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na\Desktop\"/>
    </mc:Choice>
  </mc:AlternateContent>
  <xr:revisionPtr revIDLastSave="0" documentId="13_ncr:1_{D8799507-C08F-4644-B6B4-781745BABEF0}" xr6:coauthVersionLast="47" xr6:coauthVersionMax="47" xr10:uidLastSave="{00000000-0000-0000-0000-000000000000}"/>
  <bookViews>
    <workbookView xWindow="-108" yWindow="-108" windowWidth="23256" windowHeight="12456" tabRatio="709" activeTab="6" xr2:uid="{94EB9101-7898-4800-AEB4-169C5DFA2764}"/>
  </bookViews>
  <sheets>
    <sheet name="CPIndex_Jan22-To-Jun25" sheetId="1" r:id="rId1"/>
    <sheet name="CategoryMap" sheetId="3" r:id="rId2"/>
    <sheet name="food only" sheetId="2" r:id="rId3"/>
    <sheet name="category 2" sheetId="6" r:id="rId4"/>
    <sheet name="YOY" sheetId="4" r:id="rId5"/>
    <sheet name="Sheet1" sheetId="7" r:id="rId6"/>
    <sheet name="analysis" sheetId="5" r:id="rId7"/>
  </sheets>
  <definedNames>
    <definedName name="_xlnm._FilterDatabase" localSheetId="0" hidden="1">'CPIndex_Jan22-To-Jun25'!$A$2:$F$12560</definedName>
  </definedNames>
  <calcPr calcId="191029"/>
  <pivotCaches>
    <pivotCache cacheId="0" r:id="rId8"/>
    <pivotCache cacheId="1" r:id="rId9"/>
    <pivotCache cacheId="2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73" i="5" l="1"/>
  <c r="M173" i="5"/>
  <c r="N173" i="5"/>
  <c r="O173" i="5"/>
  <c r="P173" i="5"/>
  <c r="Q173" i="5"/>
  <c r="R173" i="5"/>
  <c r="S173" i="5"/>
  <c r="L174" i="5"/>
  <c r="M174" i="5"/>
  <c r="N174" i="5"/>
  <c r="O174" i="5"/>
  <c r="P174" i="5"/>
  <c r="Q174" i="5"/>
  <c r="R174" i="5"/>
  <c r="S174" i="5"/>
  <c r="L175" i="5"/>
  <c r="M175" i="5"/>
  <c r="N175" i="5"/>
  <c r="O175" i="5"/>
  <c r="P175" i="5"/>
  <c r="Q175" i="5"/>
  <c r="R175" i="5"/>
  <c r="S175" i="5"/>
  <c r="L176" i="5"/>
  <c r="M176" i="5"/>
  <c r="N176" i="5"/>
  <c r="O176" i="5"/>
  <c r="P176" i="5"/>
  <c r="Q176" i="5"/>
  <c r="R176" i="5"/>
  <c r="S176" i="5"/>
  <c r="L177" i="5"/>
  <c r="M177" i="5"/>
  <c r="N177" i="5"/>
  <c r="O177" i="5"/>
  <c r="P177" i="5"/>
  <c r="Q177" i="5"/>
  <c r="R177" i="5"/>
  <c r="S177" i="5"/>
  <c r="L178" i="5"/>
  <c r="M178" i="5"/>
  <c r="N178" i="5"/>
  <c r="O178" i="5"/>
  <c r="P178" i="5"/>
  <c r="Q178" i="5"/>
  <c r="R178" i="5"/>
  <c r="S178" i="5"/>
  <c r="L179" i="5"/>
  <c r="M179" i="5"/>
  <c r="N179" i="5"/>
  <c r="O179" i="5"/>
  <c r="P179" i="5"/>
  <c r="Q179" i="5"/>
  <c r="R179" i="5"/>
  <c r="S179" i="5"/>
  <c r="M172" i="5"/>
  <c r="N172" i="5"/>
  <c r="O172" i="5"/>
  <c r="P172" i="5"/>
  <c r="Q172" i="5"/>
  <c r="R172" i="5"/>
  <c r="S172" i="5"/>
  <c r="L172" i="5"/>
  <c r="I141" i="5"/>
  <c r="I142" i="5"/>
  <c r="I143" i="5"/>
  <c r="I144" i="5"/>
  <c r="I145" i="5"/>
  <c r="I146" i="5"/>
  <c r="I147" i="5"/>
  <c r="I140" i="5"/>
  <c r="F141" i="5"/>
  <c r="F142" i="5"/>
  <c r="F143" i="5"/>
  <c r="F144" i="5"/>
  <c r="F145" i="5"/>
  <c r="F146" i="5"/>
  <c r="F147" i="5"/>
  <c r="F140" i="5"/>
  <c r="C141" i="5"/>
  <c r="C142" i="5"/>
  <c r="C143" i="5"/>
  <c r="C144" i="5"/>
  <c r="C145" i="5"/>
  <c r="C146" i="5"/>
  <c r="C147" i="5"/>
  <c r="C140" i="5"/>
  <c r="O130" i="5"/>
  <c r="AE130" i="5"/>
  <c r="AO130" i="5"/>
  <c r="O131" i="5"/>
  <c r="AE131" i="5"/>
  <c r="AO131" i="5"/>
  <c r="O132" i="5"/>
  <c r="AE132" i="5"/>
  <c r="AO132" i="5"/>
  <c r="O133" i="5"/>
  <c r="AE133" i="5"/>
  <c r="AO133" i="5"/>
  <c r="O134" i="5"/>
  <c r="AE134" i="5"/>
  <c r="AO134" i="5"/>
  <c r="O135" i="5"/>
  <c r="AE135" i="5"/>
  <c r="AO135" i="5"/>
  <c r="O136" i="5"/>
  <c r="AE136" i="5"/>
  <c r="AO136" i="5"/>
  <c r="O137" i="5"/>
  <c r="AE137" i="5"/>
  <c r="AO137" i="5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5001" i="6"/>
  <c r="H5002" i="6"/>
  <c r="H5003" i="6"/>
  <c r="H5004" i="6"/>
  <c r="H5005" i="6"/>
  <c r="H5006" i="6"/>
  <c r="H5007" i="6"/>
  <c r="H5008" i="6"/>
  <c r="H5009" i="6"/>
  <c r="H5010" i="6"/>
  <c r="H5011" i="6"/>
  <c r="H5012" i="6"/>
  <c r="H5013" i="6"/>
  <c r="H5014" i="6"/>
  <c r="H5015" i="6"/>
  <c r="H5016" i="6"/>
  <c r="H5017" i="6"/>
  <c r="H5018" i="6"/>
  <c r="H5019" i="6"/>
  <c r="H5020" i="6"/>
  <c r="H5021" i="6"/>
  <c r="H5022" i="6"/>
  <c r="H5023" i="6"/>
  <c r="H5024" i="6"/>
  <c r="H5025" i="6"/>
  <c r="H5026" i="6"/>
  <c r="H5027" i="6"/>
  <c r="H5028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6" i="6"/>
  <c r="H5087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5178" i="6"/>
  <c r="H5179" i="6"/>
  <c r="H5180" i="6"/>
  <c r="H5181" i="6"/>
  <c r="H5182" i="6"/>
  <c r="H5183" i="6"/>
  <c r="H5184" i="6"/>
  <c r="H5185" i="6"/>
  <c r="H5186" i="6"/>
  <c r="H5187" i="6"/>
  <c r="H5188" i="6"/>
  <c r="H5189" i="6"/>
  <c r="H5190" i="6"/>
  <c r="H5191" i="6"/>
  <c r="H5192" i="6"/>
  <c r="H5193" i="6"/>
  <c r="H5194" i="6"/>
  <c r="H5195" i="6"/>
  <c r="H5196" i="6"/>
  <c r="H5197" i="6"/>
  <c r="H5198" i="6"/>
  <c r="H5199" i="6"/>
  <c r="H5200" i="6"/>
  <c r="H5201" i="6"/>
  <c r="H5202" i="6"/>
  <c r="H5203" i="6"/>
  <c r="H5204" i="6"/>
  <c r="H5205" i="6"/>
  <c r="H5206" i="6"/>
  <c r="H5207" i="6"/>
  <c r="H5208" i="6"/>
  <c r="H5209" i="6"/>
  <c r="H5210" i="6"/>
  <c r="H5211" i="6"/>
  <c r="H5212" i="6"/>
  <c r="H5213" i="6"/>
  <c r="H5214" i="6"/>
  <c r="H5215" i="6"/>
  <c r="H5216" i="6"/>
  <c r="H5217" i="6"/>
  <c r="H5218" i="6"/>
  <c r="H5219" i="6"/>
  <c r="H5220" i="6"/>
  <c r="H5221" i="6"/>
  <c r="H5222" i="6"/>
  <c r="H5223" i="6"/>
  <c r="H5224" i="6"/>
  <c r="H5225" i="6"/>
  <c r="H5226" i="6"/>
  <c r="H5227" i="6"/>
  <c r="H5228" i="6"/>
  <c r="H5229" i="6"/>
  <c r="H5230" i="6"/>
  <c r="H5231" i="6"/>
  <c r="H5232" i="6"/>
  <c r="H5233" i="6"/>
  <c r="H5234" i="6"/>
  <c r="H5235" i="6"/>
  <c r="H5236" i="6"/>
  <c r="H5237" i="6"/>
  <c r="H5238" i="6"/>
  <c r="H5239" i="6"/>
  <c r="H5240" i="6"/>
  <c r="H5241" i="6"/>
  <c r="H5242" i="6"/>
  <c r="H5243" i="6"/>
  <c r="H5244" i="6"/>
  <c r="H5245" i="6"/>
  <c r="H5246" i="6"/>
  <c r="H5247" i="6"/>
  <c r="H5248" i="6"/>
  <c r="H5249" i="6"/>
  <c r="H5250" i="6"/>
  <c r="H5251" i="6"/>
  <c r="H5252" i="6"/>
  <c r="H5253" i="6"/>
  <c r="H5254" i="6"/>
  <c r="H5255" i="6"/>
  <c r="H5256" i="6"/>
  <c r="H5257" i="6"/>
  <c r="H5258" i="6"/>
  <c r="H5259" i="6"/>
  <c r="H5260" i="6"/>
  <c r="H5261" i="6"/>
  <c r="H5262" i="6"/>
  <c r="H5263" i="6"/>
  <c r="H5264" i="6"/>
  <c r="H5265" i="6"/>
  <c r="H5266" i="6"/>
  <c r="H5267" i="6"/>
  <c r="H5268" i="6"/>
  <c r="H5269" i="6"/>
  <c r="H5270" i="6"/>
  <c r="H5271" i="6"/>
  <c r="H5272" i="6"/>
  <c r="H5273" i="6"/>
  <c r="H5274" i="6"/>
  <c r="H5275" i="6"/>
  <c r="H5276" i="6"/>
  <c r="H5277" i="6"/>
  <c r="H5278" i="6"/>
  <c r="H5279" i="6"/>
  <c r="H5280" i="6"/>
  <c r="H5281" i="6"/>
  <c r="H5282" i="6"/>
  <c r="H5283" i="6"/>
  <c r="H5284" i="6"/>
  <c r="H5285" i="6"/>
  <c r="H5286" i="6"/>
  <c r="H5287" i="6"/>
  <c r="H5288" i="6"/>
  <c r="H5289" i="6"/>
  <c r="H5290" i="6"/>
  <c r="H5291" i="6"/>
  <c r="H5292" i="6"/>
  <c r="H5293" i="6"/>
  <c r="H5294" i="6"/>
  <c r="H5295" i="6"/>
  <c r="H5296" i="6"/>
  <c r="H5297" i="6"/>
  <c r="H5298" i="6"/>
  <c r="H5299" i="6"/>
  <c r="H5300" i="6"/>
  <c r="H5301" i="6"/>
  <c r="H5302" i="6"/>
  <c r="H5303" i="6"/>
  <c r="H5304" i="6"/>
  <c r="H5305" i="6"/>
  <c r="H5306" i="6"/>
  <c r="H5307" i="6"/>
  <c r="H5308" i="6"/>
  <c r="H5309" i="6"/>
  <c r="H5310" i="6"/>
  <c r="H5311" i="6"/>
  <c r="H5312" i="6"/>
  <c r="H5313" i="6"/>
  <c r="H5314" i="6"/>
  <c r="H5315" i="6"/>
  <c r="H5316" i="6"/>
  <c r="H5317" i="6"/>
  <c r="H5318" i="6"/>
  <c r="H5319" i="6"/>
  <c r="H5320" i="6"/>
  <c r="H5321" i="6"/>
  <c r="H5322" i="6"/>
  <c r="H5323" i="6"/>
  <c r="H5324" i="6"/>
  <c r="H5325" i="6"/>
  <c r="H5326" i="6"/>
  <c r="H5327" i="6"/>
  <c r="H5328" i="6"/>
  <c r="H5329" i="6"/>
  <c r="H5330" i="6"/>
  <c r="H5331" i="6"/>
  <c r="H5332" i="6"/>
  <c r="H5333" i="6"/>
  <c r="H5334" i="6"/>
  <c r="H5335" i="6"/>
  <c r="H2" i="6"/>
  <c r="H3" i="2"/>
  <c r="G3" i="6" a="1"/>
  <c r="G3" i="6" s="1"/>
  <c r="G4" i="6" a="1"/>
  <c r="G4" i="6" s="1"/>
  <c r="G5" i="6" a="1"/>
  <c r="G5" i="6" s="1"/>
  <c r="G6" i="6" a="1"/>
  <c r="G6" i="6" s="1"/>
  <c r="G7" i="6" a="1"/>
  <c r="G7" i="6" s="1"/>
  <c r="G8" i="6" a="1"/>
  <c r="G8" i="6" s="1"/>
  <c r="G9" i="6" a="1"/>
  <c r="G9" i="6" s="1"/>
  <c r="G10" i="6" a="1"/>
  <c r="G10" i="6" s="1"/>
  <c r="G11" i="6" a="1"/>
  <c r="G11" i="6" s="1"/>
  <c r="G12" i="6" a="1"/>
  <c r="G12" i="6" s="1"/>
  <c r="G13" i="6" a="1"/>
  <c r="G13" i="6" s="1"/>
  <c r="G14" i="6" a="1"/>
  <c r="G14" i="6" s="1"/>
  <c r="G15" i="6" a="1"/>
  <c r="G15" i="6" s="1"/>
  <c r="G16" i="6" a="1"/>
  <c r="G16" i="6" s="1"/>
  <c r="G17" i="6" a="1"/>
  <c r="G17" i="6" s="1"/>
  <c r="G18" i="6" a="1"/>
  <c r="G18" i="6" s="1"/>
  <c r="G19" i="6" a="1"/>
  <c r="G19" i="6" s="1"/>
  <c r="G20" i="6" a="1"/>
  <c r="G20" i="6" s="1"/>
  <c r="G21" i="6" a="1"/>
  <c r="G21" i="6" s="1"/>
  <c r="G22" i="6" a="1"/>
  <c r="G22" i="6" s="1"/>
  <c r="G23" i="6" a="1"/>
  <c r="G23" i="6" s="1"/>
  <c r="G24" i="6" a="1"/>
  <c r="G24" i="6" s="1"/>
  <c r="G25" i="6" a="1"/>
  <c r="G25" i="6" s="1"/>
  <c r="G26" i="6" a="1"/>
  <c r="G26" i="6" s="1"/>
  <c r="G27" i="6" a="1"/>
  <c r="G27" i="6" s="1"/>
  <c r="G28" i="6" a="1"/>
  <c r="G28" i="6" s="1"/>
  <c r="G29" i="6" a="1"/>
  <c r="G29" i="6" s="1"/>
  <c r="G30" i="6" a="1"/>
  <c r="G30" i="6" s="1"/>
  <c r="G31" i="6" a="1"/>
  <c r="G31" i="6" s="1"/>
  <c r="G32" i="6" a="1"/>
  <c r="G32" i="6" s="1"/>
  <c r="G33" i="6" a="1"/>
  <c r="G33" i="6" s="1"/>
  <c r="G34" i="6" a="1"/>
  <c r="G34" i="6" s="1"/>
  <c r="G35" i="6" a="1"/>
  <c r="G35" i="6" s="1"/>
  <c r="G36" i="6" a="1"/>
  <c r="G36" i="6" s="1"/>
  <c r="G37" i="6" a="1"/>
  <c r="G37" i="6" s="1"/>
  <c r="G38" i="6" a="1"/>
  <c r="G38" i="6" s="1"/>
  <c r="G39" i="6" a="1"/>
  <c r="G39" i="6" s="1"/>
  <c r="G40" i="6" a="1"/>
  <c r="G40" i="6" s="1"/>
  <c r="G41" i="6" a="1"/>
  <c r="G41" i="6" s="1"/>
  <c r="G42" i="6" a="1"/>
  <c r="G42" i="6" s="1"/>
  <c r="G43" i="6" a="1"/>
  <c r="G43" i="6" s="1"/>
  <c r="G44" i="6" a="1"/>
  <c r="G44" i="6" s="1"/>
  <c r="G45" i="6" a="1"/>
  <c r="G45" i="6" s="1"/>
  <c r="G46" i="6" a="1"/>
  <c r="G46" i="6" s="1"/>
  <c r="G47" i="6" a="1"/>
  <c r="G47" i="6" s="1"/>
  <c r="G48" i="6" a="1"/>
  <c r="G48" i="6" s="1"/>
  <c r="G49" i="6" a="1"/>
  <c r="G49" i="6" s="1"/>
  <c r="G50" i="6" a="1"/>
  <c r="G50" i="6" s="1"/>
  <c r="G51" i="6" a="1"/>
  <c r="G51" i="6" s="1"/>
  <c r="G52" i="6" a="1"/>
  <c r="G52" i="6" s="1"/>
  <c r="G53" i="6" a="1"/>
  <c r="G53" i="6" s="1"/>
  <c r="G54" i="6" a="1"/>
  <c r="G54" i="6" s="1"/>
  <c r="G55" i="6" a="1"/>
  <c r="G55" i="6" s="1"/>
  <c r="G56" i="6" a="1"/>
  <c r="G56" i="6" s="1"/>
  <c r="G57" i="6" a="1"/>
  <c r="G57" i="6" s="1"/>
  <c r="G58" i="6" a="1"/>
  <c r="G58" i="6" s="1"/>
  <c r="G59" i="6" a="1"/>
  <c r="G59" i="6" s="1"/>
  <c r="G60" i="6" a="1"/>
  <c r="G60" i="6" s="1"/>
  <c r="G61" i="6" a="1"/>
  <c r="G61" i="6" s="1"/>
  <c r="G62" i="6" a="1"/>
  <c r="G62" i="6" s="1"/>
  <c r="G63" i="6" a="1"/>
  <c r="G63" i="6" s="1"/>
  <c r="G64" i="6" a="1"/>
  <c r="G64" i="6" s="1"/>
  <c r="G65" i="6" a="1"/>
  <c r="G65" i="6" s="1"/>
  <c r="G66" i="6" a="1"/>
  <c r="G66" i="6" s="1"/>
  <c r="G67" i="6" a="1"/>
  <c r="G67" i="6" s="1"/>
  <c r="G68" i="6" a="1"/>
  <c r="G68" i="6" s="1"/>
  <c r="G69" i="6" a="1"/>
  <c r="G69" i="6" s="1"/>
  <c r="G70" i="6" a="1"/>
  <c r="G70" i="6" s="1"/>
  <c r="G71" i="6" a="1"/>
  <c r="G71" i="6" s="1"/>
  <c r="G72" i="6" a="1"/>
  <c r="G72" i="6" s="1"/>
  <c r="G73" i="6" a="1"/>
  <c r="G73" i="6" s="1"/>
  <c r="G74" i="6" a="1"/>
  <c r="G74" i="6" s="1"/>
  <c r="G75" i="6" a="1"/>
  <c r="G75" i="6" s="1"/>
  <c r="G76" i="6" a="1"/>
  <c r="G76" i="6" s="1"/>
  <c r="G77" i="6" a="1"/>
  <c r="G77" i="6" s="1"/>
  <c r="G78" i="6" a="1"/>
  <c r="G78" i="6" s="1"/>
  <c r="G79" i="6" a="1"/>
  <c r="G79" i="6" s="1"/>
  <c r="G80" i="6" a="1"/>
  <c r="G80" i="6" s="1"/>
  <c r="G81" i="6" a="1"/>
  <c r="G81" i="6" s="1"/>
  <c r="G82" i="6" a="1"/>
  <c r="G82" i="6" s="1"/>
  <c r="G83" i="6" a="1"/>
  <c r="G83" i="6" s="1"/>
  <c r="G84" i="6" a="1"/>
  <c r="G84" i="6" s="1"/>
  <c r="G85" i="6" a="1"/>
  <c r="G85" i="6" s="1"/>
  <c r="G86" i="6" a="1"/>
  <c r="G86" i="6" s="1"/>
  <c r="G87" i="6" a="1"/>
  <c r="G87" i="6" s="1"/>
  <c r="G88" i="6" a="1"/>
  <c r="G88" i="6" s="1"/>
  <c r="G89" i="6" a="1"/>
  <c r="G89" i="6" s="1"/>
  <c r="G90" i="6" a="1"/>
  <c r="G90" i="6" s="1"/>
  <c r="G91" i="6" a="1"/>
  <c r="G91" i="6" s="1"/>
  <c r="G92" i="6" a="1"/>
  <c r="G92" i="6"/>
  <c r="G93" i="6" a="1"/>
  <c r="G93" i="6" s="1"/>
  <c r="G94" i="6" a="1"/>
  <c r="G94" i="6" s="1"/>
  <c r="G95" i="6" a="1"/>
  <c r="G95" i="6" s="1"/>
  <c r="G96" i="6" a="1"/>
  <c r="G96" i="6" s="1"/>
  <c r="G97" i="6" a="1"/>
  <c r="G97" i="6" s="1"/>
  <c r="G98" i="6" a="1"/>
  <c r="G98" i="6" s="1"/>
  <c r="G99" i="6" a="1"/>
  <c r="G99" i="6" s="1"/>
  <c r="G100" i="6" a="1"/>
  <c r="G100" i="6" s="1"/>
  <c r="G101" i="6" a="1"/>
  <c r="G101" i="6" s="1"/>
  <c r="G102" i="6" a="1"/>
  <c r="G102" i="6" s="1"/>
  <c r="G103" i="6" a="1"/>
  <c r="G103" i="6" s="1"/>
  <c r="G104" i="6" a="1"/>
  <c r="G104" i="6" s="1"/>
  <c r="G105" i="6" a="1"/>
  <c r="G105" i="6" s="1"/>
  <c r="G106" i="6" a="1"/>
  <c r="G106" i="6" s="1"/>
  <c r="G107" i="6" a="1"/>
  <c r="G107" i="6" s="1"/>
  <c r="G108" i="6" a="1"/>
  <c r="G108" i="6" s="1"/>
  <c r="G109" i="6" a="1"/>
  <c r="G109" i="6" s="1"/>
  <c r="G110" i="6" a="1"/>
  <c r="G110" i="6" s="1"/>
  <c r="G111" i="6" a="1"/>
  <c r="G111" i="6" s="1"/>
  <c r="G112" i="6" a="1"/>
  <c r="G112" i="6" s="1"/>
  <c r="G113" i="6" a="1"/>
  <c r="G113" i="6" s="1"/>
  <c r="G114" i="6" a="1"/>
  <c r="G114" i="6" s="1"/>
  <c r="G115" i="6" a="1"/>
  <c r="G115" i="6" s="1"/>
  <c r="G116" i="6" a="1"/>
  <c r="G116" i="6" s="1"/>
  <c r="G117" i="6" a="1"/>
  <c r="G117" i="6" s="1"/>
  <c r="G118" i="6" a="1"/>
  <c r="G118" i="6" s="1"/>
  <c r="G119" i="6" a="1"/>
  <c r="G119" i="6" s="1"/>
  <c r="G120" i="6" a="1"/>
  <c r="G120" i="6" s="1"/>
  <c r="G121" i="6" a="1"/>
  <c r="G121" i="6" s="1"/>
  <c r="G122" i="6" a="1"/>
  <c r="G122" i="6" s="1"/>
  <c r="G123" i="6" a="1"/>
  <c r="G123" i="6" s="1"/>
  <c r="G124" i="6" a="1"/>
  <c r="G124" i="6" s="1"/>
  <c r="G125" i="6" a="1"/>
  <c r="G125" i="6" s="1"/>
  <c r="G126" i="6" a="1"/>
  <c r="G126" i="6" s="1"/>
  <c r="G127" i="6" a="1"/>
  <c r="G127" i="6" s="1"/>
  <c r="G128" i="6" a="1"/>
  <c r="G128" i="6" s="1"/>
  <c r="G129" i="6" a="1"/>
  <c r="G129" i="6" s="1"/>
  <c r="G130" i="6" a="1"/>
  <c r="G130" i="6" s="1"/>
  <c r="G131" i="6" a="1"/>
  <c r="G131" i="6" s="1"/>
  <c r="G132" i="6" a="1"/>
  <c r="G132" i="6" s="1"/>
  <c r="G133" i="6" a="1"/>
  <c r="G133" i="6" s="1"/>
  <c r="G134" i="6" a="1"/>
  <c r="G134" i="6" s="1"/>
  <c r="G135" i="6" a="1"/>
  <c r="G135" i="6" s="1"/>
  <c r="G136" i="6" a="1"/>
  <c r="G136" i="6" s="1"/>
  <c r="G137" i="6" a="1"/>
  <c r="G137" i="6" s="1"/>
  <c r="G138" i="6" a="1"/>
  <c r="G138" i="6" s="1"/>
  <c r="G139" i="6" a="1"/>
  <c r="G139" i="6" s="1"/>
  <c r="G140" i="6" a="1"/>
  <c r="G140" i="6" s="1"/>
  <c r="G141" i="6" a="1"/>
  <c r="G141" i="6" s="1"/>
  <c r="G142" i="6" a="1"/>
  <c r="G142" i="6" s="1"/>
  <c r="G143" i="6" a="1"/>
  <c r="G143" i="6" s="1"/>
  <c r="G144" i="6" a="1"/>
  <c r="G144" i="6" s="1"/>
  <c r="G145" i="6" a="1"/>
  <c r="G145" i="6" s="1"/>
  <c r="G146" i="6" a="1"/>
  <c r="G146" i="6" s="1"/>
  <c r="G147" i="6" a="1"/>
  <c r="G147" i="6" s="1"/>
  <c r="G148" i="6" a="1"/>
  <c r="G148" i="6" s="1"/>
  <c r="G149" i="6" a="1"/>
  <c r="G149" i="6"/>
  <c r="G150" i="6" a="1"/>
  <c r="G150" i="6" s="1"/>
  <c r="G151" i="6" a="1"/>
  <c r="G151" i="6" s="1"/>
  <c r="G152" i="6" a="1"/>
  <c r="G152" i="6" s="1"/>
  <c r="G153" i="6" a="1"/>
  <c r="G153" i="6" s="1"/>
  <c r="G154" i="6" a="1"/>
  <c r="G154" i="6" s="1"/>
  <c r="G155" i="6" a="1"/>
  <c r="G155" i="6" s="1"/>
  <c r="G156" i="6" a="1"/>
  <c r="G156" i="6" s="1"/>
  <c r="G157" i="6" a="1"/>
  <c r="G157" i="6" s="1"/>
  <c r="G158" i="6" a="1"/>
  <c r="G158" i="6" s="1"/>
  <c r="G159" i="6" a="1"/>
  <c r="G159" i="6" s="1"/>
  <c r="G160" i="6" a="1"/>
  <c r="G160" i="6" s="1"/>
  <c r="G161" i="6" a="1"/>
  <c r="G161" i="6" s="1"/>
  <c r="G162" i="6" a="1"/>
  <c r="G162" i="6" s="1"/>
  <c r="G163" i="6" a="1"/>
  <c r="G163" i="6" s="1"/>
  <c r="G164" i="6" a="1"/>
  <c r="G164" i="6" s="1"/>
  <c r="G165" i="6" a="1"/>
  <c r="G165" i="6" s="1"/>
  <c r="G166" i="6" a="1"/>
  <c r="G166" i="6" s="1"/>
  <c r="G167" i="6" a="1"/>
  <c r="G167" i="6" s="1"/>
  <c r="G168" i="6" a="1"/>
  <c r="G168" i="6" s="1"/>
  <c r="G169" i="6" a="1"/>
  <c r="G169" i="6" s="1"/>
  <c r="G170" i="6" a="1"/>
  <c r="G170" i="6" s="1"/>
  <c r="G171" i="6" a="1"/>
  <c r="G171" i="6" s="1"/>
  <c r="G172" i="6" a="1"/>
  <c r="G172" i="6" s="1"/>
  <c r="G173" i="6" a="1"/>
  <c r="G173" i="6" s="1"/>
  <c r="G174" i="6" a="1"/>
  <c r="G174" i="6" s="1"/>
  <c r="G175" i="6" a="1"/>
  <c r="G175" i="6" s="1"/>
  <c r="G176" i="6" a="1"/>
  <c r="G176" i="6" s="1"/>
  <c r="G177" i="6" a="1"/>
  <c r="G177" i="6" s="1"/>
  <c r="G178" i="6" a="1"/>
  <c r="G178" i="6" s="1"/>
  <c r="G179" i="6" a="1"/>
  <c r="G179" i="6" s="1"/>
  <c r="G180" i="6" a="1"/>
  <c r="G180" i="6" s="1"/>
  <c r="G181" i="6" a="1"/>
  <c r="G181" i="6" s="1"/>
  <c r="G182" i="6" a="1"/>
  <c r="G182" i="6" s="1"/>
  <c r="G183" i="6" a="1"/>
  <c r="G183" i="6" s="1"/>
  <c r="G184" i="6" a="1"/>
  <c r="G184" i="6" s="1"/>
  <c r="G185" i="6" a="1"/>
  <c r="G185" i="6" s="1"/>
  <c r="G186" i="6" a="1"/>
  <c r="G186" i="6" s="1"/>
  <c r="G187" i="6" a="1"/>
  <c r="G187" i="6" s="1"/>
  <c r="G188" i="6" a="1"/>
  <c r="G188" i="6"/>
  <c r="G189" i="6" a="1"/>
  <c r="G189" i="6" s="1"/>
  <c r="G190" i="6" a="1"/>
  <c r="G190" i="6" s="1"/>
  <c r="G191" i="6" a="1"/>
  <c r="G191" i="6" s="1"/>
  <c r="G192" i="6" a="1"/>
  <c r="G192" i="6" s="1"/>
  <c r="G193" i="6" a="1"/>
  <c r="G193" i="6" s="1"/>
  <c r="G194" i="6" a="1"/>
  <c r="G194" i="6" s="1"/>
  <c r="G195" i="6" a="1"/>
  <c r="G195" i="6" s="1"/>
  <c r="G196" i="6" a="1"/>
  <c r="G196" i="6" s="1"/>
  <c r="G197" i="6" a="1"/>
  <c r="G197" i="6" s="1"/>
  <c r="G198" i="6" a="1"/>
  <c r="G198" i="6" s="1"/>
  <c r="G199" i="6" a="1"/>
  <c r="G199" i="6" s="1"/>
  <c r="G200" i="6" a="1"/>
  <c r="G200" i="6" s="1"/>
  <c r="G201" i="6" a="1"/>
  <c r="G201" i="6" s="1"/>
  <c r="G202" i="6" a="1"/>
  <c r="G202" i="6"/>
  <c r="G203" i="6" a="1"/>
  <c r="G203" i="6" s="1"/>
  <c r="G204" i="6" a="1"/>
  <c r="G204" i="6" s="1"/>
  <c r="G205" i="6" a="1"/>
  <c r="G205" i="6" s="1"/>
  <c r="G206" i="6" a="1"/>
  <c r="G206" i="6" s="1"/>
  <c r="G207" i="6" a="1"/>
  <c r="G207" i="6" s="1"/>
  <c r="G208" i="6" a="1"/>
  <c r="G208" i="6" s="1"/>
  <c r="G209" i="6" a="1"/>
  <c r="G209" i="6" s="1"/>
  <c r="G210" i="6" a="1"/>
  <c r="G210" i="6" s="1"/>
  <c r="G211" i="6" a="1"/>
  <c r="G211" i="6" s="1"/>
  <c r="G212" i="6" a="1"/>
  <c r="G212" i="6" s="1"/>
  <c r="G213" i="6" a="1"/>
  <c r="G213" i="6" s="1"/>
  <c r="G214" i="6" a="1"/>
  <c r="G214" i="6" s="1"/>
  <c r="G215" i="6" a="1"/>
  <c r="G215" i="6" s="1"/>
  <c r="G216" i="6" a="1"/>
  <c r="G216" i="6" s="1"/>
  <c r="G217" i="6" a="1"/>
  <c r="G217" i="6" s="1"/>
  <c r="G218" i="6" a="1"/>
  <c r="G218" i="6" s="1"/>
  <c r="G219" i="6" a="1"/>
  <c r="G219" i="6" s="1"/>
  <c r="G220" i="6" a="1"/>
  <c r="G220" i="6" s="1"/>
  <c r="G221" i="6" a="1"/>
  <c r="G221" i="6" s="1"/>
  <c r="G222" i="6" a="1"/>
  <c r="G222" i="6" s="1"/>
  <c r="G223" i="6" a="1"/>
  <c r="G223" i="6" s="1"/>
  <c r="G224" i="6" a="1"/>
  <c r="G224" i="6" s="1"/>
  <c r="G225" i="6" a="1"/>
  <c r="G225" i="6" s="1"/>
  <c r="G226" i="6" a="1"/>
  <c r="G226" i="6" s="1"/>
  <c r="G227" i="6" a="1"/>
  <c r="G227" i="6" s="1"/>
  <c r="G228" i="6" a="1"/>
  <c r="G228" i="6" s="1"/>
  <c r="G229" i="6" a="1"/>
  <c r="G229" i="6" s="1"/>
  <c r="G230" i="6" a="1"/>
  <c r="G230" i="6" s="1"/>
  <c r="G231" i="6" a="1"/>
  <c r="G231" i="6" s="1"/>
  <c r="G232" i="6" a="1"/>
  <c r="G232" i="6" s="1"/>
  <c r="G233" i="6" a="1"/>
  <c r="G233" i="6" s="1"/>
  <c r="G234" i="6" a="1"/>
  <c r="G234" i="6" s="1"/>
  <c r="G235" i="6" a="1"/>
  <c r="G235" i="6" s="1"/>
  <c r="G236" i="6" a="1"/>
  <c r="G236" i="6" s="1"/>
  <c r="G237" i="6" a="1"/>
  <c r="G237" i="6" s="1"/>
  <c r="G238" i="6" a="1"/>
  <c r="G238" i="6" s="1"/>
  <c r="G239" i="6" a="1"/>
  <c r="G239" i="6" s="1"/>
  <c r="G240" i="6" a="1"/>
  <c r="G240" i="6" s="1"/>
  <c r="G241" i="6" a="1"/>
  <c r="G241" i="6" s="1"/>
  <c r="G242" i="6" a="1"/>
  <c r="G242" i="6" s="1"/>
  <c r="G243" i="6" a="1"/>
  <c r="G243" i="6" s="1"/>
  <c r="G244" i="6" a="1"/>
  <c r="G244" i="6" s="1"/>
  <c r="G245" i="6" a="1"/>
  <c r="G245" i="6" s="1"/>
  <c r="G246" i="6" a="1"/>
  <c r="G246" i="6" s="1"/>
  <c r="G247" i="6" a="1"/>
  <c r="G247" i="6" s="1"/>
  <c r="G248" i="6" a="1"/>
  <c r="G248" i="6" s="1"/>
  <c r="G249" i="6" a="1"/>
  <c r="G249" i="6" s="1"/>
  <c r="G250" i="6" a="1"/>
  <c r="G250" i="6" s="1"/>
  <c r="G251" i="6" a="1"/>
  <c r="G251" i="6" s="1"/>
  <c r="G252" i="6" a="1"/>
  <c r="G252" i="6" s="1"/>
  <c r="G253" i="6" a="1"/>
  <c r="G253" i="6" s="1"/>
  <c r="G254" i="6" a="1"/>
  <c r="G254" i="6" s="1"/>
  <c r="G255" i="6" a="1"/>
  <c r="G255" i="6" s="1"/>
  <c r="G256" i="6" a="1"/>
  <c r="G256" i="6" s="1"/>
  <c r="G257" i="6" a="1"/>
  <c r="G257" i="6" s="1"/>
  <c r="G258" i="6" a="1"/>
  <c r="G258" i="6" s="1"/>
  <c r="G259" i="6" a="1"/>
  <c r="G259" i="6" s="1"/>
  <c r="G260" i="6" a="1"/>
  <c r="G260" i="6" s="1"/>
  <c r="G261" i="6" a="1"/>
  <c r="G261" i="6" s="1"/>
  <c r="G262" i="6" a="1"/>
  <c r="G262" i="6" s="1"/>
  <c r="G263" i="6" a="1"/>
  <c r="G263" i="6" s="1"/>
  <c r="G264" i="6" a="1"/>
  <c r="G264" i="6" s="1"/>
  <c r="G265" i="6" a="1"/>
  <c r="G265" i="6" s="1"/>
  <c r="G266" i="6" a="1"/>
  <c r="G266" i="6" s="1"/>
  <c r="G267" i="6" a="1"/>
  <c r="G267" i="6" s="1"/>
  <c r="G268" i="6" a="1"/>
  <c r="G268" i="6" s="1"/>
  <c r="G269" i="6" a="1"/>
  <c r="G269" i="6" s="1"/>
  <c r="G270" i="6" a="1"/>
  <c r="G270" i="6" s="1"/>
  <c r="G271" i="6" a="1"/>
  <c r="G271" i="6" s="1"/>
  <c r="G272" i="6" a="1"/>
  <c r="G272" i="6" s="1"/>
  <c r="G273" i="6" a="1"/>
  <c r="G273" i="6" s="1"/>
  <c r="G274" i="6" a="1"/>
  <c r="G274" i="6" s="1"/>
  <c r="G275" i="6" a="1"/>
  <c r="G275" i="6" s="1"/>
  <c r="G276" i="6" a="1"/>
  <c r="G276" i="6" s="1"/>
  <c r="G277" i="6" a="1"/>
  <c r="G277" i="6" s="1"/>
  <c r="G278" i="6" a="1"/>
  <c r="G278" i="6" s="1"/>
  <c r="G279" i="6" a="1"/>
  <c r="G279" i="6" s="1"/>
  <c r="G280" i="6" a="1"/>
  <c r="G280" i="6" s="1"/>
  <c r="G281" i="6" a="1"/>
  <c r="G281" i="6" s="1"/>
  <c r="G282" i="6" a="1"/>
  <c r="G282" i="6" s="1"/>
  <c r="G283" i="6" a="1"/>
  <c r="G283" i="6" s="1"/>
  <c r="G284" i="6" a="1"/>
  <c r="G284" i="6" s="1"/>
  <c r="G285" i="6" a="1"/>
  <c r="G285" i="6" s="1"/>
  <c r="G286" i="6" a="1"/>
  <c r="G286" i="6" s="1"/>
  <c r="G287" i="6" a="1"/>
  <c r="G287" i="6" s="1"/>
  <c r="G288" i="6" a="1"/>
  <c r="G288" i="6" s="1"/>
  <c r="G289" i="6" a="1"/>
  <c r="G289" i="6" s="1"/>
  <c r="G290" i="6" a="1"/>
  <c r="G290" i="6" s="1"/>
  <c r="G291" i="6" a="1"/>
  <c r="G291" i="6" s="1"/>
  <c r="G292" i="6" a="1"/>
  <c r="G292" i="6" s="1"/>
  <c r="G293" i="6" a="1"/>
  <c r="G293" i="6" s="1"/>
  <c r="G294" i="6" a="1"/>
  <c r="G294" i="6" s="1"/>
  <c r="G295" i="6" a="1"/>
  <c r="G295" i="6" s="1"/>
  <c r="G296" i="6" a="1"/>
  <c r="G296" i="6" s="1"/>
  <c r="G297" i="6" a="1"/>
  <c r="G297" i="6" s="1"/>
  <c r="G298" i="6" a="1"/>
  <c r="G298" i="6" s="1"/>
  <c r="G299" i="6" a="1"/>
  <c r="G299" i="6" s="1"/>
  <c r="G300" i="6" a="1"/>
  <c r="G300" i="6" s="1"/>
  <c r="G301" i="6" a="1"/>
  <c r="G301" i="6" s="1"/>
  <c r="G302" i="6" a="1"/>
  <c r="G302" i="6" s="1"/>
  <c r="G303" i="6" a="1"/>
  <c r="G303" i="6" s="1"/>
  <c r="G304" i="6" a="1"/>
  <c r="G304" i="6" s="1"/>
  <c r="G305" i="6" a="1"/>
  <c r="G305" i="6" s="1"/>
  <c r="G306" i="6" a="1"/>
  <c r="G306" i="6" s="1"/>
  <c r="G307" i="6" a="1"/>
  <c r="G307" i="6" s="1"/>
  <c r="G308" i="6" a="1"/>
  <c r="G308" i="6" s="1"/>
  <c r="G309" i="6" a="1"/>
  <c r="G309" i="6" s="1"/>
  <c r="G310" i="6" a="1"/>
  <c r="G310" i="6" s="1"/>
  <c r="G311" i="6" a="1"/>
  <c r="G311" i="6" s="1"/>
  <c r="G312" i="6" a="1"/>
  <c r="G312" i="6" s="1"/>
  <c r="G313" i="6" a="1"/>
  <c r="G313" i="6" s="1"/>
  <c r="G314" i="6" a="1"/>
  <c r="G314" i="6" s="1"/>
  <c r="G315" i="6" a="1"/>
  <c r="G315" i="6" s="1"/>
  <c r="G316" i="6" a="1"/>
  <c r="G316" i="6" s="1"/>
  <c r="G317" i="6" a="1"/>
  <c r="G317" i="6" s="1"/>
  <c r="G318" i="6" a="1"/>
  <c r="G318" i="6" s="1"/>
  <c r="G319" i="6" a="1"/>
  <c r="G319" i="6" s="1"/>
  <c r="G320" i="6" a="1"/>
  <c r="G320" i="6" s="1"/>
  <c r="G321" i="6" a="1"/>
  <c r="G321" i="6" s="1"/>
  <c r="G322" i="6" a="1"/>
  <c r="G322" i="6" s="1"/>
  <c r="G323" i="6" a="1"/>
  <c r="G323" i="6" s="1"/>
  <c r="G324" i="6" a="1"/>
  <c r="G324" i="6" s="1"/>
  <c r="G325" i="6" a="1"/>
  <c r="G325" i="6" s="1"/>
  <c r="G326" i="6" a="1"/>
  <c r="G326" i="6" s="1"/>
  <c r="G327" i="6" a="1"/>
  <c r="G327" i="6" s="1"/>
  <c r="G328" i="6" a="1"/>
  <c r="G328" i="6" s="1"/>
  <c r="G329" i="6" a="1"/>
  <c r="G329" i="6" s="1"/>
  <c r="G330" i="6" a="1"/>
  <c r="G330" i="6" s="1"/>
  <c r="G331" i="6" a="1"/>
  <c r="G331" i="6" s="1"/>
  <c r="G332" i="6" a="1"/>
  <c r="G332" i="6" s="1"/>
  <c r="G333" i="6" a="1"/>
  <c r="G333" i="6" s="1"/>
  <c r="G334" i="6" a="1"/>
  <c r="G334" i="6" s="1"/>
  <c r="G335" i="6" a="1"/>
  <c r="G335" i="6" s="1"/>
  <c r="G336" i="6" a="1"/>
  <c r="G336" i="6" s="1"/>
  <c r="G337" i="6" a="1"/>
  <c r="G337" i="6" s="1"/>
  <c r="G338" i="6" a="1"/>
  <c r="G338" i="6" s="1"/>
  <c r="G339" i="6" a="1"/>
  <c r="G339" i="6" s="1"/>
  <c r="G340" i="6" a="1"/>
  <c r="G340" i="6" s="1"/>
  <c r="G341" i="6" a="1"/>
  <c r="G341" i="6" s="1"/>
  <c r="G342" i="6" a="1"/>
  <c r="G342" i="6" s="1"/>
  <c r="G343" i="6" a="1"/>
  <c r="G343" i="6" s="1"/>
  <c r="G344" i="6" a="1"/>
  <c r="G344" i="6" s="1"/>
  <c r="G345" i="6" a="1"/>
  <c r="G345" i="6" s="1"/>
  <c r="G346" i="6" a="1"/>
  <c r="G346" i="6" s="1"/>
  <c r="G347" i="6" a="1"/>
  <c r="G347" i="6" s="1"/>
  <c r="G348" i="6" a="1"/>
  <c r="G348" i="6" s="1"/>
  <c r="G349" i="6" a="1"/>
  <c r="G349" i="6" s="1"/>
  <c r="G350" i="6" a="1"/>
  <c r="G350" i="6" s="1"/>
  <c r="G351" i="6" a="1"/>
  <c r="G351" i="6" s="1"/>
  <c r="G352" i="6" a="1"/>
  <c r="G352" i="6" s="1"/>
  <c r="G353" i="6" a="1"/>
  <c r="G353" i="6" s="1"/>
  <c r="G354" i="6" a="1"/>
  <c r="G354" i="6" s="1"/>
  <c r="G355" i="6" a="1"/>
  <c r="G355" i="6" s="1"/>
  <c r="G356" i="6" a="1"/>
  <c r="G356" i="6" s="1"/>
  <c r="G357" i="6" a="1"/>
  <c r="G357" i="6" s="1"/>
  <c r="G358" i="6" a="1"/>
  <c r="G358" i="6" s="1"/>
  <c r="G359" i="6" a="1"/>
  <c r="G359" i="6" s="1"/>
  <c r="G360" i="6" a="1"/>
  <c r="G360" i="6" s="1"/>
  <c r="G361" i="6" a="1"/>
  <c r="G361" i="6" s="1"/>
  <c r="G362" i="6" a="1"/>
  <c r="G362" i="6" s="1"/>
  <c r="G363" i="6" a="1"/>
  <c r="G363" i="6" s="1"/>
  <c r="G364" i="6" a="1"/>
  <c r="G364" i="6" s="1"/>
  <c r="G365" i="6" a="1"/>
  <c r="G365" i="6" s="1"/>
  <c r="G366" i="6" a="1"/>
  <c r="G366" i="6" s="1"/>
  <c r="G367" i="6" a="1"/>
  <c r="G367" i="6" s="1"/>
  <c r="G368" i="6" a="1"/>
  <c r="G368" i="6" s="1"/>
  <c r="G369" i="6" a="1"/>
  <c r="G369" i="6" s="1"/>
  <c r="G370" i="6" a="1"/>
  <c r="G370" i="6" s="1"/>
  <c r="G371" i="6" a="1"/>
  <c r="G371" i="6" s="1"/>
  <c r="G372" i="6" a="1"/>
  <c r="G372" i="6" s="1"/>
  <c r="G373" i="6" a="1"/>
  <c r="G373" i="6" s="1"/>
  <c r="G374" i="6" a="1"/>
  <c r="G374" i="6" s="1"/>
  <c r="G375" i="6" a="1"/>
  <c r="G375" i="6" s="1"/>
  <c r="G376" i="6" a="1"/>
  <c r="G376" i="6" s="1"/>
  <c r="G377" i="6" a="1"/>
  <c r="G377" i="6" s="1"/>
  <c r="G378" i="6" a="1"/>
  <c r="G378" i="6" s="1"/>
  <c r="G379" i="6" a="1"/>
  <c r="G379" i="6" s="1"/>
  <c r="G380" i="6" a="1"/>
  <c r="G380" i="6" s="1"/>
  <c r="G381" i="6" a="1"/>
  <c r="G381" i="6" s="1"/>
  <c r="G382" i="6" a="1"/>
  <c r="G382" i="6" s="1"/>
  <c r="G383" i="6" a="1"/>
  <c r="G383" i="6" s="1"/>
  <c r="G384" i="6" a="1"/>
  <c r="G384" i="6" s="1"/>
  <c r="G385" i="6" a="1"/>
  <c r="G385" i="6" s="1"/>
  <c r="G386" i="6" a="1"/>
  <c r="G386" i="6" s="1"/>
  <c r="G387" i="6" a="1"/>
  <c r="G387" i="6" s="1"/>
  <c r="G388" i="6" a="1"/>
  <c r="G388" i="6" s="1"/>
  <c r="G389" i="6" a="1"/>
  <c r="G389" i="6" s="1"/>
  <c r="G390" i="6" a="1"/>
  <c r="G390" i="6" s="1"/>
  <c r="G391" i="6" a="1"/>
  <c r="G391" i="6" s="1"/>
  <c r="G392" i="6" a="1"/>
  <c r="G392" i="6" s="1"/>
  <c r="G393" i="6" a="1"/>
  <c r="G393" i="6" s="1"/>
  <c r="G394" i="6" a="1"/>
  <c r="G394" i="6" s="1"/>
  <c r="G395" i="6" a="1"/>
  <c r="G395" i="6" s="1"/>
  <c r="G396" i="6" a="1"/>
  <c r="G396" i="6" s="1"/>
  <c r="G397" i="6" a="1"/>
  <c r="G397" i="6" s="1"/>
  <c r="G398" i="6" a="1"/>
  <c r="G398" i="6" s="1"/>
  <c r="G399" i="6" a="1"/>
  <c r="G399" i="6" s="1"/>
  <c r="G400" i="6" a="1"/>
  <c r="G400" i="6" s="1"/>
  <c r="G401" i="6" a="1"/>
  <c r="G401" i="6" s="1"/>
  <c r="G402" i="6" a="1"/>
  <c r="G402" i="6" s="1"/>
  <c r="G403" i="6" a="1"/>
  <c r="G403" i="6" s="1"/>
  <c r="G404" i="6" a="1"/>
  <c r="G404" i="6" s="1"/>
  <c r="G405" i="6" a="1"/>
  <c r="G405" i="6" s="1"/>
  <c r="G406" i="6" a="1"/>
  <c r="G406" i="6" s="1"/>
  <c r="G407" i="6" a="1"/>
  <c r="G407" i="6" s="1"/>
  <c r="G408" i="6" a="1"/>
  <c r="G408" i="6" s="1"/>
  <c r="G409" i="6" a="1"/>
  <c r="G409" i="6" s="1"/>
  <c r="G410" i="6" a="1"/>
  <c r="G410" i="6" s="1"/>
  <c r="G411" i="6" a="1"/>
  <c r="G411" i="6" s="1"/>
  <c r="G412" i="6" a="1"/>
  <c r="G412" i="6" s="1"/>
  <c r="G413" i="6" a="1"/>
  <c r="G413" i="6" s="1"/>
  <c r="G414" i="6" a="1"/>
  <c r="G414" i="6" s="1"/>
  <c r="G415" i="6" a="1"/>
  <c r="G415" i="6" s="1"/>
  <c r="G416" i="6" a="1"/>
  <c r="G416" i="6" s="1"/>
  <c r="G417" i="6" a="1"/>
  <c r="G417" i="6" s="1"/>
  <c r="G418" i="6" a="1"/>
  <c r="G418" i="6" s="1"/>
  <c r="G419" i="6" a="1"/>
  <c r="G419" i="6" s="1"/>
  <c r="G420" i="6" a="1"/>
  <c r="G420" i="6" s="1"/>
  <c r="G421" i="6" a="1"/>
  <c r="G421" i="6" s="1"/>
  <c r="G422" i="6" a="1"/>
  <c r="G422" i="6" s="1"/>
  <c r="G423" i="6" a="1"/>
  <c r="G423" i="6" s="1"/>
  <c r="G424" i="6" a="1"/>
  <c r="G424" i="6" s="1"/>
  <c r="G425" i="6" a="1"/>
  <c r="G425" i="6" s="1"/>
  <c r="G426" i="6" a="1"/>
  <c r="G426" i="6" s="1"/>
  <c r="G427" i="6" a="1"/>
  <c r="G427" i="6" s="1"/>
  <c r="G428" i="6" a="1"/>
  <c r="G428" i="6" s="1"/>
  <c r="G429" i="6" a="1"/>
  <c r="G429" i="6" s="1"/>
  <c r="G430" i="6" a="1"/>
  <c r="G430" i="6" s="1"/>
  <c r="G431" i="6" a="1"/>
  <c r="G431" i="6" s="1"/>
  <c r="G432" i="6" a="1"/>
  <c r="G432" i="6" s="1"/>
  <c r="G433" i="6" a="1"/>
  <c r="G433" i="6" s="1"/>
  <c r="G434" i="6" a="1"/>
  <c r="G434" i="6" s="1"/>
  <c r="G435" i="6" a="1"/>
  <c r="G435" i="6" s="1"/>
  <c r="G436" i="6" a="1"/>
  <c r="G436" i="6" s="1"/>
  <c r="G437" i="6" a="1"/>
  <c r="G437" i="6" s="1"/>
  <c r="G438" i="6" a="1"/>
  <c r="G438" i="6" s="1"/>
  <c r="G439" i="6" a="1"/>
  <c r="G439" i="6" s="1"/>
  <c r="G440" i="6" a="1"/>
  <c r="G440" i="6" s="1"/>
  <c r="G441" i="6" a="1"/>
  <c r="G441" i="6" s="1"/>
  <c r="G442" i="6" a="1"/>
  <c r="G442" i="6" s="1"/>
  <c r="G443" i="6" a="1"/>
  <c r="G443" i="6" s="1"/>
  <c r="G444" i="6" a="1"/>
  <c r="G444" i="6" s="1"/>
  <c r="G445" i="6" a="1"/>
  <c r="G445" i="6" s="1"/>
  <c r="G446" i="6" a="1"/>
  <c r="G446" i="6" s="1"/>
  <c r="G447" i="6" a="1"/>
  <c r="G447" i="6" s="1"/>
  <c r="G448" i="6" a="1"/>
  <c r="G448" i="6" s="1"/>
  <c r="G449" i="6" a="1"/>
  <c r="G449" i="6" s="1"/>
  <c r="G450" i="6" a="1"/>
  <c r="G450" i="6" s="1"/>
  <c r="G451" i="6" a="1"/>
  <c r="G451" i="6" s="1"/>
  <c r="G452" i="6" a="1"/>
  <c r="G452" i="6" s="1"/>
  <c r="G453" i="6" a="1"/>
  <c r="G453" i="6" s="1"/>
  <c r="G454" i="6" a="1"/>
  <c r="G454" i="6" s="1"/>
  <c r="G455" i="6" a="1"/>
  <c r="G455" i="6" s="1"/>
  <c r="G456" i="6" a="1"/>
  <c r="G456" i="6" s="1"/>
  <c r="G457" i="6" a="1"/>
  <c r="G457" i="6" s="1"/>
  <c r="G458" i="6" a="1"/>
  <c r="G458" i="6" s="1"/>
  <c r="G459" i="6" a="1"/>
  <c r="G459" i="6" s="1"/>
  <c r="G460" i="6" a="1"/>
  <c r="G460" i="6" s="1"/>
  <c r="G461" i="6" a="1"/>
  <c r="G461" i="6" s="1"/>
  <c r="G462" i="6" a="1"/>
  <c r="G462" i="6" s="1"/>
  <c r="G463" i="6" a="1"/>
  <c r="G463" i="6" s="1"/>
  <c r="G464" i="6" a="1"/>
  <c r="G464" i="6" s="1"/>
  <c r="G465" i="6" a="1"/>
  <c r="G465" i="6" s="1"/>
  <c r="G466" i="6" a="1"/>
  <c r="G466" i="6" s="1"/>
  <c r="G467" i="6" a="1"/>
  <c r="G467" i="6" s="1"/>
  <c r="G468" i="6" a="1"/>
  <c r="G468" i="6" s="1"/>
  <c r="G469" i="6" a="1"/>
  <c r="G469" i="6" s="1"/>
  <c r="G470" i="6" a="1"/>
  <c r="G470" i="6" s="1"/>
  <c r="G471" i="6" a="1"/>
  <c r="G471" i="6" s="1"/>
  <c r="G472" i="6" a="1"/>
  <c r="G472" i="6" s="1"/>
  <c r="G473" i="6" a="1"/>
  <c r="G473" i="6" s="1"/>
  <c r="G474" i="6" a="1"/>
  <c r="G474" i="6" s="1"/>
  <c r="G475" i="6" a="1"/>
  <c r="G475" i="6" s="1"/>
  <c r="G476" i="6" a="1"/>
  <c r="G476" i="6" s="1"/>
  <c r="G477" i="6" a="1"/>
  <c r="G477" i="6" s="1"/>
  <c r="G478" i="6" a="1"/>
  <c r="G478" i="6" s="1"/>
  <c r="G479" i="6" a="1"/>
  <c r="G479" i="6" s="1"/>
  <c r="G480" i="6" a="1"/>
  <c r="G480" i="6" s="1"/>
  <c r="G481" i="6" a="1"/>
  <c r="G481" i="6" s="1"/>
  <c r="G482" i="6" a="1"/>
  <c r="G482" i="6" s="1"/>
  <c r="G483" i="6" a="1"/>
  <c r="G483" i="6" s="1"/>
  <c r="G484" i="6" a="1"/>
  <c r="G484" i="6" s="1"/>
  <c r="G485" i="6" a="1"/>
  <c r="G485" i="6" s="1"/>
  <c r="G486" i="6" a="1"/>
  <c r="G486" i="6" s="1"/>
  <c r="G487" i="6" a="1"/>
  <c r="G487" i="6" s="1"/>
  <c r="G488" i="6" a="1"/>
  <c r="G488" i="6" s="1"/>
  <c r="G489" i="6" a="1"/>
  <c r="G489" i="6" s="1"/>
  <c r="G490" i="6" a="1"/>
  <c r="G490" i="6" s="1"/>
  <c r="G491" i="6" a="1"/>
  <c r="G491" i="6" s="1"/>
  <c r="G492" i="6" a="1"/>
  <c r="G492" i="6" s="1"/>
  <c r="G493" i="6" a="1"/>
  <c r="G493" i="6" s="1"/>
  <c r="G494" i="6" a="1"/>
  <c r="G494" i="6" s="1"/>
  <c r="G495" i="6" a="1"/>
  <c r="G495" i="6" s="1"/>
  <c r="G496" i="6" a="1"/>
  <c r="G496" i="6" s="1"/>
  <c r="G497" i="6" a="1"/>
  <c r="G497" i="6" s="1"/>
  <c r="G498" i="6" a="1"/>
  <c r="G498" i="6" s="1"/>
  <c r="G499" i="6" a="1"/>
  <c r="G499" i="6" s="1"/>
  <c r="G500" i="6" a="1"/>
  <c r="G500" i="6" s="1"/>
  <c r="G501" i="6" a="1"/>
  <c r="G501" i="6" s="1"/>
  <c r="G502" i="6" a="1"/>
  <c r="G502" i="6" s="1"/>
  <c r="G503" i="6" a="1"/>
  <c r="G503" i="6" s="1"/>
  <c r="G504" i="6" a="1"/>
  <c r="G504" i="6" s="1"/>
  <c r="G505" i="6" a="1"/>
  <c r="G505" i="6" s="1"/>
  <c r="G506" i="6" a="1"/>
  <c r="G506" i="6" s="1"/>
  <c r="G507" i="6" a="1"/>
  <c r="G507" i="6" s="1"/>
  <c r="G508" i="6" a="1"/>
  <c r="G508" i="6" s="1"/>
  <c r="G509" i="6" a="1"/>
  <c r="G509" i="6" s="1"/>
  <c r="G510" i="6" a="1"/>
  <c r="G510" i="6" s="1"/>
  <c r="G511" i="6" a="1"/>
  <c r="G511" i="6" s="1"/>
  <c r="G512" i="6" a="1"/>
  <c r="G512" i="6" s="1"/>
  <c r="G513" i="6" a="1"/>
  <c r="G513" i="6" s="1"/>
  <c r="G514" i="6" a="1"/>
  <c r="G514" i="6" s="1"/>
  <c r="G515" i="6" a="1"/>
  <c r="G515" i="6" s="1"/>
  <c r="G516" i="6" a="1"/>
  <c r="G516" i="6" s="1"/>
  <c r="G517" i="6" a="1"/>
  <c r="G517" i="6" s="1"/>
  <c r="G518" i="6" a="1"/>
  <c r="G518" i="6" s="1"/>
  <c r="G519" i="6" a="1"/>
  <c r="G519" i="6" s="1"/>
  <c r="G520" i="6" a="1"/>
  <c r="G520" i="6" s="1"/>
  <c r="G521" i="6" a="1"/>
  <c r="G521" i="6" s="1"/>
  <c r="G522" i="6" a="1"/>
  <c r="G522" i="6" s="1"/>
  <c r="G523" i="6" a="1"/>
  <c r="G523" i="6" s="1"/>
  <c r="G524" i="6" a="1"/>
  <c r="G524" i="6" s="1"/>
  <c r="G525" i="6" a="1"/>
  <c r="G525" i="6" s="1"/>
  <c r="G526" i="6" a="1"/>
  <c r="G526" i="6" s="1"/>
  <c r="G527" i="6" a="1"/>
  <c r="G527" i="6"/>
  <c r="G528" i="6" a="1"/>
  <c r="G528" i="6" s="1"/>
  <c r="G529" i="6" a="1"/>
  <c r="G529" i="6" s="1"/>
  <c r="G530" i="6" a="1"/>
  <c r="G530" i="6" s="1"/>
  <c r="G531" i="6" a="1"/>
  <c r="G531" i="6" s="1"/>
  <c r="G532" i="6" a="1"/>
  <c r="G532" i="6" s="1"/>
  <c r="G533" i="6" a="1"/>
  <c r="G533" i="6" s="1"/>
  <c r="G534" i="6" a="1"/>
  <c r="G534" i="6" s="1"/>
  <c r="G535" i="6" a="1"/>
  <c r="G535" i="6" s="1"/>
  <c r="G536" i="6" a="1"/>
  <c r="G536" i="6" s="1"/>
  <c r="G537" i="6" a="1"/>
  <c r="G537" i="6" s="1"/>
  <c r="G538" i="6" a="1"/>
  <c r="G538" i="6" s="1"/>
  <c r="G539" i="6" a="1"/>
  <c r="G539" i="6" s="1"/>
  <c r="G540" i="6" a="1"/>
  <c r="G540" i="6" s="1"/>
  <c r="G541" i="6" a="1"/>
  <c r="G541" i="6" s="1"/>
  <c r="G542" i="6" a="1"/>
  <c r="G542" i="6" s="1"/>
  <c r="G543" i="6" a="1"/>
  <c r="G543" i="6" s="1"/>
  <c r="G544" i="6" a="1"/>
  <c r="G544" i="6" s="1"/>
  <c r="G545" i="6" a="1"/>
  <c r="G545" i="6" s="1"/>
  <c r="G546" i="6" a="1"/>
  <c r="G546" i="6" s="1"/>
  <c r="G547" i="6" a="1"/>
  <c r="G547" i="6" s="1"/>
  <c r="G548" i="6" a="1"/>
  <c r="G548" i="6" s="1"/>
  <c r="G549" i="6" a="1"/>
  <c r="G549" i="6" s="1"/>
  <c r="G550" i="6" a="1"/>
  <c r="G550" i="6" s="1"/>
  <c r="G551" i="6" a="1"/>
  <c r="G551" i="6" s="1"/>
  <c r="G552" i="6" a="1"/>
  <c r="G552" i="6" s="1"/>
  <c r="G553" i="6" a="1"/>
  <c r="G553" i="6" s="1"/>
  <c r="G554" i="6" a="1"/>
  <c r="G554" i="6" s="1"/>
  <c r="G555" i="6" a="1"/>
  <c r="G555" i="6" s="1"/>
  <c r="G556" i="6" a="1"/>
  <c r="G556" i="6" s="1"/>
  <c r="G557" i="6" a="1"/>
  <c r="G557" i="6" s="1"/>
  <c r="G558" i="6" a="1"/>
  <c r="G558" i="6" s="1"/>
  <c r="G559" i="6" a="1"/>
  <c r="G559" i="6" s="1"/>
  <c r="G560" i="6" a="1"/>
  <c r="G560" i="6" s="1"/>
  <c r="G561" i="6" a="1"/>
  <c r="G561" i="6" s="1"/>
  <c r="G562" i="6" a="1"/>
  <c r="G562" i="6" s="1"/>
  <c r="G563" i="6" a="1"/>
  <c r="G563" i="6" s="1"/>
  <c r="G564" i="6" a="1"/>
  <c r="G564" i="6" s="1"/>
  <c r="G565" i="6" a="1"/>
  <c r="G565" i="6" s="1"/>
  <c r="G566" i="6" a="1"/>
  <c r="G566" i="6" s="1"/>
  <c r="G567" i="6" a="1"/>
  <c r="G567" i="6" s="1"/>
  <c r="G568" i="6" a="1"/>
  <c r="G568" i="6" s="1"/>
  <c r="G569" i="6" a="1"/>
  <c r="G569" i="6" s="1"/>
  <c r="G570" i="6" a="1"/>
  <c r="G570" i="6" s="1"/>
  <c r="G571" i="6" a="1"/>
  <c r="G571" i="6" s="1"/>
  <c r="G572" i="6" a="1"/>
  <c r="G572" i="6" s="1"/>
  <c r="G573" i="6" a="1"/>
  <c r="G573" i="6" s="1"/>
  <c r="G574" i="6" a="1"/>
  <c r="G574" i="6" s="1"/>
  <c r="G575" i="6" a="1"/>
  <c r="G575" i="6" s="1"/>
  <c r="G576" i="6" a="1"/>
  <c r="G576" i="6" s="1"/>
  <c r="G577" i="6" a="1"/>
  <c r="G577" i="6" s="1"/>
  <c r="G578" i="6" a="1"/>
  <c r="G578" i="6" s="1"/>
  <c r="G579" i="6" a="1"/>
  <c r="G579" i="6" s="1"/>
  <c r="G580" i="6" a="1"/>
  <c r="G580" i="6" s="1"/>
  <c r="G581" i="6" a="1"/>
  <c r="G581" i="6" s="1"/>
  <c r="G582" i="6" a="1"/>
  <c r="G582" i="6" s="1"/>
  <c r="G583" i="6" a="1"/>
  <c r="G583" i="6" s="1"/>
  <c r="G584" i="6" a="1"/>
  <c r="G584" i="6" s="1"/>
  <c r="G585" i="6" a="1"/>
  <c r="G585" i="6" s="1"/>
  <c r="G586" i="6" a="1"/>
  <c r="G586" i="6" s="1"/>
  <c r="G587" i="6" a="1"/>
  <c r="G587" i="6" s="1"/>
  <c r="G588" i="6" a="1"/>
  <c r="G588" i="6" s="1"/>
  <c r="G589" i="6" a="1"/>
  <c r="G589" i="6" s="1"/>
  <c r="G590" i="6" a="1"/>
  <c r="G590" i="6" s="1"/>
  <c r="G591" i="6" a="1"/>
  <c r="G591" i="6" s="1"/>
  <c r="G592" i="6" a="1"/>
  <c r="G592" i="6" s="1"/>
  <c r="G593" i="6" a="1"/>
  <c r="G593" i="6"/>
  <c r="G594" i="6" a="1"/>
  <c r="G594" i="6" s="1"/>
  <c r="G595" i="6" a="1"/>
  <c r="G595" i="6" s="1"/>
  <c r="G596" i="6" a="1"/>
  <c r="G596" i="6" s="1"/>
  <c r="G597" i="6" a="1"/>
  <c r="G597" i="6" s="1"/>
  <c r="G598" i="6" a="1"/>
  <c r="G598" i="6" s="1"/>
  <c r="G599" i="6" a="1"/>
  <c r="G599" i="6" s="1"/>
  <c r="G600" i="6" a="1"/>
  <c r="G600" i="6" s="1"/>
  <c r="G601" i="6" a="1"/>
  <c r="G601" i="6" s="1"/>
  <c r="G602" i="6" a="1"/>
  <c r="G602" i="6" s="1"/>
  <c r="G603" i="6" a="1"/>
  <c r="G603" i="6" s="1"/>
  <c r="G604" i="6" a="1"/>
  <c r="G604" i="6" s="1"/>
  <c r="G605" i="6" a="1"/>
  <c r="G605" i="6" s="1"/>
  <c r="G606" i="6" a="1"/>
  <c r="G606" i="6" s="1"/>
  <c r="G607" i="6" a="1"/>
  <c r="G607" i="6" s="1"/>
  <c r="G608" i="6" a="1"/>
  <c r="G608" i="6" s="1"/>
  <c r="G609" i="6" a="1"/>
  <c r="G609" i="6" s="1"/>
  <c r="G610" i="6" a="1"/>
  <c r="G610" i="6" s="1"/>
  <c r="G611" i="6" a="1"/>
  <c r="G611" i="6" s="1"/>
  <c r="G612" i="6" a="1"/>
  <c r="G612" i="6" s="1"/>
  <c r="G613" i="6" a="1"/>
  <c r="G613" i="6" s="1"/>
  <c r="G614" i="6" a="1"/>
  <c r="G614" i="6" s="1"/>
  <c r="G615" i="6" a="1"/>
  <c r="G615" i="6" s="1"/>
  <c r="G616" i="6" a="1"/>
  <c r="G616" i="6" s="1"/>
  <c r="G617" i="6" a="1"/>
  <c r="G617" i="6" s="1"/>
  <c r="G618" i="6" a="1"/>
  <c r="G618" i="6" s="1"/>
  <c r="G619" i="6" a="1"/>
  <c r="G619" i="6" s="1"/>
  <c r="G620" i="6" a="1"/>
  <c r="G620" i="6" s="1"/>
  <c r="G621" i="6" a="1"/>
  <c r="G621" i="6" s="1"/>
  <c r="G622" i="6" a="1"/>
  <c r="G622" i="6" s="1"/>
  <c r="G623" i="6" a="1"/>
  <c r="G623" i="6" s="1"/>
  <c r="G624" i="6" a="1"/>
  <c r="G624" i="6" s="1"/>
  <c r="G625" i="6" a="1"/>
  <c r="G625" i="6" s="1"/>
  <c r="G626" i="6" a="1"/>
  <c r="G626" i="6" s="1"/>
  <c r="G627" i="6" a="1"/>
  <c r="G627" i="6" s="1"/>
  <c r="G628" i="6" a="1"/>
  <c r="G628" i="6" s="1"/>
  <c r="G629" i="6" a="1"/>
  <c r="G629" i="6" s="1"/>
  <c r="G630" i="6" a="1"/>
  <c r="G630" i="6" s="1"/>
  <c r="G631" i="6" a="1"/>
  <c r="G631" i="6" s="1"/>
  <c r="G632" i="6" a="1"/>
  <c r="G632" i="6" s="1"/>
  <c r="G633" i="6" a="1"/>
  <c r="G633" i="6" s="1"/>
  <c r="G634" i="6" a="1"/>
  <c r="G634" i="6" s="1"/>
  <c r="G635" i="6" a="1"/>
  <c r="G635" i="6" s="1"/>
  <c r="G636" i="6" a="1"/>
  <c r="G636" i="6" s="1"/>
  <c r="G637" i="6" a="1"/>
  <c r="G637" i="6" s="1"/>
  <c r="G638" i="6" a="1"/>
  <c r="G638" i="6" s="1"/>
  <c r="G639" i="6" a="1"/>
  <c r="G639" i="6" s="1"/>
  <c r="G640" i="6" a="1"/>
  <c r="G640" i="6" s="1"/>
  <c r="G641" i="6" a="1"/>
  <c r="G641" i="6" s="1"/>
  <c r="G642" i="6" a="1"/>
  <c r="G642" i="6" s="1"/>
  <c r="G643" i="6" a="1"/>
  <c r="G643" i="6" s="1"/>
  <c r="G644" i="6" a="1"/>
  <c r="G644" i="6" s="1"/>
  <c r="G645" i="6" a="1"/>
  <c r="G645" i="6" s="1"/>
  <c r="G646" i="6" a="1"/>
  <c r="G646" i="6" s="1"/>
  <c r="G647" i="6" a="1"/>
  <c r="G647" i="6" s="1"/>
  <c r="G648" i="6" a="1"/>
  <c r="G648" i="6" s="1"/>
  <c r="G649" i="6" a="1"/>
  <c r="G649" i="6" s="1"/>
  <c r="G650" i="6" a="1"/>
  <c r="G650" i="6" s="1"/>
  <c r="G651" i="6" a="1"/>
  <c r="G651" i="6" s="1"/>
  <c r="G652" i="6" a="1"/>
  <c r="G652" i="6" s="1"/>
  <c r="G653" i="6" a="1"/>
  <c r="G653" i="6" s="1"/>
  <c r="G654" i="6" a="1"/>
  <c r="G654" i="6" s="1"/>
  <c r="G655" i="6" a="1"/>
  <c r="G655" i="6" s="1"/>
  <c r="G656" i="6" a="1"/>
  <c r="G656" i="6" s="1"/>
  <c r="G657" i="6" a="1"/>
  <c r="G657" i="6" s="1"/>
  <c r="G658" i="6" a="1"/>
  <c r="G658" i="6" s="1"/>
  <c r="G659" i="6" a="1"/>
  <c r="G659" i="6" s="1"/>
  <c r="G660" i="6" a="1"/>
  <c r="G660" i="6" s="1"/>
  <c r="G661" i="6" a="1"/>
  <c r="G661" i="6" s="1"/>
  <c r="G662" i="6" a="1"/>
  <c r="G662" i="6" s="1"/>
  <c r="G663" i="6" a="1"/>
  <c r="G663" i="6" s="1"/>
  <c r="G664" i="6" a="1"/>
  <c r="G664" i="6" s="1"/>
  <c r="G665" i="6" a="1"/>
  <c r="G665" i="6" s="1"/>
  <c r="G666" i="6" a="1"/>
  <c r="G666" i="6" s="1"/>
  <c r="G667" i="6" a="1"/>
  <c r="G667" i="6" s="1"/>
  <c r="G668" i="6" a="1"/>
  <c r="G668" i="6" s="1"/>
  <c r="G669" i="6" a="1"/>
  <c r="G669" i="6" s="1"/>
  <c r="G670" i="6" a="1"/>
  <c r="G670" i="6" s="1"/>
  <c r="G671" i="6" a="1"/>
  <c r="G671" i="6" s="1"/>
  <c r="G672" i="6" a="1"/>
  <c r="G672" i="6" s="1"/>
  <c r="G673" i="6" a="1"/>
  <c r="G673" i="6" s="1"/>
  <c r="G674" i="6" a="1"/>
  <c r="G674" i="6" s="1"/>
  <c r="G675" i="6" a="1"/>
  <c r="G675" i="6" s="1"/>
  <c r="G676" i="6" a="1"/>
  <c r="G676" i="6" s="1"/>
  <c r="G677" i="6" a="1"/>
  <c r="G677" i="6" s="1"/>
  <c r="G678" i="6" a="1"/>
  <c r="G678" i="6" s="1"/>
  <c r="G679" i="6" a="1"/>
  <c r="G679" i="6" s="1"/>
  <c r="G680" i="6" a="1"/>
  <c r="G680" i="6" s="1"/>
  <c r="G681" i="6" a="1"/>
  <c r="G681" i="6" s="1"/>
  <c r="G682" i="6" a="1"/>
  <c r="G682" i="6" s="1"/>
  <c r="G683" i="6" a="1"/>
  <c r="G683" i="6" s="1"/>
  <c r="G684" i="6" a="1"/>
  <c r="G684" i="6" s="1"/>
  <c r="G685" i="6" a="1"/>
  <c r="G685" i="6" s="1"/>
  <c r="G686" i="6" a="1"/>
  <c r="G686" i="6" s="1"/>
  <c r="G687" i="6" a="1"/>
  <c r="G687" i="6" s="1"/>
  <c r="G688" i="6" a="1"/>
  <c r="G688" i="6" s="1"/>
  <c r="G689" i="6" a="1"/>
  <c r="G689" i="6" s="1"/>
  <c r="G690" i="6" a="1"/>
  <c r="G690" i="6" s="1"/>
  <c r="G691" i="6" a="1"/>
  <c r="G691" i="6" s="1"/>
  <c r="G692" i="6" a="1"/>
  <c r="G692" i="6" s="1"/>
  <c r="G693" i="6" a="1"/>
  <c r="G693" i="6" s="1"/>
  <c r="G694" i="6" a="1"/>
  <c r="G694" i="6" s="1"/>
  <c r="G695" i="6" a="1"/>
  <c r="G695" i="6" s="1"/>
  <c r="G696" i="6" a="1"/>
  <c r="G696" i="6"/>
  <c r="G697" i="6" a="1"/>
  <c r="G697" i="6" s="1"/>
  <c r="G698" i="6" a="1"/>
  <c r="G698" i="6" s="1"/>
  <c r="G699" i="6" a="1"/>
  <c r="G699" i="6" s="1"/>
  <c r="G700" i="6" a="1"/>
  <c r="G700" i="6" s="1"/>
  <c r="G701" i="6" a="1"/>
  <c r="G701" i="6" s="1"/>
  <c r="G702" i="6" a="1"/>
  <c r="G702" i="6" s="1"/>
  <c r="G703" i="6" a="1"/>
  <c r="G703" i="6" s="1"/>
  <c r="G704" i="6" a="1"/>
  <c r="G704" i="6" s="1"/>
  <c r="G705" i="6" a="1"/>
  <c r="G705" i="6" s="1"/>
  <c r="G706" i="6" a="1"/>
  <c r="G706" i="6" s="1"/>
  <c r="G707" i="6" a="1"/>
  <c r="G707" i="6" s="1"/>
  <c r="G708" i="6" a="1"/>
  <c r="G708" i="6" s="1"/>
  <c r="G709" i="6" a="1"/>
  <c r="G709" i="6" s="1"/>
  <c r="G710" i="6" a="1"/>
  <c r="G710" i="6" s="1"/>
  <c r="G711" i="6" a="1"/>
  <c r="G711" i="6" s="1"/>
  <c r="G712" i="6" a="1"/>
  <c r="G712" i="6" s="1"/>
  <c r="G713" i="6" a="1"/>
  <c r="G713" i="6" s="1"/>
  <c r="G714" i="6" a="1"/>
  <c r="G714" i="6" s="1"/>
  <c r="G715" i="6" a="1"/>
  <c r="G715" i="6" s="1"/>
  <c r="G716" i="6" a="1"/>
  <c r="G716" i="6" s="1"/>
  <c r="G717" i="6" a="1"/>
  <c r="G717" i="6" s="1"/>
  <c r="G718" i="6" a="1"/>
  <c r="G718" i="6" s="1"/>
  <c r="G719" i="6" a="1"/>
  <c r="G719" i="6" s="1"/>
  <c r="G720" i="6" a="1"/>
  <c r="G720" i="6" s="1"/>
  <c r="G721" i="6" a="1"/>
  <c r="G721" i="6" s="1"/>
  <c r="G722" i="6" a="1"/>
  <c r="G722" i="6" s="1"/>
  <c r="G723" i="6" a="1"/>
  <c r="G723" i="6" s="1"/>
  <c r="G724" i="6" a="1"/>
  <c r="G724" i="6" s="1"/>
  <c r="G725" i="6" a="1"/>
  <c r="G725" i="6" s="1"/>
  <c r="G726" i="6" a="1"/>
  <c r="G726" i="6" s="1"/>
  <c r="G727" i="6" a="1"/>
  <c r="G727" i="6" s="1"/>
  <c r="G728" i="6" a="1"/>
  <c r="G728" i="6" s="1"/>
  <c r="G729" i="6" a="1"/>
  <c r="G729" i="6" s="1"/>
  <c r="G730" i="6" a="1"/>
  <c r="G730" i="6" s="1"/>
  <c r="G731" i="6" a="1"/>
  <c r="G731" i="6" s="1"/>
  <c r="G732" i="6" a="1"/>
  <c r="G732" i="6" s="1"/>
  <c r="G733" i="6" a="1"/>
  <c r="G733" i="6" s="1"/>
  <c r="G734" i="6" a="1"/>
  <c r="G734" i="6" s="1"/>
  <c r="G735" i="6" a="1"/>
  <c r="G735" i="6"/>
  <c r="G736" i="6" a="1"/>
  <c r="G736" i="6" s="1"/>
  <c r="G737" i="6" a="1"/>
  <c r="G737" i="6" s="1"/>
  <c r="G738" i="6" a="1"/>
  <c r="G738" i="6" s="1"/>
  <c r="G739" i="6" a="1"/>
  <c r="G739" i="6" s="1"/>
  <c r="G740" i="6" a="1"/>
  <c r="G740" i="6" s="1"/>
  <c r="G741" i="6" a="1"/>
  <c r="G741" i="6"/>
  <c r="G742" i="6" a="1"/>
  <c r="G742" i="6" s="1"/>
  <c r="G743" i="6" a="1"/>
  <c r="G743" i="6" s="1"/>
  <c r="G744" i="6" a="1"/>
  <c r="G744" i="6" s="1"/>
  <c r="G745" i="6" a="1"/>
  <c r="G745" i="6" s="1"/>
  <c r="G746" i="6" a="1"/>
  <c r="G746" i="6" s="1"/>
  <c r="G747" i="6" a="1"/>
  <c r="G747" i="6"/>
  <c r="G748" i="6" a="1"/>
  <c r="G748" i="6" s="1"/>
  <c r="G749" i="6" a="1"/>
  <c r="G749" i="6" s="1"/>
  <c r="G750" i="6" a="1"/>
  <c r="G750" i="6" s="1"/>
  <c r="G751" i="6" a="1"/>
  <c r="G751" i="6" s="1"/>
  <c r="G752" i="6" a="1"/>
  <c r="G752" i="6" s="1"/>
  <c r="G753" i="6" a="1"/>
  <c r="G753" i="6" s="1"/>
  <c r="G754" i="6" a="1"/>
  <c r="G754" i="6" s="1"/>
  <c r="G755" i="6" a="1"/>
  <c r="G755" i="6" s="1"/>
  <c r="G756" i="6" a="1"/>
  <c r="G756" i="6" s="1"/>
  <c r="G757" i="6" a="1"/>
  <c r="G757" i="6" s="1"/>
  <c r="G758" i="6" a="1"/>
  <c r="G758" i="6" s="1"/>
  <c r="G759" i="6" a="1"/>
  <c r="G759" i="6" s="1"/>
  <c r="G760" i="6" a="1"/>
  <c r="G760" i="6" s="1"/>
  <c r="G761" i="6" a="1"/>
  <c r="G761" i="6" s="1"/>
  <c r="G762" i="6" a="1"/>
  <c r="G762" i="6" s="1"/>
  <c r="G763" i="6" a="1"/>
  <c r="G763" i="6" s="1"/>
  <c r="G764" i="6" a="1"/>
  <c r="G764" i="6" s="1"/>
  <c r="G765" i="6" a="1"/>
  <c r="G765" i="6" s="1"/>
  <c r="G766" i="6" a="1"/>
  <c r="G766" i="6" s="1"/>
  <c r="G767" i="6" a="1"/>
  <c r="G767" i="6" s="1"/>
  <c r="G768" i="6" a="1"/>
  <c r="G768" i="6" s="1"/>
  <c r="G769" i="6" a="1"/>
  <c r="G769" i="6" s="1"/>
  <c r="G770" i="6" a="1"/>
  <c r="G770" i="6" s="1"/>
  <c r="G771" i="6" a="1"/>
  <c r="G771" i="6" s="1"/>
  <c r="G772" i="6" a="1"/>
  <c r="G772" i="6" s="1"/>
  <c r="G773" i="6" a="1"/>
  <c r="G773" i="6" s="1"/>
  <c r="G774" i="6" a="1"/>
  <c r="G774" i="6" s="1"/>
  <c r="G775" i="6" a="1"/>
  <c r="G775" i="6" s="1"/>
  <c r="G776" i="6" a="1"/>
  <c r="G776" i="6" s="1"/>
  <c r="G777" i="6" a="1"/>
  <c r="G777" i="6" s="1"/>
  <c r="G778" i="6" a="1"/>
  <c r="G778" i="6" s="1"/>
  <c r="G779" i="6" a="1"/>
  <c r="G779" i="6" s="1"/>
  <c r="G780" i="6" a="1"/>
  <c r="G780" i="6" s="1"/>
  <c r="G781" i="6" a="1"/>
  <c r="G781" i="6" s="1"/>
  <c r="G782" i="6" a="1"/>
  <c r="G782" i="6" s="1"/>
  <c r="G783" i="6" a="1"/>
  <c r="G783" i="6" s="1"/>
  <c r="G784" i="6" a="1"/>
  <c r="G784" i="6" s="1"/>
  <c r="G785" i="6" a="1"/>
  <c r="G785" i="6" s="1"/>
  <c r="G786" i="6" a="1"/>
  <c r="G786" i="6" s="1"/>
  <c r="G787" i="6" a="1"/>
  <c r="G787" i="6" s="1"/>
  <c r="G788" i="6" a="1"/>
  <c r="G788" i="6" s="1"/>
  <c r="G789" i="6" a="1"/>
  <c r="G789" i="6" s="1"/>
  <c r="G790" i="6" a="1"/>
  <c r="G790" i="6" s="1"/>
  <c r="G791" i="6" a="1"/>
  <c r="G791" i="6" s="1"/>
  <c r="G792" i="6" a="1"/>
  <c r="G792" i="6" s="1"/>
  <c r="G793" i="6" a="1"/>
  <c r="G793" i="6" s="1"/>
  <c r="G794" i="6" a="1"/>
  <c r="G794" i="6" s="1"/>
  <c r="G795" i="6" a="1"/>
  <c r="G795" i="6" s="1"/>
  <c r="G796" i="6" a="1"/>
  <c r="G796" i="6" s="1"/>
  <c r="G797" i="6" a="1"/>
  <c r="G797" i="6" s="1"/>
  <c r="G798" i="6" a="1"/>
  <c r="G798" i="6" s="1"/>
  <c r="G799" i="6" a="1"/>
  <c r="G799" i="6" s="1"/>
  <c r="G800" i="6" a="1"/>
  <c r="G800" i="6" s="1"/>
  <c r="G801" i="6" a="1"/>
  <c r="G801" i="6" s="1"/>
  <c r="G802" i="6" a="1"/>
  <c r="G802" i="6" s="1"/>
  <c r="G803" i="6" a="1"/>
  <c r="G803" i="6" s="1"/>
  <c r="G804" i="6" a="1"/>
  <c r="G804" i="6" s="1"/>
  <c r="G805" i="6" a="1"/>
  <c r="G805" i="6" s="1"/>
  <c r="G806" i="6" a="1"/>
  <c r="G806" i="6" s="1"/>
  <c r="G807" i="6" a="1"/>
  <c r="G807" i="6" s="1"/>
  <c r="G808" i="6" a="1"/>
  <c r="G808" i="6" s="1"/>
  <c r="G809" i="6" a="1"/>
  <c r="G809" i="6" s="1"/>
  <c r="G810" i="6" a="1"/>
  <c r="G810" i="6" s="1"/>
  <c r="G811" i="6" a="1"/>
  <c r="G811" i="6" s="1"/>
  <c r="G812" i="6" a="1"/>
  <c r="G812" i="6" s="1"/>
  <c r="G813" i="6" a="1"/>
  <c r="G813" i="6" s="1"/>
  <c r="G814" i="6" a="1"/>
  <c r="G814" i="6" s="1"/>
  <c r="G815" i="6" a="1"/>
  <c r="G815" i="6" s="1"/>
  <c r="G816" i="6" a="1"/>
  <c r="G816" i="6" s="1"/>
  <c r="G817" i="6" a="1"/>
  <c r="G817" i="6" s="1"/>
  <c r="G818" i="6" a="1"/>
  <c r="G818" i="6" s="1"/>
  <c r="G819" i="6" a="1"/>
  <c r="G819" i="6" s="1"/>
  <c r="G820" i="6" a="1"/>
  <c r="G820" i="6" s="1"/>
  <c r="G821" i="6" a="1"/>
  <c r="G821" i="6" s="1"/>
  <c r="G822" i="6" a="1"/>
  <c r="G822" i="6" s="1"/>
  <c r="G823" i="6" a="1"/>
  <c r="G823" i="6" s="1"/>
  <c r="G824" i="6" a="1"/>
  <c r="G824" i="6" s="1"/>
  <c r="G825" i="6" a="1"/>
  <c r="G825" i="6" s="1"/>
  <c r="G826" i="6" a="1"/>
  <c r="G826" i="6" s="1"/>
  <c r="G827" i="6" a="1"/>
  <c r="G827" i="6" s="1"/>
  <c r="G828" i="6" a="1"/>
  <c r="G828" i="6" s="1"/>
  <c r="G829" i="6" a="1"/>
  <c r="G829" i="6" s="1"/>
  <c r="G830" i="6" a="1"/>
  <c r="G830" i="6" s="1"/>
  <c r="G831" i="6" a="1"/>
  <c r="G831" i="6" s="1"/>
  <c r="G832" i="6" a="1"/>
  <c r="G832" i="6" s="1"/>
  <c r="G833" i="6" a="1"/>
  <c r="G833" i="6" s="1"/>
  <c r="G834" i="6" a="1"/>
  <c r="G834" i="6" s="1"/>
  <c r="G835" i="6" a="1"/>
  <c r="G835" i="6" s="1"/>
  <c r="G836" i="6" a="1"/>
  <c r="G836" i="6" s="1"/>
  <c r="G837" i="6" a="1"/>
  <c r="G837" i="6" s="1"/>
  <c r="G838" i="6" a="1"/>
  <c r="G838" i="6" s="1"/>
  <c r="G839" i="6" a="1"/>
  <c r="G839" i="6" s="1"/>
  <c r="G840" i="6" a="1"/>
  <c r="G840" i="6" s="1"/>
  <c r="G841" i="6" a="1"/>
  <c r="G841" i="6" s="1"/>
  <c r="G842" i="6" a="1"/>
  <c r="G842" i="6" s="1"/>
  <c r="G843" i="6" a="1"/>
  <c r="G843" i="6" s="1"/>
  <c r="G844" i="6" a="1"/>
  <c r="G844" i="6" s="1"/>
  <c r="G845" i="6" a="1"/>
  <c r="G845" i="6" s="1"/>
  <c r="G846" i="6" a="1"/>
  <c r="G846" i="6" s="1"/>
  <c r="G847" i="6" a="1"/>
  <c r="G847" i="6" s="1"/>
  <c r="G848" i="6" a="1"/>
  <c r="G848" i="6" s="1"/>
  <c r="G849" i="6" a="1"/>
  <c r="G849" i="6" s="1"/>
  <c r="G850" i="6" a="1"/>
  <c r="G850" i="6" s="1"/>
  <c r="G851" i="6" a="1"/>
  <c r="G851" i="6" s="1"/>
  <c r="G852" i="6" a="1"/>
  <c r="G852" i="6" s="1"/>
  <c r="G853" i="6" a="1"/>
  <c r="G853" i="6" s="1"/>
  <c r="G854" i="6" a="1"/>
  <c r="G854" i="6" s="1"/>
  <c r="G855" i="6" a="1"/>
  <c r="G855" i="6" s="1"/>
  <c r="G856" i="6" a="1"/>
  <c r="G856" i="6" s="1"/>
  <c r="G857" i="6" a="1"/>
  <c r="G857" i="6" s="1"/>
  <c r="G858" i="6" a="1"/>
  <c r="G858" i="6" s="1"/>
  <c r="G859" i="6" a="1"/>
  <c r="G859" i="6" s="1"/>
  <c r="G860" i="6" a="1"/>
  <c r="G860" i="6" s="1"/>
  <c r="G861" i="6" a="1"/>
  <c r="G861" i="6" s="1"/>
  <c r="G862" i="6" a="1"/>
  <c r="G862" i="6" s="1"/>
  <c r="G863" i="6" a="1"/>
  <c r="G863" i="6" s="1"/>
  <c r="G864" i="6" a="1"/>
  <c r="G864" i="6" s="1"/>
  <c r="G865" i="6" a="1"/>
  <c r="G865" i="6" s="1"/>
  <c r="G866" i="6" a="1"/>
  <c r="G866" i="6" s="1"/>
  <c r="G867" i="6" a="1"/>
  <c r="G867" i="6" s="1"/>
  <c r="G868" i="6" a="1"/>
  <c r="G868" i="6" s="1"/>
  <c r="G869" i="6" a="1"/>
  <c r="G869" i="6" s="1"/>
  <c r="G870" i="6" a="1"/>
  <c r="G870" i="6" s="1"/>
  <c r="G871" i="6" a="1"/>
  <c r="G871" i="6" s="1"/>
  <c r="G872" i="6" a="1"/>
  <c r="G872" i="6" s="1"/>
  <c r="G873" i="6" a="1"/>
  <c r="G873" i="6" s="1"/>
  <c r="G874" i="6" a="1"/>
  <c r="G874" i="6" s="1"/>
  <c r="G875" i="6" a="1"/>
  <c r="G875" i="6" s="1"/>
  <c r="G876" i="6" a="1"/>
  <c r="G876" i="6" s="1"/>
  <c r="G877" i="6" a="1"/>
  <c r="G877" i="6" s="1"/>
  <c r="G878" i="6" a="1"/>
  <c r="G878" i="6" s="1"/>
  <c r="G879" i="6" a="1"/>
  <c r="G879" i="6" s="1"/>
  <c r="G880" i="6" a="1"/>
  <c r="G880" i="6" s="1"/>
  <c r="G881" i="6" a="1"/>
  <c r="G881" i="6" s="1"/>
  <c r="G882" i="6" a="1"/>
  <c r="G882" i="6" s="1"/>
  <c r="G883" i="6" a="1"/>
  <c r="G883" i="6" s="1"/>
  <c r="G884" i="6" a="1"/>
  <c r="G884" i="6" s="1"/>
  <c r="G885" i="6" a="1"/>
  <c r="G885" i="6" s="1"/>
  <c r="G886" i="6" a="1"/>
  <c r="G886" i="6" s="1"/>
  <c r="G887" i="6" a="1"/>
  <c r="G887" i="6" s="1"/>
  <c r="G888" i="6" a="1"/>
  <c r="G888" i="6" s="1"/>
  <c r="G889" i="6" a="1"/>
  <c r="G889" i="6" s="1"/>
  <c r="G890" i="6" a="1"/>
  <c r="G890" i="6" s="1"/>
  <c r="G891" i="6" a="1"/>
  <c r="G891" i="6" s="1"/>
  <c r="G892" i="6" a="1"/>
  <c r="G892" i="6" s="1"/>
  <c r="G893" i="6" a="1"/>
  <c r="G893" i="6" s="1"/>
  <c r="G894" i="6" a="1"/>
  <c r="G894" i="6" s="1"/>
  <c r="G895" i="6" a="1"/>
  <c r="G895" i="6" s="1"/>
  <c r="G896" i="6" a="1"/>
  <c r="G896" i="6" s="1"/>
  <c r="G897" i="6" a="1"/>
  <c r="G897" i="6" s="1"/>
  <c r="G898" i="6" a="1"/>
  <c r="G898" i="6" s="1"/>
  <c r="G899" i="6" a="1"/>
  <c r="G899" i="6" s="1"/>
  <c r="G900" i="6" a="1"/>
  <c r="G900" i="6" s="1"/>
  <c r="G901" i="6" a="1"/>
  <c r="G901" i="6" s="1"/>
  <c r="G902" i="6" a="1"/>
  <c r="G902" i="6" s="1"/>
  <c r="G903" i="6" a="1"/>
  <c r="G903" i="6" s="1"/>
  <c r="G904" i="6" a="1"/>
  <c r="G904" i="6" s="1"/>
  <c r="G905" i="6" a="1"/>
  <c r="G905" i="6" s="1"/>
  <c r="G906" i="6" a="1"/>
  <c r="G906" i="6" s="1"/>
  <c r="G907" i="6" a="1"/>
  <c r="G907" i="6" s="1"/>
  <c r="G908" i="6" a="1"/>
  <c r="G908" i="6" s="1"/>
  <c r="G909" i="6" a="1"/>
  <c r="G909" i="6" s="1"/>
  <c r="G910" i="6" a="1"/>
  <c r="G910" i="6" s="1"/>
  <c r="G911" i="6" a="1"/>
  <c r="G911" i="6" s="1"/>
  <c r="G912" i="6" a="1"/>
  <c r="G912" i="6" s="1"/>
  <c r="G913" i="6" a="1"/>
  <c r="G913" i="6" s="1"/>
  <c r="G914" i="6" a="1"/>
  <c r="G914" i="6" s="1"/>
  <c r="G915" i="6" a="1"/>
  <c r="G915" i="6" s="1"/>
  <c r="G916" i="6" a="1"/>
  <c r="G916" i="6" s="1"/>
  <c r="G917" i="6" a="1"/>
  <c r="G917" i="6" s="1"/>
  <c r="G918" i="6" a="1"/>
  <c r="G918" i="6" s="1"/>
  <c r="G919" i="6" a="1"/>
  <c r="G919" i="6" s="1"/>
  <c r="G920" i="6" a="1"/>
  <c r="G920" i="6" s="1"/>
  <c r="G921" i="6" a="1"/>
  <c r="G921" i="6" s="1"/>
  <c r="G922" i="6" a="1"/>
  <c r="G922" i="6" s="1"/>
  <c r="G923" i="6" a="1"/>
  <c r="G923" i="6" s="1"/>
  <c r="G924" i="6" a="1"/>
  <c r="G924" i="6" s="1"/>
  <c r="G925" i="6" a="1"/>
  <c r="G925" i="6" s="1"/>
  <c r="G926" i="6" a="1"/>
  <c r="G926" i="6" s="1"/>
  <c r="G927" i="6" a="1"/>
  <c r="G927" i="6" s="1"/>
  <c r="G928" i="6" a="1"/>
  <c r="G928" i="6" s="1"/>
  <c r="G929" i="6" a="1"/>
  <c r="G929" i="6" s="1"/>
  <c r="G930" i="6" a="1"/>
  <c r="G930" i="6" s="1"/>
  <c r="G931" i="6" a="1"/>
  <c r="G931" i="6" s="1"/>
  <c r="G932" i="6" a="1"/>
  <c r="G932" i="6" s="1"/>
  <c r="G933" i="6" a="1"/>
  <c r="G933" i="6" s="1"/>
  <c r="G934" i="6" a="1"/>
  <c r="G934" i="6" s="1"/>
  <c r="G935" i="6" a="1"/>
  <c r="G935" i="6" s="1"/>
  <c r="G936" i="6" a="1"/>
  <c r="G936" i="6" s="1"/>
  <c r="G937" i="6" a="1"/>
  <c r="G937" i="6" s="1"/>
  <c r="G938" i="6" a="1"/>
  <c r="G938" i="6" s="1"/>
  <c r="G939" i="6" a="1"/>
  <c r="G939" i="6" s="1"/>
  <c r="G940" i="6" a="1"/>
  <c r="G940" i="6" s="1"/>
  <c r="G941" i="6" a="1"/>
  <c r="G941" i="6" s="1"/>
  <c r="G942" i="6" a="1"/>
  <c r="G942" i="6" s="1"/>
  <c r="G943" i="6" a="1"/>
  <c r="G943" i="6" s="1"/>
  <c r="G944" i="6" a="1"/>
  <c r="G944" i="6" s="1"/>
  <c r="G945" i="6" a="1"/>
  <c r="G945" i="6" s="1"/>
  <c r="G946" i="6" a="1"/>
  <c r="G946" i="6" s="1"/>
  <c r="G947" i="6" a="1"/>
  <c r="G947" i="6" s="1"/>
  <c r="G948" i="6" a="1"/>
  <c r="G948" i="6" s="1"/>
  <c r="G949" i="6" a="1"/>
  <c r="G949" i="6" s="1"/>
  <c r="G950" i="6" a="1"/>
  <c r="G950" i="6" s="1"/>
  <c r="G951" i="6" a="1"/>
  <c r="G951" i="6" s="1"/>
  <c r="G952" i="6" a="1"/>
  <c r="G952" i="6" s="1"/>
  <c r="G953" i="6" a="1"/>
  <c r="G953" i="6" s="1"/>
  <c r="G954" i="6" a="1"/>
  <c r="G954" i="6" s="1"/>
  <c r="G955" i="6" a="1"/>
  <c r="G955" i="6" s="1"/>
  <c r="G956" i="6" a="1"/>
  <c r="G956" i="6" s="1"/>
  <c r="G957" i="6" a="1"/>
  <c r="G957" i="6" s="1"/>
  <c r="G958" i="6" a="1"/>
  <c r="G958" i="6" s="1"/>
  <c r="G959" i="6" a="1"/>
  <c r="G959" i="6" s="1"/>
  <c r="G960" i="6" a="1"/>
  <c r="G960" i="6" s="1"/>
  <c r="G961" i="6" a="1"/>
  <c r="G961" i="6" s="1"/>
  <c r="G962" i="6" a="1"/>
  <c r="G962" i="6" s="1"/>
  <c r="G963" i="6" a="1"/>
  <c r="G963" i="6" s="1"/>
  <c r="G964" i="6" a="1"/>
  <c r="G964" i="6" s="1"/>
  <c r="G965" i="6" a="1"/>
  <c r="G965" i="6" s="1"/>
  <c r="G966" i="6" a="1"/>
  <c r="G966" i="6" s="1"/>
  <c r="G967" i="6" a="1"/>
  <c r="G967" i="6" s="1"/>
  <c r="G968" i="6" a="1"/>
  <c r="G968" i="6" s="1"/>
  <c r="G969" i="6" a="1"/>
  <c r="G969" i="6" s="1"/>
  <c r="G970" i="6" a="1"/>
  <c r="G970" i="6" s="1"/>
  <c r="G971" i="6" a="1"/>
  <c r="G971" i="6" s="1"/>
  <c r="G972" i="6" a="1"/>
  <c r="G972" i="6" s="1"/>
  <c r="G973" i="6" a="1"/>
  <c r="G973" i="6" s="1"/>
  <c r="G974" i="6" a="1"/>
  <c r="G974" i="6" s="1"/>
  <c r="G975" i="6" a="1"/>
  <c r="G975" i="6" s="1"/>
  <c r="G976" i="6" a="1"/>
  <c r="G976" i="6" s="1"/>
  <c r="G977" i="6" a="1"/>
  <c r="G977" i="6" s="1"/>
  <c r="G978" i="6" a="1"/>
  <c r="G978" i="6" s="1"/>
  <c r="G979" i="6" a="1"/>
  <c r="G979" i="6" s="1"/>
  <c r="G980" i="6" a="1"/>
  <c r="G980" i="6"/>
  <c r="G981" i="6" a="1"/>
  <c r="G981" i="6" s="1"/>
  <c r="G982" i="6" a="1"/>
  <c r="G982" i="6" s="1"/>
  <c r="G983" i="6" a="1"/>
  <c r="G983" i="6" s="1"/>
  <c r="G984" i="6" a="1"/>
  <c r="G984" i="6" s="1"/>
  <c r="G985" i="6" a="1"/>
  <c r="G985" i="6" s="1"/>
  <c r="G986" i="6" a="1"/>
  <c r="G986" i="6" s="1"/>
  <c r="G987" i="6" a="1"/>
  <c r="G987" i="6" s="1"/>
  <c r="G988" i="6" a="1"/>
  <c r="G988" i="6" s="1"/>
  <c r="G989" i="6" a="1"/>
  <c r="G989" i="6" s="1"/>
  <c r="G990" i="6" a="1"/>
  <c r="G990" i="6" s="1"/>
  <c r="G991" i="6" a="1"/>
  <c r="G991" i="6" s="1"/>
  <c r="G992" i="6" a="1"/>
  <c r="G992" i="6" s="1"/>
  <c r="G993" i="6" a="1"/>
  <c r="G993" i="6" s="1"/>
  <c r="G994" i="6" a="1"/>
  <c r="G994" i="6" s="1"/>
  <c r="G995" i="6" a="1"/>
  <c r="G995" i="6" s="1"/>
  <c r="G996" i="6" a="1"/>
  <c r="G996" i="6" s="1"/>
  <c r="G997" i="6" a="1"/>
  <c r="G997" i="6" s="1"/>
  <c r="G998" i="6" a="1"/>
  <c r="G998" i="6" s="1"/>
  <c r="G999" i="6" a="1"/>
  <c r="G999" i="6" s="1"/>
  <c r="G1000" i="6" a="1"/>
  <c r="G1000" i="6" s="1"/>
  <c r="G1001" i="6" a="1"/>
  <c r="G1001" i="6" s="1"/>
  <c r="G1002" i="6" a="1"/>
  <c r="G1002" i="6" s="1"/>
  <c r="G1003" i="6" a="1"/>
  <c r="G1003" i="6" s="1"/>
  <c r="G1004" i="6" a="1"/>
  <c r="G1004" i="6" s="1"/>
  <c r="G1005" i="6" a="1"/>
  <c r="G1005" i="6" s="1"/>
  <c r="G1006" i="6" a="1"/>
  <c r="G1006" i="6" s="1"/>
  <c r="G1007" i="6" a="1"/>
  <c r="G1007" i="6" s="1"/>
  <c r="G1008" i="6" a="1"/>
  <c r="G1008" i="6" s="1"/>
  <c r="G1009" i="6" a="1"/>
  <c r="G1009" i="6" s="1"/>
  <c r="G1010" i="6" a="1"/>
  <c r="G1010" i="6" s="1"/>
  <c r="G1011" i="6" a="1"/>
  <c r="G1011" i="6" s="1"/>
  <c r="G1012" i="6" a="1"/>
  <c r="G1012" i="6" s="1"/>
  <c r="G1013" i="6" a="1"/>
  <c r="G1013" i="6" s="1"/>
  <c r="G1014" i="6" a="1"/>
  <c r="G1014" i="6" s="1"/>
  <c r="G1015" i="6" a="1"/>
  <c r="G1015" i="6" s="1"/>
  <c r="G1016" i="6" a="1"/>
  <c r="G1016" i="6" s="1"/>
  <c r="G1017" i="6" a="1"/>
  <c r="G1017" i="6" s="1"/>
  <c r="G1018" i="6" a="1"/>
  <c r="G1018" i="6" s="1"/>
  <c r="G1019" i="6" a="1"/>
  <c r="G1019" i="6" s="1"/>
  <c r="G1020" i="6" a="1"/>
  <c r="G1020" i="6" s="1"/>
  <c r="G1021" i="6" a="1"/>
  <c r="G1021" i="6" s="1"/>
  <c r="G1022" i="6" a="1"/>
  <c r="G1022" i="6" s="1"/>
  <c r="G1023" i="6" a="1"/>
  <c r="G1023" i="6" s="1"/>
  <c r="G1024" i="6" a="1"/>
  <c r="G1024" i="6" s="1"/>
  <c r="G1025" i="6" a="1"/>
  <c r="G1025" i="6" s="1"/>
  <c r="G1026" i="6" a="1"/>
  <c r="G1026" i="6" s="1"/>
  <c r="G1027" i="6" a="1"/>
  <c r="G1027" i="6" s="1"/>
  <c r="G1028" i="6" a="1"/>
  <c r="G1028" i="6" s="1"/>
  <c r="G1029" i="6" a="1"/>
  <c r="G1029" i="6" s="1"/>
  <c r="G1030" i="6" a="1"/>
  <c r="G1030" i="6" s="1"/>
  <c r="G1031" i="6" a="1"/>
  <c r="G1031" i="6" s="1"/>
  <c r="G1032" i="6" a="1"/>
  <c r="G1032" i="6" s="1"/>
  <c r="G1033" i="6" a="1"/>
  <c r="G1033" i="6" s="1"/>
  <c r="G1034" i="6" a="1"/>
  <c r="G1034" i="6" s="1"/>
  <c r="G1035" i="6" a="1"/>
  <c r="G1035" i="6" s="1"/>
  <c r="G1036" i="6" a="1"/>
  <c r="G1036" i="6" s="1"/>
  <c r="G1037" i="6" a="1"/>
  <c r="G1037" i="6" s="1"/>
  <c r="G1038" i="6" a="1"/>
  <c r="G1038" i="6" s="1"/>
  <c r="G1039" i="6" a="1"/>
  <c r="G1039" i="6" s="1"/>
  <c r="G1040" i="6" a="1"/>
  <c r="G1040" i="6" s="1"/>
  <c r="G1041" i="6" a="1"/>
  <c r="G1041" i="6" s="1"/>
  <c r="G1042" i="6" a="1"/>
  <c r="G1042" i="6" s="1"/>
  <c r="G1043" i="6" a="1"/>
  <c r="G1043" i="6" s="1"/>
  <c r="G1044" i="6" a="1"/>
  <c r="G1044" i="6" s="1"/>
  <c r="G1045" i="6" a="1"/>
  <c r="G1045" i="6" s="1"/>
  <c r="G1046" i="6" a="1"/>
  <c r="G1046" i="6" s="1"/>
  <c r="G1047" i="6" a="1"/>
  <c r="G1047" i="6" s="1"/>
  <c r="G1048" i="6" a="1"/>
  <c r="G1048" i="6" s="1"/>
  <c r="G1049" i="6" a="1"/>
  <c r="G1049" i="6" s="1"/>
  <c r="G1050" i="6" a="1"/>
  <c r="G1050" i="6" s="1"/>
  <c r="G1051" i="6" a="1"/>
  <c r="G1051" i="6" s="1"/>
  <c r="G1052" i="6" a="1"/>
  <c r="G1052" i="6" s="1"/>
  <c r="G1053" i="6" a="1"/>
  <c r="G1053" i="6" s="1"/>
  <c r="G1054" i="6" a="1"/>
  <c r="G1054" i="6" s="1"/>
  <c r="G1055" i="6" a="1"/>
  <c r="G1055" i="6" s="1"/>
  <c r="G1056" i="6" a="1"/>
  <c r="G1056" i="6" s="1"/>
  <c r="G1057" i="6" a="1"/>
  <c r="G1057" i="6" s="1"/>
  <c r="G1058" i="6" a="1"/>
  <c r="G1058" i="6" s="1"/>
  <c r="G1059" i="6" a="1"/>
  <c r="G1059" i="6" s="1"/>
  <c r="G1060" i="6" a="1"/>
  <c r="G1060" i="6" s="1"/>
  <c r="G1061" i="6" a="1"/>
  <c r="G1061" i="6" s="1"/>
  <c r="G1062" i="6" a="1"/>
  <c r="G1062" i="6" s="1"/>
  <c r="G1063" i="6" a="1"/>
  <c r="G1063" i="6" s="1"/>
  <c r="G1064" i="6" a="1"/>
  <c r="G1064" i="6" s="1"/>
  <c r="G1065" i="6" a="1"/>
  <c r="G1065" i="6" s="1"/>
  <c r="G1066" i="6" a="1"/>
  <c r="G1066" i="6" s="1"/>
  <c r="G1067" i="6" a="1"/>
  <c r="G1067" i="6" s="1"/>
  <c r="G1068" i="6" a="1"/>
  <c r="G1068" i="6" s="1"/>
  <c r="G1069" i="6" a="1"/>
  <c r="G1069" i="6" s="1"/>
  <c r="G1070" i="6" a="1"/>
  <c r="G1070" i="6" s="1"/>
  <c r="G1071" i="6" a="1"/>
  <c r="G1071" i="6" s="1"/>
  <c r="G1072" i="6" a="1"/>
  <c r="G1072" i="6" s="1"/>
  <c r="G1073" i="6" a="1"/>
  <c r="G1073" i="6" s="1"/>
  <c r="G1074" i="6" a="1"/>
  <c r="G1074" i="6" s="1"/>
  <c r="G1075" i="6" a="1"/>
  <c r="G1075" i="6" s="1"/>
  <c r="G1076" i="6" a="1"/>
  <c r="G1076" i="6" s="1"/>
  <c r="G1077" i="6" a="1"/>
  <c r="G1077" i="6" s="1"/>
  <c r="G1078" i="6" a="1"/>
  <c r="G1078" i="6" s="1"/>
  <c r="G1079" i="6" a="1"/>
  <c r="G1079" i="6" s="1"/>
  <c r="G1080" i="6" a="1"/>
  <c r="G1080" i="6" s="1"/>
  <c r="G1081" i="6" a="1"/>
  <c r="G1081" i="6" s="1"/>
  <c r="G1082" i="6" a="1"/>
  <c r="G1082" i="6" s="1"/>
  <c r="G1083" i="6" a="1"/>
  <c r="G1083" i="6" s="1"/>
  <c r="G1084" i="6" a="1"/>
  <c r="G1084" i="6" s="1"/>
  <c r="G1085" i="6" a="1"/>
  <c r="G1085" i="6" s="1"/>
  <c r="G1086" i="6" a="1"/>
  <c r="G1086" i="6" s="1"/>
  <c r="G1087" i="6" a="1"/>
  <c r="G1087" i="6" s="1"/>
  <c r="G1088" i="6" a="1"/>
  <c r="G1088" i="6" s="1"/>
  <c r="G1089" i="6" a="1"/>
  <c r="G1089" i="6" s="1"/>
  <c r="G1090" i="6" a="1"/>
  <c r="G1090" i="6" s="1"/>
  <c r="G1091" i="6" a="1"/>
  <c r="G1091" i="6" s="1"/>
  <c r="G1092" i="6" a="1"/>
  <c r="G1092" i="6" s="1"/>
  <c r="G1093" i="6" a="1"/>
  <c r="G1093" i="6" s="1"/>
  <c r="G1094" i="6" a="1"/>
  <c r="G1094" i="6" s="1"/>
  <c r="G1095" i="6" a="1"/>
  <c r="G1095" i="6" s="1"/>
  <c r="G1096" i="6" a="1"/>
  <c r="G1096" i="6" s="1"/>
  <c r="G1097" i="6" a="1"/>
  <c r="G1097" i="6" s="1"/>
  <c r="G1098" i="6" a="1"/>
  <c r="G1098" i="6" s="1"/>
  <c r="G1099" i="6" a="1"/>
  <c r="G1099" i="6" s="1"/>
  <c r="G1100" i="6" a="1"/>
  <c r="G1100" i="6" s="1"/>
  <c r="G1101" i="6" a="1"/>
  <c r="G1101" i="6" s="1"/>
  <c r="G1102" i="6" a="1"/>
  <c r="G1102" i="6" s="1"/>
  <c r="G1103" i="6" a="1"/>
  <c r="G1103" i="6" s="1"/>
  <c r="G1104" i="6" a="1"/>
  <c r="G1104" i="6" s="1"/>
  <c r="G1105" i="6" a="1"/>
  <c r="G1105" i="6" s="1"/>
  <c r="G1106" i="6" a="1"/>
  <c r="G1106" i="6" s="1"/>
  <c r="G1107" i="6" a="1"/>
  <c r="G1107" i="6" s="1"/>
  <c r="G1108" i="6" a="1"/>
  <c r="G1108" i="6" s="1"/>
  <c r="G1109" i="6" a="1"/>
  <c r="G1109" i="6" s="1"/>
  <c r="G1110" i="6" a="1"/>
  <c r="G1110" i="6" s="1"/>
  <c r="G1111" i="6" a="1"/>
  <c r="G1111" i="6" s="1"/>
  <c r="G1112" i="6" a="1"/>
  <c r="G1112" i="6" s="1"/>
  <c r="G1113" i="6" a="1"/>
  <c r="G1113" i="6" s="1"/>
  <c r="G1114" i="6" a="1"/>
  <c r="G1114" i="6" s="1"/>
  <c r="G1115" i="6" a="1"/>
  <c r="G1115" i="6" s="1"/>
  <c r="G1116" i="6" a="1"/>
  <c r="G1116" i="6" s="1"/>
  <c r="G1117" i="6" a="1"/>
  <c r="G1117" i="6" s="1"/>
  <c r="G1118" i="6" a="1"/>
  <c r="G1118" i="6" s="1"/>
  <c r="G1119" i="6" a="1"/>
  <c r="G1119" i="6" s="1"/>
  <c r="G1120" i="6" a="1"/>
  <c r="G1120" i="6" s="1"/>
  <c r="G1121" i="6" a="1"/>
  <c r="G1121" i="6" s="1"/>
  <c r="G1122" i="6" a="1"/>
  <c r="G1122" i="6" s="1"/>
  <c r="G1123" i="6" a="1"/>
  <c r="G1123" i="6" s="1"/>
  <c r="G1124" i="6" a="1"/>
  <c r="G1124" i="6" s="1"/>
  <c r="G1125" i="6" a="1"/>
  <c r="G1125" i="6" s="1"/>
  <c r="G1126" i="6" a="1"/>
  <c r="G1126" i="6" s="1"/>
  <c r="G1127" i="6" a="1"/>
  <c r="G1127" i="6" s="1"/>
  <c r="G1128" i="6" a="1"/>
  <c r="G1128" i="6" s="1"/>
  <c r="G1129" i="6" a="1"/>
  <c r="G1129" i="6" s="1"/>
  <c r="G1130" i="6" a="1"/>
  <c r="G1130" i="6" s="1"/>
  <c r="G1131" i="6" a="1"/>
  <c r="G1131" i="6" s="1"/>
  <c r="G1132" i="6" a="1"/>
  <c r="G1132" i="6" s="1"/>
  <c r="G1133" i="6" a="1"/>
  <c r="G1133" i="6" s="1"/>
  <c r="G1134" i="6" a="1"/>
  <c r="G1134" i="6" s="1"/>
  <c r="G1135" i="6" a="1"/>
  <c r="G1135" i="6" s="1"/>
  <c r="G1136" i="6" a="1"/>
  <c r="G1136" i="6" s="1"/>
  <c r="G1137" i="6" a="1"/>
  <c r="G1137" i="6" s="1"/>
  <c r="G1138" i="6" a="1"/>
  <c r="G1138" i="6" s="1"/>
  <c r="G1139" i="6" a="1"/>
  <c r="G1139" i="6" s="1"/>
  <c r="G1140" i="6" a="1"/>
  <c r="G1140" i="6" s="1"/>
  <c r="G1141" i="6" a="1"/>
  <c r="G1141" i="6"/>
  <c r="G1142" i="6" a="1"/>
  <c r="G1142" i="6" s="1"/>
  <c r="G1143" i="6" a="1"/>
  <c r="G1143" i="6" s="1"/>
  <c r="G1144" i="6" a="1"/>
  <c r="G1144" i="6" s="1"/>
  <c r="G1145" i="6" a="1"/>
  <c r="G1145" i="6" s="1"/>
  <c r="G1146" i="6" a="1"/>
  <c r="G1146" i="6" s="1"/>
  <c r="G1147" i="6" a="1"/>
  <c r="G1147" i="6" s="1"/>
  <c r="G1148" i="6" a="1"/>
  <c r="G1148" i="6" s="1"/>
  <c r="G1149" i="6" a="1"/>
  <c r="G1149" i="6" s="1"/>
  <c r="G1150" i="6" a="1"/>
  <c r="G1150" i="6" s="1"/>
  <c r="G1151" i="6" a="1"/>
  <c r="G1151" i="6" s="1"/>
  <c r="G1152" i="6" a="1"/>
  <c r="G1152" i="6" s="1"/>
  <c r="G1153" i="6" a="1"/>
  <c r="G1153" i="6" s="1"/>
  <c r="G1154" i="6" a="1"/>
  <c r="G1154" i="6" s="1"/>
  <c r="G1155" i="6" a="1"/>
  <c r="G1155" i="6" s="1"/>
  <c r="G1156" i="6" a="1"/>
  <c r="G1156" i="6" s="1"/>
  <c r="G1157" i="6" a="1"/>
  <c r="G1157" i="6" s="1"/>
  <c r="G1158" i="6" a="1"/>
  <c r="G1158" i="6" s="1"/>
  <c r="G1159" i="6" a="1"/>
  <c r="G1159" i="6" s="1"/>
  <c r="G1160" i="6" a="1"/>
  <c r="G1160" i="6" s="1"/>
  <c r="G1161" i="6" a="1"/>
  <c r="G1161" i="6" s="1"/>
  <c r="G1162" i="6" a="1"/>
  <c r="G1162" i="6" s="1"/>
  <c r="G1163" i="6" a="1"/>
  <c r="G1163" i="6" s="1"/>
  <c r="G1164" i="6" a="1"/>
  <c r="G1164" i="6" s="1"/>
  <c r="G1165" i="6" a="1"/>
  <c r="G1165" i="6" s="1"/>
  <c r="G1166" i="6" a="1"/>
  <c r="G1166" i="6" s="1"/>
  <c r="G1167" i="6" a="1"/>
  <c r="G1167" i="6" s="1"/>
  <c r="G1168" i="6" a="1"/>
  <c r="G1168" i="6" s="1"/>
  <c r="G1169" i="6" a="1"/>
  <c r="G1169" i="6" s="1"/>
  <c r="G1170" i="6" a="1"/>
  <c r="G1170" i="6" s="1"/>
  <c r="G1171" i="6" a="1"/>
  <c r="G1171" i="6" s="1"/>
  <c r="G1172" i="6" a="1"/>
  <c r="G1172" i="6" s="1"/>
  <c r="G1173" i="6" a="1"/>
  <c r="G1173" i="6" s="1"/>
  <c r="G1174" i="6" a="1"/>
  <c r="G1174" i="6" s="1"/>
  <c r="G1175" i="6" a="1"/>
  <c r="G1175" i="6" s="1"/>
  <c r="G1176" i="6" a="1"/>
  <c r="G1176" i="6" s="1"/>
  <c r="G1177" i="6" a="1"/>
  <c r="G1177" i="6" s="1"/>
  <c r="G1178" i="6" a="1"/>
  <c r="G1178" i="6" s="1"/>
  <c r="G1179" i="6" a="1"/>
  <c r="G1179" i="6" s="1"/>
  <c r="G1180" i="6" a="1"/>
  <c r="G1180" i="6" s="1"/>
  <c r="G1181" i="6" a="1"/>
  <c r="G1181" i="6" s="1"/>
  <c r="G1182" i="6" a="1"/>
  <c r="G1182" i="6" s="1"/>
  <c r="G1183" i="6" a="1"/>
  <c r="G1183" i="6" s="1"/>
  <c r="G1184" i="6" a="1"/>
  <c r="G1184" i="6"/>
  <c r="G1185" i="6" a="1"/>
  <c r="G1185" i="6" s="1"/>
  <c r="G1186" i="6" a="1"/>
  <c r="G1186" i="6" s="1"/>
  <c r="G1187" i="6" a="1"/>
  <c r="G1187" i="6" s="1"/>
  <c r="G1188" i="6" a="1"/>
  <c r="G1188" i="6" s="1"/>
  <c r="G1189" i="6" a="1"/>
  <c r="G1189" i="6" s="1"/>
  <c r="G1190" i="6" a="1"/>
  <c r="G1190" i="6" s="1"/>
  <c r="G1191" i="6" a="1"/>
  <c r="G1191" i="6" s="1"/>
  <c r="G1192" i="6" a="1"/>
  <c r="G1192" i="6" s="1"/>
  <c r="G1193" i="6" a="1"/>
  <c r="G1193" i="6" s="1"/>
  <c r="G1194" i="6" a="1"/>
  <c r="G1194" i="6" s="1"/>
  <c r="G1195" i="6" a="1"/>
  <c r="G1195" i="6" s="1"/>
  <c r="G1196" i="6" a="1"/>
  <c r="G1196" i="6" s="1"/>
  <c r="G1197" i="6" a="1"/>
  <c r="G1197" i="6" s="1"/>
  <c r="G1198" i="6" a="1"/>
  <c r="G1198" i="6" s="1"/>
  <c r="G1199" i="6" a="1"/>
  <c r="G1199" i="6" s="1"/>
  <c r="G1200" i="6" a="1"/>
  <c r="G1200" i="6" s="1"/>
  <c r="G1201" i="6" a="1"/>
  <c r="G1201" i="6" s="1"/>
  <c r="G1202" i="6" a="1"/>
  <c r="G1202" i="6" s="1"/>
  <c r="G1203" i="6" a="1"/>
  <c r="G1203" i="6" s="1"/>
  <c r="G1204" i="6" a="1"/>
  <c r="G1204" i="6" s="1"/>
  <c r="G1205" i="6" a="1"/>
  <c r="G1205" i="6" s="1"/>
  <c r="G1206" i="6" a="1"/>
  <c r="G1206" i="6" s="1"/>
  <c r="G1207" i="6" a="1"/>
  <c r="G1207" i="6" s="1"/>
  <c r="G1208" i="6" a="1"/>
  <c r="G1208" i="6" s="1"/>
  <c r="G1209" i="6" a="1"/>
  <c r="G1209" i="6" s="1"/>
  <c r="G1210" i="6" a="1"/>
  <c r="G1210" i="6" s="1"/>
  <c r="G1211" i="6" a="1"/>
  <c r="G1211" i="6" s="1"/>
  <c r="G1212" i="6" a="1"/>
  <c r="G1212" i="6" s="1"/>
  <c r="G1213" i="6" a="1"/>
  <c r="G1213" i="6" s="1"/>
  <c r="G1214" i="6" a="1"/>
  <c r="G1214" i="6" s="1"/>
  <c r="G1215" i="6" a="1"/>
  <c r="G1215" i="6" s="1"/>
  <c r="G1216" i="6" a="1"/>
  <c r="G1216" i="6" s="1"/>
  <c r="G1217" i="6" a="1"/>
  <c r="G1217" i="6" s="1"/>
  <c r="G1218" i="6" a="1"/>
  <c r="G1218" i="6" s="1"/>
  <c r="G1219" i="6" a="1"/>
  <c r="G1219" i="6" s="1"/>
  <c r="G1220" i="6" a="1"/>
  <c r="G1220" i="6"/>
  <c r="G1221" i="6" a="1"/>
  <c r="G1221" i="6" s="1"/>
  <c r="G1222" i="6" a="1"/>
  <c r="G1222" i="6" s="1"/>
  <c r="G1223" i="6" a="1"/>
  <c r="G1223" i="6" s="1"/>
  <c r="G1224" i="6" a="1"/>
  <c r="G1224" i="6" s="1"/>
  <c r="G1225" i="6" a="1"/>
  <c r="G1225" i="6" s="1"/>
  <c r="G1226" i="6" a="1"/>
  <c r="G1226" i="6" s="1"/>
  <c r="G1227" i="6" a="1"/>
  <c r="G1227" i="6" s="1"/>
  <c r="G1228" i="6" a="1"/>
  <c r="G1228" i="6" s="1"/>
  <c r="G1229" i="6" a="1"/>
  <c r="G1229" i="6" s="1"/>
  <c r="G1230" i="6" a="1"/>
  <c r="G1230" i="6" s="1"/>
  <c r="G1231" i="6" a="1"/>
  <c r="G1231" i="6" s="1"/>
  <c r="G1232" i="6" a="1"/>
  <c r="G1232" i="6" s="1"/>
  <c r="G1233" i="6" a="1"/>
  <c r="G1233" i="6" s="1"/>
  <c r="G1234" i="6" a="1"/>
  <c r="G1234" i="6" s="1"/>
  <c r="G1235" i="6" a="1"/>
  <c r="G1235" i="6" s="1"/>
  <c r="G1236" i="6" a="1"/>
  <c r="G1236" i="6" s="1"/>
  <c r="G1237" i="6" a="1"/>
  <c r="G1237" i="6" s="1"/>
  <c r="G1238" i="6" a="1"/>
  <c r="G1238" i="6" s="1"/>
  <c r="G1239" i="6" a="1"/>
  <c r="G1239" i="6" s="1"/>
  <c r="G1240" i="6" a="1"/>
  <c r="G1240" i="6" s="1"/>
  <c r="G1241" i="6" a="1"/>
  <c r="G1241" i="6" s="1"/>
  <c r="G1242" i="6" a="1"/>
  <c r="G1242" i="6" s="1"/>
  <c r="G1243" i="6" a="1"/>
  <c r="G1243" i="6" s="1"/>
  <c r="G1244" i="6" a="1"/>
  <c r="G1244" i="6" s="1"/>
  <c r="G1245" i="6" a="1"/>
  <c r="G1245" i="6" s="1"/>
  <c r="G1246" i="6" a="1"/>
  <c r="G1246" i="6" s="1"/>
  <c r="G1247" i="6" a="1"/>
  <c r="G1247" i="6" s="1"/>
  <c r="G1248" i="6" a="1"/>
  <c r="G1248" i="6" s="1"/>
  <c r="G1249" i="6" a="1"/>
  <c r="G1249" i="6" s="1"/>
  <c r="G1250" i="6" a="1"/>
  <c r="G1250" i="6" s="1"/>
  <c r="G1251" i="6" a="1"/>
  <c r="G1251" i="6" s="1"/>
  <c r="G1252" i="6" a="1"/>
  <c r="G1252" i="6" s="1"/>
  <c r="G1253" i="6" a="1"/>
  <c r="G1253" i="6" s="1"/>
  <c r="G1254" i="6" a="1"/>
  <c r="G1254" i="6" s="1"/>
  <c r="G1255" i="6" a="1"/>
  <c r="G1255" i="6" s="1"/>
  <c r="G1256" i="6" a="1"/>
  <c r="G1256" i="6" s="1"/>
  <c r="G1257" i="6" a="1"/>
  <c r="G1257" i="6" s="1"/>
  <c r="G1258" i="6" a="1"/>
  <c r="G1258" i="6" s="1"/>
  <c r="G1259" i="6" a="1"/>
  <c r="G1259" i="6" s="1"/>
  <c r="G1260" i="6" a="1"/>
  <c r="G1260" i="6" s="1"/>
  <c r="G1261" i="6" a="1"/>
  <c r="G1261" i="6" s="1"/>
  <c r="G1262" i="6" a="1"/>
  <c r="G1262" i="6" s="1"/>
  <c r="G1263" i="6" a="1"/>
  <c r="G1263" i="6" s="1"/>
  <c r="G1264" i="6" a="1"/>
  <c r="G1264" i="6" s="1"/>
  <c r="G1265" i="6" a="1"/>
  <c r="G1265" i="6" s="1"/>
  <c r="G1266" i="6" a="1"/>
  <c r="G1266" i="6" s="1"/>
  <c r="G1267" i="6" a="1"/>
  <c r="G1267" i="6" s="1"/>
  <c r="G1268" i="6" a="1"/>
  <c r="G1268" i="6" s="1"/>
  <c r="G1269" i="6" a="1"/>
  <c r="G1269" i="6" s="1"/>
  <c r="G1270" i="6" a="1"/>
  <c r="G1270" i="6" s="1"/>
  <c r="G1271" i="6" a="1"/>
  <c r="G1271" i="6" s="1"/>
  <c r="G1272" i="6" a="1"/>
  <c r="G1272" i="6" s="1"/>
  <c r="G1273" i="6" a="1"/>
  <c r="G1273" i="6" s="1"/>
  <c r="G1274" i="6" a="1"/>
  <c r="G1274" i="6" s="1"/>
  <c r="G1275" i="6" a="1"/>
  <c r="G1275" i="6" s="1"/>
  <c r="G1276" i="6" a="1"/>
  <c r="G1276" i="6" s="1"/>
  <c r="G1277" i="6" a="1"/>
  <c r="G1277" i="6" s="1"/>
  <c r="G1278" i="6" a="1"/>
  <c r="G1278" i="6" s="1"/>
  <c r="G1279" i="6" a="1"/>
  <c r="G1279" i="6" s="1"/>
  <c r="G1280" i="6" a="1"/>
  <c r="G1280" i="6" s="1"/>
  <c r="G1281" i="6" a="1"/>
  <c r="G1281" i="6" s="1"/>
  <c r="G1282" i="6" a="1"/>
  <c r="G1282" i="6" s="1"/>
  <c r="G1283" i="6" a="1"/>
  <c r="G1283" i="6" s="1"/>
  <c r="G1284" i="6" a="1"/>
  <c r="G1284" i="6" s="1"/>
  <c r="G1285" i="6" a="1"/>
  <c r="G1285" i="6" s="1"/>
  <c r="G1286" i="6" a="1"/>
  <c r="G1286" i="6" s="1"/>
  <c r="G1287" i="6" a="1"/>
  <c r="G1287" i="6" s="1"/>
  <c r="G1288" i="6" a="1"/>
  <c r="G1288" i="6" s="1"/>
  <c r="G1289" i="6" a="1"/>
  <c r="G1289" i="6" s="1"/>
  <c r="G1290" i="6" a="1"/>
  <c r="G1290" i="6" s="1"/>
  <c r="G1291" i="6" a="1"/>
  <c r="G1291" i="6" s="1"/>
  <c r="G1292" i="6" a="1"/>
  <c r="G1292" i="6" s="1"/>
  <c r="G1293" i="6" a="1"/>
  <c r="G1293" i="6" s="1"/>
  <c r="G1294" i="6" a="1"/>
  <c r="G1294" i="6" s="1"/>
  <c r="G1295" i="6" a="1"/>
  <c r="G1295" i="6" s="1"/>
  <c r="G1296" i="6" a="1"/>
  <c r="G1296" i="6" s="1"/>
  <c r="G1297" i="6" a="1"/>
  <c r="G1297" i="6" s="1"/>
  <c r="G1298" i="6" a="1"/>
  <c r="G1298" i="6" s="1"/>
  <c r="G1299" i="6" a="1"/>
  <c r="G1299" i="6" s="1"/>
  <c r="G1300" i="6" a="1"/>
  <c r="G1300" i="6" s="1"/>
  <c r="G1301" i="6" a="1"/>
  <c r="G1301" i="6" s="1"/>
  <c r="G1302" i="6" a="1"/>
  <c r="G1302" i="6" s="1"/>
  <c r="G1303" i="6" a="1"/>
  <c r="G1303" i="6" s="1"/>
  <c r="G1304" i="6" a="1"/>
  <c r="G1304" i="6" s="1"/>
  <c r="G1305" i="6" a="1"/>
  <c r="G1305" i="6" s="1"/>
  <c r="G1306" i="6" a="1"/>
  <c r="G1306" i="6" s="1"/>
  <c r="G1307" i="6" a="1"/>
  <c r="G1307" i="6" s="1"/>
  <c r="G1308" i="6" a="1"/>
  <c r="G1308" i="6"/>
  <c r="G1309" i="6" a="1"/>
  <c r="G1309" i="6" s="1"/>
  <c r="G1310" i="6" a="1"/>
  <c r="G1310" i="6" s="1"/>
  <c r="G1311" i="6" a="1"/>
  <c r="G1311" i="6" s="1"/>
  <c r="G1312" i="6" a="1"/>
  <c r="G1312" i="6" s="1"/>
  <c r="G1313" i="6" a="1"/>
  <c r="G1313" i="6" s="1"/>
  <c r="G1314" i="6" a="1"/>
  <c r="G1314" i="6" s="1"/>
  <c r="G1315" i="6" a="1"/>
  <c r="G1315" i="6" s="1"/>
  <c r="G1316" i="6" a="1"/>
  <c r="G1316" i="6" s="1"/>
  <c r="G1317" i="6" a="1"/>
  <c r="G1317" i="6" s="1"/>
  <c r="G1318" i="6" a="1"/>
  <c r="G1318" i="6" s="1"/>
  <c r="G1319" i="6" a="1"/>
  <c r="G1319" i="6" s="1"/>
  <c r="G1320" i="6" a="1"/>
  <c r="G1320" i="6" s="1"/>
  <c r="G1321" i="6" a="1"/>
  <c r="G1321" i="6" s="1"/>
  <c r="G1322" i="6" a="1"/>
  <c r="G1322" i="6" s="1"/>
  <c r="G1323" i="6" a="1"/>
  <c r="G1323" i="6" s="1"/>
  <c r="G1324" i="6" a="1"/>
  <c r="G1324" i="6" s="1"/>
  <c r="G1325" i="6" a="1"/>
  <c r="G1325" i="6" s="1"/>
  <c r="G1326" i="6" a="1"/>
  <c r="G1326" i="6" s="1"/>
  <c r="G1327" i="6" a="1"/>
  <c r="G1327" i="6" s="1"/>
  <c r="G1328" i="6" a="1"/>
  <c r="G1328" i="6"/>
  <c r="G1329" i="6" a="1"/>
  <c r="G1329" i="6" s="1"/>
  <c r="G1330" i="6" a="1"/>
  <c r="G1330" i="6" s="1"/>
  <c r="G1331" i="6" a="1"/>
  <c r="G1331" i="6" s="1"/>
  <c r="G1332" i="6" a="1"/>
  <c r="G1332" i="6" s="1"/>
  <c r="G1333" i="6" a="1"/>
  <c r="G1333" i="6" s="1"/>
  <c r="G1334" i="6" a="1"/>
  <c r="G1334" i="6" s="1"/>
  <c r="G1335" i="6" a="1"/>
  <c r="G1335" i="6" s="1"/>
  <c r="G1336" i="6" a="1"/>
  <c r="G1336" i="6" s="1"/>
  <c r="G1337" i="6" a="1"/>
  <c r="G1337" i="6" s="1"/>
  <c r="G1338" i="6" a="1"/>
  <c r="G1338" i="6" s="1"/>
  <c r="G1339" i="6" a="1"/>
  <c r="G1339" i="6" s="1"/>
  <c r="G1340" i="6" a="1"/>
  <c r="G1340" i="6" s="1"/>
  <c r="G1341" i="6" a="1"/>
  <c r="G1341" i="6" s="1"/>
  <c r="G1342" i="6" a="1"/>
  <c r="G1342" i="6" s="1"/>
  <c r="G1343" i="6" a="1"/>
  <c r="G1343" i="6" s="1"/>
  <c r="G1344" i="6" a="1"/>
  <c r="G1344" i="6" s="1"/>
  <c r="G1345" i="6" a="1"/>
  <c r="G1345" i="6" s="1"/>
  <c r="G1346" i="6" a="1"/>
  <c r="G1346" i="6" s="1"/>
  <c r="G1347" i="6" a="1"/>
  <c r="G1347" i="6" s="1"/>
  <c r="G1348" i="6" a="1"/>
  <c r="G1348" i="6" s="1"/>
  <c r="G1349" i="6" a="1"/>
  <c r="G1349" i="6" s="1"/>
  <c r="G1350" i="6" a="1"/>
  <c r="G1350" i="6" s="1"/>
  <c r="G1351" i="6" a="1"/>
  <c r="G1351" i="6" s="1"/>
  <c r="G1352" i="6" a="1"/>
  <c r="G1352" i="6" s="1"/>
  <c r="G1353" i="6" a="1"/>
  <c r="G1353" i="6" s="1"/>
  <c r="G1354" i="6" a="1"/>
  <c r="G1354" i="6" s="1"/>
  <c r="G1355" i="6" a="1"/>
  <c r="G1355" i="6" s="1"/>
  <c r="G1356" i="6" a="1"/>
  <c r="G1356" i="6" s="1"/>
  <c r="G1357" i="6" a="1"/>
  <c r="G1357" i="6" s="1"/>
  <c r="G1358" i="6" a="1"/>
  <c r="G1358" i="6" s="1"/>
  <c r="G1359" i="6" a="1"/>
  <c r="G1359" i="6" s="1"/>
  <c r="G1360" i="6" a="1"/>
  <c r="G1360" i="6" s="1"/>
  <c r="G1361" i="6" a="1"/>
  <c r="G1361" i="6" s="1"/>
  <c r="G1362" i="6" a="1"/>
  <c r="G1362" i="6" s="1"/>
  <c r="G1363" i="6" a="1"/>
  <c r="G1363" i="6" s="1"/>
  <c r="G1364" i="6" a="1"/>
  <c r="G1364" i="6" s="1"/>
  <c r="G1365" i="6" a="1"/>
  <c r="G1365" i="6" s="1"/>
  <c r="G1366" i="6" a="1"/>
  <c r="G1366" i="6" s="1"/>
  <c r="G1367" i="6" a="1"/>
  <c r="G1367" i="6" s="1"/>
  <c r="G1368" i="6" a="1"/>
  <c r="G1368" i="6" s="1"/>
  <c r="G1369" i="6" a="1"/>
  <c r="G1369" i="6" s="1"/>
  <c r="G1370" i="6" a="1"/>
  <c r="G1370" i="6" s="1"/>
  <c r="G1371" i="6" a="1"/>
  <c r="G1371" i="6" s="1"/>
  <c r="G1372" i="6" a="1"/>
  <c r="G1372" i="6" s="1"/>
  <c r="G1373" i="6" a="1"/>
  <c r="G1373" i="6" s="1"/>
  <c r="G1374" i="6" a="1"/>
  <c r="G1374" i="6" s="1"/>
  <c r="G1375" i="6" a="1"/>
  <c r="G1375" i="6" s="1"/>
  <c r="G1376" i="6" a="1"/>
  <c r="G1376" i="6" s="1"/>
  <c r="G1377" i="6" a="1"/>
  <c r="G1377" i="6" s="1"/>
  <c r="G1378" i="6" a="1"/>
  <c r="G1378" i="6" s="1"/>
  <c r="G1379" i="6" a="1"/>
  <c r="G1379" i="6" s="1"/>
  <c r="G1380" i="6" a="1"/>
  <c r="G1380" i="6" s="1"/>
  <c r="G1381" i="6" a="1"/>
  <c r="G1381" i="6" s="1"/>
  <c r="G1382" i="6" a="1"/>
  <c r="G1382" i="6" s="1"/>
  <c r="G1383" i="6" a="1"/>
  <c r="G1383" i="6" s="1"/>
  <c r="G1384" i="6" a="1"/>
  <c r="G1384" i="6" s="1"/>
  <c r="G1385" i="6" a="1"/>
  <c r="G1385" i="6" s="1"/>
  <c r="G1386" i="6" a="1"/>
  <c r="G1386" i="6" s="1"/>
  <c r="G1387" i="6" a="1"/>
  <c r="G1387" i="6" s="1"/>
  <c r="G1388" i="6" a="1"/>
  <c r="G1388" i="6" s="1"/>
  <c r="G1389" i="6" a="1"/>
  <c r="G1389" i="6" s="1"/>
  <c r="G1390" i="6" a="1"/>
  <c r="G1390" i="6" s="1"/>
  <c r="G1391" i="6" a="1"/>
  <c r="G1391" i="6" s="1"/>
  <c r="G1392" i="6" a="1"/>
  <c r="G1392" i="6" s="1"/>
  <c r="G1393" i="6" a="1"/>
  <c r="G1393" i="6" s="1"/>
  <c r="G1394" i="6" a="1"/>
  <c r="G1394" i="6" s="1"/>
  <c r="G1395" i="6" a="1"/>
  <c r="G1395" i="6" s="1"/>
  <c r="G1396" i="6" a="1"/>
  <c r="G1396" i="6" s="1"/>
  <c r="G1397" i="6" a="1"/>
  <c r="G1397" i="6" s="1"/>
  <c r="G1398" i="6" a="1"/>
  <c r="G1398" i="6" s="1"/>
  <c r="G1399" i="6" a="1"/>
  <c r="G1399" i="6" s="1"/>
  <c r="G1400" i="6" a="1"/>
  <c r="G1400" i="6" s="1"/>
  <c r="G1401" i="6" a="1"/>
  <c r="G1401" i="6" s="1"/>
  <c r="G1402" i="6" a="1"/>
  <c r="G1402" i="6" s="1"/>
  <c r="G1403" i="6" a="1"/>
  <c r="G1403" i="6" s="1"/>
  <c r="G1404" i="6" a="1"/>
  <c r="G1404" i="6" s="1"/>
  <c r="G1405" i="6" a="1"/>
  <c r="G1405" i="6" s="1"/>
  <c r="G1406" i="6" a="1"/>
  <c r="G1406" i="6" s="1"/>
  <c r="G1407" i="6" a="1"/>
  <c r="G1407" i="6" s="1"/>
  <c r="G1408" i="6" a="1"/>
  <c r="G1408" i="6" s="1"/>
  <c r="G1409" i="6" a="1"/>
  <c r="G1409" i="6" s="1"/>
  <c r="G1410" i="6" a="1"/>
  <c r="G1410" i="6" s="1"/>
  <c r="G1411" i="6" a="1"/>
  <c r="G1411" i="6" s="1"/>
  <c r="G1412" i="6" a="1"/>
  <c r="G1412" i="6" s="1"/>
  <c r="G1413" i="6" a="1"/>
  <c r="G1413" i="6" s="1"/>
  <c r="G1414" i="6" a="1"/>
  <c r="G1414" i="6" s="1"/>
  <c r="G1415" i="6" a="1"/>
  <c r="G1415" i="6" s="1"/>
  <c r="G1416" i="6" a="1"/>
  <c r="G1416" i="6" s="1"/>
  <c r="G1417" i="6" a="1"/>
  <c r="G1417" i="6" s="1"/>
  <c r="G1418" i="6" a="1"/>
  <c r="G1418" i="6" s="1"/>
  <c r="G1419" i="6" a="1"/>
  <c r="G1419" i="6" s="1"/>
  <c r="G1420" i="6" a="1"/>
  <c r="G1420" i="6" s="1"/>
  <c r="G1421" i="6" a="1"/>
  <c r="G1421" i="6" s="1"/>
  <c r="G1422" i="6" a="1"/>
  <c r="G1422" i="6" s="1"/>
  <c r="G1423" i="6" a="1"/>
  <c r="G1423" i="6" s="1"/>
  <c r="G1424" i="6" a="1"/>
  <c r="G1424" i="6" s="1"/>
  <c r="G1425" i="6" a="1"/>
  <c r="G1425" i="6" s="1"/>
  <c r="G1426" i="6" a="1"/>
  <c r="G1426" i="6" s="1"/>
  <c r="G1427" i="6" a="1"/>
  <c r="G1427" i="6" s="1"/>
  <c r="G1428" i="6" a="1"/>
  <c r="G1428" i="6" s="1"/>
  <c r="G1429" i="6" a="1"/>
  <c r="G1429" i="6" s="1"/>
  <c r="G1430" i="6" a="1"/>
  <c r="G1430" i="6" s="1"/>
  <c r="G1431" i="6" a="1"/>
  <c r="G1431" i="6" s="1"/>
  <c r="G1432" i="6" a="1"/>
  <c r="G1432" i="6" s="1"/>
  <c r="G1433" i="6" a="1"/>
  <c r="G1433" i="6"/>
  <c r="G1434" i="6" a="1"/>
  <c r="G1434" i="6" s="1"/>
  <c r="G1435" i="6" a="1"/>
  <c r="G1435" i="6" s="1"/>
  <c r="G1436" i="6" a="1"/>
  <c r="G1436" i="6" s="1"/>
  <c r="G1437" i="6" a="1"/>
  <c r="G1437" i="6" s="1"/>
  <c r="G1438" i="6" a="1"/>
  <c r="G1438" i="6" s="1"/>
  <c r="G1439" i="6" a="1"/>
  <c r="G1439" i="6" s="1"/>
  <c r="G1440" i="6" a="1"/>
  <c r="G1440" i="6" s="1"/>
  <c r="G1441" i="6" a="1"/>
  <c r="G1441" i="6" s="1"/>
  <c r="G1442" i="6" a="1"/>
  <c r="G1442" i="6" s="1"/>
  <c r="G1443" i="6" a="1"/>
  <c r="G1443" i="6" s="1"/>
  <c r="G1444" i="6" a="1"/>
  <c r="G1444" i="6" s="1"/>
  <c r="G1445" i="6" a="1"/>
  <c r="G1445" i="6" s="1"/>
  <c r="G1446" i="6" a="1"/>
  <c r="G1446" i="6" s="1"/>
  <c r="G1447" i="6" a="1"/>
  <c r="G1447" i="6" s="1"/>
  <c r="G1448" i="6" a="1"/>
  <c r="G1448" i="6" s="1"/>
  <c r="G1449" i="6" a="1"/>
  <c r="G1449" i="6" s="1"/>
  <c r="G1450" i="6" a="1"/>
  <c r="G1450" i="6" s="1"/>
  <c r="G1451" i="6" a="1"/>
  <c r="G1451" i="6" s="1"/>
  <c r="G1452" i="6" a="1"/>
  <c r="G1452" i="6" s="1"/>
  <c r="G1453" i="6" a="1"/>
  <c r="G1453" i="6" s="1"/>
  <c r="G1454" i="6" a="1"/>
  <c r="G1454" i="6" s="1"/>
  <c r="G1455" i="6" a="1"/>
  <c r="G1455" i="6" s="1"/>
  <c r="G1456" i="6" a="1"/>
  <c r="G1456" i="6" s="1"/>
  <c r="G1457" i="6" a="1"/>
  <c r="G1457" i="6" s="1"/>
  <c r="G1458" i="6" a="1"/>
  <c r="G1458" i="6" s="1"/>
  <c r="G1459" i="6" a="1"/>
  <c r="G1459" i="6" s="1"/>
  <c r="G1460" i="6" a="1"/>
  <c r="G1460" i="6" s="1"/>
  <c r="G1461" i="6" a="1"/>
  <c r="G1461" i="6" s="1"/>
  <c r="G1462" i="6" a="1"/>
  <c r="G1462" i="6" s="1"/>
  <c r="G1463" i="6" a="1"/>
  <c r="G1463" i="6" s="1"/>
  <c r="G1464" i="6" a="1"/>
  <c r="G1464" i="6" s="1"/>
  <c r="G1465" i="6" a="1"/>
  <c r="G1465" i="6" s="1"/>
  <c r="G1466" i="6" a="1"/>
  <c r="G1466" i="6" s="1"/>
  <c r="G1467" i="6" a="1"/>
  <c r="G1467" i="6" s="1"/>
  <c r="G1468" i="6" a="1"/>
  <c r="G1468" i="6" s="1"/>
  <c r="G1469" i="6" a="1"/>
  <c r="G1469" i="6" s="1"/>
  <c r="G1470" i="6" a="1"/>
  <c r="G1470" i="6" s="1"/>
  <c r="G1471" i="6" a="1"/>
  <c r="G1471" i="6" s="1"/>
  <c r="G1472" i="6" a="1"/>
  <c r="G1472" i="6" s="1"/>
  <c r="G1473" i="6" a="1"/>
  <c r="G1473" i="6" s="1"/>
  <c r="G1474" i="6" a="1"/>
  <c r="G1474" i="6" s="1"/>
  <c r="G1475" i="6" a="1"/>
  <c r="G1475" i="6" s="1"/>
  <c r="G1476" i="6" a="1"/>
  <c r="G1476" i="6" s="1"/>
  <c r="G1477" i="6" a="1"/>
  <c r="G1477" i="6" s="1"/>
  <c r="G1478" i="6" a="1"/>
  <c r="G1478" i="6" s="1"/>
  <c r="G1479" i="6" a="1"/>
  <c r="G1479" i="6" s="1"/>
  <c r="G1480" i="6" a="1"/>
  <c r="G1480" i="6" s="1"/>
  <c r="G1481" i="6" a="1"/>
  <c r="G1481" i="6" s="1"/>
  <c r="G1482" i="6" a="1"/>
  <c r="G1482" i="6" s="1"/>
  <c r="G1483" i="6" a="1"/>
  <c r="G1483" i="6" s="1"/>
  <c r="G1484" i="6" a="1"/>
  <c r="G1484" i="6" s="1"/>
  <c r="G1485" i="6" a="1"/>
  <c r="G1485" i="6" s="1"/>
  <c r="G1486" i="6" a="1"/>
  <c r="G1486" i="6" s="1"/>
  <c r="G1487" i="6" a="1"/>
  <c r="G1487" i="6" s="1"/>
  <c r="G1488" i="6" a="1"/>
  <c r="G1488" i="6" s="1"/>
  <c r="G1489" i="6" a="1"/>
  <c r="G1489" i="6" s="1"/>
  <c r="G1490" i="6" a="1"/>
  <c r="G1490" i="6" s="1"/>
  <c r="G1491" i="6" a="1"/>
  <c r="G1491" i="6" s="1"/>
  <c r="G1492" i="6" a="1"/>
  <c r="G1492" i="6" s="1"/>
  <c r="G1493" i="6" a="1"/>
  <c r="G1493" i="6" s="1"/>
  <c r="G1494" i="6" a="1"/>
  <c r="G1494" i="6" s="1"/>
  <c r="G1495" i="6" a="1"/>
  <c r="G1495" i="6" s="1"/>
  <c r="G1496" i="6" a="1"/>
  <c r="G1496" i="6" s="1"/>
  <c r="G1497" i="6" a="1"/>
  <c r="G1497" i="6" s="1"/>
  <c r="G1498" i="6" a="1"/>
  <c r="G1498" i="6" s="1"/>
  <c r="G1499" i="6" a="1"/>
  <c r="G1499" i="6" s="1"/>
  <c r="G1500" i="6" a="1"/>
  <c r="G1500" i="6" s="1"/>
  <c r="G1501" i="6" a="1"/>
  <c r="G1501" i="6" s="1"/>
  <c r="G1502" i="6" a="1"/>
  <c r="G1502" i="6" s="1"/>
  <c r="G1503" i="6" a="1"/>
  <c r="G1503" i="6" s="1"/>
  <c r="G1504" i="6" a="1"/>
  <c r="G1504" i="6" s="1"/>
  <c r="G1505" i="6" a="1"/>
  <c r="G1505" i="6" s="1"/>
  <c r="G1506" i="6" a="1"/>
  <c r="G1506" i="6" s="1"/>
  <c r="G1507" i="6" a="1"/>
  <c r="G1507" i="6" s="1"/>
  <c r="G1508" i="6" a="1"/>
  <c r="G1508" i="6" s="1"/>
  <c r="G1509" i="6" a="1"/>
  <c r="G1509" i="6" s="1"/>
  <c r="G1510" i="6" a="1"/>
  <c r="G1510" i="6" s="1"/>
  <c r="G1511" i="6" a="1"/>
  <c r="G1511" i="6" s="1"/>
  <c r="G1512" i="6" a="1"/>
  <c r="G1512" i="6" s="1"/>
  <c r="G1513" i="6" a="1"/>
  <c r="G1513" i="6" s="1"/>
  <c r="G1514" i="6" a="1"/>
  <c r="G1514" i="6" s="1"/>
  <c r="G1515" i="6" a="1"/>
  <c r="G1515" i="6" s="1"/>
  <c r="G1516" i="6" a="1"/>
  <c r="G1516" i="6" s="1"/>
  <c r="G1517" i="6" a="1"/>
  <c r="G1517" i="6" s="1"/>
  <c r="G1518" i="6" a="1"/>
  <c r="G1518" i="6" s="1"/>
  <c r="G1519" i="6" a="1"/>
  <c r="G1519" i="6" s="1"/>
  <c r="G1520" i="6" a="1"/>
  <c r="G1520" i="6" s="1"/>
  <c r="G1521" i="6" a="1"/>
  <c r="G1521" i="6" s="1"/>
  <c r="G1522" i="6" a="1"/>
  <c r="G1522" i="6" s="1"/>
  <c r="G1523" i="6" a="1"/>
  <c r="G1523" i="6" s="1"/>
  <c r="G1524" i="6" a="1"/>
  <c r="G1524" i="6" s="1"/>
  <c r="G1525" i="6" a="1"/>
  <c r="G1525" i="6" s="1"/>
  <c r="G1526" i="6" a="1"/>
  <c r="G1526" i="6" s="1"/>
  <c r="G1527" i="6" a="1"/>
  <c r="G1527" i="6" s="1"/>
  <c r="G1528" i="6" a="1"/>
  <c r="G1528" i="6" s="1"/>
  <c r="G1529" i="6" a="1"/>
  <c r="G1529" i="6" s="1"/>
  <c r="G1530" i="6" a="1"/>
  <c r="G1530" i="6" s="1"/>
  <c r="G1531" i="6" a="1"/>
  <c r="G1531" i="6" s="1"/>
  <c r="G1532" i="6" a="1"/>
  <c r="G1532" i="6" s="1"/>
  <c r="G1533" i="6" a="1"/>
  <c r="G1533" i="6" s="1"/>
  <c r="G1534" i="6" a="1"/>
  <c r="G1534" i="6" s="1"/>
  <c r="G1535" i="6" a="1"/>
  <c r="G1535" i="6" s="1"/>
  <c r="G1536" i="6" a="1"/>
  <c r="G1536" i="6" s="1"/>
  <c r="G1537" i="6" a="1"/>
  <c r="G1537" i="6" s="1"/>
  <c r="G1538" i="6" a="1"/>
  <c r="G1538" i="6" s="1"/>
  <c r="G1539" i="6" a="1"/>
  <c r="G1539" i="6" s="1"/>
  <c r="G1540" i="6" a="1"/>
  <c r="G1540" i="6" s="1"/>
  <c r="G1541" i="6" a="1"/>
  <c r="G1541" i="6" s="1"/>
  <c r="G1542" i="6" a="1"/>
  <c r="G1542" i="6" s="1"/>
  <c r="G1543" i="6" a="1"/>
  <c r="G1543" i="6" s="1"/>
  <c r="G1544" i="6" a="1"/>
  <c r="G1544" i="6"/>
  <c r="G1545" i="6" a="1"/>
  <c r="G1545" i="6"/>
  <c r="G1546" i="6" a="1"/>
  <c r="G1546" i="6" s="1"/>
  <c r="G1547" i="6" a="1"/>
  <c r="G1547" i="6" s="1"/>
  <c r="G1548" i="6" a="1"/>
  <c r="G1548" i="6" s="1"/>
  <c r="G1549" i="6" a="1"/>
  <c r="G1549" i="6" s="1"/>
  <c r="G1550" i="6" a="1"/>
  <c r="G1550" i="6" s="1"/>
  <c r="G1551" i="6" a="1"/>
  <c r="G1551" i="6" s="1"/>
  <c r="G1552" i="6" a="1"/>
  <c r="G1552" i="6" s="1"/>
  <c r="G1553" i="6" a="1"/>
  <c r="G1553" i="6" s="1"/>
  <c r="G1554" i="6" a="1"/>
  <c r="G1554" i="6" s="1"/>
  <c r="G1555" i="6" a="1"/>
  <c r="G1555" i="6" s="1"/>
  <c r="G1556" i="6" a="1"/>
  <c r="G1556" i="6" s="1"/>
  <c r="G1557" i="6" a="1"/>
  <c r="G1557" i="6" s="1"/>
  <c r="G1558" i="6" a="1"/>
  <c r="G1558" i="6"/>
  <c r="G1559" i="6" a="1"/>
  <c r="G1559" i="6" s="1"/>
  <c r="G1560" i="6" a="1"/>
  <c r="G1560" i="6" s="1"/>
  <c r="G1561" i="6" a="1"/>
  <c r="G1561" i="6" s="1"/>
  <c r="G1562" i="6" a="1"/>
  <c r="G1562" i="6" s="1"/>
  <c r="G1563" i="6" a="1"/>
  <c r="G1563" i="6" s="1"/>
  <c r="G1564" i="6" a="1"/>
  <c r="G1564" i="6" s="1"/>
  <c r="G1565" i="6" a="1"/>
  <c r="G1565" i="6" s="1"/>
  <c r="G1566" i="6" a="1"/>
  <c r="G1566" i="6" s="1"/>
  <c r="G1567" i="6" a="1"/>
  <c r="G1567" i="6" s="1"/>
  <c r="G1568" i="6" a="1"/>
  <c r="G1568" i="6" s="1"/>
  <c r="G1569" i="6" a="1"/>
  <c r="G1569" i="6" s="1"/>
  <c r="G1570" i="6" a="1"/>
  <c r="G1570" i="6" s="1"/>
  <c r="G1571" i="6" a="1"/>
  <c r="G1571" i="6" s="1"/>
  <c r="G1572" i="6" a="1"/>
  <c r="G1572" i="6" s="1"/>
  <c r="G1573" i="6" a="1"/>
  <c r="G1573" i="6" s="1"/>
  <c r="G1574" i="6" a="1"/>
  <c r="G1574" i="6" s="1"/>
  <c r="G1575" i="6" a="1"/>
  <c r="G1575" i="6" s="1"/>
  <c r="G1576" i="6" a="1"/>
  <c r="G1576" i="6" s="1"/>
  <c r="G1577" i="6" a="1"/>
  <c r="G1577" i="6" s="1"/>
  <c r="G1578" i="6" a="1"/>
  <c r="G1578" i="6" s="1"/>
  <c r="G1579" i="6" a="1"/>
  <c r="G1579" i="6" s="1"/>
  <c r="G1580" i="6" a="1"/>
  <c r="G1580" i="6" s="1"/>
  <c r="G1581" i="6" a="1"/>
  <c r="G1581" i="6" s="1"/>
  <c r="G1582" i="6" a="1"/>
  <c r="G1582" i="6" s="1"/>
  <c r="G1583" i="6" a="1"/>
  <c r="G1583" i="6" s="1"/>
  <c r="G1584" i="6" a="1"/>
  <c r="G1584" i="6" s="1"/>
  <c r="G1585" i="6" a="1"/>
  <c r="G1585" i="6" s="1"/>
  <c r="G1586" i="6" a="1"/>
  <c r="G1586" i="6" s="1"/>
  <c r="G1587" i="6" a="1"/>
  <c r="G1587" i="6" s="1"/>
  <c r="G1588" i="6" a="1"/>
  <c r="G1588" i="6" s="1"/>
  <c r="G1589" i="6" a="1"/>
  <c r="G1589" i="6" s="1"/>
  <c r="G1590" i="6" a="1"/>
  <c r="G1590" i="6" s="1"/>
  <c r="G1591" i="6" a="1"/>
  <c r="G1591" i="6" s="1"/>
  <c r="G1592" i="6" a="1"/>
  <c r="G1592" i="6" s="1"/>
  <c r="G1593" i="6" a="1"/>
  <c r="G1593" i="6" s="1"/>
  <c r="G1594" i="6" a="1"/>
  <c r="G1594" i="6" s="1"/>
  <c r="G1595" i="6" a="1"/>
  <c r="G1595" i="6" s="1"/>
  <c r="G1596" i="6" a="1"/>
  <c r="G1596" i="6" s="1"/>
  <c r="G1597" i="6" a="1"/>
  <c r="G1597" i="6" s="1"/>
  <c r="G1598" i="6" a="1"/>
  <c r="G1598" i="6" s="1"/>
  <c r="G1599" i="6" a="1"/>
  <c r="G1599" i="6" s="1"/>
  <c r="G1600" i="6" a="1"/>
  <c r="G1600" i="6" s="1"/>
  <c r="G1601" i="6" a="1"/>
  <c r="G1601" i="6" s="1"/>
  <c r="G1602" i="6" a="1"/>
  <c r="G1602" i="6" s="1"/>
  <c r="G1603" i="6" a="1"/>
  <c r="G1603" i="6" s="1"/>
  <c r="G1604" i="6" a="1"/>
  <c r="G1604" i="6" s="1"/>
  <c r="G1605" i="6" a="1"/>
  <c r="G1605" i="6" s="1"/>
  <c r="G1606" i="6" a="1"/>
  <c r="G1606" i="6" s="1"/>
  <c r="G1607" i="6" a="1"/>
  <c r="G1607" i="6" s="1"/>
  <c r="G1608" i="6" a="1"/>
  <c r="G1608" i="6" s="1"/>
  <c r="G1609" i="6" a="1"/>
  <c r="G1609" i="6" s="1"/>
  <c r="G1610" i="6" a="1"/>
  <c r="G1610" i="6" s="1"/>
  <c r="G1611" i="6" a="1"/>
  <c r="G1611" i="6" s="1"/>
  <c r="G1612" i="6" a="1"/>
  <c r="G1612" i="6" s="1"/>
  <c r="G1613" i="6" a="1"/>
  <c r="G1613" i="6" s="1"/>
  <c r="G1614" i="6" a="1"/>
  <c r="G1614" i="6" s="1"/>
  <c r="G1615" i="6" a="1"/>
  <c r="G1615" i="6" s="1"/>
  <c r="G1616" i="6" a="1"/>
  <c r="G1616" i="6" s="1"/>
  <c r="G1617" i="6" a="1"/>
  <c r="G1617" i="6" s="1"/>
  <c r="G1618" i="6" a="1"/>
  <c r="G1618" i="6" s="1"/>
  <c r="G1619" i="6" a="1"/>
  <c r="G1619" i="6" s="1"/>
  <c r="G1620" i="6" a="1"/>
  <c r="G1620" i="6" s="1"/>
  <c r="G1621" i="6" a="1"/>
  <c r="G1621" i="6" s="1"/>
  <c r="G1622" i="6" a="1"/>
  <c r="G1622" i="6" s="1"/>
  <c r="G1623" i="6" a="1"/>
  <c r="G1623" i="6" s="1"/>
  <c r="G1624" i="6" a="1"/>
  <c r="G1624" i="6" s="1"/>
  <c r="G1625" i="6" a="1"/>
  <c r="G1625" i="6" s="1"/>
  <c r="G1626" i="6" a="1"/>
  <c r="G1626" i="6" s="1"/>
  <c r="G1627" i="6" a="1"/>
  <c r="G1627" i="6"/>
  <c r="G1628" i="6" a="1"/>
  <c r="G1628" i="6" s="1"/>
  <c r="G1629" i="6" a="1"/>
  <c r="G1629" i="6" s="1"/>
  <c r="G1630" i="6" a="1"/>
  <c r="G1630" i="6" s="1"/>
  <c r="G1631" i="6" a="1"/>
  <c r="G1631" i="6" s="1"/>
  <c r="G1632" i="6" a="1"/>
  <c r="G1632" i="6" s="1"/>
  <c r="G1633" i="6" a="1"/>
  <c r="G1633" i="6" s="1"/>
  <c r="G1634" i="6" a="1"/>
  <c r="G1634" i="6" s="1"/>
  <c r="G1635" i="6" a="1"/>
  <c r="G1635" i="6" s="1"/>
  <c r="G1636" i="6" a="1"/>
  <c r="G1636" i="6" s="1"/>
  <c r="G1637" i="6" a="1"/>
  <c r="G1637" i="6" s="1"/>
  <c r="G1638" i="6" a="1"/>
  <c r="G1638" i="6" s="1"/>
  <c r="G1639" i="6" a="1"/>
  <c r="G1639" i="6" s="1"/>
  <c r="G1640" i="6" a="1"/>
  <c r="G1640" i="6" s="1"/>
  <c r="G1641" i="6" a="1"/>
  <c r="G1641" i="6" s="1"/>
  <c r="G1642" i="6" a="1"/>
  <c r="G1642" i="6" s="1"/>
  <c r="G1643" i="6" a="1"/>
  <c r="G1643" i="6" s="1"/>
  <c r="G1644" i="6" a="1"/>
  <c r="G1644" i="6" s="1"/>
  <c r="G1645" i="6" a="1"/>
  <c r="G1645" i="6" s="1"/>
  <c r="G1646" i="6" a="1"/>
  <c r="G1646" i="6" s="1"/>
  <c r="G1647" i="6" a="1"/>
  <c r="G1647" i="6" s="1"/>
  <c r="G1648" i="6" a="1"/>
  <c r="G1648" i="6" s="1"/>
  <c r="G1649" i="6" a="1"/>
  <c r="G1649" i="6" s="1"/>
  <c r="G1650" i="6" a="1"/>
  <c r="G1650" i="6" s="1"/>
  <c r="G1651" i="6" a="1"/>
  <c r="G1651" i="6" s="1"/>
  <c r="G1652" i="6" a="1"/>
  <c r="G1652" i="6" s="1"/>
  <c r="G1653" i="6" a="1"/>
  <c r="G1653" i="6" s="1"/>
  <c r="G1654" i="6" a="1"/>
  <c r="G1654" i="6" s="1"/>
  <c r="G1655" i="6" a="1"/>
  <c r="G1655" i="6" s="1"/>
  <c r="G1656" i="6" a="1"/>
  <c r="G1656" i="6" s="1"/>
  <c r="G1657" i="6" a="1"/>
  <c r="G1657" i="6" s="1"/>
  <c r="G1658" i="6" a="1"/>
  <c r="G1658" i="6" s="1"/>
  <c r="G1659" i="6" a="1"/>
  <c r="G1659" i="6" s="1"/>
  <c r="G1660" i="6" a="1"/>
  <c r="G1660" i="6" s="1"/>
  <c r="G1661" i="6" a="1"/>
  <c r="G1661" i="6" s="1"/>
  <c r="G1662" i="6" a="1"/>
  <c r="G1662" i="6" s="1"/>
  <c r="G1663" i="6" a="1"/>
  <c r="G1663" i="6" s="1"/>
  <c r="G1664" i="6" a="1"/>
  <c r="G1664" i="6" s="1"/>
  <c r="G1665" i="6" a="1"/>
  <c r="G1665" i="6" s="1"/>
  <c r="G1666" i="6" a="1"/>
  <c r="G1666" i="6" s="1"/>
  <c r="G1667" i="6" a="1"/>
  <c r="G1667" i="6" s="1"/>
  <c r="G1668" i="6" a="1"/>
  <c r="G1668" i="6" s="1"/>
  <c r="G1669" i="6" a="1"/>
  <c r="G1669" i="6" s="1"/>
  <c r="G1670" i="6" a="1"/>
  <c r="G1670" i="6" s="1"/>
  <c r="G1671" i="6" a="1"/>
  <c r="G1671" i="6" s="1"/>
  <c r="G1672" i="6" a="1"/>
  <c r="G1672" i="6" s="1"/>
  <c r="G1673" i="6" a="1"/>
  <c r="G1673" i="6" s="1"/>
  <c r="G1674" i="6" a="1"/>
  <c r="G1674" i="6" s="1"/>
  <c r="G1675" i="6" a="1"/>
  <c r="G1675" i="6" s="1"/>
  <c r="G1676" i="6" a="1"/>
  <c r="G1676" i="6" s="1"/>
  <c r="G1677" i="6" a="1"/>
  <c r="G1677" i="6" s="1"/>
  <c r="G1678" i="6" a="1"/>
  <c r="G1678" i="6" s="1"/>
  <c r="G1679" i="6" a="1"/>
  <c r="G1679" i="6"/>
  <c r="G1680" i="6" a="1"/>
  <c r="G1680" i="6" s="1"/>
  <c r="G1681" i="6" a="1"/>
  <c r="G1681" i="6" s="1"/>
  <c r="G1682" i="6" a="1"/>
  <c r="G1682" i="6"/>
  <c r="G1683" i="6" a="1"/>
  <c r="G1683" i="6" s="1"/>
  <c r="G1684" i="6" a="1"/>
  <c r="G1684" i="6" s="1"/>
  <c r="G1685" i="6" a="1"/>
  <c r="G1685" i="6" s="1"/>
  <c r="G1686" i="6" a="1"/>
  <c r="G1686" i="6" s="1"/>
  <c r="G1687" i="6" a="1"/>
  <c r="G1687" i="6" s="1"/>
  <c r="G1688" i="6" a="1"/>
  <c r="G1688" i="6" s="1"/>
  <c r="G1689" i="6" a="1"/>
  <c r="G1689" i="6" s="1"/>
  <c r="G1690" i="6" a="1"/>
  <c r="G1690" i="6" s="1"/>
  <c r="G1691" i="6" a="1"/>
  <c r="G1691" i="6" s="1"/>
  <c r="G1692" i="6" a="1"/>
  <c r="G1692" i="6" s="1"/>
  <c r="G1693" i="6" a="1"/>
  <c r="G1693" i="6" s="1"/>
  <c r="G1694" i="6" a="1"/>
  <c r="G1694" i="6" s="1"/>
  <c r="G1695" i="6" a="1"/>
  <c r="G1695" i="6" s="1"/>
  <c r="G1696" i="6" a="1"/>
  <c r="G1696" i="6" s="1"/>
  <c r="G1697" i="6" a="1"/>
  <c r="G1697" i="6" s="1"/>
  <c r="G1698" i="6" a="1"/>
  <c r="G1698" i="6" s="1"/>
  <c r="G1699" i="6" a="1"/>
  <c r="G1699" i="6" s="1"/>
  <c r="G1700" i="6" a="1"/>
  <c r="G1700" i="6" s="1"/>
  <c r="G1701" i="6" a="1"/>
  <c r="G1701" i="6" s="1"/>
  <c r="G1702" i="6" a="1"/>
  <c r="G1702" i="6" s="1"/>
  <c r="G1703" i="6" a="1"/>
  <c r="G1703" i="6" s="1"/>
  <c r="G1704" i="6" a="1"/>
  <c r="G1704" i="6" s="1"/>
  <c r="G1705" i="6" a="1"/>
  <c r="G1705" i="6" s="1"/>
  <c r="G1706" i="6" a="1"/>
  <c r="G1706" i="6" s="1"/>
  <c r="G1707" i="6" a="1"/>
  <c r="G1707" i="6" s="1"/>
  <c r="G1708" i="6" a="1"/>
  <c r="G1708" i="6" s="1"/>
  <c r="G1709" i="6" a="1"/>
  <c r="G1709" i="6" s="1"/>
  <c r="G1710" i="6" a="1"/>
  <c r="G1710" i="6" s="1"/>
  <c r="G1711" i="6" a="1"/>
  <c r="G1711" i="6" s="1"/>
  <c r="G1712" i="6" a="1"/>
  <c r="G1712" i="6" s="1"/>
  <c r="G1713" i="6" a="1"/>
  <c r="G1713" i="6" s="1"/>
  <c r="G1714" i="6" a="1"/>
  <c r="G1714" i="6" s="1"/>
  <c r="G1715" i="6" a="1"/>
  <c r="G1715" i="6" s="1"/>
  <c r="G1716" i="6" a="1"/>
  <c r="G1716" i="6" s="1"/>
  <c r="G1717" i="6" a="1"/>
  <c r="G1717" i="6" s="1"/>
  <c r="G1718" i="6" a="1"/>
  <c r="G1718" i="6" s="1"/>
  <c r="G1719" i="6" a="1"/>
  <c r="G1719" i="6" s="1"/>
  <c r="G1720" i="6" a="1"/>
  <c r="G1720" i="6" s="1"/>
  <c r="G1721" i="6" a="1"/>
  <c r="G1721" i="6"/>
  <c r="G1722" i="6" a="1"/>
  <c r="G1722" i="6" s="1"/>
  <c r="G1723" i="6" a="1"/>
  <c r="G1723" i="6" s="1"/>
  <c r="G1724" i="6" a="1"/>
  <c r="G1724" i="6" s="1"/>
  <c r="G1725" i="6" a="1"/>
  <c r="G1725" i="6" s="1"/>
  <c r="G1726" i="6" a="1"/>
  <c r="G1726" i="6" s="1"/>
  <c r="G1727" i="6" a="1"/>
  <c r="G1727" i="6" s="1"/>
  <c r="G1728" i="6" a="1"/>
  <c r="G1728" i="6" s="1"/>
  <c r="G1729" i="6" a="1"/>
  <c r="G1729" i="6" s="1"/>
  <c r="G1730" i="6" a="1"/>
  <c r="G1730" i="6" s="1"/>
  <c r="G1731" i="6" a="1"/>
  <c r="G1731" i="6" s="1"/>
  <c r="G1732" i="6" a="1"/>
  <c r="G1732" i="6" s="1"/>
  <c r="G1733" i="6" a="1"/>
  <c r="G1733" i="6" s="1"/>
  <c r="G1734" i="6" a="1"/>
  <c r="G1734" i="6" s="1"/>
  <c r="G1735" i="6" a="1"/>
  <c r="G1735" i="6" s="1"/>
  <c r="G1736" i="6" a="1"/>
  <c r="G1736" i="6" s="1"/>
  <c r="G1737" i="6" a="1"/>
  <c r="G1737" i="6" s="1"/>
  <c r="G1738" i="6" a="1"/>
  <c r="G1738" i="6" s="1"/>
  <c r="G1739" i="6" a="1"/>
  <c r="G1739" i="6" s="1"/>
  <c r="G1740" i="6" a="1"/>
  <c r="G1740" i="6" s="1"/>
  <c r="G1741" i="6" a="1"/>
  <c r="G1741" i="6" s="1"/>
  <c r="G1742" i="6" a="1"/>
  <c r="G1742" i="6" s="1"/>
  <c r="G1743" i="6" a="1"/>
  <c r="G1743" i="6" s="1"/>
  <c r="G1744" i="6" a="1"/>
  <c r="G1744" i="6" s="1"/>
  <c r="G1745" i="6" a="1"/>
  <c r="G1745" i="6" s="1"/>
  <c r="G1746" i="6" a="1"/>
  <c r="G1746" i="6" s="1"/>
  <c r="G1747" i="6" a="1"/>
  <c r="G1747" i="6" s="1"/>
  <c r="G1748" i="6" a="1"/>
  <c r="G1748" i="6" s="1"/>
  <c r="G1749" i="6" a="1"/>
  <c r="G1749" i="6" s="1"/>
  <c r="G1750" i="6" a="1"/>
  <c r="G1750" i="6" s="1"/>
  <c r="G1751" i="6" a="1"/>
  <c r="G1751" i="6" s="1"/>
  <c r="G1752" i="6" a="1"/>
  <c r="G1752" i="6" s="1"/>
  <c r="G1753" i="6" a="1"/>
  <c r="G1753" i="6" s="1"/>
  <c r="G1754" i="6" a="1"/>
  <c r="G1754" i="6" s="1"/>
  <c r="G1755" i="6" a="1"/>
  <c r="G1755" i="6" s="1"/>
  <c r="G1756" i="6" a="1"/>
  <c r="G1756" i="6" s="1"/>
  <c r="G1757" i="6" a="1"/>
  <c r="G1757" i="6" s="1"/>
  <c r="G1758" i="6" a="1"/>
  <c r="G1758" i="6" s="1"/>
  <c r="G1759" i="6" a="1"/>
  <c r="G1759" i="6" s="1"/>
  <c r="G1760" i="6" a="1"/>
  <c r="G1760" i="6" s="1"/>
  <c r="G1761" i="6" a="1"/>
  <c r="G1761" i="6" s="1"/>
  <c r="G1762" i="6" a="1"/>
  <c r="G1762" i="6" s="1"/>
  <c r="G1763" i="6" a="1"/>
  <c r="G1763" i="6" s="1"/>
  <c r="G1764" i="6" a="1"/>
  <c r="G1764" i="6" s="1"/>
  <c r="G1765" i="6" a="1"/>
  <c r="G1765" i="6" s="1"/>
  <c r="G1766" i="6" a="1"/>
  <c r="G1766" i="6" s="1"/>
  <c r="G1767" i="6" a="1"/>
  <c r="G1767" i="6" s="1"/>
  <c r="G1768" i="6" a="1"/>
  <c r="G1768" i="6" s="1"/>
  <c r="G1769" i="6" a="1"/>
  <c r="G1769" i="6" s="1"/>
  <c r="G1770" i="6" a="1"/>
  <c r="G1770" i="6" s="1"/>
  <c r="G1771" i="6" a="1"/>
  <c r="G1771" i="6" s="1"/>
  <c r="G1772" i="6" a="1"/>
  <c r="G1772" i="6" s="1"/>
  <c r="G1773" i="6" a="1"/>
  <c r="G1773" i="6" s="1"/>
  <c r="G1774" i="6" a="1"/>
  <c r="G1774" i="6" s="1"/>
  <c r="G1775" i="6" a="1"/>
  <c r="G1775" i="6" s="1"/>
  <c r="G1776" i="6" a="1"/>
  <c r="G1776" i="6" s="1"/>
  <c r="G1777" i="6" a="1"/>
  <c r="G1777" i="6" s="1"/>
  <c r="G1778" i="6" a="1"/>
  <c r="G1778" i="6" s="1"/>
  <c r="G1779" i="6" a="1"/>
  <c r="G1779" i="6" s="1"/>
  <c r="G1780" i="6" a="1"/>
  <c r="G1780" i="6" s="1"/>
  <c r="G1781" i="6" a="1"/>
  <c r="G1781" i="6" s="1"/>
  <c r="G1782" i="6" a="1"/>
  <c r="G1782" i="6" s="1"/>
  <c r="G1783" i="6" a="1"/>
  <c r="G1783" i="6" s="1"/>
  <c r="G1784" i="6" a="1"/>
  <c r="G1784" i="6" s="1"/>
  <c r="G1785" i="6" a="1"/>
  <c r="G1785" i="6" s="1"/>
  <c r="G1786" i="6" a="1"/>
  <c r="G1786" i="6" s="1"/>
  <c r="G1787" i="6" a="1"/>
  <c r="G1787" i="6" s="1"/>
  <c r="G1788" i="6" a="1"/>
  <c r="G1788" i="6" s="1"/>
  <c r="G1789" i="6" a="1"/>
  <c r="G1789" i="6" s="1"/>
  <c r="G1790" i="6" a="1"/>
  <c r="G1790" i="6" s="1"/>
  <c r="G1791" i="6" a="1"/>
  <c r="G1791" i="6" s="1"/>
  <c r="G1792" i="6" a="1"/>
  <c r="G1792" i="6" s="1"/>
  <c r="G1793" i="6" a="1"/>
  <c r="G1793" i="6" s="1"/>
  <c r="G1794" i="6" a="1"/>
  <c r="G1794" i="6" s="1"/>
  <c r="G1795" i="6" a="1"/>
  <c r="G1795" i="6" s="1"/>
  <c r="G1796" i="6" a="1"/>
  <c r="G1796" i="6" s="1"/>
  <c r="G1797" i="6" a="1"/>
  <c r="G1797" i="6" s="1"/>
  <c r="G1798" i="6" a="1"/>
  <c r="G1798" i="6" s="1"/>
  <c r="G1799" i="6" a="1"/>
  <c r="G1799" i="6" s="1"/>
  <c r="G1800" i="6" a="1"/>
  <c r="G1800" i="6" s="1"/>
  <c r="G1801" i="6" a="1"/>
  <c r="G1801" i="6" s="1"/>
  <c r="G1802" i="6" a="1"/>
  <c r="G1802" i="6" s="1"/>
  <c r="G1803" i="6" a="1"/>
  <c r="G1803" i="6" s="1"/>
  <c r="G1804" i="6" a="1"/>
  <c r="G1804" i="6" s="1"/>
  <c r="G1805" i="6" a="1"/>
  <c r="G1805" i="6" s="1"/>
  <c r="G1806" i="6" a="1"/>
  <c r="G1806" i="6" s="1"/>
  <c r="G1807" i="6" a="1"/>
  <c r="G1807" i="6" s="1"/>
  <c r="G1808" i="6" a="1"/>
  <c r="G1808" i="6" s="1"/>
  <c r="G1809" i="6" a="1"/>
  <c r="G1809" i="6" s="1"/>
  <c r="G1810" i="6" a="1"/>
  <c r="G1810" i="6" s="1"/>
  <c r="G1811" i="6" a="1"/>
  <c r="G1811" i="6" s="1"/>
  <c r="G1812" i="6" a="1"/>
  <c r="G1812" i="6" s="1"/>
  <c r="G1813" i="6" a="1"/>
  <c r="G1813" i="6" s="1"/>
  <c r="G1814" i="6" a="1"/>
  <c r="G1814" i="6" s="1"/>
  <c r="G1815" i="6" a="1"/>
  <c r="G1815" i="6" s="1"/>
  <c r="G1816" i="6" a="1"/>
  <c r="G1816" i="6" s="1"/>
  <c r="G1817" i="6" a="1"/>
  <c r="G1817" i="6"/>
  <c r="G1818" i="6" a="1"/>
  <c r="G1818" i="6" s="1"/>
  <c r="G1819" i="6" a="1"/>
  <c r="G1819" i="6" s="1"/>
  <c r="G1820" i="6" a="1"/>
  <c r="G1820" i="6" s="1"/>
  <c r="G1821" i="6" a="1"/>
  <c r="G1821" i="6" s="1"/>
  <c r="G1822" i="6" a="1"/>
  <c r="G1822" i="6" s="1"/>
  <c r="G1823" i="6" a="1"/>
  <c r="G1823" i="6" s="1"/>
  <c r="G1824" i="6" a="1"/>
  <c r="G1824" i="6" s="1"/>
  <c r="G1825" i="6" a="1"/>
  <c r="G1825" i="6" s="1"/>
  <c r="G1826" i="6" a="1"/>
  <c r="G1826" i="6" s="1"/>
  <c r="G1827" i="6" a="1"/>
  <c r="G1827" i="6" s="1"/>
  <c r="G1828" i="6" a="1"/>
  <c r="G1828" i="6" s="1"/>
  <c r="G1829" i="6" a="1"/>
  <c r="G1829" i="6" s="1"/>
  <c r="G1830" i="6" a="1"/>
  <c r="G1830" i="6" s="1"/>
  <c r="G1831" i="6" a="1"/>
  <c r="G1831" i="6" s="1"/>
  <c r="G1832" i="6" a="1"/>
  <c r="G1832" i="6" s="1"/>
  <c r="G1833" i="6" a="1"/>
  <c r="G1833" i="6" s="1"/>
  <c r="G1834" i="6" a="1"/>
  <c r="G1834" i="6" s="1"/>
  <c r="G1835" i="6" a="1"/>
  <c r="G1835" i="6" s="1"/>
  <c r="G1836" i="6" a="1"/>
  <c r="G1836" i="6" s="1"/>
  <c r="G1837" i="6" a="1"/>
  <c r="G1837" i="6" s="1"/>
  <c r="G1838" i="6" a="1"/>
  <c r="G1838" i="6" s="1"/>
  <c r="G1839" i="6" a="1"/>
  <c r="G1839" i="6" s="1"/>
  <c r="G1840" i="6" a="1"/>
  <c r="G1840" i="6" s="1"/>
  <c r="G1841" i="6" a="1"/>
  <c r="G1841" i="6" s="1"/>
  <c r="G1842" i="6" a="1"/>
  <c r="G1842" i="6" s="1"/>
  <c r="G1843" i="6" a="1"/>
  <c r="G1843" i="6" s="1"/>
  <c r="G1844" i="6" a="1"/>
  <c r="G1844" i="6" s="1"/>
  <c r="G1845" i="6" a="1"/>
  <c r="G1845" i="6" s="1"/>
  <c r="G1846" i="6" a="1"/>
  <c r="G1846" i="6" s="1"/>
  <c r="G1847" i="6" a="1"/>
  <c r="G1847" i="6" s="1"/>
  <c r="G1848" i="6" a="1"/>
  <c r="G1848" i="6" s="1"/>
  <c r="G1849" i="6" a="1"/>
  <c r="G1849" i="6"/>
  <c r="G1850" i="6" a="1"/>
  <c r="G1850" i="6" s="1"/>
  <c r="G1851" i="6" a="1"/>
  <c r="G1851" i="6" s="1"/>
  <c r="G1852" i="6" a="1"/>
  <c r="G1852" i="6" s="1"/>
  <c r="G1853" i="6" a="1"/>
  <c r="G1853" i="6" s="1"/>
  <c r="G1854" i="6" a="1"/>
  <c r="G1854" i="6" s="1"/>
  <c r="G1855" i="6" a="1"/>
  <c r="G1855" i="6"/>
  <c r="G1856" i="6" a="1"/>
  <c r="G1856" i="6" s="1"/>
  <c r="G1857" i="6" a="1"/>
  <c r="G1857" i="6" s="1"/>
  <c r="G1858" i="6" a="1"/>
  <c r="G1858" i="6" s="1"/>
  <c r="G1859" i="6" a="1"/>
  <c r="G1859" i="6" s="1"/>
  <c r="G1860" i="6" a="1"/>
  <c r="G1860" i="6" s="1"/>
  <c r="G1861" i="6" a="1"/>
  <c r="G1861" i="6" s="1"/>
  <c r="G1862" i="6" a="1"/>
  <c r="G1862" i="6" s="1"/>
  <c r="G1863" i="6" a="1"/>
  <c r="G1863" i="6" s="1"/>
  <c r="G1864" i="6" a="1"/>
  <c r="G1864" i="6" s="1"/>
  <c r="G1865" i="6" a="1"/>
  <c r="G1865" i="6" s="1"/>
  <c r="G1866" i="6" a="1"/>
  <c r="G1866" i="6" s="1"/>
  <c r="G1867" i="6" a="1"/>
  <c r="G1867" i="6" s="1"/>
  <c r="G1868" i="6" a="1"/>
  <c r="G1868" i="6" s="1"/>
  <c r="G1869" i="6" a="1"/>
  <c r="G1869" i="6" s="1"/>
  <c r="G1870" i="6" a="1"/>
  <c r="G1870" i="6" s="1"/>
  <c r="G1871" i="6" a="1"/>
  <c r="G1871" i="6" s="1"/>
  <c r="G1872" i="6" a="1"/>
  <c r="G1872" i="6" s="1"/>
  <c r="G1873" i="6" a="1"/>
  <c r="G1873" i="6" s="1"/>
  <c r="G1874" i="6" a="1"/>
  <c r="G1874" i="6" s="1"/>
  <c r="G1875" i="6" a="1"/>
  <c r="G1875" i="6" s="1"/>
  <c r="G1876" i="6" a="1"/>
  <c r="G1876" i="6" s="1"/>
  <c r="G1877" i="6" a="1"/>
  <c r="G1877" i="6" s="1"/>
  <c r="G1878" i="6" a="1"/>
  <c r="G1878" i="6"/>
  <c r="G1879" i="6" a="1"/>
  <c r="G1879" i="6" s="1"/>
  <c r="G1880" i="6" a="1"/>
  <c r="G1880" i="6" s="1"/>
  <c r="G1881" i="6" a="1"/>
  <c r="G1881" i="6" s="1"/>
  <c r="G1882" i="6" a="1"/>
  <c r="G1882" i="6" s="1"/>
  <c r="G1883" i="6" a="1"/>
  <c r="G1883" i="6" s="1"/>
  <c r="G1884" i="6" a="1"/>
  <c r="G1884" i="6" s="1"/>
  <c r="G1885" i="6" a="1"/>
  <c r="G1885" i="6" s="1"/>
  <c r="G1886" i="6" a="1"/>
  <c r="G1886" i="6" s="1"/>
  <c r="G1887" i="6" a="1"/>
  <c r="G1887" i="6" s="1"/>
  <c r="G1888" i="6" a="1"/>
  <c r="G1888" i="6" s="1"/>
  <c r="G1889" i="6" a="1"/>
  <c r="G1889" i="6" s="1"/>
  <c r="G1890" i="6" a="1"/>
  <c r="G1890" i="6" s="1"/>
  <c r="G1891" i="6" a="1"/>
  <c r="G1891" i="6" s="1"/>
  <c r="G1892" i="6" a="1"/>
  <c r="G1892" i="6" s="1"/>
  <c r="G1893" i="6" a="1"/>
  <c r="G1893" i="6" s="1"/>
  <c r="G1894" i="6" a="1"/>
  <c r="G1894" i="6" s="1"/>
  <c r="G1895" i="6" a="1"/>
  <c r="G1895" i="6" s="1"/>
  <c r="G1896" i="6" a="1"/>
  <c r="G1896" i="6" s="1"/>
  <c r="G1897" i="6" a="1"/>
  <c r="G1897" i="6" s="1"/>
  <c r="G1898" i="6" a="1"/>
  <c r="G1898" i="6" s="1"/>
  <c r="G1899" i="6" a="1"/>
  <c r="G1899" i="6" s="1"/>
  <c r="G1900" i="6" a="1"/>
  <c r="G1900" i="6" s="1"/>
  <c r="G1901" i="6" a="1"/>
  <c r="G1901" i="6" s="1"/>
  <c r="G1902" i="6" a="1"/>
  <c r="G1902" i="6"/>
  <c r="G1903" i="6" a="1"/>
  <c r="G1903" i="6" s="1"/>
  <c r="G1904" i="6" a="1"/>
  <c r="G1904" i="6" s="1"/>
  <c r="G1905" i="6" a="1"/>
  <c r="G1905" i="6" s="1"/>
  <c r="G1906" i="6" a="1"/>
  <c r="G1906" i="6" s="1"/>
  <c r="G1907" i="6" a="1"/>
  <c r="G1907" i="6" s="1"/>
  <c r="G1908" i="6" a="1"/>
  <c r="G1908" i="6" s="1"/>
  <c r="G1909" i="6" a="1"/>
  <c r="G1909" i="6" s="1"/>
  <c r="G1910" i="6" a="1"/>
  <c r="G1910" i="6" s="1"/>
  <c r="G1911" i="6" a="1"/>
  <c r="G1911" i="6" s="1"/>
  <c r="G1912" i="6" a="1"/>
  <c r="G1912" i="6" s="1"/>
  <c r="G1913" i="6" a="1"/>
  <c r="G1913" i="6" s="1"/>
  <c r="G1914" i="6" a="1"/>
  <c r="G1914" i="6" s="1"/>
  <c r="G1915" i="6" a="1"/>
  <c r="G1915" i="6" s="1"/>
  <c r="G1916" i="6" a="1"/>
  <c r="G1916" i="6" s="1"/>
  <c r="G1917" i="6" a="1"/>
  <c r="G1917" i="6" s="1"/>
  <c r="G1918" i="6" a="1"/>
  <c r="G1918" i="6" s="1"/>
  <c r="G1919" i="6" a="1"/>
  <c r="G1919" i="6" s="1"/>
  <c r="G1920" i="6" a="1"/>
  <c r="G1920" i="6" s="1"/>
  <c r="G1921" i="6" a="1"/>
  <c r="G1921" i="6" s="1"/>
  <c r="G1922" i="6" a="1"/>
  <c r="G1922" i="6" s="1"/>
  <c r="G1923" i="6" a="1"/>
  <c r="G1923" i="6" s="1"/>
  <c r="G1924" i="6" a="1"/>
  <c r="G1924" i="6" s="1"/>
  <c r="G1925" i="6" a="1"/>
  <c r="G1925" i="6" s="1"/>
  <c r="G1926" i="6" a="1"/>
  <c r="G1926" i="6" s="1"/>
  <c r="G1927" i="6" a="1"/>
  <c r="G1927" i="6" s="1"/>
  <c r="G1928" i="6" a="1"/>
  <c r="G1928" i="6" s="1"/>
  <c r="G1929" i="6" a="1"/>
  <c r="G1929" i="6" s="1"/>
  <c r="G1930" i="6" a="1"/>
  <c r="G1930" i="6" s="1"/>
  <c r="G1931" i="6" a="1"/>
  <c r="G1931" i="6" s="1"/>
  <c r="G1932" i="6" a="1"/>
  <c r="G1932" i="6" s="1"/>
  <c r="G1933" i="6" a="1"/>
  <c r="G1933" i="6" s="1"/>
  <c r="G1934" i="6" a="1"/>
  <c r="G1934" i="6" s="1"/>
  <c r="G1935" i="6" a="1"/>
  <c r="G1935" i="6" s="1"/>
  <c r="G1936" i="6" a="1"/>
  <c r="G1936" i="6"/>
  <c r="G1937" i="6" a="1"/>
  <c r="G1937" i="6" s="1"/>
  <c r="G1938" i="6" a="1"/>
  <c r="G1938" i="6" s="1"/>
  <c r="G1939" i="6" a="1"/>
  <c r="G1939" i="6" s="1"/>
  <c r="G1940" i="6" a="1"/>
  <c r="G1940" i="6" s="1"/>
  <c r="G1941" i="6" a="1"/>
  <c r="G1941" i="6" s="1"/>
  <c r="G1942" i="6" a="1"/>
  <c r="G1942" i="6" s="1"/>
  <c r="G1943" i="6" a="1"/>
  <c r="G1943" i="6" s="1"/>
  <c r="G1944" i="6" a="1"/>
  <c r="G1944" i="6" s="1"/>
  <c r="G1945" i="6" a="1"/>
  <c r="G1945" i="6" s="1"/>
  <c r="G1946" i="6" a="1"/>
  <c r="G1946" i="6" s="1"/>
  <c r="G1947" i="6" a="1"/>
  <c r="G1947" i="6" s="1"/>
  <c r="G1948" i="6" a="1"/>
  <c r="G1948" i="6" s="1"/>
  <c r="G1949" i="6" a="1"/>
  <c r="G1949" i="6" s="1"/>
  <c r="G1950" i="6" a="1"/>
  <c r="G1950" i="6" s="1"/>
  <c r="G1951" i="6" a="1"/>
  <c r="G1951" i="6" s="1"/>
  <c r="G1952" i="6" a="1"/>
  <c r="G1952" i="6" s="1"/>
  <c r="G1953" i="6" a="1"/>
  <c r="G1953" i="6" s="1"/>
  <c r="G1954" i="6" a="1"/>
  <c r="G1954" i="6" s="1"/>
  <c r="G1955" i="6" a="1"/>
  <c r="G1955" i="6" s="1"/>
  <c r="G1956" i="6" a="1"/>
  <c r="G1956" i="6" s="1"/>
  <c r="G1957" i="6" a="1"/>
  <c r="G1957" i="6" s="1"/>
  <c r="G1958" i="6" a="1"/>
  <c r="G1958" i="6" s="1"/>
  <c r="G1959" i="6" a="1"/>
  <c r="G1959" i="6" s="1"/>
  <c r="G1960" i="6" a="1"/>
  <c r="G1960" i="6" s="1"/>
  <c r="G1961" i="6" a="1"/>
  <c r="G1961" i="6" s="1"/>
  <c r="G1962" i="6" a="1"/>
  <c r="G1962" i="6" s="1"/>
  <c r="G1963" i="6" a="1"/>
  <c r="G1963" i="6" s="1"/>
  <c r="G1964" i="6" a="1"/>
  <c r="G1964" i="6" s="1"/>
  <c r="G1965" i="6" a="1"/>
  <c r="G1965" i="6" s="1"/>
  <c r="G1966" i="6" a="1"/>
  <c r="G1966" i="6" s="1"/>
  <c r="G1967" i="6" a="1"/>
  <c r="G1967" i="6" s="1"/>
  <c r="G1968" i="6" a="1"/>
  <c r="G1968" i="6" s="1"/>
  <c r="G1969" i="6" a="1"/>
  <c r="G1969" i="6" s="1"/>
  <c r="G1970" i="6" a="1"/>
  <c r="G1970" i="6" s="1"/>
  <c r="G1971" i="6" a="1"/>
  <c r="G1971" i="6" s="1"/>
  <c r="G1972" i="6" a="1"/>
  <c r="G1972" i="6" s="1"/>
  <c r="G1973" i="6" a="1"/>
  <c r="G1973" i="6" s="1"/>
  <c r="G1974" i="6" a="1"/>
  <c r="G1974" i="6" s="1"/>
  <c r="G1975" i="6" a="1"/>
  <c r="G1975" i="6" s="1"/>
  <c r="G1976" i="6" a="1"/>
  <c r="G1976" i="6" s="1"/>
  <c r="G1977" i="6" a="1"/>
  <c r="G1977" i="6" s="1"/>
  <c r="G1978" i="6" a="1"/>
  <c r="G1978" i="6" s="1"/>
  <c r="G1979" i="6" a="1"/>
  <c r="G1979" i="6" s="1"/>
  <c r="G1980" i="6" a="1"/>
  <c r="G1980" i="6" s="1"/>
  <c r="G1981" i="6" a="1"/>
  <c r="G1981" i="6" s="1"/>
  <c r="G1982" i="6" a="1"/>
  <c r="G1982" i="6" s="1"/>
  <c r="G1983" i="6" a="1"/>
  <c r="G1983" i="6" s="1"/>
  <c r="G1984" i="6" a="1"/>
  <c r="G1984" i="6" s="1"/>
  <c r="G1985" i="6" a="1"/>
  <c r="G1985" i="6" s="1"/>
  <c r="G1986" i="6" a="1"/>
  <c r="G1986" i="6" s="1"/>
  <c r="G1987" i="6" a="1"/>
  <c r="G1987" i="6" s="1"/>
  <c r="G1988" i="6" a="1"/>
  <c r="G1988" i="6" s="1"/>
  <c r="G1989" i="6" a="1"/>
  <c r="G1989" i="6" s="1"/>
  <c r="G1990" i="6" a="1"/>
  <c r="G1990" i="6" s="1"/>
  <c r="G1991" i="6" a="1"/>
  <c r="G1991" i="6" s="1"/>
  <c r="G1992" i="6" a="1"/>
  <c r="G1992" i="6" s="1"/>
  <c r="G1993" i="6" a="1"/>
  <c r="G1993" i="6" s="1"/>
  <c r="G1994" i="6" a="1"/>
  <c r="G1994" i="6" s="1"/>
  <c r="G1995" i="6" a="1"/>
  <c r="G1995" i="6" s="1"/>
  <c r="G1996" i="6" a="1"/>
  <c r="G1996" i="6" s="1"/>
  <c r="G1997" i="6" a="1"/>
  <c r="G1997" i="6" s="1"/>
  <c r="G1998" i="6" a="1"/>
  <c r="G1998" i="6" s="1"/>
  <c r="G1999" i="6" a="1"/>
  <c r="G1999" i="6" s="1"/>
  <c r="G2000" i="6" a="1"/>
  <c r="G2000" i="6" s="1"/>
  <c r="G2001" i="6" a="1"/>
  <c r="G2001" i="6" s="1"/>
  <c r="G2002" i="6" a="1"/>
  <c r="G2002" i="6" s="1"/>
  <c r="G2003" i="6" a="1"/>
  <c r="G2003" i="6" s="1"/>
  <c r="G2004" i="6" a="1"/>
  <c r="G2004" i="6" s="1"/>
  <c r="G2005" i="6" a="1"/>
  <c r="G2005" i="6" s="1"/>
  <c r="G2006" i="6" a="1"/>
  <c r="G2006" i="6" s="1"/>
  <c r="G2007" i="6" a="1"/>
  <c r="G2007" i="6" s="1"/>
  <c r="G2008" i="6" a="1"/>
  <c r="G2008" i="6" s="1"/>
  <c r="G2009" i="6" a="1"/>
  <c r="G2009" i="6" s="1"/>
  <c r="G2010" i="6" a="1"/>
  <c r="G2010" i="6" s="1"/>
  <c r="G2011" i="6" a="1"/>
  <c r="G2011" i="6" s="1"/>
  <c r="G2012" i="6" a="1"/>
  <c r="G2012" i="6" s="1"/>
  <c r="G2013" i="6" a="1"/>
  <c r="G2013" i="6" s="1"/>
  <c r="G2014" i="6" a="1"/>
  <c r="G2014" i="6" s="1"/>
  <c r="G2015" i="6" a="1"/>
  <c r="G2015" i="6" s="1"/>
  <c r="G2016" i="6" a="1"/>
  <c r="G2016" i="6" s="1"/>
  <c r="G2017" i="6" a="1"/>
  <c r="G2017" i="6" s="1"/>
  <c r="G2018" i="6" a="1"/>
  <c r="G2018" i="6" s="1"/>
  <c r="G2019" i="6" a="1"/>
  <c r="G2019" i="6" s="1"/>
  <c r="G2020" i="6" a="1"/>
  <c r="G2020" i="6" s="1"/>
  <c r="G2021" i="6" a="1"/>
  <c r="G2021" i="6" s="1"/>
  <c r="G2022" i="6" a="1"/>
  <c r="G2022" i="6" s="1"/>
  <c r="G2023" i="6" a="1"/>
  <c r="G2023" i="6" s="1"/>
  <c r="G2024" i="6" a="1"/>
  <c r="G2024" i="6" s="1"/>
  <c r="G2025" i="6" a="1"/>
  <c r="G2025" i="6" s="1"/>
  <c r="G2026" i="6" a="1"/>
  <c r="G2026" i="6" s="1"/>
  <c r="G2027" i="6" a="1"/>
  <c r="G2027" i="6"/>
  <c r="G2028" i="6" a="1"/>
  <c r="G2028" i="6" s="1"/>
  <c r="G2029" i="6" a="1"/>
  <c r="G2029" i="6" s="1"/>
  <c r="G2030" i="6" a="1"/>
  <c r="G2030" i="6" s="1"/>
  <c r="G2031" i="6" a="1"/>
  <c r="G2031" i="6" s="1"/>
  <c r="G2032" i="6" a="1"/>
  <c r="G2032" i="6" s="1"/>
  <c r="G2033" i="6" a="1"/>
  <c r="G2033" i="6" s="1"/>
  <c r="G2034" i="6" a="1"/>
  <c r="G2034" i="6" s="1"/>
  <c r="G2035" i="6" a="1"/>
  <c r="G2035" i="6" s="1"/>
  <c r="G2036" i="6" a="1"/>
  <c r="G2036" i="6" s="1"/>
  <c r="G2037" i="6" a="1"/>
  <c r="G2037" i="6" s="1"/>
  <c r="G2038" i="6" a="1"/>
  <c r="G2038" i="6" s="1"/>
  <c r="G2039" i="6" a="1"/>
  <c r="G2039" i="6" s="1"/>
  <c r="G2040" i="6" a="1"/>
  <c r="G2040" i="6" s="1"/>
  <c r="G2041" i="6" a="1"/>
  <c r="G2041" i="6"/>
  <c r="G2042" i="6" a="1"/>
  <c r="G2042" i="6" s="1"/>
  <c r="G2043" i="6" a="1"/>
  <c r="G2043" i="6" s="1"/>
  <c r="G2044" i="6" a="1"/>
  <c r="G2044" i="6" s="1"/>
  <c r="G2045" i="6" a="1"/>
  <c r="G2045" i="6" s="1"/>
  <c r="G2046" i="6" a="1"/>
  <c r="G2046" i="6" s="1"/>
  <c r="G2047" i="6" a="1"/>
  <c r="G2047" i="6" s="1"/>
  <c r="G2048" i="6" a="1"/>
  <c r="G2048" i="6" s="1"/>
  <c r="G2049" i="6" a="1"/>
  <c r="G2049" i="6" s="1"/>
  <c r="G2050" i="6" a="1"/>
  <c r="G2050" i="6" s="1"/>
  <c r="G2051" i="6" a="1"/>
  <c r="G2051" i="6"/>
  <c r="G2052" i="6" a="1"/>
  <c r="G2052" i="6" s="1"/>
  <c r="G2053" i="6" a="1"/>
  <c r="G2053" i="6" s="1"/>
  <c r="G2054" i="6" a="1"/>
  <c r="G2054" i="6" s="1"/>
  <c r="G2055" i="6" a="1"/>
  <c r="G2055" i="6" s="1"/>
  <c r="G2056" i="6" a="1"/>
  <c r="G2056" i="6" s="1"/>
  <c r="G2057" i="6" a="1"/>
  <c r="G2057" i="6" s="1"/>
  <c r="G2058" i="6" a="1"/>
  <c r="G2058" i="6" s="1"/>
  <c r="G2059" i="6" a="1"/>
  <c r="G2059" i="6" s="1"/>
  <c r="G2060" i="6" a="1"/>
  <c r="G2060" i="6" s="1"/>
  <c r="G2061" i="6" a="1"/>
  <c r="G2061" i="6" s="1"/>
  <c r="G2062" i="6" a="1"/>
  <c r="G2062" i="6" s="1"/>
  <c r="G2063" i="6" a="1"/>
  <c r="G2063" i="6" s="1"/>
  <c r="G2064" i="6" a="1"/>
  <c r="G2064" i="6" s="1"/>
  <c r="G2065" i="6" a="1"/>
  <c r="G2065" i="6"/>
  <c r="G2066" i="6" a="1"/>
  <c r="G2066" i="6" s="1"/>
  <c r="G2067" i="6" a="1"/>
  <c r="G2067" i="6" s="1"/>
  <c r="G2068" i="6" a="1"/>
  <c r="G2068" i="6" s="1"/>
  <c r="G2069" i="6" a="1"/>
  <c r="G2069" i="6" s="1"/>
  <c r="G2070" i="6" a="1"/>
  <c r="G2070" i="6" s="1"/>
  <c r="G2071" i="6" a="1"/>
  <c r="G2071" i="6" s="1"/>
  <c r="G2072" i="6" a="1"/>
  <c r="G2072" i="6" s="1"/>
  <c r="G2073" i="6" a="1"/>
  <c r="G2073" i="6" s="1"/>
  <c r="G2074" i="6" a="1"/>
  <c r="G2074" i="6" s="1"/>
  <c r="G2075" i="6" a="1"/>
  <c r="G2075" i="6" s="1"/>
  <c r="G2076" i="6" a="1"/>
  <c r="G2076" i="6" s="1"/>
  <c r="G2077" i="6" a="1"/>
  <c r="G2077" i="6" s="1"/>
  <c r="G2078" i="6" a="1"/>
  <c r="G2078" i="6" s="1"/>
  <c r="G2079" i="6" a="1"/>
  <c r="G2079" i="6" s="1"/>
  <c r="G2080" i="6" a="1"/>
  <c r="G2080" i="6" s="1"/>
  <c r="G2081" i="6" a="1"/>
  <c r="G2081" i="6" s="1"/>
  <c r="G2082" i="6" a="1"/>
  <c r="G2082" i="6" s="1"/>
  <c r="G2083" i="6" a="1"/>
  <c r="G2083" i="6" s="1"/>
  <c r="G2084" i="6" a="1"/>
  <c r="G2084" i="6" s="1"/>
  <c r="G2085" i="6" a="1"/>
  <c r="G2085" i="6" s="1"/>
  <c r="G2086" i="6" a="1"/>
  <c r="G2086" i="6" s="1"/>
  <c r="G2087" i="6" a="1"/>
  <c r="G2087" i="6" s="1"/>
  <c r="G2088" i="6" a="1"/>
  <c r="G2088" i="6" s="1"/>
  <c r="G2089" i="6" a="1"/>
  <c r="G2089" i="6" s="1"/>
  <c r="G2090" i="6" a="1"/>
  <c r="G2090" i="6"/>
  <c r="G2091" i="6" a="1"/>
  <c r="G2091" i="6" s="1"/>
  <c r="G2092" i="6" a="1"/>
  <c r="G2092" i="6" s="1"/>
  <c r="G2093" i="6" a="1"/>
  <c r="G2093" i="6" s="1"/>
  <c r="G2094" i="6" a="1"/>
  <c r="G2094" i="6" s="1"/>
  <c r="G2095" i="6" a="1"/>
  <c r="G2095" i="6" s="1"/>
  <c r="G2096" i="6" a="1"/>
  <c r="G2096" i="6" s="1"/>
  <c r="G2097" i="6" a="1"/>
  <c r="G2097" i="6" s="1"/>
  <c r="G2098" i="6" a="1"/>
  <c r="G2098" i="6" s="1"/>
  <c r="G2099" i="6" a="1"/>
  <c r="G2099" i="6"/>
  <c r="G2100" i="6" a="1"/>
  <c r="G2100" i="6" s="1"/>
  <c r="G2101" i="6" a="1"/>
  <c r="G2101" i="6" s="1"/>
  <c r="G2102" i="6" a="1"/>
  <c r="G2102" i="6" s="1"/>
  <c r="G2103" i="6" a="1"/>
  <c r="G2103" i="6" s="1"/>
  <c r="G2104" i="6" a="1"/>
  <c r="G2104" i="6" s="1"/>
  <c r="G2105" i="6" a="1"/>
  <c r="G2105" i="6" s="1"/>
  <c r="G2106" i="6" a="1"/>
  <c r="G2106" i="6" s="1"/>
  <c r="G2107" i="6" a="1"/>
  <c r="G2107" i="6" s="1"/>
  <c r="G2108" i="6" a="1"/>
  <c r="G2108" i="6" s="1"/>
  <c r="G2109" i="6" a="1"/>
  <c r="G2109" i="6" s="1"/>
  <c r="G2110" i="6" a="1"/>
  <c r="G2110" i="6" s="1"/>
  <c r="G2111" i="6" a="1"/>
  <c r="G2111" i="6" s="1"/>
  <c r="G2112" i="6" a="1"/>
  <c r="G2112" i="6" s="1"/>
  <c r="G2113" i="6" a="1"/>
  <c r="G2113" i="6" s="1"/>
  <c r="G2114" i="6" a="1"/>
  <c r="G2114" i="6" s="1"/>
  <c r="G2115" i="6" a="1"/>
  <c r="G2115" i="6" s="1"/>
  <c r="G2116" i="6" a="1"/>
  <c r="G2116" i="6" s="1"/>
  <c r="G2117" i="6" a="1"/>
  <c r="G2117" i="6" s="1"/>
  <c r="G2118" i="6" a="1"/>
  <c r="G2118" i="6" s="1"/>
  <c r="G2119" i="6" a="1"/>
  <c r="G2119" i="6" s="1"/>
  <c r="G2120" i="6" a="1"/>
  <c r="G2120" i="6" s="1"/>
  <c r="G2121" i="6" a="1"/>
  <c r="G2121" i="6" s="1"/>
  <c r="G2122" i="6" a="1"/>
  <c r="G2122" i="6" s="1"/>
  <c r="G2123" i="6" a="1"/>
  <c r="G2123" i="6"/>
  <c r="G2124" i="6" a="1"/>
  <c r="G2124" i="6" s="1"/>
  <c r="G2125" i="6" a="1"/>
  <c r="G2125" i="6" s="1"/>
  <c r="G2126" i="6" a="1"/>
  <c r="G2126" i="6" s="1"/>
  <c r="G2127" i="6" a="1"/>
  <c r="G2127" i="6" s="1"/>
  <c r="G2128" i="6" a="1"/>
  <c r="G2128" i="6" s="1"/>
  <c r="G2129" i="6" a="1"/>
  <c r="G2129" i="6" s="1"/>
  <c r="G2130" i="6" a="1"/>
  <c r="G2130" i="6" s="1"/>
  <c r="G2131" i="6" a="1"/>
  <c r="G2131" i="6" s="1"/>
  <c r="G2132" i="6" a="1"/>
  <c r="G2132" i="6" s="1"/>
  <c r="G2133" i="6" a="1"/>
  <c r="G2133" i="6" s="1"/>
  <c r="G2134" i="6" a="1"/>
  <c r="G2134" i="6"/>
  <c r="G2135" i="6" a="1"/>
  <c r="G2135" i="6" s="1"/>
  <c r="G2136" i="6" a="1"/>
  <c r="G2136" i="6" s="1"/>
  <c r="G2137" i="6" a="1"/>
  <c r="G2137" i="6" s="1"/>
  <c r="G2138" i="6" a="1"/>
  <c r="G2138" i="6" s="1"/>
  <c r="G2139" i="6" a="1"/>
  <c r="G2139" i="6" s="1"/>
  <c r="G2140" i="6" a="1"/>
  <c r="G2140" i="6"/>
  <c r="G2141" i="6" a="1"/>
  <c r="G2141" i="6" s="1"/>
  <c r="G2142" i="6" a="1"/>
  <c r="G2142" i="6" s="1"/>
  <c r="G2143" i="6" a="1"/>
  <c r="G2143" i="6" s="1"/>
  <c r="G2144" i="6" a="1"/>
  <c r="G2144" i="6" s="1"/>
  <c r="G2145" i="6" a="1"/>
  <c r="G2145" i="6" s="1"/>
  <c r="G2146" i="6" a="1"/>
  <c r="G2146" i="6" s="1"/>
  <c r="G2147" i="6" a="1"/>
  <c r="G2147" i="6" s="1"/>
  <c r="G2148" i="6" a="1"/>
  <c r="G2148" i="6" s="1"/>
  <c r="G2149" i="6" a="1"/>
  <c r="G2149" i="6" s="1"/>
  <c r="G2150" i="6" a="1"/>
  <c r="G2150" i="6" s="1"/>
  <c r="G2151" i="6" a="1"/>
  <c r="G2151" i="6" s="1"/>
  <c r="G2152" i="6" a="1"/>
  <c r="G2152" i="6" s="1"/>
  <c r="G2153" i="6" a="1"/>
  <c r="G2153" i="6" s="1"/>
  <c r="G2154" i="6" a="1"/>
  <c r="G2154" i="6" s="1"/>
  <c r="G2155" i="6" a="1"/>
  <c r="G2155" i="6" s="1"/>
  <c r="G2156" i="6" a="1"/>
  <c r="G2156" i="6" s="1"/>
  <c r="G2157" i="6" a="1"/>
  <c r="G2157" i="6" s="1"/>
  <c r="G2158" i="6" a="1"/>
  <c r="G2158" i="6" s="1"/>
  <c r="G2159" i="6" a="1"/>
  <c r="G2159" i="6" s="1"/>
  <c r="G2160" i="6" a="1"/>
  <c r="G2160" i="6" s="1"/>
  <c r="G2161" i="6" a="1"/>
  <c r="G2161" i="6" s="1"/>
  <c r="G2162" i="6" a="1"/>
  <c r="G2162" i="6" s="1"/>
  <c r="G2163" i="6" a="1"/>
  <c r="G2163" i="6" s="1"/>
  <c r="G2164" i="6" a="1"/>
  <c r="G2164" i="6" s="1"/>
  <c r="G2165" i="6" a="1"/>
  <c r="G2165" i="6" s="1"/>
  <c r="G2166" i="6" a="1"/>
  <c r="G2166" i="6" s="1"/>
  <c r="G2167" i="6" a="1"/>
  <c r="G2167" i="6" s="1"/>
  <c r="G2168" i="6" a="1"/>
  <c r="G2168" i="6" s="1"/>
  <c r="G2169" i="6" a="1"/>
  <c r="G2169" i="6" s="1"/>
  <c r="G2170" i="6" a="1"/>
  <c r="G2170" i="6"/>
  <c r="G2171" i="6" a="1"/>
  <c r="G2171" i="6" s="1"/>
  <c r="G2172" i="6" a="1"/>
  <c r="G2172" i="6" s="1"/>
  <c r="G2173" i="6" a="1"/>
  <c r="G2173" i="6" s="1"/>
  <c r="G2174" i="6" a="1"/>
  <c r="G2174" i="6" s="1"/>
  <c r="G2175" i="6" a="1"/>
  <c r="G2175" i="6" s="1"/>
  <c r="G2176" i="6" a="1"/>
  <c r="G2176" i="6" s="1"/>
  <c r="G2177" i="6" a="1"/>
  <c r="G2177" i="6" s="1"/>
  <c r="G2178" i="6" a="1"/>
  <c r="G2178" i="6" s="1"/>
  <c r="G2179" i="6" a="1"/>
  <c r="G2179" i="6" s="1"/>
  <c r="G2180" i="6" a="1"/>
  <c r="G2180" i="6" s="1"/>
  <c r="G2181" i="6" a="1"/>
  <c r="G2181" i="6" s="1"/>
  <c r="G2182" i="6" a="1"/>
  <c r="G2182" i="6" s="1"/>
  <c r="G2183" i="6" a="1"/>
  <c r="G2183" i="6" s="1"/>
  <c r="G2184" i="6" a="1"/>
  <c r="G2184" i="6" s="1"/>
  <c r="G2185" i="6" a="1"/>
  <c r="G2185" i="6" s="1"/>
  <c r="G2186" i="6" a="1"/>
  <c r="G2186" i="6" s="1"/>
  <c r="G2187" i="6" a="1"/>
  <c r="G2187" i="6" s="1"/>
  <c r="G2188" i="6" a="1"/>
  <c r="G2188" i="6" s="1"/>
  <c r="G2189" i="6" a="1"/>
  <c r="G2189" i="6" s="1"/>
  <c r="G2190" i="6" a="1"/>
  <c r="G2190" i="6" s="1"/>
  <c r="G2191" i="6" a="1"/>
  <c r="G2191" i="6" s="1"/>
  <c r="G2192" i="6" a="1"/>
  <c r="G2192" i="6" s="1"/>
  <c r="G2193" i="6" a="1"/>
  <c r="G2193" i="6" s="1"/>
  <c r="G2194" i="6" a="1"/>
  <c r="G2194" i="6" s="1"/>
  <c r="G2195" i="6" a="1"/>
  <c r="G2195" i="6" s="1"/>
  <c r="G2196" i="6" a="1"/>
  <c r="G2196" i="6" s="1"/>
  <c r="G2197" i="6" a="1"/>
  <c r="G2197" i="6" s="1"/>
  <c r="G2198" i="6" a="1"/>
  <c r="G2198" i="6" s="1"/>
  <c r="G2199" i="6" a="1"/>
  <c r="G2199" i="6" s="1"/>
  <c r="G2200" i="6" a="1"/>
  <c r="G2200" i="6" s="1"/>
  <c r="G2201" i="6" a="1"/>
  <c r="G2201" i="6" s="1"/>
  <c r="G2202" i="6" a="1"/>
  <c r="G2202" i="6" s="1"/>
  <c r="G2203" i="6" a="1"/>
  <c r="G2203" i="6" s="1"/>
  <c r="G2204" i="6" a="1"/>
  <c r="G2204" i="6" s="1"/>
  <c r="G2205" i="6" a="1"/>
  <c r="G2205" i="6" s="1"/>
  <c r="G2206" i="6" a="1"/>
  <c r="G2206" i="6" s="1"/>
  <c r="G2207" i="6" a="1"/>
  <c r="G2207" i="6" s="1"/>
  <c r="G2208" i="6" a="1"/>
  <c r="G2208" i="6" s="1"/>
  <c r="G2209" i="6" a="1"/>
  <c r="G2209" i="6" s="1"/>
  <c r="G2210" i="6" a="1"/>
  <c r="G2210" i="6" s="1"/>
  <c r="G2211" i="6" a="1"/>
  <c r="G2211" i="6" s="1"/>
  <c r="G2212" i="6" a="1"/>
  <c r="G2212" i="6" s="1"/>
  <c r="G2213" i="6" a="1"/>
  <c r="G2213" i="6" s="1"/>
  <c r="G2214" i="6" a="1"/>
  <c r="G2214" i="6" s="1"/>
  <c r="G2215" i="6" a="1"/>
  <c r="G2215" i="6" s="1"/>
  <c r="G2216" i="6" a="1"/>
  <c r="G2216" i="6" s="1"/>
  <c r="G2217" i="6" a="1"/>
  <c r="G2217" i="6" s="1"/>
  <c r="G2218" i="6" a="1"/>
  <c r="G2218" i="6" s="1"/>
  <c r="G2219" i="6" a="1"/>
  <c r="G2219" i="6" s="1"/>
  <c r="G2220" i="6" a="1"/>
  <c r="G2220" i="6" s="1"/>
  <c r="G2221" i="6" a="1"/>
  <c r="G2221" i="6" s="1"/>
  <c r="G2222" i="6" a="1"/>
  <c r="G2222" i="6" s="1"/>
  <c r="G2223" i="6" a="1"/>
  <c r="G2223" i="6" s="1"/>
  <c r="G2224" i="6" a="1"/>
  <c r="G2224" i="6" s="1"/>
  <c r="G2225" i="6" a="1"/>
  <c r="G2225" i="6" s="1"/>
  <c r="G2226" i="6" a="1"/>
  <c r="G2226" i="6" s="1"/>
  <c r="G2227" i="6" a="1"/>
  <c r="G2227" i="6" s="1"/>
  <c r="G2228" i="6" a="1"/>
  <c r="G2228" i="6" s="1"/>
  <c r="G2229" i="6" a="1"/>
  <c r="G2229" i="6" s="1"/>
  <c r="G2230" i="6" a="1"/>
  <c r="G2230" i="6" s="1"/>
  <c r="G2231" i="6" a="1"/>
  <c r="G2231" i="6" s="1"/>
  <c r="G2232" i="6" a="1"/>
  <c r="G2232" i="6" s="1"/>
  <c r="G2233" i="6" a="1"/>
  <c r="G2233" i="6" s="1"/>
  <c r="G2234" i="6" a="1"/>
  <c r="G2234" i="6" s="1"/>
  <c r="G2235" i="6" a="1"/>
  <c r="G2235" i="6" s="1"/>
  <c r="G2236" i="6" a="1"/>
  <c r="G2236" i="6" s="1"/>
  <c r="G2237" i="6" a="1"/>
  <c r="G2237" i="6" s="1"/>
  <c r="G2238" i="6" a="1"/>
  <c r="G2238" i="6" s="1"/>
  <c r="G2239" i="6" a="1"/>
  <c r="G2239" i="6" s="1"/>
  <c r="G2240" i="6" a="1"/>
  <c r="G2240" i="6" s="1"/>
  <c r="G2241" i="6" a="1"/>
  <c r="G2241" i="6" s="1"/>
  <c r="G2242" i="6" a="1"/>
  <c r="G2242" i="6" s="1"/>
  <c r="G2243" i="6" a="1"/>
  <c r="G2243" i="6" s="1"/>
  <c r="G2244" i="6" a="1"/>
  <c r="G2244" i="6" s="1"/>
  <c r="G2245" i="6" a="1"/>
  <c r="G2245" i="6" s="1"/>
  <c r="G2246" i="6" a="1"/>
  <c r="G2246" i="6" s="1"/>
  <c r="G2247" i="6" a="1"/>
  <c r="G2247" i="6" s="1"/>
  <c r="G2248" i="6" a="1"/>
  <c r="G2248" i="6" s="1"/>
  <c r="G2249" i="6" a="1"/>
  <c r="G2249" i="6" s="1"/>
  <c r="G2250" i="6" a="1"/>
  <c r="G2250" i="6" s="1"/>
  <c r="G2251" i="6" a="1"/>
  <c r="G2251" i="6" s="1"/>
  <c r="G2252" i="6" a="1"/>
  <c r="G2252" i="6" s="1"/>
  <c r="G2253" i="6" a="1"/>
  <c r="G2253" i="6" s="1"/>
  <c r="G2254" i="6" a="1"/>
  <c r="G2254" i="6" s="1"/>
  <c r="G2255" i="6" a="1"/>
  <c r="G2255" i="6" s="1"/>
  <c r="G2256" i="6" a="1"/>
  <c r="G2256" i="6" s="1"/>
  <c r="G2257" i="6" a="1"/>
  <c r="G2257" i="6" s="1"/>
  <c r="G2258" i="6" a="1"/>
  <c r="G2258" i="6" s="1"/>
  <c r="G2259" i="6" a="1"/>
  <c r="G2259" i="6" s="1"/>
  <c r="G2260" i="6" a="1"/>
  <c r="G2260" i="6" s="1"/>
  <c r="G2261" i="6" a="1"/>
  <c r="G2261" i="6" s="1"/>
  <c r="G2262" i="6" a="1"/>
  <c r="G2262" i="6" s="1"/>
  <c r="G2263" i="6" a="1"/>
  <c r="G2263" i="6" s="1"/>
  <c r="G2264" i="6" a="1"/>
  <c r="G2264" i="6" s="1"/>
  <c r="G2265" i="6" a="1"/>
  <c r="G2265" i="6" s="1"/>
  <c r="G2266" i="6" a="1"/>
  <c r="G2266" i="6" s="1"/>
  <c r="G2267" i="6" a="1"/>
  <c r="G2267" i="6" s="1"/>
  <c r="G2268" i="6" a="1"/>
  <c r="G2268" i="6" s="1"/>
  <c r="G2269" i="6" a="1"/>
  <c r="G2269" i="6" s="1"/>
  <c r="G2270" i="6" a="1"/>
  <c r="G2270" i="6" s="1"/>
  <c r="G2271" i="6" a="1"/>
  <c r="G2271" i="6" s="1"/>
  <c r="G2272" i="6" a="1"/>
  <c r="G2272" i="6" s="1"/>
  <c r="G2273" i="6" a="1"/>
  <c r="G2273" i="6" s="1"/>
  <c r="G2274" i="6" a="1"/>
  <c r="G2274" i="6" s="1"/>
  <c r="G2275" i="6" a="1"/>
  <c r="G2275" i="6" s="1"/>
  <c r="G2276" i="6" a="1"/>
  <c r="G2276" i="6"/>
  <c r="G2277" i="6" a="1"/>
  <c r="G2277" i="6" s="1"/>
  <c r="G2278" i="6" a="1"/>
  <c r="G2278" i="6"/>
  <c r="G2279" i="6" a="1"/>
  <c r="G2279" i="6" s="1"/>
  <c r="G2280" i="6" a="1"/>
  <c r="G2280" i="6" s="1"/>
  <c r="G2281" i="6" a="1"/>
  <c r="G2281" i="6" s="1"/>
  <c r="G2282" i="6" a="1"/>
  <c r="G2282" i="6" s="1"/>
  <c r="G2283" i="6" a="1"/>
  <c r="G2283" i="6" s="1"/>
  <c r="G2284" i="6" a="1"/>
  <c r="G2284" i="6" s="1"/>
  <c r="G2285" i="6" a="1"/>
  <c r="G2285" i="6" s="1"/>
  <c r="G2286" i="6" a="1"/>
  <c r="G2286" i="6" s="1"/>
  <c r="G2287" i="6" a="1"/>
  <c r="G2287" i="6" s="1"/>
  <c r="G2288" i="6" a="1"/>
  <c r="G2288" i="6" s="1"/>
  <c r="G2289" i="6" a="1"/>
  <c r="G2289" i="6" s="1"/>
  <c r="G2290" i="6" a="1"/>
  <c r="G2290" i="6"/>
  <c r="G2291" i="6" a="1"/>
  <c r="G2291" i="6" s="1"/>
  <c r="G2292" i="6" a="1"/>
  <c r="G2292" i="6" s="1"/>
  <c r="G2293" i="6" a="1"/>
  <c r="G2293" i="6" s="1"/>
  <c r="G2294" i="6" a="1"/>
  <c r="G2294" i="6" s="1"/>
  <c r="G2295" i="6" a="1"/>
  <c r="G2295" i="6" s="1"/>
  <c r="G2296" i="6" a="1"/>
  <c r="G2296" i="6" s="1"/>
  <c r="G2297" i="6" a="1"/>
  <c r="G2297" i="6" s="1"/>
  <c r="G2298" i="6" a="1"/>
  <c r="G2298" i="6" s="1"/>
  <c r="G2299" i="6" a="1"/>
  <c r="G2299" i="6" s="1"/>
  <c r="G2300" i="6" a="1"/>
  <c r="G2300" i="6" s="1"/>
  <c r="G2301" i="6" a="1"/>
  <c r="G2301" i="6" s="1"/>
  <c r="G2302" i="6" a="1"/>
  <c r="G2302" i="6" s="1"/>
  <c r="G2303" i="6" a="1"/>
  <c r="G2303" i="6" s="1"/>
  <c r="G2304" i="6" a="1"/>
  <c r="G2304" i="6" s="1"/>
  <c r="G2305" i="6" a="1"/>
  <c r="G2305" i="6" s="1"/>
  <c r="G2306" i="6" a="1"/>
  <c r="G2306" i="6" s="1"/>
  <c r="G2307" i="6" a="1"/>
  <c r="G2307" i="6" s="1"/>
  <c r="G2308" i="6" a="1"/>
  <c r="G2308" i="6" s="1"/>
  <c r="G2309" i="6" a="1"/>
  <c r="G2309" i="6" s="1"/>
  <c r="G2310" i="6" a="1"/>
  <c r="G2310" i="6" s="1"/>
  <c r="G2311" i="6" a="1"/>
  <c r="G2311" i="6" s="1"/>
  <c r="G2312" i="6" a="1"/>
  <c r="G2312" i="6" s="1"/>
  <c r="G2313" i="6" a="1"/>
  <c r="G2313" i="6" s="1"/>
  <c r="G2314" i="6" a="1"/>
  <c r="G2314" i="6" s="1"/>
  <c r="G2315" i="6" a="1"/>
  <c r="G2315" i="6" s="1"/>
  <c r="G2316" i="6" a="1"/>
  <c r="G2316" i="6" s="1"/>
  <c r="G2317" i="6" a="1"/>
  <c r="G2317" i="6" s="1"/>
  <c r="G2318" i="6" a="1"/>
  <c r="G2318" i="6" s="1"/>
  <c r="G2319" i="6" a="1"/>
  <c r="G2319" i="6" s="1"/>
  <c r="G2320" i="6" a="1"/>
  <c r="G2320" i="6" s="1"/>
  <c r="G2321" i="6" a="1"/>
  <c r="G2321" i="6" s="1"/>
  <c r="G2322" i="6" a="1"/>
  <c r="G2322" i="6"/>
  <c r="G2323" i="6" a="1"/>
  <c r="G2323" i="6" s="1"/>
  <c r="G2324" i="6" a="1"/>
  <c r="G2324" i="6" s="1"/>
  <c r="G2325" i="6" a="1"/>
  <c r="G2325" i="6" s="1"/>
  <c r="G2326" i="6" a="1"/>
  <c r="G2326" i="6"/>
  <c r="G2327" i="6" a="1"/>
  <c r="G2327" i="6" s="1"/>
  <c r="G2328" i="6" a="1"/>
  <c r="G2328" i="6" s="1"/>
  <c r="G2329" i="6" a="1"/>
  <c r="G2329" i="6" s="1"/>
  <c r="G2330" i="6" a="1"/>
  <c r="G2330" i="6" s="1"/>
  <c r="G2331" i="6" a="1"/>
  <c r="G2331" i="6" s="1"/>
  <c r="G2332" i="6" a="1"/>
  <c r="G2332" i="6" s="1"/>
  <c r="G2333" i="6" a="1"/>
  <c r="G2333" i="6" s="1"/>
  <c r="G2334" i="6" a="1"/>
  <c r="G2334" i="6" s="1"/>
  <c r="G2335" i="6" a="1"/>
  <c r="G2335" i="6" s="1"/>
  <c r="G2336" i="6" a="1"/>
  <c r="G2336" i="6" s="1"/>
  <c r="G2337" i="6" a="1"/>
  <c r="G2337" i="6" s="1"/>
  <c r="G2338" i="6" a="1"/>
  <c r="G2338" i="6" s="1"/>
  <c r="G2339" i="6" a="1"/>
  <c r="G2339" i="6" s="1"/>
  <c r="G2340" i="6" a="1"/>
  <c r="G2340" i="6" s="1"/>
  <c r="G2341" i="6" a="1"/>
  <c r="G2341" i="6" s="1"/>
  <c r="G2342" i="6" a="1"/>
  <c r="G2342" i="6" s="1"/>
  <c r="G2343" i="6" a="1"/>
  <c r="G2343" i="6" s="1"/>
  <c r="G2344" i="6" a="1"/>
  <c r="G2344" i="6" s="1"/>
  <c r="G2345" i="6" a="1"/>
  <c r="G2345" i="6" s="1"/>
  <c r="G2346" i="6" a="1"/>
  <c r="G2346" i="6" s="1"/>
  <c r="G2347" i="6" a="1"/>
  <c r="G2347" i="6" s="1"/>
  <c r="G2348" i="6" a="1"/>
  <c r="G2348" i="6" s="1"/>
  <c r="G2349" i="6" a="1"/>
  <c r="G2349" i="6" s="1"/>
  <c r="G2350" i="6" a="1"/>
  <c r="G2350" i="6" s="1"/>
  <c r="G2351" i="6" a="1"/>
  <c r="G2351" i="6" s="1"/>
  <c r="G2352" i="6" a="1"/>
  <c r="G2352" i="6" s="1"/>
  <c r="G2353" i="6" a="1"/>
  <c r="G2353" i="6" s="1"/>
  <c r="G2354" i="6" a="1"/>
  <c r="G2354" i="6" s="1"/>
  <c r="G2355" i="6" a="1"/>
  <c r="G2355" i="6" s="1"/>
  <c r="G2356" i="6" a="1"/>
  <c r="G2356" i="6" s="1"/>
  <c r="G2357" i="6" a="1"/>
  <c r="G2357" i="6" s="1"/>
  <c r="G2358" i="6" a="1"/>
  <c r="G2358" i="6" s="1"/>
  <c r="G2359" i="6" a="1"/>
  <c r="G2359" i="6" s="1"/>
  <c r="G2360" i="6" a="1"/>
  <c r="G2360" i="6" s="1"/>
  <c r="G2361" i="6" a="1"/>
  <c r="G2361" i="6" s="1"/>
  <c r="G2362" i="6" a="1"/>
  <c r="G2362" i="6" s="1"/>
  <c r="G2363" i="6" a="1"/>
  <c r="G2363" i="6" s="1"/>
  <c r="G2364" i="6" a="1"/>
  <c r="G2364" i="6" s="1"/>
  <c r="G2365" i="6" a="1"/>
  <c r="G2365" i="6" s="1"/>
  <c r="G2366" i="6" a="1"/>
  <c r="G2366" i="6" s="1"/>
  <c r="G2367" i="6" a="1"/>
  <c r="G2367" i="6" s="1"/>
  <c r="G2368" i="6" a="1"/>
  <c r="G2368" i="6" s="1"/>
  <c r="G2369" i="6" a="1"/>
  <c r="G2369" i="6" s="1"/>
  <c r="G2370" i="6" a="1"/>
  <c r="G2370" i="6" s="1"/>
  <c r="G2371" i="6" a="1"/>
  <c r="G2371" i="6" s="1"/>
  <c r="G2372" i="6" a="1"/>
  <c r="G2372" i="6" s="1"/>
  <c r="G2373" i="6" a="1"/>
  <c r="G2373" i="6" s="1"/>
  <c r="G2374" i="6" a="1"/>
  <c r="G2374" i="6"/>
  <c r="G2375" i="6" a="1"/>
  <c r="G2375" i="6" s="1"/>
  <c r="G2376" i="6" a="1"/>
  <c r="G2376" i="6" s="1"/>
  <c r="G2377" i="6" a="1"/>
  <c r="G2377" i="6" s="1"/>
  <c r="G2378" i="6" a="1"/>
  <c r="G2378" i="6" s="1"/>
  <c r="G2379" i="6" a="1"/>
  <c r="G2379" i="6"/>
  <c r="G2380" i="6" a="1"/>
  <c r="G2380" i="6" s="1"/>
  <c r="G2381" i="6" a="1"/>
  <c r="G2381" i="6" s="1"/>
  <c r="G2382" i="6" a="1"/>
  <c r="G2382" i="6"/>
  <c r="G2383" i="6" a="1"/>
  <c r="G2383" i="6" s="1"/>
  <c r="G2384" i="6" a="1"/>
  <c r="G2384" i="6" s="1"/>
  <c r="G2385" i="6" a="1"/>
  <c r="G2385" i="6" s="1"/>
  <c r="G2386" i="6" a="1"/>
  <c r="G2386" i="6" s="1"/>
  <c r="G2387" i="6" a="1"/>
  <c r="G2387" i="6" s="1"/>
  <c r="G2388" i="6" a="1"/>
  <c r="G2388" i="6" s="1"/>
  <c r="G2389" i="6" a="1"/>
  <c r="G2389" i="6" s="1"/>
  <c r="G2390" i="6" a="1"/>
  <c r="G2390" i="6" s="1"/>
  <c r="G2391" i="6" a="1"/>
  <c r="G2391" i="6" s="1"/>
  <c r="G2392" i="6" a="1"/>
  <c r="G2392" i="6" s="1"/>
  <c r="G2393" i="6" a="1"/>
  <c r="G2393" i="6" s="1"/>
  <c r="G2394" i="6" a="1"/>
  <c r="G2394" i="6" s="1"/>
  <c r="G2395" i="6" a="1"/>
  <c r="G2395" i="6" s="1"/>
  <c r="G2396" i="6" a="1"/>
  <c r="G2396" i="6" s="1"/>
  <c r="G2397" i="6" a="1"/>
  <c r="G2397" i="6" s="1"/>
  <c r="G2398" i="6" a="1"/>
  <c r="G2398" i="6"/>
  <c r="G2399" i="6" a="1"/>
  <c r="G2399" i="6" s="1"/>
  <c r="G2400" i="6" a="1"/>
  <c r="G2400" i="6" s="1"/>
  <c r="G2401" i="6" a="1"/>
  <c r="G2401" i="6" s="1"/>
  <c r="G2402" i="6" a="1"/>
  <c r="G2402" i="6" s="1"/>
  <c r="G2403" i="6" a="1"/>
  <c r="G2403" i="6" s="1"/>
  <c r="G2404" i="6" a="1"/>
  <c r="G2404" i="6" s="1"/>
  <c r="G2405" i="6" a="1"/>
  <c r="G2405" i="6" s="1"/>
  <c r="G2406" i="6" a="1"/>
  <c r="G2406" i="6" s="1"/>
  <c r="G2407" i="6" a="1"/>
  <c r="G2407" i="6" s="1"/>
  <c r="G2408" i="6" a="1"/>
  <c r="G2408" i="6" s="1"/>
  <c r="G2409" i="6" a="1"/>
  <c r="G2409" i="6" s="1"/>
  <c r="G2410" i="6" a="1"/>
  <c r="G2410" i="6" s="1"/>
  <c r="G2411" i="6" a="1"/>
  <c r="G2411" i="6" s="1"/>
  <c r="G2412" i="6" a="1"/>
  <c r="G2412" i="6"/>
  <c r="G2413" i="6" a="1"/>
  <c r="G2413" i="6" s="1"/>
  <c r="G2414" i="6" a="1"/>
  <c r="G2414" i="6" s="1"/>
  <c r="G2415" i="6" a="1"/>
  <c r="G2415" i="6" s="1"/>
  <c r="G2416" i="6" a="1"/>
  <c r="G2416" i="6" s="1"/>
  <c r="G2417" i="6" a="1"/>
  <c r="G2417" i="6" s="1"/>
  <c r="G2418" i="6" a="1"/>
  <c r="G2418" i="6" s="1"/>
  <c r="G2419" i="6" a="1"/>
  <c r="G2419" i="6" s="1"/>
  <c r="G2420" i="6" a="1"/>
  <c r="G2420" i="6" s="1"/>
  <c r="G2421" i="6" a="1"/>
  <c r="G2421" i="6" s="1"/>
  <c r="G2422" i="6" a="1"/>
  <c r="G2422" i="6" s="1"/>
  <c r="G2423" i="6" a="1"/>
  <c r="G2423" i="6" s="1"/>
  <c r="G2424" i="6" a="1"/>
  <c r="G2424" i="6" s="1"/>
  <c r="G2425" i="6" a="1"/>
  <c r="G2425" i="6" s="1"/>
  <c r="G2426" i="6" a="1"/>
  <c r="G2426" i="6" s="1"/>
  <c r="G2427" i="6" a="1"/>
  <c r="G2427" i="6" s="1"/>
  <c r="G2428" i="6" a="1"/>
  <c r="G2428" i="6" s="1"/>
  <c r="G2429" i="6" a="1"/>
  <c r="G2429" i="6" s="1"/>
  <c r="G2430" i="6" a="1"/>
  <c r="G2430" i="6" s="1"/>
  <c r="G2431" i="6" a="1"/>
  <c r="G2431" i="6" s="1"/>
  <c r="G2432" i="6" a="1"/>
  <c r="G2432" i="6" s="1"/>
  <c r="G2433" i="6" a="1"/>
  <c r="G2433" i="6" s="1"/>
  <c r="G2434" i="6" a="1"/>
  <c r="G2434" i="6" s="1"/>
  <c r="G2435" i="6" a="1"/>
  <c r="G2435" i="6" s="1"/>
  <c r="G2436" i="6" a="1"/>
  <c r="G2436" i="6" s="1"/>
  <c r="G2437" i="6" a="1"/>
  <c r="G2437" i="6" s="1"/>
  <c r="G2438" i="6" a="1"/>
  <c r="G2438" i="6" s="1"/>
  <c r="G2439" i="6" a="1"/>
  <c r="G2439" i="6" s="1"/>
  <c r="G2440" i="6" a="1"/>
  <c r="G2440" i="6" s="1"/>
  <c r="G2441" i="6" a="1"/>
  <c r="G2441" i="6" s="1"/>
  <c r="G2442" i="6" a="1"/>
  <c r="G2442" i="6" s="1"/>
  <c r="G2443" i="6" a="1"/>
  <c r="G2443" i="6" s="1"/>
  <c r="G2444" i="6" a="1"/>
  <c r="G2444" i="6" s="1"/>
  <c r="G2445" i="6" a="1"/>
  <c r="G2445" i="6" s="1"/>
  <c r="G2446" i="6" a="1"/>
  <c r="G2446" i="6" s="1"/>
  <c r="G2447" i="6" a="1"/>
  <c r="G2447" i="6" s="1"/>
  <c r="G2448" i="6" a="1"/>
  <c r="G2448" i="6" s="1"/>
  <c r="G2449" i="6" a="1"/>
  <c r="G2449" i="6" s="1"/>
  <c r="G2450" i="6" a="1"/>
  <c r="G2450" i="6" s="1"/>
  <c r="G2451" i="6" a="1"/>
  <c r="G2451" i="6" s="1"/>
  <c r="G2452" i="6" a="1"/>
  <c r="G2452" i="6" s="1"/>
  <c r="G2453" i="6" a="1"/>
  <c r="G2453" i="6" s="1"/>
  <c r="G2454" i="6" a="1"/>
  <c r="G2454" i="6" s="1"/>
  <c r="G2455" i="6" a="1"/>
  <c r="G2455" i="6" s="1"/>
  <c r="G2456" i="6" a="1"/>
  <c r="G2456" i="6" s="1"/>
  <c r="G2457" i="6" a="1"/>
  <c r="G2457" i="6" s="1"/>
  <c r="G2458" i="6" a="1"/>
  <c r="G2458" i="6"/>
  <c r="G2459" i="6" a="1"/>
  <c r="G2459" i="6" s="1"/>
  <c r="G2460" i="6" a="1"/>
  <c r="G2460" i="6"/>
  <c r="G2461" i="6" a="1"/>
  <c r="G2461" i="6" s="1"/>
  <c r="G2462" i="6" a="1"/>
  <c r="G2462" i="6" s="1"/>
  <c r="G2463" i="6" a="1"/>
  <c r="G2463" i="6" s="1"/>
  <c r="G2464" i="6" a="1"/>
  <c r="G2464" i="6" s="1"/>
  <c r="G2465" i="6" a="1"/>
  <c r="G2465" i="6" s="1"/>
  <c r="G2466" i="6" a="1"/>
  <c r="G2466" i="6" s="1"/>
  <c r="G2467" i="6" a="1"/>
  <c r="G2467" i="6" s="1"/>
  <c r="G2468" i="6" a="1"/>
  <c r="G2468" i="6" s="1"/>
  <c r="G2469" i="6" a="1"/>
  <c r="G2469" i="6" s="1"/>
  <c r="G2470" i="6" a="1"/>
  <c r="G2470" i="6" s="1"/>
  <c r="G2471" i="6" a="1"/>
  <c r="G2471" i="6" s="1"/>
  <c r="G2472" i="6" a="1"/>
  <c r="G2472" i="6" s="1"/>
  <c r="G2473" i="6" a="1"/>
  <c r="G2473" i="6" s="1"/>
  <c r="G2474" i="6" a="1"/>
  <c r="G2474" i="6" s="1"/>
  <c r="G2475" i="6" a="1"/>
  <c r="G2475" i="6" s="1"/>
  <c r="G2476" i="6" a="1"/>
  <c r="G2476" i="6" s="1"/>
  <c r="G2477" i="6" a="1"/>
  <c r="G2477" i="6" s="1"/>
  <c r="G2478" i="6" a="1"/>
  <c r="G2478" i="6" s="1"/>
  <c r="G2479" i="6" a="1"/>
  <c r="G2479" i="6" s="1"/>
  <c r="G2480" i="6" a="1"/>
  <c r="G2480" i="6" s="1"/>
  <c r="G2481" i="6" a="1"/>
  <c r="G2481" i="6" s="1"/>
  <c r="G2482" i="6" a="1"/>
  <c r="G2482" i="6" s="1"/>
  <c r="G2483" i="6" a="1"/>
  <c r="G2483" i="6" s="1"/>
  <c r="G2484" i="6" a="1"/>
  <c r="G2484" i="6" s="1"/>
  <c r="G2485" i="6" a="1"/>
  <c r="G2485" i="6" s="1"/>
  <c r="G2486" i="6" a="1"/>
  <c r="G2486" i="6" s="1"/>
  <c r="G2487" i="6" a="1"/>
  <c r="G2487" i="6" s="1"/>
  <c r="G2488" i="6" a="1"/>
  <c r="G2488" i="6" s="1"/>
  <c r="G2489" i="6" a="1"/>
  <c r="G2489" i="6" s="1"/>
  <c r="G2490" i="6" a="1"/>
  <c r="G2490" i="6" s="1"/>
  <c r="G2491" i="6" a="1"/>
  <c r="G2491" i="6" s="1"/>
  <c r="G2492" i="6" a="1"/>
  <c r="G2492" i="6" s="1"/>
  <c r="G2493" i="6" a="1"/>
  <c r="G2493" i="6" s="1"/>
  <c r="G2494" i="6" a="1"/>
  <c r="G2494" i="6" s="1"/>
  <c r="G2495" i="6" a="1"/>
  <c r="G2495" i="6" s="1"/>
  <c r="G2496" i="6" a="1"/>
  <c r="G2496" i="6" s="1"/>
  <c r="G2497" i="6" a="1"/>
  <c r="G2497" i="6" s="1"/>
  <c r="G2498" i="6" a="1"/>
  <c r="G2498" i="6" s="1"/>
  <c r="G2499" i="6" a="1"/>
  <c r="G2499" i="6" s="1"/>
  <c r="G2500" i="6" a="1"/>
  <c r="G2500" i="6" s="1"/>
  <c r="G2501" i="6" a="1"/>
  <c r="G2501" i="6" s="1"/>
  <c r="G2502" i="6" a="1"/>
  <c r="G2502" i="6" s="1"/>
  <c r="G2503" i="6" a="1"/>
  <c r="G2503" i="6" s="1"/>
  <c r="G2504" i="6" a="1"/>
  <c r="G2504" i="6" s="1"/>
  <c r="G2505" i="6" a="1"/>
  <c r="G2505" i="6" s="1"/>
  <c r="G2506" i="6" a="1"/>
  <c r="G2506" i="6" s="1"/>
  <c r="G2507" i="6" a="1"/>
  <c r="G2507" i="6"/>
  <c r="G2508" i="6" a="1"/>
  <c r="G2508" i="6" s="1"/>
  <c r="G2509" i="6" a="1"/>
  <c r="G2509" i="6" s="1"/>
  <c r="G2510" i="6" a="1"/>
  <c r="G2510" i="6" s="1"/>
  <c r="G2511" i="6" a="1"/>
  <c r="G2511" i="6" s="1"/>
  <c r="G2512" i="6" a="1"/>
  <c r="G2512" i="6" s="1"/>
  <c r="G2513" i="6" a="1"/>
  <c r="G2513" i="6" s="1"/>
  <c r="G2514" i="6" a="1"/>
  <c r="G2514" i="6" s="1"/>
  <c r="G2515" i="6" a="1"/>
  <c r="G2515" i="6" s="1"/>
  <c r="G2516" i="6" a="1"/>
  <c r="G2516" i="6" s="1"/>
  <c r="G2517" i="6" a="1"/>
  <c r="G2517" i="6" s="1"/>
  <c r="G2518" i="6" a="1"/>
  <c r="G2518" i="6" s="1"/>
  <c r="G2519" i="6" a="1"/>
  <c r="G2519" i="6" s="1"/>
  <c r="G2520" i="6" a="1"/>
  <c r="G2520" i="6" s="1"/>
  <c r="G2521" i="6" a="1"/>
  <c r="G2521" i="6" s="1"/>
  <c r="G2522" i="6" a="1"/>
  <c r="G2522" i="6"/>
  <c r="G2523" i="6" a="1"/>
  <c r="G2523" i="6" s="1"/>
  <c r="G2524" i="6" a="1"/>
  <c r="G2524" i="6" s="1"/>
  <c r="G2525" i="6" a="1"/>
  <c r="G2525" i="6" s="1"/>
  <c r="G2526" i="6" a="1"/>
  <c r="G2526" i="6" s="1"/>
  <c r="G2527" i="6" a="1"/>
  <c r="G2527" i="6" s="1"/>
  <c r="G2528" i="6" a="1"/>
  <c r="G2528" i="6" s="1"/>
  <c r="G2529" i="6" a="1"/>
  <c r="G2529" i="6" s="1"/>
  <c r="G2530" i="6" a="1"/>
  <c r="G2530" i="6" s="1"/>
  <c r="G2531" i="6" a="1"/>
  <c r="G2531" i="6" s="1"/>
  <c r="G2532" i="6" a="1"/>
  <c r="G2532" i="6" s="1"/>
  <c r="G2533" i="6" a="1"/>
  <c r="G2533" i="6" s="1"/>
  <c r="G2534" i="6" a="1"/>
  <c r="G2534" i="6" s="1"/>
  <c r="G2535" i="6" a="1"/>
  <c r="G2535" i="6" s="1"/>
  <c r="G2536" i="6" a="1"/>
  <c r="G2536" i="6" s="1"/>
  <c r="G2537" i="6" a="1"/>
  <c r="G2537" i="6" s="1"/>
  <c r="G2538" i="6" a="1"/>
  <c r="G2538" i="6" s="1"/>
  <c r="G2539" i="6" a="1"/>
  <c r="G2539" i="6" s="1"/>
  <c r="G2540" i="6" a="1"/>
  <c r="G2540" i="6" s="1"/>
  <c r="G2541" i="6" a="1"/>
  <c r="G2541" i="6" s="1"/>
  <c r="G2542" i="6" a="1"/>
  <c r="G2542" i="6" s="1"/>
  <c r="G2543" i="6" a="1"/>
  <c r="G2543" i="6" s="1"/>
  <c r="G2544" i="6" a="1"/>
  <c r="G2544" i="6" s="1"/>
  <c r="G2545" i="6" a="1"/>
  <c r="G2545" i="6" s="1"/>
  <c r="G2546" i="6" a="1"/>
  <c r="G2546" i="6" s="1"/>
  <c r="G2547" i="6" a="1"/>
  <c r="G2547" i="6" s="1"/>
  <c r="G2548" i="6" a="1"/>
  <c r="G2548" i="6" s="1"/>
  <c r="G2549" i="6" a="1"/>
  <c r="G2549" i="6" s="1"/>
  <c r="G2550" i="6" a="1"/>
  <c r="G2550" i="6" s="1"/>
  <c r="G2551" i="6" a="1"/>
  <c r="G2551" i="6" s="1"/>
  <c r="G2552" i="6" a="1"/>
  <c r="G2552" i="6" s="1"/>
  <c r="G2553" i="6" a="1"/>
  <c r="G2553" i="6" s="1"/>
  <c r="G2554" i="6" a="1"/>
  <c r="G2554" i="6" s="1"/>
  <c r="G2555" i="6" a="1"/>
  <c r="G2555" i="6" s="1"/>
  <c r="G2556" i="6" a="1"/>
  <c r="G2556" i="6" s="1"/>
  <c r="G2557" i="6" a="1"/>
  <c r="G2557" i="6" s="1"/>
  <c r="G2558" i="6" a="1"/>
  <c r="G2558" i="6" s="1"/>
  <c r="G2559" i="6" a="1"/>
  <c r="G2559" i="6" s="1"/>
  <c r="G2560" i="6" a="1"/>
  <c r="G2560" i="6" s="1"/>
  <c r="G2561" i="6" a="1"/>
  <c r="G2561" i="6" s="1"/>
  <c r="G2562" i="6" a="1"/>
  <c r="G2562" i="6" s="1"/>
  <c r="G2563" i="6" a="1"/>
  <c r="G2563" i="6" s="1"/>
  <c r="G2564" i="6" a="1"/>
  <c r="G2564" i="6" s="1"/>
  <c r="G2565" i="6" a="1"/>
  <c r="G2565" i="6" s="1"/>
  <c r="G2566" i="6" a="1"/>
  <c r="G2566" i="6" s="1"/>
  <c r="G2567" i="6" a="1"/>
  <c r="G2567" i="6" s="1"/>
  <c r="G2568" i="6" a="1"/>
  <c r="G2568" i="6" s="1"/>
  <c r="G2569" i="6" a="1"/>
  <c r="G2569" i="6" s="1"/>
  <c r="G2570" i="6" a="1"/>
  <c r="G2570" i="6" s="1"/>
  <c r="G2571" i="6" a="1"/>
  <c r="G2571" i="6" s="1"/>
  <c r="G2572" i="6" a="1"/>
  <c r="G2572" i="6" s="1"/>
  <c r="G2573" i="6" a="1"/>
  <c r="G2573" i="6" s="1"/>
  <c r="G2574" i="6" a="1"/>
  <c r="G2574" i="6" s="1"/>
  <c r="G2575" i="6" a="1"/>
  <c r="G2575" i="6" s="1"/>
  <c r="G2576" i="6" a="1"/>
  <c r="G2576" i="6" s="1"/>
  <c r="G2577" i="6" a="1"/>
  <c r="G2577" i="6" s="1"/>
  <c r="G2578" i="6" a="1"/>
  <c r="G2578" i="6"/>
  <c r="G2579" i="6" a="1"/>
  <c r="G2579" i="6" s="1"/>
  <c r="G2580" i="6" a="1"/>
  <c r="G2580" i="6" s="1"/>
  <c r="G2581" i="6" a="1"/>
  <c r="G2581" i="6" s="1"/>
  <c r="G2582" i="6" a="1"/>
  <c r="G2582" i="6" s="1"/>
  <c r="G2583" i="6" a="1"/>
  <c r="G2583" i="6" s="1"/>
  <c r="G2584" i="6" a="1"/>
  <c r="G2584" i="6" s="1"/>
  <c r="G2585" i="6" a="1"/>
  <c r="G2585" i="6" s="1"/>
  <c r="G2586" i="6" a="1"/>
  <c r="G2586" i="6" s="1"/>
  <c r="G2587" i="6" a="1"/>
  <c r="G2587" i="6"/>
  <c r="G2588" i="6" a="1"/>
  <c r="G2588" i="6" s="1"/>
  <c r="G2589" i="6" a="1"/>
  <c r="G2589" i="6" s="1"/>
  <c r="G2590" i="6" a="1"/>
  <c r="G2590" i="6" s="1"/>
  <c r="G2591" i="6" a="1"/>
  <c r="G2591" i="6" s="1"/>
  <c r="G2592" i="6" a="1"/>
  <c r="G2592" i="6" s="1"/>
  <c r="G2593" i="6" a="1"/>
  <c r="G2593" i="6" s="1"/>
  <c r="G2594" i="6" a="1"/>
  <c r="G2594" i="6" s="1"/>
  <c r="G2595" i="6" a="1"/>
  <c r="G2595" i="6" s="1"/>
  <c r="G2596" i="6" a="1"/>
  <c r="G2596" i="6" s="1"/>
  <c r="G2597" i="6" a="1"/>
  <c r="G2597" i="6" s="1"/>
  <c r="G2598" i="6" a="1"/>
  <c r="G2598" i="6" s="1"/>
  <c r="G2599" i="6" a="1"/>
  <c r="G2599" i="6" s="1"/>
  <c r="G2600" i="6" a="1"/>
  <c r="G2600" i="6" s="1"/>
  <c r="G2601" i="6" a="1"/>
  <c r="G2601" i="6" s="1"/>
  <c r="G2602" i="6" a="1"/>
  <c r="G2602" i="6" s="1"/>
  <c r="G2603" i="6" a="1"/>
  <c r="G2603" i="6" s="1"/>
  <c r="G2604" i="6" a="1"/>
  <c r="G2604" i="6" s="1"/>
  <c r="G2605" i="6" a="1"/>
  <c r="G2605" i="6" s="1"/>
  <c r="G2606" i="6" a="1"/>
  <c r="G2606" i="6" s="1"/>
  <c r="G2607" i="6" a="1"/>
  <c r="G2607" i="6" s="1"/>
  <c r="G2608" i="6" a="1"/>
  <c r="G2608" i="6" s="1"/>
  <c r="G2609" i="6" a="1"/>
  <c r="G2609" i="6" s="1"/>
  <c r="G2610" i="6" a="1"/>
  <c r="G2610" i="6" s="1"/>
  <c r="G2611" i="6" a="1"/>
  <c r="G2611" i="6" s="1"/>
  <c r="G2612" i="6" a="1"/>
  <c r="G2612" i="6" s="1"/>
  <c r="G2613" i="6" a="1"/>
  <c r="G2613" i="6" s="1"/>
  <c r="G2614" i="6" a="1"/>
  <c r="G2614" i="6" s="1"/>
  <c r="G2615" i="6" a="1"/>
  <c r="G2615" i="6" s="1"/>
  <c r="G2616" i="6" a="1"/>
  <c r="G2616" i="6" s="1"/>
  <c r="G2617" i="6" a="1"/>
  <c r="G2617" i="6" s="1"/>
  <c r="G2618" i="6" a="1"/>
  <c r="G2618" i="6" s="1"/>
  <c r="G2619" i="6" a="1"/>
  <c r="G2619" i="6" s="1"/>
  <c r="G2620" i="6" a="1"/>
  <c r="G2620" i="6" s="1"/>
  <c r="G2621" i="6" a="1"/>
  <c r="G2621" i="6" s="1"/>
  <c r="G2622" i="6" a="1"/>
  <c r="G2622" i="6" s="1"/>
  <c r="G2623" i="6" a="1"/>
  <c r="G2623" i="6" s="1"/>
  <c r="G2624" i="6" a="1"/>
  <c r="G2624" i="6" s="1"/>
  <c r="G2625" i="6" a="1"/>
  <c r="G2625" i="6" s="1"/>
  <c r="G2626" i="6" a="1"/>
  <c r="G2626" i="6" s="1"/>
  <c r="G2627" i="6" a="1"/>
  <c r="G2627" i="6" s="1"/>
  <c r="G2628" i="6" a="1"/>
  <c r="G2628" i="6" s="1"/>
  <c r="G2629" i="6" a="1"/>
  <c r="G2629" i="6" s="1"/>
  <c r="G2630" i="6" a="1"/>
  <c r="G2630" i="6" s="1"/>
  <c r="G2631" i="6" a="1"/>
  <c r="G2631" i="6" s="1"/>
  <c r="G2632" i="6" a="1"/>
  <c r="G2632" i="6" s="1"/>
  <c r="G2633" i="6" a="1"/>
  <c r="G2633" i="6" s="1"/>
  <c r="G2634" i="6" a="1"/>
  <c r="G2634" i="6" s="1"/>
  <c r="G2635" i="6" a="1"/>
  <c r="G2635" i="6" s="1"/>
  <c r="G2636" i="6" a="1"/>
  <c r="G2636" i="6" s="1"/>
  <c r="G2637" i="6" a="1"/>
  <c r="G2637" i="6" s="1"/>
  <c r="G2638" i="6" a="1"/>
  <c r="G2638" i="6" s="1"/>
  <c r="G2639" i="6" a="1"/>
  <c r="G2639" i="6" s="1"/>
  <c r="G2640" i="6" a="1"/>
  <c r="G2640" i="6" s="1"/>
  <c r="G2641" i="6" a="1"/>
  <c r="G2641" i="6" s="1"/>
  <c r="G2642" i="6" a="1"/>
  <c r="G2642" i="6" s="1"/>
  <c r="G2643" i="6" a="1"/>
  <c r="G2643" i="6" s="1"/>
  <c r="G2644" i="6" a="1"/>
  <c r="G2644" i="6" s="1"/>
  <c r="G2645" i="6" a="1"/>
  <c r="G2645" i="6" s="1"/>
  <c r="G2646" i="6" a="1"/>
  <c r="G2646" i="6" s="1"/>
  <c r="G2647" i="6" a="1"/>
  <c r="G2647" i="6" s="1"/>
  <c r="G2648" i="6" a="1"/>
  <c r="G2648" i="6" s="1"/>
  <c r="G2649" i="6" a="1"/>
  <c r="G2649" i="6" s="1"/>
  <c r="G2650" i="6" a="1"/>
  <c r="G2650" i="6" s="1"/>
  <c r="G2651" i="6" a="1"/>
  <c r="G2651" i="6" s="1"/>
  <c r="G2652" i="6" a="1"/>
  <c r="G2652" i="6" s="1"/>
  <c r="G2653" i="6" a="1"/>
  <c r="G2653" i="6" s="1"/>
  <c r="G2654" i="6" a="1"/>
  <c r="G2654" i="6" s="1"/>
  <c r="G2655" i="6" a="1"/>
  <c r="G2655" i="6" s="1"/>
  <c r="G2656" i="6" a="1"/>
  <c r="G2656" i="6" s="1"/>
  <c r="G2657" i="6" a="1"/>
  <c r="G2657" i="6" s="1"/>
  <c r="G2658" i="6" a="1"/>
  <c r="G2658" i="6" s="1"/>
  <c r="G2659" i="6" a="1"/>
  <c r="G2659" i="6" s="1"/>
  <c r="G2660" i="6" a="1"/>
  <c r="G2660" i="6" s="1"/>
  <c r="G2661" i="6" a="1"/>
  <c r="G2661" i="6" s="1"/>
  <c r="G2662" i="6" a="1"/>
  <c r="G2662" i="6" s="1"/>
  <c r="G2663" i="6" a="1"/>
  <c r="G2663" i="6" s="1"/>
  <c r="G2664" i="6" a="1"/>
  <c r="G2664" i="6" s="1"/>
  <c r="G2665" i="6" a="1"/>
  <c r="G2665" i="6" s="1"/>
  <c r="G2666" i="6" a="1"/>
  <c r="G2666" i="6" s="1"/>
  <c r="G2667" i="6" a="1"/>
  <c r="G2667" i="6" s="1"/>
  <c r="G2668" i="6" a="1"/>
  <c r="G2668" i="6" s="1"/>
  <c r="G2669" i="6" a="1"/>
  <c r="G2669" i="6" s="1"/>
  <c r="G2670" i="6" a="1"/>
  <c r="G2670" i="6" s="1"/>
  <c r="G2671" i="6" a="1"/>
  <c r="G2671" i="6" s="1"/>
  <c r="G2672" i="6" a="1"/>
  <c r="G2672" i="6" s="1"/>
  <c r="G2673" i="6" a="1"/>
  <c r="G2673" i="6" s="1"/>
  <c r="G2674" i="6" a="1"/>
  <c r="G2674" i="6" s="1"/>
  <c r="G2675" i="6" a="1"/>
  <c r="G2675" i="6" s="1"/>
  <c r="G2676" i="6" a="1"/>
  <c r="G2676" i="6" s="1"/>
  <c r="G2677" i="6" a="1"/>
  <c r="G2677" i="6" s="1"/>
  <c r="G2678" i="6" a="1"/>
  <c r="G2678" i="6" s="1"/>
  <c r="G2679" i="6" a="1"/>
  <c r="G2679" i="6" s="1"/>
  <c r="G2680" i="6" a="1"/>
  <c r="G2680" i="6" s="1"/>
  <c r="G2681" i="6" a="1"/>
  <c r="G2681" i="6" s="1"/>
  <c r="G2682" i="6" a="1"/>
  <c r="G2682" i="6" s="1"/>
  <c r="G2683" i="6" a="1"/>
  <c r="G2683" i="6" s="1"/>
  <c r="G2684" i="6" a="1"/>
  <c r="G2684" i="6" s="1"/>
  <c r="G2685" i="6" a="1"/>
  <c r="G2685" i="6" s="1"/>
  <c r="G2686" i="6" a="1"/>
  <c r="G2686" i="6" s="1"/>
  <c r="G2687" i="6" a="1"/>
  <c r="G2687" i="6" s="1"/>
  <c r="G2688" i="6" a="1"/>
  <c r="G2688" i="6" s="1"/>
  <c r="G2689" i="6" a="1"/>
  <c r="G2689" i="6" s="1"/>
  <c r="G2690" i="6" a="1"/>
  <c r="G2690" i="6" s="1"/>
  <c r="G2691" i="6" a="1"/>
  <c r="G2691" i="6" s="1"/>
  <c r="G2692" i="6" a="1"/>
  <c r="G2692" i="6" s="1"/>
  <c r="G2693" i="6" a="1"/>
  <c r="G2693" i="6" s="1"/>
  <c r="G2694" i="6" a="1"/>
  <c r="G2694" i="6" s="1"/>
  <c r="G2695" i="6" a="1"/>
  <c r="G2695" i="6" s="1"/>
  <c r="G2696" i="6" a="1"/>
  <c r="G2696" i="6" s="1"/>
  <c r="G2697" i="6" a="1"/>
  <c r="G2697" i="6" s="1"/>
  <c r="G2698" i="6" a="1"/>
  <c r="G2698" i="6" s="1"/>
  <c r="G2699" i="6" a="1"/>
  <c r="G2699" i="6" s="1"/>
  <c r="G2700" i="6" a="1"/>
  <c r="G2700" i="6" s="1"/>
  <c r="G2701" i="6" a="1"/>
  <c r="G2701" i="6" s="1"/>
  <c r="G2702" i="6" a="1"/>
  <c r="G2702" i="6" s="1"/>
  <c r="G2703" i="6" a="1"/>
  <c r="G2703" i="6" s="1"/>
  <c r="G2704" i="6" a="1"/>
  <c r="G2704" i="6" s="1"/>
  <c r="G2705" i="6" a="1"/>
  <c r="G2705" i="6" s="1"/>
  <c r="G2706" i="6" a="1"/>
  <c r="G2706" i="6" s="1"/>
  <c r="G2707" i="6" a="1"/>
  <c r="G2707" i="6" s="1"/>
  <c r="G2708" i="6" a="1"/>
  <c r="G2708" i="6" s="1"/>
  <c r="G2709" i="6" a="1"/>
  <c r="G2709" i="6" s="1"/>
  <c r="G2710" i="6" a="1"/>
  <c r="G2710" i="6" s="1"/>
  <c r="G2711" i="6" a="1"/>
  <c r="G2711" i="6" s="1"/>
  <c r="G2712" i="6" a="1"/>
  <c r="G2712" i="6" s="1"/>
  <c r="G2713" i="6" a="1"/>
  <c r="G2713" i="6" s="1"/>
  <c r="G2714" i="6" a="1"/>
  <c r="G2714" i="6" s="1"/>
  <c r="G2715" i="6" a="1"/>
  <c r="G2715" i="6" s="1"/>
  <c r="G2716" i="6" a="1"/>
  <c r="G2716" i="6" s="1"/>
  <c r="G2717" i="6" a="1"/>
  <c r="G2717" i="6" s="1"/>
  <c r="G2718" i="6" a="1"/>
  <c r="G2718" i="6" s="1"/>
  <c r="G2719" i="6" a="1"/>
  <c r="G2719" i="6" s="1"/>
  <c r="G2720" i="6" a="1"/>
  <c r="G2720" i="6" s="1"/>
  <c r="G2721" i="6" a="1"/>
  <c r="G2721" i="6" s="1"/>
  <c r="G2722" i="6" a="1"/>
  <c r="G2722" i="6" s="1"/>
  <c r="G2723" i="6" a="1"/>
  <c r="G2723" i="6" s="1"/>
  <c r="G2724" i="6" a="1"/>
  <c r="G2724" i="6" s="1"/>
  <c r="G2725" i="6" a="1"/>
  <c r="G2725" i="6" s="1"/>
  <c r="G2726" i="6" a="1"/>
  <c r="G2726" i="6" s="1"/>
  <c r="G2727" i="6" a="1"/>
  <c r="G2727" i="6" s="1"/>
  <c r="G2728" i="6" a="1"/>
  <c r="G2728" i="6" s="1"/>
  <c r="G2729" i="6" a="1"/>
  <c r="G2729" i="6" s="1"/>
  <c r="G2730" i="6" a="1"/>
  <c r="G2730" i="6" s="1"/>
  <c r="G2731" i="6" a="1"/>
  <c r="G2731" i="6" s="1"/>
  <c r="G2732" i="6" a="1"/>
  <c r="G2732" i="6" s="1"/>
  <c r="G2733" i="6" a="1"/>
  <c r="G2733" i="6" s="1"/>
  <c r="G2734" i="6" a="1"/>
  <c r="G2734" i="6" s="1"/>
  <c r="G2735" i="6" a="1"/>
  <c r="G2735" i="6" s="1"/>
  <c r="G2736" i="6" a="1"/>
  <c r="G2736" i="6" s="1"/>
  <c r="G2737" i="6" a="1"/>
  <c r="G2737" i="6" s="1"/>
  <c r="G2738" i="6" a="1"/>
  <c r="G2738" i="6" s="1"/>
  <c r="G2739" i="6" a="1"/>
  <c r="G2739" i="6" s="1"/>
  <c r="G2740" i="6" a="1"/>
  <c r="G2740" i="6" s="1"/>
  <c r="G2741" i="6" a="1"/>
  <c r="G2741" i="6" s="1"/>
  <c r="G2742" i="6" a="1"/>
  <c r="G2742" i="6" s="1"/>
  <c r="G2743" i="6" a="1"/>
  <c r="G2743" i="6"/>
  <c r="G2744" i="6" a="1"/>
  <c r="G2744" i="6" s="1"/>
  <c r="G2745" i="6" a="1"/>
  <c r="G2745" i="6" s="1"/>
  <c r="G2746" i="6" a="1"/>
  <c r="G2746" i="6" s="1"/>
  <c r="G2747" i="6" a="1"/>
  <c r="G2747" i="6" s="1"/>
  <c r="G2748" i="6" a="1"/>
  <c r="G2748" i="6" s="1"/>
  <c r="G2749" i="6" a="1"/>
  <c r="G2749" i="6" s="1"/>
  <c r="G2750" i="6" a="1"/>
  <c r="G2750" i="6" s="1"/>
  <c r="G2751" i="6" a="1"/>
  <c r="G2751" i="6" s="1"/>
  <c r="G2752" i="6" a="1"/>
  <c r="G2752" i="6" s="1"/>
  <c r="G2753" i="6" a="1"/>
  <c r="G2753" i="6" s="1"/>
  <c r="G2754" i="6" a="1"/>
  <c r="G2754" i="6" s="1"/>
  <c r="G2755" i="6" a="1"/>
  <c r="G2755" i="6" s="1"/>
  <c r="G2756" i="6" a="1"/>
  <c r="G2756" i="6" s="1"/>
  <c r="G2757" i="6" a="1"/>
  <c r="G2757" i="6" s="1"/>
  <c r="G2758" i="6" a="1"/>
  <c r="G2758" i="6" s="1"/>
  <c r="G2759" i="6" a="1"/>
  <c r="G2759" i="6" s="1"/>
  <c r="G2760" i="6" a="1"/>
  <c r="G2760" i="6" s="1"/>
  <c r="G2761" i="6" a="1"/>
  <c r="G2761" i="6" s="1"/>
  <c r="G2762" i="6" a="1"/>
  <c r="G2762" i="6" s="1"/>
  <c r="G2763" i="6" a="1"/>
  <c r="G2763" i="6" s="1"/>
  <c r="G2764" i="6" a="1"/>
  <c r="G2764" i="6" s="1"/>
  <c r="G2765" i="6" a="1"/>
  <c r="G2765" i="6" s="1"/>
  <c r="G2766" i="6" a="1"/>
  <c r="G2766" i="6" s="1"/>
  <c r="G2767" i="6" a="1"/>
  <c r="G2767" i="6" s="1"/>
  <c r="G2768" i="6" a="1"/>
  <c r="G2768" i="6" s="1"/>
  <c r="G2769" i="6" a="1"/>
  <c r="G2769" i="6" s="1"/>
  <c r="G2770" i="6" a="1"/>
  <c r="G2770" i="6" s="1"/>
  <c r="G2771" i="6" a="1"/>
  <c r="G2771" i="6" s="1"/>
  <c r="G2772" i="6" a="1"/>
  <c r="G2772" i="6" s="1"/>
  <c r="G2773" i="6" a="1"/>
  <c r="G2773" i="6" s="1"/>
  <c r="G2774" i="6" a="1"/>
  <c r="G2774" i="6" s="1"/>
  <c r="G2775" i="6" a="1"/>
  <c r="G2775" i="6" s="1"/>
  <c r="G2776" i="6" a="1"/>
  <c r="G2776" i="6" s="1"/>
  <c r="G2777" i="6" a="1"/>
  <c r="G2777" i="6" s="1"/>
  <c r="G2778" i="6" a="1"/>
  <c r="G2778" i="6" s="1"/>
  <c r="G2779" i="6" a="1"/>
  <c r="G2779" i="6" s="1"/>
  <c r="G2780" i="6" a="1"/>
  <c r="G2780" i="6" s="1"/>
  <c r="G2781" i="6" a="1"/>
  <c r="G2781" i="6" s="1"/>
  <c r="G2782" i="6" a="1"/>
  <c r="G2782" i="6" s="1"/>
  <c r="G2783" i="6" a="1"/>
  <c r="G2783" i="6" s="1"/>
  <c r="G2784" i="6" a="1"/>
  <c r="G2784" i="6" s="1"/>
  <c r="G2785" i="6" a="1"/>
  <c r="G2785" i="6" s="1"/>
  <c r="G2786" i="6" a="1"/>
  <c r="G2786" i="6" s="1"/>
  <c r="G2787" i="6" a="1"/>
  <c r="G2787" i="6" s="1"/>
  <c r="G2788" i="6" a="1"/>
  <c r="G2788" i="6" s="1"/>
  <c r="G2789" i="6" a="1"/>
  <c r="G2789" i="6" s="1"/>
  <c r="G2790" i="6" a="1"/>
  <c r="G2790" i="6" s="1"/>
  <c r="G2791" i="6" a="1"/>
  <c r="G2791" i="6" s="1"/>
  <c r="G2792" i="6" a="1"/>
  <c r="G2792" i="6" s="1"/>
  <c r="G2793" i="6" a="1"/>
  <c r="G2793" i="6" s="1"/>
  <c r="G2794" i="6" a="1"/>
  <c r="G2794" i="6" s="1"/>
  <c r="G2795" i="6" a="1"/>
  <c r="G2795" i="6" s="1"/>
  <c r="G2796" i="6" a="1"/>
  <c r="G2796" i="6" s="1"/>
  <c r="G2797" i="6" a="1"/>
  <c r="G2797" i="6" s="1"/>
  <c r="G2798" i="6" a="1"/>
  <c r="G2798" i="6" s="1"/>
  <c r="G2799" i="6" a="1"/>
  <c r="G2799" i="6" s="1"/>
  <c r="G2800" i="6" a="1"/>
  <c r="G2800" i="6" s="1"/>
  <c r="G2801" i="6" a="1"/>
  <c r="G2801" i="6" s="1"/>
  <c r="G2802" i="6" a="1"/>
  <c r="G2802" i="6" s="1"/>
  <c r="G2803" i="6" a="1"/>
  <c r="G2803" i="6"/>
  <c r="G2804" i="6" a="1"/>
  <c r="G2804" i="6" s="1"/>
  <c r="G2805" i="6" a="1"/>
  <c r="G2805" i="6" s="1"/>
  <c r="G2806" i="6" a="1"/>
  <c r="G2806" i="6" s="1"/>
  <c r="G2807" i="6" a="1"/>
  <c r="G2807" i="6" s="1"/>
  <c r="G2808" i="6" a="1"/>
  <c r="G2808" i="6" s="1"/>
  <c r="G2809" i="6" a="1"/>
  <c r="G2809" i="6" s="1"/>
  <c r="G2810" i="6" a="1"/>
  <c r="G2810" i="6" s="1"/>
  <c r="G2811" i="6" a="1"/>
  <c r="G2811" i="6" s="1"/>
  <c r="G2812" i="6" a="1"/>
  <c r="G2812" i="6" s="1"/>
  <c r="G2813" i="6" a="1"/>
  <c r="G2813" i="6" s="1"/>
  <c r="G2814" i="6" a="1"/>
  <c r="G2814" i="6" s="1"/>
  <c r="G2815" i="6" a="1"/>
  <c r="G2815" i="6" s="1"/>
  <c r="G2816" i="6" a="1"/>
  <c r="G2816" i="6" s="1"/>
  <c r="G2817" i="6" a="1"/>
  <c r="G2817" i="6" s="1"/>
  <c r="G2818" i="6" a="1"/>
  <c r="G2818" i="6" s="1"/>
  <c r="G2819" i="6" a="1"/>
  <c r="G2819" i="6" s="1"/>
  <c r="G2820" i="6" a="1"/>
  <c r="G2820" i="6" s="1"/>
  <c r="G2821" i="6" a="1"/>
  <c r="G2821" i="6" s="1"/>
  <c r="G2822" i="6" a="1"/>
  <c r="G2822" i="6" s="1"/>
  <c r="G2823" i="6" a="1"/>
  <c r="G2823" i="6" s="1"/>
  <c r="G2824" i="6" a="1"/>
  <c r="G2824" i="6" s="1"/>
  <c r="G2825" i="6" a="1"/>
  <c r="G2825" i="6"/>
  <c r="G2826" i="6" a="1"/>
  <c r="G2826" i="6" s="1"/>
  <c r="G2827" i="6" a="1"/>
  <c r="G2827" i="6" s="1"/>
  <c r="G2828" i="6" a="1"/>
  <c r="G2828" i="6" s="1"/>
  <c r="G2829" i="6" a="1"/>
  <c r="G2829" i="6" s="1"/>
  <c r="G2830" i="6" a="1"/>
  <c r="G2830" i="6" s="1"/>
  <c r="G2831" i="6" a="1"/>
  <c r="G2831" i="6" s="1"/>
  <c r="G2832" i="6" a="1"/>
  <c r="G2832" i="6" s="1"/>
  <c r="G2833" i="6" a="1"/>
  <c r="G2833" i="6" s="1"/>
  <c r="G2834" i="6" a="1"/>
  <c r="G2834" i="6" s="1"/>
  <c r="G2835" i="6" a="1"/>
  <c r="G2835" i="6" s="1"/>
  <c r="G2836" i="6" a="1"/>
  <c r="G2836" i="6" s="1"/>
  <c r="G2837" i="6" a="1"/>
  <c r="G2837" i="6" s="1"/>
  <c r="G2838" i="6" a="1"/>
  <c r="G2838" i="6" s="1"/>
  <c r="G2839" i="6" a="1"/>
  <c r="G2839" i="6" s="1"/>
  <c r="G2840" i="6" a="1"/>
  <c r="G2840" i="6" s="1"/>
  <c r="G2841" i="6" a="1"/>
  <c r="G2841" i="6" s="1"/>
  <c r="G2842" i="6" a="1"/>
  <c r="G2842" i="6" s="1"/>
  <c r="G2843" i="6" a="1"/>
  <c r="G2843" i="6" s="1"/>
  <c r="G2844" i="6" a="1"/>
  <c r="G2844" i="6" s="1"/>
  <c r="G2845" i="6" a="1"/>
  <c r="G2845" i="6" s="1"/>
  <c r="G2846" i="6" a="1"/>
  <c r="G2846" i="6" s="1"/>
  <c r="G2847" i="6" a="1"/>
  <c r="G2847" i="6" s="1"/>
  <c r="G2848" i="6" a="1"/>
  <c r="G2848" i="6" s="1"/>
  <c r="G2849" i="6" a="1"/>
  <c r="G2849" i="6" s="1"/>
  <c r="G2850" i="6" a="1"/>
  <c r="G2850" i="6" s="1"/>
  <c r="G2851" i="6" a="1"/>
  <c r="G2851" i="6" s="1"/>
  <c r="G2852" i="6" a="1"/>
  <c r="G2852" i="6" s="1"/>
  <c r="G2853" i="6" a="1"/>
  <c r="G2853" i="6" s="1"/>
  <c r="G2854" i="6" a="1"/>
  <c r="G2854" i="6" s="1"/>
  <c r="G2855" i="6" a="1"/>
  <c r="G2855" i="6" s="1"/>
  <c r="G2856" i="6" a="1"/>
  <c r="G2856" i="6" s="1"/>
  <c r="G2857" i="6" a="1"/>
  <c r="G2857" i="6" s="1"/>
  <c r="G2858" i="6" a="1"/>
  <c r="G2858" i="6" s="1"/>
  <c r="G2859" i="6" a="1"/>
  <c r="G2859" i="6" s="1"/>
  <c r="G2860" i="6" a="1"/>
  <c r="G2860" i="6" s="1"/>
  <c r="G2861" i="6" a="1"/>
  <c r="G2861" i="6" s="1"/>
  <c r="G2862" i="6" a="1"/>
  <c r="G2862" i="6" s="1"/>
  <c r="G2863" i="6" a="1"/>
  <c r="G2863" i="6" s="1"/>
  <c r="G2864" i="6" a="1"/>
  <c r="G2864" i="6" s="1"/>
  <c r="G2865" i="6" a="1"/>
  <c r="G2865" i="6" s="1"/>
  <c r="G2866" i="6" a="1"/>
  <c r="G2866" i="6" s="1"/>
  <c r="G2867" i="6" a="1"/>
  <c r="G2867" i="6" s="1"/>
  <c r="G2868" i="6" a="1"/>
  <c r="G2868" i="6" s="1"/>
  <c r="G2869" i="6" a="1"/>
  <c r="G2869" i="6" s="1"/>
  <c r="G2870" i="6" a="1"/>
  <c r="G2870" i="6" s="1"/>
  <c r="G2871" i="6" a="1"/>
  <c r="G2871" i="6" s="1"/>
  <c r="G2872" i="6" a="1"/>
  <c r="G2872" i="6" s="1"/>
  <c r="G2873" i="6" a="1"/>
  <c r="G2873" i="6" s="1"/>
  <c r="G2874" i="6" a="1"/>
  <c r="G2874" i="6" s="1"/>
  <c r="G2875" i="6" a="1"/>
  <c r="G2875" i="6" s="1"/>
  <c r="G2876" i="6" a="1"/>
  <c r="G2876" i="6" s="1"/>
  <c r="G2877" i="6" a="1"/>
  <c r="G2877" i="6"/>
  <c r="G2878" i="6" a="1"/>
  <c r="G2878" i="6" s="1"/>
  <c r="G2879" i="6" a="1"/>
  <c r="G2879" i="6" s="1"/>
  <c r="G2880" i="6" a="1"/>
  <c r="G2880" i="6" s="1"/>
  <c r="G2881" i="6" a="1"/>
  <c r="G2881" i="6" s="1"/>
  <c r="G2882" i="6" a="1"/>
  <c r="G2882" i="6" s="1"/>
  <c r="G2883" i="6" a="1"/>
  <c r="G2883" i="6" s="1"/>
  <c r="G2884" i="6" a="1"/>
  <c r="G2884" i="6" s="1"/>
  <c r="G2885" i="6" a="1"/>
  <c r="G2885" i="6" s="1"/>
  <c r="G2886" i="6" a="1"/>
  <c r="G2886" i="6" s="1"/>
  <c r="G2887" i="6" a="1"/>
  <c r="G2887" i="6" s="1"/>
  <c r="G2888" i="6" a="1"/>
  <c r="G2888" i="6" s="1"/>
  <c r="G2889" i="6" a="1"/>
  <c r="G2889" i="6" s="1"/>
  <c r="G2890" i="6" a="1"/>
  <c r="G2890" i="6" s="1"/>
  <c r="G2891" i="6" a="1"/>
  <c r="G2891" i="6" s="1"/>
  <c r="G2892" i="6" a="1"/>
  <c r="G2892" i="6" s="1"/>
  <c r="G2893" i="6" a="1"/>
  <c r="G2893" i="6" s="1"/>
  <c r="G2894" i="6" a="1"/>
  <c r="G2894" i="6" s="1"/>
  <c r="G2895" i="6" a="1"/>
  <c r="G2895" i="6" s="1"/>
  <c r="G2896" i="6" a="1"/>
  <c r="G2896" i="6" s="1"/>
  <c r="G2897" i="6" a="1"/>
  <c r="G2897" i="6" s="1"/>
  <c r="G2898" i="6" a="1"/>
  <c r="G2898" i="6" s="1"/>
  <c r="G2899" i="6" a="1"/>
  <c r="G2899" i="6" s="1"/>
  <c r="G2900" i="6" a="1"/>
  <c r="G2900" i="6" s="1"/>
  <c r="G2901" i="6" a="1"/>
  <c r="G2901" i="6" s="1"/>
  <c r="G2902" i="6" a="1"/>
  <c r="G2902" i="6" s="1"/>
  <c r="G2903" i="6" a="1"/>
  <c r="G2903" i="6" s="1"/>
  <c r="G2904" i="6" a="1"/>
  <c r="G2904" i="6" s="1"/>
  <c r="G2905" i="6" a="1"/>
  <c r="G2905" i="6" s="1"/>
  <c r="G2906" i="6" a="1"/>
  <c r="G2906" i="6" s="1"/>
  <c r="G2907" i="6" a="1"/>
  <c r="G2907" i="6" s="1"/>
  <c r="G2908" i="6" a="1"/>
  <c r="G2908" i="6" s="1"/>
  <c r="G2909" i="6" a="1"/>
  <c r="G2909" i="6" s="1"/>
  <c r="G2910" i="6" a="1"/>
  <c r="G2910" i="6" s="1"/>
  <c r="G2911" i="6" a="1"/>
  <c r="G2911" i="6" s="1"/>
  <c r="G2912" i="6" a="1"/>
  <c r="G2912" i="6" s="1"/>
  <c r="G2913" i="6" a="1"/>
  <c r="G2913" i="6" s="1"/>
  <c r="G2914" i="6" a="1"/>
  <c r="G2914" i="6" s="1"/>
  <c r="G2915" i="6" a="1"/>
  <c r="G2915" i="6" s="1"/>
  <c r="G2916" i="6" a="1"/>
  <c r="G2916" i="6" s="1"/>
  <c r="G2917" i="6" a="1"/>
  <c r="G2917" i="6" s="1"/>
  <c r="G2918" i="6" a="1"/>
  <c r="G2918" i="6" s="1"/>
  <c r="G2919" i="6" a="1"/>
  <c r="G2919" i="6" s="1"/>
  <c r="G2920" i="6" a="1"/>
  <c r="G2920" i="6" s="1"/>
  <c r="G2921" i="6" a="1"/>
  <c r="G2921" i="6" s="1"/>
  <c r="G2922" i="6" a="1"/>
  <c r="G2922" i="6" s="1"/>
  <c r="G2923" i="6" a="1"/>
  <c r="G2923" i="6" s="1"/>
  <c r="G2924" i="6" a="1"/>
  <c r="G2924" i="6" s="1"/>
  <c r="G2925" i="6" a="1"/>
  <c r="G2925" i="6" s="1"/>
  <c r="G2926" i="6" a="1"/>
  <c r="G2926" i="6" s="1"/>
  <c r="G2927" i="6" a="1"/>
  <c r="G2927" i="6" s="1"/>
  <c r="G2928" i="6" a="1"/>
  <c r="G2928" i="6" s="1"/>
  <c r="G2929" i="6" a="1"/>
  <c r="G2929" i="6" s="1"/>
  <c r="G2930" i="6" a="1"/>
  <c r="G2930" i="6" s="1"/>
  <c r="G2931" i="6" a="1"/>
  <c r="G2931" i="6" s="1"/>
  <c r="G2932" i="6" a="1"/>
  <c r="G2932" i="6" s="1"/>
  <c r="G2933" i="6" a="1"/>
  <c r="G2933" i="6" s="1"/>
  <c r="G2934" i="6" a="1"/>
  <c r="G2934" i="6" s="1"/>
  <c r="G2935" i="6" a="1"/>
  <c r="G2935" i="6" s="1"/>
  <c r="G2936" i="6" a="1"/>
  <c r="G2936" i="6" s="1"/>
  <c r="G2937" i="6" a="1"/>
  <c r="G2937" i="6"/>
  <c r="G2938" i="6" a="1"/>
  <c r="G2938" i="6" s="1"/>
  <c r="G2939" i="6" a="1"/>
  <c r="G2939" i="6" s="1"/>
  <c r="G2940" i="6" a="1"/>
  <c r="G2940" i="6" s="1"/>
  <c r="G2941" i="6" a="1"/>
  <c r="G2941" i="6" s="1"/>
  <c r="G2942" i="6" a="1"/>
  <c r="G2942" i="6" s="1"/>
  <c r="G2943" i="6" a="1"/>
  <c r="G2943" i="6" s="1"/>
  <c r="G2944" i="6" a="1"/>
  <c r="G2944" i="6" s="1"/>
  <c r="G2945" i="6" a="1"/>
  <c r="G2945" i="6" s="1"/>
  <c r="G2946" i="6" a="1"/>
  <c r="G2946" i="6" s="1"/>
  <c r="G2947" i="6" a="1"/>
  <c r="G2947" i="6" s="1"/>
  <c r="G2948" i="6" a="1"/>
  <c r="G2948" i="6" s="1"/>
  <c r="G2949" i="6" a="1"/>
  <c r="G2949" i="6" s="1"/>
  <c r="G2950" i="6" a="1"/>
  <c r="G2950" i="6" s="1"/>
  <c r="G2951" i="6" a="1"/>
  <c r="G2951" i="6" s="1"/>
  <c r="G2952" i="6" a="1"/>
  <c r="G2952" i="6" s="1"/>
  <c r="G2953" i="6" a="1"/>
  <c r="G2953" i="6" s="1"/>
  <c r="G2954" i="6" a="1"/>
  <c r="G2954" i="6"/>
  <c r="G2955" i="6" a="1"/>
  <c r="G2955" i="6" s="1"/>
  <c r="G2956" i="6" a="1"/>
  <c r="G2956" i="6" s="1"/>
  <c r="G2957" i="6" a="1"/>
  <c r="G2957" i="6" s="1"/>
  <c r="G2958" i="6" a="1"/>
  <c r="G2958" i="6" s="1"/>
  <c r="G2959" i="6" a="1"/>
  <c r="G2959" i="6" s="1"/>
  <c r="G2960" i="6" a="1"/>
  <c r="G2960" i="6" s="1"/>
  <c r="G2961" i="6" a="1"/>
  <c r="G2961" i="6" s="1"/>
  <c r="G2962" i="6" a="1"/>
  <c r="G2962" i="6" s="1"/>
  <c r="G2963" i="6" a="1"/>
  <c r="G2963" i="6" s="1"/>
  <c r="G2964" i="6" a="1"/>
  <c r="G2964" i="6" s="1"/>
  <c r="G2965" i="6" a="1"/>
  <c r="G2965" i="6" s="1"/>
  <c r="G2966" i="6" a="1"/>
  <c r="G2966" i="6" s="1"/>
  <c r="G2967" i="6" a="1"/>
  <c r="G2967" i="6" s="1"/>
  <c r="G2968" i="6" a="1"/>
  <c r="G2968" i="6" s="1"/>
  <c r="G2969" i="6" a="1"/>
  <c r="G2969" i="6" s="1"/>
  <c r="G2970" i="6" a="1"/>
  <c r="G2970" i="6" s="1"/>
  <c r="G2971" i="6" a="1"/>
  <c r="G2971" i="6" s="1"/>
  <c r="G2972" i="6" a="1"/>
  <c r="G2972" i="6" s="1"/>
  <c r="G2973" i="6" a="1"/>
  <c r="G2973" i="6" s="1"/>
  <c r="G2974" i="6" a="1"/>
  <c r="G2974" i="6" s="1"/>
  <c r="G2975" i="6" a="1"/>
  <c r="G2975" i="6"/>
  <c r="G2976" i="6" a="1"/>
  <c r="G2976" i="6" s="1"/>
  <c r="G2977" i="6" a="1"/>
  <c r="G2977" i="6" s="1"/>
  <c r="G2978" i="6" a="1"/>
  <c r="G2978" i="6" s="1"/>
  <c r="G2979" i="6" a="1"/>
  <c r="G2979" i="6" s="1"/>
  <c r="G2980" i="6" a="1"/>
  <c r="G2980" i="6" s="1"/>
  <c r="G2981" i="6" a="1"/>
  <c r="G2981" i="6" s="1"/>
  <c r="G2982" i="6" a="1"/>
  <c r="G2982" i="6" s="1"/>
  <c r="G2983" i="6" a="1"/>
  <c r="G2983" i="6" s="1"/>
  <c r="G2984" i="6" a="1"/>
  <c r="G2984" i="6" s="1"/>
  <c r="G2985" i="6" a="1"/>
  <c r="G2985" i="6" s="1"/>
  <c r="G2986" i="6" a="1"/>
  <c r="G2986" i="6"/>
  <c r="G2987" i="6" a="1"/>
  <c r="G2987" i="6" s="1"/>
  <c r="G2988" i="6" a="1"/>
  <c r="G2988" i="6" s="1"/>
  <c r="G2989" i="6" a="1"/>
  <c r="G2989" i="6" s="1"/>
  <c r="G2990" i="6" a="1"/>
  <c r="G2990" i="6" s="1"/>
  <c r="G2991" i="6" a="1"/>
  <c r="G2991" i="6" s="1"/>
  <c r="G2992" i="6" a="1"/>
  <c r="G2992" i="6" s="1"/>
  <c r="G2993" i="6" a="1"/>
  <c r="G2993" i="6" s="1"/>
  <c r="G2994" i="6" a="1"/>
  <c r="G2994" i="6" s="1"/>
  <c r="G2995" i="6" a="1"/>
  <c r="G2995" i="6" s="1"/>
  <c r="G2996" i="6" a="1"/>
  <c r="G2996" i="6" s="1"/>
  <c r="G2997" i="6" a="1"/>
  <c r="G2997" i="6" s="1"/>
  <c r="G2998" i="6" a="1"/>
  <c r="G2998" i="6" s="1"/>
  <c r="G2999" i="6" a="1"/>
  <c r="G2999" i="6" s="1"/>
  <c r="G3000" i="6" a="1"/>
  <c r="G3000" i="6" s="1"/>
  <c r="G3001" i="6" a="1"/>
  <c r="G3001" i="6" s="1"/>
  <c r="G3002" i="6" a="1"/>
  <c r="G3002" i="6" s="1"/>
  <c r="G3003" i="6" a="1"/>
  <c r="G3003" i="6" s="1"/>
  <c r="G3004" i="6" a="1"/>
  <c r="G3004" i="6" s="1"/>
  <c r="G3005" i="6" a="1"/>
  <c r="G3005" i="6" s="1"/>
  <c r="G3006" i="6" a="1"/>
  <c r="G3006" i="6" s="1"/>
  <c r="G3007" i="6" a="1"/>
  <c r="G3007" i="6" s="1"/>
  <c r="G3008" i="6" a="1"/>
  <c r="G3008" i="6" s="1"/>
  <c r="G3009" i="6" a="1"/>
  <c r="G3009" i="6" s="1"/>
  <c r="G3010" i="6" a="1"/>
  <c r="G3010" i="6" s="1"/>
  <c r="G3011" i="6" a="1"/>
  <c r="G3011" i="6"/>
  <c r="G3012" i="6" a="1"/>
  <c r="G3012" i="6" s="1"/>
  <c r="G3013" i="6" a="1"/>
  <c r="G3013" i="6" s="1"/>
  <c r="G3014" i="6" a="1"/>
  <c r="G3014" i="6" s="1"/>
  <c r="G3015" i="6" a="1"/>
  <c r="G3015" i="6" s="1"/>
  <c r="G3016" i="6" a="1"/>
  <c r="G3016" i="6" s="1"/>
  <c r="G3017" i="6" a="1"/>
  <c r="G3017" i="6" s="1"/>
  <c r="G3018" i="6" a="1"/>
  <c r="G3018" i="6" s="1"/>
  <c r="G3019" i="6" a="1"/>
  <c r="G3019" i="6" s="1"/>
  <c r="G3020" i="6" a="1"/>
  <c r="G3020" i="6" s="1"/>
  <c r="G3021" i="6" a="1"/>
  <c r="G3021" i="6" s="1"/>
  <c r="G3022" i="6" a="1"/>
  <c r="G3022" i="6" s="1"/>
  <c r="G3023" i="6" a="1"/>
  <c r="G3023" i="6" s="1"/>
  <c r="G3024" i="6" a="1"/>
  <c r="G3024" i="6"/>
  <c r="G3025" i="6" a="1"/>
  <c r="G3025" i="6" s="1"/>
  <c r="G3026" i="6" a="1"/>
  <c r="G3026" i="6" s="1"/>
  <c r="G3027" i="6" a="1"/>
  <c r="G3027" i="6" s="1"/>
  <c r="G3028" i="6" a="1"/>
  <c r="G3028" i="6" s="1"/>
  <c r="G3029" i="6" a="1"/>
  <c r="G3029" i="6" s="1"/>
  <c r="G3030" i="6" a="1"/>
  <c r="G3030" i="6" s="1"/>
  <c r="G3031" i="6" a="1"/>
  <c r="G3031" i="6" s="1"/>
  <c r="G3032" i="6" a="1"/>
  <c r="G3032" i="6" s="1"/>
  <c r="G3033" i="6" a="1"/>
  <c r="G3033" i="6" s="1"/>
  <c r="G3034" i="6" a="1"/>
  <c r="G3034" i="6" s="1"/>
  <c r="G3035" i="6" a="1"/>
  <c r="G3035" i="6" s="1"/>
  <c r="G3036" i="6" a="1"/>
  <c r="G3036" i="6" s="1"/>
  <c r="G3037" i="6" a="1"/>
  <c r="G3037" i="6" s="1"/>
  <c r="G3038" i="6" a="1"/>
  <c r="G3038" i="6" s="1"/>
  <c r="G3039" i="6" a="1"/>
  <c r="G3039" i="6" s="1"/>
  <c r="G3040" i="6" a="1"/>
  <c r="G3040" i="6" s="1"/>
  <c r="G3041" i="6" a="1"/>
  <c r="G3041" i="6" s="1"/>
  <c r="G3042" i="6" a="1"/>
  <c r="G3042" i="6" s="1"/>
  <c r="G3043" i="6" a="1"/>
  <c r="G3043" i="6" s="1"/>
  <c r="G3044" i="6" a="1"/>
  <c r="G3044" i="6" s="1"/>
  <c r="G3045" i="6" a="1"/>
  <c r="G3045" i="6" s="1"/>
  <c r="G3046" i="6" a="1"/>
  <c r="G3046" i="6" s="1"/>
  <c r="G3047" i="6" a="1"/>
  <c r="G3047" i="6" s="1"/>
  <c r="G3048" i="6" a="1"/>
  <c r="G3048" i="6" s="1"/>
  <c r="G3049" i="6" a="1"/>
  <c r="G3049" i="6" s="1"/>
  <c r="G3050" i="6" a="1"/>
  <c r="G3050" i="6" s="1"/>
  <c r="G3051" i="6" a="1"/>
  <c r="G3051" i="6" s="1"/>
  <c r="G3052" i="6" a="1"/>
  <c r="G3052" i="6" s="1"/>
  <c r="G3053" i="6" a="1"/>
  <c r="G3053" i="6" s="1"/>
  <c r="G3054" i="6" a="1"/>
  <c r="G3054" i="6"/>
  <c r="G3055" i="6" a="1"/>
  <c r="G3055" i="6" s="1"/>
  <c r="G3056" i="6" a="1"/>
  <c r="G3056" i="6" s="1"/>
  <c r="G3057" i="6" a="1"/>
  <c r="G3057" i="6" s="1"/>
  <c r="G3058" i="6" a="1"/>
  <c r="G3058" i="6" s="1"/>
  <c r="G3059" i="6" a="1"/>
  <c r="G3059" i="6" s="1"/>
  <c r="G3060" i="6" a="1"/>
  <c r="G3060" i="6" s="1"/>
  <c r="G3061" i="6" a="1"/>
  <c r="G3061" i="6" s="1"/>
  <c r="G3062" i="6" a="1"/>
  <c r="G3062" i="6" s="1"/>
  <c r="G3063" i="6" a="1"/>
  <c r="G3063" i="6" s="1"/>
  <c r="G3064" i="6" a="1"/>
  <c r="G3064" i="6" s="1"/>
  <c r="G3065" i="6" a="1"/>
  <c r="G3065" i="6" s="1"/>
  <c r="G3066" i="6" a="1"/>
  <c r="G3066" i="6" s="1"/>
  <c r="G3067" i="6" a="1"/>
  <c r="G3067" i="6" s="1"/>
  <c r="G3068" i="6" a="1"/>
  <c r="G3068" i="6" s="1"/>
  <c r="G3069" i="6" a="1"/>
  <c r="G3069" i="6" s="1"/>
  <c r="G3070" i="6" a="1"/>
  <c r="G3070" i="6" s="1"/>
  <c r="G3071" i="6" a="1"/>
  <c r="G3071" i="6" s="1"/>
  <c r="G3072" i="6" a="1"/>
  <c r="G3072" i="6" s="1"/>
  <c r="G3073" i="6" a="1"/>
  <c r="G3073" i="6"/>
  <c r="G3074" i="6" a="1"/>
  <c r="G3074" i="6" s="1"/>
  <c r="G3075" i="6" a="1"/>
  <c r="G3075" i="6" s="1"/>
  <c r="G3076" i="6" a="1"/>
  <c r="G3076" i="6"/>
  <c r="G3077" i="6" a="1"/>
  <c r="G3077" i="6" s="1"/>
  <c r="G3078" i="6" a="1"/>
  <c r="G3078" i="6" s="1"/>
  <c r="G3079" i="6" a="1"/>
  <c r="G3079" i="6" s="1"/>
  <c r="G3080" i="6" a="1"/>
  <c r="G3080" i="6" s="1"/>
  <c r="G3081" i="6" a="1"/>
  <c r="G3081" i="6" s="1"/>
  <c r="G3082" i="6" a="1"/>
  <c r="G3082" i="6"/>
  <c r="G3083" i="6" a="1"/>
  <c r="G3083" i="6" s="1"/>
  <c r="G3084" i="6" a="1"/>
  <c r="G3084" i="6" s="1"/>
  <c r="G3085" i="6" a="1"/>
  <c r="G3085" i="6" s="1"/>
  <c r="G3086" i="6" a="1"/>
  <c r="G3086" i="6" s="1"/>
  <c r="G3087" i="6" a="1"/>
  <c r="G3087" i="6" s="1"/>
  <c r="G3088" i="6" a="1"/>
  <c r="G3088" i="6" s="1"/>
  <c r="G3089" i="6" a="1"/>
  <c r="G3089" i="6" s="1"/>
  <c r="G3090" i="6" a="1"/>
  <c r="G3090" i="6" s="1"/>
  <c r="G3091" i="6" a="1"/>
  <c r="G3091" i="6" s="1"/>
  <c r="G3092" i="6" a="1"/>
  <c r="G3092" i="6" s="1"/>
  <c r="G3093" i="6" a="1"/>
  <c r="G3093" i="6" s="1"/>
  <c r="G3094" i="6" a="1"/>
  <c r="G3094" i="6" s="1"/>
  <c r="G3095" i="6" a="1"/>
  <c r="G3095" i="6" s="1"/>
  <c r="G3096" i="6" a="1"/>
  <c r="G3096" i="6" s="1"/>
  <c r="G3097" i="6" a="1"/>
  <c r="G3097" i="6" s="1"/>
  <c r="G3098" i="6" a="1"/>
  <c r="G3098" i="6" s="1"/>
  <c r="G3099" i="6" a="1"/>
  <c r="G3099" i="6" s="1"/>
  <c r="G3100" i="6" a="1"/>
  <c r="G3100" i="6" s="1"/>
  <c r="G3101" i="6" a="1"/>
  <c r="G3101" i="6" s="1"/>
  <c r="G3102" i="6" a="1"/>
  <c r="G3102" i="6"/>
  <c r="G3103" i="6" a="1"/>
  <c r="G3103" i="6" s="1"/>
  <c r="G3104" i="6" a="1"/>
  <c r="G3104" i="6" s="1"/>
  <c r="G3105" i="6" a="1"/>
  <c r="G3105" i="6" s="1"/>
  <c r="G3106" i="6" a="1"/>
  <c r="G3106" i="6" s="1"/>
  <c r="G3107" i="6" a="1"/>
  <c r="G3107" i="6"/>
  <c r="G3108" i="6" a="1"/>
  <c r="G3108" i="6" s="1"/>
  <c r="G3109" i="6" a="1"/>
  <c r="G3109" i="6" s="1"/>
  <c r="G3110" i="6" a="1"/>
  <c r="G3110" i="6" s="1"/>
  <c r="G3111" i="6" a="1"/>
  <c r="G3111" i="6" s="1"/>
  <c r="G3112" i="6" a="1"/>
  <c r="G3112" i="6" s="1"/>
  <c r="G3113" i="6" a="1"/>
  <c r="G3113" i="6" s="1"/>
  <c r="G3114" i="6" a="1"/>
  <c r="G3114" i="6" s="1"/>
  <c r="G3115" i="6" a="1"/>
  <c r="G3115" i="6" s="1"/>
  <c r="G3116" i="6" a="1"/>
  <c r="G3116" i="6" s="1"/>
  <c r="G3117" i="6" a="1"/>
  <c r="G3117" i="6" s="1"/>
  <c r="G3118" i="6" a="1"/>
  <c r="G3118" i="6" s="1"/>
  <c r="G3119" i="6" a="1"/>
  <c r="G3119" i="6" s="1"/>
  <c r="G3120" i="6" a="1"/>
  <c r="G3120" i="6" s="1"/>
  <c r="G3121" i="6" a="1"/>
  <c r="G3121" i="6" s="1"/>
  <c r="G3122" i="6" a="1"/>
  <c r="G3122" i="6" s="1"/>
  <c r="G3123" i="6" a="1"/>
  <c r="G3123" i="6" s="1"/>
  <c r="G3124" i="6" a="1"/>
  <c r="G3124" i="6" s="1"/>
  <c r="G3125" i="6" a="1"/>
  <c r="G3125" i="6" s="1"/>
  <c r="G3126" i="6" a="1"/>
  <c r="G3126" i="6" s="1"/>
  <c r="G3127" i="6" a="1"/>
  <c r="G3127" i="6" s="1"/>
  <c r="G3128" i="6" a="1"/>
  <c r="G3128" i="6" s="1"/>
  <c r="G3129" i="6" a="1"/>
  <c r="G3129" i="6" s="1"/>
  <c r="G3130" i="6" a="1"/>
  <c r="G3130" i="6" s="1"/>
  <c r="G3131" i="6" a="1"/>
  <c r="G3131" i="6" s="1"/>
  <c r="G3132" i="6" a="1"/>
  <c r="G3132" i="6" s="1"/>
  <c r="G3133" i="6" a="1"/>
  <c r="G3133" i="6" s="1"/>
  <c r="G3134" i="6" a="1"/>
  <c r="G3134" i="6" s="1"/>
  <c r="G3135" i="6" a="1"/>
  <c r="G3135" i="6" s="1"/>
  <c r="G3136" i="6" a="1"/>
  <c r="G3136" i="6" s="1"/>
  <c r="G3137" i="6" a="1"/>
  <c r="G3137" i="6" s="1"/>
  <c r="G3138" i="6" a="1"/>
  <c r="G3138" i="6" s="1"/>
  <c r="G3139" i="6" a="1"/>
  <c r="G3139" i="6" s="1"/>
  <c r="G3140" i="6" a="1"/>
  <c r="G3140" i="6" s="1"/>
  <c r="G3141" i="6" a="1"/>
  <c r="G3141" i="6" s="1"/>
  <c r="G3142" i="6" a="1"/>
  <c r="G3142" i="6" s="1"/>
  <c r="G3143" i="6" a="1"/>
  <c r="G3143" i="6" s="1"/>
  <c r="G3144" i="6" a="1"/>
  <c r="G3144" i="6" s="1"/>
  <c r="G3145" i="6" a="1"/>
  <c r="G3145" i="6" s="1"/>
  <c r="G3146" i="6" a="1"/>
  <c r="G3146" i="6" s="1"/>
  <c r="G3147" i="6" a="1"/>
  <c r="G3147" i="6" s="1"/>
  <c r="G3148" i="6" a="1"/>
  <c r="G3148" i="6" s="1"/>
  <c r="G3149" i="6" a="1"/>
  <c r="G3149" i="6" s="1"/>
  <c r="G3150" i="6" a="1"/>
  <c r="G3150" i="6" s="1"/>
  <c r="G3151" i="6" a="1"/>
  <c r="G3151" i="6" s="1"/>
  <c r="G3152" i="6" a="1"/>
  <c r="G3152" i="6" s="1"/>
  <c r="G3153" i="6" a="1"/>
  <c r="G3153" i="6" s="1"/>
  <c r="G3154" i="6" a="1"/>
  <c r="G3154" i="6"/>
  <c r="G3155" i="6" a="1"/>
  <c r="G3155" i="6" s="1"/>
  <c r="G3156" i="6" a="1"/>
  <c r="G3156" i="6" s="1"/>
  <c r="G3157" i="6" a="1"/>
  <c r="G3157" i="6" s="1"/>
  <c r="G3158" i="6" a="1"/>
  <c r="G3158" i="6" s="1"/>
  <c r="G3159" i="6" a="1"/>
  <c r="G3159" i="6" s="1"/>
  <c r="G3160" i="6" a="1"/>
  <c r="G3160" i="6" s="1"/>
  <c r="G3161" i="6" a="1"/>
  <c r="G3161" i="6" s="1"/>
  <c r="G3162" i="6" a="1"/>
  <c r="G3162" i="6" s="1"/>
  <c r="G3163" i="6" a="1"/>
  <c r="G3163" i="6" s="1"/>
  <c r="G3164" i="6" a="1"/>
  <c r="G3164" i="6" s="1"/>
  <c r="G3165" i="6" a="1"/>
  <c r="G3165" i="6" s="1"/>
  <c r="G3166" i="6" a="1"/>
  <c r="G3166" i="6" s="1"/>
  <c r="G3167" i="6" a="1"/>
  <c r="G3167" i="6" s="1"/>
  <c r="G3168" i="6" a="1"/>
  <c r="G3168" i="6" s="1"/>
  <c r="G3169" i="6" a="1"/>
  <c r="G3169" i="6" s="1"/>
  <c r="G3170" i="6" a="1"/>
  <c r="G3170" i="6"/>
  <c r="G3171" i="6" a="1"/>
  <c r="G3171" i="6" s="1"/>
  <c r="G3172" i="6" a="1"/>
  <c r="G3172" i="6" s="1"/>
  <c r="G3173" i="6" a="1"/>
  <c r="G3173" i="6" s="1"/>
  <c r="G3174" i="6" a="1"/>
  <c r="G3174" i="6" s="1"/>
  <c r="G3175" i="6" a="1"/>
  <c r="G3175" i="6" s="1"/>
  <c r="G3176" i="6" a="1"/>
  <c r="G3176" i="6" s="1"/>
  <c r="G3177" i="6" a="1"/>
  <c r="G3177" i="6" s="1"/>
  <c r="G3178" i="6" a="1"/>
  <c r="G3178" i="6" s="1"/>
  <c r="G3179" i="6" a="1"/>
  <c r="G3179" i="6" s="1"/>
  <c r="G3180" i="6" a="1"/>
  <c r="G3180" i="6" s="1"/>
  <c r="G3181" i="6" a="1"/>
  <c r="G3181" i="6" s="1"/>
  <c r="G3182" i="6" a="1"/>
  <c r="G3182" i="6" s="1"/>
  <c r="G3183" i="6" a="1"/>
  <c r="G3183" i="6" s="1"/>
  <c r="G3184" i="6" a="1"/>
  <c r="G3184" i="6" s="1"/>
  <c r="G3185" i="6" a="1"/>
  <c r="G3185" i="6" s="1"/>
  <c r="G3186" i="6" a="1"/>
  <c r="G3186" i="6" s="1"/>
  <c r="G3187" i="6" a="1"/>
  <c r="G3187" i="6" s="1"/>
  <c r="G3188" i="6" a="1"/>
  <c r="G3188" i="6" s="1"/>
  <c r="G3189" i="6" a="1"/>
  <c r="G3189" i="6" s="1"/>
  <c r="G3190" i="6" a="1"/>
  <c r="G3190" i="6" s="1"/>
  <c r="G3191" i="6" a="1"/>
  <c r="G3191" i="6" s="1"/>
  <c r="G3192" i="6" a="1"/>
  <c r="G3192" i="6" s="1"/>
  <c r="G3193" i="6" a="1"/>
  <c r="G3193" i="6" s="1"/>
  <c r="G3194" i="6" a="1"/>
  <c r="G3194" i="6" s="1"/>
  <c r="G3195" i="6" a="1"/>
  <c r="G3195" i="6" s="1"/>
  <c r="G3196" i="6" a="1"/>
  <c r="G3196" i="6" s="1"/>
  <c r="G3197" i="6" a="1"/>
  <c r="G3197" i="6" s="1"/>
  <c r="G3198" i="6" a="1"/>
  <c r="G3198" i="6" s="1"/>
  <c r="G3199" i="6" a="1"/>
  <c r="G3199" i="6" s="1"/>
  <c r="G3200" i="6" a="1"/>
  <c r="G3200" i="6" s="1"/>
  <c r="G3201" i="6" a="1"/>
  <c r="G3201" i="6" s="1"/>
  <c r="G3202" i="6" a="1"/>
  <c r="G3202" i="6" s="1"/>
  <c r="G3203" i="6" a="1"/>
  <c r="G3203" i="6" s="1"/>
  <c r="G3204" i="6" a="1"/>
  <c r="G3204" i="6" s="1"/>
  <c r="G3205" i="6" a="1"/>
  <c r="G3205" i="6" s="1"/>
  <c r="G3206" i="6" a="1"/>
  <c r="G3206" i="6" s="1"/>
  <c r="G3207" i="6" a="1"/>
  <c r="G3207" i="6" s="1"/>
  <c r="G3208" i="6" a="1"/>
  <c r="G3208" i="6"/>
  <c r="G3209" i="6" a="1"/>
  <c r="G3209" i="6" s="1"/>
  <c r="G3210" i="6" a="1"/>
  <c r="G3210" i="6" s="1"/>
  <c r="G3211" i="6" a="1"/>
  <c r="G3211" i="6" s="1"/>
  <c r="G3212" i="6" a="1"/>
  <c r="G3212" i="6" s="1"/>
  <c r="G3213" i="6" a="1"/>
  <c r="G3213" i="6" s="1"/>
  <c r="G3214" i="6" a="1"/>
  <c r="G3214" i="6" s="1"/>
  <c r="G3215" i="6" a="1"/>
  <c r="G3215" i="6" s="1"/>
  <c r="G3216" i="6" a="1"/>
  <c r="G3216" i="6" s="1"/>
  <c r="G3217" i="6" a="1"/>
  <c r="G3217" i="6" s="1"/>
  <c r="G3218" i="6" a="1"/>
  <c r="G3218" i="6" s="1"/>
  <c r="G3219" i="6" a="1"/>
  <c r="G3219" i="6" s="1"/>
  <c r="G3220" i="6" a="1"/>
  <c r="G3220" i="6" s="1"/>
  <c r="G3221" i="6" a="1"/>
  <c r="G3221" i="6" s="1"/>
  <c r="G3222" i="6" a="1"/>
  <c r="G3222" i="6" s="1"/>
  <c r="G3223" i="6" a="1"/>
  <c r="G3223" i="6" s="1"/>
  <c r="G3224" i="6" a="1"/>
  <c r="G3224" i="6" s="1"/>
  <c r="G3225" i="6" a="1"/>
  <c r="G3225" i="6" s="1"/>
  <c r="G3226" i="6" a="1"/>
  <c r="G3226" i="6" s="1"/>
  <c r="G3227" i="6" a="1"/>
  <c r="G3227" i="6" s="1"/>
  <c r="G3228" i="6" a="1"/>
  <c r="G3228" i="6" s="1"/>
  <c r="G3229" i="6" a="1"/>
  <c r="G3229" i="6" s="1"/>
  <c r="G3230" i="6" a="1"/>
  <c r="G3230" i="6" s="1"/>
  <c r="G3231" i="6" a="1"/>
  <c r="G3231" i="6" s="1"/>
  <c r="G3232" i="6" a="1"/>
  <c r="G3232" i="6" s="1"/>
  <c r="G3233" i="6" a="1"/>
  <c r="G3233" i="6" s="1"/>
  <c r="G3234" i="6" a="1"/>
  <c r="G3234" i="6" s="1"/>
  <c r="G3235" i="6" a="1"/>
  <c r="G3235" i="6" s="1"/>
  <c r="G3236" i="6" a="1"/>
  <c r="G3236" i="6" s="1"/>
  <c r="G3237" i="6" a="1"/>
  <c r="G3237" i="6" s="1"/>
  <c r="G3238" i="6" a="1"/>
  <c r="G3238" i="6" s="1"/>
  <c r="G3239" i="6" a="1"/>
  <c r="G3239" i="6" s="1"/>
  <c r="G3240" i="6" a="1"/>
  <c r="G3240" i="6" s="1"/>
  <c r="G3241" i="6" a="1"/>
  <c r="G3241" i="6" s="1"/>
  <c r="G3242" i="6" a="1"/>
  <c r="G3242" i="6" s="1"/>
  <c r="G3243" i="6" a="1"/>
  <c r="G3243" i="6" s="1"/>
  <c r="G3244" i="6" a="1"/>
  <c r="G3244" i="6" s="1"/>
  <c r="G3245" i="6" a="1"/>
  <c r="G3245" i="6" s="1"/>
  <c r="G3246" i="6" a="1"/>
  <c r="G3246" i="6"/>
  <c r="G3247" i="6" a="1"/>
  <c r="G3247" i="6" s="1"/>
  <c r="G3248" i="6" a="1"/>
  <c r="G3248" i="6" s="1"/>
  <c r="G3249" i="6" a="1"/>
  <c r="G3249" i="6" s="1"/>
  <c r="G3250" i="6" a="1"/>
  <c r="G3250" i="6" s="1"/>
  <c r="G3251" i="6" a="1"/>
  <c r="G3251" i="6" s="1"/>
  <c r="G3252" i="6" a="1"/>
  <c r="G3252" i="6" s="1"/>
  <c r="G3253" i="6" a="1"/>
  <c r="G3253" i="6" s="1"/>
  <c r="G3254" i="6" a="1"/>
  <c r="G3254" i="6" s="1"/>
  <c r="G3255" i="6" a="1"/>
  <c r="G3255" i="6" s="1"/>
  <c r="G3256" i="6" a="1"/>
  <c r="G3256" i="6" s="1"/>
  <c r="G3257" i="6" a="1"/>
  <c r="G3257" i="6" s="1"/>
  <c r="G3258" i="6" a="1"/>
  <c r="G3258" i="6" s="1"/>
  <c r="G3259" i="6" a="1"/>
  <c r="G3259" i="6" s="1"/>
  <c r="G3260" i="6" a="1"/>
  <c r="G3260" i="6" s="1"/>
  <c r="G3261" i="6" a="1"/>
  <c r="G3261" i="6" s="1"/>
  <c r="G3262" i="6" a="1"/>
  <c r="G3262" i="6" s="1"/>
  <c r="G3263" i="6" a="1"/>
  <c r="G3263" i="6" s="1"/>
  <c r="G3264" i="6" a="1"/>
  <c r="G3264" i="6" s="1"/>
  <c r="G3265" i="6" a="1"/>
  <c r="G3265" i="6" s="1"/>
  <c r="G3266" i="6" a="1"/>
  <c r="G3266" i="6" s="1"/>
  <c r="G3267" i="6" a="1"/>
  <c r="G3267" i="6" s="1"/>
  <c r="G3268" i="6" a="1"/>
  <c r="G3268" i="6" s="1"/>
  <c r="G3269" i="6" a="1"/>
  <c r="G3269" i="6" s="1"/>
  <c r="G3270" i="6" a="1"/>
  <c r="G3270" i="6" s="1"/>
  <c r="G3271" i="6" a="1"/>
  <c r="G3271" i="6" s="1"/>
  <c r="G3272" i="6" a="1"/>
  <c r="G3272" i="6"/>
  <c r="G3273" i="6" a="1"/>
  <c r="G3273" i="6"/>
  <c r="G3274" i="6" a="1"/>
  <c r="G3274" i="6" s="1"/>
  <c r="G3275" i="6" a="1"/>
  <c r="G3275" i="6" s="1"/>
  <c r="G3276" i="6" a="1"/>
  <c r="G3276" i="6" s="1"/>
  <c r="G3277" i="6" a="1"/>
  <c r="G3277" i="6" s="1"/>
  <c r="G3278" i="6" a="1"/>
  <c r="G3278" i="6" s="1"/>
  <c r="G3279" i="6" a="1"/>
  <c r="G3279" i="6" s="1"/>
  <c r="G3280" i="6" a="1"/>
  <c r="G3280" i="6" s="1"/>
  <c r="G3281" i="6" a="1"/>
  <c r="G3281" i="6" s="1"/>
  <c r="G3282" i="6" a="1"/>
  <c r="G3282" i="6" s="1"/>
  <c r="G3283" i="6" a="1"/>
  <c r="G3283" i="6" s="1"/>
  <c r="G3284" i="6" a="1"/>
  <c r="G3284" i="6" s="1"/>
  <c r="G3285" i="6" a="1"/>
  <c r="G3285" i="6" s="1"/>
  <c r="G3286" i="6" a="1"/>
  <c r="G3286" i="6" s="1"/>
  <c r="G3287" i="6" a="1"/>
  <c r="G3287" i="6" s="1"/>
  <c r="G3288" i="6" a="1"/>
  <c r="G3288" i="6" s="1"/>
  <c r="G3289" i="6" a="1"/>
  <c r="G3289" i="6" s="1"/>
  <c r="G3290" i="6" a="1"/>
  <c r="G3290" i="6" s="1"/>
  <c r="G3291" i="6" a="1"/>
  <c r="G3291" i="6" s="1"/>
  <c r="G3292" i="6" a="1"/>
  <c r="G3292" i="6" s="1"/>
  <c r="G3293" i="6" a="1"/>
  <c r="G3293" i="6" s="1"/>
  <c r="G3294" i="6" a="1"/>
  <c r="G3294" i="6" s="1"/>
  <c r="G3295" i="6" a="1"/>
  <c r="G3295" i="6" s="1"/>
  <c r="G3296" i="6" a="1"/>
  <c r="G3296" i="6" s="1"/>
  <c r="G3297" i="6" a="1"/>
  <c r="G3297" i="6" s="1"/>
  <c r="G3298" i="6" a="1"/>
  <c r="G3298" i="6" s="1"/>
  <c r="G3299" i="6" a="1"/>
  <c r="G3299" i="6" s="1"/>
  <c r="G3300" i="6" a="1"/>
  <c r="G3300" i="6" s="1"/>
  <c r="G3301" i="6" a="1"/>
  <c r="G3301" i="6" s="1"/>
  <c r="G3302" i="6" a="1"/>
  <c r="G3302" i="6"/>
  <c r="G3303" i="6" a="1"/>
  <c r="G3303" i="6" s="1"/>
  <c r="G3304" i="6" a="1"/>
  <c r="G3304" i="6" s="1"/>
  <c r="G3305" i="6" a="1"/>
  <c r="G3305" i="6" s="1"/>
  <c r="G3306" i="6" a="1"/>
  <c r="G3306" i="6" s="1"/>
  <c r="G3307" i="6" a="1"/>
  <c r="G3307" i="6" s="1"/>
  <c r="G3308" i="6" a="1"/>
  <c r="G3308" i="6" s="1"/>
  <c r="G3309" i="6" a="1"/>
  <c r="G3309" i="6" s="1"/>
  <c r="G3310" i="6" a="1"/>
  <c r="G3310" i="6" s="1"/>
  <c r="G3311" i="6" a="1"/>
  <c r="G3311" i="6" s="1"/>
  <c r="G3312" i="6" a="1"/>
  <c r="G3312" i="6"/>
  <c r="G3313" i="6" a="1"/>
  <c r="G3313" i="6" s="1"/>
  <c r="G3314" i="6" a="1"/>
  <c r="G3314" i="6" s="1"/>
  <c r="G3315" i="6" a="1"/>
  <c r="G3315" i="6" s="1"/>
  <c r="G3316" i="6" a="1"/>
  <c r="G3316" i="6" s="1"/>
  <c r="G3317" i="6" a="1"/>
  <c r="G3317" i="6" s="1"/>
  <c r="G3318" i="6" a="1"/>
  <c r="G3318" i="6" s="1"/>
  <c r="G3319" i="6" a="1"/>
  <c r="G3319" i="6" s="1"/>
  <c r="G3320" i="6" a="1"/>
  <c r="G3320" i="6" s="1"/>
  <c r="G3321" i="6" a="1"/>
  <c r="G3321" i="6" s="1"/>
  <c r="G3322" i="6" a="1"/>
  <c r="G3322" i="6" s="1"/>
  <c r="G3323" i="6" a="1"/>
  <c r="G3323" i="6"/>
  <c r="G3324" i="6" a="1"/>
  <c r="G3324" i="6" s="1"/>
  <c r="G3325" i="6" a="1"/>
  <c r="G3325" i="6" s="1"/>
  <c r="G3326" i="6" a="1"/>
  <c r="G3326" i="6" s="1"/>
  <c r="G3327" i="6" a="1"/>
  <c r="G3327" i="6" s="1"/>
  <c r="G3328" i="6" a="1"/>
  <c r="G3328" i="6"/>
  <c r="G3329" i="6" a="1"/>
  <c r="G3329" i="6" s="1"/>
  <c r="G3330" i="6" a="1"/>
  <c r="G3330" i="6"/>
  <c r="G3331" i="6" a="1"/>
  <c r="G3331" i="6"/>
  <c r="G3332" i="6" a="1"/>
  <c r="G3332" i="6" s="1"/>
  <c r="G3333" i="6" a="1"/>
  <c r="G3333" i="6" s="1"/>
  <c r="G3334" i="6" a="1"/>
  <c r="G3334" i="6" s="1"/>
  <c r="G3335" i="6" a="1"/>
  <c r="G3335" i="6" s="1"/>
  <c r="G3336" i="6" a="1"/>
  <c r="G3336" i="6" s="1"/>
  <c r="G3337" i="6" a="1"/>
  <c r="G3337" i="6" s="1"/>
  <c r="G3338" i="6" a="1"/>
  <c r="G3338" i="6" s="1"/>
  <c r="G3339" i="6" a="1"/>
  <c r="G3339" i="6" s="1"/>
  <c r="G3340" i="6" a="1"/>
  <c r="G3340" i="6" s="1"/>
  <c r="G3341" i="6" a="1"/>
  <c r="G3341" i="6" s="1"/>
  <c r="G3342" i="6" a="1"/>
  <c r="G3342" i="6"/>
  <c r="G3343" i="6" a="1"/>
  <c r="G3343" i="6" s="1"/>
  <c r="G3344" i="6" a="1"/>
  <c r="G3344" i="6" s="1"/>
  <c r="G3345" i="6" a="1"/>
  <c r="G3345" i="6" s="1"/>
  <c r="G3346" i="6" a="1"/>
  <c r="G3346" i="6" s="1"/>
  <c r="G3347" i="6" a="1"/>
  <c r="G3347" i="6" s="1"/>
  <c r="G3348" i="6" a="1"/>
  <c r="G3348" i="6" s="1"/>
  <c r="G3349" i="6" a="1"/>
  <c r="G3349" i="6" s="1"/>
  <c r="G3350" i="6" a="1"/>
  <c r="G3350" i="6" s="1"/>
  <c r="G3351" i="6" a="1"/>
  <c r="G3351" i="6" s="1"/>
  <c r="G3352" i="6" a="1"/>
  <c r="G3352" i="6" s="1"/>
  <c r="G3353" i="6" a="1"/>
  <c r="G3353" i="6" s="1"/>
  <c r="G3354" i="6" a="1"/>
  <c r="G3354" i="6" s="1"/>
  <c r="G3355" i="6" a="1"/>
  <c r="G3355" i="6" s="1"/>
  <c r="G3356" i="6" a="1"/>
  <c r="G3356" i="6" s="1"/>
  <c r="G3357" i="6" a="1"/>
  <c r="G3357" i="6" s="1"/>
  <c r="G3358" i="6" a="1"/>
  <c r="G3358" i="6" s="1"/>
  <c r="G3359" i="6" a="1"/>
  <c r="G3359" i="6" s="1"/>
  <c r="G3360" i="6" a="1"/>
  <c r="G3360" i="6" s="1"/>
  <c r="G3361" i="6" a="1"/>
  <c r="G3361" i="6" s="1"/>
  <c r="G3362" i="6" a="1"/>
  <c r="G3362" i="6" s="1"/>
  <c r="G3363" i="6" a="1"/>
  <c r="G3363" i="6" s="1"/>
  <c r="G3364" i="6" a="1"/>
  <c r="G3364" i="6" s="1"/>
  <c r="G3365" i="6" a="1"/>
  <c r="G3365" i="6" s="1"/>
  <c r="G3366" i="6" a="1"/>
  <c r="G3366" i="6" s="1"/>
  <c r="G3367" i="6" a="1"/>
  <c r="G3367" i="6" s="1"/>
  <c r="G3368" i="6" a="1"/>
  <c r="G3368" i="6"/>
  <c r="G3369" i="6" a="1"/>
  <c r="G3369" i="6" s="1"/>
  <c r="G3370" i="6" a="1"/>
  <c r="G3370" i="6" s="1"/>
  <c r="G3371" i="6" a="1"/>
  <c r="G3371" i="6" s="1"/>
  <c r="G3372" i="6" a="1"/>
  <c r="G3372" i="6"/>
  <c r="G3373" i="6" a="1"/>
  <c r="G3373" i="6" s="1"/>
  <c r="G3374" i="6" a="1"/>
  <c r="G3374" i="6" s="1"/>
  <c r="G3375" i="6" a="1"/>
  <c r="G3375" i="6" s="1"/>
  <c r="G3376" i="6" a="1"/>
  <c r="G3376" i="6" s="1"/>
  <c r="G3377" i="6" a="1"/>
  <c r="G3377" i="6" s="1"/>
  <c r="G3378" i="6" a="1"/>
  <c r="G3378" i="6"/>
  <c r="G3379" i="6" a="1"/>
  <c r="G3379" i="6" s="1"/>
  <c r="G3380" i="6" a="1"/>
  <c r="G3380" i="6" s="1"/>
  <c r="G3381" i="6" a="1"/>
  <c r="G3381" i="6" s="1"/>
  <c r="G3382" i="6" a="1"/>
  <c r="G3382" i="6" s="1"/>
  <c r="G3383" i="6" a="1"/>
  <c r="G3383" i="6" s="1"/>
  <c r="G3384" i="6" a="1"/>
  <c r="G3384" i="6" s="1"/>
  <c r="G3385" i="6" a="1"/>
  <c r="G3385" i="6" s="1"/>
  <c r="G3386" i="6" a="1"/>
  <c r="G3386" i="6" s="1"/>
  <c r="G3387" i="6" a="1"/>
  <c r="G3387" i="6" s="1"/>
  <c r="G3388" i="6" a="1"/>
  <c r="G3388" i="6" s="1"/>
  <c r="G3389" i="6" a="1"/>
  <c r="G3389" i="6" s="1"/>
  <c r="G3390" i="6" a="1"/>
  <c r="G3390" i="6" s="1"/>
  <c r="G3391" i="6" a="1"/>
  <c r="G3391" i="6" s="1"/>
  <c r="G3392" i="6" a="1"/>
  <c r="G3392" i="6" s="1"/>
  <c r="G3393" i="6" a="1"/>
  <c r="G3393" i="6" s="1"/>
  <c r="G3394" i="6" a="1"/>
  <c r="G3394" i="6" s="1"/>
  <c r="G3395" i="6" a="1"/>
  <c r="G3395" i="6" s="1"/>
  <c r="G3396" i="6" a="1"/>
  <c r="G3396" i="6" s="1"/>
  <c r="G3397" i="6" a="1"/>
  <c r="G3397" i="6" s="1"/>
  <c r="G3398" i="6" a="1"/>
  <c r="G3398" i="6" s="1"/>
  <c r="G3399" i="6" a="1"/>
  <c r="G3399" i="6"/>
  <c r="G3400" i="6" a="1"/>
  <c r="G3400" i="6" s="1"/>
  <c r="G3401" i="6" a="1"/>
  <c r="G3401" i="6" s="1"/>
  <c r="G3402" i="6" a="1"/>
  <c r="G3402" i="6" s="1"/>
  <c r="G3403" i="6" a="1"/>
  <c r="G3403" i="6" s="1"/>
  <c r="G3404" i="6" a="1"/>
  <c r="G3404" i="6" s="1"/>
  <c r="G3405" i="6" a="1"/>
  <c r="G3405" i="6" s="1"/>
  <c r="G3406" i="6" a="1"/>
  <c r="G3406" i="6" s="1"/>
  <c r="G3407" i="6" a="1"/>
  <c r="G3407" i="6" s="1"/>
  <c r="G3408" i="6" a="1"/>
  <c r="G3408" i="6" s="1"/>
  <c r="G3409" i="6" a="1"/>
  <c r="G3409" i="6" s="1"/>
  <c r="G3410" i="6" a="1"/>
  <c r="G3410" i="6" s="1"/>
  <c r="G3411" i="6" a="1"/>
  <c r="G3411" i="6" s="1"/>
  <c r="G3412" i="6" a="1"/>
  <c r="G3412" i="6" s="1"/>
  <c r="G3413" i="6" a="1"/>
  <c r="G3413" i="6" s="1"/>
  <c r="G3414" i="6" a="1"/>
  <c r="G3414" i="6" s="1"/>
  <c r="G3415" i="6" a="1"/>
  <c r="G3415" i="6" s="1"/>
  <c r="G3416" i="6" a="1"/>
  <c r="G3416" i="6" s="1"/>
  <c r="G3417" i="6" a="1"/>
  <c r="G3417" i="6" s="1"/>
  <c r="G3418" i="6" a="1"/>
  <c r="G3418" i="6" s="1"/>
  <c r="G3419" i="6" a="1"/>
  <c r="G3419" i="6" s="1"/>
  <c r="G3420" i="6" a="1"/>
  <c r="G3420" i="6" s="1"/>
  <c r="G3421" i="6" a="1"/>
  <c r="G3421" i="6" s="1"/>
  <c r="G3422" i="6" a="1"/>
  <c r="G3422" i="6" s="1"/>
  <c r="G3423" i="6" a="1"/>
  <c r="G3423" i="6" s="1"/>
  <c r="G3424" i="6" a="1"/>
  <c r="G3424" i="6" s="1"/>
  <c r="G3425" i="6" a="1"/>
  <c r="G3425" i="6" s="1"/>
  <c r="G3426" i="6" a="1"/>
  <c r="G3426" i="6" s="1"/>
  <c r="G3427" i="6" a="1"/>
  <c r="G3427" i="6" s="1"/>
  <c r="G3428" i="6" a="1"/>
  <c r="G3428" i="6" s="1"/>
  <c r="G3429" i="6" a="1"/>
  <c r="G3429" i="6" s="1"/>
  <c r="G3430" i="6" a="1"/>
  <c r="G3430" i="6" s="1"/>
  <c r="G3431" i="6" a="1"/>
  <c r="G3431" i="6" s="1"/>
  <c r="G3432" i="6" a="1"/>
  <c r="G3432" i="6" s="1"/>
  <c r="G3433" i="6" a="1"/>
  <c r="G3433" i="6" s="1"/>
  <c r="G3434" i="6" a="1"/>
  <c r="G3434" i="6" s="1"/>
  <c r="G3435" i="6" a="1"/>
  <c r="G3435" i="6" s="1"/>
  <c r="G3436" i="6" a="1"/>
  <c r="G3436" i="6" s="1"/>
  <c r="G3437" i="6" a="1"/>
  <c r="G3437" i="6" s="1"/>
  <c r="G3438" i="6" a="1"/>
  <c r="G3438" i="6" s="1"/>
  <c r="G3439" i="6" a="1"/>
  <c r="G3439" i="6" s="1"/>
  <c r="G3440" i="6" a="1"/>
  <c r="G3440" i="6"/>
  <c r="G3441" i="6" a="1"/>
  <c r="G3441" i="6" s="1"/>
  <c r="G3442" i="6" a="1"/>
  <c r="G3442" i="6" s="1"/>
  <c r="G3443" i="6" a="1"/>
  <c r="G3443" i="6" s="1"/>
  <c r="G3444" i="6" a="1"/>
  <c r="G3444" i="6" s="1"/>
  <c r="G3445" i="6" a="1"/>
  <c r="G3445" i="6" s="1"/>
  <c r="G3446" i="6" a="1"/>
  <c r="G3446" i="6" s="1"/>
  <c r="G3447" i="6" a="1"/>
  <c r="G3447" i="6" s="1"/>
  <c r="G3448" i="6" a="1"/>
  <c r="G3448" i="6" s="1"/>
  <c r="G3449" i="6" a="1"/>
  <c r="G3449" i="6" s="1"/>
  <c r="G3450" i="6" a="1"/>
  <c r="G3450" i="6" s="1"/>
  <c r="G3451" i="6" a="1"/>
  <c r="G3451" i="6" s="1"/>
  <c r="G3452" i="6" a="1"/>
  <c r="G3452" i="6" s="1"/>
  <c r="G3453" i="6" a="1"/>
  <c r="G3453" i="6" s="1"/>
  <c r="G3454" i="6" a="1"/>
  <c r="G3454" i="6" s="1"/>
  <c r="G3455" i="6" a="1"/>
  <c r="G3455" i="6" s="1"/>
  <c r="G3456" i="6" a="1"/>
  <c r="G3456" i="6" s="1"/>
  <c r="G3457" i="6" a="1"/>
  <c r="G3457" i="6"/>
  <c r="G3458" i="6" a="1"/>
  <c r="G3458" i="6" s="1"/>
  <c r="G3459" i="6" a="1"/>
  <c r="G3459" i="6" s="1"/>
  <c r="G3460" i="6" a="1"/>
  <c r="G3460" i="6"/>
  <c r="G3461" i="6" a="1"/>
  <c r="G3461" i="6" s="1"/>
  <c r="G3462" i="6" a="1"/>
  <c r="G3462" i="6" s="1"/>
  <c r="G3463" i="6" a="1"/>
  <c r="G3463" i="6" s="1"/>
  <c r="G3464" i="6" a="1"/>
  <c r="G3464" i="6" s="1"/>
  <c r="G3465" i="6" a="1"/>
  <c r="G3465" i="6" s="1"/>
  <c r="G3466" i="6" a="1"/>
  <c r="G3466" i="6" s="1"/>
  <c r="G3467" i="6" a="1"/>
  <c r="G3467" i="6" s="1"/>
  <c r="G3468" i="6" a="1"/>
  <c r="G3468" i="6"/>
  <c r="G3469" i="6" a="1"/>
  <c r="G3469" i="6" s="1"/>
  <c r="G3470" i="6" a="1"/>
  <c r="G3470" i="6" s="1"/>
  <c r="G3471" i="6" a="1"/>
  <c r="G3471" i="6" s="1"/>
  <c r="G3472" i="6" a="1"/>
  <c r="G3472" i="6" s="1"/>
  <c r="G3473" i="6" a="1"/>
  <c r="G3473" i="6" s="1"/>
  <c r="G3474" i="6" a="1"/>
  <c r="G3474" i="6" s="1"/>
  <c r="G3475" i="6" a="1"/>
  <c r="G3475" i="6" s="1"/>
  <c r="G3476" i="6" a="1"/>
  <c r="G3476" i="6" s="1"/>
  <c r="G3477" i="6" a="1"/>
  <c r="G3477" i="6" s="1"/>
  <c r="G3478" i="6" a="1"/>
  <c r="G3478" i="6" s="1"/>
  <c r="G3479" i="6" a="1"/>
  <c r="G3479" i="6" s="1"/>
  <c r="G3480" i="6" a="1"/>
  <c r="G3480" i="6" s="1"/>
  <c r="G3481" i="6" a="1"/>
  <c r="G3481" i="6" s="1"/>
  <c r="G3482" i="6" a="1"/>
  <c r="G3482" i="6" s="1"/>
  <c r="G3483" i="6" a="1"/>
  <c r="G3483" i="6" s="1"/>
  <c r="G3484" i="6" a="1"/>
  <c r="G3484" i="6" s="1"/>
  <c r="G3485" i="6" a="1"/>
  <c r="G3485" i="6"/>
  <c r="G3486" i="6" a="1"/>
  <c r="G3486" i="6" s="1"/>
  <c r="G3487" i="6" a="1"/>
  <c r="G3487" i="6" s="1"/>
  <c r="G3488" i="6" a="1"/>
  <c r="G3488" i="6" s="1"/>
  <c r="G3489" i="6" a="1"/>
  <c r="G3489" i="6" s="1"/>
  <c r="G3490" i="6" a="1"/>
  <c r="G3490" i="6" s="1"/>
  <c r="G3491" i="6" a="1"/>
  <c r="G3491" i="6" s="1"/>
  <c r="G3492" i="6" a="1"/>
  <c r="G3492" i="6" s="1"/>
  <c r="G3493" i="6" a="1"/>
  <c r="G3493" i="6" s="1"/>
  <c r="G3494" i="6" a="1"/>
  <c r="G3494" i="6" s="1"/>
  <c r="G3495" i="6" a="1"/>
  <c r="G3495" i="6" s="1"/>
  <c r="G3496" i="6" a="1"/>
  <c r="G3496" i="6" s="1"/>
  <c r="G3497" i="6" a="1"/>
  <c r="G3497" i="6" s="1"/>
  <c r="G3498" i="6" a="1"/>
  <c r="G3498" i="6" s="1"/>
  <c r="G3499" i="6" a="1"/>
  <c r="G3499" i="6" s="1"/>
  <c r="G3500" i="6" a="1"/>
  <c r="G3500" i="6" s="1"/>
  <c r="G3501" i="6" a="1"/>
  <c r="G3501" i="6"/>
  <c r="G3502" i="6" a="1"/>
  <c r="G3502" i="6" s="1"/>
  <c r="G3503" i="6" a="1"/>
  <c r="G3503" i="6" s="1"/>
  <c r="G3504" i="6" a="1"/>
  <c r="G3504" i="6" s="1"/>
  <c r="G3505" i="6" a="1"/>
  <c r="G3505" i="6" s="1"/>
  <c r="G3506" i="6" a="1"/>
  <c r="G3506" i="6" s="1"/>
  <c r="G3507" i="6" a="1"/>
  <c r="G3507" i="6" s="1"/>
  <c r="G3508" i="6" a="1"/>
  <c r="G3508" i="6" s="1"/>
  <c r="G3509" i="6" a="1"/>
  <c r="G3509" i="6" s="1"/>
  <c r="G3510" i="6" a="1"/>
  <c r="G3510" i="6"/>
  <c r="G3511" i="6" a="1"/>
  <c r="G3511" i="6" s="1"/>
  <c r="G3512" i="6" a="1"/>
  <c r="G3512" i="6" s="1"/>
  <c r="G3513" i="6" a="1"/>
  <c r="G3513" i="6" s="1"/>
  <c r="G3514" i="6" a="1"/>
  <c r="G3514" i="6" s="1"/>
  <c r="G3515" i="6" a="1"/>
  <c r="G3515" i="6" s="1"/>
  <c r="G3516" i="6" a="1"/>
  <c r="G3516" i="6" s="1"/>
  <c r="G3517" i="6" a="1"/>
  <c r="G3517" i="6" s="1"/>
  <c r="G3518" i="6" a="1"/>
  <c r="G3518" i="6" s="1"/>
  <c r="G3519" i="6" a="1"/>
  <c r="G3519" i="6" s="1"/>
  <c r="G3520" i="6" a="1"/>
  <c r="G3520" i="6" s="1"/>
  <c r="G3521" i="6" a="1"/>
  <c r="G3521" i="6" s="1"/>
  <c r="G3522" i="6" a="1"/>
  <c r="G3522" i="6" s="1"/>
  <c r="G3523" i="6" a="1"/>
  <c r="G3523" i="6" s="1"/>
  <c r="G3524" i="6" a="1"/>
  <c r="G3524" i="6" s="1"/>
  <c r="G3525" i="6" a="1"/>
  <c r="G3525" i="6" s="1"/>
  <c r="G3526" i="6" a="1"/>
  <c r="G3526" i="6" s="1"/>
  <c r="G3527" i="6" a="1"/>
  <c r="G3527" i="6" s="1"/>
  <c r="G3528" i="6" a="1"/>
  <c r="G3528" i="6" s="1"/>
  <c r="G3529" i="6" a="1"/>
  <c r="G3529" i="6" s="1"/>
  <c r="G3530" i="6" a="1"/>
  <c r="G3530" i="6" s="1"/>
  <c r="G3531" i="6" a="1"/>
  <c r="G3531" i="6" s="1"/>
  <c r="G3532" i="6" a="1"/>
  <c r="G3532" i="6" s="1"/>
  <c r="G3533" i="6" a="1"/>
  <c r="G3533" i="6" s="1"/>
  <c r="G3534" i="6" a="1"/>
  <c r="G3534" i="6" s="1"/>
  <c r="G3535" i="6" a="1"/>
  <c r="G3535" i="6" s="1"/>
  <c r="G3536" i="6" a="1"/>
  <c r="G3536" i="6" s="1"/>
  <c r="G3537" i="6" a="1"/>
  <c r="G3537" i="6" s="1"/>
  <c r="G3538" i="6" a="1"/>
  <c r="G3538" i="6"/>
  <c r="G3539" i="6" a="1"/>
  <c r="G3539" i="6" s="1"/>
  <c r="G3540" i="6" a="1"/>
  <c r="G3540" i="6" s="1"/>
  <c r="G3541" i="6" a="1"/>
  <c r="G3541" i="6" s="1"/>
  <c r="G3542" i="6" a="1"/>
  <c r="G3542" i="6"/>
  <c r="G3543" i="6" a="1"/>
  <c r="G3543" i="6"/>
  <c r="G3544" i="6" a="1"/>
  <c r="G3544" i="6" s="1"/>
  <c r="G3545" i="6" a="1"/>
  <c r="G3545" i="6" s="1"/>
  <c r="G3546" i="6" a="1"/>
  <c r="G3546" i="6" s="1"/>
  <c r="G3547" i="6" a="1"/>
  <c r="G3547" i="6" s="1"/>
  <c r="G3548" i="6" a="1"/>
  <c r="G3548" i="6" s="1"/>
  <c r="G3549" i="6" a="1"/>
  <c r="G3549" i="6" s="1"/>
  <c r="G3550" i="6" a="1"/>
  <c r="G3550" i="6" s="1"/>
  <c r="G3551" i="6" a="1"/>
  <c r="G3551" i="6" s="1"/>
  <c r="G3552" i="6" a="1"/>
  <c r="G3552" i="6" s="1"/>
  <c r="G3553" i="6" a="1"/>
  <c r="G3553" i="6" s="1"/>
  <c r="G3554" i="6" a="1"/>
  <c r="G3554" i="6" s="1"/>
  <c r="G3555" i="6" a="1"/>
  <c r="G3555" i="6" s="1"/>
  <c r="G3556" i="6" a="1"/>
  <c r="G3556" i="6" s="1"/>
  <c r="G3557" i="6" a="1"/>
  <c r="G3557" i="6" s="1"/>
  <c r="G3558" i="6" a="1"/>
  <c r="G3558" i="6" s="1"/>
  <c r="G3559" i="6" a="1"/>
  <c r="G3559" i="6" s="1"/>
  <c r="G3560" i="6" a="1"/>
  <c r="G3560" i="6" s="1"/>
  <c r="G3561" i="6" a="1"/>
  <c r="G3561" i="6" s="1"/>
  <c r="G3562" i="6" a="1"/>
  <c r="G3562" i="6" s="1"/>
  <c r="G3563" i="6" a="1"/>
  <c r="G3563" i="6" s="1"/>
  <c r="G3564" i="6" a="1"/>
  <c r="G3564" i="6" s="1"/>
  <c r="G3565" i="6" a="1"/>
  <c r="G3565" i="6" s="1"/>
  <c r="G3566" i="6" a="1"/>
  <c r="G3566" i="6" s="1"/>
  <c r="G3567" i="6" a="1"/>
  <c r="G3567" i="6" s="1"/>
  <c r="G3568" i="6" a="1"/>
  <c r="G3568" i="6" s="1"/>
  <c r="G3569" i="6" a="1"/>
  <c r="G3569" i="6" s="1"/>
  <c r="G3570" i="6" a="1"/>
  <c r="G3570" i="6" s="1"/>
  <c r="G3571" i="6" a="1"/>
  <c r="G3571" i="6" s="1"/>
  <c r="G3572" i="6" a="1"/>
  <c r="G3572" i="6" s="1"/>
  <c r="G3573" i="6" a="1"/>
  <c r="G3573" i="6" s="1"/>
  <c r="G3574" i="6" a="1"/>
  <c r="G3574" i="6" s="1"/>
  <c r="G3575" i="6" a="1"/>
  <c r="G3575" i="6" s="1"/>
  <c r="G3576" i="6" a="1"/>
  <c r="G3576" i="6" s="1"/>
  <c r="G3577" i="6" a="1"/>
  <c r="G3577" i="6" s="1"/>
  <c r="G3578" i="6" a="1"/>
  <c r="G3578" i="6" s="1"/>
  <c r="G3579" i="6" a="1"/>
  <c r="G3579" i="6" s="1"/>
  <c r="G3580" i="6" a="1"/>
  <c r="G3580" i="6" s="1"/>
  <c r="G3581" i="6" a="1"/>
  <c r="G3581" i="6" s="1"/>
  <c r="G3582" i="6" a="1"/>
  <c r="G3582" i="6" s="1"/>
  <c r="G3583" i="6" a="1"/>
  <c r="G3583" i="6" s="1"/>
  <c r="G3584" i="6" a="1"/>
  <c r="G3584" i="6" s="1"/>
  <c r="G3585" i="6" a="1"/>
  <c r="G3585" i="6" s="1"/>
  <c r="G3586" i="6" a="1"/>
  <c r="G3586" i="6" s="1"/>
  <c r="G3587" i="6" a="1"/>
  <c r="G3587" i="6" s="1"/>
  <c r="G3588" i="6" a="1"/>
  <c r="G3588" i="6" s="1"/>
  <c r="G3589" i="6" a="1"/>
  <c r="G3589" i="6" s="1"/>
  <c r="G3590" i="6" a="1"/>
  <c r="G3590" i="6" s="1"/>
  <c r="G3591" i="6" a="1"/>
  <c r="G3591" i="6" s="1"/>
  <c r="G3592" i="6" a="1"/>
  <c r="G3592" i="6" s="1"/>
  <c r="G3593" i="6" a="1"/>
  <c r="G3593" i="6" s="1"/>
  <c r="G3594" i="6" a="1"/>
  <c r="G3594" i="6" s="1"/>
  <c r="G3595" i="6" a="1"/>
  <c r="G3595" i="6" s="1"/>
  <c r="G3596" i="6" a="1"/>
  <c r="G3596" i="6" s="1"/>
  <c r="G3597" i="6" a="1"/>
  <c r="G3597" i="6" s="1"/>
  <c r="G3598" i="6" a="1"/>
  <c r="G3598" i="6" s="1"/>
  <c r="G3599" i="6" a="1"/>
  <c r="G3599" i="6" s="1"/>
  <c r="G3600" i="6" a="1"/>
  <c r="G3600" i="6" s="1"/>
  <c r="G3601" i="6" a="1"/>
  <c r="G3601" i="6" s="1"/>
  <c r="G3602" i="6" a="1"/>
  <c r="G3602" i="6" s="1"/>
  <c r="G3603" i="6" a="1"/>
  <c r="G3603" i="6" s="1"/>
  <c r="G3604" i="6" a="1"/>
  <c r="G3604" i="6" s="1"/>
  <c r="G3605" i="6" a="1"/>
  <c r="G3605" i="6" s="1"/>
  <c r="G3606" i="6" a="1"/>
  <c r="G3606" i="6" s="1"/>
  <c r="G3607" i="6" a="1"/>
  <c r="G3607" i="6" s="1"/>
  <c r="G3608" i="6" a="1"/>
  <c r="G3608" i="6" s="1"/>
  <c r="G3609" i="6" a="1"/>
  <c r="G3609" i="6" s="1"/>
  <c r="G3610" i="6" a="1"/>
  <c r="G3610" i="6" s="1"/>
  <c r="G3611" i="6" a="1"/>
  <c r="G3611" i="6" s="1"/>
  <c r="G3612" i="6" a="1"/>
  <c r="G3612" i="6" s="1"/>
  <c r="G3613" i="6" a="1"/>
  <c r="G3613" i="6" s="1"/>
  <c r="G3614" i="6" a="1"/>
  <c r="G3614" i="6" s="1"/>
  <c r="G3615" i="6" a="1"/>
  <c r="G3615" i="6" s="1"/>
  <c r="G3616" i="6" a="1"/>
  <c r="G3616" i="6" s="1"/>
  <c r="G3617" i="6" a="1"/>
  <c r="G3617" i="6" s="1"/>
  <c r="G3618" i="6" a="1"/>
  <c r="G3618" i="6" s="1"/>
  <c r="G3619" i="6" a="1"/>
  <c r="G3619" i="6" s="1"/>
  <c r="G3620" i="6" a="1"/>
  <c r="G3620" i="6" s="1"/>
  <c r="G3621" i="6" a="1"/>
  <c r="G3621" i="6" s="1"/>
  <c r="G3622" i="6" a="1"/>
  <c r="G3622" i="6" s="1"/>
  <c r="G3623" i="6" a="1"/>
  <c r="G3623" i="6" s="1"/>
  <c r="G3624" i="6" a="1"/>
  <c r="G3624" i="6" s="1"/>
  <c r="G3625" i="6" a="1"/>
  <c r="G3625" i="6" s="1"/>
  <c r="G3626" i="6" a="1"/>
  <c r="G3626" i="6" s="1"/>
  <c r="G3627" i="6" a="1"/>
  <c r="G3627" i="6" s="1"/>
  <c r="G3628" i="6" a="1"/>
  <c r="G3628" i="6" s="1"/>
  <c r="G3629" i="6" a="1"/>
  <c r="G3629" i="6" s="1"/>
  <c r="G3630" i="6" a="1"/>
  <c r="G3630" i="6"/>
  <c r="G3631" i="6" a="1"/>
  <c r="G3631" i="6" s="1"/>
  <c r="G3632" i="6" a="1"/>
  <c r="G3632" i="6" s="1"/>
  <c r="G3633" i="6" a="1"/>
  <c r="G3633" i="6" s="1"/>
  <c r="G3634" i="6" a="1"/>
  <c r="G3634" i="6" s="1"/>
  <c r="G3635" i="6" a="1"/>
  <c r="G3635" i="6" s="1"/>
  <c r="G3636" i="6" a="1"/>
  <c r="G3636" i="6" s="1"/>
  <c r="G3637" i="6" a="1"/>
  <c r="G3637" i="6" s="1"/>
  <c r="G3638" i="6" a="1"/>
  <c r="G3638" i="6" s="1"/>
  <c r="G3639" i="6" a="1"/>
  <c r="G3639" i="6" s="1"/>
  <c r="G3640" i="6" a="1"/>
  <c r="G3640" i="6" s="1"/>
  <c r="G3641" i="6" a="1"/>
  <c r="G3641" i="6" s="1"/>
  <c r="G3642" i="6" a="1"/>
  <c r="G3642" i="6" s="1"/>
  <c r="G3643" i="6" a="1"/>
  <c r="G3643" i="6" s="1"/>
  <c r="G3644" i="6" a="1"/>
  <c r="G3644" i="6" s="1"/>
  <c r="G3645" i="6" a="1"/>
  <c r="G3645" i="6" s="1"/>
  <c r="G3646" i="6" a="1"/>
  <c r="G3646" i="6" s="1"/>
  <c r="G3647" i="6" a="1"/>
  <c r="G3647" i="6" s="1"/>
  <c r="G3648" i="6" a="1"/>
  <c r="G3648" i="6" s="1"/>
  <c r="G3649" i="6" a="1"/>
  <c r="G3649" i="6" s="1"/>
  <c r="G3650" i="6" a="1"/>
  <c r="G3650" i="6" s="1"/>
  <c r="G3651" i="6" a="1"/>
  <c r="G3651" i="6" s="1"/>
  <c r="G3652" i="6" a="1"/>
  <c r="G3652" i="6" s="1"/>
  <c r="G3653" i="6" a="1"/>
  <c r="G3653" i="6" s="1"/>
  <c r="G3654" i="6" a="1"/>
  <c r="G3654" i="6"/>
  <c r="G3655" i="6" a="1"/>
  <c r="G3655" i="6" s="1"/>
  <c r="G3656" i="6" a="1"/>
  <c r="G3656" i="6" s="1"/>
  <c r="G3657" i="6" a="1"/>
  <c r="G3657" i="6" s="1"/>
  <c r="G3658" i="6" a="1"/>
  <c r="G3658" i="6"/>
  <c r="G3659" i="6" a="1"/>
  <c r="G3659" i="6" s="1"/>
  <c r="G3660" i="6" a="1"/>
  <c r="G3660" i="6" s="1"/>
  <c r="G3661" i="6" a="1"/>
  <c r="G3661" i="6" s="1"/>
  <c r="G3662" i="6" a="1"/>
  <c r="G3662" i="6" s="1"/>
  <c r="G3663" i="6" a="1"/>
  <c r="G3663" i="6" s="1"/>
  <c r="G3664" i="6" a="1"/>
  <c r="G3664" i="6" s="1"/>
  <c r="G3665" i="6" a="1"/>
  <c r="G3665" i="6" s="1"/>
  <c r="G3666" i="6" a="1"/>
  <c r="G3666" i="6" s="1"/>
  <c r="G3667" i="6" a="1"/>
  <c r="G3667" i="6" s="1"/>
  <c r="G3668" i="6" a="1"/>
  <c r="G3668" i="6" s="1"/>
  <c r="G3669" i="6" a="1"/>
  <c r="G3669" i="6" s="1"/>
  <c r="G3670" i="6" a="1"/>
  <c r="G3670" i="6"/>
  <c r="G3671" i="6" a="1"/>
  <c r="G3671" i="6" s="1"/>
  <c r="G3672" i="6" a="1"/>
  <c r="G3672" i="6" s="1"/>
  <c r="G3673" i="6" a="1"/>
  <c r="G3673" i="6" s="1"/>
  <c r="G3674" i="6" a="1"/>
  <c r="G3674" i="6" s="1"/>
  <c r="G3675" i="6" a="1"/>
  <c r="G3675" i="6" s="1"/>
  <c r="G3676" i="6" a="1"/>
  <c r="G3676" i="6" s="1"/>
  <c r="G3677" i="6" a="1"/>
  <c r="G3677" i="6" s="1"/>
  <c r="G3678" i="6" a="1"/>
  <c r="G3678" i="6" s="1"/>
  <c r="G3679" i="6" a="1"/>
  <c r="G3679" i="6" s="1"/>
  <c r="G3680" i="6" a="1"/>
  <c r="G3680" i="6" s="1"/>
  <c r="G3681" i="6" a="1"/>
  <c r="G3681" i="6" s="1"/>
  <c r="G3682" i="6" a="1"/>
  <c r="G3682" i="6" s="1"/>
  <c r="G3683" i="6" a="1"/>
  <c r="G3683" i="6" s="1"/>
  <c r="G3684" i="6" a="1"/>
  <c r="G3684" i="6" s="1"/>
  <c r="G3685" i="6" a="1"/>
  <c r="G3685" i="6" s="1"/>
  <c r="G3686" i="6" a="1"/>
  <c r="G3686" i="6" s="1"/>
  <c r="G3687" i="6" a="1"/>
  <c r="G3687" i="6" s="1"/>
  <c r="G3688" i="6" a="1"/>
  <c r="G3688" i="6" s="1"/>
  <c r="G3689" i="6" a="1"/>
  <c r="G3689" i="6" s="1"/>
  <c r="G3690" i="6" a="1"/>
  <c r="G3690" i="6" s="1"/>
  <c r="G3691" i="6" a="1"/>
  <c r="G3691" i="6" s="1"/>
  <c r="G3692" i="6" a="1"/>
  <c r="G3692" i="6" s="1"/>
  <c r="G3693" i="6" a="1"/>
  <c r="G3693" i="6" s="1"/>
  <c r="G3694" i="6" a="1"/>
  <c r="G3694" i="6" s="1"/>
  <c r="G3695" i="6" a="1"/>
  <c r="G3695" i="6" s="1"/>
  <c r="G3696" i="6" a="1"/>
  <c r="G3696" i="6" s="1"/>
  <c r="G3697" i="6" a="1"/>
  <c r="G3697" i="6"/>
  <c r="G3698" i="6" a="1"/>
  <c r="G3698" i="6" s="1"/>
  <c r="G3699" i="6" a="1"/>
  <c r="G3699" i="6" s="1"/>
  <c r="G3700" i="6" a="1"/>
  <c r="G3700" i="6" s="1"/>
  <c r="G3701" i="6" a="1"/>
  <c r="G3701" i="6"/>
  <c r="G3702" i="6" a="1"/>
  <c r="G3702" i="6" s="1"/>
  <c r="G3703" i="6" a="1"/>
  <c r="G3703" i="6" s="1"/>
  <c r="G3704" i="6" a="1"/>
  <c r="G3704" i="6" s="1"/>
  <c r="G3705" i="6" a="1"/>
  <c r="G3705" i="6" s="1"/>
  <c r="G3706" i="6" a="1"/>
  <c r="G3706" i="6" s="1"/>
  <c r="G3707" i="6" a="1"/>
  <c r="G3707" i="6" s="1"/>
  <c r="G3708" i="6" a="1"/>
  <c r="G3708" i="6" s="1"/>
  <c r="G3709" i="6" a="1"/>
  <c r="G3709" i="6" s="1"/>
  <c r="G3710" i="6" a="1"/>
  <c r="G3710" i="6" s="1"/>
  <c r="G3711" i="6" a="1"/>
  <c r="G3711" i="6" s="1"/>
  <c r="G3712" i="6" a="1"/>
  <c r="G3712" i="6" s="1"/>
  <c r="G3713" i="6" a="1"/>
  <c r="G3713" i="6" s="1"/>
  <c r="G3714" i="6" a="1"/>
  <c r="G3714" i="6" s="1"/>
  <c r="G3715" i="6" a="1"/>
  <c r="G3715" i="6" s="1"/>
  <c r="G3716" i="6" a="1"/>
  <c r="G3716" i="6" s="1"/>
  <c r="G3717" i="6" a="1"/>
  <c r="G3717" i="6"/>
  <c r="G3718" i="6" a="1"/>
  <c r="G3718" i="6" s="1"/>
  <c r="G3719" i="6" a="1"/>
  <c r="G3719" i="6" s="1"/>
  <c r="G3720" i="6" a="1"/>
  <c r="G3720" i="6" s="1"/>
  <c r="G3721" i="6" a="1"/>
  <c r="G3721" i="6" s="1"/>
  <c r="G3722" i="6" a="1"/>
  <c r="G3722" i="6" s="1"/>
  <c r="G3723" i="6" a="1"/>
  <c r="G3723" i="6" s="1"/>
  <c r="G3724" i="6" a="1"/>
  <c r="G3724" i="6" s="1"/>
  <c r="G3725" i="6" a="1"/>
  <c r="G3725" i="6" s="1"/>
  <c r="G3726" i="6" a="1"/>
  <c r="G3726" i="6" s="1"/>
  <c r="G3727" i="6" a="1"/>
  <c r="G3727" i="6"/>
  <c r="G3728" i="6" a="1"/>
  <c r="G3728" i="6" s="1"/>
  <c r="G3729" i="6" a="1"/>
  <c r="G3729" i="6" s="1"/>
  <c r="G3730" i="6" a="1"/>
  <c r="G3730" i="6" s="1"/>
  <c r="G3731" i="6" a="1"/>
  <c r="G3731" i="6" s="1"/>
  <c r="G3732" i="6" a="1"/>
  <c r="G3732" i="6" s="1"/>
  <c r="G3733" i="6" a="1"/>
  <c r="G3733" i="6" s="1"/>
  <c r="G3734" i="6" a="1"/>
  <c r="G3734" i="6" s="1"/>
  <c r="G3735" i="6" a="1"/>
  <c r="G3735" i="6" s="1"/>
  <c r="G3736" i="6" a="1"/>
  <c r="G3736" i="6" s="1"/>
  <c r="G3737" i="6" a="1"/>
  <c r="G3737" i="6" s="1"/>
  <c r="G3738" i="6" a="1"/>
  <c r="G3738" i="6" s="1"/>
  <c r="G3739" i="6" a="1"/>
  <c r="G3739" i="6" s="1"/>
  <c r="G3740" i="6" a="1"/>
  <c r="G3740" i="6" s="1"/>
  <c r="G3741" i="6" a="1"/>
  <c r="G3741" i="6" s="1"/>
  <c r="G3742" i="6" a="1"/>
  <c r="G3742" i="6" s="1"/>
  <c r="G3743" i="6" a="1"/>
  <c r="G3743" i="6" s="1"/>
  <c r="G3744" i="6" a="1"/>
  <c r="G3744" i="6" s="1"/>
  <c r="G3745" i="6" a="1"/>
  <c r="G3745" i="6" s="1"/>
  <c r="G3746" i="6" a="1"/>
  <c r="G3746" i="6" s="1"/>
  <c r="G3747" i="6" a="1"/>
  <c r="G3747" i="6" s="1"/>
  <c r="G3748" i="6" a="1"/>
  <c r="G3748" i="6" s="1"/>
  <c r="G3749" i="6" a="1"/>
  <c r="G3749" i="6"/>
  <c r="G3750" i="6" a="1"/>
  <c r="G3750" i="6" s="1"/>
  <c r="G3751" i="6" a="1"/>
  <c r="G3751" i="6" s="1"/>
  <c r="G3752" i="6" a="1"/>
  <c r="G3752" i="6" s="1"/>
  <c r="G3753" i="6" a="1"/>
  <c r="G3753" i="6" s="1"/>
  <c r="G3754" i="6" a="1"/>
  <c r="G3754" i="6" s="1"/>
  <c r="G3755" i="6" a="1"/>
  <c r="G3755" i="6" s="1"/>
  <c r="G3756" i="6" a="1"/>
  <c r="G3756" i="6" s="1"/>
  <c r="G3757" i="6" a="1"/>
  <c r="G3757" i="6" s="1"/>
  <c r="G3758" i="6" a="1"/>
  <c r="G3758" i="6" s="1"/>
  <c r="G3759" i="6" a="1"/>
  <c r="G3759" i="6" s="1"/>
  <c r="G3760" i="6" a="1"/>
  <c r="G3760" i="6" s="1"/>
  <c r="G3761" i="6" a="1"/>
  <c r="G3761" i="6"/>
  <c r="G3762" i="6" a="1"/>
  <c r="G3762" i="6" s="1"/>
  <c r="G3763" i="6" a="1"/>
  <c r="G3763" i="6" s="1"/>
  <c r="G3764" i="6" a="1"/>
  <c r="G3764" i="6" s="1"/>
  <c r="G3765" i="6" a="1"/>
  <c r="G3765" i="6" s="1"/>
  <c r="G3766" i="6" a="1"/>
  <c r="G3766" i="6" s="1"/>
  <c r="G3767" i="6" a="1"/>
  <c r="G3767" i="6"/>
  <c r="G3768" i="6" a="1"/>
  <c r="G3768" i="6" s="1"/>
  <c r="G3769" i="6" a="1"/>
  <c r="G3769" i="6"/>
  <c r="G3770" i="6" a="1"/>
  <c r="G3770" i="6" s="1"/>
  <c r="G3771" i="6" a="1"/>
  <c r="G3771" i="6" s="1"/>
  <c r="G3772" i="6" a="1"/>
  <c r="G3772" i="6" s="1"/>
  <c r="G3773" i="6" a="1"/>
  <c r="G3773" i="6" s="1"/>
  <c r="G3774" i="6" a="1"/>
  <c r="G3774" i="6" s="1"/>
  <c r="G3775" i="6" a="1"/>
  <c r="G3775" i="6" s="1"/>
  <c r="G3776" i="6" a="1"/>
  <c r="G3776" i="6" s="1"/>
  <c r="G3777" i="6" a="1"/>
  <c r="G3777" i="6" s="1"/>
  <c r="G3778" i="6" a="1"/>
  <c r="G3778" i="6" s="1"/>
  <c r="G3779" i="6" a="1"/>
  <c r="G3779" i="6" s="1"/>
  <c r="G3780" i="6" a="1"/>
  <c r="G3780" i="6" s="1"/>
  <c r="G3781" i="6" a="1"/>
  <c r="G3781" i="6" s="1"/>
  <c r="G3782" i="6" a="1"/>
  <c r="G3782" i="6" s="1"/>
  <c r="G3783" i="6" a="1"/>
  <c r="G3783" i="6" s="1"/>
  <c r="G3784" i="6" a="1"/>
  <c r="G3784" i="6" s="1"/>
  <c r="G3785" i="6" a="1"/>
  <c r="G3785" i="6" s="1"/>
  <c r="G3786" i="6" a="1"/>
  <c r="G3786" i="6" s="1"/>
  <c r="G3787" i="6" a="1"/>
  <c r="G3787" i="6" s="1"/>
  <c r="G3788" i="6" a="1"/>
  <c r="G3788" i="6" s="1"/>
  <c r="G3789" i="6" a="1"/>
  <c r="G3789" i="6" s="1"/>
  <c r="G3790" i="6" a="1"/>
  <c r="G3790" i="6" s="1"/>
  <c r="G3791" i="6" a="1"/>
  <c r="G3791" i="6" s="1"/>
  <c r="G3792" i="6" a="1"/>
  <c r="G3792" i="6" s="1"/>
  <c r="G3793" i="6" a="1"/>
  <c r="G3793" i="6" s="1"/>
  <c r="G3794" i="6" a="1"/>
  <c r="G3794" i="6" s="1"/>
  <c r="G3795" i="6" a="1"/>
  <c r="G3795" i="6" s="1"/>
  <c r="G3796" i="6" a="1"/>
  <c r="G3796" i="6" s="1"/>
  <c r="G3797" i="6" a="1"/>
  <c r="G3797" i="6" s="1"/>
  <c r="G3798" i="6" a="1"/>
  <c r="G3798" i="6"/>
  <c r="G3799" i="6" a="1"/>
  <c r="G3799" i="6" s="1"/>
  <c r="G3800" i="6" a="1"/>
  <c r="G3800" i="6" s="1"/>
  <c r="G3801" i="6" a="1"/>
  <c r="G3801" i="6"/>
  <c r="G3802" i="6" a="1"/>
  <c r="G3802" i="6" s="1"/>
  <c r="G3803" i="6" a="1"/>
  <c r="G3803" i="6" s="1"/>
  <c r="G3804" i="6" a="1"/>
  <c r="G3804" i="6" s="1"/>
  <c r="G3805" i="6" a="1"/>
  <c r="G3805" i="6" s="1"/>
  <c r="G3806" i="6" a="1"/>
  <c r="G3806" i="6" s="1"/>
  <c r="G3807" i="6" a="1"/>
  <c r="G3807" i="6" s="1"/>
  <c r="G3808" i="6" a="1"/>
  <c r="G3808" i="6" s="1"/>
  <c r="G3809" i="6" a="1"/>
  <c r="G3809" i="6" s="1"/>
  <c r="G3810" i="6" a="1"/>
  <c r="G3810" i="6" s="1"/>
  <c r="G3811" i="6" a="1"/>
  <c r="G3811" i="6"/>
  <c r="G3812" i="6" a="1"/>
  <c r="G3812" i="6" s="1"/>
  <c r="G3813" i="6" a="1"/>
  <c r="G3813" i="6" s="1"/>
  <c r="G3814" i="6" a="1"/>
  <c r="G3814" i="6" s="1"/>
  <c r="G3815" i="6" a="1"/>
  <c r="G3815" i="6" s="1"/>
  <c r="G3816" i="6" a="1"/>
  <c r="G3816" i="6" s="1"/>
  <c r="G3817" i="6" a="1"/>
  <c r="G3817" i="6" s="1"/>
  <c r="G3818" i="6" a="1"/>
  <c r="G3818" i="6" s="1"/>
  <c r="G3819" i="6" a="1"/>
  <c r="G3819" i="6" s="1"/>
  <c r="G3820" i="6" a="1"/>
  <c r="G3820" i="6" s="1"/>
  <c r="G3821" i="6" a="1"/>
  <c r="G3821" i="6" s="1"/>
  <c r="G3822" i="6" a="1"/>
  <c r="G3822" i="6" s="1"/>
  <c r="G3823" i="6" a="1"/>
  <c r="G3823" i="6" s="1"/>
  <c r="G3824" i="6" a="1"/>
  <c r="G3824" i="6" s="1"/>
  <c r="G3825" i="6" a="1"/>
  <c r="G3825" i="6" s="1"/>
  <c r="G3826" i="6" a="1"/>
  <c r="G3826" i="6"/>
  <c r="G3827" i="6" a="1"/>
  <c r="G3827" i="6" s="1"/>
  <c r="G3828" i="6" a="1"/>
  <c r="G3828" i="6"/>
  <c r="G3829" i="6" a="1"/>
  <c r="G3829" i="6" s="1"/>
  <c r="G3830" i="6" a="1"/>
  <c r="G3830" i="6" s="1"/>
  <c r="G3831" i="6" a="1"/>
  <c r="G3831" i="6" s="1"/>
  <c r="G3832" i="6" a="1"/>
  <c r="G3832" i="6" s="1"/>
  <c r="G3833" i="6" a="1"/>
  <c r="G3833" i="6" s="1"/>
  <c r="G3834" i="6" a="1"/>
  <c r="G3834" i="6" s="1"/>
  <c r="G3835" i="6" a="1"/>
  <c r="G3835" i="6" s="1"/>
  <c r="G3836" i="6" a="1"/>
  <c r="G3836" i="6" s="1"/>
  <c r="G3837" i="6" a="1"/>
  <c r="G3837" i="6"/>
  <c r="G3838" i="6" a="1"/>
  <c r="G3838" i="6" s="1"/>
  <c r="G3839" i="6" a="1"/>
  <c r="G3839" i="6" s="1"/>
  <c r="G3840" i="6" a="1"/>
  <c r="G3840" i="6" s="1"/>
  <c r="G3841" i="6" a="1"/>
  <c r="G3841" i="6"/>
  <c r="G3842" i="6" a="1"/>
  <c r="G3842" i="6" s="1"/>
  <c r="G3843" i="6" a="1"/>
  <c r="G3843" i="6" s="1"/>
  <c r="G3844" i="6" a="1"/>
  <c r="G3844" i="6" s="1"/>
  <c r="G3845" i="6" a="1"/>
  <c r="G3845" i="6" s="1"/>
  <c r="G3846" i="6" a="1"/>
  <c r="G3846" i="6" s="1"/>
  <c r="G3847" i="6" a="1"/>
  <c r="G3847" i="6" s="1"/>
  <c r="G3848" i="6" a="1"/>
  <c r="G3848" i="6" s="1"/>
  <c r="G3849" i="6" a="1"/>
  <c r="G3849" i="6" s="1"/>
  <c r="G3850" i="6" a="1"/>
  <c r="G3850" i="6" s="1"/>
  <c r="G3851" i="6" a="1"/>
  <c r="G3851" i="6" s="1"/>
  <c r="G3852" i="6" a="1"/>
  <c r="G3852" i="6" s="1"/>
  <c r="G3853" i="6" a="1"/>
  <c r="G3853" i="6" s="1"/>
  <c r="G3854" i="6" a="1"/>
  <c r="G3854" i="6" s="1"/>
  <c r="G3855" i="6" a="1"/>
  <c r="G3855" i="6" s="1"/>
  <c r="G3856" i="6" a="1"/>
  <c r="G3856" i="6" s="1"/>
  <c r="G3857" i="6" a="1"/>
  <c r="G3857" i="6" s="1"/>
  <c r="G3858" i="6" a="1"/>
  <c r="G3858" i="6"/>
  <c r="G3859" i="6" a="1"/>
  <c r="G3859" i="6" s="1"/>
  <c r="G3860" i="6" a="1"/>
  <c r="G3860" i="6" s="1"/>
  <c r="G3861" i="6" a="1"/>
  <c r="G3861" i="6" s="1"/>
  <c r="G3862" i="6" a="1"/>
  <c r="G3862" i="6" s="1"/>
  <c r="G3863" i="6" a="1"/>
  <c r="G3863" i="6" s="1"/>
  <c r="G3864" i="6" a="1"/>
  <c r="G3864" i="6" s="1"/>
  <c r="G3865" i="6" a="1"/>
  <c r="G3865" i="6" s="1"/>
  <c r="G3866" i="6" a="1"/>
  <c r="G3866" i="6"/>
  <c r="G3867" i="6" a="1"/>
  <c r="G3867" i="6" s="1"/>
  <c r="G3868" i="6" a="1"/>
  <c r="G3868" i="6" s="1"/>
  <c r="G3869" i="6" a="1"/>
  <c r="G3869" i="6" s="1"/>
  <c r="G3870" i="6" a="1"/>
  <c r="G3870" i="6" s="1"/>
  <c r="G3871" i="6" a="1"/>
  <c r="G3871" i="6" s="1"/>
  <c r="G3872" i="6" a="1"/>
  <c r="G3872" i="6" s="1"/>
  <c r="G3873" i="6" a="1"/>
  <c r="G3873" i="6" s="1"/>
  <c r="G3874" i="6" a="1"/>
  <c r="G3874" i="6" s="1"/>
  <c r="G3875" i="6" a="1"/>
  <c r="G3875" i="6" s="1"/>
  <c r="G3876" i="6" a="1"/>
  <c r="G3876" i="6" s="1"/>
  <c r="G3877" i="6" a="1"/>
  <c r="G3877" i="6" s="1"/>
  <c r="G3878" i="6" a="1"/>
  <c r="G3878" i="6" s="1"/>
  <c r="G3879" i="6" a="1"/>
  <c r="G3879" i="6" s="1"/>
  <c r="G3880" i="6" a="1"/>
  <c r="G3880" i="6" s="1"/>
  <c r="G3881" i="6" a="1"/>
  <c r="G3881" i="6" s="1"/>
  <c r="G3882" i="6" a="1"/>
  <c r="G3882" i="6" s="1"/>
  <c r="G3883" i="6" a="1"/>
  <c r="G3883" i="6" s="1"/>
  <c r="G3884" i="6" a="1"/>
  <c r="G3884" i="6" s="1"/>
  <c r="G3885" i="6" a="1"/>
  <c r="G3885" i="6" s="1"/>
  <c r="G3886" i="6" a="1"/>
  <c r="G3886" i="6" s="1"/>
  <c r="G3887" i="6" a="1"/>
  <c r="G3887" i="6"/>
  <c r="G3888" i="6" a="1"/>
  <c r="G3888" i="6" s="1"/>
  <c r="G3889" i="6" a="1"/>
  <c r="G3889" i="6" s="1"/>
  <c r="G3890" i="6" a="1"/>
  <c r="G3890" i="6" s="1"/>
  <c r="G3891" i="6" a="1"/>
  <c r="G3891" i="6" s="1"/>
  <c r="G3892" i="6" a="1"/>
  <c r="G3892" i="6" s="1"/>
  <c r="G3893" i="6" a="1"/>
  <c r="G3893" i="6" s="1"/>
  <c r="G3894" i="6" a="1"/>
  <c r="G3894" i="6" s="1"/>
  <c r="G3895" i="6" a="1"/>
  <c r="G3895" i="6" s="1"/>
  <c r="G3896" i="6" a="1"/>
  <c r="G3896" i="6" s="1"/>
  <c r="G3897" i="6" a="1"/>
  <c r="G3897" i="6" s="1"/>
  <c r="G3898" i="6" a="1"/>
  <c r="G3898" i="6" s="1"/>
  <c r="G3899" i="6" a="1"/>
  <c r="G3899" i="6" s="1"/>
  <c r="G3900" i="6" a="1"/>
  <c r="G3900" i="6" s="1"/>
  <c r="G3901" i="6" a="1"/>
  <c r="G3901" i="6"/>
  <c r="G3902" i="6" a="1"/>
  <c r="G3902" i="6" s="1"/>
  <c r="G3903" i="6" a="1"/>
  <c r="G3903" i="6" s="1"/>
  <c r="G3904" i="6" a="1"/>
  <c r="G3904" i="6" s="1"/>
  <c r="G3905" i="6" a="1"/>
  <c r="G3905" i="6" s="1"/>
  <c r="G3906" i="6" a="1"/>
  <c r="G3906" i="6" s="1"/>
  <c r="G3907" i="6" a="1"/>
  <c r="G3907" i="6" s="1"/>
  <c r="G3908" i="6" a="1"/>
  <c r="G3908" i="6" s="1"/>
  <c r="G3909" i="6" a="1"/>
  <c r="G3909" i="6" s="1"/>
  <c r="G3910" i="6" a="1"/>
  <c r="G3910" i="6" s="1"/>
  <c r="G3911" i="6" a="1"/>
  <c r="G3911" i="6" s="1"/>
  <c r="G3912" i="6" a="1"/>
  <c r="G3912" i="6" s="1"/>
  <c r="G3913" i="6" a="1"/>
  <c r="G3913" i="6" s="1"/>
  <c r="G3914" i="6" a="1"/>
  <c r="G3914" i="6"/>
  <c r="G3915" i="6" a="1"/>
  <c r="G3915" i="6" s="1"/>
  <c r="G3916" i="6" a="1"/>
  <c r="G3916" i="6" s="1"/>
  <c r="G3917" i="6" a="1"/>
  <c r="G3917" i="6" s="1"/>
  <c r="G3918" i="6" a="1"/>
  <c r="G3918" i="6" s="1"/>
  <c r="G3919" i="6" a="1"/>
  <c r="G3919" i="6" s="1"/>
  <c r="G3920" i="6" a="1"/>
  <c r="G3920" i="6" s="1"/>
  <c r="G3921" i="6" a="1"/>
  <c r="G3921" i="6" s="1"/>
  <c r="G3922" i="6" a="1"/>
  <c r="G3922" i="6" s="1"/>
  <c r="G3923" i="6" a="1"/>
  <c r="G3923" i="6" s="1"/>
  <c r="G3924" i="6" a="1"/>
  <c r="G3924" i="6" s="1"/>
  <c r="G3925" i="6" a="1"/>
  <c r="G3925" i="6"/>
  <c r="G3926" i="6" a="1"/>
  <c r="G3926" i="6" s="1"/>
  <c r="G3927" i="6" a="1"/>
  <c r="G3927" i="6" s="1"/>
  <c r="G3928" i="6" a="1"/>
  <c r="G3928" i="6" s="1"/>
  <c r="G3929" i="6" a="1"/>
  <c r="G3929" i="6" s="1"/>
  <c r="G3930" i="6" a="1"/>
  <c r="G3930" i="6" s="1"/>
  <c r="G3931" i="6" a="1"/>
  <c r="G3931" i="6" s="1"/>
  <c r="G3932" i="6" a="1"/>
  <c r="G3932" i="6" s="1"/>
  <c r="G3933" i="6" a="1"/>
  <c r="G3933" i="6" s="1"/>
  <c r="G3934" i="6" a="1"/>
  <c r="G3934" i="6" s="1"/>
  <c r="G3935" i="6" a="1"/>
  <c r="G3935" i="6" s="1"/>
  <c r="G3936" i="6" a="1"/>
  <c r="G3936" i="6" s="1"/>
  <c r="G3937" i="6" a="1"/>
  <c r="G3937" i="6" s="1"/>
  <c r="G3938" i="6" a="1"/>
  <c r="G3938" i="6" s="1"/>
  <c r="G3939" i="6" a="1"/>
  <c r="G3939" i="6" s="1"/>
  <c r="G3940" i="6" a="1"/>
  <c r="G3940" i="6" s="1"/>
  <c r="G3941" i="6" a="1"/>
  <c r="G3941" i="6" s="1"/>
  <c r="G3942" i="6" a="1"/>
  <c r="G3942" i="6" s="1"/>
  <c r="G3943" i="6" a="1"/>
  <c r="G3943" i="6" s="1"/>
  <c r="G3944" i="6" a="1"/>
  <c r="G3944" i="6"/>
  <c r="G3945" i="6" a="1"/>
  <c r="G3945" i="6" s="1"/>
  <c r="G3946" i="6" a="1"/>
  <c r="G3946" i="6" s="1"/>
  <c r="G3947" i="6" a="1"/>
  <c r="G3947" i="6" s="1"/>
  <c r="G3948" i="6" a="1"/>
  <c r="G3948" i="6" s="1"/>
  <c r="G3949" i="6" a="1"/>
  <c r="G3949" i="6" s="1"/>
  <c r="G3950" i="6" a="1"/>
  <c r="G3950" i="6" s="1"/>
  <c r="G3951" i="6" a="1"/>
  <c r="G3951" i="6" s="1"/>
  <c r="G3952" i="6" a="1"/>
  <c r="G3952" i="6" s="1"/>
  <c r="G3953" i="6" a="1"/>
  <c r="G3953" i="6" s="1"/>
  <c r="G3954" i="6" a="1"/>
  <c r="G3954" i="6" s="1"/>
  <c r="G3955" i="6" a="1"/>
  <c r="G3955" i="6" s="1"/>
  <c r="G3956" i="6" a="1"/>
  <c r="G3956" i="6" s="1"/>
  <c r="G3957" i="6" a="1"/>
  <c r="G3957" i="6" s="1"/>
  <c r="G3958" i="6" a="1"/>
  <c r="G3958" i="6" s="1"/>
  <c r="G3959" i="6" a="1"/>
  <c r="G3959" i="6" s="1"/>
  <c r="G3960" i="6" a="1"/>
  <c r="G3960" i="6" s="1"/>
  <c r="G3961" i="6" a="1"/>
  <c r="G3961" i="6"/>
  <c r="G3962" i="6" a="1"/>
  <c r="G3962" i="6" s="1"/>
  <c r="G3963" i="6" a="1"/>
  <c r="G3963" i="6" s="1"/>
  <c r="G3964" i="6" a="1"/>
  <c r="G3964" i="6" s="1"/>
  <c r="G3965" i="6" a="1"/>
  <c r="G3965" i="6" s="1"/>
  <c r="G3966" i="6" a="1"/>
  <c r="G3966" i="6" s="1"/>
  <c r="G3967" i="6" a="1"/>
  <c r="G3967" i="6" s="1"/>
  <c r="G3968" i="6" a="1"/>
  <c r="G3968" i="6" s="1"/>
  <c r="G3969" i="6" a="1"/>
  <c r="G3969" i="6" s="1"/>
  <c r="G3970" i="6" a="1"/>
  <c r="G3970" i="6" s="1"/>
  <c r="G3971" i="6" a="1"/>
  <c r="G3971" i="6" s="1"/>
  <c r="G3972" i="6" a="1"/>
  <c r="G3972" i="6" s="1"/>
  <c r="G3973" i="6" a="1"/>
  <c r="G3973" i="6" s="1"/>
  <c r="G3974" i="6" a="1"/>
  <c r="G3974" i="6"/>
  <c r="G3975" i="6" a="1"/>
  <c r="G3975" i="6" s="1"/>
  <c r="G3976" i="6" a="1"/>
  <c r="G3976" i="6" s="1"/>
  <c r="G3977" i="6" a="1"/>
  <c r="G3977" i="6"/>
  <c r="G3978" i="6" a="1"/>
  <c r="G3978" i="6" s="1"/>
  <c r="G3979" i="6" a="1"/>
  <c r="G3979" i="6" s="1"/>
  <c r="G3980" i="6" a="1"/>
  <c r="G3980" i="6" s="1"/>
  <c r="G3981" i="6" a="1"/>
  <c r="G3981" i="6" s="1"/>
  <c r="G3982" i="6" a="1"/>
  <c r="G3982" i="6" s="1"/>
  <c r="G3983" i="6" a="1"/>
  <c r="G3983" i="6" s="1"/>
  <c r="G3984" i="6" a="1"/>
  <c r="G3984" i="6" s="1"/>
  <c r="G3985" i="6" a="1"/>
  <c r="G3985" i="6" s="1"/>
  <c r="G3986" i="6" a="1"/>
  <c r="G3986" i="6"/>
  <c r="G3987" i="6" a="1"/>
  <c r="G3987" i="6" s="1"/>
  <c r="G3988" i="6" a="1"/>
  <c r="G3988" i="6" s="1"/>
  <c r="G3989" i="6" a="1"/>
  <c r="G3989" i="6" s="1"/>
  <c r="G3990" i="6" a="1"/>
  <c r="G3990" i="6" s="1"/>
  <c r="G3991" i="6" a="1"/>
  <c r="G3991" i="6" s="1"/>
  <c r="G3992" i="6" a="1"/>
  <c r="G3992" i="6" s="1"/>
  <c r="G3993" i="6" a="1"/>
  <c r="G3993" i="6" s="1"/>
  <c r="G3994" i="6" a="1"/>
  <c r="G3994" i="6" s="1"/>
  <c r="G3995" i="6" a="1"/>
  <c r="G3995" i="6" s="1"/>
  <c r="G3996" i="6" a="1"/>
  <c r="G3996" i="6" s="1"/>
  <c r="G3997" i="6" a="1"/>
  <c r="G3997" i="6" s="1"/>
  <c r="G3998" i="6" a="1"/>
  <c r="G3998" i="6"/>
  <c r="G3999" i="6" a="1"/>
  <c r="G3999" i="6"/>
  <c r="G4000" i="6" a="1"/>
  <c r="G4000" i="6" s="1"/>
  <c r="G4001" i="6" a="1"/>
  <c r="G4001" i="6" s="1"/>
  <c r="G4002" i="6" a="1"/>
  <c r="G4002" i="6" s="1"/>
  <c r="G4003" i="6" a="1"/>
  <c r="G4003" i="6" s="1"/>
  <c r="G4004" i="6" a="1"/>
  <c r="G4004" i="6" s="1"/>
  <c r="G4005" i="6" a="1"/>
  <c r="G4005" i="6" s="1"/>
  <c r="G4006" i="6" a="1"/>
  <c r="G4006" i="6" s="1"/>
  <c r="G4007" i="6" a="1"/>
  <c r="G4007" i="6"/>
  <c r="G4008" i="6" a="1"/>
  <c r="G4008" i="6"/>
  <c r="G4009" i="6" a="1"/>
  <c r="G4009" i="6" s="1"/>
  <c r="G4010" i="6" a="1"/>
  <c r="G4010" i="6"/>
  <c r="G4011" i="6" a="1"/>
  <c r="G4011" i="6" s="1"/>
  <c r="G4012" i="6" a="1"/>
  <c r="G4012" i="6" s="1"/>
  <c r="G4013" i="6" a="1"/>
  <c r="G4013" i="6" s="1"/>
  <c r="G4014" i="6" a="1"/>
  <c r="G4014" i="6" s="1"/>
  <c r="G4015" i="6" a="1"/>
  <c r="G4015" i="6" s="1"/>
  <c r="G4016" i="6" a="1"/>
  <c r="G4016" i="6" s="1"/>
  <c r="G4017" i="6" a="1"/>
  <c r="G4017" i="6" s="1"/>
  <c r="G4018" i="6" a="1"/>
  <c r="G4018" i="6" s="1"/>
  <c r="G4019" i="6" a="1"/>
  <c r="G4019" i="6" s="1"/>
  <c r="G4020" i="6" a="1"/>
  <c r="G4020" i="6" s="1"/>
  <c r="G4021" i="6" a="1"/>
  <c r="G4021" i="6" s="1"/>
  <c r="G4022" i="6" a="1"/>
  <c r="G4022" i="6" s="1"/>
  <c r="G4023" i="6" a="1"/>
  <c r="G4023" i="6"/>
  <c r="G4024" i="6" a="1"/>
  <c r="G4024" i="6" s="1"/>
  <c r="G4025" i="6" a="1"/>
  <c r="G4025" i="6" s="1"/>
  <c r="G4026" i="6" a="1"/>
  <c r="G4026" i="6" s="1"/>
  <c r="G4027" i="6" a="1"/>
  <c r="G4027" i="6" s="1"/>
  <c r="G4028" i="6" a="1"/>
  <c r="G4028" i="6" s="1"/>
  <c r="G4029" i="6" a="1"/>
  <c r="G4029" i="6" s="1"/>
  <c r="G4030" i="6" a="1"/>
  <c r="G4030" i="6" s="1"/>
  <c r="G4031" i="6" a="1"/>
  <c r="G4031" i="6" s="1"/>
  <c r="G4032" i="6" a="1"/>
  <c r="G4032" i="6" s="1"/>
  <c r="G4033" i="6" a="1"/>
  <c r="G4033" i="6" s="1"/>
  <c r="G4034" i="6" a="1"/>
  <c r="G4034" i="6" s="1"/>
  <c r="G4035" i="6" a="1"/>
  <c r="G4035" i="6" s="1"/>
  <c r="G4036" i="6" a="1"/>
  <c r="G4036" i="6" s="1"/>
  <c r="G4037" i="6" a="1"/>
  <c r="G4037" i="6" s="1"/>
  <c r="G4038" i="6" a="1"/>
  <c r="G4038" i="6" s="1"/>
  <c r="G4039" i="6" a="1"/>
  <c r="G4039" i="6" s="1"/>
  <c r="G4040" i="6" a="1"/>
  <c r="G4040" i="6" s="1"/>
  <c r="G4041" i="6" a="1"/>
  <c r="G4041" i="6" s="1"/>
  <c r="G4042" i="6" a="1"/>
  <c r="G4042" i="6" s="1"/>
  <c r="G4043" i="6" a="1"/>
  <c r="G4043" i="6" s="1"/>
  <c r="G4044" i="6" a="1"/>
  <c r="G4044" i="6" s="1"/>
  <c r="G4045" i="6" a="1"/>
  <c r="G4045" i="6" s="1"/>
  <c r="G4046" i="6" a="1"/>
  <c r="G4046" i="6" s="1"/>
  <c r="G4047" i="6" a="1"/>
  <c r="G4047" i="6"/>
  <c r="G4048" i="6" a="1"/>
  <c r="G4048" i="6" s="1"/>
  <c r="G4049" i="6" a="1"/>
  <c r="G4049" i="6" s="1"/>
  <c r="G4050" i="6" a="1"/>
  <c r="G4050" i="6"/>
  <c r="G4051" i="6" a="1"/>
  <c r="G4051" i="6" s="1"/>
  <c r="G4052" i="6" a="1"/>
  <c r="G4052" i="6" s="1"/>
  <c r="G4053" i="6" a="1"/>
  <c r="G4053" i="6" s="1"/>
  <c r="G4054" i="6" a="1"/>
  <c r="G4054" i="6" s="1"/>
  <c r="G4055" i="6" a="1"/>
  <c r="G4055" i="6" s="1"/>
  <c r="G4056" i="6" a="1"/>
  <c r="G4056" i="6" s="1"/>
  <c r="G4057" i="6" a="1"/>
  <c r="G4057" i="6" s="1"/>
  <c r="G4058" i="6" a="1"/>
  <c r="G4058" i="6" s="1"/>
  <c r="G4059" i="6" a="1"/>
  <c r="G4059" i="6" s="1"/>
  <c r="G4060" i="6" a="1"/>
  <c r="G4060" i="6" s="1"/>
  <c r="G4061" i="6" a="1"/>
  <c r="G4061" i="6"/>
  <c r="G4062" i="6" a="1"/>
  <c r="G4062" i="6" s="1"/>
  <c r="G4063" i="6" a="1"/>
  <c r="G4063" i="6" s="1"/>
  <c r="G4064" i="6" a="1"/>
  <c r="G4064" i="6"/>
  <c r="G4065" i="6" a="1"/>
  <c r="G4065" i="6" s="1"/>
  <c r="G4066" i="6" a="1"/>
  <c r="G4066" i="6" s="1"/>
  <c r="G4067" i="6" a="1"/>
  <c r="G4067" i="6"/>
  <c r="G4068" i="6" a="1"/>
  <c r="G4068" i="6" s="1"/>
  <c r="G4069" i="6" a="1"/>
  <c r="G4069" i="6" s="1"/>
  <c r="G4070" i="6" a="1"/>
  <c r="G4070" i="6" s="1"/>
  <c r="G4071" i="6" a="1"/>
  <c r="G4071" i="6" s="1"/>
  <c r="G4072" i="6" a="1"/>
  <c r="G4072" i="6" s="1"/>
  <c r="G4073" i="6" a="1"/>
  <c r="G4073" i="6" s="1"/>
  <c r="G4074" i="6" a="1"/>
  <c r="G4074" i="6" s="1"/>
  <c r="G4075" i="6" a="1"/>
  <c r="G4075" i="6" s="1"/>
  <c r="G4076" i="6" a="1"/>
  <c r="G4076" i="6" s="1"/>
  <c r="G4077" i="6" a="1"/>
  <c r="G4077" i="6" s="1"/>
  <c r="G4078" i="6" a="1"/>
  <c r="G4078" i="6" s="1"/>
  <c r="G4079" i="6" a="1"/>
  <c r="G4079" i="6" s="1"/>
  <c r="G4080" i="6" a="1"/>
  <c r="G4080" i="6" s="1"/>
  <c r="G4081" i="6" a="1"/>
  <c r="G4081" i="6" s="1"/>
  <c r="G4082" i="6" a="1"/>
  <c r="G4082" i="6" s="1"/>
  <c r="G4083" i="6" a="1"/>
  <c r="G4083" i="6" s="1"/>
  <c r="G4084" i="6" a="1"/>
  <c r="G4084" i="6" s="1"/>
  <c r="G4085" i="6" a="1"/>
  <c r="G4085" i="6" s="1"/>
  <c r="G4086" i="6" a="1"/>
  <c r="G4086" i="6" s="1"/>
  <c r="G4087" i="6" a="1"/>
  <c r="G4087" i="6" s="1"/>
  <c r="G4088" i="6" a="1"/>
  <c r="G4088" i="6" s="1"/>
  <c r="G4089" i="6" a="1"/>
  <c r="G4089" i="6"/>
  <c r="G4090" i="6" a="1"/>
  <c r="G4090" i="6" s="1"/>
  <c r="G4091" i="6" a="1"/>
  <c r="G4091" i="6" s="1"/>
  <c r="G4092" i="6" a="1"/>
  <c r="G4092" i="6" s="1"/>
  <c r="G4093" i="6" a="1"/>
  <c r="G4093" i="6" s="1"/>
  <c r="G4094" i="6" a="1"/>
  <c r="G4094" i="6" s="1"/>
  <c r="G4095" i="6" a="1"/>
  <c r="G4095" i="6" s="1"/>
  <c r="G4096" i="6" a="1"/>
  <c r="G4096" i="6"/>
  <c r="G4097" i="6" a="1"/>
  <c r="G4097" i="6" s="1"/>
  <c r="G4098" i="6" a="1"/>
  <c r="G4098" i="6" s="1"/>
  <c r="G4099" i="6" a="1"/>
  <c r="G4099" i="6" s="1"/>
  <c r="G4100" i="6" a="1"/>
  <c r="G4100" i="6" s="1"/>
  <c r="G4101" i="6" a="1"/>
  <c r="G4101" i="6" s="1"/>
  <c r="G4102" i="6" a="1"/>
  <c r="G4102" i="6" s="1"/>
  <c r="G4103" i="6" a="1"/>
  <c r="G4103" i="6" s="1"/>
  <c r="G4104" i="6" a="1"/>
  <c r="G4104" i="6" s="1"/>
  <c r="G4105" i="6" a="1"/>
  <c r="G4105" i="6" s="1"/>
  <c r="G4106" i="6" a="1"/>
  <c r="G4106" i="6" s="1"/>
  <c r="G4107" i="6" a="1"/>
  <c r="G4107" i="6"/>
  <c r="G4108" i="6" a="1"/>
  <c r="G4108" i="6" s="1"/>
  <c r="G4109" i="6" a="1"/>
  <c r="G4109" i="6" s="1"/>
  <c r="G4110" i="6" a="1"/>
  <c r="G4110" i="6" s="1"/>
  <c r="G4111" i="6" a="1"/>
  <c r="G4111" i="6" s="1"/>
  <c r="G4112" i="6" a="1"/>
  <c r="G4112" i="6" s="1"/>
  <c r="G4113" i="6" a="1"/>
  <c r="G4113" i="6" s="1"/>
  <c r="G4114" i="6" a="1"/>
  <c r="G4114" i="6"/>
  <c r="G4115" i="6" a="1"/>
  <c r="G4115" i="6" s="1"/>
  <c r="G4116" i="6" a="1"/>
  <c r="G4116" i="6" s="1"/>
  <c r="G4117" i="6" a="1"/>
  <c r="G4117" i="6" s="1"/>
  <c r="G4118" i="6" a="1"/>
  <c r="G4118" i="6" s="1"/>
  <c r="G4119" i="6" a="1"/>
  <c r="G4119" i="6"/>
  <c r="G4120" i="6" a="1"/>
  <c r="G4120" i="6" s="1"/>
  <c r="G4121" i="6" a="1"/>
  <c r="G4121" i="6" s="1"/>
  <c r="G4122" i="6" a="1"/>
  <c r="G4122" i="6" s="1"/>
  <c r="G4123" i="6" a="1"/>
  <c r="G4123" i="6"/>
  <c r="G4124" i="6" a="1"/>
  <c r="G4124" i="6" s="1"/>
  <c r="G4125" i="6" a="1"/>
  <c r="G4125" i="6" s="1"/>
  <c r="G4126" i="6" a="1"/>
  <c r="G4126" i="6" s="1"/>
  <c r="G4127" i="6" a="1"/>
  <c r="G4127" i="6" s="1"/>
  <c r="G4128" i="6" a="1"/>
  <c r="G4128" i="6" s="1"/>
  <c r="G4129" i="6" a="1"/>
  <c r="G4129" i="6"/>
  <c r="G4130" i="6" a="1"/>
  <c r="G4130" i="6"/>
  <c r="G4131" i="6" a="1"/>
  <c r="G4131" i="6" s="1"/>
  <c r="G4132" i="6" a="1"/>
  <c r="G4132" i="6" s="1"/>
  <c r="G4133" i="6" a="1"/>
  <c r="G4133" i="6" s="1"/>
  <c r="G4134" i="6" a="1"/>
  <c r="G4134" i="6" s="1"/>
  <c r="G4135" i="6" a="1"/>
  <c r="G4135" i="6" s="1"/>
  <c r="G4136" i="6" a="1"/>
  <c r="G4136" i="6" s="1"/>
  <c r="G4137" i="6" a="1"/>
  <c r="G4137" i="6" s="1"/>
  <c r="G4138" i="6" a="1"/>
  <c r="G4138" i="6" s="1"/>
  <c r="G4139" i="6" a="1"/>
  <c r="G4139" i="6" s="1"/>
  <c r="G4140" i="6" a="1"/>
  <c r="G4140" i="6" s="1"/>
  <c r="G4141" i="6" a="1"/>
  <c r="G4141" i="6"/>
  <c r="G4142" i="6" a="1"/>
  <c r="G4142" i="6" s="1"/>
  <c r="G4143" i="6" a="1"/>
  <c r="G4143" i="6" s="1"/>
  <c r="G4144" i="6" a="1"/>
  <c r="G4144" i="6" s="1"/>
  <c r="G4145" i="6" a="1"/>
  <c r="G4145" i="6" s="1"/>
  <c r="G4146" i="6" a="1"/>
  <c r="G4146" i="6" s="1"/>
  <c r="G4147" i="6" a="1"/>
  <c r="G4147" i="6"/>
  <c r="G4148" i="6" a="1"/>
  <c r="G4148" i="6" s="1"/>
  <c r="G4149" i="6" a="1"/>
  <c r="G4149" i="6" s="1"/>
  <c r="G4150" i="6" a="1"/>
  <c r="G4150" i="6" s="1"/>
  <c r="G4151" i="6" a="1"/>
  <c r="G4151" i="6" s="1"/>
  <c r="G4152" i="6" a="1"/>
  <c r="G4152" i="6" s="1"/>
  <c r="G4153" i="6" a="1"/>
  <c r="G4153" i="6" s="1"/>
  <c r="G4154" i="6" a="1"/>
  <c r="G4154" i="6" s="1"/>
  <c r="G4155" i="6" a="1"/>
  <c r="G4155" i="6" s="1"/>
  <c r="G4156" i="6" a="1"/>
  <c r="G4156" i="6" s="1"/>
  <c r="G4157" i="6" a="1"/>
  <c r="G4157" i="6" s="1"/>
  <c r="G4158" i="6" a="1"/>
  <c r="G4158" i="6" s="1"/>
  <c r="G4159" i="6" a="1"/>
  <c r="G4159" i="6"/>
  <c r="G4160" i="6" a="1"/>
  <c r="G4160" i="6" s="1"/>
  <c r="G4161" i="6" a="1"/>
  <c r="G4161" i="6" s="1"/>
  <c r="G4162" i="6" a="1"/>
  <c r="G4162" i="6" s="1"/>
  <c r="G4163" i="6" a="1"/>
  <c r="G4163" i="6" s="1"/>
  <c r="G4164" i="6" a="1"/>
  <c r="G4164" i="6" s="1"/>
  <c r="G4165" i="6" a="1"/>
  <c r="G4165" i="6" s="1"/>
  <c r="G4166" i="6" a="1"/>
  <c r="G4166" i="6" s="1"/>
  <c r="G4167" i="6" a="1"/>
  <c r="G4167" i="6"/>
  <c r="G4168" i="6" a="1"/>
  <c r="G4168" i="6" s="1"/>
  <c r="G4169" i="6" a="1"/>
  <c r="G4169" i="6" s="1"/>
  <c r="G4170" i="6" a="1"/>
  <c r="G4170" i="6" s="1"/>
  <c r="G4171" i="6" a="1"/>
  <c r="G4171" i="6" s="1"/>
  <c r="G4172" i="6" a="1"/>
  <c r="G4172" i="6" s="1"/>
  <c r="G4173" i="6" a="1"/>
  <c r="G4173" i="6" s="1"/>
  <c r="G4174" i="6" a="1"/>
  <c r="G4174" i="6" s="1"/>
  <c r="G4175" i="6" a="1"/>
  <c r="G4175" i="6" s="1"/>
  <c r="G4176" i="6" a="1"/>
  <c r="G4176" i="6" s="1"/>
  <c r="G4177" i="6" a="1"/>
  <c r="G4177" i="6" s="1"/>
  <c r="G4178" i="6" a="1"/>
  <c r="G4178" i="6"/>
  <c r="G4179" i="6" a="1"/>
  <c r="G4179" i="6" s="1"/>
  <c r="G4180" i="6" a="1"/>
  <c r="G4180" i="6" s="1"/>
  <c r="G4181" i="6" a="1"/>
  <c r="G4181" i="6" s="1"/>
  <c r="G4182" i="6" a="1"/>
  <c r="G4182" i="6" s="1"/>
  <c r="G4183" i="6" a="1"/>
  <c r="G4183" i="6" s="1"/>
  <c r="G4184" i="6" a="1"/>
  <c r="G4184" i="6" s="1"/>
  <c r="G4185" i="6" a="1"/>
  <c r="G4185" i="6" s="1"/>
  <c r="G4186" i="6" a="1"/>
  <c r="G4186" i="6" s="1"/>
  <c r="G4187" i="6" a="1"/>
  <c r="G4187" i="6" s="1"/>
  <c r="G4188" i="6" a="1"/>
  <c r="G4188" i="6" s="1"/>
  <c r="G4189" i="6" a="1"/>
  <c r="G4189" i="6"/>
  <c r="G4190" i="6" a="1"/>
  <c r="G4190" i="6" s="1"/>
  <c r="G4191" i="6" a="1"/>
  <c r="G4191" i="6" s="1"/>
  <c r="G4192" i="6" a="1"/>
  <c r="G4192" i="6" s="1"/>
  <c r="G4193" i="6" a="1"/>
  <c r="G4193" i="6"/>
  <c r="G4194" i="6" a="1"/>
  <c r="G4194" i="6" s="1"/>
  <c r="G4195" i="6" a="1"/>
  <c r="G4195" i="6" s="1"/>
  <c r="G4196" i="6" a="1"/>
  <c r="G4196" i="6" s="1"/>
  <c r="G4197" i="6" a="1"/>
  <c r="G4197" i="6" s="1"/>
  <c r="G4198" i="6" a="1"/>
  <c r="G4198" i="6" s="1"/>
  <c r="G4199" i="6" a="1"/>
  <c r="G4199" i="6" s="1"/>
  <c r="G4200" i="6" a="1"/>
  <c r="G4200" i="6" s="1"/>
  <c r="G4201" i="6" a="1"/>
  <c r="G4201" i="6" s="1"/>
  <c r="G4202" i="6" a="1"/>
  <c r="G4202" i="6" s="1"/>
  <c r="G4203" i="6" a="1"/>
  <c r="G4203" i="6"/>
  <c r="G4204" i="6" a="1"/>
  <c r="G4204" i="6" s="1"/>
  <c r="G4205" i="6" a="1"/>
  <c r="G4205" i="6" s="1"/>
  <c r="G4206" i="6" a="1"/>
  <c r="G4206" i="6"/>
  <c r="G4207" i="6" a="1"/>
  <c r="G4207" i="6" s="1"/>
  <c r="G4208" i="6" a="1"/>
  <c r="G4208" i="6" s="1"/>
  <c r="G4209" i="6" a="1"/>
  <c r="G4209" i="6" s="1"/>
  <c r="G4210" i="6" a="1"/>
  <c r="G4210" i="6" s="1"/>
  <c r="G4211" i="6" a="1"/>
  <c r="G4211" i="6" s="1"/>
  <c r="G4212" i="6" a="1"/>
  <c r="G4212" i="6" s="1"/>
  <c r="G4213" i="6" a="1"/>
  <c r="G4213" i="6" s="1"/>
  <c r="G4214" i="6" a="1"/>
  <c r="G4214" i="6" s="1"/>
  <c r="G4215" i="6" a="1"/>
  <c r="G4215" i="6" s="1"/>
  <c r="G4216" i="6" a="1"/>
  <c r="G4216" i="6"/>
  <c r="G4217" i="6" a="1"/>
  <c r="G4217" i="6" s="1"/>
  <c r="G4218" i="6" a="1"/>
  <c r="G4218" i="6" s="1"/>
  <c r="G4219" i="6" a="1"/>
  <c r="G4219" i="6" s="1"/>
  <c r="G4220" i="6" a="1"/>
  <c r="G4220" i="6" s="1"/>
  <c r="G4221" i="6" a="1"/>
  <c r="G4221" i="6" s="1"/>
  <c r="G4222" i="6" a="1"/>
  <c r="G4222" i="6" s="1"/>
  <c r="G4223" i="6" a="1"/>
  <c r="G4223" i="6" s="1"/>
  <c r="G4224" i="6" a="1"/>
  <c r="G4224" i="6" s="1"/>
  <c r="G4225" i="6" a="1"/>
  <c r="G4225" i="6" s="1"/>
  <c r="G4226" i="6" a="1"/>
  <c r="G4226" i="6" s="1"/>
  <c r="G4227" i="6" a="1"/>
  <c r="G4227" i="6" s="1"/>
  <c r="G4228" i="6" a="1"/>
  <c r="G4228" i="6" s="1"/>
  <c r="G4229" i="6" a="1"/>
  <c r="G4229" i="6" s="1"/>
  <c r="G4230" i="6" a="1"/>
  <c r="G4230" i="6" s="1"/>
  <c r="G4231" i="6" a="1"/>
  <c r="G4231" i="6" s="1"/>
  <c r="G4232" i="6" a="1"/>
  <c r="G4232" i="6"/>
  <c r="G4233" i="6" a="1"/>
  <c r="G4233" i="6" s="1"/>
  <c r="G4234" i="6" a="1"/>
  <c r="G4234" i="6" s="1"/>
  <c r="G4235" i="6" a="1"/>
  <c r="G4235" i="6" s="1"/>
  <c r="G4236" i="6" a="1"/>
  <c r="G4236" i="6" s="1"/>
  <c r="G4237" i="6" a="1"/>
  <c r="G4237" i="6" s="1"/>
  <c r="G4238" i="6" a="1"/>
  <c r="G4238" i="6" s="1"/>
  <c r="G4239" i="6" a="1"/>
  <c r="G4239" i="6" s="1"/>
  <c r="G4240" i="6" a="1"/>
  <c r="G4240" i="6" s="1"/>
  <c r="G4241" i="6" a="1"/>
  <c r="G4241" i="6"/>
  <c r="G4242" i="6" a="1"/>
  <c r="G4242" i="6" s="1"/>
  <c r="G4243" i="6" a="1"/>
  <c r="G4243" i="6"/>
  <c r="G4244" i="6" a="1"/>
  <c r="G4244" i="6" s="1"/>
  <c r="G4245" i="6" a="1"/>
  <c r="G4245" i="6" s="1"/>
  <c r="G4246" i="6" a="1"/>
  <c r="G4246" i="6" s="1"/>
  <c r="G4247" i="6" a="1"/>
  <c r="G4247" i="6" s="1"/>
  <c r="G4248" i="6" a="1"/>
  <c r="G4248" i="6" s="1"/>
  <c r="G4249" i="6" a="1"/>
  <c r="G4249" i="6" s="1"/>
  <c r="G4250" i="6" a="1"/>
  <c r="G4250" i="6" s="1"/>
  <c r="G4251" i="6" a="1"/>
  <c r="G4251" i="6" s="1"/>
  <c r="G4252" i="6" a="1"/>
  <c r="G4252" i="6" s="1"/>
  <c r="G4253" i="6" a="1"/>
  <c r="G4253" i="6" s="1"/>
  <c r="G4254" i="6" a="1"/>
  <c r="G4254" i="6" s="1"/>
  <c r="G4255" i="6" a="1"/>
  <c r="G4255" i="6" s="1"/>
  <c r="G4256" i="6" a="1"/>
  <c r="G4256" i="6" s="1"/>
  <c r="G4257" i="6" a="1"/>
  <c r="G4257" i="6" s="1"/>
  <c r="G4258" i="6" a="1"/>
  <c r="G4258" i="6" s="1"/>
  <c r="G4259" i="6" a="1"/>
  <c r="G4259" i="6" s="1"/>
  <c r="G4260" i="6" a="1"/>
  <c r="G4260" i="6" s="1"/>
  <c r="G4261" i="6" a="1"/>
  <c r="G4261" i="6" s="1"/>
  <c r="G4262" i="6" a="1"/>
  <c r="G4262" i="6" s="1"/>
  <c r="G4263" i="6" a="1"/>
  <c r="G4263" i="6"/>
  <c r="G4264" i="6" a="1"/>
  <c r="G4264" i="6" s="1"/>
  <c r="G4265" i="6" a="1"/>
  <c r="G4265" i="6" s="1"/>
  <c r="G4266" i="6" a="1"/>
  <c r="G4266" i="6" s="1"/>
  <c r="G4267" i="6" a="1"/>
  <c r="G4267" i="6" s="1"/>
  <c r="G4268" i="6" a="1"/>
  <c r="G4268" i="6" s="1"/>
  <c r="G4269" i="6" a="1"/>
  <c r="G4269" i="6" s="1"/>
  <c r="G4270" i="6" a="1"/>
  <c r="G4270" i="6" s="1"/>
  <c r="G4271" i="6" a="1"/>
  <c r="G4271" i="6" s="1"/>
  <c r="G4272" i="6" a="1"/>
  <c r="G4272" i="6" s="1"/>
  <c r="G4273" i="6" a="1"/>
  <c r="G4273" i="6" s="1"/>
  <c r="G4274" i="6" a="1"/>
  <c r="G4274" i="6" s="1"/>
  <c r="G4275" i="6" a="1"/>
  <c r="G4275" i="6" s="1"/>
  <c r="G4276" i="6" a="1"/>
  <c r="G4276" i="6" s="1"/>
  <c r="G4277" i="6" a="1"/>
  <c r="G4277" i="6" s="1"/>
  <c r="G4278" i="6" a="1"/>
  <c r="G4278" i="6" s="1"/>
  <c r="G4279" i="6" a="1"/>
  <c r="G4279" i="6" s="1"/>
  <c r="G4280" i="6" a="1"/>
  <c r="G4280" i="6" s="1"/>
  <c r="G4281" i="6" a="1"/>
  <c r="G4281" i="6" s="1"/>
  <c r="G4282" i="6" a="1"/>
  <c r="G4282" i="6" s="1"/>
  <c r="G4283" i="6" a="1"/>
  <c r="G4283" i="6" s="1"/>
  <c r="G4284" i="6" a="1"/>
  <c r="G4284" i="6" s="1"/>
  <c r="G4285" i="6" a="1"/>
  <c r="G4285" i="6" s="1"/>
  <c r="G4286" i="6" a="1"/>
  <c r="G4286" i="6" s="1"/>
  <c r="G4287" i="6" a="1"/>
  <c r="G4287" i="6" s="1"/>
  <c r="G4288" i="6" a="1"/>
  <c r="G4288" i="6" s="1"/>
  <c r="G4289" i="6" a="1"/>
  <c r="G4289" i="6" s="1"/>
  <c r="G4290" i="6" a="1"/>
  <c r="G4290" i="6" s="1"/>
  <c r="G4291" i="6" a="1"/>
  <c r="G4291" i="6" s="1"/>
  <c r="G4292" i="6" a="1"/>
  <c r="G4292" i="6" s="1"/>
  <c r="G4293" i="6" a="1"/>
  <c r="G4293" i="6"/>
  <c r="G4294" i="6" a="1"/>
  <c r="G4294" i="6" s="1"/>
  <c r="G4295" i="6" a="1"/>
  <c r="G4295" i="6" s="1"/>
  <c r="G4296" i="6" a="1"/>
  <c r="G4296" i="6" s="1"/>
  <c r="G4297" i="6" a="1"/>
  <c r="G4297" i="6" s="1"/>
  <c r="G4298" i="6" a="1"/>
  <c r="G4298" i="6" s="1"/>
  <c r="G4299" i="6" a="1"/>
  <c r="G4299" i="6" s="1"/>
  <c r="G4300" i="6" a="1"/>
  <c r="G4300" i="6" s="1"/>
  <c r="G4301" i="6" a="1"/>
  <c r="G4301" i="6" s="1"/>
  <c r="G4302" i="6" a="1"/>
  <c r="G4302" i="6" s="1"/>
  <c r="G4303" i="6" a="1"/>
  <c r="G4303" i="6" s="1"/>
  <c r="G4304" i="6" a="1"/>
  <c r="G4304" i="6" s="1"/>
  <c r="G4305" i="6" a="1"/>
  <c r="G4305" i="6" s="1"/>
  <c r="G4306" i="6" a="1"/>
  <c r="G4306" i="6" s="1"/>
  <c r="G4307" i="6" a="1"/>
  <c r="G4307" i="6" s="1"/>
  <c r="G4308" i="6" a="1"/>
  <c r="G4308" i="6" s="1"/>
  <c r="G4309" i="6" a="1"/>
  <c r="G4309" i="6" s="1"/>
  <c r="G4310" i="6" a="1"/>
  <c r="G4310" i="6" s="1"/>
  <c r="G4311" i="6" a="1"/>
  <c r="G4311" i="6" s="1"/>
  <c r="G4312" i="6" a="1"/>
  <c r="G4312" i="6" s="1"/>
  <c r="G4313" i="6" a="1"/>
  <c r="G4313" i="6" s="1"/>
  <c r="G4314" i="6" a="1"/>
  <c r="G4314" i="6" s="1"/>
  <c r="G4315" i="6" a="1"/>
  <c r="G4315" i="6" s="1"/>
  <c r="G4316" i="6" a="1"/>
  <c r="G4316" i="6" s="1"/>
  <c r="G4317" i="6" a="1"/>
  <c r="G4317" i="6" s="1"/>
  <c r="G4318" i="6" a="1"/>
  <c r="G4318" i="6" s="1"/>
  <c r="G4319" i="6" a="1"/>
  <c r="G4319" i="6"/>
  <c r="G4320" i="6" a="1"/>
  <c r="G4320" i="6" s="1"/>
  <c r="G4321" i="6" a="1"/>
  <c r="G4321" i="6"/>
  <c r="G4322" i="6" a="1"/>
  <c r="G4322" i="6" s="1"/>
  <c r="G4323" i="6" a="1"/>
  <c r="G4323" i="6" s="1"/>
  <c r="G4324" i="6" a="1"/>
  <c r="G4324" i="6" s="1"/>
  <c r="G4325" i="6" a="1"/>
  <c r="G4325" i="6" s="1"/>
  <c r="G4326" i="6" a="1"/>
  <c r="G4326" i="6" s="1"/>
  <c r="G4327" i="6" a="1"/>
  <c r="G4327" i="6" s="1"/>
  <c r="G4328" i="6" a="1"/>
  <c r="G4328" i="6" s="1"/>
  <c r="G4329" i="6" a="1"/>
  <c r="G4329" i="6" s="1"/>
  <c r="G4330" i="6" a="1"/>
  <c r="G4330" i="6" s="1"/>
  <c r="G4331" i="6" a="1"/>
  <c r="G4331" i="6" s="1"/>
  <c r="G4332" i="6" a="1"/>
  <c r="G4332" i="6" s="1"/>
  <c r="G4333" i="6" a="1"/>
  <c r="G4333" i="6"/>
  <c r="G4334" i="6" a="1"/>
  <c r="G4334" i="6" s="1"/>
  <c r="G4335" i="6" a="1"/>
  <c r="G4335" i="6" s="1"/>
  <c r="G4336" i="6" a="1"/>
  <c r="G4336" i="6" s="1"/>
  <c r="G4337" i="6" a="1"/>
  <c r="G4337" i="6" s="1"/>
  <c r="G4338" i="6" a="1"/>
  <c r="G4338" i="6" s="1"/>
  <c r="G4339" i="6" a="1"/>
  <c r="G4339" i="6" s="1"/>
  <c r="G4340" i="6" a="1"/>
  <c r="G4340" i="6" s="1"/>
  <c r="G4341" i="6" a="1"/>
  <c r="G4341" i="6"/>
  <c r="G4342" i="6" a="1"/>
  <c r="G4342" i="6" s="1"/>
  <c r="G4343" i="6" a="1"/>
  <c r="G4343" i="6" s="1"/>
  <c r="G4344" i="6" a="1"/>
  <c r="G4344" i="6" s="1"/>
  <c r="G4345" i="6" a="1"/>
  <c r="G4345" i="6"/>
  <c r="G4346" i="6" a="1"/>
  <c r="G4346" i="6" s="1"/>
  <c r="G4347" i="6" a="1"/>
  <c r="G4347" i="6"/>
  <c r="G4348" i="6" a="1"/>
  <c r="G4348" i="6" s="1"/>
  <c r="G4349" i="6" a="1"/>
  <c r="G4349" i="6" s="1"/>
  <c r="G4350" i="6" a="1"/>
  <c r="G4350" i="6" s="1"/>
  <c r="G4351" i="6" a="1"/>
  <c r="G4351" i="6" s="1"/>
  <c r="G4352" i="6" a="1"/>
  <c r="G4352" i="6" s="1"/>
  <c r="G4353" i="6" a="1"/>
  <c r="G4353" i="6" s="1"/>
  <c r="G4354" i="6" a="1"/>
  <c r="G4354" i="6" s="1"/>
  <c r="G4355" i="6" a="1"/>
  <c r="G4355" i="6" s="1"/>
  <c r="G4356" i="6" a="1"/>
  <c r="G4356" i="6" s="1"/>
  <c r="G4357" i="6" a="1"/>
  <c r="G4357" i="6" s="1"/>
  <c r="G4358" i="6" a="1"/>
  <c r="G4358" i="6" s="1"/>
  <c r="G4359" i="6" a="1"/>
  <c r="G4359" i="6"/>
  <c r="G4360" i="6" a="1"/>
  <c r="G4360" i="6" s="1"/>
  <c r="G4361" i="6" a="1"/>
  <c r="G4361" i="6" s="1"/>
  <c r="G4362" i="6" a="1"/>
  <c r="G4362" i="6" s="1"/>
  <c r="G4363" i="6" a="1"/>
  <c r="G4363" i="6" s="1"/>
  <c r="G4364" i="6" a="1"/>
  <c r="G4364" i="6" s="1"/>
  <c r="G4365" i="6" a="1"/>
  <c r="G4365" i="6" s="1"/>
  <c r="G4366" i="6" a="1"/>
  <c r="G4366" i="6" s="1"/>
  <c r="G4367" i="6" a="1"/>
  <c r="G4367" i="6" s="1"/>
  <c r="G4368" i="6" a="1"/>
  <c r="G4368" i="6" s="1"/>
  <c r="G4369" i="6" a="1"/>
  <c r="G4369" i="6" s="1"/>
  <c r="G4370" i="6" a="1"/>
  <c r="G4370" i="6" s="1"/>
  <c r="G4371" i="6" a="1"/>
  <c r="G4371" i="6" s="1"/>
  <c r="G4372" i="6" a="1"/>
  <c r="G4372" i="6" s="1"/>
  <c r="G4373" i="6" a="1"/>
  <c r="G4373" i="6" s="1"/>
  <c r="G4374" i="6" a="1"/>
  <c r="G4374" i="6" s="1"/>
  <c r="G4375" i="6" a="1"/>
  <c r="G4375" i="6" s="1"/>
  <c r="G4376" i="6" a="1"/>
  <c r="G4376" i="6" s="1"/>
  <c r="G4377" i="6" a="1"/>
  <c r="G4377" i="6" s="1"/>
  <c r="G4378" i="6" a="1"/>
  <c r="G4378" i="6" s="1"/>
  <c r="G4379" i="6" a="1"/>
  <c r="G4379" i="6" s="1"/>
  <c r="G4380" i="6" a="1"/>
  <c r="G4380" i="6" s="1"/>
  <c r="G4381" i="6" a="1"/>
  <c r="G4381" i="6" s="1"/>
  <c r="G4382" i="6" a="1"/>
  <c r="G4382" i="6" s="1"/>
  <c r="G4383" i="6" a="1"/>
  <c r="G4383" i="6" s="1"/>
  <c r="G4384" i="6" a="1"/>
  <c r="G4384" i="6" s="1"/>
  <c r="G4385" i="6" a="1"/>
  <c r="G4385" i="6" s="1"/>
  <c r="G4386" i="6" a="1"/>
  <c r="G4386" i="6" s="1"/>
  <c r="G4387" i="6" a="1"/>
  <c r="G4387" i="6" s="1"/>
  <c r="G4388" i="6" a="1"/>
  <c r="G4388" i="6" s="1"/>
  <c r="G4389" i="6" a="1"/>
  <c r="G4389" i="6" s="1"/>
  <c r="G4390" i="6" a="1"/>
  <c r="G4390" i="6" s="1"/>
  <c r="G4391" i="6" a="1"/>
  <c r="G4391" i="6" s="1"/>
  <c r="G4392" i="6" a="1"/>
  <c r="G4392" i="6"/>
  <c r="G4393" i="6" a="1"/>
  <c r="G4393" i="6" s="1"/>
  <c r="G4394" i="6" a="1"/>
  <c r="G4394" i="6" s="1"/>
  <c r="G4395" i="6" a="1"/>
  <c r="G4395" i="6" s="1"/>
  <c r="G4396" i="6" a="1"/>
  <c r="G4396" i="6" s="1"/>
  <c r="G4397" i="6" a="1"/>
  <c r="G4397" i="6" s="1"/>
  <c r="G4398" i="6" a="1"/>
  <c r="G4398" i="6" s="1"/>
  <c r="G4399" i="6" a="1"/>
  <c r="G4399" i="6"/>
  <c r="G4400" i="6" a="1"/>
  <c r="G4400" i="6" s="1"/>
  <c r="G4401" i="6" a="1"/>
  <c r="G4401" i="6" s="1"/>
  <c r="G4402" i="6" a="1"/>
  <c r="G4402" i="6" s="1"/>
  <c r="G4403" i="6" a="1"/>
  <c r="G4403" i="6" s="1"/>
  <c r="G4404" i="6" a="1"/>
  <c r="G4404" i="6" s="1"/>
  <c r="G4405" i="6" a="1"/>
  <c r="G4405" i="6" s="1"/>
  <c r="G4406" i="6" a="1"/>
  <c r="G4406" i="6" s="1"/>
  <c r="G4407" i="6" a="1"/>
  <c r="G4407" i="6" s="1"/>
  <c r="G4408" i="6" a="1"/>
  <c r="G4408" i="6" s="1"/>
  <c r="G4409" i="6" a="1"/>
  <c r="G4409" i="6" s="1"/>
  <c r="G4410" i="6" a="1"/>
  <c r="G4410" i="6" s="1"/>
  <c r="G4411" i="6" a="1"/>
  <c r="G4411" i="6" s="1"/>
  <c r="G4412" i="6" a="1"/>
  <c r="G4412" i="6" s="1"/>
  <c r="G4413" i="6" a="1"/>
  <c r="G4413" i="6" s="1"/>
  <c r="G4414" i="6" a="1"/>
  <c r="G4414" i="6" s="1"/>
  <c r="G4415" i="6" a="1"/>
  <c r="G4415" i="6" s="1"/>
  <c r="G4416" i="6" a="1"/>
  <c r="G4416" i="6"/>
  <c r="G4417" i="6" a="1"/>
  <c r="G4417" i="6" s="1"/>
  <c r="G4418" i="6" a="1"/>
  <c r="G4418" i="6"/>
  <c r="G4419" i="6" a="1"/>
  <c r="G4419" i="6"/>
  <c r="G4420" i="6" a="1"/>
  <c r="G4420" i="6" s="1"/>
  <c r="G4421" i="6" a="1"/>
  <c r="G4421" i="6" s="1"/>
  <c r="G4422" i="6" a="1"/>
  <c r="G4422" i="6" s="1"/>
  <c r="G4423" i="6" a="1"/>
  <c r="G4423" i="6" s="1"/>
  <c r="G4424" i="6" a="1"/>
  <c r="G4424" i="6" s="1"/>
  <c r="G4425" i="6" a="1"/>
  <c r="G4425" i="6" s="1"/>
  <c r="G4426" i="6" a="1"/>
  <c r="G4426" i="6" s="1"/>
  <c r="G4427" i="6" a="1"/>
  <c r="G4427" i="6" s="1"/>
  <c r="G4428" i="6" a="1"/>
  <c r="G4428" i="6" s="1"/>
  <c r="G4429" i="6" a="1"/>
  <c r="G4429" i="6" s="1"/>
  <c r="G4430" i="6" a="1"/>
  <c r="G4430" i="6" s="1"/>
  <c r="G4431" i="6" a="1"/>
  <c r="G4431" i="6"/>
  <c r="G4432" i="6" a="1"/>
  <c r="G4432" i="6" s="1"/>
  <c r="G4433" i="6" a="1"/>
  <c r="G4433" i="6" s="1"/>
  <c r="G4434" i="6" a="1"/>
  <c r="G4434" i="6"/>
  <c r="G4435" i="6" a="1"/>
  <c r="G4435" i="6" s="1"/>
  <c r="G4436" i="6" a="1"/>
  <c r="G4436" i="6" s="1"/>
  <c r="G4437" i="6" a="1"/>
  <c r="G4437" i="6" s="1"/>
  <c r="G4438" i="6" a="1"/>
  <c r="G4438" i="6" s="1"/>
  <c r="G4439" i="6" a="1"/>
  <c r="G4439" i="6" s="1"/>
  <c r="G4440" i="6" a="1"/>
  <c r="G4440" i="6"/>
  <c r="G4441" i="6" a="1"/>
  <c r="G4441" i="6" s="1"/>
  <c r="G4442" i="6" a="1"/>
  <c r="G4442" i="6" s="1"/>
  <c r="G4443" i="6" a="1"/>
  <c r="G4443" i="6" s="1"/>
  <c r="G4444" i="6" a="1"/>
  <c r="G4444" i="6" s="1"/>
  <c r="G4445" i="6" a="1"/>
  <c r="G4445" i="6" s="1"/>
  <c r="G4446" i="6" a="1"/>
  <c r="G4446" i="6" s="1"/>
  <c r="G4447" i="6" a="1"/>
  <c r="G4447" i="6" s="1"/>
  <c r="G4448" i="6" a="1"/>
  <c r="G4448" i="6" s="1"/>
  <c r="G4449" i="6" a="1"/>
  <c r="G4449" i="6" s="1"/>
  <c r="G4450" i="6" a="1"/>
  <c r="G4450" i="6" s="1"/>
  <c r="G4451" i="6" a="1"/>
  <c r="G4451" i="6" s="1"/>
  <c r="G4452" i="6" a="1"/>
  <c r="G4452" i="6"/>
  <c r="G4453" i="6" a="1"/>
  <c r="G4453" i="6"/>
  <c r="G4454" i="6" a="1"/>
  <c r="G4454" i="6"/>
  <c r="G4455" i="6" a="1"/>
  <c r="G4455" i="6" s="1"/>
  <c r="G4456" i="6" a="1"/>
  <c r="G4456" i="6" s="1"/>
  <c r="G4457" i="6" a="1"/>
  <c r="G4457" i="6" s="1"/>
  <c r="G4458" i="6" a="1"/>
  <c r="G4458" i="6" s="1"/>
  <c r="G4459" i="6" a="1"/>
  <c r="G4459" i="6" s="1"/>
  <c r="G4460" i="6" a="1"/>
  <c r="G4460" i="6" s="1"/>
  <c r="G4461" i="6" a="1"/>
  <c r="G4461" i="6" s="1"/>
  <c r="G4462" i="6" a="1"/>
  <c r="G4462" i="6" s="1"/>
  <c r="G4463" i="6" a="1"/>
  <c r="G4463" i="6" s="1"/>
  <c r="G4464" i="6" a="1"/>
  <c r="G4464" i="6"/>
  <c r="G4465" i="6" a="1"/>
  <c r="G4465" i="6" s="1"/>
  <c r="G4466" i="6" a="1"/>
  <c r="G4466" i="6" s="1"/>
  <c r="G4467" i="6" a="1"/>
  <c r="G4467" i="6" s="1"/>
  <c r="G4468" i="6" a="1"/>
  <c r="G4468" i="6" s="1"/>
  <c r="G4469" i="6" a="1"/>
  <c r="G4469" i="6" s="1"/>
  <c r="G4470" i="6" a="1"/>
  <c r="G4470" i="6" s="1"/>
  <c r="G4471" i="6" a="1"/>
  <c r="G4471" i="6" s="1"/>
  <c r="G4472" i="6" a="1"/>
  <c r="G4472" i="6" s="1"/>
  <c r="G4473" i="6" a="1"/>
  <c r="G4473" i="6" s="1"/>
  <c r="G4474" i="6" a="1"/>
  <c r="G4474" i="6" s="1"/>
  <c r="G4475" i="6" a="1"/>
  <c r="G4475" i="6"/>
  <c r="G4476" i="6" a="1"/>
  <c r="G4476" i="6" s="1"/>
  <c r="G4477" i="6" a="1"/>
  <c r="G4477" i="6" s="1"/>
  <c r="G4478" i="6" a="1"/>
  <c r="G4478" i="6" s="1"/>
  <c r="G4479" i="6" a="1"/>
  <c r="G4479" i="6" s="1"/>
  <c r="G4480" i="6" a="1"/>
  <c r="G4480" i="6" s="1"/>
  <c r="G4481" i="6" a="1"/>
  <c r="G4481" i="6" s="1"/>
  <c r="G4482" i="6" a="1"/>
  <c r="G4482" i="6" s="1"/>
  <c r="G4483" i="6" a="1"/>
  <c r="G4483" i="6"/>
  <c r="G4484" i="6" a="1"/>
  <c r="G4484" i="6" s="1"/>
  <c r="G4485" i="6" a="1"/>
  <c r="G4485" i="6" s="1"/>
  <c r="G4486" i="6" a="1"/>
  <c r="G4486" i="6" s="1"/>
  <c r="G4487" i="6" a="1"/>
  <c r="G4487" i="6" s="1"/>
  <c r="G4488" i="6" a="1"/>
  <c r="G4488" i="6" s="1"/>
  <c r="G4489" i="6" a="1"/>
  <c r="G4489" i="6" s="1"/>
  <c r="G4490" i="6" a="1"/>
  <c r="G4490" i="6" s="1"/>
  <c r="G4491" i="6" a="1"/>
  <c r="G4491" i="6" s="1"/>
  <c r="G4492" i="6" a="1"/>
  <c r="G4492" i="6"/>
  <c r="G4493" i="6" a="1"/>
  <c r="G4493" i="6" s="1"/>
  <c r="G4494" i="6" a="1"/>
  <c r="G4494" i="6" s="1"/>
  <c r="G4495" i="6" a="1"/>
  <c r="G4495" i="6" s="1"/>
  <c r="G4496" i="6" a="1"/>
  <c r="G4496" i="6" s="1"/>
  <c r="G4497" i="6" a="1"/>
  <c r="G4497" i="6" s="1"/>
  <c r="G4498" i="6" a="1"/>
  <c r="G4498" i="6" s="1"/>
  <c r="G4499" i="6" a="1"/>
  <c r="G4499" i="6" s="1"/>
  <c r="G4500" i="6" a="1"/>
  <c r="G4500" i="6" s="1"/>
  <c r="G4501" i="6" a="1"/>
  <c r="G4501" i="6" s="1"/>
  <c r="G4502" i="6" a="1"/>
  <c r="G4502" i="6" s="1"/>
  <c r="G4503" i="6" a="1"/>
  <c r="G4503" i="6" s="1"/>
  <c r="G4504" i="6" a="1"/>
  <c r="G4504" i="6" s="1"/>
  <c r="G4505" i="6" a="1"/>
  <c r="G4505" i="6" s="1"/>
  <c r="G4506" i="6" a="1"/>
  <c r="G4506" i="6" s="1"/>
  <c r="G4507" i="6" a="1"/>
  <c r="G4507" i="6"/>
  <c r="G4508" i="6" a="1"/>
  <c r="G4508" i="6" s="1"/>
  <c r="G4509" i="6" a="1"/>
  <c r="G4509" i="6" s="1"/>
  <c r="G4510" i="6" a="1"/>
  <c r="G4510" i="6" s="1"/>
  <c r="G4511" i="6" a="1"/>
  <c r="G4511" i="6" s="1"/>
  <c r="G4512" i="6" a="1"/>
  <c r="G4512" i="6" s="1"/>
  <c r="G4513" i="6" a="1"/>
  <c r="G4513" i="6" s="1"/>
  <c r="G4514" i="6" a="1"/>
  <c r="G4514" i="6" s="1"/>
  <c r="G4515" i="6" a="1"/>
  <c r="G4515" i="6" s="1"/>
  <c r="G4516" i="6" a="1"/>
  <c r="G4516" i="6" s="1"/>
  <c r="G4517" i="6" a="1"/>
  <c r="G4517" i="6" s="1"/>
  <c r="G4518" i="6" a="1"/>
  <c r="G4518" i="6" s="1"/>
  <c r="G4519" i="6" a="1"/>
  <c r="G4519" i="6" s="1"/>
  <c r="G4520" i="6" a="1"/>
  <c r="G4520" i="6" s="1"/>
  <c r="G4521" i="6" a="1"/>
  <c r="G4521" i="6" s="1"/>
  <c r="G4522" i="6" a="1"/>
  <c r="G4522" i="6" s="1"/>
  <c r="G4523" i="6" a="1"/>
  <c r="G4523" i="6" s="1"/>
  <c r="G4524" i="6" a="1"/>
  <c r="G4524" i="6" s="1"/>
  <c r="G4525" i="6" a="1"/>
  <c r="G4525" i="6" s="1"/>
  <c r="G4526" i="6" a="1"/>
  <c r="G4526" i="6" s="1"/>
  <c r="G4527" i="6" a="1"/>
  <c r="G4527" i="6" s="1"/>
  <c r="G4528" i="6" a="1"/>
  <c r="G4528" i="6" s="1"/>
  <c r="G4529" i="6" a="1"/>
  <c r="G4529" i="6" s="1"/>
  <c r="G4530" i="6" a="1"/>
  <c r="G4530" i="6"/>
  <c r="G4531" i="6" a="1"/>
  <c r="G4531" i="6" s="1"/>
  <c r="G4532" i="6" a="1"/>
  <c r="G4532" i="6" s="1"/>
  <c r="G4533" i="6" a="1"/>
  <c r="G4533" i="6" s="1"/>
  <c r="G4534" i="6" a="1"/>
  <c r="G4534" i="6" s="1"/>
  <c r="G4535" i="6" a="1"/>
  <c r="G4535" i="6" s="1"/>
  <c r="G4536" i="6" a="1"/>
  <c r="G4536" i="6" s="1"/>
  <c r="G4537" i="6" a="1"/>
  <c r="G4537" i="6" s="1"/>
  <c r="G4538" i="6" a="1"/>
  <c r="G4538" i="6" s="1"/>
  <c r="G4539" i="6" a="1"/>
  <c r="G4539" i="6" s="1"/>
  <c r="G4540" i="6" a="1"/>
  <c r="G4540" i="6" s="1"/>
  <c r="G4541" i="6" a="1"/>
  <c r="G4541" i="6" s="1"/>
  <c r="G4542" i="6" a="1"/>
  <c r="G4542" i="6" s="1"/>
  <c r="G4543" i="6" a="1"/>
  <c r="G4543" i="6" s="1"/>
  <c r="G4544" i="6" a="1"/>
  <c r="G4544" i="6" s="1"/>
  <c r="G4545" i="6" a="1"/>
  <c r="G4545" i="6" s="1"/>
  <c r="G4546" i="6" a="1"/>
  <c r="G4546" i="6" s="1"/>
  <c r="G4547" i="6" a="1"/>
  <c r="G4547" i="6" s="1"/>
  <c r="G4548" i="6" a="1"/>
  <c r="G4548" i="6"/>
  <c r="G4549" i="6" a="1"/>
  <c r="G4549" i="6" s="1"/>
  <c r="G4550" i="6" a="1"/>
  <c r="G4550" i="6" s="1"/>
  <c r="G4551" i="6" a="1"/>
  <c r="G4551" i="6" s="1"/>
  <c r="G4552" i="6" a="1"/>
  <c r="G4552" i="6" s="1"/>
  <c r="G4553" i="6" a="1"/>
  <c r="G4553" i="6" s="1"/>
  <c r="G4554" i="6" a="1"/>
  <c r="G4554" i="6" s="1"/>
  <c r="G4555" i="6" a="1"/>
  <c r="G4555" i="6" s="1"/>
  <c r="G4556" i="6" a="1"/>
  <c r="G4556" i="6" s="1"/>
  <c r="G4557" i="6" a="1"/>
  <c r="G4557" i="6"/>
  <c r="G4558" i="6" a="1"/>
  <c r="G4558" i="6" s="1"/>
  <c r="G4559" i="6" a="1"/>
  <c r="G4559" i="6" s="1"/>
  <c r="G4560" i="6" a="1"/>
  <c r="G4560" i="6" s="1"/>
  <c r="G4561" i="6" a="1"/>
  <c r="G4561" i="6" s="1"/>
  <c r="G4562" i="6" a="1"/>
  <c r="G4562" i="6" s="1"/>
  <c r="G4563" i="6" a="1"/>
  <c r="G4563" i="6" s="1"/>
  <c r="G4564" i="6" a="1"/>
  <c r="G4564" i="6" s="1"/>
  <c r="G4565" i="6" a="1"/>
  <c r="G4565" i="6" s="1"/>
  <c r="G4566" i="6" a="1"/>
  <c r="G4566" i="6" s="1"/>
  <c r="G4567" i="6" a="1"/>
  <c r="G4567" i="6" s="1"/>
  <c r="G4568" i="6" a="1"/>
  <c r="G4568" i="6" s="1"/>
  <c r="G4569" i="6" a="1"/>
  <c r="G4569" i="6" s="1"/>
  <c r="G4570" i="6" a="1"/>
  <c r="G4570" i="6" s="1"/>
  <c r="G4571" i="6" a="1"/>
  <c r="G4571" i="6" s="1"/>
  <c r="G4572" i="6" a="1"/>
  <c r="G4572" i="6" s="1"/>
  <c r="G4573" i="6" a="1"/>
  <c r="G4573" i="6"/>
  <c r="G4574" i="6" a="1"/>
  <c r="G4574" i="6" s="1"/>
  <c r="G4575" i="6" a="1"/>
  <c r="G4575" i="6" s="1"/>
  <c r="G4576" i="6" a="1"/>
  <c r="G4576" i="6"/>
  <c r="G4577" i="6" a="1"/>
  <c r="G4577" i="6" s="1"/>
  <c r="G4578" i="6" a="1"/>
  <c r="G4578" i="6" s="1"/>
  <c r="G4579" i="6" a="1"/>
  <c r="G4579" i="6" s="1"/>
  <c r="G4580" i="6" a="1"/>
  <c r="G4580" i="6" s="1"/>
  <c r="G4581" i="6" a="1"/>
  <c r="G4581" i="6" s="1"/>
  <c r="G4582" i="6" a="1"/>
  <c r="G4582" i="6" s="1"/>
  <c r="G4583" i="6" a="1"/>
  <c r="G4583" i="6" s="1"/>
  <c r="G4584" i="6" a="1"/>
  <c r="G4584" i="6" s="1"/>
  <c r="G4585" i="6" a="1"/>
  <c r="G4585" i="6" s="1"/>
  <c r="G4586" i="6" a="1"/>
  <c r="G4586" i="6" s="1"/>
  <c r="G4587" i="6" a="1"/>
  <c r="G4587" i="6" s="1"/>
  <c r="G4588" i="6" a="1"/>
  <c r="G4588" i="6" s="1"/>
  <c r="G4589" i="6" a="1"/>
  <c r="G4589" i="6" s="1"/>
  <c r="G4590" i="6" a="1"/>
  <c r="G4590" i="6" s="1"/>
  <c r="G4591" i="6" a="1"/>
  <c r="G4591" i="6" s="1"/>
  <c r="G4592" i="6" a="1"/>
  <c r="G4592" i="6" s="1"/>
  <c r="G4593" i="6" a="1"/>
  <c r="G4593" i="6" s="1"/>
  <c r="G4594" i="6" a="1"/>
  <c r="G4594" i="6"/>
  <c r="G4595" i="6" a="1"/>
  <c r="G4595" i="6" s="1"/>
  <c r="G4596" i="6" a="1"/>
  <c r="G4596" i="6" s="1"/>
  <c r="G4597" i="6" a="1"/>
  <c r="G4597" i="6" s="1"/>
  <c r="G4598" i="6" a="1"/>
  <c r="G4598" i="6" s="1"/>
  <c r="G4599" i="6" a="1"/>
  <c r="G4599" i="6" s="1"/>
  <c r="G4600" i="6" a="1"/>
  <c r="G4600" i="6" s="1"/>
  <c r="G4601" i="6" a="1"/>
  <c r="G4601" i="6" s="1"/>
  <c r="G4602" i="6" a="1"/>
  <c r="G4602" i="6" s="1"/>
  <c r="G4603" i="6" a="1"/>
  <c r="G4603" i="6" s="1"/>
  <c r="G4604" i="6" a="1"/>
  <c r="G4604" i="6"/>
  <c r="G4605" i="6" a="1"/>
  <c r="G4605" i="6" s="1"/>
  <c r="G4606" i="6" a="1"/>
  <c r="G4606" i="6" s="1"/>
  <c r="G4607" i="6" a="1"/>
  <c r="G4607" i="6" s="1"/>
  <c r="G4608" i="6" a="1"/>
  <c r="G4608" i="6" s="1"/>
  <c r="G4609" i="6" a="1"/>
  <c r="G4609" i="6" s="1"/>
  <c r="G4610" i="6" a="1"/>
  <c r="G4610" i="6" s="1"/>
  <c r="G4611" i="6" a="1"/>
  <c r="G4611" i="6" s="1"/>
  <c r="G4612" i="6" a="1"/>
  <c r="G4612" i="6" s="1"/>
  <c r="G4613" i="6" a="1"/>
  <c r="G4613" i="6" s="1"/>
  <c r="G4614" i="6" a="1"/>
  <c r="G4614" i="6" s="1"/>
  <c r="G4615" i="6" a="1"/>
  <c r="G4615" i="6" s="1"/>
  <c r="G4616" i="6" a="1"/>
  <c r="G4616" i="6" s="1"/>
  <c r="G4617" i="6" a="1"/>
  <c r="G4617" i="6" s="1"/>
  <c r="G4618" i="6" a="1"/>
  <c r="G4618" i="6" s="1"/>
  <c r="G4619" i="6" a="1"/>
  <c r="G4619" i="6" s="1"/>
  <c r="G4620" i="6" a="1"/>
  <c r="G4620" i="6" s="1"/>
  <c r="G4621" i="6" a="1"/>
  <c r="G4621" i="6" s="1"/>
  <c r="G4622" i="6" a="1"/>
  <c r="G4622" i="6" s="1"/>
  <c r="G4623" i="6" a="1"/>
  <c r="G4623" i="6" s="1"/>
  <c r="G4624" i="6" a="1"/>
  <c r="G4624" i="6" s="1"/>
  <c r="G4625" i="6" a="1"/>
  <c r="G4625" i="6" s="1"/>
  <c r="G4626" i="6" a="1"/>
  <c r="G4626" i="6" s="1"/>
  <c r="G4627" i="6" a="1"/>
  <c r="G4627" i="6" s="1"/>
  <c r="G4628" i="6" a="1"/>
  <c r="G4628" i="6" s="1"/>
  <c r="G4629" i="6" a="1"/>
  <c r="G4629" i="6" s="1"/>
  <c r="G4630" i="6" a="1"/>
  <c r="G4630" i="6" s="1"/>
  <c r="G4631" i="6" a="1"/>
  <c r="G4631" i="6" s="1"/>
  <c r="G4632" i="6" a="1"/>
  <c r="G4632" i="6" s="1"/>
  <c r="G4633" i="6" a="1"/>
  <c r="G4633" i="6" s="1"/>
  <c r="G4634" i="6" a="1"/>
  <c r="G4634" i="6"/>
  <c r="G4635" i="6" a="1"/>
  <c r="G4635" i="6" s="1"/>
  <c r="G4636" i="6" a="1"/>
  <c r="G4636" i="6" s="1"/>
  <c r="G4637" i="6" a="1"/>
  <c r="G4637" i="6" s="1"/>
  <c r="G4638" i="6" a="1"/>
  <c r="G4638" i="6" s="1"/>
  <c r="G4639" i="6" a="1"/>
  <c r="G4639" i="6" s="1"/>
  <c r="G4640" i="6" a="1"/>
  <c r="G4640" i="6" s="1"/>
  <c r="G4641" i="6" a="1"/>
  <c r="G4641" i="6" s="1"/>
  <c r="G4642" i="6" a="1"/>
  <c r="G4642" i="6" s="1"/>
  <c r="G4643" i="6" a="1"/>
  <c r="G4643" i="6" s="1"/>
  <c r="G4644" i="6" a="1"/>
  <c r="G4644" i="6" s="1"/>
  <c r="G4645" i="6" a="1"/>
  <c r="G4645" i="6" s="1"/>
  <c r="G4646" i="6" a="1"/>
  <c r="G4646" i="6" s="1"/>
  <c r="G4647" i="6" a="1"/>
  <c r="G4647" i="6" s="1"/>
  <c r="G4648" i="6" a="1"/>
  <c r="G4648" i="6" s="1"/>
  <c r="G4649" i="6" a="1"/>
  <c r="G4649" i="6" s="1"/>
  <c r="G4650" i="6" a="1"/>
  <c r="G4650" i="6" s="1"/>
  <c r="G4651" i="6" a="1"/>
  <c r="G4651" i="6" s="1"/>
  <c r="G4652" i="6" a="1"/>
  <c r="G4652" i="6" s="1"/>
  <c r="G4653" i="6" a="1"/>
  <c r="G4653" i="6" s="1"/>
  <c r="G4654" i="6" a="1"/>
  <c r="G4654" i="6" s="1"/>
  <c r="G4655" i="6" a="1"/>
  <c r="G4655" i="6" s="1"/>
  <c r="G4656" i="6" a="1"/>
  <c r="G4656" i="6" s="1"/>
  <c r="G4657" i="6" a="1"/>
  <c r="G4657" i="6" s="1"/>
  <c r="G4658" i="6" a="1"/>
  <c r="G4658" i="6" s="1"/>
  <c r="G4659" i="6" a="1"/>
  <c r="G4659" i="6" s="1"/>
  <c r="G4660" i="6" a="1"/>
  <c r="G4660" i="6" s="1"/>
  <c r="G4661" i="6" a="1"/>
  <c r="G4661" i="6" s="1"/>
  <c r="G4662" i="6" a="1"/>
  <c r="G4662" i="6" s="1"/>
  <c r="G4663" i="6" a="1"/>
  <c r="G4663" i="6" s="1"/>
  <c r="G4664" i="6" a="1"/>
  <c r="G4664" i="6" s="1"/>
  <c r="G4665" i="6" a="1"/>
  <c r="G4665" i="6" s="1"/>
  <c r="G4666" i="6" a="1"/>
  <c r="G4666" i="6" s="1"/>
  <c r="G4667" i="6" a="1"/>
  <c r="G4667" i="6" s="1"/>
  <c r="G4668" i="6" a="1"/>
  <c r="G4668" i="6" s="1"/>
  <c r="G4669" i="6" a="1"/>
  <c r="G4669" i="6" s="1"/>
  <c r="G4670" i="6" a="1"/>
  <c r="G4670" i="6" s="1"/>
  <c r="G4671" i="6" a="1"/>
  <c r="G4671" i="6"/>
  <c r="G4672" i="6" a="1"/>
  <c r="G4672" i="6"/>
  <c r="G4673" i="6" a="1"/>
  <c r="G4673" i="6" s="1"/>
  <c r="G4674" i="6" a="1"/>
  <c r="G4674" i="6" s="1"/>
  <c r="G4675" i="6" a="1"/>
  <c r="G4675" i="6"/>
  <c r="G4676" i="6" a="1"/>
  <c r="G4676" i="6"/>
  <c r="G4677" i="6" a="1"/>
  <c r="G4677" i="6" s="1"/>
  <c r="G4678" i="6" a="1"/>
  <c r="G4678" i="6" s="1"/>
  <c r="G4679" i="6" a="1"/>
  <c r="G4679" i="6" s="1"/>
  <c r="G4680" i="6" a="1"/>
  <c r="G4680" i="6" s="1"/>
  <c r="G4681" i="6" a="1"/>
  <c r="G4681" i="6" s="1"/>
  <c r="G4682" i="6" a="1"/>
  <c r="G4682" i="6" s="1"/>
  <c r="G4683" i="6" a="1"/>
  <c r="G4683" i="6" s="1"/>
  <c r="G4684" i="6" a="1"/>
  <c r="G4684" i="6" s="1"/>
  <c r="G4685" i="6" a="1"/>
  <c r="G4685" i="6" s="1"/>
  <c r="G4686" i="6" a="1"/>
  <c r="G4686" i="6" s="1"/>
  <c r="G4687" i="6" a="1"/>
  <c r="G4687" i="6" s="1"/>
  <c r="G4688" i="6" a="1"/>
  <c r="G4688" i="6" s="1"/>
  <c r="G4689" i="6" a="1"/>
  <c r="G4689" i="6" s="1"/>
  <c r="G4690" i="6" a="1"/>
  <c r="G4690" i="6" s="1"/>
  <c r="G4691" i="6" a="1"/>
  <c r="G4691" i="6" s="1"/>
  <c r="G4692" i="6" a="1"/>
  <c r="G4692" i="6" s="1"/>
  <c r="G4693" i="6" a="1"/>
  <c r="G4693" i="6" s="1"/>
  <c r="G4694" i="6" a="1"/>
  <c r="G4694" i="6" s="1"/>
  <c r="G4695" i="6" a="1"/>
  <c r="G4695" i="6" s="1"/>
  <c r="G4696" i="6" a="1"/>
  <c r="G4696" i="6" s="1"/>
  <c r="G4697" i="6" a="1"/>
  <c r="G4697" i="6" s="1"/>
  <c r="G4698" i="6" a="1"/>
  <c r="G4698" i="6" s="1"/>
  <c r="G4699" i="6" a="1"/>
  <c r="G4699" i="6" s="1"/>
  <c r="G4700" i="6" a="1"/>
  <c r="G4700" i="6" s="1"/>
  <c r="G4701" i="6" a="1"/>
  <c r="G4701" i="6" s="1"/>
  <c r="G4702" i="6" a="1"/>
  <c r="G4702" i="6" s="1"/>
  <c r="G4703" i="6" a="1"/>
  <c r="G4703" i="6"/>
  <c r="G4704" i="6" a="1"/>
  <c r="G4704" i="6"/>
  <c r="G4705" i="6" a="1"/>
  <c r="G4705" i="6" s="1"/>
  <c r="G4706" i="6" a="1"/>
  <c r="G4706" i="6" s="1"/>
  <c r="G4707" i="6" a="1"/>
  <c r="G4707" i="6" s="1"/>
  <c r="G4708" i="6" a="1"/>
  <c r="G4708" i="6" s="1"/>
  <c r="G4709" i="6" a="1"/>
  <c r="G4709" i="6" s="1"/>
  <c r="G4710" i="6" a="1"/>
  <c r="G4710" i="6" s="1"/>
  <c r="G4711" i="6" a="1"/>
  <c r="G4711" i="6" s="1"/>
  <c r="G4712" i="6" a="1"/>
  <c r="G4712" i="6" s="1"/>
  <c r="G4713" i="6" a="1"/>
  <c r="G4713" i="6" s="1"/>
  <c r="G4714" i="6" a="1"/>
  <c r="G4714" i="6" s="1"/>
  <c r="G4715" i="6" a="1"/>
  <c r="G4715" i="6"/>
  <c r="G4716" i="6" a="1"/>
  <c r="G4716" i="6" s="1"/>
  <c r="G4717" i="6" a="1"/>
  <c r="G4717" i="6" s="1"/>
  <c r="G4718" i="6" a="1"/>
  <c r="G4718" i="6" s="1"/>
  <c r="G4719" i="6" a="1"/>
  <c r="G4719" i="6" s="1"/>
  <c r="G4720" i="6" a="1"/>
  <c r="G4720" i="6" s="1"/>
  <c r="G4721" i="6" a="1"/>
  <c r="G4721" i="6" s="1"/>
  <c r="G4722" i="6" a="1"/>
  <c r="G4722" i="6" s="1"/>
  <c r="G4723" i="6" a="1"/>
  <c r="G4723" i="6" s="1"/>
  <c r="G4724" i="6" a="1"/>
  <c r="G4724" i="6" s="1"/>
  <c r="G4725" i="6" a="1"/>
  <c r="G4725" i="6"/>
  <c r="G4726" i="6" a="1"/>
  <c r="G4726" i="6" s="1"/>
  <c r="G4727" i="6" a="1"/>
  <c r="G4727" i="6" s="1"/>
  <c r="G4728" i="6" a="1"/>
  <c r="G4728" i="6" s="1"/>
  <c r="G4729" i="6" a="1"/>
  <c r="G4729" i="6" s="1"/>
  <c r="G4730" i="6" a="1"/>
  <c r="G4730" i="6" s="1"/>
  <c r="G4731" i="6" a="1"/>
  <c r="G4731" i="6" s="1"/>
  <c r="G4732" i="6" a="1"/>
  <c r="G4732" i="6" s="1"/>
  <c r="G4733" i="6" a="1"/>
  <c r="G4733" i="6" s="1"/>
  <c r="G4734" i="6" a="1"/>
  <c r="G4734" i="6" s="1"/>
  <c r="G4735" i="6" a="1"/>
  <c r="G4735" i="6" s="1"/>
  <c r="G4736" i="6" a="1"/>
  <c r="G4736" i="6" s="1"/>
  <c r="G4737" i="6" a="1"/>
  <c r="G4737" i="6" s="1"/>
  <c r="G4738" i="6" a="1"/>
  <c r="G4738" i="6" s="1"/>
  <c r="G4739" i="6" a="1"/>
  <c r="G4739" i="6" s="1"/>
  <c r="G4740" i="6" a="1"/>
  <c r="G4740" i="6" s="1"/>
  <c r="G4741" i="6" a="1"/>
  <c r="G4741" i="6" s="1"/>
  <c r="G4742" i="6" a="1"/>
  <c r="G4742" i="6" s="1"/>
  <c r="G4743" i="6" a="1"/>
  <c r="G4743" i="6" s="1"/>
  <c r="G4744" i="6" a="1"/>
  <c r="G4744" i="6" s="1"/>
  <c r="G4745" i="6" a="1"/>
  <c r="G4745" i="6" s="1"/>
  <c r="G4746" i="6" a="1"/>
  <c r="G4746" i="6" s="1"/>
  <c r="G4747" i="6" a="1"/>
  <c r="G4747" i="6" s="1"/>
  <c r="G4748" i="6" a="1"/>
  <c r="G4748" i="6" s="1"/>
  <c r="G4749" i="6" a="1"/>
  <c r="G4749" i="6" s="1"/>
  <c r="G4750" i="6" a="1"/>
  <c r="G4750" i="6" s="1"/>
  <c r="G4751" i="6" a="1"/>
  <c r="G4751" i="6" s="1"/>
  <c r="G4752" i="6" a="1"/>
  <c r="G4752" i="6" s="1"/>
  <c r="G4753" i="6" a="1"/>
  <c r="G4753" i="6" s="1"/>
  <c r="G4754" i="6" a="1"/>
  <c r="G4754" i="6" s="1"/>
  <c r="G4755" i="6" a="1"/>
  <c r="G4755" i="6" s="1"/>
  <c r="G4756" i="6" a="1"/>
  <c r="G4756" i="6" s="1"/>
  <c r="G4757" i="6" a="1"/>
  <c r="G4757" i="6" s="1"/>
  <c r="G4758" i="6" a="1"/>
  <c r="G4758" i="6" s="1"/>
  <c r="G4759" i="6" a="1"/>
  <c r="G4759" i="6" s="1"/>
  <c r="G4760" i="6" a="1"/>
  <c r="G4760" i="6" s="1"/>
  <c r="G4761" i="6" a="1"/>
  <c r="G4761" i="6" s="1"/>
  <c r="G4762" i="6" a="1"/>
  <c r="G4762" i="6" s="1"/>
  <c r="G4763" i="6" a="1"/>
  <c r="G4763" i="6" s="1"/>
  <c r="G4764" i="6" a="1"/>
  <c r="G4764" i="6" s="1"/>
  <c r="G4765" i="6" a="1"/>
  <c r="G4765" i="6"/>
  <c r="G4766" i="6" a="1"/>
  <c r="G4766" i="6" s="1"/>
  <c r="G4767" i="6" a="1"/>
  <c r="G4767" i="6" s="1"/>
  <c r="G4768" i="6" a="1"/>
  <c r="G4768" i="6" s="1"/>
  <c r="G4769" i="6" a="1"/>
  <c r="G4769" i="6" s="1"/>
  <c r="G4770" i="6" a="1"/>
  <c r="G4770" i="6" s="1"/>
  <c r="G4771" i="6" a="1"/>
  <c r="G4771" i="6" s="1"/>
  <c r="G4772" i="6" a="1"/>
  <c r="G4772" i="6" s="1"/>
  <c r="G4773" i="6" a="1"/>
  <c r="G4773" i="6"/>
  <c r="G4774" i="6" a="1"/>
  <c r="G4774" i="6" s="1"/>
  <c r="G4775" i="6" a="1"/>
  <c r="G4775" i="6" s="1"/>
  <c r="G4776" i="6" a="1"/>
  <c r="G4776" i="6" s="1"/>
  <c r="G4777" i="6" a="1"/>
  <c r="G4777" i="6" s="1"/>
  <c r="G4778" i="6" a="1"/>
  <c r="G4778" i="6" s="1"/>
  <c r="G4779" i="6" a="1"/>
  <c r="G4779" i="6" s="1"/>
  <c r="G4780" i="6" a="1"/>
  <c r="G4780" i="6" s="1"/>
  <c r="G4781" i="6" a="1"/>
  <c r="G4781" i="6" s="1"/>
  <c r="G4782" i="6" a="1"/>
  <c r="G4782" i="6" s="1"/>
  <c r="G4783" i="6" a="1"/>
  <c r="G4783" i="6" s="1"/>
  <c r="G4784" i="6" a="1"/>
  <c r="G4784" i="6" s="1"/>
  <c r="G4785" i="6" a="1"/>
  <c r="G4785" i="6" s="1"/>
  <c r="G4786" i="6" a="1"/>
  <c r="G4786" i="6"/>
  <c r="G4787" i="6" a="1"/>
  <c r="G4787" i="6" s="1"/>
  <c r="G4788" i="6" a="1"/>
  <c r="G4788" i="6" s="1"/>
  <c r="G4789" i="6" a="1"/>
  <c r="G4789" i="6" s="1"/>
  <c r="G4790" i="6" a="1"/>
  <c r="G4790" i="6" s="1"/>
  <c r="G4791" i="6" a="1"/>
  <c r="G4791" i="6" s="1"/>
  <c r="G4792" i="6" a="1"/>
  <c r="G4792" i="6" s="1"/>
  <c r="G4793" i="6" a="1"/>
  <c r="G4793" i="6" s="1"/>
  <c r="G4794" i="6" a="1"/>
  <c r="G4794" i="6" s="1"/>
  <c r="G4795" i="6" a="1"/>
  <c r="G4795" i="6" s="1"/>
  <c r="G4796" i="6" a="1"/>
  <c r="G4796" i="6"/>
  <c r="G4797" i="6" a="1"/>
  <c r="G4797" i="6"/>
  <c r="G4798" i="6" a="1"/>
  <c r="G4798" i="6" s="1"/>
  <c r="G4799" i="6" a="1"/>
  <c r="G4799" i="6" s="1"/>
  <c r="G4800" i="6" a="1"/>
  <c r="G4800" i="6" s="1"/>
  <c r="G4801" i="6" a="1"/>
  <c r="G4801" i="6" s="1"/>
  <c r="G4802" i="6" a="1"/>
  <c r="G4802" i="6" s="1"/>
  <c r="G4803" i="6" a="1"/>
  <c r="G4803" i="6" s="1"/>
  <c r="G4804" i="6" a="1"/>
  <c r="G4804" i="6"/>
  <c r="G4805" i="6" a="1"/>
  <c r="G4805" i="6" s="1"/>
  <c r="G4806" i="6" a="1"/>
  <c r="G4806" i="6" s="1"/>
  <c r="G4807" i="6" a="1"/>
  <c r="G4807" i="6" s="1"/>
  <c r="G4808" i="6" a="1"/>
  <c r="G4808" i="6" s="1"/>
  <c r="G4809" i="6" a="1"/>
  <c r="G4809" i="6" s="1"/>
  <c r="G4810" i="6" a="1"/>
  <c r="G4810" i="6" s="1"/>
  <c r="G4811" i="6" a="1"/>
  <c r="G4811" i="6" s="1"/>
  <c r="G4812" i="6" a="1"/>
  <c r="G4812" i="6"/>
  <c r="G4813" i="6" a="1"/>
  <c r="G4813" i="6"/>
  <c r="G4814" i="6" a="1"/>
  <c r="G4814" i="6" s="1"/>
  <c r="G4815" i="6" a="1"/>
  <c r="G4815" i="6" s="1"/>
  <c r="G4816" i="6" a="1"/>
  <c r="G4816" i="6" s="1"/>
  <c r="G4817" i="6" a="1"/>
  <c r="G4817" i="6" s="1"/>
  <c r="G4818" i="6" a="1"/>
  <c r="G4818" i="6" s="1"/>
  <c r="G4819" i="6" a="1"/>
  <c r="G4819" i="6" s="1"/>
  <c r="G4820" i="6" a="1"/>
  <c r="G4820" i="6" s="1"/>
  <c r="G4821" i="6" a="1"/>
  <c r="G4821" i="6" s="1"/>
  <c r="G4822" i="6" a="1"/>
  <c r="G4822" i="6" s="1"/>
  <c r="G4823" i="6" a="1"/>
  <c r="G4823" i="6" s="1"/>
  <c r="G4824" i="6" a="1"/>
  <c r="G4824" i="6" s="1"/>
  <c r="G4825" i="6" a="1"/>
  <c r="G4825" i="6" s="1"/>
  <c r="G4826" i="6" a="1"/>
  <c r="G4826" i="6" s="1"/>
  <c r="G4827" i="6" a="1"/>
  <c r="G4827" i="6" s="1"/>
  <c r="G4828" i="6" a="1"/>
  <c r="G4828" i="6" s="1"/>
  <c r="G4829" i="6" a="1"/>
  <c r="G4829" i="6" s="1"/>
  <c r="G4830" i="6" a="1"/>
  <c r="G4830" i="6" s="1"/>
  <c r="G4831" i="6" a="1"/>
  <c r="G4831" i="6" s="1"/>
  <c r="G4832" i="6" a="1"/>
  <c r="G4832" i="6" s="1"/>
  <c r="G4833" i="6" a="1"/>
  <c r="G4833" i="6" s="1"/>
  <c r="G4834" i="6" a="1"/>
  <c r="G4834" i="6" s="1"/>
  <c r="G4835" i="6" a="1"/>
  <c r="G4835" i="6" s="1"/>
  <c r="G4836" i="6" a="1"/>
  <c r="G4836" i="6" s="1"/>
  <c r="G4837" i="6" a="1"/>
  <c r="G4837" i="6" s="1"/>
  <c r="G4838" i="6" a="1"/>
  <c r="G4838" i="6" s="1"/>
  <c r="G4839" i="6" a="1"/>
  <c r="G4839" i="6" s="1"/>
  <c r="G4840" i="6" a="1"/>
  <c r="G4840" i="6" s="1"/>
  <c r="G4841" i="6" a="1"/>
  <c r="G4841" i="6" s="1"/>
  <c r="G4842" i="6" a="1"/>
  <c r="G4842" i="6" s="1"/>
  <c r="G4843" i="6" a="1"/>
  <c r="G4843" i="6" s="1"/>
  <c r="G4844" i="6" a="1"/>
  <c r="G4844" i="6" s="1"/>
  <c r="G4845" i="6" a="1"/>
  <c r="G4845" i="6" s="1"/>
  <c r="G4846" i="6" a="1"/>
  <c r="G4846" i="6" s="1"/>
  <c r="G4847" i="6" a="1"/>
  <c r="G4847" i="6" s="1"/>
  <c r="G4848" i="6" a="1"/>
  <c r="G4848" i="6" s="1"/>
  <c r="G4849" i="6" a="1"/>
  <c r="G4849" i="6" s="1"/>
  <c r="G4850" i="6" a="1"/>
  <c r="G4850" i="6" s="1"/>
  <c r="G4851" i="6" a="1"/>
  <c r="G4851" i="6" s="1"/>
  <c r="G4852" i="6" a="1"/>
  <c r="G4852" i="6" s="1"/>
  <c r="G4853" i="6" a="1"/>
  <c r="G4853" i="6"/>
  <c r="G4854" i="6" a="1"/>
  <c r="G4854" i="6"/>
  <c r="G4855" i="6" a="1"/>
  <c r="G4855" i="6"/>
  <c r="G4856" i="6" a="1"/>
  <c r="G4856" i="6" s="1"/>
  <c r="G4857" i="6" a="1"/>
  <c r="G4857" i="6" s="1"/>
  <c r="G4858" i="6" a="1"/>
  <c r="G4858" i="6" s="1"/>
  <c r="G4859" i="6" a="1"/>
  <c r="G4859" i="6" s="1"/>
  <c r="G4860" i="6" a="1"/>
  <c r="G4860" i="6" s="1"/>
  <c r="G4861" i="6" a="1"/>
  <c r="G4861" i="6" s="1"/>
  <c r="G4862" i="6" a="1"/>
  <c r="G4862" i="6" s="1"/>
  <c r="G4863" i="6" a="1"/>
  <c r="G4863" i="6" s="1"/>
  <c r="G4864" i="6" a="1"/>
  <c r="G4864" i="6" s="1"/>
  <c r="G4865" i="6" a="1"/>
  <c r="G4865" i="6" s="1"/>
  <c r="G4866" i="6" a="1"/>
  <c r="G4866" i="6" s="1"/>
  <c r="G4867" i="6" a="1"/>
  <c r="G4867" i="6" s="1"/>
  <c r="G4868" i="6" a="1"/>
  <c r="G4868" i="6" s="1"/>
  <c r="G4869" i="6" a="1"/>
  <c r="G4869" i="6" s="1"/>
  <c r="G4870" i="6" a="1"/>
  <c r="G4870" i="6" s="1"/>
  <c r="G4871" i="6" a="1"/>
  <c r="G4871" i="6"/>
  <c r="G4872" i="6" a="1"/>
  <c r="G4872" i="6" s="1"/>
  <c r="G4873" i="6" a="1"/>
  <c r="G4873" i="6" s="1"/>
  <c r="G4874" i="6" a="1"/>
  <c r="G4874" i="6" s="1"/>
  <c r="G4875" i="6" a="1"/>
  <c r="G4875" i="6" s="1"/>
  <c r="G4876" i="6" a="1"/>
  <c r="G4876" i="6" s="1"/>
  <c r="G4877" i="6" a="1"/>
  <c r="G4877" i="6" s="1"/>
  <c r="G4878" i="6" a="1"/>
  <c r="G4878" i="6" s="1"/>
  <c r="G4879" i="6" a="1"/>
  <c r="G4879" i="6"/>
  <c r="G4880" i="6" a="1"/>
  <c r="G4880" i="6" s="1"/>
  <c r="G4881" i="6" a="1"/>
  <c r="G4881" i="6" s="1"/>
  <c r="G4882" i="6" a="1"/>
  <c r="G4882" i="6" s="1"/>
  <c r="G4883" i="6" a="1"/>
  <c r="G4883" i="6" s="1"/>
  <c r="G4884" i="6" a="1"/>
  <c r="G4884" i="6"/>
  <c r="G4885" i="6" a="1"/>
  <c r="G4885" i="6" s="1"/>
  <c r="G4886" i="6" a="1"/>
  <c r="G4886" i="6" s="1"/>
  <c r="G4887" i="6" a="1"/>
  <c r="G4887" i="6" s="1"/>
  <c r="G4888" i="6" a="1"/>
  <c r="G4888" i="6" s="1"/>
  <c r="G4889" i="6" a="1"/>
  <c r="G4889" i="6" s="1"/>
  <c r="G4890" i="6" a="1"/>
  <c r="G4890" i="6" s="1"/>
  <c r="G4891" i="6" a="1"/>
  <c r="G4891" i="6"/>
  <c r="G4892" i="6" a="1"/>
  <c r="G4892" i="6" s="1"/>
  <c r="G4893" i="6" a="1"/>
  <c r="G4893" i="6" s="1"/>
  <c r="G4894" i="6" a="1"/>
  <c r="G4894" i="6" s="1"/>
  <c r="G4895" i="6" a="1"/>
  <c r="G4895" i="6" s="1"/>
  <c r="G4896" i="6" a="1"/>
  <c r="G4896" i="6" s="1"/>
  <c r="G4897" i="6" a="1"/>
  <c r="G4897" i="6" s="1"/>
  <c r="G4898" i="6" a="1"/>
  <c r="G4898" i="6" s="1"/>
  <c r="G4899" i="6" a="1"/>
  <c r="G4899" i="6" s="1"/>
  <c r="G4900" i="6" a="1"/>
  <c r="G4900" i="6" s="1"/>
  <c r="G4901" i="6" a="1"/>
  <c r="G4901" i="6" s="1"/>
  <c r="G4902" i="6" a="1"/>
  <c r="G4902" i="6" s="1"/>
  <c r="G4903" i="6" a="1"/>
  <c r="G4903" i="6" s="1"/>
  <c r="G4904" i="6" a="1"/>
  <c r="G4904" i="6" s="1"/>
  <c r="G4905" i="6" a="1"/>
  <c r="G4905" i="6" s="1"/>
  <c r="G4906" i="6" a="1"/>
  <c r="G4906" i="6"/>
  <c r="G4907" i="6" a="1"/>
  <c r="G4907" i="6"/>
  <c r="G4908" i="6" a="1"/>
  <c r="G4908" i="6"/>
  <c r="G4909" i="6" a="1"/>
  <c r="G4909" i="6" s="1"/>
  <c r="G4910" i="6" a="1"/>
  <c r="G4910" i="6" s="1"/>
  <c r="G4911" i="6" a="1"/>
  <c r="G4911" i="6"/>
  <c r="G4912" i="6" a="1"/>
  <c r="G4912" i="6" s="1"/>
  <c r="G4913" i="6" a="1"/>
  <c r="G4913" i="6" s="1"/>
  <c r="G4914" i="6" a="1"/>
  <c r="G4914" i="6" s="1"/>
  <c r="G4915" i="6" a="1"/>
  <c r="G4915" i="6" s="1"/>
  <c r="G4916" i="6" a="1"/>
  <c r="G4916" i="6" s="1"/>
  <c r="G4917" i="6" a="1"/>
  <c r="G4917" i="6" s="1"/>
  <c r="G4918" i="6" a="1"/>
  <c r="G4918" i="6" s="1"/>
  <c r="G4919" i="6" a="1"/>
  <c r="G4919" i="6" s="1"/>
  <c r="G4920" i="6" a="1"/>
  <c r="G4920" i="6"/>
  <c r="G4921" i="6" a="1"/>
  <c r="G4921" i="6" s="1"/>
  <c r="G4922" i="6" a="1"/>
  <c r="G4922" i="6" s="1"/>
  <c r="G4923" i="6" a="1"/>
  <c r="G4923" i="6" s="1"/>
  <c r="G4924" i="6" a="1"/>
  <c r="G4924" i="6" s="1"/>
  <c r="G4925" i="6" a="1"/>
  <c r="G4925" i="6"/>
  <c r="G4926" i="6" a="1"/>
  <c r="G4926" i="6" s="1"/>
  <c r="G4927" i="6" a="1"/>
  <c r="G4927" i="6" s="1"/>
  <c r="G4928" i="6" a="1"/>
  <c r="G4928" i="6" s="1"/>
  <c r="G4929" i="6" a="1"/>
  <c r="G4929" i="6" s="1"/>
  <c r="G4930" i="6" a="1"/>
  <c r="G4930" i="6" s="1"/>
  <c r="G4931" i="6" a="1"/>
  <c r="G4931" i="6" s="1"/>
  <c r="G4932" i="6" a="1"/>
  <c r="G4932" i="6" s="1"/>
  <c r="G4933" i="6" a="1"/>
  <c r="G4933" i="6" s="1"/>
  <c r="G4934" i="6" a="1"/>
  <c r="G4934" i="6" s="1"/>
  <c r="G4935" i="6" a="1"/>
  <c r="G4935" i="6"/>
  <c r="G4936" i="6" a="1"/>
  <c r="G4936" i="6" s="1"/>
  <c r="G4937" i="6" a="1"/>
  <c r="G4937" i="6" s="1"/>
  <c r="G4938" i="6" a="1"/>
  <c r="G4938" i="6" s="1"/>
  <c r="G4939" i="6" a="1"/>
  <c r="G4939" i="6" s="1"/>
  <c r="G4940" i="6" a="1"/>
  <c r="G4940" i="6" s="1"/>
  <c r="G4941" i="6" a="1"/>
  <c r="G4941" i="6" s="1"/>
  <c r="G4942" i="6" a="1"/>
  <c r="G4942" i="6" s="1"/>
  <c r="G4943" i="6" a="1"/>
  <c r="G4943" i="6"/>
  <c r="G4944" i="6" a="1"/>
  <c r="G4944" i="6" s="1"/>
  <c r="G4945" i="6" a="1"/>
  <c r="G4945" i="6" s="1"/>
  <c r="G4946" i="6" a="1"/>
  <c r="G4946" i="6" s="1"/>
  <c r="G4947" i="6" a="1"/>
  <c r="G4947" i="6" s="1"/>
  <c r="G4948" i="6" a="1"/>
  <c r="G4948" i="6" s="1"/>
  <c r="G4949" i="6" a="1"/>
  <c r="G4949" i="6" s="1"/>
  <c r="G4950" i="6" a="1"/>
  <c r="G4950" i="6" s="1"/>
  <c r="G4951" i="6" a="1"/>
  <c r="G4951" i="6" s="1"/>
  <c r="G4952" i="6" a="1"/>
  <c r="G4952" i="6" s="1"/>
  <c r="G4953" i="6" a="1"/>
  <c r="G4953" i="6" s="1"/>
  <c r="G4954" i="6" a="1"/>
  <c r="G4954" i="6" s="1"/>
  <c r="G4955" i="6" a="1"/>
  <c r="G4955" i="6" s="1"/>
  <c r="G4956" i="6" a="1"/>
  <c r="G4956" i="6" s="1"/>
  <c r="G4957" i="6" a="1"/>
  <c r="G4957" i="6"/>
  <c r="G4958" i="6" a="1"/>
  <c r="G4958" i="6" s="1"/>
  <c r="G4959" i="6" a="1"/>
  <c r="G4959" i="6" s="1"/>
  <c r="G4960" i="6" a="1"/>
  <c r="G4960" i="6" s="1"/>
  <c r="G4961" i="6" a="1"/>
  <c r="G4961" i="6" s="1"/>
  <c r="G4962" i="6" a="1"/>
  <c r="G4962" i="6" s="1"/>
  <c r="G4963" i="6" a="1"/>
  <c r="G4963" i="6" s="1"/>
  <c r="G4964" i="6" a="1"/>
  <c r="G4964" i="6" s="1"/>
  <c r="G4965" i="6" a="1"/>
  <c r="G4965" i="6" s="1"/>
  <c r="G4966" i="6" a="1"/>
  <c r="G4966" i="6" s="1"/>
  <c r="G4967" i="6" a="1"/>
  <c r="G4967" i="6" s="1"/>
  <c r="G4968" i="6" a="1"/>
  <c r="G4968" i="6" s="1"/>
  <c r="G4969" i="6" a="1"/>
  <c r="G4969" i="6" s="1"/>
  <c r="G4970" i="6" a="1"/>
  <c r="G4970" i="6" s="1"/>
  <c r="G4971" i="6" a="1"/>
  <c r="G4971" i="6" s="1"/>
  <c r="G4972" i="6" a="1"/>
  <c r="G4972" i="6" s="1"/>
  <c r="G4973" i="6" a="1"/>
  <c r="G4973" i="6" s="1"/>
  <c r="G4974" i="6" a="1"/>
  <c r="G4974" i="6"/>
  <c r="G4975" i="6" a="1"/>
  <c r="G4975" i="6" s="1"/>
  <c r="G4976" i="6" a="1"/>
  <c r="G4976" i="6" s="1"/>
  <c r="G4977" i="6" a="1"/>
  <c r="G4977" i="6" s="1"/>
  <c r="G4978" i="6" a="1"/>
  <c r="G4978" i="6" s="1"/>
  <c r="G4979" i="6" a="1"/>
  <c r="G4979" i="6" s="1"/>
  <c r="G4980" i="6" a="1"/>
  <c r="G4980" i="6" s="1"/>
  <c r="G4981" i="6" a="1"/>
  <c r="G4981" i="6" s="1"/>
  <c r="G4982" i="6" a="1"/>
  <c r="G4982" i="6" s="1"/>
  <c r="G4983" i="6" a="1"/>
  <c r="G4983" i="6" s="1"/>
  <c r="G4984" i="6" a="1"/>
  <c r="G4984" i="6" s="1"/>
  <c r="G4985" i="6" a="1"/>
  <c r="G4985" i="6" s="1"/>
  <c r="G4986" i="6" a="1"/>
  <c r="G4986" i="6" s="1"/>
  <c r="G4987" i="6" a="1"/>
  <c r="G4987" i="6" s="1"/>
  <c r="G4988" i="6" a="1"/>
  <c r="G4988" i="6" s="1"/>
  <c r="G4989" i="6" a="1"/>
  <c r="G4989" i="6" s="1"/>
  <c r="G4990" i="6" a="1"/>
  <c r="G4990" i="6" s="1"/>
  <c r="G4991" i="6" a="1"/>
  <c r="G4991" i="6" s="1"/>
  <c r="G4992" i="6" a="1"/>
  <c r="G4992" i="6" s="1"/>
  <c r="G4993" i="6" a="1"/>
  <c r="G4993" i="6" s="1"/>
  <c r="G4994" i="6" a="1"/>
  <c r="G4994" i="6" s="1"/>
  <c r="G4995" i="6" a="1"/>
  <c r="G4995" i="6" s="1"/>
  <c r="G4996" i="6" a="1"/>
  <c r="G4996" i="6" s="1"/>
  <c r="G4997" i="6" a="1"/>
  <c r="G4997" i="6" s="1"/>
  <c r="G4998" i="6" a="1"/>
  <c r="G4998" i="6" s="1"/>
  <c r="G4999" i="6" a="1"/>
  <c r="G4999" i="6" s="1"/>
  <c r="G5000" i="6" a="1"/>
  <c r="G5000" i="6" s="1"/>
  <c r="G5001" i="6" a="1"/>
  <c r="G5001" i="6" s="1"/>
  <c r="G5002" i="6" a="1"/>
  <c r="G5002" i="6" s="1"/>
  <c r="G5003" i="6" a="1"/>
  <c r="G5003" i="6" s="1"/>
  <c r="G5004" i="6" a="1"/>
  <c r="G5004" i="6" s="1"/>
  <c r="G5005" i="6" a="1"/>
  <c r="G5005" i="6" s="1"/>
  <c r="G5006" i="6" a="1"/>
  <c r="G5006" i="6"/>
  <c r="G5007" i="6" a="1"/>
  <c r="G5007" i="6" s="1"/>
  <c r="G5008" i="6" a="1"/>
  <c r="G5008" i="6" s="1"/>
  <c r="G5009" i="6" a="1"/>
  <c r="G5009" i="6" s="1"/>
  <c r="G5010" i="6" a="1"/>
  <c r="G5010" i="6" s="1"/>
  <c r="G5011" i="6" a="1"/>
  <c r="G5011" i="6" s="1"/>
  <c r="G5012" i="6" a="1"/>
  <c r="G5012" i="6" s="1"/>
  <c r="G5013" i="6" a="1"/>
  <c r="G5013" i="6" s="1"/>
  <c r="G5014" i="6" a="1"/>
  <c r="G5014" i="6" s="1"/>
  <c r="G5015" i="6" a="1"/>
  <c r="G5015" i="6" s="1"/>
  <c r="G5016" i="6" a="1"/>
  <c r="G5016" i="6" s="1"/>
  <c r="G5017" i="6" a="1"/>
  <c r="G5017" i="6" s="1"/>
  <c r="G5018" i="6" a="1"/>
  <c r="G5018" i="6"/>
  <c r="G5019" i="6" a="1"/>
  <c r="G5019" i="6"/>
  <c r="G5020" i="6" a="1"/>
  <c r="G5020" i="6" s="1"/>
  <c r="G5021" i="6" a="1"/>
  <c r="G5021" i="6" s="1"/>
  <c r="G5022" i="6" a="1"/>
  <c r="G5022" i="6" s="1"/>
  <c r="G5023" i="6" a="1"/>
  <c r="G5023" i="6" s="1"/>
  <c r="G5024" i="6" a="1"/>
  <c r="G5024" i="6"/>
  <c r="G5025" i="6" a="1"/>
  <c r="G5025" i="6" s="1"/>
  <c r="G5026" i="6" a="1"/>
  <c r="G5026" i="6" s="1"/>
  <c r="G5027" i="6" a="1"/>
  <c r="G5027" i="6" s="1"/>
  <c r="G5028" i="6" a="1"/>
  <c r="G5028" i="6"/>
  <c r="G5029" i="6" a="1"/>
  <c r="G5029" i="6" s="1"/>
  <c r="G5030" i="6" a="1"/>
  <c r="G5030" i="6" s="1"/>
  <c r="G5031" i="6" a="1"/>
  <c r="G5031" i="6" s="1"/>
  <c r="G5032" i="6" a="1"/>
  <c r="G5032" i="6"/>
  <c r="G5033" i="6" a="1"/>
  <c r="G5033" i="6"/>
  <c r="G5034" i="6" a="1"/>
  <c r="G5034" i="6" s="1"/>
  <c r="G5035" i="6" a="1"/>
  <c r="G5035" i="6" s="1"/>
  <c r="G5036" i="6" a="1"/>
  <c r="G5036" i="6"/>
  <c r="G5037" i="6" a="1"/>
  <c r="G5037" i="6" s="1"/>
  <c r="G5038" i="6" a="1"/>
  <c r="G5038" i="6" s="1"/>
  <c r="G5039" i="6" a="1"/>
  <c r="G5039" i="6" s="1"/>
  <c r="G5040" i="6" a="1"/>
  <c r="G5040" i="6" s="1"/>
  <c r="G5041" i="6" a="1"/>
  <c r="G5041" i="6" s="1"/>
  <c r="G5042" i="6" a="1"/>
  <c r="G5042" i="6" s="1"/>
  <c r="G5043" i="6" a="1"/>
  <c r="G5043" i="6" s="1"/>
  <c r="G5044" i="6" a="1"/>
  <c r="G5044" i="6"/>
  <c r="G5045" i="6" a="1"/>
  <c r="G5045" i="6"/>
  <c r="G5046" i="6" a="1"/>
  <c r="G5046" i="6" s="1"/>
  <c r="G5047" i="6" a="1"/>
  <c r="G5047" i="6" s="1"/>
  <c r="G5048" i="6" a="1"/>
  <c r="G5048" i="6" s="1"/>
  <c r="G5049" i="6" a="1"/>
  <c r="G5049" i="6" s="1"/>
  <c r="G5050" i="6" a="1"/>
  <c r="G5050" i="6" s="1"/>
  <c r="G5051" i="6" a="1"/>
  <c r="G5051" i="6" s="1"/>
  <c r="G5052" i="6" a="1"/>
  <c r="G5052" i="6" s="1"/>
  <c r="G5053" i="6" a="1"/>
  <c r="G5053" i="6"/>
  <c r="G5054" i="6" a="1"/>
  <c r="G5054" i="6" s="1"/>
  <c r="G5055" i="6" a="1"/>
  <c r="G5055" i="6" s="1"/>
  <c r="G5056" i="6" a="1"/>
  <c r="G5056" i="6" s="1"/>
  <c r="G5057" i="6" a="1"/>
  <c r="G5057" i="6" s="1"/>
  <c r="G5058" i="6" a="1"/>
  <c r="G5058" i="6" s="1"/>
  <c r="G5059" i="6" a="1"/>
  <c r="G5059" i="6" s="1"/>
  <c r="G5060" i="6" a="1"/>
  <c r="G5060" i="6" s="1"/>
  <c r="G5061" i="6" a="1"/>
  <c r="G5061" i="6"/>
  <c r="G5062" i="6" a="1"/>
  <c r="G5062" i="6" s="1"/>
  <c r="G5063" i="6" a="1"/>
  <c r="G5063" i="6" s="1"/>
  <c r="G5064" i="6" a="1"/>
  <c r="G5064" i="6" s="1"/>
  <c r="G5065" i="6" a="1"/>
  <c r="G5065" i="6" s="1"/>
  <c r="G5066" i="6" a="1"/>
  <c r="G5066" i="6"/>
  <c r="G5067" i="6" a="1"/>
  <c r="G5067" i="6" s="1"/>
  <c r="G5068" i="6" a="1"/>
  <c r="G5068" i="6" s="1"/>
  <c r="G5069" i="6" a="1"/>
  <c r="G5069" i="6" s="1"/>
  <c r="G5070" i="6" a="1"/>
  <c r="G5070" i="6"/>
  <c r="G5071" i="6" a="1"/>
  <c r="G5071" i="6" s="1"/>
  <c r="G5072" i="6" a="1"/>
  <c r="G5072" i="6" s="1"/>
  <c r="G5073" i="6" a="1"/>
  <c r="G5073" i="6" s="1"/>
  <c r="G5074" i="6" a="1"/>
  <c r="G5074" i="6" s="1"/>
  <c r="G5075" i="6" a="1"/>
  <c r="G5075" i="6" s="1"/>
  <c r="G5076" i="6" a="1"/>
  <c r="G5076" i="6"/>
  <c r="G5077" i="6" a="1"/>
  <c r="G5077" i="6" s="1"/>
  <c r="G5078" i="6" a="1"/>
  <c r="G5078" i="6" s="1"/>
  <c r="G5079" i="6" a="1"/>
  <c r="G5079" i="6" s="1"/>
  <c r="G5080" i="6" a="1"/>
  <c r="G5080" i="6" s="1"/>
  <c r="G5081" i="6" a="1"/>
  <c r="G5081" i="6" s="1"/>
  <c r="G5082" i="6" a="1"/>
  <c r="G5082" i="6" s="1"/>
  <c r="G5083" i="6" a="1"/>
  <c r="G5083" i="6" s="1"/>
  <c r="G5084" i="6" a="1"/>
  <c r="G5084" i="6" s="1"/>
  <c r="G5085" i="6" a="1"/>
  <c r="G5085" i="6" s="1"/>
  <c r="G5086" i="6" a="1"/>
  <c r="G5086" i="6" s="1"/>
  <c r="G5087" i="6" a="1"/>
  <c r="G5087" i="6"/>
  <c r="G5088" i="6" a="1"/>
  <c r="G5088" i="6" s="1"/>
  <c r="G5089" i="6" a="1"/>
  <c r="G5089" i="6" s="1"/>
  <c r="G5090" i="6" a="1"/>
  <c r="G5090" i="6" s="1"/>
  <c r="G5091" i="6" a="1"/>
  <c r="G5091" i="6" s="1"/>
  <c r="G5092" i="6" a="1"/>
  <c r="G5092" i="6" s="1"/>
  <c r="G5093" i="6" a="1"/>
  <c r="G5093" i="6" s="1"/>
  <c r="G5094" i="6" a="1"/>
  <c r="G5094" i="6" s="1"/>
  <c r="G5095" i="6" a="1"/>
  <c r="G5095" i="6" s="1"/>
  <c r="G5096" i="6" a="1"/>
  <c r="G5096" i="6"/>
  <c r="G5097" i="6" a="1"/>
  <c r="G5097" i="6"/>
  <c r="G5098" i="6" a="1"/>
  <c r="G5098" i="6"/>
  <c r="G5099" i="6" a="1"/>
  <c r="G5099" i="6" s="1"/>
  <c r="G5100" i="6" a="1"/>
  <c r="G5100" i="6" s="1"/>
  <c r="G5101" i="6" a="1"/>
  <c r="G5101" i="6" s="1"/>
  <c r="G5102" i="6" a="1"/>
  <c r="G5102" i="6" s="1"/>
  <c r="G5103" i="6" a="1"/>
  <c r="G5103" i="6" s="1"/>
  <c r="G5104" i="6" a="1"/>
  <c r="G5104" i="6" s="1"/>
  <c r="G5105" i="6" a="1"/>
  <c r="G5105" i="6" s="1"/>
  <c r="G5106" i="6" a="1"/>
  <c r="G5106" i="6" s="1"/>
  <c r="G5107" i="6" a="1"/>
  <c r="G5107" i="6" s="1"/>
  <c r="G5108" i="6" a="1"/>
  <c r="G5108" i="6" s="1"/>
  <c r="G5109" i="6" a="1"/>
  <c r="G5109" i="6" s="1"/>
  <c r="G5110" i="6" a="1"/>
  <c r="G5110" i="6" s="1"/>
  <c r="G5111" i="6" a="1"/>
  <c r="G5111" i="6"/>
  <c r="G5112" i="6" a="1"/>
  <c r="G5112" i="6"/>
  <c r="G5113" i="6" a="1"/>
  <c r="G5113" i="6" s="1"/>
  <c r="G5114" i="6" a="1"/>
  <c r="G5114" i="6"/>
  <c r="G5115" i="6" a="1"/>
  <c r="G5115" i="6" s="1"/>
  <c r="G5116" i="6" a="1"/>
  <c r="G5116" i="6" s="1"/>
  <c r="G5117" i="6" a="1"/>
  <c r="G5117" i="6" s="1"/>
  <c r="G5118" i="6" a="1"/>
  <c r="G5118" i="6"/>
  <c r="G5119" i="6" a="1"/>
  <c r="G5119" i="6" s="1"/>
  <c r="G5120" i="6" a="1"/>
  <c r="G5120" i="6" s="1"/>
  <c r="G5121" i="6" a="1"/>
  <c r="G5121" i="6" s="1"/>
  <c r="G5122" i="6" a="1"/>
  <c r="G5122" i="6" s="1"/>
  <c r="G5123" i="6" a="1"/>
  <c r="G5123" i="6" s="1"/>
  <c r="G5124" i="6" a="1"/>
  <c r="G5124" i="6" s="1"/>
  <c r="G5125" i="6" a="1"/>
  <c r="G5125" i="6" s="1"/>
  <c r="G5126" i="6" a="1"/>
  <c r="G5126" i="6" s="1"/>
  <c r="G5127" i="6" a="1"/>
  <c r="G5127" i="6"/>
  <c r="G5128" i="6" a="1"/>
  <c r="G5128" i="6" s="1"/>
  <c r="G5129" i="6" a="1"/>
  <c r="G5129" i="6" s="1"/>
  <c r="G5130" i="6" a="1"/>
  <c r="G5130" i="6" s="1"/>
  <c r="G5131" i="6" a="1"/>
  <c r="G5131" i="6" s="1"/>
  <c r="G5132" i="6" a="1"/>
  <c r="G5132" i="6" s="1"/>
  <c r="G5133" i="6" a="1"/>
  <c r="G5133" i="6" s="1"/>
  <c r="G5134" i="6" a="1"/>
  <c r="G5134" i="6" s="1"/>
  <c r="G5135" i="6" a="1"/>
  <c r="G5135" i="6" s="1"/>
  <c r="G5136" i="6" a="1"/>
  <c r="G5136" i="6" s="1"/>
  <c r="G5137" i="6" a="1"/>
  <c r="G5137" i="6" s="1"/>
  <c r="G5138" i="6" a="1"/>
  <c r="G5138" i="6" s="1"/>
  <c r="G5139" i="6" a="1"/>
  <c r="G5139" i="6" s="1"/>
  <c r="G5140" i="6" a="1"/>
  <c r="G5140" i="6"/>
  <c r="G5141" i="6" a="1"/>
  <c r="G5141" i="6" s="1"/>
  <c r="G5142" i="6" a="1"/>
  <c r="G5142" i="6" s="1"/>
  <c r="G5143" i="6" a="1"/>
  <c r="G5143" i="6" s="1"/>
  <c r="G5144" i="6" a="1"/>
  <c r="G5144" i="6" s="1"/>
  <c r="G5145" i="6" a="1"/>
  <c r="G5145" i="6" s="1"/>
  <c r="G5146" i="6" a="1"/>
  <c r="G5146" i="6" s="1"/>
  <c r="G5147" i="6" a="1"/>
  <c r="G5147" i="6" s="1"/>
  <c r="G5148" i="6" a="1"/>
  <c r="G5148" i="6" s="1"/>
  <c r="G5149" i="6" a="1"/>
  <c r="G5149" i="6" s="1"/>
  <c r="G5150" i="6" a="1"/>
  <c r="G5150" i="6" s="1"/>
  <c r="G5151" i="6" a="1"/>
  <c r="G5151" i="6" s="1"/>
  <c r="G5152" i="6" a="1"/>
  <c r="G5152" i="6"/>
  <c r="G5153" i="6" a="1"/>
  <c r="G5153" i="6" s="1"/>
  <c r="G5154" i="6" a="1"/>
  <c r="G5154" i="6" s="1"/>
  <c r="G5155" i="6" a="1"/>
  <c r="G5155" i="6" s="1"/>
  <c r="G5156" i="6" a="1"/>
  <c r="G5156" i="6" s="1"/>
  <c r="G5157" i="6" a="1"/>
  <c r="G5157" i="6"/>
  <c r="G5158" i="6" a="1"/>
  <c r="G5158" i="6" s="1"/>
  <c r="G5159" i="6" a="1"/>
  <c r="G5159" i="6"/>
  <c r="G5160" i="6" a="1"/>
  <c r="G5160" i="6"/>
  <c r="G5161" i="6" a="1"/>
  <c r="G5161" i="6"/>
  <c r="G5162" i="6" a="1"/>
  <c r="G5162" i="6"/>
  <c r="G5163" i="6" a="1"/>
  <c r="G5163" i="6" s="1"/>
  <c r="G5164" i="6" a="1"/>
  <c r="G5164" i="6" s="1"/>
  <c r="G5165" i="6" a="1"/>
  <c r="G5165" i="6" s="1"/>
  <c r="G5166" i="6" a="1"/>
  <c r="G5166" i="6" s="1"/>
  <c r="G5167" i="6" a="1"/>
  <c r="G5167" i="6" s="1"/>
  <c r="G5168" i="6" a="1"/>
  <c r="G5168" i="6" s="1"/>
  <c r="G5169" i="6" a="1"/>
  <c r="G5169" i="6" s="1"/>
  <c r="G5170" i="6" a="1"/>
  <c r="G5170" i="6" s="1"/>
  <c r="G5171" i="6" a="1"/>
  <c r="G5171" i="6" s="1"/>
  <c r="G5172" i="6" a="1"/>
  <c r="G5172" i="6"/>
  <c r="G5173" i="6" a="1"/>
  <c r="G5173" i="6"/>
  <c r="G5174" i="6" a="1"/>
  <c r="G5174" i="6" s="1"/>
  <c r="G5175" i="6" a="1"/>
  <c r="G5175" i="6" s="1"/>
  <c r="G5176" i="6" a="1"/>
  <c r="G5176" i="6"/>
  <c r="G5177" i="6" a="1"/>
  <c r="G5177" i="6" s="1"/>
  <c r="G5178" i="6" a="1"/>
  <c r="G5178" i="6" s="1"/>
  <c r="G5179" i="6" a="1"/>
  <c r="G5179" i="6" s="1"/>
  <c r="G5180" i="6" a="1"/>
  <c r="G5180" i="6"/>
  <c r="G5181" i="6" a="1"/>
  <c r="G5181" i="6" s="1"/>
  <c r="G5182" i="6" a="1"/>
  <c r="G5182" i="6" s="1"/>
  <c r="G5183" i="6" a="1"/>
  <c r="G5183" i="6" s="1"/>
  <c r="G5184" i="6" a="1"/>
  <c r="G5184" i="6" s="1"/>
  <c r="G5185" i="6" a="1"/>
  <c r="G5185" i="6" s="1"/>
  <c r="G5186" i="6" a="1"/>
  <c r="G5186" i="6" s="1"/>
  <c r="G5187" i="6" a="1"/>
  <c r="G5187" i="6" s="1"/>
  <c r="G5188" i="6" a="1"/>
  <c r="G5188" i="6" s="1"/>
  <c r="G5189" i="6" a="1"/>
  <c r="G5189" i="6" s="1"/>
  <c r="G5190" i="6" a="1"/>
  <c r="G5190" i="6"/>
  <c r="G5191" i="6" a="1"/>
  <c r="G5191" i="6" s="1"/>
  <c r="G5192" i="6" a="1"/>
  <c r="G5192" i="6"/>
  <c r="G5193" i="6" a="1"/>
  <c r="G5193" i="6" s="1"/>
  <c r="G5194" i="6" a="1"/>
  <c r="G5194" i="6" s="1"/>
  <c r="G5195" i="6" a="1"/>
  <c r="G5195" i="6" s="1"/>
  <c r="G5196" i="6" a="1"/>
  <c r="G5196" i="6" s="1"/>
  <c r="G5197" i="6" a="1"/>
  <c r="G5197" i="6" s="1"/>
  <c r="G5198" i="6" a="1"/>
  <c r="G5198" i="6" s="1"/>
  <c r="G5199" i="6" a="1"/>
  <c r="G5199" i="6" s="1"/>
  <c r="G5200" i="6" a="1"/>
  <c r="G5200" i="6"/>
  <c r="G5201" i="6" a="1"/>
  <c r="G5201" i="6" s="1"/>
  <c r="G5202" i="6" a="1"/>
  <c r="G5202" i="6" s="1"/>
  <c r="G5203" i="6" a="1"/>
  <c r="G5203" i="6"/>
  <c r="G5204" i="6" a="1"/>
  <c r="G5204" i="6" s="1"/>
  <c r="G5205" i="6" a="1"/>
  <c r="G5205" i="6" s="1"/>
  <c r="G5206" i="6" a="1"/>
  <c r="G5206" i="6"/>
  <c r="G5207" i="6" a="1"/>
  <c r="G5207" i="6"/>
  <c r="G5208" i="6" a="1"/>
  <c r="G5208" i="6" s="1"/>
  <c r="G5209" i="6" a="1"/>
  <c r="G5209" i="6" s="1"/>
  <c r="G5210" i="6" a="1"/>
  <c r="G5210" i="6" s="1"/>
  <c r="G5211" i="6" a="1"/>
  <c r="G5211" i="6" s="1"/>
  <c r="G5212" i="6" a="1"/>
  <c r="G5212" i="6" s="1"/>
  <c r="G5213" i="6" a="1"/>
  <c r="G5213" i="6" s="1"/>
  <c r="G5214" i="6" a="1"/>
  <c r="G5214" i="6" s="1"/>
  <c r="G5215" i="6" a="1"/>
  <c r="G5215" i="6" s="1"/>
  <c r="G5216" i="6" a="1"/>
  <c r="G5216" i="6" s="1"/>
  <c r="G5217" i="6" a="1"/>
  <c r="G5217" i="6" s="1"/>
  <c r="G5218" i="6" a="1"/>
  <c r="G5218" i="6" s="1"/>
  <c r="G5219" i="6" a="1"/>
  <c r="G5219" i="6" s="1"/>
  <c r="G5220" i="6" a="1"/>
  <c r="G5220" i="6"/>
  <c r="G5221" i="6" a="1"/>
  <c r="G5221" i="6"/>
  <c r="G5222" i="6" a="1"/>
  <c r="G5222" i="6"/>
  <c r="G5223" i="6" a="1"/>
  <c r="G5223" i="6" s="1"/>
  <c r="G5224" i="6" a="1"/>
  <c r="G5224" i="6" s="1"/>
  <c r="G5225" i="6" a="1"/>
  <c r="G5225" i="6" s="1"/>
  <c r="G5226" i="6" a="1"/>
  <c r="G5226" i="6" s="1"/>
  <c r="G5227" i="6" a="1"/>
  <c r="G5227" i="6" s="1"/>
  <c r="G5228" i="6" a="1"/>
  <c r="G5228" i="6"/>
  <c r="G5229" i="6" a="1"/>
  <c r="G5229" i="6"/>
  <c r="G5230" i="6" a="1"/>
  <c r="G5230" i="6"/>
  <c r="G5231" i="6" a="1"/>
  <c r="G5231" i="6"/>
  <c r="G5232" i="6" a="1"/>
  <c r="G5232" i="6" s="1"/>
  <c r="G5233" i="6" a="1"/>
  <c r="G5233" i="6" s="1"/>
  <c r="G5234" i="6" a="1"/>
  <c r="G5234" i="6" s="1"/>
  <c r="G5235" i="6" a="1"/>
  <c r="G5235" i="6" s="1"/>
  <c r="G5236" i="6" a="1"/>
  <c r="G5236" i="6" s="1"/>
  <c r="G5237" i="6" a="1"/>
  <c r="G5237" i="6" s="1"/>
  <c r="G5238" i="6" a="1"/>
  <c r="G5238" i="6"/>
  <c r="G5239" i="6" a="1"/>
  <c r="G5239" i="6" s="1"/>
  <c r="G5240" i="6" a="1"/>
  <c r="G5240" i="6" s="1"/>
  <c r="G5241" i="6" a="1"/>
  <c r="G5241" i="6" s="1"/>
  <c r="G5242" i="6" a="1"/>
  <c r="G5242" i="6"/>
  <c r="G5243" i="6" a="1"/>
  <c r="G5243" i="6"/>
  <c r="G5244" i="6" a="1"/>
  <c r="G5244" i="6" s="1"/>
  <c r="G5245" i="6" a="1"/>
  <c r="G5245" i="6" s="1"/>
  <c r="G5246" i="6" a="1"/>
  <c r="G5246" i="6" s="1"/>
  <c r="G5247" i="6" a="1"/>
  <c r="G5247" i="6" s="1"/>
  <c r="G5248" i="6" a="1"/>
  <c r="G5248" i="6" s="1"/>
  <c r="G5249" i="6" a="1"/>
  <c r="G5249" i="6" s="1"/>
  <c r="G5250" i="6" a="1"/>
  <c r="G5250" i="6" s="1"/>
  <c r="G5251" i="6" a="1"/>
  <c r="G5251" i="6" s="1"/>
  <c r="G5252" i="6" a="1"/>
  <c r="G5252" i="6"/>
  <c r="G5253" i="6" a="1"/>
  <c r="G5253" i="6" s="1"/>
  <c r="G5254" i="6" a="1"/>
  <c r="G5254" i="6" s="1"/>
  <c r="G5255" i="6" a="1"/>
  <c r="G5255" i="6" s="1"/>
  <c r="G5256" i="6" a="1"/>
  <c r="G5256" i="6" s="1"/>
  <c r="G5257" i="6" a="1"/>
  <c r="G5257" i="6" s="1"/>
  <c r="G5258" i="6" a="1"/>
  <c r="G5258" i="6" s="1"/>
  <c r="G5259" i="6" a="1"/>
  <c r="G5259" i="6" s="1"/>
  <c r="G5260" i="6" a="1"/>
  <c r="G5260" i="6" s="1"/>
  <c r="G5261" i="6" a="1"/>
  <c r="G5261" i="6"/>
  <c r="G5262" i="6" a="1"/>
  <c r="G5262" i="6"/>
  <c r="G5263" i="6" a="1"/>
  <c r="G5263" i="6" s="1"/>
  <c r="G5264" i="6" a="1"/>
  <c r="G5264" i="6" s="1"/>
  <c r="G5265" i="6" a="1"/>
  <c r="G5265" i="6" s="1"/>
  <c r="G5266" i="6" a="1"/>
  <c r="G5266" i="6"/>
  <c r="G5267" i="6" a="1"/>
  <c r="G5267" i="6" s="1"/>
  <c r="G5268" i="6" a="1"/>
  <c r="G5268" i="6" s="1"/>
  <c r="G5269" i="6" a="1"/>
  <c r="G5269" i="6" s="1"/>
  <c r="G5270" i="6" a="1"/>
  <c r="G5270" i="6" s="1"/>
  <c r="G5271" i="6" a="1"/>
  <c r="G5271" i="6" s="1"/>
  <c r="G5272" i="6" a="1"/>
  <c r="G5272" i="6" s="1"/>
  <c r="G5273" i="6" a="1"/>
  <c r="G5273" i="6" s="1"/>
  <c r="G5274" i="6" a="1"/>
  <c r="G5274" i="6"/>
  <c r="G5275" i="6" a="1"/>
  <c r="G5275" i="6"/>
  <c r="G5276" i="6" a="1"/>
  <c r="G5276" i="6" s="1"/>
  <c r="G5277" i="6" a="1"/>
  <c r="G5277" i="6" s="1"/>
  <c r="G5278" i="6" a="1"/>
  <c r="G5278" i="6"/>
  <c r="G5279" i="6" a="1"/>
  <c r="G5279" i="6" s="1"/>
  <c r="G5280" i="6" a="1"/>
  <c r="G5280" i="6" s="1"/>
  <c r="G5281" i="6" a="1"/>
  <c r="G5281" i="6" s="1"/>
  <c r="G5282" i="6" a="1"/>
  <c r="G5282" i="6" s="1"/>
  <c r="G5283" i="6" a="1"/>
  <c r="G5283" i="6" s="1"/>
  <c r="G5284" i="6" a="1"/>
  <c r="G5284" i="6"/>
  <c r="G5285" i="6" a="1"/>
  <c r="G5285" i="6"/>
  <c r="G5286" i="6" a="1"/>
  <c r="G5286" i="6"/>
  <c r="G5287" i="6" a="1"/>
  <c r="G5287" i="6" s="1"/>
  <c r="G5288" i="6" a="1"/>
  <c r="G5288" i="6" s="1"/>
  <c r="G5289" i="6" a="1"/>
  <c r="G5289" i="6" s="1"/>
  <c r="G5290" i="6" a="1"/>
  <c r="G5290" i="6" s="1"/>
  <c r="G5291" i="6" a="1"/>
  <c r="G5291" i="6" s="1"/>
  <c r="G5292" i="6" a="1"/>
  <c r="G5292" i="6" s="1"/>
  <c r="G5293" i="6" a="1"/>
  <c r="G5293" i="6" s="1"/>
  <c r="G5294" i="6" a="1"/>
  <c r="G5294" i="6"/>
  <c r="G5295" i="6" a="1"/>
  <c r="G5295" i="6" s="1"/>
  <c r="G5296" i="6" a="1"/>
  <c r="G5296" i="6" s="1"/>
  <c r="G5297" i="6" a="1"/>
  <c r="G5297" i="6" s="1"/>
  <c r="G5298" i="6" a="1"/>
  <c r="G5298" i="6"/>
  <c r="G5299" i="6" a="1"/>
  <c r="G5299" i="6" s="1"/>
  <c r="G5300" i="6" a="1"/>
  <c r="G5300" i="6" s="1"/>
  <c r="G5301" i="6" a="1"/>
  <c r="G5301" i="6" s="1"/>
  <c r="G5302" i="6" a="1"/>
  <c r="G5302" i="6"/>
  <c r="G5303" i="6" a="1"/>
  <c r="G5303" i="6" s="1"/>
  <c r="G5304" i="6" a="1"/>
  <c r="G5304" i="6" s="1"/>
  <c r="G5305" i="6" a="1"/>
  <c r="G5305" i="6" s="1"/>
  <c r="G5306" i="6" a="1"/>
  <c r="G5306" i="6"/>
  <c r="G5307" i="6" a="1"/>
  <c r="G5307" i="6" s="1"/>
  <c r="G5308" i="6" a="1"/>
  <c r="G5308" i="6" s="1"/>
  <c r="G5309" i="6" a="1"/>
  <c r="G5309" i="6" s="1"/>
  <c r="G5310" i="6" a="1"/>
  <c r="G5310" i="6"/>
  <c r="G5311" i="6" a="1"/>
  <c r="G5311" i="6"/>
  <c r="G5312" i="6" a="1"/>
  <c r="G5312" i="6" s="1"/>
  <c r="G5313" i="6" a="1"/>
  <c r="G5313" i="6" s="1"/>
  <c r="G5314" i="6" a="1"/>
  <c r="G5314" i="6" s="1"/>
  <c r="G5315" i="6" a="1"/>
  <c r="G5315" i="6" s="1"/>
  <c r="G5316" i="6" a="1"/>
  <c r="G5316" i="6" s="1"/>
  <c r="G5317" i="6" a="1"/>
  <c r="G5317" i="6"/>
  <c r="G5318" i="6" a="1"/>
  <c r="G5318" i="6" s="1"/>
  <c r="G5319" i="6" a="1"/>
  <c r="G5319" i="6" s="1"/>
  <c r="G5320" i="6" a="1"/>
  <c r="G5320" i="6" s="1"/>
  <c r="G5321" i="6" a="1"/>
  <c r="G5321" i="6" s="1"/>
  <c r="G5322" i="6" a="1"/>
  <c r="G5322" i="6"/>
  <c r="G5323" i="6" a="1"/>
  <c r="G5323" i="6" s="1"/>
  <c r="G5324" i="6" a="1"/>
  <c r="G5324" i="6"/>
  <c r="G5325" i="6" a="1"/>
  <c r="G5325" i="6" s="1"/>
  <c r="G5326" i="6" a="1"/>
  <c r="G5326" i="6" s="1"/>
  <c r="G5327" i="6" a="1"/>
  <c r="G5327" i="6" s="1"/>
  <c r="G5328" i="6" a="1"/>
  <c r="G5328" i="6" s="1"/>
  <c r="G5329" i="6" a="1"/>
  <c r="G5329" i="6" s="1"/>
  <c r="G5330" i="6" a="1"/>
  <c r="G5330" i="6" s="1"/>
  <c r="G5331" i="6" a="1"/>
  <c r="G5331" i="6"/>
  <c r="G5332" i="6" a="1"/>
  <c r="G5332" i="6"/>
  <c r="G5333" i="6" a="1"/>
  <c r="G5333" i="6" s="1"/>
  <c r="G5334" i="6" a="1"/>
  <c r="G5334" i="6" s="1"/>
  <c r="G5335" i="6" a="1"/>
  <c r="G5335" i="6" s="1"/>
  <c r="G2" i="6" a="1"/>
  <c r="G2" i="6" s="1"/>
  <c r="G3" i="2" a="1"/>
  <c r="G3" i="2" s="1"/>
  <c r="G2146" i="2" a="1"/>
  <c r="G2146" i="2" s="1"/>
  <c r="G2147" i="2" a="1"/>
  <c r="G2147" i="2" s="1"/>
  <c r="G2148" i="2" a="1"/>
  <c r="G2148" i="2" s="1"/>
  <c r="G2149" i="2" a="1"/>
  <c r="G2149" i="2" s="1"/>
  <c r="G2150" i="2" a="1"/>
  <c r="G2150" i="2" s="1"/>
  <c r="G2151" i="2" a="1"/>
  <c r="G2151" i="2" s="1"/>
  <c r="G2152" i="2" a="1"/>
  <c r="G2152" i="2" s="1"/>
  <c r="G2153" i="2" a="1"/>
  <c r="G2153" i="2" s="1"/>
  <c r="G2154" i="2" a="1"/>
  <c r="G2154" i="2" s="1"/>
  <c r="G2155" i="2" a="1"/>
  <c r="G2155" i="2" s="1"/>
  <c r="G2156" i="2" a="1"/>
  <c r="G2156" i="2" s="1"/>
  <c r="G2157" i="2" a="1"/>
  <c r="G2157" i="2" s="1"/>
  <c r="G2158" i="2" a="1"/>
  <c r="G2158" i="2" s="1"/>
  <c r="G2159" i="2" a="1"/>
  <c r="G2159" i="2" s="1"/>
  <c r="G2160" i="2" a="1"/>
  <c r="G2160" i="2" s="1"/>
  <c r="G2161" i="2" a="1"/>
  <c r="G2161" i="2" s="1"/>
  <c r="G2162" i="2" a="1"/>
  <c r="G2162" i="2" s="1"/>
  <c r="G2163" i="2" a="1"/>
  <c r="G2163" i="2" s="1"/>
  <c r="G2164" i="2" a="1"/>
  <c r="G2164" i="2" s="1"/>
  <c r="G2165" i="2" a="1"/>
  <c r="G2165" i="2" s="1"/>
  <c r="G2166" i="2" a="1"/>
  <c r="G2166" i="2" s="1"/>
  <c r="G2167" i="2" a="1"/>
  <c r="G2167" i="2" s="1"/>
  <c r="G2168" i="2" a="1"/>
  <c r="G2168" i="2" s="1"/>
  <c r="G2169" i="2" a="1"/>
  <c r="G2169" i="2" s="1"/>
  <c r="G2170" i="2" a="1"/>
  <c r="G2170" i="2" s="1"/>
  <c r="G2171" i="2" a="1"/>
  <c r="G2171" i="2" s="1"/>
  <c r="G2172" i="2" a="1"/>
  <c r="G2172" i="2" s="1"/>
  <c r="G2173" i="2" a="1"/>
  <c r="G2173" i="2" s="1"/>
  <c r="G2174" i="2" a="1"/>
  <c r="G2174" i="2" s="1"/>
  <c r="G2175" i="2" a="1"/>
  <c r="G2175" i="2" s="1"/>
  <c r="G2176" i="2" a="1"/>
  <c r="G2176" i="2" s="1"/>
  <c r="G2177" i="2" a="1"/>
  <c r="G2177" i="2" s="1"/>
  <c r="G2178" i="2" a="1"/>
  <c r="G2178" i="2" s="1"/>
  <c r="G2179" i="2" a="1"/>
  <c r="G2179" i="2" s="1"/>
  <c r="G2180" i="2" a="1"/>
  <c r="G2180" i="2" s="1"/>
  <c r="G2181" i="2" a="1"/>
  <c r="G2181" i="2" s="1"/>
  <c r="G2182" i="2" a="1"/>
  <c r="G2182" i="2" s="1"/>
  <c r="G2183" i="2" a="1"/>
  <c r="G2183" i="2" s="1"/>
  <c r="G2184" i="2" a="1"/>
  <c r="G2184" i="2" s="1"/>
  <c r="G2185" i="2" a="1"/>
  <c r="G2185" i="2" s="1"/>
  <c r="G2186" i="2" a="1"/>
  <c r="G2186" i="2" s="1"/>
  <c r="G2187" i="2" a="1"/>
  <c r="G2187" i="2" s="1"/>
  <c r="G2188" i="2" a="1"/>
  <c r="G2188" i="2" s="1"/>
  <c r="G2189" i="2" a="1"/>
  <c r="G2189" i="2" s="1"/>
  <c r="G2190" i="2" a="1"/>
  <c r="G2190" i="2" s="1"/>
  <c r="G2191" i="2" a="1"/>
  <c r="G2191" i="2" s="1"/>
  <c r="G2192" i="2" a="1"/>
  <c r="G2192" i="2" s="1"/>
  <c r="G2193" i="2" a="1"/>
  <c r="G2193" i="2" s="1"/>
  <c r="G2194" i="2" a="1"/>
  <c r="G2194" i="2" s="1"/>
  <c r="G2195" i="2" a="1"/>
  <c r="G2195" i="2" s="1"/>
  <c r="G2196" i="2" a="1"/>
  <c r="G2196" i="2" s="1"/>
  <c r="G2197" i="2" a="1"/>
  <c r="G2197" i="2" s="1"/>
  <c r="G2198" i="2" a="1"/>
  <c r="G2198" i="2" s="1"/>
  <c r="G2199" i="2" a="1"/>
  <c r="G2199" i="2" s="1"/>
  <c r="G2200" i="2" a="1"/>
  <c r="G2200" i="2" s="1"/>
  <c r="G2201" i="2" a="1"/>
  <c r="G2201" i="2" s="1"/>
  <c r="G2202" i="2" a="1"/>
  <c r="G2202" i="2" s="1"/>
  <c r="G2203" i="2" a="1"/>
  <c r="G2203" i="2" s="1"/>
  <c r="G2204" i="2" a="1"/>
  <c r="G2204" i="2" s="1"/>
  <c r="G2205" i="2" a="1"/>
  <c r="G2205" i="2" s="1"/>
  <c r="G2206" i="2" a="1"/>
  <c r="G2206" i="2" s="1"/>
  <c r="G2207" i="2" a="1"/>
  <c r="G2207" i="2" s="1"/>
  <c r="G2208" i="2" a="1"/>
  <c r="G2208" i="2" s="1"/>
  <c r="G2209" i="2" a="1"/>
  <c r="G2209" i="2" s="1"/>
  <c r="G2210" i="2" a="1"/>
  <c r="G2210" i="2" s="1"/>
  <c r="G2211" i="2" a="1"/>
  <c r="G2211" i="2" s="1"/>
  <c r="G2212" i="2" a="1"/>
  <c r="G2212" i="2" s="1"/>
  <c r="G2213" i="2" a="1"/>
  <c r="G2213" i="2" s="1"/>
  <c r="G2214" i="2" a="1"/>
  <c r="G2214" i="2" s="1"/>
  <c r="G2215" i="2" a="1"/>
  <c r="G2215" i="2" s="1"/>
  <c r="G2216" i="2" a="1"/>
  <c r="G2216" i="2" s="1"/>
  <c r="G2217" i="2" a="1"/>
  <c r="G2217" i="2" s="1"/>
  <c r="G2218" i="2" a="1"/>
  <c r="G2218" i="2" s="1"/>
  <c r="G2219" i="2" a="1"/>
  <c r="G2219" i="2" s="1"/>
  <c r="G2220" i="2" a="1"/>
  <c r="G2220" i="2" s="1"/>
  <c r="G2221" i="2" a="1"/>
  <c r="G2221" i="2" s="1"/>
  <c r="G2222" i="2" a="1"/>
  <c r="G2222" i="2" s="1"/>
  <c r="G2223" i="2" a="1"/>
  <c r="G2223" i="2" s="1"/>
  <c r="G2224" i="2" a="1"/>
  <c r="G2224" i="2" s="1"/>
  <c r="G2225" i="2" a="1"/>
  <c r="G2225" i="2" s="1"/>
  <c r="G2226" i="2" a="1"/>
  <c r="G2226" i="2" s="1"/>
  <c r="G2227" i="2" a="1"/>
  <c r="G2227" i="2" s="1"/>
  <c r="G2228" i="2" a="1"/>
  <c r="G2228" i="2" s="1"/>
  <c r="G2229" i="2" a="1"/>
  <c r="G2229" i="2" s="1"/>
  <c r="G2230" i="2" a="1"/>
  <c r="G2230" i="2" s="1"/>
  <c r="G2231" i="2" a="1"/>
  <c r="G2231" i="2" s="1"/>
  <c r="G2232" i="2" a="1"/>
  <c r="G2232" i="2" s="1"/>
  <c r="G2233" i="2" a="1"/>
  <c r="G2233" i="2" s="1"/>
  <c r="G2234" i="2" a="1"/>
  <c r="G2234" i="2" s="1"/>
  <c r="G2235" i="2" a="1"/>
  <c r="G2235" i="2" s="1"/>
  <c r="G2236" i="2" a="1"/>
  <c r="G2236" i="2" s="1"/>
  <c r="G2237" i="2" a="1"/>
  <c r="G2237" i="2" s="1"/>
  <c r="G2238" i="2" a="1"/>
  <c r="G2238" i="2" s="1"/>
  <c r="G2239" i="2" a="1"/>
  <c r="G2239" i="2" s="1"/>
  <c r="G2240" i="2" a="1"/>
  <c r="G2240" i="2" s="1"/>
  <c r="G2241" i="2" a="1"/>
  <c r="G2241" i="2" s="1"/>
  <c r="G2242" i="2" a="1"/>
  <c r="G2242" i="2" s="1"/>
  <c r="G2243" i="2" a="1"/>
  <c r="G2243" i="2" s="1"/>
  <c r="G2244" i="2" a="1"/>
  <c r="G2244" i="2" s="1"/>
  <c r="G2245" i="2" a="1"/>
  <c r="G2245" i="2" s="1"/>
  <c r="G2246" i="2" a="1"/>
  <c r="G2246" i="2" s="1"/>
  <c r="G2247" i="2" a="1"/>
  <c r="G2247" i="2" s="1"/>
  <c r="G2248" i="2" a="1"/>
  <c r="G2248" i="2" s="1"/>
  <c r="G2249" i="2" a="1"/>
  <c r="G2249" i="2" s="1"/>
  <c r="G2250" i="2" a="1"/>
  <c r="G2250" i="2" s="1"/>
  <c r="G2251" i="2" a="1"/>
  <c r="G2251" i="2" s="1"/>
  <c r="G2252" i="2" a="1"/>
  <c r="G2252" i="2" s="1"/>
  <c r="G2253" i="2" a="1"/>
  <c r="G2253" i="2" s="1"/>
  <c r="G2254" i="2" a="1"/>
  <c r="G2254" i="2" s="1"/>
  <c r="G2255" i="2" a="1"/>
  <c r="G2255" i="2" s="1"/>
  <c r="G2256" i="2" a="1"/>
  <c r="G2256" i="2" s="1"/>
  <c r="G2257" i="2" a="1"/>
  <c r="G2257" i="2" s="1"/>
  <c r="G2258" i="2" a="1"/>
  <c r="G2258" i="2" s="1"/>
  <c r="G2259" i="2" a="1"/>
  <c r="G2259" i="2" s="1"/>
  <c r="G2260" i="2" a="1"/>
  <c r="G2260" i="2" s="1"/>
  <c r="G2261" i="2" a="1"/>
  <c r="G2261" i="2" s="1"/>
  <c r="G2262" i="2" a="1"/>
  <c r="G2262" i="2" s="1"/>
  <c r="G2263" i="2" a="1"/>
  <c r="G2263" i="2" s="1"/>
  <c r="G2264" i="2" a="1"/>
  <c r="G2264" i="2" s="1"/>
  <c r="G2265" i="2" a="1"/>
  <c r="G2265" i="2" s="1"/>
  <c r="G2266" i="2" a="1"/>
  <c r="G2266" i="2" s="1"/>
  <c r="G2267" i="2" a="1"/>
  <c r="G2267" i="2" s="1"/>
  <c r="G2268" i="2" a="1"/>
  <c r="G2268" i="2" s="1"/>
  <c r="G2269" i="2" a="1"/>
  <c r="G2269" i="2" s="1"/>
  <c r="G2270" i="2" a="1"/>
  <c r="G2270" i="2" s="1"/>
  <c r="G2271" i="2" a="1"/>
  <c r="G2271" i="2" s="1"/>
  <c r="G2272" i="2" a="1"/>
  <c r="G2272" i="2" s="1"/>
  <c r="G2273" i="2" a="1"/>
  <c r="G2273" i="2" s="1"/>
  <c r="G2274" i="2" a="1"/>
  <c r="G2274" i="2" s="1"/>
  <c r="G2275" i="2" a="1"/>
  <c r="G2275" i="2" s="1"/>
  <c r="G2276" i="2" a="1"/>
  <c r="G2276" i="2"/>
  <c r="G2277" i="2" a="1"/>
  <c r="G2277" i="2" s="1"/>
  <c r="G2278" i="2" a="1"/>
  <c r="G2278" i="2" s="1"/>
  <c r="G2279" i="2" a="1"/>
  <c r="G2279" i="2" s="1"/>
  <c r="G2280" i="2" a="1"/>
  <c r="G2280" i="2" s="1"/>
  <c r="G2281" i="2" a="1"/>
  <c r="G2281" i="2" s="1"/>
  <c r="G2282" i="2" a="1"/>
  <c r="G2282" i="2" s="1"/>
  <c r="G2283" i="2" a="1"/>
  <c r="G2283" i="2" s="1"/>
  <c r="G2284" i="2" a="1"/>
  <c r="G2284" i="2" s="1"/>
  <c r="G2285" i="2" a="1"/>
  <c r="G2285" i="2" s="1"/>
  <c r="G2286" i="2" a="1"/>
  <c r="G2286" i="2" s="1"/>
  <c r="G2287" i="2" a="1"/>
  <c r="G2287" i="2" s="1"/>
  <c r="G2288" i="2" a="1"/>
  <c r="G2288" i="2" s="1"/>
  <c r="G2289" i="2" a="1"/>
  <c r="G2289" i="2" s="1"/>
  <c r="G2290" i="2" a="1"/>
  <c r="G2290" i="2" s="1"/>
  <c r="G2291" i="2" a="1"/>
  <c r="G2291" i="2" s="1"/>
  <c r="G2292" i="2" a="1"/>
  <c r="G2292" i="2" s="1"/>
  <c r="G2293" i="2" a="1"/>
  <c r="G2293" i="2" s="1"/>
  <c r="G2294" i="2" a="1"/>
  <c r="G2294" i="2" s="1"/>
  <c r="G2295" i="2" a="1"/>
  <c r="G2295" i="2" s="1"/>
  <c r="G2296" i="2" a="1"/>
  <c r="G2296" i="2" s="1"/>
  <c r="G2297" i="2" a="1"/>
  <c r="G2297" i="2" s="1"/>
  <c r="G2298" i="2" a="1"/>
  <c r="G2298" i="2" s="1"/>
  <c r="G2299" i="2" a="1"/>
  <c r="G2299" i="2" s="1"/>
  <c r="G2300" i="2" a="1"/>
  <c r="G2300" i="2" s="1"/>
  <c r="G2301" i="2" a="1"/>
  <c r="G2301" i="2" s="1"/>
  <c r="G2302" i="2" a="1"/>
  <c r="G2302" i="2" s="1"/>
  <c r="G2303" i="2" a="1"/>
  <c r="G2303" i="2" s="1"/>
  <c r="G2304" i="2" a="1"/>
  <c r="G2304" i="2" s="1"/>
  <c r="G2305" i="2" a="1"/>
  <c r="G2305" i="2" s="1"/>
  <c r="G2306" i="2" a="1"/>
  <c r="G2306" i="2" s="1"/>
  <c r="G2307" i="2" a="1"/>
  <c r="G2307" i="2" s="1"/>
  <c r="G2308" i="2" a="1"/>
  <c r="G2308" i="2" s="1"/>
  <c r="G2309" i="2" a="1"/>
  <c r="G2309" i="2" s="1"/>
  <c r="G2310" i="2" a="1"/>
  <c r="G2310" i="2" s="1"/>
  <c r="G2311" i="2" a="1"/>
  <c r="G2311" i="2" s="1"/>
  <c r="G2312" i="2" a="1"/>
  <c r="G2312" i="2" s="1"/>
  <c r="G2313" i="2" a="1"/>
  <c r="G2313" i="2" s="1"/>
  <c r="G2314" i="2" a="1"/>
  <c r="G2314" i="2" s="1"/>
  <c r="G2315" i="2" a="1"/>
  <c r="G2315" i="2" s="1"/>
  <c r="G2316" i="2" a="1"/>
  <c r="G2316" i="2" s="1"/>
  <c r="G2317" i="2" a="1"/>
  <c r="G2317" i="2" s="1"/>
  <c r="G2318" i="2" a="1"/>
  <c r="G2318" i="2" s="1"/>
  <c r="G2319" i="2" a="1"/>
  <c r="G2319" i="2" s="1"/>
  <c r="G2320" i="2" a="1"/>
  <c r="G2320" i="2" s="1"/>
  <c r="G2321" i="2" a="1"/>
  <c r="G2321" i="2" s="1"/>
  <c r="G2322" i="2" a="1"/>
  <c r="G2322" i="2" s="1"/>
  <c r="G2323" i="2" a="1"/>
  <c r="G2323" i="2" s="1"/>
  <c r="G2324" i="2" a="1"/>
  <c r="G2324" i="2" s="1"/>
  <c r="G2325" i="2" a="1"/>
  <c r="G2325" i="2" s="1"/>
  <c r="G2326" i="2" a="1"/>
  <c r="G2326" i="2" s="1"/>
  <c r="G2327" i="2" a="1"/>
  <c r="G2327" i="2" s="1"/>
  <c r="G2328" i="2" a="1"/>
  <c r="G2328" i="2" s="1"/>
  <c r="G2329" i="2" a="1"/>
  <c r="G2329" i="2" s="1"/>
  <c r="G2330" i="2" a="1"/>
  <c r="G2330" i="2" s="1"/>
  <c r="G2331" i="2" a="1"/>
  <c r="G2331" i="2" s="1"/>
  <c r="G2332" i="2" a="1"/>
  <c r="G2332" i="2" s="1"/>
  <c r="G2333" i="2" a="1"/>
  <c r="G2333" i="2" s="1"/>
  <c r="G2334" i="2" a="1"/>
  <c r="G2334" i="2" s="1"/>
  <c r="G2335" i="2" a="1"/>
  <c r="G2335" i="2" s="1"/>
  <c r="G2336" i="2" a="1"/>
  <c r="G2336" i="2" s="1"/>
  <c r="G2337" i="2" a="1"/>
  <c r="G2337" i="2" s="1"/>
  <c r="G2338" i="2" a="1"/>
  <c r="G2338" i="2" s="1"/>
  <c r="G2339" i="2" a="1"/>
  <c r="G2339" i="2" s="1"/>
  <c r="G2340" i="2" a="1"/>
  <c r="G2340" i="2" s="1"/>
  <c r="G2341" i="2" a="1"/>
  <c r="G2341" i="2" s="1"/>
  <c r="G2342" i="2" a="1"/>
  <c r="G2342" i="2" s="1"/>
  <c r="G2343" i="2" a="1"/>
  <c r="G2343" i="2" s="1"/>
  <c r="G2344" i="2" a="1"/>
  <c r="G2344" i="2" s="1"/>
  <c r="G2345" i="2" a="1"/>
  <c r="G2345" i="2" s="1"/>
  <c r="G2346" i="2" a="1"/>
  <c r="G2346" i="2" s="1"/>
  <c r="G2347" i="2" a="1"/>
  <c r="G2347" i="2" s="1"/>
  <c r="G2348" i="2" a="1"/>
  <c r="G2348" i="2" s="1"/>
  <c r="G2349" i="2" a="1"/>
  <c r="G2349" i="2" s="1"/>
  <c r="G2350" i="2" a="1"/>
  <c r="G2350" i="2" s="1"/>
  <c r="G2351" i="2" a="1"/>
  <c r="G2351" i="2" s="1"/>
  <c r="G2352" i="2" a="1"/>
  <c r="G2352" i="2" s="1"/>
  <c r="G2353" i="2" a="1"/>
  <c r="G2353" i="2" s="1"/>
  <c r="G2354" i="2" a="1"/>
  <c r="G2354" i="2" s="1"/>
  <c r="G2355" i="2" a="1"/>
  <c r="G2355" i="2" s="1"/>
  <c r="G2356" i="2" a="1"/>
  <c r="G2356" i="2" s="1"/>
  <c r="G2357" i="2" a="1"/>
  <c r="G2357" i="2" s="1"/>
  <c r="G2358" i="2" a="1"/>
  <c r="G2358" i="2" s="1"/>
  <c r="G2359" i="2" a="1"/>
  <c r="G2359" i="2" s="1"/>
  <c r="G2360" i="2" a="1"/>
  <c r="G2360" i="2" s="1"/>
  <c r="G2361" i="2" a="1"/>
  <c r="G2361" i="2" s="1"/>
  <c r="G2362" i="2" a="1"/>
  <c r="G2362" i="2" s="1"/>
  <c r="G2363" i="2" a="1"/>
  <c r="G2363" i="2" s="1"/>
  <c r="G2364" i="2" a="1"/>
  <c r="G2364" i="2" s="1"/>
  <c r="G2365" i="2" a="1"/>
  <c r="G2365" i="2" s="1"/>
  <c r="G2366" i="2" a="1"/>
  <c r="G2366" i="2" s="1"/>
  <c r="G2367" i="2" a="1"/>
  <c r="G2367" i="2" s="1"/>
  <c r="G2368" i="2" a="1"/>
  <c r="G2368" i="2" s="1"/>
  <c r="G2369" i="2" a="1"/>
  <c r="G2369" i="2" s="1"/>
  <c r="G2370" i="2" a="1"/>
  <c r="G2370" i="2" s="1"/>
  <c r="G2371" i="2" a="1"/>
  <c r="G2371" i="2" s="1"/>
  <c r="G2372" i="2" a="1"/>
  <c r="G2372" i="2" s="1"/>
  <c r="G2373" i="2" a="1"/>
  <c r="G2373" i="2" s="1"/>
  <c r="G2374" i="2" a="1"/>
  <c r="G2374" i="2" s="1"/>
  <c r="G2375" i="2" a="1"/>
  <c r="G2375" i="2" s="1"/>
  <c r="G2376" i="2" a="1"/>
  <c r="G2376" i="2" s="1"/>
  <c r="G2377" i="2" a="1"/>
  <c r="G2377" i="2" s="1"/>
  <c r="G2378" i="2" a="1"/>
  <c r="G2378" i="2" s="1"/>
  <c r="G2379" i="2" a="1"/>
  <c r="G2379" i="2" s="1"/>
  <c r="G2380" i="2" a="1"/>
  <c r="G2380" i="2" s="1"/>
  <c r="G2381" i="2" a="1"/>
  <c r="G2381" i="2" s="1"/>
  <c r="G2382" i="2" a="1"/>
  <c r="G2382" i="2" s="1"/>
  <c r="G2383" i="2" a="1"/>
  <c r="G2383" i="2" s="1"/>
  <c r="G2384" i="2" a="1"/>
  <c r="G2384" i="2" s="1"/>
  <c r="G2385" i="2" a="1"/>
  <c r="G2385" i="2" s="1"/>
  <c r="G2386" i="2" a="1"/>
  <c r="G2386" i="2" s="1"/>
  <c r="G2387" i="2" a="1"/>
  <c r="G2387" i="2" s="1"/>
  <c r="G2388" i="2" a="1"/>
  <c r="G2388" i="2" s="1"/>
  <c r="G2389" i="2" a="1"/>
  <c r="G2389" i="2" s="1"/>
  <c r="G2390" i="2" a="1"/>
  <c r="G2390" i="2" s="1"/>
  <c r="G2391" i="2" a="1"/>
  <c r="G2391" i="2" s="1"/>
  <c r="G2392" i="2" a="1"/>
  <c r="G2392" i="2" s="1"/>
  <c r="G2393" i="2" a="1"/>
  <c r="G2393" i="2" s="1"/>
  <c r="G2394" i="2" a="1"/>
  <c r="G2394" i="2" s="1"/>
  <c r="G2395" i="2" a="1"/>
  <c r="G2395" i="2" s="1"/>
  <c r="G2396" i="2" a="1"/>
  <c r="G2396" i="2" s="1"/>
  <c r="G2397" i="2" a="1"/>
  <c r="G2397" i="2" s="1"/>
  <c r="G2398" i="2" a="1"/>
  <c r="G2398" i="2" s="1"/>
  <c r="G2399" i="2" a="1"/>
  <c r="G2399" i="2" s="1"/>
  <c r="G2400" i="2" a="1"/>
  <c r="G2400" i="2" s="1"/>
  <c r="G2401" i="2" a="1"/>
  <c r="G2401" i="2" s="1"/>
  <c r="G2402" i="2" a="1"/>
  <c r="G2402" i="2" s="1"/>
  <c r="G2403" i="2" a="1"/>
  <c r="G2403" i="2" s="1"/>
  <c r="G2404" i="2" a="1"/>
  <c r="G2404" i="2" s="1"/>
  <c r="G2405" i="2" a="1"/>
  <c r="G2405" i="2" s="1"/>
  <c r="G2406" i="2" a="1"/>
  <c r="G2406" i="2" s="1"/>
  <c r="G2407" i="2" a="1"/>
  <c r="G2407" i="2" s="1"/>
  <c r="G2408" i="2" a="1"/>
  <c r="G2408" i="2" s="1"/>
  <c r="G2409" i="2" a="1"/>
  <c r="G2409" i="2" s="1"/>
  <c r="G2410" i="2" a="1"/>
  <c r="G2410" i="2" s="1"/>
  <c r="G2411" i="2" a="1"/>
  <c r="G2411" i="2" s="1"/>
  <c r="G2412" i="2" a="1"/>
  <c r="G2412" i="2" s="1"/>
  <c r="G2413" i="2" a="1"/>
  <c r="G2413" i="2" s="1"/>
  <c r="G2414" i="2" a="1"/>
  <c r="G2414" i="2" s="1"/>
  <c r="G2415" i="2" a="1"/>
  <c r="G2415" i="2" s="1"/>
  <c r="G2416" i="2" a="1"/>
  <c r="G2416" i="2" s="1"/>
  <c r="G2417" i="2" a="1"/>
  <c r="G2417" i="2" s="1"/>
  <c r="G2418" i="2" a="1"/>
  <c r="G2418" i="2" s="1"/>
  <c r="G2419" i="2" a="1"/>
  <c r="G2419" i="2" s="1"/>
  <c r="G2420" i="2" a="1"/>
  <c r="G2420" i="2" s="1"/>
  <c r="G2421" i="2" a="1"/>
  <c r="G2421" i="2" s="1"/>
  <c r="G2422" i="2" a="1"/>
  <c r="G2422" i="2"/>
  <c r="G2423" i="2" a="1"/>
  <c r="G2423" i="2" s="1"/>
  <c r="G2424" i="2" a="1"/>
  <c r="G2424" i="2" s="1"/>
  <c r="G2425" i="2" a="1"/>
  <c r="G2425" i="2" s="1"/>
  <c r="G2426" i="2" a="1"/>
  <c r="G2426" i="2" s="1"/>
  <c r="G2427" i="2" a="1"/>
  <c r="G2427" i="2" s="1"/>
  <c r="G2428" i="2" a="1"/>
  <c r="G2428" i="2" s="1"/>
  <c r="G2429" i="2" a="1"/>
  <c r="G2429" i="2" s="1"/>
  <c r="G2430" i="2" a="1"/>
  <c r="G2430" i="2" s="1"/>
  <c r="G2431" i="2" a="1"/>
  <c r="G2431" i="2"/>
  <c r="G2432" i="2" a="1"/>
  <c r="G2432" i="2" s="1"/>
  <c r="G2433" i="2" a="1"/>
  <c r="G2433" i="2" s="1"/>
  <c r="G2434" i="2" a="1"/>
  <c r="G2434" i="2" s="1"/>
  <c r="G2435" i="2" a="1"/>
  <c r="G2435" i="2" s="1"/>
  <c r="G2436" i="2" a="1"/>
  <c r="G2436" i="2" s="1"/>
  <c r="G2437" i="2" a="1"/>
  <c r="G2437" i="2" s="1"/>
  <c r="G2438" i="2" a="1"/>
  <c r="G2438" i="2" s="1"/>
  <c r="G2439" i="2" a="1"/>
  <c r="G2439" i="2" s="1"/>
  <c r="G2440" i="2" a="1"/>
  <c r="G2440" i="2" s="1"/>
  <c r="G2441" i="2" a="1"/>
  <c r="G2441" i="2" s="1"/>
  <c r="G2442" i="2" a="1"/>
  <c r="G2442" i="2" s="1"/>
  <c r="G2443" i="2" a="1"/>
  <c r="G2443" i="2" s="1"/>
  <c r="G2444" i="2" a="1"/>
  <c r="G2444" i="2" s="1"/>
  <c r="G2445" i="2" a="1"/>
  <c r="G2445" i="2" s="1"/>
  <c r="G2446" i="2" a="1"/>
  <c r="G2446" i="2" s="1"/>
  <c r="G2447" i="2" a="1"/>
  <c r="G2447" i="2"/>
  <c r="G2448" i="2" a="1"/>
  <c r="G2448" i="2" s="1"/>
  <c r="G2449" i="2" a="1"/>
  <c r="G2449" i="2" s="1"/>
  <c r="G2450" i="2" a="1"/>
  <c r="G2450" i="2" s="1"/>
  <c r="G2451" i="2" a="1"/>
  <c r="G2451" i="2" s="1"/>
  <c r="G2452" i="2" a="1"/>
  <c r="G2452" i="2" s="1"/>
  <c r="G2453" i="2" a="1"/>
  <c r="G2453" i="2" s="1"/>
  <c r="G2454" i="2" a="1"/>
  <c r="G2454" i="2" s="1"/>
  <c r="G2455" i="2" a="1"/>
  <c r="G2455" i="2" s="1"/>
  <c r="G2456" i="2" a="1"/>
  <c r="G2456" i="2" s="1"/>
  <c r="G2457" i="2" a="1"/>
  <c r="G2457" i="2" s="1"/>
  <c r="G2458" i="2" a="1"/>
  <c r="G2458" i="2" s="1"/>
  <c r="G2459" i="2" a="1"/>
  <c r="G2459" i="2" s="1"/>
  <c r="G2460" i="2" a="1"/>
  <c r="G2460" i="2" s="1"/>
  <c r="G2461" i="2" a="1"/>
  <c r="G2461" i="2" s="1"/>
  <c r="G2462" i="2" a="1"/>
  <c r="G2462" i="2" s="1"/>
  <c r="G2463" i="2" a="1"/>
  <c r="G2463" i="2" s="1"/>
  <c r="G2464" i="2" a="1"/>
  <c r="G2464" i="2" s="1"/>
  <c r="G2465" i="2" a="1"/>
  <c r="G2465" i="2" s="1"/>
  <c r="G2466" i="2" a="1"/>
  <c r="G2466" i="2" s="1"/>
  <c r="G2467" i="2" a="1"/>
  <c r="G2467" i="2" s="1"/>
  <c r="G2468" i="2" a="1"/>
  <c r="G2468" i="2" s="1"/>
  <c r="G2469" i="2" a="1"/>
  <c r="G2469" i="2" s="1"/>
  <c r="G2470" i="2" a="1"/>
  <c r="G2470" i="2" s="1"/>
  <c r="G2471" i="2" a="1"/>
  <c r="G2471" i="2" s="1"/>
  <c r="G2472" i="2" a="1"/>
  <c r="G2472" i="2" s="1"/>
  <c r="G2473" i="2" a="1"/>
  <c r="G2473" i="2" s="1"/>
  <c r="G2474" i="2" a="1"/>
  <c r="G2474" i="2" s="1"/>
  <c r="G2475" i="2" a="1"/>
  <c r="G2475" i="2" s="1"/>
  <c r="G2476" i="2" a="1"/>
  <c r="G2476" i="2" s="1"/>
  <c r="G2477" i="2" a="1"/>
  <c r="G2477" i="2" s="1"/>
  <c r="G2478" i="2" a="1"/>
  <c r="G2478" i="2" s="1"/>
  <c r="G2479" i="2" a="1"/>
  <c r="G2479" i="2" s="1"/>
  <c r="G2480" i="2" a="1"/>
  <c r="G2480" i="2" s="1"/>
  <c r="G2481" i="2" a="1"/>
  <c r="G2481" i="2" s="1"/>
  <c r="G2482" i="2" a="1"/>
  <c r="G2482" i="2" s="1"/>
  <c r="G2483" i="2" a="1"/>
  <c r="G2483" i="2" s="1"/>
  <c r="G2484" i="2" a="1"/>
  <c r="G2484" i="2" s="1"/>
  <c r="G2485" i="2" a="1"/>
  <c r="G2485" i="2" s="1"/>
  <c r="G2486" i="2" a="1"/>
  <c r="G2486" i="2" s="1"/>
  <c r="G2487" i="2" a="1"/>
  <c r="G2487" i="2" s="1"/>
  <c r="G2488" i="2" a="1"/>
  <c r="G2488" i="2" s="1"/>
  <c r="G2489" i="2" a="1"/>
  <c r="G2489" i="2" s="1"/>
  <c r="G2490" i="2" a="1"/>
  <c r="G2490" i="2" s="1"/>
  <c r="G2491" i="2" a="1"/>
  <c r="G2491" i="2" s="1"/>
  <c r="G2492" i="2" a="1"/>
  <c r="G2492" i="2" s="1"/>
  <c r="G2493" i="2" a="1"/>
  <c r="G2493" i="2" s="1"/>
  <c r="G2494" i="2" a="1"/>
  <c r="G2494" i="2" s="1"/>
  <c r="G2495" i="2" a="1"/>
  <c r="G2495" i="2" s="1"/>
  <c r="G2496" i="2" a="1"/>
  <c r="G2496" i="2" s="1"/>
  <c r="G2497" i="2" a="1"/>
  <c r="G2497" i="2" s="1"/>
  <c r="G2498" i="2" a="1"/>
  <c r="G2498" i="2" s="1"/>
  <c r="G2499" i="2" a="1"/>
  <c r="G2499" i="2" s="1"/>
  <c r="G2500" i="2" a="1"/>
  <c r="G2500" i="2" s="1"/>
  <c r="G2501" i="2" a="1"/>
  <c r="G2501" i="2" s="1"/>
  <c r="G2502" i="2" a="1"/>
  <c r="G2502" i="2" s="1"/>
  <c r="G2503" i="2" a="1"/>
  <c r="G2503" i="2" s="1"/>
  <c r="G2504" i="2" a="1"/>
  <c r="G2504" i="2" s="1"/>
  <c r="G2505" i="2" a="1"/>
  <c r="G2505" i="2" s="1"/>
  <c r="G2506" i="2" a="1"/>
  <c r="G2506" i="2" s="1"/>
  <c r="G2507" i="2" a="1"/>
  <c r="G2507" i="2" s="1"/>
  <c r="G2508" i="2" a="1"/>
  <c r="G2508" i="2" s="1"/>
  <c r="G2509" i="2" a="1"/>
  <c r="G2509" i="2" s="1"/>
  <c r="G2510" i="2" a="1"/>
  <c r="G2510" i="2" s="1"/>
  <c r="G2511" i="2" a="1"/>
  <c r="G2511" i="2" s="1"/>
  <c r="G2512" i="2" a="1"/>
  <c r="G2512" i="2" s="1"/>
  <c r="G2513" i="2" a="1"/>
  <c r="G2513" i="2" s="1"/>
  <c r="G2514" i="2" a="1"/>
  <c r="G2514" i="2" s="1"/>
  <c r="G2515" i="2" a="1"/>
  <c r="G2515" i="2" s="1"/>
  <c r="G2516" i="2" a="1"/>
  <c r="G2516" i="2" s="1"/>
  <c r="G2517" i="2" a="1"/>
  <c r="G2517" i="2" s="1"/>
  <c r="G2518" i="2" a="1"/>
  <c r="G2518" i="2" s="1"/>
  <c r="G2519" i="2" a="1"/>
  <c r="G2519" i="2" s="1"/>
  <c r="G2520" i="2" a="1"/>
  <c r="G2520" i="2" s="1"/>
  <c r="G2521" i="2" a="1"/>
  <c r="G2521" i="2" s="1"/>
  <c r="G2522" i="2" a="1"/>
  <c r="G2522" i="2" s="1"/>
  <c r="G2523" i="2" a="1"/>
  <c r="G2523" i="2" s="1"/>
  <c r="G2524" i="2" a="1"/>
  <c r="G2524" i="2" s="1"/>
  <c r="G2525" i="2" a="1"/>
  <c r="G2525" i="2" s="1"/>
  <c r="G2526" i="2" a="1"/>
  <c r="G2526" i="2" s="1"/>
  <c r="G2527" i="2" a="1"/>
  <c r="G2527" i="2" s="1"/>
  <c r="G2528" i="2" a="1"/>
  <c r="G2528" i="2" s="1"/>
  <c r="G2529" i="2" a="1"/>
  <c r="G2529" i="2" s="1"/>
  <c r="G2530" i="2" a="1"/>
  <c r="G2530" i="2" s="1"/>
  <c r="G2531" i="2" a="1"/>
  <c r="G2531" i="2" s="1"/>
  <c r="G2532" i="2" a="1"/>
  <c r="G2532" i="2"/>
  <c r="G2533" i="2" a="1"/>
  <c r="G2533" i="2" s="1"/>
  <c r="G2534" i="2" a="1"/>
  <c r="G2534" i="2" s="1"/>
  <c r="G2535" i="2" a="1"/>
  <c r="G2535" i="2" s="1"/>
  <c r="G2536" i="2" a="1"/>
  <c r="G2536" i="2" s="1"/>
  <c r="G2537" i="2" a="1"/>
  <c r="G2537" i="2" s="1"/>
  <c r="G2538" i="2" a="1"/>
  <c r="G2538" i="2" s="1"/>
  <c r="G2539" i="2" a="1"/>
  <c r="G2539" i="2" s="1"/>
  <c r="G2540" i="2" a="1"/>
  <c r="G2540" i="2" s="1"/>
  <c r="G2541" i="2" a="1"/>
  <c r="G2541" i="2"/>
  <c r="G2542" i="2" a="1"/>
  <c r="G2542" i="2" s="1"/>
  <c r="G2543" i="2" a="1"/>
  <c r="G2543" i="2"/>
  <c r="G2544" i="2" a="1"/>
  <c r="G2544" i="2" s="1"/>
  <c r="G2545" i="2" a="1"/>
  <c r="G2545" i="2" s="1"/>
  <c r="G2546" i="2" a="1"/>
  <c r="G2546" i="2" s="1"/>
  <c r="G2547" i="2" a="1"/>
  <c r="G2547" i="2" s="1"/>
  <c r="G2548" i="2" a="1"/>
  <c r="G2548" i="2" s="1"/>
  <c r="G2549" i="2" a="1"/>
  <c r="G2549" i="2" s="1"/>
  <c r="G2550" i="2" a="1"/>
  <c r="G2550" i="2" s="1"/>
  <c r="G2551" i="2" a="1"/>
  <c r="G2551" i="2" s="1"/>
  <c r="G2552" i="2" a="1"/>
  <c r="G2552" i="2" s="1"/>
  <c r="G2553" i="2" a="1"/>
  <c r="G2553" i="2" s="1"/>
  <c r="G2554" i="2" a="1"/>
  <c r="G2554" i="2" s="1"/>
  <c r="G2555" i="2" a="1"/>
  <c r="G2555" i="2" s="1"/>
  <c r="G2556" i="2" a="1"/>
  <c r="G2556" i="2" s="1"/>
  <c r="G2557" i="2" a="1"/>
  <c r="G2557" i="2"/>
  <c r="G2558" i="2" a="1"/>
  <c r="G2558" i="2" s="1"/>
  <c r="G2559" i="2" a="1"/>
  <c r="G2559" i="2" s="1"/>
  <c r="G2560" i="2" a="1"/>
  <c r="G2560" i="2" s="1"/>
  <c r="G2561" i="2" a="1"/>
  <c r="G2561" i="2" s="1"/>
  <c r="G2562" i="2" a="1"/>
  <c r="G2562" i="2" s="1"/>
  <c r="G2563" i="2" a="1"/>
  <c r="G2563" i="2" s="1"/>
  <c r="G2564" i="2" a="1"/>
  <c r="G2564" i="2" s="1"/>
  <c r="G2565" i="2" a="1"/>
  <c r="G2565" i="2" s="1"/>
  <c r="G2566" i="2" a="1"/>
  <c r="G2566" i="2" s="1"/>
  <c r="G2567" i="2" a="1"/>
  <c r="G2567" i="2" s="1"/>
  <c r="G2568" i="2" a="1"/>
  <c r="G2568" i="2" s="1"/>
  <c r="G2569" i="2" a="1"/>
  <c r="G2569" i="2" s="1"/>
  <c r="G2570" i="2" a="1"/>
  <c r="G2570" i="2" s="1"/>
  <c r="G2571" i="2" a="1"/>
  <c r="G2571" i="2" s="1"/>
  <c r="G2572" i="2" a="1"/>
  <c r="G2572" i="2" s="1"/>
  <c r="G2573" i="2" a="1"/>
  <c r="G2573" i="2" s="1"/>
  <c r="G2574" i="2" a="1"/>
  <c r="G2574" i="2" s="1"/>
  <c r="G2575" i="2" a="1"/>
  <c r="G2575" i="2" s="1"/>
  <c r="G2576" i="2" a="1"/>
  <c r="G2576" i="2" s="1"/>
  <c r="G2577" i="2" a="1"/>
  <c r="G2577" i="2" s="1"/>
  <c r="G2578" i="2" a="1"/>
  <c r="G2578" i="2" s="1"/>
  <c r="G2579" i="2" a="1"/>
  <c r="G2579" i="2" s="1"/>
  <c r="G2580" i="2" a="1"/>
  <c r="G2580" i="2" s="1"/>
  <c r="G2581" i="2" a="1"/>
  <c r="G2581" i="2" s="1"/>
  <c r="G2582" i="2" a="1"/>
  <c r="G2582" i="2" s="1"/>
  <c r="G2583" i="2" a="1"/>
  <c r="G2583" i="2" s="1"/>
  <c r="G2584" i="2" a="1"/>
  <c r="G2584" i="2" s="1"/>
  <c r="G2585" i="2" a="1"/>
  <c r="G2585" i="2" s="1"/>
  <c r="G2586" i="2" a="1"/>
  <c r="G2586" i="2" s="1"/>
  <c r="G2587" i="2" a="1"/>
  <c r="G2587" i="2" s="1"/>
  <c r="G2588" i="2" a="1"/>
  <c r="G2588" i="2" s="1"/>
  <c r="G2589" i="2" a="1"/>
  <c r="G2589" i="2" s="1"/>
  <c r="G2590" i="2" a="1"/>
  <c r="G2590" i="2" s="1"/>
  <c r="G2591" i="2" a="1"/>
  <c r="G2591" i="2" s="1"/>
  <c r="G2592" i="2" a="1"/>
  <c r="G2592" i="2" s="1"/>
  <c r="G2593" i="2" a="1"/>
  <c r="G2593" i="2" s="1"/>
  <c r="G2594" i="2" a="1"/>
  <c r="G2594" i="2" s="1"/>
  <c r="G2595" i="2" a="1"/>
  <c r="G2595" i="2" s="1"/>
  <c r="G2596" i="2" a="1"/>
  <c r="G2596" i="2" s="1"/>
  <c r="G2597" i="2" a="1"/>
  <c r="G2597" i="2" s="1"/>
  <c r="G2598" i="2" a="1"/>
  <c r="G2598" i="2" s="1"/>
  <c r="G2599" i="2" a="1"/>
  <c r="G2599" i="2" s="1"/>
  <c r="G2600" i="2" a="1"/>
  <c r="G2600" i="2" s="1"/>
  <c r="G2601" i="2" a="1"/>
  <c r="G2601" i="2" s="1"/>
  <c r="G2602" i="2" a="1"/>
  <c r="G2602" i="2" s="1"/>
  <c r="G2603" i="2" a="1"/>
  <c r="G2603" i="2" s="1"/>
  <c r="G2604" i="2" a="1"/>
  <c r="G2604" i="2" s="1"/>
  <c r="G2605" i="2" a="1"/>
  <c r="G2605" i="2" s="1"/>
  <c r="G2606" i="2" a="1"/>
  <c r="G2606" i="2" s="1"/>
  <c r="G2607" i="2" a="1"/>
  <c r="G2607" i="2" s="1"/>
  <c r="G2608" i="2" a="1"/>
  <c r="G2608" i="2" s="1"/>
  <c r="G2609" i="2" a="1"/>
  <c r="G2609" i="2" s="1"/>
  <c r="G2610" i="2" a="1"/>
  <c r="G2610" i="2" s="1"/>
  <c r="G2611" i="2" a="1"/>
  <c r="G2611" i="2" s="1"/>
  <c r="G2612" i="2" a="1"/>
  <c r="G2612" i="2" s="1"/>
  <c r="G2613" i="2" a="1"/>
  <c r="G2613" i="2" s="1"/>
  <c r="G2614" i="2" a="1"/>
  <c r="G2614" i="2" s="1"/>
  <c r="G2615" i="2" a="1"/>
  <c r="G2615" i="2" s="1"/>
  <c r="G2616" i="2" a="1"/>
  <c r="G2616" i="2" s="1"/>
  <c r="G2617" i="2" a="1"/>
  <c r="G2617" i="2" s="1"/>
  <c r="G2618" i="2" a="1"/>
  <c r="G2618" i="2" s="1"/>
  <c r="G2619" i="2" a="1"/>
  <c r="G2619" i="2" s="1"/>
  <c r="G2620" i="2" a="1"/>
  <c r="G2620" i="2" s="1"/>
  <c r="G2621" i="2" a="1"/>
  <c r="G2621" i="2" s="1"/>
  <c r="G2622" i="2" a="1"/>
  <c r="G2622" i="2" s="1"/>
  <c r="G2623" i="2" a="1"/>
  <c r="G2623" i="2"/>
  <c r="G2624" i="2" a="1"/>
  <c r="G2624" i="2" s="1"/>
  <c r="G2625" i="2" a="1"/>
  <c r="G2625" i="2" s="1"/>
  <c r="G2626" i="2" a="1"/>
  <c r="G2626" i="2" s="1"/>
  <c r="G2627" i="2" a="1"/>
  <c r="G2627" i="2" s="1"/>
  <c r="G2628" i="2" a="1"/>
  <c r="G2628" i="2" s="1"/>
  <c r="G2629" i="2" a="1"/>
  <c r="G2629" i="2" s="1"/>
  <c r="G2630" i="2" a="1"/>
  <c r="G2630" i="2" s="1"/>
  <c r="G2631" i="2" a="1"/>
  <c r="G2631" i="2" s="1"/>
  <c r="G2632" i="2" a="1"/>
  <c r="G2632" i="2" s="1"/>
  <c r="G2633" i="2" a="1"/>
  <c r="G2633" i="2" s="1"/>
  <c r="G2634" i="2" a="1"/>
  <c r="G2634" i="2" s="1"/>
  <c r="G2635" i="2" a="1"/>
  <c r="G2635" i="2" s="1"/>
  <c r="G2636" i="2" a="1"/>
  <c r="G2636" i="2" s="1"/>
  <c r="G2637" i="2" a="1"/>
  <c r="G2637" i="2" s="1"/>
  <c r="G2638" i="2" a="1"/>
  <c r="G2638" i="2" s="1"/>
  <c r="G2639" i="2" a="1"/>
  <c r="G2639" i="2" s="1"/>
  <c r="G2640" i="2" a="1"/>
  <c r="G2640" i="2" s="1"/>
  <c r="G2641" i="2" a="1"/>
  <c r="G2641" i="2" s="1"/>
  <c r="G2642" i="2" a="1"/>
  <c r="G2642" i="2" s="1"/>
  <c r="G2643" i="2" a="1"/>
  <c r="G2643" i="2" s="1"/>
  <c r="G2644" i="2" a="1"/>
  <c r="G2644" i="2" s="1"/>
  <c r="G2645" i="2" a="1"/>
  <c r="G2645" i="2" s="1"/>
  <c r="G2646" i="2" a="1"/>
  <c r="G2646" i="2" s="1"/>
  <c r="G2647" i="2" a="1"/>
  <c r="G2647" i="2" s="1"/>
  <c r="G2648" i="2" a="1"/>
  <c r="G2648" i="2" s="1"/>
  <c r="G2649" i="2" a="1"/>
  <c r="G2649" i="2" s="1"/>
  <c r="G2650" i="2" a="1"/>
  <c r="G2650" i="2" s="1"/>
  <c r="G2651" i="2" a="1"/>
  <c r="G2651" i="2" s="1"/>
  <c r="G2652" i="2" a="1"/>
  <c r="G2652" i="2" s="1"/>
  <c r="G2653" i="2" a="1"/>
  <c r="G2653" i="2" s="1"/>
  <c r="G2654" i="2" a="1"/>
  <c r="G2654" i="2" s="1"/>
  <c r="G2655" i="2" a="1"/>
  <c r="G2655" i="2" s="1"/>
  <c r="G2656" i="2" a="1"/>
  <c r="G2656" i="2" s="1"/>
  <c r="G2657" i="2" a="1"/>
  <c r="G2657" i="2" s="1"/>
  <c r="G2658" i="2" a="1"/>
  <c r="G2658" i="2" s="1"/>
  <c r="G2659" i="2" a="1"/>
  <c r="G2659" i="2" s="1"/>
  <c r="G2660" i="2" a="1"/>
  <c r="G2660" i="2" s="1"/>
  <c r="G2661" i="2" a="1"/>
  <c r="G2661" i="2" s="1"/>
  <c r="G2662" i="2" a="1"/>
  <c r="G2662" i="2" s="1"/>
  <c r="G2663" i="2" a="1"/>
  <c r="G2663" i="2" s="1"/>
  <c r="G2664" i="2" a="1"/>
  <c r="G2664" i="2" s="1"/>
  <c r="G2665" i="2" a="1"/>
  <c r="G2665" i="2" s="1"/>
  <c r="G2666" i="2" a="1"/>
  <c r="G2666" i="2" s="1"/>
  <c r="G2667" i="2" a="1"/>
  <c r="G2667" i="2" s="1"/>
  <c r="G2668" i="2" a="1"/>
  <c r="G2668" i="2" s="1"/>
  <c r="G2669" i="2" a="1"/>
  <c r="G2669" i="2" s="1"/>
  <c r="G2670" i="2" a="1"/>
  <c r="G2670" i="2" s="1"/>
  <c r="G2671" i="2" a="1"/>
  <c r="G2671" i="2" s="1"/>
  <c r="G2672" i="2" a="1"/>
  <c r="G2672" i="2" s="1"/>
  <c r="G2673" i="2" a="1"/>
  <c r="G2673" i="2" s="1"/>
  <c r="G2674" i="2" a="1"/>
  <c r="G2674" i="2" s="1"/>
  <c r="G2675" i="2" a="1"/>
  <c r="G2675" i="2" s="1"/>
  <c r="G2676" i="2" a="1"/>
  <c r="G2676" i="2" s="1"/>
  <c r="G2677" i="2" a="1"/>
  <c r="G2677" i="2" s="1"/>
  <c r="G2678" i="2" a="1"/>
  <c r="G2678" i="2" s="1"/>
  <c r="G2679" i="2" a="1"/>
  <c r="G2679" i="2" s="1"/>
  <c r="G2680" i="2" a="1"/>
  <c r="G2680" i="2" s="1"/>
  <c r="G2681" i="2" a="1"/>
  <c r="G2681" i="2" s="1"/>
  <c r="G2682" i="2" a="1"/>
  <c r="G2682" i="2" s="1"/>
  <c r="G2683" i="2" a="1"/>
  <c r="G2683" i="2" s="1"/>
  <c r="G2684" i="2" a="1"/>
  <c r="G2684" i="2" s="1"/>
  <c r="G2685" i="2" a="1"/>
  <c r="G2685" i="2" s="1"/>
  <c r="G2686" i="2" a="1"/>
  <c r="G2686" i="2" s="1"/>
  <c r="G2687" i="2" a="1"/>
  <c r="G2687" i="2" s="1"/>
  <c r="G2688" i="2" a="1"/>
  <c r="G2688" i="2" s="1"/>
  <c r="G2689" i="2" a="1"/>
  <c r="G2689" i="2" s="1"/>
  <c r="G2690" i="2" a="1"/>
  <c r="G2690" i="2" s="1"/>
  <c r="G2691" i="2" a="1"/>
  <c r="G2691" i="2" s="1"/>
  <c r="G2692" i="2" a="1"/>
  <c r="G2692" i="2" s="1"/>
  <c r="G2693" i="2" a="1"/>
  <c r="G2693" i="2" s="1"/>
  <c r="G2694" i="2" a="1"/>
  <c r="G2694" i="2" s="1"/>
  <c r="G2695" i="2" a="1"/>
  <c r="G2695" i="2" s="1"/>
  <c r="G2696" i="2" a="1"/>
  <c r="G2696" i="2" s="1"/>
  <c r="G2697" i="2" a="1"/>
  <c r="G2697" i="2" s="1"/>
  <c r="G2698" i="2" a="1"/>
  <c r="G2698" i="2" s="1"/>
  <c r="G2699" i="2" a="1"/>
  <c r="G2699" i="2" s="1"/>
  <c r="G2700" i="2" a="1"/>
  <c r="G2700" i="2" s="1"/>
  <c r="G2701" i="2" a="1"/>
  <c r="G2701" i="2" s="1"/>
  <c r="G2702" i="2" a="1"/>
  <c r="G2702" i="2" s="1"/>
  <c r="G2703" i="2" a="1"/>
  <c r="G2703" i="2" s="1"/>
  <c r="G2704" i="2" a="1"/>
  <c r="G2704" i="2" s="1"/>
  <c r="G2705" i="2" a="1"/>
  <c r="G2705" i="2" s="1"/>
  <c r="G2706" i="2" a="1"/>
  <c r="G2706" i="2" s="1"/>
  <c r="G2707" i="2" a="1"/>
  <c r="G2707" i="2" s="1"/>
  <c r="G2708" i="2" a="1"/>
  <c r="G2708" i="2" s="1"/>
  <c r="G2709" i="2" a="1"/>
  <c r="G2709" i="2" s="1"/>
  <c r="G2710" i="2" a="1"/>
  <c r="G2710" i="2" s="1"/>
  <c r="G2711" i="2" a="1"/>
  <c r="G2711" i="2" s="1"/>
  <c r="G2712" i="2" a="1"/>
  <c r="G2712" i="2" s="1"/>
  <c r="G2713" i="2" a="1"/>
  <c r="G2713" i="2" s="1"/>
  <c r="G2714" i="2" a="1"/>
  <c r="G2714" i="2" s="1"/>
  <c r="G2715" i="2" a="1"/>
  <c r="G2715" i="2" s="1"/>
  <c r="G2716" i="2" a="1"/>
  <c r="G2716" i="2" s="1"/>
  <c r="G2717" i="2" a="1"/>
  <c r="G2717" i="2"/>
  <c r="G2718" i="2" a="1"/>
  <c r="G2718" i="2" s="1"/>
  <c r="G2719" i="2" a="1"/>
  <c r="G2719" i="2" s="1"/>
  <c r="G2720" i="2" a="1"/>
  <c r="G2720" i="2" s="1"/>
  <c r="G2721" i="2" a="1"/>
  <c r="G2721" i="2" s="1"/>
  <c r="G2722" i="2" a="1"/>
  <c r="G2722" i="2" s="1"/>
  <c r="G2723" i="2" a="1"/>
  <c r="G2723" i="2" s="1"/>
  <c r="G2724" i="2" a="1"/>
  <c r="G2724" i="2" s="1"/>
  <c r="G2725" i="2" a="1"/>
  <c r="G2725" i="2" s="1"/>
  <c r="G2726" i="2" a="1"/>
  <c r="G2726" i="2" s="1"/>
  <c r="G2727" i="2" a="1"/>
  <c r="G2727" i="2" s="1"/>
  <c r="G2728" i="2" a="1"/>
  <c r="G2728" i="2" s="1"/>
  <c r="G2729" i="2" a="1"/>
  <c r="G2729" i="2" s="1"/>
  <c r="G2730" i="2" a="1"/>
  <c r="G2730" i="2" s="1"/>
  <c r="G2731" i="2" a="1"/>
  <c r="G2731" i="2" s="1"/>
  <c r="G2732" i="2" a="1"/>
  <c r="G2732" i="2" s="1"/>
  <c r="G2733" i="2" a="1"/>
  <c r="G2733" i="2" s="1"/>
  <c r="G2734" i="2" a="1"/>
  <c r="G2734" i="2" s="1"/>
  <c r="G2735" i="2" a="1"/>
  <c r="G2735" i="2" s="1"/>
  <c r="G2736" i="2" a="1"/>
  <c r="G2736" i="2" s="1"/>
  <c r="G2737" i="2" a="1"/>
  <c r="G2737" i="2" s="1"/>
  <c r="G2738" i="2" a="1"/>
  <c r="G2738" i="2" s="1"/>
  <c r="G2739" i="2" a="1"/>
  <c r="G2739" i="2" s="1"/>
  <c r="G2740" i="2" a="1"/>
  <c r="G2740" i="2" s="1"/>
  <c r="G2741" i="2" a="1"/>
  <c r="G2741" i="2" s="1"/>
  <c r="G2742" i="2" a="1"/>
  <c r="G2742" i="2" s="1"/>
  <c r="G2743" i="2" a="1"/>
  <c r="G2743" i="2" s="1"/>
  <c r="G2744" i="2" a="1"/>
  <c r="G2744" i="2" s="1"/>
  <c r="G2745" i="2" a="1"/>
  <c r="G2745" i="2" s="1"/>
  <c r="G2746" i="2" a="1"/>
  <c r="G2746" i="2" s="1"/>
  <c r="G2747" i="2" a="1"/>
  <c r="G2747" i="2" s="1"/>
  <c r="G2748" i="2" a="1"/>
  <c r="G2748" i="2" s="1"/>
  <c r="G2749" i="2" a="1"/>
  <c r="G2749" i="2" s="1"/>
  <c r="G2750" i="2" a="1"/>
  <c r="G2750" i="2" s="1"/>
  <c r="G2751" i="2" a="1"/>
  <c r="G2751" i="2" s="1"/>
  <c r="G2752" i="2" a="1"/>
  <c r="G2752" i="2" s="1"/>
  <c r="G2753" i="2" a="1"/>
  <c r="G2753" i="2" s="1"/>
  <c r="G2754" i="2" a="1"/>
  <c r="G2754" i="2" s="1"/>
  <c r="G2755" i="2" a="1"/>
  <c r="G2755" i="2" s="1"/>
  <c r="G2756" i="2" a="1"/>
  <c r="G2756" i="2" s="1"/>
  <c r="G2757" i="2" a="1"/>
  <c r="G2757" i="2" s="1"/>
  <c r="G2758" i="2" a="1"/>
  <c r="G2758" i="2" s="1"/>
  <c r="G2759" i="2" a="1"/>
  <c r="G2759" i="2" s="1"/>
  <c r="G2760" i="2" a="1"/>
  <c r="G2760" i="2" s="1"/>
  <c r="G2761" i="2" a="1"/>
  <c r="G2761" i="2" s="1"/>
  <c r="G2762" i="2" a="1"/>
  <c r="G2762" i="2" s="1"/>
  <c r="G2763" i="2" a="1"/>
  <c r="G2763" i="2" s="1"/>
  <c r="G2764" i="2" a="1"/>
  <c r="G2764" i="2" s="1"/>
  <c r="G2765" i="2" a="1"/>
  <c r="G2765" i="2" s="1"/>
  <c r="G2766" i="2" a="1"/>
  <c r="G2766" i="2" s="1"/>
  <c r="G2767" i="2" a="1"/>
  <c r="G2767" i="2" s="1"/>
  <c r="G2768" i="2" a="1"/>
  <c r="G2768" i="2" s="1"/>
  <c r="G2769" i="2" a="1"/>
  <c r="G2769" i="2" s="1"/>
  <c r="G2770" i="2" a="1"/>
  <c r="G2770" i="2" s="1"/>
  <c r="G2771" i="2" a="1"/>
  <c r="G2771" i="2" s="1"/>
  <c r="G2772" i="2" a="1"/>
  <c r="G2772" i="2" s="1"/>
  <c r="G2773" i="2" a="1"/>
  <c r="G2773" i="2" s="1"/>
  <c r="G2774" i="2" a="1"/>
  <c r="G2774" i="2" s="1"/>
  <c r="G2775" i="2" a="1"/>
  <c r="G2775" i="2" s="1"/>
  <c r="G2776" i="2" a="1"/>
  <c r="G2776" i="2" s="1"/>
  <c r="G2777" i="2" a="1"/>
  <c r="G2777" i="2" s="1"/>
  <c r="G2778" i="2" a="1"/>
  <c r="G2778" i="2" s="1"/>
  <c r="G2779" i="2" a="1"/>
  <c r="G2779" i="2" s="1"/>
  <c r="G2780" i="2" a="1"/>
  <c r="G2780" i="2" s="1"/>
  <c r="G2781" i="2" a="1"/>
  <c r="G2781" i="2" s="1"/>
  <c r="G2782" i="2" a="1"/>
  <c r="G2782" i="2" s="1"/>
  <c r="G2783" i="2" a="1"/>
  <c r="G2783" i="2" s="1"/>
  <c r="G2784" i="2" a="1"/>
  <c r="G2784" i="2" s="1"/>
  <c r="G2785" i="2" a="1"/>
  <c r="G2785" i="2" s="1"/>
  <c r="G2786" i="2" a="1"/>
  <c r="G2786" i="2" s="1"/>
  <c r="G2787" i="2" a="1"/>
  <c r="G2787" i="2" s="1"/>
  <c r="G2788" i="2" a="1"/>
  <c r="G2788" i="2" s="1"/>
  <c r="G2789" i="2" a="1"/>
  <c r="G2789" i="2" s="1"/>
  <c r="G2790" i="2" a="1"/>
  <c r="G2790" i="2" s="1"/>
  <c r="G2791" i="2" a="1"/>
  <c r="G2791" i="2" s="1"/>
  <c r="G2792" i="2" a="1"/>
  <c r="G2792" i="2" s="1"/>
  <c r="G2793" i="2" a="1"/>
  <c r="G2793" i="2" s="1"/>
  <c r="G2794" i="2" a="1"/>
  <c r="G2794" i="2" s="1"/>
  <c r="G2795" i="2" a="1"/>
  <c r="G2795" i="2" s="1"/>
  <c r="G2796" i="2" a="1"/>
  <c r="G2796" i="2" s="1"/>
  <c r="G2797" i="2" a="1"/>
  <c r="G2797" i="2" s="1"/>
  <c r="G2798" i="2" a="1"/>
  <c r="G2798" i="2" s="1"/>
  <c r="G2799" i="2" a="1"/>
  <c r="G2799" i="2" s="1"/>
  <c r="G2800" i="2" a="1"/>
  <c r="G2800" i="2" s="1"/>
  <c r="G2801" i="2" a="1"/>
  <c r="G2801" i="2" s="1"/>
  <c r="G2802" i="2" a="1"/>
  <c r="G2802" i="2" s="1"/>
  <c r="G2803" i="2" a="1"/>
  <c r="G2803" i="2" s="1"/>
  <c r="G2804" i="2" a="1"/>
  <c r="G2804" i="2" s="1"/>
  <c r="G2805" i="2" a="1"/>
  <c r="G2805" i="2" s="1"/>
  <c r="G2806" i="2" a="1"/>
  <c r="G2806" i="2" s="1"/>
  <c r="G2807" i="2" a="1"/>
  <c r="G2807" i="2" s="1"/>
  <c r="G2808" i="2" a="1"/>
  <c r="G2808" i="2" s="1"/>
  <c r="G2809" i="2" a="1"/>
  <c r="G2809" i="2" s="1"/>
  <c r="G2810" i="2" a="1"/>
  <c r="G2810" i="2"/>
  <c r="G2811" i="2" a="1"/>
  <c r="G2811" i="2" s="1"/>
  <c r="G2812" i="2" a="1"/>
  <c r="G2812" i="2" s="1"/>
  <c r="G2813" i="2" a="1"/>
  <c r="G2813" i="2" s="1"/>
  <c r="G2814" i="2" a="1"/>
  <c r="G2814" i="2" s="1"/>
  <c r="G2815" i="2" a="1"/>
  <c r="G2815" i="2" s="1"/>
  <c r="G2816" i="2" a="1"/>
  <c r="G2816" i="2" s="1"/>
  <c r="G2817" i="2" a="1"/>
  <c r="G2817" i="2" s="1"/>
  <c r="G2818" i="2" a="1"/>
  <c r="G2818" i="2" s="1"/>
  <c r="G2819" i="2" a="1"/>
  <c r="G2819" i="2" s="1"/>
  <c r="G2820" i="2" a="1"/>
  <c r="G2820" i="2" s="1"/>
  <c r="G2821" i="2" a="1"/>
  <c r="G2821" i="2" s="1"/>
  <c r="G2822" i="2" a="1"/>
  <c r="G2822" i="2" s="1"/>
  <c r="G2823" i="2" a="1"/>
  <c r="G2823" i="2" s="1"/>
  <c r="G2824" i="2" a="1"/>
  <c r="G2824" i="2" s="1"/>
  <c r="G2825" i="2" a="1"/>
  <c r="G2825" i="2" s="1"/>
  <c r="G2826" i="2" a="1"/>
  <c r="G2826" i="2" s="1"/>
  <c r="G2827" i="2" a="1"/>
  <c r="G2827" i="2" s="1"/>
  <c r="G2828" i="2" a="1"/>
  <c r="G2828" i="2" s="1"/>
  <c r="G2829" i="2" a="1"/>
  <c r="G2829" i="2" s="1"/>
  <c r="G2830" i="2" a="1"/>
  <c r="G2830" i="2" s="1"/>
  <c r="G2831" i="2" a="1"/>
  <c r="G2831" i="2" s="1"/>
  <c r="G2832" i="2" a="1"/>
  <c r="G2832" i="2" s="1"/>
  <c r="G2833" i="2" a="1"/>
  <c r="G2833" i="2" s="1"/>
  <c r="G2834" i="2" a="1"/>
  <c r="G2834" i="2" s="1"/>
  <c r="G2835" i="2" a="1"/>
  <c r="G2835" i="2" s="1"/>
  <c r="G2836" i="2" a="1"/>
  <c r="G2836" i="2" s="1"/>
  <c r="G2837" i="2" a="1"/>
  <c r="G2837" i="2" s="1"/>
  <c r="G2838" i="2" a="1"/>
  <c r="G2838" i="2" s="1"/>
  <c r="G2839" i="2" a="1"/>
  <c r="G2839" i="2"/>
  <c r="G2840" i="2" a="1"/>
  <c r="G2840" i="2" s="1"/>
  <c r="G2841" i="2" a="1"/>
  <c r="G2841" i="2" s="1"/>
  <c r="G2842" i="2" a="1"/>
  <c r="G2842" i="2" s="1"/>
  <c r="G2843" i="2" a="1"/>
  <c r="G2843" i="2" s="1"/>
  <c r="G2844" i="2" a="1"/>
  <c r="G2844" i="2" s="1"/>
  <c r="G2845" i="2" a="1"/>
  <c r="G2845" i="2" s="1"/>
  <c r="G2846" i="2" a="1"/>
  <c r="G2846" i="2" s="1"/>
  <c r="G2847" i="2" a="1"/>
  <c r="G2847" i="2" s="1"/>
  <c r="G2848" i="2" a="1"/>
  <c r="G2848" i="2" s="1"/>
  <c r="G2849" i="2" a="1"/>
  <c r="G2849" i="2" s="1"/>
  <c r="G2850" i="2" a="1"/>
  <c r="G2850" i="2" s="1"/>
  <c r="G2851" i="2" a="1"/>
  <c r="G2851" i="2" s="1"/>
  <c r="G2852" i="2" a="1"/>
  <c r="G2852" i="2" s="1"/>
  <c r="G2853" i="2" a="1"/>
  <c r="G2853" i="2" s="1"/>
  <c r="G2854" i="2" a="1"/>
  <c r="G2854" i="2"/>
  <c r="G2855" i="2" a="1"/>
  <c r="G2855" i="2" s="1"/>
  <c r="G2856" i="2" a="1"/>
  <c r="G2856" i="2" s="1"/>
  <c r="G2857" i="2" a="1"/>
  <c r="G2857" i="2" s="1"/>
  <c r="G2858" i="2" a="1"/>
  <c r="G2858" i="2" s="1"/>
  <c r="G2859" i="2" a="1"/>
  <c r="G2859" i="2" s="1"/>
  <c r="G2860" i="2" a="1"/>
  <c r="G2860" i="2" s="1"/>
  <c r="G2861" i="2" a="1"/>
  <c r="G2861" i="2" s="1"/>
  <c r="G2862" i="2" a="1"/>
  <c r="G2862" i="2" s="1"/>
  <c r="G2863" i="2" a="1"/>
  <c r="G2863" i="2" s="1"/>
  <c r="G2864" i="2" a="1"/>
  <c r="G2864" i="2" s="1"/>
  <c r="G2865" i="2" a="1"/>
  <c r="G2865" i="2" s="1"/>
  <c r="G2866" i="2" a="1"/>
  <c r="G2866" i="2" s="1"/>
  <c r="G2867" i="2" a="1"/>
  <c r="G2867" i="2" s="1"/>
  <c r="G2868" i="2" a="1"/>
  <c r="G2868" i="2" s="1"/>
  <c r="G2869" i="2" a="1"/>
  <c r="G2869" i="2" s="1"/>
  <c r="G2870" i="2" a="1"/>
  <c r="G2870" i="2" s="1"/>
  <c r="G2871" i="2" a="1"/>
  <c r="G2871" i="2" s="1"/>
  <c r="G2872" i="2" a="1"/>
  <c r="G2872" i="2" s="1"/>
  <c r="G2873" i="2" a="1"/>
  <c r="G2873" i="2" s="1"/>
  <c r="G2874" i="2" a="1"/>
  <c r="G2874" i="2" s="1"/>
  <c r="G2875" i="2" a="1"/>
  <c r="G2875" i="2" s="1"/>
  <c r="G2876" i="2" a="1"/>
  <c r="G2876" i="2" s="1"/>
  <c r="G2877" i="2" a="1"/>
  <c r="G2877" i="2" s="1"/>
  <c r="G2878" i="2" a="1"/>
  <c r="G2878" i="2" s="1"/>
  <c r="G2879" i="2" a="1"/>
  <c r="G2879" i="2" s="1"/>
  <c r="G2880" i="2" a="1"/>
  <c r="G2880" i="2" s="1"/>
  <c r="G2881" i="2" a="1"/>
  <c r="G2881" i="2" s="1"/>
  <c r="G2882" i="2" a="1"/>
  <c r="G2882" i="2" s="1"/>
  <c r="G2883" i="2" a="1"/>
  <c r="G2883" i="2" s="1"/>
  <c r="G2884" i="2" a="1"/>
  <c r="G2884" i="2" s="1"/>
  <c r="G2885" i="2" a="1"/>
  <c r="G2885" i="2" s="1"/>
  <c r="G2886" i="2" a="1"/>
  <c r="G2886" i="2" s="1"/>
  <c r="G2887" i="2" a="1"/>
  <c r="G2887" i="2" s="1"/>
  <c r="G2888" i="2" a="1"/>
  <c r="G2888" i="2" s="1"/>
  <c r="G2889" i="2" a="1"/>
  <c r="G2889" i="2" s="1"/>
  <c r="G2890" i="2" a="1"/>
  <c r="G2890" i="2" s="1"/>
  <c r="G2891" i="2" a="1"/>
  <c r="G2891" i="2" s="1"/>
  <c r="G2892" i="2" a="1"/>
  <c r="G2892" i="2" s="1"/>
  <c r="G2893" i="2" a="1"/>
  <c r="G2893" i="2" s="1"/>
  <c r="G2894" i="2" a="1"/>
  <c r="G2894" i="2" s="1"/>
  <c r="G2895" i="2" a="1"/>
  <c r="G2895" i="2" s="1"/>
  <c r="G2896" i="2" a="1"/>
  <c r="G2896" i="2" s="1"/>
  <c r="G2897" i="2" a="1"/>
  <c r="G2897" i="2" s="1"/>
  <c r="G2898" i="2" a="1"/>
  <c r="G2898" i="2"/>
  <c r="G2899" i="2" a="1"/>
  <c r="G2899" i="2" s="1"/>
  <c r="G2900" i="2" a="1"/>
  <c r="G2900" i="2" s="1"/>
  <c r="G2901" i="2" a="1"/>
  <c r="G2901" i="2" s="1"/>
  <c r="G2902" i="2" a="1"/>
  <c r="G2902" i="2" s="1"/>
  <c r="G2903" i="2" a="1"/>
  <c r="G2903" i="2" s="1"/>
  <c r="G2904" i="2" a="1"/>
  <c r="G2904" i="2" s="1"/>
  <c r="G2905" i="2" a="1"/>
  <c r="G2905" i="2" s="1"/>
  <c r="G2906" i="2" a="1"/>
  <c r="G2906" i="2" s="1"/>
  <c r="G2907" i="2" a="1"/>
  <c r="G2907" i="2" s="1"/>
  <c r="G2908" i="2" a="1"/>
  <c r="G2908" i="2" s="1"/>
  <c r="G2909" i="2" a="1"/>
  <c r="G2909" i="2" s="1"/>
  <c r="G2910" i="2" a="1"/>
  <c r="G2910" i="2" s="1"/>
  <c r="G2911" i="2" a="1"/>
  <c r="G2911" i="2" s="1"/>
  <c r="G2912" i="2" a="1"/>
  <c r="G2912" i="2" s="1"/>
  <c r="G2913" i="2" a="1"/>
  <c r="G2913" i="2" s="1"/>
  <c r="G2914" i="2" a="1"/>
  <c r="G2914" i="2" s="1"/>
  <c r="G2915" i="2" a="1"/>
  <c r="G2915" i="2" s="1"/>
  <c r="G2916" i="2" a="1"/>
  <c r="G2916" i="2" s="1"/>
  <c r="G2917" i="2" a="1"/>
  <c r="G2917" i="2" s="1"/>
  <c r="G2918" i="2" a="1"/>
  <c r="G2918" i="2" s="1"/>
  <c r="G2919" i="2" a="1"/>
  <c r="G2919" i="2" s="1"/>
  <c r="G2920" i="2" a="1"/>
  <c r="G2920" i="2" s="1"/>
  <c r="G2921" i="2" a="1"/>
  <c r="G2921" i="2" s="1"/>
  <c r="G2922" i="2" a="1"/>
  <c r="G2922" i="2" s="1"/>
  <c r="G2923" i="2" a="1"/>
  <c r="G2923" i="2" s="1"/>
  <c r="G2924" i="2" a="1"/>
  <c r="G2924" i="2" s="1"/>
  <c r="G2925" i="2" a="1"/>
  <c r="G2925" i="2" s="1"/>
  <c r="G2926" i="2" a="1"/>
  <c r="G2926" i="2" s="1"/>
  <c r="G2927" i="2" a="1"/>
  <c r="G2927" i="2" s="1"/>
  <c r="G2928" i="2" a="1"/>
  <c r="G2928" i="2" s="1"/>
  <c r="G2929" i="2" a="1"/>
  <c r="G2929" i="2" s="1"/>
  <c r="G2930" i="2" a="1"/>
  <c r="G2930" i="2" s="1"/>
  <c r="G2931" i="2" a="1"/>
  <c r="G2931" i="2" s="1"/>
  <c r="G2932" i="2" a="1"/>
  <c r="G2932" i="2" s="1"/>
  <c r="G2933" i="2" a="1"/>
  <c r="G2933" i="2" s="1"/>
  <c r="G2934" i="2" a="1"/>
  <c r="G2934" i="2" s="1"/>
  <c r="G2935" i="2" a="1"/>
  <c r="G2935" i="2" s="1"/>
  <c r="G2936" i="2" a="1"/>
  <c r="G2936" i="2" s="1"/>
  <c r="G2937" i="2" a="1"/>
  <c r="G2937" i="2" s="1"/>
  <c r="G2938" i="2" a="1"/>
  <c r="G2938" i="2" s="1"/>
  <c r="G2939" i="2" a="1"/>
  <c r="G2939" i="2" s="1"/>
  <c r="G2940" i="2" a="1"/>
  <c r="G2940" i="2" s="1"/>
  <c r="G2941" i="2" a="1"/>
  <c r="G2941" i="2" s="1"/>
  <c r="G2942" i="2" a="1"/>
  <c r="G2942" i="2" s="1"/>
  <c r="G2943" i="2" a="1"/>
  <c r="G2943" i="2" s="1"/>
  <c r="G2944" i="2" a="1"/>
  <c r="G2944" i="2" s="1"/>
  <c r="G2945" i="2" a="1"/>
  <c r="G2945" i="2" s="1"/>
  <c r="G2946" i="2" a="1"/>
  <c r="G2946" i="2" s="1"/>
  <c r="G2947" i="2" a="1"/>
  <c r="G2947" i="2" s="1"/>
  <c r="G2948" i="2" a="1"/>
  <c r="G2948" i="2" s="1"/>
  <c r="G2949" i="2" a="1"/>
  <c r="G2949" i="2" s="1"/>
  <c r="G2950" i="2" a="1"/>
  <c r="G2950" i="2" s="1"/>
  <c r="G2951" i="2" a="1"/>
  <c r="G2951" i="2" s="1"/>
  <c r="G2952" i="2" a="1"/>
  <c r="G2952" i="2" s="1"/>
  <c r="G2953" i="2" a="1"/>
  <c r="G2953" i="2" s="1"/>
  <c r="G2954" i="2" a="1"/>
  <c r="G2954" i="2" s="1"/>
  <c r="G2955" i="2" a="1"/>
  <c r="G2955" i="2" s="1"/>
  <c r="G2956" i="2" a="1"/>
  <c r="G2956" i="2" s="1"/>
  <c r="G2957" i="2" a="1"/>
  <c r="G2957" i="2" s="1"/>
  <c r="G2958" i="2" a="1"/>
  <c r="G2958" i="2" s="1"/>
  <c r="G2959" i="2" a="1"/>
  <c r="G2959" i="2" s="1"/>
  <c r="G2960" i="2" a="1"/>
  <c r="G2960" i="2" s="1"/>
  <c r="G2961" i="2" a="1"/>
  <c r="G2961" i="2" s="1"/>
  <c r="G2962" i="2" a="1"/>
  <c r="G2962" i="2" s="1"/>
  <c r="G2963" i="2" a="1"/>
  <c r="G2963" i="2" s="1"/>
  <c r="G2964" i="2" a="1"/>
  <c r="G2964" i="2" s="1"/>
  <c r="G2965" i="2" a="1"/>
  <c r="G2965" i="2" s="1"/>
  <c r="G2966" i="2" a="1"/>
  <c r="G2966" i="2" s="1"/>
  <c r="G2967" i="2" a="1"/>
  <c r="G2967" i="2" s="1"/>
  <c r="G2968" i="2" a="1"/>
  <c r="G2968" i="2" s="1"/>
  <c r="G2969" i="2" a="1"/>
  <c r="G2969" i="2" s="1"/>
  <c r="G2970" i="2" a="1"/>
  <c r="G2970" i="2" s="1"/>
  <c r="G2971" i="2" a="1"/>
  <c r="G2971" i="2" s="1"/>
  <c r="G2972" i="2" a="1"/>
  <c r="G2972" i="2" s="1"/>
  <c r="G2973" i="2" a="1"/>
  <c r="G2973" i="2" s="1"/>
  <c r="G2974" i="2" a="1"/>
  <c r="G2974" i="2" s="1"/>
  <c r="G2975" i="2" a="1"/>
  <c r="G2975" i="2" s="1"/>
  <c r="G2976" i="2" a="1"/>
  <c r="G2976" i="2" s="1"/>
  <c r="G2977" i="2" a="1"/>
  <c r="G2977" i="2"/>
  <c r="G2978" i="2" a="1"/>
  <c r="G2978" i="2"/>
  <c r="G2979" i="2" a="1"/>
  <c r="G2979" i="2" s="1"/>
  <c r="G2980" i="2" a="1"/>
  <c r="G2980" i="2" s="1"/>
  <c r="G2981" i="2" a="1"/>
  <c r="G2981" i="2" s="1"/>
  <c r="G2982" i="2" a="1"/>
  <c r="G2982" i="2" s="1"/>
  <c r="G2983" i="2" a="1"/>
  <c r="G2983" i="2" s="1"/>
  <c r="G2984" i="2" a="1"/>
  <c r="G2984" i="2" s="1"/>
  <c r="G2985" i="2" a="1"/>
  <c r="G2985" i="2" s="1"/>
  <c r="G2986" i="2" a="1"/>
  <c r="G2986" i="2" s="1"/>
  <c r="G2987" i="2" a="1"/>
  <c r="G2987" i="2" s="1"/>
  <c r="G2988" i="2" a="1"/>
  <c r="G2988" i="2" s="1"/>
  <c r="G2989" i="2" a="1"/>
  <c r="G2989" i="2" s="1"/>
  <c r="G2990" i="2" a="1"/>
  <c r="G2990" i="2" s="1"/>
  <c r="G2991" i="2" a="1"/>
  <c r="G2991" i="2" s="1"/>
  <c r="G2992" i="2" a="1"/>
  <c r="G2992" i="2"/>
  <c r="G2993" i="2" a="1"/>
  <c r="G2993" i="2" s="1"/>
  <c r="G2994" i="2" a="1"/>
  <c r="G2994" i="2" s="1"/>
  <c r="G2995" i="2" a="1"/>
  <c r="G2995" i="2" s="1"/>
  <c r="G2996" i="2" a="1"/>
  <c r="G2996" i="2" s="1"/>
  <c r="G2997" i="2" a="1"/>
  <c r="G2997" i="2" s="1"/>
  <c r="G2998" i="2" a="1"/>
  <c r="G2998" i="2" s="1"/>
  <c r="G2999" i="2" a="1"/>
  <c r="G2999" i="2" s="1"/>
  <c r="G3000" i="2" a="1"/>
  <c r="G3000" i="2" s="1"/>
  <c r="G3001" i="2" a="1"/>
  <c r="G3001" i="2" s="1"/>
  <c r="G3002" i="2" a="1"/>
  <c r="G3002" i="2" s="1"/>
  <c r="G3003" i="2" a="1"/>
  <c r="G3003" i="2" s="1"/>
  <c r="G3004" i="2" a="1"/>
  <c r="G3004" i="2" s="1"/>
  <c r="G3005" i="2" a="1"/>
  <c r="G3005" i="2" s="1"/>
  <c r="G3006" i="2" a="1"/>
  <c r="G3006" i="2" s="1"/>
  <c r="G3007" i="2" a="1"/>
  <c r="G3007" i="2" s="1"/>
  <c r="G3008" i="2" a="1"/>
  <c r="G3008" i="2" s="1"/>
  <c r="G3009" i="2" a="1"/>
  <c r="G3009" i="2" s="1"/>
  <c r="G3010" i="2" a="1"/>
  <c r="G3010" i="2" s="1"/>
  <c r="G3011" i="2" a="1"/>
  <c r="G3011" i="2" s="1"/>
  <c r="G3012" i="2" a="1"/>
  <c r="G3012" i="2" s="1"/>
  <c r="G3013" i="2" a="1"/>
  <c r="G3013" i="2" s="1"/>
  <c r="G3014" i="2" a="1"/>
  <c r="G3014" i="2" s="1"/>
  <c r="G3015" i="2" a="1"/>
  <c r="G3015" i="2" s="1"/>
  <c r="G3016" i="2" a="1"/>
  <c r="G3016" i="2" s="1"/>
  <c r="G3017" i="2" a="1"/>
  <c r="G3017" i="2" s="1"/>
  <c r="G3018" i="2" a="1"/>
  <c r="G3018" i="2" s="1"/>
  <c r="G3019" i="2" a="1"/>
  <c r="G3019" i="2" s="1"/>
  <c r="G3020" i="2" a="1"/>
  <c r="G3020" i="2" s="1"/>
  <c r="G3021" i="2" a="1"/>
  <c r="G3021" i="2" s="1"/>
  <c r="G3022" i="2" a="1"/>
  <c r="G3022" i="2" s="1"/>
  <c r="G3023" i="2" a="1"/>
  <c r="G3023" i="2" s="1"/>
  <c r="G3024" i="2" a="1"/>
  <c r="G3024" i="2" s="1"/>
  <c r="G3025" i="2" a="1"/>
  <c r="G3025" i="2" s="1"/>
  <c r="G3026" i="2" a="1"/>
  <c r="G3026" i="2" s="1"/>
  <c r="G3027" i="2" a="1"/>
  <c r="G3027" i="2" s="1"/>
  <c r="G3028" i="2" a="1"/>
  <c r="G3028" i="2" s="1"/>
  <c r="G3029" i="2" a="1"/>
  <c r="G3029" i="2" s="1"/>
  <c r="G3030" i="2" a="1"/>
  <c r="G3030" i="2" s="1"/>
  <c r="G3031" i="2" a="1"/>
  <c r="G3031" i="2" s="1"/>
  <c r="G3032" i="2" a="1"/>
  <c r="G3032" i="2" s="1"/>
  <c r="G3033" i="2" a="1"/>
  <c r="G3033" i="2" s="1"/>
  <c r="G3034" i="2" a="1"/>
  <c r="G3034" i="2" s="1"/>
  <c r="G3035" i="2" a="1"/>
  <c r="G3035" i="2" s="1"/>
  <c r="G3036" i="2" a="1"/>
  <c r="G3036" i="2" s="1"/>
  <c r="G3037" i="2" a="1"/>
  <c r="G3037" i="2" s="1"/>
  <c r="G3038" i="2" a="1"/>
  <c r="G3038" i="2" s="1"/>
  <c r="G3039" i="2" a="1"/>
  <c r="G3039" i="2" s="1"/>
  <c r="G3040" i="2" a="1"/>
  <c r="G3040" i="2" s="1"/>
  <c r="G3041" i="2" a="1"/>
  <c r="G3041" i="2" s="1"/>
  <c r="G3042" i="2" a="1"/>
  <c r="G3042" i="2" s="1"/>
  <c r="G3043" i="2" a="1"/>
  <c r="G3043" i="2" s="1"/>
  <c r="G3044" i="2" a="1"/>
  <c r="G3044" i="2" s="1"/>
  <c r="G3045" i="2" a="1"/>
  <c r="G3045" i="2" s="1"/>
  <c r="G3046" i="2" a="1"/>
  <c r="G3046" i="2" s="1"/>
  <c r="G3047" i="2" a="1"/>
  <c r="G3047" i="2" s="1"/>
  <c r="G3048" i="2" a="1"/>
  <c r="G3048" i="2" s="1"/>
  <c r="G3049" i="2" a="1"/>
  <c r="G3049" i="2" s="1"/>
  <c r="G3050" i="2" a="1"/>
  <c r="G3050" i="2" s="1"/>
  <c r="G3051" i="2" a="1"/>
  <c r="G3051" i="2" s="1"/>
  <c r="G3052" i="2" a="1"/>
  <c r="G3052" i="2" s="1"/>
  <c r="G3053" i="2" a="1"/>
  <c r="G3053" i="2" s="1"/>
  <c r="G3054" i="2" a="1"/>
  <c r="G3054" i="2" s="1"/>
  <c r="G3055" i="2" a="1"/>
  <c r="G3055" i="2" s="1"/>
  <c r="G3056" i="2" a="1"/>
  <c r="G3056" i="2" s="1"/>
  <c r="G3057" i="2" a="1"/>
  <c r="G3057" i="2" s="1"/>
  <c r="G3058" i="2" a="1"/>
  <c r="G3058" i="2" s="1"/>
  <c r="G3059" i="2" a="1"/>
  <c r="G3059" i="2" s="1"/>
  <c r="G3060" i="2" a="1"/>
  <c r="G3060" i="2" s="1"/>
  <c r="G3061" i="2" a="1"/>
  <c r="G3061" i="2" s="1"/>
  <c r="G3062" i="2" a="1"/>
  <c r="G3062" i="2" s="1"/>
  <c r="G3063" i="2" a="1"/>
  <c r="G3063" i="2" s="1"/>
  <c r="G3064" i="2" a="1"/>
  <c r="G3064" i="2" s="1"/>
  <c r="G3065" i="2" a="1"/>
  <c r="G3065" i="2" s="1"/>
  <c r="G3066" i="2" a="1"/>
  <c r="G3066" i="2" s="1"/>
  <c r="G3067" i="2" a="1"/>
  <c r="G3067" i="2" s="1"/>
  <c r="G3068" i="2" a="1"/>
  <c r="G3068" i="2" s="1"/>
  <c r="G3069" i="2" a="1"/>
  <c r="G3069" i="2" s="1"/>
  <c r="G3070" i="2" a="1"/>
  <c r="G3070" i="2" s="1"/>
  <c r="G3071" i="2" a="1"/>
  <c r="G3071" i="2" s="1"/>
  <c r="G3072" i="2" a="1"/>
  <c r="G3072" i="2" s="1"/>
  <c r="G3073" i="2" a="1"/>
  <c r="G3073" i="2" s="1"/>
  <c r="G3074" i="2" a="1"/>
  <c r="G3074" i="2" s="1"/>
  <c r="G3075" i="2" a="1"/>
  <c r="G3075" i="2" s="1"/>
  <c r="G3076" i="2" a="1"/>
  <c r="G3076" i="2" s="1"/>
  <c r="G3077" i="2" a="1"/>
  <c r="G3077" i="2" s="1"/>
  <c r="G3078" i="2" a="1"/>
  <c r="G3078" i="2" s="1"/>
  <c r="G3079" i="2" a="1"/>
  <c r="G3079" i="2" s="1"/>
  <c r="G3080" i="2" a="1"/>
  <c r="G3080" i="2" s="1"/>
  <c r="G3081" i="2" a="1"/>
  <c r="G3081" i="2" s="1"/>
  <c r="G3082" i="2" a="1"/>
  <c r="G3082" i="2" s="1"/>
  <c r="G3083" i="2" a="1"/>
  <c r="G3083" i="2" s="1"/>
  <c r="G3084" i="2" a="1"/>
  <c r="G3084" i="2" s="1"/>
  <c r="G3085" i="2" a="1"/>
  <c r="G3085" i="2" s="1"/>
  <c r="G3086" i="2" a="1"/>
  <c r="G3086" i="2" s="1"/>
  <c r="G3087" i="2" a="1"/>
  <c r="G3087" i="2" s="1"/>
  <c r="G3088" i="2" a="1"/>
  <c r="G3088" i="2"/>
  <c r="G3089" i="2" a="1"/>
  <c r="G3089" i="2" s="1"/>
  <c r="G3090" i="2" a="1"/>
  <c r="G3090" i="2" s="1"/>
  <c r="G3091" i="2" a="1"/>
  <c r="G3091" i="2" s="1"/>
  <c r="G3092" i="2" a="1"/>
  <c r="G3092" i="2" s="1"/>
  <c r="G3093" i="2" a="1"/>
  <c r="G3093" i="2" s="1"/>
  <c r="G3094" i="2" a="1"/>
  <c r="G3094" i="2" s="1"/>
  <c r="G3095" i="2" a="1"/>
  <c r="G3095" i="2" s="1"/>
  <c r="G3096" i="2" a="1"/>
  <c r="G3096" i="2" s="1"/>
  <c r="G3097" i="2" a="1"/>
  <c r="G3097" i="2" s="1"/>
  <c r="G3098" i="2" a="1"/>
  <c r="G3098" i="2" s="1"/>
  <c r="G3099" i="2" a="1"/>
  <c r="G3099" i="2" s="1"/>
  <c r="G3100" i="2" a="1"/>
  <c r="G3100" i="2" s="1"/>
  <c r="G3101" i="2" a="1"/>
  <c r="G3101" i="2" s="1"/>
  <c r="G3102" i="2" a="1"/>
  <c r="G3102" i="2" s="1"/>
  <c r="G3103" i="2" a="1"/>
  <c r="G3103" i="2" s="1"/>
  <c r="G3104" i="2" a="1"/>
  <c r="G3104" i="2" s="1"/>
  <c r="G3105" i="2" a="1"/>
  <c r="G3105" i="2" s="1"/>
  <c r="G3106" i="2" a="1"/>
  <c r="G3106" i="2" s="1"/>
  <c r="G3107" i="2" a="1"/>
  <c r="G3107" i="2" s="1"/>
  <c r="G3108" i="2" a="1"/>
  <c r="G3108" i="2" s="1"/>
  <c r="G3109" i="2" a="1"/>
  <c r="G3109" i="2" s="1"/>
  <c r="G3110" i="2" a="1"/>
  <c r="G3110" i="2" s="1"/>
  <c r="G3111" i="2" a="1"/>
  <c r="G3111" i="2" s="1"/>
  <c r="G3112" i="2" a="1"/>
  <c r="G3112" i="2" s="1"/>
  <c r="G3113" i="2" a="1"/>
  <c r="G3113" i="2" s="1"/>
  <c r="G3114" i="2" a="1"/>
  <c r="G3114" i="2" s="1"/>
  <c r="G3115" i="2" a="1"/>
  <c r="G3115" i="2" s="1"/>
  <c r="G3116" i="2" a="1"/>
  <c r="G3116" i="2" s="1"/>
  <c r="G3117" i="2" a="1"/>
  <c r="G3117" i="2" s="1"/>
  <c r="G3118" i="2" a="1"/>
  <c r="G3118" i="2" s="1"/>
  <c r="G3119" i="2" a="1"/>
  <c r="G3119" i="2" s="1"/>
  <c r="G3120" i="2" a="1"/>
  <c r="G3120" i="2" s="1"/>
  <c r="G3121" i="2" a="1"/>
  <c r="G3121" i="2" s="1"/>
  <c r="G3122" i="2" a="1"/>
  <c r="G3122" i="2" s="1"/>
  <c r="G3123" i="2" a="1"/>
  <c r="G3123" i="2" s="1"/>
  <c r="G3124" i="2" a="1"/>
  <c r="G3124" i="2" s="1"/>
  <c r="G3125" i="2" a="1"/>
  <c r="G3125" i="2" s="1"/>
  <c r="G3126" i="2" a="1"/>
  <c r="G3126" i="2" s="1"/>
  <c r="G3127" i="2" a="1"/>
  <c r="G3127" i="2" s="1"/>
  <c r="G3128" i="2" a="1"/>
  <c r="G3128" i="2" s="1"/>
  <c r="G3129" i="2" a="1"/>
  <c r="G3129" i="2" s="1"/>
  <c r="G3130" i="2" a="1"/>
  <c r="G3130" i="2" s="1"/>
  <c r="G3131" i="2" a="1"/>
  <c r="G3131" i="2" s="1"/>
  <c r="G3132" i="2" a="1"/>
  <c r="G3132" i="2" s="1"/>
  <c r="G3133" i="2" a="1"/>
  <c r="G3133" i="2" s="1"/>
  <c r="G3134" i="2" a="1"/>
  <c r="G3134" i="2"/>
  <c r="G3135" i="2" a="1"/>
  <c r="G3135" i="2" s="1"/>
  <c r="G3136" i="2" a="1"/>
  <c r="G3136" i="2" s="1"/>
  <c r="G3137" i="2" a="1"/>
  <c r="G3137" i="2" s="1"/>
  <c r="G3138" i="2" a="1"/>
  <c r="G3138" i="2" s="1"/>
  <c r="G3139" i="2" a="1"/>
  <c r="G3139" i="2" s="1"/>
  <c r="G3140" i="2" a="1"/>
  <c r="G3140" i="2" s="1"/>
  <c r="G3141" i="2" a="1"/>
  <c r="G3141" i="2" s="1"/>
  <c r="G3142" i="2" a="1"/>
  <c r="G3142" i="2" s="1"/>
  <c r="G3143" i="2" a="1"/>
  <c r="G3143" i="2" s="1"/>
  <c r="G3144" i="2" a="1"/>
  <c r="G3144" i="2" s="1"/>
  <c r="G3145" i="2" a="1"/>
  <c r="G3145" i="2" s="1"/>
  <c r="G3146" i="2" a="1"/>
  <c r="G3146" i="2" s="1"/>
  <c r="G3147" i="2" a="1"/>
  <c r="G3147" i="2" s="1"/>
  <c r="G3148" i="2" a="1"/>
  <c r="G3148" i="2" s="1"/>
  <c r="G3149" i="2" a="1"/>
  <c r="G3149" i="2" s="1"/>
  <c r="G3150" i="2" a="1"/>
  <c r="G3150" i="2" s="1"/>
  <c r="G3151" i="2" a="1"/>
  <c r="G3151" i="2" s="1"/>
  <c r="G3152" i="2" a="1"/>
  <c r="G3152" i="2" s="1"/>
  <c r="G3153" i="2" a="1"/>
  <c r="G3153" i="2"/>
  <c r="G3154" i="2" a="1"/>
  <c r="G3154" i="2" s="1"/>
  <c r="G3155" i="2" a="1"/>
  <c r="G3155" i="2" s="1"/>
  <c r="G3156" i="2" a="1"/>
  <c r="G3156" i="2" s="1"/>
  <c r="G3157" i="2" a="1"/>
  <c r="G3157" i="2" s="1"/>
  <c r="G3158" i="2" a="1"/>
  <c r="G3158" i="2" s="1"/>
  <c r="G3159" i="2" a="1"/>
  <c r="G3159" i="2" s="1"/>
  <c r="G3160" i="2" a="1"/>
  <c r="G3160" i="2" s="1"/>
  <c r="G3161" i="2" a="1"/>
  <c r="G3161" i="2" s="1"/>
  <c r="G3162" i="2" a="1"/>
  <c r="G3162" i="2" s="1"/>
  <c r="G3163" i="2" a="1"/>
  <c r="G3163" i="2" s="1"/>
  <c r="G3164" i="2" a="1"/>
  <c r="G3164" i="2" s="1"/>
  <c r="G3165" i="2" a="1"/>
  <c r="G3165" i="2" s="1"/>
  <c r="G3166" i="2" a="1"/>
  <c r="G3166" i="2" s="1"/>
  <c r="G3167" i="2" a="1"/>
  <c r="G3167" i="2" s="1"/>
  <c r="G3168" i="2" a="1"/>
  <c r="G3168" i="2"/>
  <c r="G3169" i="2" a="1"/>
  <c r="G3169" i="2" s="1"/>
  <c r="G3170" i="2" a="1"/>
  <c r="G3170" i="2" s="1"/>
  <c r="G3171" i="2" a="1"/>
  <c r="G3171" i="2" s="1"/>
  <c r="G3172" i="2" a="1"/>
  <c r="G3172" i="2" s="1"/>
  <c r="G3173" i="2" a="1"/>
  <c r="G3173" i="2" s="1"/>
  <c r="G3174" i="2" a="1"/>
  <c r="G3174" i="2" s="1"/>
  <c r="G3175" i="2" a="1"/>
  <c r="G3175" i="2" s="1"/>
  <c r="G3176" i="2" a="1"/>
  <c r="G3176" i="2" s="1"/>
  <c r="G3177" i="2" a="1"/>
  <c r="G3177" i="2" s="1"/>
  <c r="G3178" i="2" a="1"/>
  <c r="G3178" i="2"/>
  <c r="G3179" i="2" a="1"/>
  <c r="G3179" i="2" s="1"/>
  <c r="G3180" i="2" a="1"/>
  <c r="G3180" i="2" s="1"/>
  <c r="G3181" i="2" a="1"/>
  <c r="G3181" i="2" s="1"/>
  <c r="G3182" i="2" a="1"/>
  <c r="G3182" i="2" s="1"/>
  <c r="G3183" i="2" a="1"/>
  <c r="G3183" i="2" s="1"/>
  <c r="G3184" i="2" a="1"/>
  <c r="G3184" i="2" s="1"/>
  <c r="G3185" i="2" a="1"/>
  <c r="G3185" i="2" s="1"/>
  <c r="G3186" i="2" a="1"/>
  <c r="G3186" i="2" s="1"/>
  <c r="G3187" i="2" a="1"/>
  <c r="G3187" i="2" s="1"/>
  <c r="G3188" i="2" a="1"/>
  <c r="G3188" i="2" s="1"/>
  <c r="G3189" i="2" a="1"/>
  <c r="G3189" i="2" s="1"/>
  <c r="G3190" i="2" a="1"/>
  <c r="G3190" i="2" s="1"/>
  <c r="G3191" i="2" a="1"/>
  <c r="G3191" i="2" s="1"/>
  <c r="G3192" i="2" a="1"/>
  <c r="G3192" i="2" s="1"/>
  <c r="G3193" i="2" a="1"/>
  <c r="G3193" i="2" s="1"/>
  <c r="G3194" i="2" a="1"/>
  <c r="G3194" i="2" s="1"/>
  <c r="G3195" i="2" a="1"/>
  <c r="G3195" i="2" s="1"/>
  <c r="G3196" i="2" a="1"/>
  <c r="G3196" i="2" s="1"/>
  <c r="G3197" i="2" a="1"/>
  <c r="G3197" i="2" s="1"/>
  <c r="G3198" i="2" a="1"/>
  <c r="G3198" i="2" s="1"/>
  <c r="G3199" i="2" a="1"/>
  <c r="G3199" i="2" s="1"/>
  <c r="G3200" i="2" a="1"/>
  <c r="G3200" i="2" s="1"/>
  <c r="G3201" i="2" a="1"/>
  <c r="G3201" i="2" s="1"/>
  <c r="G3202" i="2" a="1"/>
  <c r="G3202" i="2" s="1"/>
  <c r="G3203" i="2" a="1"/>
  <c r="G3203" i="2" s="1"/>
  <c r="G3204" i="2" a="1"/>
  <c r="G3204" i="2" s="1"/>
  <c r="G3205" i="2" a="1"/>
  <c r="G3205" i="2" s="1"/>
  <c r="G3206" i="2" a="1"/>
  <c r="G3206" i="2" s="1"/>
  <c r="G3207" i="2" a="1"/>
  <c r="G3207" i="2" s="1"/>
  <c r="G3208" i="2" a="1"/>
  <c r="G3208" i="2" s="1"/>
  <c r="G3209" i="2" a="1"/>
  <c r="G3209" i="2" s="1"/>
  <c r="G3210" i="2" a="1"/>
  <c r="G3210" i="2" s="1"/>
  <c r="G3211" i="2" a="1"/>
  <c r="G3211" i="2" s="1"/>
  <c r="G3212" i="2" a="1"/>
  <c r="G3212" i="2" s="1"/>
  <c r="G3213" i="2" a="1"/>
  <c r="G3213" i="2" s="1"/>
  <c r="G3214" i="2" a="1"/>
  <c r="G3214" i="2" s="1"/>
  <c r="G3215" i="2" a="1"/>
  <c r="G3215" i="2" s="1"/>
  <c r="G3216" i="2" a="1"/>
  <c r="G3216" i="2" s="1"/>
  <c r="G3217" i="2" a="1"/>
  <c r="G3217" i="2" s="1"/>
  <c r="G3218" i="2" a="1"/>
  <c r="G3218" i="2" s="1"/>
  <c r="G3219" i="2" a="1"/>
  <c r="G3219" i="2" s="1"/>
  <c r="G3220" i="2" a="1"/>
  <c r="G3220" i="2" s="1"/>
  <c r="G3221" i="2" a="1"/>
  <c r="G3221" i="2" s="1"/>
  <c r="G3222" i="2" a="1"/>
  <c r="G3222" i="2" s="1"/>
  <c r="G3223" i="2" a="1"/>
  <c r="G3223" i="2" s="1"/>
  <c r="G3224" i="2" a="1"/>
  <c r="G3224" i="2" s="1"/>
  <c r="G3225" i="2" a="1"/>
  <c r="G3225" i="2" s="1"/>
  <c r="G3226" i="2" a="1"/>
  <c r="G3226" i="2" s="1"/>
  <c r="G3227" i="2" a="1"/>
  <c r="G3227" i="2" s="1"/>
  <c r="G3228" i="2" a="1"/>
  <c r="G3228" i="2" s="1"/>
  <c r="G3229" i="2" a="1"/>
  <c r="G3229" i="2" s="1"/>
  <c r="G3230" i="2" a="1"/>
  <c r="G3230" i="2" s="1"/>
  <c r="G3231" i="2" a="1"/>
  <c r="G3231" i="2" s="1"/>
  <c r="G3232" i="2" a="1"/>
  <c r="G3232" i="2" s="1"/>
  <c r="G3233" i="2" a="1"/>
  <c r="G3233" i="2" s="1"/>
  <c r="G3234" i="2" a="1"/>
  <c r="G3234" i="2" s="1"/>
  <c r="G3235" i="2" a="1"/>
  <c r="G3235" i="2" s="1"/>
  <c r="G3236" i="2" a="1"/>
  <c r="G3236" i="2" s="1"/>
  <c r="G3237" i="2" a="1"/>
  <c r="G3237" i="2" s="1"/>
  <c r="G3238" i="2" a="1"/>
  <c r="G3238" i="2" s="1"/>
  <c r="G3239" i="2" a="1"/>
  <c r="G3239" i="2" s="1"/>
  <c r="G3240" i="2" a="1"/>
  <c r="G3240" i="2" s="1"/>
  <c r="G3241" i="2" a="1"/>
  <c r="G3241" i="2" s="1"/>
  <c r="G3242" i="2" a="1"/>
  <c r="G3242" i="2" s="1"/>
  <c r="G3243" i="2" a="1"/>
  <c r="G3243" i="2" s="1"/>
  <c r="G3244" i="2" a="1"/>
  <c r="G3244" i="2" s="1"/>
  <c r="G3245" i="2" a="1"/>
  <c r="G3245" i="2" s="1"/>
  <c r="G3246" i="2" a="1"/>
  <c r="G3246" i="2" s="1"/>
  <c r="G3247" i="2" a="1"/>
  <c r="G3247" i="2" s="1"/>
  <c r="G3248" i="2" a="1"/>
  <c r="G3248" i="2" s="1"/>
  <c r="G3249" i="2" a="1"/>
  <c r="G3249" i="2" s="1"/>
  <c r="G3250" i="2" a="1"/>
  <c r="G3250" i="2" s="1"/>
  <c r="G3251" i="2" a="1"/>
  <c r="G3251" i="2" s="1"/>
  <c r="G3252" i="2" a="1"/>
  <c r="G3252" i="2" s="1"/>
  <c r="G3253" i="2" a="1"/>
  <c r="G3253" i="2" s="1"/>
  <c r="G3254" i="2" a="1"/>
  <c r="G3254" i="2" s="1"/>
  <c r="G3255" i="2" a="1"/>
  <c r="G3255" i="2" s="1"/>
  <c r="G3256" i="2" a="1"/>
  <c r="G3256" i="2" s="1"/>
  <c r="G3257" i="2" a="1"/>
  <c r="G3257" i="2" s="1"/>
  <c r="G3258" i="2" a="1"/>
  <c r="G3258" i="2" s="1"/>
  <c r="G3259" i="2" a="1"/>
  <c r="G3259" i="2" s="1"/>
  <c r="G3260" i="2" a="1"/>
  <c r="G3260" i="2" s="1"/>
  <c r="G3261" i="2" a="1"/>
  <c r="G3261" i="2" s="1"/>
  <c r="G3262" i="2" a="1"/>
  <c r="G3262" i="2" s="1"/>
  <c r="G3263" i="2" a="1"/>
  <c r="G3263" i="2" s="1"/>
  <c r="G3264" i="2" a="1"/>
  <c r="G3264" i="2" s="1"/>
  <c r="G3265" i="2" a="1"/>
  <c r="G3265" i="2" s="1"/>
  <c r="G3266" i="2" a="1"/>
  <c r="G3266" i="2" s="1"/>
  <c r="G3267" i="2" a="1"/>
  <c r="G3267" i="2" s="1"/>
  <c r="G3268" i="2" a="1"/>
  <c r="G3268" i="2" s="1"/>
  <c r="G3269" i="2" a="1"/>
  <c r="G3269" i="2" s="1"/>
  <c r="G3270" i="2" a="1"/>
  <c r="G3270" i="2" s="1"/>
  <c r="G3271" i="2" a="1"/>
  <c r="G3271" i="2" s="1"/>
  <c r="G3272" i="2" a="1"/>
  <c r="G3272" i="2" s="1"/>
  <c r="G3273" i="2" a="1"/>
  <c r="G3273" i="2" s="1"/>
  <c r="G3274" i="2" a="1"/>
  <c r="G3274" i="2" s="1"/>
  <c r="G3275" i="2" a="1"/>
  <c r="G3275" i="2" s="1"/>
  <c r="G3276" i="2" a="1"/>
  <c r="G3276" i="2" s="1"/>
  <c r="G3277" i="2" a="1"/>
  <c r="G3277" i="2" s="1"/>
  <c r="G3278" i="2" a="1"/>
  <c r="G3278" i="2" s="1"/>
  <c r="G3279" i="2" a="1"/>
  <c r="G3279" i="2" s="1"/>
  <c r="G3280" i="2" a="1"/>
  <c r="G3280" i="2" s="1"/>
  <c r="G3281" i="2" a="1"/>
  <c r="G3281" i="2" s="1"/>
  <c r="G3282" i="2" a="1"/>
  <c r="G3282" i="2" s="1"/>
  <c r="G3283" i="2" a="1"/>
  <c r="G3283" i="2" s="1"/>
  <c r="G3284" i="2" a="1"/>
  <c r="G3284" i="2" s="1"/>
  <c r="G3285" i="2" a="1"/>
  <c r="G3285" i="2" s="1"/>
  <c r="G3286" i="2" a="1"/>
  <c r="G3286" i="2" s="1"/>
  <c r="G3287" i="2" a="1"/>
  <c r="G3287" i="2" s="1"/>
  <c r="G3288" i="2" a="1"/>
  <c r="G3288" i="2" s="1"/>
  <c r="G3289" i="2" a="1"/>
  <c r="G3289" i="2" s="1"/>
  <c r="G3290" i="2" a="1"/>
  <c r="G3290" i="2" s="1"/>
  <c r="G3291" i="2" a="1"/>
  <c r="G3291" i="2" s="1"/>
  <c r="G3292" i="2" a="1"/>
  <c r="G3292" i="2" s="1"/>
  <c r="G3293" i="2" a="1"/>
  <c r="G3293" i="2" s="1"/>
  <c r="G3294" i="2" a="1"/>
  <c r="G3294" i="2" s="1"/>
  <c r="G3295" i="2" a="1"/>
  <c r="G3295" i="2" s="1"/>
  <c r="G3296" i="2" a="1"/>
  <c r="G3296" i="2" s="1"/>
  <c r="G3297" i="2" a="1"/>
  <c r="G3297" i="2" s="1"/>
  <c r="G3298" i="2" a="1"/>
  <c r="G3298" i="2" s="1"/>
  <c r="G3299" i="2" a="1"/>
  <c r="G3299" i="2" s="1"/>
  <c r="G3300" i="2" a="1"/>
  <c r="G3300" i="2" s="1"/>
  <c r="G3301" i="2" a="1"/>
  <c r="G3301" i="2" s="1"/>
  <c r="G3302" i="2" a="1"/>
  <c r="G3302" i="2" s="1"/>
  <c r="G3303" i="2" a="1"/>
  <c r="G3303" i="2" s="1"/>
  <c r="G3304" i="2" a="1"/>
  <c r="G3304" i="2" s="1"/>
  <c r="G3305" i="2" a="1"/>
  <c r="G3305" i="2" s="1"/>
  <c r="G3306" i="2" a="1"/>
  <c r="G3306" i="2" s="1"/>
  <c r="G3307" i="2" a="1"/>
  <c r="G3307" i="2" s="1"/>
  <c r="G3308" i="2" a="1"/>
  <c r="G3308" i="2" s="1"/>
  <c r="G3309" i="2" a="1"/>
  <c r="G3309" i="2" s="1"/>
  <c r="G3310" i="2" a="1"/>
  <c r="G3310" i="2" s="1"/>
  <c r="G3311" i="2" a="1"/>
  <c r="G3311" i="2" s="1"/>
  <c r="G3312" i="2" a="1"/>
  <c r="G3312" i="2" s="1"/>
  <c r="G3313" i="2" a="1"/>
  <c r="G3313" i="2" s="1"/>
  <c r="G3314" i="2" a="1"/>
  <c r="G3314" i="2" s="1"/>
  <c r="G3315" i="2" a="1"/>
  <c r="G3315" i="2" s="1"/>
  <c r="G3316" i="2" a="1"/>
  <c r="G3316" i="2" s="1"/>
  <c r="G3317" i="2" a="1"/>
  <c r="G3317" i="2" s="1"/>
  <c r="G3318" i="2" a="1"/>
  <c r="G3318" i="2" s="1"/>
  <c r="G3319" i="2" a="1"/>
  <c r="G3319" i="2" s="1"/>
  <c r="G3320" i="2" a="1"/>
  <c r="G3320" i="2" s="1"/>
  <c r="G3321" i="2" a="1"/>
  <c r="G3321" i="2" s="1"/>
  <c r="G3322" i="2" a="1"/>
  <c r="G3322" i="2" s="1"/>
  <c r="G3323" i="2" a="1"/>
  <c r="G3323" i="2" s="1"/>
  <c r="G3324" i="2" a="1"/>
  <c r="G3324" i="2" s="1"/>
  <c r="G3325" i="2" a="1"/>
  <c r="G3325" i="2" s="1"/>
  <c r="G3326" i="2" a="1"/>
  <c r="G3326" i="2" s="1"/>
  <c r="G3327" i="2" a="1"/>
  <c r="G3327" i="2" s="1"/>
  <c r="G3328" i="2" a="1"/>
  <c r="G3328" i="2" s="1"/>
  <c r="G3329" i="2" a="1"/>
  <c r="G3329" i="2" s="1"/>
  <c r="G3330" i="2" a="1"/>
  <c r="G3330" i="2"/>
  <c r="G3331" i="2" a="1"/>
  <c r="G3331" i="2" s="1"/>
  <c r="G3332" i="2" a="1"/>
  <c r="G3332" i="2" s="1"/>
  <c r="G3333" i="2" a="1"/>
  <c r="G3333" i="2" s="1"/>
  <c r="G3334" i="2" a="1"/>
  <c r="G3334" i="2" s="1"/>
  <c r="G3335" i="2" a="1"/>
  <c r="G3335" i="2" s="1"/>
  <c r="G3336" i="2" a="1"/>
  <c r="G3336" i="2" s="1"/>
  <c r="G3337" i="2" a="1"/>
  <c r="G3337" i="2" s="1"/>
  <c r="G3338" i="2" a="1"/>
  <c r="G3338" i="2" s="1"/>
  <c r="G3339" i="2" a="1"/>
  <c r="G3339" i="2" s="1"/>
  <c r="G3340" i="2" a="1"/>
  <c r="G3340" i="2" s="1"/>
  <c r="G3341" i="2" a="1"/>
  <c r="G3341" i="2" s="1"/>
  <c r="G3342" i="2" a="1"/>
  <c r="G3342" i="2" s="1"/>
  <c r="G3343" i="2" a="1"/>
  <c r="G3343" i="2" s="1"/>
  <c r="G3344" i="2" a="1"/>
  <c r="G3344" i="2" s="1"/>
  <c r="G3345" i="2" a="1"/>
  <c r="G3345" i="2" s="1"/>
  <c r="G3346" i="2" a="1"/>
  <c r="G3346" i="2" s="1"/>
  <c r="G3347" i="2" a="1"/>
  <c r="G3347" i="2" s="1"/>
  <c r="G3348" i="2" a="1"/>
  <c r="G3348" i="2" s="1"/>
  <c r="G3349" i="2" a="1"/>
  <c r="G3349" i="2" s="1"/>
  <c r="G3350" i="2" a="1"/>
  <c r="G3350" i="2" s="1"/>
  <c r="G3351" i="2" a="1"/>
  <c r="G3351" i="2" s="1"/>
  <c r="G3352" i="2" a="1"/>
  <c r="G3352" i="2" s="1"/>
  <c r="G3353" i="2" a="1"/>
  <c r="G3353" i="2" s="1"/>
  <c r="G3354" i="2" a="1"/>
  <c r="G3354" i="2" s="1"/>
  <c r="G3355" i="2" a="1"/>
  <c r="G3355" i="2" s="1"/>
  <c r="G3356" i="2" a="1"/>
  <c r="G3356" i="2" s="1"/>
  <c r="G3357" i="2" a="1"/>
  <c r="G3357" i="2" s="1"/>
  <c r="G3358" i="2" a="1"/>
  <c r="G3358" i="2" s="1"/>
  <c r="G3359" i="2" a="1"/>
  <c r="G3359" i="2" s="1"/>
  <c r="G3360" i="2" a="1"/>
  <c r="G3360" i="2" s="1"/>
  <c r="G3361" i="2" a="1"/>
  <c r="G3361" i="2" s="1"/>
  <c r="G3362" i="2" a="1"/>
  <c r="G3362" i="2" s="1"/>
  <c r="G3363" i="2" a="1"/>
  <c r="G3363" i="2" s="1"/>
  <c r="G3364" i="2" a="1"/>
  <c r="G3364" i="2" s="1"/>
  <c r="G3365" i="2" a="1"/>
  <c r="G3365" i="2" s="1"/>
  <c r="G3366" i="2" a="1"/>
  <c r="G3366" i="2" s="1"/>
  <c r="G3367" i="2" a="1"/>
  <c r="G3367" i="2" s="1"/>
  <c r="G3368" i="2" a="1"/>
  <c r="G3368" i="2" s="1"/>
  <c r="G3369" i="2" a="1"/>
  <c r="G3369" i="2"/>
  <c r="G3370" i="2" a="1"/>
  <c r="G3370" i="2" s="1"/>
  <c r="G3371" i="2" a="1"/>
  <c r="G3371" i="2" s="1"/>
  <c r="G3372" i="2" a="1"/>
  <c r="G3372" i="2" s="1"/>
  <c r="G3373" i="2" a="1"/>
  <c r="G3373" i="2" s="1"/>
  <c r="G3374" i="2" a="1"/>
  <c r="G3374" i="2" s="1"/>
  <c r="G3375" i="2" a="1"/>
  <c r="G3375" i="2" s="1"/>
  <c r="G3376" i="2" a="1"/>
  <c r="G3376" i="2" s="1"/>
  <c r="G3377" i="2" a="1"/>
  <c r="G3377" i="2"/>
  <c r="G3378" i="2" a="1"/>
  <c r="G3378" i="2" s="1"/>
  <c r="G3379" i="2" a="1"/>
  <c r="G3379" i="2" s="1"/>
  <c r="G3380" i="2" a="1"/>
  <c r="G3380" i="2"/>
  <c r="G3381" i="2" a="1"/>
  <c r="G3381" i="2" s="1"/>
  <c r="G3382" i="2" a="1"/>
  <c r="G3382" i="2" s="1"/>
  <c r="G3383" i="2" a="1"/>
  <c r="G3383" i="2" s="1"/>
  <c r="G3384" i="2" a="1"/>
  <c r="G3384" i="2" s="1"/>
  <c r="G3385" i="2" a="1"/>
  <c r="G3385" i="2" s="1"/>
  <c r="G3386" i="2" a="1"/>
  <c r="G3386" i="2" s="1"/>
  <c r="G3387" i="2" a="1"/>
  <c r="G3387" i="2" s="1"/>
  <c r="G3388" i="2" a="1"/>
  <c r="G3388" i="2" s="1"/>
  <c r="G3389" i="2" a="1"/>
  <c r="G3389" i="2" s="1"/>
  <c r="G3390" i="2" a="1"/>
  <c r="G3390" i="2" s="1"/>
  <c r="G3391" i="2" a="1"/>
  <c r="G3391" i="2" s="1"/>
  <c r="G3392" i="2" a="1"/>
  <c r="G3392" i="2" s="1"/>
  <c r="G3393" i="2" a="1"/>
  <c r="G3393" i="2" s="1"/>
  <c r="G3394" i="2" a="1"/>
  <c r="G3394" i="2" s="1"/>
  <c r="G3395" i="2" a="1"/>
  <c r="G3395" i="2" s="1"/>
  <c r="G3396" i="2" a="1"/>
  <c r="G3396" i="2" s="1"/>
  <c r="G3397" i="2" a="1"/>
  <c r="G3397" i="2" s="1"/>
  <c r="G3398" i="2" a="1"/>
  <c r="G3398" i="2" s="1"/>
  <c r="G3399" i="2" a="1"/>
  <c r="G3399" i="2" s="1"/>
  <c r="G3400" i="2" a="1"/>
  <c r="G3400" i="2" s="1"/>
  <c r="G3401" i="2" a="1"/>
  <c r="G3401" i="2" s="1"/>
  <c r="G3402" i="2" a="1"/>
  <c r="G3402" i="2" s="1"/>
  <c r="G3403" i="2" a="1"/>
  <c r="G3403" i="2" s="1"/>
  <c r="G3404" i="2" a="1"/>
  <c r="G3404" i="2" s="1"/>
  <c r="G3405" i="2" a="1"/>
  <c r="G3405" i="2" s="1"/>
  <c r="G3406" i="2" a="1"/>
  <c r="G3406" i="2" s="1"/>
  <c r="G3407" i="2" a="1"/>
  <c r="G3407" i="2" s="1"/>
  <c r="G3408" i="2" a="1"/>
  <c r="G3408" i="2" s="1"/>
  <c r="G3409" i="2" a="1"/>
  <c r="G3409" i="2" s="1"/>
  <c r="G3410" i="2" a="1"/>
  <c r="G3410" i="2" s="1"/>
  <c r="G3411" i="2" a="1"/>
  <c r="G3411" i="2" s="1"/>
  <c r="G3412" i="2" a="1"/>
  <c r="G3412" i="2" s="1"/>
  <c r="G3413" i="2" a="1"/>
  <c r="G3413" i="2" s="1"/>
  <c r="G3414" i="2" a="1"/>
  <c r="G3414" i="2" s="1"/>
  <c r="G3415" i="2" a="1"/>
  <c r="G3415" i="2" s="1"/>
  <c r="G3416" i="2" a="1"/>
  <c r="G3416" i="2" s="1"/>
  <c r="G3417" i="2" a="1"/>
  <c r="G3417" i="2" s="1"/>
  <c r="G3418" i="2" a="1"/>
  <c r="G3418" i="2" s="1"/>
  <c r="G3419" i="2" a="1"/>
  <c r="G3419" i="2" s="1"/>
  <c r="G3420" i="2" a="1"/>
  <c r="G3420" i="2" s="1"/>
  <c r="G3421" i="2" a="1"/>
  <c r="G3421" i="2" s="1"/>
  <c r="G3422" i="2" a="1"/>
  <c r="G3422" i="2" s="1"/>
  <c r="G3423" i="2" a="1"/>
  <c r="G3423" i="2" s="1"/>
  <c r="G3424" i="2" a="1"/>
  <c r="G3424" i="2" s="1"/>
  <c r="G3425" i="2" a="1"/>
  <c r="G3425" i="2" s="1"/>
  <c r="G3426" i="2" a="1"/>
  <c r="G3426" i="2" s="1"/>
  <c r="G3427" i="2" a="1"/>
  <c r="G3427" i="2" s="1"/>
  <c r="G3428" i="2" a="1"/>
  <c r="G3428" i="2" s="1"/>
  <c r="G3429" i="2" a="1"/>
  <c r="G3429" i="2" s="1"/>
  <c r="G3430" i="2" a="1"/>
  <c r="G3430" i="2" s="1"/>
  <c r="G3431" i="2" a="1"/>
  <c r="G3431" i="2" s="1"/>
  <c r="G3432" i="2" a="1"/>
  <c r="G3432" i="2" s="1"/>
  <c r="G3433" i="2" a="1"/>
  <c r="G3433" i="2" s="1"/>
  <c r="G3434" i="2" a="1"/>
  <c r="G3434" i="2" s="1"/>
  <c r="G3435" i="2" a="1"/>
  <c r="G3435" i="2" s="1"/>
  <c r="G3436" i="2" a="1"/>
  <c r="G3436" i="2" s="1"/>
  <c r="G3437" i="2" a="1"/>
  <c r="G3437" i="2" s="1"/>
  <c r="G3438" i="2" a="1"/>
  <c r="G3438" i="2" s="1"/>
  <c r="G3439" i="2" a="1"/>
  <c r="G3439" i="2" s="1"/>
  <c r="G3440" i="2" a="1"/>
  <c r="G3440" i="2" s="1"/>
  <c r="G3441" i="2" a="1"/>
  <c r="G3441" i="2" s="1"/>
  <c r="G3442" i="2" a="1"/>
  <c r="G3442" i="2" s="1"/>
  <c r="G3443" i="2" a="1"/>
  <c r="G3443" i="2" s="1"/>
  <c r="G3444" i="2" a="1"/>
  <c r="G3444" i="2" s="1"/>
  <c r="G3445" i="2" a="1"/>
  <c r="G3445" i="2" s="1"/>
  <c r="G3446" i="2" a="1"/>
  <c r="G3446" i="2" s="1"/>
  <c r="G3447" i="2" a="1"/>
  <c r="G3447" i="2" s="1"/>
  <c r="G3448" i="2" a="1"/>
  <c r="G3448" i="2" s="1"/>
  <c r="G3449" i="2" a="1"/>
  <c r="G3449" i="2" s="1"/>
  <c r="G3450" i="2" a="1"/>
  <c r="G3450" i="2" s="1"/>
  <c r="G3451" i="2" a="1"/>
  <c r="G3451" i="2" s="1"/>
  <c r="G3452" i="2" a="1"/>
  <c r="G3452" i="2" s="1"/>
  <c r="G3453" i="2" a="1"/>
  <c r="G3453" i="2" s="1"/>
  <c r="G3454" i="2" a="1"/>
  <c r="G3454" i="2" s="1"/>
  <c r="G3455" i="2" a="1"/>
  <c r="G3455" i="2" s="1"/>
  <c r="G3456" i="2" a="1"/>
  <c r="G3456" i="2" s="1"/>
  <c r="G3457" i="2" a="1"/>
  <c r="G3457" i="2" s="1"/>
  <c r="G3458" i="2" a="1"/>
  <c r="G3458" i="2" s="1"/>
  <c r="G3459" i="2" a="1"/>
  <c r="G3459" i="2" s="1"/>
  <c r="G3460" i="2" a="1"/>
  <c r="G3460" i="2" s="1"/>
  <c r="G3461" i="2" a="1"/>
  <c r="G3461" i="2" s="1"/>
  <c r="G3462" i="2" a="1"/>
  <c r="G3462" i="2" s="1"/>
  <c r="G3463" i="2" a="1"/>
  <c r="G3463" i="2" s="1"/>
  <c r="G3464" i="2" a="1"/>
  <c r="G3464" i="2" s="1"/>
  <c r="G3465" i="2" a="1"/>
  <c r="G3465" i="2" s="1"/>
  <c r="G3466" i="2" a="1"/>
  <c r="G3466" i="2" s="1"/>
  <c r="G3467" i="2" a="1"/>
  <c r="G3467" i="2" s="1"/>
  <c r="G3468" i="2" a="1"/>
  <c r="G3468" i="2" s="1"/>
  <c r="G3469" i="2" a="1"/>
  <c r="G3469" i="2" s="1"/>
  <c r="G3470" i="2" a="1"/>
  <c r="G3470" i="2" s="1"/>
  <c r="G3471" i="2" a="1"/>
  <c r="G3471" i="2" s="1"/>
  <c r="G3472" i="2" a="1"/>
  <c r="G3472" i="2" s="1"/>
  <c r="G3473" i="2" a="1"/>
  <c r="G3473" i="2" s="1"/>
  <c r="G3474" i="2" a="1"/>
  <c r="G3474" i="2" s="1"/>
  <c r="G3475" i="2" a="1"/>
  <c r="G3475" i="2" s="1"/>
  <c r="G3476" i="2" a="1"/>
  <c r="G3476" i="2" s="1"/>
  <c r="G3477" i="2" a="1"/>
  <c r="G3477" i="2" s="1"/>
  <c r="G3478" i="2" a="1"/>
  <c r="G3478" i="2" s="1"/>
  <c r="G3479" i="2" a="1"/>
  <c r="G3479" i="2" s="1"/>
  <c r="G3480" i="2" a="1"/>
  <c r="G3480" i="2" s="1"/>
  <c r="G3481" i="2" a="1"/>
  <c r="G3481" i="2" s="1"/>
  <c r="G3482" i="2" a="1"/>
  <c r="G3482" i="2" s="1"/>
  <c r="G3483" i="2" a="1"/>
  <c r="G3483" i="2" s="1"/>
  <c r="G3484" i="2" a="1"/>
  <c r="G3484" i="2"/>
  <c r="G3485" i="2" a="1"/>
  <c r="G3485" i="2" s="1"/>
  <c r="G3486" i="2" a="1"/>
  <c r="G3486" i="2" s="1"/>
  <c r="G3487" i="2" a="1"/>
  <c r="G3487" i="2" s="1"/>
  <c r="G3488" i="2" a="1"/>
  <c r="G3488" i="2" s="1"/>
  <c r="G3489" i="2" a="1"/>
  <c r="G3489" i="2" s="1"/>
  <c r="G3490" i="2" a="1"/>
  <c r="G3490" i="2" s="1"/>
  <c r="G3491" i="2" a="1"/>
  <c r="G3491" i="2" s="1"/>
  <c r="G3492" i="2" a="1"/>
  <c r="G3492" i="2" s="1"/>
  <c r="G3493" i="2" a="1"/>
  <c r="G3493" i="2" s="1"/>
  <c r="G3494" i="2" a="1"/>
  <c r="G3494" i="2" s="1"/>
  <c r="G3495" i="2" a="1"/>
  <c r="G3495" i="2" s="1"/>
  <c r="G3496" i="2" a="1"/>
  <c r="G3496" i="2" s="1"/>
  <c r="G3497" i="2" a="1"/>
  <c r="G3497" i="2" s="1"/>
  <c r="G3498" i="2" a="1"/>
  <c r="G3498" i="2" s="1"/>
  <c r="G3499" i="2" a="1"/>
  <c r="G3499" i="2" s="1"/>
  <c r="G3500" i="2" a="1"/>
  <c r="G3500" i="2" s="1"/>
  <c r="G3501" i="2" a="1"/>
  <c r="G3501" i="2" s="1"/>
  <c r="G3502" i="2" a="1"/>
  <c r="G3502" i="2" s="1"/>
  <c r="G3503" i="2" a="1"/>
  <c r="G3503" i="2" s="1"/>
  <c r="G3504" i="2" a="1"/>
  <c r="G3504" i="2" s="1"/>
  <c r="G3505" i="2" a="1"/>
  <c r="G3505" i="2" s="1"/>
  <c r="G3506" i="2" a="1"/>
  <c r="G3506" i="2" s="1"/>
  <c r="G3507" i="2" a="1"/>
  <c r="G3507" i="2" s="1"/>
  <c r="G3508" i="2" a="1"/>
  <c r="G3508" i="2" s="1"/>
  <c r="G3509" i="2" a="1"/>
  <c r="G3509" i="2" s="1"/>
  <c r="G3510" i="2" a="1"/>
  <c r="G3510" i="2" s="1"/>
  <c r="G3511" i="2" a="1"/>
  <c r="G3511" i="2" s="1"/>
  <c r="G3512" i="2" a="1"/>
  <c r="G3512" i="2" s="1"/>
  <c r="G3513" i="2" a="1"/>
  <c r="G3513" i="2" s="1"/>
  <c r="G3514" i="2" a="1"/>
  <c r="G3514" i="2" s="1"/>
  <c r="G3515" i="2" a="1"/>
  <c r="G3515" i="2" s="1"/>
  <c r="G3516" i="2" a="1"/>
  <c r="G3516" i="2" s="1"/>
  <c r="G3517" i="2" a="1"/>
  <c r="G3517" i="2"/>
  <c r="G3518" i="2" a="1"/>
  <c r="G3518" i="2" s="1"/>
  <c r="G3519" i="2" a="1"/>
  <c r="G3519" i="2" s="1"/>
  <c r="G3520" i="2" a="1"/>
  <c r="G3520" i="2" s="1"/>
  <c r="G3521" i="2" a="1"/>
  <c r="G3521" i="2" s="1"/>
  <c r="G3522" i="2" a="1"/>
  <c r="G3522" i="2" s="1"/>
  <c r="G3523" i="2" a="1"/>
  <c r="G3523" i="2" s="1"/>
  <c r="G3524" i="2" a="1"/>
  <c r="G3524" i="2" s="1"/>
  <c r="G3525" i="2" a="1"/>
  <c r="G3525" i="2" s="1"/>
  <c r="G3526" i="2" a="1"/>
  <c r="G3526" i="2" s="1"/>
  <c r="G3527" i="2" a="1"/>
  <c r="G3527" i="2" s="1"/>
  <c r="G3528" i="2" a="1"/>
  <c r="G3528" i="2" s="1"/>
  <c r="G3529" i="2" a="1"/>
  <c r="G3529" i="2" s="1"/>
  <c r="G3530" i="2" a="1"/>
  <c r="G3530" i="2" s="1"/>
  <c r="G3531" i="2" a="1"/>
  <c r="G3531" i="2" s="1"/>
  <c r="G3532" i="2" a="1"/>
  <c r="G3532" i="2" s="1"/>
  <c r="G3533" i="2" a="1"/>
  <c r="G3533" i="2" s="1"/>
  <c r="G3534" i="2" a="1"/>
  <c r="G3534" i="2" s="1"/>
  <c r="G3535" i="2" a="1"/>
  <c r="G3535" i="2" s="1"/>
  <c r="G3536" i="2" a="1"/>
  <c r="G3536" i="2" s="1"/>
  <c r="G3537" i="2" a="1"/>
  <c r="G3537" i="2" s="1"/>
  <c r="G3538" i="2" a="1"/>
  <c r="G3538" i="2"/>
  <c r="G3539" i="2" a="1"/>
  <c r="G3539" i="2" s="1"/>
  <c r="G3540" i="2" a="1"/>
  <c r="G3540" i="2" s="1"/>
  <c r="G3541" i="2" a="1"/>
  <c r="G3541" i="2" s="1"/>
  <c r="G3542" i="2" a="1"/>
  <c r="G3542" i="2" s="1"/>
  <c r="G3543" i="2" a="1"/>
  <c r="G3543" i="2" s="1"/>
  <c r="G3544" i="2" a="1"/>
  <c r="G3544" i="2" s="1"/>
  <c r="G3545" i="2" a="1"/>
  <c r="G3545" i="2" s="1"/>
  <c r="G3546" i="2" a="1"/>
  <c r="G3546" i="2" s="1"/>
  <c r="G3547" i="2" a="1"/>
  <c r="G3547" i="2" s="1"/>
  <c r="G3548" i="2" a="1"/>
  <c r="G3548" i="2" s="1"/>
  <c r="G3549" i="2" a="1"/>
  <c r="G3549" i="2" s="1"/>
  <c r="G3550" i="2" a="1"/>
  <c r="G3550" i="2" s="1"/>
  <c r="G3551" i="2" a="1"/>
  <c r="G3551" i="2" s="1"/>
  <c r="G3552" i="2" a="1"/>
  <c r="G3552" i="2" s="1"/>
  <c r="G3553" i="2" a="1"/>
  <c r="G3553" i="2" s="1"/>
  <c r="G3554" i="2" a="1"/>
  <c r="G3554" i="2" s="1"/>
  <c r="G3555" i="2" a="1"/>
  <c r="G3555" i="2" s="1"/>
  <c r="G3556" i="2" a="1"/>
  <c r="G3556" i="2" s="1"/>
  <c r="G3557" i="2" a="1"/>
  <c r="G3557" i="2" s="1"/>
  <c r="G3558" i="2" a="1"/>
  <c r="G3558" i="2" s="1"/>
  <c r="G3559" i="2" a="1"/>
  <c r="G3559" i="2" s="1"/>
  <c r="G3560" i="2" a="1"/>
  <c r="G3560" i="2" s="1"/>
  <c r="G3561" i="2" a="1"/>
  <c r="G3561" i="2" s="1"/>
  <c r="G3562" i="2" a="1"/>
  <c r="G3562" i="2" s="1"/>
  <c r="G3563" i="2" a="1"/>
  <c r="G3563" i="2" s="1"/>
  <c r="G3564" i="2" a="1"/>
  <c r="G3564" i="2" s="1"/>
  <c r="G3565" i="2" a="1"/>
  <c r="G3565" i="2" s="1"/>
  <c r="G3566" i="2" a="1"/>
  <c r="G3566" i="2" s="1"/>
  <c r="G3567" i="2" a="1"/>
  <c r="G3567" i="2" s="1"/>
  <c r="G3568" i="2" a="1"/>
  <c r="G3568" i="2" s="1"/>
  <c r="G3569" i="2" a="1"/>
  <c r="G3569" i="2" s="1"/>
  <c r="G3570" i="2" a="1"/>
  <c r="G3570" i="2" s="1"/>
  <c r="G3571" i="2" a="1"/>
  <c r="G3571" i="2" s="1"/>
  <c r="G3572" i="2" a="1"/>
  <c r="G3572" i="2" s="1"/>
  <c r="G3573" i="2" a="1"/>
  <c r="G3573" i="2" s="1"/>
  <c r="G3574" i="2" a="1"/>
  <c r="G3574" i="2" s="1"/>
  <c r="G3575" i="2" a="1"/>
  <c r="G3575" i="2" s="1"/>
  <c r="G3576" i="2" a="1"/>
  <c r="G3576" i="2" s="1"/>
  <c r="G3577" i="2" a="1"/>
  <c r="G3577" i="2" s="1"/>
  <c r="G3578" i="2" a="1"/>
  <c r="G3578" i="2" s="1"/>
  <c r="G3579" i="2" a="1"/>
  <c r="G3579" i="2" s="1"/>
  <c r="G3580" i="2" a="1"/>
  <c r="G3580" i="2" s="1"/>
  <c r="G3581" i="2" a="1"/>
  <c r="G3581" i="2" s="1"/>
  <c r="G3582" i="2" a="1"/>
  <c r="G3582" i="2" s="1"/>
  <c r="G3583" i="2" a="1"/>
  <c r="G3583" i="2" s="1"/>
  <c r="G3584" i="2" a="1"/>
  <c r="G3584" i="2" s="1"/>
  <c r="G3585" i="2" a="1"/>
  <c r="G3585" i="2" s="1"/>
  <c r="G3586" i="2" a="1"/>
  <c r="G3586" i="2" s="1"/>
  <c r="G3587" i="2" a="1"/>
  <c r="G3587" i="2" s="1"/>
  <c r="G3588" i="2" a="1"/>
  <c r="G3588" i="2" s="1"/>
  <c r="G3589" i="2" a="1"/>
  <c r="G3589" i="2" s="1"/>
  <c r="G3590" i="2" a="1"/>
  <c r="G3590" i="2" s="1"/>
  <c r="G3591" i="2" a="1"/>
  <c r="G3591" i="2" s="1"/>
  <c r="G3592" i="2" a="1"/>
  <c r="G3592" i="2" s="1"/>
  <c r="G3593" i="2" a="1"/>
  <c r="G3593" i="2" s="1"/>
  <c r="G3594" i="2" a="1"/>
  <c r="G3594" i="2" s="1"/>
  <c r="G3595" i="2" a="1"/>
  <c r="G3595" i="2" s="1"/>
  <c r="G3596" i="2" a="1"/>
  <c r="G3596" i="2" s="1"/>
  <c r="G3597" i="2" a="1"/>
  <c r="G3597" i="2" s="1"/>
  <c r="G3598" i="2" a="1"/>
  <c r="G3598" i="2" s="1"/>
  <c r="G3599" i="2" a="1"/>
  <c r="G3599" i="2" s="1"/>
  <c r="G3600" i="2" a="1"/>
  <c r="G3600" i="2" s="1"/>
  <c r="G3601" i="2" a="1"/>
  <c r="G3601" i="2" s="1"/>
  <c r="G3602" i="2" a="1"/>
  <c r="G3602" i="2" s="1"/>
  <c r="G3603" i="2" a="1"/>
  <c r="G3603" i="2" s="1"/>
  <c r="G3604" i="2" a="1"/>
  <c r="G3604" i="2" s="1"/>
  <c r="G3605" i="2" a="1"/>
  <c r="G3605" i="2" s="1"/>
  <c r="G3606" i="2" a="1"/>
  <c r="G3606" i="2" s="1"/>
  <c r="G3607" i="2" a="1"/>
  <c r="G3607" i="2" s="1"/>
  <c r="G3608" i="2" a="1"/>
  <c r="G3608" i="2" s="1"/>
  <c r="G3609" i="2" a="1"/>
  <c r="G3609" i="2" s="1"/>
  <c r="G3610" i="2" a="1"/>
  <c r="G3610" i="2" s="1"/>
  <c r="G3611" i="2" a="1"/>
  <c r="G3611" i="2" s="1"/>
  <c r="G3612" i="2" a="1"/>
  <c r="G3612" i="2" s="1"/>
  <c r="G3613" i="2" a="1"/>
  <c r="G3613" i="2" s="1"/>
  <c r="G3614" i="2" a="1"/>
  <c r="G3614" i="2" s="1"/>
  <c r="G3615" i="2" a="1"/>
  <c r="G3615" i="2" s="1"/>
  <c r="G3616" i="2" a="1"/>
  <c r="G3616" i="2" s="1"/>
  <c r="G3617" i="2" a="1"/>
  <c r="G3617" i="2" s="1"/>
  <c r="G3618" i="2" a="1"/>
  <c r="G3618" i="2" s="1"/>
  <c r="G3619" i="2" a="1"/>
  <c r="G3619" i="2" s="1"/>
  <c r="G3620" i="2" a="1"/>
  <c r="G3620" i="2" s="1"/>
  <c r="G3621" i="2" a="1"/>
  <c r="G3621" i="2" s="1"/>
  <c r="G3622" i="2" a="1"/>
  <c r="G3622" i="2" s="1"/>
  <c r="G3623" i="2" a="1"/>
  <c r="G3623" i="2" s="1"/>
  <c r="G3624" i="2" a="1"/>
  <c r="G3624" i="2" s="1"/>
  <c r="G3625" i="2" a="1"/>
  <c r="G3625" i="2" s="1"/>
  <c r="G3626" i="2" a="1"/>
  <c r="G3626" i="2" s="1"/>
  <c r="G3627" i="2" a="1"/>
  <c r="G3627" i="2" s="1"/>
  <c r="G3628" i="2" a="1"/>
  <c r="G3628" i="2" s="1"/>
  <c r="G3629" i="2" a="1"/>
  <c r="G3629" i="2" s="1"/>
  <c r="G3630" i="2" a="1"/>
  <c r="G3630" i="2" s="1"/>
  <c r="G3631" i="2" a="1"/>
  <c r="G3631" i="2" s="1"/>
  <c r="G3632" i="2" a="1"/>
  <c r="G3632" i="2" s="1"/>
  <c r="G3633" i="2" a="1"/>
  <c r="G3633" i="2" s="1"/>
  <c r="G3634" i="2" a="1"/>
  <c r="G3634" i="2" s="1"/>
  <c r="G3635" i="2" a="1"/>
  <c r="G3635" i="2" s="1"/>
  <c r="G3636" i="2" a="1"/>
  <c r="G3636" i="2" s="1"/>
  <c r="G3637" i="2" a="1"/>
  <c r="G3637" i="2" s="1"/>
  <c r="G3638" i="2" a="1"/>
  <c r="G3638" i="2" s="1"/>
  <c r="G3639" i="2" a="1"/>
  <c r="G3639" i="2" s="1"/>
  <c r="G3640" i="2" a="1"/>
  <c r="G3640" i="2" s="1"/>
  <c r="G3641" i="2" a="1"/>
  <c r="G3641" i="2" s="1"/>
  <c r="G3642" i="2" a="1"/>
  <c r="G3642" i="2" s="1"/>
  <c r="G3643" i="2" a="1"/>
  <c r="G3643" i="2" s="1"/>
  <c r="G3644" i="2" a="1"/>
  <c r="G3644" i="2" s="1"/>
  <c r="G3645" i="2" a="1"/>
  <c r="G3645" i="2"/>
  <c r="G3646" i="2" a="1"/>
  <c r="G3646" i="2" s="1"/>
  <c r="G3647" i="2" a="1"/>
  <c r="G3647" i="2" s="1"/>
  <c r="G3648" i="2" a="1"/>
  <c r="G3648" i="2" s="1"/>
  <c r="G3649" i="2" a="1"/>
  <c r="G3649" i="2" s="1"/>
  <c r="G3650" i="2" a="1"/>
  <c r="G3650" i="2" s="1"/>
  <c r="G3651" i="2" a="1"/>
  <c r="G3651" i="2" s="1"/>
  <c r="G3652" i="2" a="1"/>
  <c r="G3652" i="2" s="1"/>
  <c r="G3653" i="2" a="1"/>
  <c r="G3653" i="2" s="1"/>
  <c r="G3654" i="2" a="1"/>
  <c r="G3654" i="2" s="1"/>
  <c r="G3655" i="2" a="1"/>
  <c r="G3655" i="2" s="1"/>
  <c r="G3656" i="2" a="1"/>
  <c r="G3656" i="2" s="1"/>
  <c r="G3657" i="2" a="1"/>
  <c r="G3657" i="2" s="1"/>
  <c r="G3658" i="2" a="1"/>
  <c r="G3658" i="2" s="1"/>
  <c r="G3659" i="2" a="1"/>
  <c r="G3659" i="2" s="1"/>
  <c r="G3660" i="2" a="1"/>
  <c r="G3660" i="2" s="1"/>
  <c r="G3661" i="2" a="1"/>
  <c r="G3661" i="2" s="1"/>
  <c r="G3662" i="2" a="1"/>
  <c r="G3662" i="2" s="1"/>
  <c r="G3663" i="2" a="1"/>
  <c r="G3663" i="2" s="1"/>
  <c r="G3664" i="2" a="1"/>
  <c r="G3664" i="2" s="1"/>
  <c r="G3665" i="2" a="1"/>
  <c r="G3665" i="2" s="1"/>
  <c r="G3666" i="2" a="1"/>
  <c r="G3666" i="2" s="1"/>
  <c r="G3667" i="2" a="1"/>
  <c r="G3667" i="2" s="1"/>
  <c r="G3668" i="2" a="1"/>
  <c r="G3668" i="2" s="1"/>
  <c r="G3669" i="2" a="1"/>
  <c r="G3669" i="2" s="1"/>
  <c r="G3670" i="2" a="1"/>
  <c r="G3670" i="2" s="1"/>
  <c r="G3671" i="2" a="1"/>
  <c r="G3671" i="2" s="1"/>
  <c r="G3672" i="2" a="1"/>
  <c r="G3672" i="2" s="1"/>
  <c r="G3673" i="2" a="1"/>
  <c r="G3673" i="2" s="1"/>
  <c r="G3674" i="2" a="1"/>
  <c r="G3674" i="2"/>
  <c r="G3675" i="2" a="1"/>
  <c r="G3675" i="2" s="1"/>
  <c r="G3676" i="2" a="1"/>
  <c r="G3676" i="2" s="1"/>
  <c r="G3677" i="2" a="1"/>
  <c r="G3677" i="2" s="1"/>
  <c r="G3678" i="2" a="1"/>
  <c r="G3678" i="2" s="1"/>
  <c r="G3679" i="2" a="1"/>
  <c r="G3679" i="2" s="1"/>
  <c r="G3680" i="2" a="1"/>
  <c r="G3680" i="2" s="1"/>
  <c r="G3681" i="2" a="1"/>
  <c r="G3681" i="2" s="1"/>
  <c r="G3682" i="2" a="1"/>
  <c r="G3682" i="2" s="1"/>
  <c r="G3683" i="2" a="1"/>
  <c r="G3683" i="2" s="1"/>
  <c r="G3684" i="2" a="1"/>
  <c r="G3684" i="2" s="1"/>
  <c r="G3685" i="2" a="1"/>
  <c r="G3685" i="2" s="1"/>
  <c r="G3686" i="2" a="1"/>
  <c r="G3686" i="2" s="1"/>
  <c r="G3687" i="2" a="1"/>
  <c r="G3687" i="2" s="1"/>
  <c r="G3688" i="2" a="1"/>
  <c r="G3688" i="2" s="1"/>
  <c r="G3689" i="2" a="1"/>
  <c r="G3689" i="2" s="1"/>
  <c r="G3690" i="2" a="1"/>
  <c r="G3690" i="2" s="1"/>
  <c r="G3691" i="2" a="1"/>
  <c r="G3691" i="2" s="1"/>
  <c r="G3692" i="2" a="1"/>
  <c r="G3692" i="2" s="1"/>
  <c r="G3693" i="2" a="1"/>
  <c r="G3693" i="2" s="1"/>
  <c r="G3694" i="2" a="1"/>
  <c r="G3694" i="2" s="1"/>
  <c r="G3695" i="2" a="1"/>
  <c r="G3695" i="2" s="1"/>
  <c r="G3696" i="2" a="1"/>
  <c r="G3696" i="2" s="1"/>
  <c r="G3697" i="2" a="1"/>
  <c r="G3697" i="2" s="1"/>
  <c r="G3698" i="2" a="1"/>
  <c r="G3698" i="2" s="1"/>
  <c r="G3699" i="2" a="1"/>
  <c r="G3699" i="2" s="1"/>
  <c r="G3700" i="2" a="1"/>
  <c r="G3700" i="2" s="1"/>
  <c r="G3701" i="2" a="1"/>
  <c r="G3701" i="2" s="1"/>
  <c r="G3702" i="2" a="1"/>
  <c r="G3702" i="2" s="1"/>
  <c r="G3703" i="2" a="1"/>
  <c r="G3703" i="2" s="1"/>
  <c r="G3704" i="2" a="1"/>
  <c r="G3704" i="2" s="1"/>
  <c r="G3705" i="2" a="1"/>
  <c r="G3705" i="2" s="1"/>
  <c r="G3706" i="2" a="1"/>
  <c r="G3706" i="2" s="1"/>
  <c r="G3707" i="2" a="1"/>
  <c r="G3707" i="2" s="1"/>
  <c r="G3708" i="2" a="1"/>
  <c r="G3708" i="2" s="1"/>
  <c r="G3709" i="2" a="1"/>
  <c r="G3709" i="2" s="1"/>
  <c r="G3710" i="2" a="1"/>
  <c r="G3710" i="2" s="1"/>
  <c r="G3711" i="2" a="1"/>
  <c r="G3711" i="2" s="1"/>
  <c r="G3712" i="2" a="1"/>
  <c r="G3712" i="2" s="1"/>
  <c r="G3713" i="2" a="1"/>
  <c r="G3713" i="2" s="1"/>
  <c r="G3714" i="2" a="1"/>
  <c r="G3714" i="2" s="1"/>
  <c r="G3715" i="2" a="1"/>
  <c r="G3715" i="2" s="1"/>
  <c r="G3716" i="2" a="1"/>
  <c r="G3716" i="2" s="1"/>
  <c r="G3717" i="2" a="1"/>
  <c r="G3717" i="2" s="1"/>
  <c r="G3718" i="2" a="1"/>
  <c r="G3718" i="2" s="1"/>
  <c r="G3719" i="2" a="1"/>
  <c r="G3719" i="2" s="1"/>
  <c r="G3720" i="2" a="1"/>
  <c r="G3720" i="2" s="1"/>
  <c r="G3721" i="2" a="1"/>
  <c r="G3721" i="2" s="1"/>
  <c r="G3722" i="2" a="1"/>
  <c r="G3722" i="2" s="1"/>
  <c r="G3723" i="2" a="1"/>
  <c r="G3723" i="2" s="1"/>
  <c r="G3724" i="2" a="1"/>
  <c r="G3724" i="2" s="1"/>
  <c r="G3725" i="2" a="1"/>
  <c r="G3725" i="2" s="1"/>
  <c r="G3726" i="2" a="1"/>
  <c r="G3726" i="2" s="1"/>
  <c r="G3727" i="2" a="1"/>
  <c r="G3727" i="2" s="1"/>
  <c r="G3728" i="2" a="1"/>
  <c r="G3728" i="2" s="1"/>
  <c r="G3729" i="2" a="1"/>
  <c r="G3729" i="2" s="1"/>
  <c r="G3730" i="2" a="1"/>
  <c r="G3730" i="2" s="1"/>
  <c r="G3731" i="2" a="1"/>
  <c r="G3731" i="2" s="1"/>
  <c r="G3732" i="2" a="1"/>
  <c r="G3732" i="2" s="1"/>
  <c r="G3733" i="2" a="1"/>
  <c r="G3733" i="2" s="1"/>
  <c r="G3734" i="2" a="1"/>
  <c r="G3734" i="2" s="1"/>
  <c r="G3735" i="2" a="1"/>
  <c r="G3735" i="2" s="1"/>
  <c r="G3736" i="2" a="1"/>
  <c r="G3736" i="2" s="1"/>
  <c r="G3737" i="2" a="1"/>
  <c r="G3737" i="2" s="1"/>
  <c r="G3738" i="2" a="1"/>
  <c r="G3738" i="2" s="1"/>
  <c r="G3739" i="2" a="1"/>
  <c r="G3739" i="2" s="1"/>
  <c r="G3740" i="2" a="1"/>
  <c r="G3740" i="2" s="1"/>
  <c r="G3741" i="2" a="1"/>
  <c r="G3741" i="2" s="1"/>
  <c r="G3742" i="2" a="1"/>
  <c r="G3742" i="2" s="1"/>
  <c r="G3743" i="2" a="1"/>
  <c r="G3743" i="2" s="1"/>
  <c r="G3744" i="2" a="1"/>
  <c r="G3744" i="2" s="1"/>
  <c r="G3745" i="2" a="1"/>
  <c r="G3745" i="2" s="1"/>
  <c r="G3746" i="2" a="1"/>
  <c r="G3746" i="2" s="1"/>
  <c r="G3747" i="2" a="1"/>
  <c r="G3747" i="2"/>
  <c r="G3748" i="2" a="1"/>
  <c r="G3748" i="2" s="1"/>
  <c r="G3749" i="2" a="1"/>
  <c r="G3749" i="2" s="1"/>
  <c r="G3750" i="2" a="1"/>
  <c r="G3750" i="2" s="1"/>
  <c r="G3751" i="2" a="1"/>
  <c r="G3751" i="2" s="1"/>
  <c r="G3752" i="2" a="1"/>
  <c r="G3752" i="2" s="1"/>
  <c r="G3753" i="2" a="1"/>
  <c r="G3753" i="2" s="1"/>
  <c r="G3754" i="2" a="1"/>
  <c r="G3754" i="2" s="1"/>
  <c r="G3755" i="2" a="1"/>
  <c r="G3755" i="2" s="1"/>
  <c r="G3756" i="2" a="1"/>
  <c r="G3756" i="2" s="1"/>
  <c r="G3757" i="2" a="1"/>
  <c r="G3757" i="2" s="1"/>
  <c r="G3758" i="2" a="1"/>
  <c r="G3758" i="2" s="1"/>
  <c r="G3759" i="2" a="1"/>
  <c r="G3759" i="2" s="1"/>
  <c r="G3760" i="2" a="1"/>
  <c r="G3760" i="2" s="1"/>
  <c r="G3761" i="2" a="1"/>
  <c r="G3761" i="2" s="1"/>
  <c r="G3762" i="2" a="1"/>
  <c r="G3762" i="2" s="1"/>
  <c r="G3763" i="2" a="1"/>
  <c r="G3763" i="2" s="1"/>
  <c r="G3764" i="2" a="1"/>
  <c r="G3764" i="2" s="1"/>
  <c r="G3765" i="2" a="1"/>
  <c r="G3765" i="2" s="1"/>
  <c r="G3766" i="2" a="1"/>
  <c r="G3766" i="2"/>
  <c r="G3767" i="2" a="1"/>
  <c r="G3767" i="2" s="1"/>
  <c r="G3768" i="2" a="1"/>
  <c r="G3768" i="2" s="1"/>
  <c r="G3769" i="2" a="1"/>
  <c r="G3769" i="2" s="1"/>
  <c r="G3770" i="2" a="1"/>
  <c r="G3770" i="2" s="1"/>
  <c r="G3771" i="2" a="1"/>
  <c r="G3771" i="2" s="1"/>
  <c r="G3772" i="2" a="1"/>
  <c r="G3772" i="2" s="1"/>
  <c r="G3773" i="2" a="1"/>
  <c r="G3773" i="2" s="1"/>
  <c r="G3774" i="2" a="1"/>
  <c r="G3774" i="2" s="1"/>
  <c r="G3775" i="2" a="1"/>
  <c r="G3775" i="2" s="1"/>
  <c r="G3776" i="2" a="1"/>
  <c r="G3776" i="2" s="1"/>
  <c r="G3777" i="2" a="1"/>
  <c r="G3777" i="2" s="1"/>
  <c r="G3778" i="2" a="1"/>
  <c r="G3778" i="2" s="1"/>
  <c r="G3779" i="2" a="1"/>
  <c r="G3779" i="2" s="1"/>
  <c r="G3780" i="2" a="1"/>
  <c r="G3780" i="2" s="1"/>
  <c r="G3781" i="2" a="1"/>
  <c r="G3781" i="2" s="1"/>
  <c r="G3782" i="2" a="1"/>
  <c r="G3782" i="2" s="1"/>
  <c r="G3783" i="2" a="1"/>
  <c r="G3783" i="2" s="1"/>
  <c r="G3784" i="2" a="1"/>
  <c r="G3784" i="2" s="1"/>
  <c r="G3785" i="2" a="1"/>
  <c r="G3785" i="2" s="1"/>
  <c r="G3786" i="2" a="1"/>
  <c r="G3786" i="2" s="1"/>
  <c r="G3787" i="2" a="1"/>
  <c r="G3787" i="2" s="1"/>
  <c r="G3788" i="2" a="1"/>
  <c r="G3788" i="2" s="1"/>
  <c r="G3789" i="2" a="1"/>
  <c r="G3789" i="2" s="1"/>
  <c r="G3790" i="2" a="1"/>
  <c r="G3790" i="2" s="1"/>
  <c r="G3791" i="2" a="1"/>
  <c r="G3791" i="2" s="1"/>
  <c r="G3792" i="2" a="1"/>
  <c r="G3792" i="2" s="1"/>
  <c r="G3793" i="2" a="1"/>
  <c r="G3793" i="2" s="1"/>
  <c r="G3794" i="2" a="1"/>
  <c r="G3794" i="2" s="1"/>
  <c r="G3795" i="2" a="1"/>
  <c r="G3795" i="2" s="1"/>
  <c r="G3796" i="2" a="1"/>
  <c r="G3796" i="2" s="1"/>
  <c r="G3797" i="2" a="1"/>
  <c r="G3797" i="2" s="1"/>
  <c r="G3798" i="2" a="1"/>
  <c r="G3798" i="2" s="1"/>
  <c r="G3799" i="2" a="1"/>
  <c r="G3799" i="2" s="1"/>
  <c r="G3800" i="2" a="1"/>
  <c r="G3800" i="2" s="1"/>
  <c r="G3801" i="2" a="1"/>
  <c r="G3801" i="2" s="1"/>
  <c r="G3802" i="2" a="1"/>
  <c r="G3802" i="2" s="1"/>
  <c r="G3803" i="2" a="1"/>
  <c r="G3803" i="2" s="1"/>
  <c r="G3804" i="2" a="1"/>
  <c r="G3804" i="2" s="1"/>
  <c r="G3805" i="2" a="1"/>
  <c r="G3805" i="2" s="1"/>
  <c r="G3806" i="2" a="1"/>
  <c r="G3806" i="2" s="1"/>
  <c r="G3807" i="2" a="1"/>
  <c r="G3807" i="2" s="1"/>
  <c r="G3808" i="2" a="1"/>
  <c r="G3808" i="2" s="1"/>
  <c r="G3809" i="2" a="1"/>
  <c r="G3809" i="2" s="1"/>
  <c r="G3810" i="2" a="1"/>
  <c r="G3810" i="2" s="1"/>
  <c r="G3811" i="2" a="1"/>
  <c r="G3811" i="2"/>
  <c r="G3812" i="2" a="1"/>
  <c r="G3812" i="2" s="1"/>
  <c r="G3813" i="2" a="1"/>
  <c r="G3813" i="2" s="1"/>
  <c r="G3814" i="2" a="1"/>
  <c r="G3814" i="2" s="1"/>
  <c r="G3815" i="2" a="1"/>
  <c r="G3815" i="2" s="1"/>
  <c r="G3816" i="2" a="1"/>
  <c r="G3816" i="2" s="1"/>
  <c r="G3817" i="2" a="1"/>
  <c r="G3817" i="2" s="1"/>
  <c r="G3818" i="2" a="1"/>
  <c r="G3818" i="2" s="1"/>
  <c r="G3819" i="2" a="1"/>
  <c r="G3819" i="2" s="1"/>
  <c r="G3820" i="2" a="1"/>
  <c r="G3820" i="2" s="1"/>
  <c r="G3821" i="2" a="1"/>
  <c r="G3821" i="2" s="1"/>
  <c r="G3822" i="2" a="1"/>
  <c r="G3822" i="2" s="1"/>
  <c r="G3823" i="2" a="1"/>
  <c r="G3823" i="2" s="1"/>
  <c r="G3824" i="2" a="1"/>
  <c r="G3824" i="2" s="1"/>
  <c r="G3825" i="2" a="1"/>
  <c r="G3825" i="2" s="1"/>
  <c r="G3826" i="2" a="1"/>
  <c r="G3826" i="2" s="1"/>
  <c r="G3827" i="2" a="1"/>
  <c r="G3827" i="2" s="1"/>
  <c r="G3828" i="2" a="1"/>
  <c r="G3828" i="2" s="1"/>
  <c r="G3829" i="2" a="1"/>
  <c r="G3829" i="2" s="1"/>
  <c r="G3830" i="2" a="1"/>
  <c r="G3830" i="2" s="1"/>
  <c r="G3831" i="2" a="1"/>
  <c r="G3831" i="2" s="1"/>
  <c r="G3832" i="2" a="1"/>
  <c r="G3832" i="2" s="1"/>
  <c r="G3833" i="2" a="1"/>
  <c r="G3833" i="2" s="1"/>
  <c r="G3834" i="2" a="1"/>
  <c r="G3834" i="2" s="1"/>
  <c r="G3835" i="2" a="1"/>
  <c r="G3835" i="2" s="1"/>
  <c r="G3836" i="2" a="1"/>
  <c r="G3836" i="2" s="1"/>
  <c r="G3837" i="2" a="1"/>
  <c r="G3837" i="2" s="1"/>
  <c r="G3838" i="2" a="1"/>
  <c r="G3838" i="2" s="1"/>
  <c r="G3839" i="2" a="1"/>
  <c r="G3839" i="2" s="1"/>
  <c r="G3840" i="2" a="1"/>
  <c r="G3840" i="2" s="1"/>
  <c r="G3841" i="2" a="1"/>
  <c r="G3841" i="2" s="1"/>
  <c r="G3842" i="2" a="1"/>
  <c r="G3842" i="2" s="1"/>
  <c r="G3843" i="2" a="1"/>
  <c r="G3843" i="2" s="1"/>
  <c r="G3844" i="2" a="1"/>
  <c r="G3844" i="2" s="1"/>
  <c r="G3845" i="2" a="1"/>
  <c r="G3845" i="2" s="1"/>
  <c r="G3846" i="2" a="1"/>
  <c r="G3846" i="2" s="1"/>
  <c r="G3847" i="2" a="1"/>
  <c r="G3847" i="2" s="1"/>
  <c r="G3848" i="2" a="1"/>
  <c r="G3848" i="2" s="1"/>
  <c r="G3849" i="2" a="1"/>
  <c r="G3849" i="2" s="1"/>
  <c r="G3850" i="2" a="1"/>
  <c r="G3850" i="2" s="1"/>
  <c r="G3851" i="2" a="1"/>
  <c r="G3851" i="2" s="1"/>
  <c r="G3852" i="2" a="1"/>
  <c r="G3852" i="2" s="1"/>
  <c r="G3853" i="2" a="1"/>
  <c r="G3853" i="2" s="1"/>
  <c r="G3854" i="2" a="1"/>
  <c r="G3854" i="2" s="1"/>
  <c r="G3855" i="2" a="1"/>
  <c r="G3855" i="2" s="1"/>
  <c r="G3856" i="2" a="1"/>
  <c r="G3856" i="2" s="1"/>
  <c r="G3857" i="2" a="1"/>
  <c r="G3857" i="2" s="1"/>
  <c r="G3858" i="2" a="1"/>
  <c r="G3858" i="2" s="1"/>
  <c r="G3859" i="2" a="1"/>
  <c r="G3859" i="2" s="1"/>
  <c r="G3860" i="2" a="1"/>
  <c r="G3860" i="2" s="1"/>
  <c r="G3861" i="2" a="1"/>
  <c r="G3861" i="2" s="1"/>
  <c r="G3862" i="2" a="1"/>
  <c r="G3862" i="2" s="1"/>
  <c r="G3863" i="2" a="1"/>
  <c r="G3863" i="2" s="1"/>
  <c r="G3864" i="2" a="1"/>
  <c r="G3864" i="2" s="1"/>
  <c r="G3865" i="2" a="1"/>
  <c r="G3865" i="2" s="1"/>
  <c r="G3866" i="2" a="1"/>
  <c r="G3866" i="2" s="1"/>
  <c r="G3867" i="2" a="1"/>
  <c r="G3867" i="2" s="1"/>
  <c r="G3868" i="2" a="1"/>
  <c r="G3868" i="2" s="1"/>
  <c r="G3869" i="2" a="1"/>
  <c r="G3869" i="2" s="1"/>
  <c r="G3870" i="2" a="1"/>
  <c r="G3870" i="2" s="1"/>
  <c r="G3871" i="2" a="1"/>
  <c r="G3871" i="2" s="1"/>
  <c r="G3872" i="2" a="1"/>
  <c r="G3872" i="2" s="1"/>
  <c r="G3873" i="2" a="1"/>
  <c r="G3873" i="2" s="1"/>
  <c r="G3874" i="2" a="1"/>
  <c r="G3874" i="2" s="1"/>
  <c r="G3875" i="2" a="1"/>
  <c r="G3875" i="2" s="1"/>
  <c r="G3876" i="2" a="1"/>
  <c r="G3876" i="2" s="1"/>
  <c r="G3877" i="2" a="1"/>
  <c r="G3877" i="2" s="1"/>
  <c r="G3878" i="2" a="1"/>
  <c r="G3878" i="2" s="1"/>
  <c r="G3879" i="2" a="1"/>
  <c r="G3879" i="2" s="1"/>
  <c r="G3880" i="2" a="1"/>
  <c r="G3880" i="2" s="1"/>
  <c r="G3881" i="2" a="1"/>
  <c r="G3881" i="2" s="1"/>
  <c r="G3882" i="2" a="1"/>
  <c r="G3882" i="2" s="1"/>
  <c r="G3883" i="2" a="1"/>
  <c r="G3883" i="2" s="1"/>
  <c r="G3884" i="2" a="1"/>
  <c r="G3884" i="2" s="1"/>
  <c r="G3885" i="2" a="1"/>
  <c r="G3885" i="2" s="1"/>
  <c r="G3886" i="2" a="1"/>
  <c r="G3886" i="2" s="1"/>
  <c r="G3887" i="2" a="1"/>
  <c r="G3887" i="2" s="1"/>
  <c r="G3888" i="2" a="1"/>
  <c r="G3888" i="2" s="1"/>
  <c r="G3889" i="2" a="1"/>
  <c r="G3889" i="2" s="1"/>
  <c r="G3890" i="2" a="1"/>
  <c r="G3890" i="2" s="1"/>
  <c r="G3891" i="2" a="1"/>
  <c r="G3891" i="2" s="1"/>
  <c r="G3892" i="2" a="1"/>
  <c r="G3892" i="2" s="1"/>
  <c r="G3893" i="2" a="1"/>
  <c r="G3893" i="2" s="1"/>
  <c r="G3894" i="2" a="1"/>
  <c r="G3894" i="2" s="1"/>
  <c r="G3895" i="2" a="1"/>
  <c r="G3895" i="2" s="1"/>
  <c r="G3896" i="2" a="1"/>
  <c r="G3896" i="2" s="1"/>
  <c r="G3897" i="2" a="1"/>
  <c r="G3897" i="2" s="1"/>
  <c r="G3898" i="2" a="1"/>
  <c r="G3898" i="2" s="1"/>
  <c r="G3899" i="2" a="1"/>
  <c r="G3899" i="2" s="1"/>
  <c r="G3900" i="2" a="1"/>
  <c r="G3900" i="2" s="1"/>
  <c r="G3901" i="2" a="1"/>
  <c r="G3901" i="2" s="1"/>
  <c r="G3902" i="2" a="1"/>
  <c r="G3902" i="2" s="1"/>
  <c r="G3903" i="2" a="1"/>
  <c r="G3903" i="2" s="1"/>
  <c r="G3904" i="2" a="1"/>
  <c r="G3904" i="2" s="1"/>
  <c r="G3905" i="2" a="1"/>
  <c r="G3905" i="2" s="1"/>
  <c r="G3906" i="2" a="1"/>
  <c r="G3906" i="2"/>
  <c r="G3907" i="2" a="1"/>
  <c r="G3907" i="2" s="1"/>
  <c r="G3908" i="2" a="1"/>
  <c r="G3908" i="2" s="1"/>
  <c r="G3909" i="2" a="1"/>
  <c r="G3909" i="2" s="1"/>
  <c r="G3910" i="2" a="1"/>
  <c r="G3910" i="2" s="1"/>
  <c r="G3911" i="2" a="1"/>
  <c r="G3911" i="2" s="1"/>
  <c r="G3912" i="2" a="1"/>
  <c r="G3912" i="2" s="1"/>
  <c r="G3913" i="2" a="1"/>
  <c r="G3913" i="2" s="1"/>
  <c r="G3914" i="2" a="1"/>
  <c r="G3914" i="2" s="1"/>
  <c r="G3915" i="2" a="1"/>
  <c r="G3915" i="2" s="1"/>
  <c r="G3916" i="2" a="1"/>
  <c r="G3916" i="2" s="1"/>
  <c r="G3917" i="2" a="1"/>
  <c r="G3917" i="2" s="1"/>
  <c r="G3918" i="2" a="1"/>
  <c r="G3918" i="2" s="1"/>
  <c r="G3919" i="2" a="1"/>
  <c r="G3919" i="2"/>
  <c r="G3920" i="2" a="1"/>
  <c r="G3920" i="2" s="1"/>
  <c r="G3921" i="2" a="1"/>
  <c r="G3921" i="2" s="1"/>
  <c r="G3922" i="2" a="1"/>
  <c r="G3922" i="2" s="1"/>
  <c r="G3923" i="2" a="1"/>
  <c r="G3923" i="2" s="1"/>
  <c r="G3924" i="2" a="1"/>
  <c r="G3924" i="2" s="1"/>
  <c r="G3925" i="2" a="1"/>
  <c r="G3925" i="2" s="1"/>
  <c r="G3926" i="2" a="1"/>
  <c r="G3926" i="2" s="1"/>
  <c r="G3927" i="2" a="1"/>
  <c r="G3927" i="2" s="1"/>
  <c r="G3928" i="2" a="1"/>
  <c r="G3928" i="2" s="1"/>
  <c r="G3929" i="2" a="1"/>
  <c r="G3929" i="2" s="1"/>
  <c r="G3930" i="2" a="1"/>
  <c r="G3930" i="2" s="1"/>
  <c r="G3931" i="2" a="1"/>
  <c r="G3931" i="2" s="1"/>
  <c r="G3932" i="2" a="1"/>
  <c r="G3932" i="2" s="1"/>
  <c r="G3933" i="2" a="1"/>
  <c r="G3933" i="2" s="1"/>
  <c r="G3934" i="2" a="1"/>
  <c r="G3934" i="2" s="1"/>
  <c r="G3935" i="2" a="1"/>
  <c r="G3935" i="2" s="1"/>
  <c r="G3936" i="2" a="1"/>
  <c r="G3936" i="2" s="1"/>
  <c r="G3937" i="2" a="1"/>
  <c r="G3937" i="2" s="1"/>
  <c r="G3938" i="2" a="1"/>
  <c r="G3938" i="2" s="1"/>
  <c r="G3939" i="2" a="1"/>
  <c r="G3939" i="2" s="1"/>
  <c r="G3940" i="2" a="1"/>
  <c r="G3940" i="2" s="1"/>
  <c r="G3941" i="2" a="1"/>
  <c r="G3941" i="2" s="1"/>
  <c r="G3942" i="2" a="1"/>
  <c r="G3942" i="2" s="1"/>
  <c r="G3943" i="2" a="1"/>
  <c r="G3943" i="2" s="1"/>
  <c r="G3944" i="2" a="1"/>
  <c r="G3944" i="2" s="1"/>
  <c r="G3945" i="2" a="1"/>
  <c r="G3945" i="2" s="1"/>
  <c r="G3946" i="2" a="1"/>
  <c r="G3946" i="2" s="1"/>
  <c r="G3947" i="2" a="1"/>
  <c r="G3947" i="2" s="1"/>
  <c r="G3948" i="2" a="1"/>
  <c r="G3948" i="2" s="1"/>
  <c r="G3949" i="2" a="1"/>
  <c r="G3949" i="2" s="1"/>
  <c r="G3950" i="2" a="1"/>
  <c r="G3950" i="2" s="1"/>
  <c r="G3951" i="2" a="1"/>
  <c r="G3951" i="2" s="1"/>
  <c r="G3952" i="2" a="1"/>
  <c r="G3952" i="2" s="1"/>
  <c r="G3953" i="2" a="1"/>
  <c r="G3953" i="2" s="1"/>
  <c r="G3954" i="2" a="1"/>
  <c r="G3954" i="2" s="1"/>
  <c r="G3955" i="2" a="1"/>
  <c r="G3955" i="2" s="1"/>
  <c r="G3956" i="2" a="1"/>
  <c r="G3956" i="2" s="1"/>
  <c r="G3957" i="2" a="1"/>
  <c r="G3957" i="2" s="1"/>
  <c r="G3958" i="2" a="1"/>
  <c r="G3958" i="2" s="1"/>
  <c r="G3959" i="2" a="1"/>
  <c r="G3959" i="2" s="1"/>
  <c r="G3960" i="2" a="1"/>
  <c r="G3960" i="2" s="1"/>
  <c r="G3961" i="2" a="1"/>
  <c r="G3961" i="2" s="1"/>
  <c r="G3962" i="2" a="1"/>
  <c r="G3962" i="2" s="1"/>
  <c r="G3963" i="2" a="1"/>
  <c r="G3963" i="2" s="1"/>
  <c r="G3964" i="2" a="1"/>
  <c r="G3964" i="2" s="1"/>
  <c r="G3965" i="2" a="1"/>
  <c r="G3965" i="2" s="1"/>
  <c r="G3966" i="2" a="1"/>
  <c r="G3966" i="2" s="1"/>
  <c r="G3967" i="2" a="1"/>
  <c r="G3967" i="2" s="1"/>
  <c r="G3968" i="2" a="1"/>
  <c r="G3968" i="2" s="1"/>
  <c r="G3969" i="2" a="1"/>
  <c r="G3969" i="2" s="1"/>
  <c r="G3970" i="2" a="1"/>
  <c r="G3970" i="2" s="1"/>
  <c r="G3971" i="2" a="1"/>
  <c r="G3971" i="2" s="1"/>
  <c r="G3972" i="2" a="1"/>
  <c r="G3972" i="2" s="1"/>
  <c r="G3973" i="2" a="1"/>
  <c r="G3973" i="2" s="1"/>
  <c r="G3974" i="2" a="1"/>
  <c r="G3974" i="2" s="1"/>
  <c r="G3975" i="2" a="1"/>
  <c r="G3975" i="2" s="1"/>
  <c r="G3976" i="2" a="1"/>
  <c r="G3976" i="2" s="1"/>
  <c r="G3977" i="2" a="1"/>
  <c r="G3977" i="2" s="1"/>
  <c r="G3978" i="2" a="1"/>
  <c r="G3978" i="2" s="1"/>
  <c r="G3979" i="2" a="1"/>
  <c r="G3979" i="2" s="1"/>
  <c r="G3980" i="2" a="1"/>
  <c r="G3980" i="2" s="1"/>
  <c r="G3981" i="2" a="1"/>
  <c r="G3981" i="2" s="1"/>
  <c r="G3982" i="2" a="1"/>
  <c r="G3982" i="2" s="1"/>
  <c r="G3983" i="2" a="1"/>
  <c r="G3983" i="2" s="1"/>
  <c r="G3984" i="2" a="1"/>
  <c r="G3984" i="2" s="1"/>
  <c r="G3985" i="2" a="1"/>
  <c r="G3985" i="2" s="1"/>
  <c r="G3986" i="2" a="1"/>
  <c r="G3986" i="2" s="1"/>
  <c r="G3987" i="2" a="1"/>
  <c r="G3987" i="2" s="1"/>
  <c r="G3988" i="2" a="1"/>
  <c r="G3988" i="2" s="1"/>
  <c r="G3989" i="2" a="1"/>
  <c r="G3989" i="2" s="1"/>
  <c r="G3990" i="2" a="1"/>
  <c r="G3990" i="2" s="1"/>
  <c r="G3991" i="2" a="1"/>
  <c r="G3991" i="2" s="1"/>
  <c r="G3992" i="2" a="1"/>
  <c r="G3992" i="2" s="1"/>
  <c r="G3993" i="2" a="1"/>
  <c r="G3993" i="2" s="1"/>
  <c r="G3994" i="2" a="1"/>
  <c r="G3994" i="2" s="1"/>
  <c r="G3995" i="2" a="1"/>
  <c r="G3995" i="2" s="1"/>
  <c r="G3996" i="2" a="1"/>
  <c r="G3996" i="2" s="1"/>
  <c r="G3997" i="2" a="1"/>
  <c r="G3997" i="2" s="1"/>
  <c r="G3998" i="2" a="1"/>
  <c r="G3998" i="2" s="1"/>
  <c r="G3999" i="2" a="1"/>
  <c r="G3999" i="2" s="1"/>
  <c r="G4000" i="2" a="1"/>
  <c r="G4000" i="2" s="1"/>
  <c r="G4001" i="2" a="1"/>
  <c r="G4001" i="2" s="1"/>
  <c r="G4002" i="2" a="1"/>
  <c r="G4002" i="2"/>
  <c r="G4003" i="2" a="1"/>
  <c r="G4003" i="2" s="1"/>
  <c r="G4004" i="2" a="1"/>
  <c r="G4004" i="2" s="1"/>
  <c r="G4005" i="2" a="1"/>
  <c r="G4005" i="2" s="1"/>
  <c r="G4006" i="2" a="1"/>
  <c r="G4006" i="2" s="1"/>
  <c r="G4007" i="2" a="1"/>
  <c r="G4007" i="2" s="1"/>
  <c r="G4008" i="2" a="1"/>
  <c r="G4008" i="2" s="1"/>
  <c r="G4009" i="2" a="1"/>
  <c r="G4009" i="2" s="1"/>
  <c r="G4010" i="2" a="1"/>
  <c r="G4010" i="2" s="1"/>
  <c r="G4011" i="2" a="1"/>
  <c r="G4011" i="2" s="1"/>
  <c r="G4012" i="2" a="1"/>
  <c r="G4012" i="2" s="1"/>
  <c r="G4013" i="2" a="1"/>
  <c r="G4013" i="2" s="1"/>
  <c r="G4014" i="2" a="1"/>
  <c r="G4014" i="2" s="1"/>
  <c r="G4015" i="2" a="1"/>
  <c r="G4015" i="2" s="1"/>
  <c r="G4016" i="2" a="1"/>
  <c r="G4016" i="2" s="1"/>
  <c r="G4017" i="2" a="1"/>
  <c r="G4017" i="2" s="1"/>
  <c r="G4018" i="2" a="1"/>
  <c r="G4018" i="2" s="1"/>
  <c r="G4019" i="2" a="1"/>
  <c r="G4019" i="2" s="1"/>
  <c r="G4020" i="2" a="1"/>
  <c r="G4020" i="2" s="1"/>
  <c r="G4021" i="2" a="1"/>
  <c r="G4021" i="2" s="1"/>
  <c r="G4022" i="2" a="1"/>
  <c r="G4022" i="2" s="1"/>
  <c r="G4023" i="2" a="1"/>
  <c r="G4023" i="2" s="1"/>
  <c r="G4024" i="2" a="1"/>
  <c r="G4024" i="2" s="1"/>
  <c r="G4025" i="2" a="1"/>
  <c r="G4025" i="2" s="1"/>
  <c r="G4026" i="2" a="1"/>
  <c r="G4026" i="2" s="1"/>
  <c r="G4027" i="2" a="1"/>
  <c r="G4027" i="2" s="1"/>
  <c r="G4028" i="2" a="1"/>
  <c r="G4028" i="2" s="1"/>
  <c r="G4029" i="2" a="1"/>
  <c r="G4029" i="2" s="1"/>
  <c r="G4030" i="2" a="1"/>
  <c r="G4030" i="2" s="1"/>
  <c r="G4031" i="2" a="1"/>
  <c r="G4031" i="2" s="1"/>
  <c r="G4032" i="2" a="1"/>
  <c r="G4032" i="2" s="1"/>
  <c r="G4033" i="2" a="1"/>
  <c r="G4033" i="2" s="1"/>
  <c r="G4034" i="2" a="1"/>
  <c r="G4034" i="2" s="1"/>
  <c r="G4035" i="2" a="1"/>
  <c r="G4035" i="2" s="1"/>
  <c r="G4036" i="2" a="1"/>
  <c r="G4036" i="2" s="1"/>
  <c r="G4037" i="2" a="1"/>
  <c r="G4037" i="2" s="1"/>
  <c r="G4038" i="2" a="1"/>
  <c r="G4038" i="2" s="1"/>
  <c r="G4039" i="2" a="1"/>
  <c r="G4039" i="2" s="1"/>
  <c r="G4040" i="2" a="1"/>
  <c r="G4040" i="2" s="1"/>
  <c r="G4041" i="2" a="1"/>
  <c r="G4041" i="2" s="1"/>
  <c r="G4042" i="2" a="1"/>
  <c r="G4042" i="2" s="1"/>
  <c r="G4043" i="2" a="1"/>
  <c r="G4043" i="2" s="1"/>
  <c r="G4044" i="2" a="1"/>
  <c r="G4044" i="2" s="1"/>
  <c r="G4045" i="2" a="1"/>
  <c r="G4045" i="2" s="1"/>
  <c r="G4046" i="2" a="1"/>
  <c r="G4046" i="2" s="1"/>
  <c r="G4047" i="2" a="1"/>
  <c r="G4047" i="2" s="1"/>
  <c r="G4048" i="2" a="1"/>
  <c r="G4048" i="2" s="1"/>
  <c r="G4049" i="2" a="1"/>
  <c r="G4049" i="2" s="1"/>
  <c r="G4050" i="2" a="1"/>
  <c r="G4050" i="2" s="1"/>
  <c r="G4051" i="2" a="1"/>
  <c r="G4051" i="2" s="1"/>
  <c r="G4052" i="2" a="1"/>
  <c r="G4052" i="2" s="1"/>
  <c r="G4053" i="2" a="1"/>
  <c r="G4053" i="2" s="1"/>
  <c r="G4054" i="2" a="1"/>
  <c r="G4054" i="2" s="1"/>
  <c r="G4055" i="2" a="1"/>
  <c r="G4055" i="2" s="1"/>
  <c r="G4056" i="2" a="1"/>
  <c r="G4056" i="2" s="1"/>
  <c r="G4057" i="2" a="1"/>
  <c r="G4057" i="2" s="1"/>
  <c r="G4058" i="2" a="1"/>
  <c r="G4058" i="2" s="1"/>
  <c r="G4059" i="2" a="1"/>
  <c r="G4059" i="2" s="1"/>
  <c r="G4060" i="2" a="1"/>
  <c r="G4060" i="2" s="1"/>
  <c r="G4061" i="2" a="1"/>
  <c r="G4061" i="2" s="1"/>
  <c r="G4062" i="2" a="1"/>
  <c r="G4062" i="2" s="1"/>
  <c r="G4063" i="2" a="1"/>
  <c r="G4063" i="2" s="1"/>
  <c r="G4064" i="2" a="1"/>
  <c r="G4064" i="2" s="1"/>
  <c r="G4065" i="2" a="1"/>
  <c r="G4065" i="2" s="1"/>
  <c r="G4066" i="2" a="1"/>
  <c r="G4066" i="2" s="1"/>
  <c r="G4067" i="2" a="1"/>
  <c r="G4067" i="2" s="1"/>
  <c r="G4068" i="2" a="1"/>
  <c r="G4068" i="2" s="1"/>
  <c r="G4069" i="2" a="1"/>
  <c r="G4069" i="2" s="1"/>
  <c r="G4070" i="2" a="1"/>
  <c r="G4070" i="2" s="1"/>
  <c r="G4071" i="2" a="1"/>
  <c r="G4071" i="2" s="1"/>
  <c r="G4072" i="2" a="1"/>
  <c r="G4072" i="2" s="1"/>
  <c r="G4073" i="2" a="1"/>
  <c r="G4073" i="2" s="1"/>
  <c r="G4074" i="2" a="1"/>
  <c r="G4074" i="2" s="1"/>
  <c r="G4075" i="2" a="1"/>
  <c r="G4075" i="2" s="1"/>
  <c r="G4076" i="2" a="1"/>
  <c r="G4076" i="2" s="1"/>
  <c r="G4077" i="2" a="1"/>
  <c r="G4077" i="2" s="1"/>
  <c r="G4078" i="2" a="1"/>
  <c r="G4078" i="2" s="1"/>
  <c r="G4079" i="2" a="1"/>
  <c r="G4079" i="2" s="1"/>
  <c r="G4080" i="2" a="1"/>
  <c r="G4080" i="2" s="1"/>
  <c r="G4081" i="2" a="1"/>
  <c r="G4081" i="2" s="1"/>
  <c r="G4082" i="2" a="1"/>
  <c r="G4082" i="2" s="1"/>
  <c r="G4083" i="2" a="1"/>
  <c r="G4083" i="2" s="1"/>
  <c r="G4084" i="2" a="1"/>
  <c r="G4084" i="2" s="1"/>
  <c r="G4085" i="2" a="1"/>
  <c r="G4085" i="2" s="1"/>
  <c r="G4086" i="2" a="1"/>
  <c r="G4086" i="2" s="1"/>
  <c r="G4087" i="2" a="1"/>
  <c r="G4087" i="2" s="1"/>
  <c r="G4088" i="2" a="1"/>
  <c r="G4088" i="2" s="1"/>
  <c r="G4089" i="2" a="1"/>
  <c r="G4089" i="2" s="1"/>
  <c r="G4090" i="2" a="1"/>
  <c r="G4090" i="2" s="1"/>
  <c r="G4091" i="2" a="1"/>
  <c r="G4091" i="2" s="1"/>
  <c r="G4092" i="2" a="1"/>
  <c r="G4092" i="2" s="1"/>
  <c r="G4093" i="2" a="1"/>
  <c r="G4093" i="2" s="1"/>
  <c r="G4094" i="2" a="1"/>
  <c r="G4094" i="2" s="1"/>
  <c r="G4095" i="2" a="1"/>
  <c r="G4095" i="2" s="1"/>
  <c r="G4096" i="2" a="1"/>
  <c r="G4096" i="2" s="1"/>
  <c r="G4097" i="2" a="1"/>
  <c r="G4097" i="2" s="1"/>
  <c r="G4098" i="2" a="1"/>
  <c r="G4098" i="2" s="1"/>
  <c r="G4099" i="2" a="1"/>
  <c r="G4099" i="2" s="1"/>
  <c r="G4100" i="2" a="1"/>
  <c r="G4100" i="2" s="1"/>
  <c r="G4101" i="2" a="1"/>
  <c r="G4101" i="2" s="1"/>
  <c r="G4102" i="2" a="1"/>
  <c r="G4102" i="2" s="1"/>
  <c r="G4103" i="2" a="1"/>
  <c r="G4103" i="2" s="1"/>
  <c r="G4104" i="2" a="1"/>
  <c r="G4104" i="2" s="1"/>
  <c r="G4105" i="2" a="1"/>
  <c r="G4105" i="2" s="1"/>
  <c r="G4106" i="2" a="1"/>
  <c r="G4106" i="2" s="1"/>
  <c r="G4107" i="2" a="1"/>
  <c r="G4107" i="2" s="1"/>
  <c r="G4108" i="2" a="1"/>
  <c r="G4108" i="2" s="1"/>
  <c r="G4109" i="2" a="1"/>
  <c r="G4109" i="2" s="1"/>
  <c r="G4110" i="2" a="1"/>
  <c r="G4110" i="2" s="1"/>
  <c r="G4111" i="2" a="1"/>
  <c r="G4111" i="2" s="1"/>
  <c r="G4112" i="2" a="1"/>
  <c r="G4112" i="2" s="1"/>
  <c r="G4113" i="2" a="1"/>
  <c r="G4113" i="2" s="1"/>
  <c r="G4114" i="2" a="1"/>
  <c r="G4114" i="2" s="1"/>
  <c r="G4115" i="2" a="1"/>
  <c r="G4115" i="2" s="1"/>
  <c r="G4116" i="2" a="1"/>
  <c r="G4116" i="2" s="1"/>
  <c r="G4117" i="2" a="1"/>
  <c r="G4117" i="2" s="1"/>
  <c r="G4118" i="2" a="1"/>
  <c r="G4118" i="2" s="1"/>
  <c r="G4119" i="2" a="1"/>
  <c r="G4119" i="2" s="1"/>
  <c r="G4120" i="2" a="1"/>
  <c r="G4120" i="2" s="1"/>
  <c r="G4121" i="2" a="1"/>
  <c r="G4121" i="2" s="1"/>
  <c r="G4122" i="2" a="1"/>
  <c r="G4122" i="2" s="1"/>
  <c r="G4123" i="2" a="1"/>
  <c r="G4123" i="2" s="1"/>
  <c r="G4124" i="2" a="1"/>
  <c r="G4124" i="2" s="1"/>
  <c r="G4125" i="2" a="1"/>
  <c r="G4125" i="2" s="1"/>
  <c r="G4126" i="2" a="1"/>
  <c r="G4126" i="2" s="1"/>
  <c r="G4127" i="2" a="1"/>
  <c r="G4127" i="2" s="1"/>
  <c r="G4128" i="2" a="1"/>
  <c r="G4128" i="2" s="1"/>
  <c r="G4129" i="2" a="1"/>
  <c r="G4129" i="2" s="1"/>
  <c r="G4130" i="2" a="1"/>
  <c r="G4130" i="2" s="1"/>
  <c r="G4131" i="2" a="1"/>
  <c r="G4131" i="2" s="1"/>
  <c r="G4132" i="2" a="1"/>
  <c r="G4132" i="2" s="1"/>
  <c r="G4133" i="2" a="1"/>
  <c r="G4133" i="2" s="1"/>
  <c r="G4134" i="2" a="1"/>
  <c r="G4134" i="2" s="1"/>
  <c r="G4135" i="2" a="1"/>
  <c r="G4135" i="2" s="1"/>
  <c r="G4136" i="2" a="1"/>
  <c r="G4136" i="2" s="1"/>
  <c r="G4137" i="2" a="1"/>
  <c r="G4137" i="2" s="1"/>
  <c r="G4138" i="2" a="1"/>
  <c r="G4138" i="2" s="1"/>
  <c r="G4139" i="2" a="1"/>
  <c r="G4139" i="2" s="1"/>
  <c r="G4140" i="2" a="1"/>
  <c r="G4140" i="2" s="1"/>
  <c r="G4141" i="2" a="1"/>
  <c r="G4141" i="2" s="1"/>
  <c r="G4142" i="2" a="1"/>
  <c r="G4142" i="2" s="1"/>
  <c r="G4143" i="2" a="1"/>
  <c r="G4143" i="2" s="1"/>
  <c r="G4144" i="2" a="1"/>
  <c r="G4144" i="2" s="1"/>
  <c r="G4145" i="2" a="1"/>
  <c r="G4145" i="2" s="1"/>
  <c r="G4146" i="2" a="1"/>
  <c r="G4146" i="2" s="1"/>
  <c r="G4147" i="2" a="1"/>
  <c r="G4147" i="2" s="1"/>
  <c r="G4148" i="2" a="1"/>
  <c r="G4148" i="2" s="1"/>
  <c r="G4149" i="2" a="1"/>
  <c r="G4149" i="2" s="1"/>
  <c r="G4150" i="2" a="1"/>
  <c r="G4150" i="2" s="1"/>
  <c r="G4151" i="2" a="1"/>
  <c r="G4151" i="2" s="1"/>
  <c r="G4152" i="2" a="1"/>
  <c r="G4152" i="2" s="1"/>
  <c r="G4153" i="2" a="1"/>
  <c r="G4153" i="2" s="1"/>
  <c r="G4154" i="2" a="1"/>
  <c r="G4154" i="2" s="1"/>
  <c r="G4155" i="2" a="1"/>
  <c r="G4155" i="2" s="1"/>
  <c r="G4156" i="2" a="1"/>
  <c r="G4156" i="2" s="1"/>
  <c r="G4157" i="2" a="1"/>
  <c r="G4157" i="2" s="1"/>
  <c r="G4158" i="2" a="1"/>
  <c r="G4158" i="2" s="1"/>
  <c r="G4159" i="2" a="1"/>
  <c r="G4159" i="2" s="1"/>
  <c r="G4160" i="2" a="1"/>
  <c r="G4160" i="2" s="1"/>
  <c r="G4161" i="2" a="1"/>
  <c r="G4161" i="2" s="1"/>
  <c r="G4162" i="2" a="1"/>
  <c r="G4162" i="2" s="1"/>
  <c r="G4163" i="2" a="1"/>
  <c r="G4163" i="2" s="1"/>
  <c r="G4164" i="2" a="1"/>
  <c r="G4164" i="2" s="1"/>
  <c r="G4165" i="2" a="1"/>
  <c r="G4165" i="2" s="1"/>
  <c r="G4166" i="2" a="1"/>
  <c r="G4166" i="2" s="1"/>
  <c r="G4167" i="2" a="1"/>
  <c r="G4167" i="2" s="1"/>
  <c r="G4168" i="2" a="1"/>
  <c r="G4168" i="2" s="1"/>
  <c r="G4169" i="2" a="1"/>
  <c r="G4169" i="2"/>
  <c r="G4170" i="2" a="1"/>
  <c r="G4170" i="2" s="1"/>
  <c r="G4171" i="2" a="1"/>
  <c r="G4171" i="2" s="1"/>
  <c r="G4172" i="2" a="1"/>
  <c r="G4172" i="2" s="1"/>
  <c r="G4173" i="2" a="1"/>
  <c r="G4173" i="2" s="1"/>
  <c r="G4174" i="2" a="1"/>
  <c r="G4174" i="2"/>
  <c r="G4175" i="2" a="1"/>
  <c r="G4175" i="2" s="1"/>
  <c r="G4176" i="2" a="1"/>
  <c r="G4176" i="2" s="1"/>
  <c r="G4177" i="2" a="1"/>
  <c r="G4177" i="2" s="1"/>
  <c r="G4178" i="2" a="1"/>
  <c r="G4178" i="2" s="1"/>
  <c r="G4179" i="2" a="1"/>
  <c r="G4179" i="2" s="1"/>
  <c r="G4180" i="2" a="1"/>
  <c r="G4180" i="2" s="1"/>
  <c r="G4181" i="2" a="1"/>
  <c r="G4181" i="2" s="1"/>
  <c r="G4182" i="2" a="1"/>
  <c r="G4182" i="2" s="1"/>
  <c r="G4183" i="2" a="1"/>
  <c r="G4183" i="2" s="1"/>
  <c r="G4184" i="2" a="1"/>
  <c r="G4184" i="2" s="1"/>
  <c r="G4185" i="2" a="1"/>
  <c r="G4185" i="2"/>
  <c r="G4186" i="2" a="1"/>
  <c r="G4186" i="2"/>
  <c r="G4187" i="2" a="1"/>
  <c r="G4187" i="2" s="1"/>
  <c r="G4188" i="2" a="1"/>
  <c r="G4188" i="2" s="1"/>
  <c r="G4189" i="2" a="1"/>
  <c r="G4189" i="2" s="1"/>
  <c r="G4190" i="2" a="1"/>
  <c r="G4190" i="2" s="1"/>
  <c r="G4191" i="2" a="1"/>
  <c r="G4191" i="2" s="1"/>
  <c r="G4192" i="2" a="1"/>
  <c r="G4192" i="2" s="1"/>
  <c r="G4193" i="2" a="1"/>
  <c r="G4193" i="2" s="1"/>
  <c r="G4194" i="2" a="1"/>
  <c r="G4194" i="2" s="1"/>
  <c r="G4195" i="2" a="1"/>
  <c r="G4195" i="2" s="1"/>
  <c r="G4196" i="2" a="1"/>
  <c r="G4196" i="2" s="1"/>
  <c r="G4197" i="2" a="1"/>
  <c r="G4197" i="2" s="1"/>
  <c r="G4198" i="2" a="1"/>
  <c r="G4198" i="2" s="1"/>
  <c r="G4199" i="2" a="1"/>
  <c r="G4199" i="2" s="1"/>
  <c r="G4200" i="2" a="1"/>
  <c r="G4200" i="2" s="1"/>
  <c r="G4201" i="2" a="1"/>
  <c r="G4201" i="2" s="1"/>
  <c r="G4202" i="2" a="1"/>
  <c r="G4202" i="2" s="1"/>
  <c r="G4203" i="2" a="1"/>
  <c r="G4203" i="2" s="1"/>
  <c r="G4204" i="2" a="1"/>
  <c r="G4204" i="2" s="1"/>
  <c r="G4205" i="2" a="1"/>
  <c r="G4205" i="2" s="1"/>
  <c r="G4206" i="2" a="1"/>
  <c r="G4206" i="2" s="1"/>
  <c r="G4207" i="2" a="1"/>
  <c r="G4207" i="2" s="1"/>
  <c r="G4208" i="2" a="1"/>
  <c r="G4208" i="2" s="1"/>
  <c r="G4209" i="2" a="1"/>
  <c r="G4209" i="2" s="1"/>
  <c r="G4210" i="2" a="1"/>
  <c r="G4210" i="2" s="1"/>
  <c r="G4211" i="2" a="1"/>
  <c r="G4211" i="2" s="1"/>
  <c r="G4212" i="2" a="1"/>
  <c r="G4212" i="2" s="1"/>
  <c r="G4213" i="2" a="1"/>
  <c r="G4213" i="2" s="1"/>
  <c r="G4214" i="2" a="1"/>
  <c r="G4214" i="2" s="1"/>
  <c r="G4215" i="2" a="1"/>
  <c r="G4215" i="2" s="1"/>
  <c r="G4216" i="2" a="1"/>
  <c r="G4216" i="2" s="1"/>
  <c r="G4217" i="2" a="1"/>
  <c r="G4217" i="2" s="1"/>
  <c r="G4218" i="2" a="1"/>
  <c r="G4218" i="2" s="1"/>
  <c r="G4219" i="2" a="1"/>
  <c r="G4219" i="2" s="1"/>
  <c r="G4220" i="2" a="1"/>
  <c r="G4220" i="2" s="1"/>
  <c r="G4221" i="2" a="1"/>
  <c r="G4221" i="2" s="1"/>
  <c r="G4222" i="2" a="1"/>
  <c r="G4222" i="2" s="1"/>
  <c r="G4223" i="2" a="1"/>
  <c r="G4223" i="2" s="1"/>
  <c r="G4224" i="2" a="1"/>
  <c r="G4224" i="2" s="1"/>
  <c r="G4225" i="2" a="1"/>
  <c r="G4225" i="2" s="1"/>
  <c r="G4226" i="2" a="1"/>
  <c r="G4226" i="2" s="1"/>
  <c r="G4227" i="2" a="1"/>
  <c r="G4227" i="2" s="1"/>
  <c r="G4228" i="2" a="1"/>
  <c r="G4228" i="2" s="1"/>
  <c r="G4229" i="2" a="1"/>
  <c r="G4229" i="2" s="1"/>
  <c r="G4230" i="2" a="1"/>
  <c r="G4230" i="2" s="1"/>
  <c r="G4231" i="2" a="1"/>
  <c r="G4231" i="2" s="1"/>
  <c r="G4232" i="2" a="1"/>
  <c r="G4232" i="2" s="1"/>
  <c r="G4233" i="2" a="1"/>
  <c r="G4233" i="2" s="1"/>
  <c r="G4234" i="2" a="1"/>
  <c r="G4234" i="2" s="1"/>
  <c r="G4235" i="2" a="1"/>
  <c r="G4235" i="2" s="1"/>
  <c r="G4236" i="2" a="1"/>
  <c r="G4236" i="2" s="1"/>
  <c r="G4237" i="2" a="1"/>
  <c r="G4237" i="2" s="1"/>
  <c r="G4238" i="2" a="1"/>
  <c r="G4238" i="2" s="1"/>
  <c r="G4239" i="2" a="1"/>
  <c r="G4239" i="2" s="1"/>
  <c r="G4240" i="2" a="1"/>
  <c r="G4240" i="2" s="1"/>
  <c r="G4241" i="2" a="1"/>
  <c r="G4241" i="2" s="1"/>
  <c r="G4242" i="2" a="1"/>
  <c r="G4242" i="2" s="1"/>
  <c r="G4243" i="2" a="1"/>
  <c r="G4243" i="2" s="1"/>
  <c r="G4244" i="2" a="1"/>
  <c r="G4244" i="2" s="1"/>
  <c r="G4245" i="2" a="1"/>
  <c r="G4245" i="2" s="1"/>
  <c r="G4246" i="2" a="1"/>
  <c r="G4246" i="2" s="1"/>
  <c r="G4247" i="2" a="1"/>
  <c r="G4247" i="2" s="1"/>
  <c r="G4248" i="2" a="1"/>
  <c r="G4248" i="2" s="1"/>
  <c r="G4249" i="2" a="1"/>
  <c r="G4249" i="2" s="1"/>
  <c r="G4250" i="2" a="1"/>
  <c r="G4250" i="2" s="1"/>
  <c r="G4251" i="2" a="1"/>
  <c r="G4251" i="2" s="1"/>
  <c r="G4252" i="2" a="1"/>
  <c r="G4252" i="2" s="1"/>
  <c r="G4253" i="2" a="1"/>
  <c r="G4253" i="2" s="1"/>
  <c r="G4254" i="2" a="1"/>
  <c r="G4254" i="2" s="1"/>
  <c r="G4255" i="2" a="1"/>
  <c r="G4255" i="2" s="1"/>
  <c r="G4256" i="2" a="1"/>
  <c r="G4256" i="2" s="1"/>
  <c r="G4257" i="2" a="1"/>
  <c r="G4257" i="2" s="1"/>
  <c r="G4258" i="2" a="1"/>
  <c r="G4258" i="2" s="1"/>
  <c r="G4259" i="2" a="1"/>
  <c r="G4259" i="2" s="1"/>
  <c r="G4260" i="2" a="1"/>
  <c r="G4260" i="2"/>
  <c r="G4261" i="2" a="1"/>
  <c r="G4261" i="2" s="1"/>
  <c r="G4262" i="2" a="1"/>
  <c r="G4262" i="2" s="1"/>
  <c r="G4263" i="2" a="1"/>
  <c r="G4263" i="2" s="1"/>
  <c r="G4264" i="2" a="1"/>
  <c r="G4264" i="2" s="1"/>
  <c r="G4265" i="2" a="1"/>
  <c r="G4265" i="2" s="1"/>
  <c r="G4266" i="2" a="1"/>
  <c r="G4266" i="2" s="1"/>
  <c r="G4267" i="2" a="1"/>
  <c r="G4267" i="2" s="1"/>
  <c r="G4268" i="2" a="1"/>
  <c r="G4268" i="2" s="1"/>
  <c r="G4269" i="2" a="1"/>
  <c r="G4269" i="2" s="1"/>
  <c r="G4270" i="2" a="1"/>
  <c r="G4270" i="2" s="1"/>
  <c r="G4271" i="2" a="1"/>
  <c r="G4271" i="2" s="1"/>
  <c r="G4272" i="2" a="1"/>
  <c r="G4272" i="2" s="1"/>
  <c r="G4273" i="2" a="1"/>
  <c r="G4273" i="2" s="1"/>
  <c r="G4274" i="2" a="1"/>
  <c r="G4274" i="2" s="1"/>
  <c r="G4275" i="2" a="1"/>
  <c r="G4275" i="2" s="1"/>
  <c r="G4276" i="2" a="1"/>
  <c r="G4276" i="2"/>
  <c r="G4277" i="2" a="1"/>
  <c r="G4277" i="2" s="1"/>
  <c r="G4278" i="2" a="1"/>
  <c r="G4278" i="2" s="1"/>
  <c r="G4279" i="2" a="1"/>
  <c r="G4279" i="2" s="1"/>
  <c r="G4280" i="2" a="1"/>
  <c r="G4280" i="2" s="1"/>
  <c r="G4281" i="2" a="1"/>
  <c r="G4281" i="2" s="1"/>
  <c r="G4282" i="2" a="1"/>
  <c r="G4282" i="2" s="1"/>
  <c r="G4283" i="2" a="1"/>
  <c r="G4283" i="2" s="1"/>
  <c r="G4284" i="2" a="1"/>
  <c r="G4284" i="2" s="1"/>
  <c r="G4285" i="2" a="1"/>
  <c r="G4285" i="2" s="1"/>
  <c r="G4286" i="2" a="1"/>
  <c r="G4286" i="2" s="1"/>
  <c r="G4287" i="2" a="1"/>
  <c r="G4287" i="2" s="1"/>
  <c r="G4288" i="2" a="1"/>
  <c r="G4288" i="2" s="1"/>
  <c r="G4289" i="2" a="1"/>
  <c r="G4289" i="2" s="1"/>
  <c r="G4290" i="2" a="1"/>
  <c r="G4290" i="2" s="1"/>
  <c r="G4291" i="2" a="1"/>
  <c r="G4291" i="2" s="1"/>
  <c r="G4292" i="2" a="1"/>
  <c r="G4292" i="2" s="1"/>
  <c r="G4293" i="2" a="1"/>
  <c r="G4293" i="2" s="1"/>
  <c r="G4294" i="2" a="1"/>
  <c r="G4294" i="2" s="1"/>
  <c r="G4295" i="2" a="1"/>
  <c r="G4295" i="2" s="1"/>
  <c r="G4296" i="2" a="1"/>
  <c r="G4296" i="2" s="1"/>
  <c r="G4297" i="2" a="1"/>
  <c r="G4297" i="2" s="1"/>
  <c r="G4298" i="2" a="1"/>
  <c r="G4298" i="2" s="1"/>
  <c r="G4299" i="2" a="1"/>
  <c r="G4299" i="2" s="1"/>
  <c r="G4300" i="2" a="1"/>
  <c r="G4300" i="2" s="1"/>
  <c r="G4301" i="2" a="1"/>
  <c r="G4301" i="2" s="1"/>
  <c r="G4302" i="2" a="1"/>
  <c r="G4302" i="2" s="1"/>
  <c r="G4303" i="2" a="1"/>
  <c r="G4303" i="2" s="1"/>
  <c r="G4304" i="2" a="1"/>
  <c r="G4304" i="2" s="1"/>
  <c r="G4305" i="2" a="1"/>
  <c r="G4305" i="2" s="1"/>
  <c r="G4306" i="2" a="1"/>
  <c r="G4306" i="2" s="1"/>
  <c r="G4307" i="2" a="1"/>
  <c r="G4307" i="2" s="1"/>
  <c r="G4308" i="2" a="1"/>
  <c r="G4308" i="2" s="1"/>
  <c r="G4309" i="2" a="1"/>
  <c r="G4309" i="2" s="1"/>
  <c r="G4310" i="2" a="1"/>
  <c r="G4310" i="2" s="1"/>
  <c r="G4311" i="2" a="1"/>
  <c r="G4311" i="2" s="1"/>
  <c r="G4312" i="2" a="1"/>
  <c r="G4312" i="2" s="1"/>
  <c r="G4313" i="2" a="1"/>
  <c r="G4313" i="2" s="1"/>
  <c r="G4314" i="2" a="1"/>
  <c r="G4314" i="2" s="1"/>
  <c r="G4315" i="2" a="1"/>
  <c r="G4315" i="2" s="1"/>
  <c r="G4316" i="2" a="1"/>
  <c r="G4316" i="2" s="1"/>
  <c r="G4317" i="2" a="1"/>
  <c r="G4317" i="2" s="1"/>
  <c r="G4318" i="2" a="1"/>
  <c r="G4318" i="2" s="1"/>
  <c r="G4319" i="2" a="1"/>
  <c r="G4319" i="2" s="1"/>
  <c r="G4320" i="2" a="1"/>
  <c r="G4320" i="2" s="1"/>
  <c r="G4321" i="2" a="1"/>
  <c r="G4321" i="2" s="1"/>
  <c r="G4322" i="2" a="1"/>
  <c r="G4322" i="2" s="1"/>
  <c r="G4323" i="2" a="1"/>
  <c r="G4323" i="2" s="1"/>
  <c r="G4324" i="2" a="1"/>
  <c r="G4324" i="2" s="1"/>
  <c r="G4325" i="2" a="1"/>
  <c r="G4325" i="2"/>
  <c r="G4326" i="2" a="1"/>
  <c r="G4326" i="2" s="1"/>
  <c r="G4327" i="2" a="1"/>
  <c r="G4327" i="2" s="1"/>
  <c r="G4328" i="2" a="1"/>
  <c r="G4328" i="2" s="1"/>
  <c r="G4329" i="2" a="1"/>
  <c r="G4329" i="2" s="1"/>
  <c r="G4330" i="2" a="1"/>
  <c r="G4330" i="2" s="1"/>
  <c r="G4331" i="2" a="1"/>
  <c r="G4331" i="2" s="1"/>
  <c r="G4332" i="2" a="1"/>
  <c r="G4332" i="2" s="1"/>
  <c r="G4333" i="2" a="1"/>
  <c r="G4333" i="2" s="1"/>
  <c r="G4334" i="2" a="1"/>
  <c r="G4334" i="2" s="1"/>
  <c r="G4335" i="2" a="1"/>
  <c r="G4335" i="2" s="1"/>
  <c r="G4336" i="2" a="1"/>
  <c r="G4336" i="2" s="1"/>
  <c r="G4337" i="2" a="1"/>
  <c r="G4337" i="2" s="1"/>
  <c r="G4338" i="2" a="1"/>
  <c r="G4338" i="2" s="1"/>
  <c r="G4339" i="2" a="1"/>
  <c r="G4339" i="2" s="1"/>
  <c r="G4340" i="2" a="1"/>
  <c r="G4340" i="2" s="1"/>
  <c r="G4341" i="2" a="1"/>
  <c r="G4341" i="2" s="1"/>
  <c r="G4342" i="2" a="1"/>
  <c r="G4342" i="2" s="1"/>
  <c r="G4343" i="2" a="1"/>
  <c r="G4343" i="2" s="1"/>
  <c r="G4344" i="2" a="1"/>
  <c r="G4344" i="2" s="1"/>
  <c r="G4345" i="2" a="1"/>
  <c r="G4345" i="2" s="1"/>
  <c r="G4346" i="2" a="1"/>
  <c r="G4346" i="2" s="1"/>
  <c r="G4347" i="2" a="1"/>
  <c r="G4347" i="2" s="1"/>
  <c r="G4348" i="2" a="1"/>
  <c r="G4348" i="2" s="1"/>
  <c r="G4349" i="2" a="1"/>
  <c r="G4349" i="2" s="1"/>
  <c r="G4350" i="2" a="1"/>
  <c r="G4350" i="2" s="1"/>
  <c r="G4351" i="2" a="1"/>
  <c r="G4351" i="2" s="1"/>
  <c r="G4352" i="2" a="1"/>
  <c r="G4352" i="2" s="1"/>
  <c r="G4353" i="2" a="1"/>
  <c r="G4353" i="2" s="1"/>
  <c r="G4354" i="2" a="1"/>
  <c r="G4354" i="2" s="1"/>
  <c r="G4355" i="2" a="1"/>
  <c r="G4355" i="2" s="1"/>
  <c r="G4356" i="2" a="1"/>
  <c r="G4356" i="2" s="1"/>
  <c r="G4357" i="2" a="1"/>
  <c r="G4357" i="2" s="1"/>
  <c r="G4358" i="2" a="1"/>
  <c r="G4358" i="2" s="1"/>
  <c r="G4359" i="2" a="1"/>
  <c r="G4359" i="2" s="1"/>
  <c r="G4360" i="2" a="1"/>
  <c r="G4360" i="2" s="1"/>
  <c r="G4361" i="2" a="1"/>
  <c r="G4361" i="2" s="1"/>
  <c r="G4362" i="2" a="1"/>
  <c r="G4362" i="2" s="1"/>
  <c r="G4363" i="2" a="1"/>
  <c r="G4363" i="2" s="1"/>
  <c r="G4364" i="2" a="1"/>
  <c r="G4364" i="2" s="1"/>
  <c r="G4365" i="2" a="1"/>
  <c r="G4365" i="2" s="1"/>
  <c r="G4366" i="2" a="1"/>
  <c r="G4366" i="2" s="1"/>
  <c r="G4367" i="2" a="1"/>
  <c r="G4367" i="2" s="1"/>
  <c r="G4368" i="2" a="1"/>
  <c r="G4368" i="2" s="1"/>
  <c r="G4369" i="2" a="1"/>
  <c r="G4369" i="2" s="1"/>
  <c r="G4370" i="2" a="1"/>
  <c r="G4370" i="2" s="1"/>
  <c r="G4371" i="2" a="1"/>
  <c r="G4371" i="2" s="1"/>
  <c r="G4372" i="2" a="1"/>
  <c r="G4372" i="2" s="1"/>
  <c r="G4373" i="2" a="1"/>
  <c r="G4373" i="2" s="1"/>
  <c r="G4374" i="2" a="1"/>
  <c r="G4374" i="2" s="1"/>
  <c r="G4375" i="2" a="1"/>
  <c r="G4375" i="2" s="1"/>
  <c r="G4376" i="2" a="1"/>
  <c r="G4376" i="2" s="1"/>
  <c r="G4377" i="2" a="1"/>
  <c r="G4377" i="2" s="1"/>
  <c r="G4378" i="2" a="1"/>
  <c r="G4378" i="2" s="1"/>
  <c r="G4379" i="2" a="1"/>
  <c r="G4379" i="2" s="1"/>
  <c r="G4380" i="2" a="1"/>
  <c r="G4380" i="2" s="1"/>
  <c r="G4381" i="2" a="1"/>
  <c r="G4381" i="2" s="1"/>
  <c r="G4382" i="2" a="1"/>
  <c r="G4382" i="2" s="1"/>
  <c r="G4383" i="2" a="1"/>
  <c r="G4383" i="2" s="1"/>
  <c r="G4384" i="2" a="1"/>
  <c r="G4384" i="2" s="1"/>
  <c r="G4385" i="2" a="1"/>
  <c r="G4385" i="2" s="1"/>
  <c r="G4386" i="2" a="1"/>
  <c r="G4386" i="2" s="1"/>
  <c r="G4387" i="2" a="1"/>
  <c r="G4387" i="2" s="1"/>
  <c r="G4388" i="2" a="1"/>
  <c r="G4388" i="2" s="1"/>
  <c r="G4389" i="2" a="1"/>
  <c r="G4389" i="2" s="1"/>
  <c r="G4390" i="2" a="1"/>
  <c r="G4390" i="2" s="1"/>
  <c r="G4391" i="2" a="1"/>
  <c r="G4391" i="2" s="1"/>
  <c r="G4392" i="2" a="1"/>
  <c r="G4392" i="2" s="1"/>
  <c r="G4393" i="2" a="1"/>
  <c r="G4393" i="2" s="1"/>
  <c r="G4394" i="2" a="1"/>
  <c r="G4394" i="2" s="1"/>
  <c r="G4395" i="2" a="1"/>
  <c r="G4395" i="2" s="1"/>
  <c r="G4396" i="2" a="1"/>
  <c r="G4396" i="2" s="1"/>
  <c r="G4397" i="2" a="1"/>
  <c r="G4397" i="2" s="1"/>
  <c r="G4398" i="2" a="1"/>
  <c r="G4398" i="2" s="1"/>
  <c r="G4399" i="2" a="1"/>
  <c r="G4399" i="2" s="1"/>
  <c r="G4400" i="2" a="1"/>
  <c r="G4400" i="2" s="1"/>
  <c r="G4401" i="2" a="1"/>
  <c r="G4401" i="2" s="1"/>
  <c r="G4402" i="2" a="1"/>
  <c r="G4402" i="2" s="1"/>
  <c r="G4403" i="2" a="1"/>
  <c r="G4403" i="2" s="1"/>
  <c r="G4404" i="2" a="1"/>
  <c r="G4404" i="2" s="1"/>
  <c r="G4405" i="2" a="1"/>
  <c r="G4405" i="2" s="1"/>
  <c r="G4406" i="2" a="1"/>
  <c r="G4406" i="2" s="1"/>
  <c r="G4407" i="2" a="1"/>
  <c r="G4407" i="2" s="1"/>
  <c r="G4408" i="2" a="1"/>
  <c r="G4408" i="2" s="1"/>
  <c r="G4409" i="2" a="1"/>
  <c r="G4409" i="2" s="1"/>
  <c r="G4410" i="2" a="1"/>
  <c r="G4410" i="2" s="1"/>
  <c r="G4411" i="2" a="1"/>
  <c r="G4411" i="2" s="1"/>
  <c r="G4412" i="2" a="1"/>
  <c r="G4412" i="2" s="1"/>
  <c r="G4413" i="2" a="1"/>
  <c r="G4413" i="2" s="1"/>
  <c r="G4414" i="2" a="1"/>
  <c r="G4414" i="2" s="1"/>
  <c r="G4415" i="2" a="1"/>
  <c r="G4415" i="2" s="1"/>
  <c r="G4416" i="2" a="1"/>
  <c r="G4416" i="2" s="1"/>
  <c r="G4417" i="2" a="1"/>
  <c r="G4417" i="2" s="1"/>
  <c r="G4418" i="2" a="1"/>
  <c r="G4418" i="2" s="1"/>
  <c r="G4419" i="2" a="1"/>
  <c r="G4419" i="2" s="1"/>
  <c r="G4420" i="2" a="1"/>
  <c r="G4420" i="2" s="1"/>
  <c r="G4421" i="2" a="1"/>
  <c r="G4421" i="2" s="1"/>
  <c r="G4422" i="2" a="1"/>
  <c r="G4422" i="2" s="1"/>
  <c r="G4423" i="2" a="1"/>
  <c r="G4423" i="2" s="1"/>
  <c r="G4424" i="2" a="1"/>
  <c r="G4424" i="2" s="1"/>
  <c r="G4425" i="2" a="1"/>
  <c r="G4425" i="2" s="1"/>
  <c r="G4426" i="2" a="1"/>
  <c r="G4426" i="2" s="1"/>
  <c r="G4427" i="2" a="1"/>
  <c r="G4427" i="2" s="1"/>
  <c r="G4428" i="2" a="1"/>
  <c r="G4428" i="2" s="1"/>
  <c r="G4429" i="2" a="1"/>
  <c r="G4429" i="2" s="1"/>
  <c r="G4430" i="2" a="1"/>
  <c r="G4430" i="2" s="1"/>
  <c r="G4431" i="2" a="1"/>
  <c r="G4431" i="2" s="1"/>
  <c r="G4432" i="2" a="1"/>
  <c r="G4432" i="2" s="1"/>
  <c r="G4433" i="2" a="1"/>
  <c r="G4433" i="2" s="1"/>
  <c r="G4434" i="2" a="1"/>
  <c r="G4434" i="2" s="1"/>
  <c r="G4435" i="2" a="1"/>
  <c r="G4435" i="2" s="1"/>
  <c r="G4436" i="2" a="1"/>
  <c r="G4436" i="2" s="1"/>
  <c r="G4437" i="2" a="1"/>
  <c r="G4437" i="2" s="1"/>
  <c r="G4438" i="2" a="1"/>
  <c r="G4438" i="2" s="1"/>
  <c r="G4439" i="2" a="1"/>
  <c r="G4439" i="2" s="1"/>
  <c r="G4440" i="2" a="1"/>
  <c r="G4440" i="2" s="1"/>
  <c r="G4441" i="2" a="1"/>
  <c r="G4441" i="2" s="1"/>
  <c r="G4442" i="2" a="1"/>
  <c r="G4442" i="2" s="1"/>
  <c r="G4443" i="2" a="1"/>
  <c r="G4443" i="2" s="1"/>
  <c r="G4444" i="2" a="1"/>
  <c r="G4444" i="2" s="1"/>
  <c r="G4445" i="2" a="1"/>
  <c r="G4445" i="2" s="1"/>
  <c r="G4446" i="2" a="1"/>
  <c r="G4446" i="2" s="1"/>
  <c r="G4447" i="2" a="1"/>
  <c r="G4447" i="2" s="1"/>
  <c r="G4448" i="2" a="1"/>
  <c r="G4448" i="2" s="1"/>
  <c r="G4449" i="2" a="1"/>
  <c r="G4449" i="2"/>
  <c r="G4450" i="2" a="1"/>
  <c r="G4450" i="2" s="1"/>
  <c r="G4451" i="2" a="1"/>
  <c r="G4451" i="2" s="1"/>
  <c r="G4452" i="2" a="1"/>
  <c r="G4452" i="2" s="1"/>
  <c r="G4453" i="2" a="1"/>
  <c r="G4453" i="2" s="1"/>
  <c r="G4454" i="2" a="1"/>
  <c r="G4454" i="2" s="1"/>
  <c r="G4455" i="2" a="1"/>
  <c r="G4455" i="2" s="1"/>
  <c r="G4456" i="2" a="1"/>
  <c r="G4456" i="2" s="1"/>
  <c r="G4457" i="2" a="1"/>
  <c r="G4457" i="2" s="1"/>
  <c r="G4458" i="2" a="1"/>
  <c r="G4458" i="2" s="1"/>
  <c r="G4459" i="2" a="1"/>
  <c r="G4459" i="2" s="1"/>
  <c r="G4460" i="2" a="1"/>
  <c r="G4460" i="2" s="1"/>
  <c r="G4461" i="2" a="1"/>
  <c r="G4461" i="2" s="1"/>
  <c r="G4462" i="2" a="1"/>
  <c r="G4462" i="2" s="1"/>
  <c r="G4463" i="2" a="1"/>
  <c r="G4463" i="2" s="1"/>
  <c r="G4464" i="2" a="1"/>
  <c r="G4464" i="2" s="1"/>
  <c r="G4465" i="2" a="1"/>
  <c r="G4465" i="2" s="1"/>
  <c r="G4466" i="2" a="1"/>
  <c r="G4466" i="2" s="1"/>
  <c r="G4467" i="2" a="1"/>
  <c r="G4467" i="2" s="1"/>
  <c r="G4468" i="2" a="1"/>
  <c r="G4468" i="2" s="1"/>
  <c r="G4469" i="2" a="1"/>
  <c r="G4469" i="2" s="1"/>
  <c r="G4470" i="2" a="1"/>
  <c r="G4470" i="2" s="1"/>
  <c r="G4471" i="2" a="1"/>
  <c r="G4471" i="2" s="1"/>
  <c r="G4472" i="2" a="1"/>
  <c r="G4472" i="2" s="1"/>
  <c r="G4473" i="2" a="1"/>
  <c r="G4473" i="2" s="1"/>
  <c r="G4474" i="2" a="1"/>
  <c r="G4474" i="2" s="1"/>
  <c r="G4475" i="2" a="1"/>
  <c r="G4475" i="2" s="1"/>
  <c r="G4476" i="2" a="1"/>
  <c r="G4476" i="2" s="1"/>
  <c r="G4477" i="2" a="1"/>
  <c r="G4477" i="2" s="1"/>
  <c r="G4478" i="2" a="1"/>
  <c r="G4478" i="2" s="1"/>
  <c r="G4479" i="2" a="1"/>
  <c r="G4479" i="2" s="1"/>
  <c r="G4480" i="2" a="1"/>
  <c r="G4480" i="2" s="1"/>
  <c r="G4481" i="2" a="1"/>
  <c r="G4481" i="2" s="1"/>
  <c r="G4482" i="2" a="1"/>
  <c r="G4482" i="2" s="1"/>
  <c r="G4483" i="2" a="1"/>
  <c r="G4483" i="2" s="1"/>
  <c r="G4484" i="2" a="1"/>
  <c r="G4484" i="2" s="1"/>
  <c r="G4485" i="2" a="1"/>
  <c r="G4485" i="2" s="1"/>
  <c r="G4486" i="2" a="1"/>
  <c r="G4486" i="2" s="1"/>
  <c r="G4487" i="2" a="1"/>
  <c r="G4487" i="2" s="1"/>
  <c r="G4488" i="2" a="1"/>
  <c r="G4488" i="2" s="1"/>
  <c r="G4489" i="2" a="1"/>
  <c r="G4489" i="2" s="1"/>
  <c r="G4490" i="2" a="1"/>
  <c r="G4490" i="2" s="1"/>
  <c r="G4491" i="2" a="1"/>
  <c r="G4491" i="2" s="1"/>
  <c r="G4492" i="2" a="1"/>
  <c r="G4492" i="2" s="1"/>
  <c r="G4493" i="2" a="1"/>
  <c r="G4493" i="2" s="1"/>
  <c r="G4494" i="2" a="1"/>
  <c r="G4494" i="2" s="1"/>
  <c r="G4495" i="2" a="1"/>
  <c r="G4495" i="2" s="1"/>
  <c r="G4496" i="2" a="1"/>
  <c r="G4496" i="2" s="1"/>
  <c r="G4497" i="2" a="1"/>
  <c r="G4497" i="2" s="1"/>
  <c r="G4498" i="2" a="1"/>
  <c r="G4498" i="2" s="1"/>
  <c r="G4499" i="2" a="1"/>
  <c r="G4499" i="2" s="1"/>
  <c r="G4500" i="2" a="1"/>
  <c r="G4500" i="2" s="1"/>
  <c r="G4501" i="2" a="1"/>
  <c r="G4501" i="2" s="1"/>
  <c r="G4502" i="2" a="1"/>
  <c r="G4502" i="2" s="1"/>
  <c r="G4503" i="2" a="1"/>
  <c r="G4503" i="2" s="1"/>
  <c r="G4504" i="2" a="1"/>
  <c r="G4504" i="2" s="1"/>
  <c r="G4505" i="2" a="1"/>
  <c r="G4505" i="2" s="1"/>
  <c r="G4506" i="2" a="1"/>
  <c r="G4506" i="2" s="1"/>
  <c r="G4507" i="2" a="1"/>
  <c r="G4507" i="2" s="1"/>
  <c r="G4508" i="2" a="1"/>
  <c r="G4508" i="2" s="1"/>
  <c r="G4509" i="2" a="1"/>
  <c r="G4509" i="2" s="1"/>
  <c r="G4510" i="2" a="1"/>
  <c r="G4510" i="2" s="1"/>
  <c r="G4511" i="2" a="1"/>
  <c r="G4511" i="2" s="1"/>
  <c r="G4512" i="2" a="1"/>
  <c r="G4512" i="2" s="1"/>
  <c r="G4513" i="2" a="1"/>
  <c r="G4513" i="2" s="1"/>
  <c r="G4514" i="2" a="1"/>
  <c r="G4514" i="2" s="1"/>
  <c r="G4515" i="2" a="1"/>
  <c r="G4515" i="2" s="1"/>
  <c r="G4516" i="2" a="1"/>
  <c r="G4516" i="2" s="1"/>
  <c r="G4517" i="2" a="1"/>
  <c r="G4517" i="2" s="1"/>
  <c r="G4518" i="2" a="1"/>
  <c r="G4518" i="2" s="1"/>
  <c r="G4519" i="2" a="1"/>
  <c r="G4519" i="2" s="1"/>
  <c r="G4520" i="2" a="1"/>
  <c r="G4520" i="2" s="1"/>
  <c r="G4521" i="2" a="1"/>
  <c r="G4521" i="2" s="1"/>
  <c r="G4522" i="2" a="1"/>
  <c r="G4522" i="2" s="1"/>
  <c r="G4523" i="2" a="1"/>
  <c r="G4523" i="2" s="1"/>
  <c r="G4524" i="2" a="1"/>
  <c r="G4524" i="2" s="1"/>
  <c r="G4525" i="2" a="1"/>
  <c r="G4525" i="2" s="1"/>
  <c r="G4526" i="2" a="1"/>
  <c r="G4526" i="2" s="1"/>
  <c r="G4527" i="2" a="1"/>
  <c r="G4527" i="2" s="1"/>
  <c r="G4528" i="2" a="1"/>
  <c r="G4528" i="2" s="1"/>
  <c r="G4529" i="2" a="1"/>
  <c r="G4529" i="2" s="1"/>
  <c r="G4530" i="2" a="1"/>
  <c r="G4530" i="2" s="1"/>
  <c r="G4531" i="2" a="1"/>
  <c r="G4531" i="2" s="1"/>
  <c r="G4532" i="2" a="1"/>
  <c r="G4532" i="2" s="1"/>
  <c r="G4533" i="2" a="1"/>
  <c r="G4533" i="2" s="1"/>
  <c r="G4534" i="2" a="1"/>
  <c r="G4534" i="2" s="1"/>
  <c r="G4535" i="2" a="1"/>
  <c r="G4535" i="2" s="1"/>
  <c r="G4536" i="2" a="1"/>
  <c r="G4536" i="2" s="1"/>
  <c r="G4537" i="2" a="1"/>
  <c r="G4537" i="2" s="1"/>
  <c r="G4538" i="2" a="1"/>
  <c r="G4538" i="2" s="1"/>
  <c r="G4539" i="2" a="1"/>
  <c r="G4539" i="2" s="1"/>
  <c r="G4540" i="2" a="1"/>
  <c r="G4540" i="2" s="1"/>
  <c r="G4541" i="2" a="1"/>
  <c r="G4541" i="2" s="1"/>
  <c r="G4542" i="2" a="1"/>
  <c r="G4542" i="2" s="1"/>
  <c r="G4543" i="2" a="1"/>
  <c r="G4543" i="2"/>
  <c r="G4544" i="2" a="1"/>
  <c r="G4544" i="2" s="1"/>
  <c r="G4545" i="2" a="1"/>
  <c r="G4545" i="2" s="1"/>
  <c r="G4546" i="2" a="1"/>
  <c r="G4546" i="2" s="1"/>
  <c r="G4547" i="2" a="1"/>
  <c r="G4547" i="2" s="1"/>
  <c r="G4548" i="2" a="1"/>
  <c r="G4548" i="2" s="1"/>
  <c r="G4549" i="2" a="1"/>
  <c r="G4549" i="2" s="1"/>
  <c r="G4550" i="2" a="1"/>
  <c r="G4550" i="2" s="1"/>
  <c r="G4551" i="2" a="1"/>
  <c r="G4551" i="2" s="1"/>
  <c r="G4552" i="2" a="1"/>
  <c r="G4552" i="2" s="1"/>
  <c r="G4553" i="2" a="1"/>
  <c r="G4553" i="2" s="1"/>
  <c r="G4554" i="2" a="1"/>
  <c r="G4554" i="2" s="1"/>
  <c r="G4555" i="2" a="1"/>
  <c r="G4555" i="2" s="1"/>
  <c r="G4556" i="2" a="1"/>
  <c r="G4556" i="2" s="1"/>
  <c r="G4557" i="2" a="1"/>
  <c r="G4557" i="2" s="1"/>
  <c r="G4558" i="2" a="1"/>
  <c r="G4558" i="2" s="1"/>
  <c r="G4559" i="2" a="1"/>
  <c r="G4559" i="2" s="1"/>
  <c r="G4560" i="2" a="1"/>
  <c r="G4560" i="2" s="1"/>
  <c r="G4561" i="2" a="1"/>
  <c r="G4561" i="2" s="1"/>
  <c r="G4562" i="2" a="1"/>
  <c r="G4562" i="2" s="1"/>
  <c r="G4563" i="2" a="1"/>
  <c r="G4563" i="2" s="1"/>
  <c r="G4564" i="2" a="1"/>
  <c r="G4564" i="2" s="1"/>
  <c r="G4565" i="2" a="1"/>
  <c r="G4565" i="2" s="1"/>
  <c r="G4566" i="2" a="1"/>
  <c r="G4566" i="2" s="1"/>
  <c r="G4567" i="2" a="1"/>
  <c r="G4567" i="2" s="1"/>
  <c r="G4568" i="2" a="1"/>
  <c r="G4568" i="2" s="1"/>
  <c r="G4569" i="2" a="1"/>
  <c r="G4569" i="2" s="1"/>
  <c r="G4570" i="2" a="1"/>
  <c r="G4570" i="2" s="1"/>
  <c r="G4571" i="2" a="1"/>
  <c r="G4571" i="2" s="1"/>
  <c r="G4572" i="2" a="1"/>
  <c r="G4572" i="2" s="1"/>
  <c r="G4573" i="2" a="1"/>
  <c r="G4573" i="2" s="1"/>
  <c r="G4574" i="2" a="1"/>
  <c r="G4574" i="2" s="1"/>
  <c r="G4575" i="2" a="1"/>
  <c r="G4575" i="2" s="1"/>
  <c r="G4576" i="2" a="1"/>
  <c r="G4576" i="2" s="1"/>
  <c r="G4577" i="2" a="1"/>
  <c r="G4577" i="2" s="1"/>
  <c r="G4578" i="2" a="1"/>
  <c r="G4578" i="2" s="1"/>
  <c r="G4579" i="2" a="1"/>
  <c r="G4579" i="2" s="1"/>
  <c r="G4580" i="2" a="1"/>
  <c r="G4580" i="2" s="1"/>
  <c r="G4581" i="2" a="1"/>
  <c r="G4581" i="2" s="1"/>
  <c r="G4582" i="2" a="1"/>
  <c r="G4582" i="2" s="1"/>
  <c r="G4583" i="2" a="1"/>
  <c r="G4583" i="2" s="1"/>
  <c r="G4584" i="2" a="1"/>
  <c r="G4584" i="2" s="1"/>
  <c r="G4585" i="2" a="1"/>
  <c r="G4585" i="2" s="1"/>
  <c r="G4586" i="2" a="1"/>
  <c r="G4586" i="2" s="1"/>
  <c r="G4587" i="2" a="1"/>
  <c r="G4587" i="2" s="1"/>
  <c r="G4588" i="2" a="1"/>
  <c r="G4588" i="2" s="1"/>
  <c r="G4589" i="2" a="1"/>
  <c r="G4589" i="2" s="1"/>
  <c r="G4590" i="2" a="1"/>
  <c r="G4590" i="2" s="1"/>
  <c r="G4591" i="2" a="1"/>
  <c r="G4591" i="2" s="1"/>
  <c r="G4592" i="2" a="1"/>
  <c r="G4592" i="2" s="1"/>
  <c r="G4593" i="2" a="1"/>
  <c r="G4593" i="2" s="1"/>
  <c r="G4594" i="2" a="1"/>
  <c r="G4594" i="2" s="1"/>
  <c r="G4595" i="2" a="1"/>
  <c r="G4595" i="2" s="1"/>
  <c r="G4596" i="2" a="1"/>
  <c r="G4596" i="2" s="1"/>
  <c r="G4597" i="2" a="1"/>
  <c r="G4597" i="2" s="1"/>
  <c r="G4598" i="2" a="1"/>
  <c r="G4598" i="2" s="1"/>
  <c r="G4599" i="2" a="1"/>
  <c r="G4599" i="2" s="1"/>
  <c r="G4600" i="2" a="1"/>
  <c r="G4600" i="2" s="1"/>
  <c r="G4601" i="2" a="1"/>
  <c r="G4601" i="2" s="1"/>
  <c r="G4602" i="2" a="1"/>
  <c r="G4602" i="2" s="1"/>
  <c r="G4603" i="2" a="1"/>
  <c r="G4603" i="2" s="1"/>
  <c r="G4604" i="2" a="1"/>
  <c r="G4604" i="2" s="1"/>
  <c r="G4605" i="2" a="1"/>
  <c r="G4605" i="2" s="1"/>
  <c r="G4606" i="2" a="1"/>
  <c r="G4606" i="2" s="1"/>
  <c r="G4607" i="2" a="1"/>
  <c r="G4607" i="2" s="1"/>
  <c r="G4608" i="2" a="1"/>
  <c r="G4608" i="2" s="1"/>
  <c r="G4609" i="2" a="1"/>
  <c r="G4609" i="2" s="1"/>
  <c r="G4610" i="2" a="1"/>
  <c r="G4610" i="2" s="1"/>
  <c r="G4611" i="2" a="1"/>
  <c r="G4611" i="2" s="1"/>
  <c r="G4612" i="2" a="1"/>
  <c r="G4612" i="2" s="1"/>
  <c r="G4613" i="2" a="1"/>
  <c r="G4613" i="2" s="1"/>
  <c r="G4614" i="2" a="1"/>
  <c r="G4614" i="2" s="1"/>
  <c r="G4615" i="2" a="1"/>
  <c r="G4615" i="2" s="1"/>
  <c r="G4616" i="2" a="1"/>
  <c r="G4616" i="2" s="1"/>
  <c r="G4617" i="2" a="1"/>
  <c r="G4617" i="2" s="1"/>
  <c r="G4618" i="2" a="1"/>
  <c r="G4618" i="2" s="1"/>
  <c r="G4619" i="2" a="1"/>
  <c r="G4619" i="2" s="1"/>
  <c r="G4620" i="2" a="1"/>
  <c r="G4620" i="2" s="1"/>
  <c r="G4621" i="2" a="1"/>
  <c r="G4621" i="2" s="1"/>
  <c r="G4622" i="2" a="1"/>
  <c r="G4622" i="2" s="1"/>
  <c r="G4623" i="2" a="1"/>
  <c r="G4623" i="2" s="1"/>
  <c r="G4624" i="2" a="1"/>
  <c r="G4624" i="2" s="1"/>
  <c r="G4625" i="2" a="1"/>
  <c r="G4625" i="2" s="1"/>
  <c r="G4626" i="2" a="1"/>
  <c r="G4626" i="2" s="1"/>
  <c r="G4627" i="2" a="1"/>
  <c r="G4627" i="2" s="1"/>
  <c r="G4628" i="2" a="1"/>
  <c r="G4628" i="2" s="1"/>
  <c r="G4629" i="2" a="1"/>
  <c r="G4629" i="2" s="1"/>
  <c r="G4630" i="2" a="1"/>
  <c r="G4630" i="2" s="1"/>
  <c r="G4631" i="2" a="1"/>
  <c r="G4631" i="2" s="1"/>
  <c r="G4632" i="2" a="1"/>
  <c r="G4632" i="2" s="1"/>
  <c r="G4633" i="2" a="1"/>
  <c r="G4633" i="2" s="1"/>
  <c r="G4634" i="2" a="1"/>
  <c r="G4634" i="2" s="1"/>
  <c r="G4635" i="2" a="1"/>
  <c r="G4635" i="2" s="1"/>
  <c r="G4636" i="2" a="1"/>
  <c r="G4636" i="2" s="1"/>
  <c r="G4637" i="2" a="1"/>
  <c r="G4637" i="2" s="1"/>
  <c r="G4638" i="2" a="1"/>
  <c r="G4638" i="2" s="1"/>
  <c r="G4639" i="2" a="1"/>
  <c r="G4639" i="2" s="1"/>
  <c r="G4640" i="2" a="1"/>
  <c r="G4640" i="2" s="1"/>
  <c r="G4641" i="2" a="1"/>
  <c r="G4641" i="2" s="1"/>
  <c r="G4642" i="2" a="1"/>
  <c r="G4642" i="2" s="1"/>
  <c r="G4643" i="2" a="1"/>
  <c r="G4643" i="2" s="1"/>
  <c r="G4644" i="2" a="1"/>
  <c r="G4644" i="2" s="1"/>
  <c r="G4645" i="2" a="1"/>
  <c r="G4645" i="2" s="1"/>
  <c r="G4646" i="2" a="1"/>
  <c r="G4646" i="2" s="1"/>
  <c r="G4647" i="2" a="1"/>
  <c r="G4647" i="2" s="1"/>
  <c r="G4648" i="2" a="1"/>
  <c r="G4648" i="2" s="1"/>
  <c r="G4649" i="2" a="1"/>
  <c r="G4649" i="2" s="1"/>
  <c r="G4650" i="2" a="1"/>
  <c r="G4650" i="2" s="1"/>
  <c r="G4651" i="2" a="1"/>
  <c r="G4651" i="2" s="1"/>
  <c r="G4652" i="2" a="1"/>
  <c r="G4652" i="2" s="1"/>
  <c r="G4653" i="2" a="1"/>
  <c r="G4653" i="2" s="1"/>
  <c r="G4654" i="2" a="1"/>
  <c r="G4654" i="2" s="1"/>
  <c r="G4655" i="2" a="1"/>
  <c r="G4655" i="2" s="1"/>
  <c r="G4656" i="2" a="1"/>
  <c r="G4656" i="2" s="1"/>
  <c r="G4657" i="2" a="1"/>
  <c r="G4657" i="2" s="1"/>
  <c r="G4658" i="2" a="1"/>
  <c r="G4658" i="2" s="1"/>
  <c r="G4659" i="2" a="1"/>
  <c r="G4659" i="2" s="1"/>
  <c r="G4660" i="2" a="1"/>
  <c r="G4660" i="2" s="1"/>
  <c r="G4661" i="2" a="1"/>
  <c r="G4661" i="2" s="1"/>
  <c r="G4662" i="2" a="1"/>
  <c r="G4662" i="2" s="1"/>
  <c r="G4663" i="2" a="1"/>
  <c r="G4663" i="2" s="1"/>
  <c r="G4664" i="2" a="1"/>
  <c r="G4664" i="2" s="1"/>
  <c r="G4665" i="2" a="1"/>
  <c r="G4665" i="2" s="1"/>
  <c r="G4666" i="2" a="1"/>
  <c r="G4666" i="2" s="1"/>
  <c r="G4667" i="2" a="1"/>
  <c r="G4667" i="2" s="1"/>
  <c r="G4668" i="2" a="1"/>
  <c r="G4668" i="2" s="1"/>
  <c r="G4669" i="2" a="1"/>
  <c r="G4669" i="2" s="1"/>
  <c r="G4670" i="2" a="1"/>
  <c r="G4670" i="2" s="1"/>
  <c r="G4671" i="2" a="1"/>
  <c r="G4671" i="2" s="1"/>
  <c r="G4672" i="2" a="1"/>
  <c r="G4672" i="2" s="1"/>
  <c r="G4673" i="2" a="1"/>
  <c r="G4673" i="2" s="1"/>
  <c r="G4674" i="2" a="1"/>
  <c r="G4674" i="2" s="1"/>
  <c r="G4675" i="2" a="1"/>
  <c r="G4675" i="2" s="1"/>
  <c r="G4676" i="2" a="1"/>
  <c r="G4676" i="2" s="1"/>
  <c r="G4677" i="2" a="1"/>
  <c r="G4677" i="2" s="1"/>
  <c r="G4678" i="2" a="1"/>
  <c r="G4678" i="2" s="1"/>
  <c r="G4679" i="2" a="1"/>
  <c r="G4679" i="2" s="1"/>
  <c r="G4680" i="2" a="1"/>
  <c r="G4680" i="2" s="1"/>
  <c r="G4681" i="2" a="1"/>
  <c r="G4681" i="2" s="1"/>
  <c r="G4682" i="2" a="1"/>
  <c r="G4682" i="2" s="1"/>
  <c r="G4683" i="2" a="1"/>
  <c r="G4683" i="2" s="1"/>
  <c r="G4684" i="2" a="1"/>
  <c r="G4684" i="2" s="1"/>
  <c r="G4685" i="2" a="1"/>
  <c r="G4685" i="2" s="1"/>
  <c r="G4686" i="2" a="1"/>
  <c r="G4686" i="2" s="1"/>
  <c r="G4687" i="2" a="1"/>
  <c r="G4687" i="2" s="1"/>
  <c r="G4688" i="2" a="1"/>
  <c r="G4688" i="2" s="1"/>
  <c r="G4689" i="2" a="1"/>
  <c r="G4689" i="2" s="1"/>
  <c r="G4690" i="2" a="1"/>
  <c r="G4690" i="2" s="1"/>
  <c r="G4691" i="2" a="1"/>
  <c r="G4691" i="2" s="1"/>
  <c r="G4692" i="2" a="1"/>
  <c r="G4692" i="2" s="1"/>
  <c r="G4693" i="2" a="1"/>
  <c r="G4693" i="2" s="1"/>
  <c r="G4694" i="2" a="1"/>
  <c r="G4694" i="2" s="1"/>
  <c r="G4695" i="2" a="1"/>
  <c r="G4695" i="2" s="1"/>
  <c r="G4696" i="2" a="1"/>
  <c r="G4696" i="2" s="1"/>
  <c r="G4697" i="2" a="1"/>
  <c r="G4697" i="2" s="1"/>
  <c r="G4698" i="2" a="1"/>
  <c r="G4698" i="2" s="1"/>
  <c r="G4699" i="2" a="1"/>
  <c r="G4699" i="2" s="1"/>
  <c r="G4700" i="2" a="1"/>
  <c r="G4700" i="2" s="1"/>
  <c r="G4701" i="2" a="1"/>
  <c r="G4701" i="2" s="1"/>
  <c r="G4702" i="2" a="1"/>
  <c r="G4702" i="2" s="1"/>
  <c r="G4703" i="2" a="1"/>
  <c r="G4703" i="2" s="1"/>
  <c r="G4704" i="2" a="1"/>
  <c r="G4704" i="2" s="1"/>
  <c r="G4705" i="2" a="1"/>
  <c r="G4705" i="2" s="1"/>
  <c r="G4706" i="2" a="1"/>
  <c r="G4706" i="2" s="1"/>
  <c r="G4707" i="2" a="1"/>
  <c r="G4707" i="2" s="1"/>
  <c r="G4708" i="2" a="1"/>
  <c r="G4708" i="2" s="1"/>
  <c r="G4709" i="2" a="1"/>
  <c r="G4709" i="2" s="1"/>
  <c r="G4710" i="2" a="1"/>
  <c r="G4710" i="2" s="1"/>
  <c r="G4711" i="2" a="1"/>
  <c r="G4711" i="2" s="1"/>
  <c r="G4712" i="2" a="1"/>
  <c r="G4712" i="2" s="1"/>
  <c r="G4713" i="2" a="1"/>
  <c r="G4713" i="2" s="1"/>
  <c r="G4714" i="2" a="1"/>
  <c r="G4714" i="2" s="1"/>
  <c r="G4715" i="2" a="1"/>
  <c r="G4715" i="2" s="1"/>
  <c r="G4716" i="2" a="1"/>
  <c r="G4716" i="2" s="1"/>
  <c r="G4717" i="2" a="1"/>
  <c r="G4717" i="2" s="1"/>
  <c r="G4718" i="2" a="1"/>
  <c r="G4718" i="2" s="1"/>
  <c r="G4719" i="2" a="1"/>
  <c r="G4719" i="2" s="1"/>
  <c r="G4720" i="2" a="1"/>
  <c r="G4720" i="2" s="1"/>
  <c r="G4721" i="2" a="1"/>
  <c r="G4721" i="2" s="1"/>
  <c r="G4722" i="2" a="1"/>
  <c r="G4722" i="2" s="1"/>
  <c r="G4723" i="2" a="1"/>
  <c r="G4723" i="2" s="1"/>
  <c r="G4724" i="2" a="1"/>
  <c r="G4724" i="2" s="1"/>
  <c r="G4725" i="2" a="1"/>
  <c r="G4725" i="2" s="1"/>
  <c r="G4726" i="2" a="1"/>
  <c r="G4726" i="2" s="1"/>
  <c r="G4727" i="2" a="1"/>
  <c r="G4727" i="2" s="1"/>
  <c r="G4728" i="2" a="1"/>
  <c r="G4728" i="2" s="1"/>
  <c r="G4729" i="2" a="1"/>
  <c r="G4729" i="2" s="1"/>
  <c r="G4730" i="2" a="1"/>
  <c r="G4730" i="2" s="1"/>
  <c r="G4731" i="2" a="1"/>
  <c r="G4731" i="2" s="1"/>
  <c r="G4732" i="2" a="1"/>
  <c r="G4732" i="2" s="1"/>
  <c r="G4733" i="2" a="1"/>
  <c r="G4733" i="2" s="1"/>
  <c r="G4734" i="2" a="1"/>
  <c r="G4734" i="2" s="1"/>
  <c r="G4735" i="2" a="1"/>
  <c r="G4735" i="2" s="1"/>
  <c r="G4736" i="2" a="1"/>
  <c r="G4736" i="2" s="1"/>
  <c r="G4737" i="2" a="1"/>
  <c r="G4737" i="2" s="1"/>
  <c r="G4738" i="2" a="1"/>
  <c r="G4738" i="2" s="1"/>
  <c r="G4739" i="2" a="1"/>
  <c r="G4739" i="2" s="1"/>
  <c r="G4740" i="2" a="1"/>
  <c r="G4740" i="2" s="1"/>
  <c r="G4741" i="2" a="1"/>
  <c r="G4741" i="2" s="1"/>
  <c r="G4742" i="2" a="1"/>
  <c r="G4742" i="2" s="1"/>
  <c r="G4743" i="2" a="1"/>
  <c r="G4743" i="2" s="1"/>
  <c r="G4744" i="2" a="1"/>
  <c r="G4744" i="2" s="1"/>
  <c r="G4745" i="2" a="1"/>
  <c r="G4745" i="2" s="1"/>
  <c r="G4746" i="2" a="1"/>
  <c r="G4746" i="2" s="1"/>
  <c r="G4747" i="2" a="1"/>
  <c r="G4747" i="2" s="1"/>
  <c r="G4748" i="2" a="1"/>
  <c r="G4748" i="2" s="1"/>
  <c r="G4749" i="2" a="1"/>
  <c r="G4749" i="2" s="1"/>
  <c r="G4750" i="2" a="1"/>
  <c r="G4750" i="2" s="1"/>
  <c r="G4751" i="2" a="1"/>
  <c r="G4751" i="2" s="1"/>
  <c r="G4752" i="2" a="1"/>
  <c r="G4752" i="2" s="1"/>
  <c r="G4753" i="2" a="1"/>
  <c r="G4753" i="2" s="1"/>
  <c r="G4754" i="2" a="1"/>
  <c r="G4754" i="2" s="1"/>
  <c r="G4755" i="2" a="1"/>
  <c r="G4755" i="2" s="1"/>
  <c r="G4756" i="2" a="1"/>
  <c r="G4756" i="2" s="1"/>
  <c r="G4757" i="2" a="1"/>
  <c r="G4757" i="2" s="1"/>
  <c r="G4758" i="2" a="1"/>
  <c r="G4758" i="2" s="1"/>
  <c r="G4759" i="2" a="1"/>
  <c r="G4759" i="2" s="1"/>
  <c r="G4760" i="2" a="1"/>
  <c r="G4760" i="2" s="1"/>
  <c r="G4761" i="2" a="1"/>
  <c r="G4761" i="2" s="1"/>
  <c r="G4762" i="2" a="1"/>
  <c r="G4762" i="2" s="1"/>
  <c r="G4763" i="2" a="1"/>
  <c r="G4763" i="2" s="1"/>
  <c r="G4764" i="2" a="1"/>
  <c r="G4764" i="2" s="1"/>
  <c r="G4765" i="2" a="1"/>
  <c r="G4765" i="2" s="1"/>
  <c r="G4766" i="2" a="1"/>
  <c r="G4766" i="2" s="1"/>
  <c r="G4767" i="2" a="1"/>
  <c r="G4767" i="2" s="1"/>
  <c r="G4768" i="2" a="1"/>
  <c r="G4768" i="2" s="1"/>
  <c r="G4769" i="2" a="1"/>
  <c r="G4769" i="2" s="1"/>
  <c r="G4770" i="2" a="1"/>
  <c r="G4770" i="2" s="1"/>
  <c r="G4771" i="2" a="1"/>
  <c r="G4771" i="2" s="1"/>
  <c r="G4772" i="2" a="1"/>
  <c r="G4772" i="2" s="1"/>
  <c r="G4773" i="2" a="1"/>
  <c r="G4773" i="2" s="1"/>
  <c r="G4774" i="2" a="1"/>
  <c r="G4774" i="2" s="1"/>
  <c r="G4775" i="2" a="1"/>
  <c r="G4775" i="2" s="1"/>
  <c r="G4776" i="2" a="1"/>
  <c r="G4776" i="2" s="1"/>
  <c r="G4777" i="2" a="1"/>
  <c r="G4777" i="2" s="1"/>
  <c r="G4778" i="2" a="1"/>
  <c r="G4778" i="2" s="1"/>
  <c r="G4779" i="2" a="1"/>
  <c r="G4779" i="2" s="1"/>
  <c r="G4780" i="2" a="1"/>
  <c r="G4780" i="2" s="1"/>
  <c r="G4781" i="2" a="1"/>
  <c r="G4781" i="2" s="1"/>
  <c r="G4782" i="2" a="1"/>
  <c r="G4782" i="2" s="1"/>
  <c r="G4783" i="2" a="1"/>
  <c r="G4783" i="2" s="1"/>
  <c r="G4784" i="2" a="1"/>
  <c r="G4784" i="2" s="1"/>
  <c r="G4785" i="2" a="1"/>
  <c r="G4785" i="2" s="1"/>
  <c r="G4786" i="2" a="1"/>
  <c r="G4786" i="2" s="1"/>
  <c r="G4787" i="2" a="1"/>
  <c r="G4787" i="2" s="1"/>
  <c r="G4788" i="2" a="1"/>
  <c r="G4788" i="2" s="1"/>
  <c r="G4789" i="2" a="1"/>
  <c r="G4789" i="2" s="1"/>
  <c r="G4790" i="2" a="1"/>
  <c r="G4790" i="2" s="1"/>
  <c r="G4791" i="2" a="1"/>
  <c r="G4791" i="2" s="1"/>
  <c r="G4792" i="2" a="1"/>
  <c r="G4792" i="2" s="1"/>
  <c r="G4793" i="2" a="1"/>
  <c r="G4793" i="2" s="1"/>
  <c r="G4794" i="2" a="1"/>
  <c r="G4794" i="2" s="1"/>
  <c r="G4795" i="2" a="1"/>
  <c r="G4795" i="2" s="1"/>
  <c r="G4796" i="2" a="1"/>
  <c r="G4796" i="2"/>
  <c r="G4797" i="2" a="1"/>
  <c r="G4797" i="2" s="1"/>
  <c r="G4798" i="2" a="1"/>
  <c r="G4798" i="2" s="1"/>
  <c r="G4799" i="2" a="1"/>
  <c r="G4799" i="2" s="1"/>
  <c r="G4800" i="2" a="1"/>
  <c r="G4800" i="2" s="1"/>
  <c r="G4801" i="2" a="1"/>
  <c r="G4801" i="2" s="1"/>
  <c r="G4802" i="2" a="1"/>
  <c r="G4802" i="2" s="1"/>
  <c r="G4803" i="2" a="1"/>
  <c r="G4803" i="2" s="1"/>
  <c r="G4804" i="2" a="1"/>
  <c r="G4804" i="2" s="1"/>
  <c r="G4805" i="2" a="1"/>
  <c r="G4805" i="2" s="1"/>
  <c r="G4806" i="2" a="1"/>
  <c r="G4806" i="2" s="1"/>
  <c r="G4807" i="2" a="1"/>
  <c r="G4807" i="2" s="1"/>
  <c r="G4808" i="2" a="1"/>
  <c r="G4808" i="2" s="1"/>
  <c r="G4809" i="2" a="1"/>
  <c r="G4809" i="2" s="1"/>
  <c r="G4810" i="2" a="1"/>
  <c r="G4810" i="2" s="1"/>
  <c r="G4811" i="2" a="1"/>
  <c r="G4811" i="2" s="1"/>
  <c r="G4812" i="2" a="1"/>
  <c r="G4812" i="2" s="1"/>
  <c r="G4813" i="2" a="1"/>
  <c r="G4813" i="2"/>
  <c r="G4814" i="2" a="1"/>
  <c r="G4814" i="2" s="1"/>
  <c r="G4815" i="2" a="1"/>
  <c r="G4815" i="2" s="1"/>
  <c r="G4816" i="2" a="1"/>
  <c r="G4816" i="2" s="1"/>
  <c r="G4817" i="2" a="1"/>
  <c r="G4817" i="2" s="1"/>
  <c r="G4818" i="2" a="1"/>
  <c r="G4818" i="2" s="1"/>
  <c r="G4819" i="2" a="1"/>
  <c r="G4819" i="2" s="1"/>
  <c r="G4820" i="2" a="1"/>
  <c r="G4820" i="2" s="1"/>
  <c r="G4821" i="2" a="1"/>
  <c r="G4821" i="2" s="1"/>
  <c r="G4822" i="2" a="1"/>
  <c r="G4822" i="2" s="1"/>
  <c r="G4823" i="2" a="1"/>
  <c r="G4823" i="2" s="1"/>
  <c r="G4824" i="2" a="1"/>
  <c r="G4824" i="2" s="1"/>
  <c r="G4825" i="2" a="1"/>
  <c r="G4825" i="2" s="1"/>
  <c r="G4826" i="2" a="1"/>
  <c r="G4826" i="2" s="1"/>
  <c r="G4827" i="2" a="1"/>
  <c r="G4827" i="2" s="1"/>
  <c r="G4828" i="2" a="1"/>
  <c r="G4828" i="2" s="1"/>
  <c r="G4829" i="2" a="1"/>
  <c r="G4829" i="2" s="1"/>
  <c r="G4830" i="2" a="1"/>
  <c r="G4830" i="2" s="1"/>
  <c r="G4831" i="2" a="1"/>
  <c r="G4831" i="2" s="1"/>
  <c r="G4832" i="2" a="1"/>
  <c r="G4832" i="2" s="1"/>
  <c r="G4833" i="2" a="1"/>
  <c r="G4833" i="2" s="1"/>
  <c r="G4834" i="2" a="1"/>
  <c r="G4834" i="2" s="1"/>
  <c r="G4835" i="2" a="1"/>
  <c r="G4835" i="2" s="1"/>
  <c r="G4836" i="2" a="1"/>
  <c r="G4836" i="2" s="1"/>
  <c r="G4837" i="2" a="1"/>
  <c r="G4837" i="2" s="1"/>
  <c r="G4838" i="2" a="1"/>
  <c r="G4838" i="2" s="1"/>
  <c r="G4839" i="2" a="1"/>
  <c r="G4839" i="2" s="1"/>
  <c r="G4840" i="2" a="1"/>
  <c r="G4840" i="2" s="1"/>
  <c r="G4841" i="2" a="1"/>
  <c r="G4841" i="2" s="1"/>
  <c r="G4842" i="2" a="1"/>
  <c r="G4842" i="2" s="1"/>
  <c r="G4843" i="2" a="1"/>
  <c r="G4843" i="2" s="1"/>
  <c r="G4844" i="2" a="1"/>
  <c r="G4844" i="2" s="1"/>
  <c r="G4845" i="2" a="1"/>
  <c r="G4845" i="2" s="1"/>
  <c r="G4846" i="2" a="1"/>
  <c r="G4846" i="2" s="1"/>
  <c r="G4847" i="2" a="1"/>
  <c r="G4847" i="2" s="1"/>
  <c r="G4848" i="2" a="1"/>
  <c r="G4848" i="2" s="1"/>
  <c r="G4849" i="2" a="1"/>
  <c r="G4849" i="2" s="1"/>
  <c r="G4850" i="2" a="1"/>
  <c r="G4850" i="2" s="1"/>
  <c r="G4851" i="2" a="1"/>
  <c r="G4851" i="2" s="1"/>
  <c r="G4852" i="2" a="1"/>
  <c r="G4852" i="2" s="1"/>
  <c r="G4853" i="2" a="1"/>
  <c r="G4853" i="2" s="1"/>
  <c r="G4854" i="2" a="1"/>
  <c r="G4854" i="2" s="1"/>
  <c r="G4855" i="2" a="1"/>
  <c r="G4855" i="2" s="1"/>
  <c r="G4856" i="2" a="1"/>
  <c r="G4856" i="2" s="1"/>
  <c r="G4857" i="2" a="1"/>
  <c r="G4857" i="2"/>
  <c r="G4858" i="2" a="1"/>
  <c r="G4858" i="2" s="1"/>
  <c r="G4859" i="2" a="1"/>
  <c r="G4859" i="2" s="1"/>
  <c r="G4860" i="2" a="1"/>
  <c r="G4860" i="2" s="1"/>
  <c r="G4861" i="2" a="1"/>
  <c r="G4861" i="2" s="1"/>
  <c r="G4862" i="2" a="1"/>
  <c r="G4862" i="2" s="1"/>
  <c r="G4863" i="2" a="1"/>
  <c r="G4863" i="2" s="1"/>
  <c r="G4864" i="2" a="1"/>
  <c r="G4864" i="2" s="1"/>
  <c r="G4865" i="2" a="1"/>
  <c r="G4865" i="2" s="1"/>
  <c r="G4866" i="2" a="1"/>
  <c r="G4866" i="2" s="1"/>
  <c r="G4867" i="2" a="1"/>
  <c r="G4867" i="2" s="1"/>
  <c r="G4868" i="2" a="1"/>
  <c r="G4868" i="2" s="1"/>
  <c r="G4869" i="2" a="1"/>
  <c r="G4869" i="2" s="1"/>
  <c r="G4870" i="2" a="1"/>
  <c r="G4870" i="2" s="1"/>
  <c r="G4871" i="2" a="1"/>
  <c r="G4871" i="2" s="1"/>
  <c r="G4872" i="2" a="1"/>
  <c r="G4872" i="2" s="1"/>
  <c r="G4873" i="2" a="1"/>
  <c r="G4873" i="2" s="1"/>
  <c r="G4874" i="2" a="1"/>
  <c r="G4874" i="2" s="1"/>
  <c r="G4875" i="2" a="1"/>
  <c r="G4875" i="2" s="1"/>
  <c r="G4876" i="2" a="1"/>
  <c r="G4876" i="2" s="1"/>
  <c r="G4877" i="2" a="1"/>
  <c r="G4877" i="2" s="1"/>
  <c r="G4878" i="2" a="1"/>
  <c r="G4878" i="2" s="1"/>
  <c r="G4879" i="2" a="1"/>
  <c r="G4879" i="2" s="1"/>
  <c r="G4880" i="2" a="1"/>
  <c r="G4880" i="2" s="1"/>
  <c r="G4881" i="2" a="1"/>
  <c r="G4881" i="2" s="1"/>
  <c r="G4882" i="2" a="1"/>
  <c r="G4882" i="2" s="1"/>
  <c r="G4883" i="2" a="1"/>
  <c r="G4883" i="2" s="1"/>
  <c r="G4884" i="2" a="1"/>
  <c r="G4884" i="2" s="1"/>
  <c r="G4885" i="2" a="1"/>
  <c r="G4885" i="2" s="1"/>
  <c r="G4886" i="2" a="1"/>
  <c r="G4886" i="2" s="1"/>
  <c r="G4887" i="2" a="1"/>
  <c r="G4887" i="2" s="1"/>
  <c r="G4888" i="2" a="1"/>
  <c r="G4888" i="2" s="1"/>
  <c r="G4889" i="2" a="1"/>
  <c r="G4889" i="2" s="1"/>
  <c r="G4890" i="2" a="1"/>
  <c r="G4890" i="2" s="1"/>
  <c r="G4891" i="2" a="1"/>
  <c r="G4891" i="2" s="1"/>
  <c r="G4892" i="2" a="1"/>
  <c r="G4892" i="2" s="1"/>
  <c r="G4893" i="2" a="1"/>
  <c r="G4893" i="2" s="1"/>
  <c r="G4894" i="2" a="1"/>
  <c r="G4894" i="2" s="1"/>
  <c r="G4895" i="2" a="1"/>
  <c r="G4895" i="2" s="1"/>
  <c r="G4896" i="2" a="1"/>
  <c r="G4896" i="2" s="1"/>
  <c r="G4897" i="2" a="1"/>
  <c r="G4897" i="2" s="1"/>
  <c r="G4898" i="2" a="1"/>
  <c r="G4898" i="2" s="1"/>
  <c r="G4899" i="2" a="1"/>
  <c r="G4899" i="2" s="1"/>
  <c r="G4900" i="2" a="1"/>
  <c r="G4900" i="2" s="1"/>
  <c r="G4901" i="2" a="1"/>
  <c r="G4901" i="2" s="1"/>
  <c r="G4902" i="2" a="1"/>
  <c r="G4902" i="2" s="1"/>
  <c r="G4903" i="2" a="1"/>
  <c r="G4903" i="2" s="1"/>
  <c r="G4904" i="2" a="1"/>
  <c r="G4904" i="2" s="1"/>
  <c r="G4905" i="2" a="1"/>
  <c r="G4905" i="2" s="1"/>
  <c r="G4906" i="2" a="1"/>
  <c r="G4906" i="2" s="1"/>
  <c r="G4907" i="2" a="1"/>
  <c r="G4907" i="2" s="1"/>
  <c r="G4908" i="2" a="1"/>
  <c r="G4908" i="2" s="1"/>
  <c r="G4909" i="2" a="1"/>
  <c r="G4909" i="2" s="1"/>
  <c r="G4910" i="2" a="1"/>
  <c r="G4910" i="2" s="1"/>
  <c r="G4911" i="2" a="1"/>
  <c r="G4911" i="2" s="1"/>
  <c r="G4912" i="2" a="1"/>
  <c r="G4912" i="2" s="1"/>
  <c r="G4913" i="2" a="1"/>
  <c r="G4913" i="2" s="1"/>
  <c r="G4914" i="2" a="1"/>
  <c r="G4914" i="2" s="1"/>
  <c r="G4915" i="2" a="1"/>
  <c r="G4915" i="2" s="1"/>
  <c r="G4916" i="2" a="1"/>
  <c r="G4916" i="2" s="1"/>
  <c r="G4917" i="2" a="1"/>
  <c r="G4917" i="2" s="1"/>
  <c r="G4918" i="2" a="1"/>
  <c r="G4918" i="2" s="1"/>
  <c r="G4919" i="2" a="1"/>
  <c r="G4919" i="2" s="1"/>
  <c r="G4920" i="2" a="1"/>
  <c r="G4920" i="2" s="1"/>
  <c r="G4921" i="2" a="1"/>
  <c r="G4921" i="2" s="1"/>
  <c r="G4922" i="2" a="1"/>
  <c r="G4922" i="2" s="1"/>
  <c r="G4923" i="2" a="1"/>
  <c r="G4923" i="2" s="1"/>
  <c r="G4924" i="2" a="1"/>
  <c r="G4924" i="2" s="1"/>
  <c r="G4925" i="2" a="1"/>
  <c r="G4925" i="2" s="1"/>
  <c r="G4926" i="2" a="1"/>
  <c r="G4926" i="2" s="1"/>
  <c r="G4927" i="2" a="1"/>
  <c r="G4927" i="2" s="1"/>
  <c r="G4928" i="2" a="1"/>
  <c r="G4928" i="2" s="1"/>
  <c r="G4929" i="2" a="1"/>
  <c r="G4929" i="2" s="1"/>
  <c r="G4930" i="2" a="1"/>
  <c r="G4930" i="2" s="1"/>
  <c r="G4931" i="2" a="1"/>
  <c r="G4931" i="2" s="1"/>
  <c r="G4932" i="2" a="1"/>
  <c r="G4932" i="2" s="1"/>
  <c r="G4933" i="2" a="1"/>
  <c r="G4933" i="2" s="1"/>
  <c r="G4934" i="2" a="1"/>
  <c r="G4934" i="2" s="1"/>
  <c r="G4935" i="2" a="1"/>
  <c r="G4935" i="2" s="1"/>
  <c r="G4936" i="2" a="1"/>
  <c r="G4936" i="2" s="1"/>
  <c r="G4937" i="2" a="1"/>
  <c r="G4937" i="2" s="1"/>
  <c r="G4938" i="2" a="1"/>
  <c r="G4938" i="2" s="1"/>
  <c r="G4939" i="2" a="1"/>
  <c r="G4939" i="2" s="1"/>
  <c r="G4940" i="2" a="1"/>
  <c r="G4940" i="2" s="1"/>
  <c r="G4941" i="2" a="1"/>
  <c r="G4941" i="2" s="1"/>
  <c r="G4942" i="2" a="1"/>
  <c r="G4942" i="2" s="1"/>
  <c r="G4943" i="2" a="1"/>
  <c r="G4943" i="2" s="1"/>
  <c r="G4944" i="2" a="1"/>
  <c r="G4944" i="2" s="1"/>
  <c r="G4945" i="2" a="1"/>
  <c r="G4945" i="2" s="1"/>
  <c r="G4946" i="2" a="1"/>
  <c r="G4946" i="2" s="1"/>
  <c r="G4947" i="2" a="1"/>
  <c r="G4947" i="2" s="1"/>
  <c r="G4948" i="2" a="1"/>
  <c r="G4948" i="2" s="1"/>
  <c r="G4949" i="2" a="1"/>
  <c r="G4949" i="2" s="1"/>
  <c r="G4950" i="2" a="1"/>
  <c r="G4950" i="2" s="1"/>
  <c r="G4951" i="2" a="1"/>
  <c r="G4951" i="2" s="1"/>
  <c r="G4952" i="2" a="1"/>
  <c r="G4952" i="2" s="1"/>
  <c r="G4953" i="2" a="1"/>
  <c r="G4953" i="2" s="1"/>
  <c r="G4954" i="2" a="1"/>
  <c r="G4954" i="2" s="1"/>
  <c r="G4955" i="2" a="1"/>
  <c r="G4955" i="2" s="1"/>
  <c r="G4956" i="2" a="1"/>
  <c r="G4956" i="2" s="1"/>
  <c r="G4957" i="2" a="1"/>
  <c r="G4957" i="2" s="1"/>
  <c r="G4958" i="2" a="1"/>
  <c r="G4958" i="2" s="1"/>
  <c r="G4959" i="2" a="1"/>
  <c r="G4959" i="2" s="1"/>
  <c r="G4960" i="2" a="1"/>
  <c r="G4960" i="2" s="1"/>
  <c r="G4961" i="2" a="1"/>
  <c r="G4961" i="2" s="1"/>
  <c r="G4962" i="2" a="1"/>
  <c r="G4962" i="2" s="1"/>
  <c r="G4963" i="2" a="1"/>
  <c r="G4963" i="2" s="1"/>
  <c r="G4964" i="2" a="1"/>
  <c r="G4964" i="2" s="1"/>
  <c r="G4965" i="2" a="1"/>
  <c r="G4965" i="2" s="1"/>
  <c r="G4966" i="2" a="1"/>
  <c r="G4966" i="2" s="1"/>
  <c r="G4967" i="2" a="1"/>
  <c r="G4967" i="2" s="1"/>
  <c r="G4968" i="2" a="1"/>
  <c r="G4968" i="2" s="1"/>
  <c r="G4969" i="2" a="1"/>
  <c r="G4969" i="2" s="1"/>
  <c r="G4970" i="2" a="1"/>
  <c r="G4970" i="2" s="1"/>
  <c r="G4971" i="2" a="1"/>
  <c r="G4971" i="2" s="1"/>
  <c r="G4972" i="2" a="1"/>
  <c r="G4972" i="2" s="1"/>
  <c r="G4973" i="2" a="1"/>
  <c r="G4973" i="2" s="1"/>
  <c r="G4974" i="2" a="1"/>
  <c r="G4974" i="2" s="1"/>
  <c r="G4975" i="2" a="1"/>
  <c r="G4975" i="2" s="1"/>
  <c r="G4976" i="2" a="1"/>
  <c r="G4976" i="2" s="1"/>
  <c r="G4977" i="2" a="1"/>
  <c r="G4977" i="2" s="1"/>
  <c r="G4978" i="2" a="1"/>
  <c r="G4978" i="2" s="1"/>
  <c r="G4979" i="2" a="1"/>
  <c r="G4979" i="2" s="1"/>
  <c r="G4980" i="2" a="1"/>
  <c r="G4980" i="2" s="1"/>
  <c r="G4981" i="2" a="1"/>
  <c r="G4981" i="2" s="1"/>
  <c r="G4982" i="2" a="1"/>
  <c r="G4982" i="2" s="1"/>
  <c r="G4983" i="2" a="1"/>
  <c r="G4983" i="2" s="1"/>
  <c r="G4984" i="2" a="1"/>
  <c r="G4984" i="2" s="1"/>
  <c r="G4985" i="2" a="1"/>
  <c r="G4985" i="2" s="1"/>
  <c r="G4986" i="2" a="1"/>
  <c r="G4986" i="2"/>
  <c r="G4987" i="2" a="1"/>
  <c r="G4987" i="2" s="1"/>
  <c r="G4988" i="2" a="1"/>
  <c r="G4988" i="2" s="1"/>
  <c r="G4989" i="2" a="1"/>
  <c r="G4989" i="2" s="1"/>
  <c r="G4990" i="2" a="1"/>
  <c r="G4990" i="2" s="1"/>
  <c r="G4991" i="2" a="1"/>
  <c r="G4991" i="2" s="1"/>
  <c r="G4992" i="2" a="1"/>
  <c r="G4992" i="2" s="1"/>
  <c r="G4993" i="2" a="1"/>
  <c r="G4993" i="2" s="1"/>
  <c r="G4994" i="2" a="1"/>
  <c r="G4994" i="2" s="1"/>
  <c r="G4995" i="2" a="1"/>
  <c r="G4995" i="2" s="1"/>
  <c r="G4996" i="2" a="1"/>
  <c r="G4996" i="2" s="1"/>
  <c r="G4997" i="2" a="1"/>
  <c r="G4997" i="2" s="1"/>
  <c r="G4998" i="2" a="1"/>
  <c r="G4998" i="2" s="1"/>
  <c r="G4999" i="2" a="1"/>
  <c r="G4999" i="2" s="1"/>
  <c r="G5000" i="2" a="1"/>
  <c r="G5000" i="2" s="1"/>
  <c r="G5001" i="2" a="1"/>
  <c r="G5001" i="2" s="1"/>
  <c r="G5002" i="2" a="1"/>
  <c r="G5002" i="2" s="1"/>
  <c r="G5003" i="2" a="1"/>
  <c r="G5003" i="2" s="1"/>
  <c r="G5004" i="2" a="1"/>
  <c r="G5004" i="2" s="1"/>
  <c r="G5005" i="2" a="1"/>
  <c r="G5005" i="2" s="1"/>
  <c r="G5006" i="2" a="1"/>
  <c r="G5006" i="2" s="1"/>
  <c r="G5007" i="2" a="1"/>
  <c r="G5007" i="2" s="1"/>
  <c r="G5008" i="2" a="1"/>
  <c r="G5008" i="2" s="1"/>
  <c r="G5009" i="2" a="1"/>
  <c r="G5009" i="2" s="1"/>
  <c r="G5010" i="2" a="1"/>
  <c r="G5010" i="2" s="1"/>
  <c r="G5011" i="2" a="1"/>
  <c r="G5011" i="2" s="1"/>
  <c r="G5012" i="2" a="1"/>
  <c r="G5012" i="2" s="1"/>
  <c r="G5013" i="2" a="1"/>
  <c r="G5013" i="2" s="1"/>
  <c r="G5014" i="2" a="1"/>
  <c r="G5014" i="2" s="1"/>
  <c r="G5015" i="2" a="1"/>
  <c r="G5015" i="2" s="1"/>
  <c r="G5016" i="2" a="1"/>
  <c r="G5016" i="2" s="1"/>
  <c r="G5017" i="2" a="1"/>
  <c r="G5017" i="2" s="1"/>
  <c r="G5018" i="2" a="1"/>
  <c r="G5018" i="2" s="1"/>
  <c r="G5019" i="2" a="1"/>
  <c r="G5019" i="2" s="1"/>
  <c r="G5020" i="2" a="1"/>
  <c r="G5020" i="2" s="1"/>
  <c r="G5021" i="2" a="1"/>
  <c r="G5021" i="2" s="1"/>
  <c r="G5022" i="2" a="1"/>
  <c r="G5022" i="2" s="1"/>
  <c r="G5023" i="2" a="1"/>
  <c r="G5023" i="2" s="1"/>
  <c r="G5024" i="2" a="1"/>
  <c r="G5024" i="2" s="1"/>
  <c r="G5025" i="2" a="1"/>
  <c r="G5025" i="2" s="1"/>
  <c r="G5026" i="2" a="1"/>
  <c r="G5026" i="2" s="1"/>
  <c r="G5027" i="2" a="1"/>
  <c r="G5027" i="2" s="1"/>
  <c r="G5028" i="2" a="1"/>
  <c r="G5028" i="2" s="1"/>
  <c r="G5029" i="2" a="1"/>
  <c r="G5029" i="2" s="1"/>
  <c r="G5030" i="2" a="1"/>
  <c r="G5030" i="2" s="1"/>
  <c r="G5031" i="2" a="1"/>
  <c r="G5031" i="2" s="1"/>
  <c r="G5032" i="2" a="1"/>
  <c r="G5032" i="2" s="1"/>
  <c r="G5033" i="2" a="1"/>
  <c r="G5033" i="2" s="1"/>
  <c r="G5034" i="2" a="1"/>
  <c r="G5034" i="2" s="1"/>
  <c r="G5035" i="2" a="1"/>
  <c r="G5035" i="2" s="1"/>
  <c r="G5036" i="2" a="1"/>
  <c r="G5036" i="2" s="1"/>
  <c r="G5037" i="2" a="1"/>
  <c r="G5037" i="2" s="1"/>
  <c r="G5038" i="2" a="1"/>
  <c r="G5038" i="2" s="1"/>
  <c r="G5039" i="2" a="1"/>
  <c r="G5039" i="2" s="1"/>
  <c r="G5040" i="2" a="1"/>
  <c r="G5040" i="2" s="1"/>
  <c r="G5041" i="2" a="1"/>
  <c r="G5041" i="2" s="1"/>
  <c r="G5042" i="2" a="1"/>
  <c r="G5042" i="2" s="1"/>
  <c r="G5043" i="2" a="1"/>
  <c r="G5043" i="2" s="1"/>
  <c r="G5044" i="2" a="1"/>
  <c r="G5044" i="2"/>
  <c r="G5045" i="2" a="1"/>
  <c r="G5045" i="2"/>
  <c r="G5046" i="2" a="1"/>
  <c r="G5046" i="2" s="1"/>
  <c r="G5047" i="2" a="1"/>
  <c r="G5047" i="2" s="1"/>
  <c r="G5048" i="2" a="1"/>
  <c r="G5048" i="2" s="1"/>
  <c r="G5049" i="2" a="1"/>
  <c r="G5049" i="2" s="1"/>
  <c r="G5050" i="2" a="1"/>
  <c r="G5050" i="2" s="1"/>
  <c r="G5051" i="2" a="1"/>
  <c r="G5051" i="2" s="1"/>
  <c r="G5052" i="2" a="1"/>
  <c r="G5052" i="2" s="1"/>
  <c r="G5053" i="2" a="1"/>
  <c r="G5053" i="2" s="1"/>
  <c r="G5054" i="2" a="1"/>
  <c r="G5054" i="2" s="1"/>
  <c r="G5055" i="2" a="1"/>
  <c r="G5055" i="2" s="1"/>
  <c r="G5056" i="2" a="1"/>
  <c r="G5056" i="2" s="1"/>
  <c r="G5057" i="2" a="1"/>
  <c r="G5057" i="2" s="1"/>
  <c r="G5058" i="2" a="1"/>
  <c r="G5058" i="2" s="1"/>
  <c r="G5059" i="2" a="1"/>
  <c r="G5059" i="2" s="1"/>
  <c r="G5060" i="2" a="1"/>
  <c r="G5060" i="2" s="1"/>
  <c r="G5061" i="2" a="1"/>
  <c r="G5061" i="2" s="1"/>
  <c r="G5062" i="2" a="1"/>
  <c r="G5062" i="2" s="1"/>
  <c r="G5063" i="2" a="1"/>
  <c r="G5063" i="2" s="1"/>
  <c r="G5064" i="2" a="1"/>
  <c r="G5064" i="2" s="1"/>
  <c r="G5065" i="2" a="1"/>
  <c r="G5065" i="2" s="1"/>
  <c r="G5066" i="2" a="1"/>
  <c r="G5066" i="2" s="1"/>
  <c r="G5067" i="2" a="1"/>
  <c r="G5067" i="2" s="1"/>
  <c r="G5068" i="2" a="1"/>
  <c r="G5068" i="2" s="1"/>
  <c r="G5069" i="2" a="1"/>
  <c r="G5069" i="2" s="1"/>
  <c r="G5070" i="2" a="1"/>
  <c r="G5070" i="2" s="1"/>
  <c r="G5071" i="2" a="1"/>
  <c r="G5071" i="2" s="1"/>
  <c r="G5072" i="2" a="1"/>
  <c r="G5072" i="2" s="1"/>
  <c r="G5073" i="2" a="1"/>
  <c r="G5073" i="2" s="1"/>
  <c r="G5074" i="2" a="1"/>
  <c r="G5074" i="2" s="1"/>
  <c r="G5075" i="2" a="1"/>
  <c r="G5075" i="2" s="1"/>
  <c r="G5076" i="2" a="1"/>
  <c r="G5076" i="2" s="1"/>
  <c r="G5077" i="2" a="1"/>
  <c r="G5077" i="2" s="1"/>
  <c r="G5078" i="2" a="1"/>
  <c r="G5078" i="2" s="1"/>
  <c r="G5079" i="2" a="1"/>
  <c r="G5079" i="2" s="1"/>
  <c r="G5080" i="2" a="1"/>
  <c r="G5080" i="2" s="1"/>
  <c r="G5081" i="2" a="1"/>
  <c r="G5081" i="2" s="1"/>
  <c r="G5082" i="2" a="1"/>
  <c r="G5082" i="2" s="1"/>
  <c r="G5083" i="2" a="1"/>
  <c r="G5083" i="2" s="1"/>
  <c r="G5084" i="2" a="1"/>
  <c r="G5084" i="2" s="1"/>
  <c r="G5085" i="2" a="1"/>
  <c r="G5085" i="2" s="1"/>
  <c r="G5086" i="2" a="1"/>
  <c r="G5086" i="2" s="1"/>
  <c r="G5087" i="2" a="1"/>
  <c r="G5087" i="2" s="1"/>
  <c r="G5088" i="2" a="1"/>
  <c r="G5088" i="2" s="1"/>
  <c r="G5089" i="2" a="1"/>
  <c r="G5089" i="2" s="1"/>
  <c r="G5090" i="2" a="1"/>
  <c r="G5090" i="2" s="1"/>
  <c r="G5091" i="2" a="1"/>
  <c r="G5091" i="2" s="1"/>
  <c r="G5092" i="2" a="1"/>
  <c r="G5092" i="2" s="1"/>
  <c r="G5093" i="2" a="1"/>
  <c r="G5093" i="2" s="1"/>
  <c r="G5094" i="2" a="1"/>
  <c r="G5094" i="2" s="1"/>
  <c r="G5095" i="2" a="1"/>
  <c r="G5095" i="2" s="1"/>
  <c r="G5096" i="2" a="1"/>
  <c r="G5096" i="2" s="1"/>
  <c r="G5097" i="2" a="1"/>
  <c r="G5097" i="2" s="1"/>
  <c r="G5098" i="2" a="1"/>
  <c r="G5098" i="2" s="1"/>
  <c r="G5099" i="2" a="1"/>
  <c r="G5099" i="2" s="1"/>
  <c r="G5100" i="2" a="1"/>
  <c r="G5100" i="2"/>
  <c r="G5101" i="2" a="1"/>
  <c r="G5101" i="2" s="1"/>
  <c r="G5102" i="2" a="1"/>
  <c r="G5102" i="2" s="1"/>
  <c r="G5103" i="2" a="1"/>
  <c r="G5103" i="2" s="1"/>
  <c r="G5104" i="2" a="1"/>
  <c r="G5104" i="2" s="1"/>
  <c r="G5105" i="2" a="1"/>
  <c r="G5105" i="2" s="1"/>
  <c r="G5106" i="2" a="1"/>
  <c r="G5106" i="2" s="1"/>
  <c r="G5107" i="2" a="1"/>
  <c r="G5107" i="2" s="1"/>
  <c r="G5108" i="2" a="1"/>
  <c r="G5108" i="2" s="1"/>
  <c r="G5109" i="2" a="1"/>
  <c r="G5109" i="2" s="1"/>
  <c r="G5110" i="2" a="1"/>
  <c r="G5110" i="2" s="1"/>
  <c r="G5111" i="2" a="1"/>
  <c r="G5111" i="2" s="1"/>
  <c r="G5112" i="2" a="1"/>
  <c r="G5112" i="2" s="1"/>
  <c r="G5113" i="2" a="1"/>
  <c r="G5113" i="2" s="1"/>
  <c r="G5114" i="2" a="1"/>
  <c r="G5114" i="2" s="1"/>
  <c r="G5115" i="2" a="1"/>
  <c r="G5115" i="2" s="1"/>
  <c r="G5116" i="2" a="1"/>
  <c r="G5116" i="2" s="1"/>
  <c r="G5117" i="2" a="1"/>
  <c r="G5117" i="2" s="1"/>
  <c r="G5118" i="2" a="1"/>
  <c r="G5118" i="2" s="1"/>
  <c r="G5119" i="2" a="1"/>
  <c r="G5119" i="2" s="1"/>
  <c r="G5120" i="2" a="1"/>
  <c r="G5120" i="2" s="1"/>
  <c r="G5121" i="2" a="1"/>
  <c r="G5121" i="2" s="1"/>
  <c r="G5122" i="2" a="1"/>
  <c r="G5122" i="2" s="1"/>
  <c r="G5123" i="2" a="1"/>
  <c r="G5123" i="2" s="1"/>
  <c r="G5124" i="2" a="1"/>
  <c r="G5124" i="2" s="1"/>
  <c r="G5125" i="2" a="1"/>
  <c r="G5125" i="2" s="1"/>
  <c r="G5126" i="2" a="1"/>
  <c r="G5126" i="2" s="1"/>
  <c r="G5127" i="2" a="1"/>
  <c r="G5127" i="2" s="1"/>
  <c r="G5128" i="2" a="1"/>
  <c r="G5128" i="2" s="1"/>
  <c r="G5129" i="2" a="1"/>
  <c r="G5129" i="2" s="1"/>
  <c r="G5130" i="2" a="1"/>
  <c r="G5130" i="2" s="1"/>
  <c r="G5131" i="2" a="1"/>
  <c r="G5131" i="2" s="1"/>
  <c r="G5132" i="2" a="1"/>
  <c r="G5132" i="2" s="1"/>
  <c r="G5133" i="2" a="1"/>
  <c r="G5133" i="2" s="1"/>
  <c r="G5134" i="2" a="1"/>
  <c r="G5134" i="2" s="1"/>
  <c r="G5135" i="2" a="1"/>
  <c r="G5135" i="2" s="1"/>
  <c r="G5136" i="2" a="1"/>
  <c r="G5136" i="2" s="1"/>
  <c r="G5137" i="2" a="1"/>
  <c r="G5137" i="2" s="1"/>
  <c r="G5138" i="2" a="1"/>
  <c r="G5138" i="2" s="1"/>
  <c r="G5139" i="2" a="1"/>
  <c r="G5139" i="2"/>
  <c r="G5140" i="2" a="1"/>
  <c r="G5140" i="2" s="1"/>
  <c r="G5141" i="2" a="1"/>
  <c r="G5141" i="2" s="1"/>
  <c r="G5142" i="2" a="1"/>
  <c r="G5142" i="2" s="1"/>
  <c r="G5143" i="2" a="1"/>
  <c r="G5143" i="2" s="1"/>
  <c r="G5144" i="2" a="1"/>
  <c r="G5144" i="2" s="1"/>
  <c r="G5145" i="2" a="1"/>
  <c r="G5145" i="2" s="1"/>
  <c r="G5146" i="2" a="1"/>
  <c r="G5146" i="2" s="1"/>
  <c r="G5147" i="2" a="1"/>
  <c r="G5147" i="2" s="1"/>
  <c r="G5148" i="2" a="1"/>
  <c r="G5148" i="2" s="1"/>
  <c r="G5149" i="2" a="1"/>
  <c r="G5149" i="2" s="1"/>
  <c r="G5150" i="2" a="1"/>
  <c r="G5150" i="2" s="1"/>
  <c r="G5151" i="2" a="1"/>
  <c r="G5151" i="2" s="1"/>
  <c r="G5152" i="2" a="1"/>
  <c r="G5152" i="2" s="1"/>
  <c r="G5153" i="2" a="1"/>
  <c r="G5153" i="2" s="1"/>
  <c r="G5154" i="2" a="1"/>
  <c r="G5154" i="2" s="1"/>
  <c r="G5155" i="2" a="1"/>
  <c r="G5155" i="2" s="1"/>
  <c r="G5156" i="2" a="1"/>
  <c r="G5156" i="2" s="1"/>
  <c r="G5157" i="2" a="1"/>
  <c r="G5157" i="2" s="1"/>
  <c r="G5158" i="2" a="1"/>
  <c r="G5158" i="2" s="1"/>
  <c r="G5159" i="2" a="1"/>
  <c r="G5159" i="2" s="1"/>
  <c r="G5160" i="2" a="1"/>
  <c r="G5160" i="2" s="1"/>
  <c r="G5161" i="2" a="1"/>
  <c r="G5161" i="2" s="1"/>
  <c r="G5162" i="2" a="1"/>
  <c r="G5162" i="2" s="1"/>
  <c r="G5163" i="2" a="1"/>
  <c r="G5163" i="2" s="1"/>
  <c r="G5164" i="2" a="1"/>
  <c r="G5164" i="2" s="1"/>
  <c r="G5165" i="2" a="1"/>
  <c r="G5165" i="2" s="1"/>
  <c r="G5166" i="2" a="1"/>
  <c r="G5166" i="2" s="1"/>
  <c r="G5167" i="2" a="1"/>
  <c r="G5167" i="2" s="1"/>
  <c r="G5168" i="2" a="1"/>
  <c r="G5168" i="2" s="1"/>
  <c r="G5169" i="2" a="1"/>
  <c r="G5169" i="2" s="1"/>
  <c r="G5170" i="2" a="1"/>
  <c r="G5170" i="2" s="1"/>
  <c r="G5171" i="2" a="1"/>
  <c r="G5171" i="2" s="1"/>
  <c r="G5172" i="2" a="1"/>
  <c r="G5172" i="2" s="1"/>
  <c r="G5173" i="2" a="1"/>
  <c r="G5173" i="2" s="1"/>
  <c r="G5174" i="2" a="1"/>
  <c r="G5174" i="2" s="1"/>
  <c r="G5175" i="2" a="1"/>
  <c r="G5175" i="2" s="1"/>
  <c r="G5176" i="2" a="1"/>
  <c r="G5176" i="2" s="1"/>
  <c r="G5177" i="2" a="1"/>
  <c r="G5177" i="2" s="1"/>
  <c r="G5178" i="2" a="1"/>
  <c r="G5178" i="2" s="1"/>
  <c r="G5179" i="2" a="1"/>
  <c r="G5179" i="2" s="1"/>
  <c r="G5180" i="2" a="1"/>
  <c r="G5180" i="2" s="1"/>
  <c r="G5181" i="2" a="1"/>
  <c r="G5181" i="2" s="1"/>
  <c r="G5182" i="2" a="1"/>
  <c r="G5182" i="2" s="1"/>
  <c r="G5183" i="2" a="1"/>
  <c r="G5183" i="2" s="1"/>
  <c r="G5184" i="2" a="1"/>
  <c r="G5184" i="2" s="1"/>
  <c r="G5185" i="2" a="1"/>
  <c r="G5185" i="2" s="1"/>
  <c r="G5186" i="2" a="1"/>
  <c r="G5186" i="2" s="1"/>
  <c r="G5187" i="2" a="1"/>
  <c r="G5187" i="2" s="1"/>
  <c r="G5188" i="2" a="1"/>
  <c r="G5188" i="2" s="1"/>
  <c r="G5189" i="2" a="1"/>
  <c r="G5189" i="2" s="1"/>
  <c r="G5190" i="2" a="1"/>
  <c r="G5190" i="2" s="1"/>
  <c r="G5191" i="2" a="1"/>
  <c r="G5191" i="2" s="1"/>
  <c r="G5192" i="2" a="1"/>
  <c r="G5192" i="2" s="1"/>
  <c r="G5193" i="2" a="1"/>
  <c r="G5193" i="2" s="1"/>
  <c r="G5194" i="2" a="1"/>
  <c r="G5194" i="2" s="1"/>
  <c r="G5195" i="2" a="1"/>
  <c r="G5195" i="2" s="1"/>
  <c r="G5196" i="2" a="1"/>
  <c r="G5196" i="2" s="1"/>
  <c r="G5197" i="2" a="1"/>
  <c r="G5197" i="2" s="1"/>
  <c r="G5198" i="2" a="1"/>
  <c r="G5198" i="2"/>
  <c r="G5199" i="2" a="1"/>
  <c r="G5199" i="2" s="1"/>
  <c r="G5200" i="2" a="1"/>
  <c r="G5200" i="2" s="1"/>
  <c r="G5201" i="2" a="1"/>
  <c r="G5201" i="2" s="1"/>
  <c r="G5202" i="2" a="1"/>
  <c r="G5202" i="2" s="1"/>
  <c r="G5203" i="2" a="1"/>
  <c r="G5203" i="2" s="1"/>
  <c r="G5204" i="2" a="1"/>
  <c r="G5204" i="2" s="1"/>
  <c r="G5205" i="2" a="1"/>
  <c r="G5205" i="2" s="1"/>
  <c r="G5206" i="2" a="1"/>
  <c r="G5206" i="2" s="1"/>
  <c r="G5207" i="2" a="1"/>
  <c r="G5207" i="2" s="1"/>
  <c r="G5208" i="2" a="1"/>
  <c r="G5208" i="2" s="1"/>
  <c r="G5209" i="2" a="1"/>
  <c r="G5209" i="2" s="1"/>
  <c r="G5210" i="2" a="1"/>
  <c r="G5210" i="2" s="1"/>
  <c r="G5211" i="2" a="1"/>
  <c r="G5211" i="2" s="1"/>
  <c r="G5212" i="2" a="1"/>
  <c r="G5212" i="2" s="1"/>
  <c r="G5213" i="2" a="1"/>
  <c r="G5213" i="2" s="1"/>
  <c r="G5214" i="2" a="1"/>
  <c r="G5214" i="2" s="1"/>
  <c r="G5215" i="2" a="1"/>
  <c r="G5215" i="2" s="1"/>
  <c r="G5216" i="2" a="1"/>
  <c r="G5216" i="2" s="1"/>
  <c r="G5217" i="2" a="1"/>
  <c r="G5217" i="2" s="1"/>
  <c r="G5218" i="2" a="1"/>
  <c r="G5218" i="2" s="1"/>
  <c r="G5219" i="2" a="1"/>
  <c r="G5219" i="2" s="1"/>
  <c r="G5220" i="2" a="1"/>
  <c r="G5220" i="2" s="1"/>
  <c r="G5221" i="2" a="1"/>
  <c r="G5221" i="2" s="1"/>
  <c r="G5222" i="2" a="1"/>
  <c r="G5222" i="2" s="1"/>
  <c r="G5223" i="2" a="1"/>
  <c r="G5223" i="2" s="1"/>
  <c r="G5224" i="2" a="1"/>
  <c r="G5224" i="2" s="1"/>
  <c r="G5225" i="2" a="1"/>
  <c r="G5225" i="2" s="1"/>
  <c r="G5226" i="2" a="1"/>
  <c r="G5226" i="2" s="1"/>
  <c r="G5227" i="2" a="1"/>
  <c r="G5227" i="2" s="1"/>
  <c r="G5228" i="2" a="1"/>
  <c r="G5228" i="2" s="1"/>
  <c r="G5229" i="2" a="1"/>
  <c r="G5229" i="2" s="1"/>
  <c r="G5230" i="2" a="1"/>
  <c r="G5230" i="2" s="1"/>
  <c r="G5231" i="2" a="1"/>
  <c r="G5231" i="2" s="1"/>
  <c r="G5232" i="2" a="1"/>
  <c r="G5232" i="2" s="1"/>
  <c r="G5233" i="2" a="1"/>
  <c r="G5233" i="2" s="1"/>
  <c r="G5234" i="2" a="1"/>
  <c r="G5234" i="2" s="1"/>
  <c r="G5235" i="2" a="1"/>
  <c r="G5235" i="2" s="1"/>
  <c r="G5236" i="2" a="1"/>
  <c r="G5236" i="2" s="1"/>
  <c r="G5237" i="2" a="1"/>
  <c r="G5237" i="2" s="1"/>
  <c r="G5238" i="2" a="1"/>
  <c r="G5238" i="2" s="1"/>
  <c r="G5239" i="2" a="1"/>
  <c r="G5239" i="2" s="1"/>
  <c r="G5240" i="2" a="1"/>
  <c r="G5240" i="2" s="1"/>
  <c r="G5241" i="2" a="1"/>
  <c r="G5241" i="2" s="1"/>
  <c r="G5242" i="2" a="1"/>
  <c r="G5242" i="2" s="1"/>
  <c r="G5243" i="2" a="1"/>
  <c r="G5243" i="2" s="1"/>
  <c r="G5244" i="2" a="1"/>
  <c r="G5244" i="2" s="1"/>
  <c r="G5245" i="2" a="1"/>
  <c r="G5245" i="2" s="1"/>
  <c r="G5246" i="2" a="1"/>
  <c r="G5246" i="2" s="1"/>
  <c r="G5247" i="2" a="1"/>
  <c r="G5247" i="2" s="1"/>
  <c r="G5248" i="2" a="1"/>
  <c r="G5248" i="2" s="1"/>
  <c r="G5249" i="2" a="1"/>
  <c r="G5249" i="2" s="1"/>
  <c r="G5250" i="2" a="1"/>
  <c r="G5250" i="2" s="1"/>
  <c r="G5251" i="2" a="1"/>
  <c r="G5251" i="2" s="1"/>
  <c r="G5252" i="2" a="1"/>
  <c r="G5252" i="2" s="1"/>
  <c r="G5253" i="2" a="1"/>
  <c r="G5253" i="2" s="1"/>
  <c r="G5254" i="2" a="1"/>
  <c r="G5254" i="2" s="1"/>
  <c r="G5255" i="2" a="1"/>
  <c r="G5255" i="2"/>
  <c r="G5256" i="2" a="1"/>
  <c r="G5256" i="2" s="1"/>
  <c r="G5257" i="2" a="1"/>
  <c r="G5257" i="2" s="1"/>
  <c r="G5258" i="2" a="1"/>
  <c r="G5258" i="2" s="1"/>
  <c r="G5259" i="2" a="1"/>
  <c r="G5259" i="2"/>
  <c r="G5260" i="2" a="1"/>
  <c r="G5260" i="2" s="1"/>
  <c r="G5261" i="2" a="1"/>
  <c r="G5261" i="2" s="1"/>
  <c r="G5262" i="2" a="1"/>
  <c r="G5262" i="2" s="1"/>
  <c r="G5263" i="2" a="1"/>
  <c r="G5263" i="2" s="1"/>
  <c r="G5264" i="2" a="1"/>
  <c r="G5264" i="2" s="1"/>
  <c r="G5265" i="2" a="1"/>
  <c r="G5265" i="2" s="1"/>
  <c r="G5266" i="2" a="1"/>
  <c r="G5266" i="2" s="1"/>
  <c r="G5267" i="2" a="1"/>
  <c r="G5267" i="2" s="1"/>
  <c r="G5268" i="2" a="1"/>
  <c r="G5268" i="2" s="1"/>
  <c r="G5269" i="2" a="1"/>
  <c r="G5269" i="2" s="1"/>
  <c r="G5270" i="2" a="1"/>
  <c r="G5270" i="2" s="1"/>
  <c r="G5271" i="2" a="1"/>
  <c r="G5271" i="2" s="1"/>
  <c r="G5272" i="2" a="1"/>
  <c r="G5272" i="2" s="1"/>
  <c r="G5273" i="2" a="1"/>
  <c r="G5273" i="2"/>
  <c r="G5274" i="2" a="1"/>
  <c r="G5274" i="2" s="1"/>
  <c r="G5275" i="2" a="1"/>
  <c r="G5275" i="2" s="1"/>
  <c r="G5276" i="2" a="1"/>
  <c r="G5276" i="2" s="1"/>
  <c r="G5277" i="2" a="1"/>
  <c r="G5277" i="2" s="1"/>
  <c r="G5278" i="2" a="1"/>
  <c r="G5278" i="2" s="1"/>
  <c r="G5279" i="2" a="1"/>
  <c r="G5279" i="2" s="1"/>
  <c r="G5280" i="2" a="1"/>
  <c r="G5280" i="2" s="1"/>
  <c r="G5281" i="2" a="1"/>
  <c r="G5281" i="2" s="1"/>
  <c r="G5282" i="2" a="1"/>
  <c r="G5282" i="2" s="1"/>
  <c r="G5283" i="2" a="1"/>
  <c r="G5283" i="2" s="1"/>
  <c r="G5284" i="2" a="1"/>
  <c r="G5284" i="2" s="1"/>
  <c r="G5285" i="2" a="1"/>
  <c r="G5285" i="2" s="1"/>
  <c r="G5286" i="2" a="1"/>
  <c r="G5286" i="2"/>
  <c r="G5287" i="2" a="1"/>
  <c r="G5287" i="2" s="1"/>
  <c r="G5288" i="2" a="1"/>
  <c r="G5288" i="2" s="1"/>
  <c r="G5289" i="2" a="1"/>
  <c r="G5289" i="2" s="1"/>
  <c r="G5290" i="2" a="1"/>
  <c r="G5290" i="2" s="1"/>
  <c r="G5291" i="2" a="1"/>
  <c r="G5291" i="2" s="1"/>
  <c r="G5292" i="2" a="1"/>
  <c r="G5292" i="2" s="1"/>
  <c r="G5293" i="2" a="1"/>
  <c r="G5293" i="2" s="1"/>
  <c r="G5294" i="2" a="1"/>
  <c r="G5294" i="2" s="1"/>
  <c r="G5295" i="2" a="1"/>
  <c r="G5295" i="2" s="1"/>
  <c r="G5296" i="2" a="1"/>
  <c r="G5296" i="2" s="1"/>
  <c r="G5297" i="2" a="1"/>
  <c r="G5297" i="2" s="1"/>
  <c r="G5298" i="2" a="1"/>
  <c r="G5298" i="2" s="1"/>
  <c r="G5299" i="2" a="1"/>
  <c r="G5299" i="2" s="1"/>
  <c r="G5300" i="2" a="1"/>
  <c r="G5300" i="2" s="1"/>
  <c r="G5301" i="2" a="1"/>
  <c r="G5301" i="2" s="1"/>
  <c r="G5302" i="2" a="1"/>
  <c r="G5302" i="2" s="1"/>
  <c r="G5303" i="2" a="1"/>
  <c r="G5303" i="2" s="1"/>
  <c r="G5304" i="2" a="1"/>
  <c r="G5304" i="2" s="1"/>
  <c r="G5305" i="2" a="1"/>
  <c r="G5305" i="2" s="1"/>
  <c r="G5306" i="2" a="1"/>
  <c r="G5306" i="2" s="1"/>
  <c r="G5307" i="2" a="1"/>
  <c r="G5307" i="2" s="1"/>
  <c r="G5308" i="2" a="1"/>
  <c r="G5308" i="2" s="1"/>
  <c r="G5309" i="2" a="1"/>
  <c r="G5309" i="2" s="1"/>
  <c r="G5310" i="2" a="1"/>
  <c r="G5310" i="2" s="1"/>
  <c r="G5311" i="2" a="1"/>
  <c r="G5311" i="2" s="1"/>
  <c r="G5312" i="2" a="1"/>
  <c r="G5312" i="2" s="1"/>
  <c r="G5313" i="2" a="1"/>
  <c r="G5313" i="2"/>
  <c r="G5314" i="2" a="1"/>
  <c r="G5314" i="2" s="1"/>
  <c r="G5315" i="2" a="1"/>
  <c r="G5315" i="2" s="1"/>
  <c r="G5316" i="2" a="1"/>
  <c r="G5316" i="2" s="1"/>
  <c r="G5317" i="2" a="1"/>
  <c r="G5317" i="2"/>
  <c r="G5318" i="2" a="1"/>
  <c r="G5318" i="2" s="1"/>
  <c r="G5319" i="2" a="1"/>
  <c r="G5319" i="2" s="1"/>
  <c r="G5320" i="2" a="1"/>
  <c r="G5320" i="2" s="1"/>
  <c r="G5321" i="2" a="1"/>
  <c r="G5321" i="2" s="1"/>
  <c r="G5322" i="2" a="1"/>
  <c r="G5322" i="2" s="1"/>
  <c r="G5323" i="2" a="1"/>
  <c r="G5323" i="2" s="1"/>
  <c r="G5324" i="2" a="1"/>
  <c r="G5324" i="2" s="1"/>
  <c r="G5325" i="2" a="1"/>
  <c r="G5325" i="2" s="1"/>
  <c r="G5326" i="2" a="1"/>
  <c r="G5326" i="2" s="1"/>
  <c r="G5327" i="2" a="1"/>
  <c r="G5327" i="2" s="1"/>
  <c r="G5328" i="2" a="1"/>
  <c r="G5328" i="2" s="1"/>
  <c r="G5329" i="2" a="1"/>
  <c r="G5329" i="2" s="1"/>
  <c r="G5330" i="2" a="1"/>
  <c r="G5330" i="2" s="1"/>
  <c r="G5331" i="2" a="1"/>
  <c r="G5331" i="2" s="1"/>
  <c r="G5332" i="2" a="1"/>
  <c r="G5332" i="2" s="1"/>
  <c r="G5333" i="2" a="1"/>
  <c r="G5333" i="2" s="1"/>
  <c r="G5334" i="2" a="1"/>
  <c r="G5334" i="2" s="1"/>
  <c r="G5335" i="2" a="1"/>
  <c r="G5335" i="2" s="1"/>
  <c r="G5336" i="2" a="1"/>
  <c r="G5336" i="2" s="1"/>
  <c r="G2145" i="2" a="1"/>
  <c r="G2145" i="2" s="1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4" i="2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G13" i="2" a="1"/>
  <c r="G13" i="2" s="1"/>
  <c r="G14" i="2" a="1"/>
  <c r="G14" i="2" s="1"/>
  <c r="G15" i="2" a="1"/>
  <c r="G15" i="2" s="1"/>
  <c r="G16" i="2" a="1"/>
  <c r="G16" i="2" s="1"/>
  <c r="G17" i="2" a="1"/>
  <c r="G17" i="2" s="1"/>
  <c r="G18" i="2" a="1"/>
  <c r="G18" i="2" s="1"/>
  <c r="G19" i="2" a="1"/>
  <c r="G19" i="2" s="1"/>
  <c r="G20" i="2" a="1"/>
  <c r="G20" i="2" s="1"/>
  <c r="G21" i="2" a="1"/>
  <c r="G21" i="2" s="1"/>
  <c r="G22" i="2" a="1"/>
  <c r="G22" i="2" s="1"/>
  <c r="G23" i="2" a="1"/>
  <c r="G23" i="2" s="1"/>
  <c r="G24" i="2" a="1"/>
  <c r="G24" i="2" s="1"/>
  <c r="G25" i="2" a="1"/>
  <c r="G25" i="2" s="1"/>
  <c r="G26" i="2" a="1"/>
  <c r="G26" i="2" s="1"/>
  <c r="G27" i="2" a="1"/>
  <c r="G27" i="2" s="1"/>
  <c r="G28" i="2" a="1"/>
  <c r="G28" i="2" s="1"/>
  <c r="G29" i="2" a="1"/>
  <c r="G29" i="2" s="1"/>
  <c r="G30" i="2" a="1"/>
  <c r="G30" i="2" s="1"/>
  <c r="G31" i="2" a="1"/>
  <c r="G31" i="2" s="1"/>
  <c r="G32" i="2" a="1"/>
  <c r="G32" i="2" s="1"/>
  <c r="G33" i="2" a="1"/>
  <c r="G33" i="2" s="1"/>
  <c r="G34" i="2" a="1"/>
  <c r="G34" i="2" s="1"/>
  <c r="G35" i="2" a="1"/>
  <c r="G35" i="2" s="1"/>
  <c r="G36" i="2" a="1"/>
  <c r="G36" i="2" s="1"/>
  <c r="G37" i="2" a="1"/>
  <c r="G37" i="2" s="1"/>
  <c r="G38" i="2" a="1"/>
  <c r="G38" i="2" s="1"/>
  <c r="G39" i="2" a="1"/>
  <c r="G39" i="2" s="1"/>
  <c r="G40" i="2" a="1"/>
  <c r="G40" i="2" s="1"/>
  <c r="G41" i="2" a="1"/>
  <c r="G41" i="2" s="1"/>
  <c r="G42" i="2" a="1"/>
  <c r="G42" i="2" s="1"/>
  <c r="G43" i="2" a="1"/>
  <c r="G43" i="2" s="1"/>
  <c r="G44" i="2" a="1"/>
  <c r="G44" i="2" s="1"/>
  <c r="G45" i="2" a="1"/>
  <c r="G45" i="2" s="1"/>
  <c r="G46" i="2" a="1"/>
  <c r="G46" i="2" s="1"/>
  <c r="G47" i="2" a="1"/>
  <c r="G47" i="2" s="1"/>
  <c r="G48" i="2" a="1"/>
  <c r="G48" i="2" s="1"/>
  <c r="G49" i="2" a="1"/>
  <c r="G49" i="2" s="1"/>
  <c r="G50" i="2" a="1"/>
  <c r="G50" i="2" s="1"/>
  <c r="G51" i="2" a="1"/>
  <c r="G51" i="2" s="1"/>
  <c r="G52" i="2" a="1"/>
  <c r="G52" i="2" s="1"/>
  <c r="G53" i="2" a="1"/>
  <c r="G53" i="2" s="1"/>
  <c r="G54" i="2" a="1"/>
  <c r="G54" i="2" s="1"/>
  <c r="G55" i="2" a="1"/>
  <c r="G55" i="2" s="1"/>
  <c r="G56" i="2" a="1"/>
  <c r="G56" i="2" s="1"/>
  <c r="G57" i="2" a="1"/>
  <c r="G57" i="2" s="1"/>
  <c r="G58" i="2" a="1"/>
  <c r="G58" i="2" s="1"/>
  <c r="G59" i="2" a="1"/>
  <c r="G59" i="2" s="1"/>
  <c r="G60" i="2" a="1"/>
  <c r="G60" i="2" s="1"/>
  <c r="G61" i="2" a="1"/>
  <c r="G61" i="2" s="1"/>
  <c r="G62" i="2" a="1"/>
  <c r="G62" i="2" s="1"/>
  <c r="G63" i="2" a="1"/>
  <c r="G63" i="2" s="1"/>
  <c r="G64" i="2" a="1"/>
  <c r="G64" i="2" s="1"/>
  <c r="G65" i="2" a="1"/>
  <c r="G65" i="2" s="1"/>
  <c r="G66" i="2" a="1"/>
  <c r="G66" i="2" s="1"/>
  <c r="G67" i="2" a="1"/>
  <c r="G67" i="2" s="1"/>
  <c r="G68" i="2" a="1"/>
  <c r="G68" i="2" s="1"/>
  <c r="G69" i="2" a="1"/>
  <c r="G69" i="2" s="1"/>
  <c r="G70" i="2" a="1"/>
  <c r="G70" i="2" s="1"/>
  <c r="G71" i="2" a="1"/>
  <c r="G71" i="2" s="1"/>
  <c r="G72" i="2" a="1"/>
  <c r="G72" i="2" s="1"/>
  <c r="G73" i="2" a="1"/>
  <c r="G73" i="2" s="1"/>
  <c r="G74" i="2" a="1"/>
  <c r="G74" i="2" s="1"/>
  <c r="G75" i="2" a="1"/>
  <c r="G75" i="2" s="1"/>
  <c r="G76" i="2" a="1"/>
  <c r="G76" i="2" s="1"/>
  <c r="G77" i="2" a="1"/>
  <c r="G77" i="2" s="1"/>
  <c r="G78" i="2" a="1"/>
  <c r="G78" i="2" s="1"/>
  <c r="G79" i="2" a="1"/>
  <c r="G79" i="2" s="1"/>
  <c r="G80" i="2" a="1"/>
  <c r="G80" i="2" s="1"/>
  <c r="G81" i="2" a="1"/>
  <c r="G81" i="2" s="1"/>
  <c r="G82" i="2" a="1"/>
  <c r="G82" i="2" s="1"/>
  <c r="G83" i="2" a="1"/>
  <c r="G83" i="2" s="1"/>
  <c r="G84" i="2" a="1"/>
  <c r="G84" i="2" s="1"/>
  <c r="G85" i="2" a="1"/>
  <c r="G85" i="2" s="1"/>
  <c r="G86" i="2" a="1"/>
  <c r="G86" i="2" s="1"/>
  <c r="G87" i="2" a="1"/>
  <c r="G87" i="2" s="1"/>
  <c r="G88" i="2" a="1"/>
  <c r="G88" i="2" s="1"/>
  <c r="G89" i="2" a="1"/>
  <c r="G89" i="2" s="1"/>
  <c r="G90" i="2" a="1"/>
  <c r="G90" i="2" s="1"/>
  <c r="G91" i="2" a="1"/>
  <c r="G91" i="2" s="1"/>
  <c r="G92" i="2" a="1"/>
  <c r="G92" i="2" s="1"/>
  <c r="G93" i="2" a="1"/>
  <c r="G93" i="2" s="1"/>
  <c r="G94" i="2" a="1"/>
  <c r="G94" i="2" s="1"/>
  <c r="G95" i="2" a="1"/>
  <c r="G95" i="2" s="1"/>
  <c r="G96" i="2" a="1"/>
  <c r="G96" i="2" s="1"/>
  <c r="G97" i="2" a="1"/>
  <c r="G97" i="2" s="1"/>
  <c r="G98" i="2" a="1"/>
  <c r="G98" i="2" s="1"/>
  <c r="G99" i="2" a="1"/>
  <c r="G99" i="2" s="1"/>
  <c r="G100" i="2" a="1"/>
  <c r="G100" i="2" s="1"/>
  <c r="G101" i="2" a="1"/>
  <c r="G101" i="2" s="1"/>
  <c r="G102" i="2" a="1"/>
  <c r="G102" i="2" s="1"/>
  <c r="G103" i="2" a="1"/>
  <c r="G103" i="2" s="1"/>
  <c r="G104" i="2" a="1"/>
  <c r="G104" i="2" s="1"/>
  <c r="G105" i="2" a="1"/>
  <c r="G105" i="2" s="1"/>
  <c r="G106" i="2" a="1"/>
  <c r="G106" i="2" s="1"/>
  <c r="G107" i="2" a="1"/>
  <c r="G107" i="2" s="1"/>
  <c r="G108" i="2" a="1"/>
  <c r="G108" i="2" s="1"/>
  <c r="G109" i="2" a="1"/>
  <c r="G109" i="2" s="1"/>
  <c r="G110" i="2" a="1"/>
  <c r="G110" i="2" s="1"/>
  <c r="G111" i="2" a="1"/>
  <c r="G111" i="2" s="1"/>
  <c r="G112" i="2" a="1"/>
  <c r="G112" i="2" s="1"/>
  <c r="G113" i="2" a="1"/>
  <c r="G113" i="2" s="1"/>
  <c r="G114" i="2" a="1"/>
  <c r="G114" i="2" s="1"/>
  <c r="G115" i="2" a="1"/>
  <c r="G115" i="2" s="1"/>
  <c r="G116" i="2" a="1"/>
  <c r="G116" i="2" s="1"/>
  <c r="G117" i="2" a="1"/>
  <c r="G117" i="2" s="1"/>
  <c r="G118" i="2" a="1"/>
  <c r="G118" i="2" s="1"/>
  <c r="G119" i="2" a="1"/>
  <c r="G119" i="2" s="1"/>
  <c r="G120" i="2" a="1"/>
  <c r="G120" i="2" s="1"/>
  <c r="G121" i="2" a="1"/>
  <c r="G121" i="2" s="1"/>
  <c r="G122" i="2" a="1"/>
  <c r="G122" i="2" s="1"/>
  <c r="G123" i="2" a="1"/>
  <c r="G123" i="2" s="1"/>
  <c r="G124" i="2" a="1"/>
  <c r="G124" i="2" s="1"/>
  <c r="G125" i="2" a="1"/>
  <c r="G125" i="2" s="1"/>
  <c r="G126" i="2" a="1"/>
  <c r="G126" i="2" s="1"/>
  <c r="G127" i="2" a="1"/>
  <c r="G127" i="2" s="1"/>
  <c r="G128" i="2" a="1"/>
  <c r="G128" i="2" s="1"/>
  <c r="G129" i="2" a="1"/>
  <c r="G129" i="2" s="1"/>
  <c r="G130" i="2" a="1"/>
  <c r="G130" i="2" s="1"/>
  <c r="G131" i="2" a="1"/>
  <c r="G131" i="2" s="1"/>
  <c r="G132" i="2" a="1"/>
  <c r="G132" i="2" s="1"/>
  <c r="G133" i="2" a="1"/>
  <c r="G133" i="2" s="1"/>
  <c r="G134" i="2" a="1"/>
  <c r="G134" i="2" s="1"/>
  <c r="G135" i="2" a="1"/>
  <c r="G135" i="2" s="1"/>
  <c r="G136" i="2" a="1"/>
  <c r="G136" i="2" s="1"/>
  <c r="G137" i="2" a="1"/>
  <c r="G137" i="2" s="1"/>
  <c r="G138" i="2" a="1"/>
  <c r="G138" i="2" s="1"/>
  <c r="G139" i="2" a="1"/>
  <c r="G139" i="2" s="1"/>
  <c r="G140" i="2" a="1"/>
  <c r="G140" i="2" s="1"/>
  <c r="G141" i="2" a="1"/>
  <c r="G141" i="2" s="1"/>
  <c r="G142" i="2" a="1"/>
  <c r="G142" i="2" s="1"/>
  <c r="G143" i="2" a="1"/>
  <c r="G143" i="2" s="1"/>
  <c r="G144" i="2" a="1"/>
  <c r="G144" i="2" s="1"/>
  <c r="G145" i="2" a="1"/>
  <c r="G145" i="2" s="1"/>
  <c r="G146" i="2" a="1"/>
  <c r="G146" i="2" s="1"/>
  <c r="G147" i="2" a="1"/>
  <c r="G147" i="2" s="1"/>
  <c r="G148" i="2" a="1"/>
  <c r="G148" i="2" s="1"/>
  <c r="G149" i="2" a="1"/>
  <c r="G149" i="2" s="1"/>
  <c r="G150" i="2" a="1"/>
  <c r="G150" i="2" s="1"/>
  <c r="G151" i="2" a="1"/>
  <c r="G151" i="2" s="1"/>
  <c r="G152" i="2" a="1"/>
  <c r="G152" i="2" s="1"/>
  <c r="G153" i="2" a="1"/>
  <c r="G153" i="2" s="1"/>
  <c r="G154" i="2" a="1"/>
  <c r="G154" i="2" s="1"/>
  <c r="G155" i="2" a="1"/>
  <c r="G155" i="2" s="1"/>
  <c r="G156" i="2" a="1"/>
  <c r="G156" i="2" s="1"/>
  <c r="G157" i="2" a="1"/>
  <c r="G157" i="2" s="1"/>
  <c r="G158" i="2" a="1"/>
  <c r="G158" i="2" s="1"/>
  <c r="G159" i="2" a="1"/>
  <c r="G159" i="2" s="1"/>
  <c r="G160" i="2" a="1"/>
  <c r="G160" i="2" s="1"/>
  <c r="G161" i="2" a="1"/>
  <c r="G161" i="2" s="1"/>
  <c r="G162" i="2" a="1"/>
  <c r="G162" i="2" s="1"/>
  <c r="G163" i="2" a="1"/>
  <c r="G163" i="2" s="1"/>
  <c r="G164" i="2" a="1"/>
  <c r="G164" i="2" s="1"/>
  <c r="G165" i="2" a="1"/>
  <c r="G165" i="2" s="1"/>
  <c r="G166" i="2" a="1"/>
  <c r="G166" i="2" s="1"/>
  <c r="G167" i="2" a="1"/>
  <c r="G167" i="2" s="1"/>
  <c r="G168" i="2" a="1"/>
  <c r="G168" i="2" s="1"/>
  <c r="G169" i="2" a="1"/>
  <c r="G169" i="2" s="1"/>
  <c r="G170" i="2" a="1"/>
  <c r="G170" i="2" s="1"/>
  <c r="G171" i="2" a="1"/>
  <c r="G171" i="2" s="1"/>
  <c r="G172" i="2" a="1"/>
  <c r="G172" i="2" s="1"/>
  <c r="G173" i="2" a="1"/>
  <c r="G173" i="2" s="1"/>
  <c r="G174" i="2" a="1"/>
  <c r="G174" i="2" s="1"/>
  <c r="G175" i="2" a="1"/>
  <c r="G175" i="2" s="1"/>
  <c r="G176" i="2" a="1"/>
  <c r="G176" i="2" s="1"/>
  <c r="G177" i="2" a="1"/>
  <c r="G177" i="2" s="1"/>
  <c r="G178" i="2" a="1"/>
  <c r="G178" i="2" s="1"/>
  <c r="G179" i="2" a="1"/>
  <c r="G179" i="2" s="1"/>
  <c r="G180" i="2" a="1"/>
  <c r="G180" i="2" s="1"/>
  <c r="G181" i="2" a="1"/>
  <c r="G181" i="2" s="1"/>
  <c r="G182" i="2" a="1"/>
  <c r="G182" i="2" s="1"/>
  <c r="G183" i="2" a="1"/>
  <c r="G183" i="2" s="1"/>
  <c r="G184" i="2" a="1"/>
  <c r="G184" i="2" s="1"/>
  <c r="G185" i="2" a="1"/>
  <c r="G185" i="2" s="1"/>
  <c r="G186" i="2" a="1"/>
  <c r="G186" i="2" s="1"/>
  <c r="G187" i="2" a="1"/>
  <c r="G187" i="2" s="1"/>
  <c r="G188" i="2" a="1"/>
  <c r="G188" i="2" s="1"/>
  <c r="G189" i="2" a="1"/>
  <c r="G189" i="2" s="1"/>
  <c r="G190" i="2" a="1"/>
  <c r="G190" i="2" s="1"/>
  <c r="G191" i="2" a="1"/>
  <c r="G191" i="2" s="1"/>
  <c r="G192" i="2" a="1"/>
  <c r="G192" i="2" s="1"/>
  <c r="G193" i="2" a="1"/>
  <c r="G193" i="2" s="1"/>
  <c r="G194" i="2" a="1"/>
  <c r="G194" i="2" s="1"/>
  <c r="G195" i="2" a="1"/>
  <c r="G195" i="2" s="1"/>
  <c r="G196" i="2" a="1"/>
  <c r="G196" i="2" s="1"/>
  <c r="G197" i="2" a="1"/>
  <c r="G197" i="2" s="1"/>
  <c r="G198" i="2" a="1"/>
  <c r="G198" i="2" s="1"/>
  <c r="G199" i="2" a="1"/>
  <c r="G199" i="2" s="1"/>
  <c r="G200" i="2" a="1"/>
  <c r="G200" i="2" s="1"/>
  <c r="G201" i="2" a="1"/>
  <c r="G201" i="2" s="1"/>
  <c r="G202" i="2" a="1"/>
  <c r="G202" i="2" s="1"/>
  <c r="G203" i="2" a="1"/>
  <c r="G203" i="2" s="1"/>
  <c r="G204" i="2" a="1"/>
  <c r="G204" i="2" s="1"/>
  <c r="G205" i="2" a="1"/>
  <c r="G205" i="2" s="1"/>
  <c r="G206" i="2" a="1"/>
  <c r="G206" i="2" s="1"/>
  <c r="G207" i="2" a="1"/>
  <c r="G207" i="2" s="1"/>
  <c r="G208" i="2" a="1"/>
  <c r="G208" i="2" s="1"/>
  <c r="G209" i="2" a="1"/>
  <c r="G209" i="2" s="1"/>
  <c r="G210" i="2" a="1"/>
  <c r="G210" i="2" s="1"/>
  <c r="G211" i="2" a="1"/>
  <c r="G211" i="2" s="1"/>
  <c r="G212" i="2" a="1"/>
  <c r="G212" i="2" s="1"/>
  <c r="G213" i="2" a="1"/>
  <c r="G213" i="2" s="1"/>
  <c r="G214" i="2" a="1"/>
  <c r="G214" i="2" s="1"/>
  <c r="G215" i="2" a="1"/>
  <c r="G215" i="2" s="1"/>
  <c r="G216" i="2" a="1"/>
  <c r="G216" i="2" s="1"/>
  <c r="G217" i="2" a="1"/>
  <c r="G217" i="2" s="1"/>
  <c r="G218" i="2" a="1"/>
  <c r="G218" i="2" s="1"/>
  <c r="G219" i="2" a="1"/>
  <c r="G219" i="2" s="1"/>
  <c r="G220" i="2" a="1"/>
  <c r="G220" i="2" s="1"/>
  <c r="G221" i="2" a="1"/>
  <c r="G221" i="2" s="1"/>
  <c r="G222" i="2" a="1"/>
  <c r="G222" i="2" s="1"/>
  <c r="G223" i="2" a="1"/>
  <c r="G223" i="2" s="1"/>
  <c r="G224" i="2" a="1"/>
  <c r="G224" i="2" s="1"/>
  <c r="G225" i="2" a="1"/>
  <c r="G225" i="2" s="1"/>
  <c r="G226" i="2" a="1"/>
  <c r="G226" i="2" s="1"/>
  <c r="G227" i="2" a="1"/>
  <c r="G227" i="2" s="1"/>
  <c r="G228" i="2" a="1"/>
  <c r="G228" i="2" s="1"/>
  <c r="G229" i="2" a="1"/>
  <c r="G229" i="2" s="1"/>
  <c r="G230" i="2" a="1"/>
  <c r="G230" i="2" s="1"/>
  <c r="G231" i="2" a="1"/>
  <c r="G231" i="2" s="1"/>
  <c r="G232" i="2" a="1"/>
  <c r="G232" i="2" s="1"/>
  <c r="G233" i="2" a="1"/>
  <c r="G233" i="2" s="1"/>
  <c r="G234" i="2" a="1"/>
  <c r="G234" i="2" s="1"/>
  <c r="G235" i="2" a="1"/>
  <c r="G235" i="2" s="1"/>
  <c r="G236" i="2" a="1"/>
  <c r="G236" i="2" s="1"/>
  <c r="G237" i="2" a="1"/>
  <c r="G237" i="2" s="1"/>
  <c r="G238" i="2" a="1"/>
  <c r="G238" i="2" s="1"/>
  <c r="G239" i="2" a="1"/>
  <c r="G239" i="2" s="1"/>
  <c r="G240" i="2" a="1"/>
  <c r="G240" i="2" s="1"/>
  <c r="G241" i="2" a="1"/>
  <c r="G241" i="2" s="1"/>
  <c r="G242" i="2" a="1"/>
  <c r="G242" i="2" s="1"/>
  <c r="G243" i="2" a="1"/>
  <c r="G243" i="2" s="1"/>
  <c r="G244" i="2" a="1"/>
  <c r="G244" i="2" s="1"/>
  <c r="G245" i="2" a="1"/>
  <c r="G245" i="2" s="1"/>
  <c r="G246" i="2" a="1"/>
  <c r="G246" i="2" s="1"/>
  <c r="G247" i="2" a="1"/>
  <c r="G247" i="2" s="1"/>
  <c r="G248" i="2" a="1"/>
  <c r="G248" i="2" s="1"/>
  <c r="G249" i="2" a="1"/>
  <c r="G249" i="2" s="1"/>
  <c r="G250" i="2" a="1"/>
  <c r="G250" i="2" s="1"/>
  <c r="G251" i="2" a="1"/>
  <c r="G251" i="2" s="1"/>
  <c r="G252" i="2" a="1"/>
  <c r="G252" i="2" s="1"/>
  <c r="G253" i="2" a="1"/>
  <c r="G253" i="2" s="1"/>
  <c r="G254" i="2" a="1"/>
  <c r="G254" i="2" s="1"/>
  <c r="G255" i="2" a="1"/>
  <c r="G255" i="2" s="1"/>
  <c r="G256" i="2" a="1"/>
  <c r="G256" i="2" s="1"/>
  <c r="G257" i="2" a="1"/>
  <c r="G257" i="2" s="1"/>
  <c r="G258" i="2" a="1"/>
  <c r="G258" i="2" s="1"/>
  <c r="G259" i="2" a="1"/>
  <c r="G259" i="2" s="1"/>
  <c r="G260" i="2" a="1"/>
  <c r="G260" i="2" s="1"/>
  <c r="G261" i="2" a="1"/>
  <c r="G261" i="2" s="1"/>
  <c r="G262" i="2" a="1"/>
  <c r="G262" i="2" s="1"/>
  <c r="G263" i="2" a="1"/>
  <c r="G263" i="2" s="1"/>
  <c r="G264" i="2" a="1"/>
  <c r="G264" i="2" s="1"/>
  <c r="G265" i="2" a="1"/>
  <c r="G265" i="2" s="1"/>
  <c r="G266" i="2" a="1"/>
  <c r="G266" i="2" s="1"/>
  <c r="G267" i="2" a="1"/>
  <c r="G267" i="2" s="1"/>
  <c r="G268" i="2" a="1"/>
  <c r="G268" i="2" s="1"/>
  <c r="G269" i="2" a="1"/>
  <c r="G269" i="2" s="1"/>
  <c r="G270" i="2" a="1"/>
  <c r="G270" i="2" s="1"/>
  <c r="G271" i="2" a="1"/>
  <c r="G271" i="2" s="1"/>
  <c r="G272" i="2" a="1"/>
  <c r="G272" i="2" s="1"/>
  <c r="G273" i="2" a="1"/>
  <c r="G273" i="2" s="1"/>
  <c r="G274" i="2" a="1"/>
  <c r="G274" i="2" s="1"/>
  <c r="G275" i="2" a="1"/>
  <c r="G275" i="2" s="1"/>
  <c r="G276" i="2" a="1"/>
  <c r="G276" i="2" s="1"/>
  <c r="G277" i="2" a="1"/>
  <c r="G277" i="2" s="1"/>
  <c r="G278" i="2" a="1"/>
  <c r="G278" i="2" s="1"/>
  <c r="G279" i="2" a="1"/>
  <c r="G279" i="2" s="1"/>
  <c r="G280" i="2" a="1"/>
  <c r="G280" i="2" s="1"/>
  <c r="G281" i="2" a="1"/>
  <c r="G281" i="2" s="1"/>
  <c r="G282" i="2" a="1"/>
  <c r="G282" i="2" s="1"/>
  <c r="G283" i="2" a="1"/>
  <c r="G283" i="2" s="1"/>
  <c r="G284" i="2" a="1"/>
  <c r="G284" i="2" s="1"/>
  <c r="G285" i="2" a="1"/>
  <c r="G285" i="2" s="1"/>
  <c r="G286" i="2" a="1"/>
  <c r="G286" i="2" s="1"/>
  <c r="G287" i="2" a="1"/>
  <c r="G287" i="2" s="1"/>
  <c r="G288" i="2" a="1"/>
  <c r="G288" i="2" s="1"/>
  <c r="G289" i="2" a="1"/>
  <c r="G289" i="2" s="1"/>
  <c r="G290" i="2" a="1"/>
  <c r="G290" i="2" s="1"/>
  <c r="G291" i="2" a="1"/>
  <c r="G291" i="2" s="1"/>
  <c r="G292" i="2" a="1"/>
  <c r="G292" i="2" s="1"/>
  <c r="G293" i="2" a="1"/>
  <c r="G293" i="2" s="1"/>
  <c r="G294" i="2" a="1"/>
  <c r="G294" i="2" s="1"/>
  <c r="G295" i="2" a="1"/>
  <c r="G295" i="2" s="1"/>
  <c r="G296" i="2" a="1"/>
  <c r="G296" i="2" s="1"/>
  <c r="G297" i="2" a="1"/>
  <c r="G297" i="2" s="1"/>
  <c r="G298" i="2" a="1"/>
  <c r="G298" i="2" s="1"/>
  <c r="G299" i="2" a="1"/>
  <c r="G299" i="2" s="1"/>
  <c r="G300" i="2" a="1"/>
  <c r="G300" i="2" s="1"/>
  <c r="G301" i="2" a="1"/>
  <c r="G301" i="2" s="1"/>
  <c r="G302" i="2" a="1"/>
  <c r="G302" i="2" s="1"/>
  <c r="G303" i="2" a="1"/>
  <c r="G303" i="2" s="1"/>
  <c r="G304" i="2" a="1"/>
  <c r="G304" i="2" s="1"/>
  <c r="G305" i="2" a="1"/>
  <c r="G305" i="2" s="1"/>
  <c r="G306" i="2" a="1"/>
  <c r="G306" i="2" s="1"/>
  <c r="G307" i="2" a="1"/>
  <c r="G307" i="2" s="1"/>
  <c r="G308" i="2" a="1"/>
  <c r="G308" i="2" s="1"/>
  <c r="G309" i="2" a="1"/>
  <c r="G309" i="2" s="1"/>
  <c r="G310" i="2" a="1"/>
  <c r="G310" i="2" s="1"/>
  <c r="G311" i="2" a="1"/>
  <c r="G311" i="2"/>
  <c r="G312" i="2" a="1"/>
  <c r="G312" i="2" s="1"/>
  <c r="G313" i="2" a="1"/>
  <c r="G313" i="2" s="1"/>
  <c r="G314" i="2" a="1"/>
  <c r="G314" i="2" s="1"/>
  <c r="G315" i="2" a="1"/>
  <c r="G315" i="2" s="1"/>
  <c r="G316" i="2" a="1"/>
  <c r="G316" i="2" s="1"/>
  <c r="G317" i="2" a="1"/>
  <c r="G317" i="2" s="1"/>
  <c r="G318" i="2" a="1"/>
  <c r="G318" i="2" s="1"/>
  <c r="G319" i="2" a="1"/>
  <c r="G319" i="2" s="1"/>
  <c r="G320" i="2" a="1"/>
  <c r="G320" i="2" s="1"/>
  <c r="G321" i="2" a="1"/>
  <c r="G321" i="2" s="1"/>
  <c r="G322" i="2" a="1"/>
  <c r="G322" i="2" s="1"/>
  <c r="G323" i="2" a="1"/>
  <c r="G323" i="2" s="1"/>
  <c r="G324" i="2" a="1"/>
  <c r="G324" i="2" s="1"/>
  <c r="G325" i="2" a="1"/>
  <c r="G325" i="2" s="1"/>
  <c r="G326" i="2" a="1"/>
  <c r="G326" i="2" s="1"/>
  <c r="G327" i="2" a="1"/>
  <c r="G327" i="2" s="1"/>
  <c r="G328" i="2" a="1"/>
  <c r="G328" i="2"/>
  <c r="G329" i="2" a="1"/>
  <c r="G329" i="2" s="1"/>
  <c r="G330" i="2" a="1"/>
  <c r="G330" i="2" s="1"/>
  <c r="G331" i="2" a="1"/>
  <c r="G331" i="2" s="1"/>
  <c r="G332" i="2" a="1"/>
  <c r="G332" i="2" s="1"/>
  <c r="G333" i="2" a="1"/>
  <c r="G333" i="2" s="1"/>
  <c r="G334" i="2" a="1"/>
  <c r="G334" i="2" s="1"/>
  <c r="G335" i="2" a="1"/>
  <c r="G335" i="2" s="1"/>
  <c r="G336" i="2" a="1"/>
  <c r="G336" i="2" s="1"/>
  <c r="G337" i="2" a="1"/>
  <c r="G337" i="2" s="1"/>
  <c r="G338" i="2" a="1"/>
  <c r="G338" i="2" s="1"/>
  <c r="G339" i="2" a="1"/>
  <c r="G339" i="2" s="1"/>
  <c r="G340" i="2" a="1"/>
  <c r="G340" i="2" s="1"/>
  <c r="G341" i="2" a="1"/>
  <c r="G341" i="2" s="1"/>
  <c r="G342" i="2" a="1"/>
  <c r="G342" i="2" s="1"/>
  <c r="G343" i="2" a="1"/>
  <c r="G343" i="2" s="1"/>
  <c r="G344" i="2" a="1"/>
  <c r="G344" i="2" s="1"/>
  <c r="G345" i="2" a="1"/>
  <c r="G345" i="2" s="1"/>
  <c r="G346" i="2" a="1"/>
  <c r="G346" i="2" s="1"/>
  <c r="G347" i="2" a="1"/>
  <c r="G347" i="2" s="1"/>
  <c r="G348" i="2" a="1"/>
  <c r="G348" i="2" s="1"/>
  <c r="G349" i="2" a="1"/>
  <c r="G349" i="2" s="1"/>
  <c r="G350" i="2" a="1"/>
  <c r="G350" i="2" s="1"/>
  <c r="G351" i="2" a="1"/>
  <c r="G351" i="2" s="1"/>
  <c r="G352" i="2" a="1"/>
  <c r="G352" i="2" s="1"/>
  <c r="G353" i="2" a="1"/>
  <c r="G353" i="2" s="1"/>
  <c r="G354" i="2" a="1"/>
  <c r="G354" i="2" s="1"/>
  <c r="G355" i="2" a="1"/>
  <c r="G355" i="2" s="1"/>
  <c r="G356" i="2" a="1"/>
  <c r="G356" i="2" s="1"/>
  <c r="G357" i="2" a="1"/>
  <c r="G357" i="2" s="1"/>
  <c r="G358" i="2" a="1"/>
  <c r="G358" i="2" s="1"/>
  <c r="G359" i="2" a="1"/>
  <c r="G359" i="2" s="1"/>
  <c r="G360" i="2" a="1"/>
  <c r="G360" i="2" s="1"/>
  <c r="G361" i="2" a="1"/>
  <c r="G361" i="2" s="1"/>
  <c r="G362" i="2" a="1"/>
  <c r="G362" i="2" s="1"/>
  <c r="G363" i="2" a="1"/>
  <c r="G363" i="2" s="1"/>
  <c r="G364" i="2" a="1"/>
  <c r="G364" i="2" s="1"/>
  <c r="G365" i="2" a="1"/>
  <c r="G365" i="2" s="1"/>
  <c r="G366" i="2" a="1"/>
  <c r="G366" i="2" s="1"/>
  <c r="G367" i="2" a="1"/>
  <c r="G367" i="2" s="1"/>
  <c r="G368" i="2" a="1"/>
  <c r="G368" i="2" s="1"/>
  <c r="G369" i="2" a="1"/>
  <c r="G369" i="2" s="1"/>
  <c r="G370" i="2" a="1"/>
  <c r="G370" i="2" s="1"/>
  <c r="G371" i="2" a="1"/>
  <c r="G371" i="2" s="1"/>
  <c r="G372" i="2" a="1"/>
  <c r="G372" i="2" s="1"/>
  <c r="G373" i="2" a="1"/>
  <c r="G373" i="2" s="1"/>
  <c r="G374" i="2" a="1"/>
  <c r="G374" i="2" s="1"/>
  <c r="G375" i="2" a="1"/>
  <c r="G375" i="2" s="1"/>
  <c r="G376" i="2" a="1"/>
  <c r="G376" i="2" s="1"/>
  <c r="G377" i="2" a="1"/>
  <c r="G377" i="2" s="1"/>
  <c r="G378" i="2" a="1"/>
  <c r="G378" i="2" s="1"/>
  <c r="G379" i="2" a="1"/>
  <c r="G379" i="2" s="1"/>
  <c r="G380" i="2" a="1"/>
  <c r="G380" i="2" s="1"/>
  <c r="G381" i="2" a="1"/>
  <c r="G381" i="2" s="1"/>
  <c r="G382" i="2" a="1"/>
  <c r="G382" i="2" s="1"/>
  <c r="G383" i="2" a="1"/>
  <c r="G383" i="2" s="1"/>
  <c r="G384" i="2" a="1"/>
  <c r="G384" i="2" s="1"/>
  <c r="G385" i="2" a="1"/>
  <c r="G385" i="2" s="1"/>
  <c r="G386" i="2" a="1"/>
  <c r="G386" i="2" s="1"/>
  <c r="G387" i="2" a="1"/>
  <c r="G387" i="2"/>
  <c r="G388" i="2" a="1"/>
  <c r="G388" i="2" s="1"/>
  <c r="G389" i="2" a="1"/>
  <c r="G389" i="2" s="1"/>
  <c r="G390" i="2" a="1"/>
  <c r="G390" i="2" s="1"/>
  <c r="G391" i="2" a="1"/>
  <c r="G391" i="2" s="1"/>
  <c r="G392" i="2" a="1"/>
  <c r="G392" i="2" s="1"/>
  <c r="G393" i="2" a="1"/>
  <c r="G393" i="2" s="1"/>
  <c r="G394" i="2" a="1"/>
  <c r="G394" i="2" s="1"/>
  <c r="G395" i="2" a="1"/>
  <c r="G395" i="2" s="1"/>
  <c r="G396" i="2" a="1"/>
  <c r="G396" i="2" s="1"/>
  <c r="G397" i="2" a="1"/>
  <c r="G397" i="2" s="1"/>
  <c r="G398" i="2" a="1"/>
  <c r="G398" i="2" s="1"/>
  <c r="G399" i="2" a="1"/>
  <c r="G399" i="2" s="1"/>
  <c r="G400" i="2" a="1"/>
  <c r="G400" i="2" s="1"/>
  <c r="G401" i="2" a="1"/>
  <c r="G401" i="2" s="1"/>
  <c r="G402" i="2" a="1"/>
  <c r="G402" i="2" s="1"/>
  <c r="G403" i="2" a="1"/>
  <c r="G403" i="2" s="1"/>
  <c r="G404" i="2" a="1"/>
  <c r="G404" i="2" s="1"/>
  <c r="G405" i="2" a="1"/>
  <c r="G405" i="2" s="1"/>
  <c r="G406" i="2" a="1"/>
  <c r="G406" i="2" s="1"/>
  <c r="G407" i="2" a="1"/>
  <c r="G407" i="2" s="1"/>
  <c r="G408" i="2" a="1"/>
  <c r="G408" i="2" s="1"/>
  <c r="G409" i="2" a="1"/>
  <c r="G409" i="2" s="1"/>
  <c r="G410" i="2" a="1"/>
  <c r="G410" i="2" s="1"/>
  <c r="G411" i="2" a="1"/>
  <c r="G411" i="2" s="1"/>
  <c r="G412" i="2" a="1"/>
  <c r="G412" i="2" s="1"/>
  <c r="G413" i="2" a="1"/>
  <c r="G413" i="2" s="1"/>
  <c r="G414" i="2" a="1"/>
  <c r="G414" i="2" s="1"/>
  <c r="G415" i="2" a="1"/>
  <c r="G415" i="2" s="1"/>
  <c r="G416" i="2" a="1"/>
  <c r="G416" i="2" s="1"/>
  <c r="G417" i="2" a="1"/>
  <c r="G417" i="2" s="1"/>
  <c r="G418" i="2" a="1"/>
  <c r="G418" i="2" s="1"/>
  <c r="G419" i="2" a="1"/>
  <c r="G419" i="2" s="1"/>
  <c r="G420" i="2" a="1"/>
  <c r="G420" i="2" s="1"/>
  <c r="G421" i="2" a="1"/>
  <c r="G421" i="2" s="1"/>
  <c r="G422" i="2" a="1"/>
  <c r="G422" i="2" s="1"/>
  <c r="G423" i="2" a="1"/>
  <c r="G423" i="2" s="1"/>
  <c r="G424" i="2" a="1"/>
  <c r="G424" i="2" s="1"/>
  <c r="G425" i="2" a="1"/>
  <c r="G425" i="2" s="1"/>
  <c r="G426" i="2" a="1"/>
  <c r="G426" i="2" s="1"/>
  <c r="G427" i="2" a="1"/>
  <c r="G427" i="2" s="1"/>
  <c r="G428" i="2" a="1"/>
  <c r="G428" i="2" s="1"/>
  <c r="G429" i="2" a="1"/>
  <c r="G429" i="2" s="1"/>
  <c r="G430" i="2" a="1"/>
  <c r="G430" i="2" s="1"/>
  <c r="G431" i="2" a="1"/>
  <c r="G431" i="2" s="1"/>
  <c r="G432" i="2" a="1"/>
  <c r="G432" i="2" s="1"/>
  <c r="G433" i="2" a="1"/>
  <c r="G433" i="2" s="1"/>
  <c r="G434" i="2" a="1"/>
  <c r="G434" i="2" s="1"/>
  <c r="G435" i="2" a="1"/>
  <c r="G435" i="2" s="1"/>
  <c r="G436" i="2" a="1"/>
  <c r="G436" i="2" s="1"/>
  <c r="G437" i="2" a="1"/>
  <c r="G437" i="2" s="1"/>
  <c r="G438" i="2" a="1"/>
  <c r="G438" i="2" s="1"/>
  <c r="G439" i="2" a="1"/>
  <c r="G439" i="2" s="1"/>
  <c r="G440" i="2" a="1"/>
  <c r="G440" i="2" s="1"/>
  <c r="G441" i="2" a="1"/>
  <c r="G441" i="2" s="1"/>
  <c r="G442" i="2" a="1"/>
  <c r="G442" i="2" s="1"/>
  <c r="G443" i="2" a="1"/>
  <c r="G443" i="2" s="1"/>
  <c r="G444" i="2" a="1"/>
  <c r="G444" i="2" s="1"/>
  <c r="G445" i="2" a="1"/>
  <c r="G445" i="2" s="1"/>
  <c r="G446" i="2" a="1"/>
  <c r="G446" i="2" s="1"/>
  <c r="G447" i="2" a="1"/>
  <c r="G447" i="2" s="1"/>
  <c r="G448" i="2" a="1"/>
  <c r="G448" i="2" s="1"/>
  <c r="G449" i="2" a="1"/>
  <c r="G449" i="2" s="1"/>
  <c r="G450" i="2" a="1"/>
  <c r="G450" i="2" s="1"/>
  <c r="G451" i="2" a="1"/>
  <c r="G451" i="2" s="1"/>
  <c r="G452" i="2" a="1"/>
  <c r="G452" i="2" s="1"/>
  <c r="G453" i="2" a="1"/>
  <c r="G453" i="2" s="1"/>
  <c r="G454" i="2" a="1"/>
  <c r="G454" i="2" s="1"/>
  <c r="G455" i="2" a="1"/>
  <c r="G455" i="2" s="1"/>
  <c r="G456" i="2" a="1"/>
  <c r="G456" i="2" s="1"/>
  <c r="G457" i="2" a="1"/>
  <c r="G457" i="2" s="1"/>
  <c r="G458" i="2" a="1"/>
  <c r="G458" i="2" s="1"/>
  <c r="G459" i="2" a="1"/>
  <c r="G459" i="2" s="1"/>
  <c r="G460" i="2" a="1"/>
  <c r="G460" i="2" s="1"/>
  <c r="G461" i="2" a="1"/>
  <c r="G461" i="2" s="1"/>
  <c r="G462" i="2" a="1"/>
  <c r="G462" i="2" s="1"/>
  <c r="G463" i="2" a="1"/>
  <c r="G463" i="2" s="1"/>
  <c r="G464" i="2" a="1"/>
  <c r="G464" i="2" s="1"/>
  <c r="G465" i="2" a="1"/>
  <c r="G465" i="2" s="1"/>
  <c r="G466" i="2" a="1"/>
  <c r="G466" i="2" s="1"/>
  <c r="G467" i="2" a="1"/>
  <c r="G467" i="2" s="1"/>
  <c r="G468" i="2" a="1"/>
  <c r="G468" i="2" s="1"/>
  <c r="G469" i="2" a="1"/>
  <c r="G469" i="2" s="1"/>
  <c r="G470" i="2" a="1"/>
  <c r="G470" i="2" s="1"/>
  <c r="G471" i="2" a="1"/>
  <c r="G471" i="2" s="1"/>
  <c r="G472" i="2" a="1"/>
  <c r="G472" i="2" s="1"/>
  <c r="G473" i="2" a="1"/>
  <c r="G473" i="2" s="1"/>
  <c r="G474" i="2" a="1"/>
  <c r="G474" i="2" s="1"/>
  <c r="G475" i="2" a="1"/>
  <c r="G475" i="2" s="1"/>
  <c r="G476" i="2" a="1"/>
  <c r="G476" i="2" s="1"/>
  <c r="G477" i="2" a="1"/>
  <c r="G477" i="2" s="1"/>
  <c r="G478" i="2" a="1"/>
  <c r="G478" i="2" s="1"/>
  <c r="G479" i="2" a="1"/>
  <c r="G479" i="2" s="1"/>
  <c r="G480" i="2" a="1"/>
  <c r="G480" i="2" s="1"/>
  <c r="G481" i="2" a="1"/>
  <c r="G481" i="2" s="1"/>
  <c r="G482" i="2" a="1"/>
  <c r="G482" i="2" s="1"/>
  <c r="G483" i="2" a="1"/>
  <c r="G483" i="2" s="1"/>
  <c r="G484" i="2" a="1"/>
  <c r="G484" i="2" s="1"/>
  <c r="G485" i="2" a="1"/>
  <c r="G485" i="2" s="1"/>
  <c r="G486" i="2" a="1"/>
  <c r="G486" i="2" s="1"/>
  <c r="G487" i="2" a="1"/>
  <c r="G487" i="2" s="1"/>
  <c r="G488" i="2" a="1"/>
  <c r="G488" i="2" s="1"/>
  <c r="G489" i="2" a="1"/>
  <c r="G489" i="2" s="1"/>
  <c r="G490" i="2" a="1"/>
  <c r="G490" i="2" s="1"/>
  <c r="G491" i="2" a="1"/>
  <c r="G491" i="2" s="1"/>
  <c r="G492" i="2" a="1"/>
  <c r="G492" i="2" s="1"/>
  <c r="G493" i="2" a="1"/>
  <c r="G493" i="2" s="1"/>
  <c r="G494" i="2" a="1"/>
  <c r="G494" i="2" s="1"/>
  <c r="G495" i="2" a="1"/>
  <c r="G495" i="2" s="1"/>
  <c r="G496" i="2" a="1"/>
  <c r="G496" i="2" s="1"/>
  <c r="G497" i="2" a="1"/>
  <c r="G497" i="2" s="1"/>
  <c r="G498" i="2" a="1"/>
  <c r="G498" i="2" s="1"/>
  <c r="G499" i="2" a="1"/>
  <c r="G499" i="2" s="1"/>
  <c r="G500" i="2" a="1"/>
  <c r="G500" i="2" s="1"/>
  <c r="G501" i="2" a="1"/>
  <c r="G501" i="2"/>
  <c r="G502" i="2" a="1"/>
  <c r="G502" i="2" s="1"/>
  <c r="G503" i="2" a="1"/>
  <c r="G503" i="2" s="1"/>
  <c r="G504" i="2" a="1"/>
  <c r="G504" i="2" s="1"/>
  <c r="G505" i="2" a="1"/>
  <c r="G505" i="2" s="1"/>
  <c r="G506" i="2" a="1"/>
  <c r="G506" i="2" s="1"/>
  <c r="G507" i="2" a="1"/>
  <c r="G507" i="2" s="1"/>
  <c r="G508" i="2" a="1"/>
  <c r="G508" i="2" s="1"/>
  <c r="G509" i="2" a="1"/>
  <c r="G509" i="2" s="1"/>
  <c r="G510" i="2" a="1"/>
  <c r="G510" i="2" s="1"/>
  <c r="G511" i="2" a="1"/>
  <c r="G511" i="2" s="1"/>
  <c r="G512" i="2" a="1"/>
  <c r="G512" i="2" s="1"/>
  <c r="G513" i="2" a="1"/>
  <c r="G513" i="2" s="1"/>
  <c r="G514" i="2" a="1"/>
  <c r="G514" i="2"/>
  <c r="G515" i="2" a="1"/>
  <c r="G515" i="2" s="1"/>
  <c r="G516" i="2" a="1"/>
  <c r="G516" i="2" s="1"/>
  <c r="G517" i="2" a="1"/>
  <c r="G517" i="2" s="1"/>
  <c r="G518" i="2" a="1"/>
  <c r="G518" i="2" s="1"/>
  <c r="G519" i="2" a="1"/>
  <c r="G519" i="2" s="1"/>
  <c r="G520" i="2" a="1"/>
  <c r="G520" i="2" s="1"/>
  <c r="G521" i="2" a="1"/>
  <c r="G521" i="2" s="1"/>
  <c r="G522" i="2" a="1"/>
  <c r="G522" i="2" s="1"/>
  <c r="G523" i="2" a="1"/>
  <c r="G523" i="2" s="1"/>
  <c r="G524" i="2" a="1"/>
  <c r="G524" i="2" s="1"/>
  <c r="G525" i="2" a="1"/>
  <c r="G525" i="2" s="1"/>
  <c r="G526" i="2" a="1"/>
  <c r="G526" i="2" s="1"/>
  <c r="G527" i="2" a="1"/>
  <c r="G527" i="2"/>
  <c r="G528" i="2" a="1"/>
  <c r="G528" i="2" s="1"/>
  <c r="G529" i="2" a="1"/>
  <c r="G529" i="2" s="1"/>
  <c r="G530" i="2" a="1"/>
  <c r="G530" i="2" s="1"/>
  <c r="G531" i="2" a="1"/>
  <c r="G531" i="2" s="1"/>
  <c r="G532" i="2" a="1"/>
  <c r="G532" i="2" s="1"/>
  <c r="G533" i="2" a="1"/>
  <c r="G533" i="2" s="1"/>
  <c r="G534" i="2" a="1"/>
  <c r="G534" i="2" s="1"/>
  <c r="G535" i="2" a="1"/>
  <c r="G535" i="2" s="1"/>
  <c r="G536" i="2" a="1"/>
  <c r="G536" i="2" s="1"/>
  <c r="G537" i="2" a="1"/>
  <c r="G537" i="2" s="1"/>
  <c r="G538" i="2" a="1"/>
  <c r="G538" i="2" s="1"/>
  <c r="G539" i="2" a="1"/>
  <c r="G539" i="2" s="1"/>
  <c r="G540" i="2" a="1"/>
  <c r="G540" i="2" s="1"/>
  <c r="G541" i="2" a="1"/>
  <c r="G541" i="2" s="1"/>
  <c r="G542" i="2" a="1"/>
  <c r="G542" i="2" s="1"/>
  <c r="G543" i="2" a="1"/>
  <c r="G543" i="2" s="1"/>
  <c r="G544" i="2" a="1"/>
  <c r="G544" i="2" s="1"/>
  <c r="G545" i="2" a="1"/>
  <c r="G545" i="2" s="1"/>
  <c r="G546" i="2" a="1"/>
  <c r="G546" i="2" s="1"/>
  <c r="G547" i="2" a="1"/>
  <c r="G547" i="2" s="1"/>
  <c r="G548" i="2" a="1"/>
  <c r="G548" i="2" s="1"/>
  <c r="G549" i="2" a="1"/>
  <c r="G549" i="2" s="1"/>
  <c r="G550" i="2" a="1"/>
  <c r="G550" i="2" s="1"/>
  <c r="G551" i="2" a="1"/>
  <c r="G551" i="2" s="1"/>
  <c r="G552" i="2" a="1"/>
  <c r="G552" i="2" s="1"/>
  <c r="G553" i="2" a="1"/>
  <c r="G553" i="2" s="1"/>
  <c r="G554" i="2" a="1"/>
  <c r="G554" i="2" s="1"/>
  <c r="G555" i="2" a="1"/>
  <c r="G555" i="2" s="1"/>
  <c r="G556" i="2" a="1"/>
  <c r="G556" i="2" s="1"/>
  <c r="G557" i="2" a="1"/>
  <c r="G557" i="2" s="1"/>
  <c r="G558" i="2" a="1"/>
  <c r="G558" i="2" s="1"/>
  <c r="G559" i="2" a="1"/>
  <c r="G559" i="2" s="1"/>
  <c r="G560" i="2" a="1"/>
  <c r="G560" i="2" s="1"/>
  <c r="G561" i="2" a="1"/>
  <c r="G561" i="2" s="1"/>
  <c r="G562" i="2" a="1"/>
  <c r="G562" i="2" s="1"/>
  <c r="G563" i="2" a="1"/>
  <c r="G563" i="2" s="1"/>
  <c r="G564" i="2" a="1"/>
  <c r="G564" i="2" s="1"/>
  <c r="G565" i="2" a="1"/>
  <c r="G565" i="2" s="1"/>
  <c r="G566" i="2" a="1"/>
  <c r="G566" i="2" s="1"/>
  <c r="G567" i="2" a="1"/>
  <c r="G567" i="2" s="1"/>
  <c r="G568" i="2" a="1"/>
  <c r="G568" i="2" s="1"/>
  <c r="G569" i="2" a="1"/>
  <c r="G569" i="2" s="1"/>
  <c r="G570" i="2" a="1"/>
  <c r="G570" i="2" s="1"/>
  <c r="G571" i="2" a="1"/>
  <c r="G571" i="2" s="1"/>
  <c r="G572" i="2" a="1"/>
  <c r="G572" i="2" s="1"/>
  <c r="G573" i="2" a="1"/>
  <c r="G573" i="2" s="1"/>
  <c r="G574" i="2" a="1"/>
  <c r="G574" i="2" s="1"/>
  <c r="G575" i="2" a="1"/>
  <c r="G575" i="2"/>
  <c r="G576" i="2" a="1"/>
  <c r="G576" i="2" s="1"/>
  <c r="G577" i="2" a="1"/>
  <c r="G577" i="2" s="1"/>
  <c r="G578" i="2" a="1"/>
  <c r="G578" i="2" s="1"/>
  <c r="G579" i="2" a="1"/>
  <c r="G579" i="2" s="1"/>
  <c r="G580" i="2" a="1"/>
  <c r="G580" i="2" s="1"/>
  <c r="G581" i="2" a="1"/>
  <c r="G581" i="2" s="1"/>
  <c r="G582" i="2" a="1"/>
  <c r="G582" i="2" s="1"/>
  <c r="G583" i="2" a="1"/>
  <c r="G583" i="2" s="1"/>
  <c r="G584" i="2" a="1"/>
  <c r="G584" i="2" s="1"/>
  <c r="G585" i="2" a="1"/>
  <c r="G585" i="2" s="1"/>
  <c r="G586" i="2" a="1"/>
  <c r="G586" i="2" s="1"/>
  <c r="G587" i="2" a="1"/>
  <c r="G587" i="2" s="1"/>
  <c r="G588" i="2" a="1"/>
  <c r="G588" i="2" s="1"/>
  <c r="G589" i="2" a="1"/>
  <c r="G589" i="2" s="1"/>
  <c r="G590" i="2" a="1"/>
  <c r="G590" i="2" s="1"/>
  <c r="G591" i="2" a="1"/>
  <c r="G591" i="2" s="1"/>
  <c r="G592" i="2" a="1"/>
  <c r="G592" i="2" s="1"/>
  <c r="G593" i="2" a="1"/>
  <c r="G593" i="2" s="1"/>
  <c r="G594" i="2" a="1"/>
  <c r="G594" i="2" s="1"/>
  <c r="G595" i="2" a="1"/>
  <c r="G595" i="2" s="1"/>
  <c r="G596" i="2" a="1"/>
  <c r="G596" i="2" s="1"/>
  <c r="G597" i="2" a="1"/>
  <c r="G597" i="2" s="1"/>
  <c r="G598" i="2" a="1"/>
  <c r="G598" i="2" s="1"/>
  <c r="G599" i="2" a="1"/>
  <c r="G599" i="2" s="1"/>
  <c r="G600" i="2" a="1"/>
  <c r="G600" i="2" s="1"/>
  <c r="G601" i="2" a="1"/>
  <c r="G601" i="2" s="1"/>
  <c r="G602" i="2" a="1"/>
  <c r="G602" i="2" s="1"/>
  <c r="G603" i="2" a="1"/>
  <c r="G603" i="2" s="1"/>
  <c r="G604" i="2" a="1"/>
  <c r="G604" i="2" s="1"/>
  <c r="G605" i="2" a="1"/>
  <c r="G605" i="2" s="1"/>
  <c r="G606" i="2" a="1"/>
  <c r="G606" i="2" s="1"/>
  <c r="G607" i="2" a="1"/>
  <c r="G607" i="2" s="1"/>
  <c r="G608" i="2" a="1"/>
  <c r="G608" i="2" s="1"/>
  <c r="G609" i="2" a="1"/>
  <c r="G609" i="2" s="1"/>
  <c r="G610" i="2" a="1"/>
  <c r="G610" i="2" s="1"/>
  <c r="G611" i="2" a="1"/>
  <c r="G611" i="2" s="1"/>
  <c r="G612" i="2" a="1"/>
  <c r="G612" i="2" s="1"/>
  <c r="G613" i="2" a="1"/>
  <c r="G613" i="2" s="1"/>
  <c r="G614" i="2" a="1"/>
  <c r="G614" i="2" s="1"/>
  <c r="G615" i="2" a="1"/>
  <c r="G615" i="2" s="1"/>
  <c r="G616" i="2" a="1"/>
  <c r="G616" i="2" s="1"/>
  <c r="G617" i="2" a="1"/>
  <c r="G617" i="2" s="1"/>
  <c r="G618" i="2" a="1"/>
  <c r="G618" i="2" s="1"/>
  <c r="G619" i="2" a="1"/>
  <c r="G619" i="2" s="1"/>
  <c r="G620" i="2" a="1"/>
  <c r="G620" i="2" s="1"/>
  <c r="G621" i="2" a="1"/>
  <c r="G621" i="2" s="1"/>
  <c r="G622" i="2" a="1"/>
  <c r="G622" i="2" s="1"/>
  <c r="G623" i="2" a="1"/>
  <c r="G623" i="2" s="1"/>
  <c r="G624" i="2" a="1"/>
  <c r="G624" i="2" s="1"/>
  <c r="G625" i="2" a="1"/>
  <c r="G625" i="2" s="1"/>
  <c r="G626" i="2" a="1"/>
  <c r="G626" i="2" s="1"/>
  <c r="G627" i="2" a="1"/>
  <c r="G627" i="2" s="1"/>
  <c r="G628" i="2" a="1"/>
  <c r="G628" i="2" s="1"/>
  <c r="G629" i="2" a="1"/>
  <c r="G629" i="2" s="1"/>
  <c r="G630" i="2" a="1"/>
  <c r="G630" i="2" s="1"/>
  <c r="G631" i="2" a="1"/>
  <c r="G631" i="2" s="1"/>
  <c r="G632" i="2" a="1"/>
  <c r="G632" i="2" s="1"/>
  <c r="G633" i="2" a="1"/>
  <c r="G633" i="2" s="1"/>
  <c r="G634" i="2" a="1"/>
  <c r="G634" i="2" s="1"/>
  <c r="G635" i="2" a="1"/>
  <c r="G635" i="2" s="1"/>
  <c r="G636" i="2" a="1"/>
  <c r="G636" i="2" s="1"/>
  <c r="G637" i="2" a="1"/>
  <c r="G637" i="2" s="1"/>
  <c r="G638" i="2" a="1"/>
  <c r="G638" i="2" s="1"/>
  <c r="G639" i="2" a="1"/>
  <c r="G639" i="2" s="1"/>
  <c r="G640" i="2" a="1"/>
  <c r="G640" i="2" s="1"/>
  <c r="G641" i="2" a="1"/>
  <c r="G641" i="2" s="1"/>
  <c r="G642" i="2" a="1"/>
  <c r="G642" i="2" s="1"/>
  <c r="G643" i="2" a="1"/>
  <c r="G643" i="2" s="1"/>
  <c r="G644" i="2" a="1"/>
  <c r="G644" i="2" s="1"/>
  <c r="G645" i="2" a="1"/>
  <c r="G645" i="2" s="1"/>
  <c r="G646" i="2" a="1"/>
  <c r="G646" i="2" s="1"/>
  <c r="G647" i="2" a="1"/>
  <c r="G647" i="2"/>
  <c r="G648" i="2" a="1"/>
  <c r="G648" i="2" s="1"/>
  <c r="G649" i="2" a="1"/>
  <c r="G649" i="2" s="1"/>
  <c r="G650" i="2" a="1"/>
  <c r="G650" i="2" s="1"/>
  <c r="G651" i="2" a="1"/>
  <c r="G651" i="2" s="1"/>
  <c r="G652" i="2" a="1"/>
  <c r="G652" i="2" s="1"/>
  <c r="G653" i="2" a="1"/>
  <c r="G653" i="2" s="1"/>
  <c r="G654" i="2" a="1"/>
  <c r="G654" i="2" s="1"/>
  <c r="G655" i="2" a="1"/>
  <c r="G655" i="2" s="1"/>
  <c r="G656" i="2" a="1"/>
  <c r="G656" i="2" s="1"/>
  <c r="G657" i="2" a="1"/>
  <c r="G657" i="2" s="1"/>
  <c r="G658" i="2" a="1"/>
  <c r="G658" i="2" s="1"/>
  <c r="G659" i="2" a="1"/>
  <c r="G659" i="2" s="1"/>
  <c r="G660" i="2" a="1"/>
  <c r="G660" i="2" s="1"/>
  <c r="G661" i="2" a="1"/>
  <c r="G661" i="2" s="1"/>
  <c r="G662" i="2" a="1"/>
  <c r="G662" i="2" s="1"/>
  <c r="G663" i="2" a="1"/>
  <c r="G663" i="2" s="1"/>
  <c r="G664" i="2" a="1"/>
  <c r="G664" i="2" s="1"/>
  <c r="G665" i="2" a="1"/>
  <c r="G665" i="2" s="1"/>
  <c r="G666" i="2" a="1"/>
  <c r="G666" i="2" s="1"/>
  <c r="G667" i="2" a="1"/>
  <c r="G667" i="2" s="1"/>
  <c r="G668" i="2" a="1"/>
  <c r="G668" i="2" s="1"/>
  <c r="G669" i="2" a="1"/>
  <c r="G669" i="2" s="1"/>
  <c r="G670" i="2" a="1"/>
  <c r="G670" i="2" s="1"/>
  <c r="G671" i="2" a="1"/>
  <c r="G671" i="2" s="1"/>
  <c r="G672" i="2" a="1"/>
  <c r="G672" i="2" s="1"/>
  <c r="G673" i="2" a="1"/>
  <c r="G673" i="2" s="1"/>
  <c r="G674" i="2" a="1"/>
  <c r="G674" i="2" s="1"/>
  <c r="G675" i="2" a="1"/>
  <c r="G675" i="2" s="1"/>
  <c r="G676" i="2" a="1"/>
  <c r="G676" i="2" s="1"/>
  <c r="G677" i="2" a="1"/>
  <c r="G677" i="2" s="1"/>
  <c r="G678" i="2" a="1"/>
  <c r="G678" i="2" s="1"/>
  <c r="G679" i="2" a="1"/>
  <c r="G679" i="2" s="1"/>
  <c r="G680" i="2" a="1"/>
  <c r="G680" i="2" s="1"/>
  <c r="G681" i="2" a="1"/>
  <c r="G681" i="2" s="1"/>
  <c r="G682" i="2" a="1"/>
  <c r="G682" i="2" s="1"/>
  <c r="G683" i="2" a="1"/>
  <c r="G683" i="2" s="1"/>
  <c r="G684" i="2" a="1"/>
  <c r="G684" i="2" s="1"/>
  <c r="G685" i="2" a="1"/>
  <c r="G685" i="2" s="1"/>
  <c r="G686" i="2" a="1"/>
  <c r="G686" i="2" s="1"/>
  <c r="G687" i="2" a="1"/>
  <c r="G687" i="2" s="1"/>
  <c r="G688" i="2" a="1"/>
  <c r="G688" i="2" s="1"/>
  <c r="G689" i="2" a="1"/>
  <c r="G689" i="2" s="1"/>
  <c r="G690" i="2" a="1"/>
  <c r="G690" i="2" s="1"/>
  <c r="G691" i="2" a="1"/>
  <c r="G691" i="2" s="1"/>
  <c r="G692" i="2" a="1"/>
  <c r="G692" i="2" s="1"/>
  <c r="G693" i="2" a="1"/>
  <c r="G693" i="2" s="1"/>
  <c r="G694" i="2" a="1"/>
  <c r="G694" i="2" s="1"/>
  <c r="G695" i="2" a="1"/>
  <c r="G695" i="2" s="1"/>
  <c r="G696" i="2" a="1"/>
  <c r="G696" i="2" s="1"/>
  <c r="G697" i="2" a="1"/>
  <c r="G697" i="2" s="1"/>
  <c r="G698" i="2" a="1"/>
  <c r="G698" i="2" s="1"/>
  <c r="G699" i="2" a="1"/>
  <c r="G699" i="2" s="1"/>
  <c r="G700" i="2" a="1"/>
  <c r="G700" i="2" s="1"/>
  <c r="G701" i="2" a="1"/>
  <c r="G701" i="2" s="1"/>
  <c r="G702" i="2" a="1"/>
  <c r="G702" i="2" s="1"/>
  <c r="G703" i="2" a="1"/>
  <c r="G703" i="2" s="1"/>
  <c r="G704" i="2" a="1"/>
  <c r="G704" i="2" s="1"/>
  <c r="G705" i="2" a="1"/>
  <c r="G705" i="2" s="1"/>
  <c r="G706" i="2" a="1"/>
  <c r="G706" i="2" s="1"/>
  <c r="G707" i="2" a="1"/>
  <c r="G707" i="2" s="1"/>
  <c r="G708" i="2" a="1"/>
  <c r="G708" i="2" s="1"/>
  <c r="G709" i="2" a="1"/>
  <c r="G709" i="2" s="1"/>
  <c r="G710" i="2" a="1"/>
  <c r="G710" i="2" s="1"/>
  <c r="G711" i="2" a="1"/>
  <c r="G711" i="2" s="1"/>
  <c r="G712" i="2" a="1"/>
  <c r="G712" i="2" s="1"/>
  <c r="G713" i="2" a="1"/>
  <c r="G713" i="2" s="1"/>
  <c r="G714" i="2" a="1"/>
  <c r="G714" i="2" s="1"/>
  <c r="G715" i="2" a="1"/>
  <c r="G715" i="2" s="1"/>
  <c r="G716" i="2" a="1"/>
  <c r="G716" i="2" s="1"/>
  <c r="G717" i="2" a="1"/>
  <c r="G717" i="2" s="1"/>
  <c r="G718" i="2" a="1"/>
  <c r="G718" i="2" s="1"/>
  <c r="G719" i="2" a="1"/>
  <c r="G719" i="2" s="1"/>
  <c r="G720" i="2" a="1"/>
  <c r="G720" i="2" s="1"/>
  <c r="G721" i="2" a="1"/>
  <c r="G721" i="2" s="1"/>
  <c r="G722" i="2" a="1"/>
  <c r="G722" i="2" s="1"/>
  <c r="G723" i="2" a="1"/>
  <c r="G723" i="2" s="1"/>
  <c r="G724" i="2" a="1"/>
  <c r="G724" i="2" s="1"/>
  <c r="G725" i="2" a="1"/>
  <c r="G725" i="2" s="1"/>
  <c r="G726" i="2" a="1"/>
  <c r="G726" i="2" s="1"/>
  <c r="G727" i="2" a="1"/>
  <c r="G727" i="2" s="1"/>
  <c r="G728" i="2" a="1"/>
  <c r="G728" i="2" s="1"/>
  <c r="G729" i="2" a="1"/>
  <c r="G729" i="2" s="1"/>
  <c r="G730" i="2" a="1"/>
  <c r="G730" i="2" s="1"/>
  <c r="G731" i="2" a="1"/>
  <c r="G731" i="2" s="1"/>
  <c r="G732" i="2" a="1"/>
  <c r="G732" i="2" s="1"/>
  <c r="G733" i="2" a="1"/>
  <c r="G733" i="2" s="1"/>
  <c r="G734" i="2" a="1"/>
  <c r="G734" i="2" s="1"/>
  <c r="G735" i="2" a="1"/>
  <c r="G735" i="2" s="1"/>
  <c r="G736" i="2" a="1"/>
  <c r="G736" i="2" s="1"/>
  <c r="G737" i="2" a="1"/>
  <c r="G737" i="2" s="1"/>
  <c r="G738" i="2" a="1"/>
  <c r="G738" i="2" s="1"/>
  <c r="G739" i="2" a="1"/>
  <c r="G739" i="2" s="1"/>
  <c r="G740" i="2" a="1"/>
  <c r="G740" i="2" s="1"/>
  <c r="G741" i="2" a="1"/>
  <c r="G741" i="2" s="1"/>
  <c r="G742" i="2" a="1"/>
  <c r="G742" i="2" s="1"/>
  <c r="G743" i="2" a="1"/>
  <c r="G743" i="2" s="1"/>
  <c r="G744" i="2" a="1"/>
  <c r="G744" i="2" s="1"/>
  <c r="G745" i="2" a="1"/>
  <c r="G745" i="2" s="1"/>
  <c r="G746" i="2" a="1"/>
  <c r="G746" i="2" s="1"/>
  <c r="G747" i="2" a="1"/>
  <c r="G747" i="2" s="1"/>
  <c r="G748" i="2" a="1"/>
  <c r="G748" i="2" s="1"/>
  <c r="G749" i="2" a="1"/>
  <c r="G749" i="2" s="1"/>
  <c r="G750" i="2" a="1"/>
  <c r="G750" i="2" s="1"/>
  <c r="G751" i="2" a="1"/>
  <c r="G751" i="2" s="1"/>
  <c r="G752" i="2" a="1"/>
  <c r="G752" i="2" s="1"/>
  <c r="G753" i="2" a="1"/>
  <c r="G753" i="2" s="1"/>
  <c r="G754" i="2" a="1"/>
  <c r="G754" i="2" s="1"/>
  <c r="G755" i="2" a="1"/>
  <c r="G755" i="2" s="1"/>
  <c r="G756" i="2" a="1"/>
  <c r="G756" i="2" s="1"/>
  <c r="G757" i="2" a="1"/>
  <c r="G757" i="2" s="1"/>
  <c r="G758" i="2" a="1"/>
  <c r="G758" i="2" s="1"/>
  <c r="G759" i="2" a="1"/>
  <c r="G759" i="2" s="1"/>
  <c r="G760" i="2" a="1"/>
  <c r="G760" i="2" s="1"/>
  <c r="G761" i="2" a="1"/>
  <c r="G761" i="2" s="1"/>
  <c r="G762" i="2" a="1"/>
  <c r="G762" i="2" s="1"/>
  <c r="G763" i="2" a="1"/>
  <c r="G763" i="2" s="1"/>
  <c r="G764" i="2" a="1"/>
  <c r="G764" i="2" s="1"/>
  <c r="G765" i="2" a="1"/>
  <c r="G765" i="2" s="1"/>
  <c r="G766" i="2" a="1"/>
  <c r="G766" i="2" s="1"/>
  <c r="G767" i="2" a="1"/>
  <c r="G767" i="2" s="1"/>
  <c r="G768" i="2" a="1"/>
  <c r="G768" i="2" s="1"/>
  <c r="G769" i="2" a="1"/>
  <c r="G769" i="2" s="1"/>
  <c r="G770" i="2" a="1"/>
  <c r="G770" i="2" s="1"/>
  <c r="G771" i="2" a="1"/>
  <c r="G771" i="2" s="1"/>
  <c r="G772" i="2" a="1"/>
  <c r="G772" i="2" s="1"/>
  <c r="G773" i="2" a="1"/>
  <c r="G773" i="2" s="1"/>
  <c r="G774" i="2" a="1"/>
  <c r="G774" i="2" s="1"/>
  <c r="G775" i="2" a="1"/>
  <c r="G775" i="2" s="1"/>
  <c r="G776" i="2" a="1"/>
  <c r="G776" i="2" s="1"/>
  <c r="G777" i="2" a="1"/>
  <c r="G777" i="2" s="1"/>
  <c r="G778" i="2" a="1"/>
  <c r="G778" i="2" s="1"/>
  <c r="G779" i="2" a="1"/>
  <c r="G779" i="2" s="1"/>
  <c r="G780" i="2" a="1"/>
  <c r="G780" i="2" s="1"/>
  <c r="G781" i="2" a="1"/>
  <c r="G781" i="2" s="1"/>
  <c r="G782" i="2" a="1"/>
  <c r="G782" i="2" s="1"/>
  <c r="G783" i="2" a="1"/>
  <c r="G783" i="2" s="1"/>
  <c r="G784" i="2" a="1"/>
  <c r="G784" i="2" s="1"/>
  <c r="G785" i="2" a="1"/>
  <c r="G785" i="2" s="1"/>
  <c r="G786" i="2" a="1"/>
  <c r="G786" i="2" s="1"/>
  <c r="G787" i="2" a="1"/>
  <c r="G787" i="2" s="1"/>
  <c r="G788" i="2" a="1"/>
  <c r="G788" i="2" s="1"/>
  <c r="G789" i="2" a="1"/>
  <c r="G789" i="2" s="1"/>
  <c r="G790" i="2" a="1"/>
  <c r="G790" i="2" s="1"/>
  <c r="G791" i="2" a="1"/>
  <c r="G791" i="2" s="1"/>
  <c r="G792" i="2" a="1"/>
  <c r="G792" i="2" s="1"/>
  <c r="G793" i="2" a="1"/>
  <c r="G793" i="2" s="1"/>
  <c r="G794" i="2" a="1"/>
  <c r="G794" i="2" s="1"/>
  <c r="G795" i="2" a="1"/>
  <c r="G795" i="2" s="1"/>
  <c r="G796" i="2" a="1"/>
  <c r="G796" i="2" s="1"/>
  <c r="G797" i="2" a="1"/>
  <c r="G797" i="2" s="1"/>
  <c r="G798" i="2" a="1"/>
  <c r="G798" i="2" s="1"/>
  <c r="G799" i="2" a="1"/>
  <c r="G799" i="2" s="1"/>
  <c r="G800" i="2" a="1"/>
  <c r="G800" i="2" s="1"/>
  <c r="G801" i="2" a="1"/>
  <c r="G801" i="2" s="1"/>
  <c r="G802" i="2" a="1"/>
  <c r="G802" i="2" s="1"/>
  <c r="G803" i="2" a="1"/>
  <c r="G803" i="2" s="1"/>
  <c r="G804" i="2" a="1"/>
  <c r="G804" i="2" s="1"/>
  <c r="G805" i="2" a="1"/>
  <c r="G805" i="2" s="1"/>
  <c r="G806" i="2" a="1"/>
  <c r="G806" i="2" s="1"/>
  <c r="G807" i="2" a="1"/>
  <c r="G807" i="2" s="1"/>
  <c r="G808" i="2" a="1"/>
  <c r="G808" i="2" s="1"/>
  <c r="G809" i="2" a="1"/>
  <c r="G809" i="2"/>
  <c r="G810" i="2" a="1"/>
  <c r="G810" i="2" s="1"/>
  <c r="G811" i="2" a="1"/>
  <c r="G811" i="2" s="1"/>
  <c r="G812" i="2" a="1"/>
  <c r="G812" i="2" s="1"/>
  <c r="G813" i="2" a="1"/>
  <c r="G813" i="2" s="1"/>
  <c r="G814" i="2" a="1"/>
  <c r="G814" i="2" s="1"/>
  <c r="G815" i="2" a="1"/>
  <c r="G815" i="2" s="1"/>
  <c r="G816" i="2" a="1"/>
  <c r="G816" i="2" s="1"/>
  <c r="G817" i="2" a="1"/>
  <c r="G817" i="2" s="1"/>
  <c r="G818" i="2" a="1"/>
  <c r="G818" i="2" s="1"/>
  <c r="G819" i="2" a="1"/>
  <c r="G819" i="2" s="1"/>
  <c r="G820" i="2" a="1"/>
  <c r="G820" i="2" s="1"/>
  <c r="G821" i="2" a="1"/>
  <c r="G821" i="2" s="1"/>
  <c r="G822" i="2" a="1"/>
  <c r="G822" i="2" s="1"/>
  <c r="G823" i="2" a="1"/>
  <c r="G823" i="2" s="1"/>
  <c r="G824" i="2" a="1"/>
  <c r="G824" i="2" s="1"/>
  <c r="G825" i="2" a="1"/>
  <c r="G825" i="2" s="1"/>
  <c r="G826" i="2" a="1"/>
  <c r="G826" i="2" s="1"/>
  <c r="G827" i="2" a="1"/>
  <c r="G827" i="2" s="1"/>
  <c r="G828" i="2" a="1"/>
  <c r="G828" i="2" s="1"/>
  <c r="G829" i="2" a="1"/>
  <c r="G829" i="2" s="1"/>
  <c r="G830" i="2" a="1"/>
  <c r="G830" i="2" s="1"/>
  <c r="G831" i="2" a="1"/>
  <c r="G831" i="2" s="1"/>
  <c r="G832" i="2" a="1"/>
  <c r="G832" i="2" s="1"/>
  <c r="G833" i="2" a="1"/>
  <c r="G833" i="2" s="1"/>
  <c r="G834" i="2" a="1"/>
  <c r="G834" i="2" s="1"/>
  <c r="G835" i="2" a="1"/>
  <c r="G835" i="2" s="1"/>
  <c r="G836" i="2" a="1"/>
  <c r="G836" i="2" s="1"/>
  <c r="G837" i="2" a="1"/>
  <c r="G837" i="2" s="1"/>
  <c r="G838" i="2" a="1"/>
  <c r="G838" i="2" s="1"/>
  <c r="G839" i="2" a="1"/>
  <c r="G839" i="2" s="1"/>
  <c r="G840" i="2" a="1"/>
  <c r="G840" i="2"/>
  <c r="G841" i="2" a="1"/>
  <c r="G841" i="2" s="1"/>
  <c r="G842" i="2" a="1"/>
  <c r="G842" i="2" s="1"/>
  <c r="G843" i="2" a="1"/>
  <c r="G843" i="2" s="1"/>
  <c r="G844" i="2" a="1"/>
  <c r="G844" i="2" s="1"/>
  <c r="G845" i="2" a="1"/>
  <c r="G845" i="2" s="1"/>
  <c r="G846" i="2" a="1"/>
  <c r="G846" i="2" s="1"/>
  <c r="G847" i="2" a="1"/>
  <c r="G847" i="2" s="1"/>
  <c r="G848" i="2" a="1"/>
  <c r="G848" i="2" s="1"/>
  <c r="G849" i="2" a="1"/>
  <c r="G849" i="2" s="1"/>
  <c r="G850" i="2" a="1"/>
  <c r="G850" i="2" s="1"/>
  <c r="G851" i="2" a="1"/>
  <c r="G851" i="2" s="1"/>
  <c r="G852" i="2" a="1"/>
  <c r="G852" i="2" s="1"/>
  <c r="G853" i="2" a="1"/>
  <c r="G853" i="2" s="1"/>
  <c r="G854" i="2" a="1"/>
  <c r="G854" i="2" s="1"/>
  <c r="G855" i="2" a="1"/>
  <c r="G855" i="2" s="1"/>
  <c r="G856" i="2" a="1"/>
  <c r="G856" i="2" s="1"/>
  <c r="G857" i="2" a="1"/>
  <c r="G857" i="2" s="1"/>
  <c r="G858" i="2" a="1"/>
  <c r="G858" i="2" s="1"/>
  <c r="G859" i="2" a="1"/>
  <c r="G859" i="2" s="1"/>
  <c r="G860" i="2" a="1"/>
  <c r="G860" i="2" s="1"/>
  <c r="G861" i="2" a="1"/>
  <c r="G861" i="2" s="1"/>
  <c r="G862" i="2" a="1"/>
  <c r="G862" i="2" s="1"/>
  <c r="G863" i="2" a="1"/>
  <c r="G863" i="2" s="1"/>
  <c r="G864" i="2" a="1"/>
  <c r="G864" i="2" s="1"/>
  <c r="G865" i="2" a="1"/>
  <c r="G865" i="2" s="1"/>
  <c r="G866" i="2" a="1"/>
  <c r="G866" i="2" s="1"/>
  <c r="G867" i="2" a="1"/>
  <c r="G867" i="2" s="1"/>
  <c r="G868" i="2" a="1"/>
  <c r="G868" i="2" s="1"/>
  <c r="G869" i="2" a="1"/>
  <c r="G869" i="2" s="1"/>
  <c r="G870" i="2" a="1"/>
  <c r="G870" i="2"/>
  <c r="G871" i="2" a="1"/>
  <c r="G871" i="2" s="1"/>
  <c r="G872" i="2" a="1"/>
  <c r="G872" i="2" s="1"/>
  <c r="G873" i="2" a="1"/>
  <c r="G873" i="2" s="1"/>
  <c r="G874" i="2" a="1"/>
  <c r="G874" i="2" s="1"/>
  <c r="G875" i="2" a="1"/>
  <c r="G875" i="2" s="1"/>
  <c r="G876" i="2" a="1"/>
  <c r="G876" i="2" s="1"/>
  <c r="G877" i="2" a="1"/>
  <c r="G877" i="2" s="1"/>
  <c r="G878" i="2" a="1"/>
  <c r="G878" i="2" s="1"/>
  <c r="G879" i="2" a="1"/>
  <c r="G879" i="2" s="1"/>
  <c r="G880" i="2" a="1"/>
  <c r="G880" i="2" s="1"/>
  <c r="G881" i="2" a="1"/>
  <c r="G881" i="2" s="1"/>
  <c r="G882" i="2" a="1"/>
  <c r="G882" i="2" s="1"/>
  <c r="G883" i="2" a="1"/>
  <c r="G883" i="2" s="1"/>
  <c r="G884" i="2" a="1"/>
  <c r="G884" i="2" s="1"/>
  <c r="G885" i="2" a="1"/>
  <c r="G885" i="2" s="1"/>
  <c r="G886" i="2" a="1"/>
  <c r="G886" i="2" s="1"/>
  <c r="G887" i="2" a="1"/>
  <c r="G887" i="2" s="1"/>
  <c r="G888" i="2" a="1"/>
  <c r="G888" i="2" s="1"/>
  <c r="G889" i="2" a="1"/>
  <c r="G889" i="2" s="1"/>
  <c r="G890" i="2" a="1"/>
  <c r="G890" i="2" s="1"/>
  <c r="G891" i="2" a="1"/>
  <c r="G891" i="2" s="1"/>
  <c r="G892" i="2" a="1"/>
  <c r="G892" i="2" s="1"/>
  <c r="G893" i="2" a="1"/>
  <c r="G893" i="2" s="1"/>
  <c r="G894" i="2" a="1"/>
  <c r="G894" i="2" s="1"/>
  <c r="G895" i="2" a="1"/>
  <c r="G895" i="2" s="1"/>
  <c r="G896" i="2" a="1"/>
  <c r="G896" i="2" s="1"/>
  <c r="G897" i="2" a="1"/>
  <c r="G897" i="2" s="1"/>
  <c r="G898" i="2" a="1"/>
  <c r="G898" i="2" s="1"/>
  <c r="G899" i="2" a="1"/>
  <c r="G899" i="2" s="1"/>
  <c r="G900" i="2" a="1"/>
  <c r="G900" i="2" s="1"/>
  <c r="G901" i="2" a="1"/>
  <c r="G901" i="2" s="1"/>
  <c r="G902" i="2" a="1"/>
  <c r="G902" i="2" s="1"/>
  <c r="G903" i="2" a="1"/>
  <c r="G903" i="2" s="1"/>
  <c r="G904" i="2" a="1"/>
  <c r="G904" i="2" s="1"/>
  <c r="G905" i="2" a="1"/>
  <c r="G905" i="2" s="1"/>
  <c r="G906" i="2" a="1"/>
  <c r="G906" i="2" s="1"/>
  <c r="G907" i="2" a="1"/>
  <c r="G907" i="2" s="1"/>
  <c r="G908" i="2" a="1"/>
  <c r="G908" i="2" s="1"/>
  <c r="G909" i="2" a="1"/>
  <c r="G909" i="2" s="1"/>
  <c r="G910" i="2" a="1"/>
  <c r="G910" i="2" s="1"/>
  <c r="G911" i="2" a="1"/>
  <c r="G911" i="2" s="1"/>
  <c r="G912" i="2" a="1"/>
  <c r="G912" i="2" s="1"/>
  <c r="G913" i="2" a="1"/>
  <c r="G913" i="2" s="1"/>
  <c r="G914" i="2" a="1"/>
  <c r="G914" i="2" s="1"/>
  <c r="G915" i="2" a="1"/>
  <c r="G915" i="2" s="1"/>
  <c r="G916" i="2" a="1"/>
  <c r="G916" i="2" s="1"/>
  <c r="G917" i="2" a="1"/>
  <c r="G917" i="2" s="1"/>
  <c r="G918" i="2" a="1"/>
  <c r="G918" i="2" s="1"/>
  <c r="G919" i="2" a="1"/>
  <c r="G919" i="2" s="1"/>
  <c r="G920" i="2" a="1"/>
  <c r="G920" i="2" s="1"/>
  <c r="G921" i="2" a="1"/>
  <c r="G921" i="2" s="1"/>
  <c r="G922" i="2" a="1"/>
  <c r="G922" i="2" s="1"/>
  <c r="G923" i="2" a="1"/>
  <c r="G923" i="2" s="1"/>
  <c r="G924" i="2" a="1"/>
  <c r="G924" i="2" s="1"/>
  <c r="G925" i="2" a="1"/>
  <c r="G925" i="2" s="1"/>
  <c r="G926" i="2" a="1"/>
  <c r="G926" i="2" s="1"/>
  <c r="G927" i="2" a="1"/>
  <c r="G927" i="2" s="1"/>
  <c r="G928" i="2" a="1"/>
  <c r="G928" i="2" s="1"/>
  <c r="G929" i="2" a="1"/>
  <c r="G929" i="2" s="1"/>
  <c r="G930" i="2" a="1"/>
  <c r="G930" i="2" s="1"/>
  <c r="G931" i="2" a="1"/>
  <c r="G931" i="2" s="1"/>
  <c r="G932" i="2" a="1"/>
  <c r="G932" i="2" s="1"/>
  <c r="G933" i="2" a="1"/>
  <c r="G933" i="2" s="1"/>
  <c r="G934" i="2" a="1"/>
  <c r="G934" i="2" s="1"/>
  <c r="G935" i="2" a="1"/>
  <c r="G935" i="2" s="1"/>
  <c r="G936" i="2" a="1"/>
  <c r="G936" i="2" s="1"/>
  <c r="G937" i="2" a="1"/>
  <c r="G937" i="2" s="1"/>
  <c r="G938" i="2" a="1"/>
  <c r="G938" i="2" s="1"/>
  <c r="G939" i="2" a="1"/>
  <c r="G939" i="2" s="1"/>
  <c r="G940" i="2" a="1"/>
  <c r="G940" i="2" s="1"/>
  <c r="G941" i="2" a="1"/>
  <c r="G941" i="2" s="1"/>
  <c r="G942" i="2" a="1"/>
  <c r="G942" i="2" s="1"/>
  <c r="G943" i="2" a="1"/>
  <c r="G943" i="2" s="1"/>
  <c r="G944" i="2" a="1"/>
  <c r="G944" i="2" s="1"/>
  <c r="G945" i="2" a="1"/>
  <c r="G945" i="2" s="1"/>
  <c r="G946" i="2" a="1"/>
  <c r="G946" i="2" s="1"/>
  <c r="G947" i="2" a="1"/>
  <c r="G947" i="2" s="1"/>
  <c r="G948" i="2" a="1"/>
  <c r="G948" i="2" s="1"/>
  <c r="G949" i="2" a="1"/>
  <c r="G949" i="2" s="1"/>
  <c r="G950" i="2" a="1"/>
  <c r="G950" i="2"/>
  <c r="G951" i="2" a="1"/>
  <c r="G951" i="2" s="1"/>
  <c r="G952" i="2" a="1"/>
  <c r="G952" i="2" s="1"/>
  <c r="G953" i="2" a="1"/>
  <c r="G953" i="2" s="1"/>
  <c r="G954" i="2" a="1"/>
  <c r="G954" i="2" s="1"/>
  <c r="G955" i="2" a="1"/>
  <c r="G955" i="2" s="1"/>
  <c r="G956" i="2" a="1"/>
  <c r="G956" i="2" s="1"/>
  <c r="G957" i="2" a="1"/>
  <c r="G957" i="2" s="1"/>
  <c r="G958" i="2" a="1"/>
  <c r="G958" i="2" s="1"/>
  <c r="G959" i="2" a="1"/>
  <c r="G959" i="2" s="1"/>
  <c r="G960" i="2" a="1"/>
  <c r="G960" i="2" s="1"/>
  <c r="G961" i="2" a="1"/>
  <c r="G961" i="2" s="1"/>
  <c r="G962" i="2" a="1"/>
  <c r="G962" i="2" s="1"/>
  <c r="G963" i="2" a="1"/>
  <c r="G963" i="2" s="1"/>
  <c r="G964" i="2" a="1"/>
  <c r="G964" i="2"/>
  <c r="G965" i="2" a="1"/>
  <c r="G965" i="2" s="1"/>
  <c r="G966" i="2" a="1"/>
  <c r="G966" i="2" s="1"/>
  <c r="G967" i="2" a="1"/>
  <c r="G967" i="2" s="1"/>
  <c r="G968" i="2" a="1"/>
  <c r="G968" i="2" s="1"/>
  <c r="G969" i="2" a="1"/>
  <c r="G969" i="2" s="1"/>
  <c r="G970" i="2" a="1"/>
  <c r="G970" i="2" s="1"/>
  <c r="G971" i="2" a="1"/>
  <c r="G971" i="2" s="1"/>
  <c r="G972" i="2" a="1"/>
  <c r="G972" i="2" s="1"/>
  <c r="G973" i="2" a="1"/>
  <c r="G973" i="2" s="1"/>
  <c r="G974" i="2" a="1"/>
  <c r="G974" i="2" s="1"/>
  <c r="G975" i="2" a="1"/>
  <c r="G975" i="2" s="1"/>
  <c r="G976" i="2" a="1"/>
  <c r="G976" i="2" s="1"/>
  <c r="G977" i="2" a="1"/>
  <c r="G977" i="2" s="1"/>
  <c r="G978" i="2" a="1"/>
  <c r="G978" i="2" s="1"/>
  <c r="G979" i="2" a="1"/>
  <c r="G979" i="2" s="1"/>
  <c r="G980" i="2" a="1"/>
  <c r="G980" i="2" s="1"/>
  <c r="G981" i="2" a="1"/>
  <c r="G981" i="2" s="1"/>
  <c r="G982" i="2" a="1"/>
  <c r="G982" i="2" s="1"/>
  <c r="G983" i="2" a="1"/>
  <c r="G983" i="2" s="1"/>
  <c r="G984" i="2" a="1"/>
  <c r="G984" i="2" s="1"/>
  <c r="G985" i="2" a="1"/>
  <c r="G985" i="2" s="1"/>
  <c r="G986" i="2" a="1"/>
  <c r="G986" i="2" s="1"/>
  <c r="G987" i="2" a="1"/>
  <c r="G987" i="2" s="1"/>
  <c r="G988" i="2" a="1"/>
  <c r="G988" i="2" s="1"/>
  <c r="G989" i="2" a="1"/>
  <c r="G989" i="2" s="1"/>
  <c r="G990" i="2" a="1"/>
  <c r="G990" i="2" s="1"/>
  <c r="G991" i="2" a="1"/>
  <c r="G991" i="2" s="1"/>
  <c r="G992" i="2" a="1"/>
  <c r="G992" i="2" s="1"/>
  <c r="G993" i="2" a="1"/>
  <c r="G993" i="2" s="1"/>
  <c r="G994" i="2" a="1"/>
  <c r="G994" i="2" s="1"/>
  <c r="G995" i="2" a="1"/>
  <c r="G995" i="2" s="1"/>
  <c r="G996" i="2" a="1"/>
  <c r="G996" i="2" s="1"/>
  <c r="G997" i="2" a="1"/>
  <c r="G997" i="2" s="1"/>
  <c r="G998" i="2" a="1"/>
  <c r="G998" i="2" s="1"/>
  <c r="G999" i="2" a="1"/>
  <c r="G999" i="2" s="1"/>
  <c r="G1000" i="2" a="1"/>
  <c r="G1000" i="2" s="1"/>
  <c r="G1001" i="2" a="1"/>
  <c r="G1001" i="2" s="1"/>
  <c r="G1002" i="2" a="1"/>
  <c r="G1002" i="2" s="1"/>
  <c r="G1003" i="2" a="1"/>
  <c r="G1003" i="2" s="1"/>
  <c r="G1004" i="2" a="1"/>
  <c r="G1004" i="2" s="1"/>
  <c r="G1005" i="2" a="1"/>
  <c r="G1005" i="2" s="1"/>
  <c r="G1006" i="2" a="1"/>
  <c r="G1006" i="2" s="1"/>
  <c r="G1007" i="2" a="1"/>
  <c r="G1007" i="2" s="1"/>
  <c r="G1008" i="2" a="1"/>
  <c r="G1008" i="2" s="1"/>
  <c r="G1009" i="2" a="1"/>
  <c r="G1009" i="2" s="1"/>
  <c r="G1010" i="2" a="1"/>
  <c r="G1010" i="2" s="1"/>
  <c r="G1011" i="2" a="1"/>
  <c r="G1011" i="2"/>
  <c r="G1012" i="2" a="1"/>
  <c r="G1012" i="2" s="1"/>
  <c r="G1013" i="2" a="1"/>
  <c r="G1013" i="2" s="1"/>
  <c r="G1014" i="2" a="1"/>
  <c r="G1014" i="2" s="1"/>
  <c r="G1015" i="2" a="1"/>
  <c r="G1015" i="2" s="1"/>
  <c r="G1016" i="2" a="1"/>
  <c r="G1016" i="2" s="1"/>
  <c r="G1017" i="2" a="1"/>
  <c r="G1017" i="2" s="1"/>
  <c r="G1018" i="2" a="1"/>
  <c r="G1018" i="2" s="1"/>
  <c r="G1019" i="2" a="1"/>
  <c r="G1019" i="2" s="1"/>
  <c r="G1020" i="2" a="1"/>
  <c r="G1020" i="2" s="1"/>
  <c r="G1021" i="2" a="1"/>
  <c r="G1021" i="2" s="1"/>
  <c r="G1022" i="2" a="1"/>
  <c r="G1022" i="2" s="1"/>
  <c r="G1023" i="2" a="1"/>
  <c r="G1023" i="2" s="1"/>
  <c r="G1024" i="2" a="1"/>
  <c r="G1024" i="2" s="1"/>
  <c r="G1025" i="2" a="1"/>
  <c r="G1025" i="2" s="1"/>
  <c r="G1026" i="2" a="1"/>
  <c r="G1026" i="2" s="1"/>
  <c r="G1027" i="2" a="1"/>
  <c r="G1027" i="2" s="1"/>
  <c r="G1028" i="2" a="1"/>
  <c r="G1028" i="2" s="1"/>
  <c r="G1029" i="2" a="1"/>
  <c r="G1029" i="2" s="1"/>
  <c r="G1030" i="2" a="1"/>
  <c r="G1030" i="2" s="1"/>
  <c r="G1031" i="2" a="1"/>
  <c r="G1031" i="2" s="1"/>
  <c r="G1032" i="2" a="1"/>
  <c r="G1032" i="2" s="1"/>
  <c r="G1033" i="2" a="1"/>
  <c r="G1033" i="2" s="1"/>
  <c r="G1034" i="2" a="1"/>
  <c r="G1034" i="2" s="1"/>
  <c r="G1035" i="2" a="1"/>
  <c r="G1035" i="2" s="1"/>
  <c r="G1036" i="2" a="1"/>
  <c r="G1036" i="2" s="1"/>
  <c r="G1037" i="2" a="1"/>
  <c r="G1037" i="2" s="1"/>
  <c r="G1038" i="2" a="1"/>
  <c r="G1038" i="2" s="1"/>
  <c r="G1039" i="2" a="1"/>
  <c r="G1039" i="2" s="1"/>
  <c r="G1040" i="2" a="1"/>
  <c r="G1040" i="2" s="1"/>
  <c r="G1041" i="2" a="1"/>
  <c r="G1041" i="2" s="1"/>
  <c r="G1042" i="2" a="1"/>
  <c r="G1042" i="2" s="1"/>
  <c r="G1043" i="2" a="1"/>
  <c r="G1043" i="2" s="1"/>
  <c r="G1044" i="2" a="1"/>
  <c r="G1044" i="2" s="1"/>
  <c r="G1045" i="2" a="1"/>
  <c r="G1045" i="2" s="1"/>
  <c r="G1046" i="2" a="1"/>
  <c r="G1046" i="2" s="1"/>
  <c r="G1047" i="2" a="1"/>
  <c r="G1047" i="2" s="1"/>
  <c r="G1048" i="2" a="1"/>
  <c r="G1048" i="2" s="1"/>
  <c r="G1049" i="2" a="1"/>
  <c r="G1049" i="2" s="1"/>
  <c r="G1050" i="2" a="1"/>
  <c r="G1050" i="2" s="1"/>
  <c r="G1051" i="2" a="1"/>
  <c r="G1051" i="2" s="1"/>
  <c r="G1052" i="2" a="1"/>
  <c r="G1052" i="2" s="1"/>
  <c r="G1053" i="2" a="1"/>
  <c r="G1053" i="2" s="1"/>
  <c r="G1054" i="2" a="1"/>
  <c r="G1054" i="2" s="1"/>
  <c r="G1055" i="2" a="1"/>
  <c r="G1055" i="2" s="1"/>
  <c r="G1056" i="2" a="1"/>
  <c r="G1056" i="2" s="1"/>
  <c r="G1057" i="2" a="1"/>
  <c r="G1057" i="2" s="1"/>
  <c r="G1058" i="2" a="1"/>
  <c r="G1058" i="2" s="1"/>
  <c r="G1059" i="2" a="1"/>
  <c r="G1059" i="2" s="1"/>
  <c r="G1060" i="2" a="1"/>
  <c r="G1060" i="2" s="1"/>
  <c r="G1061" i="2" a="1"/>
  <c r="G1061" i="2" s="1"/>
  <c r="G1062" i="2" a="1"/>
  <c r="G1062" i="2" s="1"/>
  <c r="G1063" i="2" a="1"/>
  <c r="G1063" i="2" s="1"/>
  <c r="G1064" i="2" a="1"/>
  <c r="G1064" i="2" s="1"/>
  <c r="G1065" i="2" a="1"/>
  <c r="G1065" i="2" s="1"/>
  <c r="G1066" i="2" a="1"/>
  <c r="G1066" i="2" s="1"/>
  <c r="G1067" i="2" a="1"/>
  <c r="G1067" i="2" s="1"/>
  <c r="G1068" i="2" a="1"/>
  <c r="G1068" i="2" s="1"/>
  <c r="G1069" i="2" a="1"/>
  <c r="G1069" i="2" s="1"/>
  <c r="G1070" i="2" a="1"/>
  <c r="G1070" i="2" s="1"/>
  <c r="G1071" i="2" a="1"/>
  <c r="G1071" i="2" s="1"/>
  <c r="G1072" i="2" a="1"/>
  <c r="G1072" i="2" s="1"/>
  <c r="G1073" i="2" a="1"/>
  <c r="G1073" i="2" s="1"/>
  <c r="G1074" i="2" a="1"/>
  <c r="G1074" i="2" s="1"/>
  <c r="G1075" i="2" a="1"/>
  <c r="G1075" i="2" s="1"/>
  <c r="G1076" i="2" a="1"/>
  <c r="G1076" i="2" s="1"/>
  <c r="G1077" i="2" a="1"/>
  <c r="G1077" i="2" s="1"/>
  <c r="G1078" i="2" a="1"/>
  <c r="G1078" i="2" s="1"/>
  <c r="G1079" i="2" a="1"/>
  <c r="G1079" i="2" s="1"/>
  <c r="G1080" i="2" a="1"/>
  <c r="G1080" i="2" s="1"/>
  <c r="G1081" i="2" a="1"/>
  <c r="G1081" i="2" s="1"/>
  <c r="G1082" i="2" a="1"/>
  <c r="G1082" i="2" s="1"/>
  <c r="G1083" i="2" a="1"/>
  <c r="G1083" i="2" s="1"/>
  <c r="G1084" i="2" a="1"/>
  <c r="G1084" i="2" s="1"/>
  <c r="G1085" i="2" a="1"/>
  <c r="G1085" i="2" s="1"/>
  <c r="G1086" i="2" a="1"/>
  <c r="G1086" i="2" s="1"/>
  <c r="G1087" i="2" a="1"/>
  <c r="G1087" i="2" s="1"/>
  <c r="G1088" i="2" a="1"/>
  <c r="G1088" i="2" s="1"/>
  <c r="G1089" i="2" a="1"/>
  <c r="G1089" i="2" s="1"/>
  <c r="G1090" i="2" a="1"/>
  <c r="G1090" i="2" s="1"/>
  <c r="G1091" i="2" a="1"/>
  <c r="G1091" i="2" s="1"/>
  <c r="G1092" i="2" a="1"/>
  <c r="G1092" i="2" s="1"/>
  <c r="G1093" i="2" a="1"/>
  <c r="G1093" i="2" s="1"/>
  <c r="G1094" i="2" a="1"/>
  <c r="G1094" i="2" s="1"/>
  <c r="G1095" i="2" a="1"/>
  <c r="G1095" i="2" s="1"/>
  <c r="G1096" i="2" a="1"/>
  <c r="G1096" i="2" s="1"/>
  <c r="G1097" i="2" a="1"/>
  <c r="G1097" i="2" s="1"/>
  <c r="G1098" i="2" a="1"/>
  <c r="G1098" i="2" s="1"/>
  <c r="G1099" i="2" a="1"/>
  <c r="G1099" i="2" s="1"/>
  <c r="G1100" i="2" a="1"/>
  <c r="G1100" i="2" s="1"/>
  <c r="G1101" i="2" a="1"/>
  <c r="G1101" i="2" s="1"/>
  <c r="G1102" i="2" a="1"/>
  <c r="G1102" i="2" s="1"/>
  <c r="G1103" i="2" a="1"/>
  <c r="G1103" i="2" s="1"/>
  <c r="G1104" i="2" a="1"/>
  <c r="G1104" i="2" s="1"/>
  <c r="G1105" i="2" a="1"/>
  <c r="G1105" i="2" s="1"/>
  <c r="G1106" i="2" a="1"/>
  <c r="G1106" i="2" s="1"/>
  <c r="G1107" i="2" a="1"/>
  <c r="G1107" i="2" s="1"/>
  <c r="G1108" i="2" a="1"/>
  <c r="G1108" i="2" s="1"/>
  <c r="G1109" i="2" a="1"/>
  <c r="G1109" i="2" s="1"/>
  <c r="G1110" i="2" a="1"/>
  <c r="G1110" i="2" s="1"/>
  <c r="G1111" i="2" a="1"/>
  <c r="G1111" i="2" s="1"/>
  <c r="G1112" i="2" a="1"/>
  <c r="G1112" i="2" s="1"/>
  <c r="G1113" i="2" a="1"/>
  <c r="G1113" i="2" s="1"/>
  <c r="G1114" i="2" a="1"/>
  <c r="G1114" i="2"/>
  <c r="G1115" i="2" a="1"/>
  <c r="G1115" i="2" s="1"/>
  <c r="G1116" i="2" a="1"/>
  <c r="G1116" i="2" s="1"/>
  <c r="G1117" i="2" a="1"/>
  <c r="G1117" i="2" s="1"/>
  <c r="G1118" i="2" a="1"/>
  <c r="G1118" i="2" s="1"/>
  <c r="G1119" i="2" a="1"/>
  <c r="G1119" i="2" s="1"/>
  <c r="G1120" i="2" a="1"/>
  <c r="G1120" i="2"/>
  <c r="G1121" i="2" a="1"/>
  <c r="G1121" i="2" s="1"/>
  <c r="G1122" i="2" a="1"/>
  <c r="G1122" i="2" s="1"/>
  <c r="G1123" i="2" a="1"/>
  <c r="G1123" i="2" s="1"/>
  <c r="G1124" i="2" a="1"/>
  <c r="G1124" i="2" s="1"/>
  <c r="G1125" i="2" a="1"/>
  <c r="G1125" i="2" s="1"/>
  <c r="G1126" i="2" a="1"/>
  <c r="G1126" i="2" s="1"/>
  <c r="G1127" i="2" a="1"/>
  <c r="G1127" i="2" s="1"/>
  <c r="G1128" i="2" a="1"/>
  <c r="G1128" i="2" s="1"/>
  <c r="G1129" i="2" a="1"/>
  <c r="G1129" i="2" s="1"/>
  <c r="G1130" i="2" a="1"/>
  <c r="G1130" i="2" s="1"/>
  <c r="G1131" i="2" a="1"/>
  <c r="G1131" i="2" s="1"/>
  <c r="G1132" i="2" a="1"/>
  <c r="G1132" i="2" s="1"/>
  <c r="G1133" i="2" a="1"/>
  <c r="G1133" i="2" s="1"/>
  <c r="G1134" i="2" a="1"/>
  <c r="G1134" i="2" s="1"/>
  <c r="G1135" i="2" a="1"/>
  <c r="G1135" i="2" s="1"/>
  <c r="G1136" i="2" a="1"/>
  <c r="G1136" i="2" s="1"/>
  <c r="G1137" i="2" a="1"/>
  <c r="G1137" i="2" s="1"/>
  <c r="G1138" i="2" a="1"/>
  <c r="G1138" i="2" s="1"/>
  <c r="G1139" i="2" a="1"/>
  <c r="G1139" i="2" s="1"/>
  <c r="G1140" i="2" a="1"/>
  <c r="G1140" i="2" s="1"/>
  <c r="G1141" i="2" a="1"/>
  <c r="G1141" i="2" s="1"/>
  <c r="G1142" i="2" a="1"/>
  <c r="G1142" i="2" s="1"/>
  <c r="G1143" i="2" a="1"/>
  <c r="G1143" i="2" s="1"/>
  <c r="G1144" i="2" a="1"/>
  <c r="G1144" i="2" s="1"/>
  <c r="G1145" i="2" a="1"/>
  <c r="G1145" i="2" s="1"/>
  <c r="G1146" i="2" a="1"/>
  <c r="G1146" i="2" s="1"/>
  <c r="G1147" i="2" a="1"/>
  <c r="G1147" i="2" s="1"/>
  <c r="G1148" i="2" a="1"/>
  <c r="G1148" i="2" s="1"/>
  <c r="G1149" i="2" a="1"/>
  <c r="G1149" i="2" s="1"/>
  <c r="G1150" i="2" a="1"/>
  <c r="G1150" i="2" s="1"/>
  <c r="G1151" i="2" a="1"/>
  <c r="G1151" i="2" s="1"/>
  <c r="G1152" i="2" a="1"/>
  <c r="G1152" i="2" s="1"/>
  <c r="G1153" i="2" a="1"/>
  <c r="G1153" i="2" s="1"/>
  <c r="G1154" i="2" a="1"/>
  <c r="G1154" i="2" s="1"/>
  <c r="G1155" i="2" a="1"/>
  <c r="G1155" i="2" s="1"/>
  <c r="G1156" i="2" a="1"/>
  <c r="G1156" i="2" s="1"/>
  <c r="G1157" i="2" a="1"/>
  <c r="G1157" i="2" s="1"/>
  <c r="G1158" i="2" a="1"/>
  <c r="G1158" i="2" s="1"/>
  <c r="G1159" i="2" a="1"/>
  <c r="G1159" i="2" s="1"/>
  <c r="G1160" i="2" a="1"/>
  <c r="G1160" i="2" s="1"/>
  <c r="G1161" i="2" a="1"/>
  <c r="G1161" i="2" s="1"/>
  <c r="G1162" i="2" a="1"/>
  <c r="G1162" i="2" s="1"/>
  <c r="G1163" i="2" a="1"/>
  <c r="G1163" i="2" s="1"/>
  <c r="G1164" i="2" a="1"/>
  <c r="G1164" i="2" s="1"/>
  <c r="G1165" i="2" a="1"/>
  <c r="G1165" i="2" s="1"/>
  <c r="G1166" i="2" a="1"/>
  <c r="G1166" i="2" s="1"/>
  <c r="G1167" i="2" a="1"/>
  <c r="G1167" i="2" s="1"/>
  <c r="G1168" i="2" a="1"/>
  <c r="G1168" i="2" s="1"/>
  <c r="G1169" i="2" a="1"/>
  <c r="G1169" i="2" s="1"/>
  <c r="G1170" i="2" a="1"/>
  <c r="G1170" i="2" s="1"/>
  <c r="G1171" i="2" a="1"/>
  <c r="G1171" i="2" s="1"/>
  <c r="G1172" i="2" a="1"/>
  <c r="G1172" i="2" s="1"/>
  <c r="G1173" i="2" a="1"/>
  <c r="G1173" i="2" s="1"/>
  <c r="G1174" i="2" a="1"/>
  <c r="G1174" i="2" s="1"/>
  <c r="G1175" i="2" a="1"/>
  <c r="G1175" i="2" s="1"/>
  <c r="G1176" i="2" a="1"/>
  <c r="G1176" i="2" s="1"/>
  <c r="G1177" i="2" a="1"/>
  <c r="G1177" i="2" s="1"/>
  <c r="G1178" i="2" a="1"/>
  <c r="G1178" i="2" s="1"/>
  <c r="G1179" i="2" a="1"/>
  <c r="G1179" i="2" s="1"/>
  <c r="G1180" i="2" a="1"/>
  <c r="G1180" i="2" s="1"/>
  <c r="G1181" i="2" a="1"/>
  <c r="G1181" i="2" s="1"/>
  <c r="G1182" i="2" a="1"/>
  <c r="G1182" i="2" s="1"/>
  <c r="G1183" i="2" a="1"/>
  <c r="G1183" i="2" s="1"/>
  <c r="G1184" i="2" a="1"/>
  <c r="G1184" i="2" s="1"/>
  <c r="G1185" i="2" a="1"/>
  <c r="G1185" i="2" s="1"/>
  <c r="G1186" i="2" a="1"/>
  <c r="G1186" i="2" s="1"/>
  <c r="G1187" i="2" a="1"/>
  <c r="G1187" i="2" s="1"/>
  <c r="G1188" i="2" a="1"/>
  <c r="G1188" i="2" s="1"/>
  <c r="G1189" i="2" a="1"/>
  <c r="G1189" i="2" s="1"/>
  <c r="G1190" i="2" a="1"/>
  <c r="G1190" i="2" s="1"/>
  <c r="G1191" i="2" a="1"/>
  <c r="G1191" i="2" s="1"/>
  <c r="G1192" i="2" a="1"/>
  <c r="G1192" i="2" s="1"/>
  <c r="G1193" i="2" a="1"/>
  <c r="G1193" i="2" s="1"/>
  <c r="G1194" i="2" a="1"/>
  <c r="G1194" i="2"/>
  <c r="G1195" i="2" a="1"/>
  <c r="G1195" i="2" s="1"/>
  <c r="G1196" i="2" a="1"/>
  <c r="G1196" i="2" s="1"/>
  <c r="G1197" i="2" a="1"/>
  <c r="G1197" i="2" s="1"/>
  <c r="G1198" i="2" a="1"/>
  <c r="G1198" i="2" s="1"/>
  <c r="G1199" i="2" a="1"/>
  <c r="G1199" i="2" s="1"/>
  <c r="G1200" i="2" a="1"/>
  <c r="G1200" i="2" s="1"/>
  <c r="G1201" i="2" a="1"/>
  <c r="G1201" i="2" s="1"/>
  <c r="G1202" i="2" a="1"/>
  <c r="G1202" i="2" s="1"/>
  <c r="G1203" i="2" a="1"/>
  <c r="G1203" i="2" s="1"/>
  <c r="G1204" i="2" a="1"/>
  <c r="G1204" i="2" s="1"/>
  <c r="G1205" i="2" a="1"/>
  <c r="G1205" i="2" s="1"/>
  <c r="G1206" i="2" a="1"/>
  <c r="G1206" i="2" s="1"/>
  <c r="G1207" i="2" a="1"/>
  <c r="G1207" i="2"/>
  <c r="G1208" i="2" a="1"/>
  <c r="G1208" i="2" s="1"/>
  <c r="G1209" i="2" a="1"/>
  <c r="G1209" i="2" s="1"/>
  <c r="G1210" i="2" a="1"/>
  <c r="G1210" i="2"/>
  <c r="G1211" i="2" a="1"/>
  <c r="G1211" i="2" s="1"/>
  <c r="G1212" i="2" a="1"/>
  <c r="G1212" i="2" s="1"/>
  <c r="G1213" i="2" a="1"/>
  <c r="G1213" i="2" s="1"/>
  <c r="G1214" i="2" a="1"/>
  <c r="G1214" i="2" s="1"/>
  <c r="G1215" i="2" a="1"/>
  <c r="G1215" i="2" s="1"/>
  <c r="G1216" i="2" a="1"/>
  <c r="G1216" i="2" s="1"/>
  <c r="G1217" i="2" a="1"/>
  <c r="G1217" i="2" s="1"/>
  <c r="G1218" i="2" a="1"/>
  <c r="G1218" i="2" s="1"/>
  <c r="G1219" i="2" a="1"/>
  <c r="G1219" i="2" s="1"/>
  <c r="G1220" i="2" a="1"/>
  <c r="G1220" i="2" s="1"/>
  <c r="G1221" i="2" a="1"/>
  <c r="G1221" i="2" s="1"/>
  <c r="G1222" i="2" a="1"/>
  <c r="G1222" i="2" s="1"/>
  <c r="G1223" i="2" a="1"/>
  <c r="G1223" i="2" s="1"/>
  <c r="G1224" i="2" a="1"/>
  <c r="G1224" i="2" s="1"/>
  <c r="G1225" i="2" a="1"/>
  <c r="G1225" i="2" s="1"/>
  <c r="G1226" i="2" a="1"/>
  <c r="G1226" i="2" s="1"/>
  <c r="G1227" i="2" a="1"/>
  <c r="G1227" i="2" s="1"/>
  <c r="G1228" i="2" a="1"/>
  <c r="G1228" i="2" s="1"/>
  <c r="G1229" i="2" a="1"/>
  <c r="G1229" i="2" s="1"/>
  <c r="G1230" i="2" a="1"/>
  <c r="G1230" i="2" s="1"/>
  <c r="G1231" i="2" a="1"/>
  <c r="G1231" i="2" s="1"/>
  <c r="G1232" i="2" a="1"/>
  <c r="G1232" i="2" s="1"/>
  <c r="G1233" i="2" a="1"/>
  <c r="G1233" i="2" s="1"/>
  <c r="G1234" i="2" a="1"/>
  <c r="G1234" i="2" s="1"/>
  <c r="G1235" i="2" a="1"/>
  <c r="G1235" i="2" s="1"/>
  <c r="G1236" i="2" a="1"/>
  <c r="G1236" i="2" s="1"/>
  <c r="G1237" i="2" a="1"/>
  <c r="G1237" i="2" s="1"/>
  <c r="G1238" i="2" a="1"/>
  <c r="G1238" i="2" s="1"/>
  <c r="G1239" i="2" a="1"/>
  <c r="G1239" i="2" s="1"/>
  <c r="G1240" i="2" a="1"/>
  <c r="G1240" i="2" s="1"/>
  <c r="G1241" i="2" a="1"/>
  <c r="G1241" i="2" s="1"/>
  <c r="G1242" i="2" a="1"/>
  <c r="G1242" i="2" s="1"/>
  <c r="G1243" i="2" a="1"/>
  <c r="G1243" i="2" s="1"/>
  <c r="G1244" i="2" a="1"/>
  <c r="G1244" i="2" s="1"/>
  <c r="G1245" i="2" a="1"/>
  <c r="G1245" i="2" s="1"/>
  <c r="G1246" i="2" a="1"/>
  <c r="G1246" i="2" s="1"/>
  <c r="G1247" i="2" a="1"/>
  <c r="G1247" i="2" s="1"/>
  <c r="G1248" i="2" a="1"/>
  <c r="G1248" i="2" s="1"/>
  <c r="G1249" i="2" a="1"/>
  <c r="G1249" i="2" s="1"/>
  <c r="G1250" i="2" a="1"/>
  <c r="G1250" i="2" s="1"/>
  <c r="G1251" i="2" a="1"/>
  <c r="G1251" i="2" s="1"/>
  <c r="G1252" i="2" a="1"/>
  <c r="G1252" i="2" s="1"/>
  <c r="G1253" i="2" a="1"/>
  <c r="G1253" i="2" s="1"/>
  <c r="G1254" i="2" a="1"/>
  <c r="G1254" i="2" s="1"/>
  <c r="G1255" i="2" a="1"/>
  <c r="G1255" i="2" s="1"/>
  <c r="G1256" i="2" a="1"/>
  <c r="G1256" i="2" s="1"/>
  <c r="G1257" i="2" a="1"/>
  <c r="G1257" i="2" s="1"/>
  <c r="G1258" i="2" a="1"/>
  <c r="G1258" i="2" s="1"/>
  <c r="G1259" i="2" a="1"/>
  <c r="G1259" i="2" s="1"/>
  <c r="G1260" i="2" a="1"/>
  <c r="G1260" i="2" s="1"/>
  <c r="G1261" i="2" a="1"/>
  <c r="G1261" i="2" s="1"/>
  <c r="G1262" i="2" a="1"/>
  <c r="G1262" i="2" s="1"/>
  <c r="G1263" i="2" a="1"/>
  <c r="G1263" i="2" s="1"/>
  <c r="G1264" i="2" a="1"/>
  <c r="G1264" i="2" s="1"/>
  <c r="G1265" i="2" a="1"/>
  <c r="G1265" i="2" s="1"/>
  <c r="G1266" i="2" a="1"/>
  <c r="G1266" i="2" s="1"/>
  <c r="G1267" i="2" a="1"/>
  <c r="G1267" i="2" s="1"/>
  <c r="G1268" i="2" a="1"/>
  <c r="G1268" i="2" s="1"/>
  <c r="G1269" i="2" a="1"/>
  <c r="G1269" i="2" s="1"/>
  <c r="G1270" i="2" a="1"/>
  <c r="G1270" i="2" s="1"/>
  <c r="G1271" i="2" a="1"/>
  <c r="G1271" i="2" s="1"/>
  <c r="G1272" i="2" a="1"/>
  <c r="G1272" i="2" s="1"/>
  <c r="G1273" i="2" a="1"/>
  <c r="G1273" i="2" s="1"/>
  <c r="G1274" i="2" a="1"/>
  <c r="G1274" i="2" s="1"/>
  <c r="G1275" i="2" a="1"/>
  <c r="G1275" i="2" s="1"/>
  <c r="G1276" i="2" a="1"/>
  <c r="G1276" i="2" s="1"/>
  <c r="G1277" i="2" a="1"/>
  <c r="G1277" i="2" s="1"/>
  <c r="G1278" i="2" a="1"/>
  <c r="G1278" i="2" s="1"/>
  <c r="G1279" i="2" a="1"/>
  <c r="G1279" i="2" s="1"/>
  <c r="G1280" i="2" a="1"/>
  <c r="G1280" i="2" s="1"/>
  <c r="G1281" i="2" a="1"/>
  <c r="G1281" i="2" s="1"/>
  <c r="G1282" i="2" a="1"/>
  <c r="G1282" i="2" s="1"/>
  <c r="G1283" i="2" a="1"/>
  <c r="G1283" i="2" s="1"/>
  <c r="G1284" i="2" a="1"/>
  <c r="G1284" i="2" s="1"/>
  <c r="G1285" i="2" a="1"/>
  <c r="G1285" i="2" s="1"/>
  <c r="G1286" i="2" a="1"/>
  <c r="G1286" i="2" s="1"/>
  <c r="G1287" i="2" a="1"/>
  <c r="G1287" i="2" s="1"/>
  <c r="G1288" i="2" a="1"/>
  <c r="G1288" i="2"/>
  <c r="G1289" i="2" a="1"/>
  <c r="G1289" i="2" s="1"/>
  <c r="G1290" i="2" a="1"/>
  <c r="G1290" i="2" s="1"/>
  <c r="G1291" i="2" a="1"/>
  <c r="G1291" i="2" s="1"/>
  <c r="G1292" i="2" a="1"/>
  <c r="G1292" i="2" s="1"/>
  <c r="G1293" i="2" a="1"/>
  <c r="G1293" i="2" s="1"/>
  <c r="G1294" i="2" a="1"/>
  <c r="G1294" i="2" s="1"/>
  <c r="G1295" i="2" a="1"/>
  <c r="G1295" i="2" s="1"/>
  <c r="G1296" i="2" a="1"/>
  <c r="G1296" i="2" s="1"/>
  <c r="G1297" i="2" a="1"/>
  <c r="G1297" i="2" s="1"/>
  <c r="G1298" i="2" a="1"/>
  <c r="G1298" i="2" s="1"/>
  <c r="G1299" i="2" a="1"/>
  <c r="G1299" i="2"/>
  <c r="G1300" i="2" a="1"/>
  <c r="G1300" i="2" s="1"/>
  <c r="G1301" i="2" a="1"/>
  <c r="G1301" i="2" s="1"/>
  <c r="G1302" i="2" a="1"/>
  <c r="G1302" i="2" s="1"/>
  <c r="G1303" i="2" a="1"/>
  <c r="G1303" i="2" s="1"/>
  <c r="G1304" i="2" a="1"/>
  <c r="G1304" i="2" s="1"/>
  <c r="G1305" i="2" a="1"/>
  <c r="G1305" i="2" s="1"/>
  <c r="G1306" i="2" a="1"/>
  <c r="G1306" i="2" s="1"/>
  <c r="G1307" i="2" a="1"/>
  <c r="G1307" i="2" s="1"/>
  <c r="G1308" i="2" a="1"/>
  <c r="G1308" i="2" s="1"/>
  <c r="G1309" i="2" a="1"/>
  <c r="G1309" i="2" s="1"/>
  <c r="G1310" i="2" a="1"/>
  <c r="G1310" i="2" s="1"/>
  <c r="G1311" i="2" a="1"/>
  <c r="G1311" i="2" s="1"/>
  <c r="G1312" i="2" a="1"/>
  <c r="G1312" i="2" s="1"/>
  <c r="G1313" i="2" a="1"/>
  <c r="G1313" i="2" s="1"/>
  <c r="G1314" i="2" a="1"/>
  <c r="G1314" i="2" s="1"/>
  <c r="G1315" i="2" a="1"/>
  <c r="G1315" i="2" s="1"/>
  <c r="G1316" i="2" a="1"/>
  <c r="G1316" i="2" s="1"/>
  <c r="G1317" i="2" a="1"/>
  <c r="G1317" i="2" s="1"/>
  <c r="G1318" i="2" a="1"/>
  <c r="G1318" i="2" s="1"/>
  <c r="G1319" i="2" a="1"/>
  <c r="G1319" i="2" s="1"/>
  <c r="G1320" i="2" a="1"/>
  <c r="G1320" i="2" s="1"/>
  <c r="G1321" i="2" a="1"/>
  <c r="G1321" i="2" s="1"/>
  <c r="G1322" i="2" a="1"/>
  <c r="G1322" i="2" s="1"/>
  <c r="G1323" i="2" a="1"/>
  <c r="G1323" i="2" s="1"/>
  <c r="G1324" i="2" a="1"/>
  <c r="G1324" i="2" s="1"/>
  <c r="G1325" i="2" a="1"/>
  <c r="G1325" i="2" s="1"/>
  <c r="G1326" i="2" a="1"/>
  <c r="G1326" i="2" s="1"/>
  <c r="G1327" i="2" a="1"/>
  <c r="G1327" i="2" s="1"/>
  <c r="G1328" i="2" a="1"/>
  <c r="G1328" i="2" s="1"/>
  <c r="G1329" i="2" a="1"/>
  <c r="G1329" i="2" s="1"/>
  <c r="G1330" i="2" a="1"/>
  <c r="G1330" i="2" s="1"/>
  <c r="G1331" i="2" a="1"/>
  <c r="G1331" i="2" s="1"/>
  <c r="G1332" i="2" a="1"/>
  <c r="G1332" i="2" s="1"/>
  <c r="G1333" i="2" a="1"/>
  <c r="G1333" i="2" s="1"/>
  <c r="G1334" i="2" a="1"/>
  <c r="G1334" i="2" s="1"/>
  <c r="G1335" i="2" a="1"/>
  <c r="G1335" i="2" s="1"/>
  <c r="G1336" i="2" a="1"/>
  <c r="G1336" i="2" s="1"/>
  <c r="G1337" i="2" a="1"/>
  <c r="G1337" i="2" s="1"/>
  <c r="G1338" i="2" a="1"/>
  <c r="G1338" i="2" s="1"/>
  <c r="G1339" i="2" a="1"/>
  <c r="G1339" i="2" s="1"/>
  <c r="G1340" i="2" a="1"/>
  <c r="G1340" i="2" s="1"/>
  <c r="G1341" i="2" a="1"/>
  <c r="G1341" i="2" s="1"/>
  <c r="G1342" i="2" a="1"/>
  <c r="G1342" i="2" s="1"/>
  <c r="G1343" i="2" a="1"/>
  <c r="G1343" i="2" s="1"/>
  <c r="G1344" i="2" a="1"/>
  <c r="G1344" i="2" s="1"/>
  <c r="G1345" i="2" a="1"/>
  <c r="G1345" i="2" s="1"/>
  <c r="G1346" i="2" a="1"/>
  <c r="G1346" i="2" s="1"/>
  <c r="G1347" i="2" a="1"/>
  <c r="G1347" i="2" s="1"/>
  <c r="G1348" i="2" a="1"/>
  <c r="G1348" i="2" s="1"/>
  <c r="G1349" i="2" a="1"/>
  <c r="G1349" i="2" s="1"/>
  <c r="G1350" i="2" a="1"/>
  <c r="G1350" i="2" s="1"/>
  <c r="G1351" i="2" a="1"/>
  <c r="G1351" i="2" s="1"/>
  <c r="G1352" i="2" a="1"/>
  <c r="G1352" i="2" s="1"/>
  <c r="G1353" i="2" a="1"/>
  <c r="G1353" i="2" s="1"/>
  <c r="G1354" i="2" a="1"/>
  <c r="G1354" i="2" s="1"/>
  <c r="G1355" i="2" a="1"/>
  <c r="G1355" i="2" s="1"/>
  <c r="G1356" i="2" a="1"/>
  <c r="G1356" i="2" s="1"/>
  <c r="G1357" i="2" a="1"/>
  <c r="G1357" i="2" s="1"/>
  <c r="G1358" i="2" a="1"/>
  <c r="G1358" i="2" s="1"/>
  <c r="G1359" i="2" a="1"/>
  <c r="G1359" i="2" s="1"/>
  <c r="G1360" i="2" a="1"/>
  <c r="G1360" i="2" s="1"/>
  <c r="G1361" i="2" a="1"/>
  <c r="G1361" i="2" s="1"/>
  <c r="G1362" i="2" a="1"/>
  <c r="G1362" i="2" s="1"/>
  <c r="G1363" i="2" a="1"/>
  <c r="G1363" i="2" s="1"/>
  <c r="G1364" i="2" a="1"/>
  <c r="G1364" i="2" s="1"/>
  <c r="G1365" i="2" a="1"/>
  <c r="G1365" i="2" s="1"/>
  <c r="G1366" i="2" a="1"/>
  <c r="G1366" i="2" s="1"/>
  <c r="G1367" i="2" a="1"/>
  <c r="G1367" i="2" s="1"/>
  <c r="G1368" i="2" a="1"/>
  <c r="G1368" i="2" s="1"/>
  <c r="G1369" i="2" a="1"/>
  <c r="G1369" i="2" s="1"/>
  <c r="G1370" i="2" a="1"/>
  <c r="G1370" i="2" s="1"/>
  <c r="G1371" i="2" a="1"/>
  <c r="G1371" i="2" s="1"/>
  <c r="G1372" i="2" a="1"/>
  <c r="G1372" i="2" s="1"/>
  <c r="G1373" i="2" a="1"/>
  <c r="G1373" i="2" s="1"/>
  <c r="G1374" i="2" a="1"/>
  <c r="G1374" i="2" s="1"/>
  <c r="G1375" i="2" a="1"/>
  <c r="G1375" i="2" s="1"/>
  <c r="G1376" i="2" a="1"/>
  <c r="G1376" i="2" s="1"/>
  <c r="G1377" i="2" a="1"/>
  <c r="G1377" i="2" s="1"/>
  <c r="G1378" i="2" a="1"/>
  <c r="G1378" i="2" s="1"/>
  <c r="G1379" i="2" a="1"/>
  <c r="G1379" i="2" s="1"/>
  <c r="G1380" i="2" a="1"/>
  <c r="G1380" i="2" s="1"/>
  <c r="G1381" i="2" a="1"/>
  <c r="G1381" i="2" s="1"/>
  <c r="G1382" i="2" a="1"/>
  <c r="G1382" i="2" s="1"/>
  <c r="G1383" i="2" a="1"/>
  <c r="G1383" i="2" s="1"/>
  <c r="G1384" i="2" a="1"/>
  <c r="G1384" i="2" s="1"/>
  <c r="G1385" i="2" a="1"/>
  <c r="G1385" i="2" s="1"/>
  <c r="G1386" i="2" a="1"/>
  <c r="G1386" i="2" s="1"/>
  <c r="G1387" i="2" a="1"/>
  <c r="G1387" i="2" s="1"/>
  <c r="G1388" i="2" a="1"/>
  <c r="G1388" i="2" s="1"/>
  <c r="G1389" i="2" a="1"/>
  <c r="G1389" i="2" s="1"/>
  <c r="G1390" i="2" a="1"/>
  <c r="G1390" i="2" s="1"/>
  <c r="G1391" i="2" a="1"/>
  <c r="G1391" i="2" s="1"/>
  <c r="G1392" i="2" a="1"/>
  <c r="G1392" i="2" s="1"/>
  <c r="G1393" i="2" a="1"/>
  <c r="G1393" i="2" s="1"/>
  <c r="G1394" i="2" a="1"/>
  <c r="G1394" i="2" s="1"/>
  <c r="G1395" i="2" a="1"/>
  <c r="G1395" i="2" s="1"/>
  <c r="G1396" i="2" a="1"/>
  <c r="G1396" i="2" s="1"/>
  <c r="G1397" i="2" a="1"/>
  <c r="G1397" i="2" s="1"/>
  <c r="G1398" i="2" a="1"/>
  <c r="G1398" i="2" s="1"/>
  <c r="G1399" i="2" a="1"/>
  <c r="G1399" i="2" s="1"/>
  <c r="G1400" i="2" a="1"/>
  <c r="G1400" i="2" s="1"/>
  <c r="G1401" i="2" a="1"/>
  <c r="G1401" i="2" s="1"/>
  <c r="G1402" i="2" a="1"/>
  <c r="G1402" i="2" s="1"/>
  <c r="G1403" i="2" a="1"/>
  <c r="G1403" i="2" s="1"/>
  <c r="G1404" i="2" a="1"/>
  <c r="G1404" i="2" s="1"/>
  <c r="G1405" i="2" a="1"/>
  <c r="G1405" i="2" s="1"/>
  <c r="G1406" i="2" a="1"/>
  <c r="G1406" i="2" s="1"/>
  <c r="G1407" i="2" a="1"/>
  <c r="G1407" i="2" s="1"/>
  <c r="G1408" i="2" a="1"/>
  <c r="G1408" i="2" s="1"/>
  <c r="G1409" i="2" a="1"/>
  <c r="G1409" i="2" s="1"/>
  <c r="G1410" i="2" a="1"/>
  <c r="G1410" i="2" s="1"/>
  <c r="G1411" i="2" a="1"/>
  <c r="G1411" i="2" s="1"/>
  <c r="G1412" i="2" a="1"/>
  <c r="G1412" i="2" s="1"/>
  <c r="G1413" i="2" a="1"/>
  <c r="G1413" i="2" s="1"/>
  <c r="G1414" i="2" a="1"/>
  <c r="G1414" i="2" s="1"/>
  <c r="G1415" i="2" a="1"/>
  <c r="G1415" i="2" s="1"/>
  <c r="G1416" i="2" a="1"/>
  <c r="G1416" i="2" s="1"/>
  <c r="G1417" i="2" a="1"/>
  <c r="G1417" i="2" s="1"/>
  <c r="G1418" i="2" a="1"/>
  <c r="G1418" i="2" s="1"/>
  <c r="G1419" i="2" a="1"/>
  <c r="G1419" i="2" s="1"/>
  <c r="G1420" i="2" a="1"/>
  <c r="G1420" i="2" s="1"/>
  <c r="G1421" i="2" a="1"/>
  <c r="G1421" i="2" s="1"/>
  <c r="G1422" i="2" a="1"/>
  <c r="G1422" i="2" s="1"/>
  <c r="G1423" i="2" a="1"/>
  <c r="G1423" i="2" s="1"/>
  <c r="G1424" i="2" a="1"/>
  <c r="G1424" i="2" s="1"/>
  <c r="G1425" i="2" a="1"/>
  <c r="G1425" i="2" s="1"/>
  <c r="G1426" i="2" a="1"/>
  <c r="G1426" i="2" s="1"/>
  <c r="G1427" i="2" a="1"/>
  <c r="G1427" i="2" s="1"/>
  <c r="G1428" i="2" a="1"/>
  <c r="G1428" i="2" s="1"/>
  <c r="G1429" i="2" a="1"/>
  <c r="G1429" i="2" s="1"/>
  <c r="G1430" i="2" a="1"/>
  <c r="G1430" i="2" s="1"/>
  <c r="G1431" i="2" a="1"/>
  <c r="G1431" i="2" s="1"/>
  <c r="G1432" i="2" a="1"/>
  <c r="G1432" i="2" s="1"/>
  <c r="G1433" i="2" a="1"/>
  <c r="G1433" i="2" s="1"/>
  <c r="G1434" i="2" a="1"/>
  <c r="G1434" i="2" s="1"/>
  <c r="G1435" i="2" a="1"/>
  <c r="G1435" i="2" s="1"/>
  <c r="G1436" i="2" a="1"/>
  <c r="G1436" i="2" s="1"/>
  <c r="G1437" i="2" a="1"/>
  <c r="G1437" i="2" s="1"/>
  <c r="G1438" i="2" a="1"/>
  <c r="G1438" i="2" s="1"/>
  <c r="G1439" i="2" a="1"/>
  <c r="G1439" i="2" s="1"/>
  <c r="G1440" i="2" a="1"/>
  <c r="G1440" i="2"/>
  <c r="G1441" i="2" a="1"/>
  <c r="G1441" i="2" s="1"/>
  <c r="G1442" i="2" a="1"/>
  <c r="G1442" i="2" s="1"/>
  <c r="G1443" i="2" a="1"/>
  <c r="G1443" i="2" s="1"/>
  <c r="G1444" i="2" a="1"/>
  <c r="G1444" i="2" s="1"/>
  <c r="G1445" i="2" a="1"/>
  <c r="G1445" i="2" s="1"/>
  <c r="G1446" i="2" a="1"/>
  <c r="G1446" i="2" s="1"/>
  <c r="G1447" i="2" a="1"/>
  <c r="G1447" i="2" s="1"/>
  <c r="G1448" i="2" a="1"/>
  <c r="G1448" i="2" s="1"/>
  <c r="G1449" i="2" a="1"/>
  <c r="G1449" i="2" s="1"/>
  <c r="G1450" i="2" a="1"/>
  <c r="G1450" i="2" s="1"/>
  <c r="G1451" i="2" a="1"/>
  <c r="G1451" i="2" s="1"/>
  <c r="G1452" i="2" a="1"/>
  <c r="G1452" i="2"/>
  <c r="G1453" i="2" a="1"/>
  <c r="G1453" i="2" s="1"/>
  <c r="G1454" i="2" a="1"/>
  <c r="G1454" i="2" s="1"/>
  <c r="G1455" i="2" a="1"/>
  <c r="G1455" i="2" s="1"/>
  <c r="G1456" i="2" a="1"/>
  <c r="G1456" i="2" s="1"/>
  <c r="G1457" i="2" a="1"/>
  <c r="G1457" i="2" s="1"/>
  <c r="G1458" i="2" a="1"/>
  <c r="G1458" i="2" s="1"/>
  <c r="G1459" i="2" a="1"/>
  <c r="G1459" i="2" s="1"/>
  <c r="G1460" i="2" a="1"/>
  <c r="G1460" i="2" s="1"/>
  <c r="G1461" i="2" a="1"/>
  <c r="G1461" i="2" s="1"/>
  <c r="G1462" i="2" a="1"/>
  <c r="G1462" i="2" s="1"/>
  <c r="G1463" i="2" a="1"/>
  <c r="G1463" i="2" s="1"/>
  <c r="G1464" i="2" a="1"/>
  <c r="G1464" i="2" s="1"/>
  <c r="G1465" i="2" a="1"/>
  <c r="G1465" i="2" s="1"/>
  <c r="G1466" i="2" a="1"/>
  <c r="G1466" i="2" s="1"/>
  <c r="G1467" i="2" a="1"/>
  <c r="G1467" i="2" s="1"/>
  <c r="G1468" i="2" a="1"/>
  <c r="G1468" i="2" s="1"/>
  <c r="G1469" i="2" a="1"/>
  <c r="G1469" i="2" s="1"/>
  <c r="G1470" i="2" a="1"/>
  <c r="G1470" i="2" s="1"/>
  <c r="G1471" i="2" a="1"/>
  <c r="G1471" i="2" s="1"/>
  <c r="G1472" i="2" a="1"/>
  <c r="G1472" i="2" s="1"/>
  <c r="G1473" i="2" a="1"/>
  <c r="G1473" i="2" s="1"/>
  <c r="G1474" i="2" a="1"/>
  <c r="G1474" i="2" s="1"/>
  <c r="G1475" i="2" a="1"/>
  <c r="G1475" i="2" s="1"/>
  <c r="G1476" i="2" a="1"/>
  <c r="G1476" i="2" s="1"/>
  <c r="G1477" i="2" a="1"/>
  <c r="G1477" i="2" s="1"/>
  <c r="G1478" i="2" a="1"/>
  <c r="G1478" i="2" s="1"/>
  <c r="G1479" i="2" a="1"/>
  <c r="G1479" i="2" s="1"/>
  <c r="G1480" i="2" a="1"/>
  <c r="G1480" i="2" s="1"/>
  <c r="G1481" i="2" a="1"/>
  <c r="G1481" i="2" s="1"/>
  <c r="G1482" i="2" a="1"/>
  <c r="G1482" i="2" s="1"/>
  <c r="G1483" i="2" a="1"/>
  <c r="G1483" i="2" s="1"/>
  <c r="G1484" i="2" a="1"/>
  <c r="G1484" i="2" s="1"/>
  <c r="G1485" i="2" a="1"/>
  <c r="G1485" i="2" s="1"/>
  <c r="G1486" i="2" a="1"/>
  <c r="G1486" i="2" s="1"/>
  <c r="G1487" i="2" a="1"/>
  <c r="G1487" i="2" s="1"/>
  <c r="G1488" i="2" a="1"/>
  <c r="G1488" i="2" s="1"/>
  <c r="G1489" i="2" a="1"/>
  <c r="G1489" i="2" s="1"/>
  <c r="G1490" i="2" a="1"/>
  <c r="G1490" i="2" s="1"/>
  <c r="G1491" i="2" a="1"/>
  <c r="G1491" i="2" s="1"/>
  <c r="G1492" i="2" a="1"/>
  <c r="G1492" i="2" s="1"/>
  <c r="G1493" i="2" a="1"/>
  <c r="G1493" i="2" s="1"/>
  <c r="G1494" i="2" a="1"/>
  <c r="G1494" i="2" s="1"/>
  <c r="G1495" i="2" a="1"/>
  <c r="G1495" i="2" s="1"/>
  <c r="G1496" i="2" a="1"/>
  <c r="G1496" i="2" s="1"/>
  <c r="G1497" i="2" a="1"/>
  <c r="G1497" i="2" s="1"/>
  <c r="G1498" i="2" a="1"/>
  <c r="G1498" i="2" s="1"/>
  <c r="G1499" i="2" a="1"/>
  <c r="G1499" i="2" s="1"/>
  <c r="G1500" i="2" a="1"/>
  <c r="G1500" i="2" s="1"/>
  <c r="G1501" i="2" a="1"/>
  <c r="G1501" i="2" s="1"/>
  <c r="G1502" i="2" a="1"/>
  <c r="G1502" i="2" s="1"/>
  <c r="G1503" i="2" a="1"/>
  <c r="G1503" i="2" s="1"/>
  <c r="G1504" i="2" a="1"/>
  <c r="G1504" i="2" s="1"/>
  <c r="G1505" i="2" a="1"/>
  <c r="G1505" i="2" s="1"/>
  <c r="G1506" i="2" a="1"/>
  <c r="G1506" i="2" s="1"/>
  <c r="G1507" i="2" a="1"/>
  <c r="G1507" i="2" s="1"/>
  <c r="G1508" i="2" a="1"/>
  <c r="G1508" i="2" s="1"/>
  <c r="G1509" i="2" a="1"/>
  <c r="G1509" i="2" s="1"/>
  <c r="G1510" i="2" a="1"/>
  <c r="G1510" i="2" s="1"/>
  <c r="G1511" i="2" a="1"/>
  <c r="G1511" i="2" s="1"/>
  <c r="G1512" i="2" a="1"/>
  <c r="G1512" i="2" s="1"/>
  <c r="G1513" i="2" a="1"/>
  <c r="G1513" i="2" s="1"/>
  <c r="G1514" i="2" a="1"/>
  <c r="G1514" i="2" s="1"/>
  <c r="G1515" i="2" a="1"/>
  <c r="G1515" i="2" s="1"/>
  <c r="G1516" i="2" a="1"/>
  <c r="G1516" i="2" s="1"/>
  <c r="G1517" i="2" a="1"/>
  <c r="G1517" i="2" s="1"/>
  <c r="G1518" i="2" a="1"/>
  <c r="G1518" i="2" s="1"/>
  <c r="G1519" i="2" a="1"/>
  <c r="G1519" i="2" s="1"/>
  <c r="G1520" i="2" a="1"/>
  <c r="G1520" i="2" s="1"/>
  <c r="G1521" i="2" a="1"/>
  <c r="G1521" i="2" s="1"/>
  <c r="G1522" i="2" a="1"/>
  <c r="G1522" i="2" s="1"/>
  <c r="G1523" i="2" a="1"/>
  <c r="G1523" i="2" s="1"/>
  <c r="G1524" i="2" a="1"/>
  <c r="G1524" i="2" s="1"/>
  <c r="G1525" i="2" a="1"/>
  <c r="G1525" i="2" s="1"/>
  <c r="G1526" i="2" a="1"/>
  <c r="G1526" i="2" s="1"/>
  <c r="G1527" i="2" a="1"/>
  <c r="G1527" i="2" s="1"/>
  <c r="G1528" i="2" a="1"/>
  <c r="G1528" i="2" s="1"/>
  <c r="G1529" i="2" a="1"/>
  <c r="G1529" i="2" s="1"/>
  <c r="G1530" i="2" a="1"/>
  <c r="G1530" i="2" s="1"/>
  <c r="G1531" i="2" a="1"/>
  <c r="G1531" i="2" s="1"/>
  <c r="G1532" i="2" a="1"/>
  <c r="G1532" i="2" s="1"/>
  <c r="G1533" i="2" a="1"/>
  <c r="G1533" i="2" s="1"/>
  <c r="G1534" i="2" a="1"/>
  <c r="G1534" i="2" s="1"/>
  <c r="G1535" i="2" a="1"/>
  <c r="G1535" i="2" s="1"/>
  <c r="G1536" i="2" a="1"/>
  <c r="G1536" i="2" s="1"/>
  <c r="G1537" i="2" a="1"/>
  <c r="G1537" i="2" s="1"/>
  <c r="G1538" i="2" a="1"/>
  <c r="G1538" i="2" s="1"/>
  <c r="G1539" i="2" a="1"/>
  <c r="G1539" i="2" s="1"/>
  <c r="G1540" i="2" a="1"/>
  <c r="G1540" i="2" s="1"/>
  <c r="G1541" i="2" a="1"/>
  <c r="G1541" i="2" s="1"/>
  <c r="G1542" i="2" a="1"/>
  <c r="G1542" i="2" s="1"/>
  <c r="G1543" i="2" a="1"/>
  <c r="G1543" i="2" s="1"/>
  <c r="G1544" i="2" a="1"/>
  <c r="G1544" i="2" s="1"/>
  <c r="G1545" i="2" a="1"/>
  <c r="G1545" i="2" s="1"/>
  <c r="G1546" i="2" a="1"/>
  <c r="G1546" i="2" s="1"/>
  <c r="G1547" i="2" a="1"/>
  <c r="G1547" i="2" s="1"/>
  <c r="G1548" i="2" a="1"/>
  <c r="G1548" i="2" s="1"/>
  <c r="G1549" i="2" a="1"/>
  <c r="G1549" i="2" s="1"/>
  <c r="G1550" i="2" a="1"/>
  <c r="G1550" i="2" s="1"/>
  <c r="G1551" i="2" a="1"/>
  <c r="G1551" i="2" s="1"/>
  <c r="G1552" i="2" a="1"/>
  <c r="G1552" i="2" s="1"/>
  <c r="G1553" i="2" a="1"/>
  <c r="G1553" i="2" s="1"/>
  <c r="G1554" i="2" a="1"/>
  <c r="G1554" i="2" s="1"/>
  <c r="G1555" i="2" a="1"/>
  <c r="G1555" i="2" s="1"/>
  <c r="G1556" i="2" a="1"/>
  <c r="G1556" i="2" s="1"/>
  <c r="G1557" i="2" a="1"/>
  <c r="G1557" i="2" s="1"/>
  <c r="G1558" i="2" a="1"/>
  <c r="G1558" i="2" s="1"/>
  <c r="G1559" i="2" a="1"/>
  <c r="G1559" i="2" s="1"/>
  <c r="G1560" i="2" a="1"/>
  <c r="G1560" i="2"/>
  <c r="G1561" i="2" a="1"/>
  <c r="G1561" i="2" s="1"/>
  <c r="G1562" i="2" a="1"/>
  <c r="G1562" i="2" s="1"/>
  <c r="G1563" i="2" a="1"/>
  <c r="G1563" i="2" s="1"/>
  <c r="G1564" i="2" a="1"/>
  <c r="G1564" i="2" s="1"/>
  <c r="G1565" i="2" a="1"/>
  <c r="G1565" i="2" s="1"/>
  <c r="G1566" i="2" a="1"/>
  <c r="G1566" i="2" s="1"/>
  <c r="G1567" i="2" a="1"/>
  <c r="G1567" i="2" s="1"/>
  <c r="G1568" i="2" a="1"/>
  <c r="G1568" i="2" s="1"/>
  <c r="G1569" i="2" a="1"/>
  <c r="G1569" i="2" s="1"/>
  <c r="G1570" i="2" a="1"/>
  <c r="G1570" i="2" s="1"/>
  <c r="G1571" i="2" a="1"/>
  <c r="G1571" i="2" s="1"/>
  <c r="G1572" i="2" a="1"/>
  <c r="G1572" i="2" s="1"/>
  <c r="G1573" i="2" a="1"/>
  <c r="G1573" i="2" s="1"/>
  <c r="G1574" i="2" a="1"/>
  <c r="G1574" i="2" s="1"/>
  <c r="G1575" i="2" a="1"/>
  <c r="G1575" i="2" s="1"/>
  <c r="G1576" i="2" a="1"/>
  <c r="G1576" i="2" s="1"/>
  <c r="G1577" i="2" a="1"/>
  <c r="G1577" i="2" s="1"/>
  <c r="G1578" i="2" a="1"/>
  <c r="G1578" i="2" s="1"/>
  <c r="G1579" i="2" a="1"/>
  <c r="G1579" i="2" s="1"/>
  <c r="G1580" i="2" a="1"/>
  <c r="G1580" i="2" s="1"/>
  <c r="G1581" i="2" a="1"/>
  <c r="G1581" i="2" s="1"/>
  <c r="G1582" i="2" a="1"/>
  <c r="G1582" i="2" s="1"/>
  <c r="G1583" i="2" a="1"/>
  <c r="G1583" i="2" s="1"/>
  <c r="G1584" i="2" a="1"/>
  <c r="G1584" i="2" s="1"/>
  <c r="G1585" i="2" a="1"/>
  <c r="G1585" i="2" s="1"/>
  <c r="G1586" i="2" a="1"/>
  <c r="G1586" i="2" s="1"/>
  <c r="G1587" i="2" a="1"/>
  <c r="G1587" i="2" s="1"/>
  <c r="G1588" i="2" a="1"/>
  <c r="G1588" i="2" s="1"/>
  <c r="G1589" i="2" a="1"/>
  <c r="G1589" i="2" s="1"/>
  <c r="G1590" i="2" a="1"/>
  <c r="G1590" i="2" s="1"/>
  <c r="G1591" i="2" a="1"/>
  <c r="G1591" i="2" s="1"/>
  <c r="G1592" i="2" a="1"/>
  <c r="G1592" i="2" s="1"/>
  <c r="G1593" i="2" a="1"/>
  <c r="G1593" i="2" s="1"/>
  <c r="G1594" i="2" a="1"/>
  <c r="G1594" i="2" s="1"/>
  <c r="G1595" i="2" a="1"/>
  <c r="G1595" i="2" s="1"/>
  <c r="G1596" i="2" a="1"/>
  <c r="G1596" i="2" s="1"/>
  <c r="G1597" i="2" a="1"/>
  <c r="G1597" i="2" s="1"/>
  <c r="G1598" i="2" a="1"/>
  <c r="G1598" i="2" s="1"/>
  <c r="G1599" i="2" a="1"/>
  <c r="G1599" i="2" s="1"/>
  <c r="G1600" i="2" a="1"/>
  <c r="G1600" i="2" s="1"/>
  <c r="G1601" i="2" a="1"/>
  <c r="G1601" i="2" s="1"/>
  <c r="G1602" i="2" a="1"/>
  <c r="G1602" i="2" s="1"/>
  <c r="G1603" i="2" a="1"/>
  <c r="G1603" i="2" s="1"/>
  <c r="G1604" i="2" a="1"/>
  <c r="G1604" i="2" s="1"/>
  <c r="G1605" i="2" a="1"/>
  <c r="G1605" i="2" s="1"/>
  <c r="G1606" i="2" a="1"/>
  <c r="G1606" i="2" s="1"/>
  <c r="G1607" i="2" a="1"/>
  <c r="G1607" i="2" s="1"/>
  <c r="G1608" i="2" a="1"/>
  <c r="G1608" i="2" s="1"/>
  <c r="G1609" i="2" a="1"/>
  <c r="G1609" i="2" s="1"/>
  <c r="G1610" i="2" a="1"/>
  <c r="G1610" i="2" s="1"/>
  <c r="G1611" i="2" a="1"/>
  <c r="G1611" i="2" s="1"/>
  <c r="G1612" i="2" a="1"/>
  <c r="G1612" i="2" s="1"/>
  <c r="G1613" i="2" a="1"/>
  <c r="G1613" i="2" s="1"/>
  <c r="G1614" i="2" a="1"/>
  <c r="G1614" i="2" s="1"/>
  <c r="G1615" i="2" a="1"/>
  <c r="G1615" i="2" s="1"/>
  <c r="G1616" i="2" a="1"/>
  <c r="G1616" i="2" s="1"/>
  <c r="G1617" i="2" a="1"/>
  <c r="G1617" i="2" s="1"/>
  <c r="G1618" i="2" a="1"/>
  <c r="G1618" i="2" s="1"/>
  <c r="G1619" i="2" a="1"/>
  <c r="G1619" i="2" s="1"/>
  <c r="G1620" i="2" a="1"/>
  <c r="G1620" i="2" s="1"/>
  <c r="G1621" i="2" a="1"/>
  <c r="G1621" i="2" s="1"/>
  <c r="G1622" i="2" a="1"/>
  <c r="G1622" i="2" s="1"/>
  <c r="G1623" i="2" a="1"/>
  <c r="G1623" i="2" s="1"/>
  <c r="G1624" i="2" a="1"/>
  <c r="G1624" i="2" s="1"/>
  <c r="G1625" i="2" a="1"/>
  <c r="G1625" i="2" s="1"/>
  <c r="G1626" i="2" a="1"/>
  <c r="G1626" i="2" s="1"/>
  <c r="G1627" i="2" a="1"/>
  <c r="G1627" i="2" s="1"/>
  <c r="G1628" i="2" a="1"/>
  <c r="G1628" i="2" s="1"/>
  <c r="G1629" i="2" a="1"/>
  <c r="G1629" i="2" s="1"/>
  <c r="G1630" i="2" a="1"/>
  <c r="G1630" i="2" s="1"/>
  <c r="G1631" i="2" a="1"/>
  <c r="G1631" i="2" s="1"/>
  <c r="G1632" i="2" a="1"/>
  <c r="G1632" i="2" s="1"/>
  <c r="G1633" i="2" a="1"/>
  <c r="G1633" i="2" s="1"/>
  <c r="G1634" i="2" a="1"/>
  <c r="G1634" i="2" s="1"/>
  <c r="G1635" i="2" a="1"/>
  <c r="G1635" i="2" s="1"/>
  <c r="G1636" i="2" a="1"/>
  <c r="G1636" i="2" s="1"/>
  <c r="G1637" i="2" a="1"/>
  <c r="G1637" i="2" s="1"/>
  <c r="G1638" i="2" a="1"/>
  <c r="G1638" i="2"/>
  <c r="G1639" i="2" a="1"/>
  <c r="G1639" i="2" s="1"/>
  <c r="G1640" i="2" a="1"/>
  <c r="G1640" i="2" s="1"/>
  <c r="G1641" i="2" a="1"/>
  <c r="G1641" i="2" s="1"/>
  <c r="G1642" i="2" a="1"/>
  <c r="G1642" i="2" s="1"/>
  <c r="G1643" i="2" a="1"/>
  <c r="G1643" i="2" s="1"/>
  <c r="G1644" i="2" a="1"/>
  <c r="G1644" i="2" s="1"/>
  <c r="G1645" i="2" a="1"/>
  <c r="G1645" i="2" s="1"/>
  <c r="G1646" i="2" a="1"/>
  <c r="G1646" i="2" s="1"/>
  <c r="G1647" i="2" a="1"/>
  <c r="G1647" i="2" s="1"/>
  <c r="G1648" i="2" a="1"/>
  <c r="G1648" i="2" s="1"/>
  <c r="G1649" i="2" a="1"/>
  <c r="G1649" i="2" s="1"/>
  <c r="G1650" i="2" a="1"/>
  <c r="G1650" i="2" s="1"/>
  <c r="G1651" i="2" a="1"/>
  <c r="G1651" i="2" s="1"/>
  <c r="G1652" i="2" a="1"/>
  <c r="G1652" i="2" s="1"/>
  <c r="G1653" i="2" a="1"/>
  <c r="G1653" i="2" s="1"/>
  <c r="G1654" i="2" a="1"/>
  <c r="G1654" i="2" s="1"/>
  <c r="G1655" i="2" a="1"/>
  <c r="G1655" i="2" s="1"/>
  <c r="G1656" i="2" a="1"/>
  <c r="G1656" i="2" s="1"/>
  <c r="G1657" i="2" a="1"/>
  <c r="G1657" i="2" s="1"/>
  <c r="G1658" i="2" a="1"/>
  <c r="G1658" i="2" s="1"/>
  <c r="G1659" i="2" a="1"/>
  <c r="G1659" i="2" s="1"/>
  <c r="G1660" i="2" a="1"/>
  <c r="G1660" i="2" s="1"/>
  <c r="G1661" i="2" a="1"/>
  <c r="G1661" i="2" s="1"/>
  <c r="G1662" i="2" a="1"/>
  <c r="G1662" i="2" s="1"/>
  <c r="G1663" i="2" a="1"/>
  <c r="G1663" i="2" s="1"/>
  <c r="G1664" i="2" a="1"/>
  <c r="G1664" i="2" s="1"/>
  <c r="G1665" i="2" a="1"/>
  <c r="G1665" i="2" s="1"/>
  <c r="G1666" i="2" a="1"/>
  <c r="G1666" i="2" s="1"/>
  <c r="G1667" i="2" a="1"/>
  <c r="G1667" i="2" s="1"/>
  <c r="G1668" i="2" a="1"/>
  <c r="G1668" i="2" s="1"/>
  <c r="G1669" i="2" a="1"/>
  <c r="G1669" i="2" s="1"/>
  <c r="G1670" i="2" a="1"/>
  <c r="G1670" i="2" s="1"/>
  <c r="G1671" i="2" a="1"/>
  <c r="G1671" i="2" s="1"/>
  <c r="G1672" i="2" a="1"/>
  <c r="G1672" i="2" s="1"/>
  <c r="G1673" i="2" a="1"/>
  <c r="G1673" i="2" s="1"/>
  <c r="G1674" i="2" a="1"/>
  <c r="G1674" i="2" s="1"/>
  <c r="G1675" i="2" a="1"/>
  <c r="G1675" i="2" s="1"/>
  <c r="G1676" i="2" a="1"/>
  <c r="G1676" i="2" s="1"/>
  <c r="G1677" i="2" a="1"/>
  <c r="G1677" i="2" s="1"/>
  <c r="G1678" i="2" a="1"/>
  <c r="G1678" i="2" s="1"/>
  <c r="G1679" i="2" a="1"/>
  <c r="G1679" i="2" s="1"/>
  <c r="G1680" i="2" a="1"/>
  <c r="G1680" i="2" s="1"/>
  <c r="G1681" i="2" a="1"/>
  <c r="G1681" i="2" s="1"/>
  <c r="G1682" i="2" a="1"/>
  <c r="G1682" i="2" s="1"/>
  <c r="G1683" i="2" a="1"/>
  <c r="G1683" i="2" s="1"/>
  <c r="G1684" i="2" a="1"/>
  <c r="G1684" i="2" s="1"/>
  <c r="G1685" i="2" a="1"/>
  <c r="G1685" i="2" s="1"/>
  <c r="G1686" i="2" a="1"/>
  <c r="G1686" i="2" s="1"/>
  <c r="G1687" i="2" a="1"/>
  <c r="G1687" i="2" s="1"/>
  <c r="G1688" i="2" a="1"/>
  <c r="G1688" i="2" s="1"/>
  <c r="G1689" i="2" a="1"/>
  <c r="G1689" i="2" s="1"/>
  <c r="G1690" i="2" a="1"/>
  <c r="G1690" i="2" s="1"/>
  <c r="G1691" i="2" a="1"/>
  <c r="G1691" i="2" s="1"/>
  <c r="G1692" i="2" a="1"/>
  <c r="G1692" i="2" s="1"/>
  <c r="G1693" i="2" a="1"/>
  <c r="G1693" i="2" s="1"/>
  <c r="G1694" i="2" a="1"/>
  <c r="G1694" i="2" s="1"/>
  <c r="G1695" i="2" a="1"/>
  <c r="G1695" i="2" s="1"/>
  <c r="G1696" i="2" a="1"/>
  <c r="G1696" i="2" s="1"/>
  <c r="G1697" i="2" a="1"/>
  <c r="G1697" i="2" s="1"/>
  <c r="G1698" i="2" a="1"/>
  <c r="G1698" i="2" s="1"/>
  <c r="G1699" i="2" a="1"/>
  <c r="G1699" i="2" s="1"/>
  <c r="G1700" i="2" a="1"/>
  <c r="G1700" i="2" s="1"/>
  <c r="G1701" i="2" a="1"/>
  <c r="G1701" i="2" s="1"/>
  <c r="G1702" i="2" a="1"/>
  <c r="G1702" i="2" s="1"/>
  <c r="G1703" i="2" a="1"/>
  <c r="G1703" i="2" s="1"/>
  <c r="G1704" i="2" a="1"/>
  <c r="G1704" i="2" s="1"/>
  <c r="G1705" i="2" a="1"/>
  <c r="G1705" i="2" s="1"/>
  <c r="G1706" i="2" a="1"/>
  <c r="G1706" i="2" s="1"/>
  <c r="G1707" i="2" a="1"/>
  <c r="G1707" i="2" s="1"/>
  <c r="G1708" i="2" a="1"/>
  <c r="G1708" i="2" s="1"/>
  <c r="G1709" i="2" a="1"/>
  <c r="G1709" i="2" s="1"/>
  <c r="G1710" i="2" a="1"/>
  <c r="G1710" i="2" s="1"/>
  <c r="G1711" i="2" a="1"/>
  <c r="G1711" i="2" s="1"/>
  <c r="G1712" i="2" a="1"/>
  <c r="G1712" i="2" s="1"/>
  <c r="G1713" i="2" a="1"/>
  <c r="G1713" i="2" s="1"/>
  <c r="G1714" i="2" a="1"/>
  <c r="G1714" i="2" s="1"/>
  <c r="G1715" i="2" a="1"/>
  <c r="G1715" i="2" s="1"/>
  <c r="G1716" i="2" a="1"/>
  <c r="G1716" i="2" s="1"/>
  <c r="G1717" i="2" a="1"/>
  <c r="G1717" i="2" s="1"/>
  <c r="G1718" i="2" a="1"/>
  <c r="G1718" i="2" s="1"/>
  <c r="G1719" i="2" a="1"/>
  <c r="G1719" i="2" s="1"/>
  <c r="G1720" i="2" a="1"/>
  <c r="G1720" i="2" s="1"/>
  <c r="G1721" i="2" a="1"/>
  <c r="G1721" i="2" s="1"/>
  <c r="G1722" i="2" a="1"/>
  <c r="G1722" i="2" s="1"/>
  <c r="G1723" i="2" a="1"/>
  <c r="G1723" i="2"/>
  <c r="G1724" i="2" a="1"/>
  <c r="G1724" i="2" s="1"/>
  <c r="G1725" i="2" a="1"/>
  <c r="G1725" i="2" s="1"/>
  <c r="G1726" i="2" a="1"/>
  <c r="G1726" i="2" s="1"/>
  <c r="G1727" i="2" a="1"/>
  <c r="G1727" i="2" s="1"/>
  <c r="G1728" i="2" a="1"/>
  <c r="G1728" i="2" s="1"/>
  <c r="G1729" i="2" a="1"/>
  <c r="G1729" i="2" s="1"/>
  <c r="G1730" i="2" a="1"/>
  <c r="G1730" i="2" s="1"/>
  <c r="G1731" i="2" a="1"/>
  <c r="G1731" i="2" s="1"/>
  <c r="G1732" i="2" a="1"/>
  <c r="G1732" i="2"/>
  <c r="G1733" i="2" a="1"/>
  <c r="G1733" i="2" s="1"/>
  <c r="G1734" i="2" a="1"/>
  <c r="G1734" i="2" s="1"/>
  <c r="G1735" i="2" a="1"/>
  <c r="G1735" i="2"/>
  <c r="G1736" i="2" a="1"/>
  <c r="G1736" i="2" s="1"/>
  <c r="G1737" i="2" a="1"/>
  <c r="G1737" i="2" s="1"/>
  <c r="G1738" i="2" a="1"/>
  <c r="G1738" i="2" s="1"/>
  <c r="G1739" i="2" a="1"/>
  <c r="G1739" i="2" s="1"/>
  <c r="G1740" i="2" a="1"/>
  <c r="G1740" i="2" s="1"/>
  <c r="G1741" i="2" a="1"/>
  <c r="G1741" i="2" s="1"/>
  <c r="G1742" i="2" a="1"/>
  <c r="G1742" i="2" s="1"/>
  <c r="G1743" i="2" a="1"/>
  <c r="G1743" i="2" s="1"/>
  <c r="G1744" i="2" a="1"/>
  <c r="G1744" i="2" s="1"/>
  <c r="G1745" i="2" a="1"/>
  <c r="G1745" i="2"/>
  <c r="G1746" i="2" a="1"/>
  <c r="G1746" i="2" s="1"/>
  <c r="G1747" i="2" a="1"/>
  <c r="G1747" i="2" s="1"/>
  <c r="G1748" i="2" a="1"/>
  <c r="G1748" i="2" s="1"/>
  <c r="G1749" i="2" a="1"/>
  <c r="G1749" i="2" s="1"/>
  <c r="G1750" i="2" a="1"/>
  <c r="G1750" i="2" s="1"/>
  <c r="G1751" i="2" a="1"/>
  <c r="G1751" i="2" s="1"/>
  <c r="G1752" i="2" a="1"/>
  <c r="G1752" i="2" s="1"/>
  <c r="G1753" i="2" a="1"/>
  <c r="G1753" i="2" s="1"/>
  <c r="G1754" i="2" a="1"/>
  <c r="G1754" i="2" s="1"/>
  <c r="G1755" i="2" a="1"/>
  <c r="G1755" i="2" s="1"/>
  <c r="G1756" i="2" a="1"/>
  <c r="G1756" i="2" s="1"/>
  <c r="G1757" i="2" a="1"/>
  <c r="G1757" i="2" s="1"/>
  <c r="G1758" i="2" a="1"/>
  <c r="G1758" i="2" s="1"/>
  <c r="G1759" i="2" a="1"/>
  <c r="G1759" i="2" s="1"/>
  <c r="G1760" i="2" a="1"/>
  <c r="G1760" i="2" s="1"/>
  <c r="G1761" i="2" a="1"/>
  <c r="G1761" i="2" s="1"/>
  <c r="G1762" i="2" a="1"/>
  <c r="G1762" i="2" s="1"/>
  <c r="G1763" i="2" a="1"/>
  <c r="G1763" i="2" s="1"/>
  <c r="G1764" i="2" a="1"/>
  <c r="G1764" i="2" s="1"/>
  <c r="G1765" i="2" a="1"/>
  <c r="G1765" i="2" s="1"/>
  <c r="G1766" i="2" a="1"/>
  <c r="G1766" i="2" s="1"/>
  <c r="G1767" i="2" a="1"/>
  <c r="G1767" i="2" s="1"/>
  <c r="G1768" i="2" a="1"/>
  <c r="G1768" i="2" s="1"/>
  <c r="G1769" i="2" a="1"/>
  <c r="G1769" i="2" s="1"/>
  <c r="G1770" i="2" a="1"/>
  <c r="G1770" i="2" s="1"/>
  <c r="G1771" i="2" a="1"/>
  <c r="G1771" i="2" s="1"/>
  <c r="G1772" i="2" a="1"/>
  <c r="G1772" i="2" s="1"/>
  <c r="G1773" i="2" a="1"/>
  <c r="G1773" i="2" s="1"/>
  <c r="G1774" i="2" a="1"/>
  <c r="G1774" i="2" s="1"/>
  <c r="G1775" i="2" a="1"/>
  <c r="G1775" i="2" s="1"/>
  <c r="G1776" i="2" a="1"/>
  <c r="G1776" i="2" s="1"/>
  <c r="G1777" i="2" a="1"/>
  <c r="G1777" i="2" s="1"/>
  <c r="G1778" i="2" a="1"/>
  <c r="G1778" i="2" s="1"/>
  <c r="G1779" i="2" a="1"/>
  <c r="G1779" i="2" s="1"/>
  <c r="G1780" i="2" a="1"/>
  <c r="G1780" i="2" s="1"/>
  <c r="G1781" i="2" a="1"/>
  <c r="G1781" i="2" s="1"/>
  <c r="G1782" i="2" a="1"/>
  <c r="G1782" i="2"/>
  <c r="G1783" i="2" a="1"/>
  <c r="G1783" i="2" s="1"/>
  <c r="G1784" i="2" a="1"/>
  <c r="G1784" i="2" s="1"/>
  <c r="G1785" i="2" a="1"/>
  <c r="G1785" i="2" s="1"/>
  <c r="G1786" i="2" a="1"/>
  <c r="G1786" i="2" s="1"/>
  <c r="G1787" i="2" a="1"/>
  <c r="G1787" i="2" s="1"/>
  <c r="G1788" i="2" a="1"/>
  <c r="G1788" i="2" s="1"/>
  <c r="G1789" i="2" a="1"/>
  <c r="G1789" i="2" s="1"/>
  <c r="G1790" i="2" a="1"/>
  <c r="G1790" i="2" s="1"/>
  <c r="G1791" i="2" a="1"/>
  <c r="G1791" i="2" s="1"/>
  <c r="G1792" i="2" a="1"/>
  <c r="G1792" i="2" s="1"/>
  <c r="G1793" i="2" a="1"/>
  <c r="G1793" i="2" s="1"/>
  <c r="G1794" i="2" a="1"/>
  <c r="G1794" i="2" s="1"/>
  <c r="G1795" i="2" a="1"/>
  <c r="G1795" i="2" s="1"/>
  <c r="G1796" i="2" a="1"/>
  <c r="G1796" i="2" s="1"/>
  <c r="G1797" i="2" a="1"/>
  <c r="G1797" i="2"/>
  <c r="G1798" i="2" a="1"/>
  <c r="G1798" i="2" s="1"/>
  <c r="G1799" i="2" a="1"/>
  <c r="G1799" i="2" s="1"/>
  <c r="G1800" i="2" a="1"/>
  <c r="G1800" i="2" s="1"/>
  <c r="G1801" i="2" a="1"/>
  <c r="G1801" i="2" s="1"/>
  <c r="G1802" i="2" a="1"/>
  <c r="G1802" i="2" s="1"/>
  <c r="G1803" i="2" a="1"/>
  <c r="G1803" i="2" s="1"/>
  <c r="G1804" i="2" a="1"/>
  <c r="G1804" i="2" s="1"/>
  <c r="G1805" i="2" a="1"/>
  <c r="G1805" i="2" s="1"/>
  <c r="G1806" i="2" a="1"/>
  <c r="G1806" i="2" s="1"/>
  <c r="G1807" i="2" a="1"/>
  <c r="G1807" i="2" s="1"/>
  <c r="G1808" i="2" a="1"/>
  <c r="G1808" i="2" s="1"/>
  <c r="G1809" i="2" a="1"/>
  <c r="G1809" i="2" s="1"/>
  <c r="G1810" i="2" a="1"/>
  <c r="G1810" i="2" s="1"/>
  <c r="G1811" i="2" a="1"/>
  <c r="G1811" i="2" s="1"/>
  <c r="G1812" i="2" a="1"/>
  <c r="G1812" i="2" s="1"/>
  <c r="G1813" i="2" a="1"/>
  <c r="G1813" i="2" s="1"/>
  <c r="G1814" i="2" a="1"/>
  <c r="G1814" i="2" s="1"/>
  <c r="G1815" i="2" a="1"/>
  <c r="G1815" i="2" s="1"/>
  <c r="G1816" i="2" a="1"/>
  <c r="G1816" i="2" s="1"/>
  <c r="G1817" i="2" a="1"/>
  <c r="G1817" i="2" s="1"/>
  <c r="G1818" i="2" a="1"/>
  <c r="G1818" i="2" s="1"/>
  <c r="G1819" i="2" a="1"/>
  <c r="G1819" i="2" s="1"/>
  <c r="G1820" i="2" a="1"/>
  <c r="G1820" i="2" s="1"/>
  <c r="G1821" i="2" a="1"/>
  <c r="G1821" i="2" s="1"/>
  <c r="G1822" i="2" a="1"/>
  <c r="G1822" i="2" s="1"/>
  <c r="G1823" i="2" a="1"/>
  <c r="G1823" i="2" s="1"/>
  <c r="G1824" i="2" a="1"/>
  <c r="G1824" i="2" s="1"/>
  <c r="G1825" i="2" a="1"/>
  <c r="G1825" i="2" s="1"/>
  <c r="G1826" i="2" a="1"/>
  <c r="G1826" i="2" s="1"/>
  <c r="G1827" i="2" a="1"/>
  <c r="G1827" i="2" s="1"/>
  <c r="G1828" i="2" a="1"/>
  <c r="G1828" i="2" s="1"/>
  <c r="G1829" i="2" a="1"/>
  <c r="G1829" i="2" s="1"/>
  <c r="G1830" i="2" a="1"/>
  <c r="G1830" i="2" s="1"/>
  <c r="G1831" i="2" a="1"/>
  <c r="G1831" i="2" s="1"/>
  <c r="G1832" i="2" a="1"/>
  <c r="G1832" i="2" s="1"/>
  <c r="G1833" i="2" a="1"/>
  <c r="G1833" i="2" s="1"/>
  <c r="G1834" i="2" a="1"/>
  <c r="G1834" i="2" s="1"/>
  <c r="G1835" i="2" a="1"/>
  <c r="G1835" i="2" s="1"/>
  <c r="G1836" i="2" a="1"/>
  <c r="G1836" i="2" s="1"/>
  <c r="G1837" i="2" a="1"/>
  <c r="G1837" i="2" s="1"/>
  <c r="G1838" i="2" a="1"/>
  <c r="G1838" i="2" s="1"/>
  <c r="G1839" i="2" a="1"/>
  <c r="G1839" i="2" s="1"/>
  <c r="G1840" i="2" a="1"/>
  <c r="G1840" i="2" s="1"/>
  <c r="G1841" i="2" a="1"/>
  <c r="G1841" i="2" s="1"/>
  <c r="G1842" i="2" a="1"/>
  <c r="G1842" i="2" s="1"/>
  <c r="G1843" i="2" a="1"/>
  <c r="G1843" i="2" s="1"/>
  <c r="G1844" i="2" a="1"/>
  <c r="G1844" i="2" s="1"/>
  <c r="G1845" i="2" a="1"/>
  <c r="G1845" i="2" s="1"/>
  <c r="G1846" i="2" a="1"/>
  <c r="G1846" i="2" s="1"/>
  <c r="G1847" i="2" a="1"/>
  <c r="G1847" i="2" s="1"/>
  <c r="G1848" i="2" a="1"/>
  <c r="G1848" i="2" s="1"/>
  <c r="G1849" i="2" a="1"/>
  <c r="G1849" i="2" s="1"/>
  <c r="G1850" i="2" a="1"/>
  <c r="G1850" i="2" s="1"/>
  <c r="G1851" i="2" a="1"/>
  <c r="G1851" i="2" s="1"/>
  <c r="G1852" i="2" a="1"/>
  <c r="G1852" i="2" s="1"/>
  <c r="G1853" i="2" a="1"/>
  <c r="G1853" i="2" s="1"/>
  <c r="G1854" i="2" a="1"/>
  <c r="G1854" i="2" s="1"/>
  <c r="G1855" i="2" a="1"/>
  <c r="G1855" i="2" s="1"/>
  <c r="G1856" i="2" a="1"/>
  <c r="G1856" i="2" s="1"/>
  <c r="G1857" i="2" a="1"/>
  <c r="G1857" i="2" s="1"/>
  <c r="G1858" i="2" a="1"/>
  <c r="G1858" i="2" s="1"/>
  <c r="G1859" i="2" a="1"/>
  <c r="G1859" i="2" s="1"/>
  <c r="G1860" i="2" a="1"/>
  <c r="G1860" i="2" s="1"/>
  <c r="G1861" i="2" a="1"/>
  <c r="G1861" i="2" s="1"/>
  <c r="G1862" i="2" a="1"/>
  <c r="G1862" i="2" s="1"/>
  <c r="G1863" i="2" a="1"/>
  <c r="G1863" i="2" s="1"/>
  <c r="G1864" i="2" a="1"/>
  <c r="G1864" i="2" s="1"/>
  <c r="G1865" i="2" a="1"/>
  <c r="G1865" i="2" s="1"/>
  <c r="G1866" i="2" a="1"/>
  <c r="G1866" i="2" s="1"/>
  <c r="G1867" i="2" a="1"/>
  <c r="G1867" i="2" s="1"/>
  <c r="G1868" i="2" a="1"/>
  <c r="G1868" i="2" s="1"/>
  <c r="G1869" i="2" a="1"/>
  <c r="G1869" i="2" s="1"/>
  <c r="G1870" i="2" a="1"/>
  <c r="G1870" i="2" s="1"/>
  <c r="G1871" i="2" a="1"/>
  <c r="G1871" i="2" s="1"/>
  <c r="G1872" i="2" a="1"/>
  <c r="G1872" i="2" s="1"/>
  <c r="G1873" i="2" a="1"/>
  <c r="G1873" i="2" s="1"/>
  <c r="G1874" i="2" a="1"/>
  <c r="G1874" i="2" s="1"/>
  <c r="G1875" i="2" a="1"/>
  <c r="G1875" i="2" s="1"/>
  <c r="G1876" i="2" a="1"/>
  <c r="G1876" i="2" s="1"/>
  <c r="G1877" i="2" a="1"/>
  <c r="G1877" i="2" s="1"/>
  <c r="G1878" i="2" a="1"/>
  <c r="G1878" i="2" s="1"/>
  <c r="G1879" i="2" a="1"/>
  <c r="G1879" i="2" s="1"/>
  <c r="G1880" i="2" a="1"/>
  <c r="G1880" i="2" s="1"/>
  <c r="G1881" i="2" a="1"/>
  <c r="G1881" i="2" s="1"/>
  <c r="G1882" i="2" a="1"/>
  <c r="G1882" i="2" s="1"/>
  <c r="G1883" i="2" a="1"/>
  <c r="G1883" i="2" s="1"/>
  <c r="G1884" i="2" a="1"/>
  <c r="G1884" i="2" s="1"/>
  <c r="G1885" i="2" a="1"/>
  <c r="G1885" i="2" s="1"/>
  <c r="G1886" i="2" a="1"/>
  <c r="G1886" i="2" s="1"/>
  <c r="G1887" i="2" a="1"/>
  <c r="G1887" i="2" s="1"/>
  <c r="G1888" i="2" a="1"/>
  <c r="G1888" i="2" s="1"/>
  <c r="G1889" i="2" a="1"/>
  <c r="G1889" i="2" s="1"/>
  <c r="G1890" i="2" a="1"/>
  <c r="G1890" i="2" s="1"/>
  <c r="G1891" i="2" a="1"/>
  <c r="G1891" i="2" s="1"/>
  <c r="G1892" i="2" a="1"/>
  <c r="G1892" i="2" s="1"/>
  <c r="G1893" i="2" a="1"/>
  <c r="G1893" i="2" s="1"/>
  <c r="G1894" i="2" a="1"/>
  <c r="G1894" i="2" s="1"/>
  <c r="G1895" i="2" a="1"/>
  <c r="G1895" i="2" s="1"/>
  <c r="G1896" i="2" a="1"/>
  <c r="G1896" i="2" s="1"/>
  <c r="G1897" i="2" a="1"/>
  <c r="G1897" i="2" s="1"/>
  <c r="G1898" i="2" a="1"/>
  <c r="G1898" i="2" s="1"/>
  <c r="G1899" i="2" a="1"/>
  <c r="G1899" i="2" s="1"/>
  <c r="G1900" i="2" a="1"/>
  <c r="G1900" i="2" s="1"/>
  <c r="G1901" i="2" a="1"/>
  <c r="G1901" i="2" s="1"/>
  <c r="G1902" i="2" a="1"/>
  <c r="G1902" i="2" s="1"/>
  <c r="G1903" i="2" a="1"/>
  <c r="G1903" i="2" s="1"/>
  <c r="G1904" i="2" a="1"/>
  <c r="G1904" i="2" s="1"/>
  <c r="G1905" i="2" a="1"/>
  <c r="G1905" i="2" s="1"/>
  <c r="G1906" i="2" a="1"/>
  <c r="G1906" i="2" s="1"/>
  <c r="G1907" i="2" a="1"/>
  <c r="G1907" i="2" s="1"/>
  <c r="G1908" i="2" a="1"/>
  <c r="G1908" i="2" s="1"/>
  <c r="G1909" i="2" a="1"/>
  <c r="G1909" i="2" s="1"/>
  <c r="G1910" i="2" a="1"/>
  <c r="G1910" i="2" s="1"/>
  <c r="G1911" i="2" a="1"/>
  <c r="G1911" i="2" s="1"/>
  <c r="G1912" i="2" a="1"/>
  <c r="G1912" i="2" s="1"/>
  <c r="G1913" i="2" a="1"/>
  <c r="G1913" i="2" s="1"/>
  <c r="G1914" i="2" a="1"/>
  <c r="G1914" i="2" s="1"/>
  <c r="G1915" i="2" a="1"/>
  <c r="G1915" i="2" s="1"/>
  <c r="G1916" i="2" a="1"/>
  <c r="G1916" i="2" s="1"/>
  <c r="G1917" i="2" a="1"/>
  <c r="G1917" i="2" s="1"/>
  <c r="G1918" i="2" a="1"/>
  <c r="G1918" i="2" s="1"/>
  <c r="G1919" i="2" a="1"/>
  <c r="G1919" i="2" s="1"/>
  <c r="G1920" i="2" a="1"/>
  <c r="G1920" i="2" s="1"/>
  <c r="G1921" i="2" a="1"/>
  <c r="G1921" i="2" s="1"/>
  <c r="G1922" i="2" a="1"/>
  <c r="G1922" i="2" s="1"/>
  <c r="G1923" i="2" a="1"/>
  <c r="G1923" i="2" s="1"/>
  <c r="G1924" i="2" a="1"/>
  <c r="G1924" i="2" s="1"/>
  <c r="G1925" i="2" a="1"/>
  <c r="G1925" i="2" s="1"/>
  <c r="G1926" i="2" a="1"/>
  <c r="G1926" i="2" s="1"/>
  <c r="G1927" i="2" a="1"/>
  <c r="G1927" i="2" s="1"/>
  <c r="G1928" i="2" a="1"/>
  <c r="G1928" i="2" s="1"/>
  <c r="G1929" i="2" a="1"/>
  <c r="G1929" i="2" s="1"/>
  <c r="G1930" i="2" a="1"/>
  <c r="G1930" i="2" s="1"/>
  <c r="G1931" i="2" a="1"/>
  <c r="G1931" i="2" s="1"/>
  <c r="G1932" i="2" a="1"/>
  <c r="G1932" i="2" s="1"/>
  <c r="G1933" i="2" a="1"/>
  <c r="G1933" i="2" s="1"/>
  <c r="G1934" i="2" a="1"/>
  <c r="G1934" i="2" s="1"/>
  <c r="G1935" i="2" a="1"/>
  <c r="G1935" i="2" s="1"/>
  <c r="G1936" i="2" a="1"/>
  <c r="G1936" i="2" s="1"/>
  <c r="G1937" i="2" a="1"/>
  <c r="G1937" i="2" s="1"/>
  <c r="G1938" i="2" a="1"/>
  <c r="G1938" i="2" s="1"/>
  <c r="G1939" i="2" a="1"/>
  <c r="G1939" i="2" s="1"/>
  <c r="G1940" i="2" a="1"/>
  <c r="G1940" i="2" s="1"/>
  <c r="G1941" i="2" a="1"/>
  <c r="G1941" i="2" s="1"/>
  <c r="G1942" i="2" a="1"/>
  <c r="G1942" i="2" s="1"/>
  <c r="G1943" i="2" a="1"/>
  <c r="G1943" i="2" s="1"/>
  <c r="G1944" i="2" a="1"/>
  <c r="G1944" i="2" s="1"/>
  <c r="G1945" i="2" a="1"/>
  <c r="G1945" i="2" s="1"/>
  <c r="G1946" i="2" a="1"/>
  <c r="G1946" i="2" s="1"/>
  <c r="G1947" i="2" a="1"/>
  <c r="G1947" i="2" s="1"/>
  <c r="G1948" i="2" a="1"/>
  <c r="G1948" i="2" s="1"/>
  <c r="G1949" i="2" a="1"/>
  <c r="G1949" i="2" s="1"/>
  <c r="G1950" i="2" a="1"/>
  <c r="G1950" i="2" s="1"/>
  <c r="G1951" i="2" a="1"/>
  <c r="G1951" i="2" s="1"/>
  <c r="G1952" i="2" a="1"/>
  <c r="G1952" i="2" s="1"/>
  <c r="G1953" i="2" a="1"/>
  <c r="G1953" i="2" s="1"/>
  <c r="G1954" i="2" a="1"/>
  <c r="G1954" i="2" s="1"/>
  <c r="G1955" i="2" a="1"/>
  <c r="G1955" i="2" s="1"/>
  <c r="G1956" i="2" a="1"/>
  <c r="G1956" i="2" s="1"/>
  <c r="G1957" i="2" a="1"/>
  <c r="G1957" i="2" s="1"/>
  <c r="G1958" i="2" a="1"/>
  <c r="G1958" i="2" s="1"/>
  <c r="G1959" i="2" a="1"/>
  <c r="G1959" i="2" s="1"/>
  <c r="G1960" i="2" a="1"/>
  <c r="G1960" i="2" s="1"/>
  <c r="G1961" i="2" a="1"/>
  <c r="G1961" i="2" s="1"/>
  <c r="G1962" i="2" a="1"/>
  <c r="G1962" i="2" s="1"/>
  <c r="G1963" i="2" a="1"/>
  <c r="G1963" i="2" s="1"/>
  <c r="G1964" i="2" a="1"/>
  <c r="G1964" i="2" s="1"/>
  <c r="G1965" i="2" a="1"/>
  <c r="G1965" i="2" s="1"/>
  <c r="G1966" i="2" a="1"/>
  <c r="G1966" i="2" s="1"/>
  <c r="G1967" i="2" a="1"/>
  <c r="G1967" i="2" s="1"/>
  <c r="G1968" i="2" a="1"/>
  <c r="G1968" i="2" s="1"/>
  <c r="G1969" i="2" a="1"/>
  <c r="G1969" i="2" s="1"/>
  <c r="G1970" i="2" a="1"/>
  <c r="G1970" i="2" s="1"/>
  <c r="G1971" i="2" a="1"/>
  <c r="G1971" i="2" s="1"/>
  <c r="G1972" i="2" a="1"/>
  <c r="G1972" i="2" s="1"/>
  <c r="G1973" i="2" a="1"/>
  <c r="G1973" i="2" s="1"/>
  <c r="G1974" i="2" a="1"/>
  <c r="G1974" i="2" s="1"/>
  <c r="G1975" i="2" a="1"/>
  <c r="G1975" i="2" s="1"/>
  <c r="G1976" i="2" a="1"/>
  <c r="G1976" i="2" s="1"/>
  <c r="G1977" i="2" a="1"/>
  <c r="G1977" i="2" s="1"/>
  <c r="G1978" i="2" a="1"/>
  <c r="G1978" i="2" s="1"/>
  <c r="G1979" i="2" a="1"/>
  <c r="G1979" i="2" s="1"/>
  <c r="G1980" i="2" a="1"/>
  <c r="G1980" i="2" s="1"/>
  <c r="G1981" i="2" a="1"/>
  <c r="G1981" i="2" s="1"/>
  <c r="G1982" i="2" a="1"/>
  <c r="G1982" i="2" s="1"/>
  <c r="G1983" i="2" a="1"/>
  <c r="G1983" i="2" s="1"/>
  <c r="G1984" i="2" a="1"/>
  <c r="G1984" i="2" s="1"/>
  <c r="G1985" i="2" a="1"/>
  <c r="G1985" i="2" s="1"/>
  <c r="G1986" i="2" a="1"/>
  <c r="G1986" i="2" s="1"/>
  <c r="G1987" i="2" a="1"/>
  <c r="G1987" i="2" s="1"/>
  <c r="G1988" i="2" a="1"/>
  <c r="G1988" i="2" s="1"/>
  <c r="G1989" i="2" a="1"/>
  <c r="G1989" i="2" s="1"/>
  <c r="G1990" i="2" a="1"/>
  <c r="G1990" i="2" s="1"/>
  <c r="G1991" i="2" a="1"/>
  <c r="G1991" i="2" s="1"/>
  <c r="G1992" i="2" a="1"/>
  <c r="G1992" i="2" s="1"/>
  <c r="G1993" i="2" a="1"/>
  <c r="G1993" i="2" s="1"/>
  <c r="G1994" i="2" a="1"/>
  <c r="G1994" i="2" s="1"/>
  <c r="G1995" i="2" a="1"/>
  <c r="G1995" i="2" s="1"/>
  <c r="G1996" i="2" a="1"/>
  <c r="G1996" i="2" s="1"/>
  <c r="G1997" i="2" a="1"/>
  <c r="G1997" i="2" s="1"/>
  <c r="G1998" i="2" a="1"/>
  <c r="G1998" i="2" s="1"/>
  <c r="G1999" i="2" a="1"/>
  <c r="G1999" i="2" s="1"/>
  <c r="G2000" i="2" a="1"/>
  <c r="G2000" i="2" s="1"/>
  <c r="G2001" i="2" a="1"/>
  <c r="G2001" i="2" s="1"/>
  <c r="G2002" i="2" a="1"/>
  <c r="G2002" i="2" s="1"/>
  <c r="G2003" i="2" a="1"/>
  <c r="G2003" i="2" s="1"/>
  <c r="G2004" i="2" a="1"/>
  <c r="G2004" i="2" s="1"/>
  <c r="G2005" i="2" a="1"/>
  <c r="G2005" i="2" s="1"/>
  <c r="G2006" i="2" a="1"/>
  <c r="G2006" i="2" s="1"/>
  <c r="G2007" i="2" a="1"/>
  <c r="G2007" i="2" s="1"/>
  <c r="G2008" i="2" a="1"/>
  <c r="G2008" i="2" s="1"/>
  <c r="G2009" i="2" a="1"/>
  <c r="G2009" i="2" s="1"/>
  <c r="G2010" i="2" a="1"/>
  <c r="G2010" i="2" s="1"/>
  <c r="G2011" i="2" a="1"/>
  <c r="G2011" i="2" s="1"/>
  <c r="G2012" i="2" a="1"/>
  <c r="G2012" i="2" s="1"/>
  <c r="G2013" i="2" a="1"/>
  <c r="G2013" i="2" s="1"/>
  <c r="G2014" i="2" a="1"/>
  <c r="G2014" i="2" s="1"/>
  <c r="G2015" i="2" a="1"/>
  <c r="G2015" i="2" s="1"/>
  <c r="G2016" i="2" a="1"/>
  <c r="G2016" i="2" s="1"/>
  <c r="G2017" i="2" a="1"/>
  <c r="G2017" i="2" s="1"/>
  <c r="G2018" i="2" a="1"/>
  <c r="G2018" i="2" s="1"/>
  <c r="G2019" i="2" a="1"/>
  <c r="G2019" i="2" s="1"/>
  <c r="G2020" i="2" a="1"/>
  <c r="G2020" i="2" s="1"/>
  <c r="G2021" i="2" a="1"/>
  <c r="G2021" i="2" s="1"/>
  <c r="G2022" i="2" a="1"/>
  <c r="G2022" i="2" s="1"/>
  <c r="G2023" i="2" a="1"/>
  <c r="G2023" i="2" s="1"/>
  <c r="G2024" i="2" a="1"/>
  <c r="G2024" i="2" s="1"/>
  <c r="G2025" i="2" a="1"/>
  <c r="G2025" i="2"/>
  <c r="G2026" i="2" a="1"/>
  <c r="G2026" i="2" s="1"/>
  <c r="G2027" i="2" a="1"/>
  <c r="G2027" i="2" s="1"/>
  <c r="G2028" i="2" a="1"/>
  <c r="G2028" i="2" s="1"/>
  <c r="G2029" i="2" a="1"/>
  <c r="G2029" i="2" s="1"/>
  <c r="G2030" i="2" a="1"/>
  <c r="G2030" i="2" s="1"/>
  <c r="G2031" i="2" a="1"/>
  <c r="G2031" i="2" s="1"/>
  <c r="G2032" i="2" a="1"/>
  <c r="G2032" i="2" s="1"/>
  <c r="G2033" i="2" a="1"/>
  <c r="G2033" i="2" s="1"/>
  <c r="G2034" i="2" a="1"/>
  <c r="G2034" i="2" s="1"/>
  <c r="G2035" i="2" a="1"/>
  <c r="G2035" i="2" s="1"/>
  <c r="G2036" i="2" a="1"/>
  <c r="G2036" i="2" s="1"/>
  <c r="G2037" i="2" a="1"/>
  <c r="G2037" i="2" s="1"/>
  <c r="G2038" i="2" a="1"/>
  <c r="G2038" i="2" s="1"/>
  <c r="G2039" i="2" a="1"/>
  <c r="G2039" i="2" s="1"/>
  <c r="G2040" i="2" a="1"/>
  <c r="G2040" i="2" s="1"/>
  <c r="G2041" i="2" a="1"/>
  <c r="G2041" i="2" s="1"/>
  <c r="G2042" i="2" a="1"/>
  <c r="G2042" i="2" s="1"/>
  <c r="G2043" i="2" a="1"/>
  <c r="G2043" i="2" s="1"/>
  <c r="G2044" i="2" a="1"/>
  <c r="G2044" i="2" s="1"/>
  <c r="G2045" i="2" a="1"/>
  <c r="G2045" i="2" s="1"/>
  <c r="G2046" i="2" a="1"/>
  <c r="G2046" i="2" s="1"/>
  <c r="G2047" i="2" a="1"/>
  <c r="G2047" i="2" s="1"/>
  <c r="G2048" i="2" a="1"/>
  <c r="G2048" i="2" s="1"/>
  <c r="G2049" i="2" a="1"/>
  <c r="G2049" i="2" s="1"/>
  <c r="G2050" i="2" a="1"/>
  <c r="G2050" i="2" s="1"/>
  <c r="G2051" i="2" a="1"/>
  <c r="G2051" i="2" s="1"/>
  <c r="G2052" i="2" a="1"/>
  <c r="G2052" i="2" s="1"/>
  <c r="G2053" i="2" a="1"/>
  <c r="G2053" i="2" s="1"/>
  <c r="G2054" i="2" a="1"/>
  <c r="G2054" i="2" s="1"/>
  <c r="G2055" i="2" a="1"/>
  <c r="G2055" i="2" s="1"/>
  <c r="G2056" i="2" a="1"/>
  <c r="G2056" i="2" s="1"/>
  <c r="G2057" i="2" a="1"/>
  <c r="G2057" i="2" s="1"/>
  <c r="G2058" i="2" a="1"/>
  <c r="G2058" i="2" s="1"/>
  <c r="G2059" i="2" a="1"/>
  <c r="G2059" i="2" s="1"/>
  <c r="G2060" i="2" a="1"/>
  <c r="G2060" i="2" s="1"/>
  <c r="G2061" i="2" a="1"/>
  <c r="G2061" i="2" s="1"/>
  <c r="G2062" i="2" a="1"/>
  <c r="G2062" i="2" s="1"/>
  <c r="G2063" i="2" a="1"/>
  <c r="G2063" i="2" s="1"/>
  <c r="G2064" i="2" a="1"/>
  <c r="G2064" i="2" s="1"/>
  <c r="G2065" i="2" a="1"/>
  <c r="G2065" i="2" s="1"/>
  <c r="G2066" i="2" a="1"/>
  <c r="G2066" i="2" s="1"/>
  <c r="G2067" i="2" a="1"/>
  <c r="G2067" i="2" s="1"/>
  <c r="G2068" i="2" a="1"/>
  <c r="G2068" i="2" s="1"/>
  <c r="G2069" i="2" a="1"/>
  <c r="G2069" i="2" s="1"/>
  <c r="G2070" i="2" a="1"/>
  <c r="G2070" i="2" s="1"/>
  <c r="G2071" i="2" a="1"/>
  <c r="G2071" i="2" s="1"/>
  <c r="G2072" i="2" a="1"/>
  <c r="G2072" i="2" s="1"/>
  <c r="G2073" i="2" a="1"/>
  <c r="G2073" i="2"/>
  <c r="G2074" i="2" a="1"/>
  <c r="G2074" i="2"/>
  <c r="G2075" i="2" a="1"/>
  <c r="G2075" i="2" s="1"/>
  <c r="G2076" i="2" a="1"/>
  <c r="G2076" i="2" s="1"/>
  <c r="G2077" i="2" a="1"/>
  <c r="G2077" i="2" s="1"/>
  <c r="G2078" i="2" a="1"/>
  <c r="G2078" i="2" s="1"/>
  <c r="G2079" i="2" a="1"/>
  <c r="G2079" i="2" s="1"/>
  <c r="G2080" i="2" a="1"/>
  <c r="G2080" i="2" s="1"/>
  <c r="G2081" i="2" a="1"/>
  <c r="G2081" i="2" s="1"/>
  <c r="G2082" i="2" a="1"/>
  <c r="G2082" i="2" s="1"/>
  <c r="G2083" i="2" a="1"/>
  <c r="G2083" i="2" s="1"/>
  <c r="G2084" i="2" a="1"/>
  <c r="G2084" i="2" s="1"/>
  <c r="G2085" i="2" a="1"/>
  <c r="G2085" i="2" s="1"/>
  <c r="G2086" i="2" a="1"/>
  <c r="G2086" i="2" s="1"/>
  <c r="G2087" i="2" a="1"/>
  <c r="G2087" i="2" s="1"/>
  <c r="G2088" i="2" a="1"/>
  <c r="G2088" i="2" s="1"/>
  <c r="G2089" i="2" a="1"/>
  <c r="G2089" i="2" s="1"/>
  <c r="G2090" i="2" a="1"/>
  <c r="G2090" i="2" s="1"/>
  <c r="G2091" i="2" a="1"/>
  <c r="G2091" i="2" s="1"/>
  <c r="G2092" i="2" a="1"/>
  <c r="G2092" i="2" s="1"/>
  <c r="G2093" i="2" a="1"/>
  <c r="G2093" i="2" s="1"/>
  <c r="G2094" i="2" a="1"/>
  <c r="G2094" i="2" s="1"/>
  <c r="G2095" i="2" a="1"/>
  <c r="G2095" i="2" s="1"/>
  <c r="G2096" i="2" a="1"/>
  <c r="G2096" i="2" s="1"/>
  <c r="G2097" i="2" a="1"/>
  <c r="G2097" i="2" s="1"/>
  <c r="G2098" i="2" a="1"/>
  <c r="G2098" i="2" s="1"/>
  <c r="G2099" i="2" a="1"/>
  <c r="G2099" i="2" s="1"/>
  <c r="G2100" i="2" a="1"/>
  <c r="G2100" i="2" s="1"/>
  <c r="G2101" i="2" a="1"/>
  <c r="G2101" i="2" s="1"/>
  <c r="G2102" i="2" a="1"/>
  <c r="G2102" i="2" s="1"/>
  <c r="G2103" i="2" a="1"/>
  <c r="G2103" i="2" s="1"/>
  <c r="G2104" i="2" a="1"/>
  <c r="G2104" i="2" s="1"/>
  <c r="G2105" i="2" a="1"/>
  <c r="G2105" i="2" s="1"/>
  <c r="G2106" i="2" a="1"/>
  <c r="G2106" i="2" s="1"/>
  <c r="G2107" i="2" a="1"/>
  <c r="G2107" i="2" s="1"/>
  <c r="G2108" i="2" a="1"/>
  <c r="G2108" i="2" s="1"/>
  <c r="G2109" i="2" a="1"/>
  <c r="G2109" i="2" s="1"/>
  <c r="G2110" i="2" a="1"/>
  <c r="G2110" i="2" s="1"/>
  <c r="G2111" i="2" a="1"/>
  <c r="G2111" i="2" s="1"/>
  <c r="G2112" i="2" a="1"/>
  <c r="G2112" i="2" s="1"/>
  <c r="G2113" i="2" a="1"/>
  <c r="G2113" i="2" s="1"/>
  <c r="G2114" i="2" a="1"/>
  <c r="G2114" i="2" s="1"/>
  <c r="G2115" i="2" a="1"/>
  <c r="G2115" i="2" s="1"/>
  <c r="G2116" i="2" a="1"/>
  <c r="G2116" i="2" s="1"/>
  <c r="G2117" i="2" a="1"/>
  <c r="G2117" i="2" s="1"/>
  <c r="G2118" i="2" a="1"/>
  <c r="G2118" i="2" s="1"/>
  <c r="G2119" i="2" a="1"/>
  <c r="G2119" i="2" s="1"/>
  <c r="G2120" i="2" a="1"/>
  <c r="G2120" i="2" s="1"/>
  <c r="G2121" i="2" a="1"/>
  <c r="G2121" i="2" s="1"/>
  <c r="G2122" i="2" a="1"/>
  <c r="G2122" i="2" s="1"/>
  <c r="G2123" i="2" a="1"/>
  <c r="G2123" i="2" s="1"/>
  <c r="G2124" i="2" a="1"/>
  <c r="G2124" i="2" s="1"/>
  <c r="G2125" i="2" a="1"/>
  <c r="G2125" i="2" s="1"/>
  <c r="G2126" i="2" a="1"/>
  <c r="G2126" i="2" s="1"/>
  <c r="G2127" i="2" a="1"/>
  <c r="G2127" i="2" s="1"/>
  <c r="G2128" i="2" a="1"/>
  <c r="G2128" i="2" s="1"/>
  <c r="G2129" i="2" a="1"/>
  <c r="G2129" i="2" s="1"/>
  <c r="G2130" i="2" a="1"/>
  <c r="G2130" i="2" s="1"/>
  <c r="G2131" i="2" a="1"/>
  <c r="G2131" i="2" s="1"/>
  <c r="G2132" i="2" a="1"/>
  <c r="G2132" i="2" s="1"/>
  <c r="G2133" i="2" a="1"/>
  <c r="G2133" i="2" s="1"/>
  <c r="G2134" i="2" a="1"/>
  <c r="G2134" i="2" s="1"/>
  <c r="G2135" i="2" a="1"/>
  <c r="G2135" i="2" s="1"/>
  <c r="G2136" i="2" a="1"/>
  <c r="G2136" i="2" s="1"/>
  <c r="G2137" i="2" a="1"/>
  <c r="G2137" i="2" s="1"/>
  <c r="G2138" i="2" a="1"/>
  <c r="G2138" i="2" s="1"/>
  <c r="G2139" i="2" a="1"/>
  <c r="G2139" i="2" s="1"/>
  <c r="G2140" i="2" a="1"/>
  <c r="G2140" i="2" s="1"/>
  <c r="G2141" i="2" a="1"/>
  <c r="G2141" i="2" s="1"/>
  <c r="G2142" i="2" a="1"/>
  <c r="G2142" i="2" s="1"/>
  <c r="G2143" i="2" a="1"/>
  <c r="G2143" i="2" s="1"/>
  <c r="G2144" i="2" a="1"/>
  <c r="G2144" i="2" s="1"/>
  <c r="AP137" i="5" l="1"/>
  <c r="P135" i="5"/>
  <c r="AF136" i="5"/>
  <c r="AP130" i="5"/>
  <c r="AP131" i="5"/>
  <c r="AF133" i="5"/>
  <c r="P133" i="5"/>
  <c r="AP132" i="5"/>
  <c r="AF132" i="5"/>
  <c r="AF131" i="5"/>
  <c r="P134" i="5"/>
  <c r="AP136" i="5"/>
  <c r="AP134" i="5"/>
  <c r="P136" i="5"/>
  <c r="AP135" i="5"/>
  <c r="AF135" i="5"/>
  <c r="AF130" i="5"/>
  <c r="P132" i="5"/>
  <c r="P130" i="5"/>
  <c r="P137" i="5"/>
  <c r="AP133" i="5"/>
  <c r="P131" i="5"/>
  <c r="AF134" i="5"/>
  <c r="AF137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<sst xmlns="http://schemas.openxmlformats.org/spreadsheetml/2006/main" count="94170" uniqueCount="901">
  <si>
    <t>All India Item Combined Index (Base 2012=100)</t>
  </si>
  <si>
    <t>Year</t>
  </si>
  <si>
    <t>Month</t>
  </si>
  <si>
    <t>Item-Code</t>
  </si>
  <si>
    <t>Description</t>
  </si>
  <si>
    <t>Combined Index</t>
  </si>
  <si>
    <t>Status</t>
  </si>
  <si>
    <t>January</t>
  </si>
  <si>
    <t>1.1.01.1.1.01.P</t>
  </si>
  <si>
    <t>rice_PDS</t>
  </si>
  <si>
    <t>F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</si>
  <si>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</si>
  <si>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</si>
  <si>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</si>
  <si>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</si>
  <si>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</si>
  <si>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</si>
  <si>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</si>
  <si>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</si>
  <si>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</si>
  <si>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</si>
  <si>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</si>
  <si>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</t>
  </si>
  <si>
    <t>1.1.01.1.1.02.X</t>
  </si>
  <si>
    <t>rice_other sources</t>
  </si>
  <si>
    <t>1.1.01.1.1.03.0</t>
  </si>
  <si>
    <t>chira</t>
  </si>
  <si>
    <t>1.1.01.1.1.05.0</t>
  </si>
  <si>
    <t>muri</t>
  </si>
  <si>
    <t>1.1.01.1.1.06.0</t>
  </si>
  <si>
    <t>other rice products</t>
  </si>
  <si>
    <t>1.1.01.1.1.07.P</t>
  </si>
  <si>
    <t>wheat/atta_PDS</t>
  </si>
  <si>
    <t>1.1.01.1.1.08.X</t>
  </si>
  <si>
    <t>wheat/atta_other sources</t>
  </si>
  <si>
    <t>1.1.01.1.1.09.0</t>
  </si>
  <si>
    <t>maida</t>
  </si>
  <si>
    <t>1.1.01.1.1.10.0</t>
  </si>
  <si>
    <t>suji; rawa</t>
  </si>
  <si>
    <t>1.1.01.1.1.11.X</t>
  </si>
  <si>
    <t>sewai; noodles</t>
  </si>
  <si>
    <t>1.1.01.1.1.12.0</t>
  </si>
  <si>
    <t>bread [bakery]</t>
  </si>
  <si>
    <t>1.1.01.1.1.13.X</t>
  </si>
  <si>
    <t>biscuits; chocolates; etc.</t>
  </si>
  <si>
    <t>1.1.01.1.1.15.0</t>
  </si>
  <si>
    <t>other cereals</t>
  </si>
  <si>
    <t>1.1.01.1.1.16.0</t>
  </si>
  <si>
    <t>cereal substitutes: tapioca; etc.</t>
  </si>
  <si>
    <t>1.1.01.2.1.01.X</t>
  </si>
  <si>
    <t>jowar and its products</t>
  </si>
  <si>
    <t>1.1.01.2.1.02.X</t>
  </si>
  <si>
    <t>bajra and its products</t>
  </si>
  <si>
    <t>1.1.01.2.1.03.X</t>
  </si>
  <si>
    <t>maize and products</t>
  </si>
  <si>
    <t>1.1.01.2.1.05.X</t>
  </si>
  <si>
    <t>small millets and their products</t>
  </si>
  <si>
    <t>1.1.01.2.1.06.X</t>
  </si>
  <si>
    <t>ragi and its products</t>
  </si>
  <si>
    <t>1.1.01.3.2.01.0</t>
  </si>
  <si>
    <t>grinding charges</t>
  </si>
  <si>
    <t>1.1.02.1.1.01.0</t>
  </si>
  <si>
    <t>goat meat/mutton</t>
  </si>
  <si>
    <t>1.1.02.1.1.02.X</t>
  </si>
  <si>
    <t>beef/buffalo meat</t>
  </si>
  <si>
    <t>1.1.02.1.1.03.0</t>
  </si>
  <si>
    <t>pork</t>
  </si>
  <si>
    <t>1.1.02.1.1.04.0</t>
  </si>
  <si>
    <t>chicken</t>
  </si>
  <si>
    <t>1.1.02.1.1.05.0</t>
  </si>
  <si>
    <t>others: birds; crab; oyster; tortoise; etc.</t>
  </si>
  <si>
    <t>1.1.02.2.1.01.X</t>
  </si>
  <si>
    <t>fish; prawn</t>
  </si>
  <si>
    <t>1.1.03.1.1.01.0</t>
  </si>
  <si>
    <t>eggs (no.)</t>
  </si>
  <si>
    <t>1.1.04.1.1.01.X</t>
  </si>
  <si>
    <t>milk: liquid (litre)</t>
  </si>
  <si>
    <t>1.1.04.2.1.01.0</t>
  </si>
  <si>
    <t>baby food</t>
  </si>
  <si>
    <t>1.1.04.2.1.02.X</t>
  </si>
  <si>
    <t>milk: condensed/powder</t>
  </si>
  <si>
    <t>1.1.04.2.1.03.0</t>
  </si>
  <si>
    <t>curd</t>
  </si>
  <si>
    <t>1.1.04.2.1.04.0</t>
  </si>
  <si>
    <t>other milk products</t>
  </si>
  <si>
    <t>1.1.05.1.1.01.0</t>
  </si>
  <si>
    <t>mustard oil</t>
  </si>
  <si>
    <t>1.1.05.1.1.02.0</t>
  </si>
  <si>
    <t>groundnut oil</t>
  </si>
  <si>
    <t>1.1.05.1.1.03.0</t>
  </si>
  <si>
    <t>coconut oil</t>
  </si>
  <si>
    <t>1.1.05.1.1.04.0</t>
  </si>
  <si>
    <t>refined oil [sunflower; soyabean; saffola; etc.]</t>
  </si>
  <si>
    <t>1.1.05.2.1.01.0</t>
  </si>
  <si>
    <t>ghee</t>
  </si>
  <si>
    <t>1.1.05.2.1.02.0</t>
  </si>
  <si>
    <t>butter</t>
  </si>
  <si>
    <t>1.1.05.2.1.03.0</t>
  </si>
  <si>
    <t>vanaspati; margarine</t>
  </si>
  <si>
    <t>1.1.06.1.1.01.0</t>
  </si>
  <si>
    <t>banana (no.)</t>
  </si>
  <si>
    <t>1.1.06.1.1.02.0</t>
  </si>
  <si>
    <t>jackfruit</t>
  </si>
  <si>
    <t>1.1.06.1.1.03.0</t>
  </si>
  <si>
    <t>watermelon</t>
  </si>
  <si>
    <t>1.1.06.1.1.04.0</t>
  </si>
  <si>
    <t>pineapple (no.)</t>
  </si>
  <si>
    <t>1.1.06.1.1.05.0</t>
  </si>
  <si>
    <t>coconut (no.)</t>
  </si>
  <si>
    <t>1.1.06.1.1.06.0</t>
  </si>
  <si>
    <t>green coconut (no.)</t>
  </si>
  <si>
    <t>1.1.06.1.1.07.0</t>
  </si>
  <si>
    <t>guava</t>
  </si>
  <si>
    <t>1.1.06.1.1.08.0</t>
  </si>
  <si>
    <t>singara</t>
  </si>
  <si>
    <t>1.1.06.1.1.09.X</t>
  </si>
  <si>
    <t>orange; mausami (no.)</t>
  </si>
  <si>
    <t>1.1.06.1.1.10.0</t>
  </si>
  <si>
    <t>papaya</t>
  </si>
  <si>
    <t>1.1.06.1.1.11.0</t>
  </si>
  <si>
    <t>mango</t>
  </si>
  <si>
    <t>1.1.06.1.1.12.0</t>
  </si>
  <si>
    <t>kharbooza</t>
  </si>
  <si>
    <t>1.1.06.1.1.13.X</t>
  </si>
  <si>
    <t>pears/nashpati</t>
  </si>
  <si>
    <t>1.1.06.1.1.14.0</t>
  </si>
  <si>
    <t>berries</t>
  </si>
  <si>
    <t>1.1.06.1.1.15.0</t>
  </si>
  <si>
    <t>leechi</t>
  </si>
  <si>
    <t>1.1.06.1.1.16.0</t>
  </si>
  <si>
    <t>apple</t>
  </si>
  <si>
    <t>1.1.06.1.1.17.0</t>
  </si>
  <si>
    <t>grapes</t>
  </si>
  <si>
    <t>1.1.06.1.1.18.0</t>
  </si>
  <si>
    <t>other fresh fruits</t>
  </si>
  <si>
    <t>1.1.06.2.1.01.0</t>
  </si>
  <si>
    <t>coconut: copra</t>
  </si>
  <si>
    <t>1.1.06.2.1.02.0</t>
  </si>
  <si>
    <t>groundnut</t>
  </si>
  <si>
    <t>1.1.06.2.1.03.0</t>
  </si>
  <si>
    <t>dates</t>
  </si>
  <si>
    <t>1.1.06.2.1.04.0</t>
  </si>
  <si>
    <t>cashewnut</t>
  </si>
  <si>
    <t>1.1.06.2.1.05.0</t>
  </si>
  <si>
    <t>walnut</t>
  </si>
  <si>
    <t>1.1.06.2.1.06.0</t>
  </si>
  <si>
    <t>other nuts</t>
  </si>
  <si>
    <t>1.1.06.2.1.07.X</t>
  </si>
  <si>
    <t>raisin; kishmish; monacca; etc.</t>
  </si>
  <si>
    <t>1.1.06.2.1.08.0</t>
  </si>
  <si>
    <t>other dry fruits</t>
  </si>
  <si>
    <t>1.1.07.1.1.01.0</t>
  </si>
  <si>
    <t>potato</t>
  </si>
  <si>
    <t>1.1.07.1.1.02.0</t>
  </si>
  <si>
    <t>onion</t>
  </si>
  <si>
    <t>1.1.07.1.1.03.0</t>
  </si>
  <si>
    <t>radish</t>
  </si>
  <si>
    <t>1.1.07.1.1.04.0</t>
  </si>
  <si>
    <t>carrot</t>
  </si>
  <si>
    <t>1.1.07.1.1.05.0</t>
  </si>
  <si>
    <t>garlic (gm)</t>
  </si>
  <si>
    <t>1.1.07.1.1.06.0</t>
  </si>
  <si>
    <t>ginger (gm)</t>
  </si>
  <si>
    <t>1.1.07.2.1.01.X</t>
  </si>
  <si>
    <t>palak/other leafy vegetables</t>
  </si>
  <si>
    <t>1.1.07.3.1.01.0</t>
  </si>
  <si>
    <t>tomato</t>
  </si>
  <si>
    <t>1.1.07.3.1.02.0</t>
  </si>
  <si>
    <t>brinjal</t>
  </si>
  <si>
    <t>1.1.07.3.1.03.0</t>
  </si>
  <si>
    <t>cauliflower</t>
  </si>
  <si>
    <t>1.1.07.3.1.04.0</t>
  </si>
  <si>
    <t>cabbage</t>
  </si>
  <si>
    <t>1.1.07.3.1.05.0</t>
  </si>
  <si>
    <t>green chillies</t>
  </si>
  <si>
    <t>1.1.07.3.1.06.0</t>
  </si>
  <si>
    <t>ladys finger</t>
  </si>
  <si>
    <t>1.1.07.3.1.07.X</t>
  </si>
  <si>
    <t>parwal/patal; kundru</t>
  </si>
  <si>
    <t>1.1.07.3.1.08.X</t>
  </si>
  <si>
    <t>gourd; pumpkin</t>
  </si>
  <si>
    <t>1.1.07.3.1.09.0</t>
  </si>
  <si>
    <t>peas [Vegetables]</t>
  </si>
  <si>
    <t>1.1.07.3.1.10.X</t>
  </si>
  <si>
    <t>beans; barbati</t>
  </si>
  <si>
    <t>1.1.07.3.1.11.0</t>
  </si>
  <si>
    <t>lemon (no.)</t>
  </si>
  <si>
    <t>1.1.07.3.1.12.X</t>
  </si>
  <si>
    <t>other vegetables</t>
  </si>
  <si>
    <t>1.1.07.4.1.01.0</t>
  </si>
  <si>
    <t>pickles (gm)</t>
  </si>
  <si>
    <t>1.1.07.4.1.02.0</t>
  </si>
  <si>
    <t>chips (gm)</t>
  </si>
  <si>
    <t>1.1.08.1.1.01.0</t>
  </si>
  <si>
    <t>arhar; tur</t>
  </si>
  <si>
    <t>1.1.08.1.1.02.0</t>
  </si>
  <si>
    <t>gram: split</t>
  </si>
  <si>
    <t>1.1.08.1.1.03.0</t>
  </si>
  <si>
    <t>gram: whole</t>
  </si>
  <si>
    <t>1.1.08.1.1.04.0</t>
  </si>
  <si>
    <t>moong</t>
  </si>
  <si>
    <t>1.1.08.1.1.05.0</t>
  </si>
  <si>
    <t>masur</t>
  </si>
  <si>
    <t>1.1.08.1.1.06.0</t>
  </si>
  <si>
    <t>urd</t>
  </si>
  <si>
    <t>1.1.08.1.1.07.0</t>
  </si>
  <si>
    <t>peas [Pulses]</t>
  </si>
  <si>
    <t>1.1.08.1.1.08.0</t>
  </si>
  <si>
    <t>khesari</t>
  </si>
  <si>
    <t>1.1.08.1.1.09.X</t>
  </si>
  <si>
    <t>other pulses</t>
  </si>
  <si>
    <t>1.1.08.2.1.01.0</t>
  </si>
  <si>
    <t>gram products</t>
  </si>
  <si>
    <t>1.1.08.2.1.02.0</t>
  </si>
  <si>
    <t>besan</t>
  </si>
  <si>
    <t>1.1.08.2.1.03.0</t>
  </si>
  <si>
    <t>other pulse products</t>
  </si>
  <si>
    <t>1.1.09.1.1.01.P</t>
  </si>
  <si>
    <t>sugar - PDS</t>
  </si>
  <si>
    <t>1.1.09.1.1.02.0</t>
  </si>
  <si>
    <t>sugar - other sources</t>
  </si>
  <si>
    <t>1.1.09.1.1.03.0</t>
  </si>
  <si>
    <t>gur</t>
  </si>
  <si>
    <t>1.1.09.2.1.01.0</t>
  </si>
  <si>
    <t>candy; misri</t>
  </si>
  <si>
    <t>1.1.09.2.1.02.0</t>
  </si>
  <si>
    <t>honey</t>
  </si>
  <si>
    <t>1.1.09.2.1.03.X</t>
  </si>
  <si>
    <t>sauce; jam; jelly (gm)</t>
  </si>
  <si>
    <t>1.1.09.3.1.01.0</t>
  </si>
  <si>
    <t>ice-cream</t>
  </si>
  <si>
    <t>1.1.10.1.1.01.0</t>
  </si>
  <si>
    <t>salt</t>
  </si>
  <si>
    <t>1.1.10.1.1.02.0</t>
  </si>
  <si>
    <t>jeera (gm)</t>
  </si>
  <si>
    <t>1.1.10.1.1.03.0</t>
  </si>
  <si>
    <t>dhania (gm)</t>
  </si>
  <si>
    <t>1.1.10.1.1.04.0</t>
  </si>
  <si>
    <t>turmeric (gm)</t>
  </si>
  <si>
    <t>1.1.10.1.1.05.0</t>
  </si>
  <si>
    <t>black pepper (gm)</t>
  </si>
  <si>
    <t>1.1.10.1.1.06.0</t>
  </si>
  <si>
    <t>dry chillies (gm)</t>
  </si>
  <si>
    <t>1.1.10.1.1.07.0</t>
  </si>
  <si>
    <t>tamarind (gm)</t>
  </si>
  <si>
    <t>1.1.10.1.1.08.0</t>
  </si>
  <si>
    <t>curry powder (gm)</t>
  </si>
  <si>
    <t>1.1.10.1.1.09.0</t>
  </si>
  <si>
    <t>oilseeds (gm)</t>
  </si>
  <si>
    <t>1.1.12.1.1.01.0</t>
  </si>
  <si>
    <t>tea: cups (no.)</t>
  </si>
  <si>
    <t>1.1.12.1.1.02.0</t>
  </si>
  <si>
    <t>coffee: cups (no.)</t>
  </si>
  <si>
    <t>1.1.12.2.1.01.0</t>
  </si>
  <si>
    <t>cooked meals purchased  (no.)</t>
  </si>
  <si>
    <t>1.1.12.3.1.01.X</t>
  </si>
  <si>
    <t>cooked snacks purchased [samosa; puri; paratha; burger; chowmein; idli; dosa; vada; chops; pakoras; pao bhaji; etc.]</t>
  </si>
  <si>
    <t>1.1.12.3.1.03.X</t>
  </si>
  <si>
    <t>prepared sweets; cake; pastry</t>
  </si>
  <si>
    <t>1.1.12.3.1.04.0</t>
  </si>
  <si>
    <t>papad; bhujia; namkeen; mixture; chanachur</t>
  </si>
  <si>
    <t>1.1.12.3.1.05.0</t>
  </si>
  <si>
    <t>other packaged processed food</t>
  </si>
  <si>
    <t>1.2.11.1.1.01.0</t>
  </si>
  <si>
    <t>tea: leaf (gm)</t>
  </si>
  <si>
    <t>1.2.11.1.1.02.0</t>
  </si>
  <si>
    <t>coffee: powder (gm)</t>
  </si>
  <si>
    <t>1.2.11.2.1.01.0</t>
  </si>
  <si>
    <t>mineral water (litre)</t>
  </si>
  <si>
    <t>1.2.11.2.1.02.X</t>
  </si>
  <si>
    <t>cold beverages: bottled/canned (litre)</t>
  </si>
  <si>
    <t>1.2.11.2.1.03.X</t>
  </si>
  <si>
    <t>fruit juice and shake (litre)</t>
  </si>
  <si>
    <t>1.2.11.2.1.04.X</t>
  </si>
  <si>
    <t>other beverages: cocoa; chocolate; etc.</t>
  </si>
  <si>
    <t>2.1.01.1.1.01.0</t>
  </si>
  <si>
    <t>country liquor (litre)</t>
  </si>
  <si>
    <t>2.1.01.1.1.02.0</t>
  </si>
  <si>
    <t>foreign/refined liquor or wine (litre)</t>
  </si>
  <si>
    <t>2.1.01.1.1.03.0</t>
  </si>
  <si>
    <t>toddy (litre)</t>
  </si>
  <si>
    <t>2.1.01.1.1.04.0</t>
  </si>
  <si>
    <t>beer (litre)</t>
  </si>
  <si>
    <t>2.1.01.1.1.05.0</t>
  </si>
  <si>
    <t>other intoxicants</t>
  </si>
  <si>
    <t>2.1.01.2.1.01.0</t>
  </si>
  <si>
    <t>pan: leaf (no.)</t>
  </si>
  <si>
    <t>2.1.01.2.1.02.0</t>
  </si>
  <si>
    <t>pan: finished (no.)</t>
  </si>
  <si>
    <t>2.1.01.2.1.03.X</t>
  </si>
  <si>
    <t>ingredients for pan (gm)</t>
  </si>
  <si>
    <t>2.1.01.3.1.01.0</t>
  </si>
  <si>
    <t>bidi (no.)</t>
  </si>
  <si>
    <t>2.1.01.3.1.02.X</t>
  </si>
  <si>
    <t>cigarettes (no.)</t>
  </si>
  <si>
    <t>2.1.01.3.1.03.0</t>
  </si>
  <si>
    <t>leaf tobacco (gm)</t>
  </si>
  <si>
    <t>2.1.01.3.1.04.0</t>
  </si>
  <si>
    <t>snuff (gm)</t>
  </si>
  <si>
    <t>2.1.01.3.1.05.0</t>
  </si>
  <si>
    <t>hookah tobacco (gm)</t>
  </si>
  <si>
    <t>2.1.01.3.1.06.0</t>
  </si>
  <si>
    <t>cheroot (no.)</t>
  </si>
  <si>
    <t>2.1.01.3.1.07.0</t>
  </si>
  <si>
    <t>zarda; kimam; surti (gm)</t>
  </si>
  <si>
    <t>2.1.01.3.1.08.0</t>
  </si>
  <si>
    <t>other tobacco products</t>
  </si>
  <si>
    <t>3.1.01.1.1.01.0</t>
  </si>
  <si>
    <t>dhoti (no.)</t>
  </si>
  <si>
    <t>3.1.01.1.1.02.0</t>
  </si>
  <si>
    <t>saree (no.)</t>
  </si>
  <si>
    <t>3.1.01.1.1.03.X</t>
  </si>
  <si>
    <t>shawl; chaddar (no.)</t>
  </si>
  <si>
    <t>3.1.01.1.1.04.0</t>
  </si>
  <si>
    <t>lungi (no.)</t>
  </si>
  <si>
    <t>3.1.01.1.1.05.0</t>
  </si>
  <si>
    <t>kurta-pajama suits: males (no.)</t>
  </si>
  <si>
    <t>3.1.01.1.1.06.X</t>
  </si>
  <si>
    <t>shirts; T-shirts (no.)</t>
  </si>
  <si>
    <t>3.1.01.1.1.07.X</t>
  </si>
  <si>
    <t>shorts; trousers; bermudas (no.)</t>
  </si>
  <si>
    <t>3.1.01.1.1.08.X</t>
  </si>
  <si>
    <t>baniyan; socks; other hosiery and undergarments; etc. (no.)</t>
  </si>
  <si>
    <t>3.1.01.1.1.09.0</t>
  </si>
  <si>
    <t>kurta-pajama suits: females (no.)</t>
  </si>
  <si>
    <t>3.1.01.1.1.10.0</t>
  </si>
  <si>
    <t>frocks; skirts; etc. (no.)</t>
  </si>
  <si>
    <t>3.1.01.1.1.13.0</t>
  </si>
  <si>
    <t>school/college uniform: boys</t>
  </si>
  <si>
    <t>3.1.01.1.1.14.0</t>
  </si>
  <si>
    <t>school/college uniform: girls</t>
  </si>
  <si>
    <t>3.1.01.2.1.01.X</t>
  </si>
  <si>
    <t>coat; jacket; sweater; windcheater (no.)</t>
  </si>
  <si>
    <t>3.1.01.2.1.02.0</t>
  </si>
  <si>
    <t>knitting wool (gm)</t>
  </si>
  <si>
    <t>3.1.01.3.1.03.X</t>
  </si>
  <si>
    <t>cloth for shirt; pyjama; kurta; salwar; etc. (metre)</t>
  </si>
  <si>
    <t>3.1.01.3.1.04.X</t>
  </si>
  <si>
    <t>cloth for coat; trousers; suit; etc. (metre)</t>
  </si>
  <si>
    <t>3.1.01.3.1.06.0</t>
  </si>
  <si>
    <t>clothing [first-hand]: other</t>
  </si>
  <si>
    <t>3.1.01.3.1.07.0</t>
  </si>
  <si>
    <t>clothing: second-hand</t>
  </si>
  <si>
    <t>3.1.01.3.1.08.X</t>
  </si>
  <si>
    <t>gamchha; towel; handkerchief (no.)</t>
  </si>
  <si>
    <t>3.1.01.3.1.09.X</t>
  </si>
  <si>
    <t>headwear; belts; ties (no.)</t>
  </si>
  <si>
    <t>3.1.01.4.2.01.X</t>
  </si>
  <si>
    <t>washerman; laundry; ironing</t>
  </si>
  <si>
    <t>3.1.01.4.2.02.X</t>
  </si>
  <si>
    <t>tailor</t>
  </si>
  <si>
    <t>3.1.02.1.1.01.X</t>
  </si>
  <si>
    <t>leather boots; shoes</t>
  </si>
  <si>
    <t>3.1.02.1.1.02.X</t>
  </si>
  <si>
    <t>leather sandals; chappals; etc.</t>
  </si>
  <si>
    <t>3.1.02.1.1.03.0</t>
  </si>
  <si>
    <t>other leather footwear</t>
  </si>
  <si>
    <t>3.1.02.1.1.04.X</t>
  </si>
  <si>
    <t>rubber/PVC footwear</t>
  </si>
  <si>
    <t>3.1.02.1.1.05.0</t>
  </si>
  <si>
    <t>other footwear</t>
  </si>
  <si>
    <t>4.1.01.1.2.01.X</t>
  </si>
  <si>
    <t>house rent; garage rent</t>
  </si>
  <si>
    <t>4.1.01.2.2.01.X</t>
  </si>
  <si>
    <t>residential building and land [cost of repairs only]</t>
  </si>
  <si>
    <t>4.1.01.2.2.02.X</t>
  </si>
  <si>
    <t>water charges</t>
  </si>
  <si>
    <t>4.1.01.2.2.03.0</t>
  </si>
  <si>
    <t>watch man charges [other cons taxes]</t>
  </si>
  <si>
    <t>5.1.01.1.1.01.0</t>
  </si>
  <si>
    <t>electricity (std. unit)</t>
  </si>
  <si>
    <t>5.1.01.2.1.01.X</t>
  </si>
  <si>
    <t>LPG [excl. conveyance]</t>
  </si>
  <si>
    <t>5.1.01.3.1.01.P</t>
  </si>
  <si>
    <t>kerosene â€“ PDS (litre)</t>
  </si>
  <si>
    <t>5.1.01.3.1.02.0</t>
  </si>
  <si>
    <t>kerosene â€“ other sources (litre)</t>
  </si>
  <si>
    <t>5.1.01.3.1.04.0</t>
  </si>
  <si>
    <t>diesel (litre) [excl. conveyance]</t>
  </si>
  <si>
    <t>5.1.01.3.1.05.0</t>
  </si>
  <si>
    <t>other fuel</t>
  </si>
  <si>
    <t>5.1.01.4.1.01.0</t>
  </si>
  <si>
    <t>coke</t>
  </si>
  <si>
    <t>5.1.01.4.1.02.0</t>
  </si>
  <si>
    <t>firewood and chips</t>
  </si>
  <si>
    <t>5.1.01.4.1.03.0</t>
  </si>
  <si>
    <t>coal</t>
  </si>
  <si>
    <t>5.1.01.4.1.04.0</t>
  </si>
  <si>
    <t>charcoal</t>
  </si>
  <si>
    <t>5.1.01.4.1.05.0</t>
  </si>
  <si>
    <t>dung cake</t>
  </si>
  <si>
    <t>6.1.01.1.1.01.0</t>
  </si>
  <si>
    <t>bedstead</t>
  </si>
  <si>
    <t>6.1.01.1.1.02.0</t>
  </si>
  <si>
    <t>almirah; dressing table</t>
  </si>
  <si>
    <t>6.1.01.1.1.03.X</t>
  </si>
  <si>
    <t>chair; stool; bench; table</t>
  </si>
  <si>
    <t>6.1.01.1.1.06.0</t>
  </si>
  <si>
    <t>other furniture and fixtures [couch; sofa; etc.]</t>
  </si>
  <si>
    <t>6.1.01.1.1.07.0</t>
  </si>
  <si>
    <t>bathroom and sanitary equipment</t>
  </si>
  <si>
    <t>6.1.01.1.1.09.X</t>
  </si>
  <si>
    <t>carpet; daree and other floor mattings</t>
  </si>
  <si>
    <t>6.1.01.2.1.01.0</t>
  </si>
  <si>
    <t>bed sheet; bed cover (no.)</t>
  </si>
  <si>
    <t>6.1.01.2.1.02.0</t>
  </si>
  <si>
    <t>rug; blanket (no.)</t>
  </si>
  <si>
    <t>6.1.01.2.1.03.X</t>
  </si>
  <si>
    <t>pillow; quilt; mattress (no.)</t>
  </si>
  <si>
    <t>6.1.01.2.1.04.X</t>
  </si>
  <si>
    <t>cloth for upholstery; curtains; tablecloth; etc. (metre)</t>
  </si>
  <si>
    <t>6.1.01.2.1.05.0</t>
  </si>
  <si>
    <t>mosquito net (no.)</t>
  </si>
  <si>
    <t>6.1.01.2.1.06.X</t>
  </si>
  <si>
    <t>bedding: others</t>
  </si>
  <si>
    <t>6.1.01.3.1.01.X</t>
  </si>
  <si>
    <t>air conditioner; air cooler</t>
  </si>
  <si>
    <t>6.1.01.3.1.02.0</t>
  </si>
  <si>
    <t>inverter</t>
  </si>
  <si>
    <t>6.1.01.3.1.03.0</t>
  </si>
  <si>
    <t>sewing machine</t>
  </si>
  <si>
    <t>6.1.01.3.1.04.0</t>
  </si>
  <si>
    <t>washing machine</t>
  </si>
  <si>
    <t>6.1.01.3.1.05.X</t>
  </si>
  <si>
    <t>stove; gas burner</t>
  </si>
  <si>
    <t>6.1.01.3.1.06.0</t>
  </si>
  <si>
    <t>refrigerator</t>
  </si>
  <si>
    <t>6.1.01.3.1.07.0</t>
  </si>
  <si>
    <t>electric fan</t>
  </si>
  <si>
    <t>6.1.01.3.1.08.0</t>
  </si>
  <si>
    <t>water purifier</t>
  </si>
  <si>
    <t>6.1.01.3.1.09.X</t>
  </si>
  <si>
    <t>electric iron; heater; toaster; oven and other electric heating appliances</t>
  </si>
  <si>
    <t>6.1.01.3.1.10.0</t>
  </si>
  <si>
    <t>other cooking/household appliances</t>
  </si>
  <si>
    <t>6.1.01.3.1.12.0</t>
  </si>
  <si>
    <t>other durables [specify]</t>
  </si>
  <si>
    <t>6.1.01.4.1.01.X</t>
  </si>
  <si>
    <t>stainless steel utensils</t>
  </si>
  <si>
    <t>6.1.01.4.1.02.0</t>
  </si>
  <si>
    <t>pressure cooker/pressure pan</t>
  </si>
  <si>
    <t>6.1.01.4.1.03.0</t>
  </si>
  <si>
    <t>other metal utensils</t>
  </si>
  <si>
    <t>6.1.01.4.1.05.0</t>
  </si>
  <si>
    <t>other crockery and utensils</t>
  </si>
  <si>
    <t>6.1.01.4.1.06.0</t>
  </si>
  <si>
    <t>earthenware</t>
  </si>
  <si>
    <t>6.1.01.4.1.07.0</t>
  </si>
  <si>
    <t>glassware</t>
  </si>
  <si>
    <t>6.1.01.5.1.01.X</t>
  </si>
  <si>
    <t>electric bulb; tubelight</t>
  </si>
  <si>
    <t>6.1.01.5.1.02.0</t>
  </si>
  <si>
    <t>plugs; switches and other electrical fittings</t>
  </si>
  <si>
    <t>6.1.01.5.1.03.0</t>
  </si>
  <si>
    <t>electric batteries</t>
  </si>
  <si>
    <t>6.1.01.5.1.04.0</t>
  </si>
  <si>
    <t>torch</t>
  </si>
  <si>
    <t>6.1.01.5.1.05.0</t>
  </si>
  <si>
    <t>lock</t>
  </si>
  <si>
    <t>6.1.01.6.1.01.X</t>
  </si>
  <si>
    <t>bucket; water bottle/feeding bottle and other plastic goods</t>
  </si>
  <si>
    <t>6.1.01.6.1.02.0</t>
  </si>
  <si>
    <t>coir; rope; etc.</t>
  </si>
  <si>
    <t>6.1.01.6.1.03.0</t>
  </si>
  <si>
    <t>washing soap/soda/powder</t>
  </si>
  <si>
    <t>6.1.01.6.1.04.0</t>
  </si>
  <si>
    <t>other washing requisites</t>
  </si>
  <si>
    <t>6.1.01.6.1.05.X</t>
  </si>
  <si>
    <t>incense [agarbatti]; room freshener</t>
  </si>
  <si>
    <t>6.1.01.6.1.06.0</t>
  </si>
  <si>
    <t>flower [fresh]: all purposes</t>
  </si>
  <si>
    <t>6.1.01.6.1.07.0</t>
  </si>
  <si>
    <t>mosquito repellent; insecticide; acid etc.</t>
  </si>
  <si>
    <t>6.1.01.6.1.08.0</t>
  </si>
  <si>
    <t>matches (box)</t>
  </si>
  <si>
    <t>6.1.01.6.1.09.0</t>
  </si>
  <si>
    <t>candle (no.)</t>
  </si>
  <si>
    <t>6.1.01.6.1.10.0</t>
  </si>
  <si>
    <t>other petty articles</t>
  </si>
  <si>
    <t>6.1.01.7.2.01.X</t>
  </si>
  <si>
    <t>domestic servant/cook</t>
  </si>
  <si>
    <t>6.1.01.7.2.03.0</t>
  </si>
  <si>
    <t>sweeper</t>
  </si>
  <si>
    <t>6.1.01.7.2.05.0</t>
  </si>
  <si>
    <t>Monthly Maintainance charges</t>
  </si>
  <si>
    <t>6.1.01.7.2.07.X</t>
  </si>
  <si>
    <t>other consumer services excluding conveyance</t>
  </si>
  <si>
    <t>6.1.02.1.2.05.X</t>
  </si>
  <si>
    <t>hospital and nursing home charges</t>
  </si>
  <si>
    <t>6.1.02.2.1.01.X</t>
  </si>
  <si>
    <t>medicine [non-institutional]</t>
  </si>
  <si>
    <t>6.1.02.2.1.03.X</t>
  </si>
  <si>
    <t>family planning devices</t>
  </si>
  <si>
    <t>6.1.02.2.1.04.0</t>
  </si>
  <si>
    <t>spectacles</t>
  </si>
  <si>
    <t>6.1.02.2.2.06.0</t>
  </si>
  <si>
    <t>other medical expenses [non-institutional]</t>
  </si>
  <si>
    <t>6.1.02.2.2.07.0</t>
  </si>
  <si>
    <t>doctors/surgeons fee-first consultation [non-institutional]</t>
  </si>
  <si>
    <t>6.1.02.2.2.08.X</t>
  </si>
  <si>
    <t>X-ray; ECG; pathological test; etc. [non-institutional]</t>
  </si>
  <si>
    <t>6.1.03.1.1.01.0</t>
  </si>
  <si>
    <t xml:space="preserve"> motor car; jeep</t>
  </si>
  <si>
    <t>6.1.03.1.1.02.X</t>
  </si>
  <si>
    <t xml:space="preserve"> motor cycle; scooter</t>
  </si>
  <si>
    <t>6.1.03.1.1.03.0</t>
  </si>
  <si>
    <t>bicycle [without  accessories]</t>
  </si>
  <si>
    <t>6.1.03.1.1.05.X</t>
  </si>
  <si>
    <t xml:space="preserve"> tyres and tubes</t>
  </si>
  <si>
    <t>6.1.03.2.1.01.0</t>
  </si>
  <si>
    <t>petrol for vehicle</t>
  </si>
  <si>
    <t>6.1.03.2.1.02.0</t>
  </si>
  <si>
    <t>diesel for vehicle</t>
  </si>
  <si>
    <t>6.1.03.2.1.03.X</t>
  </si>
  <si>
    <t>lubricants and other fuels for vehicle</t>
  </si>
  <si>
    <t>6.1.03.2.2.04.0</t>
  </si>
  <si>
    <t>other conveyance expenses</t>
  </si>
  <si>
    <t>6.1.03.3.2.01.X</t>
  </si>
  <si>
    <t>railway fare</t>
  </si>
  <si>
    <t>6.1.03.3.2.02.0</t>
  </si>
  <si>
    <t>bus/tram fare</t>
  </si>
  <si>
    <t>6.1.03.3.2.03.X</t>
  </si>
  <si>
    <t>taxi; auto-rickshaw fare</t>
  </si>
  <si>
    <t>6.1.03.3.2.04.0</t>
  </si>
  <si>
    <t>rickshaw [hand drawn and cycle] fare</t>
  </si>
  <si>
    <t>6.1.03.3.2.05.0</t>
  </si>
  <si>
    <t>horse cart fare</t>
  </si>
  <si>
    <t>6.1.03.3.2.06.0</t>
  </si>
  <si>
    <t>school bus; van; etc.</t>
  </si>
  <si>
    <t>6.1.03.3.2.07.0</t>
  </si>
  <si>
    <t>air fare [normal]: economy class [adult]</t>
  </si>
  <si>
    <t>6.1.03.3.2.08.0</t>
  </si>
  <si>
    <t>steamer; boat fare</t>
  </si>
  <si>
    <t>6.1.03.3.2.09.0</t>
  </si>
  <si>
    <t>porter charges</t>
  </si>
  <si>
    <t>6.1.03.4.1.01.0</t>
  </si>
  <si>
    <t>mobile handset</t>
  </si>
  <si>
    <t>6.1.03.5.2.01.0</t>
  </si>
  <si>
    <t>telephone charges: landline</t>
  </si>
  <si>
    <t>6.1.03.5.2.02.X</t>
  </si>
  <si>
    <t>telephone charges: mobile</t>
  </si>
  <si>
    <t>6.1.03.5.2.03.0</t>
  </si>
  <si>
    <t>internet expenses</t>
  </si>
  <si>
    <t>6.1.04.1.1.01.X</t>
  </si>
  <si>
    <t>radio; tape recorder; 2-in-1</t>
  </si>
  <si>
    <t>6.1.04.1.1.02.0</t>
  </si>
  <si>
    <t>television</t>
  </si>
  <si>
    <t>6.1.04.1.1.03.0</t>
  </si>
  <si>
    <t>VCR/VCD/DVD player</t>
  </si>
  <si>
    <t>6.1.04.1.1.05.X</t>
  </si>
  <si>
    <t>camera and photographic equipment</t>
  </si>
  <si>
    <t>6.1.04.1.1.06.X</t>
  </si>
  <si>
    <t>PC/Laptop/other peripherals incl. software</t>
  </si>
  <si>
    <t>6.1.04.1.1.07.0</t>
  </si>
  <si>
    <t>CD; DVD; audio/video cassette; etc.</t>
  </si>
  <si>
    <t>6.1.04.1.1.11.0</t>
  </si>
  <si>
    <t>goods for recreation and hobbies</t>
  </si>
  <si>
    <t>6.1.04.1.1.12.X</t>
  </si>
  <si>
    <t>sports goods; toys; etc.</t>
  </si>
  <si>
    <t>6.1.04.1.1.14.X</t>
  </si>
  <si>
    <t>newspapers; periodicals</t>
  </si>
  <si>
    <t>6.1.04.1.2.04.0</t>
  </si>
  <si>
    <t>photography</t>
  </si>
  <si>
    <t>6.1.04.1.2.08.0</t>
  </si>
  <si>
    <t>VCD/DVD hire [incl. instrument]</t>
  </si>
  <si>
    <t>6.1.04.2.2.01.0</t>
  </si>
  <si>
    <t>cinema: new release [normal day]</t>
  </si>
  <si>
    <t>6.1.04.2.2.02.0</t>
  </si>
  <si>
    <t>monthly charges for cable TV connection</t>
  </si>
  <si>
    <t>6.1.04.2.2.04.0</t>
  </si>
  <si>
    <t>library charges</t>
  </si>
  <si>
    <t>6.1.04.2.2.05.0</t>
  </si>
  <si>
    <t>other entertainment</t>
  </si>
  <si>
    <t>6.1.04.2.2.06.0</t>
  </si>
  <si>
    <t>club fees</t>
  </si>
  <si>
    <t>6.1.04.2.2.07.0</t>
  </si>
  <si>
    <t>hotel lodging charges</t>
  </si>
  <si>
    <t>6.1.05.1.1.02.X</t>
  </si>
  <si>
    <t>books; journals: first hand</t>
  </si>
  <si>
    <t>6.1.05.1.1.04.X</t>
  </si>
  <si>
    <t>stationery; photocopying charges</t>
  </si>
  <si>
    <t>6.1.05.2.2.01.X</t>
  </si>
  <si>
    <t>tuition and other fees [school; college; etc.]</t>
  </si>
  <si>
    <t>6.1.05.2.2.02.X</t>
  </si>
  <si>
    <t>private tutor/coaching centre</t>
  </si>
  <si>
    <t>6.1.05.2.2.03.0</t>
  </si>
  <si>
    <t>other educational expenses [incl. fees for enrollment in web-based training]</t>
  </si>
  <si>
    <t>6.1.06.1.1.01.0</t>
  </si>
  <si>
    <t>toilet soap</t>
  </si>
  <si>
    <t>6.1.06.1.1.02.X</t>
  </si>
  <si>
    <t>toothpaste; toothbrush; comb; etc.</t>
  </si>
  <si>
    <t>6.1.06.1.1.03.X</t>
  </si>
  <si>
    <t>powder; snow; cream; lotion and perfume</t>
  </si>
  <si>
    <t>6.1.06.1.1.04.X</t>
  </si>
  <si>
    <t>hair oil; shampoo; hair cream</t>
  </si>
  <si>
    <t>6.1.06.1.1.05.X</t>
  </si>
  <si>
    <t>shaving blades; shaving stick; razor</t>
  </si>
  <si>
    <t>6.1.06.1.1.06.X</t>
  </si>
  <si>
    <t>shaving cream; aftershave lotion</t>
  </si>
  <si>
    <t>6.1.06.1.1.07.0</t>
  </si>
  <si>
    <t>sanitary napkins</t>
  </si>
  <si>
    <t>6.1.06.1.1.09.X</t>
  </si>
  <si>
    <t>clock; watch</t>
  </si>
  <si>
    <t>6.1.06.1.1.10.X</t>
  </si>
  <si>
    <t>suitcase; trunk; box; handbag and other travel goods</t>
  </si>
  <si>
    <t>6.1.06.1.1.11.X</t>
  </si>
  <si>
    <t>umbrella; raincoat</t>
  </si>
  <si>
    <t>6.1.06.1.1.12.X</t>
  </si>
  <si>
    <t>lighter [bidi/cigarette/gas stove]</t>
  </si>
  <si>
    <t>6.1.06.1.1.14.X</t>
  </si>
  <si>
    <t>any other personal goods</t>
  </si>
  <si>
    <t>6.1.06.2.1.01.0</t>
  </si>
  <si>
    <t>gold</t>
  </si>
  <si>
    <t>6.1.06.2.1.02.0</t>
  </si>
  <si>
    <t>silver</t>
  </si>
  <si>
    <t>6.1.06.2.1.04.0</t>
  </si>
  <si>
    <t>other ornaments</t>
  </si>
  <si>
    <t>6.1.06.3.2.01.X</t>
  </si>
  <si>
    <t>barber; beautician; etc.</t>
  </si>
  <si>
    <t>Row Labels</t>
  </si>
  <si>
    <t>Grand Total</t>
  </si>
  <si>
    <t>Count of Description</t>
  </si>
  <si>
    <t>Category Group</t>
  </si>
  <si>
    <t>rice</t>
  </si>
  <si>
    <t>Staples</t>
  </si>
  <si>
    <t>wheat</t>
  </si>
  <si>
    <t>atta</t>
  </si>
  <si>
    <t>milk</t>
  </si>
  <si>
    <t>oil</t>
  </si>
  <si>
    <t>sugar</t>
  </si>
  <si>
    <t>vegetable</t>
  </si>
  <si>
    <t>Semi-discretionary</t>
  </si>
  <si>
    <t>banana</t>
  </si>
  <si>
    <t>coffee</t>
  </si>
  <si>
    <t>tea</t>
  </si>
  <si>
    <t>juice</t>
  </si>
  <si>
    <t>chocolate</t>
  </si>
  <si>
    <t>Luxury/Discretionary</t>
  </si>
  <si>
    <t>dry fruit</t>
  </si>
  <si>
    <t>cashew</t>
  </si>
  <si>
    <t>raisin</t>
  </si>
  <si>
    <t>namkeen</t>
  </si>
  <si>
    <t>chips</t>
  </si>
  <si>
    <t>pickle</t>
  </si>
  <si>
    <t>sauce</t>
  </si>
  <si>
    <t>jam</t>
  </si>
  <si>
    <t>jelly</t>
  </si>
  <si>
    <t>Spices/Flavourings</t>
  </si>
  <si>
    <t>turmeric</t>
  </si>
  <si>
    <t>chilli</t>
  </si>
  <si>
    <t>ginger</t>
  </si>
  <si>
    <t>garlic</t>
  </si>
  <si>
    <t>dhania</t>
  </si>
  <si>
    <t>jeera</t>
  </si>
  <si>
    <t>tamarind</t>
  </si>
  <si>
    <t>Keyword</t>
  </si>
  <si>
    <t>bajra</t>
  </si>
  <si>
    <t>jowar</t>
  </si>
  <si>
    <t>maize</t>
  </si>
  <si>
    <t>millet</t>
  </si>
  <si>
    <t>ragi</t>
  </si>
  <si>
    <t>suji</t>
  </si>
  <si>
    <t>rawa</t>
  </si>
  <si>
    <t>gram</t>
  </si>
  <si>
    <t>arhar</t>
  </si>
  <si>
    <t>tur</t>
  </si>
  <si>
    <t>pulses</t>
  </si>
  <si>
    <t>bread</t>
  </si>
  <si>
    <t>palak</t>
  </si>
  <si>
    <t>leafy</t>
  </si>
  <si>
    <t>beans</t>
  </si>
  <si>
    <t>gourd</t>
  </si>
  <si>
    <t>pumpkin</t>
  </si>
  <si>
    <t>parwal</t>
  </si>
  <si>
    <t>cucumber</t>
  </si>
  <si>
    <t>orange</t>
  </si>
  <si>
    <t>mausami</t>
  </si>
  <si>
    <t>mutton</t>
  </si>
  <si>
    <t>goat meat</t>
  </si>
  <si>
    <t>fish</t>
  </si>
  <si>
    <t>prawn</t>
  </si>
  <si>
    <t>beef</t>
  </si>
  <si>
    <t>pear</t>
  </si>
  <si>
    <t>nashpati</t>
  </si>
  <si>
    <t>litchi</t>
  </si>
  <si>
    <t>kishmish</t>
  </si>
  <si>
    <t>biscuits</t>
  </si>
  <si>
    <t>sweets</t>
  </si>
  <si>
    <t>cake</t>
  </si>
  <si>
    <t>pastry</t>
  </si>
  <si>
    <t>beverage</t>
  </si>
  <si>
    <t>papad</t>
  </si>
  <si>
    <t>black pepper</t>
  </si>
  <si>
    <t>curry powder</t>
  </si>
  <si>
    <t>cocoa</t>
  </si>
  <si>
    <t>Period</t>
  </si>
  <si>
    <t>Column Labels</t>
  </si>
  <si>
    <t>2022</t>
  </si>
  <si>
    <t>2023</t>
  </si>
  <si>
    <t>2024</t>
  </si>
  <si>
    <t>2025</t>
  </si>
  <si>
    <t>Sum of Combined Index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</si>
  <si>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</si>
  <si>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</si>
  <si>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</si>
  <si>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</si>
  <si>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</si>
  <si>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</si>
  <si>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</si>
  <si>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</si>
  <si>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</si>
  <si>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</si>
  <si>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</si>
  <si>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YOY %</t>
  </si>
  <si>
    <t>Other</t>
  </si>
  <si>
    <t>jun'25</t>
  </si>
  <si>
    <t>jan</t>
  </si>
  <si>
    <t>feb</t>
  </si>
  <si>
    <t>march</t>
  </si>
  <si>
    <t>apr</t>
  </si>
  <si>
    <t>may</t>
  </si>
  <si>
    <t>june</t>
  </si>
  <si>
    <t>july</t>
  </si>
  <si>
    <t>aug</t>
  </si>
  <si>
    <t>sep</t>
  </si>
  <si>
    <t>oct</t>
  </si>
  <si>
    <t>nov</t>
  </si>
  <si>
    <t>dec</t>
  </si>
  <si>
    <t>spices</t>
  </si>
  <si>
    <t>Item</t>
  </si>
  <si>
    <t>Category</t>
  </si>
  <si>
    <t>Dairy Products</t>
  </si>
  <si>
    <t>Vegetables</t>
  </si>
  <si>
    <t>Fruits</t>
  </si>
  <si>
    <t>Luxury / Discretionary</t>
  </si>
  <si>
    <t>Spices &amp; Flavourings</t>
  </si>
  <si>
    <t>cereal substitutes</t>
  </si>
  <si>
    <t>vanaspati</t>
  </si>
  <si>
    <t>margarine</t>
  </si>
  <si>
    <t>lemon</t>
  </si>
  <si>
    <t>candy</t>
  </si>
  <si>
    <t>misri</t>
  </si>
  <si>
    <t>cooked meals purchased</t>
  </si>
  <si>
    <t>cooked snacks purchased</t>
  </si>
  <si>
    <t>mineral water</t>
  </si>
  <si>
    <t>birds</t>
  </si>
  <si>
    <t>Meat &amp; Fish</t>
  </si>
  <si>
    <t>crab</t>
  </si>
  <si>
    <t>oyster</t>
  </si>
  <si>
    <t>tortoise</t>
  </si>
  <si>
    <t>eggs</t>
  </si>
  <si>
    <t>coconut</t>
  </si>
  <si>
    <t>green coconut</t>
  </si>
  <si>
    <t>Category_a</t>
  </si>
  <si>
    <t>vegetables</t>
  </si>
  <si>
    <t>fruits</t>
  </si>
  <si>
    <t>staples</t>
  </si>
  <si>
    <t>1. CPI-Food vs Headline CPI</t>
  </si>
  <si>
    <t>If you have total CPI, compare both in a small table and line chart.</t>
  </si>
  <si>
    <t>This answers: Was food inflation higher than general inflation?</t>
  </si>
  <si>
    <t>need to be done</t>
  </si>
  <si>
    <t>overall analysis</t>
  </si>
  <si>
    <t>monsoon effect</t>
  </si>
  <si>
    <t>spike</t>
  </si>
  <si>
    <r>
      <t>2023 oil price drop</t>
    </r>
    <r>
      <rPr>
        <sz val="11"/>
        <color theme="1"/>
        <rFont val="Calibri"/>
        <family val="2"/>
        <scheme val="minor"/>
      </rPr>
      <t xml:space="preserve"> was a mix of global commodity price decline + Indian import duty cuts + ample supply</t>
    </r>
  </si>
  <si>
    <t>dairy</t>
  </si>
  <si>
    <t>luxury</t>
  </si>
  <si>
    <t>Product(s)</t>
  </si>
  <si>
    <t>Pattern / Trend</t>
  </si>
  <si>
    <t>Time Period</t>
  </si>
  <si>
    <t>Possible Reason (short)</t>
  </si>
  <si>
    <t>Cause Type</t>
  </si>
  <si>
    <t>Follow-up?</t>
  </si>
  <si>
    <t>Tomato</t>
  </si>
  <si>
    <t>Strong seasonal spikes historically, but more green recently; Jan 2023 also green</t>
  </si>
  <si>
    <t>Seasonal: historical mid-year spikes; trend softens in 2025</t>
  </si>
  <si>
    <t>Better supply, govt intervention in 2025</t>
  </si>
  <si>
    <t>Seasonal + Policy</t>
  </si>
  <si>
    <t>Check mandi arrivals 2025</t>
  </si>
  <si>
    <t>Onion</t>
  </si>
  <si>
    <t>Seasonal spike toward year-end; 2025 lighter green</t>
  </si>
  <si>
    <t>Aug–Oct spikes; easing in 2025</t>
  </si>
  <si>
    <t>Monsoon supply shocks, export bans</t>
  </si>
  <si>
    <t>Check export policy dates</t>
  </si>
  <si>
    <t>Spices</t>
  </si>
  <si>
    <t>Ginger, Garlic, Jeera</t>
  </si>
  <si>
    <t>Sharp spikes end-2023/start-2024; green in 2025</t>
  </si>
  <si>
    <t>Late 2023–early 2024 peak</t>
  </si>
  <si>
    <t>Supply/weather disruption</t>
  </si>
  <si>
    <t>Seasonal + Structural</t>
  </si>
  <si>
    <t>Verify with mandi price data</t>
  </si>
  <si>
    <t>Coconut</t>
  </si>
  <si>
    <t>Major red in 2025</t>
  </si>
  <si>
    <t>Early 2025</t>
  </si>
  <si>
    <t>Cyclone/production issues?</t>
  </si>
  <si>
    <t>Structural</t>
  </si>
  <si>
    <t>Check Kerala/TN production news</t>
  </si>
  <si>
    <t>Pears</t>
  </si>
  <si>
    <t>Two spikes in 2023</t>
  </si>
  <si>
    <t>Twice in 2023</t>
  </si>
  <si>
    <t>Seasonal + import issues</t>
  </si>
  <si>
    <t>Check horticulture data</t>
  </si>
  <si>
    <t>Watermelon</t>
  </si>
  <si>
    <t>Cheap Jan 2023, spike Jan 2024</t>
  </si>
  <si>
    <t>Jan months</t>
  </si>
  <si>
    <t>Seasonal + weather</t>
  </si>
  <si>
    <t>Seasonal</t>
  </si>
  <si>
    <t>Confirm with arrivals</t>
  </si>
  <si>
    <t>Apple</t>
  </si>
  <si>
    <t>Mild spikes late 2023, early 2024</t>
  </si>
  <si>
    <t>Winter season</t>
  </si>
  <si>
    <t>Seasonal harvest gaps</t>
  </si>
  <si>
    <t>Check storage data</t>
  </si>
  <si>
    <t>Dairy</t>
  </si>
  <si>
    <t>Milk, Ghee, Butter</t>
  </si>
  <si>
    <t>High prices in 2023 (esp. ghee), moderating over time</t>
  </si>
  <si>
    <t>2023 peak</t>
  </si>
  <si>
    <t>High feed/fuel costs</t>
  </si>
  <si>
    <t>Check dairy feed prices</t>
  </si>
  <si>
    <t>Beverages</t>
  </si>
  <si>
    <t>Coffee Powder</t>
  </si>
  <si>
    <t>Consistently orange-red</t>
  </si>
  <si>
    <t>2023–2025</t>
  </si>
  <si>
    <t>Global coffee price uptrend</t>
  </si>
  <si>
    <t>Structural (Global Market)</t>
  </si>
  <si>
    <t>Check ICO data</t>
  </si>
  <si>
    <t>Snacks</t>
  </si>
  <si>
    <t>Cashew, Chips</t>
  </si>
  <si>
    <t>Reddish late-2024 to 2025</t>
  </si>
  <si>
    <t>End 2024–2025</t>
  </si>
  <si>
    <t>Import cost + festive demand</t>
  </si>
  <si>
    <t>Structural + Seasonal</t>
  </si>
  <si>
    <t>Check import duty changes</t>
  </si>
  <si>
    <t>Dry Fruits</t>
  </si>
  <si>
    <t>Mixed</t>
  </si>
  <si>
    <t>Gradual yellow → orange (2023–2025)</t>
  </si>
  <si>
    <t>Import cost rise</t>
  </si>
  <si>
    <t>Confirm customs data</t>
  </si>
  <si>
    <t>Oils</t>
  </si>
  <si>
    <t>Coconut, Sunflower, Soybean, Mustard, Vanaspati</t>
  </si>
  <si>
    <t>Green through 2023–Mar 2024</t>
  </si>
  <si>
    <t>2023–early 2024</t>
  </si>
  <si>
    <t>Global edible oil supply recovery</t>
  </si>
  <si>
    <t>Structural (Global)</t>
  </si>
  <si>
    <t>Confirm with FAO price index</t>
  </si>
  <si>
    <t>Cereals</t>
  </si>
  <si>
    <t>Rice_PDS</t>
  </si>
  <si>
    <t>Green in 2023, orange-red late 2024</t>
  </si>
  <si>
    <t>2023–late 2024</t>
  </si>
  <si>
    <t>PDS price adjustments</t>
  </si>
  <si>
    <t>Policy-driven</t>
  </si>
  <si>
    <t>Check govt notifications</t>
  </si>
  <si>
    <t>Wheat (overall)</t>
  </si>
  <si>
    <t>Orangish early 2023; Wheat_PDS red end-2023; now yellow</t>
  </si>
  <si>
    <t>Early–late 2023</t>
  </si>
  <si>
    <t>Govt procurement changes</t>
  </si>
  <si>
    <t>Check MSP announcements</t>
  </si>
  <si>
    <t>Pulses</t>
  </si>
  <si>
    <t>Arhar</t>
  </si>
  <si>
    <t>Red end-2023/start-2024, green now</t>
  </si>
  <si>
    <t>Late 2023–early 2024</t>
  </si>
  <si>
    <t>Shortage + later import easing</t>
  </si>
  <si>
    <t>Structural + Policy</t>
  </si>
  <si>
    <t>Check import volumes</t>
  </si>
  <si>
    <t>summary</t>
  </si>
  <si>
    <t>volatility</t>
  </si>
  <si>
    <t>rank</t>
  </si>
  <si>
    <t>rank -2023</t>
  </si>
  <si>
    <t>rank-2025</t>
  </si>
  <si>
    <t>rank -2024</t>
  </si>
  <si>
    <t>volatility analysis</t>
  </si>
  <si>
    <t>2023 Avg</t>
  </si>
  <si>
    <t>2024 Avg</t>
  </si>
  <si>
    <t>2025 Avg</t>
  </si>
  <si>
    <t>rank - 2024</t>
  </si>
  <si>
    <t>rank - 2025</t>
  </si>
  <si>
    <t>persistent inflation analysis</t>
  </si>
  <si>
    <r>
      <t>High volatility</t>
    </r>
    <r>
      <rPr>
        <sz val="11"/>
        <color theme="1"/>
        <rFont val="Calibri"/>
        <family val="2"/>
        <scheme val="minor"/>
      </rPr>
      <t xml:space="preserve"> = category is strongly influenced by short-term shocks (weather, supply chain issues, export bans).</t>
    </r>
  </si>
  <si>
    <r>
      <t>Low volatility</t>
    </r>
    <r>
      <rPr>
        <sz val="11"/>
        <color theme="1"/>
        <rFont val="Calibri"/>
        <family val="2"/>
        <scheme val="minor"/>
      </rPr>
      <t xml:space="preserve"> = category is relatively stable in pricing, moves more slowly.</t>
    </r>
  </si>
  <si>
    <r>
      <t>High persistence</t>
    </r>
    <r>
      <rPr>
        <sz val="11"/>
        <color theme="1"/>
        <rFont val="Calibri"/>
        <family val="2"/>
        <scheme val="minor"/>
      </rPr>
      <t xml:space="preserve"> = structural inflation — prices remain elevated all year, may need policy or supply-side action.</t>
    </r>
  </si>
  <si>
    <r>
      <t>Low persistence</t>
    </r>
    <r>
      <rPr>
        <sz val="11"/>
        <color theme="1"/>
        <rFont val="Calibri"/>
        <family val="2"/>
        <scheme val="minor"/>
      </rPr>
      <t xml:space="preserve"> = inflation spikes and drops, less of a long-term issue.</t>
    </r>
  </si>
  <si>
    <t>category risk map</t>
  </si>
  <si>
    <t>High Persistence (avg YoY high)</t>
  </si>
  <si>
    <t>Low Persistence (avg YoY low)</t>
  </si>
  <si>
    <t>High Volatility</t>
  </si>
  <si>
    <r>
      <t>Fruits</t>
    </r>
    <r>
      <rPr>
        <sz val="11"/>
        <color theme="1"/>
        <rFont val="Calibri"/>
        <family val="2"/>
        <scheme val="minor"/>
      </rPr>
      <t xml:space="preserve"> – prices high all year &amp; swings monthly</t>
    </r>
    <r>
      <rPr>
        <i/>
        <sz val="11"/>
        <color theme="1"/>
        <rFont val="Calibri"/>
        <family val="2"/>
        <scheme val="minor"/>
      </rPr>
      <t>(emerging 2025 risk, esp. coconut)</t>
    </r>
  </si>
  <si>
    <r>
      <t>Vegetables</t>
    </r>
    <r>
      <rPr>
        <sz val="11"/>
        <color theme="1"/>
        <rFont val="Calibri"/>
        <family val="2"/>
        <scheme val="minor"/>
      </rPr>
      <t xml:space="preserve"> – big monthly swings but not sustained inflation</t>
    </r>
    <r>
      <rPr>
        <i/>
        <sz val="11"/>
        <color theme="1"/>
        <rFont val="Calibri"/>
        <family val="2"/>
        <scheme val="minor"/>
      </rPr>
      <t>(seasonal spikes only)</t>
    </r>
  </si>
  <si>
    <t>Low Volatility</t>
  </si>
  <si>
    <r>
      <t>Luxury/Discretionary</t>
    </r>
    <r>
      <rPr>
        <sz val="11"/>
        <color theme="1"/>
        <rFont val="Calibri"/>
        <family val="2"/>
        <scheme val="minor"/>
      </rPr>
      <t xml:space="preserve"> – creeping long-term inflation but stable month-to-month prices</t>
    </r>
  </si>
  <si>
    <r>
      <t>Dairy Products</t>
    </r>
    <r>
      <rPr>
        <sz val="11"/>
        <color theme="1"/>
        <rFont val="Calibri"/>
        <family val="2"/>
        <scheme val="minor"/>
      </rPr>
      <t xml:space="preserve"> – calm, stable pricing &amp; no major inflation pressure</t>
    </r>
  </si>
  <si>
    <t>Seasonal Pattern Detection (Category Level)</t>
  </si>
  <si>
    <t>cross corelation</t>
  </si>
  <si>
    <t>seasonal pattern - month wise avg across all yrs</t>
  </si>
  <si>
    <t>correlation matrix</t>
  </si>
  <si>
    <t>Average of Combined Index</t>
  </si>
  <si>
    <t>yoy</t>
  </si>
  <si>
    <t>food</t>
  </si>
  <si>
    <t>overall</t>
  </si>
  <si>
    <t>(All)</t>
  </si>
  <si>
    <t>persis</t>
  </si>
  <si>
    <t>vola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</si>
</sst>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mm\ 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8" tint="0.39997558519241921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64" fontId="0" fillId="0" borderId="0" xfId="0" applyNumberFormat="1"/>
    <xf numFmtId="9" fontId="0" fillId="0" borderId="0" xfId="1" applyFont="1" applyAlignment="1">
      <alignment wrapText="1"/>
    </xf>
    <xf numFmtId="10" fontId="0" fillId="0" borderId="0" xfId="0" applyNumberFormat="1"/>
    <xf numFmtId="0" fontId="0" fillId="0" borderId="0" xfId="0" applyAlignment="1">
      <alignment horizontal="left" indent="1"/>
    </xf>
    <xf numFmtId="0" fontId="16" fillId="33" borderId="0" xfId="0" applyFont="1" applyFill="1"/>
    <xf numFmtId="0" fontId="16" fillId="33" borderId="10" xfId="0" applyFont="1" applyFill="1" applyBorder="1"/>
    <xf numFmtId="0" fontId="16" fillId="0" borderId="0" xfId="0" applyFont="1" applyAlignment="1">
      <alignment horizontal="left"/>
    </xf>
    <xf numFmtId="0" fontId="16" fillId="0" borderId="0" xfId="0" applyFont="1"/>
    <xf numFmtId="0" fontId="16" fillId="0" borderId="10" xfId="0" applyFont="1" applyBorder="1"/>
    <xf numFmtId="0" fontId="16" fillId="0" borderId="0" xfId="0" applyFont="1" applyAlignment="1">
      <alignment horizontal="center"/>
    </xf>
    <xf numFmtId="0" fontId="16" fillId="34" borderId="0" xfId="0" applyFont="1" applyFill="1"/>
    <xf numFmtId="0" fontId="16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35" borderId="0" xfId="0" applyFill="1"/>
    <xf numFmtId="10" fontId="0" fillId="34" borderId="0" xfId="0" applyNumberFormat="1" applyFill="1"/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0" fontId="16" fillId="0" borderId="11" xfId="0" applyNumberFormat="1" applyFont="1" applyBorder="1"/>
    <xf numFmtId="10" fontId="16" fillId="0" borderId="0" xfId="0" applyNumberFormat="1" applyFont="1"/>
    <xf numFmtId="0" fontId="16" fillId="0" borderId="0" xfId="0" applyFont="1" applyAlignment="1">
      <alignment vertical="center"/>
    </xf>
    <xf numFmtId="9" fontId="0" fillId="0" borderId="0" xfId="1" applyFont="1"/>
    <xf numFmtId="17" fontId="0" fillId="0" borderId="0" xfId="0" applyNumberFormat="1"/>
    <xf numFmtId="2" fontId="0" fillId="0" borderId="0" xfId="0" applyNumberFormat="1"/>
    <xf numFmtId="10" fontId="0" fillId="36" borderId="0" xfId="0" applyNumberFormat="1" applyFill="1"/>
    <xf numFmtId="0" fontId="16" fillId="0" borderId="0" xfId="0" applyFont="1" applyAlignment="1">
      <alignment horizontal="left" vertical="center"/>
    </xf>
    <xf numFmtId="10" fontId="0" fillId="37" borderId="0" xfId="0" applyNumberFormat="1" applyFill="1"/>
    <xf numFmtId="17" fontId="16" fillId="38" borderId="12" xfId="0" applyNumberFormat="1" applyFont="1" applyFill="1" applyBorder="1"/>
    <xf numFmtId="17" fontId="16" fillId="0" borderId="0" xfId="0" applyNumberFormat="1" applyFont="1"/>
    <xf numFmtId="10" fontId="16" fillId="38" borderId="13" xfId="0" applyNumberFormat="1" applyFont="1" applyFill="1" applyBorder="1"/>
    <xf numFmtId="17" fontId="16" fillId="33" borderId="10" xfId="0" applyNumberFormat="1" applyFont="1" applyFill="1" applyBorder="1"/>
    <xf numFmtId="0" fontId="0" fillId="0" borderId="0" xfId="0" applyNumberFormat="1"/>
    <xf numFmtId="17" fontId="16" fillId="0" borderId="10" xfId="0" applyNumberFormat="1" applyFont="1" applyBorder="1"/>
    <xf numFmtId="0" fontId="16" fillId="0" borderId="0" xfId="0" applyFont="1" applyAlignment="1">
      <alignment vertical="center" wrapText="1"/>
    </xf>
    <xf numFmtId="0" fontId="20" fillId="0" borderId="0" xfId="0" applyFont="1" applyAlignment="1">
      <alignment vertical="center"/>
    </xf>
    <xf numFmtId="0" fontId="0" fillId="0" borderId="0" xfId="0" applyAlignment="1">
      <alignment horizontal="left" vertical="center" inden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ill>
        <patternFill>
          <bgColor theme="4" tint="0.7999816888943144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PivotTable Style 1" table="0" count="2" xr9:uid="{F1B4CA49-ED48-466B-BFED-43D4B182DA73}">
      <tableStyleElement type="wholeTable" dxfId="1"/>
      <tableStyleElement type="headerRow" dxfId="0"/>
    </tableStyle>
  </tableStyles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inflation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'CPIndex_Jan22-To-Jun25'!$P$12:$AS$12</c:f>
              <c:numCache>
                <c:formatCode>mmm\-yy</c:formatCode>
                <c:ptCount val="3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</c:numCache>
            </c:numRef>
          </c:cat>
          <c:val>
            <c:numRef>
              <c:f>'CPIndex_Jan22-To-Jun25'!$P$13:$AS$13</c:f>
              <c:numCache>
                <c:formatCode>0.00%</c:formatCode>
                <c:ptCount val="30"/>
                <c:pt idx="0">
                  <c:v>5.5408393082215845E-2</c:v>
                </c:pt>
                <c:pt idx="1">
                  <c:v>5.5061049443963513E-2</c:v>
                </c:pt>
                <c:pt idx="2">
                  <c:v>5.4586924078216414E-2</c:v>
                </c:pt>
                <c:pt idx="3">
                  <c:v>4.6652783796280031E-2</c:v>
                </c:pt>
                <c:pt idx="4">
                  <c:v>4.5476805714264074E-2</c:v>
                </c:pt>
                <c:pt idx="5">
                  <c:v>4.9450821245332441E-2</c:v>
                </c:pt>
                <c:pt idx="6">
                  <c:v>6.7722932532425215E-2</c:v>
                </c:pt>
                <c:pt idx="7">
                  <c:v>5.987181797525578E-2</c:v>
                </c:pt>
                <c:pt idx="8">
                  <c:v>4.7735267091578222E-2</c:v>
                </c:pt>
                <c:pt idx="9">
                  <c:v>4.7895292624561624E-2</c:v>
                </c:pt>
                <c:pt idx="10">
                  <c:v>5.1896180375692359E-2</c:v>
                </c:pt>
                <c:pt idx="11">
                  <c:v>5.4402117484191471E-2</c:v>
                </c:pt>
                <c:pt idx="12">
                  <c:v>5.3196446261253014E-2</c:v>
                </c:pt>
                <c:pt idx="13">
                  <c:v>5.4600235012112745E-2</c:v>
                </c:pt>
                <c:pt idx="14">
                  <c:v>5.0498782224366136E-2</c:v>
                </c:pt>
                <c:pt idx="15">
                  <c:v>4.7713310662676499E-2</c:v>
                </c:pt>
                <c:pt idx="16">
                  <c:v>4.7742161006162777E-2</c:v>
                </c:pt>
                <c:pt idx="17">
                  <c:v>5.0145815485427736E-2</c:v>
                </c:pt>
                <c:pt idx="18">
                  <c:v>3.5454756184161683E-2</c:v>
                </c:pt>
                <c:pt idx="19">
                  <c:v>4.0292989265453681E-2</c:v>
                </c:pt>
                <c:pt idx="20">
                  <c:v>5.1292782999651468E-2</c:v>
                </c:pt>
                <c:pt idx="21">
                  <c:v>6.0169590515010037E-2</c:v>
                </c:pt>
                <c:pt idx="22">
                  <c:v>5.9617172642831853E-2</c:v>
                </c:pt>
                <c:pt idx="23">
                  <c:v>5.8171820439032754E-2</c:v>
                </c:pt>
                <c:pt idx="24">
                  <c:v>5.06932903890467E-2</c:v>
                </c:pt>
                <c:pt idx="25">
                  <c:v>3.9620814013634119E-2</c:v>
                </c:pt>
                <c:pt idx="26">
                  <c:v>3.8246190025387442E-2</c:v>
                </c:pt>
                <c:pt idx="27">
                  <c:v>3.5097814792592719E-2</c:v>
                </c:pt>
                <c:pt idx="28">
                  <c:v>3.3539569491688105E-2</c:v>
                </c:pt>
                <c:pt idx="29">
                  <c:v>3.0743875113767895E-2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2-4EB2-AFF4-7DDA6106B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866624"/>
        <c:axId val="529883904"/>
      </c:lineChart>
      <c:dateAx>
        <c:axId val="5298666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83904"/>
        <c:crosses val="autoZero"/>
        <c:auto val="1"/>
        <c:lblOffset val="100"/>
        <c:baseTimeUnit val="months"/>
      </c:dateAx>
      <c:valAx>
        <c:axId val="52988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66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'CPIndex_Jan22-To-Jun25'!$O$13</c:f>
              <c:strCache>
                <c:ptCount val="1"/>
                <c:pt idx="0">
                  <c:v>overall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'CPIndex_Jan22-To-Jun25'!$P$12:$AS$12</c:f>
              <c:numCache>
                <c:formatCode>mmm\-yy</c:formatCode>
                <c:ptCount val="3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</c:numCache>
            </c:numRef>
          </c:cat>
          <c:val>
            <c:numRef>
              <c:f>'CPIndex_Jan22-To-Jun25'!$P$13:$AS$13</c:f>
              <c:numCache>
                <c:formatCode>0.00%</c:formatCode>
                <c:ptCount val="30"/>
                <c:pt idx="0">
                  <c:v>5.5408393082215845E-2</c:v>
                </c:pt>
                <c:pt idx="1">
                  <c:v>5.5061049443963513E-2</c:v>
                </c:pt>
                <c:pt idx="2">
                  <c:v>5.4586924078216414E-2</c:v>
                </c:pt>
                <c:pt idx="3">
                  <c:v>4.6652783796280031E-2</c:v>
                </c:pt>
                <c:pt idx="4">
                  <c:v>4.5476805714264074E-2</c:v>
                </c:pt>
                <c:pt idx="5">
                  <c:v>4.9450821245332441E-2</c:v>
                </c:pt>
                <c:pt idx="6">
                  <c:v>6.7722932532425215E-2</c:v>
                </c:pt>
                <c:pt idx="7">
                  <c:v>5.987181797525578E-2</c:v>
                </c:pt>
                <c:pt idx="8">
                  <c:v>4.7735267091578222E-2</c:v>
                </c:pt>
                <c:pt idx="9">
                  <c:v>4.7895292624561624E-2</c:v>
                </c:pt>
                <c:pt idx="10">
                  <c:v>5.1896180375692359E-2</c:v>
                </c:pt>
                <c:pt idx="11">
                  <c:v>5.4402117484191471E-2</c:v>
                </c:pt>
                <c:pt idx="12">
                  <c:v>5.3196446261253014E-2</c:v>
                </c:pt>
                <c:pt idx="13">
                  <c:v>5.4600235012112745E-2</c:v>
                </c:pt>
                <c:pt idx="14">
                  <c:v>5.0498782224366136E-2</c:v>
                </c:pt>
                <c:pt idx="15">
                  <c:v>4.7713310662676499E-2</c:v>
                </c:pt>
                <c:pt idx="16">
                  <c:v>4.7742161006162777E-2</c:v>
                </c:pt>
                <c:pt idx="17">
                  <c:v>5.0145815485427736E-2</c:v>
                </c:pt>
                <c:pt idx="18">
                  <c:v>3.5454756184161683E-2</c:v>
                </c:pt>
                <c:pt idx="19">
                  <c:v>4.0292989265453681E-2</c:v>
                </c:pt>
                <c:pt idx="20">
                  <c:v>5.1292782999651468E-2</c:v>
                </c:pt>
                <c:pt idx="21">
                  <c:v>6.0169590515010037E-2</c:v>
                </c:pt>
                <c:pt idx="22">
                  <c:v>5.9617172642831853E-2</c:v>
                </c:pt>
                <c:pt idx="23">
                  <c:v>5.8171820439032754E-2</c:v>
                </c:pt>
                <c:pt idx="24">
                  <c:v>5.06932903890467E-2</c:v>
                </c:pt>
                <c:pt idx="25">
                  <c:v>3.9620814013634119E-2</c:v>
                </c:pt>
                <c:pt idx="26">
                  <c:v>3.8246190025387442E-2</c:v>
                </c:pt>
                <c:pt idx="27">
                  <c:v>3.5097814792592719E-2</c:v>
                </c:pt>
                <c:pt idx="28">
                  <c:v>3.3539569491688105E-2</c:v>
                </c:pt>
                <c:pt idx="29">
                  <c:v>3.0743875113767895E-2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0-4C43-AB8B-85367C3AA628}"/>
            </c:ext>
          </c:extLst>
        </c:ser>
        <c:ser>
          <c:idx val="1"/>
          <c:order val="1"/>
          <c:tx>
            <c:strRef>
              <c:f>'CPIndex_Jan22-To-Jun25'!$O$14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'CPIndex_Jan22-To-Jun25'!$P$12:$AS$12</c:f>
              <c:numCache>
                <c:formatCode>mmm\-yy</c:formatCode>
                <c:ptCount val="3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</c:numCache>
            </c:numRef>
          </c:cat>
          <c:val>
            <c:numRef>
              <c:f>'CPIndex_Jan22-To-Jun25'!$P$14:$AS$14</c:f>
              <c:numCache>
                <c:formatCode>0.00%</c:formatCode>
                <c:ptCount val="30"/>
                <c:pt idx="0">
                  <c:v>3.3403201617713145E-2</c:v>
                </c:pt>
                <c:pt idx="1">
                  <c:v>3.6367826462166339E-2</c:v>
                </c:pt>
                <c:pt idx="2">
                  <c:v>4.2589732285544843E-2</c:v>
                </c:pt>
                <c:pt idx="3">
                  <c:v>3.5526414127372875E-2</c:v>
                </c:pt>
                <c:pt idx="4">
                  <c:v>3.8381374308360007E-2</c:v>
                </c:pt>
                <c:pt idx="5">
                  <c:v>5.1006263357735462E-2</c:v>
                </c:pt>
                <c:pt idx="6">
                  <c:v>0.10126925730052877</c:v>
                </c:pt>
                <c:pt idx="7">
                  <c:v>8.4480543318648543E-2</c:v>
                </c:pt>
                <c:pt idx="8">
                  <c:v>5.860631763673587E-2</c:v>
                </c:pt>
                <c:pt idx="9">
                  <c:v>6.0702832044943776E-2</c:v>
                </c:pt>
                <c:pt idx="10">
                  <c:v>7.3534285924726106E-2</c:v>
                </c:pt>
                <c:pt idx="11">
                  <c:v>8.6074915473161054E-2</c:v>
                </c:pt>
                <c:pt idx="12">
                  <c:v>8.5569605902719531E-2</c:v>
                </c:pt>
                <c:pt idx="13">
                  <c:v>9.1402860508797382E-2</c:v>
                </c:pt>
                <c:pt idx="14">
                  <c:v>8.2785943690367236E-2</c:v>
                </c:pt>
                <c:pt idx="15">
                  <c:v>7.4922979643996704E-2</c:v>
                </c:pt>
                <c:pt idx="16">
                  <c:v>7.6372607315320196E-2</c:v>
                </c:pt>
                <c:pt idx="17">
                  <c:v>7.8936572842642008E-2</c:v>
                </c:pt>
                <c:pt idx="18">
                  <c:v>4.3060011441886335E-2</c:v>
                </c:pt>
                <c:pt idx="19">
                  <c:v>5.4512757584734235E-2</c:v>
                </c:pt>
                <c:pt idx="20">
                  <c:v>7.9860991193230244E-2</c:v>
                </c:pt>
                <c:pt idx="21">
                  <c:v>9.5822121391744439E-2</c:v>
                </c:pt>
                <c:pt idx="22">
                  <c:v>9.1444140862796133E-2</c:v>
                </c:pt>
                <c:pt idx="23">
                  <c:v>8.6415110839052539E-2</c:v>
                </c:pt>
                <c:pt idx="24">
                  <c:v>7.0537891692074403E-2</c:v>
                </c:pt>
                <c:pt idx="25">
                  <c:v>4.1460031212069579E-2</c:v>
                </c:pt>
                <c:pt idx="26">
                  <c:v>3.5900221061820996E-2</c:v>
                </c:pt>
                <c:pt idx="27">
                  <c:v>3.0642702501890037E-2</c:v>
                </c:pt>
                <c:pt idx="28">
                  <c:v>2.5640917559581183E-2</c:v>
                </c:pt>
                <c:pt idx="29">
                  <c:v>2.1222750985298796E-2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00-4C43-AB8B-85367C3AA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908384"/>
        <c:axId val="529900704"/>
      </c:lineChart>
      <c:dateAx>
        <c:axId val="52990838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900704"/>
        <c:crosses val="autoZero"/>
        <c:auto val="1"/>
        <c:lblOffset val="100"/>
        <c:baseTimeUnit val="months"/>
      </c:dateAx>
      <c:valAx>
        <c:axId val="5299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90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[cpi_food.xlsx]food only!PivotTable5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2.7442569293717762E-2"/>
              <c:y val="5.47045390260326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5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905262255335254"/>
                  <c:h val="0.13556475794234504"/>
                </c:manualLayout>
              </c15:layout>
            </c:ext>
          </c:extLst>
        </c:dLbl>
      </c:pivotFmt>
      <c:pivotFmt>
        <c:idx val="2"/>
        <c:spPr>
          <a:solidFill>
            <a:schemeClr val="accent5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3.2495678245341011E-2"/>
              <c:y val="-2.25525269662518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1650795137905449"/>
                  <c:h val="0.17868384873256574"/>
                </c:manualLayout>
              </c15:layout>
            </c:ext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8.4988439564618282E-2"/>
              <c:y val="-4.73603066291288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461415189390577"/>
                  <c:h val="0.13808930019331245"/>
                </c:manualLayout>
              </c15:layout>
            </c:ext>
          </c:extLst>
        </c:dLbl>
      </c:pivotFmt>
      <c:pivotFmt>
        <c:idx val="4"/>
        <c:spPr>
          <a:solidFill>
            <a:schemeClr val="accent5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5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'food only'!$O$5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54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5A9-4A5C-824D-88A106A3BC3C}"/>
              </c:ext>
            </c:extLst>
          </c:dPt>
          <c:dPt>
            <c:idx val="1"/>
            <c:bubble3D val="0"/>
            <c:spPr>
              <a:solidFill>
                <a:schemeClr val="accent5">
                  <a:tint val="7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5A9-4A5C-824D-88A106A3BC3C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5A9-4A5C-824D-88A106A3BC3C}"/>
              </c:ext>
            </c:extLst>
          </c:dPt>
          <c:dPt>
            <c:idx val="3"/>
            <c:bubble3D val="0"/>
            <c:spPr>
              <a:solidFill>
                <a:schemeClr val="accent5">
                  <a:shade val="7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5A9-4A5C-824D-88A106A3BC3C}"/>
              </c:ext>
            </c:extLst>
          </c:dPt>
          <c:dPt>
            <c:idx val="4"/>
            <c:bubble3D val="0"/>
            <c:spPr>
              <a:solidFill>
                <a:schemeClr val="accent5">
                  <a:shade val="5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5A9-4A5C-824D-88A106A3BC3C}"/>
              </c:ext>
            </c:extLst>
          </c:dPt>
          <c:dLbls>
            <c:dLbl>
              <c:idx val="0"/>
              <c:layout>
                <c:manualLayout>
                  <c:x val="-2.7442569293717762E-2"/>
                  <c:y val="5.470453902603267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tint val="5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905262255335254"/>
                      <c:h val="0.1355647579423450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5A9-4A5C-824D-88A106A3BC3C}"/>
                </c:ext>
              </c:extLst>
            </c:dLbl>
            <c:dLbl>
              <c:idx val="2"/>
              <c:layout>
                <c:manualLayout>
                  <c:x val="8.4988439564618282E-2"/>
                  <c:y val="-4.736030662912884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1415189390577"/>
                      <c:h val="0.138089300193312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5A9-4A5C-824D-88A106A3BC3C}"/>
                </c:ext>
              </c:extLst>
            </c:dLbl>
            <c:dLbl>
              <c:idx val="3"/>
              <c:layout>
                <c:manualLayout>
                  <c:x val="3.2495678245341011E-2"/>
                  <c:y val="-2.255252696625183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50795137905449"/>
                      <c:h val="0.1786838487325657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D5A9-4A5C-824D-88A106A3BC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'food only'!$N$6:$N$11</c:f>
              <c:strCache>
                <c:ptCount val="5"/>
                <c:pt idx="0">
                  <c:v>Luxury/Discretionary</c:v>
                </c:pt>
                <c:pt idx="1">
                  <c:v>Other</c:v>
                </c:pt>
                <c:pt idx="2">
                  <c:v>Semi-discretionary</c:v>
                </c:pt>
                <c:pt idx="3">
                  <c:v>Spices/Flavourings</c:v>
                </c:pt>
                <c:pt idx="4">
                  <c:v>Staples</c:v>
                </c:pt>
              </c:strCache>
            </c:strRef>
          </c:cat>
          <c:val>
            <c:numRef>
              <c:f>'food only'!$O$6:$O$11</c:f>
              <c:numCache>
                <c:formatCode>General</c:formatCode>
                <c:ptCount val="5"/>
                <c:pt idx="0">
                  <c:v>630</c:v>
                </c:pt>
                <c:pt idx="1">
                  <c:v>1176</c:v>
                </c:pt>
                <c:pt idx="2">
                  <c:v>1302</c:v>
                </c:pt>
                <c:pt idx="3">
                  <c:v>378</c:v>
                </c:pt>
                <c:pt idx="4">
                  <c:v>1848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9-4A5C-824D-88A106A3BC3C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53652913503583E-2"/>
          <c:y val="8.2548338714683367E-2"/>
          <c:w val="0.89573073847527862"/>
          <c:h val="0.56905054785772446"/>
        </c:manualLayout>
      </c:layout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Dairy Products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Sheet1!$A$2:$A$43</c:f>
              <c:numCache>
                <c:formatCode>mmm\-yy</c:formatCode>
                <c:ptCount val="4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  <c:pt idx="24">
                  <c:v>45292</c:v>
                </c:pt>
                <c:pt idx="25">
                  <c:v>45323</c:v>
                </c:pt>
                <c:pt idx="26">
                  <c:v>45352</c:v>
                </c:pt>
                <c:pt idx="27">
                  <c:v>45383</c:v>
                </c:pt>
                <c:pt idx="28">
                  <c:v>45413</c:v>
                </c:pt>
                <c:pt idx="29">
                  <c:v>45444</c:v>
                </c:pt>
                <c:pt idx="30">
                  <c:v>45474</c:v>
                </c:pt>
                <c:pt idx="31">
                  <c:v>45505</c:v>
                </c:pt>
                <c:pt idx="32">
                  <c:v>45536</c:v>
                </c:pt>
                <c:pt idx="33">
                  <c:v>45566</c:v>
                </c:pt>
                <c:pt idx="34">
                  <c:v>45597</c:v>
                </c:pt>
                <c:pt idx="35">
                  <c:v>45627</c:v>
                </c:pt>
                <c:pt idx="36">
                  <c:v>45658</c:v>
                </c:pt>
                <c:pt idx="37">
                  <c:v>45689</c:v>
                </c:pt>
                <c:pt idx="38">
                  <c:v>45717</c:v>
                </c:pt>
                <c:pt idx="39">
                  <c:v>45748</c:v>
                </c:pt>
                <c:pt idx="40">
                  <c:v>45778</c:v>
                </c:pt>
                <c:pt idx="41">
                  <c:v>45809</c:v>
                </c:pt>
              </c:numCache>
            </c:numRef>
          </c:cat>
          <c:val>
            <c:numRef>
              <c:f>Sheet1!$B$2:$B$43</c:f>
              <c:numCache>
                <c:formatCode>General</c:formatCode>
                <c:ptCount val="42"/>
                <c:pt idx="0">
                  <c:v>159.04</c:v>
                </c:pt>
                <c:pt idx="1">
                  <c:v>158.97999999999999</c:v>
                </c:pt>
                <c:pt idx="2">
                  <c:v>160.4</c:v>
                </c:pt>
                <c:pt idx="3">
                  <c:v>162.88</c:v>
                </c:pt>
                <c:pt idx="4">
                  <c:v>164.54</c:v>
                </c:pt>
                <c:pt idx="5">
                  <c:v>165.83999999999997</c:v>
                </c:pt>
                <c:pt idx="6">
                  <c:v>166.56</c:v>
                </c:pt>
                <c:pt idx="7">
                  <c:v>168.07999999999998</c:v>
                </c:pt>
                <c:pt idx="8">
                  <c:v>169.5</c:v>
                </c:pt>
                <c:pt idx="9">
                  <c:v>170.78000000000003</c:v>
                </c:pt>
                <c:pt idx="10">
                  <c:v>172.14000000000001</c:v>
                </c:pt>
                <c:pt idx="11">
                  <c:v>173.28</c:v>
                </c:pt>
                <c:pt idx="12">
                  <c:v>174.79999999999998</c:v>
                </c:pt>
                <c:pt idx="13">
                  <c:v>176.24</c:v>
                </c:pt>
                <c:pt idx="14">
                  <c:v>177.45999999999998</c:v>
                </c:pt>
                <c:pt idx="15">
                  <c:v>179.28000000000003</c:v>
                </c:pt>
                <c:pt idx="16">
                  <c:v>180.61999999999998</c:v>
                </c:pt>
                <c:pt idx="17">
                  <c:v>181.9</c:v>
                </c:pt>
                <c:pt idx="18">
                  <c:v>182.42000000000002</c:v>
                </c:pt>
                <c:pt idx="19">
                  <c:v>182.95999999999998</c:v>
                </c:pt>
                <c:pt idx="20">
                  <c:v>183.54000000000002</c:v>
                </c:pt>
                <c:pt idx="21">
                  <c:v>184.12</c:v>
                </c:pt>
                <c:pt idx="22">
                  <c:v>184.48000000000002</c:v>
                </c:pt>
                <c:pt idx="23">
                  <c:v>184.82</c:v>
                </c:pt>
                <c:pt idx="24">
                  <c:v>184.94</c:v>
                </c:pt>
                <c:pt idx="25">
                  <c:v>184.95999999999998</c:v>
                </c:pt>
                <c:pt idx="26">
                  <c:v>185.21999999999997</c:v>
                </c:pt>
                <c:pt idx="27">
                  <c:v>185.96</c:v>
                </c:pt>
                <c:pt idx="28">
                  <c:v>186.16000000000003</c:v>
                </c:pt>
                <c:pt idx="29">
                  <c:v>186.66</c:v>
                </c:pt>
                <c:pt idx="30">
                  <c:v>187.08</c:v>
                </c:pt>
                <c:pt idx="31">
                  <c:v>187.35999999999999</c:v>
                </c:pt>
                <c:pt idx="32">
                  <c:v>187.74</c:v>
                </c:pt>
                <c:pt idx="33">
                  <c:v>188.74</c:v>
                </c:pt>
                <c:pt idx="34">
                  <c:v>189.32</c:v>
                </c:pt>
                <c:pt idx="35">
                  <c:v>189.92</c:v>
                </c:pt>
                <c:pt idx="36">
                  <c:v>189.84</c:v>
                </c:pt>
                <c:pt idx="37">
                  <c:v>190.3</c:v>
                </c:pt>
                <c:pt idx="38">
                  <c:v>190.58</c:v>
                </c:pt>
                <c:pt idx="39">
                  <c:v>191.33999999999997</c:v>
                </c:pt>
                <c:pt idx="40">
                  <c:v>192.07999999999998</c:v>
                </c:pt>
                <c:pt idx="41">
                  <c:v>192.82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44-4A81-92FB-8A75D166A20E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Fruits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Sheet1!$A$2:$A$43</c:f>
              <c:numCache>
                <c:formatCode>mmm\-yy</c:formatCode>
                <c:ptCount val="4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  <c:pt idx="24">
                  <c:v>45292</c:v>
                </c:pt>
                <c:pt idx="25">
                  <c:v>45323</c:v>
                </c:pt>
                <c:pt idx="26">
                  <c:v>45352</c:v>
                </c:pt>
                <c:pt idx="27">
                  <c:v>45383</c:v>
                </c:pt>
                <c:pt idx="28">
                  <c:v>45413</c:v>
                </c:pt>
                <c:pt idx="29">
                  <c:v>45444</c:v>
                </c:pt>
                <c:pt idx="30">
                  <c:v>45474</c:v>
                </c:pt>
                <c:pt idx="31">
                  <c:v>45505</c:v>
                </c:pt>
                <c:pt idx="32">
                  <c:v>45536</c:v>
                </c:pt>
                <c:pt idx="33">
                  <c:v>45566</c:v>
                </c:pt>
                <c:pt idx="34">
                  <c:v>45597</c:v>
                </c:pt>
                <c:pt idx="35">
                  <c:v>45627</c:v>
                </c:pt>
                <c:pt idx="36">
                  <c:v>45658</c:v>
                </c:pt>
                <c:pt idx="37">
                  <c:v>45689</c:v>
                </c:pt>
                <c:pt idx="38">
                  <c:v>45717</c:v>
                </c:pt>
                <c:pt idx="39">
                  <c:v>45748</c:v>
                </c:pt>
                <c:pt idx="40">
                  <c:v>45778</c:v>
                </c:pt>
                <c:pt idx="41">
                  <c:v>45809</c:v>
                </c:pt>
              </c:numCache>
            </c:numRef>
          </c:cat>
          <c:val>
            <c:numRef>
              <c:f>Sheet1!$C$2:$C$43</c:f>
              <c:numCache>
                <c:formatCode>General</c:formatCode>
                <c:ptCount val="42"/>
                <c:pt idx="0">
                  <c:v>176.30769230769232</c:v>
                </c:pt>
                <c:pt idx="1">
                  <c:v>170.92857142857142</c:v>
                </c:pt>
                <c:pt idx="2">
                  <c:v>179.37333333333331</c:v>
                </c:pt>
                <c:pt idx="3">
                  <c:v>191.28666666666669</c:v>
                </c:pt>
                <c:pt idx="4">
                  <c:v>179.26470588235293</c:v>
                </c:pt>
                <c:pt idx="5">
                  <c:v>180.87647058823529</c:v>
                </c:pt>
                <c:pt idx="6">
                  <c:v>184.1705882352941</c:v>
                </c:pt>
                <c:pt idx="7">
                  <c:v>183.27499999999998</c:v>
                </c:pt>
                <c:pt idx="8">
                  <c:v>186.55333333333331</c:v>
                </c:pt>
                <c:pt idx="9">
                  <c:v>188.92857142857142</c:v>
                </c:pt>
                <c:pt idx="10">
                  <c:v>187.45714285714288</c:v>
                </c:pt>
                <c:pt idx="11">
                  <c:v>184.3923076923077</c:v>
                </c:pt>
                <c:pt idx="12">
                  <c:v>177.69285714285712</c:v>
                </c:pt>
                <c:pt idx="13">
                  <c:v>182.27857142857141</c:v>
                </c:pt>
                <c:pt idx="14">
                  <c:v>188.77142857142857</c:v>
                </c:pt>
                <c:pt idx="15">
                  <c:v>195.13749999999999</c:v>
                </c:pt>
                <c:pt idx="16">
                  <c:v>186.73529411764707</c:v>
                </c:pt>
                <c:pt idx="17">
                  <c:v>186.25882352941176</c:v>
                </c:pt>
                <c:pt idx="18">
                  <c:v>194.84117647058824</c:v>
                </c:pt>
                <c:pt idx="19">
                  <c:v>193.65625000000003</c:v>
                </c:pt>
                <c:pt idx="20">
                  <c:v>198.78666666666666</c:v>
                </c:pt>
                <c:pt idx="21">
                  <c:v>201.92857142857142</c:v>
                </c:pt>
                <c:pt idx="22">
                  <c:v>196.71428571428572</c:v>
                </c:pt>
                <c:pt idx="23">
                  <c:v>192.35384615384612</c:v>
                </c:pt>
                <c:pt idx="24">
                  <c:v>184.60714285714283</c:v>
                </c:pt>
                <c:pt idx="25">
                  <c:v>187.17857142857147</c:v>
                </c:pt>
                <c:pt idx="26">
                  <c:v>195.45714285714286</c:v>
                </c:pt>
                <c:pt idx="27">
                  <c:v>202.99333333333331</c:v>
                </c:pt>
                <c:pt idx="28">
                  <c:v>199.66874999999999</c:v>
                </c:pt>
                <c:pt idx="29">
                  <c:v>199.04705882352943</c:v>
                </c:pt>
                <c:pt idx="30">
                  <c:v>195.90555555555548</c:v>
                </c:pt>
                <c:pt idx="31">
                  <c:v>206.29374999999996</c:v>
                </c:pt>
                <c:pt idx="32">
                  <c:v>206.47999999999996</c:v>
                </c:pt>
                <c:pt idx="33">
                  <c:v>216.87857142857141</c:v>
                </c:pt>
                <c:pt idx="34">
                  <c:v>216.74615384615387</c:v>
                </c:pt>
                <c:pt idx="35">
                  <c:v>213.48461538461541</c:v>
                </c:pt>
                <c:pt idx="36">
                  <c:v>217.38461538461539</c:v>
                </c:pt>
                <c:pt idx="37">
                  <c:v>215.75</c:v>
                </c:pt>
                <c:pt idx="38">
                  <c:v>224.85333333333332</c:v>
                </c:pt>
                <c:pt idx="39">
                  <c:v>227.11333333333334</c:v>
                </c:pt>
                <c:pt idx="40">
                  <c:v>219.95625000000001</c:v>
                </c:pt>
                <c:pt idx="41">
                  <c:v>228.58235294117642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44-4A81-92FB-8A75D166A20E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Luxury / Discretionary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Sheet1!$A$2:$A$43</c:f>
              <c:numCache>
                <c:formatCode>mmm\-yy</c:formatCode>
                <c:ptCount val="4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  <c:pt idx="24">
                  <c:v>45292</c:v>
                </c:pt>
                <c:pt idx="25">
                  <c:v>45323</c:v>
                </c:pt>
                <c:pt idx="26">
                  <c:v>45352</c:v>
                </c:pt>
                <c:pt idx="27">
                  <c:v>45383</c:v>
                </c:pt>
                <c:pt idx="28">
                  <c:v>45413</c:v>
                </c:pt>
                <c:pt idx="29">
                  <c:v>45444</c:v>
                </c:pt>
                <c:pt idx="30">
                  <c:v>45474</c:v>
                </c:pt>
                <c:pt idx="31">
                  <c:v>45505</c:v>
                </c:pt>
                <c:pt idx="32">
                  <c:v>45536</c:v>
                </c:pt>
                <c:pt idx="33">
                  <c:v>45566</c:v>
                </c:pt>
                <c:pt idx="34">
                  <c:v>45597</c:v>
                </c:pt>
                <c:pt idx="35">
                  <c:v>45627</c:v>
                </c:pt>
                <c:pt idx="36">
                  <c:v>45658</c:v>
                </c:pt>
                <c:pt idx="37">
                  <c:v>45689</c:v>
                </c:pt>
                <c:pt idx="38">
                  <c:v>45717</c:v>
                </c:pt>
                <c:pt idx="39">
                  <c:v>45748</c:v>
                </c:pt>
                <c:pt idx="40">
                  <c:v>45778</c:v>
                </c:pt>
                <c:pt idx="41">
                  <c:v>45809</c:v>
                </c:pt>
              </c:numCache>
            </c:numRef>
          </c:cat>
          <c:val>
            <c:numRef>
              <c:f>Sheet1!$D$2:$D$43</c:f>
              <c:numCache>
                <c:formatCode>General</c:formatCode>
                <c:ptCount val="42"/>
                <c:pt idx="0">
                  <c:v>158.8208333333333</c:v>
                </c:pt>
                <c:pt idx="1">
                  <c:v>158.9375</c:v>
                </c:pt>
                <c:pt idx="2">
                  <c:v>159.69583333333335</c:v>
                </c:pt>
                <c:pt idx="3">
                  <c:v>160.94166666666666</c:v>
                </c:pt>
                <c:pt idx="4">
                  <c:v>161.99583333333331</c:v>
                </c:pt>
                <c:pt idx="5">
                  <c:v>162.23333333333338</c:v>
                </c:pt>
                <c:pt idx="6">
                  <c:v>163.28749999999999</c:v>
                </c:pt>
                <c:pt idx="7">
                  <c:v>164.06666666666663</c:v>
                </c:pt>
                <c:pt idx="8">
                  <c:v>164.85416666666666</c:v>
                </c:pt>
                <c:pt idx="9">
                  <c:v>165.7208333333333</c:v>
                </c:pt>
                <c:pt idx="10">
                  <c:v>166.2416666666667</c:v>
                </c:pt>
                <c:pt idx="11">
                  <c:v>166.92916666666665</c:v>
                </c:pt>
                <c:pt idx="12">
                  <c:v>167.22083333333336</c:v>
                </c:pt>
                <c:pt idx="13">
                  <c:v>167.73749999999998</c:v>
                </c:pt>
                <c:pt idx="14">
                  <c:v>168.04583333333332</c:v>
                </c:pt>
                <c:pt idx="15">
                  <c:v>168.75833333333335</c:v>
                </c:pt>
                <c:pt idx="16">
                  <c:v>169.22083333333333</c:v>
                </c:pt>
                <c:pt idx="17">
                  <c:v>169.99583333333337</c:v>
                </c:pt>
                <c:pt idx="18">
                  <c:v>170.64583333333331</c:v>
                </c:pt>
                <c:pt idx="19">
                  <c:v>171.42500000000004</c:v>
                </c:pt>
                <c:pt idx="20">
                  <c:v>171.56666666666663</c:v>
                </c:pt>
                <c:pt idx="21">
                  <c:v>171.90833333333333</c:v>
                </c:pt>
                <c:pt idx="22">
                  <c:v>172.25416666666663</c:v>
                </c:pt>
                <c:pt idx="23">
                  <c:v>172.45416666666668</c:v>
                </c:pt>
                <c:pt idx="24">
                  <c:v>172.78749999999999</c:v>
                </c:pt>
                <c:pt idx="25">
                  <c:v>173.21250000000001</c:v>
                </c:pt>
                <c:pt idx="26">
                  <c:v>173.49583333333331</c:v>
                </c:pt>
                <c:pt idx="27">
                  <c:v>173.64583333333334</c:v>
                </c:pt>
                <c:pt idx="28">
                  <c:v>174.24166666666665</c:v>
                </c:pt>
                <c:pt idx="29">
                  <c:v>175.04166666666666</c:v>
                </c:pt>
                <c:pt idx="30">
                  <c:v>175.77083333333334</c:v>
                </c:pt>
                <c:pt idx="31">
                  <c:v>176.51666666666668</c:v>
                </c:pt>
                <c:pt idx="32">
                  <c:v>177.26666666666668</c:v>
                </c:pt>
                <c:pt idx="33">
                  <c:v>179.06666666666669</c:v>
                </c:pt>
                <c:pt idx="34">
                  <c:v>180.51249999999996</c:v>
                </c:pt>
                <c:pt idx="35">
                  <c:v>180.98333333333332</c:v>
                </c:pt>
                <c:pt idx="36">
                  <c:v>182.04999999999998</c:v>
                </c:pt>
                <c:pt idx="37">
                  <c:v>182.78749999999999</c:v>
                </c:pt>
                <c:pt idx="38">
                  <c:v>183.5958333333333</c:v>
                </c:pt>
                <c:pt idx="39">
                  <c:v>184.18333333333331</c:v>
                </c:pt>
                <c:pt idx="40">
                  <c:v>184.82500000000002</c:v>
                </c:pt>
                <c:pt idx="41">
                  <c:v>185.74999999999997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44-4A81-92FB-8A75D166A20E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Meat &amp; Fish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Sheet1!$A$2:$A$43</c:f>
              <c:numCache>
                <c:formatCode>mmm\-yy</c:formatCode>
                <c:ptCount val="4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  <c:pt idx="24">
                  <c:v>45292</c:v>
                </c:pt>
                <c:pt idx="25">
                  <c:v>45323</c:v>
                </c:pt>
                <c:pt idx="26">
                  <c:v>45352</c:v>
                </c:pt>
                <c:pt idx="27">
                  <c:v>45383</c:v>
                </c:pt>
                <c:pt idx="28">
                  <c:v>45413</c:v>
                </c:pt>
                <c:pt idx="29">
                  <c:v>45444</c:v>
                </c:pt>
                <c:pt idx="30">
                  <c:v>45474</c:v>
                </c:pt>
                <c:pt idx="31">
                  <c:v>45505</c:v>
                </c:pt>
                <c:pt idx="32">
                  <c:v>45536</c:v>
                </c:pt>
                <c:pt idx="33">
                  <c:v>45566</c:v>
                </c:pt>
                <c:pt idx="34">
                  <c:v>45597</c:v>
                </c:pt>
                <c:pt idx="35">
                  <c:v>45627</c:v>
                </c:pt>
                <c:pt idx="36">
                  <c:v>45658</c:v>
                </c:pt>
                <c:pt idx="37">
                  <c:v>45689</c:v>
                </c:pt>
                <c:pt idx="38">
                  <c:v>45717</c:v>
                </c:pt>
                <c:pt idx="39">
                  <c:v>45748</c:v>
                </c:pt>
                <c:pt idx="40">
                  <c:v>45778</c:v>
                </c:pt>
                <c:pt idx="41">
                  <c:v>45809</c:v>
                </c:pt>
              </c:numCache>
            </c:numRef>
          </c:cat>
          <c:val>
            <c:numRef>
              <c:f>Sheet1!$E$2:$E$43</c:f>
              <c:numCache>
                <c:formatCode>General</c:formatCode>
                <c:ptCount val="42"/>
                <c:pt idx="0">
                  <c:v>200.3857142857143</c:v>
                </c:pt>
                <c:pt idx="1">
                  <c:v>200.31428571428572</c:v>
                </c:pt>
                <c:pt idx="2">
                  <c:v>203.81428571428572</c:v>
                </c:pt>
                <c:pt idx="3">
                  <c:v>204.45714285714286</c:v>
                </c:pt>
                <c:pt idx="4">
                  <c:v>206.65714285714284</c:v>
                </c:pt>
                <c:pt idx="5">
                  <c:v>209.35714285714286</c:v>
                </c:pt>
                <c:pt idx="6">
                  <c:v>209.84285714285716</c:v>
                </c:pt>
                <c:pt idx="7">
                  <c:v>206.21428571428572</c:v>
                </c:pt>
                <c:pt idx="8">
                  <c:v>210.40000000000003</c:v>
                </c:pt>
                <c:pt idx="9">
                  <c:v>212.3857142857143</c:v>
                </c:pt>
                <c:pt idx="10">
                  <c:v>213.17142857142858</c:v>
                </c:pt>
                <c:pt idx="11">
                  <c:v>214.77142857142857</c:v>
                </c:pt>
                <c:pt idx="12">
                  <c:v>216.34285714285716</c:v>
                </c:pt>
                <c:pt idx="13">
                  <c:v>213.72857142857143</c:v>
                </c:pt>
                <c:pt idx="14">
                  <c:v>212.87142857142857</c:v>
                </c:pt>
                <c:pt idx="15">
                  <c:v>213.87142857142857</c:v>
                </c:pt>
                <c:pt idx="16">
                  <c:v>217.22857142857143</c:v>
                </c:pt>
                <c:pt idx="17">
                  <c:v>222.54285714285714</c:v>
                </c:pt>
                <c:pt idx="18">
                  <c:v>220.87142857142859</c:v>
                </c:pt>
                <c:pt idx="19">
                  <c:v>218.47142857142856</c:v>
                </c:pt>
                <c:pt idx="20">
                  <c:v>221.29999999999998</c:v>
                </c:pt>
                <c:pt idx="21">
                  <c:v>222.84285714285716</c:v>
                </c:pt>
                <c:pt idx="22">
                  <c:v>221.27142857142854</c:v>
                </c:pt>
                <c:pt idx="23">
                  <c:v>222.04285714285714</c:v>
                </c:pt>
                <c:pt idx="24">
                  <c:v>225.67142857142858</c:v>
                </c:pt>
                <c:pt idx="25">
                  <c:v>227.44285714285712</c:v>
                </c:pt>
                <c:pt idx="26">
                  <c:v>227.67142857142855</c:v>
                </c:pt>
                <c:pt idx="27">
                  <c:v>229.07142857142858</c:v>
                </c:pt>
                <c:pt idx="28">
                  <c:v>232.67142857142855</c:v>
                </c:pt>
                <c:pt idx="29">
                  <c:v>235.89999999999995</c:v>
                </c:pt>
                <c:pt idx="30">
                  <c:v>235.51428571428571</c:v>
                </c:pt>
                <c:pt idx="31">
                  <c:v>232.78571428571428</c:v>
                </c:pt>
                <c:pt idx="32">
                  <c:v>233.71428571428569</c:v>
                </c:pt>
                <c:pt idx="33">
                  <c:v>235.44285714285712</c:v>
                </c:pt>
                <c:pt idx="34">
                  <c:v>236.51428571428571</c:v>
                </c:pt>
                <c:pt idx="35">
                  <c:v>237.92857142857142</c:v>
                </c:pt>
                <c:pt idx="36">
                  <c:v>238.52857142857144</c:v>
                </c:pt>
                <c:pt idx="37">
                  <c:v>236.98571428571432</c:v>
                </c:pt>
                <c:pt idx="38">
                  <c:v>234.99999999999997</c:v>
                </c:pt>
                <c:pt idx="39">
                  <c:v>237.05714285714288</c:v>
                </c:pt>
                <c:pt idx="40">
                  <c:v>239.51428571428571</c:v>
                </c:pt>
                <c:pt idx="41">
                  <c:v>241.98571428571429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44-4A81-92FB-8A75D166A20E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Sheet1!$A$2:$A$43</c:f>
              <c:numCache>
                <c:formatCode>mmm\-yy</c:formatCode>
                <c:ptCount val="4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  <c:pt idx="24">
                  <c:v>45292</c:v>
                </c:pt>
                <c:pt idx="25">
                  <c:v>45323</c:v>
                </c:pt>
                <c:pt idx="26">
                  <c:v>45352</c:v>
                </c:pt>
                <c:pt idx="27">
                  <c:v>45383</c:v>
                </c:pt>
                <c:pt idx="28">
                  <c:v>45413</c:v>
                </c:pt>
                <c:pt idx="29">
                  <c:v>45444</c:v>
                </c:pt>
                <c:pt idx="30">
                  <c:v>45474</c:v>
                </c:pt>
                <c:pt idx="31">
                  <c:v>45505</c:v>
                </c:pt>
                <c:pt idx="32">
                  <c:v>45536</c:v>
                </c:pt>
                <c:pt idx="33">
                  <c:v>45566</c:v>
                </c:pt>
                <c:pt idx="34">
                  <c:v>45597</c:v>
                </c:pt>
                <c:pt idx="35">
                  <c:v>45627</c:v>
                </c:pt>
                <c:pt idx="36">
                  <c:v>45658</c:v>
                </c:pt>
                <c:pt idx="37">
                  <c:v>45689</c:v>
                </c:pt>
                <c:pt idx="38">
                  <c:v>45717</c:v>
                </c:pt>
                <c:pt idx="39">
                  <c:v>45748</c:v>
                </c:pt>
                <c:pt idx="40">
                  <c:v>45778</c:v>
                </c:pt>
                <c:pt idx="41">
                  <c:v>45809</c:v>
                </c:pt>
              </c:numCache>
            </c:numRef>
          </c:cat>
          <c:val>
            <c:numRef>
              <c:f>Sheet1!$F$2:$F$43</c:f>
              <c:numCache>
                <c:formatCode>General</c:formatCode>
                <c:ptCount val="42"/>
                <c:pt idx="0">
                  <c:v>151.9</c:v>
                </c:pt>
                <c:pt idx="1">
                  <c:v>153.76666666666668</c:v>
                </c:pt>
                <c:pt idx="2">
                  <c:v>154.63333333333333</c:v>
                </c:pt>
                <c:pt idx="3">
                  <c:v>154.79999999999998</c:v>
                </c:pt>
                <c:pt idx="4">
                  <c:v>155</c:v>
                </c:pt>
                <c:pt idx="5">
                  <c:v>155.66666666666666</c:v>
                </c:pt>
                <c:pt idx="6">
                  <c:v>156.5</c:v>
                </c:pt>
                <c:pt idx="7">
                  <c:v>157.46666666666667</c:v>
                </c:pt>
                <c:pt idx="8">
                  <c:v>158.6</c:v>
                </c:pt>
                <c:pt idx="9">
                  <c:v>170.77499999999998</c:v>
                </c:pt>
                <c:pt idx="10">
                  <c:v>163.75</c:v>
                </c:pt>
                <c:pt idx="11">
                  <c:v>159.5</c:v>
                </c:pt>
                <c:pt idx="12">
                  <c:v>161.4</c:v>
                </c:pt>
                <c:pt idx="13">
                  <c:v>161.9</c:v>
                </c:pt>
                <c:pt idx="14">
                  <c:v>162.53333333333333</c:v>
                </c:pt>
                <c:pt idx="15">
                  <c:v>163.4</c:v>
                </c:pt>
                <c:pt idx="16">
                  <c:v>164.4</c:v>
                </c:pt>
                <c:pt idx="17">
                  <c:v>165.16666666666666</c:v>
                </c:pt>
                <c:pt idx="18">
                  <c:v>166.16666666666666</c:v>
                </c:pt>
                <c:pt idx="19">
                  <c:v>167.76666666666668</c:v>
                </c:pt>
                <c:pt idx="20">
                  <c:v>168.56666666666669</c:v>
                </c:pt>
                <c:pt idx="21">
                  <c:v>178.375</c:v>
                </c:pt>
                <c:pt idx="22">
                  <c:v>167.45</c:v>
                </c:pt>
                <c:pt idx="23">
                  <c:v>167.29999999999998</c:v>
                </c:pt>
                <c:pt idx="24">
                  <c:v>167.57499999999999</c:v>
                </c:pt>
                <c:pt idx="25">
                  <c:v>171.23333333333332</c:v>
                </c:pt>
                <c:pt idx="26">
                  <c:v>171.96666666666667</c:v>
                </c:pt>
                <c:pt idx="27">
                  <c:v>172.69999999999996</c:v>
                </c:pt>
                <c:pt idx="28">
                  <c:v>173</c:v>
                </c:pt>
                <c:pt idx="29">
                  <c:v>173.43333333333331</c:v>
                </c:pt>
                <c:pt idx="30">
                  <c:v>174.13333333333335</c:v>
                </c:pt>
                <c:pt idx="31">
                  <c:v>174.79999999999998</c:v>
                </c:pt>
                <c:pt idx="32">
                  <c:v>175.0333333333333</c:v>
                </c:pt>
                <c:pt idx="33">
                  <c:v>193.07499999999999</c:v>
                </c:pt>
                <c:pt idx="34">
                  <c:v>177.3</c:v>
                </c:pt>
                <c:pt idx="35">
                  <c:v>172.5</c:v>
                </c:pt>
                <c:pt idx="36">
                  <c:v>180.77500000000001</c:v>
                </c:pt>
                <c:pt idx="37">
                  <c:v>176.76666666666665</c:v>
                </c:pt>
                <c:pt idx="38">
                  <c:v>177.26666666666665</c:v>
                </c:pt>
                <c:pt idx="39">
                  <c:v>177.63333333333333</c:v>
                </c:pt>
                <c:pt idx="40">
                  <c:v>177.76666666666665</c:v>
                </c:pt>
                <c:pt idx="41">
                  <c:v>177.93333333333331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44-4A81-92FB-8A75D166A20E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Spices &amp; Flavourings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Sheet1!$A$2:$A$43</c:f>
              <c:numCache>
                <c:formatCode>mmm\-yy</c:formatCode>
                <c:ptCount val="4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  <c:pt idx="24">
                  <c:v>45292</c:v>
                </c:pt>
                <c:pt idx="25">
                  <c:v>45323</c:v>
                </c:pt>
                <c:pt idx="26">
                  <c:v>45352</c:v>
                </c:pt>
                <c:pt idx="27">
                  <c:v>45383</c:v>
                </c:pt>
                <c:pt idx="28">
                  <c:v>45413</c:v>
                </c:pt>
                <c:pt idx="29">
                  <c:v>45444</c:v>
                </c:pt>
                <c:pt idx="30">
                  <c:v>45474</c:v>
                </c:pt>
                <c:pt idx="31">
                  <c:v>45505</c:v>
                </c:pt>
                <c:pt idx="32">
                  <c:v>45536</c:v>
                </c:pt>
                <c:pt idx="33">
                  <c:v>45566</c:v>
                </c:pt>
                <c:pt idx="34">
                  <c:v>45597</c:v>
                </c:pt>
                <c:pt idx="35">
                  <c:v>45627</c:v>
                </c:pt>
                <c:pt idx="36">
                  <c:v>45658</c:v>
                </c:pt>
                <c:pt idx="37">
                  <c:v>45689</c:v>
                </c:pt>
                <c:pt idx="38">
                  <c:v>45717</c:v>
                </c:pt>
                <c:pt idx="39">
                  <c:v>45748</c:v>
                </c:pt>
                <c:pt idx="40">
                  <c:v>45778</c:v>
                </c:pt>
                <c:pt idx="41">
                  <c:v>45809</c:v>
                </c:pt>
              </c:numCache>
            </c:numRef>
          </c:cat>
          <c:val>
            <c:numRef>
              <c:f>Sheet1!$G$2:$G$43</c:f>
              <c:numCache>
                <c:formatCode>General</c:formatCode>
                <c:ptCount val="42"/>
                <c:pt idx="0">
                  <c:v>164.8111111111111</c:v>
                </c:pt>
                <c:pt idx="1">
                  <c:v>167.67777777777781</c:v>
                </c:pt>
                <c:pt idx="2">
                  <c:v>173.98888888888891</c:v>
                </c:pt>
                <c:pt idx="3">
                  <c:v>175.23333333333335</c:v>
                </c:pt>
                <c:pt idx="4">
                  <c:v>174.32222222222222</c:v>
                </c:pt>
                <c:pt idx="5">
                  <c:v>174.65555555555551</c:v>
                </c:pt>
                <c:pt idx="6">
                  <c:v>177.7777777777778</c:v>
                </c:pt>
                <c:pt idx="7">
                  <c:v>181.41111111111113</c:v>
                </c:pt>
                <c:pt idx="8">
                  <c:v>182.71111111111114</c:v>
                </c:pt>
                <c:pt idx="9">
                  <c:v>183.93333333333334</c:v>
                </c:pt>
                <c:pt idx="10">
                  <c:v>183.3111111111111</c:v>
                </c:pt>
                <c:pt idx="11">
                  <c:v>182.0333333333333</c:v>
                </c:pt>
                <c:pt idx="12">
                  <c:v>185.38888888888889</c:v>
                </c:pt>
                <c:pt idx="13">
                  <c:v>187.3111111111111</c:v>
                </c:pt>
                <c:pt idx="14">
                  <c:v>192.25555555555553</c:v>
                </c:pt>
                <c:pt idx="15">
                  <c:v>197.65555555555557</c:v>
                </c:pt>
                <c:pt idx="16">
                  <c:v>209.66666666666666</c:v>
                </c:pt>
                <c:pt idx="17">
                  <c:v>225.24444444444441</c:v>
                </c:pt>
                <c:pt idx="18">
                  <c:v>252.26666666666668</c:v>
                </c:pt>
                <c:pt idx="19">
                  <c:v>254.77777777777783</c:v>
                </c:pt>
                <c:pt idx="20">
                  <c:v>250.86666666666665</c:v>
                </c:pt>
                <c:pt idx="21">
                  <c:v>251.54444444444445</c:v>
                </c:pt>
                <c:pt idx="22">
                  <c:v>250.10000000000002</c:v>
                </c:pt>
                <c:pt idx="23">
                  <c:v>253.14444444444447</c:v>
                </c:pt>
                <c:pt idx="24">
                  <c:v>255.14444444444442</c:v>
                </c:pt>
                <c:pt idx="25">
                  <c:v>260.11111111111109</c:v>
                </c:pt>
                <c:pt idx="26">
                  <c:v>247.23333333333338</c:v>
                </c:pt>
                <c:pt idx="27">
                  <c:v>241.56666666666666</c:v>
                </c:pt>
                <c:pt idx="28">
                  <c:v>241.10000000000002</c:v>
                </c:pt>
                <c:pt idx="29">
                  <c:v>248.0888888888889</c:v>
                </c:pt>
                <c:pt idx="30">
                  <c:v>252.48888888888891</c:v>
                </c:pt>
                <c:pt idx="31">
                  <c:v>252.36666666666665</c:v>
                </c:pt>
                <c:pt idx="32">
                  <c:v>257.75555555555553</c:v>
                </c:pt>
                <c:pt idx="33">
                  <c:v>262.78888888888889</c:v>
                </c:pt>
                <c:pt idx="34">
                  <c:v>260.34444444444443</c:v>
                </c:pt>
                <c:pt idx="35">
                  <c:v>255.83333333333334</c:v>
                </c:pt>
                <c:pt idx="36">
                  <c:v>246.24444444444447</c:v>
                </c:pt>
                <c:pt idx="37">
                  <c:v>226.9</c:v>
                </c:pt>
                <c:pt idx="38">
                  <c:v>214.43333333333337</c:v>
                </c:pt>
                <c:pt idx="39">
                  <c:v>209.05555555555554</c:v>
                </c:pt>
                <c:pt idx="40">
                  <c:v>207.6</c:v>
                </c:pt>
                <c:pt idx="41">
                  <c:v>208.61111111111114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44-4A81-92FB-8A75D166A20E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Staples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Sheet1!$A$2:$A$43</c:f>
              <c:numCache>
                <c:formatCode>mmm\-yy</c:formatCode>
                <c:ptCount val="4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  <c:pt idx="24">
                  <c:v>45292</c:v>
                </c:pt>
                <c:pt idx="25">
                  <c:v>45323</c:v>
                </c:pt>
                <c:pt idx="26">
                  <c:v>45352</c:v>
                </c:pt>
                <c:pt idx="27">
                  <c:v>45383</c:v>
                </c:pt>
                <c:pt idx="28">
                  <c:v>45413</c:v>
                </c:pt>
                <c:pt idx="29">
                  <c:v>45444</c:v>
                </c:pt>
                <c:pt idx="30">
                  <c:v>45474</c:v>
                </c:pt>
                <c:pt idx="31">
                  <c:v>45505</c:v>
                </c:pt>
                <c:pt idx="32">
                  <c:v>45536</c:v>
                </c:pt>
                <c:pt idx="33">
                  <c:v>45566</c:v>
                </c:pt>
                <c:pt idx="34">
                  <c:v>45597</c:v>
                </c:pt>
                <c:pt idx="35">
                  <c:v>45627</c:v>
                </c:pt>
                <c:pt idx="36">
                  <c:v>45658</c:v>
                </c:pt>
                <c:pt idx="37">
                  <c:v>45689</c:v>
                </c:pt>
                <c:pt idx="38">
                  <c:v>45717</c:v>
                </c:pt>
                <c:pt idx="39">
                  <c:v>45748</c:v>
                </c:pt>
                <c:pt idx="40">
                  <c:v>45778</c:v>
                </c:pt>
                <c:pt idx="41">
                  <c:v>45809</c:v>
                </c:pt>
              </c:numCache>
            </c:numRef>
          </c:cat>
          <c:val>
            <c:numRef>
              <c:f>Sheet1!$H$2:$H$43</c:f>
              <c:numCache>
                <c:formatCode>General</c:formatCode>
                <c:ptCount val="42"/>
                <c:pt idx="0">
                  <c:v>164.15227272727267</c:v>
                </c:pt>
                <c:pt idx="1">
                  <c:v>164.625</c:v>
                </c:pt>
                <c:pt idx="2">
                  <c:v>166.07045454545457</c:v>
                </c:pt>
                <c:pt idx="3">
                  <c:v>167.59999999999994</c:v>
                </c:pt>
                <c:pt idx="4">
                  <c:v>168.18409090909088</c:v>
                </c:pt>
                <c:pt idx="5">
                  <c:v>168.65227272727273</c:v>
                </c:pt>
                <c:pt idx="6">
                  <c:v>169.17045454545453</c:v>
                </c:pt>
                <c:pt idx="7">
                  <c:v>171.19772727272724</c:v>
                </c:pt>
                <c:pt idx="8">
                  <c:v>172.40909090909088</c:v>
                </c:pt>
                <c:pt idx="9">
                  <c:v>172.75454545454542</c:v>
                </c:pt>
                <c:pt idx="10">
                  <c:v>173.40227272727273</c:v>
                </c:pt>
                <c:pt idx="11">
                  <c:v>173.62272727272725</c:v>
                </c:pt>
                <c:pt idx="12">
                  <c:v>173.93863636363633</c:v>
                </c:pt>
                <c:pt idx="13">
                  <c:v>174.25454545454542</c:v>
                </c:pt>
                <c:pt idx="14">
                  <c:v>173.95</c:v>
                </c:pt>
                <c:pt idx="15">
                  <c:v>173.95227272727271</c:v>
                </c:pt>
                <c:pt idx="16">
                  <c:v>173.98409090909087</c:v>
                </c:pt>
                <c:pt idx="17">
                  <c:v>174.36818181818177</c:v>
                </c:pt>
                <c:pt idx="18">
                  <c:v>176.01590909090905</c:v>
                </c:pt>
                <c:pt idx="19">
                  <c:v>177.47499999999999</c:v>
                </c:pt>
                <c:pt idx="20">
                  <c:v>179.54090909090908</c:v>
                </c:pt>
                <c:pt idx="21">
                  <c:v>181.12954545454542</c:v>
                </c:pt>
                <c:pt idx="22">
                  <c:v>182.29545454545453</c:v>
                </c:pt>
                <c:pt idx="23">
                  <c:v>183.13409090909093</c:v>
                </c:pt>
                <c:pt idx="24">
                  <c:v>183.49090909090907</c:v>
                </c:pt>
                <c:pt idx="25">
                  <c:v>184.16136363636363</c:v>
                </c:pt>
                <c:pt idx="26">
                  <c:v>184.31590909090912</c:v>
                </c:pt>
                <c:pt idx="27">
                  <c:v>184.12954545454542</c:v>
                </c:pt>
                <c:pt idx="28">
                  <c:v>184.62500000000003</c:v>
                </c:pt>
                <c:pt idx="29">
                  <c:v>186.57954545454547</c:v>
                </c:pt>
                <c:pt idx="30">
                  <c:v>188.2318181818182</c:v>
                </c:pt>
                <c:pt idx="31">
                  <c:v>189.39999999999998</c:v>
                </c:pt>
                <c:pt idx="32">
                  <c:v>192.08181818181819</c:v>
                </c:pt>
                <c:pt idx="33">
                  <c:v>194.7659090909091</c:v>
                </c:pt>
                <c:pt idx="34">
                  <c:v>196.29090909090911</c:v>
                </c:pt>
                <c:pt idx="35">
                  <c:v>196.81136363636367</c:v>
                </c:pt>
                <c:pt idx="36">
                  <c:v>196.80227272727268</c:v>
                </c:pt>
                <c:pt idx="37">
                  <c:v>196.14318181818183</c:v>
                </c:pt>
                <c:pt idx="38">
                  <c:v>195.43636363636367</c:v>
                </c:pt>
                <c:pt idx="39">
                  <c:v>195.04318181818178</c:v>
                </c:pt>
                <c:pt idx="40">
                  <c:v>194.95681818181814</c:v>
                </c:pt>
                <c:pt idx="41">
                  <c:v>195.40454545454548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44-4A81-92FB-8A75D166A20E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Vegetables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Sheet1!$A$2:$A$43</c:f>
              <c:numCache>
                <c:formatCode>mmm\-yy</c:formatCode>
                <c:ptCount val="4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  <c:pt idx="24">
                  <c:v>45292</c:v>
                </c:pt>
                <c:pt idx="25">
                  <c:v>45323</c:v>
                </c:pt>
                <c:pt idx="26">
                  <c:v>45352</c:v>
                </c:pt>
                <c:pt idx="27">
                  <c:v>45383</c:v>
                </c:pt>
                <c:pt idx="28">
                  <c:v>45413</c:v>
                </c:pt>
                <c:pt idx="29">
                  <c:v>45444</c:v>
                </c:pt>
                <c:pt idx="30">
                  <c:v>45474</c:v>
                </c:pt>
                <c:pt idx="31">
                  <c:v>45505</c:v>
                </c:pt>
                <c:pt idx="32">
                  <c:v>45536</c:v>
                </c:pt>
                <c:pt idx="33">
                  <c:v>45566</c:v>
                </c:pt>
                <c:pt idx="34">
                  <c:v>45597</c:v>
                </c:pt>
                <c:pt idx="35">
                  <c:v>45627</c:v>
                </c:pt>
                <c:pt idx="36">
                  <c:v>45658</c:v>
                </c:pt>
                <c:pt idx="37">
                  <c:v>45689</c:v>
                </c:pt>
                <c:pt idx="38">
                  <c:v>45717</c:v>
                </c:pt>
                <c:pt idx="39">
                  <c:v>45748</c:v>
                </c:pt>
                <c:pt idx="40">
                  <c:v>45778</c:v>
                </c:pt>
                <c:pt idx="41">
                  <c:v>45809</c:v>
                </c:pt>
              </c:numCache>
            </c:numRef>
          </c:cat>
          <c:val>
            <c:numRef>
              <c:f>Sheet1!$I$2:$I$43</c:f>
              <c:numCache>
                <c:formatCode>General</c:formatCode>
                <c:ptCount val="42"/>
                <c:pt idx="0">
                  <c:v>180.16666666666666</c:v>
                </c:pt>
                <c:pt idx="1">
                  <c:v>185.06</c:v>
                </c:pt>
                <c:pt idx="2">
                  <c:v>169.16</c:v>
                </c:pt>
                <c:pt idx="3">
                  <c:v>176.34666666666666</c:v>
                </c:pt>
                <c:pt idx="4">
                  <c:v>183.98</c:v>
                </c:pt>
                <c:pt idx="5">
                  <c:v>189.8066666666667</c:v>
                </c:pt>
                <c:pt idx="6">
                  <c:v>192.03333333333333</c:v>
                </c:pt>
                <c:pt idx="7">
                  <c:v>200.01999999999998</c:v>
                </c:pt>
                <c:pt idx="8">
                  <c:v>206.68666666666664</c:v>
                </c:pt>
                <c:pt idx="9">
                  <c:v>213.67333333333332</c:v>
                </c:pt>
                <c:pt idx="10">
                  <c:v>188.10666666666663</c:v>
                </c:pt>
                <c:pt idx="11">
                  <c:v>157.9666666666667</c:v>
                </c:pt>
                <c:pt idx="12">
                  <c:v>154.20666666666668</c:v>
                </c:pt>
                <c:pt idx="13">
                  <c:v>156.16666666666669</c:v>
                </c:pt>
                <c:pt idx="14">
                  <c:v>160.23333333333332</c:v>
                </c:pt>
                <c:pt idx="15">
                  <c:v>165.04666666666665</c:v>
                </c:pt>
                <c:pt idx="16">
                  <c:v>168.31333333333333</c:v>
                </c:pt>
                <c:pt idx="17">
                  <c:v>184.10666666666663</c:v>
                </c:pt>
                <c:pt idx="18">
                  <c:v>237.83333333333331</c:v>
                </c:pt>
                <c:pt idx="19">
                  <c:v>224.73333333333341</c:v>
                </c:pt>
                <c:pt idx="20">
                  <c:v>195.63333333333335</c:v>
                </c:pt>
                <c:pt idx="21">
                  <c:v>204.61999999999998</c:v>
                </c:pt>
                <c:pt idx="22">
                  <c:v>201.3</c:v>
                </c:pt>
                <c:pt idx="23">
                  <c:v>183.17999999999995</c:v>
                </c:pt>
                <c:pt idx="24">
                  <c:v>180.35999999999999</c:v>
                </c:pt>
                <c:pt idx="25">
                  <c:v>187.7133333333334</c:v>
                </c:pt>
                <c:pt idx="26">
                  <c:v>188.21333333333331</c:v>
                </c:pt>
                <c:pt idx="27">
                  <c:v>191.91333333333333</c:v>
                </c:pt>
                <c:pt idx="28">
                  <c:v>198.36000000000004</c:v>
                </c:pt>
                <c:pt idx="29">
                  <c:v>221.84000000000003</c:v>
                </c:pt>
                <c:pt idx="30">
                  <c:v>251.59333333333333</c:v>
                </c:pt>
                <c:pt idx="31">
                  <c:v>245.90666666666667</c:v>
                </c:pt>
                <c:pt idx="32">
                  <c:v>252.74000000000004</c:v>
                </c:pt>
                <c:pt idx="33">
                  <c:v>270.92666666666668</c:v>
                </c:pt>
                <c:pt idx="34">
                  <c:v>253.54666666666671</c:v>
                </c:pt>
                <c:pt idx="35">
                  <c:v>230.7466666666667</c:v>
                </c:pt>
                <c:pt idx="36">
                  <c:v>199.20666666666665</c:v>
                </c:pt>
                <c:pt idx="37">
                  <c:v>186.92666666666668</c:v>
                </c:pt>
                <c:pt idx="38">
                  <c:v>178.87333333333333</c:v>
                </c:pt>
                <c:pt idx="39">
                  <c:v>179.76000000000002</c:v>
                </c:pt>
                <c:pt idx="40">
                  <c:v>184.01333333333332</c:v>
                </c:pt>
                <c:pt idx="41">
                  <c:v>197.84666666666666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44-4A81-92FB-8A75D166A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88736"/>
        <c:axId val="241788256"/>
      </c:lineChart>
      <c:dateAx>
        <c:axId val="24178873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88256"/>
        <c:crosses val="autoZero"/>
        <c:auto val="1"/>
        <c:lblOffset val="100"/>
        <c:baseTimeUnit val="months"/>
      </c:dateAx>
      <c:valAx>
        <c:axId val="241788256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8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093120506684282E-2"/>
          <c:y val="0.11079181413598863"/>
          <c:w val="0.90013045081622012"/>
          <c:h val="0.75020500847497607"/>
        </c:manualLayout>
      </c:layout>
      <c:lineChart>
        <c:grouping val="standard"/>
        <c:varyColors val="0"/>
        <c:ser>
          <c:idx val="1"/>
          <c:order val="1"/>
          <c:tx>
            <c:strRef>
              <c:f>analysis!$BU$35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analysis!$BS$36:$BS$43</c:f>
              <c:strCache>
                <c:ptCount val="8"/>
                <c:pt idx="0">
                  <c:v>Dairy Products</c:v>
                </c:pt>
                <c:pt idx="1">
                  <c:v>Fruits</c:v>
                </c:pt>
                <c:pt idx="2">
                  <c:v>Luxury / Discretionary</c:v>
                </c:pt>
                <c:pt idx="3">
                  <c:v>Meat &amp; Fish</c:v>
                </c:pt>
                <c:pt idx="4">
                  <c:v>Other</c:v>
                </c:pt>
                <c:pt idx="5">
                  <c:v>Spices &amp; Flavourings</c:v>
                </c:pt>
                <c:pt idx="6">
                  <c:v>Staples</c:v>
                </c:pt>
                <c:pt idx="7">
                  <c:v>Vegetables</c:v>
                </c:pt>
              </c:strCache>
            </c:strRef>
          </c:cat>
          <c:val>
            <c:numRef>
              <c:f>analysis!$BU$36:$BU$43</c:f>
              <c:numCache>
                <c:formatCode>0.00%</c:formatCode>
                <c:ptCount val="8"/>
                <c:pt idx="0">
                  <c:v>9.0671780403810923E-2</c:v>
                </c:pt>
                <c:pt idx="1">
                  <c:v>4.6603201031953569E-2</c:v>
                </c:pt>
                <c:pt idx="2">
                  <c:v>4.4790507022910528E-2</c:v>
                </c:pt>
                <c:pt idx="3">
                  <c:v>5.2819566114754204E-2</c:v>
                </c:pt>
                <c:pt idx="4">
                  <c:v>5.2949549264589814E-2</c:v>
                </c:pt>
                <c:pt idx="5">
                  <c:v>0.27728205772694881</c:v>
                </c:pt>
                <c:pt idx="6">
                  <c:v>4.5376449927853099E-2</c:v>
                </c:pt>
                <c:pt idx="7">
                  <c:v>-3.4031701495904677E-3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53-46D5-B5CE-96104D0DC46E}"/>
            </c:ext>
          </c:extLst>
        </c:ser>
        <c:ser>
          <c:idx val="2"/>
          <c:order val="2"/>
          <c:tx>
            <c:strRef>
              <c:f>analysis!$BV$35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analysis!$BS$36:$BS$43</c:f>
              <c:strCache>
                <c:ptCount val="8"/>
                <c:pt idx="0">
                  <c:v>Dairy Products</c:v>
                </c:pt>
                <c:pt idx="1">
                  <c:v>Fruits</c:v>
                </c:pt>
                <c:pt idx="2">
                  <c:v>Luxury / Discretionary</c:v>
                </c:pt>
                <c:pt idx="3">
                  <c:v>Meat &amp; Fish</c:v>
                </c:pt>
                <c:pt idx="4">
                  <c:v>Other</c:v>
                </c:pt>
                <c:pt idx="5">
                  <c:v>Spices &amp; Flavourings</c:v>
                </c:pt>
                <c:pt idx="6">
                  <c:v>Staples</c:v>
                </c:pt>
                <c:pt idx="7">
                  <c:v>Vegetables</c:v>
                </c:pt>
              </c:strCache>
            </c:strRef>
          </c:cat>
          <c:val>
            <c:numRef>
              <c:f>analysis!$BV$36:$BV$43</c:f>
              <c:numCache>
                <c:formatCode>0.00%</c:formatCode>
                <c:ptCount val="8"/>
                <c:pt idx="0">
                  <c:v>3.2872450106782629E-2</c:v>
                </c:pt>
                <c:pt idx="1">
                  <c:v>5.4944335871801038E-2</c:v>
                </c:pt>
                <c:pt idx="2">
                  <c:v>3.4933945163871244E-2</c:v>
                </c:pt>
                <c:pt idx="3">
                  <c:v>6.3636413141142475E-2</c:v>
                </c:pt>
                <c:pt idx="4">
                  <c:v>5.1503499654540826E-2</c:v>
                </c:pt>
                <c:pt idx="5">
                  <c:v>0.11976877664808101</c:v>
                </c:pt>
                <c:pt idx="6">
                  <c:v>6.6310213069658716E-2</c:v>
                </c:pt>
                <c:pt idx="7">
                  <c:v>0.19615813615026298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53-46D5-B5CE-96104D0DC46E}"/>
            </c:ext>
          </c:extLst>
        </c:ser>
        <c:ser>
          <c:idx val="3"/>
          <c:order val="3"/>
          <c:tx>
            <c:strRef>
              <c:f>analysis!$BW$35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analysis!$BS$36:$BS$43</c:f>
              <c:strCache>
                <c:ptCount val="8"/>
                <c:pt idx="0">
                  <c:v>Dairy Products</c:v>
                </c:pt>
                <c:pt idx="1">
                  <c:v>Fruits</c:v>
                </c:pt>
                <c:pt idx="2">
                  <c:v>Luxury / Discretionary</c:v>
                </c:pt>
                <c:pt idx="3">
                  <c:v>Meat &amp; Fish</c:v>
                </c:pt>
                <c:pt idx="4">
                  <c:v>Other</c:v>
                </c:pt>
                <c:pt idx="5">
                  <c:v>Spices &amp; Flavourings</c:v>
                </c:pt>
                <c:pt idx="6">
                  <c:v>Staples</c:v>
                </c:pt>
                <c:pt idx="7">
                  <c:v>Vegetables</c:v>
                </c:pt>
              </c:strCache>
            </c:strRef>
          </c:cat>
          <c:val>
            <c:numRef>
              <c:f>analysis!$BW$36:$BW$43</c:f>
              <c:numCache>
                <c:formatCode>0.00%</c:formatCode>
                <c:ptCount val="8"/>
                <c:pt idx="0">
                  <c:v>2.2218657255153616E-2</c:v>
                </c:pt>
                <c:pt idx="1">
                  <c:v>0.10303727227225883</c:v>
                </c:pt>
                <c:pt idx="2">
                  <c:v>4.4421214571705017E-2</c:v>
                </c:pt>
                <c:pt idx="3">
                  <c:v>2.4303333452793778E-2</c:v>
                </c:pt>
                <c:pt idx="4">
                  <c:v>1.8003462811613462E-2</c:v>
                </c:pt>
                <c:pt idx="5">
                  <c:v>-0.13481294895545787</c:v>
                </c:pt>
                <c:pt idx="6">
                  <c:v>3.6508992533232996E-2</c:v>
                </c:pt>
                <c:pt idx="7">
                  <c:v>-0.15730317468628438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53-46D5-B5CE-96104D0DC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543727"/>
        <c:axId val="20965346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analysis!$BT$35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analysis!$BS$36:$BS$43</c15:sqref>
                        </c15:formulaRef>
                      </c:ext>
                    </c:extLst>
                    <c:strCache>
                      <c:ptCount val="8"/>
                      <c:pt idx="0">
                        <c:v>Dairy Products</c:v>
                      </c:pt>
                      <c:pt idx="1">
                        <c:v>Fruits</c:v>
                      </c:pt>
                      <c:pt idx="2">
                        <c:v>Luxury / Discretionary</c:v>
                      </c:pt>
                      <c:pt idx="3">
                        <c:v>Meat &amp; Fish</c:v>
                      </c:pt>
                      <c:pt idx="4">
                        <c:v>Other</c:v>
                      </c:pt>
                      <c:pt idx="5">
                        <c:v>Spices &amp; Flavourings</c:v>
                      </c:pt>
                      <c:pt idx="6">
                        <c:v>Staples</c:v>
                      </c:pt>
                      <c:pt idx="7">
                        <c:v>Vegetables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analysis!$BT$36:$BT$43</c15:sqref>
                        </c15:formulaRef>
                      </c:ext>
                    </c:extLst>
                    <c:numCache>
                      <c:formatCode>0.00%</c:formatCode>
                      <c:ptCount val="8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253-46D5-B5CE-96104D0DC46E}"/>
                  </c:ext>
                </c:extLst>
              </c15:ser>
            </c15:filteredLineSeries>
          </c:ext>
        </c:extLst>
      </c:lineChart>
      <c:catAx>
        <c:axId val="209654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534607"/>
        <c:crosses val="autoZero"/>
        <c:auto val="1"/>
        <c:lblAlgn val="ctr"/>
        <c:lblOffset val="100"/>
        <c:noMultiLvlLbl val="0"/>
      </c:catAx>
      <c:valAx>
        <c:axId val="209653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54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analysis!$A$151</c:f>
              <c:strCache>
                <c:ptCount val="1"/>
                <c:pt idx="0">
                  <c:v>Dairy Products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analysis!$B$150:$M$150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analysis!$B$151:$M$151</c:f>
              <c:numCache>
                <c:formatCode>0%</c:formatCode>
                <c:ptCount val="12"/>
                <c:pt idx="0">
                  <c:v>6.1199600069247628E-2</c:v>
                </c:pt>
                <c:pt idx="1">
                  <c:v>6.2305402397786348E-2</c:v>
                </c:pt>
                <c:pt idx="2">
                  <c:v>5.9675275296170109E-2</c:v>
                </c:pt>
                <c:pt idx="3">
                  <c:v>5.5626242466954044E-2</c:v>
                </c:pt>
                <c:pt idx="4">
                  <c:v>5.3399909146774983E-2</c:v>
                </c:pt>
                <c:pt idx="5">
                  <c:v>5.2003243646533824E-2</c:v>
                </c:pt>
                <c:pt idx="6">
                  <c:v>6.0383192990471499E-2</c:v>
                </c:pt>
                <c:pt idx="7">
                  <c:v>5.6289122114170143E-2</c:v>
                </c:pt>
                <c:pt idx="8">
                  <c:v>5.2857576800793858E-2</c:v>
                </c:pt>
                <c:pt idx="9">
                  <c:v>5.160226110575139E-2</c:v>
                </c:pt>
                <c:pt idx="10">
                  <c:v>4.8960871720319557E-2</c:v>
                </c:pt>
                <c:pt idx="11">
                  <c:v>4.7095915388914208E-2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D4-4ABE-ACC7-CFCA63836373}"/>
            </c:ext>
          </c:extLst>
        </c:ser>
        <c:ser>
          <c:idx val="1"/>
          <c:order val="1"/>
          <c:tx>
            <c:strRef>
              <c:f>analysis!$A$152</c:f>
              <c:strCache>
                <c:ptCount val="1"/>
                <c:pt idx="0">
                  <c:v>Fruits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analysis!$B$150:$M$150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analysis!$B$152:$M$152</c:f>
              <c:numCache>
                <c:formatCode>0%</c:formatCode>
                <c:ptCount val="12"/>
                <c:pt idx="0">
                  <c:v>7.4773511062764877E-2</c:v>
                </c:pt>
                <c:pt idx="1">
                  <c:v>8.1975520804569338E-2</c:v>
                </c:pt>
                <c:pt idx="2">
                  <c:v>7.9402715514556729E-2</c:v>
                </c:pt>
                <c:pt idx="3">
                  <c:v>5.9736930210166898E-2</c:v>
                </c:pt>
                <c:pt idx="4">
                  <c:v>7.0846731560467599E-2</c:v>
                </c:pt>
                <c:pt idx="5">
                  <c:v>8.2266317603696223E-2</c:v>
                </c:pt>
                <c:pt idx="6">
                  <c:v>3.1700707762466578E-2</c:v>
                </c:pt>
                <c:pt idx="7">
                  <c:v>6.0950202692230712E-2</c:v>
                </c:pt>
                <c:pt idx="8">
                  <c:v>5.2138491747911062E-2</c:v>
                </c:pt>
                <c:pt idx="9">
                  <c:v>7.1422577187437081E-2</c:v>
                </c:pt>
                <c:pt idx="10">
                  <c:v>7.5607507960449127E-2</c:v>
                </c:pt>
                <c:pt idx="11">
                  <c:v>7.6515403772119822E-2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D4-4ABE-ACC7-CFCA63836373}"/>
            </c:ext>
          </c:extLst>
        </c:ser>
        <c:ser>
          <c:idx val="2"/>
          <c:order val="2"/>
          <c:tx>
            <c:strRef>
              <c:f>analysis!$A$153</c:f>
              <c:strCache>
                <c:ptCount val="1"/>
                <c:pt idx="0">
                  <c:v>Luxury / Discretionary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analysis!$B$150:$M$150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analysis!$B$153:$M$153</c:f>
              <c:numCache>
                <c:formatCode>0%</c:formatCode>
                <c:ptCount val="12"/>
                <c:pt idx="0">
                  <c:v>4.6595136023401908E-2</c:v>
                </c:pt>
                <c:pt idx="1">
                  <c:v>4.7762294178638025E-2</c:v>
                </c:pt>
                <c:pt idx="2">
                  <c:v>4.7644394127112112E-2</c:v>
                </c:pt>
                <c:pt idx="3">
                  <c:v>4.6071239282304464E-2</c:v>
                </c:pt>
                <c:pt idx="4">
                  <c:v>4.5003203226920641E-2</c:v>
                </c:pt>
                <c:pt idx="5">
                  <c:v>4.6235253567690343E-2</c:v>
                </c:pt>
                <c:pt idx="6">
                  <c:v>3.7548314416386716E-2</c:v>
                </c:pt>
                <c:pt idx="7">
                  <c:v>3.7275831146331109E-2</c:v>
                </c:pt>
                <c:pt idx="8">
                  <c:v>3.6970521489392269E-2</c:v>
                </c:pt>
                <c:pt idx="9">
                  <c:v>3.9488647982775293E-2</c:v>
                </c:pt>
                <c:pt idx="10">
                  <c:v>4.2054973364634443E-2</c:v>
                </c:pt>
                <c:pt idx="11">
                  <c:v>4.1277728101085057E-2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D4-4ABE-ACC7-CFCA63836373}"/>
            </c:ext>
          </c:extLst>
        </c:ser>
        <c:ser>
          <c:idx val="3"/>
          <c:order val="3"/>
          <c:tx>
            <c:strRef>
              <c:f>analysis!$A$154</c:f>
              <c:strCache>
                <c:ptCount val="1"/>
                <c:pt idx="0">
                  <c:v>Meat &amp; Fish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analysis!$B$150:$M$150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analysis!$B$154:$M$154</c:f>
              <c:numCache>
                <c:formatCode>0%</c:formatCode>
                <c:ptCount val="12"/>
                <c:pt idx="0">
                  <c:v>5.9908122726818613E-2</c:v>
                </c:pt>
                <c:pt idx="1">
                  <c:v>5.7696731080100344E-2</c:v>
                </c:pt>
                <c:pt idx="2">
                  <c:v>4.8717664804062678E-2</c:v>
                </c:pt>
                <c:pt idx="3">
                  <c:v>5.0659084827951971E-2</c:v>
                </c:pt>
                <c:pt idx="4">
                  <c:v>5.0551583003819567E-2</c:v>
                </c:pt>
                <c:pt idx="5">
                  <c:v>4.9600105152836034E-2</c:v>
                </c:pt>
                <c:pt idx="6">
                  <c:v>5.9426087910450148E-2</c:v>
                </c:pt>
                <c:pt idx="7">
                  <c:v>6.2479518250265847E-2</c:v>
                </c:pt>
                <c:pt idx="8">
                  <c:v>5.3951586141149407E-2</c:v>
                </c:pt>
                <c:pt idx="9">
                  <c:v>5.2889325116876017E-2</c:v>
                </c:pt>
                <c:pt idx="10">
                  <c:v>5.3442592552354916E-2</c:v>
                </c:pt>
                <c:pt idx="11">
                  <c:v>5.2700025901957125E-2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D4-4ABE-ACC7-CFCA63836373}"/>
            </c:ext>
          </c:extLst>
        </c:ser>
        <c:ser>
          <c:idx val="4"/>
          <c:order val="4"/>
          <c:tx>
            <c:strRef>
              <c:f>analysis!$A$155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analysis!$B$150:$M$150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analysis!$B$155:$M$155</c:f>
              <c:numCache>
                <c:formatCode>0%</c:formatCode>
                <c:ptCount val="12"/>
                <c:pt idx="0">
                  <c:v>5.9856943022705278E-2</c:v>
                </c:pt>
                <c:pt idx="1">
                  <c:v>4.7619110033483264E-2</c:v>
                </c:pt>
                <c:pt idx="2">
                  <c:v>4.6649299853593146E-2</c:v>
                </c:pt>
                <c:pt idx="3">
                  <c:v>4.7012338049143537E-2</c:v>
                </c:pt>
                <c:pt idx="4">
                  <c:v>4.6836527775320304E-2</c:v>
                </c:pt>
                <c:pt idx="5">
                  <c:v>4.5674953544277141E-2</c:v>
                </c:pt>
                <c:pt idx="6">
                  <c:v>5.4855834810074583E-2</c:v>
                </c:pt>
                <c:pt idx="7">
                  <c:v>5.3666987551928592E-2</c:v>
                </c:pt>
                <c:pt idx="8">
                  <c:v>5.0602097833333803E-2</c:v>
                </c:pt>
                <c:pt idx="9">
                  <c:v>6.3456826370814401E-2</c:v>
                </c:pt>
                <c:pt idx="10">
                  <c:v>4.0709474629546508E-2</c:v>
                </c:pt>
                <c:pt idx="11">
                  <c:v>3.9992355069544502E-2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D4-4ABE-ACC7-CFCA63836373}"/>
            </c:ext>
          </c:extLst>
        </c:ser>
        <c:ser>
          <c:idx val="5"/>
          <c:order val="5"/>
          <c:tx>
            <c:strRef>
              <c:f>analysis!$A$156</c:f>
              <c:strCache>
                <c:ptCount val="1"/>
                <c:pt idx="0">
                  <c:v>Spices &amp; Flavourings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analysis!$B$150:$M$150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analysis!$B$156:$M$156</c:f>
              <c:numCache>
                <c:formatCode>0%</c:formatCode>
                <c:ptCount val="12"/>
                <c:pt idx="0">
                  <c:v>0.15541354794425347</c:v>
                </c:pt>
                <c:pt idx="1">
                  <c:v>0.12602246049284382</c:v>
                </c:pt>
                <c:pt idx="2">
                  <c:v>8.6093774774007273E-2</c:v>
                </c:pt>
                <c:pt idx="3">
                  <c:v>7.1843903845740284E-2</c:v>
                </c:pt>
                <c:pt idx="4">
                  <c:v>7.1242511696489819E-2</c:v>
                </c:pt>
                <c:pt idx="5">
                  <c:v>7.7314198238676329E-2</c:v>
                </c:pt>
                <c:pt idx="6">
                  <c:v>0.20994045102184633</c:v>
                </c:pt>
                <c:pt idx="7">
                  <c:v>0.19747926902029603</c:v>
                </c:pt>
                <c:pt idx="8">
                  <c:v>0.20024197743721639</c:v>
                </c:pt>
                <c:pt idx="9">
                  <c:v>0.20614324742143236</c:v>
                </c:pt>
                <c:pt idx="10">
                  <c:v>0.20265429340985691</c:v>
                </c:pt>
                <c:pt idx="11">
                  <c:v>0.20063539913980658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D4-4ABE-ACC7-CFCA63836373}"/>
            </c:ext>
          </c:extLst>
        </c:ser>
        <c:ser>
          <c:idx val="6"/>
          <c:order val="6"/>
          <c:tx>
            <c:strRef>
              <c:f>analysis!$A$157</c:f>
              <c:strCache>
                <c:ptCount val="1"/>
                <c:pt idx="0">
                  <c:v>Staples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analysis!$B$150:$M$150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analysis!$B$157:$M$157</c:f>
              <c:numCache>
                <c:formatCode>0%</c:formatCode>
                <c:ptCount val="12"/>
                <c:pt idx="0">
                  <c:v>6.2360055439597863E-2</c:v>
                </c:pt>
                <c:pt idx="1">
                  <c:v>6.0135969496876475E-2</c:v>
                </c:pt>
                <c:pt idx="2">
                  <c:v>5.5790661325824276E-2</c:v>
                </c:pt>
                <c:pt idx="3">
                  <c:v>5.1893006855824313E-2</c:v>
                </c:pt>
                <c:pt idx="4">
                  <c:v>5.053578763131409E-2</c:v>
                </c:pt>
                <c:pt idx="5">
                  <c:v>5.0407535422720945E-2</c:v>
                </c:pt>
                <c:pt idx="6">
                  <c:v>5.4933568009698008E-2</c:v>
                </c:pt>
                <c:pt idx="7">
                  <c:v>5.1929680876956645E-2</c:v>
                </c:pt>
                <c:pt idx="8">
                  <c:v>5.5607771613116419E-2</c:v>
                </c:pt>
                <c:pt idx="9">
                  <c:v>6.1882164986921728E-2</c:v>
                </c:pt>
                <c:pt idx="10">
                  <c:v>6.4029944907991923E-2</c:v>
                </c:pt>
                <c:pt idx="11">
                  <c:v>6.4733130142934053E-2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D4-4ABE-ACC7-CFCA63836373}"/>
            </c:ext>
          </c:extLst>
        </c:ser>
        <c:ser>
          <c:idx val="7"/>
          <c:order val="7"/>
          <c:tx>
            <c:strRef>
              <c:f>analysis!$A$158</c:f>
              <c:strCache>
                <c:ptCount val="1"/>
                <c:pt idx="0">
                  <c:v>Vegetables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analysis!$B$150:$M$150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analysis!$B$158:$M$158</c:f>
              <c:numCache>
                <c:formatCode>0%</c:formatCode>
                <c:ptCount val="12"/>
                <c:pt idx="0">
                  <c:v>4.3335048910330388E-2</c:v>
                </c:pt>
                <c:pt idx="1">
                  <c:v>1.3895357490962289E-2</c:v>
                </c:pt>
                <c:pt idx="2">
                  <c:v>2.4075084422008564E-2</c:v>
                </c:pt>
                <c:pt idx="3">
                  <c:v>1.1792238847000725E-2</c:v>
                </c:pt>
                <c:pt idx="4">
                  <c:v>7.0118886791149431E-3</c:v>
                </c:pt>
                <c:pt idx="5">
                  <c:v>2.2255688093283113E-2</c:v>
                </c:pt>
                <c:pt idx="6">
                  <c:v>0.14817795078839457</c:v>
                </c:pt>
                <c:pt idx="7">
                  <c:v>0.10888483879783686</c:v>
                </c:pt>
                <c:pt idx="8">
                  <c:v>0.11921396621778084</c:v>
                </c:pt>
                <c:pt idx="9">
                  <c:v>0.14083892781966781</c:v>
                </c:pt>
                <c:pt idx="10">
                  <c:v>0.16484189656468401</c:v>
                </c:pt>
                <c:pt idx="11">
                  <c:v>0.20964172893805028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D4-4ABE-ACC7-CFCA63836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087487"/>
        <c:axId val="396091807"/>
      </c:lineChart>
      <c:catAx>
        <c:axId val="39608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91807"/>
        <c:crosses val="autoZero"/>
        <c:auto val="1"/>
        <c:lblAlgn val="ctr"/>
        <c:lblOffset val="100"/>
        <c:noMultiLvlLbl val="0"/>
      </c:catAx>
      <c:valAx>
        <c:axId val="39609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8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469434954076564E-2"/>
          <c:y val="4.2506780061323295E-2"/>
          <c:w val="0.9301552841595262"/>
          <c:h val="0.73695689871403114"/>
        </c:manualLayout>
      </c:layout>
      <c:lineChart>
        <c:grouping val="standard"/>
        <c:varyColors val="0"/>
        <c:ser>
          <c:idx val="0"/>
          <c:order val="0"/>
          <c:tx>
            <c:strRef>
              <c:f>analysis!$A$151</c:f>
              <c:strCache>
                <c:ptCount val="1"/>
                <c:pt idx="0">
                  <c:v>Dairy Products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analysis!$B$150:$M$150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analysis!$B$151:$M$151</c:f>
              <c:numCache>
                <c:formatCode>0%</c:formatCode>
                <c:ptCount val="12"/>
                <c:pt idx="0">
                  <c:v>6.1199600069247628E-2</c:v>
                </c:pt>
                <c:pt idx="1">
                  <c:v>6.2305402397786348E-2</c:v>
                </c:pt>
                <c:pt idx="2">
                  <c:v>5.9675275296170109E-2</c:v>
                </c:pt>
                <c:pt idx="3">
                  <c:v>5.5626242466954044E-2</c:v>
                </c:pt>
                <c:pt idx="4">
                  <c:v>5.3399909146774983E-2</c:v>
                </c:pt>
                <c:pt idx="5">
                  <c:v>5.2003243646533824E-2</c:v>
                </c:pt>
                <c:pt idx="6">
                  <c:v>6.0383192990471499E-2</c:v>
                </c:pt>
                <c:pt idx="7">
                  <c:v>5.6289122114170143E-2</c:v>
                </c:pt>
                <c:pt idx="8">
                  <c:v>5.2857576800793858E-2</c:v>
                </c:pt>
                <c:pt idx="9">
                  <c:v>5.160226110575139E-2</c:v>
                </c:pt>
                <c:pt idx="10">
                  <c:v>4.8960871720319557E-2</c:v>
                </c:pt>
                <c:pt idx="11">
                  <c:v>4.7095915388914208E-2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22-4F0A-995A-C3F86C5851E1}"/>
            </c:ext>
          </c:extLst>
        </c:ser>
        <c:ser>
          <c:idx val="1"/>
          <c:order val="1"/>
          <c:tx>
            <c:strRef>
              <c:f>analysis!$A$152</c:f>
              <c:strCache>
                <c:ptCount val="1"/>
                <c:pt idx="0">
                  <c:v>Fruits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analysis!$B$150:$M$150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analysis!$B$152:$M$152</c:f>
              <c:numCache>
                <c:formatCode>0%</c:formatCode>
                <c:ptCount val="12"/>
                <c:pt idx="0">
                  <c:v>7.4773511062764877E-2</c:v>
                </c:pt>
                <c:pt idx="1">
                  <c:v>8.1975520804569338E-2</c:v>
                </c:pt>
                <c:pt idx="2">
                  <c:v>7.9402715514556729E-2</c:v>
                </c:pt>
                <c:pt idx="3">
                  <c:v>5.9736930210166898E-2</c:v>
                </c:pt>
                <c:pt idx="4">
                  <c:v>7.0846731560467599E-2</c:v>
                </c:pt>
                <c:pt idx="5">
                  <c:v>8.2266317603696223E-2</c:v>
                </c:pt>
                <c:pt idx="6">
                  <c:v>3.1700707762466578E-2</c:v>
                </c:pt>
                <c:pt idx="7">
                  <c:v>6.0950202692230712E-2</c:v>
                </c:pt>
                <c:pt idx="8">
                  <c:v>5.2138491747911062E-2</c:v>
                </c:pt>
                <c:pt idx="9">
                  <c:v>7.1422577187437081E-2</c:v>
                </c:pt>
                <c:pt idx="10">
                  <c:v>7.5607507960449127E-2</c:v>
                </c:pt>
                <c:pt idx="11">
                  <c:v>7.6515403772119822E-2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22-4F0A-995A-C3F86C5851E1}"/>
            </c:ext>
          </c:extLst>
        </c:ser>
        <c:ser>
          <c:idx val="2"/>
          <c:order val="2"/>
          <c:tx>
            <c:strRef>
              <c:f>analysis!$A$153</c:f>
              <c:strCache>
                <c:ptCount val="1"/>
                <c:pt idx="0">
                  <c:v>Luxury / Discretionary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analysis!$B$150:$M$150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analysis!$B$153:$M$153</c:f>
              <c:numCache>
                <c:formatCode>0%</c:formatCode>
                <c:ptCount val="12"/>
                <c:pt idx="0">
                  <c:v>4.6595136023401908E-2</c:v>
                </c:pt>
                <c:pt idx="1">
                  <c:v>4.7762294178638025E-2</c:v>
                </c:pt>
                <c:pt idx="2">
                  <c:v>4.7644394127112112E-2</c:v>
                </c:pt>
                <c:pt idx="3">
                  <c:v>4.6071239282304464E-2</c:v>
                </c:pt>
                <c:pt idx="4">
                  <c:v>4.5003203226920641E-2</c:v>
                </c:pt>
                <c:pt idx="5">
                  <c:v>4.6235253567690343E-2</c:v>
                </c:pt>
                <c:pt idx="6">
                  <c:v>3.7548314416386716E-2</c:v>
                </c:pt>
                <c:pt idx="7">
                  <c:v>3.7275831146331109E-2</c:v>
                </c:pt>
                <c:pt idx="8">
                  <c:v>3.6970521489392269E-2</c:v>
                </c:pt>
                <c:pt idx="9">
                  <c:v>3.9488647982775293E-2</c:v>
                </c:pt>
                <c:pt idx="10">
                  <c:v>4.2054973364634443E-2</c:v>
                </c:pt>
                <c:pt idx="11">
                  <c:v>4.1277728101085057E-2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22-4F0A-995A-C3F86C5851E1}"/>
            </c:ext>
          </c:extLst>
        </c:ser>
        <c:ser>
          <c:idx val="3"/>
          <c:order val="3"/>
          <c:tx>
            <c:strRef>
              <c:f>analysis!$A$154</c:f>
              <c:strCache>
                <c:ptCount val="1"/>
                <c:pt idx="0">
                  <c:v>Meat &amp; Fish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analysis!$B$150:$M$150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analysis!$B$154:$M$154</c:f>
              <c:numCache>
                <c:formatCode>0%</c:formatCode>
                <c:ptCount val="12"/>
                <c:pt idx="0">
                  <c:v>5.9908122726818613E-2</c:v>
                </c:pt>
                <c:pt idx="1">
                  <c:v>5.7696731080100344E-2</c:v>
                </c:pt>
                <c:pt idx="2">
                  <c:v>4.8717664804062678E-2</c:v>
                </c:pt>
                <c:pt idx="3">
                  <c:v>5.0659084827951971E-2</c:v>
                </c:pt>
                <c:pt idx="4">
                  <c:v>5.0551583003819567E-2</c:v>
                </c:pt>
                <c:pt idx="5">
                  <c:v>4.9600105152836034E-2</c:v>
                </c:pt>
                <c:pt idx="6">
                  <c:v>5.9426087910450148E-2</c:v>
                </c:pt>
                <c:pt idx="7">
                  <c:v>6.2479518250265847E-2</c:v>
                </c:pt>
                <c:pt idx="8">
                  <c:v>5.3951586141149407E-2</c:v>
                </c:pt>
                <c:pt idx="9">
                  <c:v>5.2889325116876017E-2</c:v>
                </c:pt>
                <c:pt idx="10">
                  <c:v>5.3442592552354916E-2</c:v>
                </c:pt>
                <c:pt idx="11">
                  <c:v>5.2700025901957125E-2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22-4F0A-995A-C3F86C5851E1}"/>
            </c:ext>
          </c:extLst>
        </c:ser>
        <c:ser>
          <c:idx val="4"/>
          <c:order val="4"/>
          <c:tx>
            <c:strRef>
              <c:f>analysis!$A$155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analysis!$B$150:$M$150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analysis!$B$155:$M$155</c:f>
              <c:numCache>
                <c:formatCode>0%</c:formatCode>
                <c:ptCount val="12"/>
                <c:pt idx="0">
                  <c:v>5.9856943022705278E-2</c:v>
                </c:pt>
                <c:pt idx="1">
                  <c:v>4.7619110033483264E-2</c:v>
                </c:pt>
                <c:pt idx="2">
                  <c:v>4.6649299853593146E-2</c:v>
                </c:pt>
                <c:pt idx="3">
                  <c:v>4.7012338049143537E-2</c:v>
                </c:pt>
                <c:pt idx="4">
                  <c:v>4.6836527775320304E-2</c:v>
                </c:pt>
                <c:pt idx="5">
                  <c:v>4.5674953544277141E-2</c:v>
                </c:pt>
                <c:pt idx="6">
                  <c:v>5.4855834810074583E-2</c:v>
                </c:pt>
                <c:pt idx="7">
                  <c:v>5.3666987551928592E-2</c:v>
                </c:pt>
                <c:pt idx="8">
                  <c:v>5.0602097833333803E-2</c:v>
                </c:pt>
                <c:pt idx="9">
                  <c:v>6.3456826370814401E-2</c:v>
                </c:pt>
                <c:pt idx="10">
                  <c:v>4.0709474629546508E-2</c:v>
                </c:pt>
                <c:pt idx="11">
                  <c:v>3.9992355069544502E-2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22-4F0A-995A-C3F86C5851E1}"/>
            </c:ext>
          </c:extLst>
        </c:ser>
        <c:ser>
          <c:idx val="5"/>
          <c:order val="5"/>
          <c:tx>
            <c:strRef>
              <c:f>analysis!$A$156</c:f>
              <c:strCache>
                <c:ptCount val="1"/>
                <c:pt idx="0">
                  <c:v>Spices &amp; Flavourings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analysis!$B$150:$M$150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analysis!$B$156:$M$156</c:f>
              <c:numCache>
                <c:formatCode>0%</c:formatCode>
                <c:ptCount val="12"/>
                <c:pt idx="0">
                  <c:v>0.15541354794425347</c:v>
                </c:pt>
                <c:pt idx="1">
                  <c:v>0.12602246049284382</c:v>
                </c:pt>
                <c:pt idx="2">
                  <c:v>8.6093774774007273E-2</c:v>
                </c:pt>
                <c:pt idx="3">
                  <c:v>7.1843903845740284E-2</c:v>
                </c:pt>
                <c:pt idx="4">
                  <c:v>7.1242511696489819E-2</c:v>
                </c:pt>
                <c:pt idx="5">
                  <c:v>7.7314198238676329E-2</c:v>
                </c:pt>
                <c:pt idx="6">
                  <c:v>0.20994045102184633</c:v>
                </c:pt>
                <c:pt idx="7">
                  <c:v>0.19747926902029603</c:v>
                </c:pt>
                <c:pt idx="8">
                  <c:v>0.20024197743721639</c:v>
                </c:pt>
                <c:pt idx="9">
                  <c:v>0.20614324742143236</c:v>
                </c:pt>
                <c:pt idx="10">
                  <c:v>0.20265429340985691</c:v>
                </c:pt>
                <c:pt idx="11">
                  <c:v>0.20063539913980658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22-4F0A-995A-C3F86C5851E1}"/>
            </c:ext>
          </c:extLst>
        </c:ser>
        <c:ser>
          <c:idx val="6"/>
          <c:order val="6"/>
          <c:tx>
            <c:strRef>
              <c:f>analysis!$A$157</c:f>
              <c:strCache>
                <c:ptCount val="1"/>
                <c:pt idx="0">
                  <c:v>Staples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analysis!$B$150:$M$150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analysis!$B$157:$M$157</c:f>
              <c:numCache>
                <c:formatCode>0%</c:formatCode>
                <c:ptCount val="12"/>
                <c:pt idx="0">
                  <c:v>6.2360055439597863E-2</c:v>
                </c:pt>
                <c:pt idx="1">
                  <c:v>6.0135969496876475E-2</c:v>
                </c:pt>
                <c:pt idx="2">
                  <c:v>5.5790661325824276E-2</c:v>
                </c:pt>
                <c:pt idx="3">
                  <c:v>5.1893006855824313E-2</c:v>
                </c:pt>
                <c:pt idx="4">
                  <c:v>5.053578763131409E-2</c:v>
                </c:pt>
                <c:pt idx="5">
                  <c:v>5.0407535422720945E-2</c:v>
                </c:pt>
                <c:pt idx="6">
                  <c:v>5.4933568009698008E-2</c:v>
                </c:pt>
                <c:pt idx="7">
                  <c:v>5.1929680876956645E-2</c:v>
                </c:pt>
                <c:pt idx="8">
                  <c:v>5.5607771613116419E-2</c:v>
                </c:pt>
                <c:pt idx="9">
                  <c:v>6.1882164986921728E-2</c:v>
                </c:pt>
                <c:pt idx="10">
                  <c:v>6.4029944907991923E-2</c:v>
                </c:pt>
                <c:pt idx="11">
                  <c:v>6.4733130142934053E-2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22-4F0A-995A-C3F86C5851E1}"/>
            </c:ext>
          </c:extLst>
        </c:ser>
        <c:ser>
          <c:idx val="7"/>
          <c:order val="7"/>
          <c:tx>
            <c:strRef>
              <c:f>analysis!$A$158</c:f>
              <c:strCache>
                <c:ptCount val="1"/>
                <c:pt idx="0">
                  <c:v>Vegetables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analysis!$B$150:$M$150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analysis!$B$158:$M$158</c:f>
              <c:numCache>
                <c:formatCode>0%</c:formatCode>
                <c:ptCount val="12"/>
                <c:pt idx="0">
                  <c:v>4.3335048910330388E-2</c:v>
                </c:pt>
                <c:pt idx="1">
                  <c:v>1.3895357490962289E-2</c:v>
                </c:pt>
                <c:pt idx="2">
                  <c:v>2.4075084422008564E-2</c:v>
                </c:pt>
                <c:pt idx="3">
                  <c:v>1.1792238847000725E-2</c:v>
                </c:pt>
                <c:pt idx="4">
                  <c:v>7.0118886791149431E-3</c:v>
                </c:pt>
                <c:pt idx="5">
                  <c:v>2.2255688093283113E-2</c:v>
                </c:pt>
                <c:pt idx="6">
                  <c:v>0.14817795078839457</c:v>
                </c:pt>
                <c:pt idx="7">
                  <c:v>0.10888483879783686</c:v>
                </c:pt>
                <c:pt idx="8">
                  <c:v>0.11921396621778084</c:v>
                </c:pt>
                <c:pt idx="9">
                  <c:v>0.14083892781966781</c:v>
                </c:pt>
                <c:pt idx="10">
                  <c:v>0.16484189656468401</c:v>
                </c:pt>
                <c:pt idx="11">
                  <c:v>0.20964172893805028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22-4F0A-995A-C3F86C585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087487"/>
        <c:axId val="396091807"/>
      </c:lineChart>
      <c:catAx>
        <c:axId val="39608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91807"/>
        <c:crosses val="autoZero"/>
        <c:auto val="1"/>
        <c:lblAlgn val="ctr"/>
        <c:lblOffset val="100"/>
        <c:noMultiLvlLbl val="0"/>
      </c:catAx>
      <c:valAx>
        <c:axId val="39609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8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'CPIndex_Jan22-To-Jun25'!$O$13</c:f>
              <c:strCache>
                <c:ptCount val="1"/>
                <c:pt idx="0">
                  <c:v>overall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'CPIndex_Jan22-To-Jun25'!$P$12:$AS$12</c:f>
              <c:numCache>
                <c:formatCode>mmm\-yy</c:formatCode>
                <c:ptCount val="3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</c:numCache>
            </c:numRef>
          </c:cat>
          <c:val>
            <c:numRef>
              <c:f>'CPIndex_Jan22-To-Jun25'!$P$13:$AS$13</c:f>
              <c:numCache>
                <c:formatCode>0.00%</c:formatCode>
                <c:ptCount val="30"/>
                <c:pt idx="0">
                  <c:v>5.5408393082215845E-2</c:v>
                </c:pt>
                <c:pt idx="1">
                  <c:v>5.5061049443963513E-2</c:v>
                </c:pt>
                <c:pt idx="2">
                  <c:v>5.4586924078216414E-2</c:v>
                </c:pt>
                <c:pt idx="3">
                  <c:v>4.6652783796280031E-2</c:v>
                </c:pt>
                <c:pt idx="4">
                  <c:v>4.5476805714264074E-2</c:v>
                </c:pt>
                <c:pt idx="5">
                  <c:v>4.9450821245332441E-2</c:v>
                </c:pt>
                <c:pt idx="6">
                  <c:v>6.7722932532425215E-2</c:v>
                </c:pt>
                <c:pt idx="7">
                  <c:v>5.987181797525578E-2</c:v>
                </c:pt>
                <c:pt idx="8">
                  <c:v>4.7735267091578222E-2</c:v>
                </c:pt>
                <c:pt idx="9">
                  <c:v>4.7895292624561624E-2</c:v>
                </c:pt>
                <c:pt idx="10">
                  <c:v>5.1896180375692359E-2</c:v>
                </c:pt>
                <c:pt idx="11">
                  <c:v>5.4402117484191471E-2</c:v>
                </c:pt>
                <c:pt idx="12">
                  <c:v>5.3196446261253014E-2</c:v>
                </c:pt>
                <c:pt idx="13">
                  <c:v>5.4600235012112745E-2</c:v>
                </c:pt>
                <c:pt idx="14">
                  <c:v>5.0498782224366136E-2</c:v>
                </c:pt>
                <c:pt idx="15">
                  <c:v>4.7713310662676499E-2</c:v>
                </c:pt>
                <c:pt idx="16">
                  <c:v>4.7742161006162777E-2</c:v>
                </c:pt>
                <c:pt idx="17">
                  <c:v>5.0145815485427736E-2</c:v>
                </c:pt>
                <c:pt idx="18">
                  <c:v>3.5454756184161683E-2</c:v>
                </c:pt>
                <c:pt idx="19">
                  <c:v>4.0292989265453681E-2</c:v>
                </c:pt>
                <c:pt idx="20">
                  <c:v>5.1292782999651468E-2</c:v>
                </c:pt>
                <c:pt idx="21">
                  <c:v>6.0169590515010037E-2</c:v>
                </c:pt>
                <c:pt idx="22">
                  <c:v>5.9617172642831853E-2</c:v>
                </c:pt>
                <c:pt idx="23">
                  <c:v>5.8171820439032754E-2</c:v>
                </c:pt>
                <c:pt idx="24">
                  <c:v>5.06932903890467E-2</c:v>
                </c:pt>
                <c:pt idx="25">
                  <c:v>3.9620814013634119E-2</c:v>
                </c:pt>
                <c:pt idx="26">
                  <c:v>3.8246190025387442E-2</c:v>
                </c:pt>
                <c:pt idx="27">
                  <c:v>3.5097814792592719E-2</c:v>
                </c:pt>
                <c:pt idx="28">
                  <c:v>3.3539569491688105E-2</c:v>
                </c:pt>
                <c:pt idx="29">
                  <c:v>3.0743875113767895E-2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1-42CB-BAF0-BC7FDDA16B22}"/>
            </c:ext>
          </c:extLst>
        </c:ser>
        <c:ser>
          <c:idx val="1"/>
          <c:order val="1"/>
          <c:tx>
            <c:strRef>
              <c:f>'CPIndex_Jan22-To-Jun25'!$O$14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'CPIndex_Jan22-To-Jun25'!$P$12:$AS$12</c:f>
              <c:numCache>
                <c:formatCode>mmm\-yy</c:formatCode>
                <c:ptCount val="3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</c:numCache>
            </c:numRef>
          </c:cat>
          <c:val>
            <c:numRef>
              <c:f>'CPIndex_Jan22-To-Jun25'!$P$14:$AS$14</c:f>
              <c:numCache>
                <c:formatCode>0.00%</c:formatCode>
                <c:ptCount val="30"/>
                <c:pt idx="0">
                  <c:v>3.3403201617713145E-2</c:v>
                </c:pt>
                <c:pt idx="1">
                  <c:v>3.6367826462166339E-2</c:v>
                </c:pt>
                <c:pt idx="2">
                  <c:v>4.2589732285544843E-2</c:v>
                </c:pt>
                <c:pt idx="3">
                  <c:v>3.5526414127372875E-2</c:v>
                </c:pt>
                <c:pt idx="4">
                  <c:v>3.8381374308360007E-2</c:v>
                </c:pt>
                <c:pt idx="5">
                  <c:v>5.1006263357735462E-2</c:v>
                </c:pt>
                <c:pt idx="6">
                  <c:v>0.10126925730052877</c:v>
                </c:pt>
                <c:pt idx="7">
                  <c:v>8.4480543318648543E-2</c:v>
                </c:pt>
                <c:pt idx="8">
                  <c:v>5.860631763673587E-2</c:v>
                </c:pt>
                <c:pt idx="9">
                  <c:v>6.0702832044943776E-2</c:v>
                </c:pt>
                <c:pt idx="10">
                  <c:v>7.3534285924726106E-2</c:v>
                </c:pt>
                <c:pt idx="11">
                  <c:v>8.6074915473161054E-2</c:v>
                </c:pt>
                <c:pt idx="12">
                  <c:v>8.5569605902719531E-2</c:v>
                </c:pt>
                <c:pt idx="13">
                  <c:v>9.1402860508797382E-2</c:v>
                </c:pt>
                <c:pt idx="14">
                  <c:v>8.2785943690367236E-2</c:v>
                </c:pt>
                <c:pt idx="15">
                  <c:v>7.4922979643996704E-2</c:v>
                </c:pt>
                <c:pt idx="16">
                  <c:v>7.6372607315320196E-2</c:v>
                </c:pt>
                <c:pt idx="17">
                  <c:v>7.8936572842642008E-2</c:v>
                </c:pt>
                <c:pt idx="18">
                  <c:v>4.3060011441886335E-2</c:v>
                </c:pt>
                <c:pt idx="19">
                  <c:v>5.4512757584734235E-2</c:v>
                </c:pt>
                <c:pt idx="20">
                  <c:v>7.9860991193230244E-2</c:v>
                </c:pt>
                <c:pt idx="21">
                  <c:v>9.5822121391744439E-2</c:v>
                </c:pt>
                <c:pt idx="22">
                  <c:v>9.1444140862796133E-2</c:v>
                </c:pt>
                <c:pt idx="23">
                  <c:v>8.6415110839052539E-2</c:v>
                </c:pt>
                <c:pt idx="24">
                  <c:v>7.0537891692074403E-2</c:v>
                </c:pt>
                <c:pt idx="25">
                  <c:v>4.1460031212069579E-2</c:v>
                </c:pt>
                <c:pt idx="26">
                  <c:v>3.5900221061820996E-2</c:v>
                </c:pt>
                <c:pt idx="27">
                  <c:v>3.0642702501890037E-2</c:v>
                </c:pt>
                <c:pt idx="28">
                  <c:v>2.5640917559581183E-2</c:v>
                </c:pt>
                <c:pt idx="29">
                  <c:v>2.1222750985298796E-2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1-42CB-BAF0-BC7FDDA16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908384"/>
        <c:axId val="529900704"/>
      </c:lineChart>
      <c:dateAx>
        <c:axId val="52990838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900704"/>
        <c:crosses val="autoZero"/>
        <c:auto val="1"/>
        <c:lblOffset val="100"/>
        <c:baseTimeUnit val="months"/>
      </c:dateAx>
      <c:valAx>
        <c:axId val="5299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90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24988242478697"/>
          <c:y val="0.11699281484482216"/>
          <c:w val="0.83981254650362902"/>
          <c:h val="0.43514302947366823"/>
        </c:manualLayout>
      </c:layout>
      <c:lineChart>
        <c:grouping val="standard"/>
        <c:varyColors val="0"/>
        <c:ser>
          <c:idx val="0"/>
          <c:order val="0"/>
          <c:tx>
            <c:strRef>
              <c:f>analysis!$AC$23</c:f>
              <c:strCache>
                <c:ptCount val="1"/>
                <c:pt idx="0">
                  <c:v>Fruits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analysis!$AD$21:$BG$21</c:f>
              <c:numCache>
                <c:formatCode>mmm\-yy</c:formatCode>
                <c:ptCount val="3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</c:numCache>
            </c:numRef>
          </c:cat>
          <c:val>
            <c:numRef>
              <c:f>analysis!$AD$23:$BG$23</c:f>
              <c:numCache>
                <c:formatCode>0.00%</c:formatCode>
                <c:ptCount val="30"/>
                <c:pt idx="0">
                  <c:v>8.5383944153577584E-2</c:v>
                </c:pt>
                <c:pt idx="1">
                  <c:v>6.6402005850396836E-2</c:v>
                </c:pt>
                <c:pt idx="2">
                  <c:v>-1.7765554151490108E-2</c:v>
                </c:pt>
                <c:pt idx="3">
                  <c:v>8.8139964451259753E-2</c:v>
                </c:pt>
                <c:pt idx="4">
                  <c:v>4.1673502871205907E-2</c:v>
                </c:pt>
                <c:pt idx="5">
                  <c:v>2.9757065270415148E-2</c:v>
                </c:pt>
                <c:pt idx="6">
                  <c:v>5.7938611900731601E-2</c:v>
                </c:pt>
                <c:pt idx="7">
                  <c:v>5.6643022779975731E-2</c:v>
                </c:pt>
                <c:pt idx="8">
                  <c:v>6.5575527999142347E-2</c:v>
                </c:pt>
                <c:pt idx="9">
                  <c:v>6.8809073724007561E-2</c:v>
                </c:pt>
                <c:pt idx="10">
                  <c:v>4.9382716049382498E-2</c:v>
                </c:pt>
                <c:pt idx="11">
                  <c:v>4.3177172416669955E-2</c:v>
                </c:pt>
                <c:pt idx="12">
                  <c:v>3.8911444305985345E-2</c:v>
                </c:pt>
                <c:pt idx="13">
                  <c:v>2.6881931110153544E-2</c:v>
                </c:pt>
                <c:pt idx="14">
                  <c:v>3.5416981988799723E-2</c:v>
                </c:pt>
                <c:pt idx="15">
                  <c:v>-2.475818333226577E-2</c:v>
                </c:pt>
                <c:pt idx="16">
                  <c:v>6.3632068042210801E-3</c:v>
                </c:pt>
                <c:pt idx="17">
                  <c:v>6.8658413340070917E-2</c:v>
                </c:pt>
                <c:pt idx="18">
                  <c:v>6.4607674425625289E-2</c:v>
                </c:pt>
                <c:pt idx="19">
                  <c:v>6.5257382604485686E-2</c:v>
                </c:pt>
                <c:pt idx="20">
                  <c:v>3.8701455496679742E-2</c:v>
                </c:pt>
                <c:pt idx="21">
                  <c:v>7.4036080650866545E-2</c:v>
                </c:pt>
                <c:pt idx="22">
                  <c:v>2.3129992737835975E-2</c:v>
                </c:pt>
                <c:pt idx="23">
                  <c:v>0.1098536351275697</c:v>
                </c:pt>
                <c:pt idx="24">
                  <c:v>9.3441671503192297E-2</c:v>
                </c:pt>
                <c:pt idx="25">
                  <c:v>0.1526426254531576</c:v>
                </c:pt>
                <c:pt idx="26">
                  <c:v>0.23256833796228607</c:v>
                </c:pt>
                <c:pt idx="27">
                  <c:v>0.11882163617852826</c:v>
                </c:pt>
                <c:pt idx="28">
                  <c:v>0.10160578458071193</c:v>
                </c:pt>
                <c:pt idx="29">
                  <c:v>0.14838347420060258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E-4285-8BDA-BFE439AACA9C}"/>
            </c:ext>
          </c:extLst>
        </c:ser>
        <c:ser>
          <c:idx val="1"/>
          <c:order val="1"/>
          <c:tx>
            <c:strRef>
              <c:f>analysis!$AC$24</c:f>
              <c:strCache>
                <c:ptCount val="1"/>
                <c:pt idx="0">
                  <c:v>Luxury / Discretionary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analysis!$AD$21:$BG$21</c:f>
              <c:numCache>
                <c:formatCode>mmm\-yy</c:formatCode>
                <c:ptCount val="3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</c:numCache>
            </c:numRef>
          </c:cat>
          <c:val>
            <c:numRef>
              <c:f>analysis!$AD$24:$BG$24</c:f>
              <c:numCache>
                <c:formatCode>0.00%</c:formatCode>
                <c:ptCount val="30"/>
                <c:pt idx="0">
                  <c:v>5.2889786709342634E-2</c:v>
                </c:pt>
                <c:pt idx="1">
                  <c:v>5.5367675973259881E-2</c:v>
                </c:pt>
                <c:pt idx="2">
                  <c:v>5.2286899574712248E-2</c:v>
                </c:pt>
                <c:pt idx="3">
                  <c:v>4.8568321855744931E-2</c:v>
                </c:pt>
                <c:pt idx="4">
                  <c:v>4.4599912549191226E-2</c:v>
                </c:pt>
                <c:pt idx="5">
                  <c:v>4.7847750154099068E-2</c:v>
                </c:pt>
                <c:pt idx="6">
                  <c:v>4.5063665824593493E-2</c:v>
                </c:pt>
                <c:pt idx="7">
                  <c:v>4.4849654611946815E-2</c:v>
                </c:pt>
                <c:pt idx="8">
                  <c:v>4.0717806141791851E-2</c:v>
                </c:pt>
                <c:pt idx="9">
                  <c:v>3.7336886832776237E-2</c:v>
                </c:pt>
                <c:pt idx="10">
                  <c:v>3.6167226427389544E-2</c:v>
                </c:pt>
                <c:pt idx="11">
                  <c:v>3.3097870853406208E-2</c:v>
                </c:pt>
                <c:pt idx="12">
                  <c:v>3.3289313034161161E-2</c:v>
                </c:pt>
                <c:pt idx="13">
                  <c:v>3.2640286161413061E-2</c:v>
                </c:pt>
                <c:pt idx="14">
                  <c:v>3.2431628276015902E-2</c:v>
                </c:pt>
                <c:pt idx="15">
                  <c:v>2.8961532763814062E-2</c:v>
                </c:pt>
                <c:pt idx="16">
                  <c:v>2.9670302612463763E-2</c:v>
                </c:pt>
                <c:pt idx="17">
                  <c:v>2.9682100051471597E-2</c:v>
                </c:pt>
                <c:pt idx="18">
                  <c:v>3.0032963008179824E-2</c:v>
                </c:pt>
                <c:pt idx="19">
                  <c:v>2.9702007680715521E-2</c:v>
                </c:pt>
                <c:pt idx="20">
                  <c:v>3.3223236836992694E-2</c:v>
                </c:pt>
                <c:pt idx="21">
                  <c:v>4.1640409132774295E-2</c:v>
                </c:pt>
                <c:pt idx="22">
                  <c:v>4.7942720301879453E-2</c:v>
                </c:pt>
                <c:pt idx="23">
                  <c:v>4.9457585348763891E-2</c:v>
                </c:pt>
                <c:pt idx="24">
                  <c:v>5.3606308326701921E-2</c:v>
                </c:pt>
                <c:pt idx="25">
                  <c:v>5.527892040124107E-2</c:v>
                </c:pt>
                <c:pt idx="26">
                  <c:v>5.8214654530608242E-2</c:v>
                </c:pt>
                <c:pt idx="27">
                  <c:v>6.0683863227354438E-2</c:v>
                </c:pt>
                <c:pt idx="28">
                  <c:v>6.0739394519106836E-2</c:v>
                </c:pt>
                <c:pt idx="29">
                  <c:v>6.1175910497500381E-2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E-4285-8BDA-BFE439AACA9C}"/>
            </c:ext>
          </c:extLst>
        </c:ser>
        <c:ser>
          <c:idx val="2"/>
          <c:order val="2"/>
          <c:tx>
            <c:strRef>
              <c:f>analysis!$AC$25</c:f>
              <c:strCache>
                <c:ptCount val="1"/>
                <c:pt idx="0">
                  <c:v>Meat &amp; Fish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analysis!$AD$21:$BG$21</c:f>
              <c:numCache>
                <c:formatCode>mmm\-yy</c:formatCode>
                <c:ptCount val="3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</c:numCache>
            </c:numRef>
          </c:cat>
          <c:val>
            <c:numRef>
              <c:f>analysis!$AD$25:$BG$25</c:f>
              <c:numCache>
                <c:formatCode>0.00%</c:formatCode>
                <c:ptCount val="30"/>
                <c:pt idx="0">
                  <c:v>7.9632138019533782E-2</c:v>
                </c:pt>
                <c:pt idx="1">
                  <c:v>6.6966195977749152E-2</c:v>
                </c:pt>
                <c:pt idx="2">
                  <c:v>4.4438214060419055E-2</c:v>
                </c:pt>
                <c:pt idx="3">
                  <c:v>4.6045276690888669E-2</c:v>
                </c:pt>
                <c:pt idx="4">
                  <c:v>5.1154431079773265E-2</c:v>
                </c:pt>
                <c:pt idx="5">
                  <c:v>6.2981917434322729E-2</c:v>
                </c:pt>
                <c:pt idx="6">
                  <c:v>5.2556334672203719E-2</c:v>
                </c:pt>
                <c:pt idx="7">
                  <c:v>5.9438863872532006E-2</c:v>
                </c:pt>
                <c:pt idx="8">
                  <c:v>5.1806083650189926E-2</c:v>
                </c:pt>
                <c:pt idx="9">
                  <c:v>4.9236564202596381E-2</c:v>
                </c:pt>
                <c:pt idx="10">
                  <c:v>3.7997587454764656E-2</c:v>
                </c:pt>
                <c:pt idx="11">
                  <c:v>3.3856591725422283E-2</c:v>
                </c:pt>
                <c:pt idx="12">
                  <c:v>4.3119387216059131E-2</c:v>
                </c:pt>
                <c:pt idx="13">
                  <c:v>6.4166833767796277E-2</c:v>
                </c:pt>
                <c:pt idx="14">
                  <c:v>6.9525535198979874E-2</c:v>
                </c:pt>
                <c:pt idx="15">
                  <c:v>7.1070736757731678E-2</c:v>
                </c:pt>
                <c:pt idx="16">
                  <c:v>7.1090359068788578E-2</c:v>
                </c:pt>
                <c:pt idx="17">
                  <c:v>6.0020541789703286E-2</c:v>
                </c:pt>
                <c:pt idx="18">
                  <c:v>6.6295841148696563E-2</c:v>
                </c:pt>
                <c:pt idx="19">
                  <c:v>6.5520172627999765E-2</c:v>
                </c:pt>
                <c:pt idx="20">
                  <c:v>5.6097088632108882E-2</c:v>
                </c:pt>
                <c:pt idx="21">
                  <c:v>5.6542086031155722E-2</c:v>
                </c:pt>
                <c:pt idx="22">
                  <c:v>6.8887597649945162E-2</c:v>
                </c:pt>
                <c:pt idx="23">
                  <c:v>7.1543460078491952E-2</c:v>
                </c:pt>
                <c:pt idx="24">
                  <c:v>5.6972842944862948E-2</c:v>
                </c:pt>
                <c:pt idx="25">
                  <c:v>4.1957163494755617E-2</c:v>
                </c:pt>
                <c:pt idx="26">
                  <c:v>3.2189245152789085E-2</c:v>
                </c:pt>
                <c:pt idx="27">
                  <c:v>3.4861241035235482E-2</c:v>
                </c:pt>
                <c:pt idx="28">
                  <c:v>2.9409958862896848E-2</c:v>
                </c:pt>
                <c:pt idx="29">
                  <c:v>2.5797856234482146E-2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E-4285-8BDA-BFE439AACA9C}"/>
            </c:ext>
          </c:extLst>
        </c:ser>
        <c:ser>
          <c:idx val="3"/>
          <c:order val="3"/>
          <c:tx>
            <c:strRef>
              <c:f>analysis!$AC$26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analysis!$AD$21:$BG$21</c:f>
              <c:numCache>
                <c:formatCode>mmm\-yy</c:formatCode>
                <c:ptCount val="3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</c:numCache>
            </c:numRef>
          </c:cat>
          <c:val>
            <c:numRef>
              <c:f>analysis!$AD$26:$BG$26</c:f>
              <c:numCache>
                <c:formatCode>0.00%</c:formatCode>
                <c:ptCount val="30"/>
                <c:pt idx="0">
                  <c:v>6.2541145490454239E-2</c:v>
                </c:pt>
                <c:pt idx="1">
                  <c:v>5.2893995230869233E-2</c:v>
                </c:pt>
                <c:pt idx="2">
                  <c:v>5.1088596680319134E-2</c:v>
                </c:pt>
                <c:pt idx="3">
                  <c:v>5.555555555555558E-2</c:v>
                </c:pt>
                <c:pt idx="4">
                  <c:v>6.0645161290322679E-2</c:v>
                </c:pt>
                <c:pt idx="5">
                  <c:v>6.102783725910077E-2</c:v>
                </c:pt>
                <c:pt idx="6">
                  <c:v>6.1767838125665601E-2</c:v>
                </c:pt>
                <c:pt idx="7">
                  <c:v>6.5410668924640217E-2</c:v>
                </c:pt>
                <c:pt idx="8">
                  <c:v>6.2841530054644879E-2</c:v>
                </c:pt>
                <c:pt idx="9">
                  <c:v>4.4503001024740294E-2</c:v>
                </c:pt>
                <c:pt idx="10">
                  <c:v>2.2595419847328175E-2</c:v>
                </c:pt>
                <c:pt idx="11">
                  <c:v>4.890282131661431E-2</c:v>
                </c:pt>
                <c:pt idx="12">
                  <c:v>3.8258983890954043E-2</c:v>
                </c:pt>
                <c:pt idx="13">
                  <c:v>5.7648754375128564E-2</c:v>
                </c:pt>
                <c:pt idx="14">
                  <c:v>5.8039376538145927E-2</c:v>
                </c:pt>
                <c:pt idx="15">
                  <c:v>5.6915544675642436E-2</c:v>
                </c:pt>
                <c:pt idx="16">
                  <c:v>5.2311435523114257E-2</c:v>
                </c:pt>
                <c:pt idx="17">
                  <c:v>5.0050454086780938E-2</c:v>
                </c:pt>
                <c:pt idx="18">
                  <c:v>4.7943831494483634E-2</c:v>
                </c:pt>
                <c:pt idx="19">
                  <c:v>4.19233061792171E-2</c:v>
                </c:pt>
                <c:pt idx="20">
                  <c:v>3.8362665612022666E-2</c:v>
                </c:pt>
                <c:pt idx="21">
                  <c:v>8.2410651716888508E-2</c:v>
                </c:pt>
                <c:pt idx="22">
                  <c:v>5.8823529411764844E-2</c:v>
                </c:pt>
                <c:pt idx="23">
                  <c:v>3.1081888822474701E-2</c:v>
                </c:pt>
                <c:pt idx="24">
                  <c:v>7.8770699686707552E-2</c:v>
                </c:pt>
                <c:pt idx="25">
                  <c:v>3.2314580494452065E-2</c:v>
                </c:pt>
                <c:pt idx="26">
                  <c:v>3.0819926342314358E-2</c:v>
                </c:pt>
                <c:pt idx="27">
                  <c:v>2.8565913916232526E-2</c:v>
                </c:pt>
                <c:pt idx="28">
                  <c:v>2.7552986512523997E-2</c:v>
                </c:pt>
                <c:pt idx="29">
                  <c:v>2.5946569286949838E-2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1E-4285-8BDA-BFE439AACA9C}"/>
            </c:ext>
          </c:extLst>
        </c:ser>
        <c:ser>
          <c:idx val="4"/>
          <c:order val="4"/>
          <c:tx>
            <c:strRef>
              <c:f>analysis!$AC$27</c:f>
              <c:strCache>
                <c:ptCount val="1"/>
                <c:pt idx="0">
                  <c:v>Spices &amp; Flavourings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analysis!$AD$21:$BG$21</c:f>
              <c:numCache>
                <c:formatCode>mmm\-yy</c:formatCode>
                <c:ptCount val="3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</c:numCache>
            </c:numRef>
          </c:cat>
          <c:val>
            <c:numRef>
              <c:f>analysis!$AD$27:$BG$27</c:f>
              <c:numCache>
                <c:formatCode>0.00%</c:formatCode>
                <c:ptCount val="30"/>
                <c:pt idx="0">
                  <c:v>0.12485673835367091</c:v>
                </c:pt>
                <c:pt idx="1">
                  <c:v>0.11708965608640899</c:v>
                </c:pt>
                <c:pt idx="2">
                  <c:v>0.10498754709751557</c:v>
                </c:pt>
                <c:pt idx="3">
                  <c:v>0.12795637562614923</c:v>
                </c:pt>
                <c:pt idx="4">
                  <c:v>0.20275352157562618</c:v>
                </c:pt>
                <c:pt idx="5">
                  <c:v>0.28964946879572512</c:v>
                </c:pt>
                <c:pt idx="6">
                  <c:v>0.41899999999999987</c:v>
                </c:pt>
                <c:pt idx="7">
                  <c:v>0.40442212286396789</c:v>
                </c:pt>
                <c:pt idx="8">
                  <c:v>0.37302359523230316</c:v>
                </c:pt>
                <c:pt idx="9">
                  <c:v>0.36758487374652649</c:v>
                </c:pt>
                <c:pt idx="10">
                  <c:v>0.36434719359922424</c:v>
                </c:pt>
                <c:pt idx="11">
                  <c:v>0.39064884331319083</c:v>
                </c:pt>
                <c:pt idx="12">
                  <c:v>0.37626610728198967</c:v>
                </c:pt>
                <c:pt idx="13">
                  <c:v>0.38865820382014477</c:v>
                </c:pt>
                <c:pt idx="14">
                  <c:v>0.28596197191238554</c:v>
                </c:pt>
                <c:pt idx="15">
                  <c:v>0.22215976165045803</c:v>
                </c:pt>
                <c:pt idx="16">
                  <c:v>0.1499205087440382</c:v>
                </c:pt>
                <c:pt idx="17">
                  <c:v>0.10142067876874526</c:v>
                </c:pt>
                <c:pt idx="18">
                  <c:v>8.809020436927413E-4</c:v>
                </c:pt>
                <c:pt idx="19">
                  <c:v>-9.4635848233758056E-3</c:v>
                </c:pt>
                <c:pt idx="20">
                  <c:v>2.7460359642129509E-2</c:v>
                </c:pt>
                <c:pt idx="21">
                  <c:v>4.4701621096338094E-2</c:v>
                </c:pt>
                <c:pt idx="22">
                  <c:v>4.09613932204895E-2</c:v>
                </c:pt>
                <c:pt idx="23">
                  <c:v>1.0621954966422252E-2</c:v>
                </c:pt>
                <c:pt idx="24">
                  <c:v>-3.4882201802900081E-2</c:v>
                </c:pt>
                <c:pt idx="25">
                  <c:v>-0.12768047842802216</c:v>
                </c:pt>
                <c:pt idx="26">
                  <c:v>-0.13266819468787919</c:v>
                </c:pt>
                <c:pt idx="27">
                  <c:v>-0.13458442573938637</c:v>
                </c:pt>
                <c:pt idx="28">
                  <c:v>-0.13894649523019503</c:v>
                </c:pt>
                <c:pt idx="29">
                  <c:v>-0.15912755284844138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1E-4285-8BDA-BFE439AACA9C}"/>
            </c:ext>
          </c:extLst>
        </c:ser>
        <c:ser>
          <c:idx val="5"/>
          <c:order val="5"/>
          <c:tx>
            <c:strRef>
              <c:f>analysis!$AC$28</c:f>
              <c:strCache>
                <c:ptCount val="1"/>
                <c:pt idx="0">
                  <c:v>Staples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analysis!$AD$21:$BG$21</c:f>
              <c:numCache>
                <c:formatCode>mmm\-yy</c:formatCode>
                <c:ptCount val="3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</c:numCache>
            </c:numRef>
          </c:cat>
          <c:val>
            <c:numRef>
              <c:f>analysis!$AD$28:$BG$28</c:f>
              <c:numCache>
                <c:formatCode>0.00%</c:formatCode>
                <c:ptCount val="30"/>
                <c:pt idx="0">
                  <c:v>5.9617594528362038E-2</c:v>
                </c:pt>
                <c:pt idx="1">
                  <c:v>5.8493822047352526E-2</c:v>
                </c:pt>
                <c:pt idx="2">
                  <c:v>4.7447003599238813E-2</c:v>
                </c:pt>
                <c:pt idx="3">
                  <c:v>3.7901388587546492E-2</c:v>
                </c:pt>
                <c:pt idx="4">
                  <c:v>3.4486020459182837E-2</c:v>
                </c:pt>
                <c:pt idx="5">
                  <c:v>3.3891681377767352E-2</c:v>
                </c:pt>
                <c:pt idx="6">
                  <c:v>4.0464835091018871E-2</c:v>
                </c:pt>
                <c:pt idx="7">
                  <c:v>3.6666799421190506E-2</c:v>
                </c:pt>
                <c:pt idx="8">
                  <c:v>4.1365673609280285E-2</c:v>
                </c:pt>
                <c:pt idx="9">
                  <c:v>4.8479187496711179E-2</c:v>
                </c:pt>
                <c:pt idx="10">
                  <c:v>5.128642017379454E-2</c:v>
                </c:pt>
                <c:pt idx="11">
                  <c:v>5.4781789145744678E-2</c:v>
                </c:pt>
                <c:pt idx="12">
                  <c:v>5.4917486574419035E-2</c:v>
                </c:pt>
                <c:pt idx="13">
                  <c:v>5.6852566777963597E-2</c:v>
                </c:pt>
                <c:pt idx="14">
                  <c:v>5.9591314118477269E-2</c:v>
                </c:pt>
                <c:pt idx="15">
                  <c:v>5.8506121062464791E-2</c:v>
                </c:pt>
                <c:pt idx="16">
                  <c:v>6.1160241923896207E-2</c:v>
                </c:pt>
                <c:pt idx="17">
                  <c:v>7.0032063814812195E-2</c:v>
                </c:pt>
                <c:pt idx="18">
                  <c:v>6.9402300928377195E-2</c:v>
                </c:pt>
                <c:pt idx="19">
                  <c:v>6.7192562332722777E-2</c:v>
                </c:pt>
                <c:pt idx="20">
                  <c:v>6.984986961695247E-2</c:v>
                </c:pt>
                <c:pt idx="21">
                  <c:v>7.5285142477132375E-2</c:v>
                </c:pt>
                <c:pt idx="22">
                  <c:v>7.6773469642189396E-2</c:v>
                </c:pt>
                <c:pt idx="23">
                  <c:v>7.4684471140123374E-2</c:v>
                </c:pt>
                <c:pt idx="24">
                  <c:v>7.2545085216012439E-2</c:v>
                </c:pt>
                <c:pt idx="25">
                  <c:v>6.5061519665313358E-2</c:v>
                </c:pt>
                <c:pt idx="26">
                  <c:v>6.0333666259756613E-2</c:v>
                </c:pt>
                <c:pt idx="27">
                  <c:v>5.9271510917461641E-2</c:v>
                </c:pt>
                <c:pt idx="28">
                  <c:v>5.5961100510863247E-2</c:v>
                </c:pt>
                <c:pt idx="29">
                  <c:v>4.7298861075583301E-2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1E-4285-8BDA-BFE439AACA9C}"/>
            </c:ext>
          </c:extLst>
        </c:ser>
        <c:ser>
          <c:idx val="6"/>
          <c:order val="6"/>
          <c:tx>
            <c:strRef>
              <c:f>analysis!$AC$29</c:f>
              <c:strCache>
                <c:ptCount val="1"/>
                <c:pt idx="0">
                  <c:v>Vegetables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analysis!$AD$21:$BG$21</c:f>
              <c:numCache>
                <c:formatCode>mmm\-yy</c:formatCode>
                <c:ptCount val="30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  <c:pt idx="25">
                  <c:v>45689</c:v>
                </c:pt>
                <c:pt idx="26">
                  <c:v>45717</c:v>
                </c:pt>
                <c:pt idx="27">
                  <c:v>45748</c:v>
                </c:pt>
                <c:pt idx="28">
                  <c:v>45778</c:v>
                </c:pt>
                <c:pt idx="29">
                  <c:v>45809</c:v>
                </c:pt>
              </c:numCache>
            </c:numRef>
          </c:cat>
          <c:val>
            <c:numRef>
              <c:f>analysis!$AD$29:$BG$29</c:f>
              <c:numCache>
                <c:formatCode>0.00%</c:formatCode>
                <c:ptCount val="30"/>
                <c:pt idx="0">
                  <c:v>-0.14408880666049939</c:v>
                </c:pt>
                <c:pt idx="1">
                  <c:v>-0.15612954357145417</c:v>
                </c:pt>
                <c:pt idx="2">
                  <c:v>-5.2770552534090048E-2</c:v>
                </c:pt>
                <c:pt idx="3">
                  <c:v>-6.4078330561016181E-2</c:v>
                </c:pt>
                <c:pt idx="4">
                  <c:v>-8.5154183425734692E-2</c:v>
                </c:pt>
                <c:pt idx="5">
                  <c:v>-3.0030557409293984E-2</c:v>
                </c:pt>
                <c:pt idx="6">
                  <c:v>0.23850026037146313</c:v>
                </c:pt>
                <c:pt idx="7">
                  <c:v>0.12355431123554352</c:v>
                </c:pt>
                <c:pt idx="8">
                  <c:v>-5.3478695610102017E-2</c:v>
                </c:pt>
                <c:pt idx="9">
                  <c:v>-4.236997285576119E-2</c:v>
                </c:pt>
                <c:pt idx="10">
                  <c:v>7.0137510632265587E-2</c:v>
                </c:pt>
                <c:pt idx="11">
                  <c:v>0.15961173243300225</c:v>
                </c:pt>
                <c:pt idx="12">
                  <c:v>0.16959923911633704</c:v>
                </c:pt>
                <c:pt idx="13">
                  <c:v>0.20200640341515483</c:v>
                </c:pt>
                <c:pt idx="14">
                  <c:v>0.17462034532972739</c:v>
                </c:pt>
                <c:pt idx="15">
                  <c:v>0.16278224340590541</c:v>
                </c:pt>
                <c:pt idx="16">
                  <c:v>0.17851625935754772</c:v>
                </c:pt>
                <c:pt idx="17">
                  <c:v>0.20495365005793781</c:v>
                </c:pt>
                <c:pt idx="18">
                  <c:v>5.7855641205326019E-2</c:v>
                </c:pt>
                <c:pt idx="19">
                  <c:v>9.4215366360130198E-2</c:v>
                </c:pt>
                <c:pt idx="20">
                  <c:v>0.29190662804566359</c:v>
                </c:pt>
                <c:pt idx="21">
                  <c:v>0.32404782849509672</c:v>
                </c:pt>
                <c:pt idx="22">
                  <c:v>0.25954628249710243</c:v>
                </c:pt>
                <c:pt idx="23">
                  <c:v>0.25967172544309824</c:v>
                </c:pt>
                <c:pt idx="24">
                  <c:v>0.10449471427515351</c:v>
                </c:pt>
                <c:pt idx="25">
                  <c:v>-4.1907873708138766E-3</c:v>
                </c:pt>
                <c:pt idx="26">
                  <c:v>-4.9624539529611759E-2</c:v>
                </c:pt>
                <c:pt idx="27">
                  <c:v>-6.3327196303887084E-2</c:v>
                </c:pt>
                <c:pt idx="28">
                  <c:v>-7.2326409894468202E-2</c:v>
                </c:pt>
                <c:pt idx="29">
                  <c:v>-0.10815602836879448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1E-4285-8BDA-BFE439AAC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1997408"/>
        <c:axId val="1962005568"/>
        <c:extLst>
          <c:ext xmlns:c15="http://schemas.microsoft.com/office/drawing/2012/chart" uri="{02D57815-91ED-43cb-92C2-25804820EDAC}"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analysis!$AC$30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analysis!$AD$21:$BG$21</c15:sqref>
                        </c15:formulaRef>
                      </c:ext>
                    </c:extLst>
                    <c:numCache>
                      <c:formatCode>mmm\-yy</c:formatCode>
                      <c:ptCount val="30"/>
                      <c:pt idx="0">
                        <c:v>44927</c:v>
                      </c:pt>
                      <c:pt idx="1">
                        <c:v>44958</c:v>
                      </c:pt>
                      <c:pt idx="2">
                        <c:v>44986</c:v>
                      </c:pt>
                      <c:pt idx="3">
                        <c:v>45017</c:v>
                      </c:pt>
                      <c:pt idx="4">
                        <c:v>45047</c:v>
                      </c:pt>
                      <c:pt idx="5">
                        <c:v>45078</c:v>
                      </c:pt>
                      <c:pt idx="6">
                        <c:v>45108</c:v>
                      </c:pt>
                      <c:pt idx="7">
                        <c:v>45139</c:v>
                      </c:pt>
                      <c:pt idx="8">
                        <c:v>45170</c:v>
                      </c:pt>
                      <c:pt idx="9">
                        <c:v>45200</c:v>
                      </c:pt>
                      <c:pt idx="10">
                        <c:v>45231</c:v>
                      </c:pt>
                      <c:pt idx="11">
                        <c:v>45261</c:v>
                      </c:pt>
                      <c:pt idx="12">
                        <c:v>45292</c:v>
                      </c:pt>
                      <c:pt idx="13">
                        <c:v>45323</c:v>
                      </c:pt>
                      <c:pt idx="14">
                        <c:v>45352</c:v>
                      </c:pt>
                      <c:pt idx="15">
                        <c:v>45383</c:v>
                      </c:pt>
                      <c:pt idx="16">
                        <c:v>45413</c:v>
                      </c:pt>
                      <c:pt idx="17">
                        <c:v>45444</c:v>
                      </c:pt>
                      <c:pt idx="18">
                        <c:v>45474</c:v>
                      </c:pt>
                      <c:pt idx="19">
                        <c:v>45505</c:v>
                      </c:pt>
                      <c:pt idx="20">
                        <c:v>45536</c:v>
                      </c:pt>
                      <c:pt idx="21">
                        <c:v>45566</c:v>
                      </c:pt>
                      <c:pt idx="22">
                        <c:v>45597</c:v>
                      </c:pt>
                      <c:pt idx="23">
                        <c:v>45627</c:v>
                      </c:pt>
                      <c:pt idx="24">
                        <c:v>45658</c:v>
                      </c:pt>
                      <c:pt idx="25">
                        <c:v>45689</c:v>
                      </c:pt>
                      <c:pt idx="26">
                        <c:v>45717</c:v>
                      </c:pt>
                      <c:pt idx="27">
                        <c:v>45748</c:v>
                      </c:pt>
                      <c:pt idx="28">
                        <c:v>45778</c:v>
                      </c:pt>
                      <c:pt idx="29">
                        <c:v>45809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analysis!$AD$30:$BG$30</c15:sqref>
                        </c15:formulaRef>
                      </c:ext>
                    </c:extLst>
                    <c:numCache>
                      <c:formatCode>0.00%</c:formatCode>
                      <c:ptCount val="30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111E-4285-8BDA-BFE439AACA9C}"/>
                  </c:ext>
                </c:extLst>
              </c15:ser>
            </c15:filteredLineSeries>
          </c:ext>
        </c:extLst>
      </c:lineChart>
      <c:dateAx>
        <c:axId val="196199740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005568"/>
        <c:crosses val="autoZero"/>
        <c:auto val="1"/>
        <c:lblOffset val="100"/>
        <c:baseTimeUnit val="months"/>
      </c:dateAx>
      <c:valAx>
        <c:axId val="196200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997408"/>
        <c:crosses val="autoZero"/>
        <c:crossBetween val="between"/>
        <c:minorUnit val="1.0000000000000002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analysis!$CL$65</c:f>
              <c:strCache>
                <c:ptCount val="1"/>
                <c:pt idx="0">
                  <c:v>persis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analysis!$CK$66:$CK$73</c:f>
              <c:numCache>
                <c:formatCode>General</c:formatCode>
                <c:ptCount val="8"/>
                <c:pt idx="0">
                  <c:v>5</c:v>
                </c:pt>
                <c:pt idx="1">
                  <c:v>3</c:v>
                </c:pt>
                <c:pt idx="2">
                  <c:v>8</c:v>
                </c:pt>
                <c:pt idx="3">
                  <c:v>6</c:v>
                </c:pt>
                <c:pt idx="4">
                  <c:v>4</c:v>
                </c:pt>
                <c:pt idx="5">
                  <c:v>1</c:v>
                </c:pt>
                <c:pt idx="6">
                  <c:v>7</c:v>
                </c:pt>
                <c:pt idx="7">
                  <c:v>2</c:v>
                </c:pt>
              </c:numCache>
            </c:numRef>
          </c:xVal>
          <c:yVal>
            <c:numRef>
              <c:f>analysis!$CL$66:$CL$73</c:f>
              <c:numCache>
                <c:formatCode>General</c:formatCode>
                <c:ptCount val="8"/>
                <c:pt idx="0">
                  <c:v>8</c:v>
                </c:pt>
                <c:pt idx="1">
                  <c:v>5</c:v>
                </c:pt>
                <c:pt idx="2">
                  <c:v>7</c:v>
                </c:pt>
                <c:pt idx="3">
                  <c:v>4</c:v>
                </c:pt>
                <c:pt idx="4">
                  <c:v>6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47-4D8D-9AD9-8ACD36696EAA}"/>
            </c:ext>
          </c:extLst>
        </c:ser>
        <c:dLbls>
          <c:dLblPos val="l"/>
          <c:showLegendKey val="0"/>
          <c:showVal val="0"/>
          <c:showCatName val="0"/>
          <c:showSerName val="0"/>
          <c:showPercent val="0"/>
          <c:showBubbleSize val="0"/>
        </c:dLbls>
        <c:axId val="149206928"/>
        <c:axId val="149207888"/>
      </c:scatterChart>
      <c:valAx>
        <c:axId val="14920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07888"/>
        <c:crosses val="autoZero"/>
        <c:crossBetween val="midCat"/>
      </c:valAx>
      <c:valAx>
        <c:axId val="14920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06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423810</xdr:colOff>
      <xdr:row>14</xdr:row>
      <xdr:rowOff>135276</xdr:rowOff>
    </xdr:from>
    <xdr:to>
      <xdr:col>26</xdr:col>
      <xdr:colOff>286821</xdr:colOff>
      <xdr:row>30</xdr:row>
      <xdr:rowOff>1712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AD722D-5FFD-0F60-F025-CE99668BC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139390</xdr:colOff>
      <xdr:row>15</xdr:row>
      <xdr:rowOff>45534</xdr:rowOff>
    </xdr:from>
    <xdr:to>
      <xdr:col>36</xdr:col>
      <xdr:colOff>74341</xdr:colOff>
      <xdr:row>30</xdr:row>
      <xdr:rowOff>929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BE31B7-F8FA-D0A2-40A8-B9FE03881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120466</xdr:colOff>
      <xdr:row>11</xdr:row>
      <xdr:rowOff>177967</xdr:rowOff>
    </xdr:from>
    <xdr:to>
      <xdr:col>17</xdr:col>
      <xdr:colOff>266017</xdr:colOff>
      <xdr:row>27</xdr:row>
      <xdr:rowOff>44733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FD4B41-D617-2B7F-027C-6FC11D75F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19</xdr:row>
      <xdr:rowOff>179070</xdr:rowOff>
    </xdr:from>
    <xdr:to>
      <xdr:col>17</xdr:col>
      <xdr:colOff>556054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0BAB6-0467-2BBE-5CED-490E1214E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311870</xdr:colOff>
      <xdr:row>27</xdr:row>
      <xdr:rowOff>0</xdr:rowOff>
    </xdr:from>
    <xdr:to>
      <xdr:col>85</xdr:col>
      <xdr:colOff>413926</xdr:colOff>
      <xdr:row>44</xdr:row>
      <xdr:rowOff>3699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CD293-E624-DAD1-5721-8B938B80F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368081</xdr:colOff>
      <xdr:row>143</xdr:row>
      <xdr:rowOff>100989</xdr:rowOff>
    </xdr:from>
    <xdr:to>
      <xdr:col>18</xdr:col>
      <xdr:colOff>459036</xdr:colOff>
      <xdr:row>157</xdr:row>
      <xdr:rowOff>155883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14CCDA-DD96-FC3A-5CEA-BC1758A8A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425303</xdr:colOff>
      <xdr:row>89</xdr:row>
      <xdr:rowOff>97465</xdr:rowOff>
    </xdr:from>
    <xdr:to>
      <xdr:col>76</xdr:col>
      <xdr:colOff>407582</xdr:colOff>
      <xdr:row>110</xdr:row>
      <xdr:rowOff>13343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328733-5614-44E5-88DC-4268BB70A7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71</xdr:col>
      <xdr:colOff>936433</xdr:colOff>
      <xdr:row>13</xdr:row>
      <xdr:rowOff>176696</xdr:rowOff>
    </xdr:from>
    <xdr:to>
      <xdr:col>75</xdr:col>
      <xdr:colOff>791811</xdr:colOff>
      <xdr:row>27</xdr:row>
      <xdr:rowOff>119679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516830-FF3A-4769-A50B-3A4343534D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77</xdr:col>
      <xdr:colOff>54009</xdr:colOff>
      <xdr:row>13</xdr:row>
      <xdr:rowOff>40461</xdr:rowOff>
    </xdr:from>
    <xdr:to>
      <xdr:col>84</xdr:col>
      <xdr:colOff>353554</xdr:colOff>
      <xdr:row>29</xdr:row>
      <xdr:rowOff>26042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B1576BB-44FD-5D64-8954-31A713CB9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86</xdr:col>
      <xdr:colOff>600906</xdr:colOff>
      <xdr:row>59</xdr:row>
      <xdr:rowOff>101259</xdr:rowOff>
    </xdr:from>
    <xdr:to>
      <xdr:col>91</xdr:col>
      <xdr:colOff>2130020</xdr:colOff>
      <xdr:row>74</xdr:row>
      <xdr:rowOff>82849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140C302-3709-A510-F252-5D8B0B96A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nati Tandon" refreshedDate="45879.995493634262" createdVersion="8" refreshedVersion="8" minRefreshableVersion="3" recordCount="5334" xr:uid="{7B3AC860-46FB-4585-AF07-364C896FF308}">
  <cacheSource type="worksheet">
    <worksheetSource ref="A2:H5336" sheet="food only"/>
  </cacheSource>
  <cacheFields count="10">
    <cacheField name="Year" numFmtId="0">
      <sharedItems containsSemiMixedTypes="0" containsString="0" containsNumber="1" containsInteger="1" minValue="2022" maxValue="2025" count="4">
        <n v="2022"/>
        <n v="2023"/>
        <n v="2024"/>
        <n v="2025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Item-Code" numFmtId="0">
      <sharedItems/>
    </cacheField>
    <cacheField name="Description" numFmtId="0">
      <sharedItems count="127">
        <s v="rice_PDS"/>
        <s v="rice_other sources"/>
        <s v="chira"/>
        <s v="muri"/>
        <s v="other rice products"/>
        <s v="wheat/atta_PDS"/>
        <s v="wheat/atta_other sources"/>
        <s v="maida"/>
        <s v="suji; rawa"/>
        <s v="bread [bakery]"/>
        <s v="biscuits; chocolates; etc."/>
        <s v="other cereals"/>
        <s v="cereal substitutes: tapioca; etc."/>
        <s v="jowar and its products"/>
        <s v="bajra and its products"/>
        <s v="maize and products"/>
        <s v="small millets and their products"/>
        <s v="ragi and its products"/>
        <s v="goat meat/mutton"/>
        <s v="beef/buffalo meat"/>
        <s v="pork"/>
        <s v="chicken"/>
        <s v="others: birds; crab; oyster; tortoise; etc."/>
        <s v="fish; prawn"/>
        <s v="eggs (no.)"/>
        <s v="milk: liquid (litre)"/>
        <s v="baby food"/>
        <s v="milk: condensed/powder"/>
        <s v="curd"/>
        <s v="other milk products"/>
        <s v="mustard oil"/>
        <s v="groundnut oil"/>
        <s v="coconut oil"/>
        <s v="refined oil [sunflower; soyabean; saffola; etc.]"/>
        <s v="ghee"/>
        <s v="butter"/>
        <s v="vanaspati; margarine"/>
        <s v="banana (no.)"/>
        <s v="jackfruit"/>
        <s v="watermelon"/>
        <s v="pineapple (no.)"/>
        <s v="coconut (no.)"/>
        <s v="green coconut (no.)"/>
        <s v="guava"/>
        <s v="singara"/>
        <s v="orange; mausami (no.)"/>
        <s v="papaya"/>
        <s v="mango"/>
        <s v="kharbooza"/>
        <s v="pears/nashpati"/>
        <s v="berries"/>
        <s v="leechi"/>
        <s v="apple"/>
        <s v="grapes"/>
        <s v="other fresh fruits"/>
        <s v="coconut: copra"/>
        <s v="groundnut"/>
        <s v="dates"/>
        <s v="cashewnut"/>
        <s v="walnut"/>
        <s v="other nuts"/>
        <s v="raisin; kishmish; monacca; etc."/>
        <s v="other dry fruits"/>
        <s v="potato"/>
        <s v="onion"/>
        <s v="radish"/>
        <s v="carrot"/>
        <s v="garlic (gm)"/>
        <s v="ginger (gm)"/>
        <s v="palak/other leafy vegetables"/>
        <s v="tomato"/>
        <s v="brinjal"/>
        <s v="cauliflower"/>
        <s v="cabbage"/>
        <s v="green chillies"/>
        <s v="ladys finger"/>
        <s v="parwal/patal; kundru"/>
        <s v="gourd; pumpkin"/>
        <s v="peas [Vegetables]"/>
        <s v="beans; barbati"/>
        <s v="lemon (no.)"/>
        <s v="other vegetables"/>
        <s v="pickles (gm)"/>
        <s v="chips (gm)"/>
        <s v="arhar; tur"/>
        <s v="gram: split"/>
        <s v="gram: whole"/>
        <s v="moong"/>
        <s v="masur"/>
        <s v="urd"/>
        <s v="peas [Pulses]"/>
        <s v="khesari"/>
        <s v="other pulses"/>
        <s v="gram products"/>
        <s v="besan"/>
        <s v="other pulse products"/>
        <s v="sugar - PDS"/>
        <s v="sugar - other sources"/>
        <s v="gur"/>
        <s v="candy; misri"/>
        <s v="honey"/>
        <s v="sauce; jam; jelly (gm)"/>
        <s v="ice-cream"/>
        <s v="salt"/>
        <s v="jeera (gm)"/>
        <s v="dhania (gm)"/>
        <s v="turmeric (gm)"/>
        <s v="black pepper (gm)"/>
        <s v="dry chillies (gm)"/>
        <s v="tamarind (gm)"/>
        <s v="curry powder (gm)"/>
        <s v="oilseeds (gm)"/>
        <s v="tea: cups (no.)"/>
        <s v="coffee: cups (no.)"/>
        <s v="cooked meals purchased  (no.)"/>
        <s v="cooked snacks purchased [samosa; puri; paratha; burger; chowmein; idli; dosa; vada; chops; pakoras; pao bhaji; etc.]"/>
        <s v="prepared sweets; cake; pastry"/>
        <s v="papad; bhujia; namkeen; mixture; chanachur"/>
        <s v="other packaged processed food"/>
        <s v="tea: leaf (gm)"/>
        <s v="coffee: powder (gm)"/>
        <s v="mineral water (litre)"/>
        <s v="cold beverages: bottled/canned (litre)"/>
        <s v="fruit juice and shake (litre)"/>
        <s v="other beverages: cocoa; chocolate; etc."/>
        <s v="other tobacco products"/>
        <s v="coke"/>
      </sharedItems>
    </cacheField>
    <cacheField name="Combined Index" numFmtId="0">
      <sharedItems containsString="0" containsBlank="1" containsNumber="1" minValue="63.6" maxValue="606.9"/>
    </cacheField>
    <cacheField name="Status" numFmtId="0">
      <sharedItems/>
    </cacheField>
    <cacheField name="Category Group" numFmtId="0">
      <sharedItems count="5">
        <s v="Staples"/>
        <s v="Other"/>
        <s v="Semi-discretionary"/>
        <s v="Luxury/Discretionary"/>
        <s v="Spices/Flavourings"/>
      </sharedItems>
    </cacheField>
    <cacheField name="Period" numFmtId="164">
      <sharedItems containsSemiMixedTypes="0" containsNonDate="0" containsDate="1" containsString="0" minDate="2022-01-01T00:00:00" maxDate="2025-06-02T00:00:00" count="42"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  <d v="2024-01-01T00:00:00"/>
        <d v="2024-02-01T00:00:00"/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  <d v="2024-12-01T00:00:00"/>
        <d v="2025-01-01T00:00:00"/>
        <d v="2025-02-01T00:00:00"/>
        <d v="2025-03-01T00:00:00"/>
        <d v="2025-04-01T00:00:00"/>
        <d v="2025-05-01T00:00:00"/>
        <d v="2025-06-01T00:00:00"/>
      </sharedItems>
      <fieldGroup par="9"/>
    </cacheField>
    <cacheField name="Months (Period)" numFmtId="0" databaseField="0">
      <fieldGroup base="7">
        <rangePr groupBy="months" startDate="2022-01-01T00:00:00" endDate="2025-06-02T00:00:00"/>
        <groupItems count="14">
          <s v="&lt;01-01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6-2025"/>
        </groupItems>
      </fieldGroup>
    </cacheField>
    <cacheField name="Years (Period)" numFmtId="0" databaseField="0">
      <fieldGroup base="7">
        <rangePr groupBy="years" startDate="2022-01-01T00:00:00" endDate="2025-06-02T00:00:00"/>
        <groupItems count="6">
          <s v="&lt;01-01-2022"/>
          <s v="2022"/>
          <s v="2023"/>
          <s v="2024"/>
          <s v="2025"/>
          <s v="&gt;02-06-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nati Tandon" refreshedDate="45880.848351736109" createdVersion="8" refreshedVersion="8" minRefreshableVersion="3" recordCount="5334" xr:uid="{6DDAB7C2-F609-4A30-9C71-21316A2E028A}">
  <cacheSource type="worksheet">
    <worksheetSource ref="A1:H5335" sheet="category 2"/>
  </cacheSource>
  <cacheFields count="11">
    <cacheField name="Year" numFmtId="0">
      <sharedItems containsSemiMixedTypes="0" containsString="0" containsNumber="1" containsInteger="1" minValue="2022" maxValue="2025" count="4">
        <n v="2022"/>
        <n v="2023"/>
        <n v="2024"/>
        <n v="2025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Item-Code" numFmtId="0">
      <sharedItems/>
    </cacheField>
    <cacheField name="Description" numFmtId="0">
      <sharedItems count="127">
        <s v="rice_PDS"/>
        <s v="rice_other sources"/>
        <s v="chira"/>
        <s v="muri"/>
        <s v="other rice products"/>
        <s v="wheat/atta_PDS"/>
        <s v="wheat/atta_other sources"/>
        <s v="maida"/>
        <s v="suji; rawa"/>
        <s v="bread [bakery]"/>
        <s v="biscuits; chocolates; etc."/>
        <s v="other cereals"/>
        <s v="cereal substitutes: tapioca; etc."/>
        <s v="jowar and its products"/>
        <s v="bajra and its products"/>
        <s v="maize and products"/>
        <s v="small millets and their products"/>
        <s v="ragi and its products"/>
        <s v="goat meat/mutton"/>
        <s v="beef/buffalo meat"/>
        <s v="pork"/>
        <s v="chicken"/>
        <s v="others: birds; crab; oyster; tortoise; etc."/>
        <s v="fish; prawn"/>
        <s v="eggs (no.)"/>
        <s v="milk: liquid (litre)"/>
        <s v="baby food"/>
        <s v="milk: condensed/powder"/>
        <s v="curd"/>
        <s v="other milk products"/>
        <s v="mustard oil"/>
        <s v="groundnut oil"/>
        <s v="coconut oil"/>
        <s v="refined oil [sunflower; soyabean; saffola; etc.]"/>
        <s v="ghee"/>
        <s v="butter"/>
        <s v="vanaspati; margarine"/>
        <s v="banana (no.)"/>
        <s v="jackfruit"/>
        <s v="watermelon"/>
        <s v="pineapple (no.)"/>
        <s v="coconut (no.)"/>
        <s v="green coconut (no.)"/>
        <s v="guava"/>
        <s v="singara"/>
        <s v="orange; mausami (no.)"/>
        <s v="papaya"/>
        <s v="mango"/>
        <s v="kharbooza"/>
        <s v="pears/nashpati"/>
        <s v="berries"/>
        <s v="leechi"/>
        <s v="apple"/>
        <s v="grapes"/>
        <s v="other fresh fruits"/>
        <s v="coconut: copra"/>
        <s v="groundnut"/>
        <s v="dates"/>
        <s v="cashewnut"/>
        <s v="walnut"/>
        <s v="other nuts"/>
        <s v="raisin; kishmish; monacca; etc."/>
        <s v="other dry fruits"/>
        <s v="potato"/>
        <s v="onion"/>
        <s v="radish"/>
        <s v="carrot"/>
        <s v="garlic (gm)"/>
        <s v="ginger (gm)"/>
        <s v="palak/other leafy vegetables"/>
        <s v="tomato"/>
        <s v="brinjal"/>
        <s v="cauliflower"/>
        <s v="cabbage"/>
        <s v="green chillies"/>
        <s v="ladys finger"/>
        <s v="parwal/patal; kundru"/>
        <s v="gourd; pumpkin"/>
        <s v="peas [Vegetables]"/>
        <s v="beans; barbati"/>
        <s v="lemon (no.)"/>
        <s v="other vegetables"/>
        <s v="pickles (gm)"/>
        <s v="chips (gm)"/>
        <s v="arhar; tur"/>
        <s v="gram: split"/>
        <s v="gram: whole"/>
        <s v="moong"/>
        <s v="masur"/>
        <s v="urd"/>
        <s v="peas [Pulses]"/>
        <s v="khesari"/>
        <s v="other pulses"/>
        <s v="gram products"/>
        <s v="besan"/>
        <s v="other pulse products"/>
        <s v="sugar - PDS"/>
        <s v="sugar - other sources"/>
        <s v="gur"/>
        <s v="candy; misri"/>
        <s v="honey"/>
        <s v="sauce; jam; jelly (gm)"/>
        <s v="ice-cream"/>
        <s v="salt"/>
        <s v="jeera (gm)"/>
        <s v="dhania (gm)"/>
        <s v="turmeric (gm)"/>
        <s v="black pepper (gm)"/>
        <s v="dry chillies (gm)"/>
        <s v="tamarind (gm)"/>
        <s v="curry powder (gm)"/>
        <s v="oilseeds (gm)"/>
        <s v="tea: cups (no.)"/>
        <s v="coffee: cups (no.)"/>
        <s v="cooked meals purchased  (no.)"/>
        <s v="cooked snacks purchased [samosa; puri; paratha; burger; chowmein; idli; dosa; vada; chops; pakoras; pao bhaji; etc.]"/>
        <s v="prepared sweets; cake; pastry"/>
        <s v="papad; bhujia; namkeen; mixture; chanachur"/>
        <s v="other packaged processed food"/>
        <s v="tea: leaf (gm)"/>
        <s v="coffee: powder (gm)"/>
        <s v="mineral water (litre)"/>
        <s v="cold beverages: bottled/canned (litre)"/>
        <s v="fruit juice and shake (litre)"/>
        <s v="other beverages: cocoa; chocolate; etc."/>
        <s v="other tobacco products"/>
        <s v="coke"/>
      </sharedItems>
    </cacheField>
    <cacheField name="Combined Index" numFmtId="0">
      <sharedItems containsString="0" containsBlank="1" containsNumber="1" minValue="63.6" maxValue="606.9" count="1405">
        <n v="81.5"/>
        <n v="83.9"/>
        <n v="82"/>
        <n v="63.9"/>
        <n v="64"/>
        <n v="63.6"/>
        <n v="77.7"/>
        <n v="81.3"/>
        <n v="150.4"/>
        <n v="150.6"/>
        <n v="151.19999999999999"/>
        <n v="152.1"/>
        <n v="152.69999999999999"/>
        <n v="153.6"/>
        <n v="155.1"/>
        <n v="158.69999999999999"/>
        <n v="162.19999999999999"/>
        <n v="164.1"/>
        <n v="165.1"/>
        <n v="165.4"/>
        <n v="166.1"/>
        <n v="167.5"/>
        <n v="168.6"/>
        <n v="169.4"/>
        <n v="170.2"/>
        <n v="172"/>
        <n v="175.4"/>
        <n v="178.6"/>
        <n v="181.5"/>
        <n v="183.2"/>
        <n v="184.6"/>
        <n v="185.8"/>
        <n v="187.6"/>
        <n v="189.1"/>
        <n v="190"/>
        <n v="190.6"/>
        <n v="191.1"/>
        <n v="193"/>
        <n v="194.5"/>
        <n v="195.7"/>
        <n v="196.5"/>
        <n v="197.8"/>
        <n v="198.6"/>
        <n v="198.4"/>
        <n v="199.1"/>
        <n v="199.3"/>
        <n v="199.2"/>
        <n v="197.9"/>
        <n v="145.30000000000001"/>
        <n v="145.1"/>
        <n v="145.6"/>
        <n v="146.1"/>
        <n v="146.19999999999999"/>
        <n v="147"/>
        <n v="148.1"/>
        <n v="152"/>
        <n v="157.19999999999999"/>
        <n v="159.9"/>
        <n v="161.4"/>
        <n v="160.19999999999999"/>
        <n v="160.4"/>
        <n v="159.69999999999999"/>
        <n v="160"/>
        <n v="161.9"/>
        <n v="170.4"/>
        <n v="173.9"/>
        <n v="176.1"/>
        <n v="177"/>
        <n v="177.1"/>
        <n v="177.2"/>
        <n v="177.4"/>
        <n v="177.8"/>
        <n v="178.2"/>
        <n v="179.3"/>
        <n v="182.9"/>
        <n v="183.9"/>
        <n v="185.1"/>
        <n v="185.6"/>
        <n v="186.9"/>
        <n v="187.7"/>
        <n v="188.9"/>
        <n v="189.2"/>
        <n v="189.9"/>
        <n v="190.9"/>
        <n v="191.6"/>
        <n v="149.9"/>
        <n v="150.80000000000001"/>
        <n v="151"/>
        <n v="151.6"/>
        <n v="152.19999999999999"/>
        <n v="162.6"/>
        <n v="167.1"/>
        <n v="168.7"/>
        <n v="167.3"/>
        <n v="167"/>
        <n v="167.6"/>
        <n v="169.9"/>
        <n v="171.3"/>
        <n v="174.1"/>
        <n v="175.9"/>
        <n v="176.3"/>
        <n v="176.5"/>
        <n v="176.7"/>
        <n v="177.3"/>
        <n v="177.6"/>
        <n v="179.7"/>
        <n v="179.9"/>
        <n v="180.6"/>
        <n v="182.1"/>
        <n v="183.3"/>
        <n v="183.6"/>
        <n v="184.7"/>
        <n v="184.9"/>
        <n v="186.7"/>
        <n v="186.8"/>
        <n v="186.3"/>
        <n v="187.5"/>
        <n v="156.30000000000001"/>
        <n v="156.4"/>
        <n v="156.80000000000001"/>
        <n v="157.9"/>
        <n v="158.5"/>
        <n v="160.6"/>
        <n v="162.69999999999999"/>
        <n v="164.6"/>
        <n v="168"/>
        <n v="168.8"/>
        <n v="169"/>
        <n v="169.8"/>
        <n v="170.8"/>
        <n v="171.6"/>
        <n v="171.4"/>
        <n v="171.7"/>
        <n v="172.4"/>
        <n v="175.1"/>
        <n v="178"/>
        <n v="180"/>
        <n v="181.3"/>
        <n v="182.8"/>
        <n v="183.7"/>
        <n v="188.4"/>
        <n v="189.5"/>
        <n v="190.2"/>
        <n v="191.4"/>
        <n v="192.7"/>
        <n v="193.5"/>
        <n v="195.1"/>
        <n v="195.9"/>
        <n v="196.4"/>
        <n v="197.3"/>
        <n v="198.5"/>
        <n v="198.7"/>
        <n v="198.9"/>
        <n v="76.3"/>
        <n v="76.2"/>
        <n v="75.099999999999994"/>
        <n v="90.8"/>
        <n v="102.6"/>
        <n v="92.6"/>
        <n v="101.8"/>
        <n v="154.5"/>
        <n v="155.30000000000001"/>
        <n v="158.19999999999999"/>
        <n v="161.1"/>
        <n v="163.30000000000001"/>
        <n v="165.8"/>
        <n v="171.5"/>
        <n v="175.3"/>
        <n v="182.5"/>
        <n v="193.2"/>
        <n v="194.7"/>
        <n v="189.8"/>
        <n v="185.9"/>
        <n v="184.4"/>
        <n v="185.7"/>
        <n v="194.1"/>
        <n v="197.7"/>
        <n v="198.8"/>
        <n v="197.1"/>
        <n v="196.8"/>
        <n v="199.9"/>
        <n v="201.9"/>
        <n v="205.4"/>
        <n v="209.4"/>
        <n v="211.9"/>
        <n v="215.1"/>
        <n v="216.7"/>
        <n v="208.5"/>
        <n v="207.5"/>
        <n v="153.80000000000001"/>
        <n v="153.9"/>
        <n v="156.19999999999999"/>
        <n v="158.6"/>
        <n v="163"/>
        <n v="169.6"/>
        <n v="174.6"/>
        <n v="176.9"/>
        <n v="188.6"/>
        <n v="183.1"/>
        <n v="183.4"/>
        <n v="186.1"/>
        <n v="187.1"/>
        <n v="190.1"/>
        <n v="191.2"/>
        <n v="190.8"/>
        <n v="191"/>
        <n v="192.4"/>
        <n v="199.5"/>
        <n v="203.7"/>
        <n v="206.3"/>
        <n v="207.8"/>
        <n v="209.3"/>
        <n v="210.6"/>
        <n v="209.9"/>
        <n v="208"/>
        <n v="206.5"/>
        <n v="155.19999999999999"/>
        <n v="155"/>
        <n v="156.6"/>
        <n v="158.30000000000001"/>
        <n v="159.6"/>
        <n v="160.30000000000001"/>
        <n v="160.9"/>
        <n v="165"/>
        <n v="168.5"/>
        <n v="170.6"/>
        <n v="172.8"/>
        <n v="179"/>
        <n v="178.8"/>
        <n v="177.5"/>
        <n v="178.4"/>
        <n v="179.5"/>
        <n v="180.9"/>
        <n v="182.2"/>
        <n v="184.1"/>
        <n v="184.5"/>
        <n v="186"/>
        <n v="189.3"/>
        <n v="193.8"/>
        <n v="195.3"/>
        <n v="197.4"/>
        <n v="200.3"/>
        <n v="200.2"/>
        <n v="181.8"/>
        <n v="188.3"/>
        <n v="193.3"/>
        <n v="195.2"/>
        <n v="199.7"/>
        <n v="201.4"/>
        <n v="203.4"/>
        <n v="204.8"/>
        <n v="206"/>
        <n v="206.7"/>
        <n v="207.2"/>
        <n v="207.6"/>
        <n v="208.1"/>
        <n v="208.8"/>
        <n v="209.7"/>
        <n v="210.4"/>
        <n v="211.3"/>
        <n v="212.4"/>
        <n v="213.2"/>
        <n v="213.7"/>
        <n v="213.9"/>
        <n v="214.1"/>
        <n v="214.5"/>
        <n v="214.9"/>
        <n v="215.4"/>
        <n v="215.7"/>
        <n v="216.8"/>
        <n v="218"/>
        <n v="219.7"/>
        <n v="221.5"/>
        <n v="222.9"/>
        <n v="224.1"/>
        <n v="225.2"/>
        <n v="225.5"/>
        <n v="226.1"/>
        <n v="137.6"/>
        <n v="138.4"/>
        <n v="139.5"/>
        <n v="141.1"/>
        <n v="142.80000000000001"/>
        <n v="144.30000000000001"/>
        <n v="146.69999999999999"/>
        <n v="148.69999999999999"/>
        <n v="150.5"/>
        <n v="152.6"/>
        <n v="154.30000000000001"/>
        <n v="155.80000000000001"/>
        <n v="157"/>
        <n v="157.1"/>
        <n v="157.4"/>
        <n v="157.6"/>
        <n v="157.69999999999999"/>
        <n v="157.80000000000001"/>
        <n v="158.9"/>
        <n v="159"/>
        <n v="159.30000000000001"/>
        <n v="160.1"/>
        <n v="161.69999999999999"/>
        <n v="164"/>
        <n v="172.2"/>
        <n v="170.1"/>
        <n v="169.5"/>
        <n v="178.9"/>
        <n v="180.1"/>
        <n v="179.4"/>
        <n v="180.3"/>
        <n v="177.9"/>
        <n v="177.7"/>
        <n v="179.6"/>
        <n v="190.3"/>
        <n v="185.5"/>
        <n v="160.5"/>
        <n v="165.5"/>
        <n v="173.2"/>
        <n v="193.4"/>
        <n v="209.1"/>
        <n v="204.2"/>
        <n v="198.1"/>
        <n v="192.9"/>
        <n v="198.3"/>
        <n v="200.7"/>
        <n v="201.6"/>
        <n v="203.5"/>
        <n v="201.5"/>
        <n v="200"/>
        <n v="197"/>
        <n v="196.3"/>
        <n v="197.6"/>
        <n v="196.9"/>
        <n v="191.5"/>
        <n v="190.4"/>
        <n v="188.7"/>
        <n v="183.5"/>
        <n v="167.9"/>
        <n v="167.8"/>
        <n v="169.3"/>
        <n v="171.8"/>
        <n v="174.8"/>
        <n v="174.7"/>
        <n v="179.8"/>
        <n v="180.2"/>
        <n v="192.2"/>
        <n v="201.7"/>
        <n v="204.1"/>
        <n v="210.1"/>
        <n v="213.1"/>
        <n v="224.7"/>
        <n v="220.5"/>
        <n v="219.2"/>
        <n v="221.7"/>
        <n v="217.9"/>
        <n v="219.6"/>
        <n v="220.7"/>
        <n v="219.8"/>
        <n v="218.3"/>
        <n v="219.5"/>
        <n v="218.2"/>
        <n v="214.8"/>
        <n v="176.8"/>
        <n v="203.9"/>
        <n v="206.6"/>
        <n v="211.1"/>
        <n v="216"/>
        <n v="216.3"/>
        <n v="213.4"/>
        <n v="213"/>
        <n v="210.2"/>
        <n v="215.3"/>
        <n v="215.6"/>
        <n v="216.6"/>
        <n v="219.9"/>
        <n v="223"/>
        <n v="225.7"/>
        <n v="226.4"/>
        <n v="227.3"/>
        <n v="227"/>
        <n v="227.6"/>
        <n v="229.6"/>
        <n v="230.5"/>
        <n v="232.5"/>
        <n v="236.2"/>
        <n v="238.1"/>
        <n v="242.4"/>
        <n v="244"/>
        <n v="242.8"/>
        <n v="240.7"/>
        <n v="238.4"/>
        <n v="238.8"/>
        <n v="162.80000000000001"/>
        <n v="164.4"/>
        <n v="173.3"/>
        <n v="181.9"/>
        <n v="187.2"/>
        <n v="194"/>
        <n v="196.7"/>
        <n v="202.9"/>
        <n v="204.5"/>
        <n v="205"/>
        <n v="205.7"/>
        <n v="205.3"/>
        <n v="207.1"/>
        <n v="208.9"/>
        <n v="211.6"/>
        <n v="213.8"/>
        <n v="220.1"/>
        <n v="222.1"/>
        <n v="222.4"/>
        <n v="220.2"/>
        <n v="219.4"/>
        <n v="172.1"/>
        <n v="175.5"/>
        <n v="181"/>
        <n v="179.1"/>
        <n v="181.6"/>
        <n v="184.2"/>
        <n v="185.2"/>
        <n v="188"/>
        <n v="192"/>
        <n v="194.8"/>
        <n v="193.6"/>
        <n v="212.6"/>
        <n v="211.5"/>
        <n v="205.5"/>
        <n v="207.9"/>
        <n v="197.2"/>
        <n v="197.5"/>
        <n v="198.2"/>
        <n v="198"/>
        <n v="199"/>
        <n v="199.4"/>
        <n v="202.6"/>
        <n v="204.4"/>
        <n v="204.6"/>
        <n v="206.8"/>
        <n v="211"/>
        <n v="219.1"/>
        <n v="221.4"/>
        <n v="224.9"/>
        <n v="228.4"/>
        <n v="232.3"/>
        <n v="236.4"/>
        <n v="238.3"/>
        <n v="240.9"/>
        <n v="242.7"/>
        <n v="244.5"/>
        <n v="245.7"/>
        <n v="247.5"/>
        <n v="249.2"/>
        <n v="250.5"/>
        <n v="251.9"/>
        <n v="253.2"/>
        <n v="255"/>
        <n v="256.10000000000002"/>
        <n v="257.3"/>
        <n v="259.7"/>
        <n v="260.7"/>
        <n v="260.89999999999998"/>
        <n v="222.3"/>
        <n v="222.6"/>
        <n v="228.3"/>
        <n v="228.7"/>
        <n v="228.5"/>
        <n v="229"/>
        <n v="229.9"/>
        <n v="230.9"/>
        <n v="231.7"/>
        <n v="233.2"/>
        <n v="233.7"/>
        <n v="234.7"/>
        <n v="235.9"/>
        <n v="237.1"/>
        <n v="237.5"/>
        <n v="237.6"/>
        <n v="236.7"/>
        <n v="238.9"/>
        <n v="239.8"/>
        <n v="240.5"/>
        <n v="241.7"/>
        <n v="242.2"/>
        <n v="244.6"/>
        <n v="245.6"/>
        <n v="247.1"/>
        <n v="247"/>
        <n v="246.3"/>
        <n v="246.8"/>
        <n v="248.2"/>
        <n v="249.7"/>
        <n v="251.6"/>
        <n v="252.2"/>
        <n v="253.8"/>
        <n v="254.5"/>
        <n v="255.6"/>
        <n v="256.5"/>
        <n v="204"/>
        <n v="208.3"/>
        <n v="212.2"/>
        <n v="212.5"/>
        <n v="212.1"/>
        <n v="212.7"/>
        <n v="211.8"/>
        <n v="212.8"/>
        <n v="215"/>
        <n v="214.2"/>
        <n v="216.2"/>
        <n v="217.4"/>
        <n v="218.4"/>
        <n v="218.1"/>
        <n v="219.3"/>
        <n v="220.8"/>
        <n v="229.5"/>
        <n v="232.2"/>
        <n v="234.6"/>
        <n v="234.4"/>
        <n v="235.5"/>
        <n v="235"/>
        <n v="235.8"/>
        <n v="238.2"/>
        <n v="240.8"/>
        <n v="241.6"/>
        <n v="214.4"/>
        <n v="214.3"/>
        <n v="215.2"/>
        <n v="217.1"/>
        <n v="218.7"/>
        <n v="221.3"/>
        <n v="222.2"/>
        <n v="223.1"/>
        <n v="223.7"/>
        <n v="221.8"/>
        <n v="223.5"/>
        <n v="223.8"/>
        <n v="222.8"/>
        <n v="226.3"/>
        <n v="229.8"/>
        <n v="233"/>
        <n v="235.4"/>
        <n v="237.8"/>
        <n v="240.2"/>
        <n v="242"/>
        <n v="246.2"/>
        <n v="246.9"/>
        <n v="247.3"/>
        <n v="249.8"/>
        <n v="250.7"/>
        <n v="251.1"/>
        <n v="251.8"/>
        <n v="253.3"/>
        <n v="252.6"/>
        <n v="253.6"/>
        <n v="194.9"/>
        <n v="224.8"/>
        <n v="233.9"/>
        <n v="238.6"/>
        <n v="202.7"/>
        <n v="211.7"/>
        <n v="214.6"/>
        <n v="212.3"/>
        <n v="216.1"/>
        <n v="220"/>
        <n v="225"/>
        <n v="223.9"/>
        <n v="205.2"/>
        <n v="220.3"/>
        <n v="232.9"/>
        <n v="241.5"/>
        <n v="217.6"/>
        <n v="216.9"/>
        <n v="220.6"/>
        <n v="207.4"/>
        <n v="201.1"/>
        <n v="202"/>
        <n v="217.5"/>
        <n v="237.2"/>
        <n v="241.1"/>
        <n v="244.8"/>
        <n v="243.7"/>
        <n v="248.4"/>
        <n v="250.3"/>
        <n v="259.5"/>
        <n v="261.2"/>
        <n v="262.39999999999998"/>
        <n v="264.60000000000002"/>
        <n v="268.5"/>
        <n v="270.7"/>
        <n v="265.39999999999998"/>
        <n v="271.7"/>
        <n v="280.89999999999998"/>
        <n v="276.89999999999998"/>
        <n v="276.3"/>
        <n v="277.3"/>
        <n v="282.10000000000002"/>
        <n v="281.7"/>
        <n v="282.5"/>
        <n v="285.39999999999998"/>
        <n v="287.5"/>
        <n v="290.89999999999998"/>
        <n v="293.39999999999998"/>
        <n v="295.10000000000002"/>
        <n v="296.39999999999998"/>
        <n v="300.89999999999998"/>
        <n v="296"/>
        <n v="298.8"/>
        <n v="301.8"/>
        <n v="304.2"/>
        <n v="185"/>
        <n v="187"/>
        <n v="195.6"/>
        <n v="194.6"/>
        <n v="189.6"/>
        <n v="192.5"/>
        <n v="192.3"/>
        <n v="196"/>
        <n v="201"/>
        <n v="207"/>
        <n v="206.1"/>
        <n v="206.4"/>
        <n v="210.7"/>
        <n v="210.5"/>
        <n v="175.8"/>
        <n v="164.5"/>
        <n v="162.4"/>
        <n v="175.2"/>
        <n v="169.2"/>
        <n v="169.7"/>
        <n v="170.9"/>
        <n v="181.4"/>
        <n v="180.7"/>
        <n v="192.1"/>
        <n v="181.7"/>
        <n v="186.5"/>
        <n v="194.3"/>
        <n v="189"/>
        <n v="187.3"/>
        <n v="160.69999999999999"/>
        <n v="162.30000000000001"/>
        <n v="164.9"/>
        <n v="166.6"/>
        <n v="168.1"/>
        <n v="172.3"/>
        <n v="173.6"/>
        <n v="176.2"/>
        <n v="180.5"/>
        <n v="181.1"/>
        <n v="182.4"/>
        <n v="182.7"/>
        <n v="185.3"/>
        <n v="187.9"/>
        <n v="187.8"/>
        <n v="190.5"/>
        <n v="160.80000000000001"/>
        <n v="161.5"/>
        <n v="163.6"/>
        <n v="165.2"/>
        <n v="171"/>
        <n v="172.6"/>
        <n v="174"/>
        <n v="184.3"/>
        <n v="202.2"/>
        <n v="204.9"/>
        <n v="209.5"/>
        <n v="158"/>
        <n v="159.5"/>
        <n v="161.30000000000001"/>
        <n v="163.19999999999999"/>
        <n v="165.3"/>
        <n v="166.2"/>
        <n v="166.9"/>
        <n v="168.2"/>
        <n v="170.3"/>
        <n v="173.8"/>
        <n v="176.4"/>
        <n v="178.5"/>
        <n v="181.2"/>
        <n v="182.3"/>
        <n v="182.6"/>
        <n v="166.7"/>
        <n v="173"/>
        <n v="175.7"/>
        <n v="179.2"/>
        <n v="186.2"/>
        <n v="186.6"/>
        <n v="186.4"/>
        <n v="188.5"/>
        <n v="190.7"/>
        <n v="192.6"/>
        <n v="153.4"/>
        <n v="152.30000000000001"/>
        <n v="166.5"/>
        <n v="170.7"/>
        <n v="173.1"/>
        <n v="174.9"/>
        <n v="174.5"/>
        <n v="175"/>
        <n v="178.1"/>
        <n v="182"/>
        <n v="184.8"/>
        <n v="202.1"/>
        <n v="200.8"/>
        <n v="162.9"/>
        <n v="155.6"/>
        <n v="152.9"/>
        <n v="153.30000000000001"/>
        <n v="151.69999999999999"/>
        <n v="150.19999999999999"/>
        <n v="148.9"/>
        <n v="148.80000000000001"/>
        <n v="148.5"/>
        <n v="154.6"/>
        <n v="155.9"/>
        <n v="162.1"/>
        <n v="174.2"/>
        <n v="180.4"/>
        <n v="176"/>
        <n v="180.8"/>
        <n v="176.6"/>
        <n v="174.3"/>
        <n v="245.5"/>
        <n v="236.5"/>
        <n v="233.1"/>
        <n v="231.6"/>
        <n v="228.6"/>
        <n v="208.4"/>
        <n v="209"/>
        <n v="196.6"/>
        <n v="195.8"/>
        <n v="215.9"/>
        <n v="226.7"/>
        <n v="243.6"/>
        <n v="263.3"/>
        <n v="286.39999999999998"/>
        <n v="298.2"/>
        <n v="319.5"/>
        <n v="331.2"/>
        <n v="335.2"/>
        <n v="358.8"/>
        <n v="382.7"/>
        <n v="425.8"/>
        <n v="217.2"/>
        <n v="202.8"/>
        <n v="191.8"/>
        <n v="171.1"/>
        <n v="156.5"/>
        <n v="154.4"/>
        <n v="153.19999999999999"/>
        <n v="151.4"/>
        <n v="147.6"/>
        <n v="147.4"/>
        <n v="145.69999999999999"/>
        <n v="146.5"/>
        <n v="146.30000000000001"/>
        <n v="164.3"/>
        <n v="159.80000000000001"/>
        <n v="166.3"/>
        <n v="170.5"/>
        <n v="188.1"/>
        <n v="189.4"/>
        <n v="191.7"/>
        <n v="192.8"/>
        <n v="195"/>
        <n v="195.4"/>
        <n v="193.7"/>
        <n v="200.6"/>
        <n v="167.4"/>
        <n v="194.4"/>
        <n v="201.2"/>
        <n v="202.4"/>
        <n v="203.3"/>
        <n v="221.9"/>
        <n v="217.3"/>
        <n v="212"/>
        <n v="200.1"/>
        <n v="178.7"/>
        <n v="173.5"/>
        <n v="204.7"/>
        <n v="131.80000000000001"/>
        <n v="133.80000000000001"/>
        <n v="140.1"/>
        <n v="149.69999999999999"/>
        <n v="158.1"/>
        <n v="168.3"/>
        <n v="158.4"/>
        <n v="151.30000000000001"/>
        <n v="148.30000000000001"/>
        <n v="158.80000000000001"/>
        <n v="170"/>
        <n v="188.2"/>
        <n v="193.1"/>
        <m/>
        <n v="196.2"/>
        <n v="149.80000000000001"/>
        <n v="187.4"/>
        <n v="261.5"/>
        <n v="273.3"/>
        <n v="163.1"/>
        <n v="178.3"/>
        <n v="128.80000000000001"/>
        <n v="124.2"/>
        <n v="136.80000000000001"/>
        <n v="138.5"/>
        <n v="136.6"/>
        <n v="172.7"/>
        <n v="141.6"/>
        <n v="124.8"/>
        <n v="133.30000000000001"/>
        <n v="162"/>
        <n v="171.9"/>
        <n v="142.1"/>
        <n v="202.3"/>
        <n v="165.9"/>
        <n v="174.4"/>
        <n v="202.5"/>
        <n v="147.5"/>
        <n v="128.6"/>
        <n v="131.5"/>
        <n v="232.1"/>
        <n v="222.7"/>
        <n v="226"/>
        <n v="240.4"/>
        <n v="208.6"/>
        <n v="237.9"/>
        <n v="235.6"/>
        <n v="237.3"/>
        <n v="238.5"/>
        <n v="255.4"/>
        <n v="243.1"/>
        <n v="222"/>
        <n v="217.7"/>
        <n v="217"/>
        <n v="215.8"/>
        <n v="210.9"/>
        <n v="227.2"/>
        <n v="227.8"/>
        <n v="226.8"/>
        <n v="228.2"/>
        <n v="236"/>
        <n v="266.10000000000002"/>
        <n v="280.39999999999998"/>
        <n v="292.2"/>
        <n v="302.8"/>
        <n v="311.10000000000002"/>
        <n v="314.39999999999998"/>
        <n v="322.8"/>
        <n v="331"/>
        <n v="342.4"/>
        <n v="231.5"/>
        <n v="246.7"/>
        <n v="243.9"/>
        <n v="248.5"/>
        <n v="241.9"/>
        <n v="242.9"/>
        <n v="257.7"/>
        <n v="268.2"/>
        <n v="270.3"/>
        <n v="267.7"/>
        <n v="265.60000000000002"/>
        <n v="268.7"/>
        <n v="271.60000000000002"/>
        <n v="273.89999999999998"/>
        <n v="270.89999999999998"/>
        <n v="268"/>
        <n v="274.2"/>
        <n v="282.39999999999998"/>
        <n v="292.89999999999998"/>
        <n v="298.7"/>
        <n v="295.60000000000002"/>
        <n v="297.2"/>
        <n v="299.39999999999998"/>
        <n v="305.39999999999998"/>
        <n v="305.8"/>
        <n v="306.5"/>
        <n v="312.2"/>
        <n v="324"/>
        <n v="331.5"/>
        <n v="339.6"/>
        <n v="340.4"/>
        <n v="210"/>
        <n v="203.1"/>
        <n v="201.3"/>
        <n v="227.9"/>
        <n v="201.8"/>
        <n v="246.5"/>
        <n v="252"/>
        <n v="236.1"/>
        <n v="221.1"/>
        <n v="230.3"/>
        <n v="255.3"/>
        <n v="231"/>
        <n v="262.2"/>
        <n v="285.89999999999998"/>
        <n v="284.3"/>
        <n v="275"/>
        <n v="205.1"/>
        <n v="157.30000000000001"/>
        <n v="162.5"/>
        <n v="161.80000000000001"/>
        <n v="146.4"/>
        <n v="188.8"/>
        <n v="169.1"/>
        <n v="164.7"/>
        <n v="152.80000000000001"/>
        <n v="156"/>
        <n v="191.3"/>
        <n v="184"/>
        <n v="156.9"/>
        <n v="167.2"/>
        <n v="173.7"/>
        <n v="193.9"/>
        <n v="173.4"/>
        <n v="227.7"/>
        <n v="263.60000000000002"/>
        <n v="159.19999999999999"/>
        <n v="129.69999999999999"/>
        <n v="168.4"/>
        <n v="149.1"/>
        <n v="139"/>
        <n v="128.4"/>
        <n v="137.30000000000001"/>
        <n v="142.9"/>
        <n v="142.69999999999999"/>
        <n v="137"/>
        <n v="151.5"/>
        <n v="163.5"/>
        <n v="240"/>
        <n v="154.19999999999999"/>
        <n v="165.6"/>
        <n v="132.6"/>
        <n v="113.7"/>
        <n v="122.7"/>
        <n v="234.3"/>
        <n v="298.10000000000002"/>
        <n v="114.5"/>
        <n v="118.7"/>
        <n v="127.2"/>
        <n v="138.9"/>
        <n v="147.69999999999999"/>
        <n v="157.5"/>
        <n v="137.4"/>
        <n v="116.8"/>
        <n v="106.7"/>
        <n v="99.2"/>
        <n v="95.8"/>
        <n v="101.2"/>
        <n v="115.4"/>
        <n v="130.19999999999999"/>
        <n v="143.5"/>
        <n v="166.4"/>
        <n v="145.19999999999999"/>
        <n v="132.69999999999999"/>
        <n v="131"/>
        <n v="133.1"/>
        <n v="139.4"/>
        <n v="147.9"/>
        <n v="133.5"/>
        <n v="135.1"/>
        <n v="143.80000000000001"/>
        <n v="124"/>
        <n v="129.6"/>
        <n v="134.1"/>
        <n v="140"/>
        <n v="166"/>
        <n v="139.69999999999999"/>
        <n v="126"/>
        <n v="120.7"/>
        <n v="128"/>
        <n v="137.1"/>
        <n v="149.30000000000001"/>
        <n v="149.6"/>
        <n v="156.1"/>
        <n v="164.8"/>
        <n v="171.2"/>
        <n v="206.2"/>
        <n v="215.5"/>
        <n v="223.2"/>
        <n v="216.4"/>
        <n v="214.7"/>
        <n v="230.8"/>
        <n v="229.1"/>
        <n v="226.9"/>
        <n v="223.6"/>
        <n v="203.2"/>
        <n v="189.7"/>
        <n v="224.5"/>
        <n v="228"/>
        <n v="248.1"/>
        <n v="262"/>
        <n v="155.5"/>
        <n v="167.7"/>
        <n v="213.5"/>
        <n v="230.7"/>
        <n v="231.9"/>
        <n v="232.6"/>
        <n v="231.2"/>
        <n v="230.2"/>
        <n v="229.7"/>
        <n v="232"/>
        <n v="232.4"/>
        <n v="238.7"/>
        <n v="154.69999999999999"/>
        <n v="154.9"/>
        <n v="155.69999999999999"/>
        <n v="153.69999999999999"/>
        <n v="153.1"/>
        <n v="152.4"/>
        <n v="151.80000000000001"/>
        <n v="150.9"/>
        <n v="150.30000000000001"/>
        <n v="205.6"/>
        <n v="211.2"/>
        <n v="213.3"/>
        <n v="218.9"/>
        <n v="217.8"/>
        <n v="221"/>
        <n v="224.2"/>
        <n v="222.5"/>
        <n v="224"/>
        <n v="225.8"/>
        <n v="227.4"/>
        <n v="233.4"/>
        <n v="195.5"/>
        <n v="148.6"/>
        <n v="149.4"/>
        <n v="155.4"/>
        <n v="154.1"/>
        <n v="154"/>
        <n v="154.80000000000001"/>
        <n v="183"/>
        <n v="185.4"/>
        <n v="191.9"/>
        <n v="199.8"/>
        <n v="203.6"/>
        <n v="226.6"/>
        <n v="136.4"/>
        <n v="129"/>
        <n v="142.4"/>
        <n v="205.9"/>
        <n v="143.69999999999999"/>
        <n v="119.5"/>
        <n v="110"/>
        <n v="120.5"/>
        <n v="140.9"/>
        <n v="134.30000000000001"/>
        <n v="212.9"/>
        <n v="278.89999999999998"/>
        <n v="278.8"/>
        <n v="279.39999999999998"/>
        <n v="279.10000000000002"/>
        <n v="265.3"/>
        <n v="210.8"/>
        <n v="161.6"/>
        <n v="255.5"/>
        <n v="200.9"/>
        <n v="282.2"/>
        <n v="416.8"/>
        <n v="349.5"/>
        <n v="261.10000000000002"/>
        <n v="263"/>
        <n v="317"/>
        <n v="341.9"/>
        <n v="405.2"/>
        <n v="428.8"/>
        <n v="439.9"/>
        <n v="387.6"/>
        <n v="303.8"/>
        <n v="283"/>
        <n v="262.8"/>
        <n v="143.4"/>
        <n v="144.69999999999999"/>
        <n v="234.1"/>
        <n v="254.6"/>
        <n v="248.8"/>
        <n v="140.80000000000001"/>
        <n v="137.9"/>
        <n v="243.8"/>
        <n v="282.89999999999998"/>
        <n v="284.60000000000002"/>
        <n v="254"/>
        <n v="270.2"/>
        <n v="300.8"/>
        <n v="307.2"/>
        <n v="300.39999999999998"/>
        <n v="196.1"/>
        <n v="252.5"/>
        <n v="249.4"/>
        <n v="141.69999999999999"/>
        <n v="161.19999999999999"/>
        <n v="218.6"/>
        <n v="199.6"/>
        <n v="265.10000000000002"/>
        <n v="250.1"/>
        <n v="245.4"/>
        <n v="261.8"/>
        <n v="233.3"/>
        <n v="203"/>
        <n v="143.19999999999999"/>
        <n v="140.5"/>
        <n v="135.80000000000001"/>
        <n v="134.4"/>
        <n v="131.1"/>
        <n v="122.5"/>
        <n v="118.1"/>
        <n v="120.8"/>
        <n v="127.8"/>
        <n v="258.5"/>
        <n v="269.8"/>
        <n v="275.5"/>
        <n v="290.7"/>
        <n v="353.1"/>
        <n v="390.9"/>
        <n v="465.1"/>
        <n v="358.1"/>
        <n v="318.8"/>
        <n v="321.5"/>
        <n v="336.6"/>
        <n v="354"/>
        <n v="380.2"/>
        <n v="461.4"/>
        <n v="503.6"/>
        <n v="540.20000000000005"/>
        <n v="559"/>
        <n v="510.7"/>
        <n v="370.3"/>
        <n v="267.10000000000002"/>
        <n v="117.8"/>
        <n v="124.6"/>
        <n v="126.5"/>
        <n v="137.19999999999999"/>
        <n v="142.30000000000001"/>
        <n v="143"/>
        <n v="138.19999999999999"/>
        <n v="139.9"/>
        <n v="250.8"/>
        <n v="314.5"/>
        <n v="380.3"/>
        <n v="367.4"/>
        <n v="328.6"/>
        <n v="306.8"/>
        <n v="291.3"/>
        <n v="274.8"/>
        <n v="270.39999999999998"/>
        <n v="266.39999999999998"/>
        <n v="287.3"/>
        <n v="300.60000000000002"/>
        <n v="321"/>
        <n v="333"/>
        <n v="319.3"/>
        <n v="295.2"/>
        <n v="273"/>
        <n v="242.1"/>
        <n v="161"/>
        <n v="163.9"/>
        <n v="228.9"/>
        <n v="216.5"/>
        <n v="224.3"/>
        <n v="235.2"/>
        <n v="265"/>
        <n v="120.2"/>
        <n v="135.30000000000001"/>
        <n v="292.8"/>
        <n v="211.4"/>
        <n v="241"/>
        <n v="129.4"/>
        <n v="114.6"/>
        <n v="119.3"/>
        <n v="116.2"/>
        <n v="606.9"/>
        <n v="473.2"/>
        <n v="164.2"/>
        <n v="244.3"/>
        <n v="346.2"/>
        <n v="246.4"/>
        <n v="116"/>
        <n v="102.8"/>
        <n v="107.7"/>
        <n v="121.4"/>
        <n v="250"/>
        <n v="208.7"/>
        <n v="138.69999999999999"/>
        <n v="233.6"/>
        <n v="261.3"/>
        <n v="132.19999999999999"/>
        <n v="107.8"/>
        <n v="268.8"/>
        <n v="271.39999999999998"/>
        <n v="247.2"/>
        <n v="135.9"/>
        <n v="280.3"/>
        <n v="307.8"/>
        <n v="316.89999999999998"/>
        <n v="131.6"/>
        <n v="106.9"/>
        <n v="114.2"/>
        <n v="139.19999999999999"/>
        <n v="225.1"/>
        <n v="235.1"/>
        <n v="236.9"/>
        <n v="147.80000000000001"/>
        <n v="127.7"/>
        <n v="118.2"/>
        <n v="120.1"/>
        <n v="129.19999999999999"/>
        <n v="144.1"/>
        <n v="256.89999999999998"/>
        <n v="183.8"/>
        <n v="168.9"/>
        <n v="141.4"/>
        <n v="139.6"/>
        <n v="145.5"/>
        <n v="148.19999999999999"/>
        <n v="231.4"/>
        <n v="130.5"/>
        <n v="221.6"/>
        <n v="213.6"/>
        <n v="239.9"/>
        <n v="266"/>
        <n v="437.9"/>
        <n v="288.2"/>
        <n v="123"/>
        <n v="141.5"/>
        <n v="150.1"/>
        <n v="295.39999999999998"/>
        <n v="250.4"/>
        <n v="149.19999999999999"/>
        <n v="143.1"/>
        <n v="140.4"/>
        <n v="381.5"/>
        <n v="272.5"/>
        <n v="163.4"/>
        <n v="306.89999999999998"/>
        <n v="394.2"/>
        <n v="273.39999999999998"/>
        <n v="145.9"/>
        <n v="148.4"/>
        <n v="159.1"/>
        <n v="123.4"/>
        <n v="206.9"/>
        <n v="229.2"/>
        <n v="260"/>
        <n v="309.3"/>
        <n v="265.2"/>
        <n v="116.4"/>
        <n v="106.2"/>
        <n v="125"/>
        <n v="249.3"/>
        <n v="262.5"/>
        <n v="286.89999999999998"/>
        <n v="133.9"/>
        <n v="141.19999999999999"/>
        <n v="278.7"/>
        <n v="272.60000000000002"/>
        <n v="315.5"/>
        <n v="302.89999999999998"/>
        <n v="267.39999999999998"/>
        <n v="140.6"/>
        <n v="205.8"/>
        <n v="234"/>
        <n v="239.6"/>
        <n v="259.89999999999998"/>
        <n v="256.3"/>
        <n v="232.8"/>
        <n v="225.4"/>
        <n v="109.6"/>
        <n v="114.4"/>
        <n v="269.5"/>
        <n v="137.5"/>
        <n v="134.19999999999999"/>
        <n v="117.5"/>
        <n v="136.69999999999999"/>
        <n v="123.3"/>
        <n v="136"/>
        <n v="150"/>
        <n v="136.19999999999999"/>
        <n v="136.1"/>
        <n v="163.80000000000001"/>
        <n v="166.8"/>
        <n v="223.4"/>
        <n v="204.3"/>
        <n v="127.1"/>
        <n v="132.4"/>
        <n v="126.8"/>
        <n v="126.4"/>
        <n v="172.5"/>
        <n v="240.3"/>
        <n v="241.2"/>
        <n v="233.8"/>
        <n v="254.1"/>
        <n v="259"/>
        <n v="259.3"/>
        <n v="258.10000000000002"/>
        <n v="147.1"/>
        <n v="146.80000000000001"/>
        <n v="146"/>
        <n v="146.9"/>
        <n v="145.80000000000001"/>
        <n v="145"/>
        <n v="165.7"/>
        <n v="152.5"/>
        <n v="159.4"/>
        <n v="175.6"/>
        <n v="210.3"/>
        <n v="207.3"/>
        <n v="203.8"/>
        <n v="227.1"/>
        <n v="220.4"/>
        <n v="208.2"/>
        <n v="207.7"/>
        <n v="194.2"/>
        <n v="200.5"/>
        <n v="218.8"/>
        <n v="114.3"/>
        <n v="115"/>
        <n v="115.1"/>
        <n v="115.7"/>
        <n v="116.3"/>
        <n v="116.6"/>
        <n v="116.9"/>
        <n v="116.7"/>
        <n v="114.9"/>
        <n v="119"/>
        <n v="121.8"/>
        <n v="125.2"/>
        <n v="125.9"/>
        <n v="125.3"/>
        <n v="124.4"/>
        <n v="123.7"/>
        <n v="124.5"/>
        <n v="125.4"/>
        <n v="125.6"/>
        <n v="126.2"/>
        <n v="124.9"/>
        <n v="126.9"/>
        <n v="128.69999999999999"/>
        <n v="129.9"/>
        <n v="130"/>
        <n v="141"/>
        <n v="144.19999999999999"/>
        <n v="150.69999999999999"/>
        <n v="145.4"/>
        <n v="163.69999999999999"/>
        <n v="149.5"/>
        <n v="153"/>
        <n v="131.9"/>
        <n v="132"/>
        <n v="132.9"/>
        <n v="139.80000000000001"/>
        <n v="146.6"/>
        <n v="151.9"/>
        <n v="156.69999999999999"/>
        <n v="139.1"/>
        <n v="274.5"/>
        <n v="320"/>
        <n v="354.4"/>
        <n v="369.2"/>
        <n v="377.8"/>
        <n v="378.7"/>
        <n v="371"/>
        <n v="350.7"/>
        <n v="326"/>
        <n v="306.3"/>
        <n v="282.8"/>
        <n v="264.3"/>
        <n v="256.39999999999998"/>
        <n v="246.1"/>
        <n v="242.3"/>
        <n v="209.6"/>
        <n v="209.2"/>
        <n v="218.5"/>
        <n v="252.9"/>
        <n v="258.7"/>
        <n v="267"/>
        <n v="272.39999999999998"/>
        <n v="276.39999999999998"/>
        <n v="278.60000000000002"/>
        <n v="289.5"/>
        <n v="292"/>
        <n v="293.60000000000002"/>
        <n v="294.39999999999998"/>
        <n v="294.7"/>
        <n v="292.7"/>
        <n v="288.3"/>
        <n v="282.60000000000002"/>
        <n v="272.3"/>
        <n v="269.39999999999998"/>
        <n v="267.89999999999998"/>
        <n v="266.5"/>
        <n v="264.2"/>
        <n v="219"/>
        <n v="200.4"/>
        <n v="172.9"/>
        <n v="141.30000000000001"/>
        <n v="118"/>
        <n v="119.2"/>
        <n v="119.4"/>
        <n v="119.6"/>
        <n v="153.5"/>
        <n v="147.19999999999999"/>
        <n v="151.1"/>
        <n v="135"/>
        <n v="138.6"/>
        <n v="137.69999999999999"/>
        <n v="140.30000000000001"/>
        <n v="142"/>
        <n v="144.9"/>
      </sharedItems>
    </cacheField>
    <cacheField name="Status" numFmtId="0">
      <sharedItems/>
    </cacheField>
    <cacheField name="Category_a" numFmtId="0">
      <sharedItems count="8">
        <s v="Staples"/>
        <s v="Luxury / Discretionary"/>
        <s v="Meat &amp; Fish"/>
        <s v="Dairy Products"/>
        <s v="Other"/>
        <s v="Fruits"/>
        <s v="Vegetables"/>
        <s v="Spices &amp; Flavourings"/>
      </sharedItems>
    </cacheField>
    <cacheField name="Period" numFmtId="164">
      <sharedItems containsSemiMixedTypes="0" containsNonDate="0" containsDate="1" containsString="0" minDate="2022-01-01T00:00:00" maxDate="2025-06-02T00:00:00" count="42"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  <d v="2024-01-01T00:00:00"/>
        <d v="2024-02-01T00:00:00"/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  <d v="2024-12-01T00:00:00"/>
        <d v="2025-01-01T00:00:00"/>
        <d v="2025-02-01T00:00:00"/>
        <d v="2025-03-01T00:00:00"/>
        <d v="2025-04-01T00:00:00"/>
        <d v="2025-05-01T00:00:00"/>
        <d v="2025-06-01T00:00:00"/>
      </sharedItems>
      <fieldGroup par="10"/>
    </cacheField>
    <cacheField name="Months (Period)" numFmtId="0" databaseField="0">
      <fieldGroup base="7">
        <rangePr groupBy="months" startDate="2022-01-01T00:00:00" endDate="2025-06-02T00:00:00"/>
        <groupItems count="14">
          <s v="&lt;01-01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6-2025"/>
        </groupItems>
      </fieldGroup>
    </cacheField>
    <cacheField name="Quarters (Period)" numFmtId="0" databaseField="0">
      <fieldGroup base="7">
        <rangePr groupBy="quarters" startDate="2022-01-01T00:00:00" endDate="2025-06-02T00:00:00"/>
        <groupItems count="6">
          <s v="&lt;01-01-2022"/>
          <s v="Qtr1"/>
          <s v="Qtr2"/>
          <s v="Qtr3"/>
          <s v="Qtr4"/>
          <s v="&gt;02-06-2025"/>
        </groupItems>
      </fieldGroup>
    </cacheField>
    <cacheField name="Years (Period)" numFmtId="0" databaseField="0">
      <fieldGroup base="7">
        <rangePr groupBy="years" startDate="2022-01-01T00:00:00" endDate="2025-06-02T00:00:00"/>
        <groupItems count="6">
          <s v="&lt;01-01-2022"/>
          <s v="2022"/>
          <s v="2023"/>
          <s v="2024"/>
          <s v="2025"/>
          <s v="&gt;02-06-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nati Tandon" refreshedDate="45882.70794270833" createdVersion="8" refreshedVersion="8" minRefreshableVersion="3" recordCount="12558" xr:uid="{E7F80891-EE79-42A5-8CB2-7728595828D0}">
  <cacheSource type="worksheet">
    <worksheetSource ref="A2:F12560" sheet="CPIndex_Jan22-To-Jun25"/>
  </cacheSource>
  <cacheFields count="6">
    <cacheField name="Year" numFmtId="0">
      <sharedItems containsSemiMixedTypes="0" containsString="0" containsNumber="1" containsInteger="1" minValue="2022" maxValue="2025" count="4">
        <n v="2022"/>
        <n v="2023"/>
        <n v="2024"/>
        <n v="2025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Item-Code" numFmtId="0">
      <sharedItems/>
    </cacheField>
    <cacheField name="Description" numFmtId="0">
      <sharedItems/>
    </cacheField>
    <cacheField name="Combined Index" numFmtId="0">
      <sharedItems containsString="0" containsBlank="1" containsNumber="1" minValue="63.6" maxValue="606.9"/>
    </cacheField>
    <cacheField name="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34">
  <r>
    <x v="0"/>
    <x v="0"/>
    <s v="1.1.01.1.1.01.P"/>
    <x v="0"/>
    <n v="81.5"/>
    <s v="F"/>
    <x v="0"/>
    <x v="0"/>
  </r>
  <r>
    <x v="0"/>
    <x v="1"/>
    <s v="1.1.01.1.1.01.P"/>
    <x v="0"/>
    <n v="81.5"/>
    <s v="F"/>
    <x v="0"/>
    <x v="1"/>
  </r>
  <r>
    <x v="0"/>
    <x v="2"/>
    <s v="1.1.01.1.1.01.P"/>
    <x v="0"/>
    <n v="81.5"/>
    <s v="F"/>
    <x v="0"/>
    <x v="2"/>
  </r>
  <r>
    <x v="0"/>
    <x v="3"/>
    <s v="1.1.01.1.1.01.P"/>
    <x v="0"/>
    <n v="83.9"/>
    <s v="F"/>
    <x v="0"/>
    <x v="3"/>
  </r>
  <r>
    <x v="0"/>
    <x v="4"/>
    <s v="1.1.01.1.1.01.P"/>
    <x v="0"/>
    <n v="81.5"/>
    <s v="F"/>
    <x v="0"/>
    <x v="4"/>
  </r>
  <r>
    <x v="0"/>
    <x v="5"/>
    <s v="1.1.01.1.1.01.P"/>
    <x v="0"/>
    <n v="82"/>
    <s v="F"/>
    <x v="0"/>
    <x v="5"/>
  </r>
  <r>
    <x v="0"/>
    <x v="6"/>
    <s v="1.1.01.1.1.01.P"/>
    <x v="0"/>
    <n v="82"/>
    <s v="F"/>
    <x v="0"/>
    <x v="6"/>
  </r>
  <r>
    <x v="0"/>
    <x v="7"/>
    <s v="1.1.01.1.1.01.P"/>
    <x v="0"/>
    <n v="82"/>
    <s v="F"/>
    <x v="0"/>
    <x v="7"/>
  </r>
  <r>
    <x v="0"/>
    <x v="8"/>
    <s v="1.1.01.1.1.01.P"/>
    <x v="0"/>
    <n v="82"/>
    <s v="F"/>
    <x v="0"/>
    <x v="8"/>
  </r>
  <r>
    <x v="0"/>
    <x v="9"/>
    <s v="1.1.01.1.1.01.P"/>
    <x v="0"/>
    <n v="81.5"/>
    <s v="F"/>
    <x v="0"/>
    <x v="9"/>
  </r>
  <r>
    <x v="0"/>
    <x v="10"/>
    <s v="1.1.01.1.1.01.P"/>
    <x v="0"/>
    <n v="81.5"/>
    <s v="F"/>
    <x v="0"/>
    <x v="10"/>
  </r>
  <r>
    <x v="0"/>
    <x v="11"/>
    <s v="1.1.01.1.1.01.P"/>
    <x v="0"/>
    <n v="81.5"/>
    <s v="F"/>
    <x v="0"/>
    <x v="11"/>
  </r>
  <r>
    <x v="1"/>
    <x v="0"/>
    <s v="1.1.01.1.1.01.P"/>
    <x v="0"/>
    <n v="63.9"/>
    <s v="F"/>
    <x v="0"/>
    <x v="12"/>
  </r>
  <r>
    <x v="1"/>
    <x v="1"/>
    <s v="1.1.01.1.1.01.P"/>
    <x v="0"/>
    <n v="63.9"/>
    <s v="F"/>
    <x v="0"/>
    <x v="13"/>
  </r>
  <r>
    <x v="1"/>
    <x v="2"/>
    <s v="1.1.01.1.1.01.P"/>
    <x v="0"/>
    <n v="63.9"/>
    <s v="F"/>
    <x v="0"/>
    <x v="14"/>
  </r>
  <r>
    <x v="1"/>
    <x v="3"/>
    <s v="1.1.01.1.1.01.P"/>
    <x v="0"/>
    <n v="63.9"/>
    <s v="F"/>
    <x v="0"/>
    <x v="15"/>
  </r>
  <r>
    <x v="1"/>
    <x v="4"/>
    <s v="1.1.01.1.1.01.P"/>
    <x v="0"/>
    <n v="64"/>
    <s v="F"/>
    <x v="0"/>
    <x v="16"/>
  </r>
  <r>
    <x v="1"/>
    <x v="5"/>
    <s v="1.1.01.1.1.01.P"/>
    <x v="0"/>
    <n v="64"/>
    <s v="F"/>
    <x v="0"/>
    <x v="17"/>
  </r>
  <r>
    <x v="1"/>
    <x v="6"/>
    <s v="1.1.01.1.1.01.P"/>
    <x v="0"/>
    <n v="64"/>
    <s v="F"/>
    <x v="0"/>
    <x v="18"/>
  </r>
  <r>
    <x v="1"/>
    <x v="7"/>
    <s v="1.1.01.1.1.01.P"/>
    <x v="0"/>
    <n v="64"/>
    <s v="F"/>
    <x v="0"/>
    <x v="19"/>
  </r>
  <r>
    <x v="1"/>
    <x v="8"/>
    <s v="1.1.01.1.1.01.P"/>
    <x v="0"/>
    <n v="64"/>
    <s v="F"/>
    <x v="0"/>
    <x v="20"/>
  </r>
  <r>
    <x v="1"/>
    <x v="9"/>
    <s v="1.1.01.1.1.01.P"/>
    <x v="0"/>
    <n v="63.6"/>
    <s v="F"/>
    <x v="0"/>
    <x v="21"/>
  </r>
  <r>
    <x v="1"/>
    <x v="10"/>
    <s v="1.1.01.1.1.01.P"/>
    <x v="0"/>
    <n v="64"/>
    <s v="F"/>
    <x v="0"/>
    <x v="22"/>
  </r>
  <r>
    <x v="1"/>
    <x v="11"/>
    <s v="1.1.01.1.1.01.P"/>
    <x v="0"/>
    <n v="64"/>
    <s v="F"/>
    <x v="0"/>
    <x v="23"/>
  </r>
  <r>
    <x v="2"/>
    <x v="0"/>
    <s v="1.1.01.1.1.01.P"/>
    <x v="0"/>
    <n v="64"/>
    <s v="F"/>
    <x v="0"/>
    <x v="24"/>
  </r>
  <r>
    <x v="2"/>
    <x v="1"/>
    <s v="1.1.01.1.1.01.P"/>
    <x v="0"/>
    <n v="64"/>
    <s v="F"/>
    <x v="0"/>
    <x v="25"/>
  </r>
  <r>
    <x v="2"/>
    <x v="2"/>
    <s v="1.1.01.1.1.01.P"/>
    <x v="0"/>
    <n v="64"/>
    <s v="F"/>
    <x v="0"/>
    <x v="26"/>
  </r>
  <r>
    <x v="2"/>
    <x v="3"/>
    <s v="1.1.01.1.1.01.P"/>
    <x v="0"/>
    <n v="64"/>
    <s v="F"/>
    <x v="0"/>
    <x v="27"/>
  </r>
  <r>
    <x v="2"/>
    <x v="4"/>
    <s v="1.1.01.1.1.01.P"/>
    <x v="0"/>
    <n v="64"/>
    <s v="F"/>
    <x v="0"/>
    <x v="28"/>
  </r>
  <r>
    <x v="2"/>
    <x v="5"/>
    <s v="1.1.01.1.1.01.P"/>
    <x v="0"/>
    <n v="64"/>
    <s v="F"/>
    <x v="0"/>
    <x v="29"/>
  </r>
  <r>
    <x v="2"/>
    <x v="6"/>
    <s v="1.1.01.1.1.01.P"/>
    <x v="0"/>
    <n v="64"/>
    <s v="F"/>
    <x v="0"/>
    <x v="30"/>
  </r>
  <r>
    <x v="2"/>
    <x v="7"/>
    <s v="1.1.01.1.1.01.P"/>
    <x v="0"/>
    <n v="64"/>
    <s v="F"/>
    <x v="0"/>
    <x v="31"/>
  </r>
  <r>
    <x v="2"/>
    <x v="8"/>
    <s v="1.1.01.1.1.01.P"/>
    <x v="0"/>
    <n v="77.7"/>
    <s v="F"/>
    <x v="0"/>
    <x v="32"/>
  </r>
  <r>
    <x v="2"/>
    <x v="9"/>
    <s v="1.1.01.1.1.01.P"/>
    <x v="0"/>
    <n v="81.3"/>
    <s v="F"/>
    <x v="0"/>
    <x v="33"/>
  </r>
  <r>
    <x v="2"/>
    <x v="10"/>
    <s v="1.1.01.1.1.01.P"/>
    <x v="0"/>
    <n v="81.3"/>
    <s v="F"/>
    <x v="0"/>
    <x v="34"/>
  </r>
  <r>
    <x v="2"/>
    <x v="11"/>
    <s v="1.1.01.1.1.01.P"/>
    <x v="0"/>
    <n v="81.3"/>
    <s v="F"/>
    <x v="0"/>
    <x v="35"/>
  </r>
  <r>
    <x v="3"/>
    <x v="0"/>
    <s v="1.1.01.1.1.01.P"/>
    <x v="0"/>
    <n v="81.3"/>
    <s v="F"/>
    <x v="0"/>
    <x v="36"/>
  </r>
  <r>
    <x v="3"/>
    <x v="1"/>
    <s v="1.1.01.1.1.01.P"/>
    <x v="0"/>
    <n v="81.3"/>
    <s v="F"/>
    <x v="0"/>
    <x v="37"/>
  </r>
  <r>
    <x v="3"/>
    <x v="2"/>
    <s v="1.1.01.1.1.01.P"/>
    <x v="0"/>
    <n v="81.3"/>
    <s v="F"/>
    <x v="0"/>
    <x v="38"/>
  </r>
  <r>
    <x v="3"/>
    <x v="3"/>
    <s v="1.1.01.1.1.01.P"/>
    <x v="0"/>
    <n v="81.3"/>
    <s v="F"/>
    <x v="0"/>
    <x v="39"/>
  </r>
  <r>
    <x v="3"/>
    <x v="4"/>
    <s v="1.1.01.1.1.01.P"/>
    <x v="0"/>
    <n v="81.3"/>
    <s v="F"/>
    <x v="0"/>
    <x v="40"/>
  </r>
  <r>
    <x v="3"/>
    <x v="5"/>
    <s v="1.1.01.1.1.01.P"/>
    <x v="0"/>
    <n v="81.3"/>
    <s v="P"/>
    <x v="0"/>
    <x v="41"/>
  </r>
  <r>
    <x v="0"/>
    <x v="0"/>
    <s v="1.1.01.1.1.02.X"/>
    <x v="1"/>
    <n v="150.4"/>
    <s v="F"/>
    <x v="0"/>
    <x v="0"/>
  </r>
  <r>
    <x v="0"/>
    <x v="1"/>
    <s v="1.1.01.1.1.02.X"/>
    <x v="1"/>
    <n v="150.6"/>
    <s v="F"/>
    <x v="0"/>
    <x v="1"/>
  </r>
  <r>
    <x v="0"/>
    <x v="2"/>
    <s v="1.1.01.1.1.02.X"/>
    <x v="1"/>
    <n v="151.19999999999999"/>
    <s v="F"/>
    <x v="0"/>
    <x v="2"/>
  </r>
  <r>
    <x v="0"/>
    <x v="3"/>
    <s v="1.1.01.1.1.02.X"/>
    <x v="1"/>
    <n v="152.1"/>
    <s v="F"/>
    <x v="0"/>
    <x v="3"/>
  </r>
  <r>
    <x v="0"/>
    <x v="4"/>
    <s v="1.1.01.1.1.02.X"/>
    <x v="1"/>
    <n v="152.69999999999999"/>
    <s v="F"/>
    <x v="0"/>
    <x v="4"/>
  </r>
  <r>
    <x v="0"/>
    <x v="5"/>
    <s v="1.1.01.1.1.02.X"/>
    <x v="1"/>
    <n v="153.6"/>
    <s v="F"/>
    <x v="0"/>
    <x v="5"/>
  </r>
  <r>
    <x v="0"/>
    <x v="6"/>
    <s v="1.1.01.1.1.02.X"/>
    <x v="1"/>
    <n v="155.1"/>
    <s v="F"/>
    <x v="0"/>
    <x v="6"/>
  </r>
  <r>
    <x v="0"/>
    <x v="7"/>
    <s v="1.1.01.1.1.02.X"/>
    <x v="1"/>
    <n v="158.69999999999999"/>
    <s v="F"/>
    <x v="0"/>
    <x v="7"/>
  </r>
  <r>
    <x v="0"/>
    <x v="8"/>
    <s v="1.1.01.1.1.02.X"/>
    <x v="1"/>
    <n v="162.19999999999999"/>
    <s v="F"/>
    <x v="0"/>
    <x v="8"/>
  </r>
  <r>
    <x v="0"/>
    <x v="9"/>
    <s v="1.1.01.1.1.02.X"/>
    <x v="1"/>
    <n v="164.1"/>
    <s v="F"/>
    <x v="0"/>
    <x v="9"/>
  </r>
  <r>
    <x v="0"/>
    <x v="10"/>
    <s v="1.1.01.1.1.02.X"/>
    <x v="1"/>
    <n v="165.1"/>
    <s v="F"/>
    <x v="0"/>
    <x v="10"/>
  </r>
  <r>
    <x v="0"/>
    <x v="11"/>
    <s v="1.1.01.1.1.02.X"/>
    <x v="1"/>
    <n v="165.4"/>
    <s v="F"/>
    <x v="0"/>
    <x v="11"/>
  </r>
  <r>
    <x v="1"/>
    <x v="0"/>
    <s v="1.1.01.1.1.02.X"/>
    <x v="1"/>
    <n v="166.1"/>
    <s v="F"/>
    <x v="0"/>
    <x v="12"/>
  </r>
  <r>
    <x v="1"/>
    <x v="1"/>
    <s v="1.1.01.1.1.02.X"/>
    <x v="1"/>
    <n v="167.5"/>
    <s v="F"/>
    <x v="0"/>
    <x v="13"/>
  </r>
  <r>
    <x v="1"/>
    <x v="2"/>
    <s v="1.1.01.1.1.02.X"/>
    <x v="1"/>
    <n v="168.6"/>
    <s v="F"/>
    <x v="0"/>
    <x v="14"/>
  </r>
  <r>
    <x v="1"/>
    <x v="3"/>
    <s v="1.1.01.1.1.02.X"/>
    <x v="1"/>
    <n v="169.4"/>
    <s v="F"/>
    <x v="0"/>
    <x v="15"/>
  </r>
  <r>
    <x v="1"/>
    <x v="4"/>
    <s v="1.1.01.1.1.02.X"/>
    <x v="1"/>
    <n v="170.2"/>
    <s v="F"/>
    <x v="0"/>
    <x v="16"/>
  </r>
  <r>
    <x v="1"/>
    <x v="5"/>
    <s v="1.1.01.1.1.02.X"/>
    <x v="1"/>
    <n v="172"/>
    <s v="F"/>
    <x v="0"/>
    <x v="17"/>
  </r>
  <r>
    <x v="1"/>
    <x v="6"/>
    <s v="1.1.01.1.1.02.X"/>
    <x v="1"/>
    <n v="175.4"/>
    <s v="F"/>
    <x v="0"/>
    <x v="18"/>
  </r>
  <r>
    <x v="1"/>
    <x v="7"/>
    <s v="1.1.01.1.1.02.X"/>
    <x v="1"/>
    <n v="178.6"/>
    <s v="F"/>
    <x v="0"/>
    <x v="19"/>
  </r>
  <r>
    <x v="1"/>
    <x v="8"/>
    <s v="1.1.01.1.1.02.X"/>
    <x v="1"/>
    <n v="181.5"/>
    <s v="F"/>
    <x v="0"/>
    <x v="20"/>
  </r>
  <r>
    <x v="1"/>
    <x v="9"/>
    <s v="1.1.01.1.1.02.X"/>
    <x v="1"/>
    <n v="183.2"/>
    <s v="F"/>
    <x v="0"/>
    <x v="21"/>
  </r>
  <r>
    <x v="1"/>
    <x v="10"/>
    <s v="1.1.01.1.1.02.X"/>
    <x v="1"/>
    <n v="184.6"/>
    <s v="F"/>
    <x v="0"/>
    <x v="22"/>
  </r>
  <r>
    <x v="1"/>
    <x v="11"/>
    <s v="1.1.01.1.1.02.X"/>
    <x v="1"/>
    <n v="185.8"/>
    <s v="F"/>
    <x v="0"/>
    <x v="23"/>
  </r>
  <r>
    <x v="2"/>
    <x v="0"/>
    <s v="1.1.01.1.1.02.X"/>
    <x v="1"/>
    <n v="187.6"/>
    <s v="F"/>
    <x v="0"/>
    <x v="24"/>
  </r>
  <r>
    <x v="2"/>
    <x v="1"/>
    <s v="1.1.01.1.1.02.X"/>
    <x v="1"/>
    <n v="189.1"/>
    <s v="F"/>
    <x v="0"/>
    <x v="25"/>
  </r>
  <r>
    <x v="2"/>
    <x v="2"/>
    <s v="1.1.01.1.1.02.X"/>
    <x v="1"/>
    <n v="190"/>
    <s v="F"/>
    <x v="0"/>
    <x v="26"/>
  </r>
  <r>
    <x v="2"/>
    <x v="3"/>
    <s v="1.1.01.1.1.02.X"/>
    <x v="1"/>
    <n v="190.6"/>
    <s v="F"/>
    <x v="0"/>
    <x v="27"/>
  </r>
  <r>
    <x v="2"/>
    <x v="4"/>
    <s v="1.1.01.1.1.02.X"/>
    <x v="1"/>
    <n v="191.1"/>
    <s v="F"/>
    <x v="0"/>
    <x v="28"/>
  </r>
  <r>
    <x v="2"/>
    <x v="5"/>
    <s v="1.1.01.1.1.02.X"/>
    <x v="1"/>
    <n v="193"/>
    <s v="F"/>
    <x v="0"/>
    <x v="29"/>
  </r>
  <r>
    <x v="2"/>
    <x v="6"/>
    <s v="1.1.01.1.1.02.X"/>
    <x v="1"/>
    <n v="194.5"/>
    <s v="F"/>
    <x v="0"/>
    <x v="30"/>
  </r>
  <r>
    <x v="2"/>
    <x v="7"/>
    <s v="1.1.01.1.1.02.X"/>
    <x v="1"/>
    <n v="195.7"/>
    <s v="F"/>
    <x v="0"/>
    <x v="31"/>
  </r>
  <r>
    <x v="2"/>
    <x v="8"/>
    <s v="1.1.01.1.1.02.X"/>
    <x v="1"/>
    <n v="196.5"/>
    <s v="F"/>
    <x v="0"/>
    <x v="32"/>
  </r>
  <r>
    <x v="2"/>
    <x v="9"/>
    <s v="1.1.01.1.1.02.X"/>
    <x v="1"/>
    <n v="197.8"/>
    <s v="F"/>
    <x v="0"/>
    <x v="33"/>
  </r>
  <r>
    <x v="2"/>
    <x v="10"/>
    <s v="1.1.01.1.1.02.X"/>
    <x v="1"/>
    <n v="198.6"/>
    <s v="F"/>
    <x v="0"/>
    <x v="34"/>
  </r>
  <r>
    <x v="2"/>
    <x v="11"/>
    <s v="1.1.01.1.1.02.X"/>
    <x v="1"/>
    <n v="198.6"/>
    <s v="F"/>
    <x v="0"/>
    <x v="35"/>
  </r>
  <r>
    <x v="3"/>
    <x v="0"/>
    <s v="1.1.01.1.1.02.X"/>
    <x v="1"/>
    <n v="198.4"/>
    <s v="F"/>
    <x v="0"/>
    <x v="36"/>
  </r>
  <r>
    <x v="3"/>
    <x v="1"/>
    <s v="1.1.01.1.1.02.X"/>
    <x v="1"/>
    <n v="199.1"/>
    <s v="F"/>
    <x v="0"/>
    <x v="37"/>
  </r>
  <r>
    <x v="3"/>
    <x v="2"/>
    <s v="1.1.01.1.1.02.X"/>
    <x v="1"/>
    <n v="199.3"/>
    <s v="F"/>
    <x v="0"/>
    <x v="38"/>
  </r>
  <r>
    <x v="3"/>
    <x v="3"/>
    <s v="1.1.01.1.1.02.X"/>
    <x v="1"/>
    <n v="199.2"/>
    <s v="F"/>
    <x v="0"/>
    <x v="39"/>
  </r>
  <r>
    <x v="3"/>
    <x v="4"/>
    <s v="1.1.01.1.1.02.X"/>
    <x v="1"/>
    <n v="198.6"/>
    <s v="F"/>
    <x v="0"/>
    <x v="40"/>
  </r>
  <r>
    <x v="3"/>
    <x v="5"/>
    <s v="1.1.01.1.1.02.X"/>
    <x v="1"/>
    <n v="197.9"/>
    <s v="P"/>
    <x v="0"/>
    <x v="41"/>
  </r>
  <r>
    <x v="0"/>
    <x v="0"/>
    <s v="1.1.01.1.1.03.0"/>
    <x v="2"/>
    <n v="145.30000000000001"/>
    <s v="F"/>
    <x v="0"/>
    <x v="0"/>
  </r>
  <r>
    <x v="0"/>
    <x v="1"/>
    <s v="1.1.01.1.1.03.0"/>
    <x v="2"/>
    <n v="145.1"/>
    <s v="F"/>
    <x v="0"/>
    <x v="1"/>
  </r>
  <r>
    <x v="0"/>
    <x v="2"/>
    <s v="1.1.01.1.1.03.0"/>
    <x v="2"/>
    <n v="145.6"/>
    <s v="F"/>
    <x v="0"/>
    <x v="2"/>
  </r>
  <r>
    <x v="0"/>
    <x v="3"/>
    <s v="1.1.01.1.1.03.0"/>
    <x v="2"/>
    <n v="146.1"/>
    <s v="F"/>
    <x v="0"/>
    <x v="3"/>
  </r>
  <r>
    <x v="0"/>
    <x v="4"/>
    <s v="1.1.01.1.1.03.0"/>
    <x v="2"/>
    <n v="146.19999999999999"/>
    <s v="F"/>
    <x v="0"/>
    <x v="4"/>
  </r>
  <r>
    <x v="0"/>
    <x v="5"/>
    <s v="1.1.01.1.1.03.0"/>
    <x v="2"/>
    <n v="147"/>
    <s v="F"/>
    <x v="0"/>
    <x v="5"/>
  </r>
  <r>
    <x v="0"/>
    <x v="6"/>
    <s v="1.1.01.1.1.03.0"/>
    <x v="2"/>
    <n v="148.1"/>
    <s v="F"/>
    <x v="0"/>
    <x v="6"/>
  </r>
  <r>
    <x v="0"/>
    <x v="7"/>
    <s v="1.1.01.1.1.03.0"/>
    <x v="2"/>
    <n v="152"/>
    <s v="F"/>
    <x v="0"/>
    <x v="7"/>
  </r>
  <r>
    <x v="0"/>
    <x v="8"/>
    <s v="1.1.01.1.1.03.0"/>
    <x v="2"/>
    <n v="157.19999999999999"/>
    <s v="F"/>
    <x v="0"/>
    <x v="8"/>
  </r>
  <r>
    <x v="0"/>
    <x v="9"/>
    <s v="1.1.01.1.1.03.0"/>
    <x v="2"/>
    <n v="159.9"/>
    <s v="F"/>
    <x v="0"/>
    <x v="9"/>
  </r>
  <r>
    <x v="0"/>
    <x v="10"/>
    <s v="1.1.01.1.1.03.0"/>
    <x v="2"/>
    <n v="161.4"/>
    <s v="F"/>
    <x v="0"/>
    <x v="10"/>
  </r>
  <r>
    <x v="0"/>
    <x v="11"/>
    <s v="1.1.01.1.1.03.0"/>
    <x v="2"/>
    <n v="161.4"/>
    <s v="F"/>
    <x v="0"/>
    <x v="11"/>
  </r>
  <r>
    <x v="1"/>
    <x v="0"/>
    <s v="1.1.01.1.1.03.0"/>
    <x v="2"/>
    <n v="160.19999999999999"/>
    <s v="F"/>
    <x v="0"/>
    <x v="12"/>
  </r>
  <r>
    <x v="1"/>
    <x v="1"/>
    <s v="1.1.01.1.1.03.0"/>
    <x v="2"/>
    <n v="160.4"/>
    <s v="F"/>
    <x v="0"/>
    <x v="13"/>
  </r>
  <r>
    <x v="1"/>
    <x v="2"/>
    <s v="1.1.01.1.1.03.0"/>
    <x v="2"/>
    <n v="159.69999999999999"/>
    <s v="F"/>
    <x v="0"/>
    <x v="14"/>
  </r>
  <r>
    <x v="1"/>
    <x v="3"/>
    <s v="1.1.01.1.1.03.0"/>
    <x v="2"/>
    <n v="160"/>
    <s v="F"/>
    <x v="0"/>
    <x v="15"/>
  </r>
  <r>
    <x v="1"/>
    <x v="4"/>
    <s v="1.1.01.1.1.03.0"/>
    <x v="2"/>
    <n v="160.4"/>
    <s v="F"/>
    <x v="0"/>
    <x v="16"/>
  </r>
  <r>
    <x v="1"/>
    <x v="5"/>
    <s v="1.1.01.1.1.03.0"/>
    <x v="2"/>
    <n v="161.9"/>
    <s v="F"/>
    <x v="0"/>
    <x v="17"/>
  </r>
  <r>
    <x v="1"/>
    <x v="6"/>
    <s v="1.1.01.1.1.03.0"/>
    <x v="2"/>
    <n v="166.1"/>
    <s v="F"/>
    <x v="0"/>
    <x v="18"/>
  </r>
  <r>
    <x v="1"/>
    <x v="7"/>
    <s v="1.1.01.1.1.03.0"/>
    <x v="2"/>
    <n v="170.4"/>
    <s v="F"/>
    <x v="0"/>
    <x v="19"/>
  </r>
  <r>
    <x v="1"/>
    <x v="8"/>
    <s v="1.1.01.1.1.03.0"/>
    <x v="2"/>
    <n v="173.9"/>
    <s v="F"/>
    <x v="0"/>
    <x v="20"/>
  </r>
  <r>
    <x v="1"/>
    <x v="9"/>
    <s v="1.1.01.1.1.03.0"/>
    <x v="2"/>
    <n v="176.1"/>
    <s v="F"/>
    <x v="0"/>
    <x v="21"/>
  </r>
  <r>
    <x v="1"/>
    <x v="10"/>
    <s v="1.1.01.1.1.03.0"/>
    <x v="2"/>
    <n v="177"/>
    <s v="F"/>
    <x v="0"/>
    <x v="22"/>
  </r>
  <r>
    <x v="1"/>
    <x v="11"/>
    <s v="1.1.01.1.1.03.0"/>
    <x v="2"/>
    <n v="177.1"/>
    <s v="F"/>
    <x v="0"/>
    <x v="23"/>
  </r>
  <r>
    <x v="2"/>
    <x v="0"/>
    <s v="1.1.01.1.1.03.0"/>
    <x v="2"/>
    <n v="177.2"/>
    <s v="F"/>
    <x v="0"/>
    <x v="24"/>
  </r>
  <r>
    <x v="2"/>
    <x v="1"/>
    <s v="1.1.01.1.1.03.0"/>
    <x v="2"/>
    <n v="177.4"/>
    <s v="F"/>
    <x v="0"/>
    <x v="25"/>
  </r>
  <r>
    <x v="2"/>
    <x v="2"/>
    <s v="1.1.01.1.1.03.0"/>
    <x v="2"/>
    <n v="177.8"/>
    <s v="F"/>
    <x v="0"/>
    <x v="26"/>
  </r>
  <r>
    <x v="2"/>
    <x v="3"/>
    <s v="1.1.01.1.1.03.0"/>
    <x v="2"/>
    <n v="178.2"/>
    <s v="F"/>
    <x v="0"/>
    <x v="27"/>
  </r>
  <r>
    <x v="2"/>
    <x v="4"/>
    <s v="1.1.01.1.1.03.0"/>
    <x v="2"/>
    <n v="179.3"/>
    <s v="F"/>
    <x v="0"/>
    <x v="28"/>
  </r>
  <r>
    <x v="2"/>
    <x v="5"/>
    <s v="1.1.01.1.1.03.0"/>
    <x v="2"/>
    <n v="181.5"/>
    <s v="F"/>
    <x v="0"/>
    <x v="29"/>
  </r>
  <r>
    <x v="2"/>
    <x v="6"/>
    <s v="1.1.01.1.1.03.0"/>
    <x v="2"/>
    <n v="182.9"/>
    <s v="F"/>
    <x v="0"/>
    <x v="30"/>
  </r>
  <r>
    <x v="2"/>
    <x v="7"/>
    <s v="1.1.01.1.1.03.0"/>
    <x v="2"/>
    <n v="183.9"/>
    <s v="F"/>
    <x v="0"/>
    <x v="31"/>
  </r>
  <r>
    <x v="2"/>
    <x v="8"/>
    <s v="1.1.01.1.1.03.0"/>
    <x v="2"/>
    <n v="185.1"/>
    <s v="F"/>
    <x v="0"/>
    <x v="32"/>
  </r>
  <r>
    <x v="2"/>
    <x v="9"/>
    <s v="1.1.01.1.1.03.0"/>
    <x v="2"/>
    <n v="185.6"/>
    <s v="F"/>
    <x v="0"/>
    <x v="33"/>
  </r>
  <r>
    <x v="2"/>
    <x v="10"/>
    <s v="1.1.01.1.1.03.0"/>
    <x v="2"/>
    <n v="186.9"/>
    <s v="F"/>
    <x v="0"/>
    <x v="34"/>
  </r>
  <r>
    <x v="2"/>
    <x v="11"/>
    <s v="1.1.01.1.1.03.0"/>
    <x v="2"/>
    <n v="187.7"/>
    <s v="F"/>
    <x v="0"/>
    <x v="35"/>
  </r>
  <r>
    <x v="3"/>
    <x v="0"/>
    <s v="1.1.01.1.1.03.0"/>
    <x v="2"/>
    <n v="188.9"/>
    <s v="F"/>
    <x v="0"/>
    <x v="36"/>
  </r>
  <r>
    <x v="3"/>
    <x v="1"/>
    <s v="1.1.01.1.1.03.0"/>
    <x v="2"/>
    <n v="189.1"/>
    <s v="F"/>
    <x v="0"/>
    <x v="37"/>
  </r>
  <r>
    <x v="3"/>
    <x v="2"/>
    <s v="1.1.01.1.1.03.0"/>
    <x v="2"/>
    <n v="189.2"/>
    <s v="F"/>
    <x v="0"/>
    <x v="38"/>
  </r>
  <r>
    <x v="3"/>
    <x v="3"/>
    <s v="1.1.01.1.1.03.0"/>
    <x v="2"/>
    <n v="189.9"/>
    <s v="F"/>
    <x v="0"/>
    <x v="39"/>
  </r>
  <r>
    <x v="3"/>
    <x v="4"/>
    <s v="1.1.01.1.1.03.0"/>
    <x v="2"/>
    <n v="190.9"/>
    <s v="F"/>
    <x v="0"/>
    <x v="40"/>
  </r>
  <r>
    <x v="3"/>
    <x v="5"/>
    <s v="1.1.01.1.1.03.0"/>
    <x v="2"/>
    <n v="191.6"/>
    <s v="P"/>
    <x v="0"/>
    <x v="41"/>
  </r>
  <r>
    <x v="0"/>
    <x v="0"/>
    <s v="1.1.01.1.1.05.0"/>
    <x v="3"/>
    <n v="149.9"/>
    <s v="F"/>
    <x v="0"/>
    <x v="0"/>
  </r>
  <r>
    <x v="0"/>
    <x v="1"/>
    <s v="1.1.01.1.1.05.0"/>
    <x v="3"/>
    <n v="150.80000000000001"/>
    <s v="F"/>
    <x v="0"/>
    <x v="1"/>
  </r>
  <r>
    <x v="0"/>
    <x v="2"/>
    <s v="1.1.01.1.1.05.0"/>
    <x v="3"/>
    <n v="150.6"/>
    <s v="F"/>
    <x v="0"/>
    <x v="2"/>
  </r>
  <r>
    <x v="0"/>
    <x v="3"/>
    <s v="1.1.01.1.1.05.0"/>
    <x v="3"/>
    <n v="151"/>
    <s v="F"/>
    <x v="0"/>
    <x v="3"/>
  </r>
  <r>
    <x v="0"/>
    <x v="4"/>
    <s v="1.1.01.1.1.05.0"/>
    <x v="3"/>
    <n v="151.6"/>
    <s v="F"/>
    <x v="0"/>
    <x v="4"/>
  </r>
  <r>
    <x v="0"/>
    <x v="5"/>
    <s v="1.1.01.1.1.05.0"/>
    <x v="3"/>
    <n v="152.19999999999999"/>
    <s v="F"/>
    <x v="0"/>
    <x v="5"/>
  </r>
  <r>
    <x v="0"/>
    <x v="6"/>
    <s v="1.1.01.1.1.05.0"/>
    <x v="3"/>
    <n v="153.6"/>
    <s v="F"/>
    <x v="0"/>
    <x v="6"/>
  </r>
  <r>
    <x v="0"/>
    <x v="7"/>
    <s v="1.1.01.1.1.05.0"/>
    <x v="3"/>
    <n v="162.6"/>
    <s v="F"/>
    <x v="0"/>
    <x v="7"/>
  </r>
  <r>
    <x v="0"/>
    <x v="8"/>
    <s v="1.1.01.1.1.05.0"/>
    <x v="3"/>
    <n v="167.1"/>
    <s v="F"/>
    <x v="0"/>
    <x v="8"/>
  </r>
  <r>
    <x v="0"/>
    <x v="9"/>
    <s v="1.1.01.1.1.05.0"/>
    <x v="3"/>
    <n v="168.7"/>
    <s v="F"/>
    <x v="0"/>
    <x v="9"/>
  </r>
  <r>
    <x v="0"/>
    <x v="10"/>
    <s v="1.1.01.1.1.05.0"/>
    <x v="3"/>
    <n v="168.7"/>
    <s v="F"/>
    <x v="0"/>
    <x v="10"/>
  </r>
  <r>
    <x v="0"/>
    <x v="11"/>
    <s v="1.1.01.1.1.05.0"/>
    <x v="3"/>
    <n v="167.3"/>
    <s v="F"/>
    <x v="0"/>
    <x v="11"/>
  </r>
  <r>
    <x v="1"/>
    <x v="0"/>
    <s v="1.1.01.1.1.05.0"/>
    <x v="3"/>
    <n v="167"/>
    <s v="F"/>
    <x v="0"/>
    <x v="12"/>
  </r>
  <r>
    <x v="1"/>
    <x v="1"/>
    <s v="1.1.01.1.1.05.0"/>
    <x v="3"/>
    <n v="167.6"/>
    <s v="F"/>
    <x v="0"/>
    <x v="13"/>
  </r>
  <r>
    <x v="1"/>
    <x v="2"/>
    <s v="1.1.01.1.1.05.0"/>
    <x v="3"/>
    <n v="167.3"/>
    <s v="F"/>
    <x v="0"/>
    <x v="14"/>
  </r>
  <r>
    <x v="1"/>
    <x v="3"/>
    <s v="1.1.01.1.1.05.0"/>
    <x v="3"/>
    <n v="167.1"/>
    <s v="F"/>
    <x v="0"/>
    <x v="15"/>
  </r>
  <r>
    <x v="1"/>
    <x v="4"/>
    <s v="1.1.01.1.1.05.0"/>
    <x v="3"/>
    <n v="167.6"/>
    <s v="F"/>
    <x v="0"/>
    <x v="16"/>
  </r>
  <r>
    <x v="1"/>
    <x v="5"/>
    <s v="1.1.01.1.1.05.0"/>
    <x v="3"/>
    <n v="169.9"/>
    <s v="F"/>
    <x v="0"/>
    <x v="17"/>
  </r>
  <r>
    <x v="1"/>
    <x v="6"/>
    <s v="1.1.01.1.1.05.0"/>
    <x v="3"/>
    <n v="171.3"/>
    <s v="F"/>
    <x v="0"/>
    <x v="18"/>
  </r>
  <r>
    <x v="1"/>
    <x v="7"/>
    <s v="1.1.01.1.1.05.0"/>
    <x v="3"/>
    <n v="174.1"/>
    <s v="F"/>
    <x v="0"/>
    <x v="19"/>
  </r>
  <r>
    <x v="1"/>
    <x v="8"/>
    <s v="1.1.01.1.1.05.0"/>
    <x v="3"/>
    <n v="175.9"/>
    <s v="F"/>
    <x v="0"/>
    <x v="20"/>
  </r>
  <r>
    <x v="1"/>
    <x v="9"/>
    <s v="1.1.01.1.1.05.0"/>
    <x v="3"/>
    <n v="176.3"/>
    <s v="F"/>
    <x v="0"/>
    <x v="21"/>
  </r>
  <r>
    <x v="1"/>
    <x v="10"/>
    <s v="1.1.01.1.1.05.0"/>
    <x v="3"/>
    <n v="176.5"/>
    <s v="F"/>
    <x v="0"/>
    <x v="22"/>
  </r>
  <r>
    <x v="1"/>
    <x v="11"/>
    <s v="1.1.01.1.1.05.0"/>
    <x v="3"/>
    <n v="176.7"/>
    <s v="F"/>
    <x v="0"/>
    <x v="23"/>
  </r>
  <r>
    <x v="2"/>
    <x v="0"/>
    <s v="1.1.01.1.1.05.0"/>
    <x v="3"/>
    <n v="177.3"/>
    <s v="F"/>
    <x v="0"/>
    <x v="24"/>
  </r>
  <r>
    <x v="2"/>
    <x v="1"/>
    <s v="1.1.01.1.1.05.0"/>
    <x v="3"/>
    <n v="177.6"/>
    <s v="F"/>
    <x v="0"/>
    <x v="25"/>
  </r>
  <r>
    <x v="2"/>
    <x v="2"/>
    <s v="1.1.01.1.1.05.0"/>
    <x v="3"/>
    <n v="179.7"/>
    <s v="F"/>
    <x v="0"/>
    <x v="26"/>
  </r>
  <r>
    <x v="2"/>
    <x v="3"/>
    <s v="1.1.01.1.1.05.0"/>
    <x v="3"/>
    <n v="179.7"/>
    <s v="F"/>
    <x v="0"/>
    <x v="27"/>
  </r>
  <r>
    <x v="2"/>
    <x v="4"/>
    <s v="1.1.01.1.1.05.0"/>
    <x v="3"/>
    <n v="179.9"/>
    <s v="F"/>
    <x v="0"/>
    <x v="28"/>
  </r>
  <r>
    <x v="2"/>
    <x v="5"/>
    <s v="1.1.01.1.1.05.0"/>
    <x v="3"/>
    <n v="180.6"/>
    <s v="F"/>
    <x v="0"/>
    <x v="29"/>
  </r>
  <r>
    <x v="2"/>
    <x v="6"/>
    <s v="1.1.01.1.1.05.0"/>
    <x v="3"/>
    <n v="182.1"/>
    <s v="F"/>
    <x v="0"/>
    <x v="30"/>
  </r>
  <r>
    <x v="2"/>
    <x v="7"/>
    <s v="1.1.01.1.1.05.0"/>
    <x v="3"/>
    <n v="183.3"/>
    <s v="F"/>
    <x v="0"/>
    <x v="31"/>
  </r>
  <r>
    <x v="2"/>
    <x v="8"/>
    <s v="1.1.01.1.1.05.0"/>
    <x v="3"/>
    <n v="183.6"/>
    <s v="F"/>
    <x v="0"/>
    <x v="32"/>
  </r>
  <r>
    <x v="2"/>
    <x v="9"/>
    <s v="1.1.01.1.1.05.0"/>
    <x v="3"/>
    <n v="184.7"/>
    <s v="F"/>
    <x v="0"/>
    <x v="33"/>
  </r>
  <r>
    <x v="2"/>
    <x v="10"/>
    <s v="1.1.01.1.1.05.0"/>
    <x v="3"/>
    <n v="184.9"/>
    <s v="F"/>
    <x v="0"/>
    <x v="34"/>
  </r>
  <r>
    <x v="2"/>
    <x v="11"/>
    <s v="1.1.01.1.1.05.0"/>
    <x v="3"/>
    <n v="185.8"/>
    <s v="F"/>
    <x v="0"/>
    <x v="35"/>
  </r>
  <r>
    <x v="3"/>
    <x v="0"/>
    <s v="1.1.01.1.1.05.0"/>
    <x v="3"/>
    <n v="186.7"/>
    <s v="F"/>
    <x v="0"/>
    <x v="36"/>
  </r>
  <r>
    <x v="3"/>
    <x v="1"/>
    <s v="1.1.01.1.1.05.0"/>
    <x v="3"/>
    <n v="186.8"/>
    <s v="F"/>
    <x v="0"/>
    <x v="37"/>
  </r>
  <r>
    <x v="3"/>
    <x v="2"/>
    <s v="1.1.01.1.1.05.0"/>
    <x v="3"/>
    <n v="186.9"/>
    <s v="F"/>
    <x v="0"/>
    <x v="38"/>
  </r>
  <r>
    <x v="3"/>
    <x v="3"/>
    <s v="1.1.01.1.1.05.0"/>
    <x v="3"/>
    <n v="186.3"/>
    <s v="F"/>
    <x v="0"/>
    <x v="39"/>
  </r>
  <r>
    <x v="3"/>
    <x v="4"/>
    <s v="1.1.01.1.1.05.0"/>
    <x v="3"/>
    <n v="186.9"/>
    <s v="F"/>
    <x v="0"/>
    <x v="40"/>
  </r>
  <r>
    <x v="3"/>
    <x v="5"/>
    <s v="1.1.01.1.1.05.0"/>
    <x v="3"/>
    <n v="187.5"/>
    <s v="P"/>
    <x v="0"/>
    <x v="41"/>
  </r>
  <r>
    <x v="0"/>
    <x v="0"/>
    <s v="1.1.01.1.1.06.0"/>
    <x v="4"/>
    <n v="156.30000000000001"/>
    <s v="F"/>
    <x v="0"/>
    <x v="0"/>
  </r>
  <r>
    <x v="0"/>
    <x v="1"/>
    <s v="1.1.01.1.1.06.0"/>
    <x v="4"/>
    <n v="156.4"/>
    <s v="F"/>
    <x v="0"/>
    <x v="1"/>
  </r>
  <r>
    <x v="0"/>
    <x v="2"/>
    <s v="1.1.01.1.1.06.0"/>
    <x v="4"/>
    <n v="156.80000000000001"/>
    <s v="F"/>
    <x v="0"/>
    <x v="2"/>
  </r>
  <r>
    <x v="0"/>
    <x v="3"/>
    <s v="1.1.01.1.1.06.0"/>
    <x v="4"/>
    <n v="157.9"/>
    <s v="F"/>
    <x v="0"/>
    <x v="3"/>
  </r>
  <r>
    <x v="0"/>
    <x v="4"/>
    <s v="1.1.01.1.1.06.0"/>
    <x v="4"/>
    <n v="158.5"/>
    <s v="F"/>
    <x v="0"/>
    <x v="4"/>
  </r>
  <r>
    <x v="0"/>
    <x v="5"/>
    <s v="1.1.01.1.1.06.0"/>
    <x v="4"/>
    <n v="159.9"/>
    <s v="F"/>
    <x v="0"/>
    <x v="5"/>
  </r>
  <r>
    <x v="0"/>
    <x v="6"/>
    <s v="1.1.01.1.1.06.0"/>
    <x v="4"/>
    <n v="160.6"/>
    <s v="F"/>
    <x v="0"/>
    <x v="6"/>
  </r>
  <r>
    <x v="0"/>
    <x v="7"/>
    <s v="1.1.01.1.1.06.0"/>
    <x v="4"/>
    <n v="162.69999999999999"/>
    <s v="F"/>
    <x v="0"/>
    <x v="7"/>
  </r>
  <r>
    <x v="0"/>
    <x v="8"/>
    <s v="1.1.01.1.1.06.0"/>
    <x v="4"/>
    <n v="164.6"/>
    <s v="F"/>
    <x v="0"/>
    <x v="8"/>
  </r>
  <r>
    <x v="0"/>
    <x v="9"/>
    <s v="1.1.01.1.1.06.0"/>
    <x v="4"/>
    <n v="168"/>
    <s v="F"/>
    <x v="0"/>
    <x v="9"/>
  </r>
  <r>
    <x v="0"/>
    <x v="10"/>
    <s v="1.1.01.1.1.06.0"/>
    <x v="4"/>
    <n v="168.8"/>
    <s v="F"/>
    <x v="0"/>
    <x v="10"/>
  </r>
  <r>
    <x v="0"/>
    <x v="11"/>
    <s v="1.1.01.1.1.06.0"/>
    <x v="4"/>
    <n v="169"/>
    <s v="F"/>
    <x v="0"/>
    <x v="11"/>
  </r>
  <r>
    <x v="1"/>
    <x v="0"/>
    <s v="1.1.01.1.1.06.0"/>
    <x v="4"/>
    <n v="169.8"/>
    <s v="F"/>
    <x v="0"/>
    <x v="12"/>
  </r>
  <r>
    <x v="1"/>
    <x v="1"/>
    <s v="1.1.01.1.1.06.0"/>
    <x v="4"/>
    <n v="170.4"/>
    <s v="F"/>
    <x v="0"/>
    <x v="13"/>
  </r>
  <r>
    <x v="1"/>
    <x v="2"/>
    <s v="1.1.01.1.1.06.0"/>
    <x v="4"/>
    <n v="170.8"/>
    <s v="F"/>
    <x v="0"/>
    <x v="14"/>
  </r>
  <r>
    <x v="1"/>
    <x v="3"/>
    <s v="1.1.01.1.1.06.0"/>
    <x v="4"/>
    <n v="171.6"/>
    <s v="F"/>
    <x v="0"/>
    <x v="15"/>
  </r>
  <r>
    <x v="1"/>
    <x v="4"/>
    <s v="1.1.01.1.1.06.0"/>
    <x v="4"/>
    <n v="171.4"/>
    <s v="F"/>
    <x v="0"/>
    <x v="16"/>
  </r>
  <r>
    <x v="1"/>
    <x v="5"/>
    <s v="1.1.01.1.1.06.0"/>
    <x v="4"/>
    <n v="171.7"/>
    <s v="F"/>
    <x v="0"/>
    <x v="17"/>
  </r>
  <r>
    <x v="1"/>
    <x v="6"/>
    <s v="1.1.01.1.1.06.0"/>
    <x v="4"/>
    <n v="172.4"/>
    <s v="F"/>
    <x v="0"/>
    <x v="18"/>
  </r>
  <r>
    <x v="1"/>
    <x v="7"/>
    <s v="1.1.01.1.1.06.0"/>
    <x v="4"/>
    <n v="175.1"/>
    <s v="F"/>
    <x v="0"/>
    <x v="19"/>
  </r>
  <r>
    <x v="1"/>
    <x v="8"/>
    <s v="1.1.01.1.1.06.0"/>
    <x v="4"/>
    <n v="178"/>
    <s v="F"/>
    <x v="0"/>
    <x v="20"/>
  </r>
  <r>
    <x v="1"/>
    <x v="9"/>
    <s v="1.1.01.1.1.06.0"/>
    <x v="4"/>
    <n v="180"/>
    <s v="F"/>
    <x v="0"/>
    <x v="21"/>
  </r>
  <r>
    <x v="1"/>
    <x v="10"/>
    <s v="1.1.01.1.1.06.0"/>
    <x v="4"/>
    <n v="181.3"/>
    <s v="F"/>
    <x v="0"/>
    <x v="22"/>
  </r>
  <r>
    <x v="1"/>
    <x v="11"/>
    <s v="1.1.01.1.1.06.0"/>
    <x v="4"/>
    <n v="182.8"/>
    <s v="F"/>
    <x v="0"/>
    <x v="23"/>
  </r>
  <r>
    <x v="2"/>
    <x v="0"/>
    <s v="1.1.01.1.1.06.0"/>
    <x v="4"/>
    <n v="183.7"/>
    <s v="F"/>
    <x v="0"/>
    <x v="24"/>
  </r>
  <r>
    <x v="2"/>
    <x v="1"/>
    <s v="1.1.01.1.1.06.0"/>
    <x v="4"/>
    <n v="185.8"/>
    <s v="F"/>
    <x v="0"/>
    <x v="25"/>
  </r>
  <r>
    <x v="2"/>
    <x v="2"/>
    <s v="1.1.01.1.1.06.0"/>
    <x v="4"/>
    <n v="187.7"/>
    <s v="F"/>
    <x v="0"/>
    <x v="26"/>
  </r>
  <r>
    <x v="2"/>
    <x v="3"/>
    <s v="1.1.01.1.1.06.0"/>
    <x v="4"/>
    <n v="188.4"/>
    <s v="F"/>
    <x v="0"/>
    <x v="27"/>
  </r>
  <r>
    <x v="2"/>
    <x v="4"/>
    <s v="1.1.01.1.1.06.0"/>
    <x v="4"/>
    <n v="189.5"/>
    <s v="F"/>
    <x v="0"/>
    <x v="28"/>
  </r>
  <r>
    <x v="2"/>
    <x v="5"/>
    <s v="1.1.01.1.1.06.0"/>
    <x v="4"/>
    <n v="190.2"/>
    <s v="F"/>
    <x v="0"/>
    <x v="29"/>
  </r>
  <r>
    <x v="2"/>
    <x v="6"/>
    <s v="1.1.01.1.1.06.0"/>
    <x v="4"/>
    <n v="191.4"/>
    <s v="F"/>
    <x v="0"/>
    <x v="30"/>
  </r>
  <r>
    <x v="2"/>
    <x v="7"/>
    <s v="1.1.01.1.1.06.0"/>
    <x v="4"/>
    <n v="192.7"/>
    <s v="F"/>
    <x v="0"/>
    <x v="31"/>
  </r>
  <r>
    <x v="2"/>
    <x v="8"/>
    <s v="1.1.01.1.1.06.0"/>
    <x v="4"/>
    <n v="193.5"/>
    <s v="F"/>
    <x v="0"/>
    <x v="32"/>
  </r>
  <r>
    <x v="2"/>
    <x v="9"/>
    <s v="1.1.01.1.1.06.0"/>
    <x v="4"/>
    <n v="195.1"/>
    <s v="F"/>
    <x v="0"/>
    <x v="33"/>
  </r>
  <r>
    <x v="2"/>
    <x v="10"/>
    <s v="1.1.01.1.1.06.0"/>
    <x v="4"/>
    <n v="195.9"/>
    <s v="F"/>
    <x v="0"/>
    <x v="34"/>
  </r>
  <r>
    <x v="2"/>
    <x v="11"/>
    <s v="1.1.01.1.1.06.0"/>
    <x v="4"/>
    <n v="196.4"/>
    <s v="F"/>
    <x v="0"/>
    <x v="35"/>
  </r>
  <r>
    <x v="3"/>
    <x v="0"/>
    <s v="1.1.01.1.1.06.0"/>
    <x v="4"/>
    <n v="197.3"/>
    <s v="F"/>
    <x v="0"/>
    <x v="36"/>
  </r>
  <r>
    <x v="3"/>
    <x v="1"/>
    <s v="1.1.01.1.1.06.0"/>
    <x v="4"/>
    <n v="197.8"/>
    <s v="F"/>
    <x v="0"/>
    <x v="37"/>
  </r>
  <r>
    <x v="3"/>
    <x v="2"/>
    <s v="1.1.01.1.1.06.0"/>
    <x v="4"/>
    <n v="198.5"/>
    <s v="F"/>
    <x v="0"/>
    <x v="38"/>
  </r>
  <r>
    <x v="3"/>
    <x v="3"/>
    <s v="1.1.01.1.1.06.0"/>
    <x v="4"/>
    <n v="198.7"/>
    <s v="F"/>
    <x v="0"/>
    <x v="39"/>
  </r>
  <r>
    <x v="3"/>
    <x v="4"/>
    <s v="1.1.01.1.1.06.0"/>
    <x v="4"/>
    <n v="198.6"/>
    <s v="F"/>
    <x v="0"/>
    <x v="40"/>
  </r>
  <r>
    <x v="3"/>
    <x v="5"/>
    <s v="1.1.01.1.1.06.0"/>
    <x v="4"/>
    <n v="198.9"/>
    <s v="P"/>
    <x v="0"/>
    <x v="41"/>
  </r>
  <r>
    <x v="0"/>
    <x v="0"/>
    <s v="1.1.01.1.1.07.P"/>
    <x v="5"/>
    <n v="76.3"/>
    <s v="F"/>
    <x v="0"/>
    <x v="0"/>
  </r>
  <r>
    <x v="0"/>
    <x v="1"/>
    <s v="1.1.01.1.1.07.P"/>
    <x v="5"/>
    <n v="76.3"/>
    <s v="F"/>
    <x v="0"/>
    <x v="1"/>
  </r>
  <r>
    <x v="0"/>
    <x v="2"/>
    <s v="1.1.01.1.1.07.P"/>
    <x v="5"/>
    <n v="76.3"/>
    <s v="F"/>
    <x v="0"/>
    <x v="2"/>
  </r>
  <r>
    <x v="0"/>
    <x v="3"/>
    <s v="1.1.01.1.1.07.P"/>
    <x v="5"/>
    <n v="76.3"/>
    <s v="F"/>
    <x v="0"/>
    <x v="3"/>
  </r>
  <r>
    <x v="0"/>
    <x v="4"/>
    <s v="1.1.01.1.1.07.P"/>
    <x v="5"/>
    <n v="76.2"/>
    <s v="F"/>
    <x v="0"/>
    <x v="4"/>
  </r>
  <r>
    <x v="0"/>
    <x v="5"/>
    <s v="1.1.01.1.1.07.P"/>
    <x v="5"/>
    <n v="76.2"/>
    <s v="F"/>
    <x v="0"/>
    <x v="5"/>
  </r>
  <r>
    <x v="0"/>
    <x v="6"/>
    <s v="1.1.01.1.1.07.P"/>
    <x v="5"/>
    <n v="76.2"/>
    <s v="F"/>
    <x v="0"/>
    <x v="6"/>
  </r>
  <r>
    <x v="0"/>
    <x v="7"/>
    <s v="1.1.01.1.1.07.P"/>
    <x v="5"/>
    <n v="76.2"/>
    <s v="F"/>
    <x v="0"/>
    <x v="7"/>
  </r>
  <r>
    <x v="0"/>
    <x v="8"/>
    <s v="1.1.01.1.1.07.P"/>
    <x v="5"/>
    <n v="76.2"/>
    <s v="F"/>
    <x v="0"/>
    <x v="8"/>
  </r>
  <r>
    <x v="0"/>
    <x v="9"/>
    <s v="1.1.01.1.1.07.P"/>
    <x v="5"/>
    <n v="75.099999999999994"/>
    <s v="F"/>
    <x v="0"/>
    <x v="9"/>
  </r>
  <r>
    <x v="0"/>
    <x v="10"/>
    <s v="1.1.01.1.1.07.P"/>
    <x v="5"/>
    <n v="75.099999999999994"/>
    <s v="F"/>
    <x v="0"/>
    <x v="10"/>
  </r>
  <r>
    <x v="0"/>
    <x v="11"/>
    <s v="1.1.01.1.1.07.P"/>
    <x v="5"/>
    <n v="75.099999999999994"/>
    <s v="F"/>
    <x v="0"/>
    <x v="11"/>
  </r>
  <r>
    <x v="1"/>
    <x v="0"/>
    <s v="1.1.01.1.1.07.P"/>
    <x v="5"/>
    <n v="90.8"/>
    <s v="F"/>
    <x v="0"/>
    <x v="12"/>
  </r>
  <r>
    <x v="1"/>
    <x v="1"/>
    <s v="1.1.01.1.1.07.P"/>
    <x v="5"/>
    <n v="90.8"/>
    <s v="F"/>
    <x v="0"/>
    <x v="13"/>
  </r>
  <r>
    <x v="1"/>
    <x v="2"/>
    <s v="1.1.01.1.1.07.P"/>
    <x v="5"/>
    <n v="90.8"/>
    <s v="F"/>
    <x v="0"/>
    <x v="14"/>
  </r>
  <r>
    <x v="1"/>
    <x v="3"/>
    <s v="1.1.01.1.1.07.P"/>
    <x v="5"/>
    <n v="102.6"/>
    <s v="F"/>
    <x v="0"/>
    <x v="15"/>
  </r>
  <r>
    <x v="1"/>
    <x v="4"/>
    <s v="1.1.01.1.1.07.P"/>
    <x v="5"/>
    <n v="102.6"/>
    <s v="F"/>
    <x v="0"/>
    <x v="16"/>
  </r>
  <r>
    <x v="1"/>
    <x v="5"/>
    <s v="1.1.01.1.1.07.P"/>
    <x v="5"/>
    <n v="102.6"/>
    <s v="F"/>
    <x v="0"/>
    <x v="17"/>
  </r>
  <r>
    <x v="1"/>
    <x v="6"/>
    <s v="1.1.01.1.1.07.P"/>
    <x v="5"/>
    <n v="102.6"/>
    <s v="F"/>
    <x v="0"/>
    <x v="18"/>
  </r>
  <r>
    <x v="1"/>
    <x v="7"/>
    <s v="1.1.01.1.1.07.P"/>
    <x v="5"/>
    <n v="102.6"/>
    <s v="F"/>
    <x v="0"/>
    <x v="19"/>
  </r>
  <r>
    <x v="1"/>
    <x v="8"/>
    <s v="1.1.01.1.1.07.P"/>
    <x v="5"/>
    <n v="102.6"/>
    <s v="F"/>
    <x v="0"/>
    <x v="20"/>
  </r>
  <r>
    <x v="1"/>
    <x v="9"/>
    <s v="1.1.01.1.1.07.P"/>
    <x v="5"/>
    <n v="102.6"/>
    <s v="F"/>
    <x v="0"/>
    <x v="21"/>
  </r>
  <r>
    <x v="1"/>
    <x v="10"/>
    <s v="1.1.01.1.1.07.P"/>
    <x v="5"/>
    <n v="102.6"/>
    <s v="F"/>
    <x v="0"/>
    <x v="22"/>
  </r>
  <r>
    <x v="1"/>
    <x v="11"/>
    <s v="1.1.01.1.1.07.P"/>
    <x v="5"/>
    <n v="102.6"/>
    <s v="F"/>
    <x v="0"/>
    <x v="23"/>
  </r>
  <r>
    <x v="2"/>
    <x v="0"/>
    <s v="1.1.01.1.1.07.P"/>
    <x v="5"/>
    <n v="102.6"/>
    <s v="F"/>
    <x v="0"/>
    <x v="24"/>
  </r>
  <r>
    <x v="2"/>
    <x v="1"/>
    <s v="1.1.01.1.1.07.P"/>
    <x v="5"/>
    <n v="92.6"/>
    <s v="F"/>
    <x v="0"/>
    <x v="25"/>
  </r>
  <r>
    <x v="2"/>
    <x v="2"/>
    <s v="1.1.01.1.1.07.P"/>
    <x v="5"/>
    <n v="92.6"/>
    <s v="F"/>
    <x v="0"/>
    <x v="26"/>
  </r>
  <r>
    <x v="2"/>
    <x v="3"/>
    <s v="1.1.01.1.1.07.P"/>
    <x v="5"/>
    <n v="92.6"/>
    <s v="F"/>
    <x v="0"/>
    <x v="27"/>
  </r>
  <r>
    <x v="2"/>
    <x v="4"/>
    <s v="1.1.01.1.1.07.P"/>
    <x v="5"/>
    <n v="92.6"/>
    <s v="F"/>
    <x v="0"/>
    <x v="28"/>
  </r>
  <r>
    <x v="2"/>
    <x v="5"/>
    <s v="1.1.01.1.1.07.P"/>
    <x v="5"/>
    <n v="92.6"/>
    <s v="F"/>
    <x v="0"/>
    <x v="29"/>
  </r>
  <r>
    <x v="2"/>
    <x v="6"/>
    <s v="1.1.01.1.1.07.P"/>
    <x v="5"/>
    <n v="92.6"/>
    <s v="F"/>
    <x v="0"/>
    <x v="30"/>
  </r>
  <r>
    <x v="2"/>
    <x v="7"/>
    <s v="1.1.01.1.1.07.P"/>
    <x v="5"/>
    <n v="92.6"/>
    <s v="F"/>
    <x v="0"/>
    <x v="31"/>
  </r>
  <r>
    <x v="2"/>
    <x v="8"/>
    <s v="1.1.01.1.1.07.P"/>
    <x v="5"/>
    <n v="101.8"/>
    <s v="F"/>
    <x v="0"/>
    <x v="32"/>
  </r>
  <r>
    <x v="2"/>
    <x v="9"/>
    <s v="1.1.01.1.1.07.P"/>
    <x v="5"/>
    <n v="101.8"/>
    <s v="F"/>
    <x v="0"/>
    <x v="33"/>
  </r>
  <r>
    <x v="2"/>
    <x v="10"/>
    <s v="1.1.01.1.1.07.P"/>
    <x v="5"/>
    <n v="101.8"/>
    <s v="F"/>
    <x v="0"/>
    <x v="34"/>
  </r>
  <r>
    <x v="2"/>
    <x v="11"/>
    <s v="1.1.01.1.1.07.P"/>
    <x v="5"/>
    <n v="101.8"/>
    <s v="F"/>
    <x v="0"/>
    <x v="35"/>
  </r>
  <r>
    <x v="3"/>
    <x v="0"/>
    <s v="1.1.01.1.1.07.P"/>
    <x v="5"/>
    <n v="101.8"/>
    <s v="F"/>
    <x v="0"/>
    <x v="36"/>
  </r>
  <r>
    <x v="3"/>
    <x v="1"/>
    <s v="1.1.01.1.1.07.P"/>
    <x v="5"/>
    <n v="101.8"/>
    <s v="F"/>
    <x v="0"/>
    <x v="37"/>
  </r>
  <r>
    <x v="3"/>
    <x v="2"/>
    <s v="1.1.01.1.1.07.P"/>
    <x v="5"/>
    <n v="101.8"/>
    <s v="F"/>
    <x v="0"/>
    <x v="38"/>
  </r>
  <r>
    <x v="3"/>
    <x v="3"/>
    <s v="1.1.01.1.1.07.P"/>
    <x v="5"/>
    <n v="101.8"/>
    <s v="F"/>
    <x v="0"/>
    <x v="39"/>
  </r>
  <r>
    <x v="3"/>
    <x v="4"/>
    <s v="1.1.01.1.1.07.P"/>
    <x v="5"/>
    <n v="101.8"/>
    <s v="F"/>
    <x v="0"/>
    <x v="40"/>
  </r>
  <r>
    <x v="3"/>
    <x v="5"/>
    <s v="1.1.01.1.1.07.P"/>
    <x v="5"/>
    <n v="101.8"/>
    <s v="P"/>
    <x v="0"/>
    <x v="41"/>
  </r>
  <r>
    <x v="0"/>
    <x v="0"/>
    <s v="1.1.01.1.1.08.X"/>
    <x v="6"/>
    <n v="154.5"/>
    <s v="F"/>
    <x v="0"/>
    <x v="0"/>
  </r>
  <r>
    <x v="0"/>
    <x v="1"/>
    <s v="1.1.01.1.1.08.X"/>
    <x v="6"/>
    <n v="155.30000000000001"/>
    <s v="F"/>
    <x v="0"/>
    <x v="1"/>
  </r>
  <r>
    <x v="0"/>
    <x v="2"/>
    <s v="1.1.01.1.1.08.X"/>
    <x v="6"/>
    <n v="158.19999999999999"/>
    <s v="F"/>
    <x v="0"/>
    <x v="2"/>
  </r>
  <r>
    <x v="0"/>
    <x v="3"/>
    <s v="1.1.01.1.1.08.X"/>
    <x v="6"/>
    <n v="161.1"/>
    <s v="F"/>
    <x v="0"/>
    <x v="3"/>
  </r>
  <r>
    <x v="0"/>
    <x v="4"/>
    <s v="1.1.01.1.1.08.X"/>
    <x v="6"/>
    <n v="163.30000000000001"/>
    <s v="F"/>
    <x v="0"/>
    <x v="4"/>
  </r>
  <r>
    <x v="0"/>
    <x v="5"/>
    <s v="1.1.01.1.1.08.X"/>
    <x v="6"/>
    <n v="164.1"/>
    <s v="F"/>
    <x v="0"/>
    <x v="5"/>
  </r>
  <r>
    <x v="0"/>
    <x v="6"/>
    <s v="1.1.01.1.1.08.X"/>
    <x v="6"/>
    <n v="165.8"/>
    <s v="F"/>
    <x v="0"/>
    <x v="6"/>
  </r>
  <r>
    <x v="0"/>
    <x v="7"/>
    <s v="1.1.01.1.1.08.X"/>
    <x v="6"/>
    <n v="171.5"/>
    <s v="F"/>
    <x v="0"/>
    <x v="7"/>
  </r>
  <r>
    <x v="0"/>
    <x v="8"/>
    <s v="1.1.01.1.1.08.X"/>
    <x v="6"/>
    <n v="175.3"/>
    <s v="F"/>
    <x v="0"/>
    <x v="8"/>
  </r>
  <r>
    <x v="0"/>
    <x v="9"/>
    <s v="1.1.01.1.1.08.X"/>
    <x v="6"/>
    <n v="177.4"/>
    <s v="F"/>
    <x v="0"/>
    <x v="9"/>
  </r>
  <r>
    <x v="0"/>
    <x v="10"/>
    <s v="1.1.01.1.1.08.X"/>
    <x v="6"/>
    <n v="182.5"/>
    <s v="F"/>
    <x v="0"/>
    <x v="10"/>
  </r>
  <r>
    <x v="0"/>
    <x v="11"/>
    <s v="1.1.01.1.1.08.X"/>
    <x v="6"/>
    <n v="187.7"/>
    <s v="F"/>
    <x v="0"/>
    <x v="11"/>
  </r>
  <r>
    <x v="1"/>
    <x v="0"/>
    <s v="1.1.01.1.1.08.X"/>
    <x v="6"/>
    <n v="193.2"/>
    <s v="F"/>
    <x v="0"/>
    <x v="12"/>
  </r>
  <r>
    <x v="1"/>
    <x v="1"/>
    <s v="1.1.01.1.1.08.X"/>
    <x v="6"/>
    <n v="194.7"/>
    <s v="F"/>
    <x v="0"/>
    <x v="13"/>
  </r>
  <r>
    <x v="1"/>
    <x v="2"/>
    <s v="1.1.01.1.1.08.X"/>
    <x v="6"/>
    <n v="189.8"/>
    <s v="F"/>
    <x v="0"/>
    <x v="14"/>
  </r>
  <r>
    <x v="1"/>
    <x v="3"/>
    <s v="1.1.01.1.1.08.X"/>
    <x v="6"/>
    <n v="185.9"/>
    <s v="F"/>
    <x v="0"/>
    <x v="15"/>
  </r>
  <r>
    <x v="1"/>
    <x v="4"/>
    <s v="1.1.01.1.1.08.X"/>
    <x v="6"/>
    <n v="183.9"/>
    <s v="F"/>
    <x v="0"/>
    <x v="16"/>
  </r>
  <r>
    <x v="1"/>
    <x v="5"/>
    <s v="1.1.01.1.1.08.X"/>
    <x v="6"/>
    <n v="184.4"/>
    <s v="F"/>
    <x v="0"/>
    <x v="17"/>
  </r>
  <r>
    <x v="1"/>
    <x v="6"/>
    <s v="1.1.01.1.1.08.X"/>
    <x v="6"/>
    <n v="185.7"/>
    <s v="F"/>
    <x v="0"/>
    <x v="18"/>
  </r>
  <r>
    <x v="1"/>
    <x v="7"/>
    <s v="1.1.01.1.1.08.X"/>
    <x v="6"/>
    <n v="187.5"/>
    <s v="F"/>
    <x v="0"/>
    <x v="19"/>
  </r>
  <r>
    <x v="1"/>
    <x v="8"/>
    <s v="1.1.01.1.1.08.X"/>
    <x v="6"/>
    <n v="189.2"/>
    <s v="F"/>
    <x v="0"/>
    <x v="20"/>
  </r>
  <r>
    <x v="1"/>
    <x v="9"/>
    <s v="1.1.01.1.1.08.X"/>
    <x v="6"/>
    <n v="190.9"/>
    <s v="F"/>
    <x v="0"/>
    <x v="21"/>
  </r>
  <r>
    <x v="1"/>
    <x v="10"/>
    <s v="1.1.01.1.1.08.X"/>
    <x v="6"/>
    <n v="194.1"/>
    <s v="F"/>
    <x v="0"/>
    <x v="22"/>
  </r>
  <r>
    <x v="1"/>
    <x v="11"/>
    <s v="1.1.01.1.1.08.X"/>
    <x v="6"/>
    <n v="196.5"/>
    <s v="F"/>
    <x v="0"/>
    <x v="23"/>
  </r>
  <r>
    <x v="2"/>
    <x v="0"/>
    <s v="1.1.01.1.1.08.X"/>
    <x v="6"/>
    <n v="197.7"/>
    <s v="F"/>
    <x v="0"/>
    <x v="24"/>
  </r>
  <r>
    <x v="2"/>
    <x v="1"/>
    <s v="1.1.01.1.1.08.X"/>
    <x v="6"/>
    <n v="198.5"/>
    <s v="F"/>
    <x v="0"/>
    <x v="25"/>
  </r>
  <r>
    <x v="2"/>
    <x v="2"/>
    <s v="1.1.01.1.1.08.X"/>
    <x v="6"/>
    <n v="198.8"/>
    <s v="F"/>
    <x v="0"/>
    <x v="26"/>
  </r>
  <r>
    <x v="2"/>
    <x v="3"/>
    <s v="1.1.01.1.1.08.X"/>
    <x v="6"/>
    <n v="197.1"/>
    <s v="F"/>
    <x v="0"/>
    <x v="27"/>
  </r>
  <r>
    <x v="2"/>
    <x v="4"/>
    <s v="1.1.01.1.1.08.X"/>
    <x v="6"/>
    <n v="195.9"/>
    <s v="F"/>
    <x v="0"/>
    <x v="28"/>
  </r>
  <r>
    <x v="2"/>
    <x v="5"/>
    <s v="1.1.01.1.1.08.X"/>
    <x v="6"/>
    <n v="196.8"/>
    <s v="F"/>
    <x v="0"/>
    <x v="29"/>
  </r>
  <r>
    <x v="2"/>
    <x v="6"/>
    <s v="1.1.01.1.1.08.X"/>
    <x v="6"/>
    <n v="198.5"/>
    <s v="F"/>
    <x v="0"/>
    <x v="30"/>
  </r>
  <r>
    <x v="2"/>
    <x v="7"/>
    <s v="1.1.01.1.1.08.X"/>
    <x v="6"/>
    <n v="199.9"/>
    <s v="F"/>
    <x v="0"/>
    <x v="31"/>
  </r>
  <r>
    <x v="2"/>
    <x v="8"/>
    <s v="1.1.01.1.1.08.X"/>
    <x v="6"/>
    <n v="201.9"/>
    <s v="F"/>
    <x v="0"/>
    <x v="32"/>
  </r>
  <r>
    <x v="2"/>
    <x v="9"/>
    <s v="1.1.01.1.1.08.X"/>
    <x v="6"/>
    <n v="205.4"/>
    <s v="F"/>
    <x v="0"/>
    <x v="33"/>
  </r>
  <r>
    <x v="2"/>
    <x v="10"/>
    <s v="1.1.01.1.1.08.X"/>
    <x v="6"/>
    <n v="209.4"/>
    <s v="F"/>
    <x v="0"/>
    <x v="34"/>
  </r>
  <r>
    <x v="2"/>
    <x v="11"/>
    <s v="1.1.01.1.1.08.X"/>
    <x v="6"/>
    <n v="211.9"/>
    <s v="F"/>
    <x v="0"/>
    <x v="35"/>
  </r>
  <r>
    <x v="3"/>
    <x v="0"/>
    <s v="1.1.01.1.1.08.X"/>
    <x v="6"/>
    <n v="215.1"/>
    <s v="F"/>
    <x v="0"/>
    <x v="36"/>
  </r>
  <r>
    <x v="3"/>
    <x v="1"/>
    <s v="1.1.01.1.1.08.X"/>
    <x v="6"/>
    <n v="216.7"/>
    <s v="F"/>
    <x v="0"/>
    <x v="37"/>
  </r>
  <r>
    <x v="3"/>
    <x v="2"/>
    <s v="1.1.01.1.1.08.X"/>
    <x v="6"/>
    <n v="216.7"/>
    <s v="F"/>
    <x v="0"/>
    <x v="38"/>
  </r>
  <r>
    <x v="3"/>
    <x v="3"/>
    <s v="1.1.01.1.1.08.X"/>
    <x v="6"/>
    <n v="211.9"/>
    <s v="F"/>
    <x v="0"/>
    <x v="39"/>
  </r>
  <r>
    <x v="3"/>
    <x v="4"/>
    <s v="1.1.01.1.1.08.X"/>
    <x v="6"/>
    <n v="208.5"/>
    <s v="F"/>
    <x v="0"/>
    <x v="40"/>
  </r>
  <r>
    <x v="3"/>
    <x v="5"/>
    <s v="1.1.01.1.1.08.X"/>
    <x v="6"/>
    <n v="207.5"/>
    <s v="P"/>
    <x v="0"/>
    <x v="41"/>
  </r>
  <r>
    <x v="0"/>
    <x v="0"/>
    <s v="1.1.01.1.1.09.0"/>
    <x v="7"/>
    <n v="153.80000000000001"/>
    <s v="F"/>
    <x v="1"/>
    <x v="0"/>
  </r>
  <r>
    <x v="0"/>
    <x v="1"/>
    <s v="1.1.01.1.1.09.0"/>
    <x v="7"/>
    <n v="153.9"/>
    <s v="F"/>
    <x v="1"/>
    <x v="1"/>
  </r>
  <r>
    <x v="0"/>
    <x v="2"/>
    <s v="1.1.01.1.1.09.0"/>
    <x v="7"/>
    <n v="156.19999999999999"/>
    <s v="F"/>
    <x v="1"/>
    <x v="2"/>
  </r>
  <r>
    <x v="0"/>
    <x v="3"/>
    <s v="1.1.01.1.1.09.0"/>
    <x v="7"/>
    <n v="158.6"/>
    <s v="F"/>
    <x v="1"/>
    <x v="3"/>
  </r>
  <r>
    <x v="0"/>
    <x v="4"/>
    <s v="1.1.01.1.1.09.0"/>
    <x v="7"/>
    <n v="160.19999999999999"/>
    <s v="F"/>
    <x v="1"/>
    <x v="4"/>
  </r>
  <r>
    <x v="0"/>
    <x v="5"/>
    <s v="1.1.01.1.1.09.0"/>
    <x v="7"/>
    <n v="161.1"/>
    <s v="F"/>
    <x v="1"/>
    <x v="5"/>
  </r>
  <r>
    <x v="0"/>
    <x v="6"/>
    <s v="1.1.01.1.1.09.0"/>
    <x v="7"/>
    <n v="163"/>
    <s v="F"/>
    <x v="1"/>
    <x v="6"/>
  </r>
  <r>
    <x v="0"/>
    <x v="7"/>
    <s v="1.1.01.1.1.09.0"/>
    <x v="7"/>
    <n v="169.6"/>
    <s v="F"/>
    <x v="1"/>
    <x v="7"/>
  </r>
  <r>
    <x v="0"/>
    <x v="8"/>
    <s v="1.1.01.1.1.09.0"/>
    <x v="7"/>
    <n v="174.6"/>
    <s v="F"/>
    <x v="1"/>
    <x v="8"/>
  </r>
  <r>
    <x v="0"/>
    <x v="9"/>
    <s v="1.1.01.1.1.09.0"/>
    <x v="7"/>
    <n v="176.9"/>
    <s v="F"/>
    <x v="1"/>
    <x v="9"/>
  </r>
  <r>
    <x v="0"/>
    <x v="10"/>
    <s v="1.1.01.1.1.09.0"/>
    <x v="7"/>
    <n v="180"/>
    <s v="F"/>
    <x v="1"/>
    <x v="10"/>
  </r>
  <r>
    <x v="0"/>
    <x v="11"/>
    <s v="1.1.01.1.1.09.0"/>
    <x v="7"/>
    <n v="182.5"/>
    <s v="F"/>
    <x v="1"/>
    <x v="11"/>
  </r>
  <r>
    <x v="1"/>
    <x v="0"/>
    <s v="1.1.01.1.1.09.0"/>
    <x v="7"/>
    <n v="185.6"/>
    <s v="F"/>
    <x v="1"/>
    <x v="12"/>
  </r>
  <r>
    <x v="1"/>
    <x v="1"/>
    <s v="1.1.01.1.1.09.0"/>
    <x v="7"/>
    <n v="188.6"/>
    <s v="F"/>
    <x v="1"/>
    <x v="13"/>
  </r>
  <r>
    <x v="1"/>
    <x v="2"/>
    <s v="1.1.01.1.1.09.0"/>
    <x v="7"/>
    <n v="187.5"/>
    <s v="F"/>
    <x v="1"/>
    <x v="14"/>
  </r>
  <r>
    <x v="1"/>
    <x v="3"/>
    <s v="1.1.01.1.1.09.0"/>
    <x v="7"/>
    <n v="185.6"/>
    <s v="F"/>
    <x v="1"/>
    <x v="15"/>
  </r>
  <r>
    <x v="1"/>
    <x v="4"/>
    <s v="1.1.01.1.1.09.0"/>
    <x v="7"/>
    <n v="183.2"/>
    <s v="F"/>
    <x v="1"/>
    <x v="16"/>
  </r>
  <r>
    <x v="1"/>
    <x v="5"/>
    <s v="1.1.01.1.1.09.0"/>
    <x v="7"/>
    <n v="183.1"/>
    <s v="F"/>
    <x v="1"/>
    <x v="17"/>
  </r>
  <r>
    <x v="1"/>
    <x v="6"/>
    <s v="1.1.01.1.1.09.0"/>
    <x v="7"/>
    <n v="183.4"/>
    <s v="F"/>
    <x v="1"/>
    <x v="18"/>
  </r>
  <r>
    <x v="1"/>
    <x v="7"/>
    <s v="1.1.01.1.1.09.0"/>
    <x v="7"/>
    <n v="184.6"/>
    <s v="F"/>
    <x v="1"/>
    <x v="19"/>
  </r>
  <r>
    <x v="1"/>
    <x v="8"/>
    <s v="1.1.01.1.1.09.0"/>
    <x v="7"/>
    <n v="186.1"/>
    <s v="F"/>
    <x v="1"/>
    <x v="20"/>
  </r>
  <r>
    <x v="1"/>
    <x v="9"/>
    <s v="1.1.01.1.1.09.0"/>
    <x v="7"/>
    <n v="187.1"/>
    <s v="F"/>
    <x v="1"/>
    <x v="21"/>
  </r>
  <r>
    <x v="1"/>
    <x v="10"/>
    <s v="1.1.01.1.1.09.0"/>
    <x v="7"/>
    <n v="189.1"/>
    <s v="F"/>
    <x v="1"/>
    <x v="22"/>
  </r>
  <r>
    <x v="1"/>
    <x v="11"/>
    <s v="1.1.01.1.1.09.0"/>
    <x v="7"/>
    <n v="190.1"/>
    <s v="F"/>
    <x v="1"/>
    <x v="23"/>
  </r>
  <r>
    <x v="2"/>
    <x v="0"/>
    <s v="1.1.01.1.1.09.0"/>
    <x v="7"/>
    <n v="190.9"/>
    <s v="F"/>
    <x v="1"/>
    <x v="24"/>
  </r>
  <r>
    <x v="2"/>
    <x v="1"/>
    <s v="1.1.01.1.1.09.0"/>
    <x v="7"/>
    <n v="190.9"/>
    <s v="F"/>
    <x v="1"/>
    <x v="25"/>
  </r>
  <r>
    <x v="2"/>
    <x v="2"/>
    <s v="1.1.01.1.1.09.0"/>
    <x v="7"/>
    <n v="191.4"/>
    <s v="F"/>
    <x v="1"/>
    <x v="26"/>
  </r>
  <r>
    <x v="2"/>
    <x v="3"/>
    <s v="1.1.01.1.1.09.0"/>
    <x v="7"/>
    <n v="191.2"/>
    <s v="F"/>
    <x v="1"/>
    <x v="27"/>
  </r>
  <r>
    <x v="2"/>
    <x v="4"/>
    <s v="1.1.01.1.1.09.0"/>
    <x v="7"/>
    <n v="190.8"/>
    <s v="F"/>
    <x v="1"/>
    <x v="28"/>
  </r>
  <r>
    <x v="2"/>
    <x v="5"/>
    <s v="1.1.01.1.1.09.0"/>
    <x v="7"/>
    <n v="191"/>
    <s v="F"/>
    <x v="1"/>
    <x v="29"/>
  </r>
  <r>
    <x v="2"/>
    <x v="6"/>
    <s v="1.1.01.1.1.09.0"/>
    <x v="7"/>
    <n v="191.4"/>
    <s v="F"/>
    <x v="1"/>
    <x v="30"/>
  </r>
  <r>
    <x v="2"/>
    <x v="7"/>
    <s v="1.1.01.1.1.09.0"/>
    <x v="7"/>
    <n v="192.4"/>
    <s v="F"/>
    <x v="1"/>
    <x v="31"/>
  </r>
  <r>
    <x v="2"/>
    <x v="8"/>
    <s v="1.1.01.1.1.09.0"/>
    <x v="7"/>
    <n v="195.7"/>
    <s v="F"/>
    <x v="1"/>
    <x v="32"/>
  </r>
  <r>
    <x v="2"/>
    <x v="9"/>
    <s v="1.1.01.1.1.09.0"/>
    <x v="7"/>
    <n v="199.5"/>
    <s v="F"/>
    <x v="1"/>
    <x v="33"/>
  </r>
  <r>
    <x v="2"/>
    <x v="10"/>
    <s v="1.1.01.1.1.09.0"/>
    <x v="7"/>
    <n v="203.7"/>
    <s v="F"/>
    <x v="1"/>
    <x v="34"/>
  </r>
  <r>
    <x v="2"/>
    <x v="11"/>
    <s v="1.1.01.1.1.09.0"/>
    <x v="7"/>
    <n v="206.3"/>
    <s v="F"/>
    <x v="1"/>
    <x v="35"/>
  </r>
  <r>
    <x v="3"/>
    <x v="0"/>
    <s v="1.1.01.1.1.09.0"/>
    <x v="7"/>
    <n v="207.8"/>
    <s v="F"/>
    <x v="1"/>
    <x v="36"/>
  </r>
  <r>
    <x v="3"/>
    <x v="1"/>
    <s v="1.1.01.1.1.09.0"/>
    <x v="7"/>
    <n v="209.3"/>
    <s v="F"/>
    <x v="1"/>
    <x v="37"/>
  </r>
  <r>
    <x v="3"/>
    <x v="2"/>
    <s v="1.1.01.1.1.09.0"/>
    <x v="7"/>
    <n v="210.6"/>
    <s v="F"/>
    <x v="1"/>
    <x v="38"/>
  </r>
  <r>
    <x v="3"/>
    <x v="3"/>
    <s v="1.1.01.1.1.09.0"/>
    <x v="7"/>
    <n v="209.9"/>
    <s v="F"/>
    <x v="1"/>
    <x v="39"/>
  </r>
  <r>
    <x v="3"/>
    <x v="4"/>
    <s v="1.1.01.1.1.09.0"/>
    <x v="7"/>
    <n v="208"/>
    <s v="F"/>
    <x v="1"/>
    <x v="40"/>
  </r>
  <r>
    <x v="3"/>
    <x v="5"/>
    <s v="1.1.01.1.1.09.0"/>
    <x v="7"/>
    <n v="206.5"/>
    <s v="P"/>
    <x v="1"/>
    <x v="41"/>
  </r>
  <r>
    <x v="0"/>
    <x v="0"/>
    <s v="1.1.01.1.1.10.0"/>
    <x v="8"/>
    <n v="155.19999999999999"/>
    <s v="F"/>
    <x v="0"/>
    <x v="0"/>
  </r>
  <r>
    <x v="0"/>
    <x v="1"/>
    <s v="1.1.01.1.1.10.0"/>
    <x v="8"/>
    <n v="155"/>
    <s v="F"/>
    <x v="0"/>
    <x v="1"/>
  </r>
  <r>
    <x v="0"/>
    <x v="2"/>
    <s v="1.1.01.1.1.10.0"/>
    <x v="8"/>
    <n v="156.6"/>
    <s v="F"/>
    <x v="0"/>
    <x v="2"/>
  </r>
  <r>
    <x v="0"/>
    <x v="3"/>
    <s v="1.1.01.1.1.10.0"/>
    <x v="8"/>
    <n v="158.30000000000001"/>
    <s v="F"/>
    <x v="0"/>
    <x v="3"/>
  </r>
  <r>
    <x v="0"/>
    <x v="4"/>
    <s v="1.1.01.1.1.10.0"/>
    <x v="8"/>
    <n v="159.6"/>
    <s v="F"/>
    <x v="0"/>
    <x v="4"/>
  </r>
  <r>
    <x v="0"/>
    <x v="5"/>
    <s v="1.1.01.1.1.10.0"/>
    <x v="8"/>
    <n v="160.30000000000001"/>
    <s v="F"/>
    <x v="0"/>
    <x v="5"/>
  </r>
  <r>
    <x v="0"/>
    <x v="6"/>
    <s v="1.1.01.1.1.10.0"/>
    <x v="8"/>
    <n v="160.9"/>
    <s v="F"/>
    <x v="0"/>
    <x v="6"/>
  </r>
  <r>
    <x v="0"/>
    <x v="7"/>
    <s v="1.1.01.1.1.10.0"/>
    <x v="8"/>
    <n v="165"/>
    <s v="F"/>
    <x v="0"/>
    <x v="7"/>
  </r>
  <r>
    <x v="0"/>
    <x v="8"/>
    <s v="1.1.01.1.1.10.0"/>
    <x v="8"/>
    <n v="168.5"/>
    <s v="F"/>
    <x v="0"/>
    <x v="8"/>
  </r>
  <r>
    <x v="0"/>
    <x v="9"/>
    <s v="1.1.01.1.1.10.0"/>
    <x v="8"/>
    <n v="170.6"/>
    <s v="F"/>
    <x v="0"/>
    <x v="9"/>
  </r>
  <r>
    <x v="0"/>
    <x v="10"/>
    <s v="1.1.01.1.1.10.0"/>
    <x v="8"/>
    <n v="172.8"/>
    <s v="F"/>
    <x v="0"/>
    <x v="10"/>
  </r>
  <r>
    <x v="0"/>
    <x v="11"/>
    <s v="1.1.01.1.1.10.0"/>
    <x v="8"/>
    <n v="175.1"/>
    <s v="F"/>
    <x v="0"/>
    <x v="11"/>
  </r>
  <r>
    <x v="1"/>
    <x v="0"/>
    <s v="1.1.01.1.1.10.0"/>
    <x v="8"/>
    <n v="176.5"/>
    <s v="F"/>
    <x v="0"/>
    <x v="12"/>
  </r>
  <r>
    <x v="1"/>
    <x v="1"/>
    <s v="1.1.01.1.1.10.0"/>
    <x v="8"/>
    <n v="179"/>
    <s v="F"/>
    <x v="0"/>
    <x v="13"/>
  </r>
  <r>
    <x v="1"/>
    <x v="2"/>
    <s v="1.1.01.1.1.10.0"/>
    <x v="8"/>
    <n v="178.8"/>
    <s v="F"/>
    <x v="0"/>
    <x v="14"/>
  </r>
  <r>
    <x v="1"/>
    <x v="3"/>
    <s v="1.1.01.1.1.10.0"/>
    <x v="8"/>
    <n v="178.6"/>
    <s v="F"/>
    <x v="0"/>
    <x v="15"/>
  </r>
  <r>
    <x v="1"/>
    <x v="4"/>
    <s v="1.1.01.1.1.10.0"/>
    <x v="8"/>
    <n v="177.4"/>
    <s v="F"/>
    <x v="0"/>
    <x v="16"/>
  </r>
  <r>
    <x v="1"/>
    <x v="5"/>
    <s v="1.1.01.1.1.10.0"/>
    <x v="8"/>
    <n v="177.5"/>
    <s v="F"/>
    <x v="0"/>
    <x v="17"/>
  </r>
  <r>
    <x v="1"/>
    <x v="6"/>
    <s v="1.1.01.1.1.10.0"/>
    <x v="8"/>
    <n v="178.4"/>
    <s v="F"/>
    <x v="0"/>
    <x v="18"/>
  </r>
  <r>
    <x v="1"/>
    <x v="7"/>
    <s v="1.1.01.1.1.10.0"/>
    <x v="8"/>
    <n v="179.5"/>
    <s v="F"/>
    <x v="0"/>
    <x v="19"/>
  </r>
  <r>
    <x v="1"/>
    <x v="8"/>
    <s v="1.1.01.1.1.10.0"/>
    <x v="8"/>
    <n v="180.9"/>
    <s v="F"/>
    <x v="0"/>
    <x v="20"/>
  </r>
  <r>
    <x v="1"/>
    <x v="9"/>
    <s v="1.1.01.1.1.10.0"/>
    <x v="8"/>
    <n v="182.2"/>
    <s v="F"/>
    <x v="0"/>
    <x v="21"/>
  </r>
  <r>
    <x v="1"/>
    <x v="10"/>
    <s v="1.1.01.1.1.10.0"/>
    <x v="8"/>
    <n v="183.4"/>
    <s v="F"/>
    <x v="0"/>
    <x v="22"/>
  </r>
  <r>
    <x v="1"/>
    <x v="11"/>
    <s v="1.1.01.1.1.10.0"/>
    <x v="8"/>
    <n v="184.1"/>
    <s v="F"/>
    <x v="0"/>
    <x v="23"/>
  </r>
  <r>
    <x v="2"/>
    <x v="0"/>
    <s v="1.1.01.1.1.10.0"/>
    <x v="8"/>
    <n v="184.5"/>
    <s v="F"/>
    <x v="0"/>
    <x v="24"/>
  </r>
  <r>
    <x v="2"/>
    <x v="1"/>
    <s v="1.1.01.1.1.10.0"/>
    <x v="8"/>
    <n v="184.9"/>
    <s v="F"/>
    <x v="0"/>
    <x v="25"/>
  </r>
  <r>
    <x v="2"/>
    <x v="2"/>
    <s v="1.1.01.1.1.10.0"/>
    <x v="8"/>
    <n v="185.1"/>
    <s v="F"/>
    <x v="0"/>
    <x v="26"/>
  </r>
  <r>
    <x v="2"/>
    <x v="3"/>
    <s v="1.1.01.1.1.10.0"/>
    <x v="8"/>
    <n v="185.6"/>
    <s v="F"/>
    <x v="0"/>
    <x v="27"/>
  </r>
  <r>
    <x v="2"/>
    <x v="4"/>
    <s v="1.1.01.1.1.10.0"/>
    <x v="8"/>
    <n v="185.7"/>
    <s v="F"/>
    <x v="0"/>
    <x v="28"/>
  </r>
  <r>
    <x v="2"/>
    <x v="5"/>
    <s v="1.1.01.1.1.10.0"/>
    <x v="8"/>
    <n v="186"/>
    <s v="F"/>
    <x v="0"/>
    <x v="29"/>
  </r>
  <r>
    <x v="2"/>
    <x v="6"/>
    <s v="1.1.01.1.1.10.0"/>
    <x v="8"/>
    <n v="186.7"/>
    <s v="F"/>
    <x v="0"/>
    <x v="30"/>
  </r>
  <r>
    <x v="2"/>
    <x v="7"/>
    <s v="1.1.01.1.1.10.0"/>
    <x v="8"/>
    <n v="187.5"/>
    <s v="F"/>
    <x v="0"/>
    <x v="31"/>
  </r>
  <r>
    <x v="2"/>
    <x v="8"/>
    <s v="1.1.01.1.1.10.0"/>
    <x v="8"/>
    <n v="189.3"/>
    <s v="F"/>
    <x v="0"/>
    <x v="32"/>
  </r>
  <r>
    <x v="2"/>
    <x v="9"/>
    <s v="1.1.01.1.1.10.0"/>
    <x v="8"/>
    <n v="191.1"/>
    <s v="F"/>
    <x v="0"/>
    <x v="33"/>
  </r>
  <r>
    <x v="2"/>
    <x v="10"/>
    <s v="1.1.01.1.1.10.0"/>
    <x v="8"/>
    <n v="193.8"/>
    <s v="F"/>
    <x v="0"/>
    <x v="34"/>
  </r>
  <r>
    <x v="2"/>
    <x v="11"/>
    <s v="1.1.01.1.1.10.0"/>
    <x v="8"/>
    <n v="195.3"/>
    <s v="F"/>
    <x v="0"/>
    <x v="35"/>
  </r>
  <r>
    <x v="3"/>
    <x v="0"/>
    <s v="1.1.01.1.1.10.0"/>
    <x v="8"/>
    <n v="197.4"/>
    <s v="F"/>
    <x v="0"/>
    <x v="36"/>
  </r>
  <r>
    <x v="3"/>
    <x v="1"/>
    <s v="1.1.01.1.1.10.0"/>
    <x v="8"/>
    <n v="199.1"/>
    <s v="F"/>
    <x v="0"/>
    <x v="37"/>
  </r>
  <r>
    <x v="3"/>
    <x v="2"/>
    <s v="1.1.01.1.1.10.0"/>
    <x v="8"/>
    <n v="200.3"/>
    <s v="F"/>
    <x v="0"/>
    <x v="38"/>
  </r>
  <r>
    <x v="3"/>
    <x v="3"/>
    <s v="1.1.01.1.1.10.0"/>
    <x v="8"/>
    <n v="200.2"/>
    <s v="F"/>
    <x v="0"/>
    <x v="39"/>
  </r>
  <r>
    <x v="3"/>
    <x v="4"/>
    <s v="1.1.01.1.1.10.0"/>
    <x v="8"/>
    <n v="199.1"/>
    <s v="F"/>
    <x v="0"/>
    <x v="40"/>
  </r>
  <r>
    <x v="3"/>
    <x v="5"/>
    <s v="1.1.01.1.1.10.0"/>
    <x v="8"/>
    <n v="198.6"/>
    <s v="P"/>
    <x v="0"/>
    <x v="41"/>
  </r>
  <r>
    <x v="0"/>
    <x v="0"/>
    <s v="1.1.01.1.1.12.0"/>
    <x v="9"/>
    <n v="181.8"/>
    <s v="F"/>
    <x v="0"/>
    <x v="0"/>
  </r>
  <r>
    <x v="0"/>
    <x v="1"/>
    <s v="1.1.01.1.1.12.0"/>
    <x v="9"/>
    <n v="183.4"/>
    <s v="F"/>
    <x v="0"/>
    <x v="1"/>
  </r>
  <r>
    <x v="0"/>
    <x v="2"/>
    <s v="1.1.01.1.1.12.0"/>
    <x v="9"/>
    <n v="184.7"/>
    <s v="F"/>
    <x v="0"/>
    <x v="2"/>
  </r>
  <r>
    <x v="0"/>
    <x v="3"/>
    <s v="1.1.01.1.1.12.0"/>
    <x v="9"/>
    <n v="186.1"/>
    <s v="F"/>
    <x v="0"/>
    <x v="3"/>
  </r>
  <r>
    <x v="0"/>
    <x v="4"/>
    <s v="1.1.01.1.1.12.0"/>
    <x v="9"/>
    <n v="188.3"/>
    <s v="F"/>
    <x v="0"/>
    <x v="4"/>
  </r>
  <r>
    <x v="0"/>
    <x v="5"/>
    <s v="1.1.01.1.1.12.0"/>
    <x v="9"/>
    <n v="190.8"/>
    <s v="F"/>
    <x v="0"/>
    <x v="5"/>
  </r>
  <r>
    <x v="0"/>
    <x v="6"/>
    <s v="1.1.01.1.1.12.0"/>
    <x v="9"/>
    <n v="193.3"/>
    <s v="F"/>
    <x v="0"/>
    <x v="6"/>
  </r>
  <r>
    <x v="0"/>
    <x v="7"/>
    <s v="1.1.01.1.1.12.0"/>
    <x v="9"/>
    <n v="195.2"/>
    <s v="F"/>
    <x v="0"/>
    <x v="7"/>
  </r>
  <r>
    <x v="0"/>
    <x v="8"/>
    <s v="1.1.01.1.1.12.0"/>
    <x v="9"/>
    <n v="197.7"/>
    <s v="F"/>
    <x v="0"/>
    <x v="8"/>
  </r>
  <r>
    <x v="0"/>
    <x v="9"/>
    <s v="1.1.01.1.1.12.0"/>
    <x v="9"/>
    <n v="199.7"/>
    <s v="F"/>
    <x v="0"/>
    <x v="9"/>
  </r>
  <r>
    <x v="0"/>
    <x v="10"/>
    <s v="1.1.01.1.1.12.0"/>
    <x v="9"/>
    <n v="201.4"/>
    <s v="F"/>
    <x v="0"/>
    <x v="10"/>
  </r>
  <r>
    <x v="0"/>
    <x v="11"/>
    <s v="1.1.01.1.1.12.0"/>
    <x v="9"/>
    <n v="203.4"/>
    <s v="F"/>
    <x v="0"/>
    <x v="11"/>
  </r>
  <r>
    <x v="1"/>
    <x v="0"/>
    <s v="1.1.01.1.1.12.0"/>
    <x v="9"/>
    <n v="204.8"/>
    <s v="F"/>
    <x v="0"/>
    <x v="12"/>
  </r>
  <r>
    <x v="1"/>
    <x v="1"/>
    <s v="1.1.01.1.1.12.0"/>
    <x v="9"/>
    <n v="206"/>
    <s v="F"/>
    <x v="0"/>
    <x v="13"/>
  </r>
  <r>
    <x v="1"/>
    <x v="2"/>
    <s v="1.1.01.1.1.12.0"/>
    <x v="9"/>
    <n v="206.7"/>
    <s v="F"/>
    <x v="0"/>
    <x v="14"/>
  </r>
  <r>
    <x v="1"/>
    <x v="3"/>
    <s v="1.1.01.1.1.12.0"/>
    <x v="9"/>
    <n v="207.2"/>
    <s v="F"/>
    <x v="0"/>
    <x v="15"/>
  </r>
  <r>
    <x v="1"/>
    <x v="4"/>
    <s v="1.1.01.1.1.12.0"/>
    <x v="9"/>
    <n v="207.6"/>
    <s v="F"/>
    <x v="0"/>
    <x v="16"/>
  </r>
  <r>
    <x v="1"/>
    <x v="5"/>
    <s v="1.1.01.1.1.12.0"/>
    <x v="9"/>
    <n v="208.1"/>
    <s v="F"/>
    <x v="0"/>
    <x v="17"/>
  </r>
  <r>
    <x v="1"/>
    <x v="6"/>
    <s v="1.1.01.1.1.12.0"/>
    <x v="9"/>
    <n v="208.8"/>
    <s v="F"/>
    <x v="0"/>
    <x v="18"/>
  </r>
  <r>
    <x v="1"/>
    <x v="7"/>
    <s v="1.1.01.1.1.12.0"/>
    <x v="9"/>
    <n v="209.3"/>
    <s v="F"/>
    <x v="0"/>
    <x v="19"/>
  </r>
  <r>
    <x v="1"/>
    <x v="8"/>
    <s v="1.1.01.1.1.12.0"/>
    <x v="9"/>
    <n v="209.7"/>
    <s v="F"/>
    <x v="0"/>
    <x v="20"/>
  </r>
  <r>
    <x v="1"/>
    <x v="9"/>
    <s v="1.1.01.1.1.12.0"/>
    <x v="9"/>
    <n v="210.4"/>
    <s v="F"/>
    <x v="0"/>
    <x v="21"/>
  </r>
  <r>
    <x v="1"/>
    <x v="10"/>
    <s v="1.1.01.1.1.12.0"/>
    <x v="9"/>
    <n v="211.3"/>
    <s v="F"/>
    <x v="0"/>
    <x v="22"/>
  </r>
  <r>
    <x v="1"/>
    <x v="11"/>
    <s v="1.1.01.1.1.12.0"/>
    <x v="9"/>
    <n v="211.9"/>
    <s v="F"/>
    <x v="0"/>
    <x v="23"/>
  </r>
  <r>
    <x v="2"/>
    <x v="0"/>
    <s v="1.1.01.1.1.12.0"/>
    <x v="9"/>
    <n v="212.4"/>
    <s v="F"/>
    <x v="0"/>
    <x v="24"/>
  </r>
  <r>
    <x v="2"/>
    <x v="1"/>
    <s v="1.1.01.1.1.12.0"/>
    <x v="9"/>
    <n v="213.2"/>
    <s v="F"/>
    <x v="0"/>
    <x v="25"/>
  </r>
  <r>
    <x v="2"/>
    <x v="2"/>
    <s v="1.1.01.1.1.12.0"/>
    <x v="9"/>
    <n v="213.7"/>
    <s v="F"/>
    <x v="0"/>
    <x v="26"/>
  </r>
  <r>
    <x v="2"/>
    <x v="3"/>
    <s v="1.1.01.1.1.12.0"/>
    <x v="9"/>
    <n v="213.9"/>
    <s v="F"/>
    <x v="0"/>
    <x v="27"/>
  </r>
  <r>
    <x v="2"/>
    <x v="4"/>
    <s v="1.1.01.1.1.12.0"/>
    <x v="9"/>
    <n v="214.1"/>
    <s v="F"/>
    <x v="0"/>
    <x v="28"/>
  </r>
  <r>
    <x v="2"/>
    <x v="5"/>
    <s v="1.1.01.1.1.12.0"/>
    <x v="9"/>
    <n v="214.5"/>
    <s v="F"/>
    <x v="0"/>
    <x v="29"/>
  </r>
  <r>
    <x v="2"/>
    <x v="6"/>
    <s v="1.1.01.1.1.12.0"/>
    <x v="9"/>
    <n v="214.9"/>
    <s v="F"/>
    <x v="0"/>
    <x v="30"/>
  </r>
  <r>
    <x v="2"/>
    <x v="7"/>
    <s v="1.1.01.1.1.12.0"/>
    <x v="9"/>
    <n v="215.4"/>
    <s v="F"/>
    <x v="0"/>
    <x v="31"/>
  </r>
  <r>
    <x v="2"/>
    <x v="8"/>
    <s v="1.1.01.1.1.12.0"/>
    <x v="9"/>
    <n v="215.7"/>
    <s v="F"/>
    <x v="0"/>
    <x v="32"/>
  </r>
  <r>
    <x v="2"/>
    <x v="9"/>
    <s v="1.1.01.1.1.12.0"/>
    <x v="9"/>
    <n v="216.8"/>
    <s v="F"/>
    <x v="0"/>
    <x v="33"/>
  </r>
  <r>
    <x v="2"/>
    <x v="10"/>
    <s v="1.1.01.1.1.12.0"/>
    <x v="9"/>
    <n v="218"/>
    <s v="F"/>
    <x v="0"/>
    <x v="34"/>
  </r>
  <r>
    <x v="2"/>
    <x v="11"/>
    <s v="1.1.01.1.1.12.0"/>
    <x v="9"/>
    <n v="219.7"/>
    <s v="F"/>
    <x v="0"/>
    <x v="35"/>
  </r>
  <r>
    <x v="3"/>
    <x v="0"/>
    <s v="1.1.01.1.1.12.0"/>
    <x v="9"/>
    <n v="221.5"/>
    <s v="F"/>
    <x v="0"/>
    <x v="36"/>
  </r>
  <r>
    <x v="3"/>
    <x v="1"/>
    <s v="1.1.01.1.1.12.0"/>
    <x v="9"/>
    <n v="222.9"/>
    <s v="F"/>
    <x v="0"/>
    <x v="37"/>
  </r>
  <r>
    <x v="3"/>
    <x v="2"/>
    <s v="1.1.01.1.1.12.0"/>
    <x v="9"/>
    <n v="224.1"/>
    <s v="F"/>
    <x v="0"/>
    <x v="38"/>
  </r>
  <r>
    <x v="3"/>
    <x v="3"/>
    <s v="1.1.01.1.1.12.0"/>
    <x v="9"/>
    <n v="225.2"/>
    <s v="F"/>
    <x v="0"/>
    <x v="39"/>
  </r>
  <r>
    <x v="3"/>
    <x v="4"/>
    <s v="1.1.01.1.1.12.0"/>
    <x v="9"/>
    <n v="225.5"/>
    <s v="F"/>
    <x v="0"/>
    <x v="40"/>
  </r>
  <r>
    <x v="3"/>
    <x v="5"/>
    <s v="1.1.01.1.1.12.0"/>
    <x v="9"/>
    <n v="226.1"/>
    <s v="P"/>
    <x v="0"/>
    <x v="41"/>
  </r>
  <r>
    <x v="0"/>
    <x v="0"/>
    <s v="1.1.01.1.1.13.X"/>
    <x v="10"/>
    <n v="137.6"/>
    <s v="F"/>
    <x v="2"/>
    <x v="0"/>
  </r>
  <r>
    <x v="0"/>
    <x v="1"/>
    <s v="1.1.01.1.1.13.X"/>
    <x v="10"/>
    <n v="138.4"/>
    <s v="F"/>
    <x v="2"/>
    <x v="1"/>
  </r>
  <r>
    <x v="0"/>
    <x v="2"/>
    <s v="1.1.01.1.1.13.X"/>
    <x v="10"/>
    <n v="139.5"/>
    <s v="F"/>
    <x v="2"/>
    <x v="2"/>
  </r>
  <r>
    <x v="0"/>
    <x v="3"/>
    <s v="1.1.01.1.1.13.X"/>
    <x v="10"/>
    <n v="141.1"/>
    <s v="F"/>
    <x v="2"/>
    <x v="3"/>
  </r>
  <r>
    <x v="0"/>
    <x v="4"/>
    <s v="1.1.01.1.1.13.X"/>
    <x v="10"/>
    <n v="142.80000000000001"/>
    <s v="F"/>
    <x v="2"/>
    <x v="4"/>
  </r>
  <r>
    <x v="0"/>
    <x v="5"/>
    <s v="1.1.01.1.1.13.X"/>
    <x v="10"/>
    <n v="144.30000000000001"/>
    <s v="F"/>
    <x v="2"/>
    <x v="5"/>
  </r>
  <r>
    <x v="0"/>
    <x v="6"/>
    <s v="1.1.01.1.1.13.X"/>
    <x v="10"/>
    <n v="146.69999999999999"/>
    <s v="F"/>
    <x v="2"/>
    <x v="6"/>
  </r>
  <r>
    <x v="0"/>
    <x v="7"/>
    <s v="1.1.01.1.1.13.X"/>
    <x v="10"/>
    <n v="148.69999999999999"/>
    <s v="F"/>
    <x v="2"/>
    <x v="7"/>
  </r>
  <r>
    <x v="0"/>
    <x v="8"/>
    <s v="1.1.01.1.1.13.X"/>
    <x v="10"/>
    <n v="150.5"/>
    <s v="F"/>
    <x v="2"/>
    <x v="8"/>
  </r>
  <r>
    <x v="0"/>
    <x v="9"/>
    <s v="1.1.01.1.1.13.X"/>
    <x v="10"/>
    <n v="151.6"/>
    <s v="F"/>
    <x v="2"/>
    <x v="9"/>
  </r>
  <r>
    <x v="0"/>
    <x v="10"/>
    <s v="1.1.01.1.1.13.X"/>
    <x v="10"/>
    <n v="152.6"/>
    <s v="F"/>
    <x v="2"/>
    <x v="10"/>
  </r>
  <r>
    <x v="0"/>
    <x v="11"/>
    <s v="1.1.01.1.1.13.X"/>
    <x v="10"/>
    <n v="153.80000000000001"/>
    <s v="F"/>
    <x v="2"/>
    <x v="11"/>
  </r>
  <r>
    <x v="1"/>
    <x v="0"/>
    <s v="1.1.01.1.1.13.X"/>
    <x v="10"/>
    <n v="154.30000000000001"/>
    <s v="F"/>
    <x v="2"/>
    <x v="12"/>
  </r>
  <r>
    <x v="1"/>
    <x v="1"/>
    <s v="1.1.01.1.1.13.X"/>
    <x v="10"/>
    <n v="155.30000000000001"/>
    <s v="F"/>
    <x v="2"/>
    <x v="13"/>
  </r>
  <r>
    <x v="1"/>
    <x v="2"/>
    <s v="1.1.01.1.1.13.X"/>
    <x v="10"/>
    <n v="155.80000000000001"/>
    <s v="F"/>
    <x v="2"/>
    <x v="14"/>
  </r>
  <r>
    <x v="1"/>
    <x v="3"/>
    <s v="1.1.01.1.1.13.X"/>
    <x v="10"/>
    <n v="156.30000000000001"/>
    <s v="F"/>
    <x v="2"/>
    <x v="15"/>
  </r>
  <r>
    <x v="1"/>
    <x v="4"/>
    <s v="1.1.01.1.1.13.X"/>
    <x v="10"/>
    <n v="157"/>
    <s v="F"/>
    <x v="2"/>
    <x v="16"/>
  </r>
  <r>
    <x v="1"/>
    <x v="5"/>
    <s v="1.1.01.1.1.13.X"/>
    <x v="10"/>
    <n v="157.1"/>
    <s v="F"/>
    <x v="2"/>
    <x v="17"/>
  </r>
  <r>
    <x v="1"/>
    <x v="6"/>
    <s v="1.1.01.1.1.13.X"/>
    <x v="10"/>
    <n v="157.4"/>
    <s v="F"/>
    <x v="2"/>
    <x v="18"/>
  </r>
  <r>
    <x v="1"/>
    <x v="7"/>
    <s v="1.1.01.1.1.13.X"/>
    <x v="10"/>
    <n v="157.6"/>
    <s v="F"/>
    <x v="2"/>
    <x v="19"/>
  </r>
  <r>
    <x v="1"/>
    <x v="8"/>
    <s v="1.1.01.1.1.13.X"/>
    <x v="10"/>
    <n v="157.6"/>
    <s v="F"/>
    <x v="2"/>
    <x v="20"/>
  </r>
  <r>
    <x v="1"/>
    <x v="9"/>
    <s v="1.1.01.1.1.13.X"/>
    <x v="10"/>
    <n v="157.6"/>
    <s v="F"/>
    <x v="2"/>
    <x v="21"/>
  </r>
  <r>
    <x v="1"/>
    <x v="10"/>
    <s v="1.1.01.1.1.13.X"/>
    <x v="10"/>
    <n v="157.69999999999999"/>
    <s v="F"/>
    <x v="2"/>
    <x v="22"/>
  </r>
  <r>
    <x v="1"/>
    <x v="11"/>
    <s v="1.1.01.1.1.13.X"/>
    <x v="10"/>
    <n v="157.69999999999999"/>
    <s v="F"/>
    <x v="2"/>
    <x v="23"/>
  </r>
  <r>
    <x v="2"/>
    <x v="0"/>
    <s v="1.1.01.1.1.13.X"/>
    <x v="10"/>
    <n v="157.6"/>
    <s v="F"/>
    <x v="2"/>
    <x v="24"/>
  </r>
  <r>
    <x v="2"/>
    <x v="1"/>
    <s v="1.1.01.1.1.13.X"/>
    <x v="10"/>
    <n v="157.80000000000001"/>
    <s v="F"/>
    <x v="2"/>
    <x v="25"/>
  </r>
  <r>
    <x v="2"/>
    <x v="2"/>
    <s v="1.1.01.1.1.13.X"/>
    <x v="10"/>
    <n v="158.19999999999999"/>
    <s v="F"/>
    <x v="2"/>
    <x v="26"/>
  </r>
  <r>
    <x v="2"/>
    <x v="3"/>
    <s v="1.1.01.1.1.13.X"/>
    <x v="10"/>
    <n v="158.19999999999999"/>
    <s v="F"/>
    <x v="2"/>
    <x v="27"/>
  </r>
  <r>
    <x v="2"/>
    <x v="4"/>
    <s v="1.1.01.1.1.13.X"/>
    <x v="10"/>
    <n v="158.19999999999999"/>
    <s v="F"/>
    <x v="2"/>
    <x v="28"/>
  </r>
  <r>
    <x v="2"/>
    <x v="5"/>
    <s v="1.1.01.1.1.13.X"/>
    <x v="10"/>
    <n v="158.30000000000001"/>
    <s v="F"/>
    <x v="2"/>
    <x v="29"/>
  </r>
  <r>
    <x v="2"/>
    <x v="6"/>
    <s v="1.1.01.1.1.13.X"/>
    <x v="10"/>
    <n v="158.5"/>
    <s v="F"/>
    <x v="2"/>
    <x v="30"/>
  </r>
  <r>
    <x v="2"/>
    <x v="7"/>
    <s v="1.1.01.1.1.13.X"/>
    <x v="10"/>
    <n v="158.9"/>
    <s v="F"/>
    <x v="2"/>
    <x v="31"/>
  </r>
  <r>
    <x v="2"/>
    <x v="8"/>
    <s v="1.1.01.1.1.13.X"/>
    <x v="10"/>
    <n v="159"/>
    <s v="F"/>
    <x v="2"/>
    <x v="32"/>
  </r>
  <r>
    <x v="2"/>
    <x v="9"/>
    <s v="1.1.01.1.1.13.X"/>
    <x v="10"/>
    <n v="159.30000000000001"/>
    <s v="F"/>
    <x v="2"/>
    <x v="33"/>
  </r>
  <r>
    <x v="2"/>
    <x v="10"/>
    <s v="1.1.01.1.1.13.X"/>
    <x v="10"/>
    <n v="159.69999999999999"/>
    <s v="F"/>
    <x v="2"/>
    <x v="34"/>
  </r>
  <r>
    <x v="2"/>
    <x v="11"/>
    <s v="1.1.01.1.1.13.X"/>
    <x v="10"/>
    <n v="160.1"/>
    <s v="F"/>
    <x v="2"/>
    <x v="35"/>
  </r>
  <r>
    <x v="3"/>
    <x v="0"/>
    <s v="1.1.01.1.1.13.X"/>
    <x v="10"/>
    <n v="160.6"/>
    <s v="F"/>
    <x v="2"/>
    <x v="36"/>
  </r>
  <r>
    <x v="3"/>
    <x v="1"/>
    <s v="1.1.01.1.1.13.X"/>
    <x v="10"/>
    <n v="161.1"/>
    <s v="F"/>
    <x v="2"/>
    <x v="37"/>
  </r>
  <r>
    <x v="3"/>
    <x v="2"/>
    <s v="1.1.01.1.1.13.X"/>
    <x v="10"/>
    <n v="161.69999999999999"/>
    <s v="F"/>
    <x v="2"/>
    <x v="38"/>
  </r>
  <r>
    <x v="3"/>
    <x v="3"/>
    <s v="1.1.01.1.1.13.X"/>
    <x v="10"/>
    <n v="162.69999999999999"/>
    <s v="F"/>
    <x v="2"/>
    <x v="39"/>
  </r>
  <r>
    <x v="3"/>
    <x v="4"/>
    <s v="1.1.01.1.1.13.X"/>
    <x v="10"/>
    <n v="164"/>
    <s v="F"/>
    <x v="2"/>
    <x v="40"/>
  </r>
  <r>
    <x v="3"/>
    <x v="5"/>
    <s v="1.1.01.1.1.13.X"/>
    <x v="10"/>
    <n v="165.1"/>
    <s v="P"/>
    <x v="2"/>
    <x v="41"/>
  </r>
  <r>
    <x v="0"/>
    <x v="0"/>
    <s v="1.1.01.1.1.15.0"/>
    <x v="11"/>
    <n v="172.2"/>
    <s v="F"/>
    <x v="1"/>
    <x v="0"/>
  </r>
  <r>
    <x v="0"/>
    <x v="1"/>
    <s v="1.1.01.1.1.15.0"/>
    <x v="11"/>
    <n v="170.1"/>
    <s v="F"/>
    <x v="1"/>
    <x v="1"/>
  </r>
  <r>
    <x v="0"/>
    <x v="2"/>
    <s v="1.1.01.1.1.15.0"/>
    <x v="11"/>
    <n v="170.1"/>
    <s v="F"/>
    <x v="1"/>
    <x v="2"/>
  </r>
  <r>
    <x v="0"/>
    <x v="3"/>
    <s v="1.1.01.1.1.15.0"/>
    <x v="11"/>
    <n v="172.2"/>
    <s v="F"/>
    <x v="1"/>
    <x v="3"/>
  </r>
  <r>
    <x v="0"/>
    <x v="4"/>
    <s v="1.1.01.1.1.15.0"/>
    <x v="11"/>
    <n v="169.5"/>
    <s v="F"/>
    <x v="1"/>
    <x v="4"/>
  </r>
  <r>
    <x v="0"/>
    <x v="5"/>
    <s v="1.1.01.1.1.15.0"/>
    <x v="11"/>
    <n v="169.5"/>
    <s v="F"/>
    <x v="1"/>
    <x v="5"/>
  </r>
  <r>
    <x v="0"/>
    <x v="6"/>
    <s v="1.1.01.1.1.15.0"/>
    <x v="11"/>
    <n v="169.5"/>
    <s v="F"/>
    <x v="1"/>
    <x v="6"/>
  </r>
  <r>
    <x v="0"/>
    <x v="7"/>
    <s v="1.1.01.1.1.15.0"/>
    <x v="11"/>
    <n v="178.9"/>
    <s v="F"/>
    <x v="1"/>
    <x v="7"/>
  </r>
  <r>
    <x v="0"/>
    <x v="8"/>
    <s v="1.1.01.1.1.15.0"/>
    <x v="11"/>
    <n v="179.5"/>
    <s v="F"/>
    <x v="1"/>
    <x v="8"/>
  </r>
  <r>
    <x v="0"/>
    <x v="9"/>
    <s v="1.1.01.1.1.15.0"/>
    <x v="11"/>
    <n v="179.5"/>
    <s v="F"/>
    <x v="1"/>
    <x v="9"/>
  </r>
  <r>
    <x v="0"/>
    <x v="10"/>
    <s v="1.1.01.1.1.15.0"/>
    <x v="11"/>
    <n v="179.5"/>
    <s v="F"/>
    <x v="1"/>
    <x v="10"/>
  </r>
  <r>
    <x v="0"/>
    <x v="11"/>
    <s v="1.1.01.1.1.15.0"/>
    <x v="11"/>
    <n v="179.5"/>
    <s v="F"/>
    <x v="1"/>
    <x v="11"/>
  </r>
  <r>
    <x v="1"/>
    <x v="0"/>
    <s v="1.1.01.1.1.15.0"/>
    <x v="11"/>
    <n v="180.1"/>
    <s v="F"/>
    <x v="1"/>
    <x v="12"/>
  </r>
  <r>
    <x v="1"/>
    <x v="1"/>
    <s v="1.1.01.1.1.15.0"/>
    <x v="11"/>
    <n v="180.1"/>
    <s v="F"/>
    <x v="1"/>
    <x v="13"/>
  </r>
  <r>
    <x v="1"/>
    <x v="2"/>
    <s v="1.1.01.1.1.15.0"/>
    <x v="11"/>
    <n v="180.1"/>
    <s v="F"/>
    <x v="1"/>
    <x v="14"/>
  </r>
  <r>
    <x v="1"/>
    <x v="3"/>
    <s v="1.1.01.1.1.15.0"/>
    <x v="11"/>
    <n v="179.4"/>
    <s v="F"/>
    <x v="1"/>
    <x v="15"/>
  </r>
  <r>
    <x v="1"/>
    <x v="4"/>
    <s v="1.1.01.1.1.15.0"/>
    <x v="11"/>
    <n v="180.3"/>
    <s v="F"/>
    <x v="1"/>
    <x v="16"/>
  </r>
  <r>
    <x v="1"/>
    <x v="5"/>
    <s v="1.1.01.1.1.15.0"/>
    <x v="11"/>
    <n v="180.6"/>
    <s v="F"/>
    <x v="1"/>
    <x v="17"/>
  </r>
  <r>
    <x v="1"/>
    <x v="6"/>
    <s v="1.1.01.1.1.15.0"/>
    <x v="11"/>
    <n v="177.9"/>
    <s v="F"/>
    <x v="1"/>
    <x v="18"/>
  </r>
  <r>
    <x v="1"/>
    <x v="7"/>
    <s v="1.1.01.1.1.15.0"/>
    <x v="11"/>
    <n v="177.9"/>
    <s v="F"/>
    <x v="1"/>
    <x v="19"/>
  </r>
  <r>
    <x v="1"/>
    <x v="8"/>
    <s v="1.1.01.1.1.15.0"/>
    <x v="11"/>
    <n v="177.9"/>
    <s v="F"/>
    <x v="1"/>
    <x v="20"/>
  </r>
  <r>
    <x v="1"/>
    <x v="9"/>
    <s v="1.1.01.1.1.15.0"/>
    <x v="11"/>
    <n v="176.9"/>
    <s v="F"/>
    <x v="1"/>
    <x v="21"/>
  </r>
  <r>
    <x v="1"/>
    <x v="10"/>
    <s v="1.1.01.1.1.15.0"/>
    <x v="11"/>
    <n v="176.9"/>
    <s v="F"/>
    <x v="1"/>
    <x v="22"/>
  </r>
  <r>
    <x v="1"/>
    <x v="11"/>
    <s v="1.1.01.1.1.15.0"/>
    <x v="11"/>
    <n v="177.7"/>
    <s v="F"/>
    <x v="1"/>
    <x v="23"/>
  </r>
  <r>
    <x v="2"/>
    <x v="0"/>
    <s v="1.1.01.1.1.15.0"/>
    <x v="11"/>
    <n v="179.6"/>
    <s v="F"/>
    <x v="1"/>
    <x v="24"/>
  </r>
  <r>
    <x v="2"/>
    <x v="1"/>
    <s v="1.1.01.1.1.15.0"/>
    <x v="11"/>
    <n v="188.4"/>
    <s v="F"/>
    <x v="1"/>
    <x v="25"/>
  </r>
  <r>
    <x v="2"/>
    <x v="2"/>
    <s v="1.1.01.1.1.15.0"/>
    <x v="11"/>
    <n v="188.4"/>
    <s v="F"/>
    <x v="1"/>
    <x v="26"/>
  </r>
  <r>
    <x v="2"/>
    <x v="3"/>
    <s v="1.1.01.1.1.15.0"/>
    <x v="11"/>
    <n v="190.3"/>
    <s v="F"/>
    <x v="1"/>
    <x v="27"/>
  </r>
  <r>
    <x v="2"/>
    <x v="4"/>
    <s v="1.1.01.1.1.15.0"/>
    <x v="11"/>
    <n v="190.3"/>
    <s v="F"/>
    <x v="1"/>
    <x v="28"/>
  </r>
  <r>
    <x v="2"/>
    <x v="5"/>
    <s v="1.1.01.1.1.15.0"/>
    <x v="11"/>
    <n v="190.3"/>
    <s v="F"/>
    <x v="1"/>
    <x v="29"/>
  </r>
  <r>
    <x v="2"/>
    <x v="6"/>
    <s v="1.1.01.1.1.15.0"/>
    <x v="11"/>
    <n v="184.6"/>
    <s v="F"/>
    <x v="1"/>
    <x v="30"/>
  </r>
  <r>
    <x v="2"/>
    <x v="7"/>
    <s v="1.1.01.1.1.15.0"/>
    <x v="11"/>
    <n v="186.7"/>
    <s v="F"/>
    <x v="1"/>
    <x v="31"/>
  </r>
  <r>
    <x v="2"/>
    <x v="8"/>
    <s v="1.1.01.1.1.15.0"/>
    <x v="11"/>
    <n v="184.6"/>
    <s v="F"/>
    <x v="1"/>
    <x v="32"/>
  </r>
  <r>
    <x v="2"/>
    <x v="9"/>
    <s v="1.1.01.1.1.15.0"/>
    <x v="11"/>
    <n v="184.6"/>
    <s v="F"/>
    <x v="1"/>
    <x v="33"/>
  </r>
  <r>
    <x v="2"/>
    <x v="10"/>
    <s v="1.1.01.1.1.15.0"/>
    <x v="11"/>
    <n v="185.5"/>
    <s v="F"/>
    <x v="1"/>
    <x v="34"/>
  </r>
  <r>
    <x v="2"/>
    <x v="11"/>
    <s v="1.1.01.1.1.15.0"/>
    <x v="11"/>
    <n v="185.5"/>
    <s v="F"/>
    <x v="1"/>
    <x v="35"/>
  </r>
  <r>
    <x v="3"/>
    <x v="0"/>
    <s v="1.1.01.1.1.15.0"/>
    <x v="11"/>
    <n v="185.5"/>
    <s v="F"/>
    <x v="1"/>
    <x v="36"/>
  </r>
  <r>
    <x v="3"/>
    <x v="1"/>
    <s v="1.1.01.1.1.15.0"/>
    <x v="11"/>
    <n v="185.5"/>
    <s v="F"/>
    <x v="1"/>
    <x v="37"/>
  </r>
  <r>
    <x v="3"/>
    <x v="2"/>
    <s v="1.1.01.1.1.15.0"/>
    <x v="11"/>
    <n v="185.5"/>
    <s v="F"/>
    <x v="1"/>
    <x v="38"/>
  </r>
  <r>
    <x v="3"/>
    <x v="3"/>
    <s v="1.1.01.1.1.15.0"/>
    <x v="11"/>
    <n v="185.5"/>
    <s v="F"/>
    <x v="1"/>
    <x v="39"/>
  </r>
  <r>
    <x v="3"/>
    <x v="4"/>
    <s v="1.1.01.1.1.15.0"/>
    <x v="11"/>
    <n v="192.4"/>
    <s v="F"/>
    <x v="1"/>
    <x v="40"/>
  </r>
  <r>
    <x v="3"/>
    <x v="5"/>
    <s v="1.1.01.1.1.15.0"/>
    <x v="11"/>
    <n v="185.5"/>
    <s v="P"/>
    <x v="1"/>
    <x v="41"/>
  </r>
  <r>
    <x v="0"/>
    <x v="0"/>
    <s v="1.1.01.1.1.16.0"/>
    <x v="12"/>
    <n v="160.5"/>
    <s v="F"/>
    <x v="1"/>
    <x v="0"/>
  </r>
  <r>
    <x v="0"/>
    <x v="1"/>
    <s v="1.1.01.1.1.16.0"/>
    <x v="12"/>
    <n v="162.19999999999999"/>
    <s v="F"/>
    <x v="1"/>
    <x v="1"/>
  </r>
  <r>
    <x v="0"/>
    <x v="2"/>
    <s v="1.1.01.1.1.16.0"/>
    <x v="12"/>
    <n v="161.9"/>
    <s v="F"/>
    <x v="1"/>
    <x v="2"/>
  </r>
  <r>
    <x v="0"/>
    <x v="3"/>
    <s v="1.1.01.1.1.16.0"/>
    <x v="12"/>
    <n v="165.5"/>
    <s v="F"/>
    <x v="1"/>
    <x v="3"/>
  </r>
  <r>
    <x v="0"/>
    <x v="4"/>
    <s v="1.1.01.1.1.16.0"/>
    <x v="12"/>
    <n v="170.2"/>
    <s v="F"/>
    <x v="1"/>
    <x v="4"/>
  </r>
  <r>
    <x v="0"/>
    <x v="5"/>
    <s v="1.1.01.1.1.16.0"/>
    <x v="12"/>
    <n v="173.2"/>
    <s v="F"/>
    <x v="1"/>
    <x v="5"/>
  </r>
  <r>
    <x v="0"/>
    <x v="6"/>
    <s v="1.1.01.1.1.16.0"/>
    <x v="12"/>
    <n v="180.6"/>
    <s v="F"/>
    <x v="1"/>
    <x v="6"/>
  </r>
  <r>
    <x v="0"/>
    <x v="7"/>
    <s v="1.1.01.1.1.16.0"/>
    <x v="12"/>
    <n v="193.4"/>
    <s v="F"/>
    <x v="1"/>
    <x v="7"/>
  </r>
  <r>
    <x v="0"/>
    <x v="8"/>
    <s v="1.1.01.1.1.16.0"/>
    <x v="12"/>
    <n v="203.7"/>
    <s v="F"/>
    <x v="1"/>
    <x v="8"/>
  </r>
  <r>
    <x v="0"/>
    <x v="9"/>
    <s v="1.1.01.1.1.16.0"/>
    <x v="12"/>
    <n v="209.1"/>
    <s v="F"/>
    <x v="1"/>
    <x v="9"/>
  </r>
  <r>
    <x v="0"/>
    <x v="10"/>
    <s v="1.1.01.1.1.16.0"/>
    <x v="12"/>
    <n v="204.2"/>
    <s v="F"/>
    <x v="1"/>
    <x v="10"/>
  </r>
  <r>
    <x v="0"/>
    <x v="11"/>
    <s v="1.1.01.1.1.16.0"/>
    <x v="12"/>
    <n v="198.1"/>
    <s v="F"/>
    <x v="1"/>
    <x v="11"/>
  </r>
  <r>
    <x v="1"/>
    <x v="0"/>
    <s v="1.1.01.1.1.16.0"/>
    <x v="12"/>
    <n v="192.7"/>
    <s v="F"/>
    <x v="1"/>
    <x v="12"/>
  </r>
  <r>
    <x v="1"/>
    <x v="1"/>
    <s v="1.1.01.1.1.16.0"/>
    <x v="12"/>
    <n v="189.2"/>
    <s v="F"/>
    <x v="1"/>
    <x v="13"/>
  </r>
  <r>
    <x v="1"/>
    <x v="2"/>
    <s v="1.1.01.1.1.16.0"/>
    <x v="12"/>
    <n v="192.9"/>
    <s v="F"/>
    <x v="1"/>
    <x v="14"/>
  </r>
  <r>
    <x v="1"/>
    <x v="3"/>
    <s v="1.1.01.1.1.16.0"/>
    <x v="12"/>
    <n v="196.4"/>
    <s v="F"/>
    <x v="1"/>
    <x v="15"/>
  </r>
  <r>
    <x v="1"/>
    <x v="4"/>
    <s v="1.1.01.1.1.16.0"/>
    <x v="12"/>
    <n v="198.9"/>
    <s v="F"/>
    <x v="1"/>
    <x v="16"/>
  </r>
  <r>
    <x v="1"/>
    <x v="5"/>
    <s v="1.1.01.1.1.16.0"/>
    <x v="12"/>
    <n v="199.2"/>
    <s v="F"/>
    <x v="1"/>
    <x v="17"/>
  </r>
  <r>
    <x v="1"/>
    <x v="6"/>
    <s v="1.1.01.1.1.16.0"/>
    <x v="12"/>
    <n v="198.3"/>
    <s v="F"/>
    <x v="1"/>
    <x v="18"/>
  </r>
  <r>
    <x v="1"/>
    <x v="7"/>
    <s v="1.1.01.1.1.16.0"/>
    <x v="12"/>
    <n v="200.7"/>
    <s v="F"/>
    <x v="1"/>
    <x v="19"/>
  </r>
  <r>
    <x v="1"/>
    <x v="8"/>
    <s v="1.1.01.1.1.16.0"/>
    <x v="12"/>
    <n v="201.6"/>
    <s v="F"/>
    <x v="1"/>
    <x v="20"/>
  </r>
  <r>
    <x v="1"/>
    <x v="9"/>
    <s v="1.1.01.1.1.16.0"/>
    <x v="12"/>
    <n v="203.5"/>
    <s v="F"/>
    <x v="1"/>
    <x v="21"/>
  </r>
  <r>
    <x v="1"/>
    <x v="10"/>
    <s v="1.1.01.1.1.16.0"/>
    <x v="12"/>
    <n v="203.7"/>
    <s v="F"/>
    <x v="1"/>
    <x v="22"/>
  </r>
  <r>
    <x v="1"/>
    <x v="11"/>
    <s v="1.1.01.1.1.16.0"/>
    <x v="12"/>
    <n v="201.5"/>
    <s v="F"/>
    <x v="1"/>
    <x v="23"/>
  </r>
  <r>
    <x v="2"/>
    <x v="0"/>
    <s v="1.1.01.1.1.16.0"/>
    <x v="12"/>
    <n v="200"/>
    <s v="F"/>
    <x v="1"/>
    <x v="24"/>
  </r>
  <r>
    <x v="2"/>
    <x v="1"/>
    <s v="1.1.01.1.1.16.0"/>
    <x v="12"/>
    <n v="198.1"/>
    <s v="F"/>
    <x v="1"/>
    <x v="25"/>
  </r>
  <r>
    <x v="2"/>
    <x v="2"/>
    <s v="1.1.01.1.1.16.0"/>
    <x v="12"/>
    <n v="198.3"/>
    <s v="F"/>
    <x v="1"/>
    <x v="26"/>
  </r>
  <r>
    <x v="2"/>
    <x v="3"/>
    <s v="1.1.01.1.1.16.0"/>
    <x v="12"/>
    <n v="198.7"/>
    <s v="F"/>
    <x v="1"/>
    <x v="27"/>
  </r>
  <r>
    <x v="2"/>
    <x v="4"/>
    <s v="1.1.01.1.1.16.0"/>
    <x v="12"/>
    <n v="198.1"/>
    <s v="F"/>
    <x v="1"/>
    <x v="28"/>
  </r>
  <r>
    <x v="2"/>
    <x v="5"/>
    <s v="1.1.01.1.1.16.0"/>
    <x v="12"/>
    <n v="197"/>
    <s v="F"/>
    <x v="1"/>
    <x v="29"/>
  </r>
  <r>
    <x v="2"/>
    <x v="6"/>
    <s v="1.1.01.1.1.16.0"/>
    <x v="12"/>
    <n v="196.3"/>
    <s v="F"/>
    <x v="1"/>
    <x v="30"/>
  </r>
  <r>
    <x v="2"/>
    <x v="7"/>
    <s v="1.1.01.1.1.16.0"/>
    <x v="12"/>
    <n v="197.6"/>
    <s v="F"/>
    <x v="1"/>
    <x v="31"/>
  </r>
  <r>
    <x v="2"/>
    <x v="8"/>
    <s v="1.1.01.1.1.16.0"/>
    <x v="12"/>
    <n v="196.9"/>
    <s v="F"/>
    <x v="1"/>
    <x v="32"/>
  </r>
  <r>
    <x v="2"/>
    <x v="9"/>
    <s v="1.1.01.1.1.16.0"/>
    <x v="12"/>
    <n v="197.8"/>
    <s v="F"/>
    <x v="1"/>
    <x v="33"/>
  </r>
  <r>
    <x v="2"/>
    <x v="10"/>
    <s v="1.1.01.1.1.16.0"/>
    <x v="12"/>
    <n v="197.8"/>
    <s v="F"/>
    <x v="1"/>
    <x v="34"/>
  </r>
  <r>
    <x v="2"/>
    <x v="11"/>
    <s v="1.1.01.1.1.16.0"/>
    <x v="12"/>
    <n v="194.1"/>
    <s v="F"/>
    <x v="1"/>
    <x v="35"/>
  </r>
  <r>
    <x v="3"/>
    <x v="0"/>
    <s v="1.1.01.1.1.16.0"/>
    <x v="12"/>
    <n v="193.2"/>
    <s v="F"/>
    <x v="1"/>
    <x v="36"/>
  </r>
  <r>
    <x v="3"/>
    <x v="1"/>
    <s v="1.1.01.1.1.16.0"/>
    <x v="12"/>
    <n v="191.5"/>
    <s v="F"/>
    <x v="1"/>
    <x v="37"/>
  </r>
  <r>
    <x v="3"/>
    <x v="2"/>
    <s v="1.1.01.1.1.16.0"/>
    <x v="12"/>
    <n v="190.4"/>
    <s v="F"/>
    <x v="1"/>
    <x v="38"/>
  </r>
  <r>
    <x v="3"/>
    <x v="3"/>
    <s v="1.1.01.1.1.16.0"/>
    <x v="12"/>
    <n v="188.7"/>
    <s v="F"/>
    <x v="1"/>
    <x v="39"/>
  </r>
  <r>
    <x v="3"/>
    <x v="4"/>
    <s v="1.1.01.1.1.16.0"/>
    <x v="12"/>
    <n v="186.3"/>
    <s v="F"/>
    <x v="1"/>
    <x v="40"/>
  </r>
  <r>
    <x v="3"/>
    <x v="5"/>
    <s v="1.1.01.1.1.16.0"/>
    <x v="12"/>
    <n v="183.5"/>
    <s v="P"/>
    <x v="1"/>
    <x v="41"/>
  </r>
  <r>
    <x v="0"/>
    <x v="0"/>
    <s v="1.1.01.2.1.01.X"/>
    <x v="13"/>
    <n v="167.9"/>
    <s v="F"/>
    <x v="0"/>
    <x v="0"/>
  </r>
  <r>
    <x v="0"/>
    <x v="1"/>
    <s v="1.1.01.2.1.01.X"/>
    <x v="13"/>
    <n v="167.8"/>
    <s v="F"/>
    <x v="0"/>
    <x v="1"/>
  </r>
  <r>
    <x v="0"/>
    <x v="2"/>
    <s v="1.1.01.2.1.01.X"/>
    <x v="13"/>
    <n v="169.3"/>
    <s v="F"/>
    <x v="0"/>
    <x v="2"/>
  </r>
  <r>
    <x v="0"/>
    <x v="3"/>
    <s v="1.1.01.2.1.01.X"/>
    <x v="13"/>
    <n v="171.7"/>
    <s v="F"/>
    <x v="0"/>
    <x v="3"/>
  </r>
  <r>
    <x v="0"/>
    <x v="4"/>
    <s v="1.1.01.2.1.01.X"/>
    <x v="13"/>
    <n v="171.8"/>
    <s v="F"/>
    <x v="0"/>
    <x v="4"/>
  </r>
  <r>
    <x v="0"/>
    <x v="5"/>
    <s v="1.1.01.2.1.01.X"/>
    <x v="13"/>
    <n v="174.8"/>
    <s v="F"/>
    <x v="0"/>
    <x v="5"/>
  </r>
  <r>
    <x v="0"/>
    <x v="6"/>
    <s v="1.1.01.2.1.01.X"/>
    <x v="13"/>
    <n v="174.7"/>
    <s v="F"/>
    <x v="0"/>
    <x v="6"/>
  </r>
  <r>
    <x v="0"/>
    <x v="7"/>
    <s v="1.1.01.2.1.01.X"/>
    <x v="13"/>
    <n v="177.1"/>
    <s v="F"/>
    <x v="0"/>
    <x v="7"/>
  </r>
  <r>
    <x v="0"/>
    <x v="8"/>
    <s v="1.1.01.2.1.01.X"/>
    <x v="13"/>
    <n v="179.8"/>
    <s v="F"/>
    <x v="0"/>
    <x v="8"/>
  </r>
  <r>
    <x v="0"/>
    <x v="9"/>
    <s v="1.1.01.2.1.01.X"/>
    <x v="13"/>
    <n v="180.2"/>
    <s v="F"/>
    <x v="0"/>
    <x v="9"/>
  </r>
  <r>
    <x v="0"/>
    <x v="10"/>
    <s v="1.1.01.2.1.01.X"/>
    <x v="13"/>
    <n v="184.6"/>
    <s v="F"/>
    <x v="0"/>
    <x v="10"/>
  </r>
  <r>
    <x v="0"/>
    <x v="11"/>
    <s v="1.1.01.2.1.01.X"/>
    <x v="13"/>
    <n v="192.2"/>
    <s v="F"/>
    <x v="0"/>
    <x v="11"/>
  </r>
  <r>
    <x v="1"/>
    <x v="0"/>
    <s v="1.1.01.2.1.01.X"/>
    <x v="13"/>
    <n v="197.1"/>
    <s v="F"/>
    <x v="0"/>
    <x v="12"/>
  </r>
  <r>
    <x v="1"/>
    <x v="1"/>
    <s v="1.1.01.2.1.01.X"/>
    <x v="13"/>
    <n v="199.3"/>
    <s v="F"/>
    <x v="0"/>
    <x v="13"/>
  </r>
  <r>
    <x v="1"/>
    <x v="2"/>
    <s v="1.1.01.2.1.01.X"/>
    <x v="13"/>
    <n v="199.5"/>
    <s v="F"/>
    <x v="0"/>
    <x v="14"/>
  </r>
  <r>
    <x v="1"/>
    <x v="3"/>
    <s v="1.1.01.2.1.01.X"/>
    <x v="13"/>
    <n v="197.7"/>
    <s v="F"/>
    <x v="0"/>
    <x v="15"/>
  </r>
  <r>
    <x v="1"/>
    <x v="4"/>
    <s v="1.1.01.2.1.01.X"/>
    <x v="13"/>
    <n v="198.3"/>
    <s v="F"/>
    <x v="0"/>
    <x v="16"/>
  </r>
  <r>
    <x v="1"/>
    <x v="5"/>
    <s v="1.1.01.2.1.01.X"/>
    <x v="13"/>
    <n v="201.7"/>
    <s v="F"/>
    <x v="0"/>
    <x v="17"/>
  </r>
  <r>
    <x v="1"/>
    <x v="6"/>
    <s v="1.1.01.2.1.01.X"/>
    <x v="13"/>
    <n v="204.1"/>
    <s v="F"/>
    <x v="0"/>
    <x v="18"/>
  </r>
  <r>
    <x v="1"/>
    <x v="7"/>
    <s v="1.1.01.2.1.01.X"/>
    <x v="13"/>
    <n v="207.6"/>
    <s v="F"/>
    <x v="0"/>
    <x v="19"/>
  </r>
  <r>
    <x v="1"/>
    <x v="8"/>
    <s v="1.1.01.2.1.01.X"/>
    <x v="13"/>
    <n v="210.1"/>
    <s v="F"/>
    <x v="0"/>
    <x v="20"/>
  </r>
  <r>
    <x v="1"/>
    <x v="9"/>
    <s v="1.1.01.2.1.01.X"/>
    <x v="13"/>
    <n v="213.1"/>
    <s v="F"/>
    <x v="0"/>
    <x v="21"/>
  </r>
  <r>
    <x v="1"/>
    <x v="10"/>
    <s v="1.1.01.2.1.01.X"/>
    <x v="13"/>
    <n v="215.7"/>
    <s v="F"/>
    <x v="0"/>
    <x v="22"/>
  </r>
  <r>
    <x v="1"/>
    <x v="11"/>
    <s v="1.1.01.2.1.01.X"/>
    <x v="13"/>
    <n v="219.7"/>
    <s v="F"/>
    <x v="0"/>
    <x v="23"/>
  </r>
  <r>
    <x v="2"/>
    <x v="0"/>
    <s v="1.1.01.2.1.01.X"/>
    <x v="13"/>
    <n v="221.5"/>
    <s v="F"/>
    <x v="0"/>
    <x v="24"/>
  </r>
  <r>
    <x v="2"/>
    <x v="1"/>
    <s v="1.1.01.2.1.01.X"/>
    <x v="13"/>
    <n v="224.7"/>
    <s v="F"/>
    <x v="0"/>
    <x v="25"/>
  </r>
  <r>
    <x v="2"/>
    <x v="2"/>
    <s v="1.1.01.2.1.01.X"/>
    <x v="13"/>
    <n v="220.5"/>
    <s v="F"/>
    <x v="0"/>
    <x v="26"/>
  </r>
  <r>
    <x v="2"/>
    <x v="3"/>
    <s v="1.1.01.2.1.01.X"/>
    <x v="13"/>
    <n v="219.2"/>
    <s v="F"/>
    <x v="0"/>
    <x v="27"/>
  </r>
  <r>
    <x v="2"/>
    <x v="4"/>
    <s v="1.1.01.2.1.01.X"/>
    <x v="13"/>
    <n v="219.7"/>
    <s v="F"/>
    <x v="0"/>
    <x v="28"/>
  </r>
  <r>
    <x v="2"/>
    <x v="5"/>
    <s v="1.1.01.2.1.01.X"/>
    <x v="13"/>
    <n v="221.7"/>
    <s v="F"/>
    <x v="0"/>
    <x v="29"/>
  </r>
  <r>
    <x v="2"/>
    <x v="6"/>
    <s v="1.1.01.2.1.01.X"/>
    <x v="13"/>
    <n v="219.7"/>
    <s v="F"/>
    <x v="0"/>
    <x v="30"/>
  </r>
  <r>
    <x v="2"/>
    <x v="7"/>
    <s v="1.1.01.2.1.01.X"/>
    <x v="13"/>
    <n v="217.9"/>
    <s v="F"/>
    <x v="0"/>
    <x v="31"/>
  </r>
  <r>
    <x v="2"/>
    <x v="8"/>
    <s v="1.1.01.2.1.01.X"/>
    <x v="13"/>
    <n v="219.6"/>
    <s v="F"/>
    <x v="0"/>
    <x v="32"/>
  </r>
  <r>
    <x v="2"/>
    <x v="9"/>
    <s v="1.1.01.2.1.01.X"/>
    <x v="13"/>
    <n v="220.7"/>
    <s v="F"/>
    <x v="0"/>
    <x v="33"/>
  </r>
  <r>
    <x v="2"/>
    <x v="10"/>
    <s v="1.1.01.2.1.01.X"/>
    <x v="13"/>
    <n v="219.8"/>
    <s v="F"/>
    <x v="0"/>
    <x v="34"/>
  </r>
  <r>
    <x v="2"/>
    <x v="11"/>
    <s v="1.1.01.2.1.01.X"/>
    <x v="13"/>
    <n v="220.7"/>
    <s v="F"/>
    <x v="0"/>
    <x v="35"/>
  </r>
  <r>
    <x v="3"/>
    <x v="0"/>
    <s v="1.1.01.2.1.01.X"/>
    <x v="13"/>
    <n v="219.6"/>
    <s v="F"/>
    <x v="0"/>
    <x v="36"/>
  </r>
  <r>
    <x v="3"/>
    <x v="1"/>
    <s v="1.1.01.2.1.01.X"/>
    <x v="13"/>
    <n v="218.3"/>
    <s v="F"/>
    <x v="0"/>
    <x v="37"/>
  </r>
  <r>
    <x v="3"/>
    <x v="2"/>
    <s v="1.1.01.2.1.01.X"/>
    <x v="13"/>
    <n v="219.5"/>
    <s v="F"/>
    <x v="0"/>
    <x v="38"/>
  </r>
  <r>
    <x v="3"/>
    <x v="3"/>
    <s v="1.1.01.2.1.01.X"/>
    <x v="13"/>
    <n v="218.2"/>
    <s v="F"/>
    <x v="0"/>
    <x v="39"/>
  </r>
  <r>
    <x v="3"/>
    <x v="4"/>
    <s v="1.1.01.2.1.01.X"/>
    <x v="13"/>
    <n v="219.7"/>
    <s v="F"/>
    <x v="0"/>
    <x v="40"/>
  </r>
  <r>
    <x v="3"/>
    <x v="5"/>
    <s v="1.1.01.2.1.01.X"/>
    <x v="13"/>
    <n v="214.8"/>
    <s v="P"/>
    <x v="0"/>
    <x v="41"/>
  </r>
  <r>
    <x v="0"/>
    <x v="0"/>
    <s v="1.1.01.2.1.02.X"/>
    <x v="14"/>
    <n v="176.8"/>
    <s v="F"/>
    <x v="0"/>
    <x v="0"/>
  </r>
  <r>
    <x v="0"/>
    <x v="1"/>
    <s v="1.1.01.2.1.02.X"/>
    <x v="14"/>
    <n v="179.4"/>
    <s v="F"/>
    <x v="0"/>
    <x v="1"/>
  </r>
  <r>
    <x v="0"/>
    <x v="2"/>
    <s v="1.1.01.2.1.02.X"/>
    <x v="14"/>
    <n v="184.1"/>
    <s v="F"/>
    <x v="0"/>
    <x v="2"/>
  </r>
  <r>
    <x v="0"/>
    <x v="3"/>
    <s v="1.1.01.2.1.02.X"/>
    <x v="14"/>
    <n v="190.2"/>
    <s v="F"/>
    <x v="0"/>
    <x v="3"/>
  </r>
  <r>
    <x v="0"/>
    <x v="4"/>
    <s v="1.1.01.2.1.02.X"/>
    <x v="14"/>
    <n v="194.5"/>
    <s v="F"/>
    <x v="0"/>
    <x v="4"/>
  </r>
  <r>
    <x v="0"/>
    <x v="5"/>
    <s v="1.1.01.2.1.02.X"/>
    <x v="14"/>
    <n v="196.5"/>
    <s v="F"/>
    <x v="0"/>
    <x v="5"/>
  </r>
  <r>
    <x v="0"/>
    <x v="6"/>
    <s v="1.1.01.2.1.02.X"/>
    <x v="14"/>
    <n v="198.9"/>
    <s v="F"/>
    <x v="0"/>
    <x v="6"/>
  </r>
  <r>
    <x v="0"/>
    <x v="7"/>
    <s v="1.1.01.2.1.02.X"/>
    <x v="14"/>
    <n v="201.6"/>
    <s v="F"/>
    <x v="0"/>
    <x v="7"/>
  </r>
  <r>
    <x v="0"/>
    <x v="8"/>
    <s v="1.1.01.2.1.02.X"/>
    <x v="14"/>
    <n v="203.7"/>
    <s v="F"/>
    <x v="0"/>
    <x v="8"/>
  </r>
  <r>
    <x v="0"/>
    <x v="9"/>
    <s v="1.1.01.2.1.02.X"/>
    <x v="14"/>
    <n v="200.2"/>
    <s v="F"/>
    <x v="0"/>
    <x v="9"/>
  </r>
  <r>
    <x v="0"/>
    <x v="10"/>
    <s v="1.1.01.2.1.02.X"/>
    <x v="14"/>
    <n v="203.9"/>
    <s v="F"/>
    <x v="0"/>
    <x v="10"/>
  </r>
  <r>
    <x v="0"/>
    <x v="11"/>
    <s v="1.1.01.2.1.02.X"/>
    <x v="14"/>
    <n v="206.6"/>
    <s v="F"/>
    <x v="0"/>
    <x v="11"/>
  </r>
  <r>
    <x v="1"/>
    <x v="0"/>
    <s v="1.1.01.2.1.02.X"/>
    <x v="14"/>
    <n v="211.1"/>
    <s v="F"/>
    <x v="0"/>
    <x v="12"/>
  </r>
  <r>
    <x v="1"/>
    <x v="1"/>
    <s v="1.1.01.2.1.02.X"/>
    <x v="14"/>
    <n v="216.8"/>
    <s v="F"/>
    <x v="0"/>
    <x v="13"/>
  </r>
  <r>
    <x v="1"/>
    <x v="2"/>
    <s v="1.1.01.2.1.02.X"/>
    <x v="14"/>
    <n v="216"/>
    <s v="F"/>
    <x v="0"/>
    <x v="14"/>
  </r>
  <r>
    <x v="1"/>
    <x v="3"/>
    <s v="1.1.01.2.1.02.X"/>
    <x v="14"/>
    <n v="216.3"/>
    <s v="F"/>
    <x v="0"/>
    <x v="15"/>
  </r>
  <r>
    <x v="1"/>
    <x v="4"/>
    <s v="1.1.01.2.1.02.X"/>
    <x v="14"/>
    <n v="213.4"/>
    <s v="F"/>
    <x v="0"/>
    <x v="16"/>
  </r>
  <r>
    <x v="1"/>
    <x v="5"/>
    <s v="1.1.01.2.1.02.X"/>
    <x v="14"/>
    <n v="213"/>
    <s v="F"/>
    <x v="0"/>
    <x v="17"/>
  </r>
  <r>
    <x v="1"/>
    <x v="6"/>
    <s v="1.1.01.2.1.02.X"/>
    <x v="14"/>
    <n v="210.2"/>
    <s v="F"/>
    <x v="0"/>
    <x v="18"/>
  </r>
  <r>
    <x v="1"/>
    <x v="7"/>
    <s v="1.1.01.2.1.02.X"/>
    <x v="14"/>
    <n v="213.4"/>
    <s v="F"/>
    <x v="0"/>
    <x v="19"/>
  </r>
  <r>
    <x v="1"/>
    <x v="8"/>
    <s v="1.1.01.2.1.02.X"/>
    <x v="14"/>
    <n v="215.3"/>
    <s v="F"/>
    <x v="0"/>
    <x v="20"/>
  </r>
  <r>
    <x v="1"/>
    <x v="9"/>
    <s v="1.1.01.2.1.02.X"/>
    <x v="14"/>
    <n v="215.6"/>
    <s v="F"/>
    <x v="0"/>
    <x v="21"/>
  </r>
  <r>
    <x v="1"/>
    <x v="10"/>
    <s v="1.1.01.2.1.02.X"/>
    <x v="14"/>
    <n v="216.6"/>
    <s v="F"/>
    <x v="0"/>
    <x v="22"/>
  </r>
  <r>
    <x v="1"/>
    <x v="11"/>
    <s v="1.1.01.2.1.02.X"/>
    <x v="14"/>
    <n v="219.9"/>
    <s v="F"/>
    <x v="0"/>
    <x v="23"/>
  </r>
  <r>
    <x v="2"/>
    <x v="0"/>
    <s v="1.1.01.2.1.02.X"/>
    <x v="14"/>
    <n v="223"/>
    <s v="F"/>
    <x v="0"/>
    <x v="24"/>
  </r>
  <r>
    <x v="2"/>
    <x v="1"/>
    <s v="1.1.01.2.1.02.X"/>
    <x v="14"/>
    <n v="225.7"/>
    <s v="F"/>
    <x v="0"/>
    <x v="25"/>
  </r>
  <r>
    <x v="2"/>
    <x v="2"/>
    <s v="1.1.01.2.1.02.X"/>
    <x v="14"/>
    <n v="226.4"/>
    <s v="F"/>
    <x v="0"/>
    <x v="26"/>
  </r>
  <r>
    <x v="2"/>
    <x v="3"/>
    <s v="1.1.01.2.1.02.X"/>
    <x v="14"/>
    <n v="225.5"/>
    <s v="F"/>
    <x v="0"/>
    <x v="27"/>
  </r>
  <r>
    <x v="2"/>
    <x v="4"/>
    <s v="1.1.01.2.1.02.X"/>
    <x v="14"/>
    <n v="227.3"/>
    <s v="F"/>
    <x v="0"/>
    <x v="28"/>
  </r>
  <r>
    <x v="2"/>
    <x v="5"/>
    <s v="1.1.01.2.1.02.X"/>
    <x v="14"/>
    <n v="227"/>
    <s v="F"/>
    <x v="0"/>
    <x v="29"/>
  </r>
  <r>
    <x v="2"/>
    <x v="6"/>
    <s v="1.1.01.2.1.02.X"/>
    <x v="14"/>
    <n v="227.6"/>
    <s v="F"/>
    <x v="0"/>
    <x v="30"/>
  </r>
  <r>
    <x v="2"/>
    <x v="7"/>
    <s v="1.1.01.2.1.02.X"/>
    <x v="14"/>
    <n v="229.6"/>
    <s v="F"/>
    <x v="0"/>
    <x v="31"/>
  </r>
  <r>
    <x v="2"/>
    <x v="8"/>
    <s v="1.1.01.2.1.02.X"/>
    <x v="14"/>
    <n v="230.5"/>
    <s v="F"/>
    <x v="0"/>
    <x v="32"/>
  </r>
  <r>
    <x v="2"/>
    <x v="9"/>
    <s v="1.1.01.2.1.02.X"/>
    <x v="14"/>
    <n v="232.5"/>
    <s v="F"/>
    <x v="0"/>
    <x v="33"/>
  </r>
  <r>
    <x v="2"/>
    <x v="10"/>
    <s v="1.1.01.2.1.02.X"/>
    <x v="14"/>
    <n v="236.2"/>
    <s v="F"/>
    <x v="0"/>
    <x v="34"/>
  </r>
  <r>
    <x v="2"/>
    <x v="11"/>
    <s v="1.1.01.2.1.02.X"/>
    <x v="14"/>
    <n v="238.1"/>
    <s v="F"/>
    <x v="0"/>
    <x v="35"/>
  </r>
  <r>
    <x v="3"/>
    <x v="0"/>
    <s v="1.1.01.2.1.02.X"/>
    <x v="14"/>
    <n v="242.4"/>
    <s v="F"/>
    <x v="0"/>
    <x v="36"/>
  </r>
  <r>
    <x v="3"/>
    <x v="1"/>
    <s v="1.1.01.2.1.02.X"/>
    <x v="14"/>
    <n v="244"/>
    <s v="F"/>
    <x v="0"/>
    <x v="37"/>
  </r>
  <r>
    <x v="3"/>
    <x v="2"/>
    <s v="1.1.01.2.1.02.X"/>
    <x v="14"/>
    <n v="242.8"/>
    <s v="F"/>
    <x v="0"/>
    <x v="38"/>
  </r>
  <r>
    <x v="3"/>
    <x v="3"/>
    <s v="1.1.01.2.1.02.X"/>
    <x v="14"/>
    <n v="240.7"/>
    <s v="F"/>
    <x v="0"/>
    <x v="39"/>
  </r>
  <r>
    <x v="3"/>
    <x v="4"/>
    <s v="1.1.01.2.1.02.X"/>
    <x v="14"/>
    <n v="238.4"/>
    <s v="F"/>
    <x v="0"/>
    <x v="40"/>
  </r>
  <r>
    <x v="3"/>
    <x v="5"/>
    <s v="1.1.01.2.1.02.X"/>
    <x v="14"/>
    <n v="238.8"/>
    <s v="P"/>
    <x v="0"/>
    <x v="41"/>
  </r>
  <r>
    <x v="0"/>
    <x v="0"/>
    <s v="1.1.01.2.1.03.X"/>
    <x v="15"/>
    <n v="162.80000000000001"/>
    <s v="F"/>
    <x v="0"/>
    <x v="0"/>
  </r>
  <r>
    <x v="0"/>
    <x v="1"/>
    <s v="1.1.01.2.1.03.X"/>
    <x v="15"/>
    <n v="164.4"/>
    <s v="F"/>
    <x v="0"/>
    <x v="1"/>
  </r>
  <r>
    <x v="0"/>
    <x v="2"/>
    <s v="1.1.01.2.1.03.X"/>
    <x v="15"/>
    <n v="168.5"/>
    <s v="F"/>
    <x v="0"/>
    <x v="2"/>
  </r>
  <r>
    <x v="0"/>
    <x v="3"/>
    <s v="1.1.01.2.1.03.X"/>
    <x v="15"/>
    <n v="173.3"/>
    <s v="F"/>
    <x v="0"/>
    <x v="3"/>
  </r>
  <r>
    <x v="0"/>
    <x v="4"/>
    <s v="1.1.01.2.1.03.X"/>
    <x v="15"/>
    <n v="175.3"/>
    <s v="F"/>
    <x v="0"/>
    <x v="4"/>
  </r>
  <r>
    <x v="0"/>
    <x v="5"/>
    <s v="1.1.01.2.1.03.X"/>
    <x v="15"/>
    <n v="177.1"/>
    <s v="F"/>
    <x v="0"/>
    <x v="5"/>
  </r>
  <r>
    <x v="0"/>
    <x v="6"/>
    <s v="1.1.01.2.1.03.X"/>
    <x v="15"/>
    <n v="179.4"/>
    <s v="F"/>
    <x v="0"/>
    <x v="6"/>
  </r>
  <r>
    <x v="0"/>
    <x v="7"/>
    <s v="1.1.01.2.1.03.X"/>
    <x v="15"/>
    <n v="181.9"/>
    <s v="F"/>
    <x v="0"/>
    <x v="7"/>
  </r>
  <r>
    <x v="0"/>
    <x v="8"/>
    <s v="1.1.01.2.1.03.X"/>
    <x v="15"/>
    <n v="184.9"/>
    <s v="F"/>
    <x v="0"/>
    <x v="8"/>
  </r>
  <r>
    <x v="0"/>
    <x v="9"/>
    <s v="1.1.01.2.1.03.X"/>
    <x v="15"/>
    <n v="186.1"/>
    <s v="F"/>
    <x v="0"/>
    <x v="9"/>
  </r>
  <r>
    <x v="0"/>
    <x v="10"/>
    <s v="1.1.01.2.1.03.X"/>
    <x v="15"/>
    <n v="187.2"/>
    <s v="F"/>
    <x v="0"/>
    <x v="10"/>
  </r>
  <r>
    <x v="0"/>
    <x v="11"/>
    <s v="1.1.01.2.1.03.X"/>
    <x v="15"/>
    <n v="191.1"/>
    <s v="F"/>
    <x v="0"/>
    <x v="11"/>
  </r>
  <r>
    <x v="1"/>
    <x v="0"/>
    <s v="1.1.01.2.1.03.X"/>
    <x v="15"/>
    <n v="194"/>
    <s v="F"/>
    <x v="0"/>
    <x v="12"/>
  </r>
  <r>
    <x v="1"/>
    <x v="1"/>
    <s v="1.1.01.2.1.03.X"/>
    <x v="15"/>
    <n v="197.6"/>
    <s v="F"/>
    <x v="0"/>
    <x v="13"/>
  </r>
  <r>
    <x v="1"/>
    <x v="2"/>
    <s v="1.1.01.2.1.03.X"/>
    <x v="15"/>
    <n v="196.5"/>
    <s v="F"/>
    <x v="0"/>
    <x v="14"/>
  </r>
  <r>
    <x v="1"/>
    <x v="3"/>
    <s v="1.1.01.2.1.03.X"/>
    <x v="15"/>
    <n v="197"/>
    <s v="F"/>
    <x v="0"/>
    <x v="15"/>
  </r>
  <r>
    <x v="1"/>
    <x v="4"/>
    <s v="1.1.01.2.1.03.X"/>
    <x v="15"/>
    <n v="195.9"/>
    <s v="F"/>
    <x v="0"/>
    <x v="16"/>
  </r>
  <r>
    <x v="1"/>
    <x v="5"/>
    <s v="1.1.01.2.1.03.X"/>
    <x v="15"/>
    <n v="194.7"/>
    <s v="F"/>
    <x v="0"/>
    <x v="17"/>
  </r>
  <r>
    <x v="1"/>
    <x v="6"/>
    <s v="1.1.01.2.1.03.X"/>
    <x v="15"/>
    <n v="196.7"/>
    <s v="F"/>
    <x v="0"/>
    <x v="18"/>
  </r>
  <r>
    <x v="1"/>
    <x v="7"/>
    <s v="1.1.01.2.1.03.X"/>
    <x v="15"/>
    <n v="197.3"/>
    <s v="F"/>
    <x v="0"/>
    <x v="19"/>
  </r>
  <r>
    <x v="1"/>
    <x v="8"/>
    <s v="1.1.01.2.1.03.X"/>
    <x v="15"/>
    <n v="198.8"/>
    <s v="F"/>
    <x v="0"/>
    <x v="20"/>
  </r>
  <r>
    <x v="1"/>
    <x v="9"/>
    <s v="1.1.01.2.1.03.X"/>
    <x v="15"/>
    <n v="198.1"/>
    <s v="F"/>
    <x v="0"/>
    <x v="21"/>
  </r>
  <r>
    <x v="1"/>
    <x v="10"/>
    <s v="1.1.01.2.1.03.X"/>
    <x v="15"/>
    <n v="200.2"/>
    <s v="F"/>
    <x v="0"/>
    <x v="22"/>
  </r>
  <r>
    <x v="1"/>
    <x v="11"/>
    <s v="1.1.01.2.1.03.X"/>
    <x v="15"/>
    <n v="202.9"/>
    <s v="F"/>
    <x v="0"/>
    <x v="23"/>
  </r>
  <r>
    <x v="2"/>
    <x v="0"/>
    <s v="1.1.01.2.1.03.X"/>
    <x v="15"/>
    <n v="204.5"/>
    <s v="F"/>
    <x v="0"/>
    <x v="24"/>
  </r>
  <r>
    <x v="2"/>
    <x v="1"/>
    <s v="1.1.01.2.1.03.X"/>
    <x v="15"/>
    <n v="205"/>
    <s v="F"/>
    <x v="0"/>
    <x v="25"/>
  </r>
  <r>
    <x v="2"/>
    <x v="2"/>
    <s v="1.1.01.2.1.03.X"/>
    <x v="15"/>
    <n v="205.7"/>
    <s v="F"/>
    <x v="0"/>
    <x v="26"/>
  </r>
  <r>
    <x v="2"/>
    <x v="3"/>
    <s v="1.1.01.2.1.03.X"/>
    <x v="15"/>
    <n v="205"/>
    <s v="F"/>
    <x v="0"/>
    <x v="27"/>
  </r>
  <r>
    <x v="2"/>
    <x v="4"/>
    <s v="1.1.01.2.1.03.X"/>
    <x v="15"/>
    <n v="205.3"/>
    <s v="F"/>
    <x v="0"/>
    <x v="28"/>
  </r>
  <r>
    <x v="2"/>
    <x v="5"/>
    <s v="1.1.01.2.1.03.X"/>
    <x v="15"/>
    <n v="205.4"/>
    <s v="F"/>
    <x v="0"/>
    <x v="29"/>
  </r>
  <r>
    <x v="2"/>
    <x v="6"/>
    <s v="1.1.01.2.1.03.X"/>
    <x v="15"/>
    <n v="207.1"/>
    <s v="F"/>
    <x v="0"/>
    <x v="30"/>
  </r>
  <r>
    <x v="2"/>
    <x v="7"/>
    <s v="1.1.01.2.1.03.X"/>
    <x v="15"/>
    <n v="208.9"/>
    <s v="F"/>
    <x v="0"/>
    <x v="31"/>
  </r>
  <r>
    <x v="2"/>
    <x v="8"/>
    <s v="1.1.01.2.1.03.X"/>
    <x v="15"/>
    <n v="210.2"/>
    <s v="F"/>
    <x v="0"/>
    <x v="32"/>
  </r>
  <r>
    <x v="2"/>
    <x v="9"/>
    <s v="1.1.01.2.1.03.X"/>
    <x v="15"/>
    <n v="211.6"/>
    <s v="F"/>
    <x v="0"/>
    <x v="33"/>
  </r>
  <r>
    <x v="2"/>
    <x v="10"/>
    <s v="1.1.01.2.1.03.X"/>
    <x v="15"/>
    <n v="213.8"/>
    <s v="F"/>
    <x v="0"/>
    <x v="34"/>
  </r>
  <r>
    <x v="2"/>
    <x v="11"/>
    <s v="1.1.01.2.1.03.X"/>
    <x v="15"/>
    <n v="216.3"/>
    <s v="F"/>
    <x v="0"/>
    <x v="35"/>
  </r>
  <r>
    <x v="3"/>
    <x v="0"/>
    <s v="1.1.01.2.1.03.X"/>
    <x v="15"/>
    <n v="220.1"/>
    <s v="F"/>
    <x v="0"/>
    <x v="36"/>
  </r>
  <r>
    <x v="3"/>
    <x v="1"/>
    <s v="1.1.01.2.1.03.X"/>
    <x v="15"/>
    <n v="222.1"/>
    <s v="F"/>
    <x v="0"/>
    <x v="37"/>
  </r>
  <r>
    <x v="3"/>
    <x v="2"/>
    <s v="1.1.01.2.1.03.X"/>
    <x v="15"/>
    <n v="222.4"/>
    <s v="F"/>
    <x v="0"/>
    <x v="38"/>
  </r>
  <r>
    <x v="3"/>
    <x v="3"/>
    <s v="1.1.01.2.1.03.X"/>
    <x v="15"/>
    <n v="220.2"/>
    <s v="F"/>
    <x v="0"/>
    <x v="39"/>
  </r>
  <r>
    <x v="3"/>
    <x v="4"/>
    <s v="1.1.01.2.1.03.X"/>
    <x v="15"/>
    <n v="219.4"/>
    <s v="F"/>
    <x v="0"/>
    <x v="40"/>
  </r>
  <r>
    <x v="3"/>
    <x v="5"/>
    <s v="1.1.01.2.1.03.X"/>
    <x v="15"/>
    <n v="220.2"/>
    <s v="P"/>
    <x v="0"/>
    <x v="41"/>
  </r>
  <r>
    <x v="0"/>
    <x v="0"/>
    <s v="1.1.01.2.1.05.X"/>
    <x v="16"/>
    <n v="164.6"/>
    <s v="F"/>
    <x v="0"/>
    <x v="0"/>
  </r>
  <r>
    <x v="0"/>
    <x v="1"/>
    <s v="1.1.01.2.1.05.X"/>
    <x v="16"/>
    <n v="172.1"/>
    <s v="F"/>
    <x v="0"/>
    <x v="1"/>
  </r>
  <r>
    <x v="0"/>
    <x v="2"/>
    <s v="1.1.01.2.1.05.X"/>
    <x v="16"/>
    <n v="168"/>
    <s v="F"/>
    <x v="0"/>
    <x v="2"/>
  </r>
  <r>
    <x v="0"/>
    <x v="3"/>
    <s v="1.1.01.2.1.05.X"/>
    <x v="16"/>
    <n v="173.9"/>
    <s v="F"/>
    <x v="0"/>
    <x v="3"/>
  </r>
  <r>
    <x v="0"/>
    <x v="4"/>
    <s v="1.1.01.2.1.05.X"/>
    <x v="16"/>
    <n v="177.2"/>
    <s v="F"/>
    <x v="0"/>
    <x v="4"/>
  </r>
  <r>
    <x v="0"/>
    <x v="5"/>
    <s v="1.1.01.2.1.05.X"/>
    <x v="16"/>
    <n v="175.5"/>
    <s v="F"/>
    <x v="0"/>
    <x v="5"/>
  </r>
  <r>
    <x v="0"/>
    <x v="6"/>
    <s v="1.1.01.2.1.05.X"/>
    <x v="16"/>
    <n v="180.3"/>
    <s v="F"/>
    <x v="0"/>
    <x v="6"/>
  </r>
  <r>
    <x v="0"/>
    <x v="7"/>
    <s v="1.1.01.2.1.05.X"/>
    <x v="16"/>
    <n v="180.9"/>
    <s v="F"/>
    <x v="0"/>
    <x v="7"/>
  </r>
  <r>
    <x v="0"/>
    <x v="8"/>
    <s v="1.1.01.2.1.05.X"/>
    <x v="16"/>
    <n v="181"/>
    <s v="F"/>
    <x v="0"/>
    <x v="8"/>
  </r>
  <r>
    <x v="0"/>
    <x v="9"/>
    <s v="1.1.01.2.1.05.X"/>
    <x v="16"/>
    <n v="179.1"/>
    <s v="F"/>
    <x v="0"/>
    <x v="9"/>
  </r>
  <r>
    <x v="0"/>
    <x v="10"/>
    <s v="1.1.01.2.1.05.X"/>
    <x v="16"/>
    <n v="180.3"/>
    <s v="F"/>
    <x v="0"/>
    <x v="10"/>
  </r>
  <r>
    <x v="0"/>
    <x v="11"/>
    <s v="1.1.01.2.1.05.X"/>
    <x v="16"/>
    <n v="180.9"/>
    <s v="F"/>
    <x v="0"/>
    <x v="11"/>
  </r>
  <r>
    <x v="1"/>
    <x v="0"/>
    <s v="1.1.01.2.1.05.X"/>
    <x v="16"/>
    <n v="181.6"/>
    <s v="F"/>
    <x v="0"/>
    <x v="12"/>
  </r>
  <r>
    <x v="1"/>
    <x v="1"/>
    <s v="1.1.01.2.1.05.X"/>
    <x v="16"/>
    <n v="182.9"/>
    <s v="F"/>
    <x v="0"/>
    <x v="13"/>
  </r>
  <r>
    <x v="1"/>
    <x v="2"/>
    <s v="1.1.01.2.1.05.X"/>
    <x v="16"/>
    <n v="183.1"/>
    <s v="F"/>
    <x v="0"/>
    <x v="14"/>
  </r>
  <r>
    <x v="1"/>
    <x v="3"/>
    <s v="1.1.01.2.1.05.X"/>
    <x v="16"/>
    <n v="182.8"/>
    <s v="F"/>
    <x v="0"/>
    <x v="15"/>
  </r>
  <r>
    <x v="1"/>
    <x v="4"/>
    <s v="1.1.01.2.1.05.X"/>
    <x v="16"/>
    <n v="193.4"/>
    <s v="F"/>
    <x v="0"/>
    <x v="16"/>
  </r>
  <r>
    <x v="1"/>
    <x v="5"/>
    <s v="1.1.01.2.1.05.X"/>
    <x v="16"/>
    <n v="184.1"/>
    <s v="F"/>
    <x v="0"/>
    <x v="17"/>
  </r>
  <r>
    <x v="1"/>
    <x v="6"/>
    <s v="1.1.01.2.1.05.X"/>
    <x v="16"/>
    <n v="181.9"/>
    <s v="F"/>
    <x v="0"/>
    <x v="18"/>
  </r>
  <r>
    <x v="1"/>
    <x v="7"/>
    <s v="1.1.01.2.1.05.X"/>
    <x v="16"/>
    <n v="184.2"/>
    <s v="F"/>
    <x v="0"/>
    <x v="19"/>
  </r>
  <r>
    <x v="1"/>
    <x v="8"/>
    <s v="1.1.01.2.1.05.X"/>
    <x v="16"/>
    <n v="185.2"/>
    <s v="F"/>
    <x v="0"/>
    <x v="20"/>
  </r>
  <r>
    <x v="1"/>
    <x v="9"/>
    <s v="1.1.01.2.1.05.X"/>
    <x v="16"/>
    <n v="188"/>
    <s v="F"/>
    <x v="0"/>
    <x v="21"/>
  </r>
  <r>
    <x v="1"/>
    <x v="10"/>
    <s v="1.1.01.2.1.05.X"/>
    <x v="16"/>
    <n v="188.3"/>
    <s v="F"/>
    <x v="0"/>
    <x v="22"/>
  </r>
  <r>
    <x v="1"/>
    <x v="11"/>
    <s v="1.1.01.2.1.05.X"/>
    <x v="16"/>
    <n v="177.2"/>
    <s v="F"/>
    <x v="0"/>
    <x v="23"/>
  </r>
  <r>
    <x v="2"/>
    <x v="0"/>
    <s v="1.1.01.2.1.05.X"/>
    <x v="16"/>
    <n v="177.5"/>
    <s v="F"/>
    <x v="0"/>
    <x v="24"/>
  </r>
  <r>
    <x v="2"/>
    <x v="1"/>
    <s v="1.1.01.2.1.05.X"/>
    <x v="16"/>
    <n v="191.1"/>
    <s v="F"/>
    <x v="0"/>
    <x v="25"/>
  </r>
  <r>
    <x v="2"/>
    <x v="2"/>
    <s v="1.1.01.2.1.05.X"/>
    <x v="16"/>
    <n v="192"/>
    <s v="F"/>
    <x v="0"/>
    <x v="26"/>
  </r>
  <r>
    <x v="2"/>
    <x v="3"/>
    <s v="1.1.01.2.1.05.X"/>
    <x v="16"/>
    <n v="184.4"/>
    <s v="F"/>
    <x v="0"/>
    <x v="27"/>
  </r>
  <r>
    <x v="2"/>
    <x v="4"/>
    <s v="1.1.01.2.1.05.X"/>
    <x v="16"/>
    <n v="185.2"/>
    <s v="F"/>
    <x v="0"/>
    <x v="28"/>
  </r>
  <r>
    <x v="2"/>
    <x v="5"/>
    <s v="1.1.01.2.1.05.X"/>
    <x v="16"/>
    <n v="185.2"/>
    <s v="F"/>
    <x v="0"/>
    <x v="29"/>
  </r>
  <r>
    <x v="2"/>
    <x v="6"/>
    <s v="1.1.01.2.1.05.X"/>
    <x v="16"/>
    <n v="194.8"/>
    <s v="F"/>
    <x v="0"/>
    <x v="30"/>
  </r>
  <r>
    <x v="2"/>
    <x v="7"/>
    <s v="1.1.01.2.1.05.X"/>
    <x v="16"/>
    <n v="193.6"/>
    <s v="F"/>
    <x v="0"/>
    <x v="31"/>
  </r>
  <r>
    <x v="2"/>
    <x v="8"/>
    <s v="1.1.01.2.1.05.X"/>
    <x v="16"/>
    <n v="212.6"/>
    <s v="F"/>
    <x v="0"/>
    <x v="32"/>
  </r>
  <r>
    <x v="2"/>
    <x v="9"/>
    <s v="1.1.01.2.1.05.X"/>
    <x v="16"/>
    <n v="211.5"/>
    <s v="F"/>
    <x v="0"/>
    <x v="33"/>
  </r>
  <r>
    <x v="2"/>
    <x v="10"/>
    <s v="1.1.01.2.1.05.X"/>
    <x v="16"/>
    <n v="208.1"/>
    <s v="F"/>
    <x v="0"/>
    <x v="34"/>
  </r>
  <r>
    <x v="2"/>
    <x v="11"/>
    <s v="1.1.01.2.1.05.X"/>
    <x v="16"/>
    <n v="207.8"/>
    <s v="F"/>
    <x v="0"/>
    <x v="35"/>
  </r>
  <r>
    <x v="3"/>
    <x v="0"/>
    <s v="1.1.01.2.1.05.X"/>
    <x v="16"/>
    <n v="204.5"/>
    <s v="F"/>
    <x v="0"/>
    <x v="36"/>
  </r>
  <r>
    <x v="3"/>
    <x v="1"/>
    <s v="1.1.01.2.1.05.X"/>
    <x v="16"/>
    <n v="204.5"/>
    <s v="F"/>
    <x v="0"/>
    <x v="37"/>
  </r>
  <r>
    <x v="3"/>
    <x v="2"/>
    <s v="1.1.01.2.1.05.X"/>
    <x v="16"/>
    <n v="205.5"/>
    <s v="F"/>
    <x v="0"/>
    <x v="38"/>
  </r>
  <r>
    <x v="3"/>
    <x v="3"/>
    <s v="1.1.01.2.1.05.X"/>
    <x v="16"/>
    <n v="205.5"/>
    <s v="F"/>
    <x v="0"/>
    <x v="39"/>
  </r>
  <r>
    <x v="3"/>
    <x v="4"/>
    <s v="1.1.01.2.1.05.X"/>
    <x v="16"/>
    <n v="207.9"/>
    <s v="F"/>
    <x v="0"/>
    <x v="40"/>
  </r>
  <r>
    <x v="3"/>
    <x v="5"/>
    <s v="1.1.01.2.1.05.X"/>
    <x v="16"/>
    <n v="207.9"/>
    <s v="P"/>
    <x v="0"/>
    <x v="41"/>
  </r>
  <r>
    <x v="0"/>
    <x v="0"/>
    <s v="1.1.01.2.1.06.X"/>
    <x v="17"/>
    <n v="197.2"/>
    <s v="F"/>
    <x v="0"/>
    <x v="0"/>
  </r>
  <r>
    <x v="0"/>
    <x v="1"/>
    <s v="1.1.01.2.1.06.X"/>
    <x v="17"/>
    <n v="197.5"/>
    <s v="F"/>
    <x v="0"/>
    <x v="1"/>
  </r>
  <r>
    <x v="0"/>
    <x v="2"/>
    <s v="1.1.01.2.1.06.X"/>
    <x v="17"/>
    <n v="198.2"/>
    <s v="F"/>
    <x v="0"/>
    <x v="2"/>
  </r>
  <r>
    <x v="0"/>
    <x v="3"/>
    <s v="1.1.01.2.1.06.X"/>
    <x v="17"/>
    <n v="197.7"/>
    <s v="F"/>
    <x v="0"/>
    <x v="3"/>
  </r>
  <r>
    <x v="0"/>
    <x v="4"/>
    <s v="1.1.01.2.1.06.X"/>
    <x v="17"/>
    <n v="198.6"/>
    <s v="F"/>
    <x v="0"/>
    <x v="4"/>
  </r>
  <r>
    <x v="0"/>
    <x v="5"/>
    <s v="1.1.01.2.1.06.X"/>
    <x v="17"/>
    <n v="198.5"/>
    <s v="F"/>
    <x v="0"/>
    <x v="5"/>
  </r>
  <r>
    <x v="0"/>
    <x v="6"/>
    <s v="1.1.01.2.1.06.X"/>
    <x v="17"/>
    <n v="198"/>
    <s v="F"/>
    <x v="0"/>
    <x v="6"/>
  </r>
  <r>
    <x v="0"/>
    <x v="7"/>
    <s v="1.1.01.2.1.06.X"/>
    <x v="17"/>
    <n v="198.2"/>
    <s v="F"/>
    <x v="0"/>
    <x v="7"/>
  </r>
  <r>
    <x v="0"/>
    <x v="8"/>
    <s v="1.1.01.2.1.06.X"/>
    <x v="17"/>
    <n v="199"/>
    <s v="F"/>
    <x v="0"/>
    <x v="8"/>
  </r>
  <r>
    <x v="0"/>
    <x v="9"/>
    <s v="1.1.01.2.1.06.X"/>
    <x v="17"/>
    <n v="197.8"/>
    <s v="F"/>
    <x v="0"/>
    <x v="9"/>
  </r>
  <r>
    <x v="0"/>
    <x v="10"/>
    <s v="1.1.01.2.1.06.X"/>
    <x v="17"/>
    <n v="197.7"/>
    <s v="F"/>
    <x v="0"/>
    <x v="10"/>
  </r>
  <r>
    <x v="0"/>
    <x v="11"/>
    <s v="1.1.01.2.1.06.X"/>
    <x v="17"/>
    <n v="198"/>
    <s v="F"/>
    <x v="0"/>
    <x v="11"/>
  </r>
  <r>
    <x v="1"/>
    <x v="0"/>
    <s v="1.1.01.2.1.06.X"/>
    <x v="17"/>
    <n v="199.4"/>
    <s v="F"/>
    <x v="0"/>
    <x v="12"/>
  </r>
  <r>
    <x v="1"/>
    <x v="1"/>
    <s v="1.1.01.2.1.06.X"/>
    <x v="17"/>
    <n v="202.6"/>
    <s v="F"/>
    <x v="0"/>
    <x v="13"/>
  </r>
  <r>
    <x v="1"/>
    <x v="2"/>
    <s v="1.1.01.2.1.06.X"/>
    <x v="17"/>
    <n v="204.4"/>
    <s v="F"/>
    <x v="0"/>
    <x v="14"/>
  </r>
  <r>
    <x v="1"/>
    <x v="3"/>
    <s v="1.1.01.2.1.06.X"/>
    <x v="17"/>
    <n v="204.6"/>
    <s v="F"/>
    <x v="0"/>
    <x v="15"/>
  </r>
  <r>
    <x v="1"/>
    <x v="4"/>
    <s v="1.1.01.2.1.06.X"/>
    <x v="17"/>
    <n v="206.8"/>
    <s v="F"/>
    <x v="0"/>
    <x v="16"/>
  </r>
  <r>
    <x v="1"/>
    <x v="5"/>
    <s v="1.1.01.2.1.06.X"/>
    <x v="17"/>
    <n v="209.1"/>
    <s v="F"/>
    <x v="0"/>
    <x v="17"/>
  </r>
  <r>
    <x v="1"/>
    <x v="6"/>
    <s v="1.1.01.2.1.06.X"/>
    <x v="17"/>
    <n v="211"/>
    <s v="F"/>
    <x v="0"/>
    <x v="18"/>
  </r>
  <r>
    <x v="1"/>
    <x v="7"/>
    <s v="1.1.01.2.1.06.X"/>
    <x v="17"/>
    <n v="215.4"/>
    <s v="F"/>
    <x v="0"/>
    <x v="19"/>
  </r>
  <r>
    <x v="1"/>
    <x v="8"/>
    <s v="1.1.01.2.1.06.X"/>
    <x v="17"/>
    <n v="219.1"/>
    <s v="F"/>
    <x v="0"/>
    <x v="20"/>
  </r>
  <r>
    <x v="1"/>
    <x v="9"/>
    <s v="1.1.01.2.1.06.X"/>
    <x v="17"/>
    <n v="221.4"/>
    <s v="F"/>
    <x v="0"/>
    <x v="21"/>
  </r>
  <r>
    <x v="1"/>
    <x v="10"/>
    <s v="1.1.01.2.1.06.X"/>
    <x v="17"/>
    <n v="224.9"/>
    <s v="F"/>
    <x v="0"/>
    <x v="22"/>
  </r>
  <r>
    <x v="1"/>
    <x v="11"/>
    <s v="1.1.01.2.1.06.X"/>
    <x v="17"/>
    <n v="228.4"/>
    <s v="F"/>
    <x v="0"/>
    <x v="23"/>
  </r>
  <r>
    <x v="2"/>
    <x v="0"/>
    <s v="1.1.01.2.1.06.X"/>
    <x v="17"/>
    <n v="232.3"/>
    <s v="F"/>
    <x v="0"/>
    <x v="24"/>
  </r>
  <r>
    <x v="2"/>
    <x v="1"/>
    <s v="1.1.01.2.1.06.X"/>
    <x v="17"/>
    <n v="236.4"/>
    <s v="F"/>
    <x v="0"/>
    <x v="25"/>
  </r>
  <r>
    <x v="2"/>
    <x v="2"/>
    <s v="1.1.01.2.1.06.X"/>
    <x v="17"/>
    <n v="238.3"/>
    <s v="F"/>
    <x v="0"/>
    <x v="26"/>
  </r>
  <r>
    <x v="2"/>
    <x v="3"/>
    <s v="1.1.01.2.1.06.X"/>
    <x v="17"/>
    <n v="240.9"/>
    <s v="F"/>
    <x v="0"/>
    <x v="27"/>
  </r>
  <r>
    <x v="2"/>
    <x v="4"/>
    <s v="1.1.01.2.1.06.X"/>
    <x v="17"/>
    <n v="242.7"/>
    <s v="F"/>
    <x v="0"/>
    <x v="28"/>
  </r>
  <r>
    <x v="2"/>
    <x v="5"/>
    <s v="1.1.01.2.1.06.X"/>
    <x v="17"/>
    <n v="244.5"/>
    <s v="F"/>
    <x v="0"/>
    <x v="29"/>
  </r>
  <r>
    <x v="2"/>
    <x v="6"/>
    <s v="1.1.01.2.1.06.X"/>
    <x v="17"/>
    <n v="245.7"/>
    <s v="F"/>
    <x v="0"/>
    <x v="30"/>
  </r>
  <r>
    <x v="2"/>
    <x v="7"/>
    <s v="1.1.01.2.1.06.X"/>
    <x v="17"/>
    <n v="247.5"/>
    <s v="F"/>
    <x v="0"/>
    <x v="31"/>
  </r>
  <r>
    <x v="2"/>
    <x v="8"/>
    <s v="1.1.01.2.1.06.X"/>
    <x v="17"/>
    <n v="249.2"/>
    <s v="F"/>
    <x v="0"/>
    <x v="32"/>
  </r>
  <r>
    <x v="2"/>
    <x v="9"/>
    <s v="1.1.01.2.1.06.X"/>
    <x v="17"/>
    <n v="250.5"/>
    <s v="F"/>
    <x v="0"/>
    <x v="33"/>
  </r>
  <r>
    <x v="2"/>
    <x v="10"/>
    <s v="1.1.01.2.1.06.X"/>
    <x v="17"/>
    <n v="251.9"/>
    <s v="F"/>
    <x v="0"/>
    <x v="34"/>
  </r>
  <r>
    <x v="2"/>
    <x v="11"/>
    <s v="1.1.01.2.1.06.X"/>
    <x v="17"/>
    <n v="253.2"/>
    <s v="F"/>
    <x v="0"/>
    <x v="35"/>
  </r>
  <r>
    <x v="3"/>
    <x v="0"/>
    <s v="1.1.01.2.1.06.X"/>
    <x v="17"/>
    <n v="255"/>
    <s v="F"/>
    <x v="0"/>
    <x v="36"/>
  </r>
  <r>
    <x v="3"/>
    <x v="1"/>
    <s v="1.1.01.2.1.06.X"/>
    <x v="17"/>
    <n v="256.10000000000002"/>
    <s v="F"/>
    <x v="0"/>
    <x v="37"/>
  </r>
  <r>
    <x v="3"/>
    <x v="2"/>
    <s v="1.1.01.2.1.06.X"/>
    <x v="17"/>
    <n v="257.3"/>
    <s v="F"/>
    <x v="0"/>
    <x v="38"/>
  </r>
  <r>
    <x v="3"/>
    <x v="3"/>
    <s v="1.1.01.2.1.06.X"/>
    <x v="17"/>
    <n v="259.7"/>
    <s v="F"/>
    <x v="0"/>
    <x v="39"/>
  </r>
  <r>
    <x v="3"/>
    <x v="4"/>
    <s v="1.1.01.2.1.06.X"/>
    <x v="17"/>
    <n v="260.7"/>
    <s v="F"/>
    <x v="0"/>
    <x v="40"/>
  </r>
  <r>
    <x v="3"/>
    <x v="5"/>
    <s v="1.1.01.2.1.06.X"/>
    <x v="17"/>
    <n v="260.89999999999998"/>
    <s v="P"/>
    <x v="0"/>
    <x v="41"/>
  </r>
  <r>
    <x v="0"/>
    <x v="0"/>
    <s v="1.1.02.1.1.01.0"/>
    <x v="18"/>
    <n v="222.3"/>
    <s v="F"/>
    <x v="2"/>
    <x v="0"/>
  </r>
  <r>
    <x v="0"/>
    <x v="1"/>
    <s v="1.1.02.1.1.01.0"/>
    <x v="18"/>
    <n v="222.6"/>
    <s v="F"/>
    <x v="2"/>
    <x v="1"/>
  </r>
  <r>
    <x v="0"/>
    <x v="2"/>
    <s v="1.1.02.1.1.01.0"/>
    <x v="18"/>
    <n v="224.7"/>
    <s v="F"/>
    <x v="2"/>
    <x v="2"/>
  </r>
  <r>
    <x v="0"/>
    <x v="3"/>
    <s v="1.1.02.1.1.01.0"/>
    <x v="18"/>
    <n v="226.4"/>
    <s v="F"/>
    <x v="2"/>
    <x v="3"/>
  </r>
  <r>
    <x v="0"/>
    <x v="4"/>
    <s v="1.1.02.1.1.01.0"/>
    <x v="18"/>
    <n v="227.6"/>
    <s v="F"/>
    <x v="2"/>
    <x v="4"/>
  </r>
  <r>
    <x v="0"/>
    <x v="5"/>
    <s v="1.1.02.1.1.01.0"/>
    <x v="18"/>
    <n v="228.3"/>
    <s v="F"/>
    <x v="2"/>
    <x v="5"/>
  </r>
  <r>
    <x v="0"/>
    <x v="6"/>
    <s v="1.1.02.1.1.01.0"/>
    <x v="18"/>
    <n v="228.7"/>
    <s v="F"/>
    <x v="2"/>
    <x v="6"/>
  </r>
  <r>
    <x v="0"/>
    <x v="7"/>
    <s v="1.1.02.1.1.01.0"/>
    <x v="18"/>
    <n v="228.5"/>
    <s v="F"/>
    <x v="2"/>
    <x v="7"/>
  </r>
  <r>
    <x v="0"/>
    <x v="8"/>
    <s v="1.1.02.1.1.01.0"/>
    <x v="18"/>
    <n v="229"/>
    <s v="F"/>
    <x v="2"/>
    <x v="8"/>
  </r>
  <r>
    <x v="0"/>
    <x v="9"/>
    <s v="1.1.02.1.1.01.0"/>
    <x v="18"/>
    <n v="229.9"/>
    <s v="F"/>
    <x v="2"/>
    <x v="9"/>
  </r>
  <r>
    <x v="0"/>
    <x v="10"/>
    <s v="1.1.02.1.1.01.0"/>
    <x v="18"/>
    <n v="230.9"/>
    <s v="F"/>
    <x v="2"/>
    <x v="10"/>
  </r>
  <r>
    <x v="0"/>
    <x v="11"/>
    <s v="1.1.02.1.1.01.0"/>
    <x v="18"/>
    <n v="231.7"/>
    <s v="F"/>
    <x v="2"/>
    <x v="11"/>
  </r>
  <r>
    <x v="1"/>
    <x v="0"/>
    <s v="1.1.02.1.1.01.0"/>
    <x v="18"/>
    <n v="233.2"/>
    <s v="F"/>
    <x v="2"/>
    <x v="12"/>
  </r>
  <r>
    <x v="1"/>
    <x v="1"/>
    <s v="1.1.02.1.1.01.0"/>
    <x v="18"/>
    <n v="233.7"/>
    <s v="F"/>
    <x v="2"/>
    <x v="13"/>
  </r>
  <r>
    <x v="1"/>
    <x v="2"/>
    <s v="1.1.02.1.1.01.0"/>
    <x v="18"/>
    <n v="234.7"/>
    <s v="F"/>
    <x v="2"/>
    <x v="14"/>
  </r>
  <r>
    <x v="1"/>
    <x v="3"/>
    <s v="1.1.02.1.1.01.0"/>
    <x v="18"/>
    <n v="235.9"/>
    <s v="F"/>
    <x v="2"/>
    <x v="15"/>
  </r>
  <r>
    <x v="1"/>
    <x v="4"/>
    <s v="1.1.02.1.1.01.0"/>
    <x v="18"/>
    <n v="237.1"/>
    <s v="F"/>
    <x v="2"/>
    <x v="16"/>
  </r>
  <r>
    <x v="1"/>
    <x v="5"/>
    <s v="1.1.02.1.1.01.0"/>
    <x v="18"/>
    <n v="237.5"/>
    <s v="F"/>
    <x v="2"/>
    <x v="17"/>
  </r>
  <r>
    <x v="1"/>
    <x v="6"/>
    <s v="1.1.02.1.1.01.0"/>
    <x v="18"/>
    <n v="237.6"/>
    <s v="F"/>
    <x v="2"/>
    <x v="18"/>
  </r>
  <r>
    <x v="1"/>
    <x v="7"/>
    <s v="1.1.02.1.1.01.0"/>
    <x v="18"/>
    <n v="236.7"/>
    <s v="F"/>
    <x v="2"/>
    <x v="19"/>
  </r>
  <r>
    <x v="1"/>
    <x v="8"/>
    <s v="1.1.02.1.1.01.0"/>
    <x v="18"/>
    <n v="238.1"/>
    <s v="F"/>
    <x v="2"/>
    <x v="20"/>
  </r>
  <r>
    <x v="1"/>
    <x v="9"/>
    <s v="1.1.02.1.1.01.0"/>
    <x v="18"/>
    <n v="238.9"/>
    <s v="F"/>
    <x v="2"/>
    <x v="21"/>
  </r>
  <r>
    <x v="1"/>
    <x v="10"/>
    <s v="1.1.02.1.1.01.0"/>
    <x v="18"/>
    <n v="239.8"/>
    <s v="F"/>
    <x v="2"/>
    <x v="22"/>
  </r>
  <r>
    <x v="1"/>
    <x v="11"/>
    <s v="1.1.02.1.1.01.0"/>
    <x v="18"/>
    <n v="240.5"/>
    <s v="F"/>
    <x v="2"/>
    <x v="23"/>
  </r>
  <r>
    <x v="2"/>
    <x v="0"/>
    <s v="1.1.02.1.1.01.0"/>
    <x v="18"/>
    <n v="241.7"/>
    <s v="F"/>
    <x v="2"/>
    <x v="24"/>
  </r>
  <r>
    <x v="2"/>
    <x v="1"/>
    <s v="1.1.02.1.1.01.0"/>
    <x v="18"/>
    <n v="242.2"/>
    <s v="F"/>
    <x v="2"/>
    <x v="25"/>
  </r>
  <r>
    <x v="2"/>
    <x v="2"/>
    <s v="1.1.02.1.1.01.0"/>
    <x v="18"/>
    <n v="244"/>
    <s v="F"/>
    <x v="2"/>
    <x v="26"/>
  </r>
  <r>
    <x v="2"/>
    <x v="3"/>
    <s v="1.1.02.1.1.01.0"/>
    <x v="18"/>
    <n v="244.6"/>
    <s v="F"/>
    <x v="2"/>
    <x v="27"/>
  </r>
  <r>
    <x v="2"/>
    <x v="4"/>
    <s v="1.1.02.1.1.01.0"/>
    <x v="18"/>
    <n v="245.6"/>
    <s v="F"/>
    <x v="2"/>
    <x v="28"/>
  </r>
  <r>
    <x v="2"/>
    <x v="5"/>
    <s v="1.1.02.1.1.01.0"/>
    <x v="18"/>
    <n v="247.1"/>
    <s v="F"/>
    <x v="2"/>
    <x v="29"/>
  </r>
  <r>
    <x v="2"/>
    <x v="6"/>
    <s v="1.1.02.1.1.01.0"/>
    <x v="18"/>
    <n v="247"/>
    <s v="F"/>
    <x v="2"/>
    <x v="30"/>
  </r>
  <r>
    <x v="2"/>
    <x v="7"/>
    <s v="1.1.02.1.1.01.0"/>
    <x v="18"/>
    <n v="246.3"/>
    <s v="F"/>
    <x v="2"/>
    <x v="31"/>
  </r>
  <r>
    <x v="2"/>
    <x v="8"/>
    <s v="1.1.02.1.1.01.0"/>
    <x v="18"/>
    <n v="246.8"/>
    <s v="F"/>
    <x v="2"/>
    <x v="32"/>
  </r>
  <r>
    <x v="2"/>
    <x v="9"/>
    <s v="1.1.02.1.1.01.0"/>
    <x v="18"/>
    <n v="248.2"/>
    <s v="F"/>
    <x v="2"/>
    <x v="33"/>
  </r>
  <r>
    <x v="2"/>
    <x v="10"/>
    <s v="1.1.02.1.1.01.0"/>
    <x v="18"/>
    <n v="249.7"/>
    <s v="F"/>
    <x v="2"/>
    <x v="34"/>
  </r>
  <r>
    <x v="2"/>
    <x v="11"/>
    <s v="1.1.02.1.1.01.0"/>
    <x v="18"/>
    <n v="250.5"/>
    <s v="F"/>
    <x v="2"/>
    <x v="35"/>
  </r>
  <r>
    <x v="3"/>
    <x v="0"/>
    <s v="1.1.02.1.1.01.0"/>
    <x v="18"/>
    <n v="251.6"/>
    <s v="F"/>
    <x v="2"/>
    <x v="36"/>
  </r>
  <r>
    <x v="3"/>
    <x v="1"/>
    <s v="1.1.02.1.1.01.0"/>
    <x v="18"/>
    <n v="252.2"/>
    <s v="F"/>
    <x v="2"/>
    <x v="37"/>
  </r>
  <r>
    <x v="3"/>
    <x v="2"/>
    <s v="1.1.02.1.1.01.0"/>
    <x v="18"/>
    <n v="253.8"/>
    <s v="F"/>
    <x v="2"/>
    <x v="38"/>
  </r>
  <r>
    <x v="3"/>
    <x v="3"/>
    <s v="1.1.02.1.1.01.0"/>
    <x v="18"/>
    <n v="254.5"/>
    <s v="F"/>
    <x v="2"/>
    <x v="39"/>
  </r>
  <r>
    <x v="3"/>
    <x v="4"/>
    <s v="1.1.02.1.1.01.0"/>
    <x v="18"/>
    <n v="255.6"/>
    <s v="F"/>
    <x v="2"/>
    <x v="40"/>
  </r>
  <r>
    <x v="3"/>
    <x v="5"/>
    <s v="1.1.02.1.1.01.0"/>
    <x v="18"/>
    <n v="256.5"/>
    <s v="P"/>
    <x v="2"/>
    <x v="41"/>
  </r>
  <r>
    <x v="0"/>
    <x v="0"/>
    <s v="1.1.02.1.1.02.X"/>
    <x v="19"/>
    <n v="208.5"/>
    <s v="F"/>
    <x v="2"/>
    <x v="0"/>
  </r>
  <r>
    <x v="0"/>
    <x v="1"/>
    <s v="1.1.02.1.1.02.X"/>
    <x v="19"/>
    <n v="204"/>
    <s v="F"/>
    <x v="2"/>
    <x v="1"/>
  </r>
  <r>
    <x v="0"/>
    <x v="2"/>
    <s v="1.1.02.1.1.02.X"/>
    <x v="19"/>
    <n v="206.5"/>
    <s v="F"/>
    <x v="2"/>
    <x v="2"/>
  </r>
  <r>
    <x v="0"/>
    <x v="3"/>
    <s v="1.1.02.1.1.02.X"/>
    <x v="19"/>
    <n v="208.3"/>
    <s v="F"/>
    <x v="2"/>
    <x v="3"/>
  </r>
  <r>
    <x v="0"/>
    <x v="4"/>
    <s v="1.1.02.1.1.02.X"/>
    <x v="19"/>
    <n v="209.9"/>
    <s v="F"/>
    <x v="2"/>
    <x v="4"/>
  </r>
  <r>
    <x v="0"/>
    <x v="5"/>
    <s v="1.1.02.1.1.02.X"/>
    <x v="19"/>
    <n v="212.2"/>
    <s v="F"/>
    <x v="2"/>
    <x v="5"/>
  </r>
  <r>
    <x v="0"/>
    <x v="6"/>
    <s v="1.1.02.1.1.02.X"/>
    <x v="19"/>
    <n v="212.5"/>
    <s v="F"/>
    <x v="2"/>
    <x v="6"/>
  </r>
  <r>
    <x v="0"/>
    <x v="7"/>
    <s v="1.1.02.1.1.02.X"/>
    <x v="19"/>
    <n v="212.1"/>
    <s v="F"/>
    <x v="2"/>
    <x v="7"/>
  </r>
  <r>
    <x v="0"/>
    <x v="8"/>
    <s v="1.1.02.1.1.02.X"/>
    <x v="19"/>
    <n v="213"/>
    <s v="F"/>
    <x v="2"/>
    <x v="8"/>
  </r>
  <r>
    <x v="0"/>
    <x v="9"/>
    <s v="1.1.02.1.1.02.X"/>
    <x v="19"/>
    <n v="213.2"/>
    <s v="F"/>
    <x v="2"/>
    <x v="9"/>
  </r>
  <r>
    <x v="0"/>
    <x v="10"/>
    <s v="1.1.02.1.1.02.X"/>
    <x v="19"/>
    <n v="212.4"/>
    <s v="F"/>
    <x v="2"/>
    <x v="10"/>
  </r>
  <r>
    <x v="0"/>
    <x v="11"/>
    <s v="1.1.02.1.1.02.X"/>
    <x v="19"/>
    <n v="211.1"/>
    <s v="F"/>
    <x v="2"/>
    <x v="11"/>
  </r>
  <r>
    <x v="1"/>
    <x v="0"/>
    <s v="1.1.02.1.1.02.X"/>
    <x v="19"/>
    <n v="213"/>
    <s v="F"/>
    <x v="2"/>
    <x v="12"/>
  </r>
  <r>
    <x v="1"/>
    <x v="1"/>
    <s v="1.1.02.1.1.02.X"/>
    <x v="19"/>
    <n v="212.7"/>
    <s v="F"/>
    <x v="2"/>
    <x v="13"/>
  </r>
  <r>
    <x v="1"/>
    <x v="2"/>
    <s v="1.1.02.1.1.02.X"/>
    <x v="19"/>
    <n v="211.8"/>
    <s v="F"/>
    <x v="2"/>
    <x v="14"/>
  </r>
  <r>
    <x v="1"/>
    <x v="3"/>
    <s v="1.1.02.1.1.02.X"/>
    <x v="19"/>
    <n v="211.8"/>
    <s v="F"/>
    <x v="2"/>
    <x v="15"/>
  </r>
  <r>
    <x v="1"/>
    <x v="4"/>
    <s v="1.1.02.1.1.02.X"/>
    <x v="19"/>
    <n v="212.8"/>
    <s v="F"/>
    <x v="2"/>
    <x v="16"/>
  </r>
  <r>
    <x v="1"/>
    <x v="5"/>
    <s v="1.1.02.1.1.02.X"/>
    <x v="19"/>
    <n v="214.5"/>
    <s v="F"/>
    <x v="2"/>
    <x v="17"/>
  </r>
  <r>
    <x v="1"/>
    <x v="6"/>
    <s v="1.1.02.1.1.02.X"/>
    <x v="19"/>
    <n v="215"/>
    <s v="F"/>
    <x v="2"/>
    <x v="18"/>
  </r>
  <r>
    <x v="1"/>
    <x v="7"/>
    <s v="1.1.02.1.1.02.X"/>
    <x v="19"/>
    <n v="214.2"/>
    <s v="F"/>
    <x v="2"/>
    <x v="19"/>
  </r>
  <r>
    <x v="1"/>
    <x v="8"/>
    <s v="1.1.02.1.1.02.X"/>
    <x v="19"/>
    <n v="216.2"/>
    <s v="F"/>
    <x v="2"/>
    <x v="20"/>
  </r>
  <r>
    <x v="1"/>
    <x v="9"/>
    <s v="1.1.02.1.1.02.X"/>
    <x v="19"/>
    <n v="217.4"/>
    <s v="F"/>
    <x v="2"/>
    <x v="21"/>
  </r>
  <r>
    <x v="1"/>
    <x v="10"/>
    <s v="1.1.02.1.1.02.X"/>
    <x v="19"/>
    <n v="218.4"/>
    <s v="F"/>
    <x v="2"/>
    <x v="22"/>
  </r>
  <r>
    <x v="1"/>
    <x v="11"/>
    <s v="1.1.02.1.1.02.X"/>
    <x v="19"/>
    <n v="218.1"/>
    <s v="F"/>
    <x v="2"/>
    <x v="23"/>
  </r>
  <r>
    <x v="2"/>
    <x v="0"/>
    <s v="1.1.02.1.1.02.X"/>
    <x v="19"/>
    <n v="219.3"/>
    <s v="F"/>
    <x v="2"/>
    <x v="24"/>
  </r>
  <r>
    <x v="2"/>
    <x v="1"/>
    <s v="1.1.02.1.1.02.X"/>
    <x v="19"/>
    <n v="220.8"/>
    <s v="F"/>
    <x v="2"/>
    <x v="25"/>
  </r>
  <r>
    <x v="2"/>
    <x v="2"/>
    <s v="1.1.02.1.1.02.X"/>
    <x v="19"/>
    <n v="220.2"/>
    <s v="F"/>
    <x v="2"/>
    <x v="26"/>
  </r>
  <r>
    <x v="2"/>
    <x v="3"/>
    <s v="1.1.02.1.1.02.X"/>
    <x v="19"/>
    <n v="222.3"/>
    <s v="F"/>
    <x v="2"/>
    <x v="27"/>
  </r>
  <r>
    <x v="2"/>
    <x v="4"/>
    <s v="1.1.02.1.1.02.X"/>
    <x v="19"/>
    <n v="226.1"/>
    <s v="F"/>
    <x v="2"/>
    <x v="28"/>
  </r>
  <r>
    <x v="2"/>
    <x v="5"/>
    <s v="1.1.02.1.1.02.X"/>
    <x v="19"/>
    <n v="229.5"/>
    <s v="F"/>
    <x v="2"/>
    <x v="29"/>
  </r>
  <r>
    <x v="2"/>
    <x v="6"/>
    <s v="1.1.02.1.1.02.X"/>
    <x v="19"/>
    <n v="232.2"/>
    <s v="F"/>
    <x v="2"/>
    <x v="30"/>
  </r>
  <r>
    <x v="2"/>
    <x v="7"/>
    <s v="1.1.02.1.1.02.X"/>
    <x v="19"/>
    <n v="233.7"/>
    <s v="F"/>
    <x v="2"/>
    <x v="31"/>
  </r>
  <r>
    <x v="2"/>
    <x v="8"/>
    <s v="1.1.02.1.1.02.X"/>
    <x v="19"/>
    <n v="234.6"/>
    <s v="F"/>
    <x v="2"/>
    <x v="32"/>
  </r>
  <r>
    <x v="2"/>
    <x v="9"/>
    <s v="1.1.02.1.1.02.X"/>
    <x v="19"/>
    <n v="234.4"/>
    <s v="F"/>
    <x v="2"/>
    <x v="33"/>
  </r>
  <r>
    <x v="2"/>
    <x v="10"/>
    <s v="1.1.02.1.1.02.X"/>
    <x v="19"/>
    <n v="235.5"/>
    <s v="F"/>
    <x v="2"/>
    <x v="34"/>
  </r>
  <r>
    <x v="2"/>
    <x v="11"/>
    <s v="1.1.02.1.1.02.X"/>
    <x v="19"/>
    <n v="234.7"/>
    <s v="F"/>
    <x v="2"/>
    <x v="35"/>
  </r>
  <r>
    <x v="3"/>
    <x v="0"/>
    <s v="1.1.02.1.1.02.X"/>
    <x v="19"/>
    <n v="235"/>
    <s v="F"/>
    <x v="2"/>
    <x v="36"/>
  </r>
  <r>
    <x v="3"/>
    <x v="1"/>
    <s v="1.1.02.1.1.02.X"/>
    <x v="19"/>
    <n v="235.8"/>
    <s v="F"/>
    <x v="2"/>
    <x v="37"/>
  </r>
  <r>
    <x v="3"/>
    <x v="2"/>
    <s v="1.1.02.1.1.02.X"/>
    <x v="19"/>
    <n v="238.2"/>
    <s v="F"/>
    <x v="2"/>
    <x v="38"/>
  </r>
  <r>
    <x v="3"/>
    <x v="3"/>
    <s v="1.1.02.1.1.02.X"/>
    <x v="19"/>
    <n v="240.8"/>
    <s v="F"/>
    <x v="2"/>
    <x v="39"/>
  </r>
  <r>
    <x v="3"/>
    <x v="4"/>
    <s v="1.1.02.1.1.02.X"/>
    <x v="19"/>
    <n v="241.6"/>
    <s v="F"/>
    <x v="2"/>
    <x v="40"/>
  </r>
  <r>
    <x v="3"/>
    <x v="5"/>
    <s v="1.1.02.1.1.02.X"/>
    <x v="19"/>
    <n v="242.8"/>
    <s v="P"/>
    <x v="2"/>
    <x v="41"/>
  </r>
  <r>
    <x v="0"/>
    <x v="0"/>
    <s v="1.1.02.1.1.03.0"/>
    <x v="20"/>
    <n v="214.4"/>
    <s v="F"/>
    <x v="2"/>
    <x v="0"/>
  </r>
  <r>
    <x v="0"/>
    <x v="1"/>
    <s v="1.1.02.1.1.03.0"/>
    <x v="20"/>
    <n v="215"/>
    <s v="F"/>
    <x v="2"/>
    <x v="1"/>
  </r>
  <r>
    <x v="0"/>
    <x v="2"/>
    <s v="1.1.02.1.1.03.0"/>
    <x v="20"/>
    <n v="214.3"/>
    <s v="F"/>
    <x v="2"/>
    <x v="2"/>
  </r>
  <r>
    <x v="0"/>
    <x v="3"/>
    <s v="1.1.02.1.1.03.0"/>
    <x v="20"/>
    <n v="215.1"/>
    <s v="F"/>
    <x v="2"/>
    <x v="3"/>
  </r>
  <r>
    <x v="0"/>
    <x v="4"/>
    <s v="1.1.02.1.1.03.0"/>
    <x v="20"/>
    <n v="215.2"/>
    <s v="F"/>
    <x v="2"/>
    <x v="4"/>
  </r>
  <r>
    <x v="0"/>
    <x v="5"/>
    <s v="1.1.02.1.1.03.0"/>
    <x v="20"/>
    <n v="217.1"/>
    <s v="F"/>
    <x v="2"/>
    <x v="5"/>
  </r>
  <r>
    <x v="0"/>
    <x v="6"/>
    <s v="1.1.02.1.1.03.0"/>
    <x v="20"/>
    <n v="218.7"/>
    <s v="F"/>
    <x v="2"/>
    <x v="6"/>
  </r>
  <r>
    <x v="0"/>
    <x v="7"/>
    <s v="1.1.02.1.1.03.0"/>
    <x v="20"/>
    <n v="219.7"/>
    <s v="F"/>
    <x v="2"/>
    <x v="7"/>
  </r>
  <r>
    <x v="0"/>
    <x v="8"/>
    <s v="1.1.02.1.1.03.0"/>
    <x v="20"/>
    <n v="219.3"/>
    <s v="F"/>
    <x v="2"/>
    <x v="8"/>
  </r>
  <r>
    <x v="0"/>
    <x v="9"/>
    <s v="1.1.02.1.1.03.0"/>
    <x v="20"/>
    <n v="221.3"/>
    <s v="F"/>
    <x v="2"/>
    <x v="9"/>
  </r>
  <r>
    <x v="0"/>
    <x v="10"/>
    <s v="1.1.02.1.1.03.0"/>
    <x v="20"/>
    <n v="222.2"/>
    <s v="F"/>
    <x v="2"/>
    <x v="10"/>
  </r>
  <r>
    <x v="0"/>
    <x v="11"/>
    <s v="1.1.02.1.1.03.0"/>
    <x v="20"/>
    <n v="223.1"/>
    <s v="F"/>
    <x v="2"/>
    <x v="11"/>
  </r>
  <r>
    <x v="1"/>
    <x v="0"/>
    <s v="1.1.02.1.1.03.0"/>
    <x v="20"/>
    <n v="223.7"/>
    <s v="F"/>
    <x v="2"/>
    <x v="12"/>
  </r>
  <r>
    <x v="1"/>
    <x v="1"/>
    <s v="1.1.02.1.1.03.0"/>
    <x v="20"/>
    <n v="221.8"/>
    <s v="F"/>
    <x v="2"/>
    <x v="13"/>
  </r>
  <r>
    <x v="1"/>
    <x v="2"/>
    <s v="1.1.02.1.1.03.0"/>
    <x v="20"/>
    <n v="221.4"/>
    <s v="F"/>
    <x v="2"/>
    <x v="14"/>
  </r>
  <r>
    <x v="1"/>
    <x v="3"/>
    <s v="1.1.02.1.1.03.0"/>
    <x v="20"/>
    <n v="219.8"/>
    <s v="F"/>
    <x v="2"/>
    <x v="15"/>
  </r>
  <r>
    <x v="1"/>
    <x v="4"/>
    <s v="1.1.02.1.1.03.0"/>
    <x v="20"/>
    <n v="222.4"/>
    <s v="F"/>
    <x v="2"/>
    <x v="16"/>
  </r>
  <r>
    <x v="1"/>
    <x v="5"/>
    <s v="1.1.02.1.1.03.0"/>
    <x v="20"/>
    <n v="223"/>
    <s v="F"/>
    <x v="2"/>
    <x v="17"/>
  </r>
  <r>
    <x v="1"/>
    <x v="6"/>
    <s v="1.1.02.1.1.03.0"/>
    <x v="20"/>
    <n v="223.5"/>
    <s v="F"/>
    <x v="2"/>
    <x v="18"/>
  </r>
  <r>
    <x v="1"/>
    <x v="7"/>
    <s v="1.1.02.1.1.03.0"/>
    <x v="20"/>
    <n v="223.8"/>
    <s v="F"/>
    <x v="2"/>
    <x v="19"/>
  </r>
  <r>
    <x v="1"/>
    <x v="8"/>
    <s v="1.1.02.1.1.03.0"/>
    <x v="20"/>
    <n v="222.8"/>
    <s v="F"/>
    <x v="2"/>
    <x v="20"/>
  </r>
  <r>
    <x v="1"/>
    <x v="9"/>
    <s v="1.1.02.1.1.03.0"/>
    <x v="20"/>
    <n v="223.8"/>
    <s v="F"/>
    <x v="2"/>
    <x v="21"/>
  </r>
  <r>
    <x v="1"/>
    <x v="10"/>
    <s v="1.1.02.1.1.03.0"/>
    <x v="20"/>
    <n v="223.1"/>
    <s v="F"/>
    <x v="2"/>
    <x v="22"/>
  </r>
  <r>
    <x v="1"/>
    <x v="11"/>
    <s v="1.1.02.1.1.03.0"/>
    <x v="20"/>
    <n v="223.5"/>
    <s v="F"/>
    <x v="2"/>
    <x v="23"/>
  </r>
  <r>
    <x v="2"/>
    <x v="0"/>
    <s v="1.1.02.1.1.03.0"/>
    <x v="20"/>
    <n v="226.3"/>
    <s v="F"/>
    <x v="2"/>
    <x v="24"/>
  </r>
  <r>
    <x v="2"/>
    <x v="1"/>
    <s v="1.1.02.1.1.03.0"/>
    <x v="20"/>
    <n v="229.8"/>
    <s v="F"/>
    <x v="2"/>
    <x v="25"/>
  </r>
  <r>
    <x v="2"/>
    <x v="2"/>
    <s v="1.1.02.1.1.03.0"/>
    <x v="20"/>
    <n v="233"/>
    <s v="F"/>
    <x v="2"/>
    <x v="26"/>
  </r>
  <r>
    <x v="2"/>
    <x v="3"/>
    <s v="1.1.02.1.1.03.0"/>
    <x v="20"/>
    <n v="235.4"/>
    <s v="F"/>
    <x v="2"/>
    <x v="27"/>
  </r>
  <r>
    <x v="2"/>
    <x v="4"/>
    <s v="1.1.02.1.1.03.0"/>
    <x v="20"/>
    <n v="237.8"/>
    <s v="F"/>
    <x v="2"/>
    <x v="28"/>
  </r>
  <r>
    <x v="2"/>
    <x v="5"/>
    <s v="1.1.02.1.1.03.0"/>
    <x v="20"/>
    <n v="240.2"/>
    <s v="F"/>
    <x v="2"/>
    <x v="29"/>
  </r>
  <r>
    <x v="2"/>
    <x v="6"/>
    <s v="1.1.02.1.1.03.0"/>
    <x v="20"/>
    <n v="242"/>
    <s v="F"/>
    <x v="2"/>
    <x v="30"/>
  </r>
  <r>
    <x v="2"/>
    <x v="7"/>
    <s v="1.1.02.1.1.03.0"/>
    <x v="20"/>
    <n v="246.2"/>
    <s v="F"/>
    <x v="2"/>
    <x v="31"/>
  </r>
  <r>
    <x v="2"/>
    <x v="8"/>
    <s v="1.1.02.1.1.03.0"/>
    <x v="20"/>
    <n v="246.2"/>
    <s v="F"/>
    <x v="2"/>
    <x v="32"/>
  </r>
  <r>
    <x v="2"/>
    <x v="9"/>
    <s v="1.1.02.1.1.03.0"/>
    <x v="20"/>
    <n v="246.9"/>
    <s v="F"/>
    <x v="2"/>
    <x v="33"/>
  </r>
  <r>
    <x v="2"/>
    <x v="10"/>
    <s v="1.1.02.1.1.03.0"/>
    <x v="20"/>
    <n v="247.3"/>
    <s v="F"/>
    <x v="2"/>
    <x v="34"/>
  </r>
  <r>
    <x v="2"/>
    <x v="11"/>
    <s v="1.1.02.1.1.03.0"/>
    <x v="20"/>
    <n v="249.8"/>
    <s v="F"/>
    <x v="2"/>
    <x v="35"/>
  </r>
  <r>
    <x v="3"/>
    <x v="0"/>
    <s v="1.1.02.1.1.03.0"/>
    <x v="20"/>
    <n v="250.7"/>
    <s v="F"/>
    <x v="2"/>
    <x v="36"/>
  </r>
  <r>
    <x v="3"/>
    <x v="1"/>
    <s v="1.1.02.1.1.03.0"/>
    <x v="20"/>
    <n v="251.1"/>
    <s v="F"/>
    <x v="2"/>
    <x v="37"/>
  </r>
  <r>
    <x v="3"/>
    <x v="2"/>
    <s v="1.1.02.1.1.03.0"/>
    <x v="20"/>
    <n v="251.8"/>
    <s v="F"/>
    <x v="2"/>
    <x v="38"/>
  </r>
  <r>
    <x v="3"/>
    <x v="3"/>
    <s v="1.1.02.1.1.03.0"/>
    <x v="20"/>
    <n v="253.3"/>
    <s v="F"/>
    <x v="2"/>
    <x v="39"/>
  </r>
  <r>
    <x v="3"/>
    <x v="4"/>
    <s v="1.1.02.1.1.03.0"/>
    <x v="20"/>
    <n v="252.6"/>
    <s v="F"/>
    <x v="2"/>
    <x v="40"/>
  </r>
  <r>
    <x v="3"/>
    <x v="5"/>
    <s v="1.1.02.1.1.03.0"/>
    <x v="20"/>
    <n v="253.6"/>
    <s v="P"/>
    <x v="2"/>
    <x v="41"/>
  </r>
  <r>
    <x v="0"/>
    <x v="0"/>
    <s v="1.1.02.1.1.04.0"/>
    <x v="21"/>
    <n v="194.9"/>
    <s v="F"/>
    <x v="2"/>
    <x v="0"/>
  </r>
  <r>
    <x v="0"/>
    <x v="1"/>
    <s v="1.1.02.1.1.04.0"/>
    <x v="21"/>
    <n v="199.1"/>
    <s v="F"/>
    <x v="2"/>
    <x v="1"/>
  </r>
  <r>
    <x v="0"/>
    <x v="2"/>
    <s v="1.1.02.1.1.04.0"/>
    <x v="21"/>
    <n v="225.2"/>
    <s v="F"/>
    <x v="2"/>
    <x v="2"/>
  </r>
  <r>
    <x v="0"/>
    <x v="3"/>
    <s v="1.1.02.1.1.04.0"/>
    <x v="21"/>
    <n v="224.8"/>
    <s v="F"/>
    <x v="2"/>
    <x v="3"/>
  </r>
  <r>
    <x v="0"/>
    <x v="4"/>
    <s v="1.1.02.1.1.04.0"/>
    <x v="21"/>
    <n v="233.9"/>
    <s v="F"/>
    <x v="2"/>
    <x v="4"/>
  </r>
  <r>
    <x v="0"/>
    <x v="5"/>
    <s v="1.1.02.1.1.04.0"/>
    <x v="21"/>
    <n v="238.6"/>
    <s v="F"/>
    <x v="2"/>
    <x v="5"/>
  </r>
  <r>
    <x v="0"/>
    <x v="6"/>
    <s v="1.1.02.1.1.04.0"/>
    <x v="21"/>
    <n v="219.3"/>
    <s v="F"/>
    <x v="2"/>
    <x v="6"/>
  </r>
  <r>
    <x v="0"/>
    <x v="7"/>
    <s v="1.1.02.1.1.04.0"/>
    <x v="21"/>
    <n v="202.7"/>
    <s v="F"/>
    <x v="2"/>
    <x v="7"/>
  </r>
  <r>
    <x v="0"/>
    <x v="8"/>
    <s v="1.1.02.1.1.04.0"/>
    <x v="21"/>
    <n v="211.7"/>
    <s v="F"/>
    <x v="2"/>
    <x v="8"/>
  </r>
  <r>
    <x v="0"/>
    <x v="9"/>
    <s v="1.1.02.1.1.04.0"/>
    <x v="21"/>
    <n v="218.1"/>
    <s v="F"/>
    <x v="2"/>
    <x v="9"/>
  </r>
  <r>
    <x v="0"/>
    <x v="10"/>
    <s v="1.1.02.1.1.04.0"/>
    <x v="21"/>
    <n v="214.6"/>
    <s v="F"/>
    <x v="2"/>
    <x v="10"/>
  </r>
  <r>
    <x v="0"/>
    <x v="11"/>
    <s v="1.1.02.1.1.04.0"/>
    <x v="21"/>
    <n v="212.3"/>
    <s v="F"/>
    <x v="2"/>
    <x v="11"/>
  </r>
  <r>
    <x v="1"/>
    <x v="0"/>
    <s v="1.1.02.1.1.04.0"/>
    <x v="21"/>
    <n v="213.8"/>
    <s v="F"/>
    <x v="2"/>
    <x v="12"/>
  </r>
  <r>
    <x v="1"/>
    <x v="1"/>
    <s v="1.1.02.1.1.04.0"/>
    <x v="21"/>
    <n v="203.9"/>
    <s v="F"/>
    <x v="2"/>
    <x v="13"/>
  </r>
  <r>
    <x v="1"/>
    <x v="2"/>
    <s v="1.1.02.1.1.04.0"/>
    <x v="21"/>
    <n v="202.9"/>
    <s v="F"/>
    <x v="2"/>
    <x v="14"/>
  </r>
  <r>
    <x v="1"/>
    <x v="3"/>
    <s v="1.1.02.1.1.04.0"/>
    <x v="21"/>
    <n v="204.5"/>
    <s v="F"/>
    <x v="2"/>
    <x v="15"/>
  </r>
  <r>
    <x v="1"/>
    <x v="4"/>
    <s v="1.1.02.1.1.04.0"/>
    <x v="21"/>
    <n v="216.1"/>
    <s v="F"/>
    <x v="2"/>
    <x v="16"/>
  </r>
  <r>
    <x v="1"/>
    <x v="5"/>
    <s v="1.1.02.1.1.04.0"/>
    <x v="21"/>
    <n v="235"/>
    <s v="F"/>
    <x v="2"/>
    <x v="17"/>
  </r>
  <r>
    <x v="1"/>
    <x v="6"/>
    <s v="1.1.02.1.1.04.0"/>
    <x v="21"/>
    <n v="220"/>
    <s v="F"/>
    <x v="2"/>
    <x v="18"/>
  </r>
  <r>
    <x v="1"/>
    <x v="7"/>
    <s v="1.1.02.1.1.04.0"/>
    <x v="21"/>
    <n v="213.2"/>
    <s v="F"/>
    <x v="2"/>
    <x v="19"/>
  </r>
  <r>
    <x v="1"/>
    <x v="8"/>
    <s v="1.1.02.1.1.04.0"/>
    <x v="21"/>
    <n v="225"/>
    <s v="F"/>
    <x v="2"/>
    <x v="20"/>
  </r>
  <r>
    <x v="1"/>
    <x v="9"/>
    <s v="1.1.02.1.1.04.0"/>
    <x v="21"/>
    <n v="223.9"/>
    <s v="F"/>
    <x v="2"/>
    <x v="21"/>
  </r>
  <r>
    <x v="1"/>
    <x v="10"/>
    <s v="1.1.02.1.1.04.0"/>
    <x v="21"/>
    <n v="212.8"/>
    <s v="F"/>
    <x v="2"/>
    <x v="22"/>
  </r>
  <r>
    <x v="1"/>
    <x v="11"/>
    <s v="1.1.02.1.1.04.0"/>
    <x v="21"/>
    <n v="204"/>
    <s v="F"/>
    <x v="2"/>
    <x v="23"/>
  </r>
  <r>
    <x v="2"/>
    <x v="0"/>
    <s v="1.1.02.1.1.04.0"/>
    <x v="21"/>
    <n v="205.2"/>
    <s v="F"/>
    <x v="2"/>
    <x v="24"/>
  </r>
  <r>
    <x v="2"/>
    <x v="1"/>
    <s v="1.1.02.1.1.04.0"/>
    <x v="21"/>
    <n v="215.4"/>
    <s v="F"/>
    <x v="2"/>
    <x v="25"/>
  </r>
  <r>
    <x v="2"/>
    <x v="2"/>
    <s v="1.1.02.1.1.04.0"/>
    <x v="21"/>
    <n v="220.3"/>
    <s v="F"/>
    <x v="2"/>
    <x v="26"/>
  </r>
  <r>
    <x v="2"/>
    <x v="3"/>
    <s v="1.1.02.1.1.04.0"/>
    <x v="21"/>
    <n v="232.9"/>
    <s v="F"/>
    <x v="2"/>
    <x v="27"/>
  </r>
  <r>
    <x v="2"/>
    <x v="4"/>
    <s v="1.1.02.1.1.04.0"/>
    <x v="21"/>
    <n v="241.5"/>
    <s v="F"/>
    <x v="2"/>
    <x v="28"/>
  </r>
  <r>
    <x v="2"/>
    <x v="5"/>
    <s v="1.1.02.1.1.04.0"/>
    <x v="21"/>
    <n v="246.9"/>
    <s v="F"/>
    <x v="2"/>
    <x v="29"/>
  </r>
  <r>
    <x v="2"/>
    <x v="6"/>
    <s v="1.1.02.1.1.04.0"/>
    <x v="21"/>
    <n v="236.4"/>
    <s v="F"/>
    <x v="2"/>
    <x v="30"/>
  </r>
  <r>
    <x v="2"/>
    <x v="7"/>
    <s v="1.1.02.1.1.04.0"/>
    <x v="21"/>
    <n v="217.6"/>
    <s v="F"/>
    <x v="2"/>
    <x v="31"/>
  </r>
  <r>
    <x v="2"/>
    <x v="8"/>
    <s v="1.1.02.1.1.04.0"/>
    <x v="21"/>
    <n v="218.1"/>
    <s v="F"/>
    <x v="2"/>
    <x v="32"/>
  </r>
  <r>
    <x v="2"/>
    <x v="9"/>
    <s v="1.1.02.1.1.04.0"/>
    <x v="21"/>
    <n v="224.7"/>
    <s v="F"/>
    <x v="2"/>
    <x v="33"/>
  </r>
  <r>
    <x v="2"/>
    <x v="10"/>
    <s v="1.1.02.1.1.04.0"/>
    <x v="21"/>
    <n v="222.2"/>
    <s v="F"/>
    <x v="2"/>
    <x v="34"/>
  </r>
  <r>
    <x v="2"/>
    <x v="11"/>
    <s v="1.1.02.1.1.04.0"/>
    <x v="21"/>
    <n v="216.9"/>
    <s v="F"/>
    <x v="2"/>
    <x v="35"/>
  </r>
  <r>
    <x v="3"/>
    <x v="0"/>
    <s v="1.1.02.1.1.04.0"/>
    <x v="21"/>
    <n v="220.6"/>
    <s v="F"/>
    <x v="2"/>
    <x v="36"/>
  </r>
  <r>
    <x v="3"/>
    <x v="1"/>
    <s v="1.1.02.1.1.04.0"/>
    <x v="21"/>
    <n v="211.3"/>
    <s v="F"/>
    <x v="2"/>
    <x v="37"/>
  </r>
  <r>
    <x v="3"/>
    <x v="2"/>
    <s v="1.1.02.1.1.04.0"/>
    <x v="21"/>
    <n v="207.4"/>
    <s v="F"/>
    <x v="2"/>
    <x v="38"/>
  </r>
  <r>
    <x v="3"/>
    <x v="3"/>
    <s v="1.1.02.1.1.04.0"/>
    <x v="21"/>
    <n v="217.1"/>
    <s v="F"/>
    <x v="2"/>
    <x v="39"/>
  </r>
  <r>
    <x v="3"/>
    <x v="4"/>
    <s v="1.1.02.1.1.04.0"/>
    <x v="21"/>
    <n v="223"/>
    <s v="F"/>
    <x v="2"/>
    <x v="40"/>
  </r>
  <r>
    <x v="3"/>
    <x v="5"/>
    <s v="1.1.02.1.1.04.0"/>
    <x v="21"/>
    <n v="222.3"/>
    <s v="P"/>
    <x v="2"/>
    <x v="41"/>
  </r>
  <r>
    <x v="0"/>
    <x v="0"/>
    <s v="1.1.02.1.1.05.0"/>
    <x v="22"/>
    <n v="198.8"/>
    <s v="F"/>
    <x v="1"/>
    <x v="0"/>
  </r>
  <r>
    <x v="0"/>
    <x v="1"/>
    <s v="1.1.02.1.1.05.0"/>
    <x v="22"/>
    <n v="198.7"/>
    <s v="F"/>
    <x v="1"/>
    <x v="1"/>
  </r>
  <r>
    <x v="0"/>
    <x v="2"/>
    <s v="1.1.02.1.1.05.0"/>
    <x v="22"/>
    <n v="199.5"/>
    <s v="F"/>
    <x v="1"/>
    <x v="2"/>
  </r>
  <r>
    <x v="0"/>
    <x v="3"/>
    <s v="1.1.02.1.1.05.0"/>
    <x v="22"/>
    <n v="201.1"/>
    <s v="F"/>
    <x v="1"/>
    <x v="3"/>
  </r>
  <r>
    <x v="0"/>
    <x v="4"/>
    <s v="1.1.02.1.1.05.0"/>
    <x v="22"/>
    <n v="202"/>
    <s v="F"/>
    <x v="1"/>
    <x v="4"/>
  </r>
  <r>
    <x v="0"/>
    <x v="5"/>
    <s v="1.1.02.1.1.05.0"/>
    <x v="22"/>
    <n v="201.6"/>
    <s v="F"/>
    <x v="1"/>
    <x v="5"/>
  </r>
  <r>
    <x v="0"/>
    <x v="6"/>
    <s v="1.1.02.1.1.05.0"/>
    <x v="22"/>
    <n v="217.5"/>
    <s v="F"/>
    <x v="1"/>
    <x v="6"/>
  </r>
  <r>
    <x v="0"/>
    <x v="7"/>
    <s v="1.1.02.1.1.05.0"/>
    <x v="22"/>
    <n v="216.7"/>
    <s v="F"/>
    <x v="1"/>
    <x v="7"/>
  </r>
  <r>
    <x v="0"/>
    <x v="8"/>
    <s v="1.1.02.1.1.05.0"/>
    <x v="22"/>
    <n v="237.2"/>
    <s v="F"/>
    <x v="1"/>
    <x v="8"/>
  </r>
  <r>
    <x v="0"/>
    <x v="9"/>
    <s v="1.1.02.1.1.05.0"/>
    <x v="22"/>
    <n v="242.2"/>
    <s v="F"/>
    <x v="1"/>
    <x v="9"/>
  </r>
  <r>
    <x v="0"/>
    <x v="10"/>
    <s v="1.1.02.1.1.05.0"/>
    <x v="22"/>
    <n v="241.1"/>
    <s v="F"/>
    <x v="1"/>
    <x v="10"/>
  </r>
  <r>
    <x v="0"/>
    <x v="11"/>
    <s v="1.1.02.1.1.05.0"/>
    <x v="22"/>
    <n v="244.8"/>
    <s v="F"/>
    <x v="1"/>
    <x v="11"/>
  </r>
  <r>
    <x v="1"/>
    <x v="0"/>
    <s v="1.1.02.1.1.05.0"/>
    <x v="22"/>
    <n v="243.7"/>
    <s v="F"/>
    <x v="1"/>
    <x v="12"/>
  </r>
  <r>
    <x v="1"/>
    <x v="1"/>
    <s v="1.1.02.1.1.05.0"/>
    <x v="22"/>
    <n v="248.4"/>
    <s v="F"/>
    <x v="1"/>
    <x v="13"/>
  </r>
  <r>
    <x v="1"/>
    <x v="2"/>
    <s v="1.1.02.1.1.05.0"/>
    <x v="22"/>
    <n v="250.3"/>
    <s v="F"/>
    <x v="1"/>
    <x v="14"/>
  </r>
  <r>
    <x v="1"/>
    <x v="3"/>
    <s v="1.1.02.1.1.05.0"/>
    <x v="22"/>
    <n v="259.5"/>
    <s v="F"/>
    <x v="1"/>
    <x v="15"/>
  </r>
  <r>
    <x v="1"/>
    <x v="4"/>
    <s v="1.1.02.1.1.05.0"/>
    <x v="22"/>
    <n v="261.2"/>
    <s v="F"/>
    <x v="1"/>
    <x v="16"/>
  </r>
  <r>
    <x v="1"/>
    <x v="5"/>
    <s v="1.1.02.1.1.05.0"/>
    <x v="22"/>
    <n v="262.39999999999998"/>
    <s v="F"/>
    <x v="1"/>
    <x v="17"/>
  </r>
  <r>
    <x v="1"/>
    <x v="6"/>
    <s v="1.1.02.1.1.05.0"/>
    <x v="22"/>
    <n v="264.60000000000002"/>
    <s v="F"/>
    <x v="1"/>
    <x v="18"/>
  </r>
  <r>
    <x v="1"/>
    <x v="7"/>
    <s v="1.1.02.1.1.05.0"/>
    <x v="22"/>
    <n v="264.60000000000002"/>
    <s v="F"/>
    <x v="1"/>
    <x v="19"/>
  </r>
  <r>
    <x v="1"/>
    <x v="8"/>
    <s v="1.1.02.1.1.05.0"/>
    <x v="22"/>
    <n v="268.5"/>
    <s v="F"/>
    <x v="1"/>
    <x v="20"/>
  </r>
  <r>
    <x v="1"/>
    <x v="9"/>
    <s v="1.1.02.1.1.05.0"/>
    <x v="22"/>
    <n v="270.7"/>
    <s v="F"/>
    <x v="1"/>
    <x v="21"/>
  </r>
  <r>
    <x v="1"/>
    <x v="10"/>
    <s v="1.1.02.1.1.05.0"/>
    <x v="22"/>
    <n v="265.39999999999998"/>
    <s v="F"/>
    <x v="1"/>
    <x v="22"/>
  </r>
  <r>
    <x v="1"/>
    <x v="11"/>
    <s v="1.1.02.1.1.05.0"/>
    <x v="22"/>
    <n v="271.7"/>
    <s v="F"/>
    <x v="1"/>
    <x v="23"/>
  </r>
  <r>
    <x v="2"/>
    <x v="0"/>
    <s v="1.1.02.1.1.05.0"/>
    <x v="22"/>
    <n v="280.89999999999998"/>
    <s v="F"/>
    <x v="1"/>
    <x v="24"/>
  </r>
  <r>
    <x v="2"/>
    <x v="1"/>
    <s v="1.1.02.1.1.05.0"/>
    <x v="22"/>
    <n v="276.89999999999998"/>
    <s v="F"/>
    <x v="1"/>
    <x v="25"/>
  </r>
  <r>
    <x v="2"/>
    <x v="2"/>
    <s v="1.1.02.1.1.05.0"/>
    <x v="22"/>
    <n v="276.3"/>
    <s v="F"/>
    <x v="1"/>
    <x v="26"/>
  </r>
  <r>
    <x v="2"/>
    <x v="3"/>
    <s v="1.1.02.1.1.05.0"/>
    <x v="22"/>
    <n v="277.3"/>
    <s v="F"/>
    <x v="1"/>
    <x v="27"/>
  </r>
  <r>
    <x v="2"/>
    <x v="4"/>
    <s v="1.1.02.1.1.05.0"/>
    <x v="22"/>
    <n v="282.10000000000002"/>
    <s v="F"/>
    <x v="1"/>
    <x v="28"/>
  </r>
  <r>
    <x v="2"/>
    <x v="5"/>
    <s v="1.1.02.1.1.05.0"/>
    <x v="22"/>
    <n v="281.7"/>
    <s v="F"/>
    <x v="1"/>
    <x v="29"/>
  </r>
  <r>
    <x v="2"/>
    <x v="6"/>
    <s v="1.1.02.1.1.05.0"/>
    <x v="22"/>
    <n v="282.5"/>
    <s v="F"/>
    <x v="1"/>
    <x v="30"/>
  </r>
  <r>
    <x v="2"/>
    <x v="7"/>
    <s v="1.1.02.1.1.05.0"/>
    <x v="22"/>
    <n v="285.39999999999998"/>
    <s v="F"/>
    <x v="1"/>
    <x v="31"/>
  </r>
  <r>
    <x v="2"/>
    <x v="8"/>
    <s v="1.1.02.1.1.05.0"/>
    <x v="22"/>
    <n v="287.5"/>
    <s v="F"/>
    <x v="1"/>
    <x v="32"/>
  </r>
  <r>
    <x v="2"/>
    <x v="9"/>
    <s v="1.1.02.1.1.05.0"/>
    <x v="22"/>
    <n v="290.89999999999998"/>
    <s v="F"/>
    <x v="1"/>
    <x v="33"/>
  </r>
  <r>
    <x v="2"/>
    <x v="10"/>
    <s v="1.1.02.1.1.05.0"/>
    <x v="22"/>
    <n v="293.39999999999998"/>
    <s v="F"/>
    <x v="1"/>
    <x v="34"/>
  </r>
  <r>
    <x v="2"/>
    <x v="11"/>
    <s v="1.1.02.1.1.05.0"/>
    <x v="22"/>
    <n v="295.10000000000002"/>
    <s v="F"/>
    <x v="1"/>
    <x v="35"/>
  </r>
  <r>
    <x v="3"/>
    <x v="0"/>
    <s v="1.1.02.1.1.05.0"/>
    <x v="22"/>
    <n v="296.39999999999998"/>
    <s v="F"/>
    <x v="1"/>
    <x v="36"/>
  </r>
  <r>
    <x v="3"/>
    <x v="1"/>
    <s v="1.1.02.1.1.05.0"/>
    <x v="22"/>
    <n v="300.89999999999998"/>
    <s v="F"/>
    <x v="1"/>
    <x v="37"/>
  </r>
  <r>
    <x v="3"/>
    <x v="2"/>
    <s v="1.1.02.1.1.05.0"/>
    <x v="22"/>
    <n v="296"/>
    <s v="F"/>
    <x v="1"/>
    <x v="38"/>
  </r>
  <r>
    <x v="3"/>
    <x v="3"/>
    <s v="1.1.02.1.1.05.0"/>
    <x v="22"/>
    <n v="298.8"/>
    <s v="F"/>
    <x v="1"/>
    <x v="39"/>
  </r>
  <r>
    <x v="3"/>
    <x v="4"/>
    <s v="1.1.02.1.1.05.0"/>
    <x v="22"/>
    <n v="301.8"/>
    <s v="F"/>
    <x v="1"/>
    <x v="40"/>
  </r>
  <r>
    <x v="3"/>
    <x v="5"/>
    <s v="1.1.02.1.1.05.0"/>
    <x v="22"/>
    <n v="304.2"/>
    <s v="P"/>
    <x v="1"/>
    <x v="41"/>
  </r>
  <r>
    <x v="0"/>
    <x v="0"/>
    <s v="1.1.02.2.1.01.X"/>
    <x v="23"/>
    <n v="185"/>
    <s v="F"/>
    <x v="2"/>
    <x v="0"/>
  </r>
  <r>
    <x v="0"/>
    <x v="1"/>
    <s v="1.1.02.2.1.01.X"/>
    <x v="23"/>
    <n v="187"/>
    <s v="F"/>
    <x v="2"/>
    <x v="1"/>
  </r>
  <r>
    <x v="0"/>
    <x v="2"/>
    <s v="1.1.02.2.1.01.X"/>
    <x v="23"/>
    <n v="188.7"/>
    <s v="F"/>
    <x v="2"/>
    <x v="2"/>
  </r>
  <r>
    <x v="0"/>
    <x v="3"/>
    <s v="1.1.02.2.1.01.X"/>
    <x v="23"/>
    <n v="191"/>
    <s v="F"/>
    <x v="2"/>
    <x v="3"/>
  </r>
  <r>
    <x v="0"/>
    <x v="4"/>
    <s v="1.1.02.2.1.01.X"/>
    <x v="23"/>
    <n v="195.6"/>
    <s v="F"/>
    <x v="2"/>
    <x v="4"/>
  </r>
  <r>
    <x v="0"/>
    <x v="5"/>
    <s v="1.1.02.2.1.01.X"/>
    <x v="23"/>
    <n v="196.9"/>
    <s v="F"/>
    <x v="2"/>
    <x v="5"/>
  </r>
  <r>
    <x v="0"/>
    <x v="6"/>
    <s v="1.1.02.2.1.01.X"/>
    <x v="23"/>
    <n v="197"/>
    <s v="F"/>
    <x v="2"/>
    <x v="6"/>
  </r>
  <r>
    <x v="0"/>
    <x v="7"/>
    <s v="1.1.02.2.1.01.X"/>
    <x v="23"/>
    <n v="194.6"/>
    <s v="F"/>
    <x v="2"/>
    <x v="7"/>
  </r>
  <r>
    <x v="0"/>
    <x v="8"/>
    <s v="1.1.02.2.1.01.X"/>
    <x v="23"/>
    <n v="192.9"/>
    <s v="F"/>
    <x v="2"/>
    <x v="8"/>
  </r>
  <r>
    <x v="0"/>
    <x v="9"/>
    <s v="1.1.02.2.1.01.X"/>
    <x v="23"/>
    <n v="191.1"/>
    <s v="F"/>
    <x v="2"/>
    <x v="9"/>
  </r>
  <r>
    <x v="0"/>
    <x v="10"/>
    <s v="1.1.02.2.1.01.X"/>
    <x v="23"/>
    <n v="189.6"/>
    <s v="F"/>
    <x v="2"/>
    <x v="10"/>
  </r>
  <r>
    <x v="0"/>
    <x v="11"/>
    <s v="1.1.02.2.1.01.X"/>
    <x v="23"/>
    <n v="190.2"/>
    <s v="F"/>
    <x v="2"/>
    <x v="11"/>
  </r>
  <r>
    <x v="1"/>
    <x v="0"/>
    <s v="1.1.02.2.1.01.X"/>
    <x v="23"/>
    <n v="192.5"/>
    <s v="F"/>
    <x v="2"/>
    <x v="12"/>
  </r>
  <r>
    <x v="1"/>
    <x v="1"/>
    <s v="1.1.02.2.1.01.X"/>
    <x v="23"/>
    <n v="192.3"/>
    <s v="F"/>
    <x v="2"/>
    <x v="13"/>
  </r>
  <r>
    <x v="1"/>
    <x v="2"/>
    <s v="1.1.02.2.1.01.X"/>
    <x v="23"/>
    <n v="193.8"/>
    <s v="F"/>
    <x v="2"/>
    <x v="14"/>
  </r>
  <r>
    <x v="1"/>
    <x v="3"/>
    <s v="1.1.02.2.1.01.X"/>
    <x v="23"/>
    <n v="196"/>
    <s v="F"/>
    <x v="2"/>
    <x v="15"/>
  </r>
  <r>
    <x v="1"/>
    <x v="4"/>
    <s v="1.1.02.2.1.01.X"/>
    <x v="23"/>
    <n v="197.8"/>
    <s v="F"/>
    <x v="2"/>
    <x v="16"/>
  </r>
  <r>
    <x v="1"/>
    <x v="5"/>
    <s v="1.1.02.2.1.01.X"/>
    <x v="23"/>
    <n v="202.6"/>
    <s v="F"/>
    <x v="2"/>
    <x v="17"/>
  </r>
  <r>
    <x v="1"/>
    <x v="6"/>
    <s v="1.1.02.2.1.01.X"/>
    <x v="23"/>
    <n v="203.5"/>
    <s v="F"/>
    <x v="2"/>
    <x v="18"/>
  </r>
  <r>
    <x v="1"/>
    <x v="7"/>
    <s v="1.1.02.2.1.01.X"/>
    <x v="23"/>
    <n v="200.3"/>
    <s v="F"/>
    <x v="2"/>
    <x v="19"/>
  </r>
  <r>
    <x v="1"/>
    <x v="8"/>
    <s v="1.1.02.2.1.01.X"/>
    <x v="23"/>
    <n v="197.8"/>
    <s v="F"/>
    <x v="2"/>
    <x v="20"/>
  </r>
  <r>
    <x v="1"/>
    <x v="9"/>
    <s v="1.1.02.2.1.01.X"/>
    <x v="23"/>
    <n v="198.4"/>
    <s v="F"/>
    <x v="2"/>
    <x v="21"/>
  </r>
  <r>
    <x v="1"/>
    <x v="10"/>
    <s v="1.1.02.2.1.01.X"/>
    <x v="23"/>
    <n v="197.3"/>
    <s v="F"/>
    <x v="2"/>
    <x v="22"/>
  </r>
  <r>
    <x v="1"/>
    <x v="11"/>
    <s v="1.1.02.2.1.01.X"/>
    <x v="23"/>
    <n v="198"/>
    <s v="F"/>
    <x v="2"/>
    <x v="23"/>
  </r>
  <r>
    <x v="2"/>
    <x v="0"/>
    <s v="1.1.02.2.1.01.X"/>
    <x v="23"/>
    <n v="201"/>
    <s v="F"/>
    <x v="2"/>
    <x v="24"/>
  </r>
  <r>
    <x v="2"/>
    <x v="1"/>
    <s v="1.1.02.2.1.01.X"/>
    <x v="23"/>
    <n v="204.1"/>
    <s v="F"/>
    <x v="2"/>
    <x v="25"/>
  </r>
  <r>
    <x v="2"/>
    <x v="2"/>
    <s v="1.1.02.2.1.01.X"/>
    <x v="23"/>
    <n v="206.6"/>
    <s v="F"/>
    <x v="2"/>
    <x v="26"/>
  </r>
  <r>
    <x v="2"/>
    <x v="3"/>
    <s v="1.1.02.2.1.01.X"/>
    <x v="23"/>
    <n v="209.3"/>
    <s v="F"/>
    <x v="2"/>
    <x v="27"/>
  </r>
  <r>
    <x v="2"/>
    <x v="4"/>
    <s v="1.1.02.2.1.01.X"/>
    <x v="23"/>
    <n v="209.1"/>
    <s v="F"/>
    <x v="2"/>
    <x v="28"/>
  </r>
  <r>
    <x v="2"/>
    <x v="5"/>
    <s v="1.1.02.2.1.01.X"/>
    <x v="23"/>
    <n v="215.6"/>
    <s v="F"/>
    <x v="2"/>
    <x v="29"/>
  </r>
  <r>
    <x v="2"/>
    <x v="6"/>
    <s v="1.1.02.2.1.01.X"/>
    <x v="23"/>
    <n v="214.2"/>
    <s v="F"/>
    <x v="2"/>
    <x v="30"/>
  </r>
  <r>
    <x v="2"/>
    <x v="7"/>
    <s v="1.1.02.2.1.01.X"/>
    <x v="23"/>
    <n v="211.3"/>
    <s v="F"/>
    <x v="2"/>
    <x v="31"/>
  </r>
  <r>
    <x v="2"/>
    <x v="8"/>
    <s v="1.1.02.2.1.01.X"/>
    <x v="23"/>
    <n v="210.6"/>
    <s v="F"/>
    <x v="2"/>
    <x v="32"/>
  </r>
  <r>
    <x v="2"/>
    <x v="9"/>
    <s v="1.1.02.2.1.01.X"/>
    <x v="23"/>
    <n v="207"/>
    <s v="F"/>
    <x v="2"/>
    <x v="33"/>
  </r>
  <r>
    <x v="2"/>
    <x v="10"/>
    <s v="1.1.02.2.1.01.X"/>
    <x v="23"/>
    <n v="206.1"/>
    <s v="F"/>
    <x v="2"/>
    <x v="34"/>
  </r>
  <r>
    <x v="2"/>
    <x v="11"/>
    <s v="1.1.02.2.1.01.X"/>
    <x v="23"/>
    <n v="206.4"/>
    <s v="F"/>
    <x v="2"/>
    <x v="35"/>
  </r>
  <r>
    <x v="3"/>
    <x v="0"/>
    <s v="1.1.02.2.1.01.X"/>
    <x v="23"/>
    <n v="207.5"/>
    <s v="F"/>
    <x v="2"/>
    <x v="36"/>
  </r>
  <r>
    <x v="3"/>
    <x v="1"/>
    <s v="1.1.02.2.1.01.X"/>
    <x v="23"/>
    <n v="210.7"/>
    <s v="F"/>
    <x v="2"/>
    <x v="37"/>
  </r>
  <r>
    <x v="3"/>
    <x v="2"/>
    <s v="1.1.02.2.1.01.X"/>
    <x v="23"/>
    <n v="210.5"/>
    <s v="F"/>
    <x v="2"/>
    <x v="38"/>
  </r>
  <r>
    <x v="3"/>
    <x v="3"/>
    <s v="1.1.02.2.1.01.X"/>
    <x v="23"/>
    <n v="211.7"/>
    <s v="F"/>
    <x v="2"/>
    <x v="39"/>
  </r>
  <r>
    <x v="3"/>
    <x v="4"/>
    <s v="1.1.02.2.1.01.X"/>
    <x v="23"/>
    <n v="214.3"/>
    <s v="F"/>
    <x v="2"/>
    <x v="40"/>
  </r>
  <r>
    <x v="3"/>
    <x v="5"/>
    <s v="1.1.02.2.1.01.X"/>
    <x v="23"/>
    <n v="219.3"/>
    <s v="P"/>
    <x v="2"/>
    <x v="41"/>
  </r>
  <r>
    <x v="0"/>
    <x v="0"/>
    <s v="1.1.03.1.1.01.0"/>
    <x v="24"/>
    <n v="178.8"/>
    <s v="F"/>
    <x v="1"/>
    <x v="0"/>
  </r>
  <r>
    <x v="0"/>
    <x v="1"/>
    <s v="1.1.03.1.1.01.0"/>
    <x v="24"/>
    <n v="175.8"/>
    <s v="F"/>
    <x v="1"/>
    <x v="1"/>
  </r>
  <r>
    <x v="0"/>
    <x v="2"/>
    <s v="1.1.03.1.1.01.0"/>
    <x v="24"/>
    <n v="167.8"/>
    <s v="F"/>
    <x v="1"/>
    <x v="2"/>
  </r>
  <r>
    <x v="0"/>
    <x v="3"/>
    <s v="1.1.03.1.1.01.0"/>
    <x v="24"/>
    <n v="164.5"/>
    <s v="F"/>
    <x v="1"/>
    <x v="3"/>
  </r>
  <r>
    <x v="0"/>
    <x v="4"/>
    <s v="1.1.03.1.1.01.0"/>
    <x v="24"/>
    <n v="162.4"/>
    <s v="F"/>
    <x v="1"/>
    <x v="4"/>
  </r>
  <r>
    <x v="0"/>
    <x v="5"/>
    <s v="1.1.03.1.1.01.0"/>
    <x v="24"/>
    <n v="170.8"/>
    <s v="F"/>
    <x v="1"/>
    <x v="5"/>
  </r>
  <r>
    <x v="0"/>
    <x v="6"/>
    <s v="1.1.03.1.1.01.0"/>
    <x v="24"/>
    <n v="175.2"/>
    <s v="F"/>
    <x v="1"/>
    <x v="6"/>
  </r>
  <r>
    <x v="0"/>
    <x v="7"/>
    <s v="1.1.03.1.1.01.0"/>
    <x v="24"/>
    <n v="169.2"/>
    <s v="F"/>
    <x v="1"/>
    <x v="7"/>
  </r>
  <r>
    <x v="0"/>
    <x v="8"/>
    <s v="1.1.03.1.1.01.0"/>
    <x v="24"/>
    <n v="169.7"/>
    <s v="F"/>
    <x v="1"/>
    <x v="8"/>
  </r>
  <r>
    <x v="0"/>
    <x v="9"/>
    <s v="1.1.03.1.1.01.0"/>
    <x v="24"/>
    <n v="170.9"/>
    <s v="F"/>
    <x v="1"/>
    <x v="9"/>
  </r>
  <r>
    <x v="0"/>
    <x v="10"/>
    <s v="1.1.03.1.1.01.0"/>
    <x v="24"/>
    <n v="181.4"/>
    <s v="F"/>
    <x v="1"/>
    <x v="10"/>
  </r>
  <r>
    <x v="0"/>
    <x v="11"/>
    <s v="1.1.03.1.1.01.0"/>
    <x v="24"/>
    <n v="190.2"/>
    <s v="F"/>
    <x v="1"/>
    <x v="11"/>
  </r>
  <r>
    <x v="1"/>
    <x v="0"/>
    <s v="1.1.03.1.1.01.0"/>
    <x v="24"/>
    <n v="194.5"/>
    <s v="F"/>
    <x v="1"/>
    <x v="12"/>
  </r>
  <r>
    <x v="1"/>
    <x v="1"/>
    <s v="1.1.03.1.1.01.0"/>
    <x v="24"/>
    <n v="183.3"/>
    <s v="F"/>
    <x v="1"/>
    <x v="13"/>
  </r>
  <r>
    <x v="1"/>
    <x v="2"/>
    <s v="1.1.03.1.1.01.0"/>
    <x v="24"/>
    <n v="175.2"/>
    <s v="F"/>
    <x v="1"/>
    <x v="14"/>
  </r>
  <r>
    <x v="1"/>
    <x v="3"/>
    <s v="1.1.03.1.1.01.0"/>
    <x v="24"/>
    <n v="169.6"/>
    <s v="F"/>
    <x v="1"/>
    <x v="15"/>
  </r>
  <r>
    <x v="1"/>
    <x v="4"/>
    <s v="1.1.03.1.1.01.0"/>
    <x v="24"/>
    <n v="173.2"/>
    <s v="F"/>
    <x v="1"/>
    <x v="16"/>
  </r>
  <r>
    <x v="1"/>
    <x v="5"/>
    <s v="1.1.03.1.1.01.0"/>
    <x v="24"/>
    <n v="182.8"/>
    <s v="F"/>
    <x v="1"/>
    <x v="17"/>
  </r>
  <r>
    <x v="1"/>
    <x v="6"/>
    <s v="1.1.03.1.1.01.0"/>
    <x v="24"/>
    <n v="181.9"/>
    <s v="F"/>
    <x v="1"/>
    <x v="18"/>
  </r>
  <r>
    <x v="1"/>
    <x v="7"/>
    <s v="1.1.03.1.1.01.0"/>
    <x v="24"/>
    <n v="176.5"/>
    <s v="F"/>
    <x v="1"/>
    <x v="19"/>
  </r>
  <r>
    <x v="1"/>
    <x v="8"/>
    <s v="1.1.03.1.1.01.0"/>
    <x v="24"/>
    <n v="180.7"/>
    <s v="F"/>
    <x v="1"/>
    <x v="20"/>
  </r>
  <r>
    <x v="1"/>
    <x v="9"/>
    <s v="1.1.03.1.1.01.0"/>
    <x v="24"/>
    <n v="186.8"/>
    <s v="F"/>
    <x v="1"/>
    <x v="21"/>
  </r>
  <r>
    <x v="1"/>
    <x v="10"/>
    <s v="1.1.03.1.1.01.0"/>
    <x v="24"/>
    <n v="192.1"/>
    <s v="F"/>
    <x v="1"/>
    <x v="22"/>
  </r>
  <r>
    <x v="1"/>
    <x v="11"/>
    <s v="1.1.03.1.1.01.0"/>
    <x v="24"/>
    <n v="198.5"/>
    <s v="F"/>
    <x v="1"/>
    <x v="23"/>
  </r>
  <r>
    <x v="2"/>
    <x v="0"/>
    <s v="1.1.03.1.1.01.0"/>
    <x v="24"/>
    <n v="205.3"/>
    <s v="F"/>
    <x v="1"/>
    <x v="24"/>
  </r>
  <r>
    <x v="2"/>
    <x v="1"/>
    <s v="1.1.03.1.1.01.0"/>
    <x v="24"/>
    <n v="202.9"/>
    <s v="F"/>
    <x v="1"/>
    <x v="25"/>
  </r>
  <r>
    <x v="2"/>
    <x v="2"/>
    <s v="1.1.03.1.1.01.0"/>
    <x v="24"/>
    <n v="193.3"/>
    <s v="F"/>
    <x v="1"/>
    <x v="26"/>
  </r>
  <r>
    <x v="2"/>
    <x v="3"/>
    <s v="1.1.03.1.1.01.0"/>
    <x v="24"/>
    <n v="181.7"/>
    <s v="F"/>
    <x v="1"/>
    <x v="27"/>
  </r>
  <r>
    <x v="2"/>
    <x v="4"/>
    <s v="1.1.03.1.1.01.0"/>
    <x v="24"/>
    <n v="186.5"/>
    <s v="F"/>
    <x v="1"/>
    <x v="28"/>
  </r>
  <r>
    <x v="2"/>
    <x v="5"/>
    <s v="1.1.03.1.1.01.0"/>
    <x v="24"/>
    <n v="190.3"/>
    <s v="F"/>
    <x v="1"/>
    <x v="29"/>
  </r>
  <r>
    <x v="2"/>
    <x v="6"/>
    <s v="1.1.03.1.1.01.0"/>
    <x v="24"/>
    <n v="194.3"/>
    <s v="F"/>
    <x v="1"/>
    <x v="30"/>
  </r>
  <r>
    <x v="2"/>
    <x v="7"/>
    <s v="1.1.03.1.1.01.0"/>
    <x v="24"/>
    <n v="189"/>
    <s v="F"/>
    <x v="1"/>
    <x v="31"/>
  </r>
  <r>
    <x v="2"/>
    <x v="8"/>
    <s v="1.1.03.1.1.01.0"/>
    <x v="24"/>
    <n v="192.2"/>
    <s v="F"/>
    <x v="1"/>
    <x v="32"/>
  </r>
  <r>
    <x v="2"/>
    <x v="9"/>
    <s v="1.1.03.1.1.01.0"/>
    <x v="24"/>
    <n v="196"/>
    <s v="F"/>
    <x v="1"/>
    <x v="33"/>
  </r>
  <r>
    <x v="2"/>
    <x v="10"/>
    <s v="1.1.03.1.1.01.0"/>
    <x v="24"/>
    <n v="201.4"/>
    <s v="F"/>
    <x v="1"/>
    <x v="34"/>
  </r>
  <r>
    <x v="2"/>
    <x v="11"/>
    <s v="1.1.03.1.1.01.0"/>
    <x v="24"/>
    <n v="212.1"/>
    <s v="F"/>
    <x v="1"/>
    <x v="35"/>
  </r>
  <r>
    <x v="3"/>
    <x v="0"/>
    <s v="1.1.03.1.1.01.0"/>
    <x v="24"/>
    <n v="207.9"/>
    <s v="F"/>
    <x v="1"/>
    <x v="36"/>
  </r>
  <r>
    <x v="3"/>
    <x v="1"/>
    <s v="1.1.03.1.1.01.0"/>
    <x v="24"/>
    <n v="196.9"/>
    <s v="F"/>
    <x v="1"/>
    <x v="37"/>
  </r>
  <r>
    <x v="3"/>
    <x v="2"/>
    <s v="1.1.03.1.1.01.0"/>
    <x v="24"/>
    <n v="187.3"/>
    <s v="F"/>
    <x v="1"/>
    <x v="38"/>
  </r>
  <r>
    <x v="3"/>
    <x v="3"/>
    <s v="1.1.03.1.1.01.0"/>
    <x v="24"/>
    <n v="183.2"/>
    <s v="F"/>
    <x v="1"/>
    <x v="39"/>
  </r>
  <r>
    <x v="3"/>
    <x v="4"/>
    <s v="1.1.03.1.1.01.0"/>
    <x v="24"/>
    <n v="187.7"/>
    <s v="F"/>
    <x v="1"/>
    <x v="40"/>
  </r>
  <r>
    <x v="3"/>
    <x v="5"/>
    <s v="1.1.03.1.1.01.0"/>
    <x v="24"/>
    <n v="195.2"/>
    <s v="P"/>
    <x v="1"/>
    <x v="41"/>
  </r>
  <r>
    <x v="0"/>
    <x v="0"/>
    <s v="1.1.04.1.1.01.X"/>
    <x v="25"/>
    <n v="160.5"/>
    <s v="F"/>
    <x v="0"/>
    <x v="0"/>
  </r>
  <r>
    <x v="0"/>
    <x v="1"/>
    <s v="1.1.04.1.1.01.X"/>
    <x v="25"/>
    <n v="160.69999999999999"/>
    <s v="F"/>
    <x v="0"/>
    <x v="1"/>
  </r>
  <r>
    <x v="0"/>
    <x v="2"/>
    <s v="1.1.04.1.1.01.X"/>
    <x v="25"/>
    <n v="162.30000000000001"/>
    <s v="F"/>
    <x v="0"/>
    <x v="2"/>
  </r>
  <r>
    <x v="0"/>
    <x v="3"/>
    <s v="1.1.04.1.1.01.X"/>
    <x v="25"/>
    <n v="164"/>
    <s v="F"/>
    <x v="0"/>
    <x v="3"/>
  </r>
  <r>
    <x v="0"/>
    <x v="4"/>
    <s v="1.1.04.1.1.01.X"/>
    <x v="25"/>
    <n v="164.9"/>
    <s v="F"/>
    <x v="0"/>
    <x v="4"/>
  </r>
  <r>
    <x v="0"/>
    <x v="5"/>
    <s v="1.1.04.1.1.01.X"/>
    <x v="25"/>
    <n v="165.8"/>
    <s v="F"/>
    <x v="0"/>
    <x v="5"/>
  </r>
  <r>
    <x v="0"/>
    <x v="6"/>
    <s v="1.1.04.1.1.01.X"/>
    <x v="25"/>
    <n v="166.6"/>
    <s v="F"/>
    <x v="0"/>
    <x v="6"/>
  </r>
  <r>
    <x v="0"/>
    <x v="7"/>
    <s v="1.1.04.1.1.01.X"/>
    <x v="25"/>
    <n v="168.1"/>
    <s v="F"/>
    <x v="0"/>
    <x v="7"/>
  </r>
  <r>
    <x v="0"/>
    <x v="8"/>
    <s v="1.1.04.1.1.01.X"/>
    <x v="25"/>
    <n v="169.7"/>
    <s v="F"/>
    <x v="0"/>
    <x v="8"/>
  </r>
  <r>
    <x v="0"/>
    <x v="9"/>
    <s v="1.1.04.1.1.01.X"/>
    <x v="25"/>
    <n v="170.9"/>
    <s v="F"/>
    <x v="0"/>
    <x v="9"/>
  </r>
  <r>
    <x v="0"/>
    <x v="10"/>
    <s v="1.1.04.1.1.01.X"/>
    <x v="25"/>
    <n v="172.3"/>
    <s v="F"/>
    <x v="0"/>
    <x v="10"/>
  </r>
  <r>
    <x v="0"/>
    <x v="11"/>
    <s v="1.1.04.1.1.01.X"/>
    <x v="25"/>
    <n v="173.6"/>
    <s v="F"/>
    <x v="0"/>
    <x v="11"/>
  </r>
  <r>
    <x v="1"/>
    <x v="0"/>
    <s v="1.1.04.1.1.01.X"/>
    <x v="25"/>
    <n v="174.6"/>
    <s v="F"/>
    <x v="0"/>
    <x v="12"/>
  </r>
  <r>
    <x v="1"/>
    <x v="1"/>
    <s v="1.1.04.1.1.01.X"/>
    <x v="25"/>
    <n v="176.2"/>
    <s v="F"/>
    <x v="0"/>
    <x v="13"/>
  </r>
  <r>
    <x v="1"/>
    <x v="2"/>
    <s v="1.1.04.1.1.01.X"/>
    <x v="25"/>
    <n v="177.4"/>
    <s v="F"/>
    <x v="0"/>
    <x v="14"/>
  </r>
  <r>
    <x v="1"/>
    <x v="3"/>
    <s v="1.1.04.1.1.01.X"/>
    <x v="25"/>
    <n v="178.4"/>
    <s v="F"/>
    <x v="0"/>
    <x v="15"/>
  </r>
  <r>
    <x v="1"/>
    <x v="4"/>
    <s v="1.1.04.1.1.01.X"/>
    <x v="25"/>
    <n v="179.5"/>
    <s v="F"/>
    <x v="0"/>
    <x v="16"/>
  </r>
  <r>
    <x v="1"/>
    <x v="5"/>
    <s v="1.1.04.1.1.01.X"/>
    <x v="25"/>
    <n v="180"/>
    <s v="F"/>
    <x v="0"/>
    <x v="17"/>
  </r>
  <r>
    <x v="1"/>
    <x v="6"/>
    <s v="1.1.04.1.1.01.X"/>
    <x v="25"/>
    <n v="180.5"/>
    <s v="F"/>
    <x v="0"/>
    <x v="18"/>
  </r>
  <r>
    <x v="1"/>
    <x v="7"/>
    <s v="1.1.04.1.1.01.X"/>
    <x v="25"/>
    <n v="181.1"/>
    <s v="F"/>
    <x v="0"/>
    <x v="19"/>
  </r>
  <r>
    <x v="1"/>
    <x v="8"/>
    <s v="1.1.04.1.1.01.X"/>
    <x v="25"/>
    <n v="181.5"/>
    <s v="F"/>
    <x v="0"/>
    <x v="20"/>
  </r>
  <r>
    <x v="1"/>
    <x v="9"/>
    <s v="1.1.04.1.1.01.X"/>
    <x v="25"/>
    <n v="181.8"/>
    <s v="F"/>
    <x v="0"/>
    <x v="21"/>
  </r>
  <r>
    <x v="1"/>
    <x v="10"/>
    <s v="1.1.04.1.1.01.X"/>
    <x v="25"/>
    <n v="182.2"/>
    <s v="F"/>
    <x v="0"/>
    <x v="22"/>
  </r>
  <r>
    <x v="1"/>
    <x v="11"/>
    <s v="1.1.04.1.1.01.X"/>
    <x v="25"/>
    <n v="182.4"/>
    <s v="F"/>
    <x v="0"/>
    <x v="23"/>
  </r>
  <r>
    <x v="2"/>
    <x v="0"/>
    <s v="1.1.04.1.1.01.X"/>
    <x v="25"/>
    <n v="182.7"/>
    <s v="F"/>
    <x v="0"/>
    <x v="24"/>
  </r>
  <r>
    <x v="2"/>
    <x v="1"/>
    <s v="1.1.04.1.1.01.X"/>
    <x v="25"/>
    <n v="182.9"/>
    <s v="F"/>
    <x v="0"/>
    <x v="25"/>
  </r>
  <r>
    <x v="2"/>
    <x v="2"/>
    <s v="1.1.04.1.1.01.X"/>
    <x v="25"/>
    <n v="183.3"/>
    <s v="F"/>
    <x v="0"/>
    <x v="26"/>
  </r>
  <r>
    <x v="2"/>
    <x v="3"/>
    <s v="1.1.04.1.1.01.X"/>
    <x v="25"/>
    <n v="183.7"/>
    <s v="F"/>
    <x v="0"/>
    <x v="27"/>
  </r>
  <r>
    <x v="2"/>
    <x v="4"/>
    <s v="1.1.04.1.1.01.X"/>
    <x v="25"/>
    <n v="184.1"/>
    <s v="F"/>
    <x v="0"/>
    <x v="28"/>
  </r>
  <r>
    <x v="2"/>
    <x v="5"/>
    <s v="1.1.04.1.1.01.X"/>
    <x v="25"/>
    <n v="185.3"/>
    <s v="F"/>
    <x v="0"/>
    <x v="29"/>
  </r>
  <r>
    <x v="2"/>
    <x v="6"/>
    <s v="1.1.04.1.1.01.X"/>
    <x v="25"/>
    <n v="185.9"/>
    <s v="F"/>
    <x v="0"/>
    <x v="30"/>
  </r>
  <r>
    <x v="2"/>
    <x v="7"/>
    <s v="1.1.04.1.1.01.X"/>
    <x v="25"/>
    <n v="186.5"/>
    <s v="F"/>
    <x v="0"/>
    <x v="31"/>
  </r>
  <r>
    <x v="2"/>
    <x v="8"/>
    <s v="1.1.04.1.1.01.X"/>
    <x v="25"/>
    <n v="186.9"/>
    <s v="F"/>
    <x v="0"/>
    <x v="32"/>
  </r>
  <r>
    <x v="2"/>
    <x v="9"/>
    <s v="1.1.04.1.1.01.X"/>
    <x v="25"/>
    <n v="187.2"/>
    <s v="F"/>
    <x v="0"/>
    <x v="33"/>
  </r>
  <r>
    <x v="2"/>
    <x v="10"/>
    <s v="1.1.04.1.1.01.X"/>
    <x v="25"/>
    <n v="187.3"/>
    <s v="F"/>
    <x v="0"/>
    <x v="34"/>
  </r>
  <r>
    <x v="2"/>
    <x v="11"/>
    <s v="1.1.04.1.1.01.X"/>
    <x v="25"/>
    <n v="187.5"/>
    <s v="F"/>
    <x v="0"/>
    <x v="35"/>
  </r>
  <r>
    <x v="3"/>
    <x v="0"/>
    <s v="1.1.04.1.1.01.X"/>
    <x v="25"/>
    <n v="187.9"/>
    <s v="F"/>
    <x v="0"/>
    <x v="36"/>
  </r>
  <r>
    <x v="3"/>
    <x v="1"/>
    <s v="1.1.04.1.1.01.X"/>
    <x v="25"/>
    <n v="187.8"/>
    <s v="F"/>
    <x v="0"/>
    <x v="37"/>
  </r>
  <r>
    <x v="3"/>
    <x v="2"/>
    <s v="1.1.04.1.1.01.X"/>
    <x v="25"/>
    <n v="188"/>
    <s v="F"/>
    <x v="0"/>
    <x v="38"/>
  </r>
  <r>
    <x v="3"/>
    <x v="3"/>
    <s v="1.1.04.1.1.01.X"/>
    <x v="25"/>
    <n v="188.6"/>
    <s v="F"/>
    <x v="0"/>
    <x v="39"/>
  </r>
  <r>
    <x v="3"/>
    <x v="4"/>
    <s v="1.1.04.1.1.01.X"/>
    <x v="25"/>
    <n v="190"/>
    <s v="F"/>
    <x v="0"/>
    <x v="40"/>
  </r>
  <r>
    <x v="3"/>
    <x v="5"/>
    <s v="1.1.04.1.1.01.X"/>
    <x v="25"/>
    <n v="190.5"/>
    <s v="P"/>
    <x v="0"/>
    <x v="41"/>
  </r>
  <r>
    <x v="0"/>
    <x v="0"/>
    <s v="1.1.04.2.1.01.0"/>
    <x v="26"/>
    <n v="160.80000000000001"/>
    <s v="F"/>
    <x v="1"/>
    <x v="0"/>
  </r>
  <r>
    <x v="0"/>
    <x v="1"/>
    <s v="1.1.04.2.1.01.0"/>
    <x v="26"/>
    <n v="161.4"/>
    <s v="F"/>
    <x v="1"/>
    <x v="1"/>
  </r>
  <r>
    <x v="0"/>
    <x v="2"/>
    <s v="1.1.04.2.1.01.0"/>
    <x v="26"/>
    <n v="161.5"/>
    <s v="F"/>
    <x v="1"/>
    <x v="2"/>
  </r>
  <r>
    <x v="0"/>
    <x v="3"/>
    <s v="1.1.04.2.1.01.0"/>
    <x v="26"/>
    <n v="162.4"/>
    <s v="F"/>
    <x v="1"/>
    <x v="3"/>
  </r>
  <r>
    <x v="0"/>
    <x v="4"/>
    <s v="1.1.04.2.1.01.0"/>
    <x v="26"/>
    <n v="163.6"/>
    <s v="F"/>
    <x v="1"/>
    <x v="4"/>
  </r>
  <r>
    <x v="0"/>
    <x v="5"/>
    <s v="1.1.04.2.1.01.0"/>
    <x v="26"/>
    <n v="165.2"/>
    <s v="F"/>
    <x v="1"/>
    <x v="5"/>
  </r>
  <r>
    <x v="0"/>
    <x v="6"/>
    <s v="1.1.04.2.1.01.0"/>
    <x v="26"/>
    <n v="167.1"/>
    <s v="F"/>
    <x v="1"/>
    <x v="6"/>
  </r>
  <r>
    <x v="0"/>
    <x v="7"/>
    <s v="1.1.04.2.1.01.0"/>
    <x v="26"/>
    <n v="169.3"/>
    <s v="F"/>
    <x v="1"/>
    <x v="7"/>
  </r>
  <r>
    <x v="0"/>
    <x v="8"/>
    <s v="1.1.04.2.1.01.0"/>
    <x v="26"/>
    <n v="171"/>
    <s v="F"/>
    <x v="1"/>
    <x v="8"/>
  </r>
  <r>
    <x v="0"/>
    <x v="9"/>
    <s v="1.1.04.2.1.01.0"/>
    <x v="26"/>
    <n v="172.6"/>
    <s v="F"/>
    <x v="1"/>
    <x v="9"/>
  </r>
  <r>
    <x v="0"/>
    <x v="10"/>
    <s v="1.1.04.2.1.01.0"/>
    <x v="26"/>
    <n v="174"/>
    <s v="F"/>
    <x v="1"/>
    <x v="10"/>
  </r>
  <r>
    <x v="0"/>
    <x v="11"/>
    <s v="1.1.04.2.1.01.0"/>
    <x v="26"/>
    <n v="175.2"/>
    <s v="F"/>
    <x v="1"/>
    <x v="11"/>
  </r>
  <r>
    <x v="1"/>
    <x v="0"/>
    <s v="1.1.04.2.1.01.0"/>
    <x v="26"/>
    <n v="177.9"/>
    <s v="F"/>
    <x v="1"/>
    <x v="12"/>
  </r>
  <r>
    <x v="1"/>
    <x v="1"/>
    <s v="1.1.04.2.1.01.0"/>
    <x v="26"/>
    <n v="179.8"/>
    <s v="F"/>
    <x v="1"/>
    <x v="13"/>
  </r>
  <r>
    <x v="1"/>
    <x v="2"/>
    <s v="1.1.04.2.1.01.0"/>
    <x v="26"/>
    <n v="181.3"/>
    <s v="F"/>
    <x v="1"/>
    <x v="14"/>
  </r>
  <r>
    <x v="1"/>
    <x v="3"/>
    <s v="1.1.04.2.1.01.0"/>
    <x v="26"/>
    <n v="182.7"/>
    <s v="F"/>
    <x v="1"/>
    <x v="15"/>
  </r>
  <r>
    <x v="1"/>
    <x v="4"/>
    <s v="1.1.04.2.1.01.0"/>
    <x v="26"/>
    <n v="184.3"/>
    <s v="F"/>
    <x v="1"/>
    <x v="16"/>
  </r>
  <r>
    <x v="1"/>
    <x v="5"/>
    <s v="1.1.04.2.1.01.0"/>
    <x v="26"/>
    <n v="186.5"/>
    <s v="F"/>
    <x v="1"/>
    <x v="17"/>
  </r>
  <r>
    <x v="1"/>
    <x v="6"/>
    <s v="1.1.04.2.1.01.0"/>
    <x v="26"/>
    <n v="188.6"/>
    <s v="F"/>
    <x v="1"/>
    <x v="18"/>
  </r>
  <r>
    <x v="1"/>
    <x v="7"/>
    <s v="1.1.04.2.1.01.0"/>
    <x v="26"/>
    <n v="192.7"/>
    <s v="F"/>
    <x v="1"/>
    <x v="19"/>
  </r>
  <r>
    <x v="1"/>
    <x v="8"/>
    <s v="1.1.04.2.1.01.0"/>
    <x v="26"/>
    <n v="194.3"/>
    <s v="F"/>
    <x v="1"/>
    <x v="20"/>
  </r>
  <r>
    <x v="1"/>
    <x v="9"/>
    <s v="1.1.04.2.1.01.0"/>
    <x v="26"/>
    <n v="197"/>
    <s v="F"/>
    <x v="1"/>
    <x v="21"/>
  </r>
  <r>
    <x v="1"/>
    <x v="10"/>
    <s v="1.1.04.2.1.01.0"/>
    <x v="26"/>
    <n v="198.5"/>
    <s v="F"/>
    <x v="1"/>
    <x v="22"/>
  </r>
  <r>
    <x v="1"/>
    <x v="11"/>
    <s v="1.1.04.2.1.01.0"/>
    <x v="26"/>
    <n v="199.5"/>
    <s v="F"/>
    <x v="1"/>
    <x v="23"/>
  </r>
  <r>
    <x v="2"/>
    <x v="0"/>
    <s v="1.1.04.2.1.01.0"/>
    <x v="26"/>
    <n v="199.3"/>
    <s v="F"/>
    <x v="1"/>
    <x v="24"/>
  </r>
  <r>
    <x v="2"/>
    <x v="1"/>
    <s v="1.1.04.2.1.01.0"/>
    <x v="26"/>
    <n v="200.2"/>
    <s v="F"/>
    <x v="1"/>
    <x v="25"/>
  </r>
  <r>
    <x v="2"/>
    <x v="2"/>
    <s v="1.1.04.2.1.01.0"/>
    <x v="26"/>
    <n v="202.2"/>
    <s v="F"/>
    <x v="1"/>
    <x v="26"/>
  </r>
  <r>
    <x v="2"/>
    <x v="3"/>
    <s v="1.1.04.2.1.01.0"/>
    <x v="26"/>
    <n v="203.9"/>
    <s v="F"/>
    <x v="1"/>
    <x v="27"/>
  </r>
  <r>
    <x v="2"/>
    <x v="4"/>
    <s v="1.1.04.2.1.01.0"/>
    <x v="26"/>
    <n v="204.9"/>
    <s v="F"/>
    <x v="1"/>
    <x v="28"/>
  </r>
  <r>
    <x v="2"/>
    <x v="5"/>
    <s v="1.1.04.2.1.01.0"/>
    <x v="26"/>
    <n v="206"/>
    <s v="F"/>
    <x v="1"/>
    <x v="29"/>
  </r>
  <r>
    <x v="2"/>
    <x v="6"/>
    <s v="1.1.04.2.1.01.0"/>
    <x v="26"/>
    <n v="207.6"/>
    <s v="F"/>
    <x v="1"/>
    <x v="30"/>
  </r>
  <r>
    <x v="2"/>
    <x v="7"/>
    <s v="1.1.04.2.1.01.0"/>
    <x v="26"/>
    <n v="209.5"/>
    <s v="F"/>
    <x v="1"/>
    <x v="31"/>
  </r>
  <r>
    <x v="2"/>
    <x v="8"/>
    <s v="1.1.04.2.1.01.0"/>
    <x v="26"/>
    <n v="210.6"/>
    <s v="F"/>
    <x v="1"/>
    <x v="32"/>
  </r>
  <r>
    <x v="2"/>
    <x v="9"/>
    <s v="1.1.04.2.1.01.0"/>
    <x v="26"/>
    <n v="211"/>
    <s v="F"/>
    <x v="1"/>
    <x v="33"/>
  </r>
  <r>
    <x v="2"/>
    <x v="10"/>
    <s v="1.1.04.2.1.01.0"/>
    <x v="26"/>
    <n v="211.5"/>
    <s v="F"/>
    <x v="1"/>
    <x v="34"/>
  </r>
  <r>
    <x v="2"/>
    <x v="11"/>
    <s v="1.1.04.2.1.01.0"/>
    <x v="26"/>
    <n v="212.3"/>
    <s v="F"/>
    <x v="1"/>
    <x v="35"/>
  </r>
  <r>
    <x v="3"/>
    <x v="0"/>
    <s v="1.1.04.2.1.01.0"/>
    <x v="26"/>
    <n v="212.5"/>
    <s v="F"/>
    <x v="1"/>
    <x v="36"/>
  </r>
  <r>
    <x v="3"/>
    <x v="1"/>
    <s v="1.1.04.2.1.01.0"/>
    <x v="26"/>
    <n v="213.2"/>
    <s v="F"/>
    <x v="1"/>
    <x v="37"/>
  </r>
  <r>
    <x v="3"/>
    <x v="2"/>
    <s v="1.1.04.2.1.01.0"/>
    <x v="26"/>
    <n v="213.7"/>
    <s v="F"/>
    <x v="1"/>
    <x v="38"/>
  </r>
  <r>
    <x v="3"/>
    <x v="3"/>
    <s v="1.1.04.2.1.01.0"/>
    <x v="26"/>
    <n v="214.4"/>
    <s v="F"/>
    <x v="1"/>
    <x v="39"/>
  </r>
  <r>
    <x v="3"/>
    <x v="4"/>
    <s v="1.1.04.2.1.01.0"/>
    <x v="26"/>
    <n v="214.4"/>
    <s v="F"/>
    <x v="1"/>
    <x v="40"/>
  </r>
  <r>
    <x v="3"/>
    <x v="5"/>
    <s v="1.1.04.2.1.01.0"/>
    <x v="26"/>
    <n v="214.6"/>
    <s v="P"/>
    <x v="1"/>
    <x v="41"/>
  </r>
  <r>
    <x v="0"/>
    <x v="0"/>
    <s v="1.1.04.2.1.02.X"/>
    <x v="27"/>
    <n v="157.4"/>
    <s v="F"/>
    <x v="0"/>
    <x v="0"/>
  </r>
  <r>
    <x v="0"/>
    <x v="1"/>
    <s v="1.1.04.2.1.02.X"/>
    <x v="27"/>
    <n v="157.69999999999999"/>
    <s v="F"/>
    <x v="0"/>
    <x v="1"/>
  </r>
  <r>
    <x v="0"/>
    <x v="2"/>
    <s v="1.1.04.2.1.02.X"/>
    <x v="27"/>
    <n v="158"/>
    <s v="F"/>
    <x v="0"/>
    <x v="2"/>
  </r>
  <r>
    <x v="0"/>
    <x v="3"/>
    <s v="1.1.04.2.1.02.X"/>
    <x v="27"/>
    <n v="158.9"/>
    <s v="F"/>
    <x v="0"/>
    <x v="3"/>
  </r>
  <r>
    <x v="0"/>
    <x v="4"/>
    <s v="1.1.04.2.1.02.X"/>
    <x v="27"/>
    <n v="159.5"/>
    <s v="F"/>
    <x v="0"/>
    <x v="4"/>
  </r>
  <r>
    <x v="0"/>
    <x v="5"/>
    <s v="1.1.04.2.1.02.X"/>
    <x v="27"/>
    <n v="160.30000000000001"/>
    <s v="F"/>
    <x v="0"/>
    <x v="5"/>
  </r>
  <r>
    <x v="0"/>
    <x v="6"/>
    <s v="1.1.04.2.1.02.X"/>
    <x v="27"/>
    <n v="161.30000000000001"/>
    <s v="F"/>
    <x v="0"/>
    <x v="6"/>
  </r>
  <r>
    <x v="0"/>
    <x v="7"/>
    <s v="1.1.04.2.1.02.X"/>
    <x v="27"/>
    <n v="163.19999999999999"/>
    <s v="F"/>
    <x v="0"/>
    <x v="7"/>
  </r>
  <r>
    <x v="0"/>
    <x v="8"/>
    <s v="1.1.04.2.1.02.X"/>
    <x v="27"/>
    <n v="164.5"/>
    <s v="F"/>
    <x v="0"/>
    <x v="8"/>
  </r>
  <r>
    <x v="0"/>
    <x v="9"/>
    <s v="1.1.04.2.1.02.X"/>
    <x v="27"/>
    <n v="165.3"/>
    <s v="F"/>
    <x v="0"/>
    <x v="9"/>
  </r>
  <r>
    <x v="0"/>
    <x v="10"/>
    <s v="1.1.04.2.1.02.X"/>
    <x v="27"/>
    <n v="166.2"/>
    <s v="F"/>
    <x v="0"/>
    <x v="10"/>
  </r>
  <r>
    <x v="0"/>
    <x v="11"/>
    <s v="1.1.04.2.1.02.X"/>
    <x v="27"/>
    <n v="166.9"/>
    <s v="F"/>
    <x v="0"/>
    <x v="11"/>
  </r>
  <r>
    <x v="1"/>
    <x v="0"/>
    <s v="1.1.04.2.1.02.X"/>
    <x v="27"/>
    <n v="168.2"/>
    <s v="F"/>
    <x v="0"/>
    <x v="12"/>
  </r>
  <r>
    <x v="1"/>
    <x v="1"/>
    <s v="1.1.04.2.1.02.X"/>
    <x v="27"/>
    <n v="169.3"/>
    <s v="F"/>
    <x v="0"/>
    <x v="13"/>
  </r>
  <r>
    <x v="1"/>
    <x v="2"/>
    <s v="1.1.04.2.1.02.X"/>
    <x v="27"/>
    <n v="170.3"/>
    <s v="F"/>
    <x v="0"/>
    <x v="14"/>
  </r>
  <r>
    <x v="1"/>
    <x v="3"/>
    <s v="1.1.04.2.1.02.X"/>
    <x v="27"/>
    <n v="172"/>
    <s v="F"/>
    <x v="0"/>
    <x v="15"/>
  </r>
  <r>
    <x v="1"/>
    <x v="4"/>
    <s v="1.1.04.2.1.02.X"/>
    <x v="27"/>
    <n v="173.8"/>
    <s v="F"/>
    <x v="0"/>
    <x v="16"/>
  </r>
  <r>
    <x v="1"/>
    <x v="5"/>
    <s v="1.1.04.2.1.02.X"/>
    <x v="27"/>
    <n v="175.2"/>
    <s v="F"/>
    <x v="0"/>
    <x v="17"/>
  </r>
  <r>
    <x v="1"/>
    <x v="6"/>
    <s v="1.1.04.2.1.02.X"/>
    <x v="27"/>
    <n v="176.4"/>
    <s v="F"/>
    <x v="0"/>
    <x v="18"/>
  </r>
  <r>
    <x v="1"/>
    <x v="7"/>
    <s v="1.1.04.2.1.02.X"/>
    <x v="27"/>
    <n v="177.7"/>
    <s v="F"/>
    <x v="0"/>
    <x v="19"/>
  </r>
  <r>
    <x v="1"/>
    <x v="8"/>
    <s v="1.1.04.2.1.02.X"/>
    <x v="27"/>
    <n v="178"/>
    <s v="F"/>
    <x v="0"/>
    <x v="20"/>
  </r>
  <r>
    <x v="1"/>
    <x v="9"/>
    <s v="1.1.04.2.1.02.X"/>
    <x v="27"/>
    <n v="178.4"/>
    <s v="F"/>
    <x v="0"/>
    <x v="21"/>
  </r>
  <r>
    <x v="1"/>
    <x v="10"/>
    <s v="1.1.04.2.1.02.X"/>
    <x v="27"/>
    <n v="178.5"/>
    <s v="F"/>
    <x v="0"/>
    <x v="22"/>
  </r>
  <r>
    <x v="1"/>
    <x v="11"/>
    <s v="1.1.04.2.1.02.X"/>
    <x v="27"/>
    <n v="178.9"/>
    <s v="F"/>
    <x v="0"/>
    <x v="23"/>
  </r>
  <r>
    <x v="2"/>
    <x v="0"/>
    <s v="1.1.04.2.1.02.X"/>
    <x v="27"/>
    <n v="178.9"/>
    <s v="F"/>
    <x v="0"/>
    <x v="24"/>
  </r>
  <r>
    <x v="2"/>
    <x v="1"/>
    <s v="1.1.04.2.1.02.X"/>
    <x v="27"/>
    <n v="179.1"/>
    <s v="F"/>
    <x v="0"/>
    <x v="25"/>
  </r>
  <r>
    <x v="2"/>
    <x v="2"/>
    <s v="1.1.04.2.1.02.X"/>
    <x v="27"/>
    <n v="179.5"/>
    <s v="F"/>
    <x v="0"/>
    <x v="26"/>
  </r>
  <r>
    <x v="2"/>
    <x v="3"/>
    <s v="1.1.04.2.1.02.X"/>
    <x v="27"/>
    <n v="179.9"/>
    <s v="F"/>
    <x v="0"/>
    <x v="27"/>
  </r>
  <r>
    <x v="2"/>
    <x v="4"/>
    <s v="1.1.04.2.1.02.X"/>
    <x v="27"/>
    <n v="179.6"/>
    <s v="F"/>
    <x v="0"/>
    <x v="28"/>
  </r>
  <r>
    <x v="2"/>
    <x v="5"/>
    <s v="1.1.04.2.1.02.X"/>
    <x v="27"/>
    <n v="180.1"/>
    <s v="F"/>
    <x v="0"/>
    <x v="29"/>
  </r>
  <r>
    <x v="2"/>
    <x v="6"/>
    <s v="1.1.04.2.1.02.X"/>
    <x v="27"/>
    <n v="180.6"/>
    <s v="F"/>
    <x v="0"/>
    <x v="30"/>
  </r>
  <r>
    <x v="2"/>
    <x v="7"/>
    <s v="1.1.04.2.1.02.X"/>
    <x v="27"/>
    <n v="181.1"/>
    <s v="F"/>
    <x v="0"/>
    <x v="31"/>
  </r>
  <r>
    <x v="2"/>
    <x v="8"/>
    <s v="1.1.04.2.1.02.X"/>
    <x v="27"/>
    <n v="181.2"/>
    <s v="F"/>
    <x v="0"/>
    <x v="32"/>
  </r>
  <r>
    <x v="2"/>
    <x v="9"/>
    <s v="1.1.04.2.1.02.X"/>
    <x v="27"/>
    <n v="181.6"/>
    <s v="F"/>
    <x v="0"/>
    <x v="33"/>
  </r>
  <r>
    <x v="2"/>
    <x v="10"/>
    <s v="1.1.04.2.1.02.X"/>
    <x v="27"/>
    <n v="181.9"/>
    <s v="F"/>
    <x v="0"/>
    <x v="34"/>
  </r>
  <r>
    <x v="2"/>
    <x v="11"/>
    <s v="1.1.04.2.1.02.X"/>
    <x v="27"/>
    <n v="181.9"/>
    <s v="F"/>
    <x v="0"/>
    <x v="35"/>
  </r>
  <r>
    <x v="3"/>
    <x v="0"/>
    <s v="1.1.04.2.1.02.X"/>
    <x v="27"/>
    <n v="181.9"/>
    <s v="F"/>
    <x v="0"/>
    <x v="36"/>
  </r>
  <r>
    <x v="3"/>
    <x v="1"/>
    <s v="1.1.04.2.1.02.X"/>
    <x v="27"/>
    <n v="182.1"/>
    <s v="F"/>
    <x v="0"/>
    <x v="37"/>
  </r>
  <r>
    <x v="3"/>
    <x v="2"/>
    <s v="1.1.04.2.1.02.X"/>
    <x v="27"/>
    <n v="182.3"/>
    <s v="F"/>
    <x v="0"/>
    <x v="38"/>
  </r>
  <r>
    <x v="3"/>
    <x v="3"/>
    <s v="1.1.04.2.1.02.X"/>
    <x v="27"/>
    <n v="182.6"/>
    <s v="F"/>
    <x v="0"/>
    <x v="39"/>
  </r>
  <r>
    <x v="3"/>
    <x v="4"/>
    <s v="1.1.04.2.1.02.X"/>
    <x v="27"/>
    <n v="182.7"/>
    <s v="F"/>
    <x v="0"/>
    <x v="40"/>
  </r>
  <r>
    <x v="3"/>
    <x v="5"/>
    <s v="1.1.04.2.1.02.X"/>
    <x v="27"/>
    <n v="183.2"/>
    <s v="P"/>
    <x v="0"/>
    <x v="41"/>
  </r>
  <r>
    <x v="0"/>
    <x v="0"/>
    <s v="1.1.04.2.1.03.0"/>
    <x v="28"/>
    <n v="164.5"/>
    <s v="F"/>
    <x v="0"/>
    <x v="0"/>
  </r>
  <r>
    <x v="0"/>
    <x v="1"/>
    <s v="1.1.04.2.1.03.0"/>
    <x v="28"/>
    <n v="164.5"/>
    <s v="F"/>
    <x v="0"/>
    <x v="1"/>
  </r>
  <r>
    <x v="0"/>
    <x v="2"/>
    <s v="1.1.04.2.1.03.0"/>
    <x v="28"/>
    <n v="165.2"/>
    <s v="F"/>
    <x v="0"/>
    <x v="2"/>
  </r>
  <r>
    <x v="0"/>
    <x v="3"/>
    <s v="1.1.04.2.1.03.0"/>
    <x v="28"/>
    <n v="166.7"/>
    <s v="F"/>
    <x v="0"/>
    <x v="3"/>
  </r>
  <r>
    <x v="0"/>
    <x v="4"/>
    <s v="1.1.04.2.1.03.0"/>
    <x v="28"/>
    <n v="168"/>
    <s v="F"/>
    <x v="0"/>
    <x v="4"/>
  </r>
  <r>
    <x v="0"/>
    <x v="5"/>
    <s v="1.1.04.2.1.03.0"/>
    <x v="28"/>
    <n v="169"/>
    <s v="F"/>
    <x v="0"/>
    <x v="5"/>
  </r>
  <r>
    <x v="0"/>
    <x v="6"/>
    <s v="1.1.04.2.1.03.0"/>
    <x v="28"/>
    <n v="170.6"/>
    <s v="F"/>
    <x v="0"/>
    <x v="6"/>
  </r>
  <r>
    <x v="0"/>
    <x v="7"/>
    <s v="1.1.04.2.1.03.0"/>
    <x v="28"/>
    <n v="173"/>
    <s v="F"/>
    <x v="0"/>
    <x v="7"/>
  </r>
  <r>
    <x v="0"/>
    <x v="8"/>
    <s v="1.1.04.2.1.03.0"/>
    <x v="28"/>
    <n v="174.7"/>
    <s v="F"/>
    <x v="0"/>
    <x v="8"/>
  </r>
  <r>
    <x v="0"/>
    <x v="9"/>
    <s v="1.1.04.2.1.03.0"/>
    <x v="28"/>
    <n v="175.7"/>
    <s v="F"/>
    <x v="0"/>
    <x v="9"/>
  </r>
  <r>
    <x v="0"/>
    <x v="10"/>
    <s v="1.1.04.2.1.03.0"/>
    <x v="28"/>
    <n v="176.9"/>
    <s v="F"/>
    <x v="0"/>
    <x v="10"/>
  </r>
  <r>
    <x v="0"/>
    <x v="11"/>
    <s v="1.1.04.2.1.03.0"/>
    <x v="28"/>
    <n v="178.8"/>
    <s v="F"/>
    <x v="0"/>
    <x v="11"/>
  </r>
  <r>
    <x v="1"/>
    <x v="0"/>
    <s v="1.1.04.2.1.03.0"/>
    <x v="28"/>
    <n v="179.2"/>
    <s v="F"/>
    <x v="0"/>
    <x v="12"/>
  </r>
  <r>
    <x v="1"/>
    <x v="1"/>
    <s v="1.1.04.2.1.03.0"/>
    <x v="28"/>
    <n v="180"/>
    <s v="F"/>
    <x v="0"/>
    <x v="13"/>
  </r>
  <r>
    <x v="1"/>
    <x v="2"/>
    <s v="1.1.04.2.1.03.0"/>
    <x v="28"/>
    <n v="181.1"/>
    <s v="F"/>
    <x v="0"/>
    <x v="14"/>
  </r>
  <r>
    <x v="1"/>
    <x v="3"/>
    <s v="1.1.04.2.1.03.0"/>
    <x v="28"/>
    <n v="182.2"/>
    <s v="F"/>
    <x v="0"/>
    <x v="15"/>
  </r>
  <r>
    <x v="1"/>
    <x v="4"/>
    <s v="1.1.04.2.1.03.0"/>
    <x v="28"/>
    <n v="182.6"/>
    <s v="F"/>
    <x v="0"/>
    <x v="16"/>
  </r>
  <r>
    <x v="1"/>
    <x v="5"/>
    <s v="1.1.04.2.1.03.0"/>
    <x v="28"/>
    <n v="183.5"/>
    <s v="F"/>
    <x v="0"/>
    <x v="17"/>
  </r>
  <r>
    <x v="1"/>
    <x v="6"/>
    <s v="1.1.04.2.1.03.0"/>
    <x v="28"/>
    <n v="183.9"/>
    <s v="F"/>
    <x v="0"/>
    <x v="18"/>
  </r>
  <r>
    <x v="1"/>
    <x v="7"/>
    <s v="1.1.04.2.1.03.0"/>
    <x v="28"/>
    <n v="185.1"/>
    <s v="F"/>
    <x v="0"/>
    <x v="19"/>
  </r>
  <r>
    <x v="1"/>
    <x v="8"/>
    <s v="1.1.04.2.1.03.0"/>
    <x v="28"/>
    <n v="185.3"/>
    <s v="F"/>
    <x v="0"/>
    <x v="20"/>
  </r>
  <r>
    <x v="1"/>
    <x v="9"/>
    <s v="1.1.04.2.1.03.0"/>
    <x v="28"/>
    <n v="185.7"/>
    <s v="F"/>
    <x v="0"/>
    <x v="21"/>
  </r>
  <r>
    <x v="1"/>
    <x v="10"/>
    <s v="1.1.04.2.1.03.0"/>
    <x v="28"/>
    <n v="185.7"/>
    <s v="F"/>
    <x v="0"/>
    <x v="22"/>
  </r>
  <r>
    <x v="1"/>
    <x v="11"/>
    <s v="1.1.04.2.1.03.0"/>
    <x v="28"/>
    <n v="186.2"/>
    <s v="F"/>
    <x v="0"/>
    <x v="23"/>
  </r>
  <r>
    <x v="2"/>
    <x v="0"/>
    <s v="1.1.04.2.1.03.0"/>
    <x v="28"/>
    <n v="186.6"/>
    <s v="F"/>
    <x v="0"/>
    <x v="24"/>
  </r>
  <r>
    <x v="2"/>
    <x v="1"/>
    <s v="1.1.04.2.1.03.0"/>
    <x v="28"/>
    <n v="186.5"/>
    <s v="F"/>
    <x v="0"/>
    <x v="25"/>
  </r>
  <r>
    <x v="2"/>
    <x v="2"/>
    <s v="1.1.04.2.1.03.0"/>
    <x v="28"/>
    <n v="186.4"/>
    <s v="F"/>
    <x v="0"/>
    <x v="26"/>
  </r>
  <r>
    <x v="2"/>
    <x v="3"/>
    <s v="1.1.04.2.1.03.0"/>
    <x v="28"/>
    <n v="186.8"/>
    <s v="F"/>
    <x v="0"/>
    <x v="27"/>
  </r>
  <r>
    <x v="2"/>
    <x v="4"/>
    <s v="1.1.04.2.1.03.0"/>
    <x v="28"/>
    <n v="187.2"/>
    <s v="F"/>
    <x v="0"/>
    <x v="28"/>
  </r>
  <r>
    <x v="2"/>
    <x v="5"/>
    <s v="1.1.04.2.1.03.0"/>
    <x v="28"/>
    <n v="188.5"/>
    <s v="F"/>
    <x v="0"/>
    <x v="29"/>
  </r>
  <r>
    <x v="2"/>
    <x v="6"/>
    <s v="1.1.04.2.1.03.0"/>
    <x v="28"/>
    <n v="188.6"/>
    <s v="F"/>
    <x v="0"/>
    <x v="30"/>
  </r>
  <r>
    <x v="2"/>
    <x v="7"/>
    <s v="1.1.04.2.1.03.0"/>
    <x v="28"/>
    <n v="188.6"/>
    <s v="F"/>
    <x v="0"/>
    <x v="31"/>
  </r>
  <r>
    <x v="2"/>
    <x v="8"/>
    <s v="1.1.04.2.1.03.0"/>
    <x v="28"/>
    <n v="189"/>
    <s v="F"/>
    <x v="0"/>
    <x v="32"/>
  </r>
  <r>
    <x v="2"/>
    <x v="9"/>
    <s v="1.1.04.2.1.03.0"/>
    <x v="28"/>
    <n v="189.2"/>
    <s v="F"/>
    <x v="0"/>
    <x v="33"/>
  </r>
  <r>
    <x v="2"/>
    <x v="10"/>
    <s v="1.1.04.2.1.03.0"/>
    <x v="28"/>
    <n v="189.3"/>
    <s v="F"/>
    <x v="0"/>
    <x v="34"/>
  </r>
  <r>
    <x v="2"/>
    <x v="11"/>
    <s v="1.1.04.2.1.03.0"/>
    <x v="28"/>
    <n v="189.6"/>
    <s v="F"/>
    <x v="0"/>
    <x v="35"/>
  </r>
  <r>
    <x v="3"/>
    <x v="0"/>
    <s v="1.1.04.2.1.03.0"/>
    <x v="28"/>
    <n v="190.4"/>
    <s v="F"/>
    <x v="0"/>
    <x v="36"/>
  </r>
  <r>
    <x v="3"/>
    <x v="1"/>
    <s v="1.1.04.2.1.03.0"/>
    <x v="28"/>
    <n v="190.7"/>
    <s v="F"/>
    <x v="0"/>
    <x v="37"/>
  </r>
  <r>
    <x v="3"/>
    <x v="2"/>
    <s v="1.1.04.2.1.03.0"/>
    <x v="28"/>
    <n v="190.9"/>
    <s v="F"/>
    <x v="0"/>
    <x v="38"/>
  </r>
  <r>
    <x v="3"/>
    <x v="3"/>
    <s v="1.1.04.2.1.03.0"/>
    <x v="28"/>
    <n v="192"/>
    <s v="F"/>
    <x v="0"/>
    <x v="39"/>
  </r>
  <r>
    <x v="3"/>
    <x v="4"/>
    <s v="1.1.04.2.1.03.0"/>
    <x v="28"/>
    <n v="192.6"/>
    <s v="F"/>
    <x v="0"/>
    <x v="40"/>
  </r>
  <r>
    <x v="3"/>
    <x v="5"/>
    <s v="1.1.04.2.1.03.0"/>
    <x v="28"/>
    <n v="193"/>
    <s v="P"/>
    <x v="0"/>
    <x v="41"/>
  </r>
  <r>
    <x v="0"/>
    <x v="0"/>
    <s v="1.1.04.2.1.04.0"/>
    <x v="29"/>
    <n v="153.4"/>
    <s v="F"/>
    <x v="0"/>
    <x v="0"/>
  </r>
  <r>
    <x v="0"/>
    <x v="1"/>
    <s v="1.1.04.2.1.04.0"/>
    <x v="29"/>
    <n v="152.30000000000001"/>
    <s v="F"/>
    <x v="0"/>
    <x v="1"/>
  </r>
  <r>
    <x v="0"/>
    <x v="2"/>
    <s v="1.1.04.2.1.04.0"/>
    <x v="29"/>
    <n v="154.5"/>
    <s v="F"/>
    <x v="0"/>
    <x v="2"/>
  </r>
  <r>
    <x v="0"/>
    <x v="3"/>
    <s v="1.1.04.2.1.04.0"/>
    <x v="29"/>
    <n v="159.9"/>
    <s v="F"/>
    <x v="0"/>
    <x v="3"/>
  </r>
  <r>
    <x v="0"/>
    <x v="4"/>
    <s v="1.1.04.2.1.04.0"/>
    <x v="29"/>
    <n v="162.69999999999999"/>
    <s v="F"/>
    <x v="0"/>
    <x v="4"/>
  </r>
  <r>
    <x v="0"/>
    <x v="5"/>
    <s v="1.1.04.2.1.04.0"/>
    <x v="29"/>
    <n v="165.4"/>
    <s v="F"/>
    <x v="0"/>
    <x v="5"/>
  </r>
  <r>
    <x v="0"/>
    <x v="6"/>
    <s v="1.1.04.2.1.04.0"/>
    <x v="29"/>
    <n v="164"/>
    <s v="F"/>
    <x v="0"/>
    <x v="6"/>
  </r>
  <r>
    <x v="0"/>
    <x v="7"/>
    <s v="1.1.04.2.1.04.0"/>
    <x v="29"/>
    <n v="165"/>
    <s v="F"/>
    <x v="0"/>
    <x v="7"/>
  </r>
  <r>
    <x v="0"/>
    <x v="8"/>
    <s v="1.1.04.2.1.04.0"/>
    <x v="29"/>
    <n v="165.1"/>
    <s v="F"/>
    <x v="0"/>
    <x v="8"/>
  </r>
  <r>
    <x v="0"/>
    <x v="9"/>
    <s v="1.1.04.2.1.04.0"/>
    <x v="29"/>
    <n v="165.8"/>
    <s v="F"/>
    <x v="0"/>
    <x v="9"/>
  </r>
  <r>
    <x v="0"/>
    <x v="10"/>
    <s v="1.1.04.2.1.04.0"/>
    <x v="29"/>
    <n v="165.4"/>
    <s v="F"/>
    <x v="0"/>
    <x v="10"/>
  </r>
  <r>
    <x v="0"/>
    <x v="11"/>
    <s v="1.1.04.2.1.04.0"/>
    <x v="29"/>
    <n v="165.5"/>
    <s v="F"/>
    <x v="0"/>
    <x v="11"/>
  </r>
  <r>
    <x v="1"/>
    <x v="0"/>
    <s v="1.1.04.2.1.04.0"/>
    <x v="29"/>
    <n v="166.5"/>
    <s v="F"/>
    <x v="0"/>
    <x v="12"/>
  </r>
  <r>
    <x v="1"/>
    <x v="1"/>
    <s v="1.1.04.2.1.04.0"/>
    <x v="29"/>
    <n v="166.7"/>
    <s v="F"/>
    <x v="0"/>
    <x v="13"/>
  </r>
  <r>
    <x v="1"/>
    <x v="2"/>
    <s v="1.1.04.2.1.04.0"/>
    <x v="29"/>
    <n v="167.5"/>
    <s v="F"/>
    <x v="0"/>
    <x v="14"/>
  </r>
  <r>
    <x v="1"/>
    <x v="3"/>
    <s v="1.1.04.2.1.04.0"/>
    <x v="29"/>
    <n v="169.3"/>
    <s v="F"/>
    <x v="0"/>
    <x v="15"/>
  </r>
  <r>
    <x v="1"/>
    <x v="4"/>
    <s v="1.1.04.2.1.04.0"/>
    <x v="29"/>
    <n v="170.7"/>
    <s v="F"/>
    <x v="0"/>
    <x v="16"/>
  </r>
  <r>
    <x v="1"/>
    <x v="5"/>
    <s v="1.1.04.2.1.04.0"/>
    <x v="29"/>
    <n v="173.1"/>
    <s v="F"/>
    <x v="0"/>
    <x v="17"/>
  </r>
  <r>
    <x v="1"/>
    <x v="6"/>
    <s v="1.1.04.2.1.04.0"/>
    <x v="29"/>
    <n v="172.3"/>
    <s v="F"/>
    <x v="0"/>
    <x v="18"/>
  </r>
  <r>
    <x v="1"/>
    <x v="7"/>
    <s v="1.1.04.2.1.04.0"/>
    <x v="29"/>
    <n v="172.6"/>
    <s v="F"/>
    <x v="0"/>
    <x v="19"/>
  </r>
  <r>
    <x v="1"/>
    <x v="8"/>
    <s v="1.1.04.2.1.04.0"/>
    <x v="29"/>
    <n v="173.9"/>
    <s v="F"/>
    <x v="0"/>
    <x v="20"/>
  </r>
  <r>
    <x v="1"/>
    <x v="9"/>
    <s v="1.1.04.2.1.04.0"/>
    <x v="29"/>
    <n v="174.9"/>
    <s v="F"/>
    <x v="0"/>
    <x v="21"/>
  </r>
  <r>
    <x v="1"/>
    <x v="10"/>
    <s v="1.1.04.2.1.04.0"/>
    <x v="29"/>
    <n v="174.5"/>
    <s v="F"/>
    <x v="0"/>
    <x v="22"/>
  </r>
  <r>
    <x v="1"/>
    <x v="11"/>
    <s v="1.1.04.2.1.04.0"/>
    <x v="29"/>
    <n v="175"/>
    <s v="F"/>
    <x v="0"/>
    <x v="23"/>
  </r>
  <r>
    <x v="2"/>
    <x v="0"/>
    <s v="1.1.04.2.1.04.0"/>
    <x v="29"/>
    <n v="175.1"/>
    <s v="F"/>
    <x v="0"/>
    <x v="24"/>
  </r>
  <r>
    <x v="2"/>
    <x v="1"/>
    <s v="1.1.04.2.1.04.0"/>
    <x v="29"/>
    <n v="175.4"/>
    <s v="F"/>
    <x v="0"/>
    <x v="25"/>
  </r>
  <r>
    <x v="2"/>
    <x v="2"/>
    <s v="1.1.04.2.1.04.0"/>
    <x v="29"/>
    <n v="175.5"/>
    <s v="F"/>
    <x v="0"/>
    <x v="26"/>
  </r>
  <r>
    <x v="2"/>
    <x v="3"/>
    <s v="1.1.04.2.1.04.0"/>
    <x v="29"/>
    <n v="178.1"/>
    <s v="F"/>
    <x v="0"/>
    <x v="27"/>
  </r>
  <r>
    <x v="2"/>
    <x v="4"/>
    <s v="1.1.04.2.1.04.0"/>
    <x v="29"/>
    <n v="178.2"/>
    <s v="F"/>
    <x v="0"/>
    <x v="28"/>
  </r>
  <r>
    <x v="2"/>
    <x v="5"/>
    <s v="1.1.04.2.1.04.0"/>
    <x v="29"/>
    <n v="178.2"/>
    <s v="F"/>
    <x v="0"/>
    <x v="29"/>
  </r>
  <r>
    <x v="2"/>
    <x v="6"/>
    <s v="1.1.04.2.1.04.0"/>
    <x v="29"/>
    <n v="179"/>
    <s v="F"/>
    <x v="0"/>
    <x v="30"/>
  </r>
  <r>
    <x v="2"/>
    <x v="7"/>
    <s v="1.1.04.2.1.04.0"/>
    <x v="29"/>
    <n v="179"/>
    <s v="F"/>
    <x v="0"/>
    <x v="31"/>
  </r>
  <r>
    <x v="2"/>
    <x v="8"/>
    <s v="1.1.04.2.1.04.0"/>
    <x v="29"/>
    <n v="179"/>
    <s v="F"/>
    <x v="0"/>
    <x v="32"/>
  </r>
  <r>
    <x v="2"/>
    <x v="9"/>
    <s v="1.1.04.2.1.04.0"/>
    <x v="29"/>
    <n v="181.1"/>
    <s v="F"/>
    <x v="0"/>
    <x v="33"/>
  </r>
  <r>
    <x v="2"/>
    <x v="10"/>
    <s v="1.1.04.2.1.04.0"/>
    <x v="29"/>
    <n v="181.4"/>
    <s v="F"/>
    <x v="0"/>
    <x v="34"/>
  </r>
  <r>
    <x v="2"/>
    <x v="11"/>
    <s v="1.1.04.2.1.04.0"/>
    <x v="29"/>
    <n v="183.5"/>
    <s v="F"/>
    <x v="0"/>
    <x v="35"/>
  </r>
  <r>
    <x v="3"/>
    <x v="0"/>
    <s v="1.1.04.2.1.04.0"/>
    <x v="29"/>
    <n v="182"/>
    <s v="F"/>
    <x v="0"/>
    <x v="36"/>
  </r>
  <r>
    <x v="3"/>
    <x v="1"/>
    <s v="1.1.04.2.1.04.0"/>
    <x v="29"/>
    <n v="182.7"/>
    <s v="F"/>
    <x v="0"/>
    <x v="37"/>
  </r>
  <r>
    <x v="3"/>
    <x v="2"/>
    <s v="1.1.04.2.1.04.0"/>
    <x v="29"/>
    <n v="182.7"/>
    <s v="F"/>
    <x v="0"/>
    <x v="38"/>
  </r>
  <r>
    <x v="3"/>
    <x v="3"/>
    <s v="1.1.04.2.1.04.0"/>
    <x v="29"/>
    <n v="184.2"/>
    <s v="F"/>
    <x v="0"/>
    <x v="39"/>
  </r>
  <r>
    <x v="3"/>
    <x v="4"/>
    <s v="1.1.04.2.1.04.0"/>
    <x v="29"/>
    <n v="184.7"/>
    <s v="F"/>
    <x v="0"/>
    <x v="40"/>
  </r>
  <r>
    <x v="3"/>
    <x v="5"/>
    <s v="1.1.04.2.1.04.0"/>
    <x v="29"/>
    <n v="184.8"/>
    <s v="P"/>
    <x v="0"/>
    <x v="41"/>
  </r>
  <r>
    <x v="0"/>
    <x v="0"/>
    <s v="1.1.05.1.1.01.0"/>
    <x v="30"/>
    <n v="202.1"/>
    <s v="F"/>
    <x v="0"/>
    <x v="0"/>
  </r>
  <r>
    <x v="0"/>
    <x v="1"/>
    <s v="1.1.05.1.1.01.0"/>
    <x v="30"/>
    <n v="201.7"/>
    <s v="F"/>
    <x v="0"/>
    <x v="1"/>
  </r>
  <r>
    <x v="0"/>
    <x v="2"/>
    <s v="1.1.05.1.1.01.0"/>
    <x v="30"/>
    <n v="205.5"/>
    <s v="F"/>
    <x v="0"/>
    <x v="2"/>
  </r>
  <r>
    <x v="0"/>
    <x v="3"/>
    <s v="1.1.05.1.1.01.0"/>
    <x v="30"/>
    <n v="204.8"/>
    <s v="F"/>
    <x v="0"/>
    <x v="3"/>
  </r>
  <r>
    <x v="0"/>
    <x v="4"/>
    <s v="1.1.05.1.1.01.0"/>
    <x v="30"/>
    <n v="204.4"/>
    <s v="F"/>
    <x v="0"/>
    <x v="4"/>
  </r>
  <r>
    <x v="0"/>
    <x v="5"/>
    <s v="1.1.05.1.1.01.0"/>
    <x v="30"/>
    <n v="200.8"/>
    <s v="F"/>
    <x v="0"/>
    <x v="5"/>
  </r>
  <r>
    <x v="0"/>
    <x v="6"/>
    <s v="1.1.05.1.1.01.0"/>
    <x v="30"/>
    <n v="195.3"/>
    <s v="F"/>
    <x v="0"/>
    <x v="6"/>
  </r>
  <r>
    <x v="0"/>
    <x v="7"/>
    <s v="1.1.05.1.1.01.0"/>
    <x v="30"/>
    <n v="190.6"/>
    <s v="F"/>
    <x v="0"/>
    <x v="7"/>
  </r>
  <r>
    <x v="0"/>
    <x v="8"/>
    <s v="1.1.05.1.1.01.0"/>
    <x v="30"/>
    <n v="187.1"/>
    <s v="F"/>
    <x v="0"/>
    <x v="8"/>
  </r>
  <r>
    <x v="0"/>
    <x v="9"/>
    <s v="1.1.05.1.1.01.0"/>
    <x v="30"/>
    <n v="184.7"/>
    <s v="F"/>
    <x v="0"/>
    <x v="9"/>
  </r>
  <r>
    <x v="0"/>
    <x v="10"/>
    <s v="1.1.05.1.1.01.0"/>
    <x v="30"/>
    <n v="187.3"/>
    <s v="F"/>
    <x v="0"/>
    <x v="10"/>
  </r>
  <r>
    <x v="0"/>
    <x v="11"/>
    <s v="1.1.05.1.1.01.0"/>
    <x v="30"/>
    <n v="188"/>
    <s v="F"/>
    <x v="0"/>
    <x v="11"/>
  </r>
  <r>
    <x v="1"/>
    <x v="0"/>
    <s v="1.1.05.1.1.01.0"/>
    <x v="30"/>
    <n v="186.5"/>
    <s v="F"/>
    <x v="0"/>
    <x v="12"/>
  </r>
  <r>
    <x v="1"/>
    <x v="1"/>
    <s v="1.1.05.1.1.01.0"/>
    <x v="30"/>
    <n v="181.9"/>
    <s v="F"/>
    <x v="0"/>
    <x v="13"/>
  </r>
  <r>
    <x v="1"/>
    <x v="2"/>
    <s v="1.1.05.1.1.01.0"/>
    <x v="30"/>
    <n v="175.3"/>
    <s v="F"/>
    <x v="0"/>
    <x v="14"/>
  </r>
  <r>
    <x v="1"/>
    <x v="3"/>
    <s v="1.1.05.1.1.01.0"/>
    <x v="30"/>
    <n v="169.2"/>
    <s v="F"/>
    <x v="0"/>
    <x v="15"/>
  </r>
  <r>
    <x v="1"/>
    <x v="4"/>
    <s v="1.1.05.1.1.01.0"/>
    <x v="30"/>
    <n v="162.9"/>
    <s v="F"/>
    <x v="0"/>
    <x v="16"/>
  </r>
  <r>
    <x v="1"/>
    <x v="5"/>
    <s v="1.1.05.1.1.01.0"/>
    <x v="30"/>
    <n v="155.6"/>
    <s v="F"/>
    <x v="0"/>
    <x v="17"/>
  </r>
  <r>
    <x v="1"/>
    <x v="6"/>
    <s v="1.1.05.1.1.01.0"/>
    <x v="30"/>
    <n v="152.9"/>
    <s v="F"/>
    <x v="0"/>
    <x v="18"/>
  </r>
  <r>
    <x v="1"/>
    <x v="7"/>
    <s v="1.1.05.1.1.01.0"/>
    <x v="30"/>
    <n v="153.30000000000001"/>
    <s v="F"/>
    <x v="0"/>
    <x v="19"/>
  </r>
  <r>
    <x v="1"/>
    <x v="8"/>
    <s v="1.1.05.1.1.01.0"/>
    <x v="30"/>
    <n v="152.6"/>
    <s v="F"/>
    <x v="0"/>
    <x v="20"/>
  </r>
  <r>
    <x v="1"/>
    <x v="9"/>
    <s v="1.1.05.1.1.01.0"/>
    <x v="30"/>
    <n v="152"/>
    <s v="F"/>
    <x v="0"/>
    <x v="21"/>
  </r>
  <r>
    <x v="1"/>
    <x v="10"/>
    <s v="1.1.05.1.1.01.0"/>
    <x v="30"/>
    <n v="151.69999999999999"/>
    <s v="F"/>
    <x v="0"/>
    <x v="22"/>
  </r>
  <r>
    <x v="1"/>
    <x v="11"/>
    <s v="1.1.05.1.1.01.0"/>
    <x v="30"/>
    <n v="151.6"/>
    <s v="F"/>
    <x v="0"/>
    <x v="23"/>
  </r>
  <r>
    <x v="2"/>
    <x v="0"/>
    <s v="1.1.05.1.1.01.0"/>
    <x v="30"/>
    <n v="150.19999999999999"/>
    <s v="F"/>
    <x v="0"/>
    <x v="24"/>
  </r>
  <r>
    <x v="2"/>
    <x v="1"/>
    <s v="1.1.05.1.1.01.0"/>
    <x v="30"/>
    <n v="148.9"/>
    <s v="F"/>
    <x v="0"/>
    <x v="25"/>
  </r>
  <r>
    <x v="2"/>
    <x v="2"/>
    <s v="1.1.05.1.1.01.0"/>
    <x v="30"/>
    <n v="148.80000000000001"/>
    <s v="F"/>
    <x v="0"/>
    <x v="26"/>
  </r>
  <r>
    <x v="2"/>
    <x v="3"/>
    <s v="1.1.05.1.1.01.0"/>
    <x v="30"/>
    <n v="148.5"/>
    <s v="F"/>
    <x v="0"/>
    <x v="27"/>
  </r>
  <r>
    <x v="2"/>
    <x v="4"/>
    <s v="1.1.05.1.1.01.0"/>
    <x v="30"/>
    <n v="148.9"/>
    <s v="F"/>
    <x v="0"/>
    <x v="28"/>
  </r>
  <r>
    <x v="2"/>
    <x v="5"/>
    <s v="1.1.05.1.1.01.0"/>
    <x v="30"/>
    <n v="152.1"/>
    <s v="F"/>
    <x v="0"/>
    <x v="29"/>
  </r>
  <r>
    <x v="2"/>
    <x v="6"/>
    <s v="1.1.05.1.1.01.0"/>
    <x v="30"/>
    <n v="154.6"/>
    <s v="F"/>
    <x v="0"/>
    <x v="30"/>
  </r>
  <r>
    <x v="2"/>
    <x v="7"/>
    <s v="1.1.05.1.1.01.0"/>
    <x v="30"/>
    <n v="155.9"/>
    <s v="F"/>
    <x v="0"/>
    <x v="31"/>
  </r>
  <r>
    <x v="2"/>
    <x v="8"/>
    <s v="1.1.05.1.1.01.0"/>
    <x v="30"/>
    <n v="162.1"/>
    <s v="F"/>
    <x v="0"/>
    <x v="32"/>
  </r>
  <r>
    <x v="2"/>
    <x v="9"/>
    <s v="1.1.05.1.1.01.0"/>
    <x v="30"/>
    <n v="174.2"/>
    <s v="F"/>
    <x v="0"/>
    <x v="33"/>
  </r>
  <r>
    <x v="2"/>
    <x v="10"/>
    <s v="1.1.05.1.1.01.0"/>
    <x v="30"/>
    <n v="179.1"/>
    <s v="F"/>
    <x v="0"/>
    <x v="34"/>
  </r>
  <r>
    <x v="2"/>
    <x v="11"/>
    <s v="1.1.05.1.1.01.0"/>
    <x v="30"/>
    <n v="179.9"/>
    <s v="F"/>
    <x v="0"/>
    <x v="35"/>
  </r>
  <r>
    <x v="3"/>
    <x v="0"/>
    <s v="1.1.05.1.1.01.0"/>
    <x v="30"/>
    <n v="178.9"/>
    <s v="F"/>
    <x v="0"/>
    <x v="36"/>
  </r>
  <r>
    <x v="3"/>
    <x v="1"/>
    <s v="1.1.05.1.1.01.0"/>
    <x v="30"/>
    <n v="177.8"/>
    <s v="F"/>
    <x v="0"/>
    <x v="37"/>
  </r>
  <r>
    <x v="3"/>
    <x v="2"/>
    <s v="1.1.05.1.1.01.0"/>
    <x v="30"/>
    <n v="177.9"/>
    <s v="F"/>
    <x v="0"/>
    <x v="38"/>
  </r>
  <r>
    <x v="3"/>
    <x v="3"/>
    <s v="1.1.05.1.1.01.0"/>
    <x v="30"/>
    <n v="177.7"/>
    <s v="F"/>
    <x v="0"/>
    <x v="39"/>
  </r>
  <r>
    <x v="3"/>
    <x v="4"/>
    <s v="1.1.05.1.1.01.0"/>
    <x v="30"/>
    <n v="178.1"/>
    <s v="F"/>
    <x v="0"/>
    <x v="40"/>
  </r>
  <r>
    <x v="3"/>
    <x v="5"/>
    <s v="1.1.05.1.1.01.0"/>
    <x v="30"/>
    <n v="179.9"/>
    <s v="P"/>
    <x v="0"/>
    <x v="41"/>
  </r>
  <r>
    <x v="0"/>
    <x v="0"/>
    <s v="1.1.05.1.1.02.0"/>
    <x v="31"/>
    <n v="160.19999999999999"/>
    <s v="F"/>
    <x v="0"/>
    <x v="0"/>
  </r>
  <r>
    <x v="0"/>
    <x v="1"/>
    <s v="1.1.05.1.1.02.0"/>
    <x v="31"/>
    <n v="160"/>
    <s v="F"/>
    <x v="0"/>
    <x v="1"/>
  </r>
  <r>
    <x v="0"/>
    <x v="2"/>
    <s v="1.1.05.1.1.02.0"/>
    <x v="31"/>
    <n v="171.3"/>
    <s v="F"/>
    <x v="0"/>
    <x v="2"/>
  </r>
  <r>
    <x v="0"/>
    <x v="3"/>
    <s v="1.1.05.1.1.02.0"/>
    <x v="31"/>
    <n v="178.4"/>
    <s v="F"/>
    <x v="0"/>
    <x v="3"/>
  </r>
  <r>
    <x v="0"/>
    <x v="4"/>
    <s v="1.1.05.1.1.02.0"/>
    <x v="31"/>
    <n v="182.3"/>
    <s v="F"/>
    <x v="0"/>
    <x v="4"/>
  </r>
  <r>
    <x v="0"/>
    <x v="5"/>
    <s v="1.1.05.1.1.02.0"/>
    <x v="31"/>
    <n v="182.6"/>
    <s v="F"/>
    <x v="0"/>
    <x v="5"/>
  </r>
  <r>
    <x v="0"/>
    <x v="6"/>
    <s v="1.1.05.1.1.02.0"/>
    <x v="31"/>
    <n v="180.1"/>
    <s v="F"/>
    <x v="0"/>
    <x v="6"/>
  </r>
  <r>
    <x v="0"/>
    <x v="7"/>
    <s v="1.1.05.1.1.02.0"/>
    <x v="31"/>
    <n v="180.4"/>
    <s v="F"/>
    <x v="0"/>
    <x v="7"/>
  </r>
  <r>
    <x v="0"/>
    <x v="8"/>
    <s v="1.1.05.1.1.02.0"/>
    <x v="31"/>
    <n v="178.5"/>
    <s v="F"/>
    <x v="0"/>
    <x v="8"/>
  </r>
  <r>
    <x v="0"/>
    <x v="9"/>
    <s v="1.1.05.1.1.02.0"/>
    <x v="31"/>
    <n v="178.5"/>
    <s v="F"/>
    <x v="0"/>
    <x v="9"/>
  </r>
  <r>
    <x v="0"/>
    <x v="10"/>
    <s v="1.1.05.1.1.02.0"/>
    <x v="31"/>
    <n v="178.5"/>
    <s v="F"/>
    <x v="0"/>
    <x v="10"/>
  </r>
  <r>
    <x v="0"/>
    <x v="11"/>
    <s v="1.1.05.1.1.02.0"/>
    <x v="31"/>
    <n v="176.7"/>
    <s v="F"/>
    <x v="0"/>
    <x v="11"/>
  </r>
  <r>
    <x v="1"/>
    <x v="0"/>
    <s v="1.1.05.1.1.02.0"/>
    <x v="31"/>
    <n v="176"/>
    <s v="F"/>
    <x v="0"/>
    <x v="12"/>
  </r>
  <r>
    <x v="1"/>
    <x v="1"/>
    <s v="1.1.05.1.1.02.0"/>
    <x v="31"/>
    <n v="176.7"/>
    <s v="F"/>
    <x v="0"/>
    <x v="13"/>
  </r>
  <r>
    <x v="1"/>
    <x v="2"/>
    <s v="1.1.05.1.1.02.0"/>
    <x v="31"/>
    <n v="177.9"/>
    <s v="F"/>
    <x v="0"/>
    <x v="14"/>
  </r>
  <r>
    <x v="1"/>
    <x v="3"/>
    <s v="1.1.05.1.1.02.0"/>
    <x v="31"/>
    <n v="178"/>
    <s v="F"/>
    <x v="0"/>
    <x v="15"/>
  </r>
  <r>
    <x v="1"/>
    <x v="4"/>
    <s v="1.1.05.1.1.02.0"/>
    <x v="31"/>
    <n v="177.1"/>
    <s v="F"/>
    <x v="0"/>
    <x v="16"/>
  </r>
  <r>
    <x v="1"/>
    <x v="5"/>
    <s v="1.1.05.1.1.02.0"/>
    <x v="31"/>
    <n v="175.5"/>
    <s v="F"/>
    <x v="0"/>
    <x v="17"/>
  </r>
  <r>
    <x v="1"/>
    <x v="6"/>
    <s v="1.1.05.1.1.02.0"/>
    <x v="31"/>
    <n v="177.1"/>
    <s v="F"/>
    <x v="0"/>
    <x v="18"/>
  </r>
  <r>
    <x v="1"/>
    <x v="7"/>
    <s v="1.1.05.1.1.02.0"/>
    <x v="31"/>
    <n v="180.8"/>
    <s v="F"/>
    <x v="0"/>
    <x v="19"/>
  </r>
  <r>
    <x v="1"/>
    <x v="8"/>
    <s v="1.1.05.1.1.02.0"/>
    <x v="31"/>
    <n v="182.3"/>
    <s v="F"/>
    <x v="0"/>
    <x v="20"/>
  </r>
  <r>
    <x v="1"/>
    <x v="9"/>
    <s v="1.1.05.1.1.02.0"/>
    <x v="31"/>
    <n v="181.6"/>
    <s v="F"/>
    <x v="0"/>
    <x v="21"/>
  </r>
  <r>
    <x v="1"/>
    <x v="10"/>
    <s v="1.1.05.1.1.02.0"/>
    <x v="31"/>
    <n v="180.3"/>
    <s v="F"/>
    <x v="0"/>
    <x v="22"/>
  </r>
  <r>
    <x v="1"/>
    <x v="11"/>
    <s v="1.1.05.1.1.02.0"/>
    <x v="31"/>
    <n v="179.4"/>
    <s v="F"/>
    <x v="0"/>
    <x v="23"/>
  </r>
  <r>
    <x v="2"/>
    <x v="0"/>
    <s v="1.1.05.1.1.02.0"/>
    <x v="31"/>
    <n v="178.4"/>
    <s v="F"/>
    <x v="0"/>
    <x v="24"/>
  </r>
  <r>
    <x v="2"/>
    <x v="1"/>
    <s v="1.1.05.1.1.02.0"/>
    <x v="31"/>
    <n v="177"/>
    <s v="F"/>
    <x v="0"/>
    <x v="25"/>
  </r>
  <r>
    <x v="2"/>
    <x v="2"/>
    <s v="1.1.05.1.1.02.0"/>
    <x v="31"/>
    <n v="175.8"/>
    <s v="F"/>
    <x v="0"/>
    <x v="26"/>
  </r>
  <r>
    <x v="2"/>
    <x v="3"/>
    <s v="1.1.05.1.1.02.0"/>
    <x v="31"/>
    <n v="175.4"/>
    <s v="F"/>
    <x v="0"/>
    <x v="27"/>
  </r>
  <r>
    <x v="2"/>
    <x v="4"/>
    <s v="1.1.05.1.1.02.0"/>
    <x v="31"/>
    <n v="174.9"/>
    <s v="F"/>
    <x v="0"/>
    <x v="28"/>
  </r>
  <r>
    <x v="2"/>
    <x v="5"/>
    <s v="1.1.05.1.1.02.0"/>
    <x v="31"/>
    <n v="174.8"/>
    <s v="F"/>
    <x v="0"/>
    <x v="29"/>
  </r>
  <r>
    <x v="2"/>
    <x v="6"/>
    <s v="1.1.05.1.1.02.0"/>
    <x v="31"/>
    <n v="174.5"/>
    <s v="F"/>
    <x v="0"/>
    <x v="30"/>
  </r>
  <r>
    <x v="2"/>
    <x v="7"/>
    <s v="1.1.05.1.1.02.0"/>
    <x v="31"/>
    <n v="174.5"/>
    <s v="F"/>
    <x v="0"/>
    <x v="31"/>
  </r>
  <r>
    <x v="2"/>
    <x v="8"/>
    <s v="1.1.05.1.1.02.0"/>
    <x v="31"/>
    <n v="176.6"/>
    <s v="F"/>
    <x v="0"/>
    <x v="32"/>
  </r>
  <r>
    <x v="2"/>
    <x v="9"/>
    <s v="1.1.05.1.1.02.0"/>
    <x v="31"/>
    <n v="178.4"/>
    <s v="F"/>
    <x v="0"/>
    <x v="33"/>
  </r>
  <r>
    <x v="2"/>
    <x v="10"/>
    <s v="1.1.05.1.1.02.0"/>
    <x v="31"/>
    <n v="178.6"/>
    <s v="F"/>
    <x v="0"/>
    <x v="34"/>
  </r>
  <r>
    <x v="2"/>
    <x v="11"/>
    <s v="1.1.05.1.1.02.0"/>
    <x v="31"/>
    <n v="178.5"/>
    <s v="F"/>
    <x v="0"/>
    <x v="35"/>
  </r>
  <r>
    <x v="3"/>
    <x v="0"/>
    <s v="1.1.05.1.1.02.0"/>
    <x v="31"/>
    <n v="177.5"/>
    <s v="F"/>
    <x v="0"/>
    <x v="36"/>
  </r>
  <r>
    <x v="3"/>
    <x v="1"/>
    <s v="1.1.05.1.1.02.0"/>
    <x v="31"/>
    <n v="175.3"/>
    <s v="F"/>
    <x v="0"/>
    <x v="37"/>
  </r>
  <r>
    <x v="3"/>
    <x v="2"/>
    <s v="1.1.05.1.1.02.0"/>
    <x v="31"/>
    <n v="174.3"/>
    <s v="F"/>
    <x v="0"/>
    <x v="38"/>
  </r>
  <r>
    <x v="3"/>
    <x v="3"/>
    <s v="1.1.05.1.1.02.0"/>
    <x v="31"/>
    <n v="172.8"/>
    <s v="F"/>
    <x v="0"/>
    <x v="39"/>
  </r>
  <r>
    <x v="3"/>
    <x v="4"/>
    <s v="1.1.05.1.1.02.0"/>
    <x v="31"/>
    <n v="171.7"/>
    <s v="F"/>
    <x v="0"/>
    <x v="40"/>
  </r>
  <r>
    <x v="3"/>
    <x v="5"/>
    <s v="1.1.05.1.1.02.0"/>
    <x v="31"/>
    <n v="170.8"/>
    <s v="P"/>
    <x v="0"/>
    <x v="41"/>
  </r>
  <r>
    <x v="0"/>
    <x v="0"/>
    <s v="1.1.05.1.1.03.0"/>
    <x v="32"/>
    <n v="245.5"/>
    <s v="F"/>
    <x v="0"/>
    <x v="0"/>
  </r>
  <r>
    <x v="0"/>
    <x v="1"/>
    <s v="1.1.05.1.1.03.0"/>
    <x v="32"/>
    <n v="238.2"/>
    <s v="F"/>
    <x v="0"/>
    <x v="1"/>
  </r>
  <r>
    <x v="0"/>
    <x v="2"/>
    <s v="1.1.05.1.1.03.0"/>
    <x v="32"/>
    <n v="236.5"/>
    <s v="F"/>
    <x v="0"/>
    <x v="2"/>
  </r>
  <r>
    <x v="0"/>
    <x v="3"/>
    <s v="1.1.05.1.1.03.0"/>
    <x v="32"/>
    <n v="233.1"/>
    <s v="F"/>
    <x v="0"/>
    <x v="3"/>
  </r>
  <r>
    <x v="0"/>
    <x v="4"/>
    <s v="1.1.05.1.1.03.0"/>
    <x v="32"/>
    <n v="231.6"/>
    <s v="F"/>
    <x v="0"/>
    <x v="4"/>
  </r>
  <r>
    <x v="0"/>
    <x v="5"/>
    <s v="1.1.05.1.1.03.0"/>
    <x v="32"/>
    <n v="228.6"/>
    <s v="F"/>
    <x v="0"/>
    <x v="5"/>
  </r>
  <r>
    <x v="0"/>
    <x v="6"/>
    <s v="1.1.05.1.1.03.0"/>
    <x v="32"/>
    <n v="222.2"/>
    <s v="F"/>
    <x v="0"/>
    <x v="6"/>
  </r>
  <r>
    <x v="0"/>
    <x v="7"/>
    <s v="1.1.05.1.1.03.0"/>
    <x v="32"/>
    <n v="217.4"/>
    <s v="F"/>
    <x v="0"/>
    <x v="7"/>
  </r>
  <r>
    <x v="0"/>
    <x v="8"/>
    <s v="1.1.05.1.1.03.0"/>
    <x v="32"/>
    <n v="216.8"/>
    <s v="F"/>
    <x v="0"/>
    <x v="8"/>
  </r>
  <r>
    <x v="0"/>
    <x v="9"/>
    <s v="1.1.05.1.1.03.0"/>
    <x v="32"/>
    <n v="208.4"/>
    <s v="F"/>
    <x v="0"/>
    <x v="9"/>
  </r>
  <r>
    <x v="0"/>
    <x v="10"/>
    <s v="1.1.05.1.1.03.0"/>
    <x v="32"/>
    <n v="209"/>
    <s v="F"/>
    <x v="0"/>
    <x v="10"/>
  </r>
  <r>
    <x v="0"/>
    <x v="11"/>
    <s v="1.1.05.1.1.03.0"/>
    <x v="32"/>
    <n v="211.5"/>
    <s v="F"/>
    <x v="0"/>
    <x v="11"/>
  </r>
  <r>
    <x v="1"/>
    <x v="0"/>
    <s v="1.1.05.1.1.03.0"/>
    <x v="32"/>
    <n v="210.7"/>
    <s v="F"/>
    <x v="0"/>
    <x v="12"/>
  </r>
  <r>
    <x v="1"/>
    <x v="1"/>
    <s v="1.1.05.1.1.03.0"/>
    <x v="32"/>
    <n v="209.3"/>
    <s v="F"/>
    <x v="0"/>
    <x v="13"/>
  </r>
  <r>
    <x v="1"/>
    <x v="2"/>
    <s v="1.1.05.1.1.03.0"/>
    <x v="32"/>
    <n v="206.8"/>
    <s v="F"/>
    <x v="0"/>
    <x v="14"/>
  </r>
  <r>
    <x v="1"/>
    <x v="3"/>
    <s v="1.1.05.1.1.03.0"/>
    <x v="32"/>
    <n v="204.6"/>
    <s v="F"/>
    <x v="0"/>
    <x v="15"/>
  </r>
  <r>
    <x v="1"/>
    <x v="4"/>
    <s v="1.1.05.1.1.03.0"/>
    <x v="32"/>
    <n v="202.7"/>
    <s v="F"/>
    <x v="0"/>
    <x v="16"/>
  </r>
  <r>
    <x v="1"/>
    <x v="5"/>
    <s v="1.1.05.1.1.03.0"/>
    <x v="32"/>
    <n v="199.5"/>
    <s v="F"/>
    <x v="0"/>
    <x v="17"/>
  </r>
  <r>
    <x v="1"/>
    <x v="6"/>
    <s v="1.1.05.1.1.03.0"/>
    <x v="32"/>
    <n v="197.7"/>
    <s v="F"/>
    <x v="0"/>
    <x v="18"/>
  </r>
  <r>
    <x v="1"/>
    <x v="7"/>
    <s v="1.1.05.1.1.03.0"/>
    <x v="32"/>
    <n v="195.9"/>
    <s v="F"/>
    <x v="0"/>
    <x v="19"/>
  </r>
  <r>
    <x v="1"/>
    <x v="8"/>
    <s v="1.1.05.1.1.03.0"/>
    <x v="32"/>
    <n v="196.6"/>
    <s v="F"/>
    <x v="0"/>
    <x v="20"/>
  </r>
  <r>
    <x v="1"/>
    <x v="9"/>
    <s v="1.1.05.1.1.03.0"/>
    <x v="32"/>
    <n v="195.8"/>
    <s v="F"/>
    <x v="0"/>
    <x v="21"/>
  </r>
  <r>
    <x v="1"/>
    <x v="10"/>
    <s v="1.1.05.1.1.03.0"/>
    <x v="32"/>
    <n v="201.5"/>
    <s v="F"/>
    <x v="0"/>
    <x v="22"/>
  </r>
  <r>
    <x v="1"/>
    <x v="11"/>
    <s v="1.1.05.1.1.03.0"/>
    <x v="32"/>
    <n v="205"/>
    <s v="F"/>
    <x v="0"/>
    <x v="23"/>
  </r>
  <r>
    <x v="2"/>
    <x v="0"/>
    <s v="1.1.05.1.1.03.0"/>
    <x v="32"/>
    <n v="207.2"/>
    <s v="F"/>
    <x v="0"/>
    <x v="24"/>
  </r>
  <r>
    <x v="2"/>
    <x v="1"/>
    <s v="1.1.05.1.1.03.0"/>
    <x v="32"/>
    <n v="214.4"/>
    <s v="F"/>
    <x v="0"/>
    <x v="25"/>
  </r>
  <r>
    <x v="2"/>
    <x v="2"/>
    <s v="1.1.05.1.1.03.0"/>
    <x v="32"/>
    <n v="213.7"/>
    <s v="F"/>
    <x v="0"/>
    <x v="26"/>
  </r>
  <r>
    <x v="2"/>
    <x v="3"/>
    <s v="1.1.05.1.1.03.0"/>
    <x v="32"/>
    <n v="214.1"/>
    <s v="F"/>
    <x v="0"/>
    <x v="27"/>
  </r>
  <r>
    <x v="2"/>
    <x v="4"/>
    <s v="1.1.05.1.1.03.0"/>
    <x v="32"/>
    <n v="214.9"/>
    <s v="F"/>
    <x v="0"/>
    <x v="28"/>
  </r>
  <r>
    <x v="2"/>
    <x v="5"/>
    <s v="1.1.05.1.1.03.0"/>
    <x v="32"/>
    <n v="215.9"/>
    <s v="F"/>
    <x v="0"/>
    <x v="29"/>
  </r>
  <r>
    <x v="2"/>
    <x v="6"/>
    <s v="1.1.05.1.1.03.0"/>
    <x v="32"/>
    <n v="216.9"/>
    <s v="F"/>
    <x v="0"/>
    <x v="30"/>
  </r>
  <r>
    <x v="2"/>
    <x v="7"/>
    <s v="1.1.05.1.1.03.0"/>
    <x v="32"/>
    <n v="226.7"/>
    <s v="F"/>
    <x v="0"/>
    <x v="31"/>
  </r>
  <r>
    <x v="2"/>
    <x v="8"/>
    <s v="1.1.05.1.1.03.0"/>
    <x v="32"/>
    <n v="243.6"/>
    <s v="F"/>
    <x v="0"/>
    <x v="32"/>
  </r>
  <r>
    <x v="2"/>
    <x v="9"/>
    <s v="1.1.05.1.1.03.0"/>
    <x v="32"/>
    <n v="263.3"/>
    <s v="F"/>
    <x v="0"/>
    <x v="33"/>
  </r>
  <r>
    <x v="2"/>
    <x v="10"/>
    <s v="1.1.05.1.1.03.0"/>
    <x v="32"/>
    <n v="286.39999999999998"/>
    <s v="F"/>
    <x v="0"/>
    <x v="34"/>
  </r>
  <r>
    <x v="2"/>
    <x v="11"/>
    <s v="1.1.05.1.1.03.0"/>
    <x v="32"/>
    <n v="298.2"/>
    <s v="F"/>
    <x v="0"/>
    <x v="35"/>
  </r>
  <r>
    <x v="3"/>
    <x v="0"/>
    <s v="1.1.05.1.1.03.0"/>
    <x v="32"/>
    <n v="319.5"/>
    <s v="F"/>
    <x v="0"/>
    <x v="36"/>
  </r>
  <r>
    <x v="3"/>
    <x v="1"/>
    <s v="1.1.05.1.1.03.0"/>
    <x v="32"/>
    <n v="331.2"/>
    <s v="F"/>
    <x v="0"/>
    <x v="37"/>
  </r>
  <r>
    <x v="3"/>
    <x v="2"/>
    <s v="1.1.05.1.1.03.0"/>
    <x v="32"/>
    <n v="335.2"/>
    <s v="F"/>
    <x v="0"/>
    <x v="38"/>
  </r>
  <r>
    <x v="3"/>
    <x v="3"/>
    <s v="1.1.05.1.1.03.0"/>
    <x v="32"/>
    <n v="358.8"/>
    <s v="F"/>
    <x v="0"/>
    <x v="39"/>
  </r>
  <r>
    <x v="3"/>
    <x v="4"/>
    <s v="1.1.05.1.1.03.0"/>
    <x v="32"/>
    <n v="382.7"/>
    <s v="F"/>
    <x v="0"/>
    <x v="40"/>
  </r>
  <r>
    <x v="3"/>
    <x v="5"/>
    <s v="1.1.05.1.1.03.0"/>
    <x v="32"/>
    <n v="425.8"/>
    <s v="P"/>
    <x v="0"/>
    <x v="41"/>
  </r>
  <r>
    <x v="0"/>
    <x v="0"/>
    <s v="1.1.05.1.1.04.0"/>
    <x v="33"/>
    <n v="179.2"/>
    <s v="F"/>
    <x v="0"/>
    <x v="0"/>
  </r>
  <r>
    <x v="0"/>
    <x v="1"/>
    <s v="1.1.05.1.1.04.0"/>
    <x v="33"/>
    <n v="180.3"/>
    <s v="F"/>
    <x v="0"/>
    <x v="1"/>
  </r>
  <r>
    <x v="0"/>
    <x v="2"/>
    <s v="1.1.05.1.1.04.0"/>
    <x v="33"/>
    <n v="199.5"/>
    <s v="F"/>
    <x v="0"/>
    <x v="2"/>
  </r>
  <r>
    <x v="0"/>
    <x v="3"/>
    <s v="1.1.05.1.1.04.0"/>
    <x v="33"/>
    <n v="210.7"/>
    <s v="F"/>
    <x v="0"/>
    <x v="3"/>
  </r>
  <r>
    <x v="0"/>
    <x v="4"/>
    <s v="1.1.05.1.1.04.0"/>
    <x v="33"/>
    <n v="217.2"/>
    <s v="F"/>
    <x v="0"/>
    <x v="4"/>
  </r>
  <r>
    <x v="0"/>
    <x v="5"/>
    <s v="1.1.05.1.1.04.0"/>
    <x v="33"/>
    <n v="216.2"/>
    <s v="F"/>
    <x v="0"/>
    <x v="5"/>
  </r>
  <r>
    <x v="0"/>
    <x v="6"/>
    <s v="1.1.05.1.1.04.0"/>
    <x v="33"/>
    <n v="208"/>
    <s v="F"/>
    <x v="0"/>
    <x v="6"/>
  </r>
  <r>
    <x v="0"/>
    <x v="7"/>
    <s v="1.1.05.1.1.04.0"/>
    <x v="33"/>
    <n v="202.8"/>
    <s v="F"/>
    <x v="0"/>
    <x v="7"/>
  </r>
  <r>
    <x v="0"/>
    <x v="8"/>
    <s v="1.1.05.1.1.04.0"/>
    <x v="33"/>
    <n v="195.6"/>
    <s v="F"/>
    <x v="0"/>
    <x v="8"/>
  </r>
  <r>
    <x v="0"/>
    <x v="9"/>
    <s v="1.1.05.1.1.04.0"/>
    <x v="33"/>
    <n v="191.8"/>
    <s v="F"/>
    <x v="0"/>
    <x v="9"/>
  </r>
  <r>
    <x v="0"/>
    <x v="10"/>
    <s v="1.1.05.1.1.04.0"/>
    <x v="33"/>
    <n v="194.5"/>
    <s v="F"/>
    <x v="0"/>
    <x v="10"/>
  </r>
  <r>
    <x v="0"/>
    <x v="11"/>
    <s v="1.1.05.1.1.04.0"/>
    <x v="33"/>
    <n v="192.2"/>
    <s v="F"/>
    <x v="0"/>
    <x v="11"/>
  </r>
  <r>
    <x v="1"/>
    <x v="0"/>
    <s v="1.1.05.1.1.04.0"/>
    <x v="33"/>
    <n v="189.6"/>
    <s v="F"/>
    <x v="0"/>
    <x v="12"/>
  </r>
  <r>
    <x v="1"/>
    <x v="1"/>
    <s v="1.1.05.1.1.04.0"/>
    <x v="33"/>
    <n v="184.5"/>
    <s v="F"/>
    <x v="0"/>
    <x v="13"/>
  </r>
  <r>
    <x v="1"/>
    <x v="2"/>
    <s v="1.1.05.1.1.04.0"/>
    <x v="33"/>
    <n v="177.6"/>
    <s v="F"/>
    <x v="0"/>
    <x v="14"/>
  </r>
  <r>
    <x v="1"/>
    <x v="3"/>
    <s v="1.1.05.1.1.04.0"/>
    <x v="33"/>
    <n v="171.1"/>
    <s v="F"/>
    <x v="0"/>
    <x v="15"/>
  </r>
  <r>
    <x v="1"/>
    <x v="4"/>
    <s v="1.1.05.1.1.04.0"/>
    <x v="33"/>
    <n v="164.1"/>
    <s v="F"/>
    <x v="0"/>
    <x v="16"/>
  </r>
  <r>
    <x v="1"/>
    <x v="5"/>
    <s v="1.1.05.1.1.04.0"/>
    <x v="33"/>
    <n v="156.5"/>
    <s v="F"/>
    <x v="0"/>
    <x v="17"/>
  </r>
  <r>
    <x v="1"/>
    <x v="6"/>
    <s v="1.1.05.1.1.04.0"/>
    <x v="33"/>
    <n v="154.4"/>
    <s v="F"/>
    <x v="0"/>
    <x v="18"/>
  </r>
  <r>
    <x v="1"/>
    <x v="7"/>
    <s v="1.1.05.1.1.04.0"/>
    <x v="33"/>
    <n v="153.19999999999999"/>
    <s v="F"/>
    <x v="0"/>
    <x v="19"/>
  </r>
  <r>
    <x v="1"/>
    <x v="8"/>
    <s v="1.1.05.1.1.04.0"/>
    <x v="33"/>
    <n v="151.4"/>
    <s v="F"/>
    <x v="0"/>
    <x v="20"/>
  </r>
  <r>
    <x v="1"/>
    <x v="9"/>
    <s v="1.1.05.1.1.04.0"/>
    <x v="33"/>
    <n v="148.5"/>
    <s v="F"/>
    <x v="0"/>
    <x v="21"/>
  </r>
  <r>
    <x v="1"/>
    <x v="10"/>
    <s v="1.1.05.1.1.04.0"/>
    <x v="33"/>
    <n v="147.6"/>
    <s v="F"/>
    <x v="0"/>
    <x v="22"/>
  </r>
  <r>
    <x v="1"/>
    <x v="11"/>
    <s v="1.1.05.1.1.04.0"/>
    <x v="33"/>
    <n v="147.4"/>
    <s v="F"/>
    <x v="0"/>
    <x v="23"/>
  </r>
  <r>
    <x v="2"/>
    <x v="0"/>
    <s v="1.1.05.1.1.04.0"/>
    <x v="33"/>
    <n v="146.19999999999999"/>
    <s v="F"/>
    <x v="0"/>
    <x v="24"/>
  </r>
  <r>
    <x v="2"/>
    <x v="1"/>
    <s v="1.1.05.1.1.04.0"/>
    <x v="33"/>
    <n v="145.30000000000001"/>
    <s v="F"/>
    <x v="0"/>
    <x v="25"/>
  </r>
  <r>
    <x v="2"/>
    <x v="2"/>
    <s v="1.1.05.1.1.04.0"/>
    <x v="33"/>
    <n v="145.69999999999999"/>
    <s v="F"/>
    <x v="0"/>
    <x v="26"/>
  </r>
  <r>
    <x v="2"/>
    <x v="3"/>
    <s v="1.1.05.1.1.04.0"/>
    <x v="33"/>
    <n v="146.5"/>
    <s v="F"/>
    <x v="0"/>
    <x v="27"/>
  </r>
  <r>
    <x v="2"/>
    <x v="4"/>
    <s v="1.1.05.1.1.04.0"/>
    <x v="33"/>
    <n v="146.30000000000001"/>
    <s v="F"/>
    <x v="0"/>
    <x v="28"/>
  </r>
  <r>
    <x v="2"/>
    <x v="5"/>
    <s v="1.1.05.1.1.04.0"/>
    <x v="33"/>
    <n v="146.5"/>
    <s v="F"/>
    <x v="0"/>
    <x v="29"/>
  </r>
  <r>
    <x v="2"/>
    <x v="6"/>
    <s v="1.1.05.1.1.04.0"/>
    <x v="33"/>
    <n v="147"/>
    <s v="F"/>
    <x v="0"/>
    <x v="30"/>
  </r>
  <r>
    <x v="2"/>
    <x v="7"/>
    <s v="1.1.05.1.1.04.0"/>
    <x v="33"/>
    <n v="146.19999999999999"/>
    <s v="F"/>
    <x v="0"/>
    <x v="31"/>
  </r>
  <r>
    <x v="2"/>
    <x v="8"/>
    <s v="1.1.05.1.1.04.0"/>
    <x v="33"/>
    <n v="151"/>
    <s v="F"/>
    <x v="0"/>
    <x v="32"/>
  </r>
  <r>
    <x v="2"/>
    <x v="9"/>
    <s v="1.1.05.1.1.04.0"/>
    <x v="33"/>
    <n v="164.3"/>
    <s v="F"/>
    <x v="0"/>
    <x v="33"/>
  </r>
  <r>
    <x v="2"/>
    <x v="10"/>
    <s v="1.1.05.1.1.04.0"/>
    <x v="33"/>
    <n v="172.3"/>
    <s v="F"/>
    <x v="0"/>
    <x v="34"/>
  </r>
  <r>
    <x v="2"/>
    <x v="11"/>
    <s v="1.1.05.1.1.04.0"/>
    <x v="33"/>
    <n v="176"/>
    <s v="F"/>
    <x v="0"/>
    <x v="35"/>
  </r>
  <r>
    <x v="3"/>
    <x v="0"/>
    <s v="1.1.05.1.1.04.0"/>
    <x v="33"/>
    <n v="176.8"/>
    <s v="F"/>
    <x v="0"/>
    <x v="36"/>
  </r>
  <r>
    <x v="3"/>
    <x v="1"/>
    <s v="1.1.05.1.1.04.0"/>
    <x v="33"/>
    <n v="177.6"/>
    <s v="F"/>
    <x v="0"/>
    <x v="37"/>
  </r>
  <r>
    <x v="3"/>
    <x v="2"/>
    <s v="1.1.05.1.1.04.0"/>
    <x v="33"/>
    <n v="180"/>
    <s v="F"/>
    <x v="0"/>
    <x v="38"/>
  </r>
  <r>
    <x v="3"/>
    <x v="3"/>
    <s v="1.1.05.1.1.04.0"/>
    <x v="33"/>
    <n v="181.3"/>
    <s v="F"/>
    <x v="0"/>
    <x v="39"/>
  </r>
  <r>
    <x v="3"/>
    <x v="4"/>
    <s v="1.1.05.1.1.04.0"/>
    <x v="33"/>
    <n v="181.8"/>
    <s v="F"/>
    <x v="0"/>
    <x v="40"/>
  </r>
  <r>
    <x v="3"/>
    <x v="5"/>
    <s v="1.1.05.1.1.04.0"/>
    <x v="33"/>
    <n v="181"/>
    <s v="P"/>
    <x v="0"/>
    <x v="41"/>
  </r>
  <r>
    <x v="0"/>
    <x v="0"/>
    <s v="1.1.05.2.1.01.0"/>
    <x v="34"/>
    <n v="157"/>
    <s v="F"/>
    <x v="0"/>
    <x v="0"/>
  </r>
  <r>
    <x v="0"/>
    <x v="1"/>
    <s v="1.1.05.2.1.01.0"/>
    <x v="34"/>
    <n v="157.6"/>
    <s v="F"/>
    <x v="0"/>
    <x v="1"/>
  </r>
  <r>
    <x v="0"/>
    <x v="2"/>
    <s v="1.1.05.2.1.01.0"/>
    <x v="34"/>
    <n v="159.80000000000001"/>
    <s v="F"/>
    <x v="0"/>
    <x v="2"/>
  </r>
  <r>
    <x v="0"/>
    <x v="3"/>
    <s v="1.1.05.2.1.01.0"/>
    <x v="34"/>
    <n v="163"/>
    <s v="F"/>
    <x v="0"/>
    <x v="3"/>
  </r>
  <r>
    <x v="0"/>
    <x v="4"/>
    <s v="1.1.05.2.1.01.0"/>
    <x v="34"/>
    <n v="165.1"/>
    <s v="F"/>
    <x v="0"/>
    <x v="4"/>
  </r>
  <r>
    <x v="0"/>
    <x v="5"/>
    <s v="1.1.05.2.1.01.0"/>
    <x v="34"/>
    <n v="166.3"/>
    <s v="F"/>
    <x v="0"/>
    <x v="5"/>
  </r>
  <r>
    <x v="0"/>
    <x v="6"/>
    <s v="1.1.05.2.1.01.0"/>
    <x v="34"/>
    <n v="168.1"/>
    <s v="F"/>
    <x v="0"/>
    <x v="6"/>
  </r>
  <r>
    <x v="0"/>
    <x v="7"/>
    <s v="1.1.05.2.1.01.0"/>
    <x v="34"/>
    <n v="170.5"/>
    <s v="F"/>
    <x v="0"/>
    <x v="7"/>
  </r>
  <r>
    <x v="0"/>
    <x v="8"/>
    <s v="1.1.05.2.1.01.0"/>
    <x v="34"/>
    <n v="174"/>
    <s v="F"/>
    <x v="0"/>
    <x v="8"/>
  </r>
  <r>
    <x v="0"/>
    <x v="9"/>
    <s v="1.1.05.2.1.01.0"/>
    <x v="34"/>
    <n v="176.9"/>
    <s v="F"/>
    <x v="0"/>
    <x v="9"/>
  </r>
  <r>
    <x v="0"/>
    <x v="10"/>
    <s v="1.1.05.2.1.01.0"/>
    <x v="34"/>
    <n v="180.1"/>
    <s v="F"/>
    <x v="0"/>
    <x v="10"/>
  </r>
  <r>
    <x v="0"/>
    <x v="11"/>
    <s v="1.1.05.2.1.01.0"/>
    <x v="34"/>
    <n v="182.5"/>
    <s v="F"/>
    <x v="0"/>
    <x v="11"/>
  </r>
  <r>
    <x v="1"/>
    <x v="0"/>
    <s v="1.1.05.2.1.01.0"/>
    <x v="34"/>
    <n v="185.3"/>
    <s v="F"/>
    <x v="0"/>
    <x v="12"/>
  </r>
  <r>
    <x v="1"/>
    <x v="1"/>
    <s v="1.1.05.2.1.01.0"/>
    <x v="34"/>
    <n v="188.1"/>
    <s v="F"/>
    <x v="0"/>
    <x v="13"/>
  </r>
  <r>
    <x v="1"/>
    <x v="2"/>
    <s v="1.1.05.2.1.01.0"/>
    <x v="34"/>
    <n v="189.4"/>
    <s v="F"/>
    <x v="0"/>
    <x v="14"/>
  </r>
  <r>
    <x v="1"/>
    <x v="3"/>
    <s v="1.1.05.2.1.01.0"/>
    <x v="34"/>
    <n v="191.7"/>
    <s v="F"/>
    <x v="0"/>
    <x v="15"/>
  </r>
  <r>
    <x v="1"/>
    <x v="4"/>
    <s v="1.1.05.2.1.01.0"/>
    <x v="34"/>
    <n v="192.8"/>
    <s v="F"/>
    <x v="0"/>
    <x v="16"/>
  </r>
  <r>
    <x v="1"/>
    <x v="5"/>
    <s v="1.1.05.2.1.01.0"/>
    <x v="34"/>
    <n v="194.1"/>
    <s v="F"/>
    <x v="0"/>
    <x v="17"/>
  </r>
  <r>
    <x v="1"/>
    <x v="6"/>
    <s v="1.1.05.2.1.01.0"/>
    <x v="34"/>
    <n v="194.8"/>
    <s v="F"/>
    <x v="0"/>
    <x v="18"/>
  </r>
  <r>
    <x v="1"/>
    <x v="7"/>
    <s v="1.1.05.2.1.01.0"/>
    <x v="34"/>
    <n v="194.9"/>
    <s v="F"/>
    <x v="0"/>
    <x v="19"/>
  </r>
  <r>
    <x v="1"/>
    <x v="8"/>
    <s v="1.1.05.2.1.01.0"/>
    <x v="34"/>
    <n v="195"/>
    <s v="F"/>
    <x v="0"/>
    <x v="20"/>
  </r>
  <r>
    <x v="1"/>
    <x v="9"/>
    <s v="1.1.05.2.1.01.0"/>
    <x v="34"/>
    <n v="195.1"/>
    <s v="F"/>
    <x v="0"/>
    <x v="21"/>
  </r>
  <r>
    <x v="1"/>
    <x v="10"/>
    <s v="1.1.05.2.1.01.0"/>
    <x v="34"/>
    <n v="195.4"/>
    <s v="F"/>
    <x v="0"/>
    <x v="22"/>
  </r>
  <r>
    <x v="1"/>
    <x v="11"/>
    <s v="1.1.05.2.1.01.0"/>
    <x v="34"/>
    <n v="195.4"/>
    <s v="F"/>
    <x v="0"/>
    <x v="23"/>
  </r>
  <r>
    <x v="2"/>
    <x v="0"/>
    <s v="1.1.05.2.1.01.0"/>
    <x v="34"/>
    <n v="194.8"/>
    <s v="F"/>
    <x v="0"/>
    <x v="24"/>
  </r>
  <r>
    <x v="2"/>
    <x v="1"/>
    <s v="1.1.05.2.1.01.0"/>
    <x v="34"/>
    <n v="194"/>
    <s v="F"/>
    <x v="0"/>
    <x v="25"/>
  </r>
  <r>
    <x v="2"/>
    <x v="2"/>
    <s v="1.1.05.2.1.01.0"/>
    <x v="34"/>
    <n v="193.5"/>
    <s v="F"/>
    <x v="0"/>
    <x v="26"/>
  </r>
  <r>
    <x v="2"/>
    <x v="3"/>
    <s v="1.1.05.2.1.01.0"/>
    <x v="34"/>
    <n v="193.7"/>
    <s v="F"/>
    <x v="0"/>
    <x v="27"/>
  </r>
  <r>
    <x v="2"/>
    <x v="4"/>
    <s v="1.1.05.2.1.01.0"/>
    <x v="34"/>
    <n v="194.3"/>
    <s v="F"/>
    <x v="0"/>
    <x v="28"/>
  </r>
  <r>
    <x v="2"/>
    <x v="5"/>
    <s v="1.1.05.2.1.01.0"/>
    <x v="34"/>
    <n v="195.1"/>
    <s v="F"/>
    <x v="0"/>
    <x v="29"/>
  </r>
  <r>
    <x v="2"/>
    <x v="6"/>
    <s v="1.1.05.2.1.01.0"/>
    <x v="34"/>
    <n v="195.2"/>
    <s v="F"/>
    <x v="0"/>
    <x v="30"/>
  </r>
  <r>
    <x v="2"/>
    <x v="7"/>
    <s v="1.1.05.2.1.01.0"/>
    <x v="34"/>
    <n v="195.4"/>
    <s v="F"/>
    <x v="0"/>
    <x v="31"/>
  </r>
  <r>
    <x v="2"/>
    <x v="8"/>
    <s v="1.1.05.2.1.01.0"/>
    <x v="34"/>
    <n v="195.9"/>
    <s v="F"/>
    <x v="0"/>
    <x v="32"/>
  </r>
  <r>
    <x v="2"/>
    <x v="9"/>
    <s v="1.1.05.2.1.01.0"/>
    <x v="34"/>
    <n v="196.5"/>
    <s v="F"/>
    <x v="0"/>
    <x v="33"/>
  </r>
  <r>
    <x v="2"/>
    <x v="10"/>
    <s v="1.1.05.2.1.01.0"/>
    <x v="34"/>
    <n v="197.1"/>
    <s v="F"/>
    <x v="0"/>
    <x v="34"/>
  </r>
  <r>
    <x v="2"/>
    <x v="11"/>
    <s v="1.1.05.2.1.01.0"/>
    <x v="34"/>
    <n v="197.4"/>
    <s v="F"/>
    <x v="0"/>
    <x v="35"/>
  </r>
  <r>
    <x v="3"/>
    <x v="0"/>
    <s v="1.1.05.2.1.01.0"/>
    <x v="34"/>
    <n v="197.7"/>
    <s v="F"/>
    <x v="0"/>
    <x v="36"/>
  </r>
  <r>
    <x v="3"/>
    <x v="1"/>
    <s v="1.1.05.2.1.01.0"/>
    <x v="34"/>
    <n v="198.1"/>
    <s v="F"/>
    <x v="0"/>
    <x v="37"/>
  </r>
  <r>
    <x v="3"/>
    <x v="2"/>
    <s v="1.1.05.2.1.01.0"/>
    <x v="34"/>
    <n v="198.7"/>
    <s v="F"/>
    <x v="0"/>
    <x v="38"/>
  </r>
  <r>
    <x v="3"/>
    <x v="3"/>
    <s v="1.1.05.2.1.01.0"/>
    <x v="34"/>
    <n v="199.2"/>
    <s v="F"/>
    <x v="0"/>
    <x v="39"/>
  </r>
  <r>
    <x v="3"/>
    <x v="4"/>
    <s v="1.1.05.2.1.01.0"/>
    <x v="34"/>
    <n v="200.6"/>
    <s v="F"/>
    <x v="0"/>
    <x v="40"/>
  </r>
  <r>
    <x v="3"/>
    <x v="5"/>
    <s v="1.1.05.2.1.01.0"/>
    <x v="34"/>
    <n v="201.6"/>
    <s v="P"/>
    <x v="0"/>
    <x v="41"/>
  </r>
  <r>
    <x v="0"/>
    <x v="0"/>
    <s v="1.1.05.2.1.02.0"/>
    <x v="35"/>
    <n v="166.9"/>
    <s v="F"/>
    <x v="0"/>
    <x v="0"/>
  </r>
  <r>
    <x v="0"/>
    <x v="1"/>
    <s v="1.1.05.2.1.02.0"/>
    <x v="35"/>
    <n v="166.6"/>
    <s v="F"/>
    <x v="0"/>
    <x v="1"/>
  </r>
  <r>
    <x v="0"/>
    <x v="2"/>
    <s v="1.1.05.2.1.02.0"/>
    <x v="35"/>
    <n v="167.4"/>
    <s v="F"/>
    <x v="0"/>
    <x v="2"/>
  </r>
  <r>
    <x v="0"/>
    <x v="3"/>
    <s v="1.1.05.2.1.02.0"/>
    <x v="35"/>
    <n v="168.6"/>
    <s v="F"/>
    <x v="0"/>
    <x v="3"/>
  </r>
  <r>
    <x v="0"/>
    <x v="4"/>
    <s v="1.1.05.2.1.02.0"/>
    <x v="35"/>
    <n v="170.5"/>
    <s v="F"/>
    <x v="0"/>
    <x v="4"/>
  </r>
  <r>
    <x v="0"/>
    <x v="5"/>
    <s v="1.1.05.2.1.02.0"/>
    <x v="35"/>
    <n v="171.4"/>
    <s v="F"/>
    <x v="0"/>
    <x v="5"/>
  </r>
  <r>
    <x v="0"/>
    <x v="6"/>
    <s v="1.1.05.2.1.02.0"/>
    <x v="35"/>
    <n v="172.8"/>
    <s v="F"/>
    <x v="0"/>
    <x v="6"/>
  </r>
  <r>
    <x v="0"/>
    <x v="7"/>
    <s v="1.1.05.2.1.02.0"/>
    <x v="35"/>
    <n v="173.6"/>
    <s v="F"/>
    <x v="0"/>
    <x v="7"/>
  </r>
  <r>
    <x v="0"/>
    <x v="8"/>
    <s v="1.1.05.2.1.02.0"/>
    <x v="35"/>
    <n v="174.2"/>
    <s v="F"/>
    <x v="0"/>
    <x v="8"/>
  </r>
  <r>
    <x v="0"/>
    <x v="9"/>
    <s v="1.1.05.2.1.02.0"/>
    <x v="35"/>
    <n v="175"/>
    <s v="F"/>
    <x v="0"/>
    <x v="9"/>
  </r>
  <r>
    <x v="0"/>
    <x v="10"/>
    <s v="1.1.05.2.1.02.0"/>
    <x v="35"/>
    <n v="176.7"/>
    <s v="F"/>
    <x v="0"/>
    <x v="10"/>
  </r>
  <r>
    <x v="0"/>
    <x v="11"/>
    <s v="1.1.05.2.1.02.0"/>
    <x v="35"/>
    <n v="177.9"/>
    <s v="F"/>
    <x v="0"/>
    <x v="11"/>
  </r>
  <r>
    <x v="1"/>
    <x v="0"/>
    <s v="1.1.05.2.1.02.0"/>
    <x v="35"/>
    <n v="179.4"/>
    <s v="F"/>
    <x v="0"/>
    <x v="12"/>
  </r>
  <r>
    <x v="1"/>
    <x v="1"/>
    <s v="1.1.05.2.1.02.0"/>
    <x v="35"/>
    <n v="180.9"/>
    <s v="F"/>
    <x v="0"/>
    <x v="13"/>
  </r>
  <r>
    <x v="1"/>
    <x v="2"/>
    <s v="1.1.05.2.1.02.0"/>
    <x v="35"/>
    <n v="182.7"/>
    <s v="F"/>
    <x v="0"/>
    <x v="14"/>
  </r>
  <r>
    <x v="1"/>
    <x v="3"/>
    <s v="1.1.05.2.1.02.0"/>
    <x v="35"/>
    <n v="185"/>
    <s v="F"/>
    <x v="0"/>
    <x v="15"/>
  </r>
  <r>
    <x v="1"/>
    <x v="4"/>
    <s v="1.1.05.2.1.02.0"/>
    <x v="35"/>
    <n v="186.3"/>
    <s v="F"/>
    <x v="0"/>
    <x v="16"/>
  </r>
  <r>
    <x v="1"/>
    <x v="5"/>
    <s v="1.1.05.2.1.02.0"/>
    <x v="35"/>
    <n v="187.1"/>
    <s v="F"/>
    <x v="0"/>
    <x v="17"/>
  </r>
  <r>
    <x v="1"/>
    <x v="6"/>
    <s v="1.1.05.2.1.02.0"/>
    <x v="35"/>
    <n v="188.1"/>
    <s v="F"/>
    <x v="0"/>
    <x v="18"/>
  </r>
  <r>
    <x v="1"/>
    <x v="7"/>
    <s v="1.1.05.2.1.02.0"/>
    <x v="35"/>
    <n v="188.5"/>
    <s v="F"/>
    <x v="0"/>
    <x v="19"/>
  </r>
  <r>
    <x v="1"/>
    <x v="8"/>
    <s v="1.1.05.2.1.02.0"/>
    <x v="35"/>
    <n v="189.3"/>
    <s v="F"/>
    <x v="0"/>
    <x v="20"/>
  </r>
  <r>
    <x v="1"/>
    <x v="9"/>
    <s v="1.1.05.2.1.02.0"/>
    <x v="35"/>
    <n v="190.4"/>
    <s v="F"/>
    <x v="0"/>
    <x v="21"/>
  </r>
  <r>
    <x v="1"/>
    <x v="10"/>
    <s v="1.1.05.2.1.02.0"/>
    <x v="35"/>
    <n v="191.8"/>
    <s v="F"/>
    <x v="0"/>
    <x v="22"/>
  </r>
  <r>
    <x v="1"/>
    <x v="11"/>
    <s v="1.1.05.2.1.02.0"/>
    <x v="35"/>
    <n v="192.4"/>
    <s v="F"/>
    <x v="0"/>
    <x v="23"/>
  </r>
  <r>
    <x v="2"/>
    <x v="0"/>
    <s v="1.1.05.2.1.02.0"/>
    <x v="35"/>
    <n v="193.2"/>
    <s v="F"/>
    <x v="0"/>
    <x v="24"/>
  </r>
  <r>
    <x v="2"/>
    <x v="1"/>
    <s v="1.1.05.2.1.02.0"/>
    <x v="35"/>
    <n v="193.4"/>
    <s v="F"/>
    <x v="0"/>
    <x v="25"/>
  </r>
  <r>
    <x v="2"/>
    <x v="2"/>
    <s v="1.1.05.2.1.02.0"/>
    <x v="35"/>
    <n v="194.3"/>
    <s v="F"/>
    <x v="0"/>
    <x v="26"/>
  </r>
  <r>
    <x v="2"/>
    <x v="3"/>
    <s v="1.1.05.2.1.02.0"/>
    <x v="35"/>
    <n v="194.4"/>
    <s v="F"/>
    <x v="0"/>
    <x v="27"/>
  </r>
  <r>
    <x v="2"/>
    <x v="4"/>
    <s v="1.1.05.2.1.02.0"/>
    <x v="35"/>
    <n v="194.6"/>
    <s v="F"/>
    <x v="0"/>
    <x v="28"/>
  </r>
  <r>
    <x v="2"/>
    <x v="5"/>
    <s v="1.1.05.2.1.02.0"/>
    <x v="35"/>
    <n v="194.6"/>
    <s v="F"/>
    <x v="0"/>
    <x v="29"/>
  </r>
  <r>
    <x v="2"/>
    <x v="6"/>
    <s v="1.1.05.2.1.02.0"/>
    <x v="35"/>
    <n v="194.7"/>
    <s v="F"/>
    <x v="0"/>
    <x v="30"/>
  </r>
  <r>
    <x v="2"/>
    <x v="7"/>
    <s v="1.1.05.2.1.02.0"/>
    <x v="35"/>
    <n v="194.8"/>
    <s v="F"/>
    <x v="0"/>
    <x v="31"/>
  </r>
  <r>
    <x v="2"/>
    <x v="8"/>
    <s v="1.1.05.2.1.02.0"/>
    <x v="35"/>
    <n v="195.7"/>
    <s v="F"/>
    <x v="0"/>
    <x v="32"/>
  </r>
  <r>
    <x v="2"/>
    <x v="9"/>
    <s v="1.1.05.2.1.02.0"/>
    <x v="35"/>
    <n v="197.3"/>
    <s v="F"/>
    <x v="0"/>
    <x v="33"/>
  </r>
  <r>
    <x v="2"/>
    <x v="10"/>
    <s v="1.1.05.2.1.02.0"/>
    <x v="35"/>
    <n v="198.9"/>
    <s v="F"/>
    <x v="0"/>
    <x v="34"/>
  </r>
  <r>
    <x v="2"/>
    <x v="11"/>
    <s v="1.1.05.2.1.02.0"/>
    <x v="35"/>
    <n v="199.3"/>
    <s v="F"/>
    <x v="0"/>
    <x v="35"/>
  </r>
  <r>
    <x v="3"/>
    <x v="0"/>
    <s v="1.1.05.2.1.02.0"/>
    <x v="35"/>
    <n v="199.7"/>
    <s v="F"/>
    <x v="0"/>
    <x v="36"/>
  </r>
  <r>
    <x v="3"/>
    <x v="1"/>
    <s v="1.1.05.2.1.02.0"/>
    <x v="35"/>
    <n v="200.8"/>
    <s v="F"/>
    <x v="0"/>
    <x v="37"/>
  </r>
  <r>
    <x v="3"/>
    <x v="2"/>
    <s v="1.1.05.2.1.02.0"/>
    <x v="35"/>
    <n v="201.2"/>
    <s v="F"/>
    <x v="0"/>
    <x v="38"/>
  </r>
  <r>
    <x v="3"/>
    <x v="3"/>
    <s v="1.1.05.2.1.02.0"/>
    <x v="35"/>
    <n v="202.1"/>
    <s v="F"/>
    <x v="0"/>
    <x v="39"/>
  </r>
  <r>
    <x v="3"/>
    <x v="4"/>
    <s v="1.1.05.2.1.02.0"/>
    <x v="35"/>
    <n v="202.4"/>
    <s v="F"/>
    <x v="0"/>
    <x v="40"/>
  </r>
  <r>
    <x v="3"/>
    <x v="5"/>
    <s v="1.1.05.2.1.02.0"/>
    <x v="35"/>
    <n v="204"/>
    <s v="P"/>
    <x v="0"/>
    <x v="41"/>
  </r>
  <r>
    <x v="0"/>
    <x v="0"/>
    <s v="1.1.05.2.1.03.0"/>
    <x v="36"/>
    <n v="191.5"/>
    <s v="F"/>
    <x v="1"/>
    <x v="0"/>
  </r>
  <r>
    <x v="0"/>
    <x v="1"/>
    <s v="1.1.05.2.1.03.0"/>
    <x v="36"/>
    <n v="194.3"/>
    <s v="F"/>
    <x v="1"/>
    <x v="1"/>
  </r>
  <r>
    <x v="0"/>
    <x v="2"/>
    <s v="1.1.05.2.1.03.0"/>
    <x v="36"/>
    <n v="203.3"/>
    <s v="F"/>
    <x v="1"/>
    <x v="2"/>
  </r>
  <r>
    <x v="0"/>
    <x v="3"/>
    <s v="1.1.05.2.1.03.0"/>
    <x v="36"/>
    <n v="211.3"/>
    <s v="F"/>
    <x v="1"/>
    <x v="3"/>
  </r>
  <r>
    <x v="0"/>
    <x v="4"/>
    <s v="1.1.05.2.1.03.0"/>
    <x v="36"/>
    <n v="218.7"/>
    <s v="F"/>
    <x v="1"/>
    <x v="4"/>
  </r>
  <r>
    <x v="0"/>
    <x v="5"/>
    <s v="1.1.05.2.1.03.0"/>
    <x v="36"/>
    <n v="221.9"/>
    <s v="F"/>
    <x v="1"/>
    <x v="5"/>
  </r>
  <r>
    <x v="0"/>
    <x v="6"/>
    <s v="1.1.05.2.1.03.0"/>
    <x v="36"/>
    <n v="220.3"/>
    <s v="F"/>
    <x v="1"/>
    <x v="6"/>
  </r>
  <r>
    <x v="0"/>
    <x v="7"/>
    <s v="1.1.05.2.1.03.0"/>
    <x v="36"/>
    <n v="217.3"/>
    <s v="F"/>
    <x v="1"/>
    <x v="7"/>
  </r>
  <r>
    <x v="0"/>
    <x v="8"/>
    <s v="1.1.05.2.1.03.0"/>
    <x v="36"/>
    <n v="212"/>
    <s v="F"/>
    <x v="1"/>
    <x v="8"/>
  </r>
  <r>
    <x v="0"/>
    <x v="9"/>
    <s v="1.1.05.2.1.03.0"/>
    <x v="36"/>
    <n v="206.4"/>
    <s v="F"/>
    <x v="1"/>
    <x v="9"/>
  </r>
  <r>
    <x v="0"/>
    <x v="10"/>
    <s v="1.1.05.2.1.03.0"/>
    <x v="36"/>
    <n v="204.5"/>
    <s v="F"/>
    <x v="1"/>
    <x v="10"/>
  </r>
  <r>
    <x v="0"/>
    <x v="11"/>
    <s v="1.1.05.2.1.03.0"/>
    <x v="36"/>
    <n v="202.6"/>
    <s v="F"/>
    <x v="1"/>
    <x v="11"/>
  </r>
  <r>
    <x v="1"/>
    <x v="0"/>
    <s v="1.1.05.2.1.03.0"/>
    <x v="36"/>
    <n v="200.1"/>
    <s v="F"/>
    <x v="1"/>
    <x v="12"/>
  </r>
  <r>
    <x v="1"/>
    <x v="1"/>
    <s v="1.1.05.2.1.03.0"/>
    <x v="36"/>
    <n v="195.1"/>
    <s v="F"/>
    <x v="1"/>
    <x v="13"/>
  </r>
  <r>
    <x v="1"/>
    <x v="2"/>
    <s v="1.1.05.2.1.03.0"/>
    <x v="36"/>
    <n v="191.1"/>
    <s v="F"/>
    <x v="1"/>
    <x v="14"/>
  </r>
  <r>
    <x v="1"/>
    <x v="3"/>
    <s v="1.1.05.2.1.03.0"/>
    <x v="36"/>
    <n v="188.1"/>
    <s v="F"/>
    <x v="1"/>
    <x v="15"/>
  </r>
  <r>
    <x v="1"/>
    <x v="4"/>
    <s v="1.1.05.2.1.03.0"/>
    <x v="36"/>
    <n v="184.9"/>
    <s v="F"/>
    <x v="1"/>
    <x v="16"/>
  </r>
  <r>
    <x v="1"/>
    <x v="5"/>
    <s v="1.1.05.2.1.03.0"/>
    <x v="36"/>
    <n v="180.2"/>
    <s v="F"/>
    <x v="1"/>
    <x v="17"/>
  </r>
  <r>
    <x v="1"/>
    <x v="6"/>
    <s v="1.1.05.2.1.03.0"/>
    <x v="36"/>
    <n v="178.7"/>
    <s v="F"/>
    <x v="1"/>
    <x v="18"/>
  </r>
  <r>
    <x v="1"/>
    <x v="7"/>
    <s v="1.1.05.2.1.03.0"/>
    <x v="36"/>
    <n v="178.1"/>
    <s v="F"/>
    <x v="1"/>
    <x v="19"/>
  </r>
  <r>
    <x v="1"/>
    <x v="8"/>
    <s v="1.1.05.2.1.03.0"/>
    <x v="36"/>
    <n v="177"/>
    <s v="F"/>
    <x v="1"/>
    <x v="20"/>
  </r>
  <r>
    <x v="1"/>
    <x v="9"/>
    <s v="1.1.05.2.1.03.0"/>
    <x v="36"/>
    <n v="176.1"/>
    <s v="F"/>
    <x v="1"/>
    <x v="21"/>
  </r>
  <r>
    <x v="1"/>
    <x v="10"/>
    <s v="1.1.05.2.1.03.0"/>
    <x v="36"/>
    <n v="174.6"/>
    <s v="F"/>
    <x v="1"/>
    <x v="22"/>
  </r>
  <r>
    <x v="1"/>
    <x v="11"/>
    <s v="1.1.05.2.1.03.0"/>
    <x v="36"/>
    <n v="174.1"/>
    <s v="F"/>
    <x v="1"/>
    <x v="23"/>
  </r>
  <r>
    <x v="2"/>
    <x v="0"/>
    <s v="1.1.05.2.1.03.0"/>
    <x v="36"/>
    <n v="172.6"/>
    <s v="F"/>
    <x v="1"/>
    <x v="24"/>
  </r>
  <r>
    <x v="2"/>
    <x v="1"/>
    <s v="1.1.05.2.1.03.0"/>
    <x v="36"/>
    <n v="171"/>
    <s v="F"/>
    <x v="1"/>
    <x v="25"/>
  </r>
  <r>
    <x v="2"/>
    <x v="2"/>
    <s v="1.1.05.2.1.03.0"/>
    <x v="36"/>
    <n v="171.7"/>
    <s v="F"/>
    <x v="1"/>
    <x v="26"/>
  </r>
  <r>
    <x v="2"/>
    <x v="3"/>
    <s v="1.1.05.2.1.03.0"/>
    <x v="36"/>
    <n v="171.7"/>
    <s v="F"/>
    <x v="1"/>
    <x v="27"/>
  </r>
  <r>
    <x v="2"/>
    <x v="4"/>
    <s v="1.1.05.2.1.03.0"/>
    <x v="36"/>
    <n v="172.6"/>
    <s v="F"/>
    <x v="1"/>
    <x v="28"/>
  </r>
  <r>
    <x v="2"/>
    <x v="5"/>
    <s v="1.1.05.2.1.03.0"/>
    <x v="36"/>
    <n v="173.5"/>
    <s v="F"/>
    <x v="1"/>
    <x v="29"/>
  </r>
  <r>
    <x v="2"/>
    <x v="6"/>
    <s v="1.1.05.2.1.03.0"/>
    <x v="36"/>
    <n v="174.3"/>
    <s v="F"/>
    <x v="1"/>
    <x v="30"/>
  </r>
  <r>
    <x v="2"/>
    <x v="7"/>
    <s v="1.1.05.2.1.03.0"/>
    <x v="36"/>
    <n v="175"/>
    <s v="F"/>
    <x v="1"/>
    <x v="31"/>
  </r>
  <r>
    <x v="2"/>
    <x v="8"/>
    <s v="1.1.05.2.1.03.0"/>
    <x v="36"/>
    <n v="177.1"/>
    <s v="F"/>
    <x v="1"/>
    <x v="32"/>
  </r>
  <r>
    <x v="2"/>
    <x v="9"/>
    <s v="1.1.05.2.1.03.0"/>
    <x v="36"/>
    <n v="184.8"/>
    <s v="F"/>
    <x v="1"/>
    <x v="33"/>
  </r>
  <r>
    <x v="2"/>
    <x v="10"/>
    <s v="1.1.05.2.1.03.0"/>
    <x v="36"/>
    <n v="190.9"/>
    <s v="F"/>
    <x v="1"/>
    <x v="34"/>
  </r>
  <r>
    <x v="2"/>
    <x v="11"/>
    <s v="1.1.05.2.1.03.0"/>
    <x v="36"/>
    <n v="195.3"/>
    <s v="F"/>
    <x v="1"/>
    <x v="35"/>
  </r>
  <r>
    <x v="3"/>
    <x v="0"/>
    <s v="1.1.05.2.1.03.0"/>
    <x v="36"/>
    <n v="197.9"/>
    <s v="F"/>
    <x v="1"/>
    <x v="36"/>
  </r>
  <r>
    <x v="3"/>
    <x v="1"/>
    <s v="1.1.05.2.1.03.0"/>
    <x v="36"/>
    <n v="201.5"/>
    <s v="F"/>
    <x v="1"/>
    <x v="37"/>
  </r>
  <r>
    <x v="3"/>
    <x v="2"/>
    <s v="1.1.05.2.1.03.0"/>
    <x v="36"/>
    <n v="204.7"/>
    <s v="F"/>
    <x v="1"/>
    <x v="38"/>
  </r>
  <r>
    <x v="3"/>
    <x v="3"/>
    <s v="1.1.05.2.1.03.0"/>
    <x v="36"/>
    <n v="207.4"/>
    <s v="F"/>
    <x v="1"/>
    <x v="39"/>
  </r>
  <r>
    <x v="3"/>
    <x v="4"/>
    <s v="1.1.05.2.1.03.0"/>
    <x v="36"/>
    <n v="209.4"/>
    <s v="F"/>
    <x v="1"/>
    <x v="40"/>
  </r>
  <r>
    <x v="3"/>
    <x v="5"/>
    <s v="1.1.05.2.1.03.0"/>
    <x v="36"/>
    <n v="210.5"/>
    <s v="P"/>
    <x v="1"/>
    <x v="41"/>
  </r>
  <r>
    <x v="0"/>
    <x v="0"/>
    <s v="1.1.06.1.1.01.0"/>
    <x v="37"/>
    <n v="131.80000000000001"/>
    <s v="F"/>
    <x v="2"/>
    <x v="0"/>
  </r>
  <r>
    <x v="0"/>
    <x v="1"/>
    <s v="1.1.06.1.1.01.0"/>
    <x v="37"/>
    <n v="133.80000000000001"/>
    <s v="F"/>
    <x v="2"/>
    <x v="1"/>
  </r>
  <r>
    <x v="0"/>
    <x v="2"/>
    <s v="1.1.06.1.1.01.0"/>
    <x v="37"/>
    <n v="140.1"/>
    <s v="F"/>
    <x v="2"/>
    <x v="2"/>
  </r>
  <r>
    <x v="0"/>
    <x v="3"/>
    <s v="1.1.06.1.1.01.0"/>
    <x v="37"/>
    <n v="149.69999999999999"/>
    <s v="F"/>
    <x v="2"/>
    <x v="3"/>
  </r>
  <r>
    <x v="0"/>
    <x v="4"/>
    <s v="1.1.06.1.1.01.0"/>
    <x v="37"/>
    <n v="151.19999999999999"/>
    <s v="F"/>
    <x v="2"/>
    <x v="4"/>
  </r>
  <r>
    <x v="0"/>
    <x v="5"/>
    <s v="1.1.06.1.1.01.0"/>
    <x v="37"/>
    <n v="158.1"/>
    <s v="F"/>
    <x v="2"/>
    <x v="5"/>
  </r>
  <r>
    <x v="0"/>
    <x v="6"/>
    <s v="1.1.06.1.1.01.0"/>
    <x v="37"/>
    <n v="165.2"/>
    <s v="F"/>
    <x v="2"/>
    <x v="6"/>
  </r>
  <r>
    <x v="0"/>
    <x v="7"/>
    <s v="1.1.06.1.1.01.0"/>
    <x v="37"/>
    <n v="168.3"/>
    <s v="F"/>
    <x v="2"/>
    <x v="7"/>
  </r>
  <r>
    <x v="0"/>
    <x v="8"/>
    <s v="1.1.06.1.1.01.0"/>
    <x v="37"/>
    <n v="162.6"/>
    <s v="F"/>
    <x v="2"/>
    <x v="8"/>
  </r>
  <r>
    <x v="0"/>
    <x v="9"/>
    <s v="1.1.06.1.1.01.0"/>
    <x v="37"/>
    <n v="158.4"/>
    <s v="F"/>
    <x v="2"/>
    <x v="9"/>
  </r>
  <r>
    <x v="0"/>
    <x v="10"/>
    <s v="1.1.06.1.1.01.0"/>
    <x v="37"/>
    <n v="151.30000000000001"/>
    <s v="F"/>
    <x v="2"/>
    <x v="10"/>
  </r>
  <r>
    <x v="0"/>
    <x v="11"/>
    <s v="1.1.06.1.1.01.0"/>
    <x v="37"/>
    <n v="147.6"/>
    <s v="F"/>
    <x v="2"/>
    <x v="11"/>
  </r>
  <r>
    <x v="1"/>
    <x v="0"/>
    <s v="1.1.06.1.1.01.0"/>
    <x v="37"/>
    <n v="148.30000000000001"/>
    <s v="F"/>
    <x v="2"/>
    <x v="12"/>
  </r>
  <r>
    <x v="1"/>
    <x v="1"/>
    <s v="1.1.06.1.1.01.0"/>
    <x v="37"/>
    <n v="158.80000000000001"/>
    <s v="F"/>
    <x v="2"/>
    <x v="13"/>
  </r>
  <r>
    <x v="1"/>
    <x v="2"/>
    <s v="1.1.06.1.1.01.0"/>
    <x v="37"/>
    <n v="170.6"/>
    <s v="F"/>
    <x v="2"/>
    <x v="14"/>
  </r>
  <r>
    <x v="1"/>
    <x v="3"/>
    <s v="1.1.06.1.1.01.0"/>
    <x v="37"/>
    <n v="174.5"/>
    <s v="F"/>
    <x v="2"/>
    <x v="15"/>
  </r>
  <r>
    <x v="1"/>
    <x v="4"/>
    <s v="1.1.06.1.1.01.0"/>
    <x v="37"/>
    <n v="168.2"/>
    <s v="F"/>
    <x v="2"/>
    <x v="16"/>
  </r>
  <r>
    <x v="1"/>
    <x v="5"/>
    <s v="1.1.06.1.1.01.0"/>
    <x v="37"/>
    <n v="164.9"/>
    <s v="F"/>
    <x v="2"/>
    <x v="17"/>
  </r>
  <r>
    <x v="1"/>
    <x v="6"/>
    <s v="1.1.06.1.1.01.0"/>
    <x v="37"/>
    <n v="170"/>
    <s v="F"/>
    <x v="2"/>
    <x v="18"/>
  </r>
  <r>
    <x v="1"/>
    <x v="7"/>
    <s v="1.1.06.1.1.01.0"/>
    <x v="37"/>
    <n v="172"/>
    <s v="F"/>
    <x v="2"/>
    <x v="19"/>
  </r>
  <r>
    <x v="1"/>
    <x v="8"/>
    <s v="1.1.06.1.1.01.0"/>
    <x v="37"/>
    <n v="170.5"/>
    <s v="F"/>
    <x v="2"/>
    <x v="20"/>
  </r>
  <r>
    <x v="1"/>
    <x v="9"/>
    <s v="1.1.06.1.1.01.0"/>
    <x v="37"/>
    <n v="174.9"/>
    <s v="F"/>
    <x v="2"/>
    <x v="21"/>
  </r>
  <r>
    <x v="1"/>
    <x v="10"/>
    <s v="1.1.06.1.1.01.0"/>
    <x v="37"/>
    <n v="176.3"/>
    <s v="F"/>
    <x v="2"/>
    <x v="22"/>
  </r>
  <r>
    <x v="1"/>
    <x v="11"/>
    <s v="1.1.06.1.1.01.0"/>
    <x v="37"/>
    <n v="172.1"/>
    <s v="F"/>
    <x v="2"/>
    <x v="23"/>
  </r>
  <r>
    <x v="2"/>
    <x v="0"/>
    <s v="1.1.06.1.1.01.0"/>
    <x v="37"/>
    <n v="167.1"/>
    <s v="F"/>
    <x v="2"/>
    <x v="24"/>
  </r>
  <r>
    <x v="2"/>
    <x v="1"/>
    <s v="1.1.06.1.1.01.0"/>
    <x v="37"/>
    <n v="166.6"/>
    <s v="F"/>
    <x v="2"/>
    <x v="25"/>
  </r>
  <r>
    <x v="2"/>
    <x v="2"/>
    <s v="1.1.06.1.1.01.0"/>
    <x v="37"/>
    <n v="170.4"/>
    <s v="F"/>
    <x v="2"/>
    <x v="26"/>
  </r>
  <r>
    <x v="2"/>
    <x v="3"/>
    <s v="1.1.06.1.1.01.0"/>
    <x v="37"/>
    <n v="174.1"/>
    <s v="F"/>
    <x v="2"/>
    <x v="27"/>
  </r>
  <r>
    <x v="2"/>
    <x v="4"/>
    <s v="1.1.06.1.1.01.0"/>
    <x v="37"/>
    <n v="173.3"/>
    <s v="F"/>
    <x v="2"/>
    <x v="28"/>
  </r>
  <r>
    <x v="2"/>
    <x v="5"/>
    <s v="1.1.06.1.1.01.0"/>
    <x v="37"/>
    <n v="177"/>
    <s v="F"/>
    <x v="2"/>
    <x v="29"/>
  </r>
  <r>
    <x v="2"/>
    <x v="6"/>
    <s v="1.1.06.1.1.01.0"/>
    <x v="37"/>
    <n v="179.6"/>
    <s v="F"/>
    <x v="2"/>
    <x v="30"/>
  </r>
  <r>
    <x v="2"/>
    <x v="7"/>
    <s v="1.1.06.1.1.01.0"/>
    <x v="37"/>
    <n v="188.2"/>
    <s v="F"/>
    <x v="2"/>
    <x v="31"/>
  </r>
  <r>
    <x v="2"/>
    <x v="8"/>
    <s v="1.1.06.1.1.01.0"/>
    <x v="37"/>
    <n v="190.6"/>
    <s v="F"/>
    <x v="2"/>
    <x v="32"/>
  </r>
  <r>
    <x v="2"/>
    <x v="9"/>
    <s v="1.1.06.1.1.01.0"/>
    <x v="37"/>
    <n v="194"/>
    <s v="F"/>
    <x v="2"/>
    <x v="33"/>
  </r>
  <r>
    <x v="2"/>
    <x v="10"/>
    <s v="1.1.06.1.1.01.0"/>
    <x v="37"/>
    <n v="187.9"/>
    <s v="F"/>
    <x v="2"/>
    <x v="34"/>
  </r>
  <r>
    <x v="2"/>
    <x v="11"/>
    <s v="1.1.06.1.1.01.0"/>
    <x v="37"/>
    <n v="182.1"/>
    <s v="F"/>
    <x v="2"/>
    <x v="35"/>
  </r>
  <r>
    <x v="3"/>
    <x v="0"/>
    <s v="1.1.06.1.1.01.0"/>
    <x v="37"/>
    <n v="180.5"/>
    <s v="F"/>
    <x v="2"/>
    <x v="36"/>
  </r>
  <r>
    <x v="3"/>
    <x v="1"/>
    <s v="1.1.06.1.1.01.0"/>
    <x v="37"/>
    <n v="185.8"/>
    <s v="F"/>
    <x v="2"/>
    <x v="37"/>
  </r>
  <r>
    <x v="3"/>
    <x v="2"/>
    <s v="1.1.06.1.1.01.0"/>
    <x v="37"/>
    <n v="192.8"/>
    <s v="F"/>
    <x v="2"/>
    <x v="38"/>
  </r>
  <r>
    <x v="3"/>
    <x v="3"/>
    <s v="1.1.06.1.1.01.0"/>
    <x v="37"/>
    <n v="193.1"/>
    <s v="F"/>
    <x v="2"/>
    <x v="39"/>
  </r>
  <r>
    <x v="3"/>
    <x v="4"/>
    <s v="1.1.06.1.1.01.0"/>
    <x v="37"/>
    <n v="191.8"/>
    <s v="F"/>
    <x v="2"/>
    <x v="40"/>
  </r>
  <r>
    <x v="3"/>
    <x v="5"/>
    <s v="1.1.06.1.1.01.0"/>
    <x v="37"/>
    <n v="193.5"/>
    <s v="P"/>
    <x v="2"/>
    <x v="41"/>
  </r>
  <r>
    <x v="0"/>
    <x v="0"/>
    <s v="1.1.06.1.1.02.0"/>
    <x v="38"/>
    <m/>
    <s v="F"/>
    <x v="2"/>
    <x v="0"/>
  </r>
  <r>
    <x v="0"/>
    <x v="1"/>
    <s v="1.1.06.1.1.02.0"/>
    <x v="38"/>
    <m/>
    <s v="F"/>
    <x v="2"/>
    <x v="1"/>
  </r>
  <r>
    <x v="0"/>
    <x v="2"/>
    <s v="1.1.06.1.1.02.0"/>
    <x v="38"/>
    <m/>
    <s v="F"/>
    <x v="2"/>
    <x v="2"/>
  </r>
  <r>
    <x v="0"/>
    <x v="3"/>
    <s v="1.1.06.1.1.02.0"/>
    <x v="38"/>
    <m/>
    <s v="F"/>
    <x v="2"/>
    <x v="3"/>
  </r>
  <r>
    <x v="0"/>
    <x v="4"/>
    <s v="1.1.06.1.1.02.0"/>
    <x v="38"/>
    <n v="158.9"/>
    <s v="F"/>
    <x v="2"/>
    <x v="4"/>
  </r>
  <r>
    <x v="0"/>
    <x v="5"/>
    <s v="1.1.06.1.1.02.0"/>
    <x v="38"/>
    <n v="196.2"/>
    <s v="F"/>
    <x v="2"/>
    <x v="5"/>
  </r>
  <r>
    <x v="0"/>
    <x v="6"/>
    <s v="1.1.06.1.1.02.0"/>
    <x v="38"/>
    <n v="175.7"/>
    <s v="F"/>
    <x v="2"/>
    <x v="6"/>
  </r>
  <r>
    <x v="0"/>
    <x v="7"/>
    <s v="1.1.06.1.1.02.0"/>
    <x v="38"/>
    <n v="149.80000000000001"/>
    <s v="F"/>
    <x v="2"/>
    <x v="7"/>
  </r>
  <r>
    <x v="0"/>
    <x v="8"/>
    <s v="1.1.06.1.1.02.0"/>
    <x v="38"/>
    <n v="187.4"/>
    <s v="F"/>
    <x v="2"/>
    <x v="8"/>
  </r>
  <r>
    <x v="0"/>
    <x v="9"/>
    <s v="1.1.06.1.1.02.0"/>
    <x v="38"/>
    <m/>
    <s v="F"/>
    <x v="2"/>
    <x v="9"/>
  </r>
  <r>
    <x v="0"/>
    <x v="10"/>
    <s v="1.1.06.1.1.02.0"/>
    <x v="38"/>
    <m/>
    <s v="F"/>
    <x v="2"/>
    <x v="10"/>
  </r>
  <r>
    <x v="0"/>
    <x v="11"/>
    <s v="1.1.06.1.1.02.0"/>
    <x v="38"/>
    <m/>
    <s v="F"/>
    <x v="2"/>
    <x v="11"/>
  </r>
  <r>
    <x v="1"/>
    <x v="0"/>
    <s v="1.1.06.1.1.02.0"/>
    <x v="38"/>
    <m/>
    <s v="F"/>
    <x v="2"/>
    <x v="12"/>
  </r>
  <r>
    <x v="1"/>
    <x v="1"/>
    <s v="1.1.06.1.1.02.0"/>
    <x v="38"/>
    <m/>
    <s v="F"/>
    <x v="2"/>
    <x v="13"/>
  </r>
  <r>
    <x v="1"/>
    <x v="2"/>
    <s v="1.1.06.1.1.02.0"/>
    <x v="38"/>
    <m/>
    <s v="F"/>
    <x v="2"/>
    <x v="14"/>
  </r>
  <r>
    <x v="1"/>
    <x v="3"/>
    <s v="1.1.06.1.1.02.0"/>
    <x v="38"/>
    <n v="261.5"/>
    <s v="F"/>
    <x v="2"/>
    <x v="15"/>
  </r>
  <r>
    <x v="1"/>
    <x v="4"/>
    <s v="1.1.06.1.1.02.0"/>
    <x v="38"/>
    <n v="206.4"/>
    <s v="F"/>
    <x v="2"/>
    <x v="16"/>
  </r>
  <r>
    <x v="1"/>
    <x v="5"/>
    <s v="1.1.06.1.1.02.0"/>
    <x v="38"/>
    <n v="182.2"/>
    <s v="F"/>
    <x v="2"/>
    <x v="17"/>
  </r>
  <r>
    <x v="1"/>
    <x v="6"/>
    <s v="1.1.06.1.1.02.0"/>
    <x v="38"/>
    <n v="173.3"/>
    <s v="F"/>
    <x v="2"/>
    <x v="18"/>
  </r>
  <r>
    <x v="1"/>
    <x v="7"/>
    <s v="1.1.06.1.1.02.0"/>
    <x v="38"/>
    <n v="176.7"/>
    <s v="F"/>
    <x v="2"/>
    <x v="19"/>
  </r>
  <r>
    <x v="1"/>
    <x v="8"/>
    <s v="1.1.06.1.1.02.0"/>
    <x v="38"/>
    <n v="177.1"/>
    <s v="F"/>
    <x v="2"/>
    <x v="20"/>
  </r>
  <r>
    <x v="1"/>
    <x v="9"/>
    <s v="1.1.06.1.1.02.0"/>
    <x v="38"/>
    <m/>
    <s v="F"/>
    <x v="2"/>
    <x v="21"/>
  </r>
  <r>
    <x v="1"/>
    <x v="10"/>
    <s v="1.1.06.1.1.02.0"/>
    <x v="38"/>
    <m/>
    <s v="F"/>
    <x v="2"/>
    <x v="22"/>
  </r>
  <r>
    <x v="1"/>
    <x v="11"/>
    <s v="1.1.06.1.1.02.0"/>
    <x v="38"/>
    <m/>
    <s v="F"/>
    <x v="2"/>
    <x v="23"/>
  </r>
  <r>
    <x v="2"/>
    <x v="0"/>
    <s v="1.1.06.1.1.02.0"/>
    <x v="38"/>
    <m/>
    <s v="F"/>
    <x v="2"/>
    <x v="24"/>
  </r>
  <r>
    <x v="2"/>
    <x v="1"/>
    <s v="1.1.06.1.1.02.0"/>
    <x v="38"/>
    <m/>
    <s v="F"/>
    <x v="2"/>
    <x v="25"/>
  </r>
  <r>
    <x v="2"/>
    <x v="2"/>
    <s v="1.1.06.1.1.02.0"/>
    <x v="38"/>
    <m/>
    <s v="F"/>
    <x v="2"/>
    <x v="26"/>
  </r>
  <r>
    <x v="2"/>
    <x v="3"/>
    <s v="1.1.06.1.1.02.0"/>
    <x v="38"/>
    <m/>
    <s v="F"/>
    <x v="2"/>
    <x v="27"/>
  </r>
  <r>
    <x v="2"/>
    <x v="4"/>
    <s v="1.1.06.1.1.02.0"/>
    <x v="38"/>
    <m/>
    <s v="F"/>
    <x v="2"/>
    <x v="28"/>
  </r>
  <r>
    <x v="2"/>
    <x v="5"/>
    <s v="1.1.06.1.1.02.0"/>
    <x v="38"/>
    <n v="192.7"/>
    <s v="F"/>
    <x v="2"/>
    <x v="29"/>
  </r>
  <r>
    <x v="2"/>
    <x v="6"/>
    <s v="1.1.06.1.1.02.0"/>
    <x v="38"/>
    <n v="194.3"/>
    <s v="F"/>
    <x v="2"/>
    <x v="30"/>
  </r>
  <r>
    <x v="2"/>
    <x v="7"/>
    <s v="1.1.06.1.1.02.0"/>
    <x v="38"/>
    <n v="191.6"/>
    <s v="F"/>
    <x v="2"/>
    <x v="31"/>
  </r>
  <r>
    <x v="2"/>
    <x v="8"/>
    <s v="1.1.06.1.1.02.0"/>
    <x v="38"/>
    <n v="173.6"/>
    <s v="F"/>
    <x v="2"/>
    <x v="32"/>
  </r>
  <r>
    <x v="2"/>
    <x v="9"/>
    <s v="1.1.06.1.1.02.0"/>
    <x v="38"/>
    <m/>
    <s v="F"/>
    <x v="2"/>
    <x v="33"/>
  </r>
  <r>
    <x v="2"/>
    <x v="10"/>
    <s v="1.1.06.1.1.02.0"/>
    <x v="38"/>
    <m/>
    <s v="F"/>
    <x v="2"/>
    <x v="34"/>
  </r>
  <r>
    <x v="2"/>
    <x v="11"/>
    <s v="1.1.06.1.1.02.0"/>
    <x v="38"/>
    <m/>
    <s v="F"/>
    <x v="2"/>
    <x v="35"/>
  </r>
  <r>
    <x v="3"/>
    <x v="0"/>
    <s v="1.1.06.1.1.02.0"/>
    <x v="38"/>
    <m/>
    <s v="F"/>
    <x v="2"/>
    <x v="36"/>
  </r>
  <r>
    <x v="3"/>
    <x v="1"/>
    <s v="1.1.06.1.1.02.0"/>
    <x v="38"/>
    <m/>
    <s v="F"/>
    <x v="2"/>
    <x v="37"/>
  </r>
  <r>
    <x v="3"/>
    <x v="2"/>
    <s v="1.1.06.1.1.02.0"/>
    <x v="38"/>
    <m/>
    <s v="F"/>
    <x v="2"/>
    <x v="38"/>
  </r>
  <r>
    <x v="3"/>
    <x v="3"/>
    <s v="1.1.06.1.1.02.0"/>
    <x v="38"/>
    <m/>
    <s v="F"/>
    <x v="2"/>
    <x v="39"/>
  </r>
  <r>
    <x v="3"/>
    <x v="4"/>
    <s v="1.1.06.1.1.02.0"/>
    <x v="38"/>
    <m/>
    <s v="F"/>
    <x v="2"/>
    <x v="40"/>
  </r>
  <r>
    <x v="3"/>
    <x v="5"/>
    <s v="1.1.06.1.1.02.0"/>
    <x v="38"/>
    <n v="273.3"/>
    <s v="P"/>
    <x v="2"/>
    <x v="41"/>
  </r>
  <r>
    <x v="0"/>
    <x v="0"/>
    <s v="1.1.06.1.1.03.0"/>
    <x v="39"/>
    <n v="204.1"/>
    <s v="F"/>
    <x v="2"/>
    <x v="0"/>
  </r>
  <r>
    <x v="0"/>
    <x v="1"/>
    <s v="1.1.06.1.1.03.0"/>
    <x v="39"/>
    <n v="163.1"/>
    <s v="F"/>
    <x v="2"/>
    <x v="1"/>
  </r>
  <r>
    <x v="0"/>
    <x v="2"/>
    <s v="1.1.06.1.1.03.0"/>
    <x v="39"/>
    <n v="178.3"/>
    <s v="F"/>
    <x v="2"/>
    <x v="2"/>
  </r>
  <r>
    <x v="0"/>
    <x v="3"/>
    <s v="1.1.06.1.1.03.0"/>
    <x v="39"/>
    <n v="162.30000000000001"/>
    <s v="F"/>
    <x v="2"/>
    <x v="3"/>
  </r>
  <r>
    <x v="0"/>
    <x v="4"/>
    <s v="1.1.06.1.1.03.0"/>
    <x v="39"/>
    <n v="128.80000000000001"/>
    <s v="F"/>
    <x v="2"/>
    <x v="4"/>
  </r>
  <r>
    <x v="0"/>
    <x v="5"/>
    <s v="1.1.06.1.1.03.0"/>
    <x v="39"/>
    <n v="124.2"/>
    <s v="F"/>
    <x v="2"/>
    <x v="5"/>
  </r>
  <r>
    <x v="0"/>
    <x v="6"/>
    <s v="1.1.06.1.1.03.0"/>
    <x v="39"/>
    <n v="136.80000000000001"/>
    <s v="F"/>
    <x v="2"/>
    <x v="6"/>
  </r>
  <r>
    <x v="0"/>
    <x v="7"/>
    <s v="1.1.06.1.1.03.0"/>
    <x v="39"/>
    <n v="138.5"/>
    <s v="F"/>
    <x v="2"/>
    <x v="7"/>
  </r>
  <r>
    <x v="0"/>
    <x v="8"/>
    <s v="1.1.06.1.1.03.0"/>
    <x v="39"/>
    <n v="173.6"/>
    <s v="F"/>
    <x v="2"/>
    <x v="8"/>
  </r>
  <r>
    <x v="0"/>
    <x v="9"/>
    <s v="1.1.06.1.1.03.0"/>
    <x v="39"/>
    <n v="202.2"/>
    <s v="F"/>
    <x v="2"/>
    <x v="9"/>
  </r>
  <r>
    <x v="0"/>
    <x v="10"/>
    <s v="1.1.06.1.1.03.0"/>
    <x v="39"/>
    <n v="199.7"/>
    <s v="F"/>
    <x v="2"/>
    <x v="10"/>
  </r>
  <r>
    <x v="0"/>
    <x v="11"/>
    <s v="1.1.06.1.1.03.0"/>
    <x v="39"/>
    <n v="183.7"/>
    <s v="F"/>
    <x v="2"/>
    <x v="11"/>
  </r>
  <r>
    <x v="1"/>
    <x v="0"/>
    <s v="1.1.06.1.1.03.0"/>
    <x v="39"/>
    <n v="136.6"/>
    <s v="F"/>
    <x v="2"/>
    <x v="12"/>
  </r>
  <r>
    <x v="1"/>
    <x v="1"/>
    <s v="1.1.06.1.1.03.0"/>
    <x v="39"/>
    <n v="172.7"/>
    <s v="F"/>
    <x v="2"/>
    <x v="13"/>
  </r>
  <r>
    <x v="1"/>
    <x v="2"/>
    <s v="1.1.06.1.1.03.0"/>
    <x v="39"/>
    <n v="166.5"/>
    <s v="F"/>
    <x v="2"/>
    <x v="14"/>
  </r>
  <r>
    <x v="1"/>
    <x v="3"/>
    <s v="1.1.06.1.1.03.0"/>
    <x v="39"/>
    <n v="141.6"/>
    <s v="F"/>
    <x v="2"/>
    <x v="15"/>
  </r>
  <r>
    <x v="1"/>
    <x v="4"/>
    <s v="1.1.06.1.1.03.0"/>
    <x v="39"/>
    <n v="124.8"/>
    <s v="F"/>
    <x v="2"/>
    <x v="16"/>
  </r>
  <r>
    <x v="1"/>
    <x v="5"/>
    <s v="1.1.06.1.1.03.0"/>
    <x v="39"/>
    <n v="133.30000000000001"/>
    <s v="F"/>
    <x v="2"/>
    <x v="17"/>
  </r>
  <r>
    <x v="1"/>
    <x v="6"/>
    <s v="1.1.06.1.1.03.0"/>
    <x v="39"/>
    <n v="170.3"/>
    <s v="F"/>
    <x v="2"/>
    <x v="18"/>
  </r>
  <r>
    <x v="1"/>
    <x v="7"/>
    <s v="1.1.06.1.1.03.0"/>
    <x v="39"/>
    <n v="180.6"/>
    <s v="F"/>
    <x v="2"/>
    <x v="19"/>
  </r>
  <r>
    <x v="1"/>
    <x v="8"/>
    <s v="1.1.06.1.1.03.0"/>
    <x v="39"/>
    <n v="214.2"/>
    <s v="F"/>
    <x v="2"/>
    <x v="20"/>
  </r>
  <r>
    <x v="1"/>
    <x v="9"/>
    <s v="1.1.06.1.1.03.0"/>
    <x v="39"/>
    <n v="178.5"/>
    <s v="F"/>
    <x v="2"/>
    <x v="21"/>
  </r>
  <r>
    <x v="1"/>
    <x v="10"/>
    <s v="1.1.06.1.1.03.0"/>
    <x v="39"/>
    <n v="162"/>
    <s v="F"/>
    <x v="2"/>
    <x v="22"/>
  </r>
  <r>
    <x v="1"/>
    <x v="11"/>
    <s v="1.1.06.1.1.03.0"/>
    <x v="39"/>
    <n v="164.4"/>
    <s v="F"/>
    <x v="2"/>
    <x v="23"/>
  </r>
  <r>
    <x v="2"/>
    <x v="0"/>
    <s v="1.1.06.1.1.03.0"/>
    <x v="39"/>
    <n v="199.7"/>
    <s v="F"/>
    <x v="2"/>
    <x v="24"/>
  </r>
  <r>
    <x v="2"/>
    <x v="1"/>
    <s v="1.1.06.1.1.03.0"/>
    <x v="39"/>
    <n v="198.2"/>
    <s v="F"/>
    <x v="2"/>
    <x v="25"/>
  </r>
  <r>
    <x v="2"/>
    <x v="2"/>
    <s v="1.1.06.1.1.03.0"/>
    <x v="39"/>
    <n v="191.2"/>
    <s v="F"/>
    <x v="2"/>
    <x v="26"/>
  </r>
  <r>
    <x v="2"/>
    <x v="3"/>
    <s v="1.1.06.1.1.03.0"/>
    <x v="39"/>
    <n v="171.9"/>
    <s v="F"/>
    <x v="2"/>
    <x v="27"/>
  </r>
  <r>
    <x v="2"/>
    <x v="4"/>
    <s v="1.1.06.1.1.03.0"/>
    <x v="39"/>
    <n v="150.19999999999999"/>
    <s v="F"/>
    <x v="2"/>
    <x v="28"/>
  </r>
  <r>
    <x v="2"/>
    <x v="5"/>
    <s v="1.1.06.1.1.03.0"/>
    <x v="39"/>
    <n v="142.1"/>
    <s v="F"/>
    <x v="2"/>
    <x v="29"/>
  </r>
  <r>
    <x v="2"/>
    <x v="6"/>
    <s v="1.1.06.1.1.03.0"/>
    <x v="39"/>
    <n v="170.2"/>
    <s v="F"/>
    <x v="2"/>
    <x v="30"/>
  </r>
  <r>
    <x v="2"/>
    <x v="7"/>
    <s v="1.1.06.1.1.03.0"/>
    <x v="39"/>
    <n v="202.3"/>
    <s v="F"/>
    <x v="2"/>
    <x v="31"/>
  </r>
  <r>
    <x v="2"/>
    <x v="8"/>
    <s v="1.1.06.1.1.03.0"/>
    <x v="39"/>
    <n v="165.9"/>
    <s v="F"/>
    <x v="2"/>
    <x v="32"/>
  </r>
  <r>
    <x v="2"/>
    <x v="9"/>
    <s v="1.1.06.1.1.03.0"/>
    <x v="39"/>
    <n v="168.7"/>
    <s v="F"/>
    <x v="2"/>
    <x v="33"/>
  </r>
  <r>
    <x v="2"/>
    <x v="10"/>
    <s v="1.1.06.1.1.03.0"/>
    <x v="39"/>
    <n v="176"/>
    <s v="F"/>
    <x v="2"/>
    <x v="34"/>
  </r>
  <r>
    <x v="2"/>
    <x v="11"/>
    <s v="1.1.06.1.1.03.0"/>
    <x v="39"/>
    <n v="174.4"/>
    <s v="F"/>
    <x v="2"/>
    <x v="35"/>
  </r>
  <r>
    <x v="3"/>
    <x v="0"/>
    <s v="1.1.06.1.1.03.0"/>
    <x v="39"/>
    <n v="211.6"/>
    <s v="F"/>
    <x v="2"/>
    <x v="36"/>
  </r>
  <r>
    <x v="3"/>
    <x v="1"/>
    <s v="1.1.06.1.1.03.0"/>
    <x v="39"/>
    <n v="202.5"/>
    <s v="F"/>
    <x v="2"/>
    <x v="37"/>
  </r>
  <r>
    <x v="3"/>
    <x v="2"/>
    <s v="1.1.06.1.1.03.0"/>
    <x v="39"/>
    <n v="175.3"/>
    <s v="F"/>
    <x v="2"/>
    <x v="38"/>
  </r>
  <r>
    <x v="3"/>
    <x v="3"/>
    <s v="1.1.06.1.1.03.0"/>
    <x v="39"/>
    <n v="147.5"/>
    <s v="F"/>
    <x v="2"/>
    <x v="39"/>
  </r>
  <r>
    <x v="3"/>
    <x v="4"/>
    <s v="1.1.06.1.1.03.0"/>
    <x v="39"/>
    <n v="128.6"/>
    <s v="F"/>
    <x v="2"/>
    <x v="40"/>
  </r>
  <r>
    <x v="3"/>
    <x v="5"/>
    <s v="1.1.06.1.1.03.0"/>
    <x v="39"/>
    <n v="131.5"/>
    <s v="P"/>
    <x v="2"/>
    <x v="41"/>
  </r>
  <r>
    <x v="0"/>
    <x v="0"/>
    <s v="1.1.06.1.1.04.0"/>
    <x v="40"/>
    <n v="170.8"/>
    <s v="F"/>
    <x v="3"/>
    <x v="0"/>
  </r>
  <r>
    <x v="0"/>
    <x v="1"/>
    <s v="1.1.06.1.1.04.0"/>
    <x v="40"/>
    <n v="182.2"/>
    <s v="F"/>
    <x v="3"/>
    <x v="1"/>
  </r>
  <r>
    <x v="0"/>
    <x v="2"/>
    <s v="1.1.06.1.1.04.0"/>
    <x v="40"/>
    <n v="211.1"/>
    <s v="F"/>
    <x v="3"/>
    <x v="2"/>
  </r>
  <r>
    <x v="0"/>
    <x v="3"/>
    <s v="1.1.06.1.1.04.0"/>
    <x v="40"/>
    <n v="210.2"/>
    <s v="F"/>
    <x v="3"/>
    <x v="3"/>
  </r>
  <r>
    <x v="0"/>
    <x v="4"/>
    <s v="1.1.06.1.1.04.0"/>
    <x v="40"/>
    <n v="190.4"/>
    <s v="F"/>
    <x v="3"/>
    <x v="4"/>
  </r>
  <r>
    <x v="0"/>
    <x v="5"/>
    <s v="1.1.06.1.1.04.0"/>
    <x v="40"/>
    <n v="195.3"/>
    <s v="F"/>
    <x v="3"/>
    <x v="5"/>
  </r>
  <r>
    <x v="0"/>
    <x v="6"/>
    <s v="1.1.06.1.1.04.0"/>
    <x v="40"/>
    <n v="193.2"/>
    <s v="F"/>
    <x v="3"/>
    <x v="6"/>
  </r>
  <r>
    <x v="0"/>
    <x v="7"/>
    <s v="1.1.06.1.1.04.0"/>
    <x v="40"/>
    <n v="176.1"/>
    <s v="F"/>
    <x v="3"/>
    <x v="7"/>
  </r>
  <r>
    <x v="0"/>
    <x v="8"/>
    <s v="1.1.06.1.1.04.0"/>
    <x v="40"/>
    <n v="200.2"/>
    <s v="F"/>
    <x v="3"/>
    <x v="8"/>
  </r>
  <r>
    <x v="0"/>
    <x v="9"/>
    <s v="1.1.06.1.1.04.0"/>
    <x v="40"/>
    <n v="206.4"/>
    <s v="F"/>
    <x v="3"/>
    <x v="9"/>
  </r>
  <r>
    <x v="0"/>
    <x v="10"/>
    <s v="1.1.06.1.1.04.0"/>
    <x v="40"/>
    <n v="187.6"/>
    <s v="F"/>
    <x v="3"/>
    <x v="10"/>
  </r>
  <r>
    <x v="0"/>
    <x v="11"/>
    <s v="1.1.06.1.1.04.0"/>
    <x v="40"/>
    <n v="197"/>
    <s v="F"/>
    <x v="3"/>
    <x v="11"/>
  </r>
  <r>
    <x v="1"/>
    <x v="0"/>
    <s v="1.1.06.1.1.04.0"/>
    <x v="40"/>
    <n v="196.6"/>
    <s v="F"/>
    <x v="3"/>
    <x v="12"/>
  </r>
  <r>
    <x v="1"/>
    <x v="1"/>
    <s v="1.1.06.1.1.04.0"/>
    <x v="40"/>
    <n v="202.9"/>
    <s v="F"/>
    <x v="3"/>
    <x v="13"/>
  </r>
  <r>
    <x v="1"/>
    <x v="2"/>
    <s v="1.1.06.1.1.04.0"/>
    <x v="40"/>
    <n v="212.8"/>
    <s v="F"/>
    <x v="3"/>
    <x v="14"/>
  </r>
  <r>
    <x v="1"/>
    <x v="3"/>
    <s v="1.1.06.1.1.04.0"/>
    <x v="40"/>
    <n v="232.1"/>
    <s v="F"/>
    <x v="3"/>
    <x v="15"/>
  </r>
  <r>
    <x v="1"/>
    <x v="4"/>
    <s v="1.1.06.1.1.04.0"/>
    <x v="40"/>
    <n v="222.7"/>
    <s v="F"/>
    <x v="3"/>
    <x v="16"/>
  </r>
  <r>
    <x v="1"/>
    <x v="5"/>
    <s v="1.1.06.1.1.04.0"/>
    <x v="40"/>
    <n v="197.1"/>
    <s v="F"/>
    <x v="3"/>
    <x v="17"/>
  </r>
  <r>
    <x v="1"/>
    <x v="6"/>
    <s v="1.1.06.1.1.04.0"/>
    <x v="40"/>
    <n v="192"/>
    <s v="F"/>
    <x v="3"/>
    <x v="18"/>
  </r>
  <r>
    <x v="1"/>
    <x v="7"/>
    <s v="1.1.06.1.1.04.0"/>
    <x v="40"/>
    <n v="185.1"/>
    <s v="F"/>
    <x v="3"/>
    <x v="19"/>
  </r>
  <r>
    <x v="1"/>
    <x v="8"/>
    <s v="1.1.06.1.1.04.0"/>
    <x v="40"/>
    <n v="196.5"/>
    <s v="F"/>
    <x v="3"/>
    <x v="20"/>
  </r>
  <r>
    <x v="1"/>
    <x v="9"/>
    <s v="1.1.06.1.1.04.0"/>
    <x v="40"/>
    <n v="197.3"/>
    <s v="F"/>
    <x v="3"/>
    <x v="21"/>
  </r>
  <r>
    <x v="1"/>
    <x v="10"/>
    <s v="1.1.06.1.1.04.0"/>
    <x v="40"/>
    <n v="194"/>
    <s v="F"/>
    <x v="3"/>
    <x v="22"/>
  </r>
  <r>
    <x v="1"/>
    <x v="11"/>
    <s v="1.1.06.1.1.04.0"/>
    <x v="40"/>
    <n v="181.1"/>
    <s v="F"/>
    <x v="3"/>
    <x v="23"/>
  </r>
  <r>
    <x v="2"/>
    <x v="0"/>
    <s v="1.1.06.1.1.04.0"/>
    <x v="40"/>
    <n v="192"/>
    <s v="F"/>
    <x v="3"/>
    <x v="24"/>
  </r>
  <r>
    <x v="2"/>
    <x v="1"/>
    <s v="1.1.06.1.1.04.0"/>
    <x v="40"/>
    <n v="198.1"/>
    <s v="F"/>
    <x v="3"/>
    <x v="25"/>
  </r>
  <r>
    <x v="2"/>
    <x v="2"/>
    <s v="1.1.06.1.1.04.0"/>
    <x v="40"/>
    <n v="208.8"/>
    <s v="F"/>
    <x v="3"/>
    <x v="26"/>
  </r>
  <r>
    <x v="2"/>
    <x v="3"/>
    <s v="1.1.06.1.1.04.0"/>
    <x v="40"/>
    <n v="226"/>
    <s v="F"/>
    <x v="3"/>
    <x v="27"/>
  </r>
  <r>
    <x v="2"/>
    <x v="4"/>
    <s v="1.1.06.1.1.04.0"/>
    <x v="40"/>
    <n v="240.4"/>
    <s v="F"/>
    <x v="3"/>
    <x v="28"/>
  </r>
  <r>
    <x v="2"/>
    <x v="5"/>
    <s v="1.1.06.1.1.04.0"/>
    <x v="40"/>
    <n v="202.7"/>
    <s v="F"/>
    <x v="3"/>
    <x v="29"/>
  </r>
  <r>
    <x v="2"/>
    <x v="6"/>
    <s v="1.1.06.1.1.04.0"/>
    <x v="40"/>
    <n v="201.2"/>
    <s v="F"/>
    <x v="3"/>
    <x v="30"/>
  </r>
  <r>
    <x v="2"/>
    <x v="7"/>
    <s v="1.1.06.1.1.04.0"/>
    <x v="40"/>
    <n v="208.6"/>
    <s v="F"/>
    <x v="3"/>
    <x v="31"/>
  </r>
  <r>
    <x v="2"/>
    <x v="8"/>
    <s v="1.1.06.1.1.04.0"/>
    <x v="40"/>
    <n v="208.8"/>
    <s v="F"/>
    <x v="3"/>
    <x v="32"/>
  </r>
  <r>
    <x v="2"/>
    <x v="9"/>
    <s v="1.1.06.1.1.04.0"/>
    <x v="40"/>
    <n v="237.9"/>
    <s v="F"/>
    <x v="3"/>
    <x v="33"/>
  </r>
  <r>
    <x v="2"/>
    <x v="10"/>
    <s v="1.1.06.1.1.04.0"/>
    <x v="40"/>
    <n v="235.6"/>
    <s v="F"/>
    <x v="3"/>
    <x v="34"/>
  </r>
  <r>
    <x v="2"/>
    <x v="11"/>
    <s v="1.1.06.1.1.04.0"/>
    <x v="40"/>
    <n v="220.5"/>
    <s v="F"/>
    <x v="3"/>
    <x v="35"/>
  </r>
  <r>
    <x v="3"/>
    <x v="0"/>
    <s v="1.1.06.1.1.04.0"/>
    <x v="40"/>
    <n v="237.3"/>
    <s v="F"/>
    <x v="3"/>
    <x v="36"/>
  </r>
  <r>
    <x v="3"/>
    <x v="1"/>
    <s v="1.1.06.1.1.04.0"/>
    <x v="40"/>
    <n v="238.5"/>
    <s v="F"/>
    <x v="3"/>
    <x v="37"/>
  </r>
  <r>
    <x v="3"/>
    <x v="2"/>
    <s v="1.1.06.1.1.04.0"/>
    <x v="40"/>
    <n v="255.4"/>
    <s v="F"/>
    <x v="3"/>
    <x v="38"/>
  </r>
  <r>
    <x v="3"/>
    <x v="3"/>
    <s v="1.1.06.1.1.04.0"/>
    <x v="40"/>
    <n v="243.1"/>
    <s v="F"/>
    <x v="3"/>
    <x v="39"/>
  </r>
  <r>
    <x v="3"/>
    <x v="4"/>
    <s v="1.1.06.1.1.04.0"/>
    <x v="40"/>
    <n v="205.4"/>
    <s v="F"/>
    <x v="3"/>
    <x v="40"/>
  </r>
  <r>
    <x v="3"/>
    <x v="5"/>
    <s v="1.1.06.1.1.04.0"/>
    <x v="40"/>
    <n v="222"/>
    <s v="P"/>
    <x v="3"/>
    <x v="41"/>
  </r>
  <r>
    <x v="0"/>
    <x v="0"/>
    <s v="1.1.06.1.1.05.0"/>
    <x v="41"/>
    <n v="220.2"/>
    <s v="F"/>
    <x v="1"/>
    <x v="0"/>
  </r>
  <r>
    <x v="0"/>
    <x v="1"/>
    <s v="1.1.06.1.1.05.0"/>
    <x v="41"/>
    <n v="217.5"/>
    <s v="F"/>
    <x v="1"/>
    <x v="1"/>
  </r>
  <r>
    <x v="0"/>
    <x v="2"/>
    <s v="1.1.06.1.1.05.0"/>
    <x v="41"/>
    <n v="218.4"/>
    <s v="F"/>
    <x v="1"/>
    <x v="2"/>
  </r>
  <r>
    <x v="0"/>
    <x v="3"/>
    <s v="1.1.06.1.1.05.0"/>
    <x v="41"/>
    <n v="221.7"/>
    <s v="F"/>
    <x v="1"/>
    <x v="3"/>
  </r>
  <r>
    <x v="0"/>
    <x v="4"/>
    <s v="1.1.06.1.1.05.0"/>
    <x v="41"/>
    <n v="221.4"/>
    <s v="F"/>
    <x v="1"/>
    <x v="4"/>
  </r>
  <r>
    <x v="0"/>
    <x v="5"/>
    <s v="1.1.06.1.1.05.0"/>
    <x v="41"/>
    <n v="217.7"/>
    <s v="F"/>
    <x v="1"/>
    <x v="5"/>
  </r>
  <r>
    <x v="0"/>
    <x v="6"/>
    <s v="1.1.06.1.1.05.0"/>
    <x v="41"/>
    <n v="217"/>
    <s v="F"/>
    <x v="1"/>
    <x v="6"/>
  </r>
  <r>
    <x v="0"/>
    <x v="7"/>
    <s v="1.1.06.1.1.05.0"/>
    <x v="41"/>
    <n v="215.8"/>
    <s v="F"/>
    <x v="1"/>
    <x v="7"/>
  </r>
  <r>
    <x v="0"/>
    <x v="8"/>
    <s v="1.1.06.1.1.05.0"/>
    <x v="41"/>
    <n v="217"/>
    <s v="F"/>
    <x v="1"/>
    <x v="8"/>
  </r>
  <r>
    <x v="0"/>
    <x v="9"/>
    <s v="1.1.06.1.1.05.0"/>
    <x v="41"/>
    <n v="215.6"/>
    <s v="F"/>
    <x v="1"/>
    <x v="9"/>
  </r>
  <r>
    <x v="0"/>
    <x v="10"/>
    <s v="1.1.06.1.1.05.0"/>
    <x v="41"/>
    <n v="215"/>
    <s v="F"/>
    <x v="1"/>
    <x v="10"/>
  </r>
  <r>
    <x v="0"/>
    <x v="11"/>
    <s v="1.1.06.1.1.05.0"/>
    <x v="41"/>
    <n v="216.9"/>
    <s v="F"/>
    <x v="1"/>
    <x v="11"/>
  </r>
  <r>
    <x v="1"/>
    <x v="0"/>
    <s v="1.1.06.1.1.05.0"/>
    <x v="41"/>
    <n v="218.1"/>
    <s v="F"/>
    <x v="1"/>
    <x v="12"/>
  </r>
  <r>
    <x v="1"/>
    <x v="1"/>
    <s v="1.1.06.1.1.05.0"/>
    <x v="41"/>
    <n v="218"/>
    <s v="F"/>
    <x v="1"/>
    <x v="13"/>
  </r>
  <r>
    <x v="1"/>
    <x v="2"/>
    <s v="1.1.06.1.1.05.0"/>
    <x v="41"/>
    <n v="217.2"/>
    <s v="F"/>
    <x v="1"/>
    <x v="14"/>
  </r>
  <r>
    <x v="1"/>
    <x v="3"/>
    <s v="1.1.06.1.1.05.0"/>
    <x v="41"/>
    <n v="216.3"/>
    <s v="F"/>
    <x v="1"/>
    <x v="15"/>
  </r>
  <r>
    <x v="1"/>
    <x v="4"/>
    <s v="1.1.06.1.1.05.0"/>
    <x v="41"/>
    <n v="214.9"/>
    <s v="F"/>
    <x v="1"/>
    <x v="16"/>
  </r>
  <r>
    <x v="1"/>
    <x v="5"/>
    <s v="1.1.06.1.1.05.0"/>
    <x v="41"/>
    <n v="212.3"/>
    <s v="F"/>
    <x v="1"/>
    <x v="17"/>
  </r>
  <r>
    <x v="1"/>
    <x v="6"/>
    <s v="1.1.06.1.1.05.0"/>
    <x v="41"/>
    <n v="210.7"/>
    <s v="F"/>
    <x v="1"/>
    <x v="18"/>
  </r>
  <r>
    <x v="1"/>
    <x v="7"/>
    <s v="1.1.06.1.1.05.0"/>
    <x v="41"/>
    <n v="209.9"/>
    <s v="F"/>
    <x v="1"/>
    <x v="19"/>
  </r>
  <r>
    <x v="1"/>
    <x v="8"/>
    <s v="1.1.06.1.1.05.0"/>
    <x v="41"/>
    <n v="210.9"/>
    <s v="F"/>
    <x v="1"/>
    <x v="20"/>
  </r>
  <r>
    <x v="1"/>
    <x v="9"/>
    <s v="1.1.06.1.1.05.0"/>
    <x v="41"/>
    <n v="212"/>
    <s v="F"/>
    <x v="1"/>
    <x v="21"/>
  </r>
  <r>
    <x v="1"/>
    <x v="10"/>
    <s v="1.1.06.1.1.05.0"/>
    <x v="41"/>
    <n v="216.1"/>
    <s v="F"/>
    <x v="1"/>
    <x v="22"/>
  </r>
  <r>
    <x v="1"/>
    <x v="11"/>
    <s v="1.1.06.1.1.05.0"/>
    <x v="41"/>
    <n v="218.4"/>
    <s v="F"/>
    <x v="1"/>
    <x v="23"/>
  </r>
  <r>
    <x v="2"/>
    <x v="0"/>
    <s v="1.1.06.1.1.05.0"/>
    <x v="41"/>
    <n v="218.3"/>
    <s v="F"/>
    <x v="1"/>
    <x v="24"/>
  </r>
  <r>
    <x v="2"/>
    <x v="1"/>
    <s v="1.1.06.1.1.05.0"/>
    <x v="41"/>
    <n v="219.9"/>
    <s v="F"/>
    <x v="1"/>
    <x v="25"/>
  </r>
  <r>
    <x v="2"/>
    <x v="2"/>
    <s v="1.1.06.1.1.05.0"/>
    <x v="41"/>
    <n v="221.9"/>
    <s v="F"/>
    <x v="1"/>
    <x v="26"/>
  </r>
  <r>
    <x v="2"/>
    <x v="3"/>
    <s v="1.1.06.1.1.05.0"/>
    <x v="41"/>
    <n v="225"/>
    <s v="F"/>
    <x v="1"/>
    <x v="27"/>
  </r>
  <r>
    <x v="2"/>
    <x v="4"/>
    <s v="1.1.06.1.1.05.0"/>
    <x v="41"/>
    <n v="227.2"/>
    <s v="F"/>
    <x v="1"/>
    <x v="28"/>
  </r>
  <r>
    <x v="2"/>
    <x v="5"/>
    <s v="1.1.06.1.1.05.0"/>
    <x v="41"/>
    <n v="227.8"/>
    <s v="F"/>
    <x v="1"/>
    <x v="29"/>
  </r>
  <r>
    <x v="2"/>
    <x v="6"/>
    <s v="1.1.06.1.1.05.0"/>
    <x v="41"/>
    <n v="226.8"/>
    <s v="F"/>
    <x v="1"/>
    <x v="30"/>
  </r>
  <r>
    <x v="2"/>
    <x v="7"/>
    <s v="1.1.06.1.1.05.0"/>
    <x v="41"/>
    <n v="228.2"/>
    <s v="F"/>
    <x v="1"/>
    <x v="31"/>
  </r>
  <r>
    <x v="2"/>
    <x v="8"/>
    <s v="1.1.06.1.1.05.0"/>
    <x v="41"/>
    <n v="236"/>
    <s v="F"/>
    <x v="1"/>
    <x v="32"/>
  </r>
  <r>
    <x v="2"/>
    <x v="9"/>
    <s v="1.1.06.1.1.05.0"/>
    <x v="41"/>
    <n v="266.10000000000002"/>
    <s v="F"/>
    <x v="1"/>
    <x v="33"/>
  </r>
  <r>
    <x v="2"/>
    <x v="10"/>
    <s v="1.1.06.1.1.05.0"/>
    <x v="41"/>
    <n v="280.39999999999998"/>
    <s v="F"/>
    <x v="1"/>
    <x v="34"/>
  </r>
  <r>
    <x v="2"/>
    <x v="11"/>
    <s v="1.1.06.1.1.05.0"/>
    <x v="41"/>
    <n v="292.2"/>
    <s v="F"/>
    <x v="1"/>
    <x v="35"/>
  </r>
  <r>
    <x v="3"/>
    <x v="0"/>
    <s v="1.1.06.1.1.05.0"/>
    <x v="41"/>
    <n v="302.8"/>
    <s v="F"/>
    <x v="1"/>
    <x v="36"/>
  </r>
  <r>
    <x v="3"/>
    <x v="1"/>
    <s v="1.1.06.1.1.05.0"/>
    <x v="41"/>
    <n v="311.10000000000002"/>
    <s v="F"/>
    <x v="1"/>
    <x v="37"/>
  </r>
  <r>
    <x v="3"/>
    <x v="2"/>
    <s v="1.1.06.1.1.05.0"/>
    <x v="41"/>
    <n v="314.39999999999998"/>
    <s v="F"/>
    <x v="1"/>
    <x v="38"/>
  </r>
  <r>
    <x v="3"/>
    <x v="3"/>
    <s v="1.1.06.1.1.05.0"/>
    <x v="41"/>
    <n v="322.8"/>
    <s v="F"/>
    <x v="1"/>
    <x v="39"/>
  </r>
  <r>
    <x v="3"/>
    <x v="4"/>
    <s v="1.1.06.1.1.05.0"/>
    <x v="41"/>
    <n v="331"/>
    <s v="F"/>
    <x v="1"/>
    <x v="40"/>
  </r>
  <r>
    <x v="3"/>
    <x v="5"/>
    <s v="1.1.06.1.1.05.0"/>
    <x v="41"/>
    <n v="342.4"/>
    <s v="P"/>
    <x v="1"/>
    <x v="41"/>
  </r>
  <r>
    <x v="0"/>
    <x v="0"/>
    <s v="1.1.06.1.1.06.0"/>
    <x v="42"/>
    <n v="228.6"/>
    <s v="F"/>
    <x v="1"/>
    <x v="0"/>
  </r>
  <r>
    <x v="0"/>
    <x v="1"/>
    <s v="1.1.06.1.1.06.0"/>
    <x v="42"/>
    <n v="231.5"/>
    <s v="F"/>
    <x v="1"/>
    <x v="1"/>
  </r>
  <r>
    <x v="0"/>
    <x v="2"/>
    <s v="1.1.06.1.1.06.0"/>
    <x v="42"/>
    <n v="235.6"/>
    <s v="F"/>
    <x v="1"/>
    <x v="2"/>
  </r>
  <r>
    <x v="0"/>
    <x v="3"/>
    <s v="1.1.06.1.1.06.0"/>
    <x v="42"/>
    <n v="242.7"/>
    <s v="F"/>
    <x v="1"/>
    <x v="3"/>
  </r>
  <r>
    <x v="0"/>
    <x v="4"/>
    <s v="1.1.06.1.1.06.0"/>
    <x v="42"/>
    <n v="246.7"/>
    <s v="F"/>
    <x v="1"/>
    <x v="4"/>
  </r>
  <r>
    <x v="0"/>
    <x v="5"/>
    <s v="1.1.06.1.1.06.0"/>
    <x v="42"/>
    <n v="247.5"/>
    <s v="F"/>
    <x v="1"/>
    <x v="5"/>
  </r>
  <r>
    <x v="0"/>
    <x v="6"/>
    <s v="1.1.06.1.1.06.0"/>
    <x v="42"/>
    <n v="243.9"/>
    <s v="F"/>
    <x v="1"/>
    <x v="6"/>
  </r>
  <r>
    <x v="0"/>
    <x v="7"/>
    <s v="1.1.06.1.1.06.0"/>
    <x v="42"/>
    <n v="244.6"/>
    <s v="F"/>
    <x v="1"/>
    <x v="7"/>
  </r>
  <r>
    <x v="0"/>
    <x v="8"/>
    <s v="1.1.06.1.1.06.0"/>
    <x v="42"/>
    <n v="248.5"/>
    <s v="F"/>
    <x v="1"/>
    <x v="8"/>
  </r>
  <r>
    <x v="0"/>
    <x v="9"/>
    <s v="1.1.06.1.1.06.0"/>
    <x v="42"/>
    <n v="248.4"/>
    <s v="F"/>
    <x v="1"/>
    <x v="9"/>
  </r>
  <r>
    <x v="0"/>
    <x v="10"/>
    <s v="1.1.06.1.1.06.0"/>
    <x v="42"/>
    <n v="246.9"/>
    <s v="F"/>
    <x v="1"/>
    <x v="10"/>
  </r>
  <r>
    <x v="0"/>
    <x v="11"/>
    <s v="1.1.06.1.1.06.0"/>
    <x v="42"/>
    <n v="241.9"/>
    <s v="F"/>
    <x v="1"/>
    <x v="11"/>
  </r>
  <r>
    <x v="1"/>
    <x v="0"/>
    <s v="1.1.06.1.1.06.0"/>
    <x v="42"/>
    <n v="242.9"/>
    <s v="F"/>
    <x v="1"/>
    <x v="12"/>
  </r>
  <r>
    <x v="1"/>
    <x v="1"/>
    <s v="1.1.06.1.1.06.0"/>
    <x v="42"/>
    <n v="248.2"/>
    <s v="F"/>
    <x v="1"/>
    <x v="13"/>
  </r>
  <r>
    <x v="1"/>
    <x v="2"/>
    <s v="1.1.06.1.1.06.0"/>
    <x v="42"/>
    <n v="257.7"/>
    <s v="F"/>
    <x v="1"/>
    <x v="14"/>
  </r>
  <r>
    <x v="1"/>
    <x v="3"/>
    <s v="1.1.06.1.1.06.0"/>
    <x v="42"/>
    <n v="263.3"/>
    <s v="F"/>
    <x v="1"/>
    <x v="15"/>
  </r>
  <r>
    <x v="1"/>
    <x v="4"/>
    <s v="1.1.06.1.1.06.0"/>
    <x v="42"/>
    <n v="268.2"/>
    <s v="F"/>
    <x v="1"/>
    <x v="16"/>
  </r>
  <r>
    <x v="1"/>
    <x v="5"/>
    <s v="1.1.06.1.1.06.0"/>
    <x v="42"/>
    <n v="270.3"/>
    <s v="F"/>
    <x v="1"/>
    <x v="17"/>
  </r>
  <r>
    <x v="1"/>
    <x v="6"/>
    <s v="1.1.06.1.1.06.0"/>
    <x v="42"/>
    <n v="267.7"/>
    <s v="F"/>
    <x v="1"/>
    <x v="18"/>
  </r>
  <r>
    <x v="1"/>
    <x v="7"/>
    <s v="1.1.06.1.1.06.0"/>
    <x v="42"/>
    <n v="265.60000000000002"/>
    <s v="F"/>
    <x v="1"/>
    <x v="19"/>
  </r>
  <r>
    <x v="1"/>
    <x v="8"/>
    <s v="1.1.06.1.1.06.0"/>
    <x v="42"/>
    <n v="268.7"/>
    <s v="F"/>
    <x v="1"/>
    <x v="20"/>
  </r>
  <r>
    <x v="1"/>
    <x v="9"/>
    <s v="1.1.06.1.1.06.0"/>
    <x v="42"/>
    <n v="271.60000000000002"/>
    <s v="F"/>
    <x v="1"/>
    <x v="21"/>
  </r>
  <r>
    <x v="1"/>
    <x v="10"/>
    <s v="1.1.06.1.1.06.0"/>
    <x v="42"/>
    <n v="273.89999999999998"/>
    <s v="F"/>
    <x v="1"/>
    <x v="22"/>
  </r>
  <r>
    <x v="1"/>
    <x v="11"/>
    <s v="1.1.06.1.1.06.0"/>
    <x v="42"/>
    <n v="270.89999999999998"/>
    <s v="F"/>
    <x v="1"/>
    <x v="23"/>
  </r>
  <r>
    <x v="2"/>
    <x v="0"/>
    <s v="1.1.06.1.1.06.0"/>
    <x v="42"/>
    <n v="268"/>
    <s v="F"/>
    <x v="1"/>
    <x v="24"/>
  </r>
  <r>
    <x v="2"/>
    <x v="1"/>
    <s v="1.1.06.1.1.06.0"/>
    <x v="42"/>
    <n v="274.2"/>
    <s v="F"/>
    <x v="1"/>
    <x v="25"/>
  </r>
  <r>
    <x v="2"/>
    <x v="2"/>
    <s v="1.1.06.1.1.06.0"/>
    <x v="42"/>
    <n v="282.39999999999998"/>
    <s v="F"/>
    <x v="1"/>
    <x v="26"/>
  </r>
  <r>
    <x v="2"/>
    <x v="3"/>
    <s v="1.1.06.1.1.06.0"/>
    <x v="42"/>
    <n v="292.89999999999998"/>
    <s v="F"/>
    <x v="1"/>
    <x v="27"/>
  </r>
  <r>
    <x v="2"/>
    <x v="4"/>
    <s v="1.1.06.1.1.06.0"/>
    <x v="42"/>
    <n v="298.7"/>
    <s v="F"/>
    <x v="1"/>
    <x v="28"/>
  </r>
  <r>
    <x v="2"/>
    <x v="5"/>
    <s v="1.1.06.1.1.06.0"/>
    <x v="42"/>
    <n v="298.8"/>
    <s v="F"/>
    <x v="1"/>
    <x v="29"/>
  </r>
  <r>
    <x v="2"/>
    <x v="6"/>
    <s v="1.1.06.1.1.06.0"/>
    <x v="42"/>
    <n v="295.60000000000002"/>
    <s v="F"/>
    <x v="1"/>
    <x v="30"/>
  </r>
  <r>
    <x v="2"/>
    <x v="7"/>
    <s v="1.1.06.1.1.06.0"/>
    <x v="42"/>
    <n v="297.2"/>
    <s v="F"/>
    <x v="1"/>
    <x v="31"/>
  </r>
  <r>
    <x v="2"/>
    <x v="8"/>
    <s v="1.1.06.1.1.06.0"/>
    <x v="42"/>
    <n v="299.39999999999998"/>
    <s v="F"/>
    <x v="1"/>
    <x v="32"/>
  </r>
  <r>
    <x v="2"/>
    <x v="9"/>
    <s v="1.1.06.1.1.06.0"/>
    <x v="42"/>
    <n v="305.39999999999998"/>
    <s v="F"/>
    <x v="1"/>
    <x v="33"/>
  </r>
  <r>
    <x v="2"/>
    <x v="10"/>
    <s v="1.1.06.1.1.06.0"/>
    <x v="42"/>
    <n v="305.8"/>
    <s v="F"/>
    <x v="1"/>
    <x v="34"/>
  </r>
  <r>
    <x v="2"/>
    <x v="11"/>
    <s v="1.1.06.1.1.06.0"/>
    <x v="42"/>
    <n v="304.2"/>
    <s v="F"/>
    <x v="1"/>
    <x v="35"/>
  </r>
  <r>
    <x v="3"/>
    <x v="0"/>
    <s v="1.1.06.1.1.06.0"/>
    <x v="42"/>
    <n v="306.5"/>
    <s v="F"/>
    <x v="1"/>
    <x v="36"/>
  </r>
  <r>
    <x v="3"/>
    <x v="1"/>
    <s v="1.1.06.1.1.06.0"/>
    <x v="42"/>
    <n v="312.2"/>
    <s v="F"/>
    <x v="1"/>
    <x v="37"/>
  </r>
  <r>
    <x v="3"/>
    <x v="2"/>
    <s v="1.1.06.1.1.06.0"/>
    <x v="42"/>
    <n v="324"/>
    <s v="F"/>
    <x v="1"/>
    <x v="38"/>
  </r>
  <r>
    <x v="3"/>
    <x v="3"/>
    <s v="1.1.06.1.1.06.0"/>
    <x v="42"/>
    <n v="331.5"/>
    <s v="F"/>
    <x v="1"/>
    <x v="39"/>
  </r>
  <r>
    <x v="3"/>
    <x v="4"/>
    <s v="1.1.06.1.1.06.0"/>
    <x v="42"/>
    <n v="339.6"/>
    <s v="F"/>
    <x v="1"/>
    <x v="40"/>
  </r>
  <r>
    <x v="3"/>
    <x v="5"/>
    <s v="1.1.06.1.1.06.0"/>
    <x v="42"/>
    <n v="340.4"/>
    <s v="P"/>
    <x v="1"/>
    <x v="41"/>
  </r>
  <r>
    <x v="0"/>
    <x v="0"/>
    <s v="1.1.06.1.1.07.0"/>
    <x v="43"/>
    <n v="187.7"/>
    <s v="F"/>
    <x v="2"/>
    <x v="0"/>
  </r>
  <r>
    <x v="0"/>
    <x v="1"/>
    <s v="1.1.06.1.1.07.0"/>
    <x v="43"/>
    <n v="192.3"/>
    <s v="F"/>
    <x v="2"/>
    <x v="1"/>
  </r>
  <r>
    <x v="0"/>
    <x v="2"/>
    <s v="1.1.06.1.1.07.0"/>
    <x v="43"/>
    <n v="195.7"/>
    <s v="F"/>
    <x v="2"/>
    <x v="2"/>
  </r>
  <r>
    <x v="0"/>
    <x v="3"/>
    <s v="1.1.06.1.1.07.0"/>
    <x v="43"/>
    <n v="212.1"/>
    <s v="F"/>
    <x v="2"/>
    <x v="3"/>
  </r>
  <r>
    <x v="0"/>
    <x v="4"/>
    <s v="1.1.06.1.1.07.0"/>
    <x v="43"/>
    <n v="213.8"/>
    <s v="F"/>
    <x v="2"/>
    <x v="4"/>
  </r>
  <r>
    <x v="0"/>
    <x v="5"/>
    <s v="1.1.06.1.1.07.0"/>
    <x v="43"/>
    <n v="210"/>
    <s v="F"/>
    <x v="2"/>
    <x v="5"/>
  </r>
  <r>
    <x v="0"/>
    <x v="6"/>
    <s v="1.1.06.1.1.07.0"/>
    <x v="43"/>
    <n v="203.1"/>
    <s v="F"/>
    <x v="2"/>
    <x v="6"/>
  </r>
  <r>
    <x v="0"/>
    <x v="7"/>
    <s v="1.1.06.1.1.07.0"/>
    <x v="43"/>
    <n v="181.6"/>
    <s v="F"/>
    <x v="2"/>
    <x v="7"/>
  </r>
  <r>
    <x v="0"/>
    <x v="8"/>
    <s v="1.1.06.1.1.07.0"/>
    <x v="43"/>
    <n v="188.4"/>
    <s v="F"/>
    <x v="2"/>
    <x v="8"/>
  </r>
  <r>
    <x v="0"/>
    <x v="9"/>
    <s v="1.1.06.1.1.07.0"/>
    <x v="43"/>
    <n v="201.3"/>
    <s v="F"/>
    <x v="2"/>
    <x v="9"/>
  </r>
  <r>
    <x v="0"/>
    <x v="10"/>
    <s v="1.1.06.1.1.07.0"/>
    <x v="43"/>
    <n v="191.7"/>
    <s v="F"/>
    <x v="2"/>
    <x v="10"/>
  </r>
  <r>
    <x v="0"/>
    <x v="11"/>
    <s v="1.1.06.1.1.07.0"/>
    <x v="43"/>
    <n v="174.2"/>
    <s v="F"/>
    <x v="2"/>
    <x v="11"/>
  </r>
  <r>
    <x v="1"/>
    <x v="0"/>
    <s v="1.1.06.1.1.07.0"/>
    <x v="43"/>
    <n v="166.3"/>
    <s v="F"/>
    <x v="2"/>
    <x v="12"/>
  </r>
  <r>
    <x v="1"/>
    <x v="1"/>
    <s v="1.1.06.1.1.07.0"/>
    <x v="43"/>
    <n v="179.5"/>
    <s v="F"/>
    <x v="2"/>
    <x v="13"/>
  </r>
  <r>
    <x v="1"/>
    <x v="2"/>
    <s v="1.1.06.1.1.07.0"/>
    <x v="43"/>
    <n v="202.2"/>
    <s v="F"/>
    <x v="2"/>
    <x v="14"/>
  </r>
  <r>
    <x v="1"/>
    <x v="3"/>
    <s v="1.1.06.1.1.07.0"/>
    <x v="43"/>
    <n v="224.1"/>
    <s v="F"/>
    <x v="2"/>
    <x v="15"/>
  </r>
  <r>
    <x v="1"/>
    <x v="4"/>
    <s v="1.1.06.1.1.07.0"/>
    <x v="43"/>
    <n v="227.9"/>
    <s v="F"/>
    <x v="2"/>
    <x v="16"/>
  </r>
  <r>
    <x v="1"/>
    <x v="5"/>
    <s v="1.1.06.1.1.07.0"/>
    <x v="43"/>
    <n v="220.1"/>
    <s v="F"/>
    <x v="2"/>
    <x v="17"/>
  </r>
  <r>
    <x v="1"/>
    <x v="6"/>
    <s v="1.1.06.1.1.07.0"/>
    <x v="43"/>
    <n v="216.2"/>
    <s v="F"/>
    <x v="2"/>
    <x v="18"/>
  </r>
  <r>
    <x v="1"/>
    <x v="7"/>
    <s v="1.1.06.1.1.07.0"/>
    <x v="43"/>
    <n v="184.3"/>
    <s v="F"/>
    <x v="2"/>
    <x v="19"/>
  </r>
  <r>
    <x v="1"/>
    <x v="8"/>
    <s v="1.1.06.1.1.07.0"/>
    <x v="43"/>
    <n v="189.9"/>
    <s v="F"/>
    <x v="2"/>
    <x v="20"/>
  </r>
  <r>
    <x v="1"/>
    <x v="9"/>
    <s v="1.1.06.1.1.07.0"/>
    <x v="43"/>
    <n v="207.1"/>
    <s v="F"/>
    <x v="2"/>
    <x v="21"/>
  </r>
  <r>
    <x v="1"/>
    <x v="10"/>
    <s v="1.1.06.1.1.07.0"/>
    <x v="43"/>
    <n v="207.9"/>
    <s v="F"/>
    <x v="2"/>
    <x v="22"/>
  </r>
  <r>
    <x v="1"/>
    <x v="11"/>
    <s v="1.1.06.1.1.07.0"/>
    <x v="43"/>
    <n v="202.4"/>
    <s v="F"/>
    <x v="2"/>
    <x v="23"/>
  </r>
  <r>
    <x v="2"/>
    <x v="0"/>
    <s v="1.1.06.1.1.07.0"/>
    <x v="43"/>
    <n v="201.8"/>
    <s v="F"/>
    <x v="2"/>
    <x v="24"/>
  </r>
  <r>
    <x v="2"/>
    <x v="1"/>
    <s v="1.1.06.1.1.07.0"/>
    <x v="43"/>
    <n v="211.3"/>
    <s v="F"/>
    <x v="2"/>
    <x v="25"/>
  </r>
  <r>
    <x v="2"/>
    <x v="2"/>
    <s v="1.1.06.1.1.07.0"/>
    <x v="43"/>
    <n v="224.8"/>
    <s v="F"/>
    <x v="2"/>
    <x v="26"/>
  </r>
  <r>
    <x v="2"/>
    <x v="3"/>
    <s v="1.1.06.1.1.07.0"/>
    <x v="43"/>
    <n v="236"/>
    <s v="F"/>
    <x v="2"/>
    <x v="27"/>
  </r>
  <r>
    <x v="2"/>
    <x v="4"/>
    <s v="1.1.06.1.1.07.0"/>
    <x v="43"/>
    <n v="246.5"/>
    <s v="F"/>
    <x v="2"/>
    <x v="28"/>
  </r>
  <r>
    <x v="2"/>
    <x v="5"/>
    <s v="1.1.06.1.1.07.0"/>
    <x v="43"/>
    <n v="252"/>
    <s v="F"/>
    <x v="2"/>
    <x v="29"/>
  </r>
  <r>
    <x v="2"/>
    <x v="6"/>
    <s v="1.1.06.1.1.07.0"/>
    <x v="43"/>
    <n v="236.1"/>
    <s v="F"/>
    <x v="2"/>
    <x v="30"/>
  </r>
  <r>
    <x v="2"/>
    <x v="7"/>
    <s v="1.1.06.1.1.07.0"/>
    <x v="43"/>
    <n v="221.1"/>
    <s v="F"/>
    <x v="2"/>
    <x v="31"/>
  </r>
  <r>
    <x v="2"/>
    <x v="8"/>
    <s v="1.1.06.1.1.07.0"/>
    <x v="43"/>
    <n v="230.3"/>
    <s v="F"/>
    <x v="2"/>
    <x v="32"/>
  </r>
  <r>
    <x v="2"/>
    <x v="9"/>
    <s v="1.1.06.1.1.07.0"/>
    <x v="43"/>
    <n v="255.3"/>
    <s v="F"/>
    <x v="2"/>
    <x v="33"/>
  </r>
  <r>
    <x v="2"/>
    <x v="10"/>
    <s v="1.1.06.1.1.07.0"/>
    <x v="43"/>
    <n v="236.4"/>
    <s v="F"/>
    <x v="2"/>
    <x v="34"/>
  </r>
  <r>
    <x v="2"/>
    <x v="11"/>
    <s v="1.1.06.1.1.07.0"/>
    <x v="43"/>
    <n v="226.1"/>
    <s v="F"/>
    <x v="2"/>
    <x v="35"/>
  </r>
  <r>
    <x v="3"/>
    <x v="0"/>
    <s v="1.1.06.1.1.07.0"/>
    <x v="43"/>
    <n v="213.8"/>
    <s v="F"/>
    <x v="2"/>
    <x v="36"/>
  </r>
  <r>
    <x v="3"/>
    <x v="1"/>
    <s v="1.1.06.1.1.07.0"/>
    <x v="43"/>
    <n v="231"/>
    <s v="F"/>
    <x v="2"/>
    <x v="37"/>
  </r>
  <r>
    <x v="3"/>
    <x v="2"/>
    <s v="1.1.06.1.1.07.0"/>
    <x v="43"/>
    <n v="262.2"/>
    <s v="F"/>
    <x v="2"/>
    <x v="38"/>
  </r>
  <r>
    <x v="3"/>
    <x v="3"/>
    <s v="1.1.06.1.1.07.0"/>
    <x v="43"/>
    <n v="285.89999999999998"/>
    <s v="F"/>
    <x v="2"/>
    <x v="39"/>
  </r>
  <r>
    <x v="3"/>
    <x v="4"/>
    <s v="1.1.06.1.1.07.0"/>
    <x v="43"/>
    <n v="284.3"/>
    <s v="F"/>
    <x v="2"/>
    <x v="40"/>
  </r>
  <r>
    <x v="3"/>
    <x v="5"/>
    <s v="1.1.06.1.1.07.0"/>
    <x v="43"/>
    <n v="275"/>
    <s v="P"/>
    <x v="2"/>
    <x v="41"/>
  </r>
  <r>
    <x v="0"/>
    <x v="0"/>
    <s v="1.1.06.1.1.08.0"/>
    <x v="44"/>
    <n v="147.6"/>
    <s v="F"/>
    <x v="1"/>
    <x v="0"/>
  </r>
  <r>
    <x v="0"/>
    <x v="1"/>
    <s v="1.1.06.1.1.08.0"/>
    <x v="44"/>
    <m/>
    <s v="F"/>
    <x v="1"/>
    <x v="1"/>
  </r>
  <r>
    <x v="0"/>
    <x v="2"/>
    <s v="1.1.06.1.1.08.0"/>
    <x v="44"/>
    <m/>
    <s v="F"/>
    <x v="1"/>
    <x v="2"/>
  </r>
  <r>
    <x v="0"/>
    <x v="3"/>
    <s v="1.1.06.1.1.08.0"/>
    <x v="44"/>
    <m/>
    <s v="F"/>
    <x v="1"/>
    <x v="3"/>
  </r>
  <r>
    <x v="0"/>
    <x v="4"/>
    <s v="1.1.06.1.1.08.0"/>
    <x v="44"/>
    <m/>
    <s v="F"/>
    <x v="1"/>
    <x v="4"/>
  </r>
  <r>
    <x v="0"/>
    <x v="5"/>
    <s v="1.1.06.1.1.08.0"/>
    <x v="44"/>
    <m/>
    <s v="F"/>
    <x v="1"/>
    <x v="5"/>
  </r>
  <r>
    <x v="0"/>
    <x v="6"/>
    <s v="1.1.06.1.1.08.0"/>
    <x v="44"/>
    <m/>
    <s v="F"/>
    <x v="1"/>
    <x v="6"/>
  </r>
  <r>
    <x v="0"/>
    <x v="7"/>
    <s v="1.1.06.1.1.08.0"/>
    <x v="44"/>
    <m/>
    <s v="F"/>
    <x v="1"/>
    <x v="7"/>
  </r>
  <r>
    <x v="0"/>
    <x v="8"/>
    <s v="1.1.06.1.1.08.0"/>
    <x v="44"/>
    <m/>
    <s v="F"/>
    <x v="1"/>
    <x v="8"/>
  </r>
  <r>
    <x v="0"/>
    <x v="9"/>
    <s v="1.1.06.1.1.08.0"/>
    <x v="44"/>
    <n v="205.1"/>
    <s v="F"/>
    <x v="1"/>
    <x v="9"/>
  </r>
  <r>
    <x v="0"/>
    <x v="10"/>
    <s v="1.1.06.1.1.08.0"/>
    <x v="44"/>
    <n v="175.9"/>
    <s v="F"/>
    <x v="1"/>
    <x v="10"/>
  </r>
  <r>
    <x v="0"/>
    <x v="11"/>
    <s v="1.1.06.1.1.08.0"/>
    <x v="44"/>
    <n v="157.30000000000001"/>
    <s v="F"/>
    <x v="1"/>
    <x v="11"/>
  </r>
  <r>
    <x v="1"/>
    <x v="0"/>
    <s v="1.1.06.1.1.08.0"/>
    <x v="44"/>
    <n v="162.5"/>
    <s v="F"/>
    <x v="1"/>
    <x v="12"/>
  </r>
  <r>
    <x v="1"/>
    <x v="1"/>
    <s v="1.1.06.1.1.08.0"/>
    <x v="44"/>
    <m/>
    <s v="F"/>
    <x v="1"/>
    <x v="13"/>
  </r>
  <r>
    <x v="1"/>
    <x v="2"/>
    <s v="1.1.06.1.1.08.0"/>
    <x v="44"/>
    <m/>
    <s v="F"/>
    <x v="1"/>
    <x v="14"/>
  </r>
  <r>
    <x v="1"/>
    <x v="3"/>
    <s v="1.1.06.1.1.08.0"/>
    <x v="44"/>
    <m/>
    <s v="F"/>
    <x v="1"/>
    <x v="15"/>
  </r>
  <r>
    <x v="1"/>
    <x v="4"/>
    <s v="1.1.06.1.1.08.0"/>
    <x v="44"/>
    <m/>
    <s v="F"/>
    <x v="1"/>
    <x v="16"/>
  </r>
  <r>
    <x v="1"/>
    <x v="5"/>
    <s v="1.1.06.1.1.08.0"/>
    <x v="44"/>
    <m/>
    <s v="F"/>
    <x v="1"/>
    <x v="17"/>
  </r>
  <r>
    <x v="1"/>
    <x v="6"/>
    <s v="1.1.06.1.1.08.0"/>
    <x v="44"/>
    <m/>
    <s v="F"/>
    <x v="1"/>
    <x v="18"/>
  </r>
  <r>
    <x v="1"/>
    <x v="7"/>
    <s v="1.1.06.1.1.08.0"/>
    <x v="44"/>
    <m/>
    <s v="F"/>
    <x v="1"/>
    <x v="19"/>
  </r>
  <r>
    <x v="1"/>
    <x v="8"/>
    <s v="1.1.06.1.1.08.0"/>
    <x v="44"/>
    <m/>
    <s v="F"/>
    <x v="1"/>
    <x v="20"/>
  </r>
  <r>
    <x v="1"/>
    <x v="9"/>
    <s v="1.1.06.1.1.08.0"/>
    <x v="44"/>
    <n v="204.6"/>
    <s v="F"/>
    <x v="1"/>
    <x v="21"/>
  </r>
  <r>
    <x v="1"/>
    <x v="10"/>
    <s v="1.1.06.1.1.08.0"/>
    <x v="44"/>
    <n v="157.9"/>
    <s v="F"/>
    <x v="1"/>
    <x v="22"/>
  </r>
  <r>
    <x v="1"/>
    <x v="11"/>
    <s v="1.1.06.1.1.08.0"/>
    <x v="44"/>
    <n v="156.4"/>
    <s v="F"/>
    <x v="1"/>
    <x v="23"/>
  </r>
  <r>
    <x v="2"/>
    <x v="0"/>
    <s v="1.1.06.1.1.08.0"/>
    <x v="44"/>
    <n v="158"/>
    <s v="F"/>
    <x v="1"/>
    <x v="24"/>
  </r>
  <r>
    <x v="2"/>
    <x v="1"/>
    <s v="1.1.06.1.1.08.0"/>
    <x v="44"/>
    <m/>
    <s v="F"/>
    <x v="1"/>
    <x v="25"/>
  </r>
  <r>
    <x v="2"/>
    <x v="2"/>
    <s v="1.1.06.1.1.08.0"/>
    <x v="44"/>
    <m/>
    <s v="F"/>
    <x v="1"/>
    <x v="26"/>
  </r>
  <r>
    <x v="2"/>
    <x v="3"/>
    <s v="1.1.06.1.1.08.0"/>
    <x v="44"/>
    <m/>
    <s v="F"/>
    <x v="1"/>
    <x v="27"/>
  </r>
  <r>
    <x v="2"/>
    <x v="4"/>
    <s v="1.1.06.1.1.08.0"/>
    <x v="44"/>
    <m/>
    <s v="F"/>
    <x v="1"/>
    <x v="28"/>
  </r>
  <r>
    <x v="2"/>
    <x v="5"/>
    <s v="1.1.06.1.1.08.0"/>
    <x v="44"/>
    <m/>
    <s v="F"/>
    <x v="1"/>
    <x v="29"/>
  </r>
  <r>
    <x v="2"/>
    <x v="6"/>
    <s v="1.1.06.1.1.08.0"/>
    <x v="44"/>
    <m/>
    <s v="F"/>
    <x v="1"/>
    <x v="30"/>
  </r>
  <r>
    <x v="2"/>
    <x v="7"/>
    <s v="1.1.06.1.1.08.0"/>
    <x v="44"/>
    <m/>
    <s v="F"/>
    <x v="1"/>
    <x v="31"/>
  </r>
  <r>
    <x v="2"/>
    <x v="8"/>
    <s v="1.1.06.1.1.08.0"/>
    <x v="44"/>
    <m/>
    <s v="F"/>
    <x v="1"/>
    <x v="32"/>
  </r>
  <r>
    <x v="2"/>
    <x v="9"/>
    <s v="1.1.06.1.1.08.0"/>
    <x v="44"/>
    <n v="246.2"/>
    <s v="F"/>
    <x v="1"/>
    <x v="33"/>
  </r>
  <r>
    <x v="2"/>
    <x v="10"/>
    <s v="1.1.06.1.1.08.0"/>
    <x v="44"/>
    <n v="182.3"/>
    <s v="F"/>
    <x v="1"/>
    <x v="34"/>
  </r>
  <r>
    <x v="2"/>
    <x v="11"/>
    <s v="1.1.06.1.1.08.0"/>
    <x v="44"/>
    <n v="161.80000000000001"/>
    <s v="F"/>
    <x v="1"/>
    <x v="35"/>
  </r>
  <r>
    <x v="3"/>
    <x v="0"/>
    <s v="1.1.06.1.1.08.0"/>
    <x v="44"/>
    <n v="194.3"/>
    <s v="F"/>
    <x v="1"/>
    <x v="36"/>
  </r>
  <r>
    <x v="3"/>
    <x v="1"/>
    <s v="1.1.06.1.1.08.0"/>
    <x v="44"/>
    <m/>
    <s v="F"/>
    <x v="1"/>
    <x v="37"/>
  </r>
  <r>
    <x v="3"/>
    <x v="2"/>
    <s v="1.1.06.1.1.08.0"/>
    <x v="44"/>
    <m/>
    <s v="F"/>
    <x v="1"/>
    <x v="38"/>
  </r>
  <r>
    <x v="3"/>
    <x v="3"/>
    <s v="1.1.06.1.1.08.0"/>
    <x v="44"/>
    <m/>
    <s v="F"/>
    <x v="1"/>
    <x v="39"/>
  </r>
  <r>
    <x v="3"/>
    <x v="4"/>
    <s v="1.1.06.1.1.08.0"/>
    <x v="44"/>
    <m/>
    <s v="F"/>
    <x v="1"/>
    <x v="40"/>
  </r>
  <r>
    <x v="3"/>
    <x v="5"/>
    <s v="1.1.06.1.1.08.0"/>
    <x v="44"/>
    <m/>
    <s v="P"/>
    <x v="1"/>
    <x v="41"/>
  </r>
  <r>
    <x v="0"/>
    <x v="0"/>
    <s v="1.1.06.1.1.09.X"/>
    <x v="45"/>
    <n v="146.4"/>
    <s v="F"/>
    <x v="2"/>
    <x v="0"/>
  </r>
  <r>
    <x v="0"/>
    <x v="1"/>
    <s v="1.1.06.1.1.09.X"/>
    <x v="45"/>
    <n v="152"/>
    <s v="F"/>
    <x v="2"/>
    <x v="1"/>
  </r>
  <r>
    <x v="0"/>
    <x v="2"/>
    <s v="1.1.06.1.1.09.X"/>
    <x v="45"/>
    <n v="163"/>
    <s v="F"/>
    <x v="2"/>
    <x v="2"/>
  </r>
  <r>
    <x v="0"/>
    <x v="3"/>
    <s v="1.1.06.1.1.09.X"/>
    <x v="45"/>
    <n v="179.2"/>
    <s v="F"/>
    <x v="2"/>
    <x v="3"/>
  </r>
  <r>
    <x v="0"/>
    <x v="4"/>
    <s v="1.1.06.1.1.09.X"/>
    <x v="45"/>
    <n v="188.7"/>
    <s v="F"/>
    <x v="2"/>
    <x v="4"/>
  </r>
  <r>
    <x v="0"/>
    <x v="5"/>
    <s v="1.1.06.1.1.09.X"/>
    <x v="45"/>
    <n v="191.6"/>
    <s v="F"/>
    <x v="2"/>
    <x v="5"/>
  </r>
  <r>
    <x v="0"/>
    <x v="6"/>
    <s v="1.1.06.1.1.09.X"/>
    <x v="45"/>
    <n v="188.8"/>
    <s v="F"/>
    <x v="2"/>
    <x v="6"/>
  </r>
  <r>
    <x v="0"/>
    <x v="7"/>
    <s v="1.1.06.1.1.09.X"/>
    <x v="45"/>
    <n v="176.3"/>
    <s v="F"/>
    <x v="2"/>
    <x v="7"/>
  </r>
  <r>
    <x v="0"/>
    <x v="8"/>
    <s v="1.1.06.1.1.09.X"/>
    <x v="45"/>
    <n v="172.8"/>
    <s v="F"/>
    <x v="2"/>
    <x v="8"/>
  </r>
  <r>
    <x v="0"/>
    <x v="9"/>
    <s v="1.1.06.1.1.09.X"/>
    <x v="45"/>
    <n v="169.1"/>
    <s v="F"/>
    <x v="2"/>
    <x v="9"/>
  </r>
  <r>
    <x v="0"/>
    <x v="10"/>
    <s v="1.1.06.1.1.09.X"/>
    <x v="45"/>
    <n v="164.4"/>
    <s v="F"/>
    <x v="2"/>
    <x v="10"/>
  </r>
  <r>
    <x v="0"/>
    <x v="11"/>
    <s v="1.1.06.1.1.09.X"/>
    <x v="45"/>
    <n v="159.9"/>
    <s v="F"/>
    <x v="2"/>
    <x v="11"/>
  </r>
  <r>
    <x v="1"/>
    <x v="0"/>
    <s v="1.1.06.1.1.09.X"/>
    <x v="45"/>
    <n v="165"/>
    <s v="F"/>
    <x v="2"/>
    <x v="12"/>
  </r>
  <r>
    <x v="1"/>
    <x v="1"/>
    <s v="1.1.06.1.1.09.X"/>
    <x v="45"/>
    <n v="172.1"/>
    <s v="F"/>
    <x v="2"/>
    <x v="13"/>
  </r>
  <r>
    <x v="1"/>
    <x v="2"/>
    <s v="1.1.06.1.1.09.X"/>
    <x v="45"/>
    <n v="174.6"/>
    <s v="F"/>
    <x v="2"/>
    <x v="14"/>
  </r>
  <r>
    <x v="1"/>
    <x v="3"/>
    <s v="1.1.06.1.1.09.X"/>
    <x v="45"/>
    <n v="184.8"/>
    <s v="F"/>
    <x v="2"/>
    <x v="15"/>
  </r>
  <r>
    <x v="1"/>
    <x v="4"/>
    <s v="1.1.06.1.1.09.X"/>
    <x v="45"/>
    <n v="189.5"/>
    <s v="F"/>
    <x v="2"/>
    <x v="16"/>
  </r>
  <r>
    <x v="1"/>
    <x v="5"/>
    <s v="1.1.06.1.1.09.X"/>
    <x v="45"/>
    <n v="195.3"/>
    <s v="F"/>
    <x v="2"/>
    <x v="17"/>
  </r>
  <r>
    <x v="1"/>
    <x v="6"/>
    <s v="1.1.06.1.1.09.X"/>
    <x v="45"/>
    <n v="196.3"/>
    <s v="F"/>
    <x v="2"/>
    <x v="18"/>
  </r>
  <r>
    <x v="1"/>
    <x v="7"/>
    <s v="1.1.06.1.1.09.X"/>
    <x v="45"/>
    <n v="184.1"/>
    <s v="F"/>
    <x v="2"/>
    <x v="19"/>
  </r>
  <r>
    <x v="1"/>
    <x v="8"/>
    <s v="1.1.06.1.1.09.X"/>
    <x v="45"/>
    <n v="177.6"/>
    <s v="F"/>
    <x v="2"/>
    <x v="20"/>
  </r>
  <r>
    <x v="1"/>
    <x v="9"/>
    <s v="1.1.06.1.1.09.X"/>
    <x v="45"/>
    <n v="171.7"/>
    <s v="F"/>
    <x v="2"/>
    <x v="21"/>
  </r>
  <r>
    <x v="1"/>
    <x v="10"/>
    <s v="1.1.06.1.1.09.X"/>
    <x v="45"/>
    <n v="164.7"/>
    <s v="F"/>
    <x v="2"/>
    <x v="22"/>
  </r>
  <r>
    <x v="1"/>
    <x v="11"/>
    <s v="1.1.06.1.1.09.X"/>
    <x v="45"/>
    <n v="157.6"/>
    <s v="F"/>
    <x v="2"/>
    <x v="23"/>
  </r>
  <r>
    <x v="2"/>
    <x v="0"/>
    <s v="1.1.06.1.1.09.X"/>
    <x v="45"/>
    <n v="152.80000000000001"/>
    <s v="F"/>
    <x v="2"/>
    <x v="24"/>
  </r>
  <r>
    <x v="2"/>
    <x v="1"/>
    <s v="1.1.06.1.1.09.X"/>
    <x v="45"/>
    <n v="156"/>
    <s v="F"/>
    <x v="2"/>
    <x v="25"/>
  </r>
  <r>
    <x v="2"/>
    <x v="2"/>
    <s v="1.1.06.1.1.09.X"/>
    <x v="45"/>
    <n v="157.30000000000001"/>
    <s v="F"/>
    <x v="2"/>
    <x v="26"/>
  </r>
  <r>
    <x v="2"/>
    <x v="3"/>
    <s v="1.1.06.1.1.09.X"/>
    <x v="45"/>
    <n v="173.1"/>
    <s v="F"/>
    <x v="2"/>
    <x v="27"/>
  </r>
  <r>
    <x v="2"/>
    <x v="4"/>
    <s v="1.1.06.1.1.09.X"/>
    <x v="45"/>
    <n v="183.6"/>
    <s v="F"/>
    <x v="2"/>
    <x v="28"/>
  </r>
  <r>
    <x v="2"/>
    <x v="5"/>
    <s v="1.1.06.1.1.09.X"/>
    <x v="45"/>
    <n v="189.5"/>
    <s v="F"/>
    <x v="2"/>
    <x v="29"/>
  </r>
  <r>
    <x v="2"/>
    <x v="6"/>
    <s v="1.1.06.1.1.09.X"/>
    <x v="45"/>
    <n v="191.3"/>
    <s v="F"/>
    <x v="2"/>
    <x v="30"/>
  </r>
  <r>
    <x v="2"/>
    <x v="7"/>
    <s v="1.1.06.1.1.09.X"/>
    <x v="45"/>
    <n v="184"/>
    <s v="F"/>
    <x v="2"/>
    <x v="31"/>
  </r>
  <r>
    <x v="2"/>
    <x v="8"/>
    <s v="1.1.06.1.1.09.X"/>
    <x v="45"/>
    <n v="177.1"/>
    <s v="F"/>
    <x v="2"/>
    <x v="32"/>
  </r>
  <r>
    <x v="2"/>
    <x v="9"/>
    <s v="1.1.06.1.1.09.X"/>
    <x v="45"/>
    <n v="177.4"/>
    <s v="F"/>
    <x v="2"/>
    <x v="33"/>
  </r>
  <r>
    <x v="2"/>
    <x v="10"/>
    <s v="1.1.06.1.1.09.X"/>
    <x v="45"/>
    <n v="172"/>
    <s v="F"/>
    <x v="2"/>
    <x v="34"/>
  </r>
  <r>
    <x v="2"/>
    <x v="11"/>
    <s v="1.1.06.1.1.09.X"/>
    <x v="45"/>
    <n v="164.4"/>
    <s v="F"/>
    <x v="2"/>
    <x v="35"/>
  </r>
  <r>
    <x v="3"/>
    <x v="0"/>
    <s v="1.1.06.1.1.09.X"/>
    <x v="45"/>
    <n v="165.2"/>
    <s v="F"/>
    <x v="2"/>
    <x v="36"/>
  </r>
  <r>
    <x v="3"/>
    <x v="1"/>
    <s v="1.1.06.1.1.09.X"/>
    <x v="45"/>
    <n v="170.4"/>
    <s v="F"/>
    <x v="2"/>
    <x v="37"/>
  </r>
  <r>
    <x v="3"/>
    <x v="2"/>
    <s v="1.1.06.1.1.09.X"/>
    <x v="45"/>
    <n v="180.1"/>
    <s v="F"/>
    <x v="2"/>
    <x v="38"/>
  </r>
  <r>
    <x v="3"/>
    <x v="3"/>
    <s v="1.1.06.1.1.09.X"/>
    <x v="45"/>
    <n v="190"/>
    <s v="F"/>
    <x v="2"/>
    <x v="39"/>
  </r>
  <r>
    <x v="3"/>
    <x v="4"/>
    <s v="1.1.06.1.1.09.X"/>
    <x v="45"/>
    <n v="193.3"/>
    <s v="F"/>
    <x v="2"/>
    <x v="40"/>
  </r>
  <r>
    <x v="3"/>
    <x v="5"/>
    <s v="1.1.06.1.1.09.X"/>
    <x v="45"/>
    <n v="196"/>
    <s v="P"/>
    <x v="2"/>
    <x v="41"/>
  </r>
  <r>
    <x v="0"/>
    <x v="0"/>
    <s v="1.1.06.1.1.10.0"/>
    <x v="46"/>
    <n v="156.9"/>
    <s v="F"/>
    <x v="2"/>
    <x v="0"/>
  </r>
  <r>
    <x v="0"/>
    <x v="1"/>
    <s v="1.1.06.1.1.10.0"/>
    <x v="46"/>
    <n v="157.6"/>
    <s v="F"/>
    <x v="2"/>
    <x v="1"/>
  </r>
  <r>
    <x v="0"/>
    <x v="2"/>
    <s v="1.1.06.1.1.10.0"/>
    <x v="46"/>
    <n v="160.80000000000001"/>
    <s v="F"/>
    <x v="2"/>
    <x v="2"/>
  </r>
  <r>
    <x v="0"/>
    <x v="3"/>
    <s v="1.1.06.1.1.10.0"/>
    <x v="46"/>
    <n v="166.7"/>
    <s v="F"/>
    <x v="2"/>
    <x v="3"/>
  </r>
  <r>
    <x v="0"/>
    <x v="4"/>
    <s v="1.1.06.1.1.10.0"/>
    <x v="46"/>
    <n v="167.2"/>
    <s v="F"/>
    <x v="2"/>
    <x v="4"/>
  </r>
  <r>
    <x v="0"/>
    <x v="5"/>
    <s v="1.1.06.1.1.10.0"/>
    <x v="46"/>
    <n v="173.7"/>
    <s v="F"/>
    <x v="2"/>
    <x v="5"/>
  </r>
  <r>
    <x v="0"/>
    <x v="6"/>
    <s v="1.1.06.1.1.10.0"/>
    <x v="46"/>
    <n v="186"/>
    <s v="F"/>
    <x v="2"/>
    <x v="6"/>
  </r>
  <r>
    <x v="0"/>
    <x v="7"/>
    <s v="1.1.06.1.1.10.0"/>
    <x v="46"/>
    <n v="193.3"/>
    <s v="F"/>
    <x v="2"/>
    <x v="7"/>
  </r>
  <r>
    <x v="0"/>
    <x v="8"/>
    <s v="1.1.06.1.1.10.0"/>
    <x v="46"/>
    <n v="193.9"/>
    <s v="F"/>
    <x v="2"/>
    <x v="8"/>
  </r>
  <r>
    <x v="0"/>
    <x v="9"/>
    <s v="1.1.06.1.1.10.0"/>
    <x v="46"/>
    <n v="195.2"/>
    <s v="F"/>
    <x v="2"/>
    <x v="9"/>
  </r>
  <r>
    <x v="0"/>
    <x v="10"/>
    <s v="1.1.06.1.1.10.0"/>
    <x v="46"/>
    <n v="203.4"/>
    <s v="F"/>
    <x v="2"/>
    <x v="10"/>
  </r>
  <r>
    <x v="0"/>
    <x v="11"/>
    <s v="1.1.06.1.1.10.0"/>
    <x v="46"/>
    <n v="197.7"/>
    <s v="F"/>
    <x v="2"/>
    <x v="11"/>
  </r>
  <r>
    <x v="1"/>
    <x v="0"/>
    <s v="1.1.06.1.1.10.0"/>
    <x v="46"/>
    <n v="183.2"/>
    <s v="F"/>
    <x v="2"/>
    <x v="12"/>
  </r>
  <r>
    <x v="1"/>
    <x v="1"/>
    <s v="1.1.06.1.1.10.0"/>
    <x v="46"/>
    <n v="187"/>
    <s v="F"/>
    <x v="2"/>
    <x v="13"/>
  </r>
  <r>
    <x v="1"/>
    <x v="2"/>
    <s v="1.1.06.1.1.10.0"/>
    <x v="46"/>
    <n v="193"/>
    <s v="F"/>
    <x v="2"/>
    <x v="14"/>
  </r>
  <r>
    <x v="1"/>
    <x v="3"/>
    <s v="1.1.06.1.1.10.0"/>
    <x v="46"/>
    <n v="186.8"/>
    <s v="F"/>
    <x v="2"/>
    <x v="15"/>
  </r>
  <r>
    <x v="1"/>
    <x v="4"/>
    <s v="1.1.06.1.1.10.0"/>
    <x v="46"/>
    <n v="184.7"/>
    <s v="F"/>
    <x v="2"/>
    <x v="16"/>
  </r>
  <r>
    <x v="1"/>
    <x v="5"/>
    <s v="1.1.06.1.1.10.0"/>
    <x v="46"/>
    <n v="191.1"/>
    <s v="F"/>
    <x v="2"/>
    <x v="17"/>
  </r>
  <r>
    <x v="1"/>
    <x v="6"/>
    <s v="1.1.06.1.1.10.0"/>
    <x v="46"/>
    <n v="201.6"/>
    <s v="F"/>
    <x v="2"/>
    <x v="18"/>
  </r>
  <r>
    <x v="1"/>
    <x v="7"/>
    <s v="1.1.06.1.1.10.0"/>
    <x v="46"/>
    <n v="206"/>
    <s v="F"/>
    <x v="2"/>
    <x v="19"/>
  </r>
  <r>
    <x v="1"/>
    <x v="8"/>
    <s v="1.1.06.1.1.10.0"/>
    <x v="46"/>
    <n v="207.9"/>
    <s v="F"/>
    <x v="2"/>
    <x v="20"/>
  </r>
  <r>
    <x v="1"/>
    <x v="9"/>
    <s v="1.1.06.1.1.10.0"/>
    <x v="46"/>
    <n v="219.8"/>
    <s v="F"/>
    <x v="2"/>
    <x v="21"/>
  </r>
  <r>
    <x v="1"/>
    <x v="10"/>
    <s v="1.1.06.1.1.10.0"/>
    <x v="46"/>
    <n v="222.2"/>
    <s v="F"/>
    <x v="2"/>
    <x v="22"/>
  </r>
  <r>
    <x v="1"/>
    <x v="11"/>
    <s v="1.1.06.1.1.10.0"/>
    <x v="46"/>
    <n v="195"/>
    <s v="F"/>
    <x v="2"/>
    <x v="23"/>
  </r>
  <r>
    <x v="2"/>
    <x v="0"/>
    <s v="1.1.06.1.1.10.0"/>
    <x v="46"/>
    <n v="173.4"/>
    <s v="F"/>
    <x v="2"/>
    <x v="24"/>
  </r>
  <r>
    <x v="2"/>
    <x v="1"/>
    <s v="1.1.06.1.1.10.0"/>
    <x v="46"/>
    <n v="172"/>
    <s v="F"/>
    <x v="2"/>
    <x v="25"/>
  </r>
  <r>
    <x v="2"/>
    <x v="2"/>
    <s v="1.1.06.1.1.10.0"/>
    <x v="46"/>
    <n v="179.9"/>
    <s v="F"/>
    <x v="2"/>
    <x v="26"/>
  </r>
  <r>
    <x v="2"/>
    <x v="3"/>
    <s v="1.1.06.1.1.10.0"/>
    <x v="46"/>
    <n v="197"/>
    <s v="F"/>
    <x v="2"/>
    <x v="27"/>
  </r>
  <r>
    <x v="2"/>
    <x v="4"/>
    <s v="1.1.06.1.1.10.0"/>
    <x v="46"/>
    <n v="198.1"/>
    <s v="F"/>
    <x v="2"/>
    <x v="28"/>
  </r>
  <r>
    <x v="2"/>
    <x v="5"/>
    <s v="1.1.06.1.1.10.0"/>
    <x v="46"/>
    <n v="204.6"/>
    <s v="F"/>
    <x v="2"/>
    <x v="29"/>
  </r>
  <r>
    <x v="2"/>
    <x v="6"/>
    <s v="1.1.06.1.1.10.0"/>
    <x v="46"/>
    <n v="212.1"/>
    <s v="F"/>
    <x v="2"/>
    <x v="30"/>
  </r>
  <r>
    <x v="2"/>
    <x v="7"/>
    <s v="1.1.06.1.1.10.0"/>
    <x v="46"/>
    <n v="217.6"/>
    <s v="F"/>
    <x v="2"/>
    <x v="31"/>
  </r>
  <r>
    <x v="2"/>
    <x v="8"/>
    <s v="1.1.06.1.1.10.0"/>
    <x v="46"/>
    <n v="223.8"/>
    <s v="F"/>
    <x v="2"/>
    <x v="32"/>
  </r>
  <r>
    <x v="2"/>
    <x v="9"/>
    <s v="1.1.06.1.1.10.0"/>
    <x v="46"/>
    <n v="233.1"/>
    <s v="F"/>
    <x v="2"/>
    <x v="33"/>
  </r>
  <r>
    <x v="2"/>
    <x v="10"/>
    <s v="1.1.06.1.1.10.0"/>
    <x v="46"/>
    <n v="227.7"/>
    <s v="F"/>
    <x v="2"/>
    <x v="34"/>
  </r>
  <r>
    <x v="2"/>
    <x v="11"/>
    <s v="1.1.06.1.1.10.0"/>
    <x v="46"/>
    <n v="214.9"/>
    <s v="F"/>
    <x v="2"/>
    <x v="35"/>
  </r>
  <r>
    <x v="3"/>
    <x v="0"/>
    <s v="1.1.06.1.1.10.0"/>
    <x v="46"/>
    <n v="199.9"/>
    <s v="F"/>
    <x v="2"/>
    <x v="36"/>
  </r>
  <r>
    <x v="3"/>
    <x v="1"/>
    <s v="1.1.06.1.1.10.0"/>
    <x v="46"/>
    <n v="206.1"/>
    <s v="F"/>
    <x v="2"/>
    <x v="37"/>
  </r>
  <r>
    <x v="3"/>
    <x v="2"/>
    <s v="1.1.06.1.1.10.0"/>
    <x v="46"/>
    <n v="218.4"/>
    <s v="F"/>
    <x v="2"/>
    <x v="38"/>
  </r>
  <r>
    <x v="3"/>
    <x v="3"/>
    <s v="1.1.06.1.1.10.0"/>
    <x v="46"/>
    <n v="213"/>
    <s v="F"/>
    <x v="2"/>
    <x v="39"/>
  </r>
  <r>
    <x v="3"/>
    <x v="4"/>
    <s v="1.1.06.1.1.10.0"/>
    <x v="46"/>
    <n v="208"/>
    <s v="F"/>
    <x v="2"/>
    <x v="40"/>
  </r>
  <r>
    <x v="3"/>
    <x v="5"/>
    <s v="1.1.06.1.1.10.0"/>
    <x v="46"/>
    <n v="207.1"/>
    <s v="P"/>
    <x v="2"/>
    <x v="41"/>
  </r>
  <r>
    <x v="0"/>
    <x v="0"/>
    <s v="1.1.06.1.1.11.0"/>
    <x v="47"/>
    <m/>
    <s v="F"/>
    <x v="2"/>
    <x v="0"/>
  </r>
  <r>
    <x v="0"/>
    <x v="1"/>
    <s v="1.1.06.1.1.11.0"/>
    <x v="47"/>
    <m/>
    <s v="F"/>
    <x v="2"/>
    <x v="1"/>
  </r>
  <r>
    <x v="0"/>
    <x v="2"/>
    <s v="1.1.06.1.1.11.0"/>
    <x v="47"/>
    <m/>
    <s v="F"/>
    <x v="2"/>
    <x v="2"/>
  </r>
  <r>
    <x v="0"/>
    <x v="3"/>
    <s v="1.1.06.1.1.11.0"/>
    <x v="47"/>
    <n v="263.60000000000002"/>
    <s v="F"/>
    <x v="2"/>
    <x v="3"/>
  </r>
  <r>
    <x v="0"/>
    <x v="4"/>
    <s v="1.1.06.1.1.11.0"/>
    <x v="47"/>
    <n v="200.6"/>
    <s v="F"/>
    <x v="2"/>
    <x v="4"/>
  </r>
  <r>
    <x v="0"/>
    <x v="5"/>
    <s v="1.1.06.1.1.11.0"/>
    <x v="47"/>
    <n v="159.19999999999999"/>
    <s v="F"/>
    <x v="2"/>
    <x v="5"/>
  </r>
  <r>
    <x v="0"/>
    <x v="6"/>
    <s v="1.1.06.1.1.11.0"/>
    <x v="47"/>
    <n v="160.80000000000001"/>
    <s v="F"/>
    <x v="2"/>
    <x v="6"/>
  </r>
  <r>
    <x v="0"/>
    <x v="7"/>
    <s v="1.1.06.1.1.11.0"/>
    <x v="47"/>
    <n v="200.3"/>
    <s v="F"/>
    <x v="2"/>
    <x v="7"/>
  </r>
  <r>
    <x v="0"/>
    <x v="8"/>
    <s v="1.1.06.1.1.11.0"/>
    <x v="47"/>
    <m/>
    <s v="F"/>
    <x v="2"/>
    <x v="8"/>
  </r>
  <r>
    <x v="0"/>
    <x v="9"/>
    <s v="1.1.06.1.1.11.0"/>
    <x v="47"/>
    <m/>
    <s v="F"/>
    <x v="2"/>
    <x v="9"/>
  </r>
  <r>
    <x v="0"/>
    <x v="10"/>
    <s v="1.1.06.1.1.11.0"/>
    <x v="47"/>
    <m/>
    <s v="F"/>
    <x v="2"/>
    <x v="10"/>
  </r>
  <r>
    <x v="0"/>
    <x v="11"/>
    <s v="1.1.06.1.1.11.0"/>
    <x v="47"/>
    <m/>
    <s v="F"/>
    <x v="2"/>
    <x v="11"/>
  </r>
  <r>
    <x v="1"/>
    <x v="0"/>
    <s v="1.1.06.1.1.11.0"/>
    <x v="47"/>
    <m/>
    <s v="F"/>
    <x v="2"/>
    <x v="12"/>
  </r>
  <r>
    <x v="1"/>
    <x v="1"/>
    <s v="1.1.06.1.1.11.0"/>
    <x v="47"/>
    <m/>
    <s v="F"/>
    <x v="2"/>
    <x v="13"/>
  </r>
  <r>
    <x v="1"/>
    <x v="2"/>
    <s v="1.1.06.1.1.11.0"/>
    <x v="47"/>
    <m/>
    <s v="F"/>
    <x v="2"/>
    <x v="14"/>
  </r>
  <r>
    <x v="1"/>
    <x v="3"/>
    <s v="1.1.06.1.1.11.0"/>
    <x v="47"/>
    <n v="200.8"/>
    <s v="F"/>
    <x v="2"/>
    <x v="15"/>
  </r>
  <r>
    <x v="1"/>
    <x v="4"/>
    <s v="1.1.06.1.1.11.0"/>
    <x v="47"/>
    <n v="159.30000000000001"/>
    <s v="F"/>
    <x v="2"/>
    <x v="16"/>
  </r>
  <r>
    <x v="1"/>
    <x v="5"/>
    <s v="1.1.06.1.1.11.0"/>
    <x v="47"/>
    <n v="129.69999999999999"/>
    <s v="F"/>
    <x v="2"/>
    <x v="17"/>
  </r>
  <r>
    <x v="1"/>
    <x v="6"/>
    <s v="1.1.06.1.1.11.0"/>
    <x v="47"/>
    <n v="133.80000000000001"/>
    <s v="F"/>
    <x v="2"/>
    <x v="18"/>
  </r>
  <r>
    <x v="1"/>
    <x v="7"/>
    <s v="1.1.06.1.1.11.0"/>
    <x v="47"/>
    <n v="157.9"/>
    <s v="F"/>
    <x v="2"/>
    <x v="19"/>
  </r>
  <r>
    <x v="1"/>
    <x v="8"/>
    <s v="1.1.06.1.1.11.0"/>
    <x v="47"/>
    <m/>
    <s v="F"/>
    <x v="2"/>
    <x v="20"/>
  </r>
  <r>
    <x v="1"/>
    <x v="9"/>
    <s v="1.1.06.1.1.11.0"/>
    <x v="47"/>
    <m/>
    <s v="F"/>
    <x v="2"/>
    <x v="21"/>
  </r>
  <r>
    <x v="1"/>
    <x v="10"/>
    <s v="1.1.06.1.1.11.0"/>
    <x v="47"/>
    <m/>
    <s v="F"/>
    <x v="2"/>
    <x v="22"/>
  </r>
  <r>
    <x v="1"/>
    <x v="11"/>
    <s v="1.1.06.1.1.11.0"/>
    <x v="47"/>
    <m/>
    <s v="F"/>
    <x v="2"/>
    <x v="23"/>
  </r>
  <r>
    <x v="2"/>
    <x v="0"/>
    <s v="1.1.06.1.1.11.0"/>
    <x v="47"/>
    <m/>
    <s v="F"/>
    <x v="2"/>
    <x v="24"/>
  </r>
  <r>
    <x v="2"/>
    <x v="1"/>
    <s v="1.1.06.1.1.11.0"/>
    <x v="47"/>
    <m/>
    <s v="F"/>
    <x v="2"/>
    <x v="25"/>
  </r>
  <r>
    <x v="2"/>
    <x v="2"/>
    <s v="1.1.06.1.1.11.0"/>
    <x v="47"/>
    <m/>
    <s v="F"/>
    <x v="2"/>
    <x v="26"/>
  </r>
  <r>
    <x v="2"/>
    <x v="3"/>
    <s v="1.1.06.1.1.11.0"/>
    <x v="47"/>
    <n v="252"/>
    <s v="F"/>
    <x v="2"/>
    <x v="27"/>
  </r>
  <r>
    <x v="2"/>
    <x v="4"/>
    <s v="1.1.06.1.1.11.0"/>
    <x v="47"/>
    <n v="199.7"/>
    <s v="F"/>
    <x v="2"/>
    <x v="28"/>
  </r>
  <r>
    <x v="2"/>
    <x v="5"/>
    <s v="1.1.06.1.1.11.0"/>
    <x v="47"/>
    <n v="177.7"/>
    <s v="F"/>
    <x v="2"/>
    <x v="29"/>
  </r>
  <r>
    <x v="2"/>
    <x v="6"/>
    <s v="1.1.06.1.1.11.0"/>
    <x v="47"/>
    <n v="168.4"/>
    <s v="F"/>
    <x v="2"/>
    <x v="30"/>
  </r>
  <r>
    <x v="2"/>
    <x v="7"/>
    <s v="1.1.06.1.1.11.0"/>
    <x v="47"/>
    <n v="174"/>
    <s v="F"/>
    <x v="2"/>
    <x v="31"/>
  </r>
  <r>
    <x v="2"/>
    <x v="8"/>
    <s v="1.1.06.1.1.11.0"/>
    <x v="47"/>
    <m/>
    <s v="F"/>
    <x v="2"/>
    <x v="32"/>
  </r>
  <r>
    <x v="2"/>
    <x v="9"/>
    <s v="1.1.06.1.1.11.0"/>
    <x v="47"/>
    <m/>
    <s v="F"/>
    <x v="2"/>
    <x v="33"/>
  </r>
  <r>
    <x v="2"/>
    <x v="10"/>
    <s v="1.1.06.1.1.11.0"/>
    <x v="47"/>
    <m/>
    <s v="F"/>
    <x v="2"/>
    <x v="34"/>
  </r>
  <r>
    <x v="2"/>
    <x v="11"/>
    <s v="1.1.06.1.1.11.0"/>
    <x v="47"/>
    <m/>
    <s v="F"/>
    <x v="2"/>
    <x v="35"/>
  </r>
  <r>
    <x v="3"/>
    <x v="0"/>
    <s v="1.1.06.1.1.11.0"/>
    <x v="47"/>
    <m/>
    <s v="F"/>
    <x v="2"/>
    <x v="36"/>
  </r>
  <r>
    <x v="3"/>
    <x v="1"/>
    <s v="1.1.06.1.1.11.0"/>
    <x v="47"/>
    <m/>
    <s v="F"/>
    <x v="2"/>
    <x v="37"/>
  </r>
  <r>
    <x v="3"/>
    <x v="2"/>
    <s v="1.1.06.1.1.11.0"/>
    <x v="47"/>
    <m/>
    <s v="F"/>
    <x v="2"/>
    <x v="38"/>
  </r>
  <r>
    <x v="3"/>
    <x v="3"/>
    <s v="1.1.06.1.1.11.0"/>
    <x v="47"/>
    <n v="256.10000000000002"/>
    <s v="F"/>
    <x v="2"/>
    <x v="39"/>
  </r>
  <r>
    <x v="3"/>
    <x v="4"/>
    <s v="1.1.06.1.1.11.0"/>
    <x v="47"/>
    <n v="190.5"/>
    <s v="F"/>
    <x v="2"/>
    <x v="40"/>
  </r>
  <r>
    <x v="3"/>
    <x v="5"/>
    <s v="1.1.06.1.1.11.0"/>
    <x v="47"/>
    <n v="149.1"/>
    <s v="P"/>
    <x v="2"/>
    <x v="41"/>
  </r>
  <r>
    <x v="0"/>
    <x v="0"/>
    <s v="1.1.06.1.1.12.0"/>
    <x v="48"/>
    <m/>
    <s v="F"/>
    <x v="3"/>
    <x v="0"/>
  </r>
  <r>
    <x v="0"/>
    <x v="1"/>
    <s v="1.1.06.1.1.12.0"/>
    <x v="48"/>
    <m/>
    <s v="F"/>
    <x v="3"/>
    <x v="1"/>
  </r>
  <r>
    <x v="0"/>
    <x v="2"/>
    <s v="1.1.06.1.1.12.0"/>
    <x v="48"/>
    <n v="184.1"/>
    <s v="F"/>
    <x v="3"/>
    <x v="2"/>
  </r>
  <r>
    <x v="0"/>
    <x v="3"/>
    <s v="1.1.06.1.1.12.0"/>
    <x v="48"/>
    <n v="201.5"/>
    <s v="F"/>
    <x v="3"/>
    <x v="3"/>
  </r>
  <r>
    <x v="0"/>
    <x v="4"/>
    <s v="1.1.06.1.1.12.0"/>
    <x v="48"/>
    <n v="139"/>
    <s v="F"/>
    <x v="3"/>
    <x v="4"/>
  </r>
  <r>
    <x v="0"/>
    <x v="5"/>
    <s v="1.1.06.1.1.12.0"/>
    <x v="48"/>
    <n v="128.4"/>
    <s v="F"/>
    <x v="3"/>
    <x v="5"/>
  </r>
  <r>
    <x v="0"/>
    <x v="6"/>
    <s v="1.1.06.1.1.12.0"/>
    <x v="48"/>
    <n v="137.30000000000001"/>
    <s v="F"/>
    <x v="3"/>
    <x v="6"/>
  </r>
  <r>
    <x v="0"/>
    <x v="7"/>
    <s v="1.1.06.1.1.12.0"/>
    <x v="48"/>
    <m/>
    <s v="F"/>
    <x v="3"/>
    <x v="7"/>
  </r>
  <r>
    <x v="0"/>
    <x v="8"/>
    <s v="1.1.06.1.1.12.0"/>
    <x v="48"/>
    <m/>
    <s v="F"/>
    <x v="3"/>
    <x v="8"/>
  </r>
  <r>
    <x v="0"/>
    <x v="9"/>
    <s v="1.1.06.1.1.12.0"/>
    <x v="48"/>
    <m/>
    <s v="F"/>
    <x v="3"/>
    <x v="9"/>
  </r>
  <r>
    <x v="0"/>
    <x v="10"/>
    <s v="1.1.06.1.1.12.0"/>
    <x v="48"/>
    <m/>
    <s v="F"/>
    <x v="3"/>
    <x v="10"/>
  </r>
  <r>
    <x v="0"/>
    <x v="11"/>
    <s v="1.1.06.1.1.12.0"/>
    <x v="48"/>
    <m/>
    <s v="F"/>
    <x v="3"/>
    <x v="11"/>
  </r>
  <r>
    <x v="1"/>
    <x v="0"/>
    <s v="1.1.06.1.1.12.0"/>
    <x v="48"/>
    <m/>
    <s v="F"/>
    <x v="3"/>
    <x v="12"/>
  </r>
  <r>
    <x v="1"/>
    <x v="1"/>
    <s v="1.1.06.1.1.12.0"/>
    <x v="48"/>
    <m/>
    <s v="F"/>
    <x v="3"/>
    <x v="13"/>
  </r>
  <r>
    <x v="1"/>
    <x v="2"/>
    <s v="1.1.06.1.1.12.0"/>
    <x v="48"/>
    <n v="190.9"/>
    <s v="F"/>
    <x v="3"/>
    <x v="14"/>
  </r>
  <r>
    <x v="1"/>
    <x v="3"/>
    <s v="1.1.06.1.1.12.0"/>
    <x v="48"/>
    <n v="175.8"/>
    <s v="F"/>
    <x v="3"/>
    <x v="15"/>
  </r>
  <r>
    <x v="1"/>
    <x v="4"/>
    <s v="1.1.06.1.1.12.0"/>
    <x v="48"/>
    <n v="142.9"/>
    <s v="F"/>
    <x v="3"/>
    <x v="16"/>
  </r>
  <r>
    <x v="1"/>
    <x v="5"/>
    <s v="1.1.06.1.1.12.0"/>
    <x v="48"/>
    <n v="142.69999999999999"/>
    <s v="F"/>
    <x v="3"/>
    <x v="17"/>
  </r>
  <r>
    <x v="1"/>
    <x v="6"/>
    <s v="1.1.06.1.1.12.0"/>
    <x v="48"/>
    <n v="137"/>
    <s v="F"/>
    <x v="3"/>
    <x v="18"/>
  </r>
  <r>
    <x v="1"/>
    <x v="7"/>
    <s v="1.1.06.1.1.12.0"/>
    <x v="48"/>
    <m/>
    <s v="F"/>
    <x v="3"/>
    <x v="19"/>
  </r>
  <r>
    <x v="1"/>
    <x v="8"/>
    <s v="1.1.06.1.1.12.0"/>
    <x v="48"/>
    <m/>
    <s v="F"/>
    <x v="3"/>
    <x v="20"/>
  </r>
  <r>
    <x v="1"/>
    <x v="9"/>
    <s v="1.1.06.1.1.12.0"/>
    <x v="48"/>
    <m/>
    <s v="F"/>
    <x v="3"/>
    <x v="21"/>
  </r>
  <r>
    <x v="1"/>
    <x v="10"/>
    <s v="1.1.06.1.1.12.0"/>
    <x v="48"/>
    <m/>
    <s v="F"/>
    <x v="3"/>
    <x v="22"/>
  </r>
  <r>
    <x v="1"/>
    <x v="11"/>
    <s v="1.1.06.1.1.12.0"/>
    <x v="48"/>
    <m/>
    <s v="F"/>
    <x v="3"/>
    <x v="23"/>
  </r>
  <r>
    <x v="2"/>
    <x v="0"/>
    <s v="1.1.06.1.1.12.0"/>
    <x v="48"/>
    <m/>
    <s v="F"/>
    <x v="3"/>
    <x v="24"/>
  </r>
  <r>
    <x v="2"/>
    <x v="1"/>
    <s v="1.1.06.1.1.12.0"/>
    <x v="48"/>
    <m/>
    <s v="F"/>
    <x v="3"/>
    <x v="25"/>
  </r>
  <r>
    <x v="2"/>
    <x v="2"/>
    <s v="1.1.06.1.1.12.0"/>
    <x v="48"/>
    <n v="232.5"/>
    <s v="F"/>
    <x v="3"/>
    <x v="26"/>
  </r>
  <r>
    <x v="2"/>
    <x v="3"/>
    <s v="1.1.06.1.1.12.0"/>
    <x v="48"/>
    <n v="211.5"/>
    <s v="F"/>
    <x v="3"/>
    <x v="27"/>
  </r>
  <r>
    <x v="2"/>
    <x v="4"/>
    <s v="1.1.06.1.1.12.0"/>
    <x v="48"/>
    <n v="172.3"/>
    <s v="F"/>
    <x v="3"/>
    <x v="28"/>
  </r>
  <r>
    <x v="2"/>
    <x v="5"/>
    <s v="1.1.06.1.1.12.0"/>
    <x v="48"/>
    <n v="151.5"/>
    <s v="F"/>
    <x v="3"/>
    <x v="29"/>
  </r>
  <r>
    <x v="2"/>
    <x v="6"/>
    <s v="1.1.06.1.1.12.0"/>
    <x v="48"/>
    <n v="163.5"/>
    <s v="F"/>
    <x v="3"/>
    <x v="30"/>
  </r>
  <r>
    <x v="2"/>
    <x v="7"/>
    <s v="1.1.06.1.1.12.0"/>
    <x v="48"/>
    <m/>
    <s v="F"/>
    <x v="3"/>
    <x v="31"/>
  </r>
  <r>
    <x v="2"/>
    <x v="8"/>
    <s v="1.1.06.1.1.12.0"/>
    <x v="48"/>
    <m/>
    <s v="F"/>
    <x v="3"/>
    <x v="32"/>
  </r>
  <r>
    <x v="2"/>
    <x v="9"/>
    <s v="1.1.06.1.1.12.0"/>
    <x v="48"/>
    <m/>
    <s v="F"/>
    <x v="3"/>
    <x v="33"/>
  </r>
  <r>
    <x v="2"/>
    <x v="10"/>
    <s v="1.1.06.1.1.12.0"/>
    <x v="48"/>
    <m/>
    <s v="F"/>
    <x v="3"/>
    <x v="34"/>
  </r>
  <r>
    <x v="2"/>
    <x v="11"/>
    <s v="1.1.06.1.1.12.0"/>
    <x v="48"/>
    <m/>
    <s v="F"/>
    <x v="3"/>
    <x v="35"/>
  </r>
  <r>
    <x v="3"/>
    <x v="0"/>
    <s v="1.1.06.1.1.12.0"/>
    <x v="48"/>
    <m/>
    <s v="F"/>
    <x v="3"/>
    <x v="36"/>
  </r>
  <r>
    <x v="3"/>
    <x v="1"/>
    <s v="1.1.06.1.1.12.0"/>
    <x v="48"/>
    <m/>
    <s v="F"/>
    <x v="3"/>
    <x v="37"/>
  </r>
  <r>
    <x v="3"/>
    <x v="2"/>
    <s v="1.1.06.1.1.12.0"/>
    <x v="48"/>
    <n v="240"/>
    <s v="F"/>
    <x v="3"/>
    <x v="38"/>
  </r>
  <r>
    <x v="3"/>
    <x v="3"/>
    <s v="1.1.06.1.1.12.0"/>
    <x v="48"/>
    <n v="193"/>
    <s v="F"/>
    <x v="3"/>
    <x v="39"/>
  </r>
  <r>
    <x v="3"/>
    <x v="4"/>
    <s v="1.1.06.1.1.12.0"/>
    <x v="48"/>
    <n v="154.19999999999999"/>
    <s v="F"/>
    <x v="3"/>
    <x v="40"/>
  </r>
  <r>
    <x v="3"/>
    <x v="5"/>
    <s v="1.1.06.1.1.12.0"/>
    <x v="48"/>
    <n v="158.69999999999999"/>
    <s v="P"/>
    <x v="3"/>
    <x v="41"/>
  </r>
  <r>
    <x v="0"/>
    <x v="0"/>
    <s v="1.1.06.1.1.13.X"/>
    <x v="49"/>
    <m/>
    <s v="F"/>
    <x v="3"/>
    <x v="0"/>
  </r>
  <r>
    <x v="0"/>
    <x v="1"/>
    <s v="1.1.06.1.1.13.X"/>
    <x v="49"/>
    <m/>
    <s v="F"/>
    <x v="3"/>
    <x v="1"/>
  </r>
  <r>
    <x v="0"/>
    <x v="2"/>
    <s v="1.1.06.1.1.13.X"/>
    <x v="49"/>
    <m/>
    <s v="F"/>
    <x v="3"/>
    <x v="2"/>
  </r>
  <r>
    <x v="0"/>
    <x v="3"/>
    <s v="1.1.06.1.1.13.X"/>
    <x v="49"/>
    <m/>
    <s v="F"/>
    <x v="3"/>
    <x v="3"/>
  </r>
  <r>
    <x v="0"/>
    <x v="4"/>
    <s v="1.1.06.1.1.13.X"/>
    <x v="49"/>
    <m/>
    <s v="F"/>
    <x v="3"/>
    <x v="4"/>
  </r>
  <r>
    <x v="0"/>
    <x v="5"/>
    <s v="1.1.06.1.1.13.X"/>
    <x v="49"/>
    <m/>
    <s v="F"/>
    <x v="3"/>
    <x v="5"/>
  </r>
  <r>
    <x v="0"/>
    <x v="6"/>
    <s v="1.1.06.1.1.13.X"/>
    <x v="49"/>
    <n v="181"/>
    <s v="F"/>
    <x v="3"/>
    <x v="6"/>
  </r>
  <r>
    <x v="0"/>
    <x v="7"/>
    <s v="1.1.06.1.1.13.X"/>
    <x v="49"/>
    <n v="165.6"/>
    <s v="F"/>
    <x v="3"/>
    <x v="7"/>
  </r>
  <r>
    <x v="0"/>
    <x v="8"/>
    <s v="1.1.06.1.1.13.X"/>
    <x v="49"/>
    <n v="154.19999999999999"/>
    <s v="F"/>
    <x v="3"/>
    <x v="8"/>
  </r>
  <r>
    <x v="0"/>
    <x v="9"/>
    <s v="1.1.06.1.1.13.X"/>
    <x v="49"/>
    <n v="150.6"/>
    <s v="F"/>
    <x v="3"/>
    <x v="9"/>
  </r>
  <r>
    <x v="0"/>
    <x v="10"/>
    <s v="1.1.06.1.1.13.X"/>
    <x v="49"/>
    <n v="170.8"/>
    <s v="F"/>
    <x v="3"/>
    <x v="10"/>
  </r>
  <r>
    <x v="0"/>
    <x v="11"/>
    <s v="1.1.06.1.1.13.X"/>
    <x v="49"/>
    <m/>
    <s v="F"/>
    <x v="3"/>
    <x v="11"/>
  </r>
  <r>
    <x v="1"/>
    <x v="0"/>
    <s v="1.1.06.1.1.13.X"/>
    <x v="49"/>
    <m/>
    <s v="F"/>
    <x v="3"/>
    <x v="12"/>
  </r>
  <r>
    <x v="1"/>
    <x v="1"/>
    <s v="1.1.06.1.1.13.X"/>
    <x v="49"/>
    <m/>
    <s v="F"/>
    <x v="3"/>
    <x v="13"/>
  </r>
  <r>
    <x v="1"/>
    <x v="2"/>
    <s v="1.1.06.1.1.13.X"/>
    <x v="49"/>
    <m/>
    <s v="F"/>
    <x v="3"/>
    <x v="14"/>
  </r>
  <r>
    <x v="1"/>
    <x v="3"/>
    <s v="1.1.06.1.1.13.X"/>
    <x v="49"/>
    <m/>
    <s v="F"/>
    <x v="3"/>
    <x v="15"/>
  </r>
  <r>
    <x v="1"/>
    <x v="4"/>
    <s v="1.1.06.1.1.13.X"/>
    <x v="49"/>
    <m/>
    <s v="F"/>
    <x v="3"/>
    <x v="16"/>
  </r>
  <r>
    <x v="1"/>
    <x v="5"/>
    <s v="1.1.06.1.1.13.X"/>
    <x v="49"/>
    <m/>
    <s v="F"/>
    <x v="3"/>
    <x v="17"/>
  </r>
  <r>
    <x v="1"/>
    <x v="6"/>
    <s v="1.1.06.1.1.13.X"/>
    <x v="49"/>
    <n v="262.39999999999998"/>
    <s v="F"/>
    <x v="3"/>
    <x v="18"/>
  </r>
  <r>
    <x v="1"/>
    <x v="7"/>
    <s v="1.1.06.1.1.13.X"/>
    <x v="49"/>
    <n v="209.4"/>
    <s v="F"/>
    <x v="3"/>
    <x v="19"/>
  </r>
  <r>
    <x v="1"/>
    <x v="8"/>
    <s v="1.1.06.1.1.13.X"/>
    <x v="49"/>
    <n v="205.7"/>
    <s v="F"/>
    <x v="3"/>
    <x v="20"/>
  </r>
  <r>
    <x v="1"/>
    <x v="9"/>
    <s v="1.1.06.1.1.13.X"/>
    <x v="49"/>
    <n v="222.7"/>
    <s v="F"/>
    <x v="3"/>
    <x v="21"/>
  </r>
  <r>
    <x v="1"/>
    <x v="10"/>
    <s v="1.1.06.1.1.13.X"/>
    <x v="49"/>
    <n v="177.9"/>
    <s v="F"/>
    <x v="3"/>
    <x v="22"/>
  </r>
  <r>
    <x v="1"/>
    <x v="11"/>
    <s v="1.1.06.1.1.13.X"/>
    <x v="49"/>
    <m/>
    <s v="F"/>
    <x v="3"/>
    <x v="23"/>
  </r>
  <r>
    <x v="2"/>
    <x v="0"/>
    <s v="1.1.06.1.1.13.X"/>
    <x v="49"/>
    <m/>
    <s v="F"/>
    <x v="3"/>
    <x v="24"/>
  </r>
  <r>
    <x v="2"/>
    <x v="1"/>
    <s v="1.1.06.1.1.13.X"/>
    <x v="49"/>
    <m/>
    <s v="F"/>
    <x v="3"/>
    <x v="25"/>
  </r>
  <r>
    <x v="2"/>
    <x v="2"/>
    <s v="1.1.06.1.1.13.X"/>
    <x v="49"/>
    <m/>
    <s v="F"/>
    <x v="3"/>
    <x v="26"/>
  </r>
  <r>
    <x v="2"/>
    <x v="3"/>
    <s v="1.1.06.1.1.13.X"/>
    <x v="49"/>
    <m/>
    <s v="F"/>
    <x v="3"/>
    <x v="27"/>
  </r>
  <r>
    <x v="2"/>
    <x v="4"/>
    <s v="1.1.06.1.1.13.X"/>
    <x v="49"/>
    <m/>
    <s v="F"/>
    <x v="3"/>
    <x v="28"/>
  </r>
  <r>
    <x v="2"/>
    <x v="5"/>
    <s v="1.1.06.1.1.13.X"/>
    <x v="49"/>
    <m/>
    <s v="F"/>
    <x v="3"/>
    <x v="29"/>
  </r>
  <r>
    <x v="2"/>
    <x v="6"/>
    <s v="1.1.06.1.1.13.X"/>
    <x v="49"/>
    <n v="202.4"/>
    <s v="F"/>
    <x v="3"/>
    <x v="30"/>
  </r>
  <r>
    <x v="2"/>
    <x v="7"/>
    <s v="1.1.06.1.1.13.X"/>
    <x v="49"/>
    <n v="191"/>
    <s v="F"/>
    <x v="3"/>
    <x v="31"/>
  </r>
  <r>
    <x v="2"/>
    <x v="8"/>
    <s v="1.1.06.1.1.13.X"/>
    <x v="49"/>
    <n v="190"/>
    <s v="F"/>
    <x v="3"/>
    <x v="32"/>
  </r>
  <r>
    <x v="2"/>
    <x v="9"/>
    <s v="1.1.06.1.1.13.X"/>
    <x v="49"/>
    <n v="197.4"/>
    <s v="F"/>
    <x v="3"/>
    <x v="33"/>
  </r>
  <r>
    <x v="2"/>
    <x v="10"/>
    <s v="1.1.06.1.1.13.X"/>
    <x v="49"/>
    <m/>
    <s v="F"/>
    <x v="3"/>
    <x v="34"/>
  </r>
  <r>
    <x v="2"/>
    <x v="11"/>
    <s v="1.1.06.1.1.13.X"/>
    <x v="49"/>
    <m/>
    <s v="F"/>
    <x v="3"/>
    <x v="35"/>
  </r>
  <r>
    <x v="3"/>
    <x v="0"/>
    <s v="1.1.06.1.1.13.X"/>
    <x v="49"/>
    <m/>
    <s v="F"/>
    <x v="3"/>
    <x v="36"/>
  </r>
  <r>
    <x v="3"/>
    <x v="1"/>
    <s v="1.1.06.1.1.13.X"/>
    <x v="49"/>
    <m/>
    <s v="F"/>
    <x v="3"/>
    <x v="37"/>
  </r>
  <r>
    <x v="3"/>
    <x v="2"/>
    <s v="1.1.06.1.1.13.X"/>
    <x v="49"/>
    <m/>
    <s v="F"/>
    <x v="3"/>
    <x v="38"/>
  </r>
  <r>
    <x v="3"/>
    <x v="3"/>
    <s v="1.1.06.1.1.13.X"/>
    <x v="49"/>
    <m/>
    <s v="F"/>
    <x v="3"/>
    <x v="39"/>
  </r>
  <r>
    <x v="3"/>
    <x v="4"/>
    <s v="1.1.06.1.1.13.X"/>
    <x v="49"/>
    <m/>
    <s v="F"/>
    <x v="3"/>
    <x v="40"/>
  </r>
  <r>
    <x v="3"/>
    <x v="5"/>
    <s v="1.1.06.1.1.13.X"/>
    <x v="49"/>
    <m/>
    <s v="P"/>
    <x v="3"/>
    <x v="41"/>
  </r>
  <r>
    <x v="0"/>
    <x v="0"/>
    <s v="1.1.06.1.1.14.0"/>
    <x v="50"/>
    <m/>
    <s v="F"/>
    <x v="3"/>
    <x v="0"/>
  </r>
  <r>
    <x v="0"/>
    <x v="1"/>
    <s v="1.1.06.1.1.14.0"/>
    <x v="50"/>
    <n v="132.6"/>
    <s v="F"/>
    <x v="3"/>
    <x v="1"/>
  </r>
  <r>
    <x v="0"/>
    <x v="2"/>
    <s v="1.1.06.1.1.14.0"/>
    <x v="50"/>
    <n v="170.9"/>
    <s v="F"/>
    <x v="3"/>
    <x v="2"/>
  </r>
  <r>
    <x v="0"/>
    <x v="3"/>
    <s v="1.1.06.1.1.14.0"/>
    <x v="50"/>
    <m/>
    <s v="F"/>
    <x v="3"/>
    <x v="3"/>
  </r>
  <r>
    <x v="0"/>
    <x v="4"/>
    <s v="1.1.06.1.1.14.0"/>
    <x v="50"/>
    <m/>
    <s v="F"/>
    <x v="3"/>
    <x v="4"/>
  </r>
  <r>
    <x v="0"/>
    <x v="5"/>
    <s v="1.1.06.1.1.14.0"/>
    <x v="50"/>
    <m/>
    <s v="F"/>
    <x v="3"/>
    <x v="5"/>
  </r>
  <r>
    <x v="0"/>
    <x v="6"/>
    <s v="1.1.06.1.1.14.0"/>
    <x v="50"/>
    <m/>
    <s v="F"/>
    <x v="3"/>
    <x v="6"/>
  </r>
  <r>
    <x v="0"/>
    <x v="7"/>
    <s v="1.1.06.1.1.14.0"/>
    <x v="50"/>
    <m/>
    <s v="F"/>
    <x v="3"/>
    <x v="7"/>
  </r>
  <r>
    <x v="0"/>
    <x v="8"/>
    <s v="1.1.06.1.1.14.0"/>
    <x v="50"/>
    <m/>
    <s v="F"/>
    <x v="3"/>
    <x v="8"/>
  </r>
  <r>
    <x v="0"/>
    <x v="9"/>
    <s v="1.1.06.1.1.14.0"/>
    <x v="50"/>
    <m/>
    <s v="F"/>
    <x v="3"/>
    <x v="9"/>
  </r>
  <r>
    <x v="0"/>
    <x v="10"/>
    <s v="1.1.06.1.1.14.0"/>
    <x v="50"/>
    <m/>
    <s v="F"/>
    <x v="3"/>
    <x v="10"/>
  </r>
  <r>
    <x v="0"/>
    <x v="11"/>
    <s v="1.1.06.1.1.14.0"/>
    <x v="50"/>
    <m/>
    <s v="F"/>
    <x v="3"/>
    <x v="11"/>
  </r>
  <r>
    <x v="1"/>
    <x v="0"/>
    <s v="1.1.06.1.1.14.0"/>
    <x v="50"/>
    <n v="161.1"/>
    <s v="F"/>
    <x v="3"/>
    <x v="12"/>
  </r>
  <r>
    <x v="1"/>
    <x v="1"/>
    <s v="1.1.06.1.1.14.0"/>
    <x v="50"/>
    <n v="155.19999999999999"/>
    <s v="F"/>
    <x v="3"/>
    <x v="13"/>
  </r>
  <r>
    <x v="1"/>
    <x v="2"/>
    <s v="1.1.06.1.1.14.0"/>
    <x v="50"/>
    <m/>
    <s v="F"/>
    <x v="3"/>
    <x v="14"/>
  </r>
  <r>
    <x v="1"/>
    <x v="3"/>
    <s v="1.1.06.1.1.14.0"/>
    <x v="50"/>
    <m/>
    <s v="F"/>
    <x v="3"/>
    <x v="15"/>
  </r>
  <r>
    <x v="1"/>
    <x v="4"/>
    <s v="1.1.06.1.1.14.0"/>
    <x v="50"/>
    <m/>
    <s v="F"/>
    <x v="3"/>
    <x v="16"/>
  </r>
  <r>
    <x v="1"/>
    <x v="5"/>
    <s v="1.1.06.1.1.14.0"/>
    <x v="50"/>
    <m/>
    <s v="F"/>
    <x v="3"/>
    <x v="17"/>
  </r>
  <r>
    <x v="1"/>
    <x v="6"/>
    <s v="1.1.06.1.1.14.0"/>
    <x v="50"/>
    <m/>
    <s v="F"/>
    <x v="3"/>
    <x v="18"/>
  </r>
  <r>
    <x v="1"/>
    <x v="7"/>
    <s v="1.1.06.1.1.14.0"/>
    <x v="50"/>
    <m/>
    <s v="F"/>
    <x v="3"/>
    <x v="19"/>
  </r>
  <r>
    <x v="1"/>
    <x v="8"/>
    <s v="1.1.06.1.1.14.0"/>
    <x v="50"/>
    <m/>
    <s v="F"/>
    <x v="3"/>
    <x v="20"/>
  </r>
  <r>
    <x v="1"/>
    <x v="9"/>
    <s v="1.1.06.1.1.14.0"/>
    <x v="50"/>
    <m/>
    <s v="F"/>
    <x v="3"/>
    <x v="21"/>
  </r>
  <r>
    <x v="1"/>
    <x v="10"/>
    <s v="1.1.06.1.1.14.0"/>
    <x v="50"/>
    <m/>
    <s v="F"/>
    <x v="3"/>
    <x v="22"/>
  </r>
  <r>
    <x v="1"/>
    <x v="11"/>
    <s v="1.1.06.1.1.14.0"/>
    <x v="50"/>
    <m/>
    <s v="F"/>
    <x v="3"/>
    <x v="23"/>
  </r>
  <r>
    <x v="2"/>
    <x v="0"/>
    <s v="1.1.06.1.1.14.0"/>
    <x v="50"/>
    <n v="113.7"/>
    <s v="F"/>
    <x v="3"/>
    <x v="24"/>
  </r>
  <r>
    <x v="2"/>
    <x v="1"/>
    <s v="1.1.06.1.1.14.0"/>
    <x v="50"/>
    <n v="158.30000000000001"/>
    <s v="F"/>
    <x v="3"/>
    <x v="25"/>
  </r>
  <r>
    <x v="2"/>
    <x v="2"/>
    <s v="1.1.06.1.1.14.0"/>
    <x v="50"/>
    <m/>
    <s v="F"/>
    <x v="3"/>
    <x v="26"/>
  </r>
  <r>
    <x v="2"/>
    <x v="3"/>
    <s v="1.1.06.1.1.14.0"/>
    <x v="50"/>
    <m/>
    <s v="F"/>
    <x v="3"/>
    <x v="27"/>
  </r>
  <r>
    <x v="2"/>
    <x v="4"/>
    <s v="1.1.06.1.1.14.0"/>
    <x v="50"/>
    <m/>
    <s v="F"/>
    <x v="3"/>
    <x v="28"/>
  </r>
  <r>
    <x v="2"/>
    <x v="5"/>
    <s v="1.1.06.1.1.14.0"/>
    <x v="50"/>
    <m/>
    <s v="F"/>
    <x v="3"/>
    <x v="29"/>
  </r>
  <r>
    <x v="2"/>
    <x v="6"/>
    <s v="1.1.06.1.1.14.0"/>
    <x v="50"/>
    <m/>
    <s v="F"/>
    <x v="3"/>
    <x v="30"/>
  </r>
  <r>
    <x v="2"/>
    <x v="7"/>
    <s v="1.1.06.1.1.14.0"/>
    <x v="50"/>
    <m/>
    <s v="F"/>
    <x v="3"/>
    <x v="31"/>
  </r>
  <r>
    <x v="2"/>
    <x v="8"/>
    <s v="1.1.06.1.1.14.0"/>
    <x v="50"/>
    <m/>
    <s v="F"/>
    <x v="3"/>
    <x v="32"/>
  </r>
  <r>
    <x v="2"/>
    <x v="9"/>
    <s v="1.1.06.1.1.14.0"/>
    <x v="50"/>
    <m/>
    <s v="F"/>
    <x v="3"/>
    <x v="33"/>
  </r>
  <r>
    <x v="2"/>
    <x v="10"/>
    <s v="1.1.06.1.1.14.0"/>
    <x v="50"/>
    <m/>
    <s v="F"/>
    <x v="3"/>
    <x v="34"/>
  </r>
  <r>
    <x v="2"/>
    <x v="11"/>
    <s v="1.1.06.1.1.14.0"/>
    <x v="50"/>
    <m/>
    <s v="F"/>
    <x v="3"/>
    <x v="35"/>
  </r>
  <r>
    <x v="3"/>
    <x v="0"/>
    <s v="1.1.06.1.1.14.0"/>
    <x v="50"/>
    <m/>
    <s v="F"/>
    <x v="3"/>
    <x v="36"/>
  </r>
  <r>
    <x v="3"/>
    <x v="1"/>
    <s v="1.1.06.1.1.14.0"/>
    <x v="50"/>
    <n v="162.69999999999999"/>
    <s v="F"/>
    <x v="3"/>
    <x v="37"/>
  </r>
  <r>
    <x v="3"/>
    <x v="2"/>
    <s v="1.1.06.1.1.14.0"/>
    <x v="50"/>
    <n v="196.5"/>
    <s v="F"/>
    <x v="3"/>
    <x v="38"/>
  </r>
  <r>
    <x v="3"/>
    <x v="3"/>
    <s v="1.1.06.1.1.14.0"/>
    <x v="50"/>
    <m/>
    <s v="F"/>
    <x v="3"/>
    <x v="39"/>
  </r>
  <r>
    <x v="3"/>
    <x v="4"/>
    <s v="1.1.06.1.1.14.0"/>
    <x v="50"/>
    <m/>
    <s v="F"/>
    <x v="3"/>
    <x v="40"/>
  </r>
  <r>
    <x v="3"/>
    <x v="5"/>
    <s v="1.1.06.1.1.14.0"/>
    <x v="50"/>
    <m/>
    <s v="P"/>
    <x v="3"/>
    <x v="41"/>
  </r>
  <r>
    <x v="0"/>
    <x v="0"/>
    <s v="1.1.06.1.1.15.0"/>
    <x v="51"/>
    <m/>
    <s v="F"/>
    <x v="3"/>
    <x v="0"/>
  </r>
  <r>
    <x v="0"/>
    <x v="1"/>
    <s v="1.1.06.1.1.15.0"/>
    <x v="51"/>
    <m/>
    <s v="F"/>
    <x v="3"/>
    <x v="1"/>
  </r>
  <r>
    <x v="0"/>
    <x v="2"/>
    <s v="1.1.06.1.1.15.0"/>
    <x v="51"/>
    <m/>
    <s v="F"/>
    <x v="3"/>
    <x v="2"/>
  </r>
  <r>
    <x v="0"/>
    <x v="3"/>
    <s v="1.1.06.1.1.15.0"/>
    <x v="51"/>
    <m/>
    <s v="F"/>
    <x v="3"/>
    <x v="3"/>
  </r>
  <r>
    <x v="0"/>
    <x v="4"/>
    <s v="1.1.06.1.1.15.0"/>
    <x v="51"/>
    <n v="152.1"/>
    <s v="F"/>
    <x v="3"/>
    <x v="4"/>
  </r>
  <r>
    <x v="0"/>
    <x v="5"/>
    <s v="1.1.06.1.1.15.0"/>
    <x v="51"/>
    <n v="160.9"/>
    <s v="F"/>
    <x v="3"/>
    <x v="5"/>
  </r>
  <r>
    <x v="0"/>
    <x v="6"/>
    <s v="1.1.06.1.1.15.0"/>
    <x v="51"/>
    <m/>
    <s v="F"/>
    <x v="3"/>
    <x v="6"/>
  </r>
  <r>
    <x v="0"/>
    <x v="7"/>
    <s v="1.1.06.1.1.15.0"/>
    <x v="51"/>
    <m/>
    <s v="F"/>
    <x v="3"/>
    <x v="7"/>
  </r>
  <r>
    <x v="0"/>
    <x v="8"/>
    <s v="1.1.06.1.1.15.0"/>
    <x v="51"/>
    <m/>
    <s v="F"/>
    <x v="3"/>
    <x v="8"/>
  </r>
  <r>
    <x v="0"/>
    <x v="9"/>
    <s v="1.1.06.1.1.15.0"/>
    <x v="51"/>
    <m/>
    <s v="F"/>
    <x v="3"/>
    <x v="9"/>
  </r>
  <r>
    <x v="0"/>
    <x v="10"/>
    <s v="1.1.06.1.1.15.0"/>
    <x v="51"/>
    <m/>
    <s v="F"/>
    <x v="3"/>
    <x v="10"/>
  </r>
  <r>
    <x v="0"/>
    <x v="11"/>
    <s v="1.1.06.1.1.15.0"/>
    <x v="51"/>
    <m/>
    <s v="F"/>
    <x v="3"/>
    <x v="11"/>
  </r>
  <r>
    <x v="1"/>
    <x v="0"/>
    <s v="1.1.06.1.1.15.0"/>
    <x v="51"/>
    <m/>
    <s v="F"/>
    <x v="3"/>
    <x v="12"/>
  </r>
  <r>
    <x v="1"/>
    <x v="1"/>
    <s v="1.1.06.1.1.15.0"/>
    <x v="51"/>
    <m/>
    <s v="F"/>
    <x v="3"/>
    <x v="13"/>
  </r>
  <r>
    <x v="1"/>
    <x v="2"/>
    <s v="1.1.06.1.1.15.0"/>
    <x v="51"/>
    <m/>
    <s v="F"/>
    <x v="3"/>
    <x v="14"/>
  </r>
  <r>
    <x v="1"/>
    <x v="3"/>
    <s v="1.1.06.1.1.15.0"/>
    <x v="51"/>
    <m/>
    <s v="F"/>
    <x v="3"/>
    <x v="15"/>
  </r>
  <r>
    <x v="1"/>
    <x v="4"/>
    <s v="1.1.06.1.1.15.0"/>
    <x v="51"/>
    <n v="184.7"/>
    <s v="F"/>
    <x v="3"/>
    <x v="16"/>
  </r>
  <r>
    <x v="1"/>
    <x v="5"/>
    <s v="1.1.06.1.1.15.0"/>
    <x v="51"/>
    <n v="198.7"/>
    <s v="F"/>
    <x v="3"/>
    <x v="17"/>
  </r>
  <r>
    <x v="1"/>
    <x v="6"/>
    <s v="1.1.06.1.1.15.0"/>
    <x v="51"/>
    <m/>
    <s v="F"/>
    <x v="3"/>
    <x v="18"/>
  </r>
  <r>
    <x v="1"/>
    <x v="7"/>
    <s v="1.1.06.1.1.15.0"/>
    <x v="51"/>
    <m/>
    <s v="F"/>
    <x v="3"/>
    <x v="19"/>
  </r>
  <r>
    <x v="1"/>
    <x v="8"/>
    <s v="1.1.06.1.1.15.0"/>
    <x v="51"/>
    <m/>
    <s v="F"/>
    <x v="3"/>
    <x v="20"/>
  </r>
  <r>
    <x v="1"/>
    <x v="9"/>
    <s v="1.1.06.1.1.15.0"/>
    <x v="51"/>
    <m/>
    <s v="F"/>
    <x v="3"/>
    <x v="21"/>
  </r>
  <r>
    <x v="1"/>
    <x v="10"/>
    <s v="1.1.06.1.1.15.0"/>
    <x v="51"/>
    <m/>
    <s v="F"/>
    <x v="3"/>
    <x v="22"/>
  </r>
  <r>
    <x v="1"/>
    <x v="11"/>
    <s v="1.1.06.1.1.15.0"/>
    <x v="51"/>
    <m/>
    <s v="F"/>
    <x v="3"/>
    <x v="23"/>
  </r>
  <r>
    <x v="2"/>
    <x v="0"/>
    <s v="1.1.06.1.1.15.0"/>
    <x v="51"/>
    <m/>
    <s v="F"/>
    <x v="3"/>
    <x v="24"/>
  </r>
  <r>
    <x v="2"/>
    <x v="1"/>
    <s v="1.1.06.1.1.15.0"/>
    <x v="51"/>
    <m/>
    <s v="F"/>
    <x v="3"/>
    <x v="25"/>
  </r>
  <r>
    <x v="2"/>
    <x v="2"/>
    <s v="1.1.06.1.1.15.0"/>
    <x v="51"/>
    <m/>
    <s v="F"/>
    <x v="3"/>
    <x v="26"/>
  </r>
  <r>
    <x v="2"/>
    <x v="3"/>
    <s v="1.1.06.1.1.15.0"/>
    <x v="51"/>
    <m/>
    <s v="F"/>
    <x v="3"/>
    <x v="27"/>
  </r>
  <r>
    <x v="2"/>
    <x v="4"/>
    <s v="1.1.06.1.1.15.0"/>
    <x v="51"/>
    <n v="193.2"/>
    <s v="F"/>
    <x v="3"/>
    <x v="28"/>
  </r>
  <r>
    <x v="2"/>
    <x v="5"/>
    <s v="1.1.06.1.1.15.0"/>
    <x v="51"/>
    <n v="228.3"/>
    <s v="F"/>
    <x v="3"/>
    <x v="29"/>
  </r>
  <r>
    <x v="2"/>
    <x v="6"/>
    <s v="1.1.06.1.1.15.0"/>
    <x v="51"/>
    <n v="122.7"/>
    <s v="F"/>
    <x v="3"/>
    <x v="30"/>
  </r>
  <r>
    <x v="2"/>
    <x v="7"/>
    <s v="1.1.06.1.1.15.0"/>
    <x v="51"/>
    <m/>
    <s v="F"/>
    <x v="3"/>
    <x v="31"/>
  </r>
  <r>
    <x v="2"/>
    <x v="8"/>
    <s v="1.1.06.1.1.15.0"/>
    <x v="51"/>
    <m/>
    <s v="F"/>
    <x v="3"/>
    <x v="32"/>
  </r>
  <r>
    <x v="2"/>
    <x v="9"/>
    <s v="1.1.06.1.1.15.0"/>
    <x v="51"/>
    <m/>
    <s v="F"/>
    <x v="3"/>
    <x v="33"/>
  </r>
  <r>
    <x v="2"/>
    <x v="10"/>
    <s v="1.1.06.1.1.15.0"/>
    <x v="51"/>
    <m/>
    <s v="F"/>
    <x v="3"/>
    <x v="34"/>
  </r>
  <r>
    <x v="2"/>
    <x v="11"/>
    <s v="1.1.06.1.1.15.0"/>
    <x v="51"/>
    <m/>
    <s v="F"/>
    <x v="3"/>
    <x v="35"/>
  </r>
  <r>
    <x v="3"/>
    <x v="0"/>
    <s v="1.1.06.1.1.15.0"/>
    <x v="51"/>
    <m/>
    <s v="F"/>
    <x v="3"/>
    <x v="36"/>
  </r>
  <r>
    <x v="3"/>
    <x v="1"/>
    <s v="1.1.06.1.1.15.0"/>
    <x v="51"/>
    <m/>
    <s v="F"/>
    <x v="3"/>
    <x v="37"/>
  </r>
  <r>
    <x v="3"/>
    <x v="2"/>
    <s v="1.1.06.1.1.15.0"/>
    <x v="51"/>
    <m/>
    <s v="F"/>
    <x v="3"/>
    <x v="38"/>
  </r>
  <r>
    <x v="3"/>
    <x v="3"/>
    <s v="1.1.06.1.1.15.0"/>
    <x v="51"/>
    <m/>
    <s v="F"/>
    <x v="3"/>
    <x v="39"/>
  </r>
  <r>
    <x v="3"/>
    <x v="4"/>
    <s v="1.1.06.1.1.15.0"/>
    <x v="51"/>
    <n v="234.3"/>
    <s v="F"/>
    <x v="3"/>
    <x v="40"/>
  </r>
  <r>
    <x v="3"/>
    <x v="5"/>
    <s v="1.1.06.1.1.15.0"/>
    <x v="51"/>
    <n v="298.10000000000002"/>
    <s v="P"/>
    <x v="3"/>
    <x v="41"/>
  </r>
  <r>
    <x v="0"/>
    <x v="0"/>
    <s v="1.1.06.1.1.16.0"/>
    <x v="52"/>
    <n v="114.5"/>
    <s v="F"/>
    <x v="3"/>
    <x v="0"/>
  </r>
  <r>
    <x v="0"/>
    <x v="1"/>
    <s v="1.1.06.1.1.16.0"/>
    <x v="52"/>
    <n v="118.7"/>
    <s v="F"/>
    <x v="3"/>
    <x v="1"/>
  </r>
  <r>
    <x v="0"/>
    <x v="2"/>
    <s v="1.1.06.1.1.16.0"/>
    <x v="52"/>
    <n v="127.2"/>
    <s v="F"/>
    <x v="3"/>
    <x v="2"/>
  </r>
  <r>
    <x v="0"/>
    <x v="3"/>
    <s v="1.1.06.1.1.16.0"/>
    <x v="52"/>
    <n v="138.9"/>
    <s v="F"/>
    <x v="3"/>
    <x v="3"/>
  </r>
  <r>
    <x v="0"/>
    <x v="4"/>
    <s v="1.1.06.1.1.16.0"/>
    <x v="52"/>
    <n v="147.69999999999999"/>
    <s v="F"/>
    <x v="3"/>
    <x v="4"/>
  </r>
  <r>
    <x v="0"/>
    <x v="5"/>
    <s v="1.1.06.1.1.16.0"/>
    <x v="52"/>
    <n v="157.5"/>
    <s v="F"/>
    <x v="3"/>
    <x v="5"/>
  </r>
  <r>
    <x v="0"/>
    <x v="6"/>
    <s v="1.1.06.1.1.16.0"/>
    <x v="52"/>
    <n v="162.1"/>
    <s v="F"/>
    <x v="3"/>
    <x v="6"/>
  </r>
  <r>
    <x v="0"/>
    <x v="7"/>
    <s v="1.1.06.1.1.16.0"/>
    <x v="52"/>
    <n v="137.4"/>
    <s v="F"/>
    <x v="3"/>
    <x v="7"/>
  </r>
  <r>
    <x v="0"/>
    <x v="8"/>
    <s v="1.1.06.1.1.16.0"/>
    <x v="52"/>
    <n v="116.8"/>
    <s v="F"/>
    <x v="3"/>
    <x v="8"/>
  </r>
  <r>
    <x v="0"/>
    <x v="9"/>
    <s v="1.1.06.1.1.16.0"/>
    <x v="52"/>
    <n v="106.7"/>
    <s v="F"/>
    <x v="3"/>
    <x v="9"/>
  </r>
  <r>
    <x v="0"/>
    <x v="10"/>
    <s v="1.1.06.1.1.16.0"/>
    <x v="52"/>
    <n v="99.2"/>
    <s v="F"/>
    <x v="3"/>
    <x v="10"/>
  </r>
  <r>
    <x v="0"/>
    <x v="11"/>
    <s v="1.1.06.1.1.16.0"/>
    <x v="52"/>
    <n v="95.8"/>
    <s v="F"/>
    <x v="3"/>
    <x v="11"/>
  </r>
  <r>
    <x v="1"/>
    <x v="0"/>
    <s v="1.1.06.1.1.16.0"/>
    <x v="52"/>
    <n v="101.2"/>
    <s v="F"/>
    <x v="3"/>
    <x v="12"/>
  </r>
  <r>
    <x v="1"/>
    <x v="1"/>
    <s v="1.1.06.1.1.16.0"/>
    <x v="52"/>
    <n v="115.4"/>
    <s v="F"/>
    <x v="3"/>
    <x v="13"/>
  </r>
  <r>
    <x v="1"/>
    <x v="2"/>
    <s v="1.1.06.1.1.16.0"/>
    <x v="52"/>
    <n v="130.19999999999999"/>
    <s v="F"/>
    <x v="3"/>
    <x v="14"/>
  </r>
  <r>
    <x v="1"/>
    <x v="3"/>
    <s v="1.1.06.1.1.16.0"/>
    <x v="52"/>
    <n v="143.5"/>
    <s v="F"/>
    <x v="3"/>
    <x v="15"/>
  </r>
  <r>
    <x v="1"/>
    <x v="4"/>
    <s v="1.1.06.1.1.16.0"/>
    <x v="52"/>
    <n v="156"/>
    <s v="F"/>
    <x v="3"/>
    <x v="16"/>
  </r>
  <r>
    <x v="1"/>
    <x v="5"/>
    <s v="1.1.06.1.1.16.0"/>
    <x v="52"/>
    <n v="167.5"/>
    <s v="F"/>
    <x v="3"/>
    <x v="17"/>
  </r>
  <r>
    <x v="1"/>
    <x v="6"/>
    <s v="1.1.06.1.1.16.0"/>
    <x v="52"/>
    <n v="184.8"/>
    <s v="F"/>
    <x v="3"/>
    <x v="18"/>
  </r>
  <r>
    <x v="1"/>
    <x v="7"/>
    <s v="1.1.06.1.1.16.0"/>
    <x v="52"/>
    <n v="166.4"/>
    <s v="F"/>
    <x v="3"/>
    <x v="19"/>
  </r>
  <r>
    <x v="1"/>
    <x v="8"/>
    <s v="1.1.06.1.1.16.0"/>
    <x v="52"/>
    <n v="145.19999999999999"/>
    <s v="F"/>
    <x v="3"/>
    <x v="20"/>
  </r>
  <r>
    <x v="1"/>
    <x v="9"/>
    <s v="1.1.06.1.1.16.0"/>
    <x v="52"/>
    <n v="137.30000000000001"/>
    <s v="F"/>
    <x v="3"/>
    <x v="21"/>
  </r>
  <r>
    <x v="1"/>
    <x v="10"/>
    <s v="1.1.06.1.1.16.0"/>
    <x v="52"/>
    <n v="132.69999999999999"/>
    <s v="F"/>
    <x v="3"/>
    <x v="22"/>
  </r>
  <r>
    <x v="1"/>
    <x v="11"/>
    <s v="1.1.06.1.1.16.0"/>
    <x v="52"/>
    <n v="131"/>
    <s v="F"/>
    <x v="3"/>
    <x v="23"/>
  </r>
  <r>
    <x v="2"/>
    <x v="0"/>
    <s v="1.1.06.1.1.16.0"/>
    <x v="52"/>
    <n v="133.1"/>
    <s v="F"/>
    <x v="3"/>
    <x v="24"/>
  </r>
  <r>
    <x v="2"/>
    <x v="1"/>
    <s v="1.1.06.1.1.16.0"/>
    <x v="52"/>
    <n v="139.4"/>
    <s v="F"/>
    <x v="3"/>
    <x v="25"/>
  </r>
  <r>
    <x v="2"/>
    <x v="2"/>
    <s v="1.1.06.1.1.16.0"/>
    <x v="52"/>
    <n v="147.9"/>
    <s v="F"/>
    <x v="3"/>
    <x v="26"/>
  </r>
  <r>
    <x v="2"/>
    <x v="3"/>
    <s v="1.1.06.1.1.16.0"/>
    <x v="52"/>
    <n v="156.19999999999999"/>
    <s v="F"/>
    <x v="3"/>
    <x v="27"/>
  </r>
  <r>
    <x v="2"/>
    <x v="4"/>
    <s v="1.1.06.1.1.16.0"/>
    <x v="52"/>
    <n v="163.5"/>
    <s v="F"/>
    <x v="3"/>
    <x v="28"/>
  </r>
  <r>
    <x v="2"/>
    <x v="5"/>
    <s v="1.1.06.1.1.16.0"/>
    <x v="52"/>
    <n v="170.8"/>
    <s v="F"/>
    <x v="3"/>
    <x v="29"/>
  </r>
  <r>
    <x v="2"/>
    <x v="6"/>
    <s v="1.1.06.1.1.16.0"/>
    <x v="52"/>
    <n v="175.2"/>
    <s v="F"/>
    <x v="3"/>
    <x v="30"/>
  </r>
  <r>
    <x v="2"/>
    <x v="7"/>
    <s v="1.1.06.1.1.16.0"/>
    <x v="52"/>
    <n v="176.2"/>
    <s v="F"/>
    <x v="3"/>
    <x v="31"/>
  </r>
  <r>
    <x v="2"/>
    <x v="8"/>
    <s v="1.1.06.1.1.16.0"/>
    <x v="52"/>
    <n v="157.1"/>
    <s v="F"/>
    <x v="3"/>
    <x v="32"/>
  </r>
  <r>
    <x v="2"/>
    <x v="9"/>
    <s v="1.1.06.1.1.16.0"/>
    <x v="52"/>
    <n v="139"/>
    <s v="F"/>
    <x v="3"/>
    <x v="33"/>
  </r>
  <r>
    <x v="2"/>
    <x v="10"/>
    <s v="1.1.06.1.1.16.0"/>
    <x v="52"/>
    <n v="133.5"/>
    <s v="F"/>
    <x v="3"/>
    <x v="34"/>
  </r>
  <r>
    <x v="2"/>
    <x v="11"/>
    <s v="1.1.06.1.1.16.0"/>
    <x v="52"/>
    <n v="135.1"/>
    <s v="F"/>
    <x v="3"/>
    <x v="35"/>
  </r>
  <r>
    <x v="3"/>
    <x v="0"/>
    <s v="1.1.06.1.1.16.0"/>
    <x v="52"/>
    <n v="143.80000000000001"/>
    <s v="F"/>
    <x v="3"/>
    <x v="36"/>
  </r>
  <r>
    <x v="3"/>
    <x v="1"/>
    <s v="1.1.06.1.1.16.0"/>
    <x v="52"/>
    <n v="156.30000000000001"/>
    <s v="F"/>
    <x v="3"/>
    <x v="37"/>
  </r>
  <r>
    <x v="3"/>
    <x v="2"/>
    <s v="1.1.06.1.1.16.0"/>
    <x v="52"/>
    <n v="169.2"/>
    <s v="F"/>
    <x v="3"/>
    <x v="38"/>
  </r>
  <r>
    <x v="3"/>
    <x v="3"/>
    <s v="1.1.06.1.1.16.0"/>
    <x v="52"/>
    <n v="182.8"/>
    <s v="F"/>
    <x v="3"/>
    <x v="39"/>
  </r>
  <r>
    <x v="3"/>
    <x v="4"/>
    <s v="1.1.06.1.1.16.0"/>
    <x v="52"/>
    <n v="195"/>
    <s v="F"/>
    <x v="3"/>
    <x v="40"/>
  </r>
  <r>
    <x v="3"/>
    <x v="5"/>
    <s v="1.1.06.1.1.16.0"/>
    <x v="52"/>
    <n v="207.1"/>
    <s v="P"/>
    <x v="3"/>
    <x v="41"/>
  </r>
  <r>
    <x v="0"/>
    <x v="0"/>
    <s v="1.1.06.1.1.17.0"/>
    <x v="53"/>
    <n v="155.6"/>
    <s v="F"/>
    <x v="2"/>
    <x v="0"/>
  </r>
  <r>
    <x v="0"/>
    <x v="1"/>
    <s v="1.1.06.1.1.17.0"/>
    <x v="53"/>
    <n v="133.30000000000001"/>
    <s v="F"/>
    <x v="2"/>
    <x v="1"/>
  </r>
  <r>
    <x v="0"/>
    <x v="2"/>
    <s v="1.1.06.1.1.17.0"/>
    <x v="53"/>
    <n v="124"/>
    <s v="F"/>
    <x v="2"/>
    <x v="2"/>
  </r>
  <r>
    <x v="0"/>
    <x v="3"/>
    <s v="1.1.06.1.1.17.0"/>
    <x v="53"/>
    <n v="129.6"/>
    <s v="F"/>
    <x v="2"/>
    <x v="3"/>
  </r>
  <r>
    <x v="0"/>
    <x v="4"/>
    <s v="1.1.06.1.1.17.0"/>
    <x v="53"/>
    <n v="134.1"/>
    <s v="F"/>
    <x v="2"/>
    <x v="4"/>
  </r>
  <r>
    <x v="0"/>
    <x v="5"/>
    <s v="1.1.06.1.1.17.0"/>
    <x v="53"/>
    <n v="140"/>
    <s v="F"/>
    <x v="2"/>
    <x v="5"/>
  </r>
  <r>
    <x v="0"/>
    <x v="6"/>
    <s v="1.1.06.1.1.17.0"/>
    <x v="53"/>
    <n v="164.9"/>
    <s v="F"/>
    <x v="2"/>
    <x v="6"/>
  </r>
  <r>
    <x v="0"/>
    <x v="7"/>
    <s v="1.1.06.1.1.17.0"/>
    <x v="53"/>
    <n v="174.4"/>
    <s v="F"/>
    <x v="2"/>
    <x v="7"/>
  </r>
  <r>
    <x v="0"/>
    <x v="8"/>
    <s v="1.1.06.1.1.17.0"/>
    <x v="53"/>
    <n v="172.6"/>
    <s v="F"/>
    <x v="2"/>
    <x v="8"/>
  </r>
  <r>
    <x v="0"/>
    <x v="9"/>
    <s v="1.1.06.1.1.17.0"/>
    <x v="53"/>
    <n v="172.2"/>
    <s v="F"/>
    <x v="2"/>
    <x v="9"/>
  </r>
  <r>
    <x v="0"/>
    <x v="10"/>
    <s v="1.1.06.1.1.17.0"/>
    <x v="53"/>
    <n v="179.3"/>
    <s v="F"/>
    <x v="2"/>
    <x v="10"/>
  </r>
  <r>
    <x v="0"/>
    <x v="11"/>
    <s v="1.1.06.1.1.17.0"/>
    <x v="53"/>
    <n v="177.8"/>
    <s v="F"/>
    <x v="2"/>
    <x v="11"/>
  </r>
  <r>
    <x v="1"/>
    <x v="0"/>
    <s v="1.1.06.1.1.17.0"/>
    <x v="53"/>
    <n v="166"/>
    <s v="F"/>
    <x v="2"/>
    <x v="12"/>
  </r>
  <r>
    <x v="1"/>
    <x v="1"/>
    <s v="1.1.06.1.1.17.0"/>
    <x v="53"/>
    <n v="139.69999999999999"/>
    <s v="F"/>
    <x v="2"/>
    <x v="13"/>
  </r>
  <r>
    <x v="1"/>
    <x v="2"/>
    <s v="1.1.06.1.1.17.0"/>
    <x v="53"/>
    <n v="126"/>
    <s v="F"/>
    <x v="2"/>
    <x v="14"/>
  </r>
  <r>
    <x v="1"/>
    <x v="3"/>
    <s v="1.1.06.1.1.17.0"/>
    <x v="53"/>
    <n v="120.7"/>
    <s v="F"/>
    <x v="2"/>
    <x v="15"/>
  </r>
  <r>
    <x v="1"/>
    <x v="4"/>
    <s v="1.1.06.1.1.17.0"/>
    <x v="53"/>
    <n v="131.80000000000001"/>
    <s v="F"/>
    <x v="2"/>
    <x v="16"/>
  </r>
  <r>
    <x v="1"/>
    <x v="5"/>
    <s v="1.1.06.1.1.17.0"/>
    <x v="53"/>
    <n v="155.6"/>
    <s v="F"/>
    <x v="2"/>
    <x v="17"/>
  </r>
  <r>
    <x v="1"/>
    <x v="6"/>
    <s v="1.1.06.1.1.17.0"/>
    <x v="53"/>
    <n v="177.8"/>
    <s v="F"/>
    <x v="2"/>
    <x v="18"/>
  </r>
  <r>
    <x v="1"/>
    <x v="7"/>
    <s v="1.1.06.1.1.17.0"/>
    <x v="53"/>
    <n v="189.3"/>
    <s v="F"/>
    <x v="2"/>
    <x v="19"/>
  </r>
  <r>
    <x v="1"/>
    <x v="8"/>
    <s v="1.1.06.1.1.17.0"/>
    <x v="53"/>
    <n v="199.2"/>
    <s v="F"/>
    <x v="2"/>
    <x v="20"/>
  </r>
  <r>
    <x v="1"/>
    <x v="9"/>
    <s v="1.1.06.1.1.17.0"/>
    <x v="53"/>
    <n v="205.5"/>
    <s v="F"/>
    <x v="2"/>
    <x v="21"/>
  </r>
  <r>
    <x v="1"/>
    <x v="10"/>
    <s v="1.1.06.1.1.17.0"/>
    <x v="53"/>
    <n v="198.6"/>
    <s v="F"/>
    <x v="2"/>
    <x v="22"/>
  </r>
  <r>
    <x v="1"/>
    <x v="11"/>
    <s v="1.1.06.1.1.17.0"/>
    <x v="53"/>
    <n v="194"/>
    <s v="F"/>
    <x v="2"/>
    <x v="23"/>
  </r>
  <r>
    <x v="2"/>
    <x v="0"/>
    <s v="1.1.06.1.1.17.0"/>
    <x v="53"/>
    <n v="165.4"/>
    <s v="F"/>
    <x v="2"/>
    <x v="24"/>
  </r>
  <r>
    <x v="2"/>
    <x v="1"/>
    <s v="1.1.06.1.1.17.0"/>
    <x v="53"/>
    <n v="133.5"/>
    <s v="F"/>
    <x v="2"/>
    <x v="25"/>
  </r>
  <r>
    <x v="2"/>
    <x v="2"/>
    <s v="1.1.06.1.1.17.0"/>
    <x v="53"/>
    <n v="128"/>
    <s v="F"/>
    <x v="2"/>
    <x v="26"/>
  </r>
  <r>
    <x v="2"/>
    <x v="3"/>
    <s v="1.1.06.1.1.17.0"/>
    <x v="53"/>
    <n v="137.1"/>
    <s v="F"/>
    <x v="2"/>
    <x v="27"/>
  </r>
  <r>
    <x v="2"/>
    <x v="4"/>
    <s v="1.1.06.1.1.17.0"/>
    <x v="53"/>
    <n v="149.1"/>
    <s v="F"/>
    <x v="2"/>
    <x v="28"/>
  </r>
  <r>
    <x v="2"/>
    <x v="5"/>
    <s v="1.1.06.1.1.17.0"/>
    <x v="53"/>
    <n v="159.9"/>
    <s v="F"/>
    <x v="2"/>
    <x v="29"/>
  </r>
  <r>
    <x v="2"/>
    <x v="6"/>
    <s v="1.1.06.1.1.17.0"/>
    <x v="53"/>
    <n v="172.2"/>
    <s v="F"/>
    <x v="2"/>
    <x v="30"/>
  </r>
  <r>
    <x v="2"/>
    <x v="7"/>
    <s v="1.1.06.1.1.17.0"/>
    <x v="53"/>
    <n v="197.1"/>
    <s v="F"/>
    <x v="2"/>
    <x v="31"/>
  </r>
  <r>
    <x v="2"/>
    <x v="8"/>
    <s v="1.1.06.1.1.17.0"/>
    <x v="53"/>
    <n v="204.7"/>
    <s v="F"/>
    <x v="2"/>
    <x v="32"/>
  </r>
  <r>
    <x v="2"/>
    <x v="9"/>
    <s v="1.1.06.1.1.17.0"/>
    <x v="53"/>
    <n v="196"/>
    <s v="F"/>
    <x v="2"/>
    <x v="33"/>
  </r>
  <r>
    <x v="2"/>
    <x v="10"/>
    <s v="1.1.06.1.1.17.0"/>
    <x v="53"/>
    <n v="194"/>
    <s v="F"/>
    <x v="2"/>
    <x v="34"/>
  </r>
  <r>
    <x v="2"/>
    <x v="11"/>
    <s v="1.1.06.1.1.17.0"/>
    <x v="53"/>
    <n v="194.5"/>
    <s v="F"/>
    <x v="2"/>
    <x v="35"/>
  </r>
  <r>
    <x v="3"/>
    <x v="0"/>
    <s v="1.1.06.1.1.17.0"/>
    <x v="53"/>
    <n v="192.1"/>
    <s v="F"/>
    <x v="2"/>
    <x v="36"/>
  </r>
  <r>
    <x v="3"/>
    <x v="1"/>
    <s v="1.1.06.1.1.17.0"/>
    <x v="53"/>
    <n v="168.4"/>
    <s v="F"/>
    <x v="2"/>
    <x v="37"/>
  </r>
  <r>
    <x v="3"/>
    <x v="2"/>
    <s v="1.1.06.1.1.17.0"/>
    <x v="53"/>
    <n v="160.6"/>
    <s v="F"/>
    <x v="2"/>
    <x v="38"/>
  </r>
  <r>
    <x v="3"/>
    <x v="3"/>
    <s v="1.1.06.1.1.17.0"/>
    <x v="53"/>
    <n v="159.9"/>
    <s v="F"/>
    <x v="2"/>
    <x v="39"/>
  </r>
  <r>
    <x v="3"/>
    <x v="4"/>
    <s v="1.1.06.1.1.17.0"/>
    <x v="53"/>
    <n v="169.1"/>
    <s v="F"/>
    <x v="2"/>
    <x v="40"/>
  </r>
  <r>
    <x v="3"/>
    <x v="5"/>
    <s v="1.1.06.1.1.17.0"/>
    <x v="53"/>
    <n v="179.1"/>
    <s v="P"/>
    <x v="2"/>
    <x v="41"/>
  </r>
  <r>
    <x v="0"/>
    <x v="0"/>
    <s v="1.1.06.1.1.18.0"/>
    <x v="54"/>
    <n v="149.30000000000001"/>
    <s v="F"/>
    <x v="1"/>
    <x v="0"/>
  </r>
  <r>
    <x v="0"/>
    <x v="1"/>
    <s v="1.1.06.1.1.18.0"/>
    <x v="54"/>
    <n v="149.80000000000001"/>
    <s v="F"/>
    <x v="1"/>
    <x v="1"/>
  </r>
  <r>
    <x v="0"/>
    <x v="2"/>
    <s v="1.1.06.1.1.18.0"/>
    <x v="54"/>
    <n v="149.6"/>
    <s v="F"/>
    <x v="1"/>
    <x v="2"/>
  </r>
  <r>
    <x v="0"/>
    <x v="3"/>
    <s v="1.1.06.1.1.18.0"/>
    <x v="54"/>
    <n v="156.1"/>
    <s v="F"/>
    <x v="1"/>
    <x v="3"/>
  </r>
  <r>
    <x v="0"/>
    <x v="4"/>
    <s v="1.1.06.1.1.18.0"/>
    <x v="54"/>
    <n v="164.8"/>
    <s v="F"/>
    <x v="1"/>
    <x v="4"/>
  </r>
  <r>
    <x v="0"/>
    <x v="5"/>
    <s v="1.1.06.1.1.18.0"/>
    <x v="54"/>
    <n v="171.2"/>
    <s v="F"/>
    <x v="1"/>
    <x v="5"/>
  </r>
  <r>
    <x v="0"/>
    <x v="6"/>
    <s v="1.1.06.1.1.18.0"/>
    <x v="54"/>
    <n v="173.2"/>
    <s v="F"/>
    <x v="1"/>
    <x v="6"/>
  </r>
  <r>
    <x v="0"/>
    <x v="7"/>
    <s v="1.1.06.1.1.18.0"/>
    <x v="54"/>
    <n v="171.8"/>
    <s v="F"/>
    <x v="1"/>
    <x v="7"/>
  </r>
  <r>
    <x v="0"/>
    <x v="8"/>
    <s v="1.1.06.1.1.18.0"/>
    <x v="54"/>
    <n v="173.2"/>
    <s v="F"/>
    <x v="1"/>
    <x v="8"/>
  </r>
  <r>
    <x v="0"/>
    <x v="9"/>
    <s v="1.1.06.1.1.18.0"/>
    <x v="54"/>
    <n v="183.4"/>
    <s v="F"/>
    <x v="1"/>
    <x v="9"/>
  </r>
  <r>
    <x v="0"/>
    <x v="10"/>
    <s v="1.1.06.1.1.18.0"/>
    <x v="54"/>
    <n v="181.8"/>
    <s v="F"/>
    <x v="1"/>
    <x v="10"/>
  </r>
  <r>
    <x v="0"/>
    <x v="11"/>
    <s v="1.1.06.1.1.18.0"/>
    <x v="54"/>
    <n v="172.4"/>
    <s v="F"/>
    <x v="1"/>
    <x v="11"/>
  </r>
  <r>
    <x v="1"/>
    <x v="0"/>
    <s v="1.1.06.1.1.18.0"/>
    <x v="54"/>
    <n v="167.9"/>
    <s v="F"/>
    <x v="1"/>
    <x v="12"/>
  </r>
  <r>
    <x v="1"/>
    <x v="1"/>
    <s v="1.1.06.1.1.18.0"/>
    <x v="54"/>
    <n v="169.2"/>
    <s v="F"/>
    <x v="1"/>
    <x v="13"/>
  </r>
  <r>
    <x v="1"/>
    <x v="2"/>
    <s v="1.1.06.1.1.18.0"/>
    <x v="54"/>
    <n v="170.2"/>
    <s v="F"/>
    <x v="1"/>
    <x v="14"/>
  </r>
  <r>
    <x v="1"/>
    <x v="3"/>
    <s v="1.1.06.1.1.18.0"/>
    <x v="54"/>
    <n v="168.4"/>
    <s v="F"/>
    <x v="1"/>
    <x v="15"/>
  </r>
  <r>
    <x v="1"/>
    <x v="4"/>
    <s v="1.1.06.1.1.18.0"/>
    <x v="54"/>
    <n v="168.5"/>
    <s v="F"/>
    <x v="1"/>
    <x v="16"/>
  </r>
  <r>
    <x v="1"/>
    <x v="5"/>
    <s v="1.1.06.1.1.18.0"/>
    <x v="54"/>
    <n v="180.7"/>
    <s v="F"/>
    <x v="1"/>
    <x v="17"/>
  </r>
  <r>
    <x v="1"/>
    <x v="6"/>
    <s v="1.1.06.1.1.18.0"/>
    <x v="54"/>
    <n v="191.1"/>
    <s v="F"/>
    <x v="1"/>
    <x v="18"/>
  </r>
  <r>
    <x v="1"/>
    <x v="7"/>
    <s v="1.1.06.1.1.18.0"/>
    <x v="54"/>
    <n v="185.9"/>
    <s v="F"/>
    <x v="1"/>
    <x v="19"/>
  </r>
  <r>
    <x v="1"/>
    <x v="8"/>
    <s v="1.1.06.1.1.18.0"/>
    <x v="54"/>
    <n v="193.9"/>
    <s v="F"/>
    <x v="1"/>
    <x v="20"/>
  </r>
  <r>
    <x v="1"/>
    <x v="9"/>
    <s v="1.1.06.1.1.18.0"/>
    <x v="54"/>
    <n v="204.7"/>
    <s v="F"/>
    <x v="1"/>
    <x v="21"/>
  </r>
  <r>
    <x v="1"/>
    <x v="10"/>
    <s v="1.1.06.1.1.18.0"/>
    <x v="54"/>
    <n v="204.1"/>
    <s v="F"/>
    <x v="1"/>
    <x v="22"/>
  </r>
  <r>
    <x v="1"/>
    <x v="11"/>
    <s v="1.1.06.1.1.18.0"/>
    <x v="54"/>
    <n v="191.4"/>
    <s v="F"/>
    <x v="1"/>
    <x v="23"/>
  </r>
  <r>
    <x v="2"/>
    <x v="0"/>
    <s v="1.1.06.1.1.18.0"/>
    <x v="54"/>
    <n v="178.4"/>
    <s v="F"/>
    <x v="1"/>
    <x v="24"/>
  </r>
  <r>
    <x v="2"/>
    <x v="1"/>
    <s v="1.1.06.1.1.18.0"/>
    <x v="54"/>
    <n v="175.3"/>
    <s v="F"/>
    <x v="1"/>
    <x v="25"/>
  </r>
  <r>
    <x v="2"/>
    <x v="2"/>
    <s v="1.1.06.1.1.18.0"/>
    <x v="54"/>
    <n v="174.5"/>
    <s v="F"/>
    <x v="1"/>
    <x v="26"/>
  </r>
  <r>
    <x v="2"/>
    <x v="3"/>
    <s v="1.1.06.1.1.18.0"/>
    <x v="54"/>
    <n v="177"/>
    <s v="F"/>
    <x v="1"/>
    <x v="27"/>
  </r>
  <r>
    <x v="2"/>
    <x v="4"/>
    <s v="1.1.06.1.1.18.0"/>
    <x v="54"/>
    <n v="183.5"/>
    <s v="F"/>
    <x v="1"/>
    <x v="28"/>
  </r>
  <r>
    <x v="2"/>
    <x v="5"/>
    <s v="1.1.06.1.1.18.0"/>
    <x v="54"/>
    <n v="192.9"/>
    <s v="F"/>
    <x v="1"/>
    <x v="29"/>
  </r>
  <r>
    <x v="2"/>
    <x v="6"/>
    <s v="1.1.06.1.1.18.0"/>
    <x v="54"/>
    <n v="198.2"/>
    <s v="F"/>
    <x v="1"/>
    <x v="30"/>
  </r>
  <r>
    <x v="2"/>
    <x v="7"/>
    <s v="1.1.06.1.1.18.0"/>
    <x v="54"/>
    <n v="206.2"/>
    <s v="F"/>
    <x v="1"/>
    <x v="31"/>
  </r>
  <r>
    <x v="2"/>
    <x v="8"/>
    <s v="1.1.06.1.1.18.0"/>
    <x v="54"/>
    <n v="215.5"/>
    <s v="F"/>
    <x v="1"/>
    <x v="32"/>
  </r>
  <r>
    <x v="2"/>
    <x v="9"/>
    <s v="1.1.06.1.1.18.0"/>
    <x v="54"/>
    <n v="223.2"/>
    <s v="F"/>
    <x v="1"/>
    <x v="33"/>
  </r>
  <r>
    <x v="2"/>
    <x v="10"/>
    <s v="1.1.06.1.1.18.0"/>
    <x v="54"/>
    <n v="216.4"/>
    <s v="F"/>
    <x v="1"/>
    <x v="34"/>
  </r>
  <r>
    <x v="2"/>
    <x v="11"/>
    <s v="1.1.06.1.1.18.0"/>
    <x v="54"/>
    <n v="210.5"/>
    <s v="F"/>
    <x v="1"/>
    <x v="35"/>
  </r>
  <r>
    <x v="3"/>
    <x v="0"/>
    <s v="1.1.06.1.1.18.0"/>
    <x v="54"/>
    <n v="212.1"/>
    <s v="F"/>
    <x v="1"/>
    <x v="36"/>
  </r>
  <r>
    <x v="3"/>
    <x v="1"/>
    <s v="1.1.06.1.1.18.0"/>
    <x v="54"/>
    <n v="214.7"/>
    <s v="F"/>
    <x v="1"/>
    <x v="37"/>
  </r>
  <r>
    <x v="3"/>
    <x v="2"/>
    <s v="1.1.06.1.1.18.0"/>
    <x v="54"/>
    <n v="217.1"/>
    <s v="F"/>
    <x v="1"/>
    <x v="38"/>
  </r>
  <r>
    <x v="3"/>
    <x v="3"/>
    <s v="1.1.06.1.1.18.0"/>
    <x v="54"/>
    <n v="211"/>
    <s v="F"/>
    <x v="1"/>
    <x v="39"/>
  </r>
  <r>
    <x v="3"/>
    <x v="4"/>
    <s v="1.1.06.1.1.18.0"/>
    <x v="54"/>
    <n v="207.8"/>
    <s v="F"/>
    <x v="1"/>
    <x v="40"/>
  </r>
  <r>
    <x v="3"/>
    <x v="5"/>
    <s v="1.1.06.1.1.18.0"/>
    <x v="54"/>
    <n v="211.9"/>
    <s v="P"/>
    <x v="1"/>
    <x v="41"/>
  </r>
  <r>
    <x v="0"/>
    <x v="0"/>
    <s v="1.1.06.2.1.01.0"/>
    <x v="55"/>
    <n v="226.7"/>
    <s v="F"/>
    <x v="1"/>
    <x v="0"/>
  </r>
  <r>
    <x v="0"/>
    <x v="1"/>
    <s v="1.1.06.2.1.01.0"/>
    <x v="55"/>
    <n v="227.8"/>
    <s v="F"/>
    <x v="1"/>
    <x v="1"/>
  </r>
  <r>
    <x v="0"/>
    <x v="2"/>
    <s v="1.1.06.2.1.01.0"/>
    <x v="55"/>
    <n v="229.6"/>
    <s v="F"/>
    <x v="1"/>
    <x v="2"/>
  </r>
  <r>
    <x v="0"/>
    <x v="3"/>
    <s v="1.1.06.2.1.01.0"/>
    <x v="55"/>
    <n v="230.8"/>
    <s v="F"/>
    <x v="1"/>
    <x v="3"/>
  </r>
  <r>
    <x v="0"/>
    <x v="4"/>
    <s v="1.1.06.2.1.01.0"/>
    <x v="55"/>
    <n v="231.5"/>
    <s v="F"/>
    <x v="1"/>
    <x v="4"/>
  </r>
  <r>
    <x v="0"/>
    <x v="5"/>
    <s v="1.1.06.2.1.01.0"/>
    <x v="55"/>
    <n v="229.1"/>
    <s v="F"/>
    <x v="1"/>
    <x v="5"/>
  </r>
  <r>
    <x v="0"/>
    <x v="6"/>
    <s v="1.1.06.2.1.01.0"/>
    <x v="55"/>
    <n v="226.9"/>
    <s v="F"/>
    <x v="1"/>
    <x v="6"/>
  </r>
  <r>
    <x v="0"/>
    <x v="7"/>
    <s v="1.1.06.2.1.01.0"/>
    <x v="55"/>
    <n v="224.9"/>
    <s v="F"/>
    <x v="1"/>
    <x v="7"/>
  </r>
  <r>
    <x v="0"/>
    <x v="8"/>
    <s v="1.1.06.2.1.01.0"/>
    <x v="55"/>
    <n v="223.6"/>
    <s v="F"/>
    <x v="1"/>
    <x v="8"/>
  </r>
  <r>
    <x v="0"/>
    <x v="9"/>
    <s v="1.1.06.2.1.01.0"/>
    <x v="55"/>
    <n v="222.3"/>
    <s v="F"/>
    <x v="1"/>
    <x v="9"/>
  </r>
  <r>
    <x v="0"/>
    <x v="10"/>
    <s v="1.1.06.2.1.01.0"/>
    <x v="55"/>
    <n v="220.5"/>
    <s v="F"/>
    <x v="1"/>
    <x v="10"/>
  </r>
  <r>
    <x v="0"/>
    <x v="11"/>
    <s v="1.1.06.2.1.01.0"/>
    <x v="55"/>
    <n v="219.6"/>
    <s v="F"/>
    <x v="1"/>
    <x v="11"/>
  </r>
  <r>
    <x v="1"/>
    <x v="0"/>
    <s v="1.1.06.2.1.01.0"/>
    <x v="55"/>
    <n v="217.9"/>
    <s v="F"/>
    <x v="1"/>
    <x v="12"/>
  </r>
  <r>
    <x v="1"/>
    <x v="1"/>
    <s v="1.1.06.2.1.01.0"/>
    <x v="55"/>
    <n v="215.6"/>
    <s v="F"/>
    <x v="1"/>
    <x v="13"/>
  </r>
  <r>
    <x v="1"/>
    <x v="2"/>
    <s v="1.1.06.2.1.01.0"/>
    <x v="55"/>
    <n v="210.6"/>
    <s v="F"/>
    <x v="1"/>
    <x v="14"/>
  </r>
  <r>
    <x v="1"/>
    <x v="3"/>
    <s v="1.1.06.2.1.01.0"/>
    <x v="55"/>
    <n v="206.6"/>
    <s v="F"/>
    <x v="1"/>
    <x v="15"/>
  </r>
  <r>
    <x v="1"/>
    <x v="4"/>
    <s v="1.1.06.2.1.01.0"/>
    <x v="55"/>
    <n v="203.2"/>
    <s v="F"/>
    <x v="1"/>
    <x v="16"/>
  </r>
  <r>
    <x v="1"/>
    <x v="5"/>
    <s v="1.1.06.2.1.01.0"/>
    <x v="55"/>
    <n v="201.3"/>
    <s v="F"/>
    <x v="1"/>
    <x v="17"/>
  </r>
  <r>
    <x v="1"/>
    <x v="6"/>
    <s v="1.1.06.2.1.01.0"/>
    <x v="55"/>
    <n v="198.3"/>
    <s v="F"/>
    <x v="1"/>
    <x v="18"/>
  </r>
  <r>
    <x v="1"/>
    <x v="7"/>
    <s v="1.1.06.2.1.01.0"/>
    <x v="55"/>
    <n v="195.8"/>
    <s v="F"/>
    <x v="1"/>
    <x v="19"/>
  </r>
  <r>
    <x v="1"/>
    <x v="8"/>
    <s v="1.1.06.2.1.01.0"/>
    <x v="55"/>
    <n v="193.8"/>
    <s v="F"/>
    <x v="1"/>
    <x v="20"/>
  </r>
  <r>
    <x v="1"/>
    <x v="9"/>
    <s v="1.1.06.2.1.01.0"/>
    <x v="55"/>
    <n v="192"/>
    <s v="F"/>
    <x v="1"/>
    <x v="21"/>
  </r>
  <r>
    <x v="1"/>
    <x v="10"/>
    <s v="1.1.06.2.1.01.0"/>
    <x v="55"/>
    <n v="191.4"/>
    <s v="F"/>
    <x v="1"/>
    <x v="22"/>
  </r>
  <r>
    <x v="1"/>
    <x v="11"/>
    <s v="1.1.06.2.1.01.0"/>
    <x v="55"/>
    <n v="189.7"/>
    <s v="F"/>
    <x v="1"/>
    <x v="23"/>
  </r>
  <r>
    <x v="2"/>
    <x v="0"/>
    <s v="1.1.06.2.1.01.0"/>
    <x v="55"/>
    <n v="188.7"/>
    <s v="F"/>
    <x v="1"/>
    <x v="24"/>
  </r>
  <r>
    <x v="2"/>
    <x v="1"/>
    <s v="1.1.06.2.1.01.0"/>
    <x v="55"/>
    <n v="186.8"/>
    <s v="F"/>
    <x v="1"/>
    <x v="25"/>
  </r>
  <r>
    <x v="2"/>
    <x v="2"/>
    <s v="1.1.06.2.1.01.0"/>
    <x v="55"/>
    <n v="185.6"/>
    <s v="F"/>
    <x v="1"/>
    <x v="26"/>
  </r>
  <r>
    <x v="2"/>
    <x v="3"/>
    <s v="1.1.06.2.1.01.0"/>
    <x v="55"/>
    <n v="184.9"/>
    <s v="F"/>
    <x v="1"/>
    <x v="27"/>
  </r>
  <r>
    <x v="2"/>
    <x v="4"/>
    <s v="1.1.06.2.1.01.0"/>
    <x v="55"/>
    <n v="185.8"/>
    <s v="F"/>
    <x v="1"/>
    <x v="28"/>
  </r>
  <r>
    <x v="2"/>
    <x v="5"/>
    <s v="1.1.06.2.1.01.0"/>
    <x v="55"/>
    <n v="185.8"/>
    <s v="F"/>
    <x v="1"/>
    <x v="29"/>
  </r>
  <r>
    <x v="2"/>
    <x v="6"/>
    <s v="1.1.06.2.1.01.0"/>
    <x v="55"/>
    <n v="185.5"/>
    <s v="F"/>
    <x v="1"/>
    <x v="30"/>
  </r>
  <r>
    <x v="2"/>
    <x v="7"/>
    <s v="1.1.06.2.1.01.0"/>
    <x v="55"/>
    <n v="186.5"/>
    <s v="F"/>
    <x v="1"/>
    <x v="31"/>
  </r>
  <r>
    <x v="2"/>
    <x v="8"/>
    <s v="1.1.06.2.1.01.0"/>
    <x v="55"/>
    <n v="192.2"/>
    <s v="F"/>
    <x v="1"/>
    <x v="32"/>
  </r>
  <r>
    <x v="2"/>
    <x v="9"/>
    <s v="1.1.06.2.1.01.0"/>
    <x v="55"/>
    <n v="210.6"/>
    <s v="F"/>
    <x v="1"/>
    <x v="33"/>
  </r>
  <r>
    <x v="2"/>
    <x v="10"/>
    <s v="1.1.06.2.1.01.0"/>
    <x v="55"/>
    <n v="220"/>
    <s v="F"/>
    <x v="1"/>
    <x v="34"/>
  </r>
  <r>
    <x v="2"/>
    <x v="11"/>
    <s v="1.1.06.2.1.01.0"/>
    <x v="55"/>
    <n v="224.5"/>
    <s v="F"/>
    <x v="1"/>
    <x v="35"/>
  </r>
  <r>
    <x v="3"/>
    <x v="0"/>
    <s v="1.1.06.2.1.01.0"/>
    <x v="55"/>
    <n v="228"/>
    <s v="F"/>
    <x v="1"/>
    <x v="36"/>
  </r>
  <r>
    <x v="3"/>
    <x v="1"/>
    <s v="1.1.06.2.1.01.0"/>
    <x v="55"/>
    <n v="228.5"/>
    <s v="F"/>
    <x v="1"/>
    <x v="37"/>
  </r>
  <r>
    <x v="3"/>
    <x v="2"/>
    <s v="1.1.06.2.1.01.0"/>
    <x v="55"/>
    <n v="232.1"/>
    <s v="F"/>
    <x v="1"/>
    <x v="38"/>
  </r>
  <r>
    <x v="3"/>
    <x v="3"/>
    <s v="1.1.06.2.1.01.0"/>
    <x v="55"/>
    <n v="241.1"/>
    <s v="F"/>
    <x v="1"/>
    <x v="39"/>
  </r>
  <r>
    <x v="3"/>
    <x v="4"/>
    <s v="1.1.06.2.1.01.0"/>
    <x v="55"/>
    <n v="248.1"/>
    <s v="F"/>
    <x v="1"/>
    <x v="40"/>
  </r>
  <r>
    <x v="3"/>
    <x v="5"/>
    <s v="1.1.06.2.1.01.0"/>
    <x v="55"/>
    <n v="262"/>
    <s v="P"/>
    <x v="1"/>
    <x v="41"/>
  </r>
  <r>
    <x v="0"/>
    <x v="0"/>
    <s v="1.1.06.2.1.02.0"/>
    <x v="56"/>
    <n v="152.19999999999999"/>
    <s v="F"/>
    <x v="1"/>
    <x v="0"/>
  </r>
  <r>
    <x v="0"/>
    <x v="1"/>
    <s v="1.1.06.2.1.02.0"/>
    <x v="56"/>
    <n v="152.19999999999999"/>
    <s v="F"/>
    <x v="1"/>
    <x v="1"/>
  </r>
  <r>
    <x v="0"/>
    <x v="2"/>
    <s v="1.1.06.2.1.02.0"/>
    <x v="56"/>
    <n v="152.6"/>
    <s v="F"/>
    <x v="1"/>
    <x v="2"/>
  </r>
  <r>
    <x v="0"/>
    <x v="3"/>
    <s v="1.1.06.2.1.02.0"/>
    <x v="56"/>
    <n v="154.5"/>
    <s v="F"/>
    <x v="1"/>
    <x v="3"/>
  </r>
  <r>
    <x v="0"/>
    <x v="4"/>
    <s v="1.1.06.2.1.02.0"/>
    <x v="56"/>
    <n v="154.5"/>
    <s v="F"/>
    <x v="1"/>
    <x v="4"/>
  </r>
  <r>
    <x v="0"/>
    <x v="5"/>
    <s v="1.1.06.2.1.02.0"/>
    <x v="56"/>
    <n v="154.6"/>
    <s v="F"/>
    <x v="1"/>
    <x v="5"/>
  </r>
  <r>
    <x v="0"/>
    <x v="6"/>
    <s v="1.1.06.2.1.02.0"/>
    <x v="56"/>
    <n v="155.5"/>
    <s v="F"/>
    <x v="1"/>
    <x v="6"/>
  </r>
  <r>
    <x v="0"/>
    <x v="7"/>
    <s v="1.1.06.2.1.02.0"/>
    <x v="56"/>
    <n v="157.30000000000001"/>
    <s v="F"/>
    <x v="1"/>
    <x v="7"/>
  </r>
  <r>
    <x v="0"/>
    <x v="8"/>
    <s v="1.1.06.2.1.02.0"/>
    <x v="56"/>
    <n v="158.80000000000001"/>
    <s v="F"/>
    <x v="1"/>
    <x v="8"/>
  </r>
  <r>
    <x v="0"/>
    <x v="9"/>
    <s v="1.1.06.2.1.02.0"/>
    <x v="56"/>
    <n v="160"/>
    <s v="F"/>
    <x v="1"/>
    <x v="9"/>
  </r>
  <r>
    <x v="0"/>
    <x v="10"/>
    <s v="1.1.06.2.1.02.0"/>
    <x v="56"/>
    <n v="162.1"/>
    <s v="F"/>
    <x v="1"/>
    <x v="10"/>
  </r>
  <r>
    <x v="0"/>
    <x v="11"/>
    <s v="1.1.06.2.1.02.0"/>
    <x v="56"/>
    <n v="162.30000000000001"/>
    <s v="F"/>
    <x v="1"/>
    <x v="11"/>
  </r>
  <r>
    <x v="1"/>
    <x v="0"/>
    <s v="1.1.06.2.1.02.0"/>
    <x v="56"/>
    <n v="163.30000000000001"/>
    <s v="F"/>
    <x v="1"/>
    <x v="12"/>
  </r>
  <r>
    <x v="1"/>
    <x v="1"/>
    <s v="1.1.06.2.1.02.0"/>
    <x v="56"/>
    <n v="165.5"/>
    <s v="F"/>
    <x v="1"/>
    <x v="13"/>
  </r>
  <r>
    <x v="1"/>
    <x v="2"/>
    <s v="1.1.06.2.1.02.0"/>
    <x v="56"/>
    <n v="167"/>
    <s v="F"/>
    <x v="1"/>
    <x v="14"/>
  </r>
  <r>
    <x v="1"/>
    <x v="3"/>
    <s v="1.1.06.2.1.02.0"/>
    <x v="56"/>
    <n v="167.7"/>
    <s v="F"/>
    <x v="1"/>
    <x v="15"/>
  </r>
  <r>
    <x v="1"/>
    <x v="4"/>
    <s v="1.1.06.2.1.02.0"/>
    <x v="56"/>
    <n v="167.9"/>
    <s v="F"/>
    <x v="1"/>
    <x v="16"/>
  </r>
  <r>
    <x v="1"/>
    <x v="5"/>
    <s v="1.1.06.2.1.02.0"/>
    <x v="56"/>
    <n v="169.8"/>
    <s v="F"/>
    <x v="1"/>
    <x v="17"/>
  </r>
  <r>
    <x v="1"/>
    <x v="6"/>
    <s v="1.1.06.2.1.02.0"/>
    <x v="56"/>
    <n v="173.3"/>
    <s v="F"/>
    <x v="1"/>
    <x v="18"/>
  </r>
  <r>
    <x v="1"/>
    <x v="7"/>
    <s v="1.1.06.2.1.02.0"/>
    <x v="56"/>
    <n v="178.2"/>
    <s v="F"/>
    <x v="1"/>
    <x v="19"/>
  </r>
  <r>
    <x v="1"/>
    <x v="8"/>
    <s v="1.1.06.2.1.02.0"/>
    <x v="56"/>
    <n v="179.7"/>
    <s v="F"/>
    <x v="1"/>
    <x v="20"/>
  </r>
  <r>
    <x v="1"/>
    <x v="9"/>
    <s v="1.1.06.2.1.02.0"/>
    <x v="56"/>
    <n v="179.5"/>
    <s v="F"/>
    <x v="1"/>
    <x v="21"/>
  </r>
  <r>
    <x v="1"/>
    <x v="10"/>
    <s v="1.1.06.2.1.02.0"/>
    <x v="56"/>
    <n v="180.2"/>
    <s v="F"/>
    <x v="1"/>
    <x v="22"/>
  </r>
  <r>
    <x v="1"/>
    <x v="11"/>
    <s v="1.1.06.2.1.02.0"/>
    <x v="56"/>
    <n v="179.1"/>
    <s v="F"/>
    <x v="1"/>
    <x v="23"/>
  </r>
  <r>
    <x v="2"/>
    <x v="0"/>
    <s v="1.1.06.2.1.02.0"/>
    <x v="56"/>
    <n v="178.7"/>
    <s v="F"/>
    <x v="1"/>
    <x v="24"/>
  </r>
  <r>
    <x v="2"/>
    <x v="1"/>
    <s v="1.1.06.2.1.02.0"/>
    <x v="56"/>
    <n v="177.3"/>
    <s v="F"/>
    <x v="1"/>
    <x v="25"/>
  </r>
  <r>
    <x v="2"/>
    <x v="2"/>
    <s v="1.1.06.2.1.02.0"/>
    <x v="56"/>
    <n v="176.2"/>
    <s v="F"/>
    <x v="1"/>
    <x v="26"/>
  </r>
  <r>
    <x v="2"/>
    <x v="3"/>
    <s v="1.1.06.2.1.02.0"/>
    <x v="56"/>
    <n v="176"/>
    <s v="F"/>
    <x v="1"/>
    <x v="27"/>
  </r>
  <r>
    <x v="2"/>
    <x v="4"/>
    <s v="1.1.06.2.1.02.0"/>
    <x v="56"/>
    <n v="175.8"/>
    <s v="F"/>
    <x v="1"/>
    <x v="28"/>
  </r>
  <r>
    <x v="2"/>
    <x v="5"/>
    <s v="1.1.06.2.1.02.0"/>
    <x v="56"/>
    <n v="175.9"/>
    <s v="F"/>
    <x v="1"/>
    <x v="29"/>
  </r>
  <r>
    <x v="2"/>
    <x v="6"/>
    <s v="1.1.06.2.1.02.0"/>
    <x v="56"/>
    <n v="176.2"/>
    <s v="F"/>
    <x v="1"/>
    <x v="30"/>
  </r>
  <r>
    <x v="2"/>
    <x v="7"/>
    <s v="1.1.06.2.1.02.0"/>
    <x v="56"/>
    <n v="175.5"/>
    <s v="F"/>
    <x v="1"/>
    <x v="31"/>
  </r>
  <r>
    <x v="2"/>
    <x v="8"/>
    <s v="1.1.06.2.1.02.0"/>
    <x v="56"/>
    <n v="175.4"/>
    <s v="F"/>
    <x v="1"/>
    <x v="32"/>
  </r>
  <r>
    <x v="2"/>
    <x v="9"/>
    <s v="1.1.06.2.1.02.0"/>
    <x v="56"/>
    <n v="176.7"/>
    <s v="F"/>
    <x v="1"/>
    <x v="33"/>
  </r>
  <r>
    <x v="2"/>
    <x v="10"/>
    <s v="1.1.06.2.1.02.0"/>
    <x v="56"/>
    <n v="176"/>
    <s v="F"/>
    <x v="1"/>
    <x v="34"/>
  </r>
  <r>
    <x v="2"/>
    <x v="11"/>
    <s v="1.1.06.2.1.02.0"/>
    <x v="56"/>
    <n v="174.7"/>
    <s v="F"/>
    <x v="1"/>
    <x v="35"/>
  </r>
  <r>
    <x v="3"/>
    <x v="0"/>
    <s v="1.1.06.2.1.02.0"/>
    <x v="56"/>
    <n v="172.4"/>
    <s v="F"/>
    <x v="1"/>
    <x v="36"/>
  </r>
  <r>
    <x v="3"/>
    <x v="1"/>
    <s v="1.1.06.2.1.02.0"/>
    <x v="56"/>
    <n v="169.3"/>
    <s v="F"/>
    <x v="1"/>
    <x v="37"/>
  </r>
  <r>
    <x v="3"/>
    <x v="2"/>
    <s v="1.1.06.2.1.02.0"/>
    <x v="56"/>
    <n v="168.6"/>
    <s v="F"/>
    <x v="1"/>
    <x v="38"/>
  </r>
  <r>
    <x v="3"/>
    <x v="3"/>
    <s v="1.1.06.2.1.02.0"/>
    <x v="56"/>
    <n v="168.2"/>
    <s v="F"/>
    <x v="1"/>
    <x v="39"/>
  </r>
  <r>
    <x v="3"/>
    <x v="4"/>
    <s v="1.1.06.2.1.02.0"/>
    <x v="56"/>
    <n v="167.9"/>
    <s v="F"/>
    <x v="1"/>
    <x v="40"/>
  </r>
  <r>
    <x v="3"/>
    <x v="5"/>
    <s v="1.1.06.2.1.02.0"/>
    <x v="56"/>
    <n v="168.5"/>
    <s v="P"/>
    <x v="1"/>
    <x v="41"/>
  </r>
  <r>
    <x v="0"/>
    <x v="0"/>
    <s v="1.1.06.2.1.03.0"/>
    <x v="57"/>
    <n v="199.4"/>
    <s v="F"/>
    <x v="1"/>
    <x v="0"/>
  </r>
  <r>
    <x v="0"/>
    <x v="1"/>
    <s v="1.1.06.2.1.03.0"/>
    <x v="57"/>
    <n v="200.8"/>
    <s v="F"/>
    <x v="1"/>
    <x v="1"/>
  </r>
  <r>
    <x v="0"/>
    <x v="2"/>
    <s v="1.1.06.2.1.03.0"/>
    <x v="57"/>
    <n v="202.2"/>
    <s v="F"/>
    <x v="1"/>
    <x v="2"/>
  </r>
  <r>
    <x v="0"/>
    <x v="3"/>
    <s v="1.1.06.2.1.03.0"/>
    <x v="57"/>
    <n v="204.2"/>
    <s v="F"/>
    <x v="1"/>
    <x v="3"/>
  </r>
  <r>
    <x v="0"/>
    <x v="4"/>
    <s v="1.1.06.2.1.03.0"/>
    <x v="57"/>
    <n v="210.6"/>
    <s v="F"/>
    <x v="1"/>
    <x v="4"/>
  </r>
  <r>
    <x v="0"/>
    <x v="5"/>
    <s v="1.1.06.2.1.03.0"/>
    <x v="57"/>
    <n v="214.3"/>
    <s v="F"/>
    <x v="1"/>
    <x v="5"/>
  </r>
  <r>
    <x v="0"/>
    <x v="6"/>
    <s v="1.1.06.2.1.03.0"/>
    <x v="57"/>
    <n v="215"/>
    <s v="F"/>
    <x v="1"/>
    <x v="6"/>
  </r>
  <r>
    <x v="0"/>
    <x v="7"/>
    <s v="1.1.06.2.1.03.0"/>
    <x v="57"/>
    <n v="213.7"/>
    <s v="F"/>
    <x v="1"/>
    <x v="7"/>
  </r>
  <r>
    <x v="0"/>
    <x v="8"/>
    <s v="1.1.06.2.1.03.0"/>
    <x v="57"/>
    <n v="213.5"/>
    <s v="F"/>
    <x v="1"/>
    <x v="8"/>
  </r>
  <r>
    <x v="0"/>
    <x v="9"/>
    <s v="1.1.06.2.1.03.0"/>
    <x v="57"/>
    <n v="213.2"/>
    <s v="F"/>
    <x v="1"/>
    <x v="9"/>
  </r>
  <r>
    <x v="0"/>
    <x v="10"/>
    <s v="1.1.06.2.1.03.0"/>
    <x v="57"/>
    <n v="212.8"/>
    <s v="F"/>
    <x v="1"/>
    <x v="10"/>
  </r>
  <r>
    <x v="0"/>
    <x v="11"/>
    <s v="1.1.06.2.1.03.0"/>
    <x v="57"/>
    <n v="212.6"/>
    <s v="F"/>
    <x v="1"/>
    <x v="11"/>
  </r>
  <r>
    <x v="1"/>
    <x v="0"/>
    <s v="1.1.06.2.1.03.0"/>
    <x v="57"/>
    <n v="216.6"/>
    <s v="F"/>
    <x v="1"/>
    <x v="12"/>
  </r>
  <r>
    <x v="1"/>
    <x v="1"/>
    <s v="1.1.06.2.1.03.0"/>
    <x v="57"/>
    <n v="217.6"/>
    <s v="F"/>
    <x v="1"/>
    <x v="13"/>
  </r>
  <r>
    <x v="1"/>
    <x v="2"/>
    <s v="1.1.06.2.1.03.0"/>
    <x v="57"/>
    <n v="220.3"/>
    <s v="F"/>
    <x v="1"/>
    <x v="14"/>
  </r>
  <r>
    <x v="1"/>
    <x v="3"/>
    <s v="1.1.06.2.1.03.0"/>
    <x v="57"/>
    <n v="221.4"/>
    <s v="F"/>
    <x v="1"/>
    <x v="15"/>
  </r>
  <r>
    <x v="1"/>
    <x v="4"/>
    <s v="1.1.06.2.1.03.0"/>
    <x v="57"/>
    <n v="220.8"/>
    <s v="F"/>
    <x v="1"/>
    <x v="16"/>
  </r>
  <r>
    <x v="1"/>
    <x v="5"/>
    <s v="1.1.06.2.1.03.0"/>
    <x v="57"/>
    <n v="223.6"/>
    <s v="F"/>
    <x v="1"/>
    <x v="17"/>
  </r>
  <r>
    <x v="1"/>
    <x v="6"/>
    <s v="1.1.06.2.1.03.0"/>
    <x v="57"/>
    <n v="229"/>
    <s v="F"/>
    <x v="1"/>
    <x v="18"/>
  </r>
  <r>
    <x v="1"/>
    <x v="7"/>
    <s v="1.1.06.2.1.03.0"/>
    <x v="57"/>
    <n v="229.5"/>
    <s v="F"/>
    <x v="1"/>
    <x v="19"/>
  </r>
  <r>
    <x v="1"/>
    <x v="8"/>
    <s v="1.1.06.2.1.03.0"/>
    <x v="57"/>
    <n v="230.7"/>
    <s v="F"/>
    <x v="1"/>
    <x v="20"/>
  </r>
  <r>
    <x v="1"/>
    <x v="9"/>
    <s v="1.1.06.2.1.03.0"/>
    <x v="57"/>
    <n v="231.9"/>
    <s v="F"/>
    <x v="1"/>
    <x v="21"/>
  </r>
  <r>
    <x v="1"/>
    <x v="10"/>
    <s v="1.1.06.2.1.03.0"/>
    <x v="57"/>
    <n v="232.2"/>
    <s v="F"/>
    <x v="1"/>
    <x v="22"/>
  </r>
  <r>
    <x v="1"/>
    <x v="11"/>
    <s v="1.1.06.2.1.03.0"/>
    <x v="57"/>
    <n v="232.6"/>
    <s v="F"/>
    <x v="1"/>
    <x v="23"/>
  </r>
  <r>
    <x v="2"/>
    <x v="0"/>
    <s v="1.1.06.2.1.03.0"/>
    <x v="57"/>
    <n v="232.1"/>
    <s v="F"/>
    <x v="1"/>
    <x v="24"/>
  </r>
  <r>
    <x v="2"/>
    <x v="1"/>
    <s v="1.1.06.2.1.03.0"/>
    <x v="57"/>
    <n v="230.9"/>
    <s v="F"/>
    <x v="1"/>
    <x v="25"/>
  </r>
  <r>
    <x v="2"/>
    <x v="2"/>
    <s v="1.1.06.2.1.03.0"/>
    <x v="57"/>
    <n v="231.2"/>
    <s v="F"/>
    <x v="1"/>
    <x v="26"/>
  </r>
  <r>
    <x v="2"/>
    <x v="3"/>
    <s v="1.1.06.2.1.03.0"/>
    <x v="57"/>
    <n v="230.2"/>
    <s v="F"/>
    <x v="1"/>
    <x v="27"/>
  </r>
  <r>
    <x v="2"/>
    <x v="4"/>
    <s v="1.1.06.2.1.03.0"/>
    <x v="57"/>
    <n v="229.6"/>
    <s v="F"/>
    <x v="1"/>
    <x v="28"/>
  </r>
  <r>
    <x v="2"/>
    <x v="5"/>
    <s v="1.1.06.2.1.03.0"/>
    <x v="57"/>
    <n v="229.7"/>
    <s v="F"/>
    <x v="1"/>
    <x v="29"/>
  </r>
  <r>
    <x v="2"/>
    <x v="6"/>
    <s v="1.1.06.2.1.03.0"/>
    <x v="57"/>
    <n v="231"/>
    <s v="F"/>
    <x v="1"/>
    <x v="30"/>
  </r>
  <r>
    <x v="2"/>
    <x v="7"/>
    <s v="1.1.06.2.1.03.0"/>
    <x v="57"/>
    <n v="230.9"/>
    <s v="F"/>
    <x v="1"/>
    <x v="31"/>
  </r>
  <r>
    <x v="2"/>
    <x v="8"/>
    <s v="1.1.06.2.1.03.0"/>
    <x v="57"/>
    <n v="232.2"/>
    <s v="F"/>
    <x v="1"/>
    <x v="32"/>
  </r>
  <r>
    <x v="2"/>
    <x v="9"/>
    <s v="1.1.06.2.1.03.0"/>
    <x v="57"/>
    <n v="232.2"/>
    <s v="F"/>
    <x v="1"/>
    <x v="33"/>
  </r>
  <r>
    <x v="2"/>
    <x v="10"/>
    <s v="1.1.06.2.1.03.0"/>
    <x v="57"/>
    <n v="232"/>
    <s v="F"/>
    <x v="1"/>
    <x v="34"/>
  </r>
  <r>
    <x v="2"/>
    <x v="11"/>
    <s v="1.1.06.2.1.03.0"/>
    <x v="57"/>
    <n v="231.9"/>
    <s v="F"/>
    <x v="1"/>
    <x v="35"/>
  </r>
  <r>
    <x v="3"/>
    <x v="0"/>
    <s v="1.1.06.2.1.03.0"/>
    <x v="57"/>
    <n v="232.4"/>
    <s v="F"/>
    <x v="1"/>
    <x v="36"/>
  </r>
  <r>
    <x v="3"/>
    <x v="1"/>
    <s v="1.1.06.2.1.03.0"/>
    <x v="57"/>
    <n v="232.3"/>
    <s v="F"/>
    <x v="1"/>
    <x v="37"/>
  </r>
  <r>
    <x v="3"/>
    <x v="2"/>
    <s v="1.1.06.2.1.03.0"/>
    <x v="57"/>
    <n v="234.7"/>
    <s v="F"/>
    <x v="1"/>
    <x v="38"/>
  </r>
  <r>
    <x v="3"/>
    <x v="3"/>
    <s v="1.1.06.2.1.03.0"/>
    <x v="57"/>
    <n v="235.9"/>
    <s v="F"/>
    <x v="1"/>
    <x v="39"/>
  </r>
  <r>
    <x v="3"/>
    <x v="4"/>
    <s v="1.1.06.2.1.03.0"/>
    <x v="57"/>
    <n v="238.3"/>
    <s v="F"/>
    <x v="1"/>
    <x v="40"/>
  </r>
  <r>
    <x v="3"/>
    <x v="5"/>
    <s v="1.1.06.2.1.03.0"/>
    <x v="57"/>
    <n v="238.7"/>
    <s v="P"/>
    <x v="1"/>
    <x v="41"/>
  </r>
  <r>
    <x v="0"/>
    <x v="0"/>
    <s v="1.1.06.2.1.04.0"/>
    <x v="58"/>
    <n v="154.69999999999999"/>
    <s v="F"/>
    <x v="3"/>
    <x v="0"/>
  </r>
  <r>
    <x v="0"/>
    <x v="1"/>
    <s v="1.1.06.2.1.04.0"/>
    <x v="58"/>
    <n v="154.4"/>
    <s v="F"/>
    <x v="3"/>
    <x v="1"/>
  </r>
  <r>
    <x v="0"/>
    <x v="2"/>
    <s v="1.1.06.2.1.04.0"/>
    <x v="58"/>
    <n v="154.69999999999999"/>
    <s v="F"/>
    <x v="3"/>
    <x v="2"/>
  </r>
  <r>
    <x v="0"/>
    <x v="3"/>
    <s v="1.1.06.2.1.04.0"/>
    <x v="58"/>
    <n v="154.5"/>
    <s v="F"/>
    <x v="3"/>
    <x v="3"/>
  </r>
  <r>
    <x v="0"/>
    <x v="4"/>
    <s v="1.1.06.2.1.04.0"/>
    <x v="58"/>
    <n v="154.9"/>
    <s v="F"/>
    <x v="3"/>
    <x v="4"/>
  </r>
  <r>
    <x v="0"/>
    <x v="5"/>
    <s v="1.1.06.2.1.04.0"/>
    <x v="58"/>
    <n v="155"/>
    <s v="F"/>
    <x v="3"/>
    <x v="5"/>
  </r>
  <r>
    <x v="0"/>
    <x v="6"/>
    <s v="1.1.06.2.1.04.0"/>
    <x v="58"/>
    <n v="155.19999999999999"/>
    <s v="F"/>
    <x v="3"/>
    <x v="6"/>
  </r>
  <r>
    <x v="0"/>
    <x v="7"/>
    <s v="1.1.06.2.1.04.0"/>
    <x v="58"/>
    <n v="155.5"/>
    <s v="F"/>
    <x v="3"/>
    <x v="7"/>
  </r>
  <r>
    <x v="0"/>
    <x v="8"/>
    <s v="1.1.06.2.1.04.0"/>
    <x v="58"/>
    <n v="155.6"/>
    <s v="F"/>
    <x v="3"/>
    <x v="8"/>
  </r>
  <r>
    <x v="0"/>
    <x v="9"/>
    <s v="1.1.06.2.1.04.0"/>
    <x v="58"/>
    <n v="156.1"/>
    <s v="F"/>
    <x v="3"/>
    <x v="9"/>
  </r>
  <r>
    <x v="0"/>
    <x v="10"/>
    <s v="1.1.06.2.1.04.0"/>
    <x v="58"/>
    <n v="155.5"/>
    <s v="F"/>
    <x v="3"/>
    <x v="10"/>
  </r>
  <r>
    <x v="0"/>
    <x v="11"/>
    <s v="1.1.06.2.1.04.0"/>
    <x v="58"/>
    <n v="155.69999999999999"/>
    <s v="F"/>
    <x v="3"/>
    <x v="11"/>
  </r>
  <r>
    <x v="1"/>
    <x v="0"/>
    <s v="1.1.06.2.1.04.0"/>
    <x v="58"/>
    <n v="155"/>
    <s v="F"/>
    <x v="3"/>
    <x v="12"/>
  </r>
  <r>
    <x v="1"/>
    <x v="1"/>
    <s v="1.1.06.2.1.04.0"/>
    <x v="58"/>
    <n v="154.69999999999999"/>
    <s v="F"/>
    <x v="3"/>
    <x v="13"/>
  </r>
  <r>
    <x v="1"/>
    <x v="2"/>
    <s v="1.1.06.2.1.04.0"/>
    <x v="58"/>
    <n v="153.69999999999999"/>
    <s v="F"/>
    <x v="3"/>
    <x v="14"/>
  </r>
  <r>
    <x v="1"/>
    <x v="3"/>
    <s v="1.1.06.2.1.04.0"/>
    <x v="58"/>
    <n v="153.30000000000001"/>
    <s v="F"/>
    <x v="3"/>
    <x v="15"/>
  </r>
  <r>
    <x v="1"/>
    <x v="4"/>
    <s v="1.1.06.2.1.04.0"/>
    <x v="58"/>
    <n v="153.1"/>
    <s v="F"/>
    <x v="3"/>
    <x v="16"/>
  </r>
  <r>
    <x v="1"/>
    <x v="5"/>
    <s v="1.1.06.2.1.04.0"/>
    <x v="58"/>
    <n v="152.69999999999999"/>
    <s v="F"/>
    <x v="3"/>
    <x v="17"/>
  </r>
  <r>
    <x v="1"/>
    <x v="6"/>
    <s v="1.1.06.2.1.04.0"/>
    <x v="58"/>
    <n v="152.69999999999999"/>
    <s v="F"/>
    <x v="3"/>
    <x v="18"/>
  </r>
  <r>
    <x v="1"/>
    <x v="7"/>
    <s v="1.1.06.2.1.04.0"/>
    <x v="58"/>
    <n v="152.4"/>
    <s v="F"/>
    <x v="3"/>
    <x v="19"/>
  </r>
  <r>
    <x v="1"/>
    <x v="8"/>
    <s v="1.1.06.2.1.04.0"/>
    <x v="58"/>
    <n v="151.80000000000001"/>
    <s v="F"/>
    <x v="3"/>
    <x v="20"/>
  </r>
  <r>
    <x v="1"/>
    <x v="9"/>
    <s v="1.1.06.2.1.04.0"/>
    <x v="58"/>
    <n v="151.69999999999999"/>
    <s v="F"/>
    <x v="3"/>
    <x v="21"/>
  </r>
  <r>
    <x v="1"/>
    <x v="10"/>
    <s v="1.1.06.2.1.04.0"/>
    <x v="58"/>
    <n v="151.69999999999999"/>
    <s v="F"/>
    <x v="3"/>
    <x v="22"/>
  </r>
  <r>
    <x v="1"/>
    <x v="11"/>
    <s v="1.1.06.2.1.04.0"/>
    <x v="58"/>
    <n v="151.69999999999999"/>
    <s v="F"/>
    <x v="3"/>
    <x v="23"/>
  </r>
  <r>
    <x v="2"/>
    <x v="0"/>
    <s v="1.1.06.2.1.04.0"/>
    <x v="58"/>
    <n v="151.5"/>
    <s v="F"/>
    <x v="3"/>
    <x v="24"/>
  </r>
  <r>
    <x v="2"/>
    <x v="1"/>
    <s v="1.1.06.2.1.04.0"/>
    <x v="58"/>
    <n v="150.9"/>
    <s v="F"/>
    <x v="3"/>
    <x v="25"/>
  </r>
  <r>
    <x v="2"/>
    <x v="2"/>
    <s v="1.1.06.2.1.04.0"/>
    <x v="58"/>
    <n v="150.6"/>
    <s v="F"/>
    <x v="3"/>
    <x v="26"/>
  </r>
  <r>
    <x v="2"/>
    <x v="3"/>
    <s v="1.1.06.2.1.04.0"/>
    <x v="58"/>
    <n v="149.9"/>
    <s v="F"/>
    <x v="3"/>
    <x v="27"/>
  </r>
  <r>
    <x v="2"/>
    <x v="4"/>
    <s v="1.1.06.2.1.04.0"/>
    <x v="58"/>
    <n v="150.30000000000001"/>
    <s v="F"/>
    <x v="3"/>
    <x v="28"/>
  </r>
  <r>
    <x v="2"/>
    <x v="5"/>
    <s v="1.1.06.2.1.04.0"/>
    <x v="58"/>
    <n v="151.6"/>
    <s v="F"/>
    <x v="3"/>
    <x v="29"/>
  </r>
  <r>
    <x v="2"/>
    <x v="6"/>
    <s v="1.1.06.2.1.04.0"/>
    <x v="58"/>
    <n v="155.69999999999999"/>
    <s v="F"/>
    <x v="3"/>
    <x v="30"/>
  </r>
  <r>
    <x v="2"/>
    <x v="7"/>
    <s v="1.1.06.2.1.04.0"/>
    <x v="58"/>
    <n v="160"/>
    <s v="F"/>
    <x v="3"/>
    <x v="31"/>
  </r>
  <r>
    <x v="2"/>
    <x v="8"/>
    <s v="1.1.06.2.1.04.0"/>
    <x v="58"/>
    <n v="162.1"/>
    <s v="F"/>
    <x v="3"/>
    <x v="32"/>
  </r>
  <r>
    <x v="2"/>
    <x v="9"/>
    <s v="1.1.06.2.1.04.0"/>
    <x v="58"/>
    <n v="166.9"/>
    <s v="F"/>
    <x v="3"/>
    <x v="33"/>
  </r>
  <r>
    <x v="2"/>
    <x v="10"/>
    <s v="1.1.06.2.1.04.0"/>
    <x v="58"/>
    <n v="170.1"/>
    <s v="F"/>
    <x v="3"/>
    <x v="34"/>
  </r>
  <r>
    <x v="2"/>
    <x v="11"/>
    <s v="1.1.06.2.1.04.0"/>
    <x v="58"/>
    <n v="171.8"/>
    <s v="F"/>
    <x v="3"/>
    <x v="35"/>
  </r>
  <r>
    <x v="3"/>
    <x v="0"/>
    <s v="1.1.06.2.1.04.0"/>
    <x v="58"/>
    <n v="173.1"/>
    <s v="F"/>
    <x v="3"/>
    <x v="36"/>
  </r>
  <r>
    <x v="3"/>
    <x v="1"/>
    <s v="1.1.06.2.1.04.0"/>
    <x v="58"/>
    <n v="173.6"/>
    <s v="F"/>
    <x v="3"/>
    <x v="37"/>
  </r>
  <r>
    <x v="3"/>
    <x v="2"/>
    <s v="1.1.06.2.1.04.0"/>
    <x v="58"/>
    <n v="174.2"/>
    <s v="F"/>
    <x v="3"/>
    <x v="38"/>
  </r>
  <r>
    <x v="3"/>
    <x v="3"/>
    <s v="1.1.06.2.1.04.0"/>
    <x v="58"/>
    <n v="174.5"/>
    <s v="F"/>
    <x v="3"/>
    <x v="39"/>
  </r>
  <r>
    <x v="3"/>
    <x v="4"/>
    <s v="1.1.06.2.1.04.0"/>
    <x v="58"/>
    <n v="175.3"/>
    <s v="F"/>
    <x v="3"/>
    <x v="40"/>
  </r>
  <r>
    <x v="3"/>
    <x v="5"/>
    <s v="1.1.06.2.1.04.0"/>
    <x v="58"/>
    <n v="175.8"/>
    <s v="P"/>
    <x v="3"/>
    <x v="41"/>
  </r>
  <r>
    <x v="0"/>
    <x v="0"/>
    <s v="1.1.06.2.1.05.0"/>
    <x v="59"/>
    <n v="206.3"/>
    <s v="F"/>
    <x v="3"/>
    <x v="0"/>
  </r>
  <r>
    <x v="0"/>
    <x v="1"/>
    <s v="1.1.06.2.1.05.0"/>
    <x v="59"/>
    <n v="205.6"/>
    <s v="F"/>
    <x v="3"/>
    <x v="1"/>
  </r>
  <r>
    <x v="0"/>
    <x v="2"/>
    <s v="1.1.06.2.1.05.0"/>
    <x v="59"/>
    <n v="207.6"/>
    <s v="F"/>
    <x v="3"/>
    <x v="2"/>
  </r>
  <r>
    <x v="0"/>
    <x v="3"/>
    <s v="1.1.06.2.1.05.0"/>
    <x v="59"/>
    <n v="208.5"/>
    <s v="F"/>
    <x v="3"/>
    <x v="3"/>
  </r>
  <r>
    <x v="0"/>
    <x v="4"/>
    <s v="1.1.06.2.1.05.0"/>
    <x v="59"/>
    <n v="210.9"/>
    <s v="F"/>
    <x v="3"/>
    <x v="4"/>
  </r>
  <r>
    <x v="0"/>
    <x v="5"/>
    <s v="1.1.06.2.1.05.0"/>
    <x v="59"/>
    <n v="211.2"/>
    <s v="F"/>
    <x v="3"/>
    <x v="5"/>
  </r>
  <r>
    <x v="0"/>
    <x v="6"/>
    <s v="1.1.06.2.1.05.0"/>
    <x v="59"/>
    <n v="211.7"/>
    <s v="F"/>
    <x v="3"/>
    <x v="6"/>
  </r>
  <r>
    <x v="0"/>
    <x v="7"/>
    <s v="1.1.06.2.1.05.0"/>
    <x v="59"/>
    <n v="213"/>
    <s v="F"/>
    <x v="3"/>
    <x v="7"/>
  </r>
  <r>
    <x v="0"/>
    <x v="8"/>
    <s v="1.1.06.2.1.05.0"/>
    <x v="59"/>
    <n v="213.3"/>
    <s v="F"/>
    <x v="3"/>
    <x v="8"/>
  </r>
  <r>
    <x v="0"/>
    <x v="9"/>
    <s v="1.1.06.2.1.05.0"/>
    <x v="59"/>
    <n v="214.6"/>
    <s v="F"/>
    <x v="3"/>
    <x v="9"/>
  </r>
  <r>
    <x v="0"/>
    <x v="10"/>
    <s v="1.1.06.2.1.05.0"/>
    <x v="59"/>
    <n v="215.1"/>
    <s v="F"/>
    <x v="3"/>
    <x v="10"/>
  </r>
  <r>
    <x v="0"/>
    <x v="11"/>
    <s v="1.1.06.2.1.05.0"/>
    <x v="59"/>
    <n v="217.4"/>
    <s v="F"/>
    <x v="3"/>
    <x v="11"/>
  </r>
  <r>
    <x v="1"/>
    <x v="0"/>
    <s v="1.1.06.2.1.05.0"/>
    <x v="59"/>
    <n v="217.6"/>
    <s v="F"/>
    <x v="3"/>
    <x v="12"/>
  </r>
  <r>
    <x v="1"/>
    <x v="1"/>
    <s v="1.1.06.2.1.05.0"/>
    <x v="59"/>
    <n v="218.9"/>
    <s v="F"/>
    <x v="3"/>
    <x v="13"/>
  </r>
  <r>
    <x v="1"/>
    <x v="2"/>
    <s v="1.1.06.2.1.05.0"/>
    <x v="59"/>
    <n v="216.7"/>
    <s v="F"/>
    <x v="3"/>
    <x v="14"/>
  </r>
  <r>
    <x v="1"/>
    <x v="3"/>
    <s v="1.1.06.2.1.05.0"/>
    <x v="59"/>
    <n v="217.8"/>
    <s v="F"/>
    <x v="3"/>
    <x v="15"/>
  </r>
  <r>
    <x v="1"/>
    <x v="4"/>
    <s v="1.1.06.2.1.05.0"/>
    <x v="59"/>
    <n v="218.2"/>
    <s v="F"/>
    <x v="3"/>
    <x v="16"/>
  </r>
  <r>
    <x v="1"/>
    <x v="5"/>
    <s v="1.1.06.2.1.05.0"/>
    <x v="59"/>
    <n v="218"/>
    <s v="F"/>
    <x v="3"/>
    <x v="17"/>
  </r>
  <r>
    <x v="1"/>
    <x v="6"/>
    <s v="1.1.06.2.1.05.0"/>
    <x v="59"/>
    <n v="221"/>
    <s v="F"/>
    <x v="3"/>
    <x v="18"/>
  </r>
  <r>
    <x v="1"/>
    <x v="7"/>
    <s v="1.1.06.2.1.05.0"/>
    <x v="59"/>
    <n v="224.2"/>
    <s v="F"/>
    <x v="3"/>
    <x v="19"/>
  </r>
  <r>
    <x v="1"/>
    <x v="8"/>
    <s v="1.1.06.2.1.05.0"/>
    <x v="59"/>
    <n v="223.9"/>
    <s v="F"/>
    <x v="3"/>
    <x v="20"/>
  </r>
  <r>
    <x v="1"/>
    <x v="9"/>
    <s v="1.1.06.2.1.05.0"/>
    <x v="59"/>
    <n v="223.7"/>
    <s v="F"/>
    <x v="3"/>
    <x v="21"/>
  </r>
  <r>
    <x v="1"/>
    <x v="10"/>
    <s v="1.1.06.2.1.05.0"/>
    <x v="59"/>
    <n v="222.8"/>
    <s v="F"/>
    <x v="3"/>
    <x v="22"/>
  </r>
  <r>
    <x v="1"/>
    <x v="11"/>
    <s v="1.1.06.2.1.05.0"/>
    <x v="59"/>
    <n v="221.1"/>
    <s v="F"/>
    <x v="3"/>
    <x v="23"/>
  </r>
  <r>
    <x v="2"/>
    <x v="0"/>
    <s v="1.1.06.2.1.05.0"/>
    <x v="59"/>
    <n v="221"/>
    <s v="F"/>
    <x v="3"/>
    <x v="24"/>
  </r>
  <r>
    <x v="2"/>
    <x v="1"/>
    <s v="1.1.06.2.1.05.0"/>
    <x v="59"/>
    <n v="222.5"/>
    <s v="F"/>
    <x v="3"/>
    <x v="25"/>
  </r>
  <r>
    <x v="2"/>
    <x v="2"/>
    <s v="1.1.06.2.1.05.0"/>
    <x v="59"/>
    <n v="221.9"/>
    <s v="F"/>
    <x v="3"/>
    <x v="26"/>
  </r>
  <r>
    <x v="2"/>
    <x v="3"/>
    <s v="1.1.06.2.1.05.0"/>
    <x v="59"/>
    <n v="221.8"/>
    <s v="F"/>
    <x v="3"/>
    <x v="27"/>
  </r>
  <r>
    <x v="2"/>
    <x v="4"/>
    <s v="1.1.06.2.1.05.0"/>
    <x v="59"/>
    <n v="222.1"/>
    <s v="F"/>
    <x v="3"/>
    <x v="28"/>
  </r>
  <r>
    <x v="2"/>
    <x v="5"/>
    <s v="1.1.06.2.1.05.0"/>
    <x v="59"/>
    <n v="221.8"/>
    <s v="F"/>
    <x v="3"/>
    <x v="29"/>
  </r>
  <r>
    <x v="2"/>
    <x v="6"/>
    <s v="1.1.06.2.1.05.0"/>
    <x v="59"/>
    <n v="222.2"/>
    <s v="F"/>
    <x v="3"/>
    <x v="30"/>
  </r>
  <r>
    <x v="2"/>
    <x v="7"/>
    <s v="1.1.06.2.1.05.0"/>
    <x v="59"/>
    <n v="224.7"/>
    <s v="F"/>
    <x v="3"/>
    <x v="31"/>
  </r>
  <r>
    <x v="2"/>
    <x v="8"/>
    <s v="1.1.06.2.1.05.0"/>
    <x v="59"/>
    <n v="224"/>
    <s v="F"/>
    <x v="3"/>
    <x v="32"/>
  </r>
  <r>
    <x v="2"/>
    <x v="9"/>
    <s v="1.1.06.2.1.05.0"/>
    <x v="59"/>
    <n v="225.8"/>
    <s v="F"/>
    <x v="3"/>
    <x v="33"/>
  </r>
  <r>
    <x v="2"/>
    <x v="10"/>
    <s v="1.1.06.2.1.05.0"/>
    <x v="59"/>
    <n v="227"/>
    <s v="F"/>
    <x v="3"/>
    <x v="34"/>
  </r>
  <r>
    <x v="2"/>
    <x v="11"/>
    <s v="1.1.06.2.1.05.0"/>
    <x v="59"/>
    <n v="227.4"/>
    <s v="F"/>
    <x v="3"/>
    <x v="35"/>
  </r>
  <r>
    <x v="3"/>
    <x v="0"/>
    <s v="1.1.06.2.1.05.0"/>
    <x v="59"/>
    <n v="228.2"/>
    <s v="F"/>
    <x v="3"/>
    <x v="36"/>
  </r>
  <r>
    <x v="3"/>
    <x v="1"/>
    <s v="1.1.06.2.1.05.0"/>
    <x v="59"/>
    <n v="230.7"/>
    <s v="F"/>
    <x v="3"/>
    <x v="37"/>
  </r>
  <r>
    <x v="3"/>
    <x v="2"/>
    <s v="1.1.06.2.1.05.0"/>
    <x v="59"/>
    <n v="237.1"/>
    <s v="F"/>
    <x v="3"/>
    <x v="38"/>
  </r>
  <r>
    <x v="3"/>
    <x v="3"/>
    <s v="1.1.06.2.1.05.0"/>
    <x v="59"/>
    <n v="237.9"/>
    <s v="F"/>
    <x v="3"/>
    <x v="39"/>
  </r>
  <r>
    <x v="3"/>
    <x v="4"/>
    <s v="1.1.06.2.1.05.0"/>
    <x v="59"/>
    <n v="233.4"/>
    <s v="F"/>
    <x v="3"/>
    <x v="40"/>
  </r>
  <r>
    <x v="3"/>
    <x v="5"/>
    <s v="1.1.06.2.1.05.0"/>
    <x v="59"/>
    <n v="236.2"/>
    <s v="P"/>
    <x v="3"/>
    <x v="41"/>
  </r>
  <r>
    <x v="0"/>
    <x v="0"/>
    <s v="1.1.06.2.1.06.0"/>
    <x v="60"/>
    <n v="174"/>
    <s v="F"/>
    <x v="1"/>
    <x v="0"/>
  </r>
  <r>
    <x v="0"/>
    <x v="1"/>
    <s v="1.1.06.2.1.06.0"/>
    <x v="60"/>
    <n v="170.3"/>
    <s v="F"/>
    <x v="1"/>
    <x v="1"/>
  </r>
  <r>
    <x v="0"/>
    <x v="2"/>
    <s v="1.1.06.2.1.06.0"/>
    <x v="60"/>
    <n v="168.4"/>
    <s v="F"/>
    <x v="1"/>
    <x v="2"/>
  </r>
  <r>
    <x v="0"/>
    <x v="3"/>
    <s v="1.1.06.2.1.06.0"/>
    <x v="60"/>
    <n v="169.6"/>
    <s v="F"/>
    <x v="1"/>
    <x v="3"/>
  </r>
  <r>
    <x v="0"/>
    <x v="4"/>
    <s v="1.1.06.2.1.06.0"/>
    <x v="60"/>
    <n v="171.2"/>
    <s v="F"/>
    <x v="1"/>
    <x v="4"/>
  </r>
  <r>
    <x v="0"/>
    <x v="5"/>
    <s v="1.1.06.2.1.06.0"/>
    <x v="60"/>
    <n v="172"/>
    <s v="F"/>
    <x v="1"/>
    <x v="5"/>
  </r>
  <r>
    <x v="0"/>
    <x v="6"/>
    <s v="1.1.06.2.1.06.0"/>
    <x v="60"/>
    <n v="172.3"/>
    <s v="F"/>
    <x v="1"/>
    <x v="6"/>
  </r>
  <r>
    <x v="0"/>
    <x v="7"/>
    <s v="1.1.06.2.1.06.0"/>
    <x v="60"/>
    <n v="173.8"/>
    <s v="F"/>
    <x v="1"/>
    <x v="7"/>
  </r>
  <r>
    <x v="0"/>
    <x v="8"/>
    <s v="1.1.06.2.1.06.0"/>
    <x v="60"/>
    <n v="174.2"/>
    <s v="F"/>
    <x v="1"/>
    <x v="8"/>
  </r>
  <r>
    <x v="0"/>
    <x v="9"/>
    <s v="1.1.06.2.1.06.0"/>
    <x v="60"/>
    <n v="174.8"/>
    <s v="F"/>
    <x v="1"/>
    <x v="9"/>
  </r>
  <r>
    <x v="0"/>
    <x v="10"/>
    <s v="1.1.06.2.1.06.0"/>
    <x v="60"/>
    <n v="174.8"/>
    <s v="F"/>
    <x v="1"/>
    <x v="10"/>
  </r>
  <r>
    <x v="0"/>
    <x v="11"/>
    <s v="1.1.06.2.1.06.0"/>
    <x v="60"/>
    <n v="174"/>
    <s v="F"/>
    <x v="1"/>
    <x v="11"/>
  </r>
  <r>
    <x v="1"/>
    <x v="0"/>
    <s v="1.1.06.2.1.06.0"/>
    <x v="60"/>
    <n v="173.5"/>
    <s v="F"/>
    <x v="1"/>
    <x v="12"/>
  </r>
  <r>
    <x v="1"/>
    <x v="1"/>
    <s v="1.1.06.2.1.06.0"/>
    <x v="60"/>
    <n v="172.8"/>
    <s v="F"/>
    <x v="1"/>
    <x v="13"/>
  </r>
  <r>
    <x v="1"/>
    <x v="2"/>
    <s v="1.1.06.2.1.06.0"/>
    <x v="60"/>
    <n v="171.7"/>
    <s v="F"/>
    <x v="1"/>
    <x v="14"/>
  </r>
  <r>
    <x v="1"/>
    <x v="3"/>
    <s v="1.1.06.2.1.06.0"/>
    <x v="60"/>
    <n v="172.3"/>
    <s v="F"/>
    <x v="1"/>
    <x v="15"/>
  </r>
  <r>
    <x v="1"/>
    <x v="4"/>
    <s v="1.1.06.2.1.06.0"/>
    <x v="60"/>
    <n v="173.5"/>
    <s v="F"/>
    <x v="1"/>
    <x v="16"/>
  </r>
  <r>
    <x v="1"/>
    <x v="5"/>
    <s v="1.1.06.2.1.06.0"/>
    <x v="60"/>
    <n v="174.7"/>
    <s v="F"/>
    <x v="1"/>
    <x v="17"/>
  </r>
  <r>
    <x v="1"/>
    <x v="6"/>
    <s v="1.1.06.2.1.06.0"/>
    <x v="60"/>
    <n v="175.7"/>
    <s v="F"/>
    <x v="1"/>
    <x v="18"/>
  </r>
  <r>
    <x v="1"/>
    <x v="7"/>
    <s v="1.1.06.2.1.06.0"/>
    <x v="60"/>
    <n v="177.4"/>
    <s v="F"/>
    <x v="1"/>
    <x v="19"/>
  </r>
  <r>
    <x v="1"/>
    <x v="8"/>
    <s v="1.1.06.2.1.06.0"/>
    <x v="60"/>
    <n v="177.6"/>
    <s v="F"/>
    <x v="1"/>
    <x v="20"/>
  </r>
  <r>
    <x v="1"/>
    <x v="9"/>
    <s v="1.1.06.2.1.06.0"/>
    <x v="60"/>
    <n v="178.5"/>
    <s v="F"/>
    <x v="1"/>
    <x v="21"/>
  </r>
  <r>
    <x v="1"/>
    <x v="10"/>
    <s v="1.1.06.2.1.06.0"/>
    <x v="60"/>
    <n v="178"/>
    <s v="F"/>
    <x v="1"/>
    <x v="22"/>
  </r>
  <r>
    <x v="1"/>
    <x v="11"/>
    <s v="1.1.06.2.1.06.0"/>
    <x v="60"/>
    <n v="178.7"/>
    <s v="F"/>
    <x v="1"/>
    <x v="23"/>
  </r>
  <r>
    <x v="2"/>
    <x v="0"/>
    <s v="1.1.06.2.1.06.0"/>
    <x v="60"/>
    <n v="179.3"/>
    <s v="F"/>
    <x v="1"/>
    <x v="24"/>
  </r>
  <r>
    <x v="2"/>
    <x v="1"/>
    <s v="1.1.06.2.1.06.0"/>
    <x v="60"/>
    <n v="179"/>
    <s v="F"/>
    <x v="1"/>
    <x v="25"/>
  </r>
  <r>
    <x v="2"/>
    <x v="2"/>
    <s v="1.1.06.2.1.06.0"/>
    <x v="60"/>
    <n v="179.3"/>
    <s v="F"/>
    <x v="1"/>
    <x v="26"/>
  </r>
  <r>
    <x v="2"/>
    <x v="3"/>
    <s v="1.1.06.2.1.06.0"/>
    <x v="60"/>
    <n v="178.6"/>
    <s v="F"/>
    <x v="1"/>
    <x v="27"/>
  </r>
  <r>
    <x v="2"/>
    <x v="4"/>
    <s v="1.1.06.2.1.06.0"/>
    <x v="60"/>
    <n v="178.9"/>
    <s v="F"/>
    <x v="1"/>
    <x v="28"/>
  </r>
  <r>
    <x v="2"/>
    <x v="5"/>
    <s v="1.1.06.2.1.06.0"/>
    <x v="60"/>
    <n v="179.8"/>
    <s v="F"/>
    <x v="1"/>
    <x v="29"/>
  </r>
  <r>
    <x v="2"/>
    <x v="6"/>
    <s v="1.1.06.2.1.06.0"/>
    <x v="60"/>
    <n v="180.1"/>
    <s v="F"/>
    <x v="1"/>
    <x v="30"/>
  </r>
  <r>
    <x v="2"/>
    <x v="7"/>
    <s v="1.1.06.2.1.06.0"/>
    <x v="60"/>
    <n v="181.8"/>
    <s v="F"/>
    <x v="1"/>
    <x v="31"/>
  </r>
  <r>
    <x v="2"/>
    <x v="8"/>
    <s v="1.1.06.2.1.06.0"/>
    <x v="60"/>
    <n v="183.3"/>
    <s v="F"/>
    <x v="1"/>
    <x v="32"/>
  </r>
  <r>
    <x v="2"/>
    <x v="9"/>
    <s v="1.1.06.2.1.06.0"/>
    <x v="60"/>
    <n v="185.8"/>
    <s v="F"/>
    <x v="1"/>
    <x v="33"/>
  </r>
  <r>
    <x v="2"/>
    <x v="10"/>
    <s v="1.1.06.2.1.06.0"/>
    <x v="60"/>
    <n v="186.8"/>
    <s v="F"/>
    <x v="1"/>
    <x v="34"/>
  </r>
  <r>
    <x v="2"/>
    <x v="11"/>
    <s v="1.1.06.2.1.06.0"/>
    <x v="60"/>
    <n v="187.5"/>
    <s v="F"/>
    <x v="1"/>
    <x v="35"/>
  </r>
  <r>
    <x v="3"/>
    <x v="0"/>
    <s v="1.1.06.2.1.06.0"/>
    <x v="60"/>
    <n v="192.1"/>
    <s v="F"/>
    <x v="1"/>
    <x v="36"/>
  </r>
  <r>
    <x v="3"/>
    <x v="1"/>
    <s v="1.1.06.2.1.06.0"/>
    <x v="60"/>
    <n v="193.5"/>
    <s v="F"/>
    <x v="1"/>
    <x v="37"/>
  </r>
  <r>
    <x v="3"/>
    <x v="2"/>
    <s v="1.1.06.2.1.06.0"/>
    <x v="60"/>
    <n v="193.7"/>
    <s v="F"/>
    <x v="1"/>
    <x v="38"/>
  </r>
  <r>
    <x v="3"/>
    <x v="3"/>
    <s v="1.1.06.2.1.06.0"/>
    <x v="60"/>
    <n v="193.8"/>
    <s v="F"/>
    <x v="1"/>
    <x v="39"/>
  </r>
  <r>
    <x v="3"/>
    <x v="4"/>
    <s v="1.1.06.2.1.06.0"/>
    <x v="60"/>
    <n v="195.5"/>
    <s v="F"/>
    <x v="1"/>
    <x v="40"/>
  </r>
  <r>
    <x v="3"/>
    <x v="5"/>
    <s v="1.1.06.2.1.06.0"/>
    <x v="60"/>
    <n v="196.5"/>
    <s v="P"/>
    <x v="1"/>
    <x v="41"/>
  </r>
  <r>
    <x v="0"/>
    <x v="0"/>
    <s v="1.1.06.2.1.07.X"/>
    <x v="61"/>
    <n v="148.5"/>
    <s v="F"/>
    <x v="3"/>
    <x v="0"/>
  </r>
  <r>
    <x v="0"/>
    <x v="1"/>
    <s v="1.1.06.2.1.07.X"/>
    <x v="61"/>
    <n v="148.6"/>
    <s v="F"/>
    <x v="3"/>
    <x v="1"/>
  </r>
  <r>
    <x v="0"/>
    <x v="2"/>
    <s v="1.1.06.2.1.07.X"/>
    <x v="61"/>
    <n v="149.4"/>
    <s v="F"/>
    <x v="3"/>
    <x v="2"/>
  </r>
  <r>
    <x v="0"/>
    <x v="3"/>
    <s v="1.1.06.2.1.07.X"/>
    <x v="61"/>
    <n v="150.4"/>
    <s v="F"/>
    <x v="3"/>
    <x v="3"/>
  </r>
  <r>
    <x v="0"/>
    <x v="4"/>
    <s v="1.1.06.2.1.07.X"/>
    <x v="61"/>
    <n v="151.19999999999999"/>
    <s v="F"/>
    <x v="3"/>
    <x v="4"/>
  </r>
  <r>
    <x v="0"/>
    <x v="5"/>
    <s v="1.1.06.2.1.07.X"/>
    <x v="61"/>
    <n v="152.19999999999999"/>
    <s v="F"/>
    <x v="3"/>
    <x v="5"/>
  </r>
  <r>
    <x v="0"/>
    <x v="6"/>
    <s v="1.1.06.2.1.07.X"/>
    <x v="61"/>
    <n v="152.9"/>
    <s v="F"/>
    <x v="3"/>
    <x v="6"/>
  </r>
  <r>
    <x v="0"/>
    <x v="7"/>
    <s v="1.1.06.2.1.07.X"/>
    <x v="61"/>
    <n v="153.80000000000001"/>
    <s v="F"/>
    <x v="3"/>
    <x v="7"/>
  </r>
  <r>
    <x v="0"/>
    <x v="8"/>
    <s v="1.1.06.2.1.07.X"/>
    <x v="61"/>
    <n v="152.4"/>
    <s v="F"/>
    <x v="3"/>
    <x v="8"/>
  </r>
  <r>
    <x v="0"/>
    <x v="9"/>
    <s v="1.1.06.2.1.07.X"/>
    <x v="61"/>
    <n v="154.4"/>
    <s v="F"/>
    <x v="3"/>
    <x v="9"/>
  </r>
  <r>
    <x v="0"/>
    <x v="10"/>
    <s v="1.1.06.2.1.07.X"/>
    <x v="61"/>
    <n v="155"/>
    <s v="F"/>
    <x v="3"/>
    <x v="10"/>
  </r>
  <r>
    <x v="0"/>
    <x v="11"/>
    <s v="1.1.06.2.1.07.X"/>
    <x v="61"/>
    <n v="155.1"/>
    <s v="F"/>
    <x v="3"/>
    <x v="11"/>
  </r>
  <r>
    <x v="1"/>
    <x v="0"/>
    <s v="1.1.06.2.1.07.X"/>
    <x v="61"/>
    <n v="154.19999999999999"/>
    <s v="F"/>
    <x v="3"/>
    <x v="12"/>
  </r>
  <r>
    <x v="1"/>
    <x v="1"/>
    <s v="1.1.06.2.1.07.X"/>
    <x v="61"/>
    <n v="154.5"/>
    <s v="F"/>
    <x v="3"/>
    <x v="13"/>
  </r>
  <r>
    <x v="1"/>
    <x v="2"/>
    <s v="1.1.06.2.1.07.X"/>
    <x v="61"/>
    <n v="155.5"/>
    <s v="F"/>
    <x v="3"/>
    <x v="14"/>
  </r>
  <r>
    <x v="1"/>
    <x v="3"/>
    <s v="1.1.06.2.1.07.X"/>
    <x v="61"/>
    <n v="155.4"/>
    <s v="F"/>
    <x v="3"/>
    <x v="15"/>
  </r>
  <r>
    <x v="1"/>
    <x v="4"/>
    <s v="1.1.06.2.1.07.X"/>
    <x v="61"/>
    <n v="155.30000000000001"/>
    <s v="F"/>
    <x v="3"/>
    <x v="16"/>
  </r>
  <r>
    <x v="1"/>
    <x v="5"/>
    <s v="1.1.06.2.1.07.X"/>
    <x v="61"/>
    <n v="155.69999999999999"/>
    <s v="F"/>
    <x v="3"/>
    <x v="17"/>
  </r>
  <r>
    <x v="1"/>
    <x v="6"/>
    <s v="1.1.06.2.1.07.X"/>
    <x v="61"/>
    <n v="156.1"/>
    <s v="F"/>
    <x v="3"/>
    <x v="18"/>
  </r>
  <r>
    <x v="1"/>
    <x v="7"/>
    <s v="1.1.06.2.1.07.X"/>
    <x v="61"/>
    <n v="155.80000000000001"/>
    <s v="F"/>
    <x v="3"/>
    <x v="19"/>
  </r>
  <r>
    <x v="1"/>
    <x v="8"/>
    <s v="1.1.06.2.1.07.X"/>
    <x v="61"/>
    <n v="156.19999999999999"/>
    <s v="F"/>
    <x v="3"/>
    <x v="20"/>
  </r>
  <r>
    <x v="1"/>
    <x v="9"/>
    <s v="1.1.06.2.1.07.X"/>
    <x v="61"/>
    <n v="156.1"/>
    <s v="F"/>
    <x v="3"/>
    <x v="21"/>
  </r>
  <r>
    <x v="1"/>
    <x v="10"/>
    <s v="1.1.06.2.1.07.X"/>
    <x v="61"/>
    <n v="156.4"/>
    <s v="F"/>
    <x v="3"/>
    <x v="22"/>
  </r>
  <r>
    <x v="1"/>
    <x v="11"/>
    <s v="1.1.06.2.1.07.X"/>
    <x v="61"/>
    <n v="156.5"/>
    <s v="F"/>
    <x v="3"/>
    <x v="23"/>
  </r>
  <r>
    <x v="2"/>
    <x v="0"/>
    <s v="1.1.06.2.1.07.X"/>
    <x v="61"/>
    <n v="156"/>
    <s v="F"/>
    <x v="3"/>
    <x v="24"/>
  </r>
  <r>
    <x v="2"/>
    <x v="1"/>
    <s v="1.1.06.2.1.07.X"/>
    <x v="61"/>
    <n v="155.1"/>
    <s v="F"/>
    <x v="3"/>
    <x v="25"/>
  </r>
  <r>
    <x v="2"/>
    <x v="2"/>
    <s v="1.1.06.2.1.07.X"/>
    <x v="61"/>
    <n v="154.30000000000001"/>
    <s v="F"/>
    <x v="3"/>
    <x v="26"/>
  </r>
  <r>
    <x v="2"/>
    <x v="3"/>
    <s v="1.1.06.2.1.07.X"/>
    <x v="61"/>
    <n v="154.1"/>
    <s v="F"/>
    <x v="3"/>
    <x v="27"/>
  </r>
  <r>
    <x v="2"/>
    <x v="4"/>
    <s v="1.1.06.2.1.07.X"/>
    <x v="61"/>
    <n v="154"/>
    <s v="F"/>
    <x v="3"/>
    <x v="28"/>
  </r>
  <r>
    <x v="2"/>
    <x v="5"/>
    <s v="1.1.06.2.1.07.X"/>
    <x v="61"/>
    <n v="154.1"/>
    <s v="F"/>
    <x v="3"/>
    <x v="29"/>
  </r>
  <r>
    <x v="2"/>
    <x v="6"/>
    <s v="1.1.06.2.1.07.X"/>
    <x v="61"/>
    <n v="154"/>
    <s v="F"/>
    <x v="3"/>
    <x v="30"/>
  </r>
  <r>
    <x v="2"/>
    <x v="7"/>
    <s v="1.1.06.2.1.07.X"/>
    <x v="61"/>
    <n v="154.80000000000001"/>
    <s v="F"/>
    <x v="3"/>
    <x v="31"/>
  </r>
  <r>
    <x v="2"/>
    <x v="8"/>
    <s v="1.1.06.2.1.07.X"/>
    <x v="61"/>
    <n v="154.80000000000001"/>
    <s v="F"/>
    <x v="3"/>
    <x v="32"/>
  </r>
  <r>
    <x v="2"/>
    <x v="9"/>
    <s v="1.1.06.2.1.07.X"/>
    <x v="61"/>
    <n v="154.9"/>
    <s v="F"/>
    <x v="3"/>
    <x v="33"/>
  </r>
  <r>
    <x v="2"/>
    <x v="10"/>
    <s v="1.1.06.2.1.07.X"/>
    <x v="61"/>
    <n v="155.30000000000001"/>
    <s v="F"/>
    <x v="3"/>
    <x v="34"/>
  </r>
  <r>
    <x v="2"/>
    <x v="11"/>
    <s v="1.1.06.2.1.07.X"/>
    <x v="61"/>
    <n v="155.5"/>
    <s v="F"/>
    <x v="3"/>
    <x v="35"/>
  </r>
  <r>
    <x v="3"/>
    <x v="0"/>
    <s v="1.1.06.2.1.07.X"/>
    <x v="61"/>
    <n v="155.6"/>
    <s v="F"/>
    <x v="3"/>
    <x v="36"/>
  </r>
  <r>
    <x v="3"/>
    <x v="1"/>
    <s v="1.1.06.2.1.07.X"/>
    <x v="61"/>
    <n v="156.1"/>
    <s v="F"/>
    <x v="3"/>
    <x v="37"/>
  </r>
  <r>
    <x v="3"/>
    <x v="2"/>
    <s v="1.1.06.2.1.07.X"/>
    <x v="61"/>
    <n v="156.5"/>
    <s v="F"/>
    <x v="3"/>
    <x v="38"/>
  </r>
  <r>
    <x v="3"/>
    <x v="3"/>
    <s v="1.1.06.2.1.07.X"/>
    <x v="61"/>
    <n v="158.69999999999999"/>
    <s v="F"/>
    <x v="3"/>
    <x v="39"/>
  </r>
  <r>
    <x v="3"/>
    <x v="4"/>
    <s v="1.1.06.2.1.07.X"/>
    <x v="61"/>
    <n v="160.69999999999999"/>
    <s v="F"/>
    <x v="3"/>
    <x v="40"/>
  </r>
  <r>
    <x v="3"/>
    <x v="5"/>
    <s v="1.1.06.2.1.07.X"/>
    <x v="61"/>
    <n v="163.5"/>
    <s v="P"/>
    <x v="3"/>
    <x v="41"/>
  </r>
  <r>
    <x v="0"/>
    <x v="0"/>
    <s v="1.1.06.2.1.08.0"/>
    <x v="62"/>
    <n v="183.2"/>
    <s v="F"/>
    <x v="3"/>
    <x v="0"/>
  </r>
  <r>
    <x v="0"/>
    <x v="1"/>
    <s v="1.1.06.2.1.08.0"/>
    <x v="62"/>
    <n v="181.8"/>
    <s v="F"/>
    <x v="3"/>
    <x v="1"/>
  </r>
  <r>
    <x v="0"/>
    <x v="2"/>
    <s v="1.1.06.2.1.08.0"/>
    <x v="62"/>
    <n v="182.4"/>
    <s v="F"/>
    <x v="3"/>
    <x v="2"/>
  </r>
  <r>
    <x v="0"/>
    <x v="3"/>
    <s v="1.1.06.2.1.08.0"/>
    <x v="62"/>
    <n v="183"/>
    <s v="F"/>
    <x v="3"/>
    <x v="3"/>
  </r>
  <r>
    <x v="0"/>
    <x v="4"/>
    <s v="1.1.06.2.1.08.0"/>
    <x v="62"/>
    <n v="183.9"/>
    <s v="F"/>
    <x v="3"/>
    <x v="4"/>
  </r>
  <r>
    <x v="0"/>
    <x v="5"/>
    <s v="1.1.06.2.1.08.0"/>
    <x v="62"/>
    <n v="184.3"/>
    <s v="F"/>
    <x v="3"/>
    <x v="5"/>
  </r>
  <r>
    <x v="0"/>
    <x v="6"/>
    <s v="1.1.06.2.1.08.0"/>
    <x v="62"/>
    <n v="185.2"/>
    <s v="F"/>
    <x v="3"/>
    <x v="6"/>
  </r>
  <r>
    <x v="0"/>
    <x v="7"/>
    <s v="1.1.06.2.1.08.0"/>
    <x v="62"/>
    <n v="185.3"/>
    <s v="F"/>
    <x v="3"/>
    <x v="7"/>
  </r>
  <r>
    <x v="0"/>
    <x v="8"/>
    <s v="1.1.06.2.1.08.0"/>
    <x v="62"/>
    <n v="185.4"/>
    <s v="F"/>
    <x v="3"/>
    <x v="8"/>
  </r>
  <r>
    <x v="0"/>
    <x v="9"/>
    <s v="1.1.06.2.1.08.0"/>
    <x v="62"/>
    <n v="187.2"/>
    <s v="F"/>
    <x v="3"/>
    <x v="9"/>
  </r>
  <r>
    <x v="0"/>
    <x v="10"/>
    <s v="1.1.06.2.1.08.0"/>
    <x v="62"/>
    <n v="187.7"/>
    <s v="F"/>
    <x v="3"/>
    <x v="10"/>
  </r>
  <r>
    <x v="0"/>
    <x v="11"/>
    <s v="1.1.06.2.1.08.0"/>
    <x v="62"/>
    <n v="188.7"/>
    <s v="F"/>
    <x v="3"/>
    <x v="11"/>
  </r>
  <r>
    <x v="1"/>
    <x v="0"/>
    <s v="1.1.06.2.1.08.0"/>
    <x v="62"/>
    <n v="189"/>
    <s v="F"/>
    <x v="3"/>
    <x v="12"/>
  </r>
  <r>
    <x v="1"/>
    <x v="1"/>
    <s v="1.1.06.2.1.08.0"/>
    <x v="62"/>
    <n v="189.5"/>
    <s v="F"/>
    <x v="3"/>
    <x v="13"/>
  </r>
  <r>
    <x v="1"/>
    <x v="2"/>
    <s v="1.1.06.2.1.08.0"/>
    <x v="62"/>
    <n v="190.3"/>
    <s v="F"/>
    <x v="3"/>
    <x v="14"/>
  </r>
  <r>
    <x v="1"/>
    <x v="3"/>
    <s v="1.1.06.2.1.08.0"/>
    <x v="62"/>
    <n v="191.9"/>
    <s v="F"/>
    <x v="3"/>
    <x v="15"/>
  </r>
  <r>
    <x v="1"/>
    <x v="4"/>
    <s v="1.1.06.2.1.08.0"/>
    <x v="62"/>
    <n v="191.9"/>
    <s v="F"/>
    <x v="3"/>
    <x v="16"/>
  </r>
  <r>
    <x v="1"/>
    <x v="5"/>
    <s v="1.1.06.2.1.08.0"/>
    <x v="62"/>
    <n v="193.9"/>
    <s v="F"/>
    <x v="3"/>
    <x v="17"/>
  </r>
  <r>
    <x v="1"/>
    <x v="6"/>
    <s v="1.1.06.2.1.08.0"/>
    <x v="62"/>
    <n v="195.4"/>
    <s v="F"/>
    <x v="3"/>
    <x v="18"/>
  </r>
  <r>
    <x v="1"/>
    <x v="7"/>
    <s v="1.1.06.2.1.08.0"/>
    <x v="62"/>
    <n v="195.9"/>
    <s v="F"/>
    <x v="3"/>
    <x v="19"/>
  </r>
  <r>
    <x v="1"/>
    <x v="8"/>
    <s v="1.1.06.2.1.08.0"/>
    <x v="62"/>
    <n v="197.1"/>
    <s v="F"/>
    <x v="3"/>
    <x v="20"/>
  </r>
  <r>
    <x v="1"/>
    <x v="9"/>
    <s v="1.1.06.2.1.08.0"/>
    <x v="62"/>
    <n v="198.7"/>
    <s v="F"/>
    <x v="3"/>
    <x v="21"/>
  </r>
  <r>
    <x v="1"/>
    <x v="10"/>
    <s v="1.1.06.2.1.08.0"/>
    <x v="62"/>
    <n v="199.8"/>
    <s v="F"/>
    <x v="3"/>
    <x v="22"/>
  </r>
  <r>
    <x v="1"/>
    <x v="11"/>
    <s v="1.1.06.2.1.08.0"/>
    <x v="62"/>
    <n v="200.8"/>
    <s v="F"/>
    <x v="3"/>
    <x v="23"/>
  </r>
  <r>
    <x v="2"/>
    <x v="0"/>
    <s v="1.1.06.2.1.08.0"/>
    <x v="62"/>
    <n v="201.6"/>
    <s v="F"/>
    <x v="3"/>
    <x v="24"/>
  </r>
  <r>
    <x v="2"/>
    <x v="1"/>
    <s v="1.1.06.2.1.08.0"/>
    <x v="62"/>
    <n v="203.6"/>
    <s v="F"/>
    <x v="3"/>
    <x v="25"/>
  </r>
  <r>
    <x v="2"/>
    <x v="2"/>
    <s v="1.1.06.2.1.08.0"/>
    <x v="62"/>
    <n v="204.2"/>
    <s v="F"/>
    <x v="3"/>
    <x v="26"/>
  </r>
  <r>
    <x v="2"/>
    <x v="3"/>
    <s v="1.1.06.2.1.08.0"/>
    <x v="62"/>
    <n v="204.6"/>
    <s v="F"/>
    <x v="3"/>
    <x v="27"/>
  </r>
  <r>
    <x v="2"/>
    <x v="4"/>
    <s v="1.1.06.2.1.08.0"/>
    <x v="62"/>
    <n v="206"/>
    <s v="F"/>
    <x v="3"/>
    <x v="28"/>
  </r>
  <r>
    <x v="2"/>
    <x v="5"/>
    <s v="1.1.06.2.1.08.0"/>
    <x v="62"/>
    <n v="206.3"/>
    <s v="F"/>
    <x v="3"/>
    <x v="29"/>
  </r>
  <r>
    <x v="2"/>
    <x v="6"/>
    <s v="1.1.06.2.1.08.0"/>
    <x v="62"/>
    <n v="208.3"/>
    <s v="F"/>
    <x v="3"/>
    <x v="30"/>
  </r>
  <r>
    <x v="2"/>
    <x v="7"/>
    <s v="1.1.06.2.1.08.0"/>
    <x v="62"/>
    <n v="209.9"/>
    <s v="F"/>
    <x v="3"/>
    <x v="31"/>
  </r>
  <r>
    <x v="2"/>
    <x v="8"/>
    <s v="1.1.06.2.1.08.0"/>
    <x v="62"/>
    <n v="211.2"/>
    <s v="F"/>
    <x v="3"/>
    <x v="32"/>
  </r>
  <r>
    <x v="2"/>
    <x v="9"/>
    <s v="1.1.06.2.1.08.0"/>
    <x v="62"/>
    <n v="214.7"/>
    <s v="F"/>
    <x v="3"/>
    <x v="33"/>
  </r>
  <r>
    <x v="2"/>
    <x v="10"/>
    <s v="1.1.06.2.1.08.0"/>
    <x v="62"/>
    <n v="217.9"/>
    <s v="F"/>
    <x v="3"/>
    <x v="34"/>
  </r>
  <r>
    <x v="2"/>
    <x v="11"/>
    <s v="1.1.06.2.1.08.0"/>
    <x v="62"/>
    <n v="219.4"/>
    <s v="F"/>
    <x v="3"/>
    <x v="35"/>
  </r>
  <r>
    <x v="3"/>
    <x v="0"/>
    <s v="1.1.06.2.1.08.0"/>
    <x v="62"/>
    <n v="222.7"/>
    <s v="F"/>
    <x v="3"/>
    <x v="36"/>
  </r>
  <r>
    <x v="3"/>
    <x v="1"/>
    <s v="1.1.06.2.1.08.0"/>
    <x v="62"/>
    <n v="224.2"/>
    <s v="F"/>
    <x v="3"/>
    <x v="37"/>
  </r>
  <r>
    <x v="3"/>
    <x v="2"/>
    <s v="1.1.06.2.1.08.0"/>
    <x v="62"/>
    <n v="224.1"/>
    <s v="F"/>
    <x v="3"/>
    <x v="38"/>
  </r>
  <r>
    <x v="3"/>
    <x v="3"/>
    <s v="1.1.06.2.1.08.0"/>
    <x v="62"/>
    <n v="225.2"/>
    <s v="F"/>
    <x v="3"/>
    <x v="39"/>
  </r>
  <r>
    <x v="3"/>
    <x v="4"/>
    <s v="1.1.06.2.1.08.0"/>
    <x v="62"/>
    <n v="226.6"/>
    <s v="F"/>
    <x v="3"/>
    <x v="40"/>
  </r>
  <r>
    <x v="3"/>
    <x v="5"/>
    <s v="1.1.06.2.1.08.0"/>
    <x v="62"/>
    <n v="227.8"/>
    <s v="P"/>
    <x v="3"/>
    <x v="41"/>
  </r>
  <r>
    <x v="0"/>
    <x v="0"/>
    <s v="1.1.07.1.1.01.0"/>
    <x v="63"/>
    <n v="136.4"/>
    <s v="F"/>
    <x v="0"/>
    <x v="0"/>
  </r>
  <r>
    <x v="0"/>
    <x v="1"/>
    <s v="1.1.07.1.1.01.0"/>
    <x v="63"/>
    <n v="129"/>
    <s v="F"/>
    <x v="0"/>
    <x v="1"/>
  </r>
  <r>
    <x v="0"/>
    <x v="2"/>
    <s v="1.1.07.1.1.01.0"/>
    <x v="63"/>
    <n v="136.80000000000001"/>
    <s v="F"/>
    <x v="0"/>
    <x v="2"/>
  </r>
  <r>
    <x v="0"/>
    <x v="3"/>
    <s v="1.1.07.1.1.01.0"/>
    <x v="63"/>
    <n v="142.4"/>
    <s v="F"/>
    <x v="0"/>
    <x v="3"/>
  </r>
  <r>
    <x v="0"/>
    <x v="4"/>
    <s v="1.1.07.1.1.01.0"/>
    <x v="63"/>
    <n v="160.1"/>
    <s v="F"/>
    <x v="0"/>
    <x v="4"/>
  </r>
  <r>
    <x v="0"/>
    <x v="5"/>
    <s v="1.1.07.1.1.01.0"/>
    <x v="63"/>
    <n v="175.9"/>
    <s v="F"/>
    <x v="0"/>
    <x v="5"/>
  </r>
  <r>
    <x v="0"/>
    <x v="6"/>
    <s v="1.1.07.1.1.01.0"/>
    <x v="63"/>
    <n v="194"/>
    <s v="F"/>
    <x v="0"/>
    <x v="6"/>
  </r>
  <r>
    <x v="0"/>
    <x v="7"/>
    <s v="1.1.07.1.1.01.0"/>
    <x v="63"/>
    <n v="200.8"/>
    <s v="F"/>
    <x v="0"/>
    <x v="7"/>
  </r>
  <r>
    <x v="0"/>
    <x v="8"/>
    <s v="1.1.07.1.1.01.0"/>
    <x v="63"/>
    <n v="200"/>
    <s v="F"/>
    <x v="0"/>
    <x v="8"/>
  </r>
  <r>
    <x v="0"/>
    <x v="9"/>
    <s v="1.1.07.1.1.01.0"/>
    <x v="63"/>
    <n v="205.9"/>
    <s v="F"/>
    <x v="0"/>
    <x v="9"/>
  </r>
  <r>
    <x v="0"/>
    <x v="10"/>
    <s v="1.1.07.1.1.01.0"/>
    <x v="63"/>
    <n v="198.5"/>
    <s v="F"/>
    <x v="0"/>
    <x v="10"/>
  </r>
  <r>
    <x v="0"/>
    <x v="11"/>
    <s v="1.1.07.1.1.01.0"/>
    <x v="63"/>
    <n v="173"/>
    <s v="F"/>
    <x v="0"/>
    <x v="11"/>
  </r>
  <r>
    <x v="1"/>
    <x v="0"/>
    <s v="1.1.07.1.1.01.0"/>
    <x v="63"/>
    <n v="143.69999999999999"/>
    <s v="F"/>
    <x v="0"/>
    <x v="12"/>
  </r>
  <r>
    <x v="1"/>
    <x v="1"/>
    <s v="1.1.07.1.1.01.0"/>
    <x v="63"/>
    <n v="119.5"/>
    <s v="F"/>
    <x v="0"/>
    <x v="13"/>
  </r>
  <r>
    <x v="1"/>
    <x v="2"/>
    <s v="1.1.07.1.1.01.0"/>
    <x v="63"/>
    <n v="110"/>
    <s v="F"/>
    <x v="0"/>
    <x v="14"/>
  </r>
  <r>
    <x v="1"/>
    <x v="3"/>
    <s v="1.1.07.1.1.01.0"/>
    <x v="63"/>
    <n v="120.5"/>
    <s v="F"/>
    <x v="0"/>
    <x v="15"/>
  </r>
  <r>
    <x v="1"/>
    <x v="4"/>
    <s v="1.1.07.1.1.01.0"/>
    <x v="63"/>
    <n v="137.1"/>
    <s v="F"/>
    <x v="0"/>
    <x v="16"/>
  </r>
  <r>
    <x v="1"/>
    <x v="5"/>
    <s v="1.1.07.1.1.01.0"/>
    <x v="63"/>
    <n v="151.6"/>
    <s v="F"/>
    <x v="0"/>
    <x v="17"/>
  </r>
  <r>
    <x v="1"/>
    <x v="6"/>
    <s v="1.1.07.1.1.01.0"/>
    <x v="63"/>
    <n v="168.2"/>
    <s v="F"/>
    <x v="0"/>
    <x v="18"/>
  </r>
  <r>
    <x v="1"/>
    <x v="7"/>
    <s v="1.1.07.1.1.01.0"/>
    <x v="63"/>
    <n v="172.1"/>
    <s v="F"/>
    <x v="0"/>
    <x v="19"/>
  </r>
  <r>
    <x v="1"/>
    <x v="8"/>
    <s v="1.1.07.1.1.01.0"/>
    <x v="63"/>
    <n v="168.8"/>
    <s v="F"/>
    <x v="0"/>
    <x v="20"/>
  </r>
  <r>
    <x v="1"/>
    <x v="9"/>
    <s v="1.1.07.1.1.01.0"/>
    <x v="63"/>
    <n v="169.4"/>
    <s v="F"/>
    <x v="0"/>
    <x v="21"/>
  </r>
  <r>
    <x v="1"/>
    <x v="10"/>
    <s v="1.1.07.1.1.01.0"/>
    <x v="63"/>
    <n v="167.6"/>
    <s v="F"/>
    <x v="0"/>
    <x v="22"/>
  </r>
  <r>
    <x v="1"/>
    <x v="11"/>
    <s v="1.1.07.1.1.01.0"/>
    <x v="63"/>
    <n v="157.69999999999999"/>
    <s v="F"/>
    <x v="0"/>
    <x v="23"/>
  </r>
  <r>
    <x v="2"/>
    <x v="0"/>
    <s v="1.1.07.1.1.01.0"/>
    <x v="63"/>
    <n v="140.9"/>
    <s v="F"/>
    <x v="0"/>
    <x v="24"/>
  </r>
  <r>
    <x v="2"/>
    <x v="1"/>
    <s v="1.1.07.1.1.01.0"/>
    <x v="63"/>
    <n v="134.30000000000001"/>
    <s v="F"/>
    <x v="0"/>
    <x v="25"/>
  </r>
  <r>
    <x v="2"/>
    <x v="2"/>
    <s v="1.1.07.1.1.01.0"/>
    <x v="63"/>
    <n v="155"/>
    <s v="F"/>
    <x v="0"/>
    <x v="26"/>
  </r>
  <r>
    <x v="2"/>
    <x v="3"/>
    <s v="1.1.07.1.1.01.0"/>
    <x v="63"/>
    <n v="185.1"/>
    <s v="F"/>
    <x v="0"/>
    <x v="27"/>
  </r>
  <r>
    <x v="2"/>
    <x v="4"/>
    <s v="1.1.07.1.1.01.0"/>
    <x v="63"/>
    <n v="212.9"/>
    <s v="F"/>
    <x v="0"/>
    <x v="28"/>
  </r>
  <r>
    <x v="2"/>
    <x v="5"/>
    <s v="1.1.07.1.1.01.0"/>
    <x v="63"/>
    <n v="238.9"/>
    <s v="F"/>
    <x v="0"/>
    <x v="29"/>
  </r>
  <r>
    <x v="2"/>
    <x v="6"/>
    <s v="1.1.07.1.1.01.0"/>
    <x v="63"/>
    <n v="278.89999999999998"/>
    <s v="F"/>
    <x v="0"/>
    <x v="30"/>
  </r>
  <r>
    <x v="2"/>
    <x v="7"/>
    <s v="1.1.07.1.1.01.0"/>
    <x v="63"/>
    <n v="282.39999999999998"/>
    <s v="F"/>
    <x v="0"/>
    <x v="31"/>
  </r>
  <r>
    <x v="2"/>
    <x v="8"/>
    <s v="1.1.07.1.1.01.0"/>
    <x v="63"/>
    <n v="278.8"/>
    <s v="F"/>
    <x v="0"/>
    <x v="32"/>
  </r>
  <r>
    <x v="2"/>
    <x v="9"/>
    <s v="1.1.07.1.1.01.0"/>
    <x v="63"/>
    <n v="279.39999999999998"/>
    <s v="F"/>
    <x v="0"/>
    <x v="33"/>
  </r>
  <r>
    <x v="2"/>
    <x v="10"/>
    <s v="1.1.07.1.1.01.0"/>
    <x v="63"/>
    <n v="279.10000000000002"/>
    <s v="F"/>
    <x v="0"/>
    <x v="34"/>
  </r>
  <r>
    <x v="2"/>
    <x v="11"/>
    <s v="1.1.07.1.1.01.0"/>
    <x v="63"/>
    <n v="265.3"/>
    <s v="F"/>
    <x v="0"/>
    <x v="35"/>
  </r>
  <r>
    <x v="3"/>
    <x v="0"/>
    <s v="1.1.07.1.1.01.0"/>
    <x v="63"/>
    <n v="210.8"/>
    <s v="F"/>
    <x v="0"/>
    <x v="36"/>
  </r>
  <r>
    <x v="3"/>
    <x v="1"/>
    <s v="1.1.07.1.1.01.0"/>
    <x v="63"/>
    <n v="169.4"/>
    <s v="F"/>
    <x v="0"/>
    <x v="37"/>
  </r>
  <r>
    <x v="3"/>
    <x v="2"/>
    <s v="1.1.07.1.1.01.0"/>
    <x v="63"/>
    <n v="158.69999999999999"/>
    <s v="F"/>
    <x v="0"/>
    <x v="38"/>
  </r>
  <r>
    <x v="3"/>
    <x v="3"/>
    <s v="1.1.07.1.1.01.0"/>
    <x v="63"/>
    <n v="161.6"/>
    <s v="F"/>
    <x v="0"/>
    <x v="39"/>
  </r>
  <r>
    <x v="3"/>
    <x v="4"/>
    <s v="1.1.07.1.1.01.0"/>
    <x v="63"/>
    <n v="169.7"/>
    <s v="F"/>
    <x v="0"/>
    <x v="40"/>
  </r>
  <r>
    <x v="3"/>
    <x v="5"/>
    <s v="1.1.07.1.1.01.0"/>
    <x v="63"/>
    <n v="178.3"/>
    <s v="P"/>
    <x v="0"/>
    <x v="41"/>
  </r>
  <r>
    <x v="0"/>
    <x v="0"/>
    <s v="1.1.07.1.1.02.0"/>
    <x v="64"/>
    <n v="251.8"/>
    <s v="F"/>
    <x v="0"/>
    <x v="0"/>
  </r>
  <r>
    <x v="0"/>
    <x v="1"/>
    <s v="1.1.07.1.1.02.0"/>
    <x v="64"/>
    <n v="255.5"/>
    <s v="F"/>
    <x v="0"/>
    <x v="1"/>
  </r>
  <r>
    <x v="0"/>
    <x v="2"/>
    <s v="1.1.07.1.1.02.0"/>
    <x v="64"/>
    <n v="232.6"/>
    <s v="F"/>
    <x v="0"/>
    <x v="2"/>
  </r>
  <r>
    <x v="0"/>
    <x v="3"/>
    <s v="1.1.07.1.1.02.0"/>
    <x v="64"/>
    <n v="183.4"/>
    <s v="F"/>
    <x v="0"/>
    <x v="3"/>
  </r>
  <r>
    <x v="0"/>
    <x v="4"/>
    <s v="1.1.07.1.1.02.0"/>
    <x v="64"/>
    <n v="162.30000000000001"/>
    <s v="F"/>
    <x v="0"/>
    <x v="4"/>
  </r>
  <r>
    <x v="0"/>
    <x v="5"/>
    <s v="1.1.07.1.1.02.0"/>
    <x v="64"/>
    <n v="163.19999999999999"/>
    <s v="F"/>
    <x v="0"/>
    <x v="5"/>
  </r>
  <r>
    <x v="0"/>
    <x v="6"/>
    <s v="1.1.07.1.1.02.0"/>
    <x v="64"/>
    <n v="176.6"/>
    <s v="F"/>
    <x v="0"/>
    <x v="6"/>
  </r>
  <r>
    <x v="0"/>
    <x v="7"/>
    <s v="1.1.07.1.1.02.0"/>
    <x v="64"/>
    <n v="179.9"/>
    <s v="F"/>
    <x v="0"/>
    <x v="7"/>
  </r>
  <r>
    <x v="0"/>
    <x v="8"/>
    <s v="1.1.07.1.1.02.0"/>
    <x v="64"/>
    <n v="179.5"/>
    <s v="F"/>
    <x v="0"/>
    <x v="8"/>
  </r>
  <r>
    <x v="0"/>
    <x v="9"/>
    <s v="1.1.07.1.1.02.0"/>
    <x v="64"/>
    <n v="198.2"/>
    <s v="F"/>
    <x v="0"/>
    <x v="9"/>
  </r>
  <r>
    <x v="0"/>
    <x v="10"/>
    <s v="1.1.07.1.1.02.0"/>
    <x v="64"/>
    <n v="223.7"/>
    <s v="F"/>
    <x v="0"/>
    <x v="10"/>
  </r>
  <r>
    <x v="0"/>
    <x v="11"/>
    <s v="1.1.07.1.1.02.0"/>
    <x v="64"/>
    <n v="200.9"/>
    <s v="F"/>
    <x v="0"/>
    <x v="11"/>
  </r>
  <r>
    <x v="1"/>
    <x v="0"/>
    <s v="1.1.07.1.1.02.0"/>
    <x v="64"/>
    <n v="201.4"/>
    <s v="F"/>
    <x v="0"/>
    <x v="12"/>
  </r>
  <r>
    <x v="1"/>
    <x v="1"/>
    <s v="1.1.07.1.1.02.0"/>
    <x v="64"/>
    <n v="178.3"/>
    <s v="F"/>
    <x v="0"/>
    <x v="13"/>
  </r>
  <r>
    <x v="1"/>
    <x v="2"/>
    <s v="1.1.07.1.1.02.0"/>
    <x v="64"/>
    <n v="160.80000000000001"/>
    <s v="F"/>
    <x v="0"/>
    <x v="14"/>
  </r>
  <r>
    <x v="1"/>
    <x v="3"/>
    <s v="1.1.07.1.1.02.0"/>
    <x v="64"/>
    <n v="154.19999999999999"/>
    <s v="F"/>
    <x v="0"/>
    <x v="15"/>
  </r>
  <r>
    <x v="1"/>
    <x v="4"/>
    <s v="1.1.07.1.1.02.0"/>
    <x v="64"/>
    <n v="153.4"/>
    <s v="F"/>
    <x v="0"/>
    <x v="16"/>
  </r>
  <r>
    <x v="1"/>
    <x v="5"/>
    <s v="1.1.07.1.1.02.0"/>
    <x v="64"/>
    <n v="166"/>
    <s v="F"/>
    <x v="0"/>
    <x v="17"/>
  </r>
  <r>
    <x v="1"/>
    <x v="6"/>
    <s v="1.1.07.1.1.02.0"/>
    <x v="64"/>
    <n v="197.4"/>
    <s v="F"/>
    <x v="0"/>
    <x v="18"/>
  </r>
  <r>
    <x v="1"/>
    <x v="7"/>
    <s v="1.1.07.1.1.02.0"/>
    <x v="64"/>
    <n v="221.8"/>
    <s v="F"/>
    <x v="0"/>
    <x v="19"/>
  </r>
  <r>
    <x v="1"/>
    <x v="8"/>
    <s v="1.1.07.1.1.02.0"/>
    <x v="64"/>
    <n v="243.9"/>
    <s v="F"/>
    <x v="0"/>
    <x v="20"/>
  </r>
  <r>
    <x v="1"/>
    <x v="9"/>
    <s v="1.1.07.1.1.02.0"/>
    <x v="64"/>
    <n v="282.2"/>
    <s v="F"/>
    <x v="0"/>
    <x v="21"/>
  </r>
  <r>
    <x v="1"/>
    <x v="10"/>
    <s v="1.1.07.1.1.02.0"/>
    <x v="64"/>
    <n v="416.8"/>
    <s v="F"/>
    <x v="0"/>
    <x v="22"/>
  </r>
  <r>
    <x v="1"/>
    <x v="11"/>
    <s v="1.1.07.1.1.02.0"/>
    <x v="64"/>
    <n v="349.5"/>
    <s v="F"/>
    <x v="0"/>
    <x v="23"/>
  </r>
  <r>
    <x v="2"/>
    <x v="0"/>
    <s v="1.1.07.1.1.02.0"/>
    <x v="64"/>
    <n v="261.10000000000002"/>
    <s v="F"/>
    <x v="0"/>
    <x v="24"/>
  </r>
  <r>
    <x v="2"/>
    <x v="1"/>
    <s v="1.1.07.1.1.02.0"/>
    <x v="64"/>
    <n v="217.3"/>
    <s v="F"/>
    <x v="0"/>
    <x v="25"/>
  </r>
  <r>
    <x v="2"/>
    <x v="2"/>
    <s v="1.1.07.1.1.02.0"/>
    <x v="64"/>
    <n v="220.2"/>
    <s v="F"/>
    <x v="0"/>
    <x v="26"/>
  </r>
  <r>
    <x v="2"/>
    <x v="3"/>
    <s v="1.1.07.1.1.02.0"/>
    <x v="64"/>
    <n v="210.8"/>
    <s v="F"/>
    <x v="0"/>
    <x v="27"/>
  </r>
  <r>
    <x v="2"/>
    <x v="4"/>
    <s v="1.1.07.1.1.02.0"/>
    <x v="64"/>
    <n v="211.9"/>
    <s v="F"/>
    <x v="0"/>
    <x v="28"/>
  </r>
  <r>
    <x v="2"/>
    <x v="5"/>
    <s v="1.1.07.1.1.02.0"/>
    <x v="64"/>
    <n v="263"/>
    <s v="F"/>
    <x v="0"/>
    <x v="29"/>
  </r>
  <r>
    <x v="2"/>
    <x v="6"/>
    <s v="1.1.07.1.1.02.0"/>
    <x v="64"/>
    <n v="317"/>
    <s v="F"/>
    <x v="0"/>
    <x v="30"/>
  </r>
  <r>
    <x v="2"/>
    <x v="7"/>
    <s v="1.1.07.1.1.02.0"/>
    <x v="64"/>
    <n v="341.9"/>
    <s v="F"/>
    <x v="0"/>
    <x v="31"/>
  </r>
  <r>
    <x v="2"/>
    <x v="8"/>
    <s v="1.1.07.1.1.02.0"/>
    <x v="64"/>
    <n v="405.2"/>
    <s v="F"/>
    <x v="0"/>
    <x v="32"/>
  </r>
  <r>
    <x v="2"/>
    <x v="9"/>
    <s v="1.1.07.1.1.02.0"/>
    <x v="64"/>
    <n v="428.8"/>
    <s v="F"/>
    <x v="0"/>
    <x v="33"/>
  </r>
  <r>
    <x v="2"/>
    <x v="10"/>
    <s v="1.1.07.1.1.02.0"/>
    <x v="64"/>
    <n v="439.9"/>
    <s v="F"/>
    <x v="0"/>
    <x v="34"/>
  </r>
  <r>
    <x v="2"/>
    <x v="11"/>
    <s v="1.1.07.1.1.02.0"/>
    <x v="64"/>
    <n v="387.6"/>
    <s v="F"/>
    <x v="0"/>
    <x v="35"/>
  </r>
  <r>
    <x v="3"/>
    <x v="0"/>
    <s v="1.1.07.1.1.02.0"/>
    <x v="64"/>
    <n v="303.8"/>
    <s v="F"/>
    <x v="0"/>
    <x v="36"/>
  </r>
  <r>
    <x v="3"/>
    <x v="1"/>
    <s v="1.1.07.1.1.02.0"/>
    <x v="64"/>
    <n v="283"/>
    <s v="F"/>
    <x v="0"/>
    <x v="37"/>
  </r>
  <r>
    <x v="3"/>
    <x v="2"/>
    <s v="1.1.07.1.1.02.0"/>
    <x v="64"/>
    <n v="262.8"/>
    <s v="F"/>
    <x v="0"/>
    <x v="38"/>
  </r>
  <r>
    <x v="3"/>
    <x v="3"/>
    <s v="1.1.07.1.1.02.0"/>
    <x v="64"/>
    <n v="216.8"/>
    <s v="F"/>
    <x v="0"/>
    <x v="39"/>
  </r>
  <r>
    <x v="3"/>
    <x v="4"/>
    <s v="1.1.07.1.1.02.0"/>
    <x v="64"/>
    <n v="189.2"/>
    <s v="F"/>
    <x v="0"/>
    <x v="40"/>
  </r>
  <r>
    <x v="3"/>
    <x v="5"/>
    <s v="1.1.07.1.1.02.0"/>
    <x v="64"/>
    <n v="193"/>
    <s v="P"/>
    <x v="0"/>
    <x v="41"/>
  </r>
  <r>
    <x v="0"/>
    <x v="0"/>
    <s v="1.1.07.1.1.03.0"/>
    <x v="65"/>
    <n v="148.9"/>
    <s v="F"/>
    <x v="2"/>
    <x v="0"/>
  </r>
  <r>
    <x v="0"/>
    <x v="1"/>
    <s v="1.1.07.1.1.03.0"/>
    <x v="65"/>
    <n v="143.4"/>
    <s v="F"/>
    <x v="2"/>
    <x v="1"/>
  </r>
  <r>
    <x v="0"/>
    <x v="2"/>
    <s v="1.1.07.1.1.03.0"/>
    <x v="65"/>
    <n v="144.69999999999999"/>
    <s v="F"/>
    <x v="2"/>
    <x v="2"/>
  </r>
  <r>
    <x v="0"/>
    <x v="3"/>
    <s v="1.1.07.1.1.03.0"/>
    <x v="65"/>
    <n v="175.9"/>
    <s v="F"/>
    <x v="2"/>
    <x v="3"/>
  </r>
  <r>
    <x v="0"/>
    <x v="4"/>
    <s v="1.1.07.1.1.03.0"/>
    <x v="65"/>
    <n v="203.1"/>
    <s v="F"/>
    <x v="2"/>
    <x v="4"/>
  </r>
  <r>
    <x v="0"/>
    <x v="5"/>
    <s v="1.1.07.1.1.03.0"/>
    <x v="65"/>
    <n v="234.1"/>
    <s v="F"/>
    <x v="2"/>
    <x v="5"/>
  </r>
  <r>
    <x v="0"/>
    <x v="6"/>
    <s v="1.1.07.1.1.03.0"/>
    <x v="65"/>
    <n v="252"/>
    <s v="F"/>
    <x v="2"/>
    <x v="6"/>
  </r>
  <r>
    <x v="0"/>
    <x v="7"/>
    <s v="1.1.07.1.1.03.0"/>
    <x v="65"/>
    <n v="254.6"/>
    <s v="F"/>
    <x v="2"/>
    <x v="7"/>
  </r>
  <r>
    <x v="0"/>
    <x v="8"/>
    <s v="1.1.07.1.1.03.0"/>
    <x v="65"/>
    <n v="248.8"/>
    <s v="F"/>
    <x v="2"/>
    <x v="8"/>
  </r>
  <r>
    <x v="0"/>
    <x v="9"/>
    <s v="1.1.07.1.1.03.0"/>
    <x v="65"/>
    <n v="238.9"/>
    <s v="F"/>
    <x v="2"/>
    <x v="9"/>
  </r>
  <r>
    <x v="0"/>
    <x v="10"/>
    <s v="1.1.07.1.1.03.0"/>
    <x v="65"/>
    <n v="195.7"/>
    <s v="F"/>
    <x v="2"/>
    <x v="10"/>
  </r>
  <r>
    <x v="0"/>
    <x v="11"/>
    <s v="1.1.07.1.1.03.0"/>
    <x v="65"/>
    <n v="156.1"/>
    <s v="F"/>
    <x v="2"/>
    <x v="11"/>
  </r>
  <r>
    <x v="1"/>
    <x v="0"/>
    <s v="1.1.07.1.1.03.0"/>
    <x v="65"/>
    <n v="140.80000000000001"/>
    <s v="F"/>
    <x v="2"/>
    <x v="12"/>
  </r>
  <r>
    <x v="1"/>
    <x v="1"/>
    <s v="1.1.07.1.1.03.0"/>
    <x v="65"/>
    <n v="137.9"/>
    <s v="F"/>
    <x v="2"/>
    <x v="13"/>
  </r>
  <r>
    <x v="1"/>
    <x v="2"/>
    <s v="1.1.07.1.1.03.0"/>
    <x v="65"/>
    <n v="156.30000000000001"/>
    <s v="F"/>
    <x v="2"/>
    <x v="14"/>
  </r>
  <r>
    <x v="1"/>
    <x v="3"/>
    <s v="1.1.07.1.1.03.0"/>
    <x v="65"/>
    <n v="184.5"/>
    <s v="F"/>
    <x v="2"/>
    <x v="15"/>
  </r>
  <r>
    <x v="1"/>
    <x v="4"/>
    <s v="1.1.07.1.1.03.0"/>
    <x v="65"/>
    <n v="212.7"/>
    <s v="F"/>
    <x v="2"/>
    <x v="16"/>
  </r>
  <r>
    <x v="1"/>
    <x v="5"/>
    <s v="1.1.07.1.1.03.0"/>
    <x v="65"/>
    <n v="243.8"/>
    <s v="F"/>
    <x v="2"/>
    <x v="17"/>
  </r>
  <r>
    <x v="1"/>
    <x v="6"/>
    <s v="1.1.07.1.1.03.0"/>
    <x v="65"/>
    <n v="282.89999999999998"/>
    <s v="F"/>
    <x v="2"/>
    <x v="18"/>
  </r>
  <r>
    <x v="1"/>
    <x v="7"/>
    <s v="1.1.07.1.1.03.0"/>
    <x v="65"/>
    <n v="284.60000000000002"/>
    <s v="F"/>
    <x v="2"/>
    <x v="19"/>
  </r>
  <r>
    <x v="1"/>
    <x v="8"/>
    <s v="1.1.07.1.1.03.0"/>
    <x v="65"/>
    <n v="254"/>
    <s v="F"/>
    <x v="2"/>
    <x v="20"/>
  </r>
  <r>
    <x v="1"/>
    <x v="9"/>
    <s v="1.1.07.1.1.03.0"/>
    <x v="65"/>
    <n v="241.1"/>
    <s v="F"/>
    <x v="2"/>
    <x v="21"/>
  </r>
  <r>
    <x v="1"/>
    <x v="10"/>
    <s v="1.1.07.1.1.03.0"/>
    <x v="65"/>
    <n v="198.1"/>
    <s v="F"/>
    <x v="2"/>
    <x v="22"/>
  </r>
  <r>
    <x v="1"/>
    <x v="11"/>
    <s v="1.1.07.1.1.03.0"/>
    <x v="65"/>
    <n v="167.1"/>
    <s v="F"/>
    <x v="2"/>
    <x v="23"/>
  </r>
  <r>
    <x v="2"/>
    <x v="0"/>
    <s v="1.1.07.1.1.03.0"/>
    <x v="65"/>
    <n v="162.1"/>
    <s v="F"/>
    <x v="2"/>
    <x v="24"/>
  </r>
  <r>
    <x v="2"/>
    <x v="1"/>
    <s v="1.1.07.1.1.03.0"/>
    <x v="65"/>
    <n v="165.4"/>
    <s v="F"/>
    <x v="2"/>
    <x v="25"/>
  </r>
  <r>
    <x v="2"/>
    <x v="2"/>
    <s v="1.1.07.1.1.03.0"/>
    <x v="65"/>
    <n v="179.2"/>
    <s v="F"/>
    <x v="2"/>
    <x v="26"/>
  </r>
  <r>
    <x v="2"/>
    <x v="3"/>
    <s v="1.1.07.1.1.03.0"/>
    <x v="65"/>
    <n v="207"/>
    <s v="F"/>
    <x v="2"/>
    <x v="27"/>
  </r>
  <r>
    <x v="2"/>
    <x v="4"/>
    <s v="1.1.07.1.1.03.0"/>
    <x v="65"/>
    <n v="237.3"/>
    <s v="F"/>
    <x v="2"/>
    <x v="28"/>
  </r>
  <r>
    <x v="2"/>
    <x v="5"/>
    <s v="1.1.07.1.1.03.0"/>
    <x v="65"/>
    <n v="270.2"/>
    <s v="F"/>
    <x v="2"/>
    <x v="29"/>
  </r>
  <r>
    <x v="2"/>
    <x v="6"/>
    <s v="1.1.07.1.1.03.0"/>
    <x v="65"/>
    <n v="300.8"/>
    <s v="F"/>
    <x v="2"/>
    <x v="30"/>
  </r>
  <r>
    <x v="2"/>
    <x v="7"/>
    <s v="1.1.07.1.1.03.0"/>
    <x v="65"/>
    <n v="307.2"/>
    <s v="F"/>
    <x v="2"/>
    <x v="31"/>
  </r>
  <r>
    <x v="2"/>
    <x v="8"/>
    <s v="1.1.07.1.1.03.0"/>
    <x v="65"/>
    <n v="300.39999999999998"/>
    <s v="F"/>
    <x v="2"/>
    <x v="32"/>
  </r>
  <r>
    <x v="2"/>
    <x v="9"/>
    <s v="1.1.07.1.1.03.0"/>
    <x v="65"/>
    <n v="295.10000000000002"/>
    <s v="F"/>
    <x v="2"/>
    <x v="33"/>
  </r>
  <r>
    <x v="2"/>
    <x v="10"/>
    <s v="1.1.07.1.1.03.0"/>
    <x v="65"/>
    <n v="237.8"/>
    <s v="F"/>
    <x v="2"/>
    <x v="34"/>
  </r>
  <r>
    <x v="2"/>
    <x v="11"/>
    <s v="1.1.07.1.1.03.0"/>
    <x v="65"/>
    <n v="198.3"/>
    <s v="F"/>
    <x v="2"/>
    <x v="35"/>
  </r>
  <r>
    <x v="3"/>
    <x v="0"/>
    <s v="1.1.07.1.1.03.0"/>
    <x v="65"/>
    <n v="167.2"/>
    <s v="F"/>
    <x v="2"/>
    <x v="36"/>
  </r>
  <r>
    <x v="3"/>
    <x v="1"/>
    <s v="1.1.07.1.1.03.0"/>
    <x v="65"/>
    <n v="157.1"/>
    <s v="F"/>
    <x v="2"/>
    <x v="37"/>
  </r>
  <r>
    <x v="3"/>
    <x v="2"/>
    <s v="1.1.07.1.1.03.0"/>
    <x v="65"/>
    <n v="168"/>
    <s v="F"/>
    <x v="2"/>
    <x v="38"/>
  </r>
  <r>
    <x v="3"/>
    <x v="3"/>
    <s v="1.1.07.1.1.03.0"/>
    <x v="65"/>
    <n v="202.9"/>
    <s v="F"/>
    <x v="2"/>
    <x v="39"/>
  </r>
  <r>
    <x v="3"/>
    <x v="4"/>
    <s v="1.1.07.1.1.03.0"/>
    <x v="65"/>
    <n v="236.7"/>
    <s v="F"/>
    <x v="2"/>
    <x v="40"/>
  </r>
  <r>
    <x v="3"/>
    <x v="5"/>
    <s v="1.1.07.1.1.03.0"/>
    <x v="65"/>
    <n v="260.7"/>
    <s v="P"/>
    <x v="2"/>
    <x v="41"/>
  </r>
  <r>
    <x v="0"/>
    <x v="0"/>
    <s v="1.1.07.1.1.04.0"/>
    <x v="66"/>
    <n v="196.1"/>
    <s v="F"/>
    <x v="2"/>
    <x v="0"/>
  </r>
  <r>
    <x v="0"/>
    <x v="1"/>
    <s v="1.1.07.1.1.04.0"/>
    <x v="66"/>
    <n v="182.8"/>
    <s v="F"/>
    <x v="2"/>
    <x v="1"/>
  </r>
  <r>
    <x v="0"/>
    <x v="2"/>
    <s v="1.1.07.1.1.04.0"/>
    <x v="66"/>
    <n v="165.4"/>
    <s v="F"/>
    <x v="2"/>
    <x v="2"/>
  </r>
  <r>
    <x v="0"/>
    <x v="3"/>
    <s v="1.1.07.1.1.04.0"/>
    <x v="66"/>
    <n v="165"/>
    <s v="F"/>
    <x v="2"/>
    <x v="3"/>
  </r>
  <r>
    <x v="0"/>
    <x v="4"/>
    <s v="1.1.07.1.1.04.0"/>
    <x v="66"/>
    <n v="175.5"/>
    <s v="F"/>
    <x v="2"/>
    <x v="4"/>
  </r>
  <r>
    <x v="0"/>
    <x v="5"/>
    <s v="1.1.07.1.1.04.0"/>
    <x v="66"/>
    <n v="192.9"/>
    <s v="F"/>
    <x v="2"/>
    <x v="5"/>
  </r>
  <r>
    <x v="0"/>
    <x v="6"/>
    <s v="1.1.07.1.1.04.0"/>
    <x v="66"/>
    <n v="205.9"/>
    <s v="F"/>
    <x v="2"/>
    <x v="6"/>
  </r>
  <r>
    <x v="0"/>
    <x v="7"/>
    <s v="1.1.07.1.1.04.0"/>
    <x v="66"/>
    <n v="228.2"/>
    <s v="F"/>
    <x v="2"/>
    <x v="7"/>
  </r>
  <r>
    <x v="0"/>
    <x v="8"/>
    <s v="1.1.07.1.1.04.0"/>
    <x v="66"/>
    <n v="252.5"/>
    <s v="F"/>
    <x v="2"/>
    <x v="8"/>
  </r>
  <r>
    <x v="0"/>
    <x v="9"/>
    <s v="1.1.07.1.1.04.0"/>
    <x v="66"/>
    <n v="249.4"/>
    <s v="F"/>
    <x v="2"/>
    <x v="9"/>
  </r>
  <r>
    <x v="0"/>
    <x v="10"/>
    <s v="1.1.07.1.1.04.0"/>
    <x v="66"/>
    <n v="221.1"/>
    <s v="F"/>
    <x v="2"/>
    <x v="10"/>
  </r>
  <r>
    <x v="0"/>
    <x v="11"/>
    <s v="1.1.07.1.1.04.0"/>
    <x v="66"/>
    <n v="175.2"/>
    <s v="F"/>
    <x v="2"/>
    <x v="11"/>
  </r>
  <r>
    <x v="1"/>
    <x v="0"/>
    <s v="1.1.07.1.1.04.0"/>
    <x v="66"/>
    <n v="154.30000000000001"/>
    <s v="F"/>
    <x v="2"/>
    <x v="12"/>
  </r>
  <r>
    <x v="1"/>
    <x v="1"/>
    <s v="1.1.07.1.1.04.0"/>
    <x v="66"/>
    <n v="141.69999999999999"/>
    <s v="F"/>
    <x v="2"/>
    <x v="13"/>
  </r>
  <r>
    <x v="1"/>
    <x v="2"/>
    <s v="1.1.07.1.1.04.0"/>
    <x v="66"/>
    <n v="146.1"/>
    <s v="F"/>
    <x v="2"/>
    <x v="14"/>
  </r>
  <r>
    <x v="1"/>
    <x v="3"/>
    <s v="1.1.07.1.1.04.0"/>
    <x v="66"/>
    <n v="161.19999999999999"/>
    <s v="F"/>
    <x v="2"/>
    <x v="15"/>
  </r>
  <r>
    <x v="1"/>
    <x v="4"/>
    <s v="1.1.07.1.1.04.0"/>
    <x v="66"/>
    <n v="172.1"/>
    <s v="F"/>
    <x v="2"/>
    <x v="16"/>
  </r>
  <r>
    <x v="1"/>
    <x v="5"/>
    <s v="1.1.07.1.1.04.0"/>
    <x v="66"/>
    <n v="210"/>
    <s v="F"/>
    <x v="2"/>
    <x v="17"/>
  </r>
  <r>
    <x v="1"/>
    <x v="6"/>
    <s v="1.1.07.1.1.04.0"/>
    <x v="66"/>
    <n v="227.6"/>
    <s v="F"/>
    <x v="2"/>
    <x v="18"/>
  </r>
  <r>
    <x v="1"/>
    <x v="7"/>
    <s v="1.1.07.1.1.04.0"/>
    <x v="66"/>
    <n v="218.6"/>
    <s v="F"/>
    <x v="2"/>
    <x v="19"/>
  </r>
  <r>
    <x v="1"/>
    <x v="8"/>
    <s v="1.1.07.1.1.04.0"/>
    <x v="66"/>
    <n v="199.6"/>
    <s v="F"/>
    <x v="2"/>
    <x v="20"/>
  </r>
  <r>
    <x v="1"/>
    <x v="9"/>
    <s v="1.1.07.1.1.04.0"/>
    <x v="66"/>
    <n v="199.9"/>
    <s v="F"/>
    <x v="2"/>
    <x v="21"/>
  </r>
  <r>
    <x v="1"/>
    <x v="10"/>
    <s v="1.1.07.1.1.04.0"/>
    <x v="66"/>
    <n v="196.4"/>
    <s v="F"/>
    <x v="2"/>
    <x v="22"/>
  </r>
  <r>
    <x v="1"/>
    <x v="11"/>
    <s v="1.1.07.1.1.04.0"/>
    <x v="66"/>
    <n v="175.7"/>
    <s v="F"/>
    <x v="2"/>
    <x v="23"/>
  </r>
  <r>
    <x v="2"/>
    <x v="0"/>
    <s v="1.1.07.1.1.04.0"/>
    <x v="66"/>
    <n v="171.8"/>
    <s v="F"/>
    <x v="2"/>
    <x v="24"/>
  </r>
  <r>
    <x v="2"/>
    <x v="1"/>
    <s v="1.1.07.1.1.04.0"/>
    <x v="66"/>
    <n v="177"/>
    <s v="F"/>
    <x v="2"/>
    <x v="25"/>
  </r>
  <r>
    <x v="2"/>
    <x v="2"/>
    <s v="1.1.07.1.1.04.0"/>
    <x v="66"/>
    <n v="180.2"/>
    <s v="F"/>
    <x v="2"/>
    <x v="26"/>
  </r>
  <r>
    <x v="2"/>
    <x v="3"/>
    <s v="1.1.07.1.1.04.0"/>
    <x v="66"/>
    <n v="192.4"/>
    <s v="F"/>
    <x v="2"/>
    <x v="27"/>
  </r>
  <r>
    <x v="2"/>
    <x v="4"/>
    <s v="1.1.07.1.1.04.0"/>
    <x v="66"/>
    <n v="205"/>
    <s v="F"/>
    <x v="2"/>
    <x v="28"/>
  </r>
  <r>
    <x v="2"/>
    <x v="5"/>
    <s v="1.1.07.1.1.04.0"/>
    <x v="66"/>
    <n v="216.1"/>
    <s v="F"/>
    <x v="2"/>
    <x v="29"/>
  </r>
  <r>
    <x v="2"/>
    <x v="6"/>
    <s v="1.1.07.1.1.04.0"/>
    <x v="66"/>
    <n v="245.6"/>
    <s v="F"/>
    <x v="2"/>
    <x v="30"/>
  </r>
  <r>
    <x v="2"/>
    <x v="7"/>
    <s v="1.1.07.1.1.04.0"/>
    <x v="66"/>
    <n v="265.10000000000002"/>
    <s v="F"/>
    <x v="2"/>
    <x v="31"/>
  </r>
  <r>
    <x v="2"/>
    <x v="8"/>
    <s v="1.1.07.1.1.04.0"/>
    <x v="66"/>
    <n v="250.1"/>
    <s v="F"/>
    <x v="2"/>
    <x v="32"/>
  </r>
  <r>
    <x v="2"/>
    <x v="9"/>
    <s v="1.1.07.1.1.04.0"/>
    <x v="66"/>
    <n v="245.4"/>
    <s v="F"/>
    <x v="2"/>
    <x v="33"/>
  </r>
  <r>
    <x v="2"/>
    <x v="10"/>
    <s v="1.1.07.1.1.04.0"/>
    <x v="66"/>
    <n v="261.8"/>
    <s v="F"/>
    <x v="2"/>
    <x v="34"/>
  </r>
  <r>
    <x v="2"/>
    <x v="11"/>
    <s v="1.1.07.1.1.04.0"/>
    <x v="66"/>
    <n v="233.3"/>
    <s v="F"/>
    <x v="2"/>
    <x v="35"/>
  </r>
  <r>
    <x v="3"/>
    <x v="0"/>
    <s v="1.1.07.1.1.04.0"/>
    <x v="66"/>
    <n v="203"/>
    <s v="F"/>
    <x v="2"/>
    <x v="36"/>
  </r>
  <r>
    <x v="3"/>
    <x v="1"/>
    <s v="1.1.07.1.1.04.0"/>
    <x v="66"/>
    <n v="174.9"/>
    <s v="F"/>
    <x v="2"/>
    <x v="37"/>
  </r>
  <r>
    <x v="3"/>
    <x v="2"/>
    <s v="1.1.07.1.1.04.0"/>
    <x v="66"/>
    <n v="168.1"/>
    <s v="F"/>
    <x v="2"/>
    <x v="38"/>
  </r>
  <r>
    <x v="3"/>
    <x v="3"/>
    <s v="1.1.07.1.1.04.0"/>
    <x v="66"/>
    <n v="173.2"/>
    <s v="F"/>
    <x v="2"/>
    <x v="39"/>
  </r>
  <r>
    <x v="3"/>
    <x v="4"/>
    <s v="1.1.07.1.1.04.0"/>
    <x v="66"/>
    <n v="181"/>
    <s v="F"/>
    <x v="2"/>
    <x v="40"/>
  </r>
  <r>
    <x v="3"/>
    <x v="5"/>
    <s v="1.1.07.1.1.04.0"/>
    <x v="66"/>
    <n v="207.1"/>
    <s v="P"/>
    <x v="2"/>
    <x v="41"/>
  </r>
  <r>
    <x v="0"/>
    <x v="0"/>
    <s v="1.1.07.1.1.05.0"/>
    <x v="67"/>
    <n v="149.9"/>
    <s v="F"/>
    <x v="4"/>
    <x v="0"/>
  </r>
  <r>
    <x v="0"/>
    <x v="1"/>
    <s v="1.1.07.1.1.05.0"/>
    <x v="67"/>
    <n v="143.19999999999999"/>
    <s v="F"/>
    <x v="4"/>
    <x v="1"/>
  </r>
  <r>
    <x v="0"/>
    <x v="2"/>
    <s v="1.1.07.1.1.05.0"/>
    <x v="67"/>
    <n v="142.9"/>
    <s v="F"/>
    <x v="4"/>
    <x v="2"/>
  </r>
  <r>
    <x v="0"/>
    <x v="3"/>
    <s v="1.1.07.1.1.05.0"/>
    <x v="67"/>
    <n v="140.5"/>
    <s v="F"/>
    <x v="4"/>
    <x v="3"/>
  </r>
  <r>
    <x v="0"/>
    <x v="4"/>
    <s v="1.1.07.1.1.05.0"/>
    <x v="67"/>
    <n v="135.80000000000001"/>
    <s v="F"/>
    <x v="4"/>
    <x v="4"/>
  </r>
  <r>
    <x v="0"/>
    <x v="5"/>
    <s v="1.1.07.1.1.05.0"/>
    <x v="67"/>
    <n v="134.1"/>
    <s v="F"/>
    <x v="4"/>
    <x v="5"/>
  </r>
  <r>
    <x v="0"/>
    <x v="6"/>
    <s v="1.1.07.1.1.05.0"/>
    <x v="67"/>
    <n v="134.4"/>
    <s v="F"/>
    <x v="4"/>
    <x v="6"/>
  </r>
  <r>
    <x v="0"/>
    <x v="7"/>
    <s v="1.1.07.1.1.05.0"/>
    <x v="67"/>
    <n v="131.1"/>
    <s v="F"/>
    <x v="4"/>
    <x v="7"/>
  </r>
  <r>
    <x v="0"/>
    <x v="8"/>
    <s v="1.1.07.1.1.05.0"/>
    <x v="67"/>
    <n v="128"/>
    <s v="F"/>
    <x v="4"/>
    <x v="8"/>
  </r>
  <r>
    <x v="0"/>
    <x v="9"/>
    <s v="1.1.07.1.1.05.0"/>
    <x v="67"/>
    <n v="124.8"/>
    <s v="F"/>
    <x v="4"/>
    <x v="9"/>
  </r>
  <r>
    <x v="0"/>
    <x v="10"/>
    <s v="1.1.07.1.1.05.0"/>
    <x v="67"/>
    <n v="122.5"/>
    <s v="F"/>
    <x v="4"/>
    <x v="10"/>
  </r>
  <r>
    <x v="0"/>
    <x v="11"/>
    <s v="1.1.07.1.1.05.0"/>
    <x v="67"/>
    <n v="118.1"/>
    <s v="F"/>
    <x v="4"/>
    <x v="11"/>
  </r>
  <r>
    <x v="1"/>
    <x v="0"/>
    <s v="1.1.07.1.1.05.0"/>
    <x v="67"/>
    <n v="120.8"/>
    <s v="F"/>
    <x v="4"/>
    <x v="12"/>
  </r>
  <r>
    <x v="1"/>
    <x v="1"/>
    <s v="1.1.07.1.1.05.0"/>
    <x v="67"/>
    <n v="127.8"/>
    <s v="F"/>
    <x v="4"/>
    <x v="13"/>
  </r>
  <r>
    <x v="1"/>
    <x v="2"/>
    <s v="1.1.07.1.1.05.0"/>
    <x v="67"/>
    <n v="142.9"/>
    <s v="F"/>
    <x v="4"/>
    <x v="14"/>
  </r>
  <r>
    <x v="1"/>
    <x v="3"/>
    <s v="1.1.07.1.1.05.0"/>
    <x v="67"/>
    <n v="152"/>
    <s v="F"/>
    <x v="4"/>
    <x v="15"/>
  </r>
  <r>
    <x v="1"/>
    <x v="4"/>
    <s v="1.1.07.1.1.05.0"/>
    <x v="67"/>
    <n v="167.3"/>
    <s v="F"/>
    <x v="4"/>
    <x v="16"/>
  </r>
  <r>
    <x v="1"/>
    <x v="5"/>
    <s v="1.1.07.1.1.05.0"/>
    <x v="67"/>
    <n v="189.3"/>
    <s v="F"/>
    <x v="4"/>
    <x v="17"/>
  </r>
  <r>
    <x v="1"/>
    <x v="6"/>
    <s v="1.1.07.1.1.05.0"/>
    <x v="67"/>
    <n v="228.4"/>
    <s v="F"/>
    <x v="4"/>
    <x v="18"/>
  </r>
  <r>
    <x v="1"/>
    <x v="7"/>
    <s v="1.1.07.1.1.05.0"/>
    <x v="67"/>
    <n v="258.5"/>
    <s v="F"/>
    <x v="4"/>
    <x v="19"/>
  </r>
  <r>
    <x v="1"/>
    <x v="8"/>
    <s v="1.1.07.1.1.05.0"/>
    <x v="67"/>
    <n v="269.8"/>
    <s v="F"/>
    <x v="4"/>
    <x v="20"/>
  </r>
  <r>
    <x v="1"/>
    <x v="9"/>
    <s v="1.1.07.1.1.05.0"/>
    <x v="67"/>
    <n v="275.5"/>
    <s v="F"/>
    <x v="4"/>
    <x v="21"/>
  </r>
  <r>
    <x v="1"/>
    <x v="10"/>
    <s v="1.1.07.1.1.05.0"/>
    <x v="67"/>
    <n v="290.7"/>
    <s v="F"/>
    <x v="4"/>
    <x v="22"/>
  </r>
  <r>
    <x v="1"/>
    <x v="11"/>
    <s v="1.1.07.1.1.05.0"/>
    <x v="67"/>
    <n v="353.1"/>
    <s v="F"/>
    <x v="4"/>
    <x v="23"/>
  </r>
  <r>
    <x v="2"/>
    <x v="0"/>
    <s v="1.1.07.1.1.05.0"/>
    <x v="67"/>
    <n v="390.9"/>
    <s v="F"/>
    <x v="4"/>
    <x v="24"/>
  </r>
  <r>
    <x v="2"/>
    <x v="1"/>
    <s v="1.1.07.1.1.05.0"/>
    <x v="67"/>
    <n v="465.1"/>
    <s v="F"/>
    <x v="4"/>
    <x v="25"/>
  </r>
  <r>
    <x v="2"/>
    <x v="2"/>
    <s v="1.1.07.1.1.05.0"/>
    <x v="67"/>
    <n v="358.1"/>
    <s v="F"/>
    <x v="4"/>
    <x v="26"/>
  </r>
  <r>
    <x v="2"/>
    <x v="3"/>
    <s v="1.1.07.1.1.05.0"/>
    <x v="67"/>
    <n v="318.8"/>
    <s v="F"/>
    <x v="4"/>
    <x v="27"/>
  </r>
  <r>
    <x v="2"/>
    <x v="4"/>
    <s v="1.1.07.1.1.05.0"/>
    <x v="67"/>
    <n v="321.5"/>
    <s v="F"/>
    <x v="4"/>
    <x v="28"/>
  </r>
  <r>
    <x v="2"/>
    <x v="5"/>
    <s v="1.1.07.1.1.05.0"/>
    <x v="67"/>
    <n v="336.6"/>
    <s v="F"/>
    <x v="4"/>
    <x v="29"/>
  </r>
  <r>
    <x v="2"/>
    <x v="6"/>
    <s v="1.1.07.1.1.05.0"/>
    <x v="67"/>
    <n v="354"/>
    <s v="F"/>
    <x v="4"/>
    <x v="30"/>
  </r>
  <r>
    <x v="2"/>
    <x v="7"/>
    <s v="1.1.07.1.1.05.0"/>
    <x v="67"/>
    <n v="380.2"/>
    <s v="F"/>
    <x v="4"/>
    <x v="31"/>
  </r>
  <r>
    <x v="2"/>
    <x v="8"/>
    <s v="1.1.07.1.1.05.0"/>
    <x v="67"/>
    <n v="461.4"/>
    <s v="F"/>
    <x v="4"/>
    <x v="32"/>
  </r>
  <r>
    <x v="2"/>
    <x v="9"/>
    <s v="1.1.07.1.1.05.0"/>
    <x v="67"/>
    <n v="503.6"/>
    <s v="F"/>
    <x v="4"/>
    <x v="33"/>
  </r>
  <r>
    <x v="2"/>
    <x v="10"/>
    <s v="1.1.07.1.1.05.0"/>
    <x v="67"/>
    <n v="540.20000000000005"/>
    <s v="F"/>
    <x v="4"/>
    <x v="34"/>
  </r>
  <r>
    <x v="2"/>
    <x v="11"/>
    <s v="1.1.07.1.1.05.0"/>
    <x v="67"/>
    <n v="559"/>
    <s v="F"/>
    <x v="4"/>
    <x v="35"/>
  </r>
  <r>
    <x v="3"/>
    <x v="0"/>
    <s v="1.1.07.1.1.05.0"/>
    <x v="67"/>
    <n v="510.7"/>
    <s v="F"/>
    <x v="4"/>
    <x v="36"/>
  </r>
  <r>
    <x v="3"/>
    <x v="1"/>
    <s v="1.1.07.1.1.05.0"/>
    <x v="67"/>
    <n v="370.3"/>
    <s v="F"/>
    <x v="4"/>
    <x v="37"/>
  </r>
  <r>
    <x v="3"/>
    <x v="2"/>
    <s v="1.1.07.1.1.05.0"/>
    <x v="67"/>
    <n v="267.10000000000002"/>
    <s v="F"/>
    <x v="4"/>
    <x v="38"/>
  </r>
  <r>
    <x v="3"/>
    <x v="3"/>
    <s v="1.1.07.1.1.05.0"/>
    <x v="67"/>
    <n v="227"/>
    <s v="F"/>
    <x v="4"/>
    <x v="39"/>
  </r>
  <r>
    <x v="3"/>
    <x v="4"/>
    <s v="1.1.07.1.1.05.0"/>
    <x v="67"/>
    <n v="214.6"/>
    <s v="F"/>
    <x v="4"/>
    <x v="40"/>
  </r>
  <r>
    <x v="3"/>
    <x v="5"/>
    <s v="1.1.07.1.1.05.0"/>
    <x v="67"/>
    <n v="216.4"/>
    <s v="P"/>
    <x v="4"/>
    <x v="41"/>
  </r>
  <r>
    <x v="0"/>
    <x v="0"/>
    <s v="1.1.07.1.1.06.0"/>
    <x v="68"/>
    <n v="117.8"/>
    <s v="F"/>
    <x v="4"/>
    <x v="0"/>
  </r>
  <r>
    <x v="0"/>
    <x v="1"/>
    <s v="1.1.07.1.1.06.0"/>
    <x v="68"/>
    <n v="115.4"/>
    <s v="F"/>
    <x v="4"/>
    <x v="1"/>
  </r>
  <r>
    <x v="0"/>
    <x v="2"/>
    <s v="1.1.07.1.1.06.0"/>
    <x v="68"/>
    <n v="119.5"/>
    <s v="F"/>
    <x v="4"/>
    <x v="2"/>
  </r>
  <r>
    <x v="0"/>
    <x v="3"/>
    <s v="1.1.07.1.1.06.0"/>
    <x v="68"/>
    <n v="124.6"/>
    <s v="F"/>
    <x v="4"/>
    <x v="3"/>
  </r>
  <r>
    <x v="0"/>
    <x v="4"/>
    <s v="1.1.07.1.1.06.0"/>
    <x v="68"/>
    <n v="124.8"/>
    <s v="F"/>
    <x v="4"/>
    <x v="4"/>
  </r>
  <r>
    <x v="0"/>
    <x v="5"/>
    <s v="1.1.07.1.1.06.0"/>
    <x v="68"/>
    <n v="126.5"/>
    <s v="F"/>
    <x v="4"/>
    <x v="5"/>
  </r>
  <r>
    <x v="0"/>
    <x v="6"/>
    <s v="1.1.07.1.1.06.0"/>
    <x v="68"/>
    <n v="137.19999999999999"/>
    <s v="F"/>
    <x v="4"/>
    <x v="6"/>
  </r>
  <r>
    <x v="0"/>
    <x v="7"/>
    <s v="1.1.07.1.1.06.0"/>
    <x v="68"/>
    <n v="142.30000000000001"/>
    <s v="F"/>
    <x v="4"/>
    <x v="7"/>
  </r>
  <r>
    <x v="0"/>
    <x v="8"/>
    <s v="1.1.07.1.1.06.0"/>
    <x v="68"/>
    <n v="142.69999999999999"/>
    <s v="F"/>
    <x v="4"/>
    <x v="8"/>
  </r>
  <r>
    <x v="0"/>
    <x v="9"/>
    <s v="1.1.07.1.1.06.0"/>
    <x v="68"/>
    <n v="142.4"/>
    <s v="F"/>
    <x v="4"/>
    <x v="9"/>
  </r>
  <r>
    <x v="0"/>
    <x v="10"/>
    <s v="1.1.07.1.1.06.0"/>
    <x v="68"/>
    <n v="143"/>
    <s v="F"/>
    <x v="4"/>
    <x v="10"/>
  </r>
  <r>
    <x v="0"/>
    <x v="11"/>
    <s v="1.1.07.1.1.06.0"/>
    <x v="68"/>
    <n v="138.19999999999999"/>
    <s v="F"/>
    <x v="4"/>
    <x v="11"/>
  </r>
  <r>
    <x v="1"/>
    <x v="0"/>
    <s v="1.1.07.1.1.06.0"/>
    <x v="68"/>
    <n v="139.9"/>
    <s v="F"/>
    <x v="4"/>
    <x v="12"/>
  </r>
  <r>
    <x v="1"/>
    <x v="1"/>
    <s v="1.1.07.1.1.06.0"/>
    <x v="68"/>
    <n v="145.30000000000001"/>
    <s v="F"/>
    <x v="4"/>
    <x v="13"/>
  </r>
  <r>
    <x v="1"/>
    <x v="2"/>
    <s v="1.1.07.1.1.06.0"/>
    <x v="68"/>
    <n v="159.30000000000001"/>
    <s v="F"/>
    <x v="4"/>
    <x v="14"/>
  </r>
  <r>
    <x v="1"/>
    <x v="3"/>
    <s v="1.1.07.1.1.06.0"/>
    <x v="68"/>
    <n v="185.8"/>
    <s v="F"/>
    <x v="4"/>
    <x v="15"/>
  </r>
  <r>
    <x v="1"/>
    <x v="4"/>
    <s v="1.1.07.1.1.06.0"/>
    <x v="68"/>
    <n v="250.8"/>
    <s v="F"/>
    <x v="4"/>
    <x v="16"/>
  </r>
  <r>
    <x v="1"/>
    <x v="5"/>
    <s v="1.1.07.1.1.06.0"/>
    <x v="68"/>
    <n v="314.5"/>
    <s v="F"/>
    <x v="4"/>
    <x v="17"/>
  </r>
  <r>
    <x v="1"/>
    <x v="6"/>
    <s v="1.1.07.1.1.06.0"/>
    <x v="68"/>
    <n v="380.3"/>
    <s v="F"/>
    <x v="4"/>
    <x v="18"/>
  </r>
  <r>
    <x v="1"/>
    <x v="7"/>
    <s v="1.1.07.1.1.06.0"/>
    <x v="68"/>
    <n v="367.4"/>
    <s v="F"/>
    <x v="4"/>
    <x v="19"/>
  </r>
  <r>
    <x v="1"/>
    <x v="8"/>
    <s v="1.1.07.1.1.06.0"/>
    <x v="68"/>
    <n v="328.6"/>
    <s v="F"/>
    <x v="4"/>
    <x v="20"/>
  </r>
  <r>
    <x v="1"/>
    <x v="9"/>
    <s v="1.1.07.1.1.06.0"/>
    <x v="68"/>
    <n v="306.8"/>
    <s v="F"/>
    <x v="4"/>
    <x v="21"/>
  </r>
  <r>
    <x v="1"/>
    <x v="10"/>
    <s v="1.1.07.1.1.06.0"/>
    <x v="68"/>
    <n v="291.3"/>
    <s v="F"/>
    <x v="4"/>
    <x v="22"/>
  </r>
  <r>
    <x v="1"/>
    <x v="11"/>
    <s v="1.1.07.1.1.06.0"/>
    <x v="68"/>
    <n v="274.8"/>
    <s v="F"/>
    <x v="4"/>
    <x v="23"/>
  </r>
  <r>
    <x v="2"/>
    <x v="0"/>
    <s v="1.1.07.1.1.06.0"/>
    <x v="68"/>
    <n v="270.39999999999998"/>
    <s v="F"/>
    <x v="4"/>
    <x v="24"/>
  </r>
  <r>
    <x v="2"/>
    <x v="1"/>
    <s v="1.1.07.1.1.06.0"/>
    <x v="68"/>
    <n v="266.39999999999998"/>
    <s v="F"/>
    <x v="4"/>
    <x v="25"/>
  </r>
  <r>
    <x v="2"/>
    <x v="2"/>
    <s v="1.1.07.1.1.06.0"/>
    <x v="68"/>
    <n v="268.2"/>
    <s v="F"/>
    <x v="4"/>
    <x v="26"/>
  </r>
  <r>
    <x v="2"/>
    <x v="3"/>
    <s v="1.1.07.1.1.06.0"/>
    <x v="68"/>
    <n v="287.3"/>
    <s v="F"/>
    <x v="4"/>
    <x v="27"/>
  </r>
  <r>
    <x v="2"/>
    <x v="4"/>
    <s v="1.1.07.1.1.06.0"/>
    <x v="68"/>
    <n v="300.60000000000002"/>
    <s v="F"/>
    <x v="4"/>
    <x v="28"/>
  </r>
  <r>
    <x v="2"/>
    <x v="5"/>
    <s v="1.1.07.1.1.06.0"/>
    <x v="68"/>
    <n v="321"/>
    <s v="F"/>
    <x v="4"/>
    <x v="29"/>
  </r>
  <r>
    <x v="2"/>
    <x v="6"/>
    <s v="1.1.07.1.1.06.0"/>
    <x v="68"/>
    <n v="333"/>
    <s v="F"/>
    <x v="4"/>
    <x v="30"/>
  </r>
  <r>
    <x v="2"/>
    <x v="7"/>
    <s v="1.1.07.1.1.06.0"/>
    <x v="68"/>
    <n v="319.3"/>
    <s v="F"/>
    <x v="4"/>
    <x v="31"/>
  </r>
  <r>
    <x v="2"/>
    <x v="8"/>
    <s v="1.1.07.1.1.06.0"/>
    <x v="68"/>
    <n v="295.2"/>
    <s v="F"/>
    <x v="4"/>
    <x v="32"/>
  </r>
  <r>
    <x v="2"/>
    <x v="9"/>
    <s v="1.1.07.1.1.06.0"/>
    <x v="68"/>
    <n v="273"/>
    <s v="F"/>
    <x v="4"/>
    <x v="33"/>
  </r>
  <r>
    <x v="2"/>
    <x v="10"/>
    <s v="1.1.07.1.1.06.0"/>
    <x v="68"/>
    <n v="242.1"/>
    <s v="F"/>
    <x v="4"/>
    <x v="34"/>
  </r>
  <r>
    <x v="2"/>
    <x v="11"/>
    <s v="1.1.07.1.1.06.0"/>
    <x v="68"/>
    <n v="211.5"/>
    <s v="F"/>
    <x v="4"/>
    <x v="35"/>
  </r>
  <r>
    <x v="3"/>
    <x v="0"/>
    <s v="1.1.07.1.1.06.0"/>
    <x v="68"/>
    <n v="186.8"/>
    <s v="F"/>
    <x v="4"/>
    <x v="36"/>
  </r>
  <r>
    <x v="3"/>
    <x v="1"/>
    <s v="1.1.07.1.1.06.0"/>
    <x v="68"/>
    <n v="170.8"/>
    <s v="F"/>
    <x v="4"/>
    <x v="37"/>
  </r>
  <r>
    <x v="3"/>
    <x v="2"/>
    <s v="1.1.07.1.1.06.0"/>
    <x v="68"/>
    <n v="166.1"/>
    <s v="F"/>
    <x v="4"/>
    <x v="38"/>
  </r>
  <r>
    <x v="3"/>
    <x v="3"/>
    <s v="1.1.07.1.1.06.0"/>
    <x v="68"/>
    <n v="161"/>
    <s v="F"/>
    <x v="4"/>
    <x v="39"/>
  </r>
  <r>
    <x v="3"/>
    <x v="4"/>
    <s v="1.1.07.1.1.06.0"/>
    <x v="68"/>
    <n v="161.6"/>
    <s v="F"/>
    <x v="4"/>
    <x v="40"/>
  </r>
  <r>
    <x v="3"/>
    <x v="5"/>
    <s v="1.1.07.1.1.06.0"/>
    <x v="68"/>
    <n v="163.9"/>
    <s v="P"/>
    <x v="4"/>
    <x v="41"/>
  </r>
  <r>
    <x v="0"/>
    <x v="0"/>
    <s v="1.1.07.2.1.01.X"/>
    <x v="69"/>
    <n v="165.6"/>
    <s v="F"/>
    <x v="2"/>
    <x v="0"/>
  </r>
  <r>
    <x v="0"/>
    <x v="1"/>
    <s v="1.1.07.2.1.01.X"/>
    <x v="69"/>
    <n v="157.69999999999999"/>
    <s v="F"/>
    <x v="2"/>
    <x v="1"/>
  </r>
  <r>
    <x v="0"/>
    <x v="2"/>
    <s v="1.1.07.2.1.01.X"/>
    <x v="69"/>
    <n v="160"/>
    <s v="F"/>
    <x v="2"/>
    <x v="2"/>
  </r>
  <r>
    <x v="0"/>
    <x v="3"/>
    <s v="1.1.07.2.1.01.X"/>
    <x v="69"/>
    <n v="175.1"/>
    <s v="F"/>
    <x v="2"/>
    <x v="3"/>
  </r>
  <r>
    <x v="0"/>
    <x v="4"/>
    <s v="1.1.07.2.1.01.X"/>
    <x v="69"/>
    <n v="184.4"/>
    <s v="F"/>
    <x v="2"/>
    <x v="4"/>
  </r>
  <r>
    <x v="0"/>
    <x v="5"/>
    <s v="1.1.07.2.1.01.X"/>
    <x v="69"/>
    <n v="194"/>
    <s v="F"/>
    <x v="2"/>
    <x v="5"/>
  </r>
  <r>
    <x v="0"/>
    <x v="6"/>
    <s v="1.1.07.2.1.01.X"/>
    <x v="69"/>
    <n v="201.2"/>
    <s v="F"/>
    <x v="2"/>
    <x v="6"/>
  </r>
  <r>
    <x v="0"/>
    <x v="7"/>
    <s v="1.1.07.2.1.01.X"/>
    <x v="69"/>
    <n v="213.4"/>
    <s v="F"/>
    <x v="2"/>
    <x v="7"/>
  </r>
  <r>
    <x v="0"/>
    <x v="8"/>
    <s v="1.1.07.2.1.01.X"/>
    <x v="69"/>
    <n v="222.7"/>
    <s v="F"/>
    <x v="2"/>
    <x v="8"/>
  </r>
  <r>
    <x v="0"/>
    <x v="9"/>
    <s v="1.1.07.2.1.01.X"/>
    <x v="69"/>
    <n v="228.9"/>
    <s v="F"/>
    <x v="2"/>
    <x v="9"/>
  </r>
  <r>
    <x v="0"/>
    <x v="10"/>
    <s v="1.1.07.2.1.01.X"/>
    <x v="69"/>
    <n v="202"/>
    <s v="F"/>
    <x v="2"/>
    <x v="10"/>
  </r>
  <r>
    <x v="0"/>
    <x v="11"/>
    <s v="1.1.07.2.1.01.X"/>
    <x v="69"/>
    <n v="167.8"/>
    <s v="F"/>
    <x v="2"/>
    <x v="11"/>
  </r>
  <r>
    <x v="1"/>
    <x v="0"/>
    <s v="1.1.07.2.1.01.X"/>
    <x v="69"/>
    <n v="157.9"/>
    <s v="F"/>
    <x v="2"/>
    <x v="12"/>
  </r>
  <r>
    <x v="1"/>
    <x v="1"/>
    <s v="1.1.07.2.1.01.X"/>
    <x v="69"/>
    <n v="153.69999999999999"/>
    <s v="F"/>
    <x v="2"/>
    <x v="13"/>
  </r>
  <r>
    <x v="1"/>
    <x v="2"/>
    <s v="1.1.07.2.1.01.X"/>
    <x v="69"/>
    <n v="161"/>
    <s v="F"/>
    <x v="2"/>
    <x v="14"/>
  </r>
  <r>
    <x v="1"/>
    <x v="3"/>
    <s v="1.1.07.2.1.01.X"/>
    <x v="69"/>
    <n v="172.4"/>
    <s v="F"/>
    <x v="2"/>
    <x v="15"/>
  </r>
  <r>
    <x v="1"/>
    <x v="4"/>
    <s v="1.1.07.2.1.01.X"/>
    <x v="69"/>
    <n v="181.8"/>
    <s v="F"/>
    <x v="2"/>
    <x v="16"/>
  </r>
  <r>
    <x v="1"/>
    <x v="5"/>
    <s v="1.1.07.2.1.01.X"/>
    <x v="69"/>
    <n v="194.3"/>
    <s v="F"/>
    <x v="2"/>
    <x v="17"/>
  </r>
  <r>
    <x v="1"/>
    <x v="6"/>
    <s v="1.1.07.2.1.01.X"/>
    <x v="69"/>
    <n v="218.6"/>
    <s v="F"/>
    <x v="2"/>
    <x v="18"/>
  </r>
  <r>
    <x v="1"/>
    <x v="7"/>
    <s v="1.1.07.2.1.01.X"/>
    <x v="69"/>
    <n v="216.5"/>
    <s v="F"/>
    <x v="2"/>
    <x v="19"/>
  </r>
  <r>
    <x v="1"/>
    <x v="8"/>
    <s v="1.1.07.2.1.01.X"/>
    <x v="69"/>
    <n v="214.5"/>
    <s v="F"/>
    <x v="2"/>
    <x v="20"/>
  </r>
  <r>
    <x v="1"/>
    <x v="9"/>
    <s v="1.1.07.2.1.01.X"/>
    <x v="69"/>
    <n v="230.2"/>
    <s v="F"/>
    <x v="2"/>
    <x v="21"/>
  </r>
  <r>
    <x v="1"/>
    <x v="10"/>
    <s v="1.1.07.2.1.01.X"/>
    <x v="69"/>
    <n v="197.6"/>
    <s v="F"/>
    <x v="2"/>
    <x v="22"/>
  </r>
  <r>
    <x v="1"/>
    <x v="11"/>
    <s v="1.1.07.2.1.01.X"/>
    <x v="69"/>
    <n v="181.7"/>
    <s v="F"/>
    <x v="2"/>
    <x v="23"/>
  </r>
  <r>
    <x v="2"/>
    <x v="0"/>
    <s v="1.1.07.2.1.01.X"/>
    <x v="69"/>
    <n v="180.4"/>
    <s v="F"/>
    <x v="2"/>
    <x v="24"/>
  </r>
  <r>
    <x v="2"/>
    <x v="1"/>
    <s v="1.1.07.2.1.01.X"/>
    <x v="69"/>
    <n v="173.3"/>
    <s v="F"/>
    <x v="2"/>
    <x v="25"/>
  </r>
  <r>
    <x v="2"/>
    <x v="2"/>
    <s v="1.1.07.2.1.01.X"/>
    <x v="69"/>
    <n v="180.1"/>
    <s v="F"/>
    <x v="2"/>
    <x v="26"/>
  </r>
  <r>
    <x v="2"/>
    <x v="3"/>
    <s v="1.1.07.2.1.01.X"/>
    <x v="69"/>
    <n v="189.8"/>
    <s v="F"/>
    <x v="2"/>
    <x v="27"/>
  </r>
  <r>
    <x v="2"/>
    <x v="4"/>
    <s v="1.1.07.2.1.01.X"/>
    <x v="69"/>
    <n v="201.1"/>
    <s v="F"/>
    <x v="2"/>
    <x v="28"/>
  </r>
  <r>
    <x v="2"/>
    <x v="5"/>
    <s v="1.1.07.2.1.01.X"/>
    <x v="69"/>
    <n v="224.3"/>
    <s v="F"/>
    <x v="2"/>
    <x v="29"/>
  </r>
  <r>
    <x v="2"/>
    <x v="6"/>
    <s v="1.1.07.2.1.01.X"/>
    <x v="69"/>
    <n v="235.2"/>
    <s v="F"/>
    <x v="2"/>
    <x v="30"/>
  </r>
  <r>
    <x v="2"/>
    <x v="7"/>
    <s v="1.1.07.2.1.01.X"/>
    <x v="69"/>
    <n v="241.9"/>
    <s v="F"/>
    <x v="2"/>
    <x v="31"/>
  </r>
  <r>
    <x v="2"/>
    <x v="8"/>
    <s v="1.1.07.2.1.01.X"/>
    <x v="69"/>
    <n v="261.5"/>
    <s v="F"/>
    <x v="2"/>
    <x v="32"/>
  </r>
  <r>
    <x v="2"/>
    <x v="9"/>
    <s v="1.1.07.2.1.01.X"/>
    <x v="69"/>
    <n v="265"/>
    <s v="F"/>
    <x v="2"/>
    <x v="33"/>
  </r>
  <r>
    <x v="2"/>
    <x v="10"/>
    <s v="1.1.07.2.1.01.X"/>
    <x v="69"/>
    <n v="246.5"/>
    <s v="F"/>
    <x v="2"/>
    <x v="34"/>
  </r>
  <r>
    <x v="2"/>
    <x v="11"/>
    <s v="1.1.07.2.1.01.X"/>
    <x v="69"/>
    <n v="212.8"/>
    <s v="F"/>
    <x v="2"/>
    <x v="35"/>
  </r>
  <r>
    <x v="3"/>
    <x v="0"/>
    <s v="1.1.07.2.1.01.X"/>
    <x v="69"/>
    <n v="181.6"/>
    <s v="F"/>
    <x v="2"/>
    <x v="36"/>
  </r>
  <r>
    <x v="3"/>
    <x v="1"/>
    <s v="1.1.07.2.1.01.X"/>
    <x v="69"/>
    <n v="169.2"/>
    <s v="F"/>
    <x v="2"/>
    <x v="37"/>
  </r>
  <r>
    <x v="3"/>
    <x v="2"/>
    <s v="1.1.07.2.1.01.X"/>
    <x v="69"/>
    <n v="179.6"/>
    <s v="F"/>
    <x v="2"/>
    <x v="38"/>
  </r>
  <r>
    <x v="3"/>
    <x v="3"/>
    <s v="1.1.07.2.1.01.X"/>
    <x v="69"/>
    <n v="193.1"/>
    <s v="F"/>
    <x v="2"/>
    <x v="39"/>
  </r>
  <r>
    <x v="3"/>
    <x v="4"/>
    <s v="1.1.07.2.1.01.X"/>
    <x v="69"/>
    <n v="202.5"/>
    <s v="F"/>
    <x v="2"/>
    <x v="40"/>
  </r>
  <r>
    <x v="3"/>
    <x v="5"/>
    <s v="1.1.07.2.1.01.X"/>
    <x v="69"/>
    <n v="225.2"/>
    <s v="P"/>
    <x v="2"/>
    <x v="41"/>
  </r>
  <r>
    <x v="0"/>
    <x v="0"/>
    <s v="1.1.07.3.1.01.0"/>
    <x v="70"/>
    <n v="179.3"/>
    <s v="F"/>
    <x v="0"/>
    <x v="0"/>
  </r>
  <r>
    <x v="0"/>
    <x v="1"/>
    <s v="1.1.07.3.1.01.0"/>
    <x v="70"/>
    <n v="141.6"/>
    <s v="F"/>
    <x v="0"/>
    <x v="1"/>
  </r>
  <r>
    <x v="0"/>
    <x v="2"/>
    <s v="1.1.07.3.1.01.0"/>
    <x v="70"/>
    <n v="120.2"/>
    <s v="F"/>
    <x v="0"/>
    <x v="2"/>
  </r>
  <r>
    <x v="0"/>
    <x v="3"/>
    <s v="1.1.07.3.1.01.0"/>
    <x v="70"/>
    <n v="135.30000000000001"/>
    <s v="F"/>
    <x v="0"/>
    <x v="3"/>
  </r>
  <r>
    <x v="0"/>
    <x v="4"/>
    <s v="1.1.07.3.1.01.0"/>
    <x v="70"/>
    <n v="246.2"/>
    <s v="F"/>
    <x v="0"/>
    <x v="4"/>
  </r>
  <r>
    <x v="0"/>
    <x v="5"/>
    <s v="1.1.07.3.1.01.0"/>
    <x v="70"/>
    <n v="292.8"/>
    <s v="F"/>
    <x v="0"/>
    <x v="5"/>
  </r>
  <r>
    <x v="0"/>
    <x v="6"/>
    <s v="1.1.07.3.1.01.0"/>
    <x v="70"/>
    <n v="200.9"/>
    <s v="F"/>
    <x v="0"/>
    <x v="6"/>
  </r>
  <r>
    <x v="0"/>
    <x v="7"/>
    <s v="1.1.07.3.1.01.0"/>
    <x v="70"/>
    <n v="169.5"/>
    <s v="F"/>
    <x v="0"/>
    <x v="7"/>
  </r>
  <r>
    <x v="0"/>
    <x v="8"/>
    <s v="1.1.07.3.1.01.0"/>
    <x v="70"/>
    <n v="211.4"/>
    <s v="F"/>
    <x v="0"/>
    <x v="8"/>
  </r>
  <r>
    <x v="0"/>
    <x v="9"/>
    <s v="1.1.07.3.1.01.0"/>
    <x v="70"/>
    <n v="241"/>
    <s v="F"/>
    <x v="0"/>
    <x v="9"/>
  </r>
  <r>
    <x v="0"/>
    <x v="10"/>
    <s v="1.1.07.3.1.01.0"/>
    <x v="70"/>
    <n v="171.2"/>
    <s v="F"/>
    <x v="0"/>
    <x v="10"/>
  </r>
  <r>
    <x v="0"/>
    <x v="11"/>
    <s v="1.1.07.3.1.01.0"/>
    <x v="70"/>
    <n v="129.4"/>
    <s v="F"/>
    <x v="0"/>
    <x v="11"/>
  </r>
  <r>
    <x v="1"/>
    <x v="0"/>
    <s v="1.1.07.3.1.01.0"/>
    <x v="70"/>
    <n v="114.6"/>
    <s v="F"/>
    <x v="0"/>
    <x v="12"/>
  </r>
  <r>
    <x v="1"/>
    <x v="1"/>
    <s v="1.1.07.3.1.01.0"/>
    <x v="70"/>
    <n v="114.5"/>
    <s v="F"/>
    <x v="0"/>
    <x v="13"/>
  </r>
  <r>
    <x v="1"/>
    <x v="2"/>
    <s v="1.1.07.3.1.01.0"/>
    <x v="70"/>
    <n v="119.3"/>
    <s v="F"/>
    <x v="0"/>
    <x v="14"/>
  </r>
  <r>
    <x v="1"/>
    <x v="3"/>
    <s v="1.1.07.3.1.01.0"/>
    <x v="70"/>
    <n v="113.7"/>
    <s v="F"/>
    <x v="0"/>
    <x v="15"/>
  </r>
  <r>
    <x v="1"/>
    <x v="4"/>
    <s v="1.1.07.3.1.01.0"/>
    <x v="70"/>
    <n v="116.2"/>
    <s v="F"/>
    <x v="0"/>
    <x v="16"/>
  </r>
  <r>
    <x v="1"/>
    <x v="5"/>
    <s v="1.1.07.3.1.01.0"/>
    <x v="70"/>
    <n v="193.1"/>
    <s v="F"/>
    <x v="0"/>
    <x v="17"/>
  </r>
  <r>
    <x v="1"/>
    <x v="6"/>
    <s v="1.1.07.3.1.01.0"/>
    <x v="70"/>
    <n v="606.9"/>
    <s v="F"/>
    <x v="0"/>
    <x v="18"/>
  </r>
  <r>
    <x v="1"/>
    <x v="7"/>
    <s v="1.1.07.3.1.01.0"/>
    <x v="70"/>
    <n v="473.2"/>
    <s v="F"/>
    <x v="0"/>
    <x v="19"/>
  </r>
  <r>
    <x v="1"/>
    <x v="8"/>
    <s v="1.1.07.3.1.01.0"/>
    <x v="70"/>
    <n v="166.2"/>
    <s v="F"/>
    <x v="0"/>
    <x v="20"/>
  </r>
  <r>
    <x v="1"/>
    <x v="9"/>
    <s v="1.1.07.3.1.01.0"/>
    <x v="70"/>
    <n v="135.30000000000001"/>
    <s v="F"/>
    <x v="0"/>
    <x v="21"/>
  </r>
  <r>
    <x v="1"/>
    <x v="10"/>
    <s v="1.1.07.3.1.01.0"/>
    <x v="70"/>
    <n v="190.6"/>
    <s v="F"/>
    <x v="0"/>
    <x v="22"/>
  </r>
  <r>
    <x v="1"/>
    <x v="11"/>
    <s v="1.1.07.3.1.01.0"/>
    <x v="70"/>
    <n v="172.7"/>
    <s v="F"/>
    <x v="0"/>
    <x v="23"/>
  </r>
  <r>
    <x v="2"/>
    <x v="0"/>
    <s v="1.1.07.3.1.01.0"/>
    <x v="70"/>
    <n v="158.5"/>
    <s v="F"/>
    <x v="0"/>
    <x v="24"/>
  </r>
  <r>
    <x v="2"/>
    <x v="1"/>
    <s v="1.1.07.3.1.01.0"/>
    <x v="70"/>
    <n v="162.4"/>
    <s v="F"/>
    <x v="0"/>
    <x v="25"/>
  </r>
  <r>
    <x v="2"/>
    <x v="2"/>
    <s v="1.1.07.3.1.01.0"/>
    <x v="70"/>
    <n v="158.19999999999999"/>
    <s v="F"/>
    <x v="0"/>
    <x v="26"/>
  </r>
  <r>
    <x v="2"/>
    <x v="3"/>
    <s v="1.1.07.3.1.01.0"/>
    <x v="70"/>
    <n v="161.4"/>
    <s v="F"/>
    <x v="0"/>
    <x v="27"/>
  </r>
  <r>
    <x v="2"/>
    <x v="4"/>
    <s v="1.1.07.3.1.01.0"/>
    <x v="70"/>
    <n v="164.2"/>
    <s v="F"/>
    <x v="0"/>
    <x v="28"/>
  </r>
  <r>
    <x v="2"/>
    <x v="5"/>
    <s v="1.1.07.3.1.01.0"/>
    <x v="70"/>
    <n v="244.3"/>
    <s v="F"/>
    <x v="0"/>
    <x v="29"/>
  </r>
  <r>
    <x v="2"/>
    <x v="6"/>
    <s v="1.1.07.3.1.01.0"/>
    <x v="70"/>
    <n v="346.2"/>
    <s v="F"/>
    <x v="0"/>
    <x v="30"/>
  </r>
  <r>
    <x v="2"/>
    <x v="7"/>
    <s v="1.1.07.3.1.01.0"/>
    <x v="70"/>
    <n v="246.4"/>
    <s v="F"/>
    <x v="0"/>
    <x v="31"/>
  </r>
  <r>
    <x v="2"/>
    <x v="8"/>
    <s v="1.1.07.3.1.01.0"/>
    <x v="70"/>
    <n v="237.5"/>
    <s v="F"/>
    <x v="0"/>
    <x v="32"/>
  </r>
  <r>
    <x v="2"/>
    <x v="9"/>
    <s v="1.1.07.3.1.01.0"/>
    <x v="70"/>
    <n v="353.1"/>
    <s v="F"/>
    <x v="0"/>
    <x v="33"/>
  </r>
  <r>
    <x v="2"/>
    <x v="10"/>
    <s v="1.1.07.3.1.01.0"/>
    <x v="70"/>
    <n v="270.3"/>
    <s v="F"/>
    <x v="0"/>
    <x v="34"/>
  </r>
  <r>
    <x v="2"/>
    <x v="11"/>
    <s v="1.1.07.3.1.01.0"/>
    <x v="70"/>
    <n v="227"/>
    <s v="F"/>
    <x v="0"/>
    <x v="35"/>
  </r>
  <r>
    <x v="3"/>
    <x v="0"/>
    <s v="1.1.07.3.1.01.0"/>
    <x v="70"/>
    <n v="147.4"/>
    <s v="F"/>
    <x v="0"/>
    <x v="36"/>
  </r>
  <r>
    <x v="3"/>
    <x v="1"/>
    <s v="1.1.07.3.1.01.0"/>
    <x v="70"/>
    <n v="116"/>
    <s v="F"/>
    <x v="0"/>
    <x v="37"/>
  </r>
  <r>
    <x v="3"/>
    <x v="2"/>
    <s v="1.1.07.3.1.01.0"/>
    <x v="70"/>
    <n v="102.8"/>
    <s v="F"/>
    <x v="0"/>
    <x v="38"/>
  </r>
  <r>
    <x v="3"/>
    <x v="3"/>
    <s v="1.1.07.3.1.01.0"/>
    <x v="70"/>
    <n v="107.7"/>
    <s v="F"/>
    <x v="0"/>
    <x v="39"/>
  </r>
  <r>
    <x v="3"/>
    <x v="4"/>
    <s v="1.1.07.3.1.01.0"/>
    <x v="70"/>
    <n v="121.4"/>
    <s v="F"/>
    <x v="0"/>
    <x v="40"/>
  </r>
  <r>
    <x v="3"/>
    <x v="5"/>
    <s v="1.1.07.3.1.01.0"/>
    <x v="70"/>
    <n v="167.3"/>
    <s v="P"/>
    <x v="0"/>
    <x v="41"/>
  </r>
  <r>
    <x v="0"/>
    <x v="0"/>
    <s v="1.1.07.3.1.02.0"/>
    <x v="71"/>
    <n v="190.1"/>
    <s v="F"/>
    <x v="2"/>
    <x v="0"/>
  </r>
  <r>
    <x v="0"/>
    <x v="1"/>
    <s v="1.1.07.3.1.02.0"/>
    <x v="71"/>
    <n v="187.3"/>
    <s v="F"/>
    <x v="2"/>
    <x v="1"/>
  </r>
  <r>
    <x v="0"/>
    <x v="2"/>
    <s v="1.1.07.3.1.02.0"/>
    <x v="71"/>
    <n v="169.9"/>
    <s v="F"/>
    <x v="2"/>
    <x v="2"/>
  </r>
  <r>
    <x v="0"/>
    <x v="3"/>
    <s v="1.1.07.3.1.02.0"/>
    <x v="71"/>
    <n v="174.9"/>
    <s v="F"/>
    <x v="2"/>
    <x v="3"/>
  </r>
  <r>
    <x v="0"/>
    <x v="4"/>
    <s v="1.1.07.3.1.02.0"/>
    <x v="71"/>
    <n v="181.3"/>
    <s v="F"/>
    <x v="2"/>
    <x v="4"/>
  </r>
  <r>
    <x v="0"/>
    <x v="5"/>
    <s v="1.1.07.3.1.02.0"/>
    <x v="71"/>
    <n v="179.9"/>
    <s v="F"/>
    <x v="2"/>
    <x v="5"/>
  </r>
  <r>
    <x v="0"/>
    <x v="6"/>
    <s v="1.1.07.3.1.02.0"/>
    <x v="71"/>
    <n v="183.2"/>
    <s v="F"/>
    <x v="2"/>
    <x v="6"/>
  </r>
  <r>
    <x v="0"/>
    <x v="7"/>
    <s v="1.1.07.3.1.02.0"/>
    <x v="71"/>
    <n v="196.9"/>
    <s v="F"/>
    <x v="2"/>
    <x v="7"/>
  </r>
  <r>
    <x v="0"/>
    <x v="8"/>
    <s v="1.1.07.3.1.02.0"/>
    <x v="71"/>
    <n v="195.6"/>
    <s v="F"/>
    <x v="2"/>
    <x v="8"/>
  </r>
  <r>
    <x v="0"/>
    <x v="9"/>
    <s v="1.1.07.3.1.02.0"/>
    <x v="71"/>
    <n v="205.5"/>
    <s v="F"/>
    <x v="2"/>
    <x v="9"/>
  </r>
  <r>
    <x v="0"/>
    <x v="10"/>
    <s v="1.1.07.3.1.02.0"/>
    <x v="71"/>
    <n v="176.1"/>
    <s v="F"/>
    <x v="2"/>
    <x v="10"/>
  </r>
  <r>
    <x v="0"/>
    <x v="11"/>
    <s v="1.1.07.3.1.02.0"/>
    <x v="71"/>
    <n v="146.5"/>
    <s v="F"/>
    <x v="2"/>
    <x v="11"/>
  </r>
  <r>
    <x v="1"/>
    <x v="0"/>
    <s v="1.1.07.3.1.02.0"/>
    <x v="71"/>
    <n v="151.19999999999999"/>
    <s v="F"/>
    <x v="2"/>
    <x v="12"/>
  </r>
  <r>
    <x v="1"/>
    <x v="1"/>
    <s v="1.1.07.3.1.02.0"/>
    <x v="71"/>
    <n v="151.6"/>
    <s v="F"/>
    <x v="2"/>
    <x v="13"/>
  </r>
  <r>
    <x v="1"/>
    <x v="2"/>
    <s v="1.1.07.3.1.02.0"/>
    <x v="71"/>
    <n v="156.30000000000001"/>
    <s v="F"/>
    <x v="2"/>
    <x v="14"/>
  </r>
  <r>
    <x v="1"/>
    <x v="3"/>
    <s v="1.1.07.3.1.02.0"/>
    <x v="71"/>
    <n v="166.6"/>
    <s v="F"/>
    <x v="2"/>
    <x v="15"/>
  </r>
  <r>
    <x v="1"/>
    <x v="4"/>
    <s v="1.1.07.3.1.02.0"/>
    <x v="71"/>
    <n v="173.5"/>
    <s v="F"/>
    <x v="2"/>
    <x v="16"/>
  </r>
  <r>
    <x v="1"/>
    <x v="5"/>
    <s v="1.1.07.3.1.02.0"/>
    <x v="71"/>
    <n v="195.6"/>
    <s v="F"/>
    <x v="2"/>
    <x v="17"/>
  </r>
  <r>
    <x v="1"/>
    <x v="6"/>
    <s v="1.1.07.3.1.02.0"/>
    <x v="71"/>
    <n v="241.7"/>
    <s v="F"/>
    <x v="2"/>
    <x v="18"/>
  </r>
  <r>
    <x v="1"/>
    <x v="7"/>
    <s v="1.1.07.3.1.02.0"/>
    <x v="71"/>
    <n v="223.8"/>
    <s v="F"/>
    <x v="2"/>
    <x v="19"/>
  </r>
  <r>
    <x v="1"/>
    <x v="8"/>
    <s v="1.1.07.3.1.02.0"/>
    <x v="71"/>
    <n v="198"/>
    <s v="F"/>
    <x v="2"/>
    <x v="20"/>
  </r>
  <r>
    <x v="1"/>
    <x v="9"/>
    <s v="1.1.07.3.1.02.0"/>
    <x v="71"/>
    <n v="220.1"/>
    <s v="F"/>
    <x v="2"/>
    <x v="21"/>
  </r>
  <r>
    <x v="1"/>
    <x v="10"/>
    <s v="1.1.07.3.1.02.0"/>
    <x v="71"/>
    <n v="187.3"/>
    <s v="F"/>
    <x v="2"/>
    <x v="22"/>
  </r>
  <r>
    <x v="1"/>
    <x v="11"/>
    <s v="1.1.07.3.1.02.0"/>
    <x v="71"/>
    <n v="193.3"/>
    <s v="F"/>
    <x v="2"/>
    <x v="23"/>
  </r>
  <r>
    <x v="2"/>
    <x v="0"/>
    <s v="1.1.07.3.1.02.0"/>
    <x v="71"/>
    <n v="202.3"/>
    <s v="F"/>
    <x v="2"/>
    <x v="24"/>
  </r>
  <r>
    <x v="2"/>
    <x v="1"/>
    <s v="1.1.07.3.1.02.0"/>
    <x v="71"/>
    <n v="186.7"/>
    <s v="F"/>
    <x v="2"/>
    <x v="25"/>
  </r>
  <r>
    <x v="2"/>
    <x v="2"/>
    <s v="1.1.07.3.1.02.0"/>
    <x v="71"/>
    <n v="185.6"/>
    <s v="F"/>
    <x v="2"/>
    <x v="26"/>
  </r>
  <r>
    <x v="2"/>
    <x v="3"/>
    <s v="1.1.07.3.1.02.0"/>
    <x v="71"/>
    <n v="179.2"/>
    <s v="F"/>
    <x v="2"/>
    <x v="27"/>
  </r>
  <r>
    <x v="2"/>
    <x v="4"/>
    <s v="1.1.07.3.1.02.0"/>
    <x v="71"/>
    <n v="186.7"/>
    <s v="F"/>
    <x v="2"/>
    <x v="28"/>
  </r>
  <r>
    <x v="2"/>
    <x v="5"/>
    <s v="1.1.07.3.1.02.0"/>
    <x v="71"/>
    <n v="218.4"/>
    <s v="F"/>
    <x v="2"/>
    <x v="29"/>
  </r>
  <r>
    <x v="2"/>
    <x v="6"/>
    <s v="1.1.07.3.1.02.0"/>
    <x v="71"/>
    <n v="244.5"/>
    <s v="F"/>
    <x v="2"/>
    <x v="30"/>
  </r>
  <r>
    <x v="2"/>
    <x v="7"/>
    <s v="1.1.07.3.1.02.0"/>
    <x v="71"/>
    <n v="250"/>
    <s v="F"/>
    <x v="2"/>
    <x v="31"/>
  </r>
  <r>
    <x v="2"/>
    <x v="8"/>
    <s v="1.1.07.3.1.02.0"/>
    <x v="71"/>
    <n v="239.8"/>
    <s v="F"/>
    <x v="2"/>
    <x v="32"/>
  </r>
  <r>
    <x v="2"/>
    <x v="9"/>
    <s v="1.1.07.3.1.02.0"/>
    <x v="71"/>
    <n v="257.7"/>
    <s v="F"/>
    <x v="2"/>
    <x v="33"/>
  </r>
  <r>
    <x v="2"/>
    <x v="10"/>
    <s v="1.1.07.3.1.02.0"/>
    <x v="71"/>
    <n v="240.4"/>
    <s v="F"/>
    <x v="2"/>
    <x v="34"/>
  </r>
  <r>
    <x v="2"/>
    <x v="11"/>
    <s v="1.1.07.3.1.02.0"/>
    <x v="71"/>
    <n v="219.6"/>
    <s v="F"/>
    <x v="2"/>
    <x v="35"/>
  </r>
  <r>
    <x v="3"/>
    <x v="0"/>
    <s v="1.1.07.3.1.02.0"/>
    <x v="71"/>
    <n v="182.2"/>
    <s v="F"/>
    <x v="2"/>
    <x v="36"/>
  </r>
  <r>
    <x v="3"/>
    <x v="1"/>
    <s v="1.1.07.3.1.02.0"/>
    <x v="71"/>
    <n v="162"/>
    <s v="F"/>
    <x v="2"/>
    <x v="37"/>
  </r>
  <r>
    <x v="3"/>
    <x v="2"/>
    <s v="1.1.07.3.1.02.0"/>
    <x v="71"/>
    <n v="164.2"/>
    <s v="F"/>
    <x v="2"/>
    <x v="38"/>
  </r>
  <r>
    <x v="3"/>
    <x v="3"/>
    <s v="1.1.07.3.1.02.0"/>
    <x v="71"/>
    <n v="172.8"/>
    <s v="F"/>
    <x v="2"/>
    <x v="39"/>
  </r>
  <r>
    <x v="3"/>
    <x v="4"/>
    <s v="1.1.07.3.1.02.0"/>
    <x v="71"/>
    <n v="183.3"/>
    <s v="F"/>
    <x v="2"/>
    <x v="40"/>
  </r>
  <r>
    <x v="3"/>
    <x v="5"/>
    <s v="1.1.07.3.1.02.0"/>
    <x v="71"/>
    <n v="208.7"/>
    <s v="P"/>
    <x v="2"/>
    <x v="41"/>
  </r>
  <r>
    <x v="0"/>
    <x v="0"/>
    <s v="1.1.07.3.1.03.0"/>
    <x v="72"/>
    <n v="161.19999999999999"/>
    <s v="F"/>
    <x v="2"/>
    <x v="0"/>
  </r>
  <r>
    <x v="0"/>
    <x v="1"/>
    <s v="1.1.07.3.1.03.0"/>
    <x v="72"/>
    <n v="153.1"/>
    <s v="F"/>
    <x v="2"/>
    <x v="1"/>
  </r>
  <r>
    <x v="0"/>
    <x v="2"/>
    <s v="1.1.07.3.1.03.0"/>
    <x v="72"/>
    <n v="138.69999999999999"/>
    <s v="F"/>
    <x v="2"/>
    <x v="2"/>
  </r>
  <r>
    <x v="0"/>
    <x v="3"/>
    <s v="1.1.07.3.1.03.0"/>
    <x v="72"/>
    <n v="166.5"/>
    <s v="F"/>
    <x v="2"/>
    <x v="3"/>
  </r>
  <r>
    <x v="0"/>
    <x v="4"/>
    <s v="1.1.07.3.1.03.0"/>
    <x v="72"/>
    <n v="201.4"/>
    <s v="F"/>
    <x v="2"/>
    <x v="4"/>
  </r>
  <r>
    <x v="0"/>
    <x v="5"/>
    <s v="1.1.07.3.1.03.0"/>
    <x v="72"/>
    <n v="214.3"/>
    <s v="F"/>
    <x v="2"/>
    <x v="5"/>
  </r>
  <r>
    <x v="0"/>
    <x v="6"/>
    <s v="1.1.07.3.1.03.0"/>
    <x v="72"/>
    <n v="233.6"/>
    <s v="F"/>
    <x v="2"/>
    <x v="6"/>
  </r>
  <r>
    <x v="0"/>
    <x v="7"/>
    <s v="1.1.07.3.1.03.0"/>
    <x v="72"/>
    <n v="261.3"/>
    <s v="F"/>
    <x v="2"/>
    <x v="7"/>
  </r>
  <r>
    <x v="0"/>
    <x v="8"/>
    <s v="1.1.07.3.1.03.0"/>
    <x v="72"/>
    <n v="264.60000000000002"/>
    <s v="F"/>
    <x v="2"/>
    <x v="8"/>
  </r>
  <r>
    <x v="0"/>
    <x v="9"/>
    <s v="1.1.07.3.1.03.0"/>
    <x v="72"/>
    <n v="253.8"/>
    <s v="F"/>
    <x v="2"/>
    <x v="9"/>
  </r>
  <r>
    <x v="0"/>
    <x v="10"/>
    <s v="1.1.07.3.1.03.0"/>
    <x v="72"/>
    <n v="182.8"/>
    <s v="F"/>
    <x v="2"/>
    <x v="10"/>
  </r>
  <r>
    <x v="0"/>
    <x v="11"/>
    <s v="1.1.07.3.1.03.0"/>
    <x v="72"/>
    <n v="132.19999999999999"/>
    <s v="F"/>
    <x v="2"/>
    <x v="11"/>
  </r>
  <r>
    <x v="1"/>
    <x v="0"/>
    <s v="1.1.07.3.1.03.0"/>
    <x v="72"/>
    <n v="116.8"/>
    <s v="F"/>
    <x v="2"/>
    <x v="12"/>
  </r>
  <r>
    <x v="1"/>
    <x v="1"/>
    <s v="1.1.07.3.1.03.0"/>
    <x v="72"/>
    <n v="107.8"/>
    <s v="F"/>
    <x v="2"/>
    <x v="13"/>
  </r>
  <r>
    <x v="1"/>
    <x v="2"/>
    <s v="1.1.07.3.1.03.0"/>
    <x v="72"/>
    <n v="118.7"/>
    <s v="F"/>
    <x v="2"/>
    <x v="14"/>
  </r>
  <r>
    <x v="1"/>
    <x v="3"/>
    <s v="1.1.07.3.1.03.0"/>
    <x v="72"/>
    <n v="142.4"/>
    <s v="F"/>
    <x v="2"/>
    <x v="15"/>
  </r>
  <r>
    <x v="1"/>
    <x v="4"/>
    <s v="1.1.07.3.1.03.0"/>
    <x v="72"/>
    <n v="172"/>
    <s v="F"/>
    <x v="2"/>
    <x v="16"/>
  </r>
  <r>
    <x v="1"/>
    <x v="5"/>
    <s v="1.1.07.3.1.03.0"/>
    <x v="72"/>
    <n v="204"/>
    <s v="F"/>
    <x v="2"/>
    <x v="17"/>
  </r>
  <r>
    <x v="1"/>
    <x v="6"/>
    <s v="1.1.07.3.1.03.0"/>
    <x v="72"/>
    <n v="268.8"/>
    <s v="F"/>
    <x v="2"/>
    <x v="18"/>
  </r>
  <r>
    <x v="1"/>
    <x v="7"/>
    <s v="1.1.07.3.1.03.0"/>
    <x v="72"/>
    <n v="271.39999999999998"/>
    <s v="F"/>
    <x v="2"/>
    <x v="19"/>
  </r>
  <r>
    <x v="1"/>
    <x v="8"/>
    <s v="1.1.07.3.1.03.0"/>
    <x v="72"/>
    <n v="247.2"/>
    <s v="F"/>
    <x v="2"/>
    <x v="20"/>
  </r>
  <r>
    <x v="1"/>
    <x v="9"/>
    <s v="1.1.07.3.1.03.0"/>
    <x v="72"/>
    <n v="238.2"/>
    <s v="F"/>
    <x v="2"/>
    <x v="21"/>
  </r>
  <r>
    <x v="1"/>
    <x v="10"/>
    <s v="1.1.07.3.1.03.0"/>
    <x v="72"/>
    <n v="171.7"/>
    <s v="F"/>
    <x v="2"/>
    <x v="22"/>
  </r>
  <r>
    <x v="1"/>
    <x v="11"/>
    <s v="1.1.07.3.1.03.0"/>
    <x v="72"/>
    <n v="145.6"/>
    <s v="F"/>
    <x v="2"/>
    <x v="23"/>
  </r>
  <r>
    <x v="2"/>
    <x v="0"/>
    <s v="1.1.07.3.1.03.0"/>
    <x v="72"/>
    <n v="142.80000000000001"/>
    <s v="F"/>
    <x v="2"/>
    <x v="24"/>
  </r>
  <r>
    <x v="2"/>
    <x v="1"/>
    <s v="1.1.07.3.1.03.0"/>
    <x v="72"/>
    <n v="135.9"/>
    <s v="F"/>
    <x v="2"/>
    <x v="25"/>
  </r>
  <r>
    <x v="2"/>
    <x v="2"/>
    <s v="1.1.07.3.1.03.0"/>
    <x v="72"/>
    <n v="154.30000000000001"/>
    <s v="F"/>
    <x v="2"/>
    <x v="26"/>
  </r>
  <r>
    <x v="2"/>
    <x v="3"/>
    <s v="1.1.07.3.1.03.0"/>
    <x v="72"/>
    <n v="164.7"/>
    <s v="F"/>
    <x v="2"/>
    <x v="27"/>
  </r>
  <r>
    <x v="2"/>
    <x v="4"/>
    <s v="1.1.07.3.1.03.0"/>
    <x v="72"/>
    <n v="193.2"/>
    <s v="F"/>
    <x v="2"/>
    <x v="28"/>
  </r>
  <r>
    <x v="2"/>
    <x v="5"/>
    <s v="1.1.07.3.1.03.0"/>
    <x v="72"/>
    <n v="225.2"/>
    <s v="F"/>
    <x v="2"/>
    <x v="29"/>
  </r>
  <r>
    <x v="2"/>
    <x v="6"/>
    <s v="1.1.07.3.1.03.0"/>
    <x v="72"/>
    <n v="280.3"/>
    <s v="F"/>
    <x v="2"/>
    <x v="30"/>
  </r>
  <r>
    <x v="2"/>
    <x v="7"/>
    <s v="1.1.07.3.1.03.0"/>
    <x v="72"/>
    <n v="292.8"/>
    <s v="F"/>
    <x v="2"/>
    <x v="31"/>
  </r>
  <r>
    <x v="2"/>
    <x v="8"/>
    <s v="1.1.07.3.1.03.0"/>
    <x v="72"/>
    <n v="307.8"/>
    <s v="F"/>
    <x v="2"/>
    <x v="32"/>
  </r>
  <r>
    <x v="2"/>
    <x v="9"/>
    <s v="1.1.07.3.1.03.0"/>
    <x v="72"/>
    <n v="316.89999999999998"/>
    <s v="F"/>
    <x v="2"/>
    <x v="33"/>
  </r>
  <r>
    <x v="2"/>
    <x v="10"/>
    <s v="1.1.07.3.1.03.0"/>
    <x v="72"/>
    <n v="253.8"/>
    <s v="F"/>
    <x v="2"/>
    <x v="34"/>
  </r>
  <r>
    <x v="2"/>
    <x v="11"/>
    <s v="1.1.07.3.1.03.0"/>
    <x v="72"/>
    <n v="202.6"/>
    <s v="F"/>
    <x v="2"/>
    <x v="35"/>
  </r>
  <r>
    <x v="3"/>
    <x v="0"/>
    <s v="1.1.07.3.1.03.0"/>
    <x v="72"/>
    <n v="131.6"/>
    <s v="F"/>
    <x v="2"/>
    <x v="36"/>
  </r>
  <r>
    <x v="3"/>
    <x v="1"/>
    <s v="1.1.07.3.1.03.0"/>
    <x v="72"/>
    <n v="106.9"/>
    <s v="F"/>
    <x v="2"/>
    <x v="37"/>
  </r>
  <r>
    <x v="3"/>
    <x v="2"/>
    <s v="1.1.07.3.1.03.0"/>
    <x v="72"/>
    <n v="114.2"/>
    <s v="F"/>
    <x v="2"/>
    <x v="38"/>
  </r>
  <r>
    <x v="3"/>
    <x v="3"/>
    <s v="1.1.07.3.1.03.0"/>
    <x v="72"/>
    <n v="139.19999999999999"/>
    <s v="F"/>
    <x v="2"/>
    <x v="39"/>
  </r>
  <r>
    <x v="3"/>
    <x v="4"/>
    <s v="1.1.07.3.1.03.0"/>
    <x v="72"/>
    <n v="186.8"/>
    <s v="F"/>
    <x v="2"/>
    <x v="40"/>
  </r>
  <r>
    <x v="3"/>
    <x v="5"/>
    <s v="1.1.07.3.1.03.0"/>
    <x v="72"/>
    <n v="227.8"/>
    <s v="P"/>
    <x v="2"/>
    <x v="41"/>
  </r>
  <r>
    <x v="0"/>
    <x v="0"/>
    <s v="1.1.07.3.1.04.0"/>
    <x v="73"/>
    <n v="193.8"/>
    <s v="F"/>
    <x v="1"/>
    <x v="0"/>
  </r>
  <r>
    <x v="0"/>
    <x v="1"/>
    <s v="1.1.07.3.1.04.0"/>
    <x v="73"/>
    <n v="180.1"/>
    <s v="F"/>
    <x v="1"/>
    <x v="1"/>
  </r>
  <r>
    <x v="0"/>
    <x v="2"/>
    <s v="1.1.07.3.1.04.0"/>
    <x v="73"/>
    <n v="158.30000000000001"/>
    <s v="F"/>
    <x v="1"/>
    <x v="2"/>
  </r>
  <r>
    <x v="0"/>
    <x v="3"/>
    <s v="1.1.07.3.1.04.0"/>
    <x v="73"/>
    <n v="161.6"/>
    <s v="F"/>
    <x v="1"/>
    <x v="3"/>
  </r>
  <r>
    <x v="0"/>
    <x v="4"/>
    <s v="1.1.07.3.1.04.0"/>
    <x v="73"/>
    <n v="179.8"/>
    <s v="F"/>
    <x v="1"/>
    <x v="4"/>
  </r>
  <r>
    <x v="0"/>
    <x v="5"/>
    <s v="1.1.07.3.1.04.0"/>
    <x v="73"/>
    <n v="210.7"/>
    <s v="F"/>
    <x v="1"/>
    <x v="5"/>
  </r>
  <r>
    <x v="0"/>
    <x v="6"/>
    <s v="1.1.07.3.1.04.0"/>
    <x v="73"/>
    <n v="225.1"/>
    <s v="F"/>
    <x v="1"/>
    <x v="6"/>
  </r>
  <r>
    <x v="0"/>
    <x v="7"/>
    <s v="1.1.07.3.1.04.0"/>
    <x v="73"/>
    <n v="243.6"/>
    <s v="F"/>
    <x v="1"/>
    <x v="7"/>
  </r>
  <r>
    <x v="0"/>
    <x v="8"/>
    <s v="1.1.07.3.1.04.0"/>
    <x v="73"/>
    <n v="235.1"/>
    <s v="F"/>
    <x v="1"/>
    <x v="8"/>
  </r>
  <r>
    <x v="0"/>
    <x v="9"/>
    <s v="1.1.07.3.1.04.0"/>
    <x v="73"/>
    <n v="236.9"/>
    <s v="F"/>
    <x v="1"/>
    <x v="9"/>
  </r>
  <r>
    <x v="0"/>
    <x v="10"/>
    <s v="1.1.07.3.1.04.0"/>
    <x v="73"/>
    <n v="196.5"/>
    <s v="F"/>
    <x v="1"/>
    <x v="10"/>
  </r>
  <r>
    <x v="0"/>
    <x v="11"/>
    <s v="1.1.07.3.1.04.0"/>
    <x v="73"/>
    <n v="147.80000000000001"/>
    <s v="F"/>
    <x v="1"/>
    <x v="11"/>
  </r>
  <r>
    <x v="1"/>
    <x v="0"/>
    <s v="1.1.07.3.1.04.0"/>
    <x v="73"/>
    <n v="127.7"/>
    <s v="F"/>
    <x v="1"/>
    <x v="12"/>
  </r>
  <r>
    <x v="1"/>
    <x v="1"/>
    <s v="1.1.07.3.1.04.0"/>
    <x v="73"/>
    <n v="118.2"/>
    <s v="F"/>
    <x v="1"/>
    <x v="13"/>
  </r>
  <r>
    <x v="1"/>
    <x v="2"/>
    <s v="1.1.07.3.1.04.0"/>
    <x v="73"/>
    <n v="120.1"/>
    <s v="F"/>
    <x v="1"/>
    <x v="14"/>
  </r>
  <r>
    <x v="1"/>
    <x v="3"/>
    <s v="1.1.07.3.1.04.0"/>
    <x v="73"/>
    <n v="129.19999999999999"/>
    <s v="F"/>
    <x v="1"/>
    <x v="15"/>
  </r>
  <r>
    <x v="1"/>
    <x v="4"/>
    <s v="1.1.07.3.1.04.0"/>
    <x v="73"/>
    <n v="144.1"/>
    <s v="F"/>
    <x v="1"/>
    <x v="16"/>
  </r>
  <r>
    <x v="1"/>
    <x v="5"/>
    <s v="1.1.07.3.1.04.0"/>
    <x v="73"/>
    <n v="166.2"/>
    <s v="F"/>
    <x v="1"/>
    <x v="17"/>
  </r>
  <r>
    <x v="1"/>
    <x v="6"/>
    <s v="1.1.07.3.1.04.0"/>
    <x v="73"/>
    <n v="204.6"/>
    <s v="F"/>
    <x v="1"/>
    <x v="18"/>
  </r>
  <r>
    <x v="1"/>
    <x v="7"/>
    <s v="1.1.07.3.1.04.0"/>
    <x v="73"/>
    <n v="212.4"/>
    <s v="F"/>
    <x v="1"/>
    <x v="19"/>
  </r>
  <r>
    <x v="1"/>
    <x v="8"/>
    <s v="1.1.07.3.1.04.0"/>
    <x v="73"/>
    <n v="200.1"/>
    <s v="F"/>
    <x v="1"/>
    <x v="20"/>
  </r>
  <r>
    <x v="1"/>
    <x v="9"/>
    <s v="1.1.07.3.1.04.0"/>
    <x v="73"/>
    <n v="199.1"/>
    <s v="F"/>
    <x v="1"/>
    <x v="21"/>
  </r>
  <r>
    <x v="1"/>
    <x v="10"/>
    <s v="1.1.07.3.1.04.0"/>
    <x v="73"/>
    <n v="179"/>
    <s v="F"/>
    <x v="1"/>
    <x v="22"/>
  </r>
  <r>
    <x v="1"/>
    <x v="11"/>
    <s v="1.1.07.3.1.04.0"/>
    <x v="73"/>
    <n v="161.9"/>
    <s v="F"/>
    <x v="1"/>
    <x v="23"/>
  </r>
  <r>
    <x v="2"/>
    <x v="0"/>
    <s v="1.1.07.3.1.04.0"/>
    <x v="73"/>
    <n v="155.6"/>
    <s v="F"/>
    <x v="1"/>
    <x v="24"/>
  </r>
  <r>
    <x v="2"/>
    <x v="1"/>
    <s v="1.1.07.3.1.04.0"/>
    <x v="73"/>
    <n v="154.19999999999999"/>
    <s v="F"/>
    <x v="1"/>
    <x v="25"/>
  </r>
  <r>
    <x v="2"/>
    <x v="2"/>
    <s v="1.1.07.3.1.04.0"/>
    <x v="73"/>
    <n v="164"/>
    <s v="F"/>
    <x v="1"/>
    <x v="26"/>
  </r>
  <r>
    <x v="2"/>
    <x v="3"/>
    <s v="1.1.07.3.1.04.0"/>
    <x v="73"/>
    <n v="173.3"/>
    <s v="F"/>
    <x v="1"/>
    <x v="27"/>
  </r>
  <r>
    <x v="2"/>
    <x v="4"/>
    <s v="1.1.07.3.1.04.0"/>
    <x v="73"/>
    <n v="187.4"/>
    <s v="F"/>
    <x v="1"/>
    <x v="28"/>
  </r>
  <r>
    <x v="2"/>
    <x v="5"/>
    <s v="1.1.07.3.1.04.0"/>
    <x v="73"/>
    <n v="213.8"/>
    <s v="F"/>
    <x v="1"/>
    <x v="29"/>
  </r>
  <r>
    <x v="2"/>
    <x v="6"/>
    <s v="1.1.07.3.1.04.0"/>
    <x v="73"/>
    <n v="252.2"/>
    <s v="F"/>
    <x v="1"/>
    <x v="30"/>
  </r>
  <r>
    <x v="2"/>
    <x v="7"/>
    <s v="1.1.07.3.1.04.0"/>
    <x v="73"/>
    <n v="253.3"/>
    <s v="F"/>
    <x v="1"/>
    <x v="31"/>
  </r>
  <r>
    <x v="2"/>
    <x v="8"/>
    <s v="1.1.07.3.1.04.0"/>
    <x v="73"/>
    <n v="244.8"/>
    <s v="F"/>
    <x v="1"/>
    <x v="32"/>
  </r>
  <r>
    <x v="2"/>
    <x v="9"/>
    <s v="1.1.07.3.1.04.0"/>
    <x v="73"/>
    <n v="261.10000000000002"/>
    <s v="F"/>
    <x v="1"/>
    <x v="33"/>
  </r>
  <r>
    <x v="2"/>
    <x v="10"/>
    <s v="1.1.07.3.1.04.0"/>
    <x v="73"/>
    <n v="256.89999999999998"/>
    <s v="F"/>
    <x v="1"/>
    <x v="34"/>
  </r>
  <r>
    <x v="2"/>
    <x v="11"/>
    <s v="1.1.07.3.1.04.0"/>
    <x v="73"/>
    <n v="223.7"/>
    <s v="F"/>
    <x v="1"/>
    <x v="35"/>
  </r>
  <r>
    <x v="3"/>
    <x v="0"/>
    <s v="1.1.07.3.1.04.0"/>
    <x v="73"/>
    <n v="167.3"/>
    <s v="F"/>
    <x v="1"/>
    <x v="36"/>
  </r>
  <r>
    <x v="3"/>
    <x v="1"/>
    <s v="1.1.07.3.1.04.0"/>
    <x v="73"/>
    <n v="139.69999999999999"/>
    <s v="F"/>
    <x v="1"/>
    <x v="37"/>
  </r>
  <r>
    <x v="3"/>
    <x v="2"/>
    <s v="1.1.07.3.1.04.0"/>
    <x v="73"/>
    <n v="133.30000000000001"/>
    <s v="F"/>
    <x v="1"/>
    <x v="38"/>
  </r>
  <r>
    <x v="3"/>
    <x v="3"/>
    <s v="1.1.07.3.1.04.0"/>
    <x v="73"/>
    <n v="138.69999999999999"/>
    <s v="F"/>
    <x v="1"/>
    <x v="39"/>
  </r>
  <r>
    <x v="3"/>
    <x v="4"/>
    <s v="1.1.07.3.1.04.0"/>
    <x v="73"/>
    <n v="157.1"/>
    <s v="F"/>
    <x v="1"/>
    <x v="40"/>
  </r>
  <r>
    <x v="3"/>
    <x v="5"/>
    <s v="1.1.07.3.1.04.0"/>
    <x v="73"/>
    <n v="178.4"/>
    <s v="P"/>
    <x v="1"/>
    <x v="41"/>
  </r>
  <r>
    <x v="0"/>
    <x v="0"/>
    <s v="1.1.07.3.1.05.0"/>
    <x v="74"/>
    <n v="156.5"/>
    <s v="F"/>
    <x v="4"/>
    <x v="0"/>
  </r>
  <r>
    <x v="0"/>
    <x v="1"/>
    <s v="1.1.07.3.1.05.0"/>
    <x v="74"/>
    <n v="179.3"/>
    <s v="F"/>
    <x v="4"/>
    <x v="1"/>
  </r>
  <r>
    <x v="0"/>
    <x v="2"/>
    <s v="1.1.07.3.1.05.0"/>
    <x v="74"/>
    <n v="216.7"/>
    <s v="F"/>
    <x v="4"/>
    <x v="2"/>
  </r>
  <r>
    <x v="0"/>
    <x v="3"/>
    <s v="1.1.07.3.1.05.0"/>
    <x v="74"/>
    <n v="206.3"/>
    <s v="F"/>
    <x v="4"/>
    <x v="3"/>
  </r>
  <r>
    <x v="0"/>
    <x v="4"/>
    <s v="1.1.07.3.1.05.0"/>
    <x v="74"/>
    <n v="183.8"/>
    <s v="F"/>
    <x v="4"/>
    <x v="4"/>
  </r>
  <r>
    <x v="0"/>
    <x v="5"/>
    <s v="1.1.07.3.1.05.0"/>
    <x v="74"/>
    <n v="174.5"/>
    <s v="F"/>
    <x v="4"/>
    <x v="5"/>
  </r>
  <r>
    <x v="0"/>
    <x v="6"/>
    <s v="1.1.07.3.1.05.0"/>
    <x v="74"/>
    <n v="176.5"/>
    <s v="F"/>
    <x v="4"/>
    <x v="6"/>
  </r>
  <r>
    <x v="0"/>
    <x v="7"/>
    <s v="1.1.07.3.1.05.0"/>
    <x v="74"/>
    <n v="187.5"/>
    <s v="F"/>
    <x v="4"/>
    <x v="7"/>
  </r>
  <r>
    <x v="0"/>
    <x v="8"/>
    <s v="1.1.07.3.1.05.0"/>
    <x v="74"/>
    <n v="182.3"/>
    <s v="F"/>
    <x v="4"/>
    <x v="8"/>
  </r>
  <r>
    <x v="0"/>
    <x v="9"/>
    <s v="1.1.07.3.1.05.0"/>
    <x v="74"/>
    <n v="184.3"/>
    <s v="F"/>
    <x v="4"/>
    <x v="9"/>
  </r>
  <r>
    <x v="0"/>
    <x v="10"/>
    <s v="1.1.07.3.1.05.0"/>
    <x v="74"/>
    <n v="166.7"/>
    <s v="F"/>
    <x v="4"/>
    <x v="10"/>
  </r>
  <r>
    <x v="0"/>
    <x v="11"/>
    <s v="1.1.07.3.1.05.0"/>
    <x v="74"/>
    <n v="151"/>
    <s v="F"/>
    <x v="4"/>
    <x v="11"/>
  </r>
  <r>
    <x v="1"/>
    <x v="0"/>
    <s v="1.1.07.3.1.05.0"/>
    <x v="74"/>
    <n v="157.30000000000001"/>
    <s v="F"/>
    <x v="4"/>
    <x v="12"/>
  </r>
  <r>
    <x v="1"/>
    <x v="1"/>
    <s v="1.1.07.3.1.05.0"/>
    <x v="74"/>
    <n v="155.6"/>
    <s v="F"/>
    <x v="4"/>
    <x v="13"/>
  </r>
  <r>
    <x v="1"/>
    <x v="2"/>
    <s v="1.1.07.3.1.05.0"/>
    <x v="74"/>
    <n v="169.9"/>
    <s v="F"/>
    <x v="4"/>
    <x v="14"/>
  </r>
  <r>
    <x v="1"/>
    <x v="3"/>
    <s v="1.1.07.3.1.05.0"/>
    <x v="74"/>
    <n v="164.4"/>
    <s v="F"/>
    <x v="4"/>
    <x v="15"/>
  </r>
  <r>
    <x v="1"/>
    <x v="4"/>
    <s v="1.1.07.3.1.05.0"/>
    <x v="74"/>
    <n v="160.19999999999999"/>
    <s v="F"/>
    <x v="4"/>
    <x v="16"/>
  </r>
  <r>
    <x v="1"/>
    <x v="5"/>
    <s v="1.1.07.3.1.05.0"/>
    <x v="74"/>
    <n v="181.9"/>
    <s v="F"/>
    <x v="4"/>
    <x v="17"/>
  </r>
  <r>
    <x v="1"/>
    <x v="6"/>
    <s v="1.1.07.3.1.05.0"/>
    <x v="74"/>
    <n v="265.3"/>
    <s v="F"/>
    <x v="4"/>
    <x v="18"/>
  </r>
  <r>
    <x v="1"/>
    <x v="7"/>
    <s v="1.1.07.3.1.05.0"/>
    <x v="74"/>
    <n v="221.5"/>
    <s v="F"/>
    <x v="4"/>
    <x v="19"/>
  </r>
  <r>
    <x v="1"/>
    <x v="8"/>
    <s v="1.1.07.3.1.05.0"/>
    <x v="74"/>
    <n v="187"/>
    <s v="F"/>
    <x v="4"/>
    <x v="20"/>
  </r>
  <r>
    <x v="1"/>
    <x v="9"/>
    <s v="1.1.07.3.1.05.0"/>
    <x v="74"/>
    <n v="193.9"/>
    <s v="F"/>
    <x v="4"/>
    <x v="21"/>
  </r>
  <r>
    <x v="1"/>
    <x v="10"/>
    <s v="1.1.07.3.1.05.0"/>
    <x v="74"/>
    <n v="174.3"/>
    <s v="F"/>
    <x v="4"/>
    <x v="22"/>
  </r>
  <r>
    <x v="1"/>
    <x v="11"/>
    <s v="1.1.07.3.1.05.0"/>
    <x v="74"/>
    <n v="161.9"/>
    <s v="F"/>
    <x v="4"/>
    <x v="23"/>
  </r>
  <r>
    <x v="2"/>
    <x v="0"/>
    <s v="1.1.07.3.1.05.0"/>
    <x v="74"/>
    <n v="168.9"/>
    <s v="F"/>
    <x v="4"/>
    <x v="24"/>
  </r>
  <r>
    <x v="2"/>
    <x v="1"/>
    <s v="1.1.07.3.1.05.0"/>
    <x v="74"/>
    <n v="173.4"/>
    <s v="F"/>
    <x v="4"/>
    <x v="25"/>
  </r>
  <r>
    <x v="2"/>
    <x v="2"/>
    <s v="1.1.07.3.1.05.0"/>
    <x v="74"/>
    <n v="192.2"/>
    <s v="F"/>
    <x v="4"/>
    <x v="26"/>
  </r>
  <r>
    <x v="2"/>
    <x v="3"/>
    <s v="1.1.07.3.1.05.0"/>
    <x v="74"/>
    <n v="194.3"/>
    <s v="F"/>
    <x v="4"/>
    <x v="27"/>
  </r>
  <r>
    <x v="2"/>
    <x v="4"/>
    <s v="1.1.07.3.1.05.0"/>
    <x v="74"/>
    <n v="192.8"/>
    <s v="F"/>
    <x v="4"/>
    <x v="28"/>
  </r>
  <r>
    <x v="2"/>
    <x v="5"/>
    <s v="1.1.07.3.1.05.0"/>
    <x v="74"/>
    <n v="220"/>
    <s v="F"/>
    <x v="4"/>
    <x v="29"/>
  </r>
  <r>
    <x v="2"/>
    <x v="6"/>
    <s v="1.1.07.3.1.05.0"/>
    <x v="74"/>
    <n v="229.9"/>
    <s v="F"/>
    <x v="4"/>
    <x v="30"/>
  </r>
  <r>
    <x v="2"/>
    <x v="7"/>
    <s v="1.1.07.3.1.05.0"/>
    <x v="74"/>
    <n v="215.1"/>
    <s v="F"/>
    <x v="4"/>
    <x v="31"/>
  </r>
  <r>
    <x v="2"/>
    <x v="8"/>
    <s v="1.1.07.3.1.05.0"/>
    <x v="74"/>
    <n v="207.8"/>
    <s v="F"/>
    <x v="4"/>
    <x v="32"/>
  </r>
  <r>
    <x v="2"/>
    <x v="9"/>
    <s v="1.1.07.3.1.05.0"/>
    <x v="74"/>
    <n v="232.3"/>
    <s v="F"/>
    <x v="4"/>
    <x v="33"/>
  </r>
  <r>
    <x v="2"/>
    <x v="10"/>
    <s v="1.1.07.3.1.05.0"/>
    <x v="74"/>
    <n v="204.9"/>
    <s v="F"/>
    <x v="4"/>
    <x v="34"/>
  </r>
  <r>
    <x v="2"/>
    <x v="11"/>
    <s v="1.1.07.3.1.05.0"/>
    <x v="74"/>
    <n v="181.8"/>
    <s v="F"/>
    <x v="4"/>
    <x v="35"/>
  </r>
  <r>
    <x v="3"/>
    <x v="0"/>
    <s v="1.1.07.3.1.05.0"/>
    <x v="74"/>
    <n v="178.4"/>
    <s v="F"/>
    <x v="4"/>
    <x v="36"/>
  </r>
  <r>
    <x v="3"/>
    <x v="1"/>
    <s v="1.1.07.3.1.05.0"/>
    <x v="74"/>
    <n v="171.6"/>
    <s v="F"/>
    <x v="4"/>
    <x v="37"/>
  </r>
  <r>
    <x v="3"/>
    <x v="2"/>
    <s v="1.1.07.3.1.05.0"/>
    <x v="74"/>
    <n v="175.2"/>
    <s v="F"/>
    <x v="4"/>
    <x v="38"/>
  </r>
  <r>
    <x v="3"/>
    <x v="3"/>
    <s v="1.1.07.3.1.05.0"/>
    <x v="74"/>
    <n v="171.2"/>
    <s v="F"/>
    <x v="4"/>
    <x v="39"/>
  </r>
  <r>
    <x v="3"/>
    <x v="4"/>
    <s v="1.1.07.3.1.05.0"/>
    <x v="74"/>
    <n v="167.1"/>
    <s v="F"/>
    <x v="4"/>
    <x v="40"/>
  </r>
  <r>
    <x v="3"/>
    <x v="5"/>
    <s v="1.1.07.3.1.05.0"/>
    <x v="74"/>
    <n v="170.4"/>
    <s v="P"/>
    <x v="4"/>
    <x v="41"/>
  </r>
  <r>
    <x v="0"/>
    <x v="0"/>
    <s v="1.1.07.3.1.06.0"/>
    <x v="75"/>
    <n v="218.7"/>
    <s v="F"/>
    <x v="1"/>
    <x v="0"/>
  </r>
  <r>
    <x v="0"/>
    <x v="1"/>
    <s v="1.1.07.3.1.06.0"/>
    <x v="75"/>
    <n v="224"/>
    <s v="F"/>
    <x v="1"/>
    <x v="1"/>
  </r>
  <r>
    <x v="0"/>
    <x v="2"/>
    <s v="1.1.07.3.1.06.0"/>
    <x v="75"/>
    <n v="208.8"/>
    <s v="F"/>
    <x v="1"/>
    <x v="2"/>
  </r>
  <r>
    <x v="0"/>
    <x v="3"/>
    <s v="1.1.07.3.1.06.0"/>
    <x v="75"/>
    <n v="178.6"/>
    <s v="F"/>
    <x v="1"/>
    <x v="3"/>
  </r>
  <r>
    <x v="0"/>
    <x v="4"/>
    <s v="1.1.07.3.1.06.0"/>
    <x v="75"/>
    <n v="139.69999999999999"/>
    <s v="F"/>
    <x v="1"/>
    <x v="4"/>
  </r>
  <r>
    <x v="0"/>
    <x v="5"/>
    <s v="1.1.07.3.1.06.0"/>
    <x v="75"/>
    <n v="131.1"/>
    <s v="F"/>
    <x v="1"/>
    <x v="5"/>
  </r>
  <r>
    <x v="0"/>
    <x v="6"/>
    <s v="1.1.07.3.1.06.0"/>
    <x v="75"/>
    <n v="138.9"/>
    <s v="F"/>
    <x v="1"/>
    <x v="6"/>
  </r>
  <r>
    <x v="0"/>
    <x v="7"/>
    <s v="1.1.07.3.1.06.0"/>
    <x v="75"/>
    <n v="141.4"/>
    <s v="F"/>
    <x v="1"/>
    <x v="7"/>
  </r>
  <r>
    <x v="0"/>
    <x v="8"/>
    <s v="1.1.07.3.1.06.0"/>
    <x v="75"/>
    <n v="139.6"/>
    <s v="F"/>
    <x v="1"/>
    <x v="8"/>
  </r>
  <r>
    <x v="0"/>
    <x v="9"/>
    <s v="1.1.07.3.1.06.0"/>
    <x v="75"/>
    <n v="145.5"/>
    <s v="F"/>
    <x v="1"/>
    <x v="9"/>
  </r>
  <r>
    <x v="0"/>
    <x v="10"/>
    <s v="1.1.07.3.1.06.0"/>
    <x v="75"/>
    <n v="148.19999999999999"/>
    <s v="F"/>
    <x v="1"/>
    <x v="10"/>
  </r>
  <r>
    <x v="0"/>
    <x v="11"/>
    <s v="1.1.07.3.1.06.0"/>
    <x v="75"/>
    <n v="162.4"/>
    <s v="F"/>
    <x v="1"/>
    <x v="11"/>
  </r>
  <r>
    <x v="1"/>
    <x v="0"/>
    <s v="1.1.07.3.1.06.0"/>
    <x v="75"/>
    <n v="204"/>
    <s v="F"/>
    <x v="1"/>
    <x v="12"/>
  </r>
  <r>
    <x v="1"/>
    <x v="1"/>
    <s v="1.1.07.3.1.06.0"/>
    <x v="75"/>
    <n v="236.4"/>
    <s v="F"/>
    <x v="1"/>
    <x v="13"/>
  </r>
  <r>
    <x v="1"/>
    <x v="2"/>
    <s v="1.1.07.3.1.06.0"/>
    <x v="75"/>
    <n v="231.4"/>
    <s v="F"/>
    <x v="1"/>
    <x v="14"/>
  </r>
  <r>
    <x v="1"/>
    <x v="3"/>
    <s v="1.1.07.3.1.06.0"/>
    <x v="75"/>
    <n v="193.3"/>
    <s v="F"/>
    <x v="1"/>
    <x v="15"/>
  </r>
  <r>
    <x v="1"/>
    <x v="4"/>
    <s v="1.1.07.3.1.06.0"/>
    <x v="75"/>
    <n v="158"/>
    <s v="F"/>
    <x v="1"/>
    <x v="16"/>
  </r>
  <r>
    <x v="1"/>
    <x v="5"/>
    <s v="1.1.07.3.1.06.0"/>
    <x v="75"/>
    <n v="150.80000000000001"/>
    <s v="F"/>
    <x v="1"/>
    <x v="17"/>
  </r>
  <r>
    <x v="1"/>
    <x v="6"/>
    <s v="1.1.07.3.1.06.0"/>
    <x v="75"/>
    <n v="172.4"/>
    <s v="F"/>
    <x v="1"/>
    <x v="18"/>
  </r>
  <r>
    <x v="1"/>
    <x v="7"/>
    <s v="1.1.07.3.1.06.0"/>
    <x v="75"/>
    <n v="149.80000000000001"/>
    <s v="F"/>
    <x v="1"/>
    <x v="19"/>
  </r>
  <r>
    <x v="1"/>
    <x v="8"/>
    <s v="1.1.07.3.1.06.0"/>
    <x v="75"/>
    <n v="130.5"/>
    <s v="F"/>
    <x v="1"/>
    <x v="20"/>
  </r>
  <r>
    <x v="1"/>
    <x v="9"/>
    <s v="1.1.07.3.1.06.0"/>
    <x v="75"/>
    <n v="147.80000000000001"/>
    <s v="F"/>
    <x v="1"/>
    <x v="21"/>
  </r>
  <r>
    <x v="1"/>
    <x v="10"/>
    <s v="1.1.07.3.1.06.0"/>
    <x v="75"/>
    <n v="158.69999999999999"/>
    <s v="F"/>
    <x v="1"/>
    <x v="22"/>
  </r>
  <r>
    <x v="1"/>
    <x v="11"/>
    <s v="1.1.07.3.1.06.0"/>
    <x v="75"/>
    <n v="189.1"/>
    <s v="F"/>
    <x v="1"/>
    <x v="23"/>
  </r>
  <r>
    <x v="2"/>
    <x v="0"/>
    <s v="1.1.07.3.1.06.0"/>
    <x v="75"/>
    <n v="221.6"/>
    <s v="F"/>
    <x v="1"/>
    <x v="24"/>
  </r>
  <r>
    <x v="2"/>
    <x v="1"/>
    <s v="1.1.07.3.1.06.0"/>
    <x v="75"/>
    <n v="233.1"/>
    <s v="F"/>
    <x v="1"/>
    <x v="25"/>
  </r>
  <r>
    <x v="2"/>
    <x v="2"/>
    <s v="1.1.07.3.1.06.0"/>
    <x v="75"/>
    <n v="213.6"/>
    <s v="F"/>
    <x v="1"/>
    <x v="26"/>
  </r>
  <r>
    <x v="2"/>
    <x v="3"/>
    <s v="1.1.07.3.1.06.0"/>
    <x v="75"/>
    <n v="188.9"/>
    <s v="F"/>
    <x v="1"/>
    <x v="27"/>
  </r>
  <r>
    <x v="2"/>
    <x v="4"/>
    <s v="1.1.07.3.1.06.0"/>
    <x v="75"/>
    <n v="164.5"/>
    <s v="F"/>
    <x v="1"/>
    <x v="28"/>
  </r>
  <r>
    <x v="2"/>
    <x v="5"/>
    <s v="1.1.07.3.1.06.0"/>
    <x v="75"/>
    <n v="170.4"/>
    <s v="F"/>
    <x v="1"/>
    <x v="29"/>
  </r>
  <r>
    <x v="2"/>
    <x v="6"/>
    <s v="1.1.07.3.1.06.0"/>
    <x v="75"/>
    <n v="175.4"/>
    <s v="F"/>
    <x v="1"/>
    <x v="30"/>
  </r>
  <r>
    <x v="2"/>
    <x v="7"/>
    <s v="1.1.07.3.1.06.0"/>
    <x v="75"/>
    <n v="160.6"/>
    <s v="F"/>
    <x v="1"/>
    <x v="31"/>
  </r>
  <r>
    <x v="2"/>
    <x v="8"/>
    <s v="1.1.07.3.1.06.0"/>
    <x v="75"/>
    <n v="153.4"/>
    <s v="F"/>
    <x v="1"/>
    <x v="32"/>
  </r>
  <r>
    <x v="2"/>
    <x v="9"/>
    <s v="1.1.07.3.1.06.0"/>
    <x v="75"/>
    <n v="170.3"/>
    <s v="F"/>
    <x v="1"/>
    <x v="33"/>
  </r>
  <r>
    <x v="2"/>
    <x v="10"/>
    <s v="1.1.07.3.1.06.0"/>
    <x v="75"/>
    <n v="182"/>
    <s v="F"/>
    <x v="1"/>
    <x v="34"/>
  </r>
  <r>
    <x v="2"/>
    <x v="11"/>
    <s v="1.1.07.3.1.06.0"/>
    <x v="75"/>
    <n v="203"/>
    <s v="F"/>
    <x v="1"/>
    <x v="35"/>
  </r>
  <r>
    <x v="3"/>
    <x v="0"/>
    <s v="1.1.07.3.1.06.0"/>
    <x v="75"/>
    <n v="221.3"/>
    <s v="F"/>
    <x v="1"/>
    <x v="36"/>
  </r>
  <r>
    <x v="3"/>
    <x v="1"/>
    <s v="1.1.07.3.1.06.0"/>
    <x v="75"/>
    <n v="239.9"/>
    <s v="F"/>
    <x v="1"/>
    <x v="37"/>
  </r>
  <r>
    <x v="3"/>
    <x v="2"/>
    <s v="1.1.07.3.1.06.0"/>
    <x v="75"/>
    <n v="215.8"/>
    <s v="F"/>
    <x v="1"/>
    <x v="38"/>
  </r>
  <r>
    <x v="3"/>
    <x v="3"/>
    <s v="1.1.07.3.1.06.0"/>
    <x v="75"/>
    <n v="183.7"/>
    <s v="F"/>
    <x v="1"/>
    <x v="39"/>
  </r>
  <r>
    <x v="3"/>
    <x v="4"/>
    <s v="1.1.07.3.1.06.0"/>
    <x v="75"/>
    <n v="152.19999999999999"/>
    <s v="F"/>
    <x v="1"/>
    <x v="40"/>
  </r>
  <r>
    <x v="3"/>
    <x v="5"/>
    <s v="1.1.07.3.1.06.0"/>
    <x v="75"/>
    <n v="151.19999999999999"/>
    <s v="P"/>
    <x v="1"/>
    <x v="41"/>
  </r>
  <r>
    <x v="0"/>
    <x v="0"/>
    <s v="1.1.07.3.1.07.X"/>
    <x v="76"/>
    <n v="266"/>
    <s v="F"/>
    <x v="2"/>
    <x v="0"/>
  </r>
  <r>
    <x v="0"/>
    <x v="1"/>
    <s v="1.1.07.3.1.07.X"/>
    <x v="76"/>
    <n v="437.9"/>
    <s v="F"/>
    <x v="2"/>
    <x v="1"/>
  </r>
  <r>
    <x v="0"/>
    <x v="2"/>
    <s v="1.1.07.3.1.07.X"/>
    <x v="76"/>
    <n v="288.2"/>
    <s v="F"/>
    <x v="2"/>
    <x v="2"/>
  </r>
  <r>
    <x v="0"/>
    <x v="3"/>
    <s v="1.1.07.3.1.07.X"/>
    <x v="76"/>
    <n v="204.6"/>
    <s v="F"/>
    <x v="2"/>
    <x v="3"/>
  </r>
  <r>
    <x v="0"/>
    <x v="4"/>
    <s v="1.1.07.3.1.07.X"/>
    <x v="76"/>
    <n v="144.69999999999999"/>
    <s v="F"/>
    <x v="2"/>
    <x v="4"/>
  </r>
  <r>
    <x v="0"/>
    <x v="5"/>
    <s v="1.1.07.3.1.07.X"/>
    <x v="76"/>
    <n v="123"/>
    <s v="F"/>
    <x v="2"/>
    <x v="5"/>
  </r>
  <r>
    <x v="0"/>
    <x v="6"/>
    <s v="1.1.07.3.1.07.X"/>
    <x v="76"/>
    <n v="126.5"/>
    <s v="F"/>
    <x v="2"/>
    <x v="6"/>
  </r>
  <r>
    <x v="0"/>
    <x v="7"/>
    <s v="1.1.07.3.1.07.X"/>
    <x v="76"/>
    <n v="131.1"/>
    <s v="F"/>
    <x v="2"/>
    <x v="7"/>
  </r>
  <r>
    <x v="0"/>
    <x v="8"/>
    <s v="1.1.07.3.1.07.X"/>
    <x v="76"/>
    <n v="141.5"/>
    <s v="F"/>
    <x v="2"/>
    <x v="8"/>
  </r>
  <r>
    <x v="0"/>
    <x v="9"/>
    <s v="1.1.07.3.1.07.X"/>
    <x v="76"/>
    <n v="150.1"/>
    <s v="F"/>
    <x v="2"/>
    <x v="9"/>
  </r>
  <r>
    <x v="0"/>
    <x v="10"/>
    <s v="1.1.07.3.1.07.X"/>
    <x v="76"/>
    <n v="143"/>
    <s v="F"/>
    <x v="2"/>
    <x v="10"/>
  </r>
  <r>
    <x v="0"/>
    <x v="11"/>
    <s v="1.1.07.3.1.07.X"/>
    <x v="76"/>
    <n v="166.5"/>
    <s v="F"/>
    <x v="2"/>
    <x v="11"/>
  </r>
  <r>
    <x v="1"/>
    <x v="0"/>
    <s v="1.1.07.3.1.07.X"/>
    <x v="76"/>
    <n v="227.6"/>
    <s v="F"/>
    <x v="2"/>
    <x v="12"/>
  </r>
  <r>
    <x v="1"/>
    <x v="1"/>
    <s v="1.1.07.3.1.07.X"/>
    <x v="76"/>
    <n v="295.39999999999998"/>
    <s v="F"/>
    <x v="2"/>
    <x v="13"/>
  </r>
  <r>
    <x v="1"/>
    <x v="2"/>
    <s v="1.1.07.3.1.07.X"/>
    <x v="76"/>
    <n v="250.4"/>
    <s v="F"/>
    <x v="2"/>
    <x v="14"/>
  </r>
  <r>
    <x v="1"/>
    <x v="3"/>
    <s v="1.1.07.3.1.07.X"/>
    <x v="76"/>
    <n v="196.5"/>
    <s v="F"/>
    <x v="2"/>
    <x v="15"/>
  </r>
  <r>
    <x v="1"/>
    <x v="4"/>
    <s v="1.1.07.3.1.07.X"/>
    <x v="76"/>
    <n v="175.1"/>
    <s v="F"/>
    <x v="2"/>
    <x v="16"/>
  </r>
  <r>
    <x v="1"/>
    <x v="5"/>
    <s v="1.1.07.3.1.07.X"/>
    <x v="76"/>
    <n v="149.19999999999999"/>
    <s v="F"/>
    <x v="2"/>
    <x v="17"/>
  </r>
  <r>
    <x v="1"/>
    <x v="6"/>
    <s v="1.1.07.3.1.07.X"/>
    <x v="76"/>
    <n v="172.2"/>
    <s v="F"/>
    <x v="2"/>
    <x v="18"/>
  </r>
  <r>
    <x v="1"/>
    <x v="7"/>
    <s v="1.1.07.3.1.07.X"/>
    <x v="76"/>
    <n v="143.1"/>
    <s v="F"/>
    <x v="2"/>
    <x v="19"/>
  </r>
  <r>
    <x v="1"/>
    <x v="8"/>
    <s v="1.1.07.3.1.07.X"/>
    <x v="76"/>
    <n v="140.4"/>
    <s v="F"/>
    <x v="2"/>
    <x v="20"/>
  </r>
  <r>
    <x v="1"/>
    <x v="9"/>
    <s v="1.1.07.3.1.07.X"/>
    <x v="76"/>
    <n v="167.1"/>
    <s v="F"/>
    <x v="2"/>
    <x v="21"/>
  </r>
  <r>
    <x v="1"/>
    <x v="10"/>
    <s v="1.1.07.3.1.07.X"/>
    <x v="76"/>
    <n v="166.3"/>
    <s v="F"/>
    <x v="2"/>
    <x v="22"/>
  </r>
  <r>
    <x v="1"/>
    <x v="11"/>
    <s v="1.1.07.3.1.07.X"/>
    <x v="76"/>
    <n v="185.8"/>
    <s v="F"/>
    <x v="2"/>
    <x v="23"/>
  </r>
  <r>
    <x v="2"/>
    <x v="0"/>
    <s v="1.1.07.3.1.07.X"/>
    <x v="76"/>
    <n v="247.3"/>
    <s v="F"/>
    <x v="2"/>
    <x v="24"/>
  </r>
  <r>
    <x v="2"/>
    <x v="1"/>
    <s v="1.1.07.3.1.07.X"/>
    <x v="76"/>
    <n v="381.5"/>
    <s v="F"/>
    <x v="2"/>
    <x v="25"/>
  </r>
  <r>
    <x v="2"/>
    <x v="2"/>
    <s v="1.1.07.3.1.07.X"/>
    <x v="76"/>
    <n v="272.5"/>
    <s v="F"/>
    <x v="2"/>
    <x v="26"/>
  </r>
  <r>
    <x v="2"/>
    <x v="3"/>
    <s v="1.1.07.3.1.07.X"/>
    <x v="76"/>
    <n v="219.9"/>
    <s v="F"/>
    <x v="2"/>
    <x v="27"/>
  </r>
  <r>
    <x v="2"/>
    <x v="4"/>
    <s v="1.1.07.3.1.07.X"/>
    <x v="76"/>
    <n v="174.6"/>
    <s v="F"/>
    <x v="2"/>
    <x v="28"/>
  </r>
  <r>
    <x v="2"/>
    <x v="5"/>
    <s v="1.1.07.3.1.07.X"/>
    <x v="76"/>
    <n v="163.4"/>
    <s v="F"/>
    <x v="2"/>
    <x v="29"/>
  </r>
  <r>
    <x v="2"/>
    <x v="6"/>
    <s v="1.1.07.3.1.07.X"/>
    <x v="76"/>
    <n v="164.4"/>
    <s v="F"/>
    <x v="2"/>
    <x v="30"/>
  </r>
  <r>
    <x v="2"/>
    <x v="7"/>
    <s v="1.1.07.3.1.07.X"/>
    <x v="76"/>
    <n v="161.69999999999999"/>
    <s v="F"/>
    <x v="2"/>
    <x v="31"/>
  </r>
  <r>
    <x v="2"/>
    <x v="8"/>
    <s v="1.1.07.3.1.07.X"/>
    <x v="76"/>
    <n v="172.3"/>
    <s v="F"/>
    <x v="2"/>
    <x v="32"/>
  </r>
  <r>
    <x v="2"/>
    <x v="9"/>
    <s v="1.1.07.3.1.07.X"/>
    <x v="76"/>
    <n v="196.7"/>
    <s v="F"/>
    <x v="2"/>
    <x v="33"/>
  </r>
  <r>
    <x v="2"/>
    <x v="10"/>
    <s v="1.1.07.3.1.07.X"/>
    <x v="76"/>
    <n v="194.8"/>
    <s v="F"/>
    <x v="2"/>
    <x v="34"/>
  </r>
  <r>
    <x v="2"/>
    <x v="11"/>
    <s v="1.1.07.3.1.07.X"/>
    <x v="76"/>
    <n v="210.1"/>
    <s v="F"/>
    <x v="2"/>
    <x v="35"/>
  </r>
  <r>
    <x v="3"/>
    <x v="0"/>
    <s v="1.1.07.3.1.07.X"/>
    <x v="76"/>
    <n v="306.89999999999998"/>
    <s v="F"/>
    <x v="2"/>
    <x v="36"/>
  </r>
  <r>
    <x v="3"/>
    <x v="1"/>
    <s v="1.1.07.3.1.07.X"/>
    <x v="76"/>
    <n v="394.2"/>
    <s v="F"/>
    <x v="2"/>
    <x v="37"/>
  </r>
  <r>
    <x v="3"/>
    <x v="2"/>
    <s v="1.1.07.3.1.07.X"/>
    <x v="76"/>
    <n v="273.39999999999998"/>
    <s v="F"/>
    <x v="2"/>
    <x v="38"/>
  </r>
  <r>
    <x v="3"/>
    <x v="3"/>
    <s v="1.1.07.3.1.07.X"/>
    <x v="76"/>
    <n v="195.3"/>
    <s v="F"/>
    <x v="2"/>
    <x v="39"/>
  </r>
  <r>
    <x v="3"/>
    <x v="4"/>
    <s v="1.1.07.3.1.07.X"/>
    <x v="76"/>
    <n v="145.9"/>
    <s v="F"/>
    <x v="2"/>
    <x v="40"/>
  </r>
  <r>
    <x v="3"/>
    <x v="5"/>
    <s v="1.1.07.3.1.07.X"/>
    <x v="76"/>
    <n v="129.69999999999999"/>
    <s v="P"/>
    <x v="2"/>
    <x v="41"/>
  </r>
  <r>
    <x v="0"/>
    <x v="0"/>
    <s v="1.1.07.3.1.08.X"/>
    <x v="77"/>
    <n v="176"/>
    <s v="F"/>
    <x v="0"/>
    <x v="0"/>
  </r>
  <r>
    <x v="0"/>
    <x v="1"/>
    <s v="1.1.07.3.1.08.X"/>
    <x v="77"/>
    <n v="185.3"/>
    <s v="F"/>
    <x v="0"/>
    <x v="1"/>
  </r>
  <r>
    <x v="0"/>
    <x v="2"/>
    <s v="1.1.07.3.1.08.X"/>
    <x v="77"/>
    <n v="180.6"/>
    <s v="F"/>
    <x v="0"/>
    <x v="2"/>
  </r>
  <r>
    <x v="0"/>
    <x v="3"/>
    <s v="1.1.07.3.1.08.X"/>
    <x v="77"/>
    <n v="167.7"/>
    <s v="F"/>
    <x v="0"/>
    <x v="3"/>
  </r>
  <r>
    <x v="0"/>
    <x v="4"/>
    <s v="1.1.07.3.1.08.X"/>
    <x v="77"/>
    <n v="150.5"/>
    <s v="F"/>
    <x v="0"/>
    <x v="4"/>
  </r>
  <r>
    <x v="0"/>
    <x v="5"/>
    <s v="1.1.07.3.1.08.X"/>
    <x v="77"/>
    <n v="148.4"/>
    <s v="F"/>
    <x v="0"/>
    <x v="5"/>
  </r>
  <r>
    <x v="0"/>
    <x v="6"/>
    <s v="1.1.07.3.1.08.X"/>
    <x v="77"/>
    <n v="162.5"/>
    <s v="F"/>
    <x v="0"/>
    <x v="6"/>
  </r>
  <r>
    <x v="0"/>
    <x v="7"/>
    <s v="1.1.07.3.1.08.X"/>
    <x v="77"/>
    <n v="175.9"/>
    <s v="F"/>
    <x v="0"/>
    <x v="7"/>
  </r>
  <r>
    <x v="0"/>
    <x v="8"/>
    <s v="1.1.07.3.1.08.X"/>
    <x v="77"/>
    <n v="172.4"/>
    <s v="F"/>
    <x v="0"/>
    <x v="8"/>
  </r>
  <r>
    <x v="0"/>
    <x v="9"/>
    <s v="1.1.07.3.1.08.X"/>
    <x v="77"/>
    <n v="180.4"/>
    <s v="F"/>
    <x v="0"/>
    <x v="9"/>
  </r>
  <r>
    <x v="0"/>
    <x v="10"/>
    <s v="1.1.07.3.1.08.X"/>
    <x v="77"/>
    <n v="172.1"/>
    <s v="F"/>
    <x v="0"/>
    <x v="10"/>
  </r>
  <r>
    <x v="0"/>
    <x v="11"/>
    <s v="1.1.07.3.1.08.X"/>
    <x v="77"/>
    <n v="159.1"/>
    <s v="F"/>
    <x v="0"/>
    <x v="11"/>
  </r>
  <r>
    <x v="1"/>
    <x v="0"/>
    <s v="1.1.07.3.1.08.X"/>
    <x v="77"/>
    <n v="159.5"/>
    <s v="F"/>
    <x v="0"/>
    <x v="12"/>
  </r>
  <r>
    <x v="1"/>
    <x v="1"/>
    <s v="1.1.07.3.1.08.X"/>
    <x v="77"/>
    <n v="165.3"/>
    <s v="F"/>
    <x v="0"/>
    <x v="13"/>
  </r>
  <r>
    <x v="1"/>
    <x v="2"/>
    <s v="1.1.07.3.1.08.X"/>
    <x v="77"/>
    <n v="166.9"/>
    <s v="F"/>
    <x v="0"/>
    <x v="14"/>
  </r>
  <r>
    <x v="1"/>
    <x v="3"/>
    <s v="1.1.07.3.1.08.X"/>
    <x v="77"/>
    <n v="155.1"/>
    <s v="F"/>
    <x v="0"/>
    <x v="15"/>
  </r>
  <r>
    <x v="1"/>
    <x v="4"/>
    <s v="1.1.07.3.1.08.X"/>
    <x v="77"/>
    <n v="148.69999999999999"/>
    <s v="F"/>
    <x v="0"/>
    <x v="16"/>
  </r>
  <r>
    <x v="1"/>
    <x v="5"/>
    <s v="1.1.07.3.1.08.X"/>
    <x v="77"/>
    <n v="153.9"/>
    <s v="F"/>
    <x v="0"/>
    <x v="17"/>
  </r>
  <r>
    <x v="1"/>
    <x v="6"/>
    <s v="1.1.07.3.1.08.X"/>
    <x v="77"/>
    <n v="191.3"/>
    <s v="F"/>
    <x v="0"/>
    <x v="18"/>
  </r>
  <r>
    <x v="1"/>
    <x v="7"/>
    <s v="1.1.07.3.1.08.X"/>
    <x v="77"/>
    <n v="183"/>
    <s v="F"/>
    <x v="0"/>
    <x v="19"/>
  </r>
  <r>
    <x v="1"/>
    <x v="8"/>
    <s v="1.1.07.3.1.08.X"/>
    <x v="77"/>
    <n v="170.5"/>
    <s v="F"/>
    <x v="0"/>
    <x v="20"/>
  </r>
  <r>
    <x v="1"/>
    <x v="9"/>
    <s v="1.1.07.3.1.08.X"/>
    <x v="77"/>
    <n v="179.7"/>
    <s v="F"/>
    <x v="0"/>
    <x v="21"/>
  </r>
  <r>
    <x v="1"/>
    <x v="10"/>
    <s v="1.1.07.3.1.08.X"/>
    <x v="77"/>
    <n v="172.8"/>
    <s v="F"/>
    <x v="0"/>
    <x v="22"/>
  </r>
  <r>
    <x v="1"/>
    <x v="11"/>
    <s v="1.1.07.3.1.08.X"/>
    <x v="77"/>
    <n v="177.2"/>
    <s v="F"/>
    <x v="0"/>
    <x v="23"/>
  </r>
  <r>
    <x v="2"/>
    <x v="0"/>
    <s v="1.1.07.3.1.08.X"/>
    <x v="77"/>
    <n v="182.4"/>
    <s v="F"/>
    <x v="0"/>
    <x v="24"/>
  </r>
  <r>
    <x v="2"/>
    <x v="1"/>
    <s v="1.1.07.3.1.08.X"/>
    <x v="77"/>
    <n v="189.6"/>
    <s v="F"/>
    <x v="0"/>
    <x v="25"/>
  </r>
  <r>
    <x v="2"/>
    <x v="2"/>
    <s v="1.1.07.3.1.08.X"/>
    <x v="77"/>
    <n v="192.6"/>
    <s v="F"/>
    <x v="0"/>
    <x v="26"/>
  </r>
  <r>
    <x v="2"/>
    <x v="3"/>
    <s v="1.1.07.3.1.08.X"/>
    <x v="77"/>
    <n v="179"/>
    <s v="F"/>
    <x v="0"/>
    <x v="27"/>
  </r>
  <r>
    <x v="2"/>
    <x v="4"/>
    <s v="1.1.07.3.1.08.X"/>
    <x v="77"/>
    <n v="167"/>
    <s v="F"/>
    <x v="0"/>
    <x v="28"/>
  </r>
  <r>
    <x v="2"/>
    <x v="5"/>
    <s v="1.1.07.3.1.08.X"/>
    <x v="77"/>
    <n v="186.2"/>
    <s v="F"/>
    <x v="0"/>
    <x v="29"/>
  </r>
  <r>
    <x v="2"/>
    <x v="6"/>
    <s v="1.1.07.3.1.08.X"/>
    <x v="77"/>
    <n v="208.3"/>
    <s v="F"/>
    <x v="0"/>
    <x v="30"/>
  </r>
  <r>
    <x v="2"/>
    <x v="7"/>
    <s v="1.1.07.3.1.08.X"/>
    <x v="77"/>
    <n v="205.3"/>
    <s v="F"/>
    <x v="0"/>
    <x v="31"/>
  </r>
  <r>
    <x v="2"/>
    <x v="8"/>
    <s v="1.1.07.3.1.08.X"/>
    <x v="77"/>
    <n v="197.9"/>
    <s v="F"/>
    <x v="0"/>
    <x v="32"/>
  </r>
  <r>
    <x v="2"/>
    <x v="9"/>
    <s v="1.1.07.3.1.08.X"/>
    <x v="77"/>
    <n v="206.6"/>
    <s v="F"/>
    <x v="0"/>
    <x v="33"/>
  </r>
  <r>
    <x v="2"/>
    <x v="10"/>
    <s v="1.1.07.3.1.08.X"/>
    <x v="77"/>
    <n v="204.7"/>
    <s v="F"/>
    <x v="0"/>
    <x v="34"/>
  </r>
  <r>
    <x v="2"/>
    <x v="11"/>
    <s v="1.1.07.3.1.08.X"/>
    <x v="77"/>
    <n v="205.4"/>
    <s v="F"/>
    <x v="0"/>
    <x v="35"/>
  </r>
  <r>
    <x v="3"/>
    <x v="0"/>
    <s v="1.1.07.3.1.08.X"/>
    <x v="77"/>
    <n v="190.2"/>
    <s v="F"/>
    <x v="0"/>
    <x v="36"/>
  </r>
  <r>
    <x v="3"/>
    <x v="1"/>
    <s v="1.1.07.3.1.08.X"/>
    <x v="77"/>
    <n v="182.8"/>
    <s v="F"/>
    <x v="0"/>
    <x v="37"/>
  </r>
  <r>
    <x v="3"/>
    <x v="2"/>
    <s v="1.1.07.3.1.08.X"/>
    <x v="77"/>
    <n v="175.1"/>
    <s v="F"/>
    <x v="0"/>
    <x v="38"/>
  </r>
  <r>
    <x v="3"/>
    <x v="3"/>
    <s v="1.1.07.3.1.08.X"/>
    <x v="77"/>
    <n v="167.6"/>
    <s v="F"/>
    <x v="0"/>
    <x v="39"/>
  </r>
  <r>
    <x v="3"/>
    <x v="4"/>
    <s v="1.1.07.3.1.08.X"/>
    <x v="77"/>
    <n v="160.69999999999999"/>
    <s v="F"/>
    <x v="0"/>
    <x v="40"/>
  </r>
  <r>
    <x v="3"/>
    <x v="5"/>
    <s v="1.1.07.3.1.08.X"/>
    <x v="77"/>
    <n v="166.2"/>
    <s v="P"/>
    <x v="0"/>
    <x v="41"/>
  </r>
  <r>
    <x v="0"/>
    <x v="0"/>
    <s v="1.1.07.3.1.09.0"/>
    <x v="78"/>
    <n v="128.4"/>
    <s v="F"/>
    <x v="2"/>
    <x v="0"/>
  </r>
  <r>
    <x v="0"/>
    <x v="1"/>
    <s v="1.1.07.3.1.09.0"/>
    <x v="78"/>
    <n v="121.4"/>
    <s v="F"/>
    <x v="2"/>
    <x v="1"/>
  </r>
  <r>
    <x v="0"/>
    <x v="2"/>
    <s v="1.1.07.3.1.09.0"/>
    <x v="78"/>
    <n v="123.4"/>
    <s v="F"/>
    <x v="2"/>
    <x v="2"/>
  </r>
  <r>
    <x v="0"/>
    <x v="3"/>
    <s v="1.1.07.3.1.09.0"/>
    <x v="78"/>
    <n v="163.1"/>
    <s v="F"/>
    <x v="2"/>
    <x v="3"/>
  </r>
  <r>
    <x v="0"/>
    <x v="4"/>
    <s v="1.1.07.3.1.09.0"/>
    <x v="78"/>
    <n v="189.7"/>
    <s v="F"/>
    <x v="2"/>
    <x v="4"/>
  </r>
  <r>
    <x v="0"/>
    <x v="5"/>
    <s v="1.1.07.3.1.09.0"/>
    <x v="78"/>
    <n v="206.9"/>
    <s v="F"/>
    <x v="2"/>
    <x v="5"/>
  </r>
  <r>
    <x v="0"/>
    <x v="6"/>
    <s v="1.1.07.3.1.09.0"/>
    <x v="78"/>
    <n v="229.2"/>
    <s v="F"/>
    <x v="2"/>
    <x v="6"/>
  </r>
  <r>
    <x v="0"/>
    <x v="7"/>
    <s v="1.1.07.3.1.09.0"/>
    <x v="78"/>
    <n v="260"/>
    <s v="F"/>
    <x v="2"/>
    <x v="7"/>
  </r>
  <r>
    <x v="0"/>
    <x v="8"/>
    <s v="1.1.07.3.1.09.0"/>
    <x v="78"/>
    <n v="269.8"/>
    <s v="F"/>
    <x v="2"/>
    <x v="8"/>
  </r>
  <r>
    <x v="0"/>
    <x v="9"/>
    <s v="1.1.07.3.1.09.0"/>
    <x v="78"/>
    <n v="309.3"/>
    <s v="F"/>
    <x v="2"/>
    <x v="9"/>
  </r>
  <r>
    <x v="0"/>
    <x v="10"/>
    <s v="1.1.07.3.1.09.0"/>
    <x v="78"/>
    <n v="265.2"/>
    <s v="F"/>
    <x v="2"/>
    <x v="10"/>
  </r>
  <r>
    <x v="0"/>
    <x v="11"/>
    <s v="1.1.07.3.1.09.0"/>
    <x v="78"/>
    <n v="155.19999999999999"/>
    <s v="F"/>
    <x v="2"/>
    <x v="11"/>
  </r>
  <r>
    <x v="1"/>
    <x v="0"/>
    <s v="1.1.07.3.1.09.0"/>
    <x v="78"/>
    <n v="116.4"/>
    <s v="F"/>
    <x v="2"/>
    <x v="12"/>
  </r>
  <r>
    <x v="1"/>
    <x v="1"/>
    <s v="1.1.07.3.1.09.0"/>
    <x v="78"/>
    <n v="106.2"/>
    <s v="F"/>
    <x v="2"/>
    <x v="13"/>
  </r>
  <r>
    <x v="1"/>
    <x v="2"/>
    <s v="1.1.07.3.1.09.0"/>
    <x v="78"/>
    <n v="125"/>
    <s v="F"/>
    <x v="2"/>
    <x v="14"/>
  </r>
  <r>
    <x v="1"/>
    <x v="3"/>
    <s v="1.1.07.3.1.09.0"/>
    <x v="78"/>
    <n v="163.1"/>
    <s v="F"/>
    <x v="2"/>
    <x v="15"/>
  </r>
  <r>
    <x v="1"/>
    <x v="4"/>
    <s v="1.1.07.3.1.09.0"/>
    <x v="78"/>
    <n v="169.5"/>
    <s v="F"/>
    <x v="2"/>
    <x v="16"/>
  </r>
  <r>
    <x v="1"/>
    <x v="5"/>
    <s v="1.1.07.3.1.09.0"/>
    <x v="78"/>
    <n v="179"/>
    <s v="F"/>
    <x v="2"/>
    <x v="17"/>
  </r>
  <r>
    <x v="1"/>
    <x v="6"/>
    <s v="1.1.07.3.1.09.0"/>
    <x v="78"/>
    <n v="227.8"/>
    <s v="F"/>
    <x v="2"/>
    <x v="18"/>
  </r>
  <r>
    <x v="1"/>
    <x v="7"/>
    <s v="1.1.07.3.1.09.0"/>
    <x v="78"/>
    <n v="249.3"/>
    <s v="F"/>
    <x v="2"/>
    <x v="19"/>
  </r>
  <r>
    <x v="1"/>
    <x v="8"/>
    <s v="1.1.07.3.1.09.0"/>
    <x v="78"/>
    <n v="262.5"/>
    <s v="F"/>
    <x v="2"/>
    <x v="20"/>
  </r>
  <r>
    <x v="1"/>
    <x v="9"/>
    <s v="1.1.07.3.1.09.0"/>
    <x v="78"/>
    <n v="286.89999999999998"/>
    <s v="F"/>
    <x v="2"/>
    <x v="21"/>
  </r>
  <r>
    <x v="1"/>
    <x v="10"/>
    <s v="1.1.07.3.1.09.0"/>
    <x v="78"/>
    <n v="251.1"/>
    <s v="F"/>
    <x v="2"/>
    <x v="22"/>
  </r>
  <r>
    <x v="1"/>
    <x v="11"/>
    <s v="1.1.07.3.1.09.0"/>
    <x v="78"/>
    <n v="141.6"/>
    <s v="F"/>
    <x v="2"/>
    <x v="23"/>
  </r>
  <r>
    <x v="2"/>
    <x v="0"/>
    <s v="1.1.07.3.1.09.0"/>
    <x v="78"/>
    <n v="133.9"/>
    <s v="F"/>
    <x v="2"/>
    <x v="24"/>
  </r>
  <r>
    <x v="2"/>
    <x v="1"/>
    <s v="1.1.07.3.1.09.0"/>
    <x v="78"/>
    <n v="141.19999999999999"/>
    <s v="F"/>
    <x v="2"/>
    <x v="25"/>
  </r>
  <r>
    <x v="2"/>
    <x v="2"/>
    <s v="1.1.07.3.1.09.0"/>
    <x v="78"/>
    <n v="161.30000000000001"/>
    <s v="F"/>
    <x v="2"/>
    <x v="26"/>
  </r>
  <r>
    <x v="2"/>
    <x v="3"/>
    <s v="1.1.07.3.1.09.0"/>
    <x v="78"/>
    <n v="183.4"/>
    <s v="F"/>
    <x v="2"/>
    <x v="27"/>
  </r>
  <r>
    <x v="2"/>
    <x v="4"/>
    <s v="1.1.07.3.1.09.0"/>
    <x v="78"/>
    <n v="191"/>
    <s v="F"/>
    <x v="2"/>
    <x v="28"/>
  </r>
  <r>
    <x v="2"/>
    <x v="5"/>
    <s v="1.1.07.3.1.09.0"/>
    <x v="78"/>
    <n v="210.1"/>
    <s v="F"/>
    <x v="2"/>
    <x v="29"/>
  </r>
  <r>
    <x v="2"/>
    <x v="6"/>
    <s v="1.1.07.3.1.09.0"/>
    <x v="78"/>
    <n v="278.7"/>
    <s v="F"/>
    <x v="2"/>
    <x v="30"/>
  </r>
  <r>
    <x v="2"/>
    <x v="7"/>
    <s v="1.1.07.3.1.09.0"/>
    <x v="78"/>
    <n v="272.60000000000002"/>
    <s v="F"/>
    <x v="2"/>
    <x v="31"/>
  </r>
  <r>
    <x v="2"/>
    <x v="8"/>
    <s v="1.1.07.3.1.09.0"/>
    <x v="78"/>
    <n v="315.5"/>
    <s v="F"/>
    <x v="2"/>
    <x v="32"/>
  </r>
  <r>
    <x v="2"/>
    <x v="9"/>
    <s v="1.1.07.3.1.09.0"/>
    <x v="78"/>
    <n v="321.5"/>
    <s v="F"/>
    <x v="2"/>
    <x v="33"/>
  </r>
  <r>
    <x v="2"/>
    <x v="10"/>
    <s v="1.1.07.3.1.09.0"/>
    <x v="78"/>
    <n v="302.89999999999998"/>
    <s v="F"/>
    <x v="2"/>
    <x v="34"/>
  </r>
  <r>
    <x v="2"/>
    <x v="11"/>
    <s v="1.1.07.3.1.09.0"/>
    <x v="78"/>
    <n v="267.39999999999998"/>
    <s v="F"/>
    <x v="2"/>
    <x v="35"/>
  </r>
  <r>
    <x v="3"/>
    <x v="0"/>
    <s v="1.1.07.3.1.09.0"/>
    <x v="78"/>
    <n v="174.3"/>
    <s v="F"/>
    <x v="2"/>
    <x v="36"/>
  </r>
  <r>
    <x v="3"/>
    <x v="1"/>
    <s v="1.1.07.3.1.09.0"/>
    <x v="78"/>
    <n v="126"/>
    <s v="F"/>
    <x v="2"/>
    <x v="37"/>
  </r>
  <r>
    <x v="3"/>
    <x v="2"/>
    <s v="1.1.07.3.1.09.0"/>
    <x v="78"/>
    <n v="140.6"/>
    <s v="F"/>
    <x v="2"/>
    <x v="38"/>
  </r>
  <r>
    <x v="3"/>
    <x v="3"/>
    <s v="1.1.07.3.1.09.0"/>
    <x v="78"/>
    <n v="178.7"/>
    <s v="F"/>
    <x v="2"/>
    <x v="39"/>
  </r>
  <r>
    <x v="3"/>
    <x v="4"/>
    <s v="1.1.07.3.1.09.0"/>
    <x v="78"/>
    <n v="205.8"/>
    <s v="F"/>
    <x v="2"/>
    <x v="40"/>
  </r>
  <r>
    <x v="3"/>
    <x v="5"/>
    <s v="1.1.07.3.1.09.0"/>
    <x v="78"/>
    <n v="234"/>
    <s v="P"/>
    <x v="2"/>
    <x v="41"/>
  </r>
  <r>
    <x v="0"/>
    <x v="0"/>
    <s v="1.1.07.3.1.10.X"/>
    <x v="79"/>
    <n v="175.9"/>
    <s v="F"/>
    <x v="2"/>
    <x v="0"/>
  </r>
  <r>
    <x v="0"/>
    <x v="1"/>
    <s v="1.1.07.3.1.10.X"/>
    <x v="79"/>
    <n v="163"/>
    <s v="F"/>
    <x v="2"/>
    <x v="1"/>
  </r>
  <r>
    <x v="0"/>
    <x v="2"/>
    <s v="1.1.07.3.1.10.X"/>
    <x v="79"/>
    <n v="157.30000000000001"/>
    <s v="F"/>
    <x v="2"/>
    <x v="2"/>
  </r>
  <r>
    <x v="0"/>
    <x v="3"/>
    <s v="1.1.07.3.1.10.X"/>
    <x v="79"/>
    <n v="171.8"/>
    <s v="F"/>
    <x v="2"/>
    <x v="3"/>
  </r>
  <r>
    <x v="0"/>
    <x v="4"/>
    <s v="1.1.07.3.1.10.X"/>
    <x v="79"/>
    <n v="184.9"/>
    <s v="F"/>
    <x v="2"/>
    <x v="4"/>
  </r>
  <r>
    <x v="0"/>
    <x v="5"/>
    <s v="1.1.07.3.1.10.X"/>
    <x v="79"/>
    <n v="189.9"/>
    <s v="F"/>
    <x v="2"/>
    <x v="5"/>
  </r>
  <r>
    <x v="0"/>
    <x v="6"/>
    <s v="1.1.07.3.1.10.X"/>
    <x v="79"/>
    <n v="199.7"/>
    <s v="F"/>
    <x v="2"/>
    <x v="6"/>
  </r>
  <r>
    <x v="0"/>
    <x v="7"/>
    <s v="1.1.07.3.1.10.X"/>
    <x v="79"/>
    <n v="203.6"/>
    <s v="F"/>
    <x v="2"/>
    <x v="7"/>
  </r>
  <r>
    <x v="0"/>
    <x v="8"/>
    <s v="1.1.07.3.1.10.X"/>
    <x v="79"/>
    <n v="206.2"/>
    <s v="F"/>
    <x v="2"/>
    <x v="8"/>
  </r>
  <r>
    <x v="0"/>
    <x v="9"/>
    <s v="1.1.07.3.1.10.X"/>
    <x v="79"/>
    <n v="205.2"/>
    <s v="F"/>
    <x v="2"/>
    <x v="9"/>
  </r>
  <r>
    <x v="0"/>
    <x v="10"/>
    <s v="1.1.07.3.1.10.X"/>
    <x v="79"/>
    <n v="181.7"/>
    <s v="F"/>
    <x v="2"/>
    <x v="10"/>
  </r>
  <r>
    <x v="0"/>
    <x v="11"/>
    <s v="1.1.07.3.1.10.X"/>
    <x v="79"/>
    <n v="160.19999999999999"/>
    <s v="F"/>
    <x v="2"/>
    <x v="11"/>
  </r>
  <r>
    <x v="1"/>
    <x v="0"/>
    <s v="1.1.07.3.1.10.X"/>
    <x v="79"/>
    <n v="158.69999999999999"/>
    <s v="F"/>
    <x v="2"/>
    <x v="12"/>
  </r>
  <r>
    <x v="1"/>
    <x v="1"/>
    <s v="1.1.07.3.1.10.X"/>
    <x v="79"/>
    <n v="161.80000000000001"/>
    <s v="F"/>
    <x v="2"/>
    <x v="13"/>
  </r>
  <r>
    <x v="1"/>
    <x v="2"/>
    <s v="1.1.07.3.1.10.X"/>
    <x v="79"/>
    <n v="176.8"/>
    <s v="F"/>
    <x v="2"/>
    <x v="14"/>
  </r>
  <r>
    <x v="1"/>
    <x v="3"/>
    <s v="1.1.07.3.1.10.X"/>
    <x v="79"/>
    <n v="188.7"/>
    <s v="F"/>
    <x v="2"/>
    <x v="15"/>
  </r>
  <r>
    <x v="1"/>
    <x v="4"/>
    <s v="1.1.07.3.1.10.X"/>
    <x v="79"/>
    <n v="194.6"/>
    <s v="F"/>
    <x v="2"/>
    <x v="16"/>
  </r>
  <r>
    <x v="1"/>
    <x v="5"/>
    <s v="1.1.07.3.1.10.X"/>
    <x v="79"/>
    <n v="217.2"/>
    <s v="F"/>
    <x v="2"/>
    <x v="17"/>
  </r>
  <r>
    <x v="1"/>
    <x v="6"/>
    <s v="1.1.07.3.1.10.X"/>
    <x v="79"/>
    <n v="239.6"/>
    <s v="F"/>
    <x v="2"/>
    <x v="18"/>
  </r>
  <r>
    <x v="1"/>
    <x v="7"/>
    <s v="1.1.07.3.1.10.X"/>
    <x v="79"/>
    <n v="217.8"/>
    <s v="F"/>
    <x v="2"/>
    <x v="19"/>
  </r>
  <r>
    <x v="1"/>
    <x v="8"/>
    <s v="1.1.07.3.1.10.X"/>
    <x v="79"/>
    <n v="195.4"/>
    <s v="F"/>
    <x v="2"/>
    <x v="20"/>
  </r>
  <r>
    <x v="1"/>
    <x v="9"/>
    <s v="1.1.07.3.1.10.X"/>
    <x v="79"/>
    <n v="212.2"/>
    <s v="F"/>
    <x v="2"/>
    <x v="21"/>
  </r>
  <r>
    <x v="1"/>
    <x v="10"/>
    <s v="1.1.07.3.1.10.X"/>
    <x v="79"/>
    <n v="206.2"/>
    <s v="F"/>
    <x v="2"/>
    <x v="22"/>
  </r>
  <r>
    <x v="1"/>
    <x v="11"/>
    <s v="1.1.07.3.1.10.X"/>
    <x v="79"/>
    <n v="198.2"/>
    <s v="F"/>
    <x v="2"/>
    <x v="23"/>
  </r>
  <r>
    <x v="2"/>
    <x v="0"/>
    <s v="1.1.07.3.1.10.X"/>
    <x v="79"/>
    <n v="191.3"/>
    <s v="F"/>
    <x v="2"/>
    <x v="24"/>
  </r>
  <r>
    <x v="2"/>
    <x v="1"/>
    <s v="1.1.07.3.1.10.X"/>
    <x v="79"/>
    <n v="185.3"/>
    <s v="F"/>
    <x v="2"/>
    <x v="25"/>
  </r>
  <r>
    <x v="2"/>
    <x v="2"/>
    <s v="1.1.07.3.1.10.X"/>
    <x v="79"/>
    <n v="192.8"/>
    <s v="F"/>
    <x v="2"/>
    <x v="26"/>
  </r>
  <r>
    <x v="2"/>
    <x v="3"/>
    <s v="1.1.07.3.1.10.X"/>
    <x v="79"/>
    <n v="203.6"/>
    <s v="F"/>
    <x v="2"/>
    <x v="27"/>
  </r>
  <r>
    <x v="2"/>
    <x v="4"/>
    <s v="1.1.07.3.1.10.X"/>
    <x v="79"/>
    <n v="234"/>
    <s v="F"/>
    <x v="2"/>
    <x v="28"/>
  </r>
  <r>
    <x v="2"/>
    <x v="5"/>
    <s v="1.1.07.3.1.10.X"/>
    <x v="79"/>
    <n v="259.89999999999998"/>
    <s v="F"/>
    <x v="2"/>
    <x v="29"/>
  </r>
  <r>
    <x v="2"/>
    <x v="6"/>
    <s v="1.1.07.3.1.10.X"/>
    <x v="79"/>
    <n v="255.5"/>
    <s v="F"/>
    <x v="2"/>
    <x v="30"/>
  </r>
  <r>
    <x v="2"/>
    <x v="7"/>
    <s v="1.1.07.3.1.10.X"/>
    <x v="79"/>
    <n v="228.2"/>
    <s v="F"/>
    <x v="2"/>
    <x v="31"/>
  </r>
  <r>
    <x v="2"/>
    <x v="8"/>
    <s v="1.1.07.3.1.10.X"/>
    <x v="79"/>
    <n v="227.6"/>
    <s v="F"/>
    <x v="2"/>
    <x v="32"/>
  </r>
  <r>
    <x v="2"/>
    <x v="9"/>
    <s v="1.1.07.3.1.10.X"/>
    <x v="79"/>
    <n v="256.3"/>
    <s v="F"/>
    <x v="2"/>
    <x v="33"/>
  </r>
  <r>
    <x v="2"/>
    <x v="10"/>
    <s v="1.1.07.3.1.10.X"/>
    <x v="79"/>
    <n v="232.8"/>
    <s v="F"/>
    <x v="2"/>
    <x v="34"/>
  </r>
  <r>
    <x v="2"/>
    <x v="11"/>
    <s v="1.1.07.3.1.10.X"/>
    <x v="79"/>
    <n v="219.9"/>
    <s v="F"/>
    <x v="2"/>
    <x v="35"/>
  </r>
  <r>
    <x v="3"/>
    <x v="0"/>
    <s v="1.1.07.3.1.10.X"/>
    <x v="79"/>
    <n v="208.5"/>
    <s v="F"/>
    <x v="2"/>
    <x v="36"/>
  </r>
  <r>
    <x v="3"/>
    <x v="1"/>
    <s v="1.1.07.3.1.10.X"/>
    <x v="79"/>
    <n v="187.2"/>
    <s v="F"/>
    <x v="2"/>
    <x v="37"/>
  </r>
  <r>
    <x v="3"/>
    <x v="2"/>
    <s v="1.1.07.3.1.10.X"/>
    <x v="79"/>
    <n v="189.3"/>
    <s v="F"/>
    <x v="2"/>
    <x v="38"/>
  </r>
  <r>
    <x v="3"/>
    <x v="3"/>
    <s v="1.1.07.3.1.10.X"/>
    <x v="79"/>
    <n v="199.8"/>
    <s v="F"/>
    <x v="2"/>
    <x v="39"/>
  </r>
  <r>
    <x v="3"/>
    <x v="4"/>
    <s v="1.1.07.3.1.10.X"/>
    <x v="79"/>
    <n v="214.6"/>
    <s v="F"/>
    <x v="2"/>
    <x v="40"/>
  </r>
  <r>
    <x v="3"/>
    <x v="5"/>
    <s v="1.1.07.3.1.10.X"/>
    <x v="79"/>
    <n v="225.4"/>
    <s v="P"/>
    <x v="2"/>
    <x v="41"/>
  </r>
  <r>
    <x v="0"/>
    <x v="0"/>
    <s v="1.1.07.3.1.11.0"/>
    <x v="80"/>
    <n v="109.6"/>
    <s v="F"/>
    <x v="1"/>
    <x v="0"/>
  </r>
  <r>
    <x v="0"/>
    <x v="1"/>
    <s v="1.1.07.3.1.11.0"/>
    <x v="80"/>
    <n v="114.4"/>
    <s v="F"/>
    <x v="1"/>
    <x v="1"/>
  </r>
  <r>
    <x v="0"/>
    <x v="2"/>
    <s v="1.1.07.3.1.11.0"/>
    <x v="80"/>
    <n v="148.5"/>
    <s v="F"/>
    <x v="1"/>
    <x v="2"/>
  </r>
  <r>
    <x v="0"/>
    <x v="3"/>
    <s v="1.1.07.3.1.11.0"/>
    <x v="80"/>
    <n v="269.5"/>
    <s v="F"/>
    <x v="1"/>
    <x v="3"/>
  </r>
  <r>
    <x v="0"/>
    <x v="4"/>
    <s v="1.1.07.3.1.11.0"/>
    <x v="80"/>
    <n v="242.2"/>
    <s v="F"/>
    <x v="1"/>
    <x v="4"/>
  </r>
  <r>
    <x v="0"/>
    <x v="5"/>
    <s v="1.1.07.3.1.11.0"/>
    <x v="80"/>
    <n v="173.8"/>
    <s v="F"/>
    <x v="1"/>
    <x v="5"/>
  </r>
  <r>
    <x v="0"/>
    <x v="6"/>
    <s v="1.1.07.3.1.11.0"/>
    <x v="80"/>
    <n v="142.80000000000001"/>
    <s v="F"/>
    <x v="1"/>
    <x v="6"/>
  </r>
  <r>
    <x v="0"/>
    <x v="7"/>
    <s v="1.1.07.3.1.11.0"/>
    <x v="80"/>
    <n v="137.5"/>
    <s v="F"/>
    <x v="1"/>
    <x v="7"/>
  </r>
  <r>
    <x v="0"/>
    <x v="8"/>
    <s v="1.1.07.3.1.11.0"/>
    <x v="80"/>
    <n v="151"/>
    <s v="F"/>
    <x v="1"/>
    <x v="8"/>
  </r>
  <r>
    <x v="0"/>
    <x v="9"/>
    <s v="1.1.07.3.1.11.0"/>
    <x v="80"/>
    <n v="149.1"/>
    <s v="F"/>
    <x v="1"/>
    <x v="9"/>
  </r>
  <r>
    <x v="0"/>
    <x v="10"/>
    <s v="1.1.07.3.1.11.0"/>
    <x v="80"/>
    <n v="134.19999999999999"/>
    <s v="F"/>
    <x v="1"/>
    <x v="10"/>
  </r>
  <r>
    <x v="0"/>
    <x v="11"/>
    <s v="1.1.07.3.1.11.0"/>
    <x v="80"/>
    <n v="119.3"/>
    <s v="F"/>
    <x v="1"/>
    <x v="11"/>
  </r>
  <r>
    <x v="1"/>
    <x v="0"/>
    <s v="1.1.07.3.1.11.0"/>
    <x v="80"/>
    <n v="117.5"/>
    <s v="F"/>
    <x v="1"/>
    <x v="12"/>
  </r>
  <r>
    <x v="1"/>
    <x v="1"/>
    <s v="1.1.07.3.1.11.0"/>
    <x v="80"/>
    <n v="133.5"/>
    <s v="F"/>
    <x v="1"/>
    <x v="13"/>
  </r>
  <r>
    <x v="1"/>
    <x v="2"/>
    <s v="1.1.07.3.1.11.0"/>
    <x v="80"/>
    <n v="180.3"/>
    <s v="F"/>
    <x v="1"/>
    <x v="14"/>
  </r>
  <r>
    <x v="1"/>
    <x v="3"/>
    <s v="1.1.07.3.1.11.0"/>
    <x v="80"/>
    <n v="205"/>
    <s v="F"/>
    <x v="1"/>
    <x v="15"/>
  </r>
  <r>
    <x v="1"/>
    <x v="4"/>
    <s v="1.1.07.3.1.11.0"/>
    <x v="80"/>
    <n v="188.4"/>
    <s v="F"/>
    <x v="1"/>
    <x v="16"/>
  </r>
  <r>
    <x v="1"/>
    <x v="5"/>
    <s v="1.1.07.3.1.11.0"/>
    <x v="80"/>
    <n v="161.19999999999999"/>
    <s v="F"/>
    <x v="1"/>
    <x v="17"/>
  </r>
  <r>
    <x v="1"/>
    <x v="6"/>
    <s v="1.1.07.3.1.11.0"/>
    <x v="80"/>
    <n v="136.69999999999999"/>
    <s v="F"/>
    <x v="1"/>
    <x v="18"/>
  </r>
  <r>
    <x v="1"/>
    <x v="7"/>
    <s v="1.1.07.3.1.11.0"/>
    <x v="80"/>
    <n v="123.3"/>
    <s v="F"/>
    <x v="1"/>
    <x v="19"/>
  </r>
  <r>
    <x v="1"/>
    <x v="8"/>
    <s v="1.1.07.3.1.11.0"/>
    <x v="80"/>
    <n v="136"/>
    <s v="F"/>
    <x v="1"/>
    <x v="20"/>
  </r>
  <r>
    <x v="1"/>
    <x v="9"/>
    <s v="1.1.07.3.1.11.0"/>
    <x v="80"/>
    <n v="150"/>
    <s v="F"/>
    <x v="1"/>
    <x v="21"/>
  </r>
  <r>
    <x v="1"/>
    <x v="10"/>
    <s v="1.1.07.3.1.11.0"/>
    <x v="80"/>
    <n v="144.30000000000001"/>
    <s v="F"/>
    <x v="1"/>
    <x v="22"/>
  </r>
  <r>
    <x v="1"/>
    <x v="11"/>
    <s v="1.1.07.3.1.11.0"/>
    <x v="80"/>
    <n v="136.19999999999999"/>
    <s v="F"/>
    <x v="1"/>
    <x v="23"/>
  </r>
  <r>
    <x v="2"/>
    <x v="0"/>
    <s v="1.1.07.3.1.11.0"/>
    <x v="80"/>
    <n v="136.1"/>
    <s v="F"/>
    <x v="1"/>
    <x v="24"/>
  </r>
  <r>
    <x v="2"/>
    <x v="1"/>
    <s v="1.1.07.3.1.11.0"/>
    <x v="80"/>
    <n v="163.80000000000001"/>
    <s v="F"/>
    <x v="1"/>
    <x v="25"/>
  </r>
  <r>
    <x v="2"/>
    <x v="2"/>
    <s v="1.1.07.3.1.11.0"/>
    <x v="80"/>
    <n v="199.6"/>
    <s v="F"/>
    <x v="1"/>
    <x v="26"/>
  </r>
  <r>
    <x v="2"/>
    <x v="3"/>
    <s v="1.1.07.3.1.11.0"/>
    <x v="80"/>
    <n v="217.5"/>
    <s v="F"/>
    <x v="1"/>
    <x v="27"/>
  </r>
  <r>
    <x v="2"/>
    <x v="4"/>
    <s v="1.1.07.3.1.11.0"/>
    <x v="80"/>
    <n v="218.3"/>
    <s v="F"/>
    <x v="1"/>
    <x v="28"/>
  </r>
  <r>
    <x v="2"/>
    <x v="5"/>
    <s v="1.1.07.3.1.11.0"/>
    <x v="80"/>
    <n v="202.1"/>
    <s v="F"/>
    <x v="1"/>
    <x v="29"/>
  </r>
  <r>
    <x v="2"/>
    <x v="6"/>
    <s v="1.1.07.3.1.11.0"/>
    <x v="80"/>
    <n v="180.8"/>
    <s v="F"/>
    <x v="1"/>
    <x v="30"/>
  </r>
  <r>
    <x v="2"/>
    <x v="7"/>
    <s v="1.1.07.3.1.11.0"/>
    <x v="80"/>
    <n v="171.3"/>
    <s v="F"/>
    <x v="1"/>
    <x v="31"/>
  </r>
  <r>
    <x v="2"/>
    <x v="8"/>
    <s v="1.1.07.3.1.11.0"/>
    <x v="80"/>
    <n v="187.1"/>
    <s v="F"/>
    <x v="1"/>
    <x v="32"/>
  </r>
  <r>
    <x v="2"/>
    <x v="9"/>
    <s v="1.1.07.3.1.11.0"/>
    <x v="80"/>
    <n v="195.1"/>
    <s v="F"/>
    <x v="1"/>
    <x v="33"/>
  </r>
  <r>
    <x v="2"/>
    <x v="10"/>
    <s v="1.1.07.3.1.11.0"/>
    <x v="80"/>
    <n v="182.4"/>
    <s v="F"/>
    <x v="1"/>
    <x v="34"/>
  </r>
  <r>
    <x v="2"/>
    <x v="11"/>
    <s v="1.1.07.3.1.11.0"/>
    <x v="80"/>
    <n v="166.8"/>
    <s v="F"/>
    <x v="1"/>
    <x v="35"/>
  </r>
  <r>
    <x v="3"/>
    <x v="0"/>
    <s v="1.1.07.3.1.11.0"/>
    <x v="80"/>
    <n v="158.69999999999999"/>
    <s v="F"/>
    <x v="1"/>
    <x v="36"/>
  </r>
  <r>
    <x v="3"/>
    <x v="1"/>
    <s v="1.1.07.3.1.11.0"/>
    <x v="80"/>
    <n v="163.9"/>
    <s v="F"/>
    <x v="1"/>
    <x v="37"/>
  </r>
  <r>
    <x v="3"/>
    <x v="2"/>
    <s v="1.1.07.3.1.11.0"/>
    <x v="80"/>
    <n v="205.2"/>
    <s v="F"/>
    <x v="1"/>
    <x v="38"/>
  </r>
  <r>
    <x v="3"/>
    <x v="3"/>
    <s v="1.1.07.3.1.11.0"/>
    <x v="80"/>
    <n v="233.4"/>
    <s v="F"/>
    <x v="1"/>
    <x v="39"/>
  </r>
  <r>
    <x v="3"/>
    <x v="4"/>
    <s v="1.1.07.3.1.11.0"/>
    <x v="80"/>
    <n v="223.4"/>
    <s v="F"/>
    <x v="1"/>
    <x v="40"/>
  </r>
  <r>
    <x v="3"/>
    <x v="5"/>
    <s v="1.1.07.3.1.11.0"/>
    <x v="80"/>
    <n v="185.2"/>
    <s v="P"/>
    <x v="1"/>
    <x v="41"/>
  </r>
  <r>
    <x v="0"/>
    <x v="0"/>
    <s v="1.1.07.3.1.12.X"/>
    <x v="81"/>
    <n v="180.7"/>
    <s v="F"/>
    <x v="2"/>
    <x v="0"/>
  </r>
  <r>
    <x v="0"/>
    <x v="1"/>
    <s v="1.1.07.3.1.12.X"/>
    <x v="81"/>
    <n v="184.7"/>
    <s v="F"/>
    <x v="2"/>
    <x v="1"/>
  </r>
  <r>
    <x v="0"/>
    <x v="2"/>
    <s v="1.1.07.3.1.12.X"/>
    <x v="81"/>
    <n v="184.6"/>
    <s v="F"/>
    <x v="2"/>
    <x v="2"/>
  </r>
  <r>
    <x v="0"/>
    <x v="3"/>
    <s v="1.1.07.3.1.12.X"/>
    <x v="81"/>
    <n v="177.5"/>
    <s v="F"/>
    <x v="2"/>
    <x v="3"/>
  </r>
  <r>
    <x v="0"/>
    <x v="4"/>
    <s v="1.1.07.3.1.12.X"/>
    <x v="81"/>
    <n v="164.4"/>
    <s v="F"/>
    <x v="2"/>
    <x v="4"/>
  </r>
  <r>
    <x v="0"/>
    <x v="5"/>
    <s v="1.1.07.3.1.12.X"/>
    <x v="81"/>
    <n v="164.6"/>
    <s v="F"/>
    <x v="2"/>
    <x v="5"/>
  </r>
  <r>
    <x v="0"/>
    <x v="6"/>
    <s v="1.1.07.3.1.12.X"/>
    <x v="81"/>
    <n v="170.9"/>
    <s v="F"/>
    <x v="2"/>
    <x v="6"/>
  </r>
  <r>
    <x v="0"/>
    <x v="7"/>
    <s v="1.1.07.3.1.12.X"/>
    <x v="81"/>
    <n v="178.5"/>
    <s v="F"/>
    <x v="2"/>
    <x v="7"/>
  </r>
  <r>
    <x v="0"/>
    <x v="8"/>
    <s v="1.1.07.3.1.12.X"/>
    <x v="81"/>
    <n v="182"/>
    <s v="F"/>
    <x v="2"/>
    <x v="8"/>
  </r>
  <r>
    <x v="0"/>
    <x v="9"/>
    <s v="1.1.07.3.1.12.X"/>
    <x v="81"/>
    <n v="187.4"/>
    <s v="F"/>
    <x v="2"/>
    <x v="9"/>
  </r>
  <r>
    <x v="0"/>
    <x v="10"/>
    <s v="1.1.07.3.1.12.X"/>
    <x v="81"/>
    <n v="181.7"/>
    <s v="F"/>
    <x v="2"/>
    <x v="10"/>
  </r>
  <r>
    <x v="0"/>
    <x v="11"/>
    <s v="1.1.07.3.1.12.X"/>
    <x v="81"/>
    <n v="177"/>
    <s v="F"/>
    <x v="2"/>
    <x v="11"/>
  </r>
  <r>
    <x v="1"/>
    <x v="0"/>
    <s v="1.1.07.3.1.12.X"/>
    <x v="81"/>
    <n v="180.5"/>
    <s v="F"/>
    <x v="2"/>
    <x v="12"/>
  </r>
  <r>
    <x v="1"/>
    <x v="1"/>
    <s v="1.1.07.3.1.12.X"/>
    <x v="81"/>
    <n v="186"/>
    <s v="F"/>
    <x v="2"/>
    <x v="13"/>
  </r>
  <r>
    <x v="1"/>
    <x v="2"/>
    <s v="1.1.07.3.1.12.X"/>
    <x v="81"/>
    <n v="191"/>
    <s v="F"/>
    <x v="2"/>
    <x v="14"/>
  </r>
  <r>
    <x v="1"/>
    <x v="3"/>
    <s v="1.1.07.3.1.12.X"/>
    <x v="81"/>
    <n v="184.4"/>
    <s v="F"/>
    <x v="2"/>
    <x v="15"/>
  </r>
  <r>
    <x v="1"/>
    <x v="4"/>
    <s v="1.1.07.3.1.12.X"/>
    <x v="81"/>
    <n v="176.2"/>
    <s v="F"/>
    <x v="2"/>
    <x v="16"/>
  </r>
  <r>
    <x v="1"/>
    <x v="5"/>
    <s v="1.1.07.3.1.12.X"/>
    <x v="81"/>
    <n v="179.6"/>
    <s v="F"/>
    <x v="2"/>
    <x v="17"/>
  </r>
  <r>
    <x v="1"/>
    <x v="6"/>
    <s v="1.1.07.3.1.12.X"/>
    <x v="81"/>
    <n v="202.1"/>
    <s v="F"/>
    <x v="2"/>
    <x v="18"/>
  </r>
  <r>
    <x v="1"/>
    <x v="7"/>
    <s v="1.1.07.3.1.12.X"/>
    <x v="81"/>
    <n v="193.3"/>
    <s v="F"/>
    <x v="2"/>
    <x v="19"/>
  </r>
  <r>
    <x v="1"/>
    <x v="8"/>
    <s v="1.1.07.3.1.12.X"/>
    <x v="81"/>
    <n v="177.4"/>
    <s v="F"/>
    <x v="2"/>
    <x v="20"/>
  </r>
  <r>
    <x v="1"/>
    <x v="9"/>
    <s v="1.1.07.3.1.12.X"/>
    <x v="81"/>
    <n v="189.8"/>
    <s v="F"/>
    <x v="2"/>
    <x v="21"/>
  </r>
  <r>
    <x v="1"/>
    <x v="10"/>
    <s v="1.1.07.3.1.12.X"/>
    <x v="81"/>
    <n v="187.8"/>
    <s v="F"/>
    <x v="2"/>
    <x v="22"/>
  </r>
  <r>
    <x v="1"/>
    <x v="11"/>
    <s v="1.1.07.3.1.12.X"/>
    <x v="81"/>
    <n v="191.6"/>
    <s v="F"/>
    <x v="2"/>
    <x v="23"/>
  </r>
  <r>
    <x v="2"/>
    <x v="0"/>
    <s v="1.1.07.3.1.12.X"/>
    <x v="81"/>
    <n v="199.7"/>
    <s v="F"/>
    <x v="2"/>
    <x v="24"/>
  </r>
  <r>
    <x v="2"/>
    <x v="1"/>
    <s v="1.1.07.3.1.12.X"/>
    <x v="81"/>
    <n v="204.3"/>
    <s v="F"/>
    <x v="2"/>
    <x v="25"/>
  </r>
  <r>
    <x v="2"/>
    <x v="2"/>
    <s v="1.1.07.3.1.12.X"/>
    <x v="81"/>
    <n v="206.6"/>
    <s v="F"/>
    <x v="2"/>
    <x v="26"/>
  </r>
  <r>
    <x v="2"/>
    <x v="3"/>
    <s v="1.1.07.3.1.12.X"/>
    <x v="81"/>
    <n v="201.7"/>
    <s v="F"/>
    <x v="2"/>
    <x v="27"/>
  </r>
  <r>
    <x v="2"/>
    <x v="4"/>
    <s v="1.1.07.3.1.12.X"/>
    <x v="81"/>
    <n v="193.3"/>
    <s v="F"/>
    <x v="2"/>
    <x v="28"/>
  </r>
  <r>
    <x v="2"/>
    <x v="5"/>
    <s v="1.1.07.3.1.12.X"/>
    <x v="81"/>
    <n v="207.5"/>
    <s v="F"/>
    <x v="2"/>
    <x v="29"/>
  </r>
  <r>
    <x v="2"/>
    <x v="6"/>
    <s v="1.1.07.3.1.12.X"/>
    <x v="81"/>
    <n v="218.4"/>
    <s v="F"/>
    <x v="2"/>
    <x v="30"/>
  </r>
  <r>
    <x v="2"/>
    <x v="7"/>
    <s v="1.1.07.3.1.12.X"/>
    <x v="81"/>
    <n v="213.2"/>
    <s v="F"/>
    <x v="2"/>
    <x v="31"/>
  </r>
  <r>
    <x v="2"/>
    <x v="8"/>
    <s v="1.1.07.3.1.12.X"/>
    <x v="81"/>
    <n v="209.3"/>
    <s v="F"/>
    <x v="2"/>
    <x v="32"/>
  </r>
  <r>
    <x v="2"/>
    <x v="9"/>
    <s v="1.1.07.3.1.12.X"/>
    <x v="81"/>
    <n v="221.5"/>
    <s v="F"/>
    <x v="2"/>
    <x v="33"/>
  </r>
  <r>
    <x v="2"/>
    <x v="10"/>
    <s v="1.1.07.3.1.12.X"/>
    <x v="81"/>
    <n v="221.8"/>
    <s v="F"/>
    <x v="2"/>
    <x v="34"/>
  </r>
  <r>
    <x v="2"/>
    <x v="11"/>
    <s v="1.1.07.3.1.12.X"/>
    <x v="81"/>
    <n v="223.8"/>
    <s v="F"/>
    <x v="2"/>
    <x v="35"/>
  </r>
  <r>
    <x v="3"/>
    <x v="0"/>
    <s v="1.1.07.3.1.12.X"/>
    <x v="81"/>
    <n v="223.5"/>
    <s v="F"/>
    <x v="2"/>
    <x v="36"/>
  </r>
  <r>
    <x v="3"/>
    <x v="1"/>
    <s v="1.1.07.3.1.12.X"/>
    <x v="81"/>
    <n v="214.5"/>
    <s v="F"/>
    <x v="2"/>
    <x v="37"/>
  </r>
  <r>
    <x v="3"/>
    <x v="2"/>
    <s v="1.1.07.3.1.12.X"/>
    <x v="81"/>
    <n v="207.1"/>
    <s v="F"/>
    <x v="2"/>
    <x v="38"/>
  </r>
  <r>
    <x v="3"/>
    <x v="3"/>
    <s v="1.1.07.3.1.12.X"/>
    <x v="81"/>
    <n v="199.5"/>
    <s v="F"/>
    <x v="2"/>
    <x v="39"/>
  </r>
  <r>
    <x v="3"/>
    <x v="4"/>
    <s v="1.1.07.3.1.12.X"/>
    <x v="81"/>
    <n v="190.6"/>
    <s v="F"/>
    <x v="2"/>
    <x v="40"/>
  </r>
  <r>
    <x v="3"/>
    <x v="5"/>
    <s v="1.1.07.3.1.12.X"/>
    <x v="81"/>
    <n v="195.7"/>
    <s v="P"/>
    <x v="2"/>
    <x v="41"/>
  </r>
  <r>
    <x v="0"/>
    <x v="0"/>
    <s v="1.1.07.4.1.01.0"/>
    <x v="82"/>
    <n v="164.1"/>
    <s v="F"/>
    <x v="3"/>
    <x v="0"/>
  </r>
  <r>
    <x v="0"/>
    <x v="1"/>
    <s v="1.1.07.4.1.01.0"/>
    <x v="82"/>
    <n v="164.4"/>
    <s v="F"/>
    <x v="3"/>
    <x v="1"/>
  </r>
  <r>
    <x v="0"/>
    <x v="2"/>
    <s v="1.1.07.4.1.01.0"/>
    <x v="82"/>
    <n v="166.3"/>
    <s v="F"/>
    <x v="3"/>
    <x v="2"/>
  </r>
  <r>
    <x v="0"/>
    <x v="3"/>
    <s v="1.1.07.4.1.01.0"/>
    <x v="82"/>
    <n v="168.1"/>
    <s v="F"/>
    <x v="3"/>
    <x v="3"/>
  </r>
  <r>
    <x v="0"/>
    <x v="4"/>
    <s v="1.1.07.4.1.01.0"/>
    <x v="82"/>
    <n v="169.1"/>
    <s v="F"/>
    <x v="3"/>
    <x v="4"/>
  </r>
  <r>
    <x v="0"/>
    <x v="5"/>
    <s v="1.1.07.4.1.01.0"/>
    <x v="82"/>
    <n v="170.7"/>
    <s v="F"/>
    <x v="3"/>
    <x v="5"/>
  </r>
  <r>
    <x v="0"/>
    <x v="6"/>
    <s v="1.1.07.4.1.01.0"/>
    <x v="82"/>
    <n v="172.2"/>
    <s v="F"/>
    <x v="3"/>
    <x v="6"/>
  </r>
  <r>
    <x v="0"/>
    <x v="7"/>
    <s v="1.1.07.4.1.01.0"/>
    <x v="82"/>
    <n v="172.8"/>
    <s v="F"/>
    <x v="3"/>
    <x v="7"/>
  </r>
  <r>
    <x v="0"/>
    <x v="8"/>
    <s v="1.1.07.4.1.01.0"/>
    <x v="82"/>
    <n v="174.4"/>
    <s v="F"/>
    <x v="3"/>
    <x v="8"/>
  </r>
  <r>
    <x v="0"/>
    <x v="9"/>
    <s v="1.1.07.4.1.01.0"/>
    <x v="82"/>
    <n v="175.9"/>
    <s v="F"/>
    <x v="3"/>
    <x v="9"/>
  </r>
  <r>
    <x v="0"/>
    <x v="10"/>
    <s v="1.1.07.4.1.01.0"/>
    <x v="82"/>
    <n v="177.5"/>
    <s v="F"/>
    <x v="3"/>
    <x v="10"/>
  </r>
  <r>
    <x v="0"/>
    <x v="11"/>
    <s v="1.1.07.4.1.01.0"/>
    <x v="82"/>
    <n v="179.1"/>
    <s v="F"/>
    <x v="3"/>
    <x v="11"/>
  </r>
  <r>
    <x v="1"/>
    <x v="0"/>
    <s v="1.1.07.4.1.01.0"/>
    <x v="82"/>
    <n v="179.7"/>
    <s v="F"/>
    <x v="3"/>
    <x v="12"/>
  </r>
  <r>
    <x v="1"/>
    <x v="1"/>
    <s v="1.1.07.4.1.01.0"/>
    <x v="82"/>
    <n v="180.3"/>
    <s v="F"/>
    <x v="3"/>
    <x v="13"/>
  </r>
  <r>
    <x v="1"/>
    <x v="2"/>
    <s v="1.1.07.4.1.01.0"/>
    <x v="82"/>
    <n v="181.6"/>
    <s v="F"/>
    <x v="3"/>
    <x v="14"/>
  </r>
  <r>
    <x v="1"/>
    <x v="3"/>
    <s v="1.1.07.4.1.01.0"/>
    <x v="82"/>
    <n v="183"/>
    <s v="F"/>
    <x v="3"/>
    <x v="15"/>
  </r>
  <r>
    <x v="1"/>
    <x v="4"/>
    <s v="1.1.07.4.1.01.0"/>
    <x v="82"/>
    <n v="184.2"/>
    <s v="F"/>
    <x v="3"/>
    <x v="16"/>
  </r>
  <r>
    <x v="1"/>
    <x v="5"/>
    <s v="1.1.07.4.1.01.0"/>
    <x v="82"/>
    <n v="185.8"/>
    <s v="F"/>
    <x v="3"/>
    <x v="17"/>
  </r>
  <r>
    <x v="1"/>
    <x v="6"/>
    <s v="1.1.07.4.1.01.0"/>
    <x v="82"/>
    <n v="185.6"/>
    <s v="F"/>
    <x v="3"/>
    <x v="18"/>
  </r>
  <r>
    <x v="1"/>
    <x v="7"/>
    <s v="1.1.07.4.1.01.0"/>
    <x v="82"/>
    <n v="187.3"/>
    <s v="F"/>
    <x v="3"/>
    <x v="19"/>
  </r>
  <r>
    <x v="1"/>
    <x v="8"/>
    <s v="1.1.07.4.1.01.0"/>
    <x v="82"/>
    <n v="188.3"/>
    <s v="F"/>
    <x v="3"/>
    <x v="20"/>
  </r>
  <r>
    <x v="1"/>
    <x v="9"/>
    <s v="1.1.07.4.1.01.0"/>
    <x v="82"/>
    <n v="188.7"/>
    <s v="F"/>
    <x v="3"/>
    <x v="21"/>
  </r>
  <r>
    <x v="1"/>
    <x v="10"/>
    <s v="1.1.07.4.1.01.0"/>
    <x v="82"/>
    <n v="188.6"/>
    <s v="F"/>
    <x v="3"/>
    <x v="22"/>
  </r>
  <r>
    <x v="1"/>
    <x v="11"/>
    <s v="1.1.07.4.1.01.0"/>
    <x v="82"/>
    <n v="189.2"/>
    <s v="F"/>
    <x v="3"/>
    <x v="23"/>
  </r>
  <r>
    <x v="2"/>
    <x v="0"/>
    <s v="1.1.07.4.1.01.0"/>
    <x v="82"/>
    <n v="189.6"/>
    <s v="F"/>
    <x v="3"/>
    <x v="24"/>
  </r>
  <r>
    <x v="2"/>
    <x v="1"/>
    <s v="1.1.07.4.1.01.0"/>
    <x v="82"/>
    <n v="190.2"/>
    <s v="F"/>
    <x v="3"/>
    <x v="25"/>
  </r>
  <r>
    <x v="2"/>
    <x v="2"/>
    <s v="1.1.07.4.1.01.0"/>
    <x v="82"/>
    <n v="191"/>
    <s v="F"/>
    <x v="3"/>
    <x v="26"/>
  </r>
  <r>
    <x v="2"/>
    <x v="3"/>
    <s v="1.1.07.4.1.01.0"/>
    <x v="82"/>
    <n v="191.9"/>
    <s v="F"/>
    <x v="3"/>
    <x v="27"/>
  </r>
  <r>
    <x v="2"/>
    <x v="4"/>
    <s v="1.1.07.4.1.01.0"/>
    <x v="82"/>
    <n v="192.2"/>
    <s v="F"/>
    <x v="3"/>
    <x v="28"/>
  </r>
  <r>
    <x v="2"/>
    <x v="5"/>
    <s v="1.1.07.4.1.01.0"/>
    <x v="82"/>
    <n v="192.8"/>
    <s v="F"/>
    <x v="3"/>
    <x v="29"/>
  </r>
  <r>
    <x v="2"/>
    <x v="6"/>
    <s v="1.1.07.4.1.01.0"/>
    <x v="82"/>
    <n v="194"/>
    <s v="F"/>
    <x v="3"/>
    <x v="30"/>
  </r>
  <r>
    <x v="2"/>
    <x v="7"/>
    <s v="1.1.07.4.1.01.0"/>
    <x v="82"/>
    <n v="194.6"/>
    <s v="F"/>
    <x v="3"/>
    <x v="31"/>
  </r>
  <r>
    <x v="2"/>
    <x v="8"/>
    <s v="1.1.07.4.1.01.0"/>
    <x v="82"/>
    <n v="194.5"/>
    <s v="F"/>
    <x v="3"/>
    <x v="32"/>
  </r>
  <r>
    <x v="2"/>
    <x v="9"/>
    <s v="1.1.07.4.1.01.0"/>
    <x v="82"/>
    <n v="195.1"/>
    <s v="F"/>
    <x v="3"/>
    <x v="33"/>
  </r>
  <r>
    <x v="2"/>
    <x v="10"/>
    <s v="1.1.07.4.1.01.0"/>
    <x v="82"/>
    <n v="195.9"/>
    <s v="F"/>
    <x v="3"/>
    <x v="34"/>
  </r>
  <r>
    <x v="2"/>
    <x v="11"/>
    <s v="1.1.07.4.1.01.0"/>
    <x v="82"/>
    <n v="196.2"/>
    <s v="F"/>
    <x v="3"/>
    <x v="35"/>
  </r>
  <r>
    <x v="3"/>
    <x v="0"/>
    <s v="1.1.07.4.1.01.0"/>
    <x v="82"/>
    <n v="196.2"/>
    <s v="F"/>
    <x v="3"/>
    <x v="36"/>
  </r>
  <r>
    <x v="3"/>
    <x v="1"/>
    <s v="1.1.07.4.1.01.0"/>
    <x v="82"/>
    <n v="196.7"/>
    <s v="F"/>
    <x v="3"/>
    <x v="37"/>
  </r>
  <r>
    <x v="3"/>
    <x v="2"/>
    <s v="1.1.07.4.1.01.0"/>
    <x v="82"/>
    <n v="197"/>
    <s v="F"/>
    <x v="3"/>
    <x v="38"/>
  </r>
  <r>
    <x v="3"/>
    <x v="3"/>
    <s v="1.1.07.4.1.01.0"/>
    <x v="82"/>
    <n v="197.3"/>
    <s v="F"/>
    <x v="3"/>
    <x v="39"/>
  </r>
  <r>
    <x v="3"/>
    <x v="4"/>
    <s v="1.1.07.4.1.01.0"/>
    <x v="82"/>
    <n v="197.5"/>
    <s v="F"/>
    <x v="3"/>
    <x v="40"/>
  </r>
  <r>
    <x v="3"/>
    <x v="5"/>
    <s v="1.1.07.4.1.01.0"/>
    <x v="82"/>
    <n v="197.8"/>
    <s v="P"/>
    <x v="3"/>
    <x v="41"/>
  </r>
  <r>
    <x v="0"/>
    <x v="0"/>
    <s v="1.1.07.4.1.02.0"/>
    <x v="83"/>
    <n v="127.1"/>
    <s v="F"/>
    <x v="3"/>
    <x v="0"/>
  </r>
  <r>
    <x v="0"/>
    <x v="1"/>
    <s v="1.1.07.4.1.02.0"/>
    <x v="83"/>
    <n v="127.1"/>
    <s v="F"/>
    <x v="3"/>
    <x v="1"/>
  </r>
  <r>
    <x v="0"/>
    <x v="2"/>
    <s v="1.1.07.4.1.02.0"/>
    <x v="83"/>
    <n v="127.1"/>
    <s v="F"/>
    <x v="3"/>
    <x v="2"/>
  </r>
  <r>
    <x v="0"/>
    <x v="3"/>
    <s v="1.1.07.4.1.02.0"/>
    <x v="83"/>
    <n v="132.4"/>
    <s v="F"/>
    <x v="3"/>
    <x v="3"/>
  </r>
  <r>
    <x v="0"/>
    <x v="4"/>
    <s v="1.1.07.4.1.02.0"/>
    <x v="83"/>
    <n v="132.4"/>
    <s v="F"/>
    <x v="3"/>
    <x v="4"/>
  </r>
  <r>
    <x v="0"/>
    <x v="5"/>
    <s v="1.1.07.4.1.02.0"/>
    <x v="83"/>
    <n v="132.4"/>
    <s v="F"/>
    <x v="3"/>
    <x v="5"/>
  </r>
  <r>
    <x v="0"/>
    <x v="6"/>
    <s v="1.1.07.4.1.02.0"/>
    <x v="83"/>
    <n v="132.4"/>
    <s v="F"/>
    <x v="3"/>
    <x v="6"/>
  </r>
  <r>
    <x v="0"/>
    <x v="7"/>
    <s v="1.1.07.4.1.02.0"/>
    <x v="83"/>
    <n v="132.4"/>
    <s v="F"/>
    <x v="3"/>
    <x v="7"/>
  </r>
  <r>
    <x v="0"/>
    <x v="8"/>
    <s v="1.1.07.4.1.02.0"/>
    <x v="83"/>
    <n v="132.4"/>
    <s v="F"/>
    <x v="3"/>
    <x v="8"/>
  </r>
  <r>
    <x v="0"/>
    <x v="9"/>
    <s v="1.1.07.4.1.02.0"/>
    <x v="83"/>
    <n v="132.4"/>
    <s v="F"/>
    <x v="3"/>
    <x v="9"/>
  </r>
  <r>
    <x v="0"/>
    <x v="10"/>
    <s v="1.1.07.4.1.02.0"/>
    <x v="83"/>
    <n v="132.4"/>
    <s v="F"/>
    <x v="3"/>
    <x v="10"/>
  </r>
  <r>
    <x v="0"/>
    <x v="11"/>
    <s v="1.1.07.4.1.02.0"/>
    <x v="83"/>
    <n v="132.4"/>
    <s v="F"/>
    <x v="3"/>
    <x v="11"/>
  </r>
  <r>
    <x v="1"/>
    <x v="0"/>
    <s v="1.1.07.4.1.02.0"/>
    <x v="83"/>
    <n v="127.1"/>
    <s v="F"/>
    <x v="3"/>
    <x v="12"/>
  </r>
  <r>
    <x v="1"/>
    <x v="1"/>
    <s v="1.1.07.4.1.02.0"/>
    <x v="83"/>
    <n v="127.1"/>
    <s v="F"/>
    <x v="3"/>
    <x v="13"/>
  </r>
  <r>
    <x v="1"/>
    <x v="2"/>
    <s v="1.1.07.4.1.02.0"/>
    <x v="83"/>
    <n v="127.1"/>
    <s v="F"/>
    <x v="3"/>
    <x v="14"/>
  </r>
  <r>
    <x v="1"/>
    <x v="3"/>
    <s v="1.1.07.4.1.02.0"/>
    <x v="83"/>
    <n v="126.8"/>
    <s v="F"/>
    <x v="3"/>
    <x v="15"/>
  </r>
  <r>
    <x v="1"/>
    <x v="4"/>
    <s v="1.1.07.4.1.02.0"/>
    <x v="83"/>
    <n v="127.1"/>
    <s v="F"/>
    <x v="3"/>
    <x v="16"/>
  </r>
  <r>
    <x v="1"/>
    <x v="5"/>
    <s v="1.1.07.4.1.02.0"/>
    <x v="83"/>
    <n v="127.1"/>
    <s v="F"/>
    <x v="3"/>
    <x v="17"/>
  </r>
  <r>
    <x v="1"/>
    <x v="6"/>
    <s v="1.1.07.4.1.02.0"/>
    <x v="83"/>
    <n v="127.1"/>
    <s v="F"/>
    <x v="3"/>
    <x v="18"/>
  </r>
  <r>
    <x v="1"/>
    <x v="7"/>
    <s v="1.1.07.4.1.02.0"/>
    <x v="83"/>
    <n v="127.1"/>
    <s v="F"/>
    <x v="3"/>
    <x v="19"/>
  </r>
  <r>
    <x v="1"/>
    <x v="8"/>
    <s v="1.1.07.4.1.02.0"/>
    <x v="83"/>
    <n v="127.1"/>
    <s v="F"/>
    <x v="3"/>
    <x v="20"/>
  </r>
  <r>
    <x v="1"/>
    <x v="9"/>
    <s v="1.1.07.4.1.02.0"/>
    <x v="83"/>
    <n v="127.1"/>
    <s v="F"/>
    <x v="3"/>
    <x v="21"/>
  </r>
  <r>
    <x v="1"/>
    <x v="10"/>
    <s v="1.1.07.4.1.02.0"/>
    <x v="83"/>
    <n v="127.1"/>
    <s v="F"/>
    <x v="3"/>
    <x v="22"/>
  </r>
  <r>
    <x v="1"/>
    <x v="11"/>
    <s v="1.1.07.4.1.02.0"/>
    <x v="83"/>
    <n v="127.1"/>
    <s v="F"/>
    <x v="3"/>
    <x v="23"/>
  </r>
  <r>
    <x v="2"/>
    <x v="0"/>
    <s v="1.1.07.4.1.02.0"/>
    <x v="83"/>
    <n v="127.1"/>
    <s v="F"/>
    <x v="3"/>
    <x v="24"/>
  </r>
  <r>
    <x v="2"/>
    <x v="1"/>
    <s v="1.1.07.4.1.02.0"/>
    <x v="83"/>
    <n v="127.1"/>
    <s v="F"/>
    <x v="3"/>
    <x v="25"/>
  </r>
  <r>
    <x v="2"/>
    <x v="2"/>
    <s v="1.1.07.4.1.02.0"/>
    <x v="83"/>
    <n v="127.1"/>
    <s v="F"/>
    <x v="3"/>
    <x v="26"/>
  </r>
  <r>
    <x v="2"/>
    <x v="3"/>
    <s v="1.1.07.4.1.02.0"/>
    <x v="83"/>
    <n v="127.1"/>
    <s v="F"/>
    <x v="3"/>
    <x v="27"/>
  </r>
  <r>
    <x v="2"/>
    <x v="4"/>
    <s v="1.1.07.4.1.02.0"/>
    <x v="83"/>
    <n v="127.1"/>
    <s v="F"/>
    <x v="3"/>
    <x v="28"/>
  </r>
  <r>
    <x v="2"/>
    <x v="5"/>
    <s v="1.1.07.4.1.02.0"/>
    <x v="83"/>
    <n v="132.4"/>
    <s v="F"/>
    <x v="3"/>
    <x v="29"/>
  </r>
  <r>
    <x v="2"/>
    <x v="6"/>
    <s v="1.1.07.4.1.02.0"/>
    <x v="83"/>
    <n v="127.1"/>
    <s v="F"/>
    <x v="3"/>
    <x v="30"/>
  </r>
  <r>
    <x v="2"/>
    <x v="7"/>
    <s v="1.1.07.4.1.02.0"/>
    <x v="83"/>
    <n v="120.7"/>
    <s v="F"/>
    <x v="3"/>
    <x v="31"/>
  </r>
  <r>
    <x v="2"/>
    <x v="8"/>
    <s v="1.1.07.4.1.02.0"/>
    <x v="83"/>
    <n v="126.4"/>
    <s v="F"/>
    <x v="3"/>
    <x v="32"/>
  </r>
  <r>
    <x v="2"/>
    <x v="9"/>
    <s v="1.1.07.4.1.02.0"/>
    <x v="83"/>
    <n v="137.9"/>
    <s v="F"/>
    <x v="3"/>
    <x v="33"/>
  </r>
  <r>
    <x v="2"/>
    <x v="10"/>
    <s v="1.1.07.4.1.02.0"/>
    <x v="83"/>
    <n v="150.80000000000001"/>
    <s v="F"/>
    <x v="3"/>
    <x v="34"/>
  </r>
  <r>
    <x v="2"/>
    <x v="11"/>
    <s v="1.1.07.4.1.02.0"/>
    <x v="83"/>
    <n v="149.6"/>
    <s v="F"/>
    <x v="3"/>
    <x v="35"/>
  </r>
  <r>
    <x v="3"/>
    <x v="0"/>
    <s v="1.1.07.4.1.02.0"/>
    <x v="83"/>
    <n v="149.6"/>
    <s v="F"/>
    <x v="3"/>
    <x v="36"/>
  </r>
  <r>
    <x v="3"/>
    <x v="1"/>
    <s v="1.1.07.4.1.02.0"/>
    <x v="83"/>
    <n v="149.6"/>
    <s v="F"/>
    <x v="3"/>
    <x v="37"/>
  </r>
  <r>
    <x v="3"/>
    <x v="2"/>
    <s v="1.1.07.4.1.02.0"/>
    <x v="83"/>
    <n v="149.6"/>
    <s v="F"/>
    <x v="3"/>
    <x v="38"/>
  </r>
  <r>
    <x v="3"/>
    <x v="3"/>
    <s v="1.1.07.4.1.02.0"/>
    <x v="83"/>
    <n v="149.6"/>
    <s v="F"/>
    <x v="3"/>
    <x v="39"/>
  </r>
  <r>
    <x v="3"/>
    <x v="4"/>
    <s v="1.1.07.4.1.02.0"/>
    <x v="83"/>
    <n v="149.6"/>
    <s v="F"/>
    <x v="3"/>
    <x v="40"/>
  </r>
  <r>
    <x v="3"/>
    <x v="5"/>
    <s v="1.1.07.4.1.02.0"/>
    <x v="83"/>
    <n v="149.6"/>
    <s v="P"/>
    <x v="3"/>
    <x v="41"/>
  </r>
  <r>
    <x v="0"/>
    <x v="0"/>
    <s v="1.1.08.1.1.01.0"/>
    <x v="84"/>
    <n v="156.30000000000001"/>
    <s v="F"/>
    <x v="0"/>
    <x v="0"/>
  </r>
  <r>
    <x v="0"/>
    <x v="1"/>
    <s v="1.1.08.1.1.01.0"/>
    <x v="84"/>
    <n v="156.1"/>
    <s v="F"/>
    <x v="0"/>
    <x v="1"/>
  </r>
  <r>
    <x v="0"/>
    <x v="2"/>
    <s v="1.1.08.1.1.01.0"/>
    <x v="84"/>
    <n v="156.80000000000001"/>
    <s v="F"/>
    <x v="0"/>
    <x v="2"/>
  </r>
  <r>
    <x v="0"/>
    <x v="3"/>
    <s v="1.1.08.1.1.01.0"/>
    <x v="84"/>
    <n v="158"/>
    <s v="F"/>
    <x v="0"/>
    <x v="3"/>
  </r>
  <r>
    <x v="0"/>
    <x v="4"/>
    <s v="1.1.08.1.1.01.0"/>
    <x v="84"/>
    <n v="157.9"/>
    <s v="F"/>
    <x v="0"/>
    <x v="4"/>
  </r>
  <r>
    <x v="0"/>
    <x v="5"/>
    <s v="1.1.08.1.1.01.0"/>
    <x v="84"/>
    <n v="157.1"/>
    <s v="F"/>
    <x v="0"/>
    <x v="5"/>
  </r>
  <r>
    <x v="0"/>
    <x v="6"/>
    <s v="1.1.08.1.1.01.0"/>
    <x v="84"/>
    <n v="157.69999999999999"/>
    <s v="F"/>
    <x v="0"/>
    <x v="6"/>
  </r>
  <r>
    <x v="0"/>
    <x v="7"/>
    <s v="1.1.08.1.1.01.0"/>
    <x v="84"/>
    <n v="164.2"/>
    <s v="F"/>
    <x v="0"/>
    <x v="7"/>
  </r>
  <r>
    <x v="0"/>
    <x v="8"/>
    <s v="1.1.08.1.1.01.0"/>
    <x v="84"/>
    <n v="168.7"/>
    <s v="F"/>
    <x v="0"/>
    <x v="8"/>
  </r>
  <r>
    <x v="0"/>
    <x v="9"/>
    <s v="1.1.08.1.1.01.0"/>
    <x v="84"/>
    <n v="170.5"/>
    <s v="F"/>
    <x v="0"/>
    <x v="9"/>
  </r>
  <r>
    <x v="0"/>
    <x v="10"/>
    <s v="1.1.08.1.1.01.0"/>
    <x v="84"/>
    <n v="172.5"/>
    <s v="F"/>
    <x v="0"/>
    <x v="10"/>
  </r>
  <r>
    <x v="0"/>
    <x v="11"/>
    <s v="1.1.08.1.1.01.0"/>
    <x v="84"/>
    <n v="173"/>
    <s v="F"/>
    <x v="0"/>
    <x v="11"/>
  </r>
  <r>
    <x v="1"/>
    <x v="0"/>
    <s v="1.1.08.1.1.01.0"/>
    <x v="84"/>
    <n v="173.4"/>
    <s v="F"/>
    <x v="0"/>
    <x v="12"/>
  </r>
  <r>
    <x v="1"/>
    <x v="1"/>
    <s v="1.1.08.1.1.01.0"/>
    <x v="84"/>
    <n v="173"/>
    <s v="F"/>
    <x v="0"/>
    <x v="13"/>
  </r>
  <r>
    <x v="1"/>
    <x v="2"/>
    <s v="1.1.08.1.1.01.0"/>
    <x v="84"/>
    <n v="175"/>
    <s v="F"/>
    <x v="0"/>
    <x v="14"/>
  </r>
  <r>
    <x v="1"/>
    <x v="3"/>
    <s v="1.1.08.1.1.01.0"/>
    <x v="84"/>
    <n v="179.8"/>
    <s v="F"/>
    <x v="0"/>
    <x v="15"/>
  </r>
  <r>
    <x v="1"/>
    <x v="4"/>
    <s v="1.1.08.1.1.01.0"/>
    <x v="84"/>
    <n v="184.4"/>
    <s v="F"/>
    <x v="0"/>
    <x v="16"/>
  </r>
  <r>
    <x v="1"/>
    <x v="5"/>
    <s v="1.1.08.1.1.01.0"/>
    <x v="84"/>
    <n v="200.3"/>
    <s v="F"/>
    <x v="0"/>
    <x v="17"/>
  </r>
  <r>
    <x v="1"/>
    <x v="6"/>
    <s v="1.1.08.1.1.01.0"/>
    <x v="84"/>
    <n v="211.4"/>
    <s v="F"/>
    <x v="0"/>
    <x v="18"/>
  </r>
  <r>
    <x v="1"/>
    <x v="7"/>
    <s v="1.1.08.1.1.01.0"/>
    <x v="84"/>
    <n v="217.2"/>
    <s v="F"/>
    <x v="0"/>
    <x v="19"/>
  </r>
  <r>
    <x v="1"/>
    <x v="8"/>
    <s v="1.1.08.1.1.01.0"/>
    <x v="84"/>
    <n v="231.6"/>
    <s v="F"/>
    <x v="0"/>
    <x v="20"/>
  </r>
  <r>
    <x v="1"/>
    <x v="9"/>
    <s v="1.1.08.1.1.01.0"/>
    <x v="84"/>
    <n v="240.3"/>
    <s v="F"/>
    <x v="0"/>
    <x v="21"/>
  </r>
  <r>
    <x v="1"/>
    <x v="10"/>
    <s v="1.1.08.1.1.01.0"/>
    <x v="84"/>
    <n v="245.6"/>
    <s v="F"/>
    <x v="0"/>
    <x v="22"/>
  </r>
  <r>
    <x v="1"/>
    <x v="11"/>
    <s v="1.1.08.1.1.01.0"/>
    <x v="84"/>
    <n v="246.4"/>
    <s v="F"/>
    <x v="0"/>
    <x v="23"/>
  </r>
  <r>
    <x v="2"/>
    <x v="0"/>
    <s v="1.1.08.1.1.01.0"/>
    <x v="84"/>
    <n v="241.2"/>
    <s v="F"/>
    <x v="0"/>
    <x v="24"/>
  </r>
  <r>
    <x v="2"/>
    <x v="1"/>
    <s v="1.1.08.1.1.01.0"/>
    <x v="84"/>
    <n v="236.7"/>
    <s v="F"/>
    <x v="0"/>
    <x v="25"/>
  </r>
  <r>
    <x v="2"/>
    <x v="2"/>
    <s v="1.1.08.1.1.01.0"/>
    <x v="84"/>
    <n v="233.8"/>
    <s v="F"/>
    <x v="0"/>
    <x v="26"/>
  </r>
  <r>
    <x v="2"/>
    <x v="3"/>
    <s v="1.1.08.1.1.01.0"/>
    <x v="84"/>
    <n v="236.2"/>
    <s v="F"/>
    <x v="0"/>
    <x v="27"/>
  </r>
  <r>
    <x v="2"/>
    <x v="4"/>
    <s v="1.1.08.1.1.01.0"/>
    <x v="84"/>
    <n v="243.6"/>
    <s v="F"/>
    <x v="0"/>
    <x v="28"/>
  </r>
  <r>
    <x v="2"/>
    <x v="5"/>
    <s v="1.1.08.1.1.01.0"/>
    <x v="84"/>
    <n v="254.1"/>
    <s v="F"/>
    <x v="0"/>
    <x v="29"/>
  </r>
  <r>
    <x v="2"/>
    <x v="6"/>
    <s v="1.1.08.1.1.01.0"/>
    <x v="84"/>
    <n v="259"/>
    <s v="F"/>
    <x v="0"/>
    <x v="30"/>
  </r>
  <r>
    <x v="2"/>
    <x v="7"/>
    <s v="1.1.08.1.1.01.0"/>
    <x v="84"/>
    <n v="259.3"/>
    <s v="F"/>
    <x v="0"/>
    <x v="31"/>
  </r>
  <r>
    <x v="2"/>
    <x v="8"/>
    <s v="1.1.08.1.1.01.0"/>
    <x v="84"/>
    <n v="258.10000000000002"/>
    <s v="F"/>
    <x v="0"/>
    <x v="32"/>
  </r>
  <r>
    <x v="2"/>
    <x v="9"/>
    <s v="1.1.08.1.1.01.0"/>
    <x v="84"/>
    <n v="256.5"/>
    <s v="F"/>
    <x v="0"/>
    <x v="33"/>
  </r>
  <r>
    <x v="2"/>
    <x v="10"/>
    <s v="1.1.08.1.1.01.0"/>
    <x v="84"/>
    <n v="254"/>
    <s v="F"/>
    <x v="0"/>
    <x v="34"/>
  </r>
  <r>
    <x v="2"/>
    <x v="11"/>
    <s v="1.1.08.1.1.01.0"/>
    <x v="84"/>
    <n v="250"/>
    <s v="F"/>
    <x v="0"/>
    <x v="35"/>
  </r>
  <r>
    <x v="3"/>
    <x v="0"/>
    <s v="1.1.08.1.1.01.0"/>
    <x v="84"/>
    <n v="240"/>
    <s v="F"/>
    <x v="0"/>
    <x v="36"/>
  </r>
  <r>
    <x v="3"/>
    <x v="1"/>
    <s v="1.1.08.1.1.01.0"/>
    <x v="84"/>
    <n v="222.8"/>
    <s v="F"/>
    <x v="0"/>
    <x v="37"/>
  </r>
  <r>
    <x v="3"/>
    <x v="2"/>
    <s v="1.1.08.1.1.01.0"/>
    <x v="84"/>
    <n v="210.8"/>
    <s v="F"/>
    <x v="0"/>
    <x v="38"/>
  </r>
  <r>
    <x v="3"/>
    <x v="3"/>
    <s v="1.1.08.1.1.01.0"/>
    <x v="84"/>
    <n v="202.5"/>
    <s v="F"/>
    <x v="0"/>
    <x v="39"/>
  </r>
  <r>
    <x v="3"/>
    <x v="4"/>
    <s v="1.1.08.1.1.01.0"/>
    <x v="84"/>
    <n v="195.9"/>
    <s v="F"/>
    <x v="0"/>
    <x v="40"/>
  </r>
  <r>
    <x v="3"/>
    <x v="5"/>
    <s v="1.1.08.1.1.01.0"/>
    <x v="84"/>
    <n v="190.3"/>
    <s v="P"/>
    <x v="0"/>
    <x v="41"/>
  </r>
  <r>
    <x v="0"/>
    <x v="0"/>
    <s v="1.1.08.1.1.02.0"/>
    <x v="85"/>
    <n v="148.6"/>
    <s v="F"/>
    <x v="0"/>
    <x v="0"/>
  </r>
  <r>
    <x v="0"/>
    <x v="1"/>
    <s v="1.1.08.1.1.02.0"/>
    <x v="85"/>
    <n v="147.69999999999999"/>
    <s v="F"/>
    <x v="0"/>
    <x v="1"/>
  </r>
  <r>
    <x v="0"/>
    <x v="2"/>
    <s v="1.1.08.1.1.02.0"/>
    <x v="85"/>
    <n v="147.1"/>
    <s v="F"/>
    <x v="0"/>
    <x v="2"/>
  </r>
  <r>
    <x v="0"/>
    <x v="3"/>
    <s v="1.1.08.1.1.02.0"/>
    <x v="85"/>
    <n v="147.4"/>
    <s v="F"/>
    <x v="0"/>
    <x v="3"/>
  </r>
  <r>
    <x v="0"/>
    <x v="4"/>
    <s v="1.1.08.1.1.02.0"/>
    <x v="85"/>
    <n v="146.80000000000001"/>
    <s v="F"/>
    <x v="0"/>
    <x v="4"/>
  </r>
  <r>
    <x v="0"/>
    <x v="5"/>
    <s v="1.1.08.1.1.02.0"/>
    <x v="85"/>
    <n v="146"/>
    <s v="F"/>
    <x v="0"/>
    <x v="5"/>
  </r>
  <r>
    <x v="0"/>
    <x v="6"/>
    <s v="1.1.08.1.1.02.0"/>
    <x v="85"/>
    <n v="145.5"/>
    <s v="F"/>
    <x v="0"/>
    <x v="6"/>
  </r>
  <r>
    <x v="0"/>
    <x v="7"/>
    <s v="1.1.08.1.1.02.0"/>
    <x v="85"/>
    <n v="146.5"/>
    <s v="F"/>
    <x v="0"/>
    <x v="7"/>
  </r>
  <r>
    <x v="0"/>
    <x v="8"/>
    <s v="1.1.08.1.1.02.0"/>
    <x v="85"/>
    <n v="147"/>
    <s v="F"/>
    <x v="0"/>
    <x v="8"/>
  </r>
  <r>
    <x v="0"/>
    <x v="9"/>
    <s v="1.1.08.1.1.02.0"/>
    <x v="85"/>
    <n v="146.9"/>
    <s v="F"/>
    <x v="0"/>
    <x v="9"/>
  </r>
  <r>
    <x v="0"/>
    <x v="10"/>
    <s v="1.1.08.1.1.02.0"/>
    <x v="85"/>
    <n v="146.4"/>
    <s v="F"/>
    <x v="0"/>
    <x v="10"/>
  </r>
  <r>
    <x v="0"/>
    <x v="11"/>
    <s v="1.1.08.1.1.02.0"/>
    <x v="85"/>
    <n v="146.19999999999999"/>
    <s v="F"/>
    <x v="0"/>
    <x v="11"/>
  </r>
  <r>
    <x v="1"/>
    <x v="0"/>
    <s v="1.1.08.1.1.02.0"/>
    <x v="85"/>
    <n v="145.80000000000001"/>
    <s v="F"/>
    <x v="0"/>
    <x v="12"/>
  </r>
  <r>
    <x v="1"/>
    <x v="1"/>
    <s v="1.1.08.1.1.02.0"/>
    <x v="85"/>
    <n v="145"/>
    <s v="F"/>
    <x v="0"/>
    <x v="13"/>
  </r>
  <r>
    <x v="1"/>
    <x v="2"/>
    <s v="1.1.08.1.1.02.0"/>
    <x v="85"/>
    <n v="144.69999999999999"/>
    <s v="F"/>
    <x v="0"/>
    <x v="14"/>
  </r>
  <r>
    <x v="1"/>
    <x v="3"/>
    <s v="1.1.08.1.1.02.0"/>
    <x v="85"/>
    <n v="145.9"/>
    <s v="F"/>
    <x v="0"/>
    <x v="15"/>
  </r>
  <r>
    <x v="1"/>
    <x v="4"/>
    <s v="1.1.08.1.1.02.0"/>
    <x v="85"/>
    <n v="146.19999999999999"/>
    <s v="F"/>
    <x v="0"/>
    <x v="16"/>
  </r>
  <r>
    <x v="1"/>
    <x v="5"/>
    <s v="1.1.08.1.1.02.0"/>
    <x v="85"/>
    <n v="147.1"/>
    <s v="F"/>
    <x v="0"/>
    <x v="17"/>
  </r>
  <r>
    <x v="1"/>
    <x v="6"/>
    <s v="1.1.08.1.1.02.0"/>
    <x v="85"/>
    <n v="147.9"/>
    <s v="F"/>
    <x v="0"/>
    <x v="18"/>
  </r>
  <r>
    <x v="1"/>
    <x v="7"/>
    <s v="1.1.08.1.1.02.0"/>
    <x v="85"/>
    <n v="150.6"/>
    <s v="F"/>
    <x v="0"/>
    <x v="19"/>
  </r>
  <r>
    <x v="1"/>
    <x v="8"/>
    <s v="1.1.08.1.1.02.0"/>
    <x v="85"/>
    <n v="158.19999999999999"/>
    <s v="F"/>
    <x v="0"/>
    <x v="20"/>
  </r>
  <r>
    <x v="1"/>
    <x v="9"/>
    <s v="1.1.08.1.1.02.0"/>
    <x v="85"/>
    <n v="163.4"/>
    <s v="F"/>
    <x v="0"/>
    <x v="21"/>
  </r>
  <r>
    <x v="1"/>
    <x v="10"/>
    <s v="1.1.08.1.1.02.0"/>
    <x v="85"/>
    <n v="165.5"/>
    <s v="F"/>
    <x v="0"/>
    <x v="22"/>
  </r>
  <r>
    <x v="1"/>
    <x v="11"/>
    <s v="1.1.08.1.1.02.0"/>
    <x v="85"/>
    <n v="166.3"/>
    <s v="F"/>
    <x v="0"/>
    <x v="23"/>
  </r>
  <r>
    <x v="2"/>
    <x v="0"/>
    <s v="1.1.08.1.1.02.0"/>
    <x v="85"/>
    <n v="165.6"/>
    <s v="F"/>
    <x v="0"/>
    <x v="24"/>
  </r>
  <r>
    <x v="2"/>
    <x v="1"/>
    <s v="1.1.08.1.1.02.0"/>
    <x v="85"/>
    <n v="165.2"/>
    <s v="F"/>
    <x v="0"/>
    <x v="25"/>
  </r>
  <r>
    <x v="2"/>
    <x v="2"/>
    <s v="1.1.08.1.1.02.0"/>
    <x v="85"/>
    <n v="165.3"/>
    <s v="F"/>
    <x v="0"/>
    <x v="26"/>
  </r>
  <r>
    <x v="2"/>
    <x v="3"/>
    <s v="1.1.08.1.1.02.0"/>
    <x v="85"/>
    <n v="165.7"/>
    <s v="F"/>
    <x v="0"/>
    <x v="27"/>
  </r>
  <r>
    <x v="2"/>
    <x v="4"/>
    <s v="1.1.08.1.1.02.0"/>
    <x v="85"/>
    <n v="167.9"/>
    <s v="F"/>
    <x v="0"/>
    <x v="28"/>
  </r>
  <r>
    <x v="2"/>
    <x v="5"/>
    <s v="1.1.08.1.1.02.0"/>
    <x v="85"/>
    <n v="174.3"/>
    <s v="F"/>
    <x v="0"/>
    <x v="29"/>
  </r>
  <r>
    <x v="2"/>
    <x v="6"/>
    <s v="1.1.08.1.1.02.0"/>
    <x v="85"/>
    <n v="178.3"/>
    <s v="F"/>
    <x v="0"/>
    <x v="30"/>
  </r>
  <r>
    <x v="2"/>
    <x v="7"/>
    <s v="1.1.08.1.1.02.0"/>
    <x v="85"/>
    <n v="183.3"/>
    <s v="F"/>
    <x v="0"/>
    <x v="31"/>
  </r>
  <r>
    <x v="2"/>
    <x v="8"/>
    <s v="1.1.08.1.1.02.0"/>
    <x v="85"/>
    <n v="191.8"/>
    <s v="F"/>
    <x v="0"/>
    <x v="32"/>
  </r>
  <r>
    <x v="2"/>
    <x v="9"/>
    <s v="1.1.08.1.1.02.0"/>
    <x v="85"/>
    <n v="197.7"/>
    <s v="F"/>
    <x v="0"/>
    <x v="33"/>
  </r>
  <r>
    <x v="2"/>
    <x v="10"/>
    <s v="1.1.08.1.1.02.0"/>
    <x v="85"/>
    <n v="198.8"/>
    <s v="F"/>
    <x v="0"/>
    <x v="34"/>
  </r>
  <r>
    <x v="2"/>
    <x v="11"/>
    <s v="1.1.08.1.1.02.0"/>
    <x v="85"/>
    <n v="197.5"/>
    <s v="F"/>
    <x v="0"/>
    <x v="35"/>
  </r>
  <r>
    <x v="3"/>
    <x v="0"/>
    <s v="1.1.08.1.1.02.0"/>
    <x v="85"/>
    <n v="193.7"/>
    <s v="F"/>
    <x v="0"/>
    <x v="36"/>
  </r>
  <r>
    <x v="3"/>
    <x v="1"/>
    <s v="1.1.08.1.1.02.0"/>
    <x v="85"/>
    <n v="187.9"/>
    <s v="F"/>
    <x v="0"/>
    <x v="37"/>
  </r>
  <r>
    <x v="3"/>
    <x v="2"/>
    <s v="1.1.08.1.1.02.0"/>
    <x v="85"/>
    <n v="182.4"/>
    <s v="F"/>
    <x v="0"/>
    <x v="38"/>
  </r>
  <r>
    <x v="3"/>
    <x v="3"/>
    <s v="1.1.08.1.1.02.0"/>
    <x v="85"/>
    <n v="178.3"/>
    <s v="F"/>
    <x v="0"/>
    <x v="39"/>
  </r>
  <r>
    <x v="3"/>
    <x v="4"/>
    <s v="1.1.08.1.1.02.0"/>
    <x v="85"/>
    <n v="176.4"/>
    <s v="F"/>
    <x v="0"/>
    <x v="40"/>
  </r>
  <r>
    <x v="3"/>
    <x v="5"/>
    <s v="1.1.08.1.1.02.0"/>
    <x v="85"/>
    <n v="174.9"/>
    <s v="P"/>
    <x v="0"/>
    <x v="41"/>
  </r>
  <r>
    <x v="0"/>
    <x v="0"/>
    <s v="1.1.08.1.1.03.0"/>
    <x v="86"/>
    <n v="152.80000000000001"/>
    <s v="F"/>
    <x v="0"/>
    <x v="0"/>
  </r>
  <r>
    <x v="0"/>
    <x v="1"/>
    <s v="1.1.08.1.1.03.0"/>
    <x v="86"/>
    <n v="152.5"/>
    <s v="F"/>
    <x v="0"/>
    <x v="1"/>
  </r>
  <r>
    <x v="0"/>
    <x v="2"/>
    <s v="1.1.08.1.1.03.0"/>
    <x v="86"/>
    <n v="151.80000000000001"/>
    <s v="F"/>
    <x v="0"/>
    <x v="2"/>
  </r>
  <r>
    <x v="0"/>
    <x v="3"/>
    <s v="1.1.08.1.1.03.0"/>
    <x v="86"/>
    <n v="151.80000000000001"/>
    <s v="F"/>
    <x v="0"/>
    <x v="3"/>
  </r>
  <r>
    <x v="0"/>
    <x v="4"/>
    <s v="1.1.08.1.1.03.0"/>
    <x v="86"/>
    <n v="151.80000000000001"/>
    <s v="F"/>
    <x v="0"/>
    <x v="4"/>
  </r>
  <r>
    <x v="0"/>
    <x v="5"/>
    <s v="1.1.08.1.1.03.0"/>
    <x v="86"/>
    <n v="151.6"/>
    <s v="F"/>
    <x v="0"/>
    <x v="5"/>
  </r>
  <r>
    <x v="0"/>
    <x v="6"/>
    <s v="1.1.08.1.1.03.0"/>
    <x v="86"/>
    <n v="151.5"/>
    <s v="F"/>
    <x v="0"/>
    <x v="6"/>
  </r>
  <r>
    <x v="0"/>
    <x v="7"/>
    <s v="1.1.08.1.1.03.0"/>
    <x v="86"/>
    <n v="152.19999999999999"/>
    <s v="F"/>
    <x v="0"/>
    <x v="7"/>
  </r>
  <r>
    <x v="0"/>
    <x v="8"/>
    <s v="1.1.08.1.1.03.0"/>
    <x v="86"/>
    <n v="153.30000000000001"/>
    <s v="F"/>
    <x v="0"/>
    <x v="8"/>
  </r>
  <r>
    <x v="0"/>
    <x v="9"/>
    <s v="1.1.08.1.1.03.0"/>
    <x v="86"/>
    <n v="153.4"/>
    <s v="F"/>
    <x v="0"/>
    <x v="9"/>
  </r>
  <r>
    <x v="0"/>
    <x v="10"/>
    <s v="1.1.08.1.1.03.0"/>
    <x v="86"/>
    <n v="153.80000000000001"/>
    <s v="F"/>
    <x v="0"/>
    <x v="10"/>
  </r>
  <r>
    <x v="0"/>
    <x v="11"/>
    <s v="1.1.08.1.1.03.0"/>
    <x v="86"/>
    <n v="154.1"/>
    <s v="F"/>
    <x v="0"/>
    <x v="11"/>
  </r>
  <r>
    <x v="1"/>
    <x v="0"/>
    <s v="1.1.08.1.1.03.0"/>
    <x v="86"/>
    <n v="154.6"/>
    <s v="F"/>
    <x v="0"/>
    <x v="12"/>
  </r>
  <r>
    <x v="1"/>
    <x v="1"/>
    <s v="1.1.08.1.1.03.0"/>
    <x v="86"/>
    <n v="154.19999999999999"/>
    <s v="F"/>
    <x v="0"/>
    <x v="13"/>
  </r>
  <r>
    <x v="1"/>
    <x v="2"/>
    <s v="1.1.08.1.1.03.0"/>
    <x v="86"/>
    <n v="153.69999999999999"/>
    <s v="F"/>
    <x v="0"/>
    <x v="14"/>
  </r>
  <r>
    <x v="1"/>
    <x v="3"/>
    <s v="1.1.08.1.1.03.0"/>
    <x v="86"/>
    <n v="154.4"/>
    <s v="F"/>
    <x v="0"/>
    <x v="15"/>
  </r>
  <r>
    <x v="1"/>
    <x v="4"/>
    <s v="1.1.08.1.1.03.0"/>
    <x v="86"/>
    <n v="155.1"/>
    <s v="F"/>
    <x v="0"/>
    <x v="16"/>
  </r>
  <r>
    <x v="1"/>
    <x v="5"/>
    <s v="1.1.08.1.1.03.0"/>
    <x v="86"/>
    <n v="156.1"/>
    <s v="F"/>
    <x v="0"/>
    <x v="17"/>
  </r>
  <r>
    <x v="1"/>
    <x v="6"/>
    <s v="1.1.08.1.1.03.0"/>
    <x v="86"/>
    <n v="157.1"/>
    <s v="F"/>
    <x v="0"/>
    <x v="18"/>
  </r>
  <r>
    <x v="1"/>
    <x v="7"/>
    <s v="1.1.08.1.1.03.0"/>
    <x v="86"/>
    <n v="159.9"/>
    <s v="F"/>
    <x v="0"/>
    <x v="19"/>
  </r>
  <r>
    <x v="1"/>
    <x v="8"/>
    <s v="1.1.08.1.1.03.0"/>
    <x v="86"/>
    <n v="168"/>
    <s v="F"/>
    <x v="0"/>
    <x v="20"/>
  </r>
  <r>
    <x v="1"/>
    <x v="9"/>
    <s v="1.1.08.1.1.03.0"/>
    <x v="86"/>
    <n v="173.3"/>
    <s v="F"/>
    <x v="0"/>
    <x v="21"/>
  </r>
  <r>
    <x v="1"/>
    <x v="10"/>
    <s v="1.1.08.1.1.03.0"/>
    <x v="86"/>
    <n v="176.1"/>
    <s v="F"/>
    <x v="0"/>
    <x v="22"/>
  </r>
  <r>
    <x v="1"/>
    <x v="11"/>
    <s v="1.1.08.1.1.03.0"/>
    <x v="86"/>
    <n v="177.6"/>
    <s v="F"/>
    <x v="0"/>
    <x v="23"/>
  </r>
  <r>
    <x v="2"/>
    <x v="0"/>
    <s v="1.1.08.1.1.03.0"/>
    <x v="86"/>
    <n v="177.7"/>
    <s v="F"/>
    <x v="0"/>
    <x v="24"/>
  </r>
  <r>
    <x v="2"/>
    <x v="1"/>
    <s v="1.1.08.1.1.03.0"/>
    <x v="86"/>
    <n v="177"/>
    <s v="F"/>
    <x v="0"/>
    <x v="25"/>
  </r>
  <r>
    <x v="2"/>
    <x v="2"/>
    <s v="1.1.08.1.1.03.0"/>
    <x v="86"/>
    <n v="177.3"/>
    <s v="F"/>
    <x v="0"/>
    <x v="26"/>
  </r>
  <r>
    <x v="2"/>
    <x v="3"/>
    <s v="1.1.08.1.1.03.0"/>
    <x v="86"/>
    <n v="176.9"/>
    <s v="F"/>
    <x v="0"/>
    <x v="27"/>
  </r>
  <r>
    <x v="2"/>
    <x v="4"/>
    <s v="1.1.08.1.1.03.0"/>
    <x v="86"/>
    <n v="178.5"/>
    <s v="F"/>
    <x v="0"/>
    <x v="28"/>
  </r>
  <r>
    <x v="2"/>
    <x v="5"/>
    <s v="1.1.08.1.1.03.0"/>
    <x v="86"/>
    <n v="183.3"/>
    <s v="F"/>
    <x v="0"/>
    <x v="29"/>
  </r>
  <r>
    <x v="2"/>
    <x v="6"/>
    <s v="1.1.08.1.1.03.0"/>
    <x v="86"/>
    <n v="186.7"/>
    <s v="F"/>
    <x v="0"/>
    <x v="30"/>
  </r>
  <r>
    <x v="2"/>
    <x v="7"/>
    <s v="1.1.08.1.1.03.0"/>
    <x v="86"/>
    <n v="190.9"/>
    <s v="F"/>
    <x v="0"/>
    <x v="31"/>
  </r>
  <r>
    <x v="2"/>
    <x v="8"/>
    <s v="1.1.08.1.1.03.0"/>
    <x v="86"/>
    <n v="197.6"/>
    <s v="F"/>
    <x v="0"/>
    <x v="32"/>
  </r>
  <r>
    <x v="2"/>
    <x v="9"/>
    <s v="1.1.08.1.1.03.0"/>
    <x v="86"/>
    <n v="203.3"/>
    <s v="F"/>
    <x v="0"/>
    <x v="33"/>
  </r>
  <r>
    <x v="2"/>
    <x v="10"/>
    <s v="1.1.08.1.1.03.0"/>
    <x v="86"/>
    <n v="205"/>
    <s v="F"/>
    <x v="0"/>
    <x v="34"/>
  </r>
  <r>
    <x v="2"/>
    <x v="11"/>
    <s v="1.1.08.1.1.03.0"/>
    <x v="86"/>
    <n v="204.6"/>
    <s v="F"/>
    <x v="0"/>
    <x v="35"/>
  </r>
  <r>
    <x v="3"/>
    <x v="0"/>
    <s v="1.1.08.1.1.03.0"/>
    <x v="86"/>
    <n v="202"/>
    <s v="F"/>
    <x v="0"/>
    <x v="36"/>
  </r>
  <r>
    <x v="3"/>
    <x v="1"/>
    <s v="1.1.08.1.1.03.0"/>
    <x v="86"/>
    <n v="198.1"/>
    <s v="F"/>
    <x v="0"/>
    <x v="37"/>
  </r>
  <r>
    <x v="3"/>
    <x v="2"/>
    <s v="1.1.08.1.1.03.0"/>
    <x v="86"/>
    <n v="193"/>
    <s v="F"/>
    <x v="0"/>
    <x v="38"/>
  </r>
  <r>
    <x v="3"/>
    <x v="3"/>
    <s v="1.1.08.1.1.03.0"/>
    <x v="86"/>
    <n v="188.9"/>
    <s v="F"/>
    <x v="0"/>
    <x v="39"/>
  </r>
  <r>
    <x v="3"/>
    <x v="4"/>
    <s v="1.1.08.1.1.03.0"/>
    <x v="86"/>
    <n v="186"/>
    <s v="F"/>
    <x v="0"/>
    <x v="40"/>
  </r>
  <r>
    <x v="3"/>
    <x v="5"/>
    <s v="1.1.08.1.1.03.0"/>
    <x v="86"/>
    <n v="184.4"/>
    <s v="P"/>
    <x v="0"/>
    <x v="41"/>
  </r>
  <r>
    <x v="0"/>
    <x v="0"/>
    <s v="1.1.08.1.1.04.0"/>
    <x v="87"/>
    <n v="158.69999999999999"/>
    <s v="F"/>
    <x v="0"/>
    <x v="0"/>
  </r>
  <r>
    <x v="0"/>
    <x v="1"/>
    <s v="1.1.08.1.1.04.0"/>
    <x v="87"/>
    <n v="158.19999999999999"/>
    <s v="F"/>
    <x v="0"/>
    <x v="1"/>
  </r>
  <r>
    <x v="0"/>
    <x v="2"/>
    <s v="1.1.08.1.1.04.0"/>
    <x v="87"/>
    <n v="158.4"/>
    <s v="F"/>
    <x v="0"/>
    <x v="2"/>
  </r>
  <r>
    <x v="0"/>
    <x v="3"/>
    <s v="1.1.08.1.1.04.0"/>
    <x v="87"/>
    <n v="159.69999999999999"/>
    <s v="F"/>
    <x v="0"/>
    <x v="3"/>
  </r>
  <r>
    <x v="0"/>
    <x v="4"/>
    <s v="1.1.08.1.1.04.0"/>
    <x v="87"/>
    <n v="160.19999999999999"/>
    <s v="F"/>
    <x v="0"/>
    <x v="4"/>
  </r>
  <r>
    <x v="0"/>
    <x v="5"/>
    <s v="1.1.08.1.1.04.0"/>
    <x v="87"/>
    <n v="159.69999999999999"/>
    <s v="F"/>
    <x v="0"/>
    <x v="5"/>
  </r>
  <r>
    <x v="0"/>
    <x v="6"/>
    <s v="1.1.08.1.1.04.0"/>
    <x v="87"/>
    <n v="158.69999999999999"/>
    <s v="F"/>
    <x v="0"/>
    <x v="6"/>
  </r>
  <r>
    <x v="0"/>
    <x v="7"/>
    <s v="1.1.08.1.1.04.0"/>
    <x v="87"/>
    <n v="159.4"/>
    <s v="F"/>
    <x v="0"/>
    <x v="7"/>
  </r>
  <r>
    <x v="0"/>
    <x v="8"/>
    <s v="1.1.08.1.1.04.0"/>
    <x v="87"/>
    <n v="159.80000000000001"/>
    <s v="F"/>
    <x v="0"/>
    <x v="8"/>
  </r>
  <r>
    <x v="0"/>
    <x v="9"/>
    <s v="1.1.08.1.1.04.0"/>
    <x v="87"/>
    <n v="160"/>
    <s v="F"/>
    <x v="0"/>
    <x v="9"/>
  </r>
  <r>
    <x v="0"/>
    <x v="10"/>
    <s v="1.1.08.1.1.04.0"/>
    <x v="87"/>
    <n v="160.6"/>
    <s v="F"/>
    <x v="0"/>
    <x v="10"/>
  </r>
  <r>
    <x v="0"/>
    <x v="11"/>
    <s v="1.1.08.1.1.04.0"/>
    <x v="87"/>
    <n v="161.19999999999999"/>
    <s v="F"/>
    <x v="0"/>
    <x v="11"/>
  </r>
  <r>
    <x v="1"/>
    <x v="0"/>
    <s v="1.1.08.1.1.04.0"/>
    <x v="87"/>
    <n v="161.69999999999999"/>
    <s v="F"/>
    <x v="0"/>
    <x v="12"/>
  </r>
  <r>
    <x v="1"/>
    <x v="1"/>
    <s v="1.1.08.1.1.04.0"/>
    <x v="87"/>
    <n v="162.80000000000001"/>
    <s v="F"/>
    <x v="0"/>
    <x v="13"/>
  </r>
  <r>
    <x v="1"/>
    <x v="2"/>
    <s v="1.1.08.1.1.04.0"/>
    <x v="87"/>
    <n v="164"/>
    <s v="F"/>
    <x v="0"/>
    <x v="14"/>
  </r>
  <r>
    <x v="1"/>
    <x v="3"/>
    <s v="1.1.08.1.1.04.0"/>
    <x v="87"/>
    <n v="167.5"/>
    <s v="F"/>
    <x v="0"/>
    <x v="15"/>
  </r>
  <r>
    <x v="1"/>
    <x v="4"/>
    <s v="1.1.08.1.1.04.0"/>
    <x v="87"/>
    <n v="169.5"/>
    <s v="F"/>
    <x v="0"/>
    <x v="16"/>
  </r>
  <r>
    <x v="1"/>
    <x v="5"/>
    <s v="1.1.08.1.1.04.0"/>
    <x v="87"/>
    <n v="171.7"/>
    <s v="F"/>
    <x v="0"/>
    <x v="17"/>
  </r>
  <r>
    <x v="1"/>
    <x v="6"/>
    <s v="1.1.08.1.1.04.0"/>
    <x v="87"/>
    <n v="173.2"/>
    <s v="F"/>
    <x v="0"/>
    <x v="18"/>
  </r>
  <r>
    <x v="1"/>
    <x v="7"/>
    <s v="1.1.08.1.1.04.0"/>
    <x v="87"/>
    <n v="174.2"/>
    <s v="F"/>
    <x v="0"/>
    <x v="19"/>
  </r>
  <r>
    <x v="1"/>
    <x v="8"/>
    <s v="1.1.08.1.1.04.0"/>
    <x v="87"/>
    <n v="177.7"/>
    <s v="F"/>
    <x v="0"/>
    <x v="20"/>
  </r>
  <r>
    <x v="1"/>
    <x v="9"/>
    <s v="1.1.08.1.1.04.0"/>
    <x v="87"/>
    <n v="180.4"/>
    <s v="F"/>
    <x v="0"/>
    <x v="21"/>
  </r>
  <r>
    <x v="1"/>
    <x v="10"/>
    <s v="1.1.08.1.1.04.0"/>
    <x v="87"/>
    <n v="182"/>
    <s v="F"/>
    <x v="0"/>
    <x v="22"/>
  </r>
  <r>
    <x v="1"/>
    <x v="11"/>
    <s v="1.1.08.1.1.04.0"/>
    <x v="87"/>
    <n v="182.4"/>
    <s v="F"/>
    <x v="0"/>
    <x v="23"/>
  </r>
  <r>
    <x v="2"/>
    <x v="0"/>
    <s v="1.1.08.1.1.04.0"/>
    <x v="87"/>
    <n v="182.1"/>
    <s v="F"/>
    <x v="0"/>
    <x v="24"/>
  </r>
  <r>
    <x v="2"/>
    <x v="1"/>
    <s v="1.1.08.1.1.04.0"/>
    <x v="87"/>
    <n v="182.4"/>
    <s v="F"/>
    <x v="0"/>
    <x v="25"/>
  </r>
  <r>
    <x v="2"/>
    <x v="2"/>
    <s v="1.1.08.1.1.04.0"/>
    <x v="87"/>
    <n v="183"/>
    <s v="F"/>
    <x v="0"/>
    <x v="26"/>
  </r>
  <r>
    <x v="2"/>
    <x v="3"/>
    <s v="1.1.08.1.1.04.0"/>
    <x v="87"/>
    <n v="184.2"/>
    <s v="F"/>
    <x v="0"/>
    <x v="27"/>
  </r>
  <r>
    <x v="2"/>
    <x v="4"/>
    <s v="1.1.08.1.1.04.0"/>
    <x v="87"/>
    <n v="185.3"/>
    <s v="F"/>
    <x v="0"/>
    <x v="28"/>
  </r>
  <r>
    <x v="2"/>
    <x v="5"/>
    <s v="1.1.08.1.1.04.0"/>
    <x v="87"/>
    <n v="186.2"/>
    <s v="F"/>
    <x v="0"/>
    <x v="29"/>
  </r>
  <r>
    <x v="2"/>
    <x v="6"/>
    <s v="1.1.08.1.1.04.0"/>
    <x v="87"/>
    <n v="186.3"/>
    <s v="F"/>
    <x v="0"/>
    <x v="30"/>
  </r>
  <r>
    <x v="2"/>
    <x v="7"/>
    <s v="1.1.08.1.1.04.0"/>
    <x v="87"/>
    <n v="185.9"/>
    <s v="F"/>
    <x v="0"/>
    <x v="31"/>
  </r>
  <r>
    <x v="2"/>
    <x v="8"/>
    <s v="1.1.08.1.1.04.0"/>
    <x v="87"/>
    <n v="185.6"/>
    <s v="F"/>
    <x v="0"/>
    <x v="32"/>
  </r>
  <r>
    <x v="2"/>
    <x v="9"/>
    <s v="1.1.08.1.1.04.0"/>
    <x v="87"/>
    <n v="185"/>
    <s v="F"/>
    <x v="0"/>
    <x v="33"/>
  </r>
  <r>
    <x v="2"/>
    <x v="10"/>
    <s v="1.1.08.1.1.04.0"/>
    <x v="87"/>
    <n v="184.4"/>
    <s v="F"/>
    <x v="0"/>
    <x v="34"/>
  </r>
  <r>
    <x v="2"/>
    <x v="11"/>
    <s v="1.1.08.1.1.04.0"/>
    <x v="87"/>
    <n v="182.7"/>
    <s v="F"/>
    <x v="0"/>
    <x v="35"/>
  </r>
  <r>
    <x v="3"/>
    <x v="0"/>
    <s v="1.1.08.1.1.04.0"/>
    <x v="87"/>
    <n v="181.7"/>
    <s v="F"/>
    <x v="0"/>
    <x v="36"/>
  </r>
  <r>
    <x v="3"/>
    <x v="1"/>
    <s v="1.1.08.1.1.04.0"/>
    <x v="87"/>
    <n v="180.1"/>
    <s v="F"/>
    <x v="0"/>
    <x v="37"/>
  </r>
  <r>
    <x v="3"/>
    <x v="2"/>
    <s v="1.1.08.1.1.04.0"/>
    <x v="87"/>
    <n v="178.8"/>
    <s v="F"/>
    <x v="0"/>
    <x v="38"/>
  </r>
  <r>
    <x v="3"/>
    <x v="3"/>
    <s v="1.1.08.1.1.04.0"/>
    <x v="87"/>
    <n v="178.2"/>
    <s v="F"/>
    <x v="0"/>
    <x v="39"/>
  </r>
  <r>
    <x v="3"/>
    <x v="4"/>
    <s v="1.1.08.1.1.04.0"/>
    <x v="87"/>
    <n v="177.9"/>
    <s v="F"/>
    <x v="0"/>
    <x v="40"/>
  </r>
  <r>
    <x v="3"/>
    <x v="5"/>
    <s v="1.1.08.1.1.04.0"/>
    <x v="87"/>
    <n v="176.8"/>
    <s v="P"/>
    <x v="0"/>
    <x v="41"/>
  </r>
  <r>
    <x v="0"/>
    <x v="0"/>
    <s v="1.1.08.1.1.05.0"/>
    <x v="88"/>
    <n v="175"/>
    <s v="F"/>
    <x v="0"/>
    <x v="0"/>
  </r>
  <r>
    <x v="0"/>
    <x v="1"/>
    <s v="1.1.08.1.1.05.0"/>
    <x v="88"/>
    <n v="175.9"/>
    <s v="F"/>
    <x v="0"/>
    <x v="1"/>
  </r>
  <r>
    <x v="0"/>
    <x v="2"/>
    <s v="1.1.08.1.1.05.0"/>
    <x v="88"/>
    <n v="176.6"/>
    <s v="F"/>
    <x v="0"/>
    <x v="2"/>
  </r>
  <r>
    <x v="0"/>
    <x v="3"/>
    <s v="1.1.08.1.1.05.0"/>
    <x v="88"/>
    <n v="178"/>
    <s v="F"/>
    <x v="0"/>
    <x v="3"/>
  </r>
  <r>
    <x v="0"/>
    <x v="4"/>
    <s v="1.1.08.1.1.05.0"/>
    <x v="88"/>
    <n v="178.3"/>
    <s v="F"/>
    <x v="0"/>
    <x v="4"/>
  </r>
  <r>
    <x v="0"/>
    <x v="5"/>
    <s v="1.1.08.1.1.05.0"/>
    <x v="88"/>
    <n v="178.6"/>
    <s v="F"/>
    <x v="0"/>
    <x v="5"/>
  </r>
  <r>
    <x v="0"/>
    <x v="6"/>
    <s v="1.1.08.1.1.05.0"/>
    <x v="88"/>
    <n v="178.5"/>
    <s v="F"/>
    <x v="0"/>
    <x v="6"/>
  </r>
  <r>
    <x v="0"/>
    <x v="7"/>
    <s v="1.1.08.1.1.05.0"/>
    <x v="88"/>
    <n v="178.7"/>
    <s v="F"/>
    <x v="0"/>
    <x v="7"/>
  </r>
  <r>
    <x v="0"/>
    <x v="8"/>
    <s v="1.1.08.1.1.05.0"/>
    <x v="88"/>
    <n v="178.8"/>
    <s v="F"/>
    <x v="0"/>
    <x v="8"/>
  </r>
  <r>
    <x v="0"/>
    <x v="9"/>
    <s v="1.1.08.1.1.05.0"/>
    <x v="88"/>
    <n v="178.3"/>
    <s v="F"/>
    <x v="0"/>
    <x v="9"/>
  </r>
  <r>
    <x v="0"/>
    <x v="10"/>
    <s v="1.1.08.1.1.05.0"/>
    <x v="88"/>
    <n v="178.6"/>
    <s v="F"/>
    <x v="0"/>
    <x v="10"/>
  </r>
  <r>
    <x v="0"/>
    <x v="11"/>
    <s v="1.1.08.1.1.05.0"/>
    <x v="88"/>
    <n v="178.5"/>
    <s v="F"/>
    <x v="0"/>
    <x v="11"/>
  </r>
  <r>
    <x v="1"/>
    <x v="0"/>
    <s v="1.1.08.1.1.05.0"/>
    <x v="88"/>
    <n v="177.7"/>
    <s v="F"/>
    <x v="0"/>
    <x v="12"/>
  </r>
  <r>
    <x v="1"/>
    <x v="1"/>
    <s v="1.1.08.1.1.05.0"/>
    <x v="88"/>
    <n v="176.9"/>
    <s v="F"/>
    <x v="0"/>
    <x v="13"/>
  </r>
  <r>
    <x v="1"/>
    <x v="2"/>
    <s v="1.1.08.1.1.05.0"/>
    <x v="88"/>
    <n v="175.9"/>
    <s v="F"/>
    <x v="0"/>
    <x v="14"/>
  </r>
  <r>
    <x v="1"/>
    <x v="3"/>
    <s v="1.1.08.1.1.05.0"/>
    <x v="88"/>
    <n v="175.6"/>
    <s v="F"/>
    <x v="0"/>
    <x v="15"/>
  </r>
  <r>
    <x v="1"/>
    <x v="4"/>
    <s v="1.1.08.1.1.05.0"/>
    <x v="88"/>
    <n v="175"/>
    <s v="F"/>
    <x v="0"/>
    <x v="16"/>
  </r>
  <r>
    <x v="1"/>
    <x v="5"/>
    <s v="1.1.08.1.1.05.0"/>
    <x v="88"/>
    <n v="174.6"/>
    <s v="F"/>
    <x v="0"/>
    <x v="17"/>
  </r>
  <r>
    <x v="1"/>
    <x v="6"/>
    <s v="1.1.08.1.1.05.0"/>
    <x v="88"/>
    <n v="174.9"/>
    <s v="F"/>
    <x v="0"/>
    <x v="18"/>
  </r>
  <r>
    <x v="1"/>
    <x v="7"/>
    <s v="1.1.08.1.1.05.0"/>
    <x v="88"/>
    <n v="174.8"/>
    <s v="F"/>
    <x v="0"/>
    <x v="19"/>
  </r>
  <r>
    <x v="1"/>
    <x v="8"/>
    <s v="1.1.08.1.1.05.0"/>
    <x v="88"/>
    <n v="176.3"/>
    <s v="F"/>
    <x v="0"/>
    <x v="20"/>
  </r>
  <r>
    <x v="1"/>
    <x v="9"/>
    <s v="1.1.08.1.1.05.0"/>
    <x v="88"/>
    <n v="178"/>
    <s v="F"/>
    <x v="0"/>
    <x v="21"/>
  </r>
  <r>
    <x v="1"/>
    <x v="10"/>
    <s v="1.1.08.1.1.05.0"/>
    <x v="88"/>
    <n v="178.8"/>
    <s v="F"/>
    <x v="0"/>
    <x v="22"/>
  </r>
  <r>
    <x v="1"/>
    <x v="11"/>
    <s v="1.1.08.1.1.05.0"/>
    <x v="88"/>
    <n v="178.7"/>
    <s v="F"/>
    <x v="0"/>
    <x v="23"/>
  </r>
  <r>
    <x v="2"/>
    <x v="0"/>
    <s v="1.1.08.1.1.05.0"/>
    <x v="88"/>
    <n v="177.3"/>
    <s v="F"/>
    <x v="0"/>
    <x v="24"/>
  </r>
  <r>
    <x v="2"/>
    <x v="1"/>
    <s v="1.1.08.1.1.05.0"/>
    <x v="88"/>
    <n v="175.9"/>
    <s v="F"/>
    <x v="0"/>
    <x v="25"/>
  </r>
  <r>
    <x v="2"/>
    <x v="2"/>
    <s v="1.1.08.1.1.05.0"/>
    <x v="88"/>
    <n v="174.9"/>
    <s v="F"/>
    <x v="0"/>
    <x v="26"/>
  </r>
  <r>
    <x v="2"/>
    <x v="3"/>
    <s v="1.1.08.1.1.05.0"/>
    <x v="88"/>
    <n v="174.9"/>
    <s v="F"/>
    <x v="0"/>
    <x v="27"/>
  </r>
  <r>
    <x v="2"/>
    <x v="4"/>
    <s v="1.1.08.1.1.05.0"/>
    <x v="88"/>
    <n v="174.8"/>
    <s v="F"/>
    <x v="0"/>
    <x v="28"/>
  </r>
  <r>
    <x v="2"/>
    <x v="5"/>
    <s v="1.1.08.1.1.05.0"/>
    <x v="88"/>
    <n v="176.1"/>
    <s v="F"/>
    <x v="0"/>
    <x v="29"/>
  </r>
  <r>
    <x v="2"/>
    <x v="6"/>
    <s v="1.1.08.1.1.05.0"/>
    <x v="88"/>
    <n v="176.5"/>
    <s v="F"/>
    <x v="0"/>
    <x v="30"/>
  </r>
  <r>
    <x v="2"/>
    <x v="7"/>
    <s v="1.1.08.1.1.05.0"/>
    <x v="88"/>
    <n v="176.5"/>
    <s v="F"/>
    <x v="0"/>
    <x v="31"/>
  </r>
  <r>
    <x v="2"/>
    <x v="8"/>
    <s v="1.1.08.1.1.05.0"/>
    <x v="88"/>
    <n v="177.6"/>
    <s v="F"/>
    <x v="0"/>
    <x v="32"/>
  </r>
  <r>
    <x v="2"/>
    <x v="9"/>
    <s v="1.1.08.1.1.05.0"/>
    <x v="88"/>
    <n v="178.5"/>
    <s v="F"/>
    <x v="0"/>
    <x v="33"/>
  </r>
  <r>
    <x v="2"/>
    <x v="10"/>
    <s v="1.1.08.1.1.05.0"/>
    <x v="88"/>
    <n v="178.6"/>
    <s v="F"/>
    <x v="0"/>
    <x v="34"/>
  </r>
  <r>
    <x v="2"/>
    <x v="11"/>
    <s v="1.1.08.1.1.05.0"/>
    <x v="88"/>
    <n v="177.7"/>
    <s v="F"/>
    <x v="0"/>
    <x v="35"/>
  </r>
  <r>
    <x v="3"/>
    <x v="0"/>
    <s v="1.1.08.1.1.05.0"/>
    <x v="88"/>
    <n v="176.3"/>
    <s v="F"/>
    <x v="0"/>
    <x v="36"/>
  </r>
  <r>
    <x v="3"/>
    <x v="1"/>
    <s v="1.1.08.1.1.05.0"/>
    <x v="88"/>
    <n v="174.2"/>
    <s v="F"/>
    <x v="0"/>
    <x v="37"/>
  </r>
  <r>
    <x v="3"/>
    <x v="2"/>
    <s v="1.1.08.1.1.05.0"/>
    <x v="88"/>
    <n v="172.8"/>
    <s v="F"/>
    <x v="0"/>
    <x v="38"/>
  </r>
  <r>
    <x v="3"/>
    <x v="3"/>
    <s v="1.1.08.1.1.05.0"/>
    <x v="88"/>
    <n v="171.9"/>
    <s v="F"/>
    <x v="0"/>
    <x v="39"/>
  </r>
  <r>
    <x v="3"/>
    <x v="4"/>
    <s v="1.1.08.1.1.05.0"/>
    <x v="88"/>
    <n v="171.3"/>
    <s v="F"/>
    <x v="0"/>
    <x v="40"/>
  </r>
  <r>
    <x v="3"/>
    <x v="5"/>
    <s v="1.1.08.1.1.05.0"/>
    <x v="88"/>
    <n v="171.1"/>
    <s v="P"/>
    <x v="0"/>
    <x v="41"/>
  </r>
  <r>
    <x v="0"/>
    <x v="0"/>
    <s v="1.1.08.1.1.06.0"/>
    <x v="89"/>
    <n v="180"/>
    <s v="F"/>
    <x v="0"/>
    <x v="0"/>
  </r>
  <r>
    <x v="0"/>
    <x v="1"/>
    <s v="1.1.08.1.1.06.0"/>
    <x v="89"/>
    <n v="178.7"/>
    <s v="F"/>
    <x v="0"/>
    <x v="1"/>
  </r>
  <r>
    <x v="0"/>
    <x v="2"/>
    <s v="1.1.08.1.1.06.0"/>
    <x v="89"/>
    <n v="177.7"/>
    <s v="F"/>
    <x v="0"/>
    <x v="2"/>
  </r>
  <r>
    <x v="0"/>
    <x v="3"/>
    <s v="1.1.08.1.1.06.0"/>
    <x v="89"/>
    <n v="177.4"/>
    <s v="F"/>
    <x v="0"/>
    <x v="3"/>
  </r>
  <r>
    <x v="0"/>
    <x v="4"/>
    <s v="1.1.08.1.1.06.0"/>
    <x v="89"/>
    <n v="177.5"/>
    <s v="F"/>
    <x v="0"/>
    <x v="4"/>
  </r>
  <r>
    <x v="0"/>
    <x v="5"/>
    <s v="1.1.08.1.1.06.0"/>
    <x v="89"/>
    <n v="177.7"/>
    <s v="F"/>
    <x v="0"/>
    <x v="5"/>
  </r>
  <r>
    <x v="0"/>
    <x v="6"/>
    <s v="1.1.08.1.1.06.0"/>
    <x v="89"/>
    <n v="178.3"/>
    <s v="F"/>
    <x v="0"/>
    <x v="6"/>
  </r>
  <r>
    <x v="0"/>
    <x v="7"/>
    <s v="1.1.08.1.1.06.0"/>
    <x v="89"/>
    <n v="181.9"/>
    <s v="F"/>
    <x v="0"/>
    <x v="7"/>
  </r>
  <r>
    <x v="0"/>
    <x v="8"/>
    <s v="1.1.08.1.1.06.0"/>
    <x v="89"/>
    <n v="183.7"/>
    <s v="F"/>
    <x v="0"/>
    <x v="8"/>
  </r>
  <r>
    <x v="0"/>
    <x v="9"/>
    <s v="1.1.08.1.1.06.0"/>
    <x v="89"/>
    <n v="184.6"/>
    <s v="F"/>
    <x v="0"/>
    <x v="9"/>
  </r>
  <r>
    <x v="0"/>
    <x v="10"/>
    <s v="1.1.08.1.1.06.0"/>
    <x v="89"/>
    <n v="184.8"/>
    <s v="F"/>
    <x v="0"/>
    <x v="10"/>
  </r>
  <r>
    <x v="0"/>
    <x v="11"/>
    <s v="1.1.08.1.1.06.0"/>
    <x v="89"/>
    <n v="185.1"/>
    <s v="F"/>
    <x v="0"/>
    <x v="11"/>
  </r>
  <r>
    <x v="1"/>
    <x v="0"/>
    <s v="1.1.08.1.1.06.0"/>
    <x v="89"/>
    <n v="185.2"/>
    <s v="F"/>
    <x v="0"/>
    <x v="12"/>
  </r>
  <r>
    <x v="1"/>
    <x v="1"/>
    <s v="1.1.08.1.1.06.0"/>
    <x v="89"/>
    <n v="183.8"/>
    <s v="F"/>
    <x v="0"/>
    <x v="13"/>
  </r>
  <r>
    <x v="1"/>
    <x v="2"/>
    <s v="1.1.08.1.1.06.0"/>
    <x v="89"/>
    <n v="183.3"/>
    <s v="F"/>
    <x v="0"/>
    <x v="14"/>
  </r>
  <r>
    <x v="1"/>
    <x v="3"/>
    <s v="1.1.08.1.1.06.0"/>
    <x v="89"/>
    <n v="184.5"/>
    <s v="F"/>
    <x v="0"/>
    <x v="15"/>
  </r>
  <r>
    <x v="1"/>
    <x v="4"/>
    <s v="1.1.08.1.1.06.0"/>
    <x v="89"/>
    <n v="186.4"/>
    <s v="F"/>
    <x v="0"/>
    <x v="16"/>
  </r>
  <r>
    <x v="1"/>
    <x v="5"/>
    <s v="1.1.08.1.1.06.0"/>
    <x v="89"/>
    <n v="189.6"/>
    <s v="F"/>
    <x v="0"/>
    <x v="17"/>
  </r>
  <r>
    <x v="1"/>
    <x v="6"/>
    <s v="1.1.08.1.1.06.0"/>
    <x v="89"/>
    <n v="192.4"/>
    <s v="F"/>
    <x v="0"/>
    <x v="18"/>
  </r>
  <r>
    <x v="1"/>
    <x v="7"/>
    <s v="1.1.08.1.1.06.0"/>
    <x v="89"/>
    <n v="194.3"/>
    <s v="F"/>
    <x v="0"/>
    <x v="19"/>
  </r>
  <r>
    <x v="1"/>
    <x v="8"/>
    <s v="1.1.08.1.1.06.0"/>
    <x v="89"/>
    <n v="198.3"/>
    <s v="F"/>
    <x v="0"/>
    <x v="20"/>
  </r>
  <r>
    <x v="1"/>
    <x v="9"/>
    <s v="1.1.08.1.1.06.0"/>
    <x v="89"/>
    <n v="201.7"/>
    <s v="F"/>
    <x v="0"/>
    <x v="21"/>
  </r>
  <r>
    <x v="1"/>
    <x v="10"/>
    <s v="1.1.08.1.1.06.0"/>
    <x v="89"/>
    <n v="206.6"/>
    <s v="F"/>
    <x v="0"/>
    <x v="22"/>
  </r>
  <r>
    <x v="1"/>
    <x v="11"/>
    <s v="1.1.08.1.1.06.0"/>
    <x v="89"/>
    <n v="209.7"/>
    <s v="F"/>
    <x v="0"/>
    <x v="23"/>
  </r>
  <r>
    <x v="2"/>
    <x v="0"/>
    <s v="1.1.08.1.1.06.0"/>
    <x v="89"/>
    <n v="210.7"/>
    <s v="F"/>
    <x v="0"/>
    <x v="24"/>
  </r>
  <r>
    <x v="2"/>
    <x v="1"/>
    <s v="1.1.08.1.1.06.0"/>
    <x v="89"/>
    <n v="210.3"/>
    <s v="F"/>
    <x v="0"/>
    <x v="25"/>
  </r>
  <r>
    <x v="2"/>
    <x v="2"/>
    <s v="1.1.08.1.1.06.0"/>
    <x v="89"/>
    <n v="209.9"/>
    <s v="F"/>
    <x v="0"/>
    <x v="26"/>
  </r>
  <r>
    <x v="2"/>
    <x v="3"/>
    <s v="1.1.08.1.1.06.0"/>
    <x v="89"/>
    <n v="210.9"/>
    <s v="F"/>
    <x v="0"/>
    <x v="27"/>
  </r>
  <r>
    <x v="2"/>
    <x v="4"/>
    <s v="1.1.08.1.1.06.0"/>
    <x v="89"/>
    <n v="212.5"/>
    <s v="F"/>
    <x v="0"/>
    <x v="28"/>
  </r>
  <r>
    <x v="2"/>
    <x v="5"/>
    <s v="1.1.08.1.1.06.0"/>
    <x v="89"/>
    <n v="214.7"/>
    <s v="F"/>
    <x v="0"/>
    <x v="29"/>
  </r>
  <r>
    <x v="2"/>
    <x v="6"/>
    <s v="1.1.08.1.1.06.0"/>
    <x v="89"/>
    <n v="216.9"/>
    <s v="F"/>
    <x v="0"/>
    <x v="30"/>
  </r>
  <r>
    <x v="2"/>
    <x v="7"/>
    <s v="1.1.08.1.1.06.0"/>
    <x v="89"/>
    <n v="216.9"/>
    <s v="F"/>
    <x v="0"/>
    <x v="31"/>
  </r>
  <r>
    <x v="2"/>
    <x v="8"/>
    <s v="1.1.08.1.1.06.0"/>
    <x v="89"/>
    <n v="217"/>
    <s v="F"/>
    <x v="0"/>
    <x v="32"/>
  </r>
  <r>
    <x v="2"/>
    <x v="9"/>
    <s v="1.1.08.1.1.06.0"/>
    <x v="89"/>
    <n v="217.7"/>
    <s v="F"/>
    <x v="0"/>
    <x v="33"/>
  </r>
  <r>
    <x v="2"/>
    <x v="10"/>
    <s v="1.1.08.1.1.06.0"/>
    <x v="89"/>
    <n v="217.6"/>
    <s v="F"/>
    <x v="0"/>
    <x v="34"/>
  </r>
  <r>
    <x v="2"/>
    <x v="11"/>
    <s v="1.1.08.1.1.06.0"/>
    <x v="89"/>
    <n v="215.9"/>
    <s v="F"/>
    <x v="0"/>
    <x v="35"/>
  </r>
  <r>
    <x v="3"/>
    <x v="0"/>
    <s v="1.1.08.1.1.06.0"/>
    <x v="89"/>
    <n v="214.2"/>
    <s v="F"/>
    <x v="0"/>
    <x v="36"/>
  </r>
  <r>
    <x v="3"/>
    <x v="1"/>
    <s v="1.1.08.1.1.06.0"/>
    <x v="89"/>
    <n v="210.3"/>
    <s v="F"/>
    <x v="0"/>
    <x v="37"/>
  </r>
  <r>
    <x v="3"/>
    <x v="2"/>
    <s v="1.1.08.1.1.06.0"/>
    <x v="89"/>
    <n v="207.3"/>
    <s v="F"/>
    <x v="0"/>
    <x v="38"/>
  </r>
  <r>
    <x v="3"/>
    <x v="3"/>
    <s v="1.1.08.1.1.06.0"/>
    <x v="89"/>
    <n v="205.9"/>
    <s v="F"/>
    <x v="0"/>
    <x v="39"/>
  </r>
  <r>
    <x v="3"/>
    <x v="4"/>
    <s v="1.1.08.1.1.06.0"/>
    <x v="89"/>
    <n v="203.8"/>
    <s v="F"/>
    <x v="0"/>
    <x v="40"/>
  </r>
  <r>
    <x v="3"/>
    <x v="5"/>
    <s v="1.1.08.1.1.06.0"/>
    <x v="89"/>
    <n v="201.5"/>
    <s v="P"/>
    <x v="0"/>
    <x v="41"/>
  </r>
  <r>
    <x v="0"/>
    <x v="0"/>
    <s v="1.1.08.1.1.07.0"/>
    <x v="90"/>
    <n v="225.2"/>
    <s v="F"/>
    <x v="0"/>
    <x v="0"/>
  </r>
  <r>
    <x v="0"/>
    <x v="1"/>
    <s v="1.1.08.1.1.07.0"/>
    <x v="90"/>
    <n v="226.6"/>
    <s v="F"/>
    <x v="0"/>
    <x v="1"/>
  </r>
  <r>
    <x v="0"/>
    <x v="2"/>
    <s v="1.1.08.1.1.07.0"/>
    <x v="90"/>
    <n v="228.6"/>
    <s v="F"/>
    <x v="0"/>
    <x v="2"/>
  </r>
  <r>
    <x v="0"/>
    <x v="3"/>
    <s v="1.1.08.1.1.07.0"/>
    <x v="90"/>
    <n v="227.1"/>
    <s v="F"/>
    <x v="0"/>
    <x v="3"/>
  </r>
  <r>
    <x v="0"/>
    <x v="4"/>
    <s v="1.1.08.1.1.07.0"/>
    <x v="90"/>
    <n v="223.9"/>
    <s v="F"/>
    <x v="0"/>
    <x v="4"/>
  </r>
  <r>
    <x v="0"/>
    <x v="5"/>
    <s v="1.1.08.1.1.07.0"/>
    <x v="90"/>
    <n v="220.4"/>
    <s v="F"/>
    <x v="0"/>
    <x v="5"/>
  </r>
  <r>
    <x v="0"/>
    <x v="6"/>
    <s v="1.1.08.1.1.07.0"/>
    <x v="90"/>
    <n v="215.1"/>
    <s v="F"/>
    <x v="0"/>
    <x v="6"/>
  </r>
  <r>
    <x v="0"/>
    <x v="7"/>
    <s v="1.1.08.1.1.07.0"/>
    <x v="90"/>
    <n v="213.3"/>
    <s v="F"/>
    <x v="0"/>
    <x v="7"/>
  </r>
  <r>
    <x v="0"/>
    <x v="8"/>
    <s v="1.1.08.1.1.07.0"/>
    <x v="90"/>
    <n v="212.3"/>
    <s v="F"/>
    <x v="0"/>
    <x v="8"/>
  </r>
  <r>
    <x v="0"/>
    <x v="9"/>
    <s v="1.1.08.1.1.07.0"/>
    <x v="90"/>
    <n v="208.9"/>
    <s v="F"/>
    <x v="0"/>
    <x v="9"/>
  </r>
  <r>
    <x v="0"/>
    <x v="10"/>
    <s v="1.1.08.1.1.07.0"/>
    <x v="90"/>
    <n v="208.2"/>
    <s v="F"/>
    <x v="0"/>
    <x v="10"/>
  </r>
  <r>
    <x v="0"/>
    <x v="11"/>
    <s v="1.1.08.1.1.07.0"/>
    <x v="90"/>
    <n v="207.9"/>
    <s v="F"/>
    <x v="0"/>
    <x v="11"/>
  </r>
  <r>
    <x v="1"/>
    <x v="0"/>
    <s v="1.1.08.1.1.07.0"/>
    <x v="90"/>
    <n v="207.3"/>
    <s v="F"/>
    <x v="0"/>
    <x v="12"/>
  </r>
  <r>
    <x v="1"/>
    <x v="1"/>
    <s v="1.1.08.1.1.07.0"/>
    <x v="90"/>
    <n v="203.9"/>
    <s v="F"/>
    <x v="0"/>
    <x v="13"/>
  </r>
  <r>
    <x v="1"/>
    <x v="2"/>
    <s v="1.1.08.1.1.07.0"/>
    <x v="90"/>
    <n v="202"/>
    <s v="F"/>
    <x v="0"/>
    <x v="14"/>
  </r>
  <r>
    <x v="1"/>
    <x v="3"/>
    <s v="1.1.08.1.1.07.0"/>
    <x v="90"/>
    <n v="201.9"/>
    <s v="F"/>
    <x v="0"/>
    <x v="15"/>
  </r>
  <r>
    <x v="1"/>
    <x v="4"/>
    <s v="1.1.08.1.1.07.0"/>
    <x v="90"/>
    <n v="201.8"/>
    <s v="F"/>
    <x v="0"/>
    <x v="16"/>
  </r>
  <r>
    <x v="1"/>
    <x v="5"/>
    <s v="1.1.08.1.1.07.0"/>
    <x v="90"/>
    <n v="200.6"/>
    <s v="F"/>
    <x v="0"/>
    <x v="17"/>
  </r>
  <r>
    <x v="1"/>
    <x v="6"/>
    <s v="1.1.08.1.1.07.0"/>
    <x v="90"/>
    <n v="200"/>
    <s v="F"/>
    <x v="0"/>
    <x v="18"/>
  </r>
  <r>
    <x v="1"/>
    <x v="7"/>
    <s v="1.1.08.1.1.07.0"/>
    <x v="90"/>
    <n v="202.5"/>
    <s v="F"/>
    <x v="0"/>
    <x v="19"/>
  </r>
  <r>
    <x v="1"/>
    <x v="8"/>
    <s v="1.1.08.1.1.07.0"/>
    <x v="90"/>
    <n v="206.4"/>
    <s v="F"/>
    <x v="0"/>
    <x v="20"/>
  </r>
  <r>
    <x v="1"/>
    <x v="9"/>
    <s v="1.1.08.1.1.07.0"/>
    <x v="90"/>
    <n v="210.3"/>
    <s v="F"/>
    <x v="0"/>
    <x v="21"/>
  </r>
  <r>
    <x v="1"/>
    <x v="10"/>
    <s v="1.1.08.1.1.07.0"/>
    <x v="90"/>
    <n v="213.2"/>
    <s v="F"/>
    <x v="0"/>
    <x v="22"/>
  </r>
  <r>
    <x v="1"/>
    <x v="11"/>
    <s v="1.1.08.1.1.07.0"/>
    <x v="90"/>
    <n v="217.6"/>
    <s v="F"/>
    <x v="0"/>
    <x v="23"/>
  </r>
  <r>
    <x v="2"/>
    <x v="0"/>
    <s v="1.1.08.1.1.07.0"/>
    <x v="90"/>
    <n v="216.4"/>
    <s v="F"/>
    <x v="0"/>
    <x v="24"/>
  </r>
  <r>
    <x v="2"/>
    <x v="1"/>
    <s v="1.1.08.1.1.07.0"/>
    <x v="90"/>
    <n v="215.5"/>
    <s v="F"/>
    <x v="0"/>
    <x v="25"/>
  </r>
  <r>
    <x v="2"/>
    <x v="2"/>
    <s v="1.1.08.1.1.07.0"/>
    <x v="90"/>
    <n v="213.4"/>
    <s v="F"/>
    <x v="0"/>
    <x v="26"/>
  </r>
  <r>
    <x v="2"/>
    <x v="3"/>
    <s v="1.1.08.1.1.07.0"/>
    <x v="90"/>
    <n v="211"/>
    <s v="F"/>
    <x v="0"/>
    <x v="27"/>
  </r>
  <r>
    <x v="2"/>
    <x v="4"/>
    <s v="1.1.08.1.1.07.0"/>
    <x v="90"/>
    <n v="208.5"/>
    <s v="F"/>
    <x v="0"/>
    <x v="28"/>
  </r>
  <r>
    <x v="2"/>
    <x v="5"/>
    <s v="1.1.08.1.1.07.0"/>
    <x v="90"/>
    <n v="208"/>
    <s v="F"/>
    <x v="0"/>
    <x v="29"/>
  </r>
  <r>
    <x v="2"/>
    <x v="6"/>
    <s v="1.1.08.1.1.07.0"/>
    <x v="90"/>
    <n v="207.7"/>
    <s v="F"/>
    <x v="0"/>
    <x v="30"/>
  </r>
  <r>
    <x v="2"/>
    <x v="7"/>
    <s v="1.1.08.1.1.07.0"/>
    <x v="90"/>
    <n v="207.7"/>
    <s v="F"/>
    <x v="0"/>
    <x v="31"/>
  </r>
  <r>
    <x v="2"/>
    <x v="8"/>
    <s v="1.1.08.1.1.07.0"/>
    <x v="90"/>
    <n v="208.6"/>
    <s v="F"/>
    <x v="0"/>
    <x v="32"/>
  </r>
  <r>
    <x v="2"/>
    <x v="9"/>
    <s v="1.1.08.1.1.07.0"/>
    <x v="90"/>
    <n v="209"/>
    <s v="F"/>
    <x v="0"/>
    <x v="33"/>
  </r>
  <r>
    <x v="2"/>
    <x v="10"/>
    <s v="1.1.08.1.1.07.0"/>
    <x v="90"/>
    <n v="209.3"/>
    <s v="F"/>
    <x v="0"/>
    <x v="34"/>
  </r>
  <r>
    <x v="2"/>
    <x v="11"/>
    <s v="1.1.08.1.1.07.0"/>
    <x v="90"/>
    <n v="208.6"/>
    <s v="F"/>
    <x v="0"/>
    <x v="35"/>
  </r>
  <r>
    <x v="3"/>
    <x v="0"/>
    <s v="1.1.08.1.1.07.0"/>
    <x v="90"/>
    <n v="207.8"/>
    <s v="F"/>
    <x v="0"/>
    <x v="36"/>
  </r>
  <r>
    <x v="3"/>
    <x v="1"/>
    <s v="1.1.08.1.1.07.0"/>
    <x v="90"/>
    <n v="203.9"/>
    <s v="F"/>
    <x v="0"/>
    <x v="37"/>
  </r>
  <r>
    <x v="3"/>
    <x v="2"/>
    <s v="1.1.08.1.1.07.0"/>
    <x v="90"/>
    <n v="197.3"/>
    <s v="F"/>
    <x v="0"/>
    <x v="38"/>
  </r>
  <r>
    <x v="3"/>
    <x v="3"/>
    <s v="1.1.08.1.1.07.0"/>
    <x v="90"/>
    <n v="194.2"/>
    <s v="F"/>
    <x v="0"/>
    <x v="39"/>
  </r>
  <r>
    <x v="3"/>
    <x v="4"/>
    <s v="1.1.08.1.1.07.0"/>
    <x v="90"/>
    <n v="191.1"/>
    <s v="F"/>
    <x v="0"/>
    <x v="40"/>
  </r>
  <r>
    <x v="3"/>
    <x v="5"/>
    <s v="1.1.08.1.1.07.0"/>
    <x v="90"/>
    <n v="189.6"/>
    <s v="P"/>
    <x v="0"/>
    <x v="41"/>
  </r>
  <r>
    <x v="0"/>
    <x v="0"/>
    <s v="1.1.08.1.1.08.0"/>
    <x v="91"/>
    <n v="179.5"/>
    <s v="F"/>
    <x v="1"/>
    <x v="0"/>
  </r>
  <r>
    <x v="0"/>
    <x v="1"/>
    <s v="1.1.08.1.1.08.0"/>
    <x v="91"/>
    <n v="177.6"/>
    <s v="F"/>
    <x v="1"/>
    <x v="1"/>
  </r>
  <r>
    <x v="0"/>
    <x v="2"/>
    <s v="1.1.08.1.1.08.0"/>
    <x v="91"/>
    <n v="177"/>
    <s v="F"/>
    <x v="1"/>
    <x v="2"/>
  </r>
  <r>
    <x v="0"/>
    <x v="3"/>
    <s v="1.1.08.1.1.08.0"/>
    <x v="91"/>
    <n v="178.1"/>
    <s v="F"/>
    <x v="1"/>
    <x v="3"/>
  </r>
  <r>
    <x v="0"/>
    <x v="4"/>
    <s v="1.1.08.1.1.08.0"/>
    <x v="91"/>
    <n v="177.4"/>
    <s v="F"/>
    <x v="1"/>
    <x v="4"/>
  </r>
  <r>
    <x v="0"/>
    <x v="5"/>
    <s v="1.1.08.1.1.08.0"/>
    <x v="91"/>
    <n v="178.8"/>
    <s v="F"/>
    <x v="1"/>
    <x v="5"/>
  </r>
  <r>
    <x v="0"/>
    <x v="6"/>
    <s v="1.1.08.1.1.08.0"/>
    <x v="91"/>
    <n v="179.7"/>
    <s v="F"/>
    <x v="1"/>
    <x v="6"/>
  </r>
  <r>
    <x v="0"/>
    <x v="7"/>
    <s v="1.1.08.1.1.08.0"/>
    <x v="91"/>
    <n v="180.2"/>
    <s v="F"/>
    <x v="1"/>
    <x v="7"/>
  </r>
  <r>
    <x v="0"/>
    <x v="8"/>
    <s v="1.1.08.1.1.08.0"/>
    <x v="91"/>
    <n v="181.6"/>
    <s v="F"/>
    <x v="1"/>
    <x v="8"/>
  </r>
  <r>
    <x v="0"/>
    <x v="9"/>
    <s v="1.1.08.1.1.08.0"/>
    <x v="91"/>
    <n v="181.2"/>
    <s v="F"/>
    <x v="1"/>
    <x v="9"/>
  </r>
  <r>
    <x v="0"/>
    <x v="10"/>
    <s v="1.1.08.1.1.08.0"/>
    <x v="91"/>
    <n v="182.2"/>
    <s v="F"/>
    <x v="1"/>
    <x v="10"/>
  </r>
  <r>
    <x v="0"/>
    <x v="11"/>
    <s v="1.1.08.1.1.08.0"/>
    <x v="91"/>
    <n v="181.9"/>
    <s v="F"/>
    <x v="1"/>
    <x v="11"/>
  </r>
  <r>
    <x v="1"/>
    <x v="0"/>
    <s v="1.1.08.1.1.08.0"/>
    <x v="91"/>
    <n v="181.2"/>
    <s v="F"/>
    <x v="1"/>
    <x v="12"/>
  </r>
  <r>
    <x v="1"/>
    <x v="1"/>
    <s v="1.1.08.1.1.08.0"/>
    <x v="91"/>
    <n v="181.7"/>
    <s v="F"/>
    <x v="1"/>
    <x v="13"/>
  </r>
  <r>
    <x v="1"/>
    <x v="2"/>
    <s v="1.1.08.1.1.08.0"/>
    <x v="91"/>
    <n v="181.4"/>
    <s v="F"/>
    <x v="1"/>
    <x v="14"/>
  </r>
  <r>
    <x v="1"/>
    <x v="3"/>
    <s v="1.1.08.1.1.08.0"/>
    <x v="91"/>
    <n v="183"/>
    <s v="F"/>
    <x v="1"/>
    <x v="15"/>
  </r>
  <r>
    <x v="1"/>
    <x v="4"/>
    <s v="1.1.08.1.1.08.0"/>
    <x v="91"/>
    <n v="184.3"/>
    <s v="F"/>
    <x v="1"/>
    <x v="16"/>
  </r>
  <r>
    <x v="1"/>
    <x v="5"/>
    <s v="1.1.08.1.1.08.0"/>
    <x v="91"/>
    <n v="185.2"/>
    <s v="F"/>
    <x v="1"/>
    <x v="17"/>
  </r>
  <r>
    <x v="1"/>
    <x v="6"/>
    <s v="1.1.08.1.1.08.0"/>
    <x v="91"/>
    <n v="184.3"/>
    <s v="F"/>
    <x v="1"/>
    <x v="18"/>
  </r>
  <r>
    <x v="1"/>
    <x v="7"/>
    <s v="1.1.08.1.1.08.0"/>
    <x v="91"/>
    <n v="182.7"/>
    <s v="F"/>
    <x v="1"/>
    <x v="19"/>
  </r>
  <r>
    <x v="1"/>
    <x v="8"/>
    <s v="1.1.08.1.1.08.0"/>
    <x v="91"/>
    <n v="186.4"/>
    <s v="F"/>
    <x v="1"/>
    <x v="20"/>
  </r>
  <r>
    <x v="1"/>
    <x v="9"/>
    <s v="1.1.08.1.1.08.0"/>
    <x v="91"/>
    <n v="184.5"/>
    <s v="F"/>
    <x v="1"/>
    <x v="21"/>
  </r>
  <r>
    <x v="1"/>
    <x v="10"/>
    <s v="1.1.08.1.1.08.0"/>
    <x v="91"/>
    <n v="186.3"/>
    <s v="F"/>
    <x v="1"/>
    <x v="22"/>
  </r>
  <r>
    <x v="1"/>
    <x v="11"/>
    <s v="1.1.08.1.1.08.0"/>
    <x v="91"/>
    <n v="188.9"/>
    <s v="F"/>
    <x v="1"/>
    <x v="23"/>
  </r>
  <r>
    <x v="2"/>
    <x v="0"/>
    <s v="1.1.08.1.1.08.0"/>
    <x v="91"/>
    <n v="190.4"/>
    <s v="F"/>
    <x v="1"/>
    <x v="24"/>
  </r>
  <r>
    <x v="2"/>
    <x v="1"/>
    <s v="1.1.08.1.1.08.0"/>
    <x v="91"/>
    <n v="189.7"/>
    <s v="F"/>
    <x v="1"/>
    <x v="25"/>
  </r>
  <r>
    <x v="2"/>
    <x v="2"/>
    <s v="1.1.08.1.1.08.0"/>
    <x v="91"/>
    <n v="192.3"/>
    <s v="F"/>
    <x v="1"/>
    <x v="26"/>
  </r>
  <r>
    <x v="2"/>
    <x v="3"/>
    <s v="1.1.08.1.1.08.0"/>
    <x v="91"/>
    <n v="195.7"/>
    <s v="F"/>
    <x v="1"/>
    <x v="27"/>
  </r>
  <r>
    <x v="2"/>
    <x v="4"/>
    <s v="1.1.08.1.1.08.0"/>
    <x v="91"/>
    <n v="197.7"/>
    <s v="F"/>
    <x v="1"/>
    <x v="28"/>
  </r>
  <r>
    <x v="2"/>
    <x v="5"/>
    <s v="1.1.08.1.1.08.0"/>
    <x v="91"/>
    <n v="201.3"/>
    <s v="F"/>
    <x v="1"/>
    <x v="29"/>
  </r>
  <r>
    <x v="2"/>
    <x v="6"/>
    <s v="1.1.08.1.1.08.0"/>
    <x v="91"/>
    <n v="204.6"/>
    <s v="F"/>
    <x v="1"/>
    <x v="30"/>
  </r>
  <r>
    <x v="2"/>
    <x v="7"/>
    <s v="1.1.08.1.1.08.0"/>
    <x v="91"/>
    <n v="208.2"/>
    <s v="F"/>
    <x v="1"/>
    <x v="31"/>
  </r>
  <r>
    <x v="2"/>
    <x v="8"/>
    <s v="1.1.08.1.1.08.0"/>
    <x v="91"/>
    <n v="210.6"/>
    <s v="F"/>
    <x v="1"/>
    <x v="32"/>
  </r>
  <r>
    <x v="2"/>
    <x v="9"/>
    <s v="1.1.08.1.1.08.0"/>
    <x v="91"/>
    <n v="210.7"/>
    <s v="F"/>
    <x v="1"/>
    <x v="33"/>
  </r>
  <r>
    <x v="2"/>
    <x v="10"/>
    <s v="1.1.08.1.1.08.0"/>
    <x v="91"/>
    <n v="213.9"/>
    <s v="F"/>
    <x v="1"/>
    <x v="34"/>
  </r>
  <r>
    <x v="2"/>
    <x v="11"/>
    <s v="1.1.08.1.1.08.0"/>
    <x v="91"/>
    <n v="217.1"/>
    <s v="F"/>
    <x v="1"/>
    <x v="35"/>
  </r>
  <r>
    <x v="3"/>
    <x v="0"/>
    <s v="1.1.08.1.1.08.0"/>
    <x v="91"/>
    <n v="215.9"/>
    <s v="F"/>
    <x v="1"/>
    <x v="36"/>
  </r>
  <r>
    <x v="3"/>
    <x v="1"/>
    <s v="1.1.08.1.1.08.0"/>
    <x v="91"/>
    <n v="216.5"/>
    <s v="F"/>
    <x v="1"/>
    <x v="37"/>
  </r>
  <r>
    <x v="3"/>
    <x v="2"/>
    <s v="1.1.08.1.1.08.0"/>
    <x v="91"/>
    <n v="216.2"/>
    <s v="F"/>
    <x v="1"/>
    <x v="38"/>
  </r>
  <r>
    <x v="3"/>
    <x v="3"/>
    <s v="1.1.08.1.1.08.0"/>
    <x v="91"/>
    <n v="214.6"/>
    <s v="F"/>
    <x v="1"/>
    <x v="39"/>
  </r>
  <r>
    <x v="3"/>
    <x v="4"/>
    <s v="1.1.08.1.1.08.0"/>
    <x v="91"/>
    <n v="211.6"/>
    <s v="F"/>
    <x v="1"/>
    <x v="40"/>
  </r>
  <r>
    <x v="3"/>
    <x v="5"/>
    <s v="1.1.08.1.1.08.0"/>
    <x v="91"/>
    <n v="210.8"/>
    <s v="P"/>
    <x v="1"/>
    <x v="41"/>
  </r>
  <r>
    <x v="0"/>
    <x v="0"/>
    <s v="1.1.08.1.1.09.X"/>
    <x v="92"/>
    <n v="181.7"/>
    <s v="F"/>
    <x v="0"/>
    <x v="0"/>
  </r>
  <r>
    <x v="0"/>
    <x v="1"/>
    <s v="1.1.08.1.1.09.X"/>
    <x v="92"/>
    <n v="180.9"/>
    <s v="F"/>
    <x v="0"/>
    <x v="1"/>
  </r>
  <r>
    <x v="0"/>
    <x v="2"/>
    <s v="1.1.08.1.1.09.X"/>
    <x v="92"/>
    <n v="181.3"/>
    <s v="F"/>
    <x v="0"/>
    <x v="2"/>
  </r>
  <r>
    <x v="0"/>
    <x v="3"/>
    <s v="1.1.08.1.1.09.X"/>
    <x v="92"/>
    <n v="182.4"/>
    <s v="F"/>
    <x v="0"/>
    <x v="3"/>
  </r>
  <r>
    <x v="0"/>
    <x v="4"/>
    <s v="1.1.08.1.1.09.X"/>
    <x v="92"/>
    <n v="183.8"/>
    <s v="F"/>
    <x v="0"/>
    <x v="4"/>
  </r>
  <r>
    <x v="0"/>
    <x v="5"/>
    <s v="1.1.08.1.1.09.X"/>
    <x v="92"/>
    <n v="186.4"/>
    <s v="F"/>
    <x v="0"/>
    <x v="5"/>
  </r>
  <r>
    <x v="0"/>
    <x v="6"/>
    <s v="1.1.08.1.1.09.X"/>
    <x v="92"/>
    <n v="187.1"/>
    <s v="F"/>
    <x v="0"/>
    <x v="6"/>
  </r>
  <r>
    <x v="0"/>
    <x v="7"/>
    <s v="1.1.08.1.1.09.X"/>
    <x v="92"/>
    <n v="189"/>
    <s v="F"/>
    <x v="0"/>
    <x v="7"/>
  </r>
  <r>
    <x v="0"/>
    <x v="8"/>
    <s v="1.1.08.1.1.09.X"/>
    <x v="92"/>
    <n v="191.9"/>
    <s v="F"/>
    <x v="0"/>
    <x v="8"/>
  </r>
  <r>
    <x v="0"/>
    <x v="9"/>
    <s v="1.1.08.1.1.09.X"/>
    <x v="92"/>
    <n v="192.9"/>
    <s v="F"/>
    <x v="0"/>
    <x v="9"/>
  </r>
  <r>
    <x v="0"/>
    <x v="10"/>
    <s v="1.1.08.1.1.09.X"/>
    <x v="92"/>
    <n v="193.4"/>
    <s v="F"/>
    <x v="0"/>
    <x v="10"/>
  </r>
  <r>
    <x v="0"/>
    <x v="11"/>
    <s v="1.1.08.1.1.09.X"/>
    <x v="92"/>
    <n v="192.4"/>
    <s v="F"/>
    <x v="0"/>
    <x v="11"/>
  </r>
  <r>
    <x v="1"/>
    <x v="0"/>
    <s v="1.1.08.1.1.09.X"/>
    <x v="92"/>
    <n v="191.9"/>
    <s v="F"/>
    <x v="0"/>
    <x v="12"/>
  </r>
  <r>
    <x v="1"/>
    <x v="1"/>
    <s v="1.1.08.1.1.09.X"/>
    <x v="92"/>
    <n v="194.1"/>
    <s v="F"/>
    <x v="0"/>
    <x v="13"/>
  </r>
  <r>
    <x v="1"/>
    <x v="2"/>
    <s v="1.1.08.1.1.09.X"/>
    <x v="92"/>
    <n v="195.9"/>
    <s v="F"/>
    <x v="0"/>
    <x v="14"/>
  </r>
  <r>
    <x v="1"/>
    <x v="3"/>
    <s v="1.1.08.1.1.09.X"/>
    <x v="92"/>
    <n v="196.6"/>
    <s v="F"/>
    <x v="0"/>
    <x v="15"/>
  </r>
  <r>
    <x v="1"/>
    <x v="4"/>
    <s v="1.1.08.1.1.09.X"/>
    <x v="92"/>
    <n v="196.6"/>
    <s v="F"/>
    <x v="0"/>
    <x v="16"/>
  </r>
  <r>
    <x v="1"/>
    <x v="5"/>
    <s v="1.1.08.1.1.09.X"/>
    <x v="92"/>
    <n v="197.2"/>
    <s v="F"/>
    <x v="0"/>
    <x v="17"/>
  </r>
  <r>
    <x v="1"/>
    <x v="6"/>
    <s v="1.1.08.1.1.09.X"/>
    <x v="92"/>
    <n v="200.5"/>
    <s v="F"/>
    <x v="0"/>
    <x v="18"/>
  </r>
  <r>
    <x v="1"/>
    <x v="7"/>
    <s v="1.1.08.1.1.09.X"/>
    <x v="92"/>
    <n v="203.6"/>
    <s v="F"/>
    <x v="0"/>
    <x v="19"/>
  </r>
  <r>
    <x v="1"/>
    <x v="8"/>
    <s v="1.1.08.1.1.09.X"/>
    <x v="92"/>
    <n v="206.8"/>
    <s v="F"/>
    <x v="0"/>
    <x v="20"/>
  </r>
  <r>
    <x v="1"/>
    <x v="9"/>
    <s v="1.1.08.1.1.09.X"/>
    <x v="92"/>
    <n v="209.5"/>
    <s v="F"/>
    <x v="0"/>
    <x v="21"/>
  </r>
  <r>
    <x v="1"/>
    <x v="10"/>
    <s v="1.1.08.1.1.09.X"/>
    <x v="92"/>
    <n v="211.9"/>
    <s v="F"/>
    <x v="0"/>
    <x v="22"/>
  </r>
  <r>
    <x v="1"/>
    <x v="11"/>
    <s v="1.1.08.1.1.09.X"/>
    <x v="92"/>
    <n v="213"/>
    <s v="F"/>
    <x v="0"/>
    <x v="23"/>
  </r>
  <r>
    <x v="2"/>
    <x v="0"/>
    <s v="1.1.08.1.1.09.X"/>
    <x v="92"/>
    <n v="212.8"/>
    <s v="F"/>
    <x v="0"/>
    <x v="24"/>
  </r>
  <r>
    <x v="2"/>
    <x v="1"/>
    <s v="1.1.08.1.1.09.X"/>
    <x v="92"/>
    <n v="212.3"/>
    <s v="F"/>
    <x v="0"/>
    <x v="25"/>
  </r>
  <r>
    <x v="2"/>
    <x v="2"/>
    <s v="1.1.08.1.1.09.X"/>
    <x v="92"/>
    <n v="211.9"/>
    <s v="F"/>
    <x v="0"/>
    <x v="26"/>
  </r>
  <r>
    <x v="2"/>
    <x v="3"/>
    <s v="1.1.08.1.1.09.X"/>
    <x v="92"/>
    <n v="212"/>
    <s v="F"/>
    <x v="0"/>
    <x v="27"/>
  </r>
  <r>
    <x v="2"/>
    <x v="4"/>
    <s v="1.1.08.1.1.09.X"/>
    <x v="92"/>
    <n v="212.5"/>
    <s v="F"/>
    <x v="0"/>
    <x v="28"/>
  </r>
  <r>
    <x v="2"/>
    <x v="5"/>
    <s v="1.1.08.1.1.09.X"/>
    <x v="92"/>
    <n v="213.9"/>
    <s v="F"/>
    <x v="0"/>
    <x v="29"/>
  </r>
  <r>
    <x v="2"/>
    <x v="6"/>
    <s v="1.1.08.1.1.09.X"/>
    <x v="92"/>
    <n v="215.3"/>
    <s v="F"/>
    <x v="0"/>
    <x v="30"/>
  </r>
  <r>
    <x v="2"/>
    <x v="7"/>
    <s v="1.1.08.1.1.09.X"/>
    <x v="92"/>
    <n v="217.2"/>
    <s v="F"/>
    <x v="0"/>
    <x v="31"/>
  </r>
  <r>
    <x v="2"/>
    <x v="8"/>
    <s v="1.1.08.1.1.09.X"/>
    <x v="92"/>
    <n v="217.9"/>
    <s v="F"/>
    <x v="0"/>
    <x v="32"/>
  </r>
  <r>
    <x v="2"/>
    <x v="9"/>
    <s v="1.1.08.1.1.09.X"/>
    <x v="92"/>
    <n v="218.6"/>
    <s v="F"/>
    <x v="0"/>
    <x v="33"/>
  </r>
  <r>
    <x v="2"/>
    <x v="10"/>
    <s v="1.1.08.1.1.09.X"/>
    <x v="92"/>
    <n v="218.8"/>
    <s v="F"/>
    <x v="0"/>
    <x v="34"/>
  </r>
  <r>
    <x v="2"/>
    <x v="11"/>
    <s v="1.1.08.1.1.09.X"/>
    <x v="92"/>
    <n v="218.3"/>
    <s v="F"/>
    <x v="0"/>
    <x v="35"/>
  </r>
  <r>
    <x v="3"/>
    <x v="0"/>
    <s v="1.1.08.1.1.09.X"/>
    <x v="92"/>
    <n v="217.3"/>
    <s v="F"/>
    <x v="0"/>
    <x v="36"/>
  </r>
  <r>
    <x v="3"/>
    <x v="1"/>
    <s v="1.1.08.1.1.09.X"/>
    <x v="92"/>
    <n v="214.9"/>
    <s v="F"/>
    <x v="0"/>
    <x v="37"/>
  </r>
  <r>
    <x v="3"/>
    <x v="2"/>
    <s v="1.1.08.1.1.09.X"/>
    <x v="92"/>
    <n v="212.6"/>
    <s v="F"/>
    <x v="0"/>
    <x v="38"/>
  </r>
  <r>
    <x v="3"/>
    <x v="3"/>
    <s v="1.1.08.1.1.09.X"/>
    <x v="92"/>
    <n v="211.3"/>
    <s v="F"/>
    <x v="0"/>
    <x v="39"/>
  </r>
  <r>
    <x v="3"/>
    <x v="4"/>
    <s v="1.1.08.1.1.09.X"/>
    <x v="92"/>
    <n v="209.7"/>
    <s v="F"/>
    <x v="0"/>
    <x v="40"/>
  </r>
  <r>
    <x v="3"/>
    <x v="5"/>
    <s v="1.1.08.1.1.09.X"/>
    <x v="92"/>
    <n v="208.6"/>
    <s v="P"/>
    <x v="0"/>
    <x v="41"/>
  </r>
  <r>
    <x v="0"/>
    <x v="0"/>
    <s v="1.1.08.2.1.01.0"/>
    <x v="93"/>
    <n v="165.5"/>
    <s v="F"/>
    <x v="0"/>
    <x v="0"/>
  </r>
  <r>
    <x v="0"/>
    <x v="1"/>
    <s v="1.1.08.2.1.01.0"/>
    <x v="93"/>
    <n v="164.8"/>
    <s v="F"/>
    <x v="0"/>
    <x v="1"/>
  </r>
  <r>
    <x v="0"/>
    <x v="2"/>
    <s v="1.1.08.2.1.01.0"/>
    <x v="93"/>
    <n v="164.2"/>
    <s v="F"/>
    <x v="0"/>
    <x v="2"/>
  </r>
  <r>
    <x v="0"/>
    <x v="3"/>
    <s v="1.1.08.2.1.01.0"/>
    <x v="93"/>
    <n v="164.9"/>
    <s v="F"/>
    <x v="0"/>
    <x v="3"/>
  </r>
  <r>
    <x v="0"/>
    <x v="4"/>
    <s v="1.1.08.2.1.01.0"/>
    <x v="93"/>
    <n v="164.2"/>
    <s v="F"/>
    <x v="0"/>
    <x v="4"/>
  </r>
  <r>
    <x v="0"/>
    <x v="5"/>
    <s v="1.1.08.2.1.01.0"/>
    <x v="93"/>
    <n v="163.5"/>
    <s v="F"/>
    <x v="0"/>
    <x v="5"/>
  </r>
  <r>
    <x v="0"/>
    <x v="6"/>
    <s v="1.1.08.2.1.01.0"/>
    <x v="93"/>
    <n v="163.9"/>
    <s v="F"/>
    <x v="0"/>
    <x v="6"/>
  </r>
  <r>
    <x v="0"/>
    <x v="7"/>
    <s v="1.1.08.2.1.01.0"/>
    <x v="93"/>
    <n v="162.9"/>
    <s v="F"/>
    <x v="0"/>
    <x v="7"/>
  </r>
  <r>
    <x v="0"/>
    <x v="8"/>
    <s v="1.1.08.2.1.01.0"/>
    <x v="93"/>
    <n v="162.80000000000001"/>
    <s v="F"/>
    <x v="0"/>
    <x v="8"/>
  </r>
  <r>
    <x v="0"/>
    <x v="9"/>
    <s v="1.1.08.2.1.01.0"/>
    <x v="93"/>
    <n v="163.5"/>
    <s v="F"/>
    <x v="0"/>
    <x v="9"/>
  </r>
  <r>
    <x v="0"/>
    <x v="10"/>
    <s v="1.1.08.2.1.01.0"/>
    <x v="93"/>
    <n v="162.69999999999999"/>
    <s v="F"/>
    <x v="0"/>
    <x v="10"/>
  </r>
  <r>
    <x v="0"/>
    <x v="11"/>
    <s v="1.1.08.2.1.01.0"/>
    <x v="93"/>
    <n v="164.3"/>
    <s v="F"/>
    <x v="0"/>
    <x v="11"/>
  </r>
  <r>
    <x v="1"/>
    <x v="0"/>
    <s v="1.1.08.2.1.01.0"/>
    <x v="93"/>
    <n v="163.80000000000001"/>
    <s v="F"/>
    <x v="0"/>
    <x v="12"/>
  </r>
  <r>
    <x v="1"/>
    <x v="1"/>
    <s v="1.1.08.2.1.01.0"/>
    <x v="93"/>
    <n v="164.7"/>
    <s v="F"/>
    <x v="0"/>
    <x v="13"/>
  </r>
  <r>
    <x v="1"/>
    <x v="2"/>
    <s v="1.1.08.2.1.01.0"/>
    <x v="93"/>
    <n v="165.1"/>
    <s v="F"/>
    <x v="0"/>
    <x v="14"/>
  </r>
  <r>
    <x v="1"/>
    <x v="3"/>
    <s v="1.1.08.2.1.01.0"/>
    <x v="93"/>
    <n v="165.1"/>
    <s v="F"/>
    <x v="0"/>
    <x v="15"/>
  </r>
  <r>
    <x v="1"/>
    <x v="4"/>
    <s v="1.1.08.2.1.01.0"/>
    <x v="93"/>
    <n v="165.5"/>
    <s v="F"/>
    <x v="0"/>
    <x v="16"/>
  </r>
  <r>
    <x v="1"/>
    <x v="5"/>
    <s v="1.1.08.2.1.01.0"/>
    <x v="93"/>
    <n v="165.9"/>
    <s v="F"/>
    <x v="0"/>
    <x v="17"/>
  </r>
  <r>
    <x v="1"/>
    <x v="6"/>
    <s v="1.1.08.2.1.01.0"/>
    <x v="93"/>
    <n v="166"/>
    <s v="F"/>
    <x v="0"/>
    <x v="18"/>
  </r>
  <r>
    <x v="1"/>
    <x v="7"/>
    <s v="1.1.08.2.1.01.0"/>
    <x v="93"/>
    <n v="168.2"/>
    <s v="F"/>
    <x v="0"/>
    <x v="19"/>
  </r>
  <r>
    <x v="1"/>
    <x v="8"/>
    <s v="1.1.08.2.1.01.0"/>
    <x v="93"/>
    <n v="175.9"/>
    <s v="F"/>
    <x v="0"/>
    <x v="20"/>
  </r>
  <r>
    <x v="1"/>
    <x v="9"/>
    <s v="1.1.08.2.1.01.0"/>
    <x v="93"/>
    <n v="180"/>
    <s v="F"/>
    <x v="0"/>
    <x v="21"/>
  </r>
  <r>
    <x v="1"/>
    <x v="10"/>
    <s v="1.1.08.2.1.01.0"/>
    <x v="93"/>
    <n v="182.4"/>
    <s v="F"/>
    <x v="0"/>
    <x v="22"/>
  </r>
  <r>
    <x v="1"/>
    <x v="11"/>
    <s v="1.1.08.2.1.01.0"/>
    <x v="93"/>
    <n v="185.7"/>
    <s v="F"/>
    <x v="0"/>
    <x v="23"/>
  </r>
  <r>
    <x v="2"/>
    <x v="0"/>
    <s v="1.1.08.2.1.01.0"/>
    <x v="93"/>
    <n v="183.8"/>
    <s v="F"/>
    <x v="0"/>
    <x v="24"/>
  </r>
  <r>
    <x v="2"/>
    <x v="1"/>
    <s v="1.1.08.2.1.01.0"/>
    <x v="93"/>
    <n v="185.9"/>
    <s v="F"/>
    <x v="0"/>
    <x v="25"/>
  </r>
  <r>
    <x v="2"/>
    <x v="2"/>
    <s v="1.1.08.2.1.01.0"/>
    <x v="93"/>
    <n v="186.4"/>
    <s v="F"/>
    <x v="0"/>
    <x v="26"/>
  </r>
  <r>
    <x v="2"/>
    <x v="3"/>
    <s v="1.1.08.2.1.01.0"/>
    <x v="93"/>
    <n v="187.3"/>
    <s v="F"/>
    <x v="0"/>
    <x v="27"/>
  </r>
  <r>
    <x v="2"/>
    <x v="4"/>
    <s v="1.1.08.2.1.01.0"/>
    <x v="93"/>
    <n v="188.3"/>
    <s v="F"/>
    <x v="0"/>
    <x v="28"/>
  </r>
  <r>
    <x v="2"/>
    <x v="5"/>
    <s v="1.1.08.2.1.01.0"/>
    <x v="93"/>
    <n v="192.1"/>
    <s v="F"/>
    <x v="0"/>
    <x v="29"/>
  </r>
  <r>
    <x v="2"/>
    <x v="6"/>
    <s v="1.1.08.2.1.01.0"/>
    <x v="93"/>
    <n v="193.8"/>
    <s v="F"/>
    <x v="0"/>
    <x v="30"/>
  </r>
  <r>
    <x v="2"/>
    <x v="7"/>
    <s v="1.1.08.2.1.01.0"/>
    <x v="93"/>
    <n v="197"/>
    <s v="F"/>
    <x v="0"/>
    <x v="31"/>
  </r>
  <r>
    <x v="2"/>
    <x v="8"/>
    <s v="1.1.08.2.1.01.0"/>
    <x v="93"/>
    <n v="201.8"/>
    <s v="F"/>
    <x v="0"/>
    <x v="32"/>
  </r>
  <r>
    <x v="2"/>
    <x v="9"/>
    <s v="1.1.08.2.1.01.0"/>
    <x v="93"/>
    <n v="207.6"/>
    <s v="F"/>
    <x v="0"/>
    <x v="33"/>
  </r>
  <r>
    <x v="2"/>
    <x v="10"/>
    <s v="1.1.08.2.1.01.0"/>
    <x v="93"/>
    <n v="208.4"/>
    <s v="F"/>
    <x v="0"/>
    <x v="34"/>
  </r>
  <r>
    <x v="2"/>
    <x v="11"/>
    <s v="1.1.08.2.1.01.0"/>
    <x v="93"/>
    <n v="206"/>
    <s v="F"/>
    <x v="0"/>
    <x v="35"/>
  </r>
  <r>
    <x v="3"/>
    <x v="0"/>
    <s v="1.1.08.2.1.01.0"/>
    <x v="93"/>
    <n v="206.6"/>
    <s v="F"/>
    <x v="0"/>
    <x v="36"/>
  </r>
  <r>
    <x v="3"/>
    <x v="1"/>
    <s v="1.1.08.2.1.01.0"/>
    <x v="93"/>
    <n v="204.5"/>
    <s v="F"/>
    <x v="0"/>
    <x v="37"/>
  </r>
  <r>
    <x v="3"/>
    <x v="2"/>
    <s v="1.1.08.2.1.01.0"/>
    <x v="93"/>
    <n v="204"/>
    <s v="F"/>
    <x v="0"/>
    <x v="38"/>
  </r>
  <r>
    <x v="3"/>
    <x v="3"/>
    <s v="1.1.08.2.1.01.0"/>
    <x v="93"/>
    <n v="202.3"/>
    <s v="F"/>
    <x v="0"/>
    <x v="39"/>
  </r>
  <r>
    <x v="3"/>
    <x v="4"/>
    <s v="1.1.08.2.1.01.0"/>
    <x v="93"/>
    <n v="201.5"/>
    <s v="F"/>
    <x v="0"/>
    <x v="40"/>
  </r>
  <r>
    <x v="3"/>
    <x v="5"/>
    <s v="1.1.08.2.1.01.0"/>
    <x v="93"/>
    <n v="198.7"/>
    <s v="P"/>
    <x v="0"/>
    <x v="41"/>
  </r>
  <r>
    <x v="0"/>
    <x v="0"/>
    <s v="1.1.08.2.1.02.0"/>
    <x v="94"/>
    <n v="152.9"/>
    <s v="F"/>
    <x v="0"/>
    <x v="0"/>
  </r>
  <r>
    <x v="0"/>
    <x v="1"/>
    <s v="1.1.08.2.1.02.0"/>
    <x v="94"/>
    <n v="152.69999999999999"/>
    <s v="F"/>
    <x v="0"/>
    <x v="1"/>
  </r>
  <r>
    <x v="0"/>
    <x v="2"/>
    <s v="1.1.08.2.1.02.0"/>
    <x v="94"/>
    <n v="152.80000000000001"/>
    <s v="F"/>
    <x v="0"/>
    <x v="2"/>
  </r>
  <r>
    <x v="0"/>
    <x v="3"/>
    <s v="1.1.08.2.1.02.0"/>
    <x v="94"/>
    <n v="152.9"/>
    <s v="F"/>
    <x v="0"/>
    <x v="3"/>
  </r>
  <r>
    <x v="0"/>
    <x v="4"/>
    <s v="1.1.08.2.1.02.0"/>
    <x v="94"/>
    <n v="152.6"/>
    <s v="F"/>
    <x v="0"/>
    <x v="4"/>
  </r>
  <r>
    <x v="0"/>
    <x v="5"/>
    <s v="1.1.08.2.1.02.0"/>
    <x v="94"/>
    <n v="152.4"/>
    <s v="F"/>
    <x v="0"/>
    <x v="5"/>
  </r>
  <r>
    <x v="0"/>
    <x v="6"/>
    <s v="1.1.08.2.1.02.0"/>
    <x v="94"/>
    <n v="151.80000000000001"/>
    <s v="F"/>
    <x v="0"/>
    <x v="6"/>
  </r>
  <r>
    <x v="0"/>
    <x v="7"/>
    <s v="1.1.08.2.1.02.0"/>
    <x v="94"/>
    <n v="152.4"/>
    <s v="F"/>
    <x v="0"/>
    <x v="7"/>
  </r>
  <r>
    <x v="0"/>
    <x v="8"/>
    <s v="1.1.08.2.1.02.0"/>
    <x v="94"/>
    <n v="152.6"/>
    <s v="F"/>
    <x v="0"/>
    <x v="8"/>
  </r>
  <r>
    <x v="0"/>
    <x v="9"/>
    <s v="1.1.08.2.1.02.0"/>
    <x v="94"/>
    <n v="152.69999999999999"/>
    <s v="F"/>
    <x v="0"/>
    <x v="9"/>
  </r>
  <r>
    <x v="0"/>
    <x v="10"/>
    <s v="1.1.08.2.1.02.0"/>
    <x v="94"/>
    <n v="152.5"/>
    <s v="F"/>
    <x v="0"/>
    <x v="10"/>
  </r>
  <r>
    <x v="0"/>
    <x v="11"/>
    <s v="1.1.08.2.1.02.0"/>
    <x v="94"/>
    <n v="152.30000000000001"/>
    <s v="F"/>
    <x v="0"/>
    <x v="11"/>
  </r>
  <r>
    <x v="1"/>
    <x v="0"/>
    <s v="1.1.08.2.1.02.0"/>
    <x v="94"/>
    <n v="152.5"/>
    <s v="F"/>
    <x v="0"/>
    <x v="12"/>
  </r>
  <r>
    <x v="1"/>
    <x v="1"/>
    <s v="1.1.08.2.1.02.0"/>
    <x v="94"/>
    <n v="151.80000000000001"/>
    <s v="F"/>
    <x v="0"/>
    <x v="13"/>
  </r>
  <r>
    <x v="1"/>
    <x v="2"/>
    <s v="1.1.08.2.1.02.0"/>
    <x v="94"/>
    <n v="151.6"/>
    <s v="F"/>
    <x v="0"/>
    <x v="14"/>
  </r>
  <r>
    <x v="1"/>
    <x v="3"/>
    <s v="1.1.08.2.1.02.0"/>
    <x v="94"/>
    <n v="152.19999999999999"/>
    <s v="F"/>
    <x v="0"/>
    <x v="15"/>
  </r>
  <r>
    <x v="1"/>
    <x v="4"/>
    <s v="1.1.08.2.1.02.0"/>
    <x v="94"/>
    <n v="152.5"/>
    <s v="F"/>
    <x v="0"/>
    <x v="16"/>
  </r>
  <r>
    <x v="1"/>
    <x v="5"/>
    <s v="1.1.08.2.1.02.0"/>
    <x v="94"/>
    <n v="152.9"/>
    <s v="F"/>
    <x v="0"/>
    <x v="17"/>
  </r>
  <r>
    <x v="1"/>
    <x v="6"/>
    <s v="1.1.08.2.1.02.0"/>
    <x v="94"/>
    <n v="153.19999999999999"/>
    <s v="F"/>
    <x v="0"/>
    <x v="18"/>
  </r>
  <r>
    <x v="1"/>
    <x v="7"/>
    <s v="1.1.08.2.1.02.0"/>
    <x v="94"/>
    <n v="154.9"/>
    <s v="F"/>
    <x v="0"/>
    <x v="19"/>
  </r>
  <r>
    <x v="1"/>
    <x v="8"/>
    <s v="1.1.08.2.1.02.0"/>
    <x v="94"/>
    <n v="160"/>
    <s v="F"/>
    <x v="0"/>
    <x v="20"/>
  </r>
  <r>
    <x v="1"/>
    <x v="9"/>
    <s v="1.1.08.2.1.02.0"/>
    <x v="94"/>
    <n v="163.80000000000001"/>
    <s v="F"/>
    <x v="0"/>
    <x v="21"/>
  </r>
  <r>
    <x v="1"/>
    <x v="10"/>
    <s v="1.1.08.2.1.02.0"/>
    <x v="94"/>
    <n v="166.1"/>
    <s v="F"/>
    <x v="0"/>
    <x v="22"/>
  </r>
  <r>
    <x v="1"/>
    <x v="11"/>
    <s v="1.1.08.2.1.02.0"/>
    <x v="94"/>
    <n v="167.6"/>
    <s v="F"/>
    <x v="0"/>
    <x v="23"/>
  </r>
  <r>
    <x v="2"/>
    <x v="0"/>
    <s v="1.1.08.2.1.02.0"/>
    <x v="94"/>
    <n v="167.9"/>
    <s v="F"/>
    <x v="0"/>
    <x v="24"/>
  </r>
  <r>
    <x v="2"/>
    <x v="1"/>
    <s v="1.1.08.2.1.02.0"/>
    <x v="94"/>
    <n v="168.1"/>
    <s v="F"/>
    <x v="0"/>
    <x v="25"/>
  </r>
  <r>
    <x v="2"/>
    <x v="2"/>
    <s v="1.1.08.2.1.02.0"/>
    <x v="94"/>
    <n v="168.7"/>
    <s v="F"/>
    <x v="0"/>
    <x v="26"/>
  </r>
  <r>
    <x v="2"/>
    <x v="3"/>
    <s v="1.1.08.2.1.02.0"/>
    <x v="94"/>
    <n v="169.2"/>
    <s v="F"/>
    <x v="0"/>
    <x v="27"/>
  </r>
  <r>
    <x v="2"/>
    <x v="4"/>
    <s v="1.1.08.2.1.02.0"/>
    <x v="94"/>
    <n v="170.9"/>
    <s v="F"/>
    <x v="0"/>
    <x v="28"/>
  </r>
  <r>
    <x v="2"/>
    <x v="5"/>
    <s v="1.1.08.2.1.02.0"/>
    <x v="94"/>
    <n v="175.7"/>
    <s v="F"/>
    <x v="0"/>
    <x v="29"/>
  </r>
  <r>
    <x v="2"/>
    <x v="6"/>
    <s v="1.1.08.2.1.02.0"/>
    <x v="94"/>
    <n v="179.6"/>
    <s v="F"/>
    <x v="0"/>
    <x v="30"/>
  </r>
  <r>
    <x v="2"/>
    <x v="7"/>
    <s v="1.1.08.2.1.02.0"/>
    <x v="94"/>
    <n v="183.6"/>
    <s v="F"/>
    <x v="0"/>
    <x v="31"/>
  </r>
  <r>
    <x v="2"/>
    <x v="8"/>
    <s v="1.1.08.2.1.02.0"/>
    <x v="94"/>
    <n v="190"/>
    <s v="F"/>
    <x v="0"/>
    <x v="32"/>
  </r>
  <r>
    <x v="2"/>
    <x v="9"/>
    <s v="1.1.08.2.1.02.0"/>
    <x v="94"/>
    <n v="195.2"/>
    <s v="F"/>
    <x v="0"/>
    <x v="33"/>
  </r>
  <r>
    <x v="2"/>
    <x v="10"/>
    <s v="1.1.08.2.1.02.0"/>
    <x v="94"/>
    <n v="197.3"/>
    <s v="F"/>
    <x v="0"/>
    <x v="34"/>
  </r>
  <r>
    <x v="2"/>
    <x v="11"/>
    <s v="1.1.08.2.1.02.0"/>
    <x v="94"/>
    <n v="197.3"/>
    <s v="F"/>
    <x v="0"/>
    <x v="35"/>
  </r>
  <r>
    <x v="3"/>
    <x v="0"/>
    <s v="1.1.08.2.1.02.0"/>
    <x v="94"/>
    <n v="195"/>
    <s v="F"/>
    <x v="0"/>
    <x v="36"/>
  </r>
  <r>
    <x v="3"/>
    <x v="1"/>
    <s v="1.1.08.2.1.02.0"/>
    <x v="94"/>
    <n v="192.4"/>
    <s v="F"/>
    <x v="0"/>
    <x v="37"/>
  </r>
  <r>
    <x v="3"/>
    <x v="2"/>
    <s v="1.1.08.2.1.02.0"/>
    <x v="94"/>
    <n v="189.4"/>
    <s v="F"/>
    <x v="0"/>
    <x v="38"/>
  </r>
  <r>
    <x v="3"/>
    <x v="3"/>
    <s v="1.1.08.2.1.02.0"/>
    <x v="94"/>
    <n v="186.5"/>
    <s v="F"/>
    <x v="0"/>
    <x v="39"/>
  </r>
  <r>
    <x v="3"/>
    <x v="4"/>
    <s v="1.1.08.2.1.02.0"/>
    <x v="94"/>
    <n v="184.3"/>
    <s v="F"/>
    <x v="0"/>
    <x v="40"/>
  </r>
  <r>
    <x v="3"/>
    <x v="5"/>
    <s v="1.1.08.2.1.02.0"/>
    <x v="94"/>
    <n v="182.9"/>
    <s v="P"/>
    <x v="0"/>
    <x v="41"/>
  </r>
  <r>
    <x v="0"/>
    <x v="0"/>
    <s v="1.1.08.2.1.03.0"/>
    <x v="95"/>
    <n v="172.1"/>
    <s v="F"/>
    <x v="1"/>
    <x v="0"/>
  </r>
  <r>
    <x v="0"/>
    <x v="1"/>
    <s v="1.1.08.2.1.03.0"/>
    <x v="95"/>
    <n v="172.6"/>
    <s v="F"/>
    <x v="1"/>
    <x v="1"/>
  </r>
  <r>
    <x v="0"/>
    <x v="2"/>
    <s v="1.1.08.2.1.03.0"/>
    <x v="95"/>
    <n v="173.9"/>
    <s v="F"/>
    <x v="1"/>
    <x v="2"/>
  </r>
  <r>
    <x v="0"/>
    <x v="3"/>
    <s v="1.1.08.2.1.03.0"/>
    <x v="95"/>
    <n v="174.9"/>
    <s v="F"/>
    <x v="1"/>
    <x v="3"/>
  </r>
  <r>
    <x v="0"/>
    <x v="4"/>
    <s v="1.1.08.2.1.03.0"/>
    <x v="95"/>
    <n v="175.1"/>
    <s v="F"/>
    <x v="1"/>
    <x v="4"/>
  </r>
  <r>
    <x v="0"/>
    <x v="5"/>
    <s v="1.1.08.2.1.03.0"/>
    <x v="95"/>
    <n v="175.7"/>
    <s v="F"/>
    <x v="1"/>
    <x v="5"/>
  </r>
  <r>
    <x v="0"/>
    <x v="6"/>
    <s v="1.1.08.2.1.03.0"/>
    <x v="95"/>
    <n v="176.8"/>
    <s v="F"/>
    <x v="1"/>
    <x v="6"/>
  </r>
  <r>
    <x v="0"/>
    <x v="7"/>
    <s v="1.1.08.2.1.03.0"/>
    <x v="95"/>
    <n v="177.8"/>
    <s v="F"/>
    <x v="1"/>
    <x v="7"/>
  </r>
  <r>
    <x v="0"/>
    <x v="8"/>
    <s v="1.1.08.2.1.03.0"/>
    <x v="95"/>
    <n v="178.4"/>
    <s v="F"/>
    <x v="1"/>
    <x v="8"/>
  </r>
  <r>
    <x v="0"/>
    <x v="9"/>
    <s v="1.1.08.2.1.03.0"/>
    <x v="95"/>
    <n v="179.6"/>
    <s v="F"/>
    <x v="1"/>
    <x v="9"/>
  </r>
  <r>
    <x v="0"/>
    <x v="10"/>
    <s v="1.1.08.2.1.03.0"/>
    <x v="95"/>
    <n v="180.4"/>
    <s v="F"/>
    <x v="1"/>
    <x v="10"/>
  </r>
  <r>
    <x v="0"/>
    <x v="11"/>
    <s v="1.1.08.2.1.03.0"/>
    <x v="95"/>
    <n v="181"/>
    <s v="F"/>
    <x v="1"/>
    <x v="11"/>
  </r>
  <r>
    <x v="1"/>
    <x v="0"/>
    <s v="1.1.08.2.1.03.0"/>
    <x v="95"/>
    <n v="182.6"/>
    <s v="F"/>
    <x v="1"/>
    <x v="12"/>
  </r>
  <r>
    <x v="1"/>
    <x v="1"/>
    <s v="1.1.08.2.1.03.0"/>
    <x v="95"/>
    <n v="183.2"/>
    <s v="F"/>
    <x v="1"/>
    <x v="13"/>
  </r>
  <r>
    <x v="1"/>
    <x v="2"/>
    <s v="1.1.08.2.1.03.0"/>
    <x v="95"/>
    <n v="183.6"/>
    <s v="F"/>
    <x v="1"/>
    <x v="14"/>
  </r>
  <r>
    <x v="1"/>
    <x v="3"/>
    <s v="1.1.08.2.1.03.0"/>
    <x v="95"/>
    <n v="184.2"/>
    <s v="F"/>
    <x v="1"/>
    <x v="15"/>
  </r>
  <r>
    <x v="1"/>
    <x v="4"/>
    <s v="1.1.08.2.1.03.0"/>
    <x v="95"/>
    <n v="184.4"/>
    <s v="F"/>
    <x v="1"/>
    <x v="16"/>
  </r>
  <r>
    <x v="1"/>
    <x v="5"/>
    <s v="1.1.08.2.1.03.0"/>
    <x v="95"/>
    <n v="185.9"/>
    <s v="F"/>
    <x v="1"/>
    <x v="17"/>
  </r>
  <r>
    <x v="1"/>
    <x v="6"/>
    <s v="1.1.08.2.1.03.0"/>
    <x v="95"/>
    <n v="187.7"/>
    <s v="F"/>
    <x v="1"/>
    <x v="18"/>
  </r>
  <r>
    <x v="1"/>
    <x v="7"/>
    <s v="1.1.08.2.1.03.0"/>
    <x v="95"/>
    <n v="188.2"/>
    <s v="F"/>
    <x v="1"/>
    <x v="19"/>
  </r>
  <r>
    <x v="1"/>
    <x v="8"/>
    <s v="1.1.08.2.1.03.0"/>
    <x v="95"/>
    <n v="190.3"/>
    <s v="F"/>
    <x v="1"/>
    <x v="20"/>
  </r>
  <r>
    <x v="1"/>
    <x v="9"/>
    <s v="1.1.08.2.1.03.0"/>
    <x v="95"/>
    <n v="191.6"/>
    <s v="F"/>
    <x v="1"/>
    <x v="21"/>
  </r>
  <r>
    <x v="1"/>
    <x v="10"/>
    <s v="1.1.08.2.1.03.0"/>
    <x v="95"/>
    <n v="192.5"/>
    <s v="F"/>
    <x v="1"/>
    <x v="22"/>
  </r>
  <r>
    <x v="1"/>
    <x v="11"/>
    <s v="1.1.08.2.1.03.0"/>
    <x v="95"/>
    <n v="194.1"/>
    <s v="F"/>
    <x v="1"/>
    <x v="23"/>
  </r>
  <r>
    <x v="2"/>
    <x v="0"/>
    <s v="1.1.08.2.1.03.0"/>
    <x v="95"/>
    <n v="195.4"/>
    <s v="F"/>
    <x v="1"/>
    <x v="24"/>
  </r>
  <r>
    <x v="2"/>
    <x v="1"/>
    <s v="1.1.08.2.1.03.0"/>
    <x v="95"/>
    <n v="196.3"/>
    <s v="F"/>
    <x v="1"/>
    <x v="25"/>
  </r>
  <r>
    <x v="2"/>
    <x v="2"/>
    <s v="1.1.08.2.1.03.0"/>
    <x v="95"/>
    <n v="196.5"/>
    <s v="F"/>
    <x v="1"/>
    <x v="26"/>
  </r>
  <r>
    <x v="2"/>
    <x v="3"/>
    <s v="1.1.08.2.1.03.0"/>
    <x v="95"/>
    <n v="196.1"/>
    <s v="F"/>
    <x v="1"/>
    <x v="27"/>
  </r>
  <r>
    <x v="2"/>
    <x v="4"/>
    <s v="1.1.08.2.1.03.0"/>
    <x v="95"/>
    <n v="197.7"/>
    <s v="F"/>
    <x v="1"/>
    <x v="28"/>
  </r>
  <r>
    <x v="2"/>
    <x v="5"/>
    <s v="1.1.08.2.1.03.0"/>
    <x v="95"/>
    <n v="199"/>
    <s v="F"/>
    <x v="1"/>
    <x v="29"/>
  </r>
  <r>
    <x v="2"/>
    <x v="6"/>
    <s v="1.1.08.2.1.03.0"/>
    <x v="95"/>
    <n v="199.8"/>
    <s v="F"/>
    <x v="1"/>
    <x v="30"/>
  </r>
  <r>
    <x v="2"/>
    <x v="7"/>
    <s v="1.1.08.2.1.03.0"/>
    <x v="95"/>
    <n v="201.5"/>
    <s v="F"/>
    <x v="1"/>
    <x v="31"/>
  </r>
  <r>
    <x v="2"/>
    <x v="8"/>
    <s v="1.1.08.2.1.03.0"/>
    <x v="95"/>
    <n v="203.3"/>
    <s v="F"/>
    <x v="1"/>
    <x v="32"/>
  </r>
  <r>
    <x v="2"/>
    <x v="9"/>
    <s v="1.1.08.2.1.03.0"/>
    <x v="95"/>
    <n v="204.6"/>
    <s v="F"/>
    <x v="1"/>
    <x v="33"/>
  </r>
  <r>
    <x v="2"/>
    <x v="10"/>
    <s v="1.1.08.2.1.03.0"/>
    <x v="95"/>
    <n v="205"/>
    <s v="F"/>
    <x v="1"/>
    <x v="34"/>
  </r>
  <r>
    <x v="2"/>
    <x v="11"/>
    <s v="1.1.08.2.1.03.0"/>
    <x v="95"/>
    <n v="204.2"/>
    <s v="F"/>
    <x v="1"/>
    <x v="35"/>
  </r>
  <r>
    <x v="3"/>
    <x v="0"/>
    <s v="1.1.08.2.1.03.0"/>
    <x v="95"/>
    <n v="204.3"/>
    <s v="F"/>
    <x v="1"/>
    <x v="36"/>
  </r>
  <r>
    <x v="3"/>
    <x v="1"/>
    <s v="1.1.08.2.1.03.0"/>
    <x v="95"/>
    <n v="204.1"/>
    <s v="F"/>
    <x v="1"/>
    <x v="37"/>
  </r>
  <r>
    <x v="3"/>
    <x v="2"/>
    <s v="1.1.08.2.1.03.0"/>
    <x v="95"/>
    <n v="202.8"/>
    <s v="F"/>
    <x v="1"/>
    <x v="38"/>
  </r>
  <r>
    <x v="3"/>
    <x v="3"/>
    <s v="1.1.08.2.1.03.0"/>
    <x v="95"/>
    <n v="201.9"/>
    <s v="F"/>
    <x v="1"/>
    <x v="39"/>
  </r>
  <r>
    <x v="3"/>
    <x v="4"/>
    <s v="1.1.08.2.1.03.0"/>
    <x v="95"/>
    <n v="200"/>
    <s v="F"/>
    <x v="1"/>
    <x v="40"/>
  </r>
  <r>
    <x v="3"/>
    <x v="5"/>
    <s v="1.1.08.2.1.03.0"/>
    <x v="95"/>
    <n v="199.2"/>
    <s v="P"/>
    <x v="1"/>
    <x v="41"/>
  </r>
  <r>
    <x v="0"/>
    <x v="0"/>
    <s v="1.1.09.1.1.01.P"/>
    <x v="96"/>
    <n v="161"/>
    <s v="F"/>
    <x v="0"/>
    <x v="0"/>
  </r>
  <r>
    <x v="0"/>
    <x v="1"/>
    <s v="1.1.09.1.1.01.P"/>
    <x v="96"/>
    <n v="161"/>
    <s v="F"/>
    <x v="0"/>
    <x v="1"/>
  </r>
  <r>
    <x v="0"/>
    <x v="2"/>
    <s v="1.1.09.1.1.01.P"/>
    <x v="96"/>
    <n v="161"/>
    <s v="F"/>
    <x v="0"/>
    <x v="2"/>
  </r>
  <r>
    <x v="0"/>
    <x v="3"/>
    <s v="1.1.09.1.1.01.P"/>
    <x v="96"/>
    <n v="161"/>
    <s v="F"/>
    <x v="0"/>
    <x v="3"/>
  </r>
  <r>
    <x v="0"/>
    <x v="4"/>
    <s v="1.1.09.1.1.01.P"/>
    <x v="96"/>
    <n v="161"/>
    <s v="F"/>
    <x v="0"/>
    <x v="4"/>
  </r>
  <r>
    <x v="0"/>
    <x v="5"/>
    <s v="1.1.09.1.1.01.P"/>
    <x v="96"/>
    <n v="164.4"/>
    <s v="F"/>
    <x v="0"/>
    <x v="5"/>
  </r>
  <r>
    <x v="0"/>
    <x v="6"/>
    <s v="1.1.09.1.1.01.P"/>
    <x v="96"/>
    <n v="164.4"/>
    <s v="F"/>
    <x v="0"/>
    <x v="6"/>
  </r>
  <r>
    <x v="0"/>
    <x v="7"/>
    <s v="1.1.09.1.1.01.P"/>
    <x v="96"/>
    <n v="164.4"/>
    <s v="F"/>
    <x v="0"/>
    <x v="7"/>
  </r>
  <r>
    <x v="0"/>
    <x v="8"/>
    <s v="1.1.09.1.1.01.P"/>
    <x v="96"/>
    <n v="164.4"/>
    <s v="F"/>
    <x v="0"/>
    <x v="8"/>
  </r>
  <r>
    <x v="0"/>
    <x v="9"/>
    <s v="1.1.09.1.1.01.P"/>
    <x v="96"/>
    <n v="164.4"/>
    <s v="F"/>
    <x v="0"/>
    <x v="9"/>
  </r>
  <r>
    <x v="0"/>
    <x v="10"/>
    <s v="1.1.09.1.1.01.P"/>
    <x v="96"/>
    <n v="164.4"/>
    <s v="F"/>
    <x v="0"/>
    <x v="10"/>
  </r>
  <r>
    <x v="0"/>
    <x v="11"/>
    <s v="1.1.09.1.1.01.P"/>
    <x v="96"/>
    <n v="164.4"/>
    <s v="F"/>
    <x v="0"/>
    <x v="11"/>
  </r>
  <r>
    <x v="1"/>
    <x v="0"/>
    <s v="1.1.09.1.1.01.P"/>
    <x v="96"/>
    <n v="164.4"/>
    <s v="F"/>
    <x v="0"/>
    <x v="12"/>
  </r>
  <r>
    <x v="1"/>
    <x v="1"/>
    <s v="1.1.09.1.1.01.P"/>
    <x v="96"/>
    <n v="164.4"/>
    <s v="F"/>
    <x v="0"/>
    <x v="13"/>
  </r>
  <r>
    <x v="1"/>
    <x v="2"/>
    <s v="1.1.09.1.1.01.P"/>
    <x v="96"/>
    <n v="164.4"/>
    <s v="F"/>
    <x v="0"/>
    <x v="14"/>
  </r>
  <r>
    <x v="1"/>
    <x v="3"/>
    <s v="1.1.09.1.1.01.P"/>
    <x v="96"/>
    <n v="164.4"/>
    <s v="F"/>
    <x v="0"/>
    <x v="15"/>
  </r>
  <r>
    <x v="1"/>
    <x v="4"/>
    <s v="1.1.09.1.1.01.P"/>
    <x v="96"/>
    <n v="164.4"/>
    <s v="F"/>
    <x v="0"/>
    <x v="16"/>
  </r>
  <r>
    <x v="1"/>
    <x v="5"/>
    <s v="1.1.09.1.1.01.P"/>
    <x v="96"/>
    <n v="164.4"/>
    <s v="F"/>
    <x v="0"/>
    <x v="17"/>
  </r>
  <r>
    <x v="1"/>
    <x v="6"/>
    <s v="1.1.09.1.1.01.P"/>
    <x v="96"/>
    <n v="164.4"/>
    <s v="F"/>
    <x v="0"/>
    <x v="18"/>
  </r>
  <r>
    <x v="1"/>
    <x v="7"/>
    <s v="1.1.09.1.1.01.P"/>
    <x v="96"/>
    <n v="164.4"/>
    <s v="F"/>
    <x v="0"/>
    <x v="19"/>
  </r>
  <r>
    <x v="1"/>
    <x v="8"/>
    <s v="1.1.09.1.1.01.P"/>
    <x v="96"/>
    <n v="164.4"/>
    <s v="F"/>
    <x v="0"/>
    <x v="20"/>
  </r>
  <r>
    <x v="1"/>
    <x v="9"/>
    <s v="1.1.09.1.1.01.P"/>
    <x v="96"/>
    <n v="164.4"/>
    <s v="F"/>
    <x v="0"/>
    <x v="21"/>
  </r>
  <r>
    <x v="1"/>
    <x v="10"/>
    <s v="1.1.09.1.1.01.P"/>
    <x v="96"/>
    <n v="164.4"/>
    <s v="F"/>
    <x v="0"/>
    <x v="22"/>
  </r>
  <r>
    <x v="1"/>
    <x v="11"/>
    <s v="1.1.09.1.1.01.P"/>
    <x v="96"/>
    <n v="164.4"/>
    <s v="F"/>
    <x v="0"/>
    <x v="23"/>
  </r>
  <r>
    <x v="2"/>
    <x v="0"/>
    <s v="1.1.09.1.1.01.P"/>
    <x v="96"/>
    <n v="165.5"/>
    <s v="F"/>
    <x v="0"/>
    <x v="24"/>
  </r>
  <r>
    <x v="2"/>
    <x v="1"/>
    <s v="1.1.09.1.1.01.P"/>
    <x v="96"/>
    <n v="165.8"/>
    <s v="F"/>
    <x v="0"/>
    <x v="25"/>
  </r>
  <r>
    <x v="2"/>
    <x v="2"/>
    <s v="1.1.09.1.1.01.P"/>
    <x v="96"/>
    <n v="165.8"/>
    <s v="F"/>
    <x v="0"/>
    <x v="26"/>
  </r>
  <r>
    <x v="2"/>
    <x v="3"/>
    <s v="1.1.09.1.1.01.P"/>
    <x v="96"/>
    <n v="165.6"/>
    <s v="F"/>
    <x v="0"/>
    <x v="27"/>
  </r>
  <r>
    <x v="2"/>
    <x v="4"/>
    <s v="1.1.09.1.1.01.P"/>
    <x v="96"/>
    <n v="165.6"/>
    <s v="F"/>
    <x v="0"/>
    <x v="28"/>
  </r>
  <r>
    <x v="2"/>
    <x v="5"/>
    <s v="1.1.09.1.1.01.P"/>
    <x v="96"/>
    <n v="165.6"/>
    <s v="F"/>
    <x v="0"/>
    <x v="29"/>
  </r>
  <r>
    <x v="2"/>
    <x v="6"/>
    <s v="1.1.09.1.1.01.P"/>
    <x v="96"/>
    <n v="165.6"/>
    <s v="F"/>
    <x v="0"/>
    <x v="30"/>
  </r>
  <r>
    <x v="2"/>
    <x v="7"/>
    <s v="1.1.09.1.1.01.P"/>
    <x v="96"/>
    <n v="165.6"/>
    <s v="F"/>
    <x v="0"/>
    <x v="31"/>
  </r>
  <r>
    <x v="2"/>
    <x v="8"/>
    <s v="1.1.09.1.1.01.P"/>
    <x v="96"/>
    <n v="165.6"/>
    <s v="F"/>
    <x v="0"/>
    <x v="32"/>
  </r>
  <r>
    <x v="2"/>
    <x v="9"/>
    <s v="1.1.09.1.1.01.P"/>
    <x v="96"/>
    <n v="165.6"/>
    <s v="F"/>
    <x v="0"/>
    <x v="33"/>
  </r>
  <r>
    <x v="2"/>
    <x v="10"/>
    <s v="1.1.09.1.1.01.P"/>
    <x v="96"/>
    <n v="165.6"/>
    <s v="F"/>
    <x v="0"/>
    <x v="34"/>
  </r>
  <r>
    <x v="2"/>
    <x v="11"/>
    <s v="1.1.09.1.1.01.P"/>
    <x v="96"/>
    <n v="165.6"/>
    <s v="F"/>
    <x v="0"/>
    <x v="35"/>
  </r>
  <r>
    <x v="3"/>
    <x v="0"/>
    <s v="1.1.09.1.1.01.P"/>
    <x v="96"/>
    <n v="165.6"/>
    <s v="F"/>
    <x v="0"/>
    <x v="36"/>
  </r>
  <r>
    <x v="3"/>
    <x v="1"/>
    <s v="1.1.09.1.1.01.P"/>
    <x v="96"/>
    <n v="165.6"/>
    <s v="F"/>
    <x v="0"/>
    <x v="37"/>
  </r>
  <r>
    <x v="3"/>
    <x v="2"/>
    <s v="1.1.09.1.1.01.P"/>
    <x v="96"/>
    <n v="166.9"/>
    <s v="F"/>
    <x v="0"/>
    <x v="38"/>
  </r>
  <r>
    <x v="3"/>
    <x v="3"/>
    <s v="1.1.09.1.1.01.P"/>
    <x v="96"/>
    <n v="166.9"/>
    <s v="F"/>
    <x v="0"/>
    <x v="39"/>
  </r>
  <r>
    <x v="3"/>
    <x v="4"/>
    <s v="1.1.09.1.1.01.P"/>
    <x v="96"/>
    <n v="166.9"/>
    <s v="F"/>
    <x v="0"/>
    <x v="40"/>
  </r>
  <r>
    <x v="3"/>
    <x v="5"/>
    <s v="1.1.09.1.1.01.P"/>
    <x v="96"/>
    <n v="166.9"/>
    <s v="P"/>
    <x v="0"/>
    <x v="41"/>
  </r>
  <r>
    <x v="0"/>
    <x v="0"/>
    <s v="1.1.09.1.1.02.0"/>
    <x v="97"/>
    <n v="115.4"/>
    <s v="F"/>
    <x v="0"/>
    <x v="0"/>
  </r>
  <r>
    <x v="0"/>
    <x v="1"/>
    <s v="1.1.09.1.1.02.0"/>
    <x v="97"/>
    <n v="114.4"/>
    <s v="F"/>
    <x v="0"/>
    <x v="1"/>
  </r>
  <r>
    <x v="0"/>
    <x v="2"/>
    <s v="1.1.09.1.1.02.0"/>
    <x v="97"/>
    <n v="114.3"/>
    <s v="F"/>
    <x v="0"/>
    <x v="2"/>
  </r>
  <r>
    <x v="0"/>
    <x v="3"/>
    <s v="1.1.09.1.1.02.0"/>
    <x v="97"/>
    <n v="114.4"/>
    <s v="F"/>
    <x v="0"/>
    <x v="3"/>
  </r>
  <r>
    <x v="0"/>
    <x v="4"/>
    <s v="1.1.09.1.1.02.0"/>
    <x v="97"/>
    <n v="115"/>
    <s v="F"/>
    <x v="0"/>
    <x v="4"/>
  </r>
  <r>
    <x v="0"/>
    <x v="5"/>
    <s v="1.1.09.1.1.02.0"/>
    <x v="97"/>
    <n v="115.1"/>
    <s v="F"/>
    <x v="0"/>
    <x v="5"/>
  </r>
  <r>
    <x v="0"/>
    <x v="6"/>
    <s v="1.1.09.1.1.02.0"/>
    <x v="97"/>
    <n v="115"/>
    <s v="F"/>
    <x v="0"/>
    <x v="6"/>
  </r>
  <r>
    <x v="0"/>
    <x v="7"/>
    <s v="1.1.09.1.1.02.0"/>
    <x v="97"/>
    <n v="115.7"/>
    <s v="F"/>
    <x v="0"/>
    <x v="7"/>
  </r>
  <r>
    <x v="0"/>
    <x v="8"/>
    <s v="1.1.09.1.1.02.0"/>
    <x v="97"/>
    <n v="116.3"/>
    <s v="F"/>
    <x v="0"/>
    <x v="8"/>
  </r>
  <r>
    <x v="0"/>
    <x v="9"/>
    <s v="1.1.09.1.1.02.0"/>
    <x v="97"/>
    <n v="116.6"/>
    <s v="F"/>
    <x v="0"/>
    <x v="9"/>
  </r>
  <r>
    <x v="0"/>
    <x v="10"/>
    <s v="1.1.09.1.1.02.0"/>
    <x v="97"/>
    <n v="116.9"/>
    <s v="F"/>
    <x v="0"/>
    <x v="10"/>
  </r>
  <r>
    <x v="0"/>
    <x v="11"/>
    <s v="1.1.09.1.1.02.0"/>
    <x v="97"/>
    <n v="116.7"/>
    <s v="F"/>
    <x v="0"/>
    <x v="11"/>
  </r>
  <r>
    <x v="1"/>
    <x v="0"/>
    <s v="1.1.09.1.1.02.0"/>
    <x v="97"/>
    <n v="116"/>
    <s v="F"/>
    <x v="0"/>
    <x v="12"/>
  </r>
  <r>
    <x v="1"/>
    <x v="1"/>
    <s v="1.1.09.1.1.02.0"/>
    <x v="97"/>
    <n v="115.4"/>
    <s v="F"/>
    <x v="0"/>
    <x v="13"/>
  </r>
  <r>
    <x v="1"/>
    <x v="2"/>
    <s v="1.1.09.1.1.02.0"/>
    <x v="97"/>
    <n v="114.9"/>
    <s v="F"/>
    <x v="0"/>
    <x v="14"/>
  </r>
  <r>
    <x v="1"/>
    <x v="3"/>
    <s v="1.1.09.1.1.02.0"/>
    <x v="97"/>
    <n v="116.2"/>
    <s v="F"/>
    <x v="0"/>
    <x v="15"/>
  </r>
  <r>
    <x v="1"/>
    <x v="4"/>
    <s v="1.1.09.1.1.02.0"/>
    <x v="97"/>
    <n v="117.5"/>
    <s v="F"/>
    <x v="0"/>
    <x v="16"/>
  </r>
  <r>
    <x v="1"/>
    <x v="5"/>
    <s v="1.1.09.1.1.02.0"/>
    <x v="97"/>
    <n v="118.2"/>
    <s v="F"/>
    <x v="0"/>
    <x v="17"/>
  </r>
  <r>
    <x v="1"/>
    <x v="6"/>
    <s v="1.1.09.1.1.02.0"/>
    <x v="97"/>
    <n v="119"/>
    <s v="F"/>
    <x v="0"/>
    <x v="18"/>
  </r>
  <r>
    <x v="1"/>
    <x v="7"/>
    <s v="1.1.09.1.1.02.0"/>
    <x v="97"/>
    <n v="120.1"/>
    <s v="F"/>
    <x v="0"/>
    <x v="19"/>
  </r>
  <r>
    <x v="1"/>
    <x v="8"/>
    <s v="1.1.09.1.1.02.0"/>
    <x v="97"/>
    <n v="121.8"/>
    <s v="F"/>
    <x v="0"/>
    <x v="20"/>
  </r>
  <r>
    <x v="1"/>
    <x v="9"/>
    <s v="1.1.09.1.1.02.0"/>
    <x v="97"/>
    <n v="123.4"/>
    <s v="F"/>
    <x v="0"/>
    <x v="21"/>
  </r>
  <r>
    <x v="1"/>
    <x v="10"/>
    <s v="1.1.09.1.1.02.0"/>
    <x v="97"/>
    <n v="125.2"/>
    <s v="F"/>
    <x v="0"/>
    <x v="22"/>
  </r>
  <r>
    <x v="1"/>
    <x v="11"/>
    <s v="1.1.09.1.1.02.0"/>
    <x v="97"/>
    <n v="125.9"/>
    <s v="F"/>
    <x v="0"/>
    <x v="23"/>
  </r>
  <r>
    <x v="2"/>
    <x v="0"/>
    <s v="1.1.09.1.1.02.0"/>
    <x v="97"/>
    <n v="125.3"/>
    <s v="F"/>
    <x v="0"/>
    <x v="24"/>
  </r>
  <r>
    <x v="2"/>
    <x v="1"/>
    <s v="1.1.09.1.1.02.0"/>
    <x v="97"/>
    <n v="124.4"/>
    <s v="F"/>
    <x v="0"/>
    <x v="25"/>
  </r>
  <r>
    <x v="2"/>
    <x v="2"/>
    <s v="1.1.09.1.1.02.0"/>
    <x v="97"/>
    <n v="123.7"/>
    <s v="F"/>
    <x v="0"/>
    <x v="26"/>
  </r>
  <r>
    <x v="2"/>
    <x v="3"/>
    <s v="1.1.09.1.1.02.0"/>
    <x v="97"/>
    <n v="123.4"/>
    <s v="F"/>
    <x v="0"/>
    <x v="27"/>
  </r>
  <r>
    <x v="2"/>
    <x v="4"/>
    <s v="1.1.09.1.1.02.0"/>
    <x v="97"/>
    <n v="124.5"/>
    <s v="F"/>
    <x v="0"/>
    <x v="28"/>
  </r>
  <r>
    <x v="2"/>
    <x v="5"/>
    <s v="1.1.09.1.1.02.0"/>
    <x v="97"/>
    <n v="125.4"/>
    <s v="F"/>
    <x v="0"/>
    <x v="29"/>
  </r>
  <r>
    <x v="2"/>
    <x v="6"/>
    <s v="1.1.09.1.1.02.0"/>
    <x v="97"/>
    <n v="125.6"/>
    <s v="F"/>
    <x v="0"/>
    <x v="30"/>
  </r>
  <r>
    <x v="2"/>
    <x v="7"/>
    <s v="1.1.09.1.1.02.0"/>
    <x v="97"/>
    <n v="125.9"/>
    <s v="F"/>
    <x v="0"/>
    <x v="31"/>
  </r>
  <r>
    <x v="2"/>
    <x v="8"/>
    <s v="1.1.09.1.1.02.0"/>
    <x v="97"/>
    <n v="126"/>
    <s v="F"/>
    <x v="0"/>
    <x v="32"/>
  </r>
  <r>
    <x v="2"/>
    <x v="9"/>
    <s v="1.1.09.1.1.02.0"/>
    <x v="97"/>
    <n v="126.2"/>
    <s v="F"/>
    <x v="0"/>
    <x v="33"/>
  </r>
  <r>
    <x v="2"/>
    <x v="10"/>
    <s v="1.1.09.1.1.02.0"/>
    <x v="97"/>
    <n v="126.2"/>
    <s v="F"/>
    <x v="0"/>
    <x v="34"/>
  </r>
  <r>
    <x v="2"/>
    <x v="11"/>
    <s v="1.1.09.1.1.02.0"/>
    <x v="97"/>
    <n v="125.4"/>
    <s v="F"/>
    <x v="0"/>
    <x v="35"/>
  </r>
  <r>
    <x v="3"/>
    <x v="0"/>
    <s v="1.1.09.1.1.02.0"/>
    <x v="97"/>
    <n v="124.9"/>
    <s v="F"/>
    <x v="0"/>
    <x v="36"/>
  </r>
  <r>
    <x v="3"/>
    <x v="1"/>
    <s v="1.1.09.1.1.02.0"/>
    <x v="97"/>
    <n v="126.9"/>
    <s v="F"/>
    <x v="0"/>
    <x v="37"/>
  </r>
  <r>
    <x v="3"/>
    <x v="2"/>
    <s v="1.1.09.1.1.02.0"/>
    <x v="97"/>
    <n v="128.69999999999999"/>
    <s v="F"/>
    <x v="0"/>
    <x v="38"/>
  </r>
  <r>
    <x v="3"/>
    <x v="3"/>
    <s v="1.1.09.1.1.02.0"/>
    <x v="97"/>
    <n v="129.4"/>
    <s v="F"/>
    <x v="0"/>
    <x v="39"/>
  </r>
  <r>
    <x v="3"/>
    <x v="4"/>
    <s v="1.1.09.1.1.02.0"/>
    <x v="97"/>
    <n v="129.9"/>
    <s v="F"/>
    <x v="0"/>
    <x v="40"/>
  </r>
  <r>
    <x v="3"/>
    <x v="5"/>
    <s v="1.1.09.1.1.02.0"/>
    <x v="97"/>
    <n v="130"/>
    <s v="P"/>
    <x v="0"/>
    <x v="41"/>
  </r>
  <r>
    <x v="0"/>
    <x v="0"/>
    <s v="1.1.09.1.1.03.0"/>
    <x v="98"/>
    <n v="142.4"/>
    <s v="F"/>
    <x v="1"/>
    <x v="0"/>
  </r>
  <r>
    <x v="0"/>
    <x v="1"/>
    <s v="1.1.09.1.1.03.0"/>
    <x v="98"/>
    <n v="141"/>
    <s v="F"/>
    <x v="1"/>
    <x v="1"/>
  </r>
  <r>
    <x v="0"/>
    <x v="2"/>
    <s v="1.1.09.1.1.03.0"/>
    <x v="98"/>
    <n v="140.4"/>
    <s v="F"/>
    <x v="1"/>
    <x v="2"/>
  </r>
  <r>
    <x v="0"/>
    <x v="3"/>
    <s v="1.1.09.1.1.03.0"/>
    <x v="98"/>
    <n v="141.4"/>
    <s v="F"/>
    <x v="1"/>
    <x v="3"/>
  </r>
  <r>
    <x v="0"/>
    <x v="4"/>
    <s v="1.1.09.1.1.03.0"/>
    <x v="98"/>
    <n v="142.80000000000001"/>
    <s v="F"/>
    <x v="1"/>
    <x v="4"/>
  </r>
  <r>
    <x v="0"/>
    <x v="5"/>
    <s v="1.1.09.1.1.03.0"/>
    <x v="98"/>
    <n v="144.19999999999999"/>
    <s v="F"/>
    <x v="1"/>
    <x v="5"/>
  </r>
  <r>
    <x v="0"/>
    <x v="6"/>
    <s v="1.1.09.1.1.03.0"/>
    <x v="98"/>
    <n v="145.5"/>
    <s v="F"/>
    <x v="1"/>
    <x v="6"/>
  </r>
  <r>
    <x v="0"/>
    <x v="7"/>
    <s v="1.1.09.1.1.03.0"/>
    <x v="98"/>
    <n v="148.5"/>
    <s v="F"/>
    <x v="1"/>
    <x v="7"/>
  </r>
  <r>
    <x v="0"/>
    <x v="8"/>
    <s v="1.1.09.1.1.03.0"/>
    <x v="98"/>
    <n v="150.69999999999999"/>
    <s v="F"/>
    <x v="1"/>
    <x v="8"/>
  </r>
  <r>
    <x v="0"/>
    <x v="9"/>
    <s v="1.1.09.1.1.03.0"/>
    <x v="98"/>
    <n v="151.6"/>
    <s v="F"/>
    <x v="1"/>
    <x v="9"/>
  </r>
  <r>
    <x v="0"/>
    <x v="10"/>
    <s v="1.1.09.1.1.03.0"/>
    <x v="98"/>
    <n v="150.80000000000001"/>
    <s v="F"/>
    <x v="1"/>
    <x v="10"/>
  </r>
  <r>
    <x v="0"/>
    <x v="11"/>
    <s v="1.1.09.1.1.03.0"/>
    <x v="98"/>
    <n v="148.4"/>
    <s v="F"/>
    <x v="1"/>
    <x v="11"/>
  </r>
  <r>
    <x v="1"/>
    <x v="0"/>
    <s v="1.1.09.1.1.03.0"/>
    <x v="98"/>
    <n v="146.9"/>
    <s v="F"/>
    <x v="1"/>
    <x v="12"/>
  </r>
  <r>
    <x v="1"/>
    <x v="1"/>
    <s v="1.1.09.1.1.03.0"/>
    <x v="98"/>
    <n v="145.4"/>
    <s v="F"/>
    <x v="1"/>
    <x v="13"/>
  </r>
  <r>
    <x v="1"/>
    <x v="2"/>
    <s v="1.1.09.1.1.03.0"/>
    <x v="98"/>
    <n v="145.30000000000001"/>
    <s v="F"/>
    <x v="1"/>
    <x v="14"/>
  </r>
  <r>
    <x v="1"/>
    <x v="3"/>
    <s v="1.1.09.1.1.03.0"/>
    <x v="98"/>
    <n v="146.80000000000001"/>
    <s v="F"/>
    <x v="1"/>
    <x v="15"/>
  </r>
  <r>
    <x v="1"/>
    <x v="4"/>
    <s v="1.1.09.1.1.03.0"/>
    <x v="98"/>
    <n v="149.9"/>
    <s v="F"/>
    <x v="1"/>
    <x v="16"/>
  </r>
  <r>
    <x v="1"/>
    <x v="5"/>
    <s v="1.1.09.1.1.03.0"/>
    <x v="98"/>
    <n v="153.19999999999999"/>
    <s v="F"/>
    <x v="1"/>
    <x v="17"/>
  </r>
  <r>
    <x v="1"/>
    <x v="6"/>
    <s v="1.1.09.1.1.03.0"/>
    <x v="98"/>
    <n v="155.69999999999999"/>
    <s v="F"/>
    <x v="1"/>
    <x v="18"/>
  </r>
  <r>
    <x v="1"/>
    <x v="7"/>
    <s v="1.1.09.1.1.03.0"/>
    <x v="98"/>
    <n v="157.80000000000001"/>
    <s v="F"/>
    <x v="1"/>
    <x v="19"/>
  </r>
  <r>
    <x v="1"/>
    <x v="8"/>
    <s v="1.1.09.1.1.03.0"/>
    <x v="98"/>
    <n v="159.9"/>
    <s v="F"/>
    <x v="1"/>
    <x v="20"/>
  </r>
  <r>
    <x v="1"/>
    <x v="9"/>
    <s v="1.1.09.1.1.03.0"/>
    <x v="98"/>
    <n v="160.6"/>
    <s v="F"/>
    <x v="1"/>
    <x v="21"/>
  </r>
  <r>
    <x v="1"/>
    <x v="10"/>
    <s v="1.1.09.1.1.03.0"/>
    <x v="98"/>
    <n v="159.5"/>
    <s v="F"/>
    <x v="1"/>
    <x v="22"/>
  </r>
  <r>
    <x v="1"/>
    <x v="11"/>
    <s v="1.1.09.1.1.03.0"/>
    <x v="98"/>
    <n v="158.6"/>
    <s v="F"/>
    <x v="1"/>
    <x v="23"/>
  </r>
  <r>
    <x v="2"/>
    <x v="0"/>
    <s v="1.1.09.1.1.03.0"/>
    <x v="98"/>
    <n v="158.6"/>
    <s v="F"/>
    <x v="1"/>
    <x v="24"/>
  </r>
  <r>
    <x v="2"/>
    <x v="1"/>
    <s v="1.1.09.1.1.03.0"/>
    <x v="98"/>
    <n v="158.6"/>
    <s v="F"/>
    <x v="1"/>
    <x v="25"/>
  </r>
  <r>
    <x v="2"/>
    <x v="2"/>
    <s v="1.1.09.1.1.03.0"/>
    <x v="98"/>
    <n v="157.9"/>
    <s v="F"/>
    <x v="1"/>
    <x v="26"/>
  </r>
  <r>
    <x v="2"/>
    <x v="3"/>
    <s v="1.1.09.1.1.03.0"/>
    <x v="98"/>
    <n v="158.19999999999999"/>
    <s v="F"/>
    <x v="1"/>
    <x v="27"/>
  </r>
  <r>
    <x v="2"/>
    <x v="4"/>
    <s v="1.1.09.1.1.03.0"/>
    <x v="98"/>
    <n v="160.1"/>
    <s v="F"/>
    <x v="1"/>
    <x v="28"/>
  </r>
  <r>
    <x v="2"/>
    <x v="5"/>
    <s v="1.1.09.1.1.03.0"/>
    <x v="98"/>
    <n v="163.30000000000001"/>
    <s v="F"/>
    <x v="1"/>
    <x v="29"/>
  </r>
  <r>
    <x v="2"/>
    <x v="6"/>
    <s v="1.1.09.1.1.03.0"/>
    <x v="98"/>
    <n v="165.1"/>
    <s v="F"/>
    <x v="1"/>
    <x v="30"/>
  </r>
  <r>
    <x v="2"/>
    <x v="7"/>
    <s v="1.1.09.1.1.03.0"/>
    <x v="98"/>
    <n v="166.7"/>
    <s v="F"/>
    <x v="1"/>
    <x v="31"/>
  </r>
  <r>
    <x v="2"/>
    <x v="8"/>
    <s v="1.1.09.1.1.03.0"/>
    <x v="98"/>
    <n v="168.3"/>
    <s v="F"/>
    <x v="1"/>
    <x v="32"/>
  </r>
  <r>
    <x v="2"/>
    <x v="9"/>
    <s v="1.1.09.1.1.03.0"/>
    <x v="98"/>
    <n v="169.2"/>
    <s v="F"/>
    <x v="1"/>
    <x v="33"/>
  </r>
  <r>
    <x v="2"/>
    <x v="10"/>
    <s v="1.1.09.1.1.03.0"/>
    <x v="98"/>
    <n v="167.5"/>
    <s v="F"/>
    <x v="1"/>
    <x v="34"/>
  </r>
  <r>
    <x v="2"/>
    <x v="11"/>
    <s v="1.1.09.1.1.03.0"/>
    <x v="98"/>
    <n v="165.5"/>
    <s v="F"/>
    <x v="1"/>
    <x v="35"/>
  </r>
  <r>
    <x v="3"/>
    <x v="0"/>
    <s v="1.1.09.1.1.03.0"/>
    <x v="98"/>
    <n v="165.5"/>
    <s v="F"/>
    <x v="1"/>
    <x v="36"/>
  </r>
  <r>
    <x v="3"/>
    <x v="1"/>
    <s v="1.1.09.1.1.03.0"/>
    <x v="98"/>
    <n v="164.6"/>
    <s v="F"/>
    <x v="1"/>
    <x v="37"/>
  </r>
  <r>
    <x v="3"/>
    <x v="2"/>
    <s v="1.1.09.1.1.03.0"/>
    <x v="98"/>
    <n v="164.4"/>
    <s v="F"/>
    <x v="1"/>
    <x v="38"/>
  </r>
  <r>
    <x v="3"/>
    <x v="3"/>
    <s v="1.1.09.1.1.03.0"/>
    <x v="98"/>
    <n v="165.4"/>
    <s v="F"/>
    <x v="1"/>
    <x v="39"/>
  </r>
  <r>
    <x v="3"/>
    <x v="4"/>
    <s v="1.1.09.1.1.03.0"/>
    <x v="98"/>
    <n v="167.2"/>
    <s v="F"/>
    <x v="1"/>
    <x v="40"/>
  </r>
  <r>
    <x v="3"/>
    <x v="5"/>
    <s v="1.1.09.1.1.03.0"/>
    <x v="98"/>
    <n v="168.5"/>
    <s v="P"/>
    <x v="1"/>
    <x v="41"/>
  </r>
  <r>
    <x v="0"/>
    <x v="0"/>
    <s v="1.1.09.2.1.01.0"/>
    <x v="99"/>
    <n v="161.1"/>
    <s v="F"/>
    <x v="1"/>
    <x v="0"/>
  </r>
  <r>
    <x v="0"/>
    <x v="1"/>
    <s v="1.1.09.2.1.01.0"/>
    <x v="99"/>
    <n v="160.4"/>
    <s v="F"/>
    <x v="1"/>
    <x v="1"/>
  </r>
  <r>
    <x v="0"/>
    <x v="2"/>
    <s v="1.1.09.2.1.01.0"/>
    <x v="99"/>
    <n v="160.6"/>
    <s v="F"/>
    <x v="1"/>
    <x v="2"/>
  </r>
  <r>
    <x v="0"/>
    <x v="3"/>
    <s v="1.1.09.2.1.01.0"/>
    <x v="99"/>
    <n v="161.5"/>
    <s v="F"/>
    <x v="1"/>
    <x v="3"/>
  </r>
  <r>
    <x v="0"/>
    <x v="4"/>
    <s v="1.1.09.2.1.01.0"/>
    <x v="99"/>
    <n v="161.80000000000001"/>
    <s v="F"/>
    <x v="1"/>
    <x v="4"/>
  </r>
  <r>
    <x v="0"/>
    <x v="5"/>
    <s v="1.1.09.2.1.01.0"/>
    <x v="99"/>
    <n v="162.80000000000001"/>
    <s v="F"/>
    <x v="1"/>
    <x v="5"/>
  </r>
  <r>
    <x v="0"/>
    <x v="6"/>
    <s v="1.1.09.2.1.01.0"/>
    <x v="99"/>
    <n v="163.19999999999999"/>
    <s v="F"/>
    <x v="1"/>
    <x v="6"/>
  </r>
  <r>
    <x v="0"/>
    <x v="7"/>
    <s v="1.1.09.2.1.01.0"/>
    <x v="99"/>
    <n v="164"/>
    <s v="F"/>
    <x v="1"/>
    <x v="7"/>
  </r>
  <r>
    <x v="0"/>
    <x v="8"/>
    <s v="1.1.09.2.1.01.0"/>
    <x v="99"/>
    <n v="164.9"/>
    <s v="F"/>
    <x v="1"/>
    <x v="8"/>
  </r>
  <r>
    <x v="0"/>
    <x v="9"/>
    <s v="1.1.09.2.1.01.0"/>
    <x v="99"/>
    <n v="166.8"/>
    <s v="F"/>
    <x v="1"/>
    <x v="9"/>
  </r>
  <r>
    <x v="0"/>
    <x v="10"/>
    <s v="1.1.09.2.1.01.0"/>
    <x v="99"/>
    <n v="166.7"/>
    <s v="F"/>
    <x v="1"/>
    <x v="10"/>
  </r>
  <r>
    <x v="0"/>
    <x v="11"/>
    <s v="1.1.09.2.1.01.0"/>
    <x v="99"/>
    <n v="165.9"/>
    <s v="F"/>
    <x v="1"/>
    <x v="11"/>
  </r>
  <r>
    <x v="1"/>
    <x v="0"/>
    <s v="1.1.09.2.1.01.0"/>
    <x v="99"/>
    <n v="165"/>
    <s v="F"/>
    <x v="1"/>
    <x v="12"/>
  </r>
  <r>
    <x v="1"/>
    <x v="1"/>
    <s v="1.1.09.2.1.01.0"/>
    <x v="99"/>
    <n v="162.80000000000001"/>
    <s v="F"/>
    <x v="1"/>
    <x v="13"/>
  </r>
  <r>
    <x v="1"/>
    <x v="2"/>
    <s v="1.1.09.2.1.01.0"/>
    <x v="99"/>
    <n v="160.9"/>
    <s v="F"/>
    <x v="1"/>
    <x v="14"/>
  </r>
  <r>
    <x v="1"/>
    <x v="3"/>
    <s v="1.1.09.2.1.01.0"/>
    <x v="99"/>
    <n v="167.6"/>
    <s v="F"/>
    <x v="1"/>
    <x v="15"/>
  </r>
  <r>
    <x v="1"/>
    <x v="4"/>
    <s v="1.1.09.2.1.01.0"/>
    <x v="99"/>
    <n v="165.9"/>
    <s v="F"/>
    <x v="1"/>
    <x v="16"/>
  </r>
  <r>
    <x v="1"/>
    <x v="5"/>
    <s v="1.1.09.2.1.01.0"/>
    <x v="99"/>
    <n v="168.3"/>
    <s v="F"/>
    <x v="1"/>
    <x v="17"/>
  </r>
  <r>
    <x v="1"/>
    <x v="6"/>
    <s v="1.1.09.2.1.01.0"/>
    <x v="99"/>
    <n v="169.9"/>
    <s v="F"/>
    <x v="1"/>
    <x v="18"/>
  </r>
  <r>
    <x v="1"/>
    <x v="7"/>
    <s v="1.1.09.2.1.01.0"/>
    <x v="99"/>
    <n v="168.2"/>
    <s v="F"/>
    <x v="1"/>
    <x v="19"/>
  </r>
  <r>
    <x v="1"/>
    <x v="8"/>
    <s v="1.1.09.2.1.01.0"/>
    <x v="99"/>
    <n v="166.5"/>
    <s v="F"/>
    <x v="1"/>
    <x v="20"/>
  </r>
  <r>
    <x v="1"/>
    <x v="9"/>
    <s v="1.1.09.2.1.01.0"/>
    <x v="99"/>
    <n v="167.5"/>
    <s v="F"/>
    <x v="1"/>
    <x v="21"/>
  </r>
  <r>
    <x v="1"/>
    <x v="10"/>
    <s v="1.1.09.2.1.01.0"/>
    <x v="99"/>
    <n v="168.1"/>
    <s v="F"/>
    <x v="1"/>
    <x v="22"/>
  </r>
  <r>
    <x v="1"/>
    <x v="11"/>
    <s v="1.1.09.2.1.01.0"/>
    <x v="99"/>
    <n v="165.9"/>
    <s v="F"/>
    <x v="1"/>
    <x v="23"/>
  </r>
  <r>
    <x v="2"/>
    <x v="0"/>
    <s v="1.1.09.2.1.01.0"/>
    <x v="99"/>
    <n v="165.3"/>
    <s v="F"/>
    <x v="1"/>
    <x v="24"/>
  </r>
  <r>
    <x v="2"/>
    <x v="1"/>
    <s v="1.1.09.2.1.01.0"/>
    <x v="99"/>
    <n v="163.9"/>
    <s v="F"/>
    <x v="1"/>
    <x v="25"/>
  </r>
  <r>
    <x v="2"/>
    <x v="2"/>
    <s v="1.1.09.2.1.01.0"/>
    <x v="99"/>
    <n v="165.3"/>
    <s v="F"/>
    <x v="1"/>
    <x v="26"/>
  </r>
  <r>
    <x v="2"/>
    <x v="3"/>
    <s v="1.1.09.2.1.01.0"/>
    <x v="99"/>
    <n v="166"/>
    <s v="F"/>
    <x v="1"/>
    <x v="27"/>
  </r>
  <r>
    <x v="2"/>
    <x v="4"/>
    <s v="1.1.09.2.1.01.0"/>
    <x v="99"/>
    <n v="168.1"/>
    <s v="F"/>
    <x v="1"/>
    <x v="28"/>
  </r>
  <r>
    <x v="2"/>
    <x v="5"/>
    <s v="1.1.09.2.1.01.0"/>
    <x v="99"/>
    <n v="169.9"/>
    <s v="F"/>
    <x v="1"/>
    <x v="29"/>
  </r>
  <r>
    <x v="2"/>
    <x v="6"/>
    <s v="1.1.09.2.1.01.0"/>
    <x v="99"/>
    <n v="170.4"/>
    <s v="F"/>
    <x v="1"/>
    <x v="30"/>
  </r>
  <r>
    <x v="2"/>
    <x v="7"/>
    <s v="1.1.09.2.1.01.0"/>
    <x v="99"/>
    <n v="168.2"/>
    <s v="F"/>
    <x v="1"/>
    <x v="31"/>
  </r>
  <r>
    <x v="2"/>
    <x v="8"/>
    <s v="1.1.09.2.1.01.0"/>
    <x v="99"/>
    <n v="168.1"/>
    <s v="F"/>
    <x v="1"/>
    <x v="32"/>
  </r>
  <r>
    <x v="2"/>
    <x v="9"/>
    <s v="1.1.09.2.1.01.0"/>
    <x v="99"/>
    <n v="167.2"/>
    <s v="F"/>
    <x v="1"/>
    <x v="33"/>
  </r>
  <r>
    <x v="2"/>
    <x v="10"/>
    <s v="1.1.09.2.1.01.0"/>
    <x v="99"/>
    <n v="168.6"/>
    <s v="F"/>
    <x v="1"/>
    <x v="34"/>
  </r>
  <r>
    <x v="2"/>
    <x v="11"/>
    <s v="1.1.09.2.1.01.0"/>
    <x v="99"/>
    <n v="168.8"/>
    <s v="F"/>
    <x v="1"/>
    <x v="35"/>
  </r>
  <r>
    <x v="3"/>
    <x v="0"/>
    <s v="1.1.09.2.1.01.0"/>
    <x v="99"/>
    <n v="171.9"/>
    <s v="F"/>
    <x v="1"/>
    <x v="36"/>
  </r>
  <r>
    <x v="3"/>
    <x v="1"/>
    <s v="1.1.09.2.1.01.0"/>
    <x v="99"/>
    <n v="170.7"/>
    <s v="F"/>
    <x v="1"/>
    <x v="37"/>
  </r>
  <r>
    <x v="3"/>
    <x v="2"/>
    <s v="1.1.09.2.1.01.0"/>
    <x v="99"/>
    <n v="171.6"/>
    <s v="F"/>
    <x v="1"/>
    <x v="38"/>
  </r>
  <r>
    <x v="3"/>
    <x v="3"/>
    <s v="1.1.09.2.1.01.0"/>
    <x v="99"/>
    <n v="170.5"/>
    <s v="F"/>
    <x v="1"/>
    <x v="39"/>
  </r>
  <r>
    <x v="3"/>
    <x v="4"/>
    <s v="1.1.09.2.1.01.0"/>
    <x v="99"/>
    <n v="171.5"/>
    <s v="F"/>
    <x v="1"/>
    <x v="40"/>
  </r>
  <r>
    <x v="3"/>
    <x v="5"/>
    <s v="1.1.09.2.1.01.0"/>
    <x v="99"/>
    <n v="173"/>
    <s v="P"/>
    <x v="1"/>
    <x v="41"/>
  </r>
  <r>
    <x v="0"/>
    <x v="0"/>
    <s v="1.1.09.2.1.02.0"/>
    <x v="100"/>
    <n v="150.69999999999999"/>
    <s v="F"/>
    <x v="3"/>
    <x v="0"/>
  </r>
  <r>
    <x v="0"/>
    <x v="1"/>
    <s v="1.1.09.2.1.02.0"/>
    <x v="100"/>
    <n v="151.5"/>
    <s v="F"/>
    <x v="3"/>
    <x v="1"/>
  </r>
  <r>
    <x v="0"/>
    <x v="2"/>
    <s v="1.1.09.2.1.02.0"/>
    <x v="100"/>
    <n v="153.80000000000001"/>
    <s v="F"/>
    <x v="3"/>
    <x v="2"/>
  </r>
  <r>
    <x v="0"/>
    <x v="3"/>
    <s v="1.1.09.2.1.02.0"/>
    <x v="100"/>
    <n v="154.30000000000001"/>
    <s v="F"/>
    <x v="3"/>
    <x v="3"/>
  </r>
  <r>
    <x v="0"/>
    <x v="4"/>
    <s v="1.1.09.2.1.02.0"/>
    <x v="100"/>
    <n v="155.1"/>
    <s v="F"/>
    <x v="3"/>
    <x v="4"/>
  </r>
  <r>
    <x v="0"/>
    <x v="5"/>
    <s v="1.1.09.2.1.02.0"/>
    <x v="100"/>
    <n v="155"/>
    <s v="F"/>
    <x v="3"/>
    <x v="5"/>
  </r>
  <r>
    <x v="0"/>
    <x v="6"/>
    <s v="1.1.09.2.1.02.0"/>
    <x v="100"/>
    <n v="156.1"/>
    <s v="F"/>
    <x v="3"/>
    <x v="6"/>
  </r>
  <r>
    <x v="0"/>
    <x v="7"/>
    <s v="1.1.09.2.1.02.0"/>
    <x v="100"/>
    <n v="156.80000000000001"/>
    <s v="F"/>
    <x v="3"/>
    <x v="7"/>
  </r>
  <r>
    <x v="0"/>
    <x v="8"/>
    <s v="1.1.09.2.1.02.0"/>
    <x v="100"/>
    <n v="157.1"/>
    <s v="F"/>
    <x v="3"/>
    <x v="8"/>
  </r>
  <r>
    <x v="0"/>
    <x v="9"/>
    <s v="1.1.09.2.1.02.0"/>
    <x v="100"/>
    <n v="157.30000000000001"/>
    <s v="F"/>
    <x v="3"/>
    <x v="9"/>
  </r>
  <r>
    <x v="0"/>
    <x v="10"/>
    <s v="1.1.09.2.1.02.0"/>
    <x v="100"/>
    <n v="156.19999999999999"/>
    <s v="F"/>
    <x v="3"/>
    <x v="10"/>
  </r>
  <r>
    <x v="0"/>
    <x v="11"/>
    <s v="1.1.09.2.1.02.0"/>
    <x v="100"/>
    <n v="156.19999999999999"/>
    <s v="F"/>
    <x v="3"/>
    <x v="11"/>
  </r>
  <r>
    <x v="1"/>
    <x v="0"/>
    <s v="1.1.09.2.1.02.0"/>
    <x v="100"/>
    <n v="157.9"/>
    <s v="F"/>
    <x v="3"/>
    <x v="12"/>
  </r>
  <r>
    <x v="1"/>
    <x v="1"/>
    <s v="1.1.09.2.1.02.0"/>
    <x v="100"/>
    <n v="160.5"/>
    <s v="F"/>
    <x v="3"/>
    <x v="13"/>
  </r>
  <r>
    <x v="1"/>
    <x v="2"/>
    <s v="1.1.09.2.1.02.0"/>
    <x v="100"/>
    <n v="160.9"/>
    <s v="F"/>
    <x v="3"/>
    <x v="14"/>
  </r>
  <r>
    <x v="1"/>
    <x v="3"/>
    <s v="1.1.09.2.1.02.0"/>
    <x v="100"/>
    <n v="159.69999999999999"/>
    <s v="F"/>
    <x v="3"/>
    <x v="15"/>
  </r>
  <r>
    <x v="1"/>
    <x v="4"/>
    <s v="1.1.09.2.1.02.0"/>
    <x v="100"/>
    <n v="162"/>
    <s v="F"/>
    <x v="3"/>
    <x v="16"/>
  </r>
  <r>
    <x v="1"/>
    <x v="5"/>
    <s v="1.1.09.2.1.02.0"/>
    <x v="100"/>
    <n v="163.69999999999999"/>
    <s v="F"/>
    <x v="3"/>
    <x v="17"/>
  </r>
  <r>
    <x v="1"/>
    <x v="6"/>
    <s v="1.1.09.2.1.02.0"/>
    <x v="100"/>
    <n v="163.6"/>
    <s v="F"/>
    <x v="3"/>
    <x v="18"/>
  </r>
  <r>
    <x v="1"/>
    <x v="7"/>
    <s v="1.1.09.2.1.02.0"/>
    <x v="100"/>
    <n v="166.5"/>
    <s v="F"/>
    <x v="3"/>
    <x v="19"/>
  </r>
  <r>
    <x v="1"/>
    <x v="8"/>
    <s v="1.1.09.2.1.02.0"/>
    <x v="100"/>
    <n v="163.80000000000001"/>
    <s v="F"/>
    <x v="3"/>
    <x v="20"/>
  </r>
  <r>
    <x v="1"/>
    <x v="9"/>
    <s v="1.1.09.2.1.02.0"/>
    <x v="100"/>
    <n v="162.5"/>
    <s v="F"/>
    <x v="3"/>
    <x v="21"/>
  </r>
  <r>
    <x v="1"/>
    <x v="10"/>
    <s v="1.1.09.2.1.02.0"/>
    <x v="100"/>
    <n v="162.6"/>
    <s v="F"/>
    <x v="3"/>
    <x v="22"/>
  </r>
  <r>
    <x v="1"/>
    <x v="11"/>
    <s v="1.1.09.2.1.02.0"/>
    <x v="100"/>
    <n v="163.69999999999999"/>
    <s v="F"/>
    <x v="3"/>
    <x v="23"/>
  </r>
  <r>
    <x v="2"/>
    <x v="0"/>
    <s v="1.1.09.2.1.02.0"/>
    <x v="100"/>
    <n v="163.1"/>
    <s v="F"/>
    <x v="3"/>
    <x v="24"/>
  </r>
  <r>
    <x v="2"/>
    <x v="1"/>
    <s v="1.1.09.2.1.02.0"/>
    <x v="100"/>
    <n v="165.6"/>
    <s v="F"/>
    <x v="3"/>
    <x v="25"/>
  </r>
  <r>
    <x v="2"/>
    <x v="2"/>
    <s v="1.1.09.2.1.02.0"/>
    <x v="100"/>
    <n v="165.7"/>
    <s v="F"/>
    <x v="3"/>
    <x v="26"/>
  </r>
  <r>
    <x v="2"/>
    <x v="3"/>
    <s v="1.1.09.2.1.02.0"/>
    <x v="100"/>
    <n v="162.9"/>
    <s v="F"/>
    <x v="3"/>
    <x v="27"/>
  </r>
  <r>
    <x v="2"/>
    <x v="4"/>
    <s v="1.1.09.2.1.02.0"/>
    <x v="100"/>
    <n v="163.30000000000001"/>
    <s v="F"/>
    <x v="3"/>
    <x v="28"/>
  </r>
  <r>
    <x v="2"/>
    <x v="5"/>
    <s v="1.1.09.2.1.02.0"/>
    <x v="100"/>
    <n v="162.1"/>
    <s v="F"/>
    <x v="3"/>
    <x v="29"/>
  </r>
  <r>
    <x v="2"/>
    <x v="6"/>
    <s v="1.1.09.2.1.02.0"/>
    <x v="100"/>
    <n v="166.4"/>
    <s v="F"/>
    <x v="3"/>
    <x v="30"/>
  </r>
  <r>
    <x v="2"/>
    <x v="7"/>
    <s v="1.1.09.2.1.02.0"/>
    <x v="100"/>
    <n v="166.6"/>
    <s v="F"/>
    <x v="3"/>
    <x v="31"/>
  </r>
  <r>
    <x v="2"/>
    <x v="8"/>
    <s v="1.1.09.2.1.02.0"/>
    <x v="100"/>
    <n v="163.19999999999999"/>
    <s v="F"/>
    <x v="3"/>
    <x v="32"/>
  </r>
  <r>
    <x v="2"/>
    <x v="9"/>
    <s v="1.1.09.2.1.02.0"/>
    <x v="100"/>
    <n v="168.5"/>
    <s v="F"/>
    <x v="3"/>
    <x v="33"/>
  </r>
  <r>
    <x v="2"/>
    <x v="10"/>
    <s v="1.1.09.2.1.02.0"/>
    <x v="100"/>
    <n v="168.6"/>
    <s v="F"/>
    <x v="3"/>
    <x v="34"/>
  </r>
  <r>
    <x v="2"/>
    <x v="11"/>
    <s v="1.1.09.2.1.02.0"/>
    <x v="100"/>
    <n v="168.8"/>
    <s v="F"/>
    <x v="3"/>
    <x v="35"/>
  </r>
  <r>
    <x v="3"/>
    <x v="0"/>
    <s v="1.1.09.2.1.02.0"/>
    <x v="100"/>
    <n v="169"/>
    <s v="F"/>
    <x v="3"/>
    <x v="36"/>
  </r>
  <r>
    <x v="3"/>
    <x v="1"/>
    <s v="1.1.09.2.1.02.0"/>
    <x v="100"/>
    <n v="169.2"/>
    <s v="F"/>
    <x v="3"/>
    <x v="37"/>
  </r>
  <r>
    <x v="3"/>
    <x v="2"/>
    <s v="1.1.09.2.1.02.0"/>
    <x v="100"/>
    <n v="169.9"/>
    <s v="F"/>
    <x v="3"/>
    <x v="38"/>
  </r>
  <r>
    <x v="3"/>
    <x v="3"/>
    <s v="1.1.09.2.1.02.0"/>
    <x v="100"/>
    <n v="169.4"/>
    <s v="F"/>
    <x v="3"/>
    <x v="39"/>
  </r>
  <r>
    <x v="3"/>
    <x v="4"/>
    <s v="1.1.09.2.1.02.0"/>
    <x v="100"/>
    <n v="170.3"/>
    <s v="F"/>
    <x v="3"/>
    <x v="40"/>
  </r>
  <r>
    <x v="3"/>
    <x v="5"/>
    <s v="1.1.09.2.1.02.0"/>
    <x v="100"/>
    <n v="172.2"/>
    <s v="P"/>
    <x v="3"/>
    <x v="41"/>
  </r>
  <r>
    <x v="0"/>
    <x v="0"/>
    <s v="1.1.09.2.1.03.X"/>
    <x v="101"/>
    <n v="149.5"/>
    <s v="F"/>
    <x v="3"/>
    <x v="0"/>
  </r>
  <r>
    <x v="0"/>
    <x v="1"/>
    <s v="1.1.09.2.1.03.X"/>
    <x v="101"/>
    <n v="150"/>
    <s v="F"/>
    <x v="3"/>
    <x v="1"/>
  </r>
  <r>
    <x v="0"/>
    <x v="2"/>
    <s v="1.1.09.2.1.03.X"/>
    <x v="101"/>
    <n v="150.5"/>
    <s v="F"/>
    <x v="3"/>
    <x v="2"/>
  </r>
  <r>
    <x v="0"/>
    <x v="3"/>
    <s v="1.1.09.2.1.03.X"/>
    <x v="101"/>
    <n v="151.30000000000001"/>
    <s v="F"/>
    <x v="3"/>
    <x v="3"/>
  </r>
  <r>
    <x v="0"/>
    <x v="4"/>
    <s v="1.1.09.2.1.03.X"/>
    <x v="101"/>
    <n v="152.4"/>
    <s v="F"/>
    <x v="3"/>
    <x v="4"/>
  </r>
  <r>
    <x v="0"/>
    <x v="5"/>
    <s v="1.1.09.2.1.03.X"/>
    <x v="101"/>
    <n v="153"/>
    <s v="F"/>
    <x v="3"/>
    <x v="5"/>
  </r>
  <r>
    <x v="0"/>
    <x v="6"/>
    <s v="1.1.09.2.1.03.X"/>
    <x v="101"/>
    <n v="153.69999999999999"/>
    <s v="F"/>
    <x v="3"/>
    <x v="6"/>
  </r>
  <r>
    <x v="0"/>
    <x v="7"/>
    <s v="1.1.09.2.1.03.X"/>
    <x v="101"/>
    <n v="154.6"/>
    <s v="F"/>
    <x v="3"/>
    <x v="7"/>
  </r>
  <r>
    <x v="0"/>
    <x v="8"/>
    <s v="1.1.09.2.1.03.X"/>
    <x v="101"/>
    <n v="155.30000000000001"/>
    <s v="F"/>
    <x v="3"/>
    <x v="8"/>
  </r>
  <r>
    <x v="0"/>
    <x v="9"/>
    <s v="1.1.09.2.1.03.X"/>
    <x v="101"/>
    <n v="156.19999999999999"/>
    <s v="F"/>
    <x v="3"/>
    <x v="9"/>
  </r>
  <r>
    <x v="0"/>
    <x v="10"/>
    <s v="1.1.09.2.1.03.X"/>
    <x v="101"/>
    <n v="157"/>
    <s v="F"/>
    <x v="3"/>
    <x v="10"/>
  </r>
  <r>
    <x v="0"/>
    <x v="11"/>
    <s v="1.1.09.2.1.03.X"/>
    <x v="101"/>
    <n v="157.6"/>
    <s v="F"/>
    <x v="3"/>
    <x v="11"/>
  </r>
  <r>
    <x v="1"/>
    <x v="0"/>
    <s v="1.1.09.2.1.03.X"/>
    <x v="101"/>
    <n v="158.5"/>
    <s v="F"/>
    <x v="3"/>
    <x v="12"/>
  </r>
  <r>
    <x v="1"/>
    <x v="1"/>
    <s v="1.1.09.2.1.03.X"/>
    <x v="101"/>
    <n v="159.1"/>
    <s v="F"/>
    <x v="3"/>
    <x v="13"/>
  </r>
  <r>
    <x v="1"/>
    <x v="2"/>
    <s v="1.1.09.2.1.03.X"/>
    <x v="101"/>
    <n v="159.9"/>
    <s v="F"/>
    <x v="3"/>
    <x v="14"/>
  </r>
  <r>
    <x v="1"/>
    <x v="3"/>
    <s v="1.1.09.2.1.03.X"/>
    <x v="101"/>
    <n v="160.30000000000001"/>
    <s v="F"/>
    <x v="3"/>
    <x v="15"/>
  </r>
  <r>
    <x v="1"/>
    <x v="4"/>
    <s v="1.1.09.2.1.03.X"/>
    <x v="101"/>
    <n v="160.9"/>
    <s v="F"/>
    <x v="3"/>
    <x v="16"/>
  </r>
  <r>
    <x v="1"/>
    <x v="5"/>
    <s v="1.1.09.2.1.03.X"/>
    <x v="101"/>
    <n v="161.4"/>
    <s v="F"/>
    <x v="3"/>
    <x v="17"/>
  </r>
  <r>
    <x v="1"/>
    <x v="6"/>
    <s v="1.1.09.2.1.03.X"/>
    <x v="101"/>
    <n v="162"/>
    <s v="F"/>
    <x v="3"/>
    <x v="18"/>
  </r>
  <r>
    <x v="1"/>
    <x v="7"/>
    <s v="1.1.09.2.1.03.X"/>
    <x v="101"/>
    <n v="162.69999999999999"/>
    <s v="F"/>
    <x v="3"/>
    <x v="19"/>
  </r>
  <r>
    <x v="1"/>
    <x v="8"/>
    <s v="1.1.09.2.1.03.X"/>
    <x v="101"/>
    <n v="162.80000000000001"/>
    <s v="F"/>
    <x v="3"/>
    <x v="20"/>
  </r>
  <r>
    <x v="1"/>
    <x v="9"/>
    <s v="1.1.09.2.1.03.X"/>
    <x v="101"/>
    <n v="163.30000000000001"/>
    <s v="F"/>
    <x v="3"/>
    <x v="21"/>
  </r>
  <r>
    <x v="1"/>
    <x v="10"/>
    <s v="1.1.09.2.1.03.X"/>
    <x v="101"/>
    <n v="163.19999999999999"/>
    <s v="F"/>
    <x v="3"/>
    <x v="22"/>
  </r>
  <r>
    <x v="1"/>
    <x v="11"/>
    <s v="1.1.09.2.1.03.X"/>
    <x v="101"/>
    <n v="163.4"/>
    <s v="F"/>
    <x v="3"/>
    <x v="23"/>
  </r>
  <r>
    <x v="2"/>
    <x v="0"/>
    <s v="1.1.09.2.1.03.X"/>
    <x v="101"/>
    <n v="163.6"/>
    <s v="F"/>
    <x v="3"/>
    <x v="24"/>
  </r>
  <r>
    <x v="2"/>
    <x v="1"/>
    <s v="1.1.09.2.1.03.X"/>
    <x v="101"/>
    <n v="164.1"/>
    <s v="F"/>
    <x v="3"/>
    <x v="25"/>
  </r>
  <r>
    <x v="2"/>
    <x v="2"/>
    <s v="1.1.09.2.1.03.X"/>
    <x v="101"/>
    <n v="164.6"/>
    <s v="F"/>
    <x v="3"/>
    <x v="26"/>
  </r>
  <r>
    <x v="2"/>
    <x v="3"/>
    <s v="1.1.09.2.1.03.X"/>
    <x v="101"/>
    <n v="165"/>
    <s v="F"/>
    <x v="3"/>
    <x v="27"/>
  </r>
  <r>
    <x v="2"/>
    <x v="4"/>
    <s v="1.1.09.2.1.03.X"/>
    <x v="101"/>
    <n v="165.7"/>
    <s v="F"/>
    <x v="3"/>
    <x v="28"/>
  </r>
  <r>
    <x v="2"/>
    <x v="5"/>
    <s v="1.1.09.2.1.03.X"/>
    <x v="101"/>
    <n v="166.3"/>
    <s v="F"/>
    <x v="3"/>
    <x v="29"/>
  </r>
  <r>
    <x v="2"/>
    <x v="6"/>
    <s v="1.1.09.2.1.03.X"/>
    <x v="101"/>
    <n v="167.1"/>
    <s v="F"/>
    <x v="3"/>
    <x v="30"/>
  </r>
  <r>
    <x v="2"/>
    <x v="7"/>
    <s v="1.1.09.2.1.03.X"/>
    <x v="101"/>
    <n v="167.7"/>
    <s v="F"/>
    <x v="3"/>
    <x v="31"/>
  </r>
  <r>
    <x v="2"/>
    <x v="8"/>
    <s v="1.1.09.2.1.03.X"/>
    <x v="101"/>
    <n v="168.2"/>
    <s v="F"/>
    <x v="3"/>
    <x v="32"/>
  </r>
  <r>
    <x v="2"/>
    <x v="9"/>
    <s v="1.1.09.2.1.03.X"/>
    <x v="101"/>
    <n v="168.5"/>
    <s v="F"/>
    <x v="3"/>
    <x v="33"/>
  </r>
  <r>
    <x v="2"/>
    <x v="10"/>
    <s v="1.1.09.2.1.03.X"/>
    <x v="101"/>
    <n v="169"/>
    <s v="F"/>
    <x v="3"/>
    <x v="34"/>
  </r>
  <r>
    <x v="2"/>
    <x v="11"/>
    <s v="1.1.09.2.1.03.X"/>
    <x v="101"/>
    <n v="169.4"/>
    <s v="F"/>
    <x v="3"/>
    <x v="35"/>
  </r>
  <r>
    <x v="3"/>
    <x v="0"/>
    <s v="1.1.09.2.1.03.X"/>
    <x v="101"/>
    <n v="169.8"/>
    <s v="F"/>
    <x v="3"/>
    <x v="36"/>
  </r>
  <r>
    <x v="3"/>
    <x v="1"/>
    <s v="1.1.09.2.1.03.X"/>
    <x v="101"/>
    <n v="170.7"/>
    <s v="F"/>
    <x v="3"/>
    <x v="37"/>
  </r>
  <r>
    <x v="3"/>
    <x v="2"/>
    <s v="1.1.09.2.1.03.X"/>
    <x v="101"/>
    <n v="171.6"/>
    <s v="F"/>
    <x v="3"/>
    <x v="38"/>
  </r>
  <r>
    <x v="3"/>
    <x v="3"/>
    <s v="1.1.09.2.1.03.X"/>
    <x v="101"/>
    <n v="172.5"/>
    <s v="F"/>
    <x v="3"/>
    <x v="39"/>
  </r>
  <r>
    <x v="3"/>
    <x v="4"/>
    <s v="1.1.09.2.1.03.X"/>
    <x v="101"/>
    <n v="173.4"/>
    <s v="F"/>
    <x v="3"/>
    <x v="40"/>
  </r>
  <r>
    <x v="3"/>
    <x v="5"/>
    <s v="1.1.09.2.1.03.X"/>
    <x v="101"/>
    <n v="173.6"/>
    <s v="P"/>
    <x v="3"/>
    <x v="41"/>
  </r>
  <r>
    <x v="0"/>
    <x v="0"/>
    <s v="1.1.09.3.1.01.0"/>
    <x v="102"/>
    <n v="131.9"/>
    <s v="F"/>
    <x v="3"/>
    <x v="0"/>
  </r>
  <r>
    <x v="0"/>
    <x v="1"/>
    <s v="1.1.09.3.1.01.0"/>
    <x v="102"/>
    <n v="132.4"/>
    <s v="F"/>
    <x v="3"/>
    <x v="1"/>
  </r>
  <r>
    <x v="0"/>
    <x v="2"/>
    <s v="1.1.09.3.1.01.0"/>
    <x v="102"/>
    <n v="132"/>
    <s v="F"/>
    <x v="3"/>
    <x v="2"/>
  </r>
  <r>
    <x v="0"/>
    <x v="3"/>
    <s v="1.1.09.3.1.01.0"/>
    <x v="102"/>
    <n v="132.9"/>
    <s v="F"/>
    <x v="3"/>
    <x v="3"/>
  </r>
  <r>
    <x v="0"/>
    <x v="4"/>
    <s v="1.1.09.3.1.01.0"/>
    <x v="102"/>
    <n v="136.1"/>
    <s v="F"/>
    <x v="3"/>
    <x v="4"/>
  </r>
  <r>
    <x v="0"/>
    <x v="5"/>
    <s v="1.1.09.3.1.01.0"/>
    <x v="102"/>
    <n v="139.80000000000001"/>
    <s v="F"/>
    <x v="3"/>
    <x v="5"/>
  </r>
  <r>
    <x v="0"/>
    <x v="6"/>
    <s v="1.1.09.3.1.01.0"/>
    <x v="102"/>
    <n v="143.19999999999999"/>
    <s v="F"/>
    <x v="3"/>
    <x v="6"/>
  </r>
  <r>
    <x v="0"/>
    <x v="7"/>
    <s v="1.1.09.3.1.01.0"/>
    <x v="102"/>
    <n v="145.80000000000001"/>
    <s v="F"/>
    <x v="3"/>
    <x v="7"/>
  </r>
  <r>
    <x v="0"/>
    <x v="8"/>
    <s v="1.1.09.3.1.01.0"/>
    <x v="102"/>
    <n v="146.19999999999999"/>
    <s v="F"/>
    <x v="3"/>
    <x v="8"/>
  </r>
  <r>
    <x v="0"/>
    <x v="9"/>
    <s v="1.1.09.3.1.01.0"/>
    <x v="102"/>
    <n v="146.4"/>
    <s v="F"/>
    <x v="3"/>
    <x v="9"/>
  </r>
  <r>
    <x v="0"/>
    <x v="10"/>
    <s v="1.1.09.3.1.01.0"/>
    <x v="102"/>
    <n v="146.5"/>
    <s v="F"/>
    <x v="3"/>
    <x v="10"/>
  </r>
  <r>
    <x v="0"/>
    <x v="11"/>
    <s v="1.1.09.3.1.01.0"/>
    <x v="102"/>
    <n v="146.6"/>
    <s v="F"/>
    <x v="3"/>
    <x v="11"/>
  </r>
  <r>
    <x v="1"/>
    <x v="0"/>
    <s v="1.1.09.3.1.01.0"/>
    <x v="102"/>
    <n v="146.5"/>
    <s v="F"/>
    <x v="3"/>
    <x v="12"/>
  </r>
  <r>
    <x v="1"/>
    <x v="1"/>
    <s v="1.1.09.3.1.01.0"/>
    <x v="102"/>
    <n v="147"/>
    <s v="F"/>
    <x v="3"/>
    <x v="13"/>
  </r>
  <r>
    <x v="1"/>
    <x v="2"/>
    <s v="1.1.09.3.1.01.0"/>
    <x v="102"/>
    <n v="147.80000000000001"/>
    <s v="F"/>
    <x v="3"/>
    <x v="14"/>
  </r>
  <r>
    <x v="1"/>
    <x v="3"/>
    <s v="1.1.09.3.1.01.0"/>
    <x v="102"/>
    <n v="147.9"/>
    <s v="F"/>
    <x v="3"/>
    <x v="15"/>
  </r>
  <r>
    <x v="1"/>
    <x v="4"/>
    <s v="1.1.09.3.1.01.0"/>
    <x v="102"/>
    <n v="147.80000000000001"/>
    <s v="F"/>
    <x v="3"/>
    <x v="16"/>
  </r>
  <r>
    <x v="1"/>
    <x v="5"/>
    <s v="1.1.09.3.1.01.0"/>
    <x v="102"/>
    <n v="148.4"/>
    <s v="F"/>
    <x v="3"/>
    <x v="17"/>
  </r>
  <r>
    <x v="1"/>
    <x v="6"/>
    <s v="1.1.09.3.1.01.0"/>
    <x v="102"/>
    <n v="148.69999999999999"/>
    <s v="F"/>
    <x v="3"/>
    <x v="18"/>
  </r>
  <r>
    <x v="1"/>
    <x v="7"/>
    <s v="1.1.09.3.1.01.0"/>
    <x v="102"/>
    <n v="150.4"/>
    <s v="F"/>
    <x v="3"/>
    <x v="19"/>
  </r>
  <r>
    <x v="1"/>
    <x v="8"/>
    <s v="1.1.09.3.1.01.0"/>
    <x v="102"/>
    <n v="149.9"/>
    <s v="F"/>
    <x v="3"/>
    <x v="20"/>
  </r>
  <r>
    <x v="1"/>
    <x v="9"/>
    <s v="1.1.09.3.1.01.0"/>
    <x v="102"/>
    <n v="150.30000000000001"/>
    <s v="F"/>
    <x v="3"/>
    <x v="21"/>
  </r>
  <r>
    <x v="1"/>
    <x v="10"/>
    <s v="1.1.09.3.1.01.0"/>
    <x v="102"/>
    <n v="152"/>
    <s v="F"/>
    <x v="3"/>
    <x v="22"/>
  </r>
  <r>
    <x v="1"/>
    <x v="11"/>
    <s v="1.1.09.3.1.01.0"/>
    <x v="102"/>
    <n v="151.9"/>
    <s v="F"/>
    <x v="3"/>
    <x v="23"/>
  </r>
  <r>
    <x v="2"/>
    <x v="0"/>
    <s v="1.1.09.3.1.01.0"/>
    <x v="102"/>
    <n v="151.80000000000001"/>
    <s v="F"/>
    <x v="3"/>
    <x v="24"/>
  </r>
  <r>
    <x v="2"/>
    <x v="1"/>
    <s v="1.1.09.3.1.01.0"/>
    <x v="102"/>
    <n v="151.6"/>
    <s v="F"/>
    <x v="3"/>
    <x v="25"/>
  </r>
  <r>
    <x v="2"/>
    <x v="2"/>
    <s v="1.1.09.3.1.01.0"/>
    <x v="102"/>
    <n v="151.80000000000001"/>
    <s v="F"/>
    <x v="3"/>
    <x v="26"/>
  </r>
  <r>
    <x v="2"/>
    <x v="3"/>
    <s v="1.1.09.3.1.01.0"/>
    <x v="102"/>
    <n v="154"/>
    <s v="F"/>
    <x v="3"/>
    <x v="27"/>
  </r>
  <r>
    <x v="2"/>
    <x v="4"/>
    <s v="1.1.09.3.1.01.0"/>
    <x v="102"/>
    <n v="154.5"/>
    <s v="F"/>
    <x v="3"/>
    <x v="28"/>
  </r>
  <r>
    <x v="2"/>
    <x v="5"/>
    <s v="1.1.09.3.1.01.0"/>
    <x v="102"/>
    <n v="154.80000000000001"/>
    <s v="F"/>
    <x v="3"/>
    <x v="29"/>
  </r>
  <r>
    <x v="2"/>
    <x v="6"/>
    <s v="1.1.09.3.1.01.0"/>
    <x v="102"/>
    <n v="154.69999999999999"/>
    <s v="F"/>
    <x v="3"/>
    <x v="30"/>
  </r>
  <r>
    <x v="2"/>
    <x v="7"/>
    <s v="1.1.09.3.1.01.0"/>
    <x v="102"/>
    <n v="154.9"/>
    <s v="F"/>
    <x v="3"/>
    <x v="31"/>
  </r>
  <r>
    <x v="2"/>
    <x v="8"/>
    <s v="1.1.09.3.1.01.0"/>
    <x v="102"/>
    <n v="154.9"/>
    <s v="F"/>
    <x v="3"/>
    <x v="32"/>
  </r>
  <r>
    <x v="2"/>
    <x v="9"/>
    <s v="1.1.09.3.1.01.0"/>
    <x v="102"/>
    <n v="155.1"/>
    <s v="F"/>
    <x v="3"/>
    <x v="33"/>
  </r>
  <r>
    <x v="2"/>
    <x v="10"/>
    <s v="1.1.09.3.1.01.0"/>
    <x v="102"/>
    <n v="155.6"/>
    <s v="F"/>
    <x v="3"/>
    <x v="34"/>
  </r>
  <r>
    <x v="2"/>
    <x v="11"/>
    <s v="1.1.09.3.1.01.0"/>
    <x v="102"/>
    <n v="156.19999999999999"/>
    <s v="F"/>
    <x v="3"/>
    <x v="35"/>
  </r>
  <r>
    <x v="3"/>
    <x v="0"/>
    <s v="1.1.09.3.1.01.0"/>
    <x v="102"/>
    <n v="156.9"/>
    <s v="F"/>
    <x v="3"/>
    <x v="36"/>
  </r>
  <r>
    <x v="3"/>
    <x v="1"/>
    <s v="1.1.09.3.1.01.0"/>
    <x v="102"/>
    <n v="157"/>
    <s v="F"/>
    <x v="3"/>
    <x v="37"/>
  </r>
  <r>
    <x v="3"/>
    <x v="2"/>
    <s v="1.1.09.3.1.01.0"/>
    <x v="102"/>
    <n v="156.9"/>
    <s v="F"/>
    <x v="3"/>
    <x v="38"/>
  </r>
  <r>
    <x v="3"/>
    <x v="3"/>
    <s v="1.1.09.3.1.01.0"/>
    <x v="102"/>
    <n v="156.69999999999999"/>
    <s v="F"/>
    <x v="3"/>
    <x v="39"/>
  </r>
  <r>
    <x v="3"/>
    <x v="4"/>
    <s v="1.1.09.3.1.01.0"/>
    <x v="102"/>
    <n v="158.1"/>
    <s v="F"/>
    <x v="3"/>
    <x v="40"/>
  </r>
  <r>
    <x v="3"/>
    <x v="5"/>
    <s v="1.1.09.3.1.01.0"/>
    <x v="102"/>
    <n v="158.6"/>
    <s v="P"/>
    <x v="3"/>
    <x v="41"/>
  </r>
  <r>
    <x v="0"/>
    <x v="0"/>
    <s v="1.1.10.1.1.01.0"/>
    <x v="103"/>
    <n v="157.69999999999999"/>
    <s v="F"/>
    <x v="0"/>
    <x v="0"/>
  </r>
  <r>
    <x v="0"/>
    <x v="1"/>
    <s v="1.1.10.1.1.01.0"/>
    <x v="103"/>
    <n v="160.5"/>
    <s v="F"/>
    <x v="0"/>
    <x v="1"/>
  </r>
  <r>
    <x v="0"/>
    <x v="2"/>
    <s v="1.1.10.1.1.01.0"/>
    <x v="103"/>
    <n v="163.1"/>
    <s v="F"/>
    <x v="0"/>
    <x v="2"/>
  </r>
  <r>
    <x v="0"/>
    <x v="3"/>
    <s v="1.1.10.1.1.01.0"/>
    <x v="103"/>
    <n v="165.9"/>
    <s v="F"/>
    <x v="0"/>
    <x v="3"/>
  </r>
  <r>
    <x v="0"/>
    <x v="4"/>
    <s v="1.1.10.1.1.01.0"/>
    <x v="103"/>
    <n v="168.9"/>
    <s v="F"/>
    <x v="0"/>
    <x v="4"/>
  </r>
  <r>
    <x v="0"/>
    <x v="5"/>
    <s v="1.1.10.1.1.01.0"/>
    <x v="103"/>
    <n v="171.8"/>
    <s v="F"/>
    <x v="0"/>
    <x v="5"/>
  </r>
  <r>
    <x v="0"/>
    <x v="6"/>
    <s v="1.1.10.1.1.01.0"/>
    <x v="103"/>
    <n v="173.7"/>
    <s v="F"/>
    <x v="0"/>
    <x v="6"/>
  </r>
  <r>
    <x v="0"/>
    <x v="7"/>
    <s v="1.1.10.1.1.01.0"/>
    <x v="103"/>
    <n v="175.8"/>
    <s v="F"/>
    <x v="0"/>
    <x v="7"/>
  </r>
  <r>
    <x v="0"/>
    <x v="8"/>
    <s v="1.1.10.1.1.01.0"/>
    <x v="103"/>
    <n v="179.9"/>
    <s v="F"/>
    <x v="0"/>
    <x v="8"/>
  </r>
  <r>
    <x v="0"/>
    <x v="9"/>
    <s v="1.1.10.1.1.01.0"/>
    <x v="103"/>
    <n v="183.7"/>
    <s v="F"/>
    <x v="0"/>
    <x v="9"/>
  </r>
  <r>
    <x v="0"/>
    <x v="10"/>
    <s v="1.1.10.1.1.01.0"/>
    <x v="103"/>
    <n v="186.5"/>
    <s v="F"/>
    <x v="0"/>
    <x v="10"/>
  </r>
  <r>
    <x v="0"/>
    <x v="11"/>
    <s v="1.1.10.1.1.01.0"/>
    <x v="103"/>
    <n v="189"/>
    <s v="F"/>
    <x v="0"/>
    <x v="11"/>
  </r>
  <r>
    <x v="1"/>
    <x v="0"/>
    <s v="1.1.10.1.1.01.0"/>
    <x v="103"/>
    <n v="190.8"/>
    <s v="F"/>
    <x v="0"/>
    <x v="12"/>
  </r>
  <r>
    <x v="1"/>
    <x v="1"/>
    <s v="1.1.10.1.1.01.0"/>
    <x v="103"/>
    <n v="191.9"/>
    <s v="F"/>
    <x v="0"/>
    <x v="13"/>
  </r>
  <r>
    <x v="1"/>
    <x v="2"/>
    <s v="1.1.10.1.1.01.0"/>
    <x v="103"/>
    <n v="193.3"/>
    <s v="F"/>
    <x v="0"/>
    <x v="14"/>
  </r>
  <r>
    <x v="1"/>
    <x v="3"/>
    <s v="1.1.10.1.1.01.0"/>
    <x v="103"/>
    <n v="194"/>
    <s v="F"/>
    <x v="0"/>
    <x v="15"/>
  </r>
  <r>
    <x v="1"/>
    <x v="4"/>
    <s v="1.1.10.1.1.01.0"/>
    <x v="103"/>
    <n v="194.7"/>
    <s v="F"/>
    <x v="0"/>
    <x v="16"/>
  </r>
  <r>
    <x v="1"/>
    <x v="5"/>
    <s v="1.1.10.1.1.01.0"/>
    <x v="103"/>
    <n v="195.3"/>
    <s v="F"/>
    <x v="0"/>
    <x v="17"/>
  </r>
  <r>
    <x v="1"/>
    <x v="6"/>
    <s v="1.1.10.1.1.01.0"/>
    <x v="103"/>
    <n v="195.6"/>
    <s v="F"/>
    <x v="0"/>
    <x v="18"/>
  </r>
  <r>
    <x v="1"/>
    <x v="7"/>
    <s v="1.1.10.1.1.01.0"/>
    <x v="103"/>
    <n v="195.8"/>
    <s v="F"/>
    <x v="0"/>
    <x v="19"/>
  </r>
  <r>
    <x v="1"/>
    <x v="8"/>
    <s v="1.1.10.1.1.01.0"/>
    <x v="103"/>
    <n v="196.4"/>
    <s v="F"/>
    <x v="0"/>
    <x v="20"/>
  </r>
  <r>
    <x v="1"/>
    <x v="9"/>
    <s v="1.1.10.1.1.01.0"/>
    <x v="103"/>
    <n v="196.7"/>
    <s v="F"/>
    <x v="0"/>
    <x v="21"/>
  </r>
  <r>
    <x v="1"/>
    <x v="10"/>
    <s v="1.1.10.1.1.01.0"/>
    <x v="103"/>
    <n v="196.9"/>
    <s v="F"/>
    <x v="0"/>
    <x v="22"/>
  </r>
  <r>
    <x v="1"/>
    <x v="11"/>
    <s v="1.1.10.1.1.01.0"/>
    <x v="103"/>
    <n v="197.2"/>
    <s v="F"/>
    <x v="0"/>
    <x v="23"/>
  </r>
  <r>
    <x v="2"/>
    <x v="0"/>
    <s v="1.1.10.1.1.01.0"/>
    <x v="103"/>
    <n v="197.6"/>
    <s v="F"/>
    <x v="0"/>
    <x v="24"/>
  </r>
  <r>
    <x v="2"/>
    <x v="1"/>
    <s v="1.1.10.1.1.01.0"/>
    <x v="103"/>
    <n v="197.8"/>
    <s v="F"/>
    <x v="0"/>
    <x v="25"/>
  </r>
  <r>
    <x v="2"/>
    <x v="2"/>
    <s v="1.1.10.1.1.01.0"/>
    <x v="103"/>
    <n v="198"/>
    <s v="F"/>
    <x v="0"/>
    <x v="26"/>
  </r>
  <r>
    <x v="2"/>
    <x v="3"/>
    <s v="1.1.10.1.1.01.0"/>
    <x v="103"/>
    <n v="197.8"/>
    <s v="F"/>
    <x v="0"/>
    <x v="27"/>
  </r>
  <r>
    <x v="2"/>
    <x v="4"/>
    <s v="1.1.10.1.1.01.0"/>
    <x v="103"/>
    <n v="197.8"/>
    <s v="F"/>
    <x v="0"/>
    <x v="28"/>
  </r>
  <r>
    <x v="2"/>
    <x v="5"/>
    <s v="1.1.10.1.1.01.0"/>
    <x v="103"/>
    <n v="198.1"/>
    <s v="F"/>
    <x v="0"/>
    <x v="29"/>
  </r>
  <r>
    <x v="2"/>
    <x v="6"/>
    <s v="1.1.10.1.1.01.0"/>
    <x v="103"/>
    <n v="198.4"/>
    <s v="F"/>
    <x v="0"/>
    <x v="30"/>
  </r>
  <r>
    <x v="2"/>
    <x v="7"/>
    <s v="1.1.10.1.1.01.0"/>
    <x v="103"/>
    <n v="198.5"/>
    <s v="F"/>
    <x v="0"/>
    <x v="31"/>
  </r>
  <r>
    <x v="2"/>
    <x v="8"/>
    <s v="1.1.10.1.1.01.0"/>
    <x v="103"/>
    <n v="198.9"/>
    <s v="F"/>
    <x v="0"/>
    <x v="32"/>
  </r>
  <r>
    <x v="2"/>
    <x v="9"/>
    <s v="1.1.10.1.1.01.0"/>
    <x v="103"/>
    <n v="199.1"/>
    <s v="F"/>
    <x v="0"/>
    <x v="33"/>
  </r>
  <r>
    <x v="2"/>
    <x v="10"/>
    <s v="1.1.10.1.1.01.0"/>
    <x v="103"/>
    <n v="199.8"/>
    <s v="F"/>
    <x v="0"/>
    <x v="34"/>
  </r>
  <r>
    <x v="2"/>
    <x v="11"/>
    <s v="1.1.10.1.1.01.0"/>
    <x v="103"/>
    <n v="201.1"/>
    <s v="F"/>
    <x v="0"/>
    <x v="35"/>
  </r>
  <r>
    <x v="3"/>
    <x v="0"/>
    <s v="1.1.10.1.1.01.0"/>
    <x v="103"/>
    <n v="202.9"/>
    <s v="F"/>
    <x v="0"/>
    <x v="36"/>
  </r>
  <r>
    <x v="3"/>
    <x v="1"/>
    <s v="1.1.10.1.1.01.0"/>
    <x v="103"/>
    <n v="204.3"/>
    <s v="F"/>
    <x v="0"/>
    <x v="37"/>
  </r>
  <r>
    <x v="3"/>
    <x v="2"/>
    <s v="1.1.10.1.1.01.0"/>
    <x v="103"/>
    <n v="205.3"/>
    <s v="F"/>
    <x v="0"/>
    <x v="38"/>
  </r>
  <r>
    <x v="3"/>
    <x v="3"/>
    <s v="1.1.10.1.1.01.0"/>
    <x v="103"/>
    <n v="206.2"/>
    <s v="F"/>
    <x v="0"/>
    <x v="39"/>
  </r>
  <r>
    <x v="3"/>
    <x v="4"/>
    <s v="1.1.10.1.1.01.0"/>
    <x v="103"/>
    <n v="206.8"/>
    <s v="F"/>
    <x v="0"/>
    <x v="40"/>
  </r>
  <r>
    <x v="3"/>
    <x v="5"/>
    <s v="1.1.10.1.1.01.0"/>
    <x v="103"/>
    <n v="207.5"/>
    <s v="P"/>
    <x v="0"/>
    <x v="41"/>
  </r>
  <r>
    <x v="0"/>
    <x v="0"/>
    <s v="1.1.10.1.1.02.0"/>
    <x v="104"/>
    <n v="139.1"/>
    <s v="F"/>
    <x v="4"/>
    <x v="0"/>
  </r>
  <r>
    <x v="0"/>
    <x v="1"/>
    <s v="1.1.10.1.1.02.0"/>
    <x v="104"/>
    <n v="141.6"/>
    <s v="F"/>
    <x v="4"/>
    <x v="1"/>
  </r>
  <r>
    <x v="0"/>
    <x v="2"/>
    <s v="1.1.10.1.1.02.0"/>
    <x v="104"/>
    <n v="145.80000000000001"/>
    <s v="F"/>
    <x v="4"/>
    <x v="2"/>
  </r>
  <r>
    <x v="0"/>
    <x v="3"/>
    <s v="1.1.10.1.1.02.0"/>
    <x v="104"/>
    <n v="150.4"/>
    <s v="F"/>
    <x v="4"/>
    <x v="3"/>
  </r>
  <r>
    <x v="0"/>
    <x v="4"/>
    <s v="1.1.10.1.1.02.0"/>
    <x v="104"/>
    <n v="154.9"/>
    <s v="F"/>
    <x v="4"/>
    <x v="4"/>
  </r>
  <r>
    <x v="0"/>
    <x v="5"/>
    <s v="1.1.10.1.1.02.0"/>
    <x v="104"/>
    <n v="157.19999999999999"/>
    <s v="F"/>
    <x v="4"/>
    <x v="5"/>
  </r>
  <r>
    <x v="0"/>
    <x v="6"/>
    <s v="1.1.10.1.1.02.0"/>
    <x v="104"/>
    <n v="159.1"/>
    <s v="F"/>
    <x v="4"/>
    <x v="6"/>
  </r>
  <r>
    <x v="0"/>
    <x v="7"/>
    <s v="1.1.10.1.1.02.0"/>
    <x v="104"/>
    <n v="162.19999999999999"/>
    <s v="F"/>
    <x v="4"/>
    <x v="7"/>
  </r>
  <r>
    <x v="0"/>
    <x v="8"/>
    <s v="1.1.10.1.1.02.0"/>
    <x v="104"/>
    <n v="165.7"/>
    <s v="F"/>
    <x v="4"/>
    <x v="8"/>
  </r>
  <r>
    <x v="0"/>
    <x v="9"/>
    <s v="1.1.10.1.1.02.0"/>
    <x v="104"/>
    <n v="168"/>
    <s v="F"/>
    <x v="4"/>
    <x v="9"/>
  </r>
  <r>
    <x v="0"/>
    <x v="10"/>
    <s v="1.1.10.1.1.02.0"/>
    <x v="104"/>
    <n v="170.1"/>
    <s v="F"/>
    <x v="4"/>
    <x v="10"/>
  </r>
  <r>
    <x v="0"/>
    <x v="11"/>
    <s v="1.1.10.1.1.02.0"/>
    <x v="104"/>
    <n v="173.1"/>
    <s v="F"/>
    <x v="4"/>
    <x v="11"/>
  </r>
  <r>
    <x v="1"/>
    <x v="0"/>
    <s v="1.1.10.1.1.02.0"/>
    <x v="104"/>
    <n v="184.9"/>
    <s v="F"/>
    <x v="4"/>
    <x v="12"/>
  </r>
  <r>
    <x v="1"/>
    <x v="1"/>
    <s v="1.1.10.1.1.02.0"/>
    <x v="104"/>
    <n v="197.1"/>
    <s v="F"/>
    <x v="4"/>
    <x v="13"/>
  </r>
  <r>
    <x v="1"/>
    <x v="2"/>
    <s v="1.1.10.1.1.02.0"/>
    <x v="104"/>
    <n v="204.2"/>
    <s v="F"/>
    <x v="4"/>
    <x v="14"/>
  </r>
  <r>
    <x v="1"/>
    <x v="3"/>
    <s v="1.1.10.1.1.02.0"/>
    <x v="104"/>
    <n v="218.7"/>
    <s v="F"/>
    <x v="4"/>
    <x v="15"/>
  </r>
  <r>
    <x v="1"/>
    <x v="4"/>
    <s v="1.1.10.1.1.02.0"/>
    <x v="104"/>
    <n v="245.7"/>
    <s v="F"/>
    <x v="4"/>
    <x v="16"/>
  </r>
  <r>
    <x v="1"/>
    <x v="5"/>
    <s v="1.1.10.1.1.02.0"/>
    <x v="104"/>
    <n v="274.5"/>
    <s v="F"/>
    <x v="4"/>
    <x v="17"/>
  </r>
  <r>
    <x v="1"/>
    <x v="6"/>
    <s v="1.1.10.1.1.02.0"/>
    <x v="104"/>
    <n v="320"/>
    <s v="F"/>
    <x v="4"/>
    <x v="18"/>
  </r>
  <r>
    <x v="1"/>
    <x v="7"/>
    <s v="1.1.10.1.1.02.0"/>
    <x v="104"/>
    <n v="354.4"/>
    <s v="F"/>
    <x v="4"/>
    <x v="19"/>
  </r>
  <r>
    <x v="1"/>
    <x v="8"/>
    <s v="1.1.10.1.1.02.0"/>
    <x v="104"/>
    <n v="369.2"/>
    <s v="F"/>
    <x v="4"/>
    <x v="20"/>
  </r>
  <r>
    <x v="1"/>
    <x v="9"/>
    <s v="1.1.10.1.1.02.0"/>
    <x v="104"/>
    <n v="377.8"/>
    <s v="F"/>
    <x v="4"/>
    <x v="21"/>
  </r>
  <r>
    <x v="1"/>
    <x v="10"/>
    <s v="1.1.10.1.1.02.0"/>
    <x v="104"/>
    <n v="378.7"/>
    <s v="F"/>
    <x v="4"/>
    <x v="22"/>
  </r>
  <r>
    <x v="1"/>
    <x v="11"/>
    <s v="1.1.10.1.1.02.0"/>
    <x v="104"/>
    <n v="371"/>
    <s v="F"/>
    <x v="4"/>
    <x v="23"/>
  </r>
  <r>
    <x v="2"/>
    <x v="0"/>
    <s v="1.1.10.1.1.02.0"/>
    <x v="104"/>
    <n v="350.7"/>
    <s v="F"/>
    <x v="4"/>
    <x v="24"/>
  </r>
  <r>
    <x v="2"/>
    <x v="1"/>
    <s v="1.1.10.1.1.02.0"/>
    <x v="104"/>
    <n v="326"/>
    <s v="F"/>
    <x v="4"/>
    <x v="25"/>
  </r>
  <r>
    <x v="2"/>
    <x v="2"/>
    <s v="1.1.10.1.1.02.0"/>
    <x v="104"/>
    <n v="306.3"/>
    <s v="F"/>
    <x v="4"/>
    <x v="26"/>
  </r>
  <r>
    <x v="2"/>
    <x v="3"/>
    <s v="1.1.10.1.1.02.0"/>
    <x v="104"/>
    <n v="282.8"/>
    <s v="F"/>
    <x v="4"/>
    <x v="27"/>
  </r>
  <r>
    <x v="2"/>
    <x v="4"/>
    <s v="1.1.10.1.1.02.0"/>
    <x v="104"/>
    <n v="268.2"/>
    <s v="F"/>
    <x v="4"/>
    <x v="28"/>
  </r>
  <r>
    <x v="2"/>
    <x v="5"/>
    <s v="1.1.10.1.1.02.0"/>
    <x v="104"/>
    <n v="264.3"/>
    <s v="F"/>
    <x v="4"/>
    <x v="29"/>
  </r>
  <r>
    <x v="2"/>
    <x v="6"/>
    <s v="1.1.10.1.1.02.0"/>
    <x v="104"/>
    <n v="260.7"/>
    <s v="F"/>
    <x v="4"/>
    <x v="30"/>
  </r>
  <r>
    <x v="2"/>
    <x v="7"/>
    <s v="1.1.10.1.1.02.0"/>
    <x v="104"/>
    <n v="256.39999999999998"/>
    <s v="F"/>
    <x v="4"/>
    <x v="31"/>
  </r>
  <r>
    <x v="2"/>
    <x v="8"/>
    <s v="1.1.10.1.1.02.0"/>
    <x v="104"/>
    <n v="251.8"/>
    <s v="F"/>
    <x v="4"/>
    <x v="32"/>
  </r>
  <r>
    <x v="2"/>
    <x v="9"/>
    <s v="1.1.10.1.1.02.0"/>
    <x v="104"/>
    <n v="248.5"/>
    <s v="F"/>
    <x v="4"/>
    <x v="33"/>
  </r>
  <r>
    <x v="2"/>
    <x v="10"/>
    <s v="1.1.10.1.1.02.0"/>
    <x v="104"/>
    <n v="246.1"/>
    <s v="F"/>
    <x v="4"/>
    <x v="34"/>
  </r>
  <r>
    <x v="2"/>
    <x v="11"/>
    <s v="1.1.10.1.1.02.0"/>
    <x v="104"/>
    <n v="242.3"/>
    <s v="F"/>
    <x v="4"/>
    <x v="35"/>
  </r>
  <r>
    <x v="3"/>
    <x v="0"/>
    <s v="1.1.10.1.1.02.0"/>
    <x v="104"/>
    <n v="237.6"/>
    <s v="F"/>
    <x v="4"/>
    <x v="36"/>
  </r>
  <r>
    <x v="3"/>
    <x v="1"/>
    <s v="1.1.10.1.1.02.0"/>
    <x v="104"/>
    <n v="232.1"/>
    <s v="F"/>
    <x v="4"/>
    <x v="37"/>
  </r>
  <r>
    <x v="3"/>
    <x v="2"/>
    <s v="1.1.10.1.1.02.0"/>
    <x v="104"/>
    <n v="227"/>
    <s v="F"/>
    <x v="4"/>
    <x v="38"/>
  </r>
  <r>
    <x v="3"/>
    <x v="3"/>
    <s v="1.1.10.1.1.02.0"/>
    <x v="104"/>
    <n v="223.9"/>
    <s v="F"/>
    <x v="4"/>
    <x v="39"/>
  </r>
  <r>
    <x v="3"/>
    <x v="4"/>
    <s v="1.1.10.1.1.02.0"/>
    <x v="104"/>
    <n v="222.5"/>
    <s v="F"/>
    <x v="4"/>
    <x v="40"/>
  </r>
  <r>
    <x v="3"/>
    <x v="5"/>
    <s v="1.1.10.1.1.02.0"/>
    <x v="104"/>
    <n v="221.5"/>
    <s v="P"/>
    <x v="4"/>
    <x v="41"/>
  </r>
  <r>
    <x v="0"/>
    <x v="0"/>
    <s v="1.1.10.1.1.03.0"/>
    <x v="105"/>
    <n v="180.1"/>
    <s v="F"/>
    <x v="4"/>
    <x v="0"/>
  </r>
  <r>
    <x v="0"/>
    <x v="1"/>
    <s v="1.1.10.1.1.03.0"/>
    <x v="105"/>
    <n v="182.7"/>
    <s v="F"/>
    <x v="4"/>
    <x v="1"/>
  </r>
  <r>
    <x v="0"/>
    <x v="2"/>
    <s v="1.1.10.1.1.03.0"/>
    <x v="105"/>
    <n v="185.9"/>
    <s v="F"/>
    <x v="4"/>
    <x v="2"/>
  </r>
  <r>
    <x v="0"/>
    <x v="3"/>
    <s v="1.1.10.1.1.03.0"/>
    <x v="105"/>
    <n v="192"/>
    <s v="F"/>
    <x v="4"/>
    <x v="3"/>
  </r>
  <r>
    <x v="0"/>
    <x v="4"/>
    <s v="1.1.10.1.1.03.0"/>
    <x v="105"/>
    <n v="198.3"/>
    <s v="F"/>
    <x v="4"/>
    <x v="4"/>
  </r>
  <r>
    <x v="0"/>
    <x v="5"/>
    <s v="1.1.10.1.1.03.0"/>
    <x v="105"/>
    <n v="202.3"/>
    <s v="F"/>
    <x v="4"/>
    <x v="5"/>
  </r>
  <r>
    <x v="0"/>
    <x v="6"/>
    <s v="1.1.10.1.1.03.0"/>
    <x v="105"/>
    <n v="205.9"/>
    <s v="F"/>
    <x v="4"/>
    <x v="6"/>
  </r>
  <r>
    <x v="0"/>
    <x v="7"/>
    <s v="1.1.10.1.1.03.0"/>
    <x v="105"/>
    <n v="210.3"/>
    <s v="F"/>
    <x v="4"/>
    <x v="7"/>
  </r>
  <r>
    <x v="0"/>
    <x v="8"/>
    <s v="1.1.10.1.1.03.0"/>
    <x v="105"/>
    <n v="213.6"/>
    <s v="F"/>
    <x v="4"/>
    <x v="8"/>
  </r>
  <r>
    <x v="0"/>
    <x v="9"/>
    <s v="1.1.10.1.1.03.0"/>
    <x v="105"/>
    <n v="216.4"/>
    <s v="F"/>
    <x v="4"/>
    <x v="9"/>
  </r>
  <r>
    <x v="0"/>
    <x v="10"/>
    <s v="1.1.10.1.1.03.0"/>
    <x v="105"/>
    <n v="218.2"/>
    <s v="F"/>
    <x v="4"/>
    <x v="10"/>
  </r>
  <r>
    <x v="0"/>
    <x v="11"/>
    <s v="1.1.10.1.1.03.0"/>
    <x v="105"/>
    <n v="219.7"/>
    <s v="F"/>
    <x v="4"/>
    <x v="11"/>
  </r>
  <r>
    <x v="1"/>
    <x v="0"/>
    <s v="1.1.10.1.1.03.0"/>
    <x v="105"/>
    <n v="220.2"/>
    <s v="F"/>
    <x v="4"/>
    <x v="12"/>
  </r>
  <r>
    <x v="1"/>
    <x v="1"/>
    <s v="1.1.10.1.1.03.0"/>
    <x v="105"/>
    <n v="218.4"/>
    <s v="F"/>
    <x v="4"/>
    <x v="13"/>
  </r>
  <r>
    <x v="1"/>
    <x v="2"/>
    <s v="1.1.10.1.1.03.0"/>
    <x v="105"/>
    <n v="214.5"/>
    <s v="F"/>
    <x v="4"/>
    <x v="14"/>
  </r>
  <r>
    <x v="1"/>
    <x v="3"/>
    <s v="1.1.10.1.1.03.0"/>
    <x v="105"/>
    <n v="211.1"/>
    <s v="F"/>
    <x v="4"/>
    <x v="15"/>
  </r>
  <r>
    <x v="1"/>
    <x v="4"/>
    <s v="1.1.10.1.1.03.0"/>
    <x v="105"/>
    <n v="209.3"/>
    <s v="F"/>
    <x v="4"/>
    <x v="16"/>
  </r>
  <r>
    <x v="1"/>
    <x v="5"/>
    <s v="1.1.10.1.1.03.0"/>
    <x v="105"/>
    <n v="208.4"/>
    <s v="F"/>
    <x v="4"/>
    <x v="17"/>
  </r>
  <r>
    <x v="1"/>
    <x v="6"/>
    <s v="1.1.10.1.1.03.0"/>
    <x v="105"/>
    <n v="207.5"/>
    <s v="F"/>
    <x v="4"/>
    <x v="18"/>
  </r>
  <r>
    <x v="1"/>
    <x v="7"/>
    <s v="1.1.10.1.1.03.0"/>
    <x v="105"/>
    <n v="208.4"/>
    <s v="F"/>
    <x v="4"/>
    <x v="19"/>
  </r>
  <r>
    <x v="1"/>
    <x v="8"/>
    <s v="1.1.10.1.1.03.0"/>
    <x v="105"/>
    <n v="209.6"/>
    <s v="F"/>
    <x v="4"/>
    <x v="20"/>
  </r>
  <r>
    <x v="1"/>
    <x v="9"/>
    <s v="1.1.10.1.1.03.0"/>
    <x v="105"/>
    <n v="210"/>
    <s v="F"/>
    <x v="4"/>
    <x v="21"/>
  </r>
  <r>
    <x v="1"/>
    <x v="10"/>
    <s v="1.1.10.1.1.03.0"/>
    <x v="105"/>
    <n v="210.2"/>
    <s v="F"/>
    <x v="4"/>
    <x v="22"/>
  </r>
  <r>
    <x v="1"/>
    <x v="11"/>
    <s v="1.1.10.1.1.03.0"/>
    <x v="105"/>
    <n v="209.9"/>
    <s v="F"/>
    <x v="4"/>
    <x v="23"/>
  </r>
  <r>
    <x v="2"/>
    <x v="0"/>
    <s v="1.1.10.1.1.03.0"/>
    <x v="105"/>
    <n v="209.2"/>
    <s v="F"/>
    <x v="4"/>
    <x v="24"/>
  </r>
  <r>
    <x v="2"/>
    <x v="1"/>
    <s v="1.1.10.1.1.03.0"/>
    <x v="105"/>
    <n v="208.2"/>
    <s v="F"/>
    <x v="4"/>
    <x v="25"/>
  </r>
  <r>
    <x v="2"/>
    <x v="2"/>
    <s v="1.1.10.1.1.03.0"/>
    <x v="105"/>
    <n v="206.9"/>
    <s v="F"/>
    <x v="4"/>
    <x v="26"/>
  </r>
  <r>
    <x v="2"/>
    <x v="3"/>
    <s v="1.1.10.1.1.03.0"/>
    <x v="105"/>
    <n v="206.1"/>
    <s v="F"/>
    <x v="4"/>
    <x v="27"/>
  </r>
  <r>
    <x v="2"/>
    <x v="4"/>
    <s v="1.1.10.1.1.03.0"/>
    <x v="105"/>
    <n v="205.9"/>
    <s v="F"/>
    <x v="4"/>
    <x v="28"/>
  </r>
  <r>
    <x v="2"/>
    <x v="5"/>
    <s v="1.1.10.1.1.03.0"/>
    <x v="105"/>
    <n v="207"/>
    <s v="F"/>
    <x v="4"/>
    <x v="29"/>
  </r>
  <r>
    <x v="2"/>
    <x v="6"/>
    <s v="1.1.10.1.1.03.0"/>
    <x v="105"/>
    <n v="207.4"/>
    <s v="F"/>
    <x v="4"/>
    <x v="30"/>
  </r>
  <r>
    <x v="2"/>
    <x v="7"/>
    <s v="1.1.10.1.1.03.0"/>
    <x v="105"/>
    <n v="207.3"/>
    <s v="F"/>
    <x v="4"/>
    <x v="31"/>
  </r>
  <r>
    <x v="2"/>
    <x v="8"/>
    <s v="1.1.10.1.1.03.0"/>
    <x v="105"/>
    <n v="207.8"/>
    <s v="F"/>
    <x v="4"/>
    <x v="32"/>
  </r>
  <r>
    <x v="2"/>
    <x v="9"/>
    <s v="1.1.10.1.1.03.0"/>
    <x v="105"/>
    <n v="208.8"/>
    <s v="F"/>
    <x v="4"/>
    <x v="33"/>
  </r>
  <r>
    <x v="2"/>
    <x v="10"/>
    <s v="1.1.10.1.1.03.0"/>
    <x v="105"/>
    <n v="209.1"/>
    <s v="F"/>
    <x v="4"/>
    <x v="34"/>
  </r>
  <r>
    <x v="2"/>
    <x v="11"/>
    <s v="1.1.10.1.1.03.0"/>
    <x v="105"/>
    <n v="208.9"/>
    <s v="F"/>
    <x v="4"/>
    <x v="35"/>
  </r>
  <r>
    <x v="3"/>
    <x v="0"/>
    <s v="1.1.10.1.1.03.0"/>
    <x v="105"/>
    <n v="208.4"/>
    <s v="F"/>
    <x v="4"/>
    <x v="36"/>
  </r>
  <r>
    <x v="3"/>
    <x v="1"/>
    <s v="1.1.10.1.1.03.0"/>
    <x v="105"/>
    <n v="207.8"/>
    <s v="F"/>
    <x v="4"/>
    <x v="37"/>
  </r>
  <r>
    <x v="3"/>
    <x v="2"/>
    <s v="1.1.10.1.1.03.0"/>
    <x v="105"/>
    <n v="206.9"/>
    <s v="F"/>
    <x v="4"/>
    <x v="38"/>
  </r>
  <r>
    <x v="3"/>
    <x v="3"/>
    <s v="1.1.10.1.1.03.0"/>
    <x v="105"/>
    <n v="206.7"/>
    <s v="F"/>
    <x v="4"/>
    <x v="39"/>
  </r>
  <r>
    <x v="3"/>
    <x v="4"/>
    <s v="1.1.10.1.1.03.0"/>
    <x v="105"/>
    <n v="206.3"/>
    <s v="F"/>
    <x v="4"/>
    <x v="40"/>
  </r>
  <r>
    <x v="3"/>
    <x v="5"/>
    <s v="1.1.10.1.1.03.0"/>
    <x v="105"/>
    <n v="205.8"/>
    <s v="P"/>
    <x v="4"/>
    <x v="41"/>
  </r>
  <r>
    <x v="0"/>
    <x v="0"/>
    <s v="1.1.10.1.1.04.0"/>
    <x v="106"/>
    <n v="151.30000000000001"/>
    <s v="F"/>
    <x v="0"/>
    <x v="0"/>
  </r>
  <r>
    <x v="0"/>
    <x v="1"/>
    <s v="1.1.10.1.1.04.0"/>
    <x v="106"/>
    <n v="151.9"/>
    <s v="F"/>
    <x v="0"/>
    <x v="1"/>
  </r>
  <r>
    <x v="0"/>
    <x v="2"/>
    <s v="1.1.10.1.1.04.0"/>
    <x v="106"/>
    <n v="153.1"/>
    <s v="F"/>
    <x v="0"/>
    <x v="2"/>
  </r>
  <r>
    <x v="0"/>
    <x v="3"/>
    <s v="1.1.10.1.1.04.0"/>
    <x v="106"/>
    <n v="155.19999999999999"/>
    <s v="F"/>
    <x v="0"/>
    <x v="3"/>
  </r>
  <r>
    <x v="0"/>
    <x v="4"/>
    <s v="1.1.10.1.1.04.0"/>
    <x v="106"/>
    <n v="157"/>
    <s v="F"/>
    <x v="0"/>
    <x v="4"/>
  </r>
  <r>
    <x v="0"/>
    <x v="5"/>
    <s v="1.1.10.1.1.04.0"/>
    <x v="106"/>
    <n v="157.6"/>
    <s v="F"/>
    <x v="0"/>
    <x v="5"/>
  </r>
  <r>
    <x v="0"/>
    <x v="6"/>
    <s v="1.1.10.1.1.04.0"/>
    <x v="106"/>
    <n v="158.9"/>
    <s v="F"/>
    <x v="0"/>
    <x v="6"/>
  </r>
  <r>
    <x v="0"/>
    <x v="7"/>
    <s v="1.1.10.1.1.04.0"/>
    <x v="106"/>
    <n v="159.30000000000001"/>
    <s v="F"/>
    <x v="0"/>
    <x v="7"/>
  </r>
  <r>
    <x v="0"/>
    <x v="8"/>
    <s v="1.1.10.1.1.04.0"/>
    <x v="106"/>
    <n v="160.4"/>
    <s v="F"/>
    <x v="0"/>
    <x v="8"/>
  </r>
  <r>
    <x v="0"/>
    <x v="9"/>
    <s v="1.1.10.1.1.04.0"/>
    <x v="106"/>
    <n v="160.9"/>
    <s v="F"/>
    <x v="0"/>
    <x v="9"/>
  </r>
  <r>
    <x v="0"/>
    <x v="10"/>
    <s v="1.1.10.1.1.04.0"/>
    <x v="106"/>
    <n v="161.6"/>
    <s v="F"/>
    <x v="0"/>
    <x v="10"/>
  </r>
  <r>
    <x v="0"/>
    <x v="11"/>
    <s v="1.1.10.1.1.04.0"/>
    <x v="106"/>
    <n v="162.30000000000001"/>
    <s v="F"/>
    <x v="0"/>
    <x v="11"/>
  </r>
  <r>
    <x v="1"/>
    <x v="0"/>
    <s v="1.1.10.1.1.04.0"/>
    <x v="106"/>
    <n v="162.80000000000001"/>
    <s v="F"/>
    <x v="0"/>
    <x v="12"/>
  </r>
  <r>
    <x v="1"/>
    <x v="1"/>
    <s v="1.1.10.1.1.04.0"/>
    <x v="106"/>
    <n v="162.69999999999999"/>
    <s v="F"/>
    <x v="0"/>
    <x v="13"/>
  </r>
  <r>
    <x v="1"/>
    <x v="2"/>
    <s v="1.1.10.1.1.04.0"/>
    <x v="106"/>
    <n v="162.9"/>
    <s v="F"/>
    <x v="0"/>
    <x v="14"/>
  </r>
  <r>
    <x v="1"/>
    <x v="3"/>
    <s v="1.1.10.1.1.04.0"/>
    <x v="106"/>
    <n v="162.9"/>
    <s v="F"/>
    <x v="0"/>
    <x v="15"/>
  </r>
  <r>
    <x v="1"/>
    <x v="4"/>
    <s v="1.1.10.1.1.04.0"/>
    <x v="106"/>
    <n v="163.5"/>
    <s v="F"/>
    <x v="0"/>
    <x v="16"/>
  </r>
  <r>
    <x v="1"/>
    <x v="5"/>
    <s v="1.1.10.1.1.04.0"/>
    <x v="106"/>
    <n v="163.9"/>
    <s v="F"/>
    <x v="0"/>
    <x v="17"/>
  </r>
  <r>
    <x v="1"/>
    <x v="6"/>
    <s v="1.1.10.1.1.04.0"/>
    <x v="106"/>
    <n v="164.6"/>
    <s v="F"/>
    <x v="0"/>
    <x v="18"/>
  </r>
  <r>
    <x v="1"/>
    <x v="7"/>
    <s v="1.1.10.1.1.04.0"/>
    <x v="106"/>
    <n v="168.9"/>
    <s v="F"/>
    <x v="0"/>
    <x v="19"/>
  </r>
  <r>
    <x v="1"/>
    <x v="8"/>
    <s v="1.1.10.1.1.04.0"/>
    <x v="106"/>
    <n v="173.3"/>
    <s v="F"/>
    <x v="0"/>
    <x v="20"/>
  </r>
  <r>
    <x v="1"/>
    <x v="9"/>
    <s v="1.1.10.1.1.04.0"/>
    <x v="106"/>
    <n v="176.4"/>
    <s v="F"/>
    <x v="0"/>
    <x v="21"/>
  </r>
  <r>
    <x v="1"/>
    <x v="10"/>
    <s v="1.1.10.1.1.04.0"/>
    <x v="106"/>
    <n v="178.7"/>
    <s v="F"/>
    <x v="0"/>
    <x v="22"/>
  </r>
  <r>
    <x v="1"/>
    <x v="11"/>
    <s v="1.1.10.1.1.04.0"/>
    <x v="106"/>
    <n v="180.1"/>
    <s v="F"/>
    <x v="0"/>
    <x v="23"/>
  </r>
  <r>
    <x v="2"/>
    <x v="0"/>
    <s v="1.1.10.1.1.04.0"/>
    <x v="106"/>
    <n v="181.7"/>
    <s v="F"/>
    <x v="0"/>
    <x v="24"/>
  </r>
  <r>
    <x v="2"/>
    <x v="1"/>
    <s v="1.1.10.1.1.04.0"/>
    <x v="106"/>
    <n v="182.6"/>
    <s v="F"/>
    <x v="0"/>
    <x v="25"/>
  </r>
  <r>
    <x v="2"/>
    <x v="2"/>
    <s v="1.1.10.1.1.04.0"/>
    <x v="106"/>
    <n v="184.6"/>
    <s v="F"/>
    <x v="0"/>
    <x v="26"/>
  </r>
  <r>
    <x v="2"/>
    <x v="3"/>
    <s v="1.1.10.1.1.04.0"/>
    <x v="106"/>
    <n v="188.8"/>
    <s v="F"/>
    <x v="0"/>
    <x v="27"/>
  </r>
  <r>
    <x v="2"/>
    <x v="4"/>
    <s v="1.1.10.1.1.04.0"/>
    <x v="106"/>
    <n v="193.4"/>
    <s v="F"/>
    <x v="0"/>
    <x v="28"/>
  </r>
  <r>
    <x v="2"/>
    <x v="5"/>
    <s v="1.1.10.1.1.04.0"/>
    <x v="106"/>
    <n v="198.2"/>
    <s v="F"/>
    <x v="0"/>
    <x v="29"/>
  </r>
  <r>
    <x v="2"/>
    <x v="6"/>
    <s v="1.1.10.1.1.04.0"/>
    <x v="106"/>
    <n v="202"/>
    <s v="F"/>
    <x v="0"/>
    <x v="30"/>
  </r>
  <r>
    <x v="2"/>
    <x v="7"/>
    <s v="1.1.10.1.1.04.0"/>
    <x v="106"/>
    <n v="205"/>
    <s v="F"/>
    <x v="0"/>
    <x v="31"/>
  </r>
  <r>
    <x v="2"/>
    <x v="8"/>
    <s v="1.1.10.1.1.04.0"/>
    <x v="106"/>
    <n v="207.5"/>
    <s v="F"/>
    <x v="0"/>
    <x v="32"/>
  </r>
  <r>
    <x v="2"/>
    <x v="9"/>
    <s v="1.1.10.1.1.04.0"/>
    <x v="106"/>
    <n v="209.6"/>
    <s v="F"/>
    <x v="0"/>
    <x v="33"/>
  </r>
  <r>
    <x v="2"/>
    <x v="10"/>
    <s v="1.1.10.1.1.04.0"/>
    <x v="106"/>
    <n v="211.1"/>
    <s v="F"/>
    <x v="0"/>
    <x v="34"/>
  </r>
  <r>
    <x v="2"/>
    <x v="11"/>
    <s v="1.1.10.1.1.04.0"/>
    <x v="106"/>
    <n v="212.5"/>
    <s v="F"/>
    <x v="0"/>
    <x v="35"/>
  </r>
  <r>
    <x v="3"/>
    <x v="0"/>
    <s v="1.1.10.1.1.04.0"/>
    <x v="106"/>
    <n v="213.3"/>
    <s v="F"/>
    <x v="0"/>
    <x v="36"/>
  </r>
  <r>
    <x v="3"/>
    <x v="1"/>
    <s v="1.1.10.1.1.04.0"/>
    <x v="106"/>
    <n v="213.9"/>
    <s v="F"/>
    <x v="0"/>
    <x v="37"/>
  </r>
  <r>
    <x v="3"/>
    <x v="2"/>
    <s v="1.1.10.1.1.04.0"/>
    <x v="106"/>
    <n v="213.5"/>
    <s v="F"/>
    <x v="0"/>
    <x v="38"/>
  </r>
  <r>
    <x v="3"/>
    <x v="3"/>
    <s v="1.1.10.1.1.04.0"/>
    <x v="106"/>
    <n v="214.1"/>
    <s v="F"/>
    <x v="0"/>
    <x v="39"/>
  </r>
  <r>
    <x v="3"/>
    <x v="4"/>
    <s v="1.1.10.1.1.04.0"/>
    <x v="106"/>
    <n v="214.3"/>
    <s v="F"/>
    <x v="0"/>
    <x v="40"/>
  </r>
  <r>
    <x v="3"/>
    <x v="5"/>
    <s v="1.1.10.1.1.04.0"/>
    <x v="106"/>
    <n v="215.3"/>
    <s v="P"/>
    <x v="0"/>
    <x v="41"/>
  </r>
  <r>
    <x v="0"/>
    <x v="0"/>
    <s v="1.1.10.1.1.05.0"/>
    <x v="107"/>
    <n v="168"/>
    <s v="F"/>
    <x v="4"/>
    <x v="0"/>
  </r>
  <r>
    <x v="0"/>
    <x v="1"/>
    <s v="1.1.10.1.1.05.0"/>
    <x v="107"/>
    <n v="170.5"/>
    <s v="F"/>
    <x v="4"/>
    <x v="1"/>
  </r>
  <r>
    <x v="0"/>
    <x v="2"/>
    <s v="1.1.10.1.1.05.0"/>
    <x v="107"/>
    <n v="172.6"/>
    <s v="F"/>
    <x v="4"/>
    <x v="2"/>
  </r>
  <r>
    <x v="0"/>
    <x v="3"/>
    <s v="1.1.10.1.1.05.0"/>
    <x v="107"/>
    <n v="174.7"/>
    <s v="F"/>
    <x v="4"/>
    <x v="3"/>
  </r>
  <r>
    <x v="0"/>
    <x v="4"/>
    <s v="1.1.10.1.1.05.0"/>
    <x v="107"/>
    <n v="176.2"/>
    <s v="F"/>
    <x v="4"/>
    <x v="4"/>
  </r>
  <r>
    <x v="0"/>
    <x v="5"/>
    <s v="1.1.10.1.1.05.0"/>
    <x v="107"/>
    <n v="177.4"/>
    <s v="F"/>
    <x v="4"/>
    <x v="5"/>
  </r>
  <r>
    <x v="0"/>
    <x v="6"/>
    <s v="1.1.10.1.1.05.0"/>
    <x v="107"/>
    <n v="178"/>
    <s v="F"/>
    <x v="4"/>
    <x v="6"/>
  </r>
  <r>
    <x v="0"/>
    <x v="7"/>
    <s v="1.1.10.1.1.05.0"/>
    <x v="107"/>
    <n v="179.2"/>
    <s v="F"/>
    <x v="4"/>
    <x v="7"/>
  </r>
  <r>
    <x v="0"/>
    <x v="8"/>
    <s v="1.1.10.1.1.05.0"/>
    <x v="107"/>
    <n v="180.1"/>
    <s v="F"/>
    <x v="4"/>
    <x v="8"/>
  </r>
  <r>
    <x v="0"/>
    <x v="9"/>
    <s v="1.1.10.1.1.05.0"/>
    <x v="107"/>
    <n v="180.6"/>
    <s v="F"/>
    <x v="4"/>
    <x v="9"/>
  </r>
  <r>
    <x v="0"/>
    <x v="10"/>
    <s v="1.1.10.1.1.05.0"/>
    <x v="107"/>
    <n v="180.8"/>
    <s v="F"/>
    <x v="4"/>
    <x v="10"/>
  </r>
  <r>
    <x v="0"/>
    <x v="11"/>
    <s v="1.1.10.1.1.05.0"/>
    <x v="107"/>
    <n v="181.8"/>
    <s v="F"/>
    <x v="4"/>
    <x v="11"/>
  </r>
  <r>
    <x v="1"/>
    <x v="0"/>
    <s v="1.1.10.1.1.05.0"/>
    <x v="107"/>
    <n v="182.5"/>
    <s v="F"/>
    <x v="4"/>
    <x v="12"/>
  </r>
  <r>
    <x v="1"/>
    <x v="1"/>
    <s v="1.1.10.1.1.05.0"/>
    <x v="107"/>
    <n v="182.1"/>
    <s v="F"/>
    <x v="4"/>
    <x v="13"/>
  </r>
  <r>
    <x v="1"/>
    <x v="2"/>
    <s v="1.1.10.1.1.05.0"/>
    <x v="107"/>
    <n v="182"/>
    <s v="F"/>
    <x v="4"/>
    <x v="14"/>
  </r>
  <r>
    <x v="1"/>
    <x v="3"/>
    <s v="1.1.10.1.1.05.0"/>
    <x v="107"/>
    <n v="182.3"/>
    <s v="F"/>
    <x v="4"/>
    <x v="15"/>
  </r>
  <r>
    <x v="1"/>
    <x v="4"/>
    <s v="1.1.10.1.1.05.0"/>
    <x v="107"/>
    <n v="182.4"/>
    <s v="F"/>
    <x v="4"/>
    <x v="16"/>
  </r>
  <r>
    <x v="1"/>
    <x v="5"/>
    <s v="1.1.10.1.1.05.0"/>
    <x v="107"/>
    <n v="183"/>
    <s v="F"/>
    <x v="4"/>
    <x v="17"/>
  </r>
  <r>
    <x v="1"/>
    <x v="6"/>
    <s v="1.1.10.1.1.05.0"/>
    <x v="107"/>
    <n v="184.1"/>
    <s v="F"/>
    <x v="4"/>
    <x v="18"/>
  </r>
  <r>
    <x v="1"/>
    <x v="7"/>
    <s v="1.1.10.1.1.05.0"/>
    <x v="107"/>
    <n v="190.2"/>
    <s v="F"/>
    <x v="4"/>
    <x v="19"/>
  </r>
  <r>
    <x v="1"/>
    <x v="8"/>
    <s v="1.1.10.1.1.05.0"/>
    <x v="107"/>
    <n v="194.8"/>
    <s v="F"/>
    <x v="4"/>
    <x v="20"/>
  </r>
  <r>
    <x v="1"/>
    <x v="9"/>
    <s v="1.1.10.1.1.05.0"/>
    <x v="107"/>
    <n v="197.6"/>
    <s v="F"/>
    <x v="4"/>
    <x v="21"/>
  </r>
  <r>
    <x v="1"/>
    <x v="10"/>
    <s v="1.1.10.1.1.05.0"/>
    <x v="107"/>
    <n v="199.3"/>
    <s v="F"/>
    <x v="4"/>
    <x v="22"/>
  </r>
  <r>
    <x v="1"/>
    <x v="11"/>
    <s v="1.1.10.1.1.05.0"/>
    <x v="107"/>
    <n v="199.7"/>
    <s v="F"/>
    <x v="4"/>
    <x v="23"/>
  </r>
  <r>
    <x v="2"/>
    <x v="0"/>
    <s v="1.1.10.1.1.05.0"/>
    <x v="107"/>
    <n v="199.2"/>
    <s v="F"/>
    <x v="4"/>
    <x v="24"/>
  </r>
  <r>
    <x v="2"/>
    <x v="1"/>
    <s v="1.1.10.1.1.05.0"/>
    <x v="107"/>
    <n v="199.1"/>
    <s v="F"/>
    <x v="4"/>
    <x v="25"/>
  </r>
  <r>
    <x v="2"/>
    <x v="2"/>
    <s v="1.1.10.1.1.05.0"/>
    <x v="107"/>
    <n v="197.9"/>
    <s v="F"/>
    <x v="4"/>
    <x v="26"/>
  </r>
  <r>
    <x v="2"/>
    <x v="3"/>
    <s v="1.1.10.1.1.05.0"/>
    <x v="107"/>
    <n v="196.7"/>
    <s v="F"/>
    <x v="4"/>
    <x v="27"/>
  </r>
  <r>
    <x v="2"/>
    <x v="4"/>
    <s v="1.1.10.1.1.05.0"/>
    <x v="107"/>
    <n v="196.7"/>
    <s v="F"/>
    <x v="4"/>
    <x v="28"/>
  </r>
  <r>
    <x v="2"/>
    <x v="5"/>
    <s v="1.1.10.1.1.05.0"/>
    <x v="107"/>
    <n v="199.8"/>
    <s v="F"/>
    <x v="4"/>
    <x v="29"/>
  </r>
  <r>
    <x v="2"/>
    <x v="6"/>
    <s v="1.1.10.1.1.05.0"/>
    <x v="107"/>
    <n v="203.4"/>
    <s v="F"/>
    <x v="4"/>
    <x v="30"/>
  </r>
  <r>
    <x v="2"/>
    <x v="7"/>
    <s v="1.1.10.1.1.05.0"/>
    <x v="107"/>
    <n v="206.1"/>
    <s v="F"/>
    <x v="4"/>
    <x v="31"/>
  </r>
  <r>
    <x v="2"/>
    <x v="8"/>
    <s v="1.1.10.1.1.05.0"/>
    <x v="107"/>
    <n v="209"/>
    <s v="F"/>
    <x v="4"/>
    <x v="32"/>
  </r>
  <r>
    <x v="2"/>
    <x v="9"/>
    <s v="1.1.10.1.1.05.0"/>
    <x v="107"/>
    <n v="210.8"/>
    <s v="F"/>
    <x v="4"/>
    <x v="33"/>
  </r>
  <r>
    <x v="2"/>
    <x v="10"/>
    <s v="1.1.10.1.1.05.0"/>
    <x v="107"/>
    <n v="212.1"/>
    <s v="F"/>
    <x v="4"/>
    <x v="34"/>
  </r>
  <r>
    <x v="2"/>
    <x v="11"/>
    <s v="1.1.10.1.1.05.0"/>
    <x v="107"/>
    <n v="212.7"/>
    <s v="F"/>
    <x v="4"/>
    <x v="35"/>
  </r>
  <r>
    <x v="3"/>
    <x v="0"/>
    <s v="1.1.10.1.1.05.0"/>
    <x v="107"/>
    <n v="212.7"/>
    <s v="F"/>
    <x v="4"/>
    <x v="36"/>
  </r>
  <r>
    <x v="3"/>
    <x v="1"/>
    <s v="1.1.10.1.1.05.0"/>
    <x v="107"/>
    <n v="213.5"/>
    <s v="F"/>
    <x v="4"/>
    <x v="37"/>
  </r>
  <r>
    <x v="3"/>
    <x v="2"/>
    <s v="1.1.10.1.1.05.0"/>
    <x v="107"/>
    <n v="214.7"/>
    <s v="F"/>
    <x v="4"/>
    <x v="38"/>
  </r>
  <r>
    <x v="3"/>
    <x v="3"/>
    <s v="1.1.10.1.1.05.0"/>
    <x v="107"/>
    <n v="216.8"/>
    <s v="F"/>
    <x v="4"/>
    <x v="39"/>
  </r>
  <r>
    <x v="3"/>
    <x v="4"/>
    <s v="1.1.10.1.1.05.0"/>
    <x v="107"/>
    <n v="219.3"/>
    <s v="F"/>
    <x v="4"/>
    <x v="40"/>
  </r>
  <r>
    <x v="3"/>
    <x v="5"/>
    <s v="1.1.10.1.1.05.0"/>
    <x v="107"/>
    <n v="220.3"/>
    <s v="P"/>
    <x v="4"/>
    <x v="41"/>
  </r>
  <r>
    <x v="0"/>
    <x v="0"/>
    <s v="1.1.10.1.1.06.0"/>
    <x v="108"/>
    <n v="202.3"/>
    <s v="F"/>
    <x v="4"/>
    <x v="0"/>
  </r>
  <r>
    <x v="0"/>
    <x v="1"/>
    <s v="1.1.10.1.1.06.0"/>
    <x v="108"/>
    <n v="205.9"/>
    <s v="F"/>
    <x v="4"/>
    <x v="1"/>
  </r>
  <r>
    <x v="0"/>
    <x v="2"/>
    <s v="1.1.10.1.1.06.0"/>
    <x v="108"/>
    <n v="211.8"/>
    <s v="F"/>
    <x v="4"/>
    <x v="2"/>
  </r>
  <r>
    <x v="0"/>
    <x v="3"/>
    <s v="1.1.10.1.1.06.0"/>
    <x v="108"/>
    <n v="218.5"/>
    <s v="F"/>
    <x v="4"/>
    <x v="3"/>
  </r>
  <r>
    <x v="0"/>
    <x v="4"/>
    <s v="1.1.10.1.1.06.0"/>
    <x v="108"/>
    <n v="224.8"/>
    <s v="F"/>
    <x v="4"/>
    <x v="4"/>
  </r>
  <r>
    <x v="0"/>
    <x v="5"/>
    <s v="1.1.10.1.1.06.0"/>
    <x v="108"/>
    <n v="228.7"/>
    <s v="F"/>
    <x v="4"/>
    <x v="5"/>
  </r>
  <r>
    <x v="0"/>
    <x v="6"/>
    <s v="1.1.10.1.1.06.0"/>
    <x v="108"/>
    <n v="235.1"/>
    <s v="F"/>
    <x v="4"/>
    <x v="6"/>
  </r>
  <r>
    <x v="0"/>
    <x v="7"/>
    <s v="1.1.10.1.1.06.0"/>
    <x v="108"/>
    <n v="244.8"/>
    <s v="F"/>
    <x v="4"/>
    <x v="7"/>
  </r>
  <r>
    <x v="0"/>
    <x v="8"/>
    <s v="1.1.10.1.1.06.0"/>
    <x v="108"/>
    <n v="252.9"/>
    <s v="F"/>
    <x v="4"/>
    <x v="8"/>
  </r>
  <r>
    <x v="0"/>
    <x v="9"/>
    <s v="1.1.10.1.1.06.0"/>
    <x v="108"/>
    <n v="258.7"/>
    <s v="F"/>
    <x v="4"/>
    <x v="9"/>
  </r>
  <r>
    <x v="0"/>
    <x v="10"/>
    <s v="1.1.10.1.1.06.0"/>
    <x v="108"/>
    <n v="267"/>
    <s v="F"/>
    <x v="4"/>
    <x v="10"/>
  </r>
  <r>
    <x v="0"/>
    <x v="11"/>
    <s v="1.1.10.1.1.06.0"/>
    <x v="108"/>
    <n v="272.39999999999998"/>
    <s v="F"/>
    <x v="4"/>
    <x v="11"/>
  </r>
  <r>
    <x v="1"/>
    <x v="0"/>
    <s v="1.1.10.1.1.06.0"/>
    <x v="108"/>
    <n v="276.39999999999998"/>
    <s v="F"/>
    <x v="4"/>
    <x v="12"/>
  </r>
  <r>
    <x v="1"/>
    <x v="1"/>
    <s v="1.1.10.1.1.06.0"/>
    <x v="108"/>
    <n v="274.5"/>
    <s v="F"/>
    <x v="4"/>
    <x v="13"/>
  </r>
  <r>
    <x v="1"/>
    <x v="2"/>
    <s v="1.1.10.1.1.06.0"/>
    <x v="108"/>
    <n v="272.39999999999998"/>
    <s v="F"/>
    <x v="4"/>
    <x v="14"/>
  </r>
  <r>
    <x v="1"/>
    <x v="3"/>
    <s v="1.1.10.1.1.06.0"/>
    <x v="108"/>
    <n v="278.60000000000002"/>
    <s v="F"/>
    <x v="4"/>
    <x v="15"/>
  </r>
  <r>
    <x v="1"/>
    <x v="4"/>
    <s v="1.1.10.1.1.06.0"/>
    <x v="108"/>
    <n v="282.8"/>
    <s v="F"/>
    <x v="4"/>
    <x v="16"/>
  </r>
  <r>
    <x v="1"/>
    <x v="5"/>
    <s v="1.1.10.1.1.06.0"/>
    <x v="108"/>
    <n v="285.89999999999998"/>
    <s v="F"/>
    <x v="4"/>
    <x v="17"/>
  </r>
  <r>
    <x v="1"/>
    <x v="6"/>
    <s v="1.1.10.1.1.06.0"/>
    <x v="108"/>
    <n v="289.5"/>
    <s v="F"/>
    <x v="4"/>
    <x v="18"/>
  </r>
  <r>
    <x v="1"/>
    <x v="7"/>
    <s v="1.1.10.1.1.06.0"/>
    <x v="108"/>
    <n v="292"/>
    <s v="F"/>
    <x v="4"/>
    <x v="19"/>
  </r>
  <r>
    <x v="1"/>
    <x v="8"/>
    <s v="1.1.10.1.1.06.0"/>
    <x v="108"/>
    <n v="293.60000000000002"/>
    <s v="F"/>
    <x v="4"/>
    <x v="20"/>
  </r>
  <r>
    <x v="1"/>
    <x v="9"/>
    <s v="1.1.10.1.1.06.0"/>
    <x v="108"/>
    <n v="294.39999999999998"/>
    <s v="F"/>
    <x v="4"/>
    <x v="21"/>
  </r>
  <r>
    <x v="1"/>
    <x v="10"/>
    <s v="1.1.10.1.1.06.0"/>
    <x v="108"/>
    <n v="295.10000000000002"/>
    <s v="F"/>
    <x v="4"/>
    <x v="22"/>
  </r>
  <r>
    <x v="1"/>
    <x v="11"/>
    <s v="1.1.10.1.1.06.0"/>
    <x v="108"/>
    <n v="294.7"/>
    <s v="F"/>
    <x v="4"/>
    <x v="23"/>
  </r>
  <r>
    <x v="2"/>
    <x v="0"/>
    <s v="1.1.10.1.1.06.0"/>
    <x v="108"/>
    <n v="292.7"/>
    <s v="F"/>
    <x v="4"/>
    <x v="24"/>
  </r>
  <r>
    <x v="2"/>
    <x v="1"/>
    <s v="1.1.10.1.1.06.0"/>
    <x v="108"/>
    <n v="288.3"/>
    <s v="F"/>
    <x v="4"/>
    <x v="25"/>
  </r>
  <r>
    <x v="2"/>
    <x v="2"/>
    <s v="1.1.10.1.1.06.0"/>
    <x v="108"/>
    <n v="282.60000000000002"/>
    <s v="F"/>
    <x v="4"/>
    <x v="26"/>
  </r>
  <r>
    <x v="2"/>
    <x v="3"/>
    <s v="1.1.10.1.1.06.0"/>
    <x v="108"/>
    <n v="277.3"/>
    <s v="F"/>
    <x v="4"/>
    <x v="27"/>
  </r>
  <r>
    <x v="2"/>
    <x v="4"/>
    <s v="1.1.10.1.1.06.0"/>
    <x v="108"/>
    <n v="274.2"/>
    <s v="F"/>
    <x v="4"/>
    <x v="28"/>
  </r>
  <r>
    <x v="2"/>
    <x v="5"/>
    <s v="1.1.10.1.1.06.0"/>
    <x v="108"/>
    <n v="272.3"/>
    <s v="F"/>
    <x v="4"/>
    <x v="29"/>
  </r>
  <r>
    <x v="2"/>
    <x v="6"/>
    <s v="1.1.10.1.1.06.0"/>
    <x v="108"/>
    <n v="270.3"/>
    <s v="F"/>
    <x v="4"/>
    <x v="30"/>
  </r>
  <r>
    <x v="2"/>
    <x v="7"/>
    <s v="1.1.10.1.1.06.0"/>
    <x v="108"/>
    <n v="269.39999999999998"/>
    <s v="F"/>
    <x v="4"/>
    <x v="31"/>
  </r>
  <r>
    <x v="2"/>
    <x v="8"/>
    <s v="1.1.10.1.1.06.0"/>
    <x v="108"/>
    <n v="268.2"/>
    <s v="F"/>
    <x v="4"/>
    <x v="32"/>
  </r>
  <r>
    <x v="2"/>
    <x v="9"/>
    <s v="1.1.10.1.1.06.0"/>
    <x v="108"/>
    <n v="267.89999999999998"/>
    <s v="F"/>
    <x v="4"/>
    <x v="33"/>
  </r>
  <r>
    <x v="2"/>
    <x v="10"/>
    <s v="1.1.10.1.1.06.0"/>
    <x v="108"/>
    <n v="266.5"/>
    <s v="F"/>
    <x v="4"/>
    <x v="34"/>
  </r>
  <r>
    <x v="2"/>
    <x v="11"/>
    <s v="1.1.10.1.1.06.0"/>
    <x v="108"/>
    <n v="264.2"/>
    <s v="F"/>
    <x v="4"/>
    <x v="35"/>
  </r>
  <r>
    <x v="3"/>
    <x v="0"/>
    <s v="1.1.10.1.1.06.0"/>
    <x v="108"/>
    <n v="259.7"/>
    <s v="F"/>
    <x v="4"/>
    <x v="36"/>
  </r>
  <r>
    <x v="3"/>
    <x v="1"/>
    <s v="1.1.10.1.1.06.0"/>
    <x v="108"/>
    <n v="254"/>
    <s v="F"/>
    <x v="4"/>
    <x v="37"/>
  </r>
  <r>
    <x v="3"/>
    <x v="2"/>
    <s v="1.1.10.1.1.06.0"/>
    <x v="108"/>
    <n v="249.4"/>
    <s v="F"/>
    <x v="4"/>
    <x v="38"/>
  </r>
  <r>
    <x v="3"/>
    <x v="3"/>
    <s v="1.1.10.1.1.06.0"/>
    <x v="108"/>
    <n v="246.2"/>
    <s v="F"/>
    <x v="4"/>
    <x v="39"/>
  </r>
  <r>
    <x v="3"/>
    <x v="4"/>
    <s v="1.1.10.1.1.06.0"/>
    <x v="108"/>
    <n v="242.8"/>
    <s v="F"/>
    <x v="4"/>
    <x v="40"/>
  </r>
  <r>
    <x v="3"/>
    <x v="5"/>
    <s v="1.1.10.1.1.06.0"/>
    <x v="108"/>
    <n v="240.4"/>
    <s v="P"/>
    <x v="4"/>
    <x v="41"/>
  </r>
  <r>
    <x v="0"/>
    <x v="0"/>
    <s v="1.1.10.1.1.07.0"/>
    <x v="109"/>
    <n v="195.3"/>
    <s v="F"/>
    <x v="4"/>
    <x v="0"/>
  </r>
  <r>
    <x v="0"/>
    <x v="1"/>
    <s v="1.1.10.1.1.07.0"/>
    <x v="109"/>
    <n v="195.2"/>
    <s v="F"/>
    <x v="4"/>
    <x v="1"/>
  </r>
  <r>
    <x v="0"/>
    <x v="2"/>
    <s v="1.1.10.1.1.07.0"/>
    <x v="109"/>
    <n v="194"/>
    <s v="F"/>
    <x v="4"/>
    <x v="2"/>
  </r>
  <r>
    <x v="0"/>
    <x v="3"/>
    <s v="1.1.10.1.1.07.0"/>
    <x v="109"/>
    <n v="191.9"/>
    <s v="F"/>
    <x v="4"/>
    <x v="3"/>
  </r>
  <r>
    <x v="0"/>
    <x v="4"/>
    <s v="1.1.10.1.1.07.0"/>
    <x v="109"/>
    <n v="190"/>
    <s v="F"/>
    <x v="4"/>
    <x v="4"/>
  </r>
  <r>
    <x v="0"/>
    <x v="5"/>
    <s v="1.1.10.1.1.07.0"/>
    <x v="109"/>
    <n v="189.1"/>
    <s v="F"/>
    <x v="4"/>
    <x v="5"/>
  </r>
  <r>
    <x v="0"/>
    <x v="6"/>
    <s v="1.1.10.1.1.07.0"/>
    <x v="109"/>
    <n v="189.4"/>
    <s v="F"/>
    <x v="4"/>
    <x v="6"/>
  </r>
  <r>
    <x v="0"/>
    <x v="7"/>
    <s v="1.1.10.1.1.07.0"/>
    <x v="109"/>
    <n v="188.9"/>
    <s v="F"/>
    <x v="4"/>
    <x v="7"/>
  </r>
  <r>
    <x v="0"/>
    <x v="8"/>
    <s v="1.1.10.1.1.07.0"/>
    <x v="109"/>
    <n v="190.9"/>
    <s v="F"/>
    <x v="4"/>
    <x v="8"/>
  </r>
  <r>
    <x v="0"/>
    <x v="9"/>
    <s v="1.1.10.1.1.07.0"/>
    <x v="109"/>
    <n v="190.3"/>
    <s v="F"/>
    <x v="4"/>
    <x v="9"/>
  </r>
  <r>
    <x v="0"/>
    <x v="10"/>
    <s v="1.1.10.1.1.07.0"/>
    <x v="109"/>
    <n v="190.3"/>
    <s v="F"/>
    <x v="4"/>
    <x v="10"/>
  </r>
  <r>
    <x v="0"/>
    <x v="11"/>
    <s v="1.1.10.1.1.07.0"/>
    <x v="109"/>
    <n v="191.4"/>
    <s v="F"/>
    <x v="4"/>
    <x v="11"/>
  </r>
  <r>
    <x v="1"/>
    <x v="0"/>
    <s v="1.1.10.1.1.07.0"/>
    <x v="109"/>
    <n v="191.9"/>
    <s v="F"/>
    <x v="4"/>
    <x v="12"/>
  </r>
  <r>
    <x v="1"/>
    <x v="1"/>
    <s v="1.1.10.1.1.07.0"/>
    <x v="109"/>
    <n v="190"/>
    <s v="F"/>
    <x v="4"/>
    <x v="13"/>
  </r>
  <r>
    <x v="1"/>
    <x v="2"/>
    <s v="1.1.10.1.1.07.0"/>
    <x v="109"/>
    <n v="189.1"/>
    <s v="F"/>
    <x v="4"/>
    <x v="14"/>
  </r>
  <r>
    <x v="1"/>
    <x v="3"/>
    <s v="1.1.10.1.1.07.0"/>
    <x v="109"/>
    <n v="189.9"/>
    <s v="F"/>
    <x v="4"/>
    <x v="15"/>
  </r>
  <r>
    <x v="1"/>
    <x v="4"/>
    <s v="1.1.10.1.1.07.0"/>
    <x v="109"/>
    <n v="191"/>
    <s v="F"/>
    <x v="4"/>
    <x v="16"/>
  </r>
  <r>
    <x v="1"/>
    <x v="5"/>
    <s v="1.1.10.1.1.07.0"/>
    <x v="109"/>
    <n v="191.1"/>
    <s v="F"/>
    <x v="4"/>
    <x v="17"/>
  </r>
  <r>
    <x v="1"/>
    <x v="6"/>
    <s v="1.1.10.1.1.07.0"/>
    <x v="109"/>
    <n v="195.5"/>
    <s v="F"/>
    <x v="4"/>
    <x v="18"/>
  </r>
  <r>
    <x v="1"/>
    <x v="7"/>
    <s v="1.1.10.1.1.07.0"/>
    <x v="109"/>
    <n v="198.8"/>
    <s v="F"/>
    <x v="4"/>
    <x v="19"/>
  </r>
  <r>
    <x v="1"/>
    <x v="8"/>
    <s v="1.1.10.1.1.07.0"/>
    <x v="109"/>
    <n v="202"/>
    <s v="F"/>
    <x v="4"/>
    <x v="20"/>
  </r>
  <r>
    <x v="1"/>
    <x v="9"/>
    <s v="1.1.10.1.1.07.0"/>
    <x v="109"/>
    <n v="203.6"/>
    <s v="F"/>
    <x v="4"/>
    <x v="21"/>
  </r>
  <r>
    <x v="1"/>
    <x v="10"/>
    <s v="1.1.10.1.1.07.0"/>
    <x v="109"/>
    <n v="205.9"/>
    <s v="F"/>
    <x v="4"/>
    <x v="22"/>
  </r>
  <r>
    <x v="1"/>
    <x v="11"/>
    <s v="1.1.10.1.1.07.0"/>
    <x v="109"/>
    <n v="206.5"/>
    <s v="F"/>
    <x v="4"/>
    <x v="23"/>
  </r>
  <r>
    <x v="2"/>
    <x v="0"/>
    <s v="1.1.10.1.1.07.0"/>
    <x v="109"/>
    <n v="206.2"/>
    <s v="F"/>
    <x v="4"/>
    <x v="24"/>
  </r>
  <r>
    <x v="2"/>
    <x v="1"/>
    <s v="1.1.10.1.1.07.0"/>
    <x v="109"/>
    <n v="205"/>
    <s v="F"/>
    <x v="4"/>
    <x v="25"/>
  </r>
  <r>
    <x v="2"/>
    <x v="2"/>
    <s v="1.1.10.1.1.07.0"/>
    <x v="109"/>
    <n v="202.7"/>
    <s v="F"/>
    <x v="4"/>
    <x v="26"/>
  </r>
  <r>
    <x v="2"/>
    <x v="3"/>
    <s v="1.1.10.1.1.07.0"/>
    <x v="109"/>
    <n v="199.5"/>
    <s v="F"/>
    <x v="4"/>
    <x v="27"/>
  </r>
  <r>
    <x v="2"/>
    <x v="4"/>
    <s v="1.1.10.1.1.07.0"/>
    <x v="109"/>
    <n v="198.1"/>
    <s v="F"/>
    <x v="4"/>
    <x v="28"/>
  </r>
  <r>
    <x v="2"/>
    <x v="5"/>
    <s v="1.1.10.1.1.07.0"/>
    <x v="109"/>
    <n v="200.2"/>
    <s v="F"/>
    <x v="4"/>
    <x v="29"/>
  </r>
  <r>
    <x v="2"/>
    <x v="6"/>
    <s v="1.1.10.1.1.07.0"/>
    <x v="109"/>
    <n v="201.4"/>
    <s v="F"/>
    <x v="4"/>
    <x v="30"/>
  </r>
  <r>
    <x v="2"/>
    <x v="7"/>
    <s v="1.1.10.1.1.07.0"/>
    <x v="109"/>
    <n v="204.5"/>
    <s v="F"/>
    <x v="4"/>
    <x v="31"/>
  </r>
  <r>
    <x v="2"/>
    <x v="8"/>
    <s v="1.1.10.1.1.07.0"/>
    <x v="109"/>
    <n v="205.1"/>
    <s v="F"/>
    <x v="4"/>
    <x v="32"/>
  </r>
  <r>
    <x v="2"/>
    <x v="9"/>
    <s v="1.1.10.1.1.07.0"/>
    <x v="109"/>
    <n v="206.5"/>
    <s v="F"/>
    <x v="4"/>
    <x v="33"/>
  </r>
  <r>
    <x v="2"/>
    <x v="10"/>
    <s v="1.1.10.1.1.07.0"/>
    <x v="109"/>
    <n v="208"/>
    <s v="F"/>
    <x v="4"/>
    <x v="34"/>
  </r>
  <r>
    <x v="2"/>
    <x v="11"/>
    <s v="1.1.10.1.1.07.0"/>
    <x v="109"/>
    <n v="207.6"/>
    <s v="F"/>
    <x v="4"/>
    <x v="35"/>
  </r>
  <r>
    <x v="3"/>
    <x v="0"/>
    <s v="1.1.10.1.1.07.0"/>
    <x v="109"/>
    <n v="207.4"/>
    <s v="F"/>
    <x v="4"/>
    <x v="36"/>
  </r>
  <r>
    <x v="3"/>
    <x v="1"/>
    <s v="1.1.10.1.1.07.0"/>
    <x v="109"/>
    <n v="206.5"/>
    <s v="F"/>
    <x v="4"/>
    <x v="37"/>
  </r>
  <r>
    <x v="3"/>
    <x v="2"/>
    <s v="1.1.10.1.1.07.0"/>
    <x v="109"/>
    <n v="207.5"/>
    <s v="F"/>
    <x v="4"/>
    <x v="38"/>
  </r>
  <r>
    <x v="3"/>
    <x v="3"/>
    <s v="1.1.10.1.1.07.0"/>
    <x v="109"/>
    <n v="212.4"/>
    <s v="F"/>
    <x v="4"/>
    <x v="39"/>
  </r>
  <r>
    <x v="3"/>
    <x v="4"/>
    <s v="1.1.10.1.1.07.0"/>
    <x v="109"/>
    <n v="217.4"/>
    <s v="F"/>
    <x v="4"/>
    <x v="40"/>
  </r>
  <r>
    <x v="3"/>
    <x v="5"/>
    <s v="1.1.10.1.1.07.0"/>
    <x v="109"/>
    <n v="221.9"/>
    <s v="P"/>
    <x v="4"/>
    <x v="41"/>
  </r>
  <r>
    <x v="0"/>
    <x v="0"/>
    <s v="1.1.10.1.1.08.0"/>
    <x v="110"/>
    <n v="174.3"/>
    <s v="F"/>
    <x v="4"/>
    <x v="0"/>
  </r>
  <r>
    <x v="0"/>
    <x v="1"/>
    <s v="1.1.10.1.1.08.0"/>
    <x v="110"/>
    <n v="175.3"/>
    <s v="F"/>
    <x v="4"/>
    <x v="1"/>
  </r>
  <r>
    <x v="0"/>
    <x v="2"/>
    <s v="1.1.10.1.1.08.0"/>
    <x v="110"/>
    <n v="176.7"/>
    <s v="F"/>
    <x v="4"/>
    <x v="2"/>
  </r>
  <r>
    <x v="0"/>
    <x v="3"/>
    <s v="1.1.10.1.1.08.0"/>
    <x v="110"/>
    <n v="178.2"/>
    <s v="F"/>
    <x v="4"/>
    <x v="3"/>
  </r>
  <r>
    <x v="0"/>
    <x v="4"/>
    <s v="1.1.10.1.1.08.0"/>
    <x v="110"/>
    <n v="180.3"/>
    <s v="F"/>
    <x v="4"/>
    <x v="4"/>
  </r>
  <r>
    <x v="0"/>
    <x v="5"/>
    <s v="1.1.10.1.1.08.0"/>
    <x v="110"/>
    <n v="182.1"/>
    <s v="F"/>
    <x v="4"/>
    <x v="5"/>
  </r>
  <r>
    <x v="0"/>
    <x v="6"/>
    <s v="1.1.10.1.1.08.0"/>
    <x v="110"/>
    <n v="184.4"/>
    <s v="F"/>
    <x v="4"/>
    <x v="6"/>
  </r>
  <r>
    <x v="0"/>
    <x v="7"/>
    <s v="1.1.10.1.1.08.0"/>
    <x v="110"/>
    <n v="186.4"/>
    <s v="F"/>
    <x v="4"/>
    <x v="7"/>
  </r>
  <r>
    <x v="0"/>
    <x v="8"/>
    <s v="1.1.10.1.1.08.0"/>
    <x v="110"/>
    <n v="188.2"/>
    <s v="F"/>
    <x v="4"/>
    <x v="8"/>
  </r>
  <r>
    <x v="0"/>
    <x v="9"/>
    <s v="1.1.10.1.1.08.0"/>
    <x v="110"/>
    <n v="189.9"/>
    <s v="F"/>
    <x v="4"/>
    <x v="9"/>
  </r>
  <r>
    <x v="0"/>
    <x v="10"/>
    <s v="1.1.10.1.1.08.0"/>
    <x v="110"/>
    <n v="191.2"/>
    <s v="F"/>
    <x v="4"/>
    <x v="10"/>
  </r>
  <r>
    <x v="0"/>
    <x v="11"/>
    <s v="1.1.10.1.1.08.0"/>
    <x v="110"/>
    <n v="192.6"/>
    <s v="F"/>
    <x v="4"/>
    <x v="11"/>
  </r>
  <r>
    <x v="1"/>
    <x v="0"/>
    <s v="1.1.10.1.1.08.0"/>
    <x v="110"/>
    <n v="194.6"/>
    <s v="F"/>
    <x v="4"/>
    <x v="12"/>
  </r>
  <r>
    <x v="1"/>
    <x v="1"/>
    <s v="1.1.10.1.1.08.0"/>
    <x v="110"/>
    <n v="195"/>
    <s v="F"/>
    <x v="4"/>
    <x v="13"/>
  </r>
  <r>
    <x v="1"/>
    <x v="2"/>
    <s v="1.1.10.1.1.08.0"/>
    <x v="110"/>
    <n v="196"/>
    <s v="F"/>
    <x v="4"/>
    <x v="14"/>
  </r>
  <r>
    <x v="1"/>
    <x v="3"/>
    <s v="1.1.10.1.1.08.0"/>
    <x v="110"/>
    <n v="196.1"/>
    <s v="F"/>
    <x v="4"/>
    <x v="15"/>
  </r>
  <r>
    <x v="1"/>
    <x v="4"/>
    <s v="1.1.10.1.1.08.0"/>
    <x v="110"/>
    <n v="197.5"/>
    <s v="F"/>
    <x v="4"/>
    <x v="16"/>
  </r>
  <r>
    <x v="1"/>
    <x v="5"/>
    <s v="1.1.10.1.1.08.0"/>
    <x v="110"/>
    <n v="198.6"/>
    <s v="F"/>
    <x v="4"/>
    <x v="17"/>
  </r>
  <r>
    <x v="1"/>
    <x v="6"/>
    <s v="1.1.10.1.1.08.0"/>
    <x v="110"/>
    <n v="199.8"/>
    <s v="F"/>
    <x v="4"/>
    <x v="18"/>
  </r>
  <r>
    <x v="1"/>
    <x v="7"/>
    <s v="1.1.10.1.1.08.0"/>
    <x v="110"/>
    <n v="201.8"/>
    <s v="F"/>
    <x v="4"/>
    <x v="19"/>
  </r>
  <r>
    <x v="1"/>
    <x v="8"/>
    <s v="1.1.10.1.1.08.0"/>
    <x v="110"/>
    <n v="203.2"/>
    <s v="F"/>
    <x v="4"/>
    <x v="20"/>
  </r>
  <r>
    <x v="1"/>
    <x v="9"/>
    <s v="1.1.10.1.1.08.0"/>
    <x v="110"/>
    <n v="204.3"/>
    <s v="F"/>
    <x v="4"/>
    <x v="21"/>
  </r>
  <r>
    <x v="1"/>
    <x v="10"/>
    <s v="1.1.10.1.1.08.0"/>
    <x v="110"/>
    <n v="205.4"/>
    <s v="F"/>
    <x v="4"/>
    <x v="22"/>
  </r>
  <r>
    <x v="1"/>
    <x v="11"/>
    <s v="1.1.10.1.1.08.0"/>
    <x v="110"/>
    <n v="206.7"/>
    <s v="F"/>
    <x v="4"/>
    <x v="23"/>
  </r>
  <r>
    <x v="2"/>
    <x v="0"/>
    <s v="1.1.10.1.1.08.0"/>
    <x v="110"/>
    <n v="208.1"/>
    <s v="F"/>
    <x v="4"/>
    <x v="24"/>
  </r>
  <r>
    <x v="2"/>
    <x v="1"/>
    <s v="1.1.10.1.1.08.0"/>
    <x v="110"/>
    <n v="209.5"/>
    <s v="F"/>
    <x v="4"/>
    <x v="25"/>
  </r>
  <r>
    <x v="2"/>
    <x v="2"/>
    <s v="1.1.10.1.1.08.0"/>
    <x v="110"/>
    <n v="210.2"/>
    <s v="F"/>
    <x v="4"/>
    <x v="26"/>
  </r>
  <r>
    <x v="2"/>
    <x v="3"/>
    <s v="1.1.10.1.1.08.0"/>
    <x v="110"/>
    <n v="211.3"/>
    <s v="F"/>
    <x v="4"/>
    <x v="27"/>
  </r>
  <r>
    <x v="2"/>
    <x v="4"/>
    <s v="1.1.10.1.1.08.0"/>
    <x v="110"/>
    <n v="211.9"/>
    <s v="F"/>
    <x v="4"/>
    <x v="28"/>
  </r>
  <r>
    <x v="2"/>
    <x v="5"/>
    <s v="1.1.10.1.1.08.0"/>
    <x v="110"/>
    <n v="211.6"/>
    <s v="F"/>
    <x v="4"/>
    <x v="29"/>
  </r>
  <r>
    <x v="2"/>
    <x v="6"/>
    <s v="1.1.10.1.1.08.0"/>
    <x v="110"/>
    <n v="212.3"/>
    <s v="F"/>
    <x v="4"/>
    <x v="30"/>
  </r>
  <r>
    <x v="2"/>
    <x v="7"/>
    <s v="1.1.10.1.1.08.0"/>
    <x v="110"/>
    <n v="213"/>
    <s v="F"/>
    <x v="4"/>
    <x v="31"/>
  </r>
  <r>
    <x v="2"/>
    <x v="8"/>
    <s v="1.1.10.1.1.08.0"/>
    <x v="110"/>
    <n v="213.5"/>
    <s v="F"/>
    <x v="4"/>
    <x v="32"/>
  </r>
  <r>
    <x v="2"/>
    <x v="9"/>
    <s v="1.1.10.1.1.08.0"/>
    <x v="110"/>
    <n v="213.7"/>
    <s v="F"/>
    <x v="4"/>
    <x v="33"/>
  </r>
  <r>
    <x v="2"/>
    <x v="10"/>
    <s v="1.1.10.1.1.08.0"/>
    <x v="110"/>
    <n v="214.1"/>
    <s v="F"/>
    <x v="4"/>
    <x v="34"/>
  </r>
  <r>
    <x v="2"/>
    <x v="11"/>
    <s v="1.1.10.1.1.08.0"/>
    <x v="110"/>
    <n v="214.5"/>
    <s v="F"/>
    <x v="4"/>
    <x v="35"/>
  </r>
  <r>
    <x v="3"/>
    <x v="0"/>
    <s v="1.1.10.1.1.08.0"/>
    <x v="110"/>
    <n v="214.5"/>
    <s v="F"/>
    <x v="4"/>
    <x v="36"/>
  </r>
  <r>
    <x v="3"/>
    <x v="1"/>
    <s v="1.1.10.1.1.08.0"/>
    <x v="110"/>
    <n v="215.5"/>
    <s v="F"/>
    <x v="4"/>
    <x v="37"/>
  </r>
  <r>
    <x v="3"/>
    <x v="2"/>
    <s v="1.1.10.1.1.08.0"/>
    <x v="110"/>
    <n v="216"/>
    <s v="F"/>
    <x v="4"/>
    <x v="38"/>
  </r>
  <r>
    <x v="3"/>
    <x v="3"/>
    <s v="1.1.10.1.1.08.0"/>
    <x v="110"/>
    <n v="216.3"/>
    <s v="F"/>
    <x v="4"/>
    <x v="39"/>
  </r>
  <r>
    <x v="3"/>
    <x v="4"/>
    <s v="1.1.10.1.1.08.0"/>
    <x v="110"/>
    <n v="216.8"/>
    <s v="F"/>
    <x v="4"/>
    <x v="40"/>
  </r>
  <r>
    <x v="3"/>
    <x v="5"/>
    <s v="1.1.10.1.1.08.0"/>
    <x v="110"/>
    <n v="216.9"/>
    <s v="P"/>
    <x v="4"/>
    <x v="41"/>
  </r>
  <r>
    <x v="0"/>
    <x v="0"/>
    <s v="1.1.10.1.1.09.0"/>
    <x v="111"/>
    <n v="191.2"/>
    <s v="F"/>
    <x v="0"/>
    <x v="0"/>
  </r>
  <r>
    <x v="0"/>
    <x v="1"/>
    <s v="1.1.10.1.1.09.0"/>
    <x v="111"/>
    <n v="193.8"/>
    <s v="F"/>
    <x v="0"/>
    <x v="1"/>
  </r>
  <r>
    <x v="0"/>
    <x v="2"/>
    <s v="1.1.10.1.1.09.0"/>
    <x v="111"/>
    <n v="196.9"/>
    <s v="F"/>
    <x v="0"/>
    <x v="2"/>
  </r>
  <r>
    <x v="0"/>
    <x v="3"/>
    <s v="1.1.10.1.1.09.0"/>
    <x v="111"/>
    <n v="198.9"/>
    <s v="F"/>
    <x v="0"/>
    <x v="3"/>
  </r>
  <r>
    <x v="0"/>
    <x v="4"/>
    <s v="1.1.10.1.1.09.0"/>
    <x v="111"/>
    <n v="199.9"/>
    <s v="F"/>
    <x v="0"/>
    <x v="4"/>
  </r>
  <r>
    <x v="0"/>
    <x v="5"/>
    <s v="1.1.10.1.1.09.0"/>
    <x v="111"/>
    <n v="200.5"/>
    <s v="F"/>
    <x v="0"/>
    <x v="5"/>
  </r>
  <r>
    <x v="0"/>
    <x v="6"/>
    <s v="1.1.10.1.1.09.0"/>
    <x v="111"/>
    <n v="200.7"/>
    <s v="F"/>
    <x v="0"/>
    <x v="6"/>
  </r>
  <r>
    <x v="0"/>
    <x v="7"/>
    <s v="1.1.10.1.1.09.0"/>
    <x v="111"/>
    <n v="201"/>
    <s v="F"/>
    <x v="0"/>
    <x v="7"/>
  </r>
  <r>
    <x v="0"/>
    <x v="8"/>
    <s v="1.1.10.1.1.09.0"/>
    <x v="111"/>
    <n v="202"/>
    <s v="F"/>
    <x v="0"/>
    <x v="8"/>
  </r>
  <r>
    <x v="0"/>
    <x v="9"/>
    <s v="1.1.10.1.1.09.0"/>
    <x v="111"/>
    <n v="202.5"/>
    <s v="F"/>
    <x v="0"/>
    <x v="9"/>
  </r>
  <r>
    <x v="0"/>
    <x v="10"/>
    <s v="1.1.10.1.1.09.0"/>
    <x v="111"/>
    <n v="203.5"/>
    <s v="F"/>
    <x v="0"/>
    <x v="10"/>
  </r>
  <r>
    <x v="0"/>
    <x v="11"/>
    <s v="1.1.10.1.1.09.0"/>
    <x v="111"/>
    <n v="203.9"/>
    <s v="F"/>
    <x v="0"/>
    <x v="11"/>
  </r>
  <r>
    <x v="1"/>
    <x v="0"/>
    <s v="1.1.10.1.1.09.0"/>
    <x v="111"/>
    <n v="204.5"/>
    <s v="F"/>
    <x v="0"/>
    <x v="12"/>
  </r>
  <r>
    <x v="1"/>
    <x v="1"/>
    <s v="1.1.10.1.1.09.0"/>
    <x v="111"/>
    <n v="204.6"/>
    <s v="F"/>
    <x v="0"/>
    <x v="13"/>
  </r>
  <r>
    <x v="1"/>
    <x v="2"/>
    <s v="1.1.10.1.1.09.0"/>
    <x v="111"/>
    <n v="204.1"/>
    <s v="F"/>
    <x v="0"/>
    <x v="14"/>
  </r>
  <r>
    <x v="1"/>
    <x v="3"/>
    <s v="1.1.10.1.1.09.0"/>
    <x v="111"/>
    <n v="203.7"/>
    <s v="F"/>
    <x v="0"/>
    <x v="15"/>
  </r>
  <r>
    <x v="1"/>
    <x v="4"/>
    <s v="1.1.10.1.1.09.0"/>
    <x v="111"/>
    <n v="203.4"/>
    <s v="F"/>
    <x v="0"/>
    <x v="16"/>
  </r>
  <r>
    <x v="1"/>
    <x v="5"/>
    <s v="1.1.10.1.1.09.0"/>
    <x v="111"/>
    <n v="203.5"/>
    <s v="F"/>
    <x v="0"/>
    <x v="17"/>
  </r>
  <r>
    <x v="1"/>
    <x v="6"/>
    <s v="1.1.10.1.1.09.0"/>
    <x v="111"/>
    <n v="203.9"/>
    <s v="F"/>
    <x v="0"/>
    <x v="18"/>
  </r>
  <r>
    <x v="1"/>
    <x v="7"/>
    <s v="1.1.10.1.1.09.0"/>
    <x v="111"/>
    <n v="204.6"/>
    <s v="F"/>
    <x v="0"/>
    <x v="19"/>
  </r>
  <r>
    <x v="1"/>
    <x v="8"/>
    <s v="1.1.10.1.1.09.0"/>
    <x v="111"/>
    <n v="206"/>
    <s v="F"/>
    <x v="0"/>
    <x v="20"/>
  </r>
  <r>
    <x v="1"/>
    <x v="9"/>
    <s v="1.1.10.1.1.09.0"/>
    <x v="111"/>
    <n v="206.4"/>
    <s v="F"/>
    <x v="0"/>
    <x v="21"/>
  </r>
  <r>
    <x v="1"/>
    <x v="10"/>
    <s v="1.1.10.1.1.09.0"/>
    <x v="111"/>
    <n v="207.2"/>
    <s v="F"/>
    <x v="0"/>
    <x v="22"/>
  </r>
  <r>
    <x v="1"/>
    <x v="11"/>
    <s v="1.1.10.1.1.09.0"/>
    <x v="111"/>
    <n v="207"/>
    <s v="F"/>
    <x v="0"/>
    <x v="23"/>
  </r>
  <r>
    <x v="2"/>
    <x v="0"/>
    <s v="1.1.10.1.1.09.0"/>
    <x v="111"/>
    <n v="206.9"/>
    <s v="F"/>
    <x v="0"/>
    <x v="24"/>
  </r>
  <r>
    <x v="2"/>
    <x v="1"/>
    <s v="1.1.10.1.1.09.0"/>
    <x v="111"/>
    <n v="206.9"/>
    <s v="F"/>
    <x v="0"/>
    <x v="25"/>
  </r>
  <r>
    <x v="2"/>
    <x v="2"/>
    <s v="1.1.10.1.1.09.0"/>
    <x v="111"/>
    <n v="206.6"/>
    <s v="F"/>
    <x v="0"/>
    <x v="26"/>
  </r>
  <r>
    <x v="2"/>
    <x v="3"/>
    <s v="1.1.10.1.1.09.0"/>
    <x v="111"/>
    <n v="205.5"/>
    <s v="F"/>
    <x v="0"/>
    <x v="27"/>
  </r>
  <r>
    <x v="2"/>
    <x v="4"/>
    <s v="1.1.10.1.1.09.0"/>
    <x v="111"/>
    <n v="205.7"/>
    <s v="F"/>
    <x v="0"/>
    <x v="28"/>
  </r>
  <r>
    <x v="2"/>
    <x v="5"/>
    <s v="1.1.10.1.1.09.0"/>
    <x v="111"/>
    <n v="206"/>
    <s v="F"/>
    <x v="0"/>
    <x v="29"/>
  </r>
  <r>
    <x v="2"/>
    <x v="6"/>
    <s v="1.1.10.1.1.09.0"/>
    <x v="111"/>
    <n v="206.4"/>
    <s v="F"/>
    <x v="0"/>
    <x v="30"/>
  </r>
  <r>
    <x v="2"/>
    <x v="7"/>
    <s v="1.1.10.1.1.09.0"/>
    <x v="111"/>
    <n v="206.7"/>
    <s v="F"/>
    <x v="0"/>
    <x v="31"/>
  </r>
  <r>
    <x v="2"/>
    <x v="8"/>
    <s v="1.1.10.1.1.09.0"/>
    <x v="111"/>
    <n v="207.3"/>
    <s v="F"/>
    <x v="0"/>
    <x v="32"/>
  </r>
  <r>
    <x v="2"/>
    <x v="9"/>
    <s v="1.1.10.1.1.09.0"/>
    <x v="111"/>
    <n v="208"/>
    <s v="F"/>
    <x v="0"/>
    <x v="33"/>
  </r>
  <r>
    <x v="2"/>
    <x v="10"/>
    <s v="1.1.10.1.1.09.0"/>
    <x v="111"/>
    <n v="208.6"/>
    <s v="F"/>
    <x v="0"/>
    <x v="34"/>
  </r>
  <r>
    <x v="2"/>
    <x v="11"/>
    <s v="1.1.10.1.1.09.0"/>
    <x v="111"/>
    <n v="208.7"/>
    <s v="F"/>
    <x v="0"/>
    <x v="35"/>
  </r>
  <r>
    <x v="3"/>
    <x v="0"/>
    <s v="1.1.10.1.1.09.0"/>
    <x v="111"/>
    <n v="208.4"/>
    <s v="F"/>
    <x v="0"/>
    <x v="36"/>
  </r>
  <r>
    <x v="3"/>
    <x v="1"/>
    <s v="1.1.10.1.1.09.0"/>
    <x v="111"/>
    <n v="208.7"/>
    <s v="F"/>
    <x v="0"/>
    <x v="37"/>
  </r>
  <r>
    <x v="3"/>
    <x v="2"/>
    <s v="1.1.10.1.1.09.0"/>
    <x v="111"/>
    <n v="208.9"/>
    <s v="F"/>
    <x v="0"/>
    <x v="38"/>
  </r>
  <r>
    <x v="3"/>
    <x v="3"/>
    <s v="1.1.10.1.1.09.0"/>
    <x v="111"/>
    <n v="208.6"/>
    <s v="F"/>
    <x v="0"/>
    <x v="39"/>
  </r>
  <r>
    <x v="3"/>
    <x v="4"/>
    <s v="1.1.10.1.1.09.0"/>
    <x v="111"/>
    <n v="208.1"/>
    <s v="F"/>
    <x v="0"/>
    <x v="40"/>
  </r>
  <r>
    <x v="3"/>
    <x v="5"/>
    <s v="1.1.10.1.1.09.0"/>
    <x v="111"/>
    <n v="208.7"/>
    <s v="P"/>
    <x v="0"/>
    <x v="41"/>
  </r>
  <r>
    <x v="0"/>
    <x v="0"/>
    <s v="1.1.12.1.1.01.0"/>
    <x v="112"/>
    <n v="160.69999999999999"/>
    <s v="F"/>
    <x v="2"/>
    <x v="0"/>
  </r>
  <r>
    <x v="0"/>
    <x v="1"/>
    <s v="1.1.12.1.1.01.0"/>
    <x v="112"/>
    <n v="161.1"/>
    <s v="F"/>
    <x v="2"/>
    <x v="1"/>
  </r>
  <r>
    <x v="0"/>
    <x v="2"/>
    <s v="1.1.12.1.1.01.0"/>
    <x v="112"/>
    <n v="161.80000000000001"/>
    <s v="F"/>
    <x v="2"/>
    <x v="2"/>
  </r>
  <r>
    <x v="0"/>
    <x v="3"/>
    <s v="1.1.12.1.1.01.0"/>
    <x v="112"/>
    <n v="162.80000000000001"/>
    <s v="F"/>
    <x v="2"/>
    <x v="3"/>
  </r>
  <r>
    <x v="0"/>
    <x v="4"/>
    <s v="1.1.12.1.1.01.0"/>
    <x v="112"/>
    <n v="163.9"/>
    <s v="F"/>
    <x v="2"/>
    <x v="4"/>
  </r>
  <r>
    <x v="0"/>
    <x v="5"/>
    <s v="1.1.12.1.1.01.0"/>
    <x v="112"/>
    <n v="165.1"/>
    <s v="F"/>
    <x v="2"/>
    <x v="5"/>
  </r>
  <r>
    <x v="0"/>
    <x v="6"/>
    <s v="1.1.12.1.1.01.0"/>
    <x v="112"/>
    <n v="165.9"/>
    <s v="F"/>
    <x v="2"/>
    <x v="6"/>
  </r>
  <r>
    <x v="0"/>
    <x v="7"/>
    <s v="1.1.12.1.1.01.0"/>
    <x v="112"/>
    <n v="165.9"/>
    <s v="F"/>
    <x v="2"/>
    <x v="7"/>
  </r>
  <r>
    <x v="0"/>
    <x v="8"/>
    <s v="1.1.12.1.1.01.0"/>
    <x v="112"/>
    <n v="166.9"/>
    <s v="F"/>
    <x v="2"/>
    <x v="8"/>
  </r>
  <r>
    <x v="0"/>
    <x v="9"/>
    <s v="1.1.12.1.1.01.0"/>
    <x v="112"/>
    <n v="167.5"/>
    <s v="F"/>
    <x v="2"/>
    <x v="9"/>
  </r>
  <r>
    <x v="0"/>
    <x v="10"/>
    <s v="1.1.12.1.1.01.0"/>
    <x v="112"/>
    <n v="168.1"/>
    <s v="F"/>
    <x v="2"/>
    <x v="10"/>
  </r>
  <r>
    <x v="0"/>
    <x v="11"/>
    <s v="1.1.12.1.1.01.0"/>
    <x v="112"/>
    <n v="169"/>
    <s v="F"/>
    <x v="2"/>
    <x v="11"/>
  </r>
  <r>
    <x v="1"/>
    <x v="0"/>
    <s v="1.1.12.1.1.01.0"/>
    <x v="112"/>
    <n v="170.4"/>
    <s v="F"/>
    <x v="2"/>
    <x v="12"/>
  </r>
  <r>
    <x v="1"/>
    <x v="1"/>
    <s v="1.1.12.1.1.01.0"/>
    <x v="112"/>
    <n v="171"/>
    <s v="F"/>
    <x v="2"/>
    <x v="13"/>
  </r>
  <r>
    <x v="1"/>
    <x v="2"/>
    <s v="1.1.12.1.1.01.0"/>
    <x v="112"/>
    <n v="171.5"/>
    <s v="F"/>
    <x v="2"/>
    <x v="14"/>
  </r>
  <r>
    <x v="1"/>
    <x v="3"/>
    <s v="1.1.12.1.1.01.0"/>
    <x v="112"/>
    <n v="172"/>
    <s v="F"/>
    <x v="2"/>
    <x v="15"/>
  </r>
  <r>
    <x v="1"/>
    <x v="4"/>
    <s v="1.1.12.1.1.01.0"/>
    <x v="112"/>
    <n v="172.5"/>
    <s v="F"/>
    <x v="2"/>
    <x v="16"/>
  </r>
  <r>
    <x v="1"/>
    <x v="5"/>
    <s v="1.1.12.1.1.01.0"/>
    <x v="112"/>
    <n v="173"/>
    <s v="F"/>
    <x v="2"/>
    <x v="17"/>
  </r>
  <r>
    <x v="1"/>
    <x v="6"/>
    <s v="1.1.12.1.1.01.0"/>
    <x v="112"/>
    <n v="173.6"/>
    <s v="F"/>
    <x v="2"/>
    <x v="18"/>
  </r>
  <r>
    <x v="1"/>
    <x v="7"/>
    <s v="1.1.12.1.1.01.0"/>
    <x v="112"/>
    <n v="174.2"/>
    <s v="F"/>
    <x v="2"/>
    <x v="19"/>
  </r>
  <r>
    <x v="1"/>
    <x v="8"/>
    <s v="1.1.12.1.1.01.0"/>
    <x v="112"/>
    <n v="174.6"/>
    <s v="F"/>
    <x v="2"/>
    <x v="20"/>
  </r>
  <r>
    <x v="1"/>
    <x v="9"/>
    <s v="1.1.12.1.1.01.0"/>
    <x v="112"/>
    <n v="174.8"/>
    <s v="F"/>
    <x v="2"/>
    <x v="21"/>
  </r>
  <r>
    <x v="1"/>
    <x v="10"/>
    <s v="1.1.12.1.1.01.0"/>
    <x v="112"/>
    <n v="175.2"/>
    <s v="F"/>
    <x v="2"/>
    <x v="22"/>
  </r>
  <r>
    <x v="1"/>
    <x v="11"/>
    <s v="1.1.12.1.1.01.0"/>
    <x v="112"/>
    <n v="175.8"/>
    <s v="F"/>
    <x v="2"/>
    <x v="23"/>
  </r>
  <r>
    <x v="2"/>
    <x v="0"/>
    <s v="1.1.12.1.1.01.0"/>
    <x v="112"/>
    <n v="176.6"/>
    <s v="F"/>
    <x v="2"/>
    <x v="24"/>
  </r>
  <r>
    <x v="2"/>
    <x v="1"/>
    <s v="1.1.12.1.1.01.0"/>
    <x v="112"/>
    <n v="176.9"/>
    <s v="F"/>
    <x v="2"/>
    <x v="25"/>
  </r>
  <r>
    <x v="2"/>
    <x v="2"/>
    <s v="1.1.12.1.1.01.0"/>
    <x v="112"/>
    <n v="177.1"/>
    <s v="F"/>
    <x v="2"/>
    <x v="26"/>
  </r>
  <r>
    <x v="2"/>
    <x v="3"/>
    <s v="1.1.12.1.1.01.0"/>
    <x v="112"/>
    <n v="177.2"/>
    <s v="F"/>
    <x v="2"/>
    <x v="27"/>
  </r>
  <r>
    <x v="2"/>
    <x v="4"/>
    <s v="1.1.12.1.1.01.0"/>
    <x v="112"/>
    <n v="177.5"/>
    <s v="F"/>
    <x v="2"/>
    <x v="28"/>
  </r>
  <r>
    <x v="2"/>
    <x v="5"/>
    <s v="1.1.12.1.1.01.0"/>
    <x v="112"/>
    <n v="177.9"/>
    <s v="F"/>
    <x v="2"/>
    <x v="29"/>
  </r>
  <r>
    <x v="2"/>
    <x v="6"/>
    <s v="1.1.12.1.1.01.0"/>
    <x v="112"/>
    <n v="178.4"/>
    <s v="F"/>
    <x v="2"/>
    <x v="30"/>
  </r>
  <r>
    <x v="2"/>
    <x v="7"/>
    <s v="1.1.12.1.1.01.0"/>
    <x v="112"/>
    <n v="179"/>
    <s v="F"/>
    <x v="2"/>
    <x v="31"/>
  </r>
  <r>
    <x v="2"/>
    <x v="8"/>
    <s v="1.1.12.1.1.01.0"/>
    <x v="112"/>
    <n v="179.4"/>
    <s v="F"/>
    <x v="2"/>
    <x v="32"/>
  </r>
  <r>
    <x v="2"/>
    <x v="9"/>
    <s v="1.1.12.1.1.01.0"/>
    <x v="112"/>
    <n v="179.8"/>
    <s v="F"/>
    <x v="2"/>
    <x v="33"/>
  </r>
  <r>
    <x v="2"/>
    <x v="10"/>
    <s v="1.1.12.1.1.01.0"/>
    <x v="112"/>
    <n v="180.2"/>
    <s v="F"/>
    <x v="2"/>
    <x v="34"/>
  </r>
  <r>
    <x v="2"/>
    <x v="11"/>
    <s v="1.1.12.1.1.01.0"/>
    <x v="112"/>
    <n v="180.5"/>
    <s v="F"/>
    <x v="2"/>
    <x v="35"/>
  </r>
  <r>
    <x v="3"/>
    <x v="0"/>
    <s v="1.1.12.1.1.01.0"/>
    <x v="112"/>
    <n v="180.8"/>
    <s v="F"/>
    <x v="2"/>
    <x v="36"/>
  </r>
  <r>
    <x v="3"/>
    <x v="1"/>
    <s v="1.1.12.1.1.01.0"/>
    <x v="112"/>
    <n v="181.3"/>
    <s v="F"/>
    <x v="2"/>
    <x v="37"/>
  </r>
  <r>
    <x v="3"/>
    <x v="2"/>
    <s v="1.1.12.1.1.01.0"/>
    <x v="112"/>
    <n v="181.7"/>
    <s v="F"/>
    <x v="2"/>
    <x v="38"/>
  </r>
  <r>
    <x v="3"/>
    <x v="3"/>
    <s v="1.1.12.1.1.01.0"/>
    <x v="112"/>
    <n v="181.9"/>
    <s v="F"/>
    <x v="2"/>
    <x v="39"/>
  </r>
  <r>
    <x v="3"/>
    <x v="4"/>
    <s v="1.1.12.1.1.01.0"/>
    <x v="112"/>
    <n v="182.2"/>
    <s v="F"/>
    <x v="2"/>
    <x v="40"/>
  </r>
  <r>
    <x v="3"/>
    <x v="5"/>
    <s v="1.1.12.1.1.01.0"/>
    <x v="112"/>
    <n v="182.5"/>
    <s v="P"/>
    <x v="2"/>
    <x v="41"/>
  </r>
  <r>
    <x v="0"/>
    <x v="0"/>
    <s v="1.1.12.1.1.02.0"/>
    <x v="113"/>
    <n v="168.8"/>
    <s v="F"/>
    <x v="2"/>
    <x v="0"/>
  </r>
  <r>
    <x v="0"/>
    <x v="1"/>
    <s v="1.1.12.1.1.02.0"/>
    <x v="113"/>
    <n v="170.2"/>
    <s v="F"/>
    <x v="2"/>
    <x v="1"/>
  </r>
  <r>
    <x v="0"/>
    <x v="2"/>
    <s v="1.1.12.1.1.02.0"/>
    <x v="113"/>
    <n v="171.3"/>
    <s v="F"/>
    <x v="2"/>
    <x v="2"/>
  </r>
  <r>
    <x v="0"/>
    <x v="3"/>
    <s v="1.1.12.1.1.02.0"/>
    <x v="113"/>
    <n v="172.4"/>
    <s v="F"/>
    <x v="2"/>
    <x v="3"/>
  </r>
  <r>
    <x v="0"/>
    <x v="4"/>
    <s v="1.1.12.1.1.02.0"/>
    <x v="113"/>
    <n v="172.6"/>
    <s v="F"/>
    <x v="2"/>
    <x v="4"/>
  </r>
  <r>
    <x v="0"/>
    <x v="5"/>
    <s v="1.1.12.1.1.02.0"/>
    <x v="113"/>
    <n v="175.1"/>
    <s v="F"/>
    <x v="2"/>
    <x v="5"/>
  </r>
  <r>
    <x v="0"/>
    <x v="6"/>
    <s v="1.1.12.1.1.02.0"/>
    <x v="113"/>
    <n v="175.3"/>
    <s v="F"/>
    <x v="2"/>
    <x v="6"/>
  </r>
  <r>
    <x v="0"/>
    <x v="7"/>
    <s v="1.1.12.1.1.02.0"/>
    <x v="113"/>
    <n v="175"/>
    <s v="F"/>
    <x v="2"/>
    <x v="7"/>
  </r>
  <r>
    <x v="0"/>
    <x v="8"/>
    <s v="1.1.12.1.1.02.0"/>
    <x v="113"/>
    <n v="177.4"/>
    <s v="F"/>
    <x v="2"/>
    <x v="8"/>
  </r>
  <r>
    <x v="0"/>
    <x v="9"/>
    <s v="1.1.12.1.1.02.0"/>
    <x v="113"/>
    <n v="178.7"/>
    <s v="F"/>
    <x v="2"/>
    <x v="9"/>
  </r>
  <r>
    <x v="0"/>
    <x v="10"/>
    <s v="1.1.12.1.1.02.0"/>
    <x v="113"/>
    <n v="179.6"/>
    <s v="F"/>
    <x v="2"/>
    <x v="10"/>
  </r>
  <r>
    <x v="0"/>
    <x v="11"/>
    <s v="1.1.12.1.1.02.0"/>
    <x v="113"/>
    <n v="181.2"/>
    <s v="F"/>
    <x v="2"/>
    <x v="11"/>
  </r>
  <r>
    <x v="1"/>
    <x v="0"/>
    <s v="1.1.12.1.1.02.0"/>
    <x v="113"/>
    <n v="183.3"/>
    <s v="F"/>
    <x v="2"/>
    <x v="12"/>
  </r>
  <r>
    <x v="1"/>
    <x v="1"/>
    <s v="1.1.12.1.1.02.0"/>
    <x v="113"/>
    <n v="183.9"/>
    <s v="F"/>
    <x v="2"/>
    <x v="13"/>
  </r>
  <r>
    <x v="1"/>
    <x v="2"/>
    <s v="1.1.12.1.1.02.0"/>
    <x v="113"/>
    <n v="184.4"/>
    <s v="F"/>
    <x v="2"/>
    <x v="14"/>
  </r>
  <r>
    <x v="1"/>
    <x v="3"/>
    <s v="1.1.12.1.1.02.0"/>
    <x v="113"/>
    <n v="185.3"/>
    <s v="F"/>
    <x v="2"/>
    <x v="15"/>
  </r>
  <r>
    <x v="1"/>
    <x v="4"/>
    <s v="1.1.12.1.1.02.0"/>
    <x v="113"/>
    <n v="185.5"/>
    <s v="F"/>
    <x v="2"/>
    <x v="16"/>
  </r>
  <r>
    <x v="1"/>
    <x v="5"/>
    <s v="1.1.12.1.1.02.0"/>
    <x v="113"/>
    <n v="185.5"/>
    <s v="F"/>
    <x v="2"/>
    <x v="17"/>
  </r>
  <r>
    <x v="1"/>
    <x v="6"/>
    <s v="1.1.12.1.1.02.0"/>
    <x v="113"/>
    <n v="185.5"/>
    <s v="F"/>
    <x v="2"/>
    <x v="18"/>
  </r>
  <r>
    <x v="1"/>
    <x v="7"/>
    <s v="1.1.12.1.1.02.0"/>
    <x v="113"/>
    <n v="185.8"/>
    <s v="F"/>
    <x v="2"/>
    <x v="19"/>
  </r>
  <r>
    <x v="1"/>
    <x v="8"/>
    <s v="1.1.12.1.1.02.0"/>
    <x v="113"/>
    <n v="186.6"/>
    <s v="F"/>
    <x v="2"/>
    <x v="20"/>
  </r>
  <r>
    <x v="1"/>
    <x v="9"/>
    <s v="1.1.12.1.1.02.0"/>
    <x v="113"/>
    <n v="186.5"/>
    <s v="F"/>
    <x v="2"/>
    <x v="21"/>
  </r>
  <r>
    <x v="1"/>
    <x v="10"/>
    <s v="1.1.12.1.1.02.0"/>
    <x v="113"/>
    <n v="188.8"/>
    <s v="F"/>
    <x v="2"/>
    <x v="22"/>
  </r>
  <r>
    <x v="1"/>
    <x v="11"/>
    <s v="1.1.12.1.1.02.0"/>
    <x v="113"/>
    <n v="188.8"/>
    <s v="F"/>
    <x v="2"/>
    <x v="23"/>
  </r>
  <r>
    <x v="2"/>
    <x v="0"/>
    <s v="1.1.12.1.1.02.0"/>
    <x v="113"/>
    <n v="190.3"/>
    <s v="F"/>
    <x v="2"/>
    <x v="24"/>
  </r>
  <r>
    <x v="2"/>
    <x v="1"/>
    <s v="1.1.12.1.1.02.0"/>
    <x v="113"/>
    <n v="191.3"/>
    <s v="F"/>
    <x v="2"/>
    <x v="25"/>
  </r>
  <r>
    <x v="2"/>
    <x v="2"/>
    <s v="1.1.12.1.1.02.0"/>
    <x v="113"/>
    <n v="191"/>
    <s v="F"/>
    <x v="2"/>
    <x v="26"/>
  </r>
  <r>
    <x v="2"/>
    <x v="3"/>
    <s v="1.1.12.1.1.02.0"/>
    <x v="113"/>
    <n v="191.1"/>
    <s v="F"/>
    <x v="2"/>
    <x v="27"/>
  </r>
  <r>
    <x v="2"/>
    <x v="4"/>
    <s v="1.1.12.1.1.02.0"/>
    <x v="113"/>
    <n v="192.4"/>
    <s v="F"/>
    <x v="2"/>
    <x v="28"/>
  </r>
  <r>
    <x v="2"/>
    <x v="5"/>
    <s v="1.1.12.1.1.02.0"/>
    <x v="113"/>
    <n v="193"/>
    <s v="F"/>
    <x v="2"/>
    <x v="29"/>
  </r>
  <r>
    <x v="2"/>
    <x v="6"/>
    <s v="1.1.12.1.1.02.0"/>
    <x v="113"/>
    <n v="194.5"/>
    <s v="F"/>
    <x v="2"/>
    <x v="30"/>
  </r>
  <r>
    <x v="2"/>
    <x v="7"/>
    <s v="1.1.12.1.1.02.0"/>
    <x v="113"/>
    <n v="195.9"/>
    <s v="F"/>
    <x v="2"/>
    <x v="31"/>
  </r>
  <r>
    <x v="2"/>
    <x v="8"/>
    <s v="1.1.12.1.1.02.0"/>
    <x v="113"/>
    <n v="196.9"/>
    <s v="F"/>
    <x v="2"/>
    <x v="32"/>
  </r>
  <r>
    <x v="2"/>
    <x v="9"/>
    <s v="1.1.12.1.1.02.0"/>
    <x v="113"/>
    <n v="198.3"/>
    <s v="F"/>
    <x v="2"/>
    <x v="33"/>
  </r>
  <r>
    <x v="2"/>
    <x v="10"/>
    <s v="1.1.12.1.1.02.0"/>
    <x v="113"/>
    <n v="199"/>
    <s v="F"/>
    <x v="2"/>
    <x v="34"/>
  </r>
  <r>
    <x v="2"/>
    <x v="11"/>
    <s v="1.1.12.1.1.02.0"/>
    <x v="113"/>
    <n v="199.9"/>
    <s v="F"/>
    <x v="2"/>
    <x v="35"/>
  </r>
  <r>
    <x v="3"/>
    <x v="0"/>
    <s v="1.1.12.1.1.02.0"/>
    <x v="113"/>
    <n v="202.1"/>
    <s v="F"/>
    <x v="2"/>
    <x v="36"/>
  </r>
  <r>
    <x v="3"/>
    <x v="1"/>
    <s v="1.1.12.1.1.02.0"/>
    <x v="113"/>
    <n v="202.7"/>
    <s v="F"/>
    <x v="2"/>
    <x v="37"/>
  </r>
  <r>
    <x v="3"/>
    <x v="2"/>
    <s v="1.1.12.1.1.02.0"/>
    <x v="113"/>
    <n v="203.1"/>
    <s v="F"/>
    <x v="2"/>
    <x v="38"/>
  </r>
  <r>
    <x v="3"/>
    <x v="3"/>
    <s v="1.1.12.1.1.02.0"/>
    <x v="113"/>
    <n v="203.6"/>
    <s v="F"/>
    <x v="2"/>
    <x v="39"/>
  </r>
  <r>
    <x v="3"/>
    <x v="4"/>
    <s v="1.1.12.1.1.02.0"/>
    <x v="113"/>
    <n v="205.5"/>
    <s v="F"/>
    <x v="2"/>
    <x v="40"/>
  </r>
  <r>
    <x v="3"/>
    <x v="5"/>
    <s v="1.1.12.1.1.02.0"/>
    <x v="113"/>
    <n v="206.4"/>
    <s v="P"/>
    <x v="2"/>
    <x v="41"/>
  </r>
  <r>
    <x v="0"/>
    <x v="0"/>
    <s v="1.1.12.2.1.01.0"/>
    <x v="114"/>
    <n v="186.8"/>
    <s v="F"/>
    <x v="1"/>
    <x v="0"/>
  </r>
  <r>
    <x v="0"/>
    <x v="1"/>
    <s v="1.1.12.2.1.01.0"/>
    <x v="114"/>
    <n v="187.6"/>
    <s v="F"/>
    <x v="1"/>
    <x v="1"/>
  </r>
  <r>
    <x v="0"/>
    <x v="2"/>
    <s v="1.1.12.2.1.01.0"/>
    <x v="114"/>
    <n v="188.8"/>
    <s v="F"/>
    <x v="1"/>
    <x v="2"/>
  </r>
  <r>
    <x v="0"/>
    <x v="3"/>
    <s v="1.1.12.2.1.01.0"/>
    <x v="114"/>
    <n v="190.4"/>
    <s v="F"/>
    <x v="1"/>
    <x v="3"/>
  </r>
  <r>
    <x v="0"/>
    <x v="4"/>
    <s v="1.1.12.2.1.01.0"/>
    <x v="114"/>
    <n v="191.9"/>
    <s v="F"/>
    <x v="1"/>
    <x v="4"/>
  </r>
  <r>
    <x v="0"/>
    <x v="5"/>
    <s v="1.1.12.2.1.01.0"/>
    <x v="114"/>
    <n v="193.5"/>
    <s v="F"/>
    <x v="1"/>
    <x v="5"/>
  </r>
  <r>
    <x v="0"/>
    <x v="6"/>
    <s v="1.1.12.2.1.01.0"/>
    <x v="114"/>
    <n v="194.8"/>
    <s v="F"/>
    <x v="1"/>
    <x v="6"/>
  </r>
  <r>
    <x v="0"/>
    <x v="7"/>
    <s v="1.1.12.2.1.01.0"/>
    <x v="114"/>
    <n v="196"/>
    <s v="F"/>
    <x v="1"/>
    <x v="7"/>
  </r>
  <r>
    <x v="0"/>
    <x v="8"/>
    <s v="1.1.12.2.1.01.0"/>
    <x v="114"/>
    <n v="196.9"/>
    <s v="F"/>
    <x v="1"/>
    <x v="8"/>
  </r>
  <r>
    <x v="0"/>
    <x v="9"/>
    <s v="1.1.12.2.1.01.0"/>
    <x v="114"/>
    <n v="198.2"/>
    <s v="F"/>
    <x v="1"/>
    <x v="9"/>
  </r>
  <r>
    <x v="0"/>
    <x v="10"/>
    <s v="1.1.12.2.1.01.0"/>
    <x v="114"/>
    <n v="199.2"/>
    <s v="F"/>
    <x v="1"/>
    <x v="10"/>
  </r>
  <r>
    <x v="0"/>
    <x v="11"/>
    <s v="1.1.12.2.1.01.0"/>
    <x v="114"/>
    <n v="200.2"/>
    <s v="F"/>
    <x v="1"/>
    <x v="11"/>
  </r>
  <r>
    <x v="1"/>
    <x v="0"/>
    <s v="1.1.12.2.1.01.0"/>
    <x v="114"/>
    <n v="200.8"/>
    <s v="F"/>
    <x v="1"/>
    <x v="12"/>
  </r>
  <r>
    <x v="1"/>
    <x v="1"/>
    <s v="1.1.12.2.1.01.0"/>
    <x v="114"/>
    <n v="202.5"/>
    <s v="F"/>
    <x v="1"/>
    <x v="13"/>
  </r>
  <r>
    <x v="1"/>
    <x v="2"/>
    <s v="1.1.12.2.1.01.0"/>
    <x v="114"/>
    <n v="203.5"/>
    <s v="F"/>
    <x v="1"/>
    <x v="14"/>
  </r>
  <r>
    <x v="1"/>
    <x v="3"/>
    <s v="1.1.12.2.1.01.0"/>
    <x v="114"/>
    <n v="204"/>
    <s v="F"/>
    <x v="1"/>
    <x v="15"/>
  </r>
  <r>
    <x v="1"/>
    <x v="4"/>
    <s v="1.1.12.2.1.01.0"/>
    <x v="114"/>
    <n v="204.4"/>
    <s v="F"/>
    <x v="1"/>
    <x v="16"/>
  </r>
  <r>
    <x v="1"/>
    <x v="5"/>
    <s v="1.1.12.2.1.01.0"/>
    <x v="114"/>
    <n v="205.1"/>
    <s v="F"/>
    <x v="1"/>
    <x v="17"/>
  </r>
  <r>
    <x v="1"/>
    <x v="6"/>
    <s v="1.1.12.2.1.01.0"/>
    <x v="114"/>
    <n v="205.7"/>
    <s v="F"/>
    <x v="1"/>
    <x v="18"/>
  </r>
  <r>
    <x v="1"/>
    <x v="7"/>
    <s v="1.1.12.2.1.01.0"/>
    <x v="114"/>
    <n v="206.8"/>
    <s v="F"/>
    <x v="1"/>
    <x v="19"/>
  </r>
  <r>
    <x v="1"/>
    <x v="8"/>
    <s v="1.1.12.2.1.01.0"/>
    <x v="114"/>
    <n v="207.4"/>
    <s v="F"/>
    <x v="1"/>
    <x v="20"/>
  </r>
  <r>
    <x v="1"/>
    <x v="9"/>
    <s v="1.1.12.2.1.01.0"/>
    <x v="114"/>
    <n v="208.1"/>
    <s v="F"/>
    <x v="1"/>
    <x v="21"/>
  </r>
  <r>
    <x v="1"/>
    <x v="10"/>
    <s v="1.1.12.2.1.01.0"/>
    <x v="114"/>
    <n v="208.4"/>
    <s v="F"/>
    <x v="1"/>
    <x v="22"/>
  </r>
  <r>
    <x v="1"/>
    <x v="11"/>
    <s v="1.1.12.2.1.01.0"/>
    <x v="114"/>
    <n v="209.2"/>
    <s v="F"/>
    <x v="1"/>
    <x v="23"/>
  </r>
  <r>
    <x v="2"/>
    <x v="0"/>
    <s v="1.1.12.2.1.01.0"/>
    <x v="114"/>
    <n v="210"/>
    <s v="F"/>
    <x v="1"/>
    <x v="24"/>
  </r>
  <r>
    <x v="2"/>
    <x v="1"/>
    <s v="1.1.12.2.1.01.0"/>
    <x v="114"/>
    <n v="210.9"/>
    <s v="F"/>
    <x v="1"/>
    <x v="25"/>
  </r>
  <r>
    <x v="2"/>
    <x v="2"/>
    <s v="1.1.12.2.1.01.0"/>
    <x v="114"/>
    <n v="211.9"/>
    <s v="F"/>
    <x v="1"/>
    <x v="26"/>
  </r>
  <r>
    <x v="2"/>
    <x v="3"/>
    <s v="1.1.12.2.1.01.0"/>
    <x v="114"/>
    <n v="212.2"/>
    <s v="F"/>
    <x v="1"/>
    <x v="27"/>
  </r>
  <r>
    <x v="2"/>
    <x v="4"/>
    <s v="1.1.12.2.1.01.0"/>
    <x v="114"/>
    <n v="213.2"/>
    <s v="F"/>
    <x v="1"/>
    <x v="28"/>
  </r>
  <r>
    <x v="2"/>
    <x v="5"/>
    <s v="1.1.12.2.1.01.0"/>
    <x v="114"/>
    <n v="214.5"/>
    <s v="F"/>
    <x v="1"/>
    <x v="29"/>
  </r>
  <r>
    <x v="2"/>
    <x v="6"/>
    <s v="1.1.12.2.1.01.0"/>
    <x v="114"/>
    <n v="215.1"/>
    <s v="F"/>
    <x v="1"/>
    <x v="30"/>
  </r>
  <r>
    <x v="2"/>
    <x v="7"/>
    <s v="1.1.12.2.1.01.0"/>
    <x v="114"/>
    <n v="216.4"/>
    <s v="F"/>
    <x v="1"/>
    <x v="31"/>
  </r>
  <r>
    <x v="2"/>
    <x v="8"/>
    <s v="1.1.12.2.1.01.0"/>
    <x v="114"/>
    <n v="217.4"/>
    <s v="F"/>
    <x v="1"/>
    <x v="32"/>
  </r>
  <r>
    <x v="2"/>
    <x v="9"/>
    <s v="1.1.12.2.1.01.0"/>
    <x v="114"/>
    <n v="218.2"/>
    <s v="F"/>
    <x v="1"/>
    <x v="33"/>
  </r>
  <r>
    <x v="2"/>
    <x v="10"/>
    <s v="1.1.12.2.1.01.0"/>
    <x v="114"/>
    <n v="219"/>
    <s v="F"/>
    <x v="1"/>
    <x v="34"/>
  </r>
  <r>
    <x v="2"/>
    <x v="11"/>
    <s v="1.1.12.2.1.01.0"/>
    <x v="114"/>
    <n v="220.1"/>
    <s v="F"/>
    <x v="1"/>
    <x v="35"/>
  </r>
  <r>
    <x v="3"/>
    <x v="0"/>
    <s v="1.1.12.2.1.01.0"/>
    <x v="114"/>
    <n v="221.1"/>
    <s v="F"/>
    <x v="1"/>
    <x v="36"/>
  </r>
  <r>
    <x v="3"/>
    <x v="1"/>
    <s v="1.1.12.2.1.01.0"/>
    <x v="114"/>
    <n v="222.2"/>
    <s v="F"/>
    <x v="1"/>
    <x v="37"/>
  </r>
  <r>
    <x v="3"/>
    <x v="2"/>
    <s v="1.1.12.2.1.01.0"/>
    <x v="114"/>
    <n v="223.1"/>
    <s v="F"/>
    <x v="1"/>
    <x v="38"/>
  </r>
  <r>
    <x v="3"/>
    <x v="3"/>
    <s v="1.1.12.2.1.01.0"/>
    <x v="114"/>
    <n v="224"/>
    <s v="F"/>
    <x v="1"/>
    <x v="39"/>
  </r>
  <r>
    <x v="3"/>
    <x v="4"/>
    <s v="1.1.12.2.1.01.0"/>
    <x v="114"/>
    <n v="224.5"/>
    <s v="F"/>
    <x v="1"/>
    <x v="40"/>
  </r>
  <r>
    <x v="3"/>
    <x v="5"/>
    <s v="1.1.12.2.1.01.0"/>
    <x v="114"/>
    <n v="225.4"/>
    <s v="P"/>
    <x v="1"/>
    <x v="41"/>
  </r>
  <r>
    <x v="0"/>
    <x v="0"/>
    <s v="1.1.12.3.1.01.X"/>
    <x v="115"/>
    <n v="172.6"/>
    <s v="F"/>
    <x v="1"/>
    <x v="0"/>
  </r>
  <r>
    <x v="0"/>
    <x v="1"/>
    <s v="1.1.12.3.1.01.X"/>
    <x v="115"/>
    <n v="173.6"/>
    <s v="F"/>
    <x v="1"/>
    <x v="1"/>
  </r>
  <r>
    <x v="0"/>
    <x v="2"/>
    <s v="1.1.12.3.1.01.X"/>
    <x v="115"/>
    <n v="175"/>
    <s v="F"/>
    <x v="1"/>
    <x v="2"/>
  </r>
  <r>
    <x v="0"/>
    <x v="3"/>
    <s v="1.1.12.3.1.01.X"/>
    <x v="115"/>
    <n v="177.4"/>
    <s v="F"/>
    <x v="1"/>
    <x v="3"/>
  </r>
  <r>
    <x v="0"/>
    <x v="4"/>
    <s v="1.1.12.3.1.01.X"/>
    <x v="115"/>
    <n v="179.4"/>
    <s v="F"/>
    <x v="1"/>
    <x v="4"/>
  </r>
  <r>
    <x v="0"/>
    <x v="5"/>
    <s v="1.1.12.3.1.01.X"/>
    <x v="115"/>
    <n v="180.9"/>
    <s v="F"/>
    <x v="1"/>
    <x v="5"/>
  </r>
  <r>
    <x v="0"/>
    <x v="6"/>
    <s v="1.1.12.3.1.01.X"/>
    <x v="115"/>
    <n v="182.6"/>
    <s v="F"/>
    <x v="1"/>
    <x v="6"/>
  </r>
  <r>
    <x v="0"/>
    <x v="7"/>
    <s v="1.1.12.3.1.01.X"/>
    <x v="115"/>
    <n v="183.6"/>
    <s v="F"/>
    <x v="1"/>
    <x v="7"/>
  </r>
  <r>
    <x v="0"/>
    <x v="8"/>
    <s v="1.1.12.3.1.01.X"/>
    <x v="115"/>
    <n v="185"/>
    <s v="F"/>
    <x v="1"/>
    <x v="8"/>
  </r>
  <r>
    <x v="0"/>
    <x v="9"/>
    <s v="1.1.12.3.1.01.X"/>
    <x v="115"/>
    <n v="185.8"/>
    <s v="F"/>
    <x v="1"/>
    <x v="9"/>
  </r>
  <r>
    <x v="0"/>
    <x v="10"/>
    <s v="1.1.12.3.1.01.X"/>
    <x v="115"/>
    <n v="187"/>
    <s v="F"/>
    <x v="1"/>
    <x v="10"/>
  </r>
  <r>
    <x v="0"/>
    <x v="11"/>
    <s v="1.1.12.3.1.01.X"/>
    <x v="115"/>
    <n v="187.7"/>
    <s v="F"/>
    <x v="1"/>
    <x v="11"/>
  </r>
  <r>
    <x v="1"/>
    <x v="0"/>
    <s v="1.1.12.3.1.01.X"/>
    <x v="115"/>
    <n v="188.7"/>
    <s v="F"/>
    <x v="1"/>
    <x v="12"/>
  </r>
  <r>
    <x v="1"/>
    <x v="1"/>
    <s v="1.1.12.3.1.01.X"/>
    <x v="115"/>
    <n v="189.3"/>
    <s v="F"/>
    <x v="1"/>
    <x v="13"/>
  </r>
  <r>
    <x v="1"/>
    <x v="2"/>
    <s v="1.1.12.3.1.01.X"/>
    <x v="115"/>
    <n v="190.1"/>
    <s v="F"/>
    <x v="1"/>
    <x v="14"/>
  </r>
  <r>
    <x v="1"/>
    <x v="3"/>
    <s v="1.1.12.3.1.01.X"/>
    <x v="115"/>
    <n v="190.5"/>
    <s v="F"/>
    <x v="1"/>
    <x v="15"/>
  </r>
  <r>
    <x v="1"/>
    <x v="4"/>
    <s v="1.1.12.3.1.01.X"/>
    <x v="115"/>
    <n v="191.5"/>
    <s v="F"/>
    <x v="1"/>
    <x v="16"/>
  </r>
  <r>
    <x v="1"/>
    <x v="5"/>
    <s v="1.1.12.3.1.01.X"/>
    <x v="115"/>
    <n v="192.3"/>
    <s v="F"/>
    <x v="1"/>
    <x v="17"/>
  </r>
  <r>
    <x v="1"/>
    <x v="6"/>
    <s v="1.1.12.3.1.01.X"/>
    <x v="115"/>
    <n v="192.7"/>
    <s v="F"/>
    <x v="1"/>
    <x v="18"/>
  </r>
  <r>
    <x v="1"/>
    <x v="7"/>
    <s v="1.1.12.3.1.01.X"/>
    <x v="115"/>
    <n v="193.3"/>
    <s v="F"/>
    <x v="1"/>
    <x v="19"/>
  </r>
  <r>
    <x v="1"/>
    <x v="8"/>
    <s v="1.1.12.3.1.01.X"/>
    <x v="115"/>
    <n v="193.7"/>
    <s v="F"/>
    <x v="1"/>
    <x v="20"/>
  </r>
  <r>
    <x v="1"/>
    <x v="9"/>
    <s v="1.1.12.3.1.01.X"/>
    <x v="115"/>
    <n v="194.1"/>
    <s v="F"/>
    <x v="1"/>
    <x v="21"/>
  </r>
  <r>
    <x v="1"/>
    <x v="10"/>
    <s v="1.1.12.3.1.01.X"/>
    <x v="115"/>
    <n v="194.2"/>
    <s v="F"/>
    <x v="1"/>
    <x v="22"/>
  </r>
  <r>
    <x v="1"/>
    <x v="11"/>
    <s v="1.1.12.3.1.01.X"/>
    <x v="115"/>
    <n v="194.4"/>
    <s v="F"/>
    <x v="1"/>
    <x v="23"/>
  </r>
  <r>
    <x v="2"/>
    <x v="0"/>
    <s v="1.1.12.3.1.01.X"/>
    <x v="115"/>
    <n v="195.1"/>
    <s v="F"/>
    <x v="1"/>
    <x v="24"/>
  </r>
  <r>
    <x v="2"/>
    <x v="1"/>
    <s v="1.1.12.3.1.01.X"/>
    <x v="115"/>
    <n v="195.5"/>
    <s v="F"/>
    <x v="1"/>
    <x v="25"/>
  </r>
  <r>
    <x v="2"/>
    <x v="2"/>
    <s v="1.1.12.3.1.01.X"/>
    <x v="115"/>
    <n v="195.7"/>
    <s v="F"/>
    <x v="1"/>
    <x v="26"/>
  </r>
  <r>
    <x v="2"/>
    <x v="3"/>
    <s v="1.1.12.3.1.01.X"/>
    <x v="115"/>
    <n v="196"/>
    <s v="F"/>
    <x v="1"/>
    <x v="27"/>
  </r>
  <r>
    <x v="2"/>
    <x v="4"/>
    <s v="1.1.12.3.1.01.X"/>
    <x v="115"/>
    <n v="196.3"/>
    <s v="F"/>
    <x v="1"/>
    <x v="28"/>
  </r>
  <r>
    <x v="2"/>
    <x v="5"/>
    <s v="1.1.12.3.1.01.X"/>
    <x v="115"/>
    <n v="196.8"/>
    <s v="F"/>
    <x v="1"/>
    <x v="29"/>
  </r>
  <r>
    <x v="2"/>
    <x v="6"/>
    <s v="1.1.12.3.1.01.X"/>
    <x v="115"/>
    <n v="197"/>
    <s v="F"/>
    <x v="1"/>
    <x v="30"/>
  </r>
  <r>
    <x v="2"/>
    <x v="7"/>
    <s v="1.1.12.3.1.01.X"/>
    <x v="115"/>
    <n v="197.9"/>
    <s v="F"/>
    <x v="1"/>
    <x v="31"/>
  </r>
  <r>
    <x v="2"/>
    <x v="8"/>
    <s v="1.1.12.3.1.01.X"/>
    <x v="115"/>
    <n v="198.3"/>
    <s v="F"/>
    <x v="1"/>
    <x v="32"/>
  </r>
  <r>
    <x v="2"/>
    <x v="9"/>
    <s v="1.1.12.3.1.01.X"/>
    <x v="115"/>
    <n v="199.3"/>
    <s v="F"/>
    <x v="1"/>
    <x v="33"/>
  </r>
  <r>
    <x v="2"/>
    <x v="10"/>
    <s v="1.1.12.3.1.01.X"/>
    <x v="115"/>
    <n v="200.2"/>
    <s v="F"/>
    <x v="1"/>
    <x v="34"/>
  </r>
  <r>
    <x v="2"/>
    <x v="11"/>
    <s v="1.1.12.3.1.01.X"/>
    <x v="115"/>
    <n v="200.9"/>
    <s v="F"/>
    <x v="1"/>
    <x v="35"/>
  </r>
  <r>
    <x v="3"/>
    <x v="0"/>
    <s v="1.1.12.3.1.01.X"/>
    <x v="115"/>
    <n v="201.7"/>
    <s v="F"/>
    <x v="1"/>
    <x v="36"/>
  </r>
  <r>
    <x v="3"/>
    <x v="1"/>
    <s v="1.1.12.3.1.01.X"/>
    <x v="115"/>
    <n v="202.7"/>
    <s v="F"/>
    <x v="1"/>
    <x v="37"/>
  </r>
  <r>
    <x v="3"/>
    <x v="2"/>
    <s v="1.1.12.3.1.01.X"/>
    <x v="115"/>
    <n v="203.3"/>
    <s v="F"/>
    <x v="1"/>
    <x v="38"/>
  </r>
  <r>
    <x v="3"/>
    <x v="3"/>
    <s v="1.1.12.3.1.01.X"/>
    <x v="115"/>
    <n v="203.6"/>
    <s v="F"/>
    <x v="1"/>
    <x v="39"/>
  </r>
  <r>
    <x v="3"/>
    <x v="4"/>
    <s v="1.1.12.3.1.01.X"/>
    <x v="115"/>
    <n v="204.2"/>
    <s v="F"/>
    <x v="1"/>
    <x v="40"/>
  </r>
  <r>
    <x v="3"/>
    <x v="5"/>
    <s v="1.1.12.3.1.01.X"/>
    <x v="115"/>
    <n v="204.9"/>
    <s v="P"/>
    <x v="1"/>
    <x v="41"/>
  </r>
  <r>
    <x v="0"/>
    <x v="0"/>
    <s v="1.1.12.3.1.03.X"/>
    <x v="116"/>
    <n v="174.7"/>
    <s v="F"/>
    <x v="2"/>
    <x v="0"/>
  </r>
  <r>
    <x v="0"/>
    <x v="1"/>
    <s v="1.1.12.3.1.03.X"/>
    <x v="116"/>
    <n v="175.2"/>
    <s v="F"/>
    <x v="2"/>
    <x v="1"/>
  </r>
  <r>
    <x v="0"/>
    <x v="2"/>
    <s v="1.1.12.3.1.03.X"/>
    <x v="116"/>
    <n v="177.1"/>
    <s v="F"/>
    <x v="2"/>
    <x v="2"/>
  </r>
  <r>
    <x v="0"/>
    <x v="3"/>
    <s v="1.1.12.3.1.03.X"/>
    <x v="116"/>
    <n v="178.6"/>
    <s v="F"/>
    <x v="2"/>
    <x v="3"/>
  </r>
  <r>
    <x v="0"/>
    <x v="4"/>
    <s v="1.1.12.3.1.03.X"/>
    <x v="116"/>
    <n v="179.8"/>
    <s v="F"/>
    <x v="2"/>
    <x v="4"/>
  </r>
  <r>
    <x v="0"/>
    <x v="5"/>
    <s v="1.1.12.3.1.03.X"/>
    <x v="116"/>
    <n v="181"/>
    <s v="F"/>
    <x v="2"/>
    <x v="5"/>
  </r>
  <r>
    <x v="0"/>
    <x v="6"/>
    <s v="1.1.12.3.1.03.X"/>
    <x v="116"/>
    <n v="182.2"/>
    <s v="F"/>
    <x v="2"/>
    <x v="6"/>
  </r>
  <r>
    <x v="0"/>
    <x v="7"/>
    <s v="1.1.12.3.1.03.X"/>
    <x v="116"/>
    <n v="184.4"/>
    <s v="F"/>
    <x v="2"/>
    <x v="7"/>
  </r>
  <r>
    <x v="0"/>
    <x v="8"/>
    <s v="1.1.12.3.1.03.X"/>
    <x v="116"/>
    <n v="185.8"/>
    <s v="F"/>
    <x v="2"/>
    <x v="8"/>
  </r>
  <r>
    <x v="0"/>
    <x v="9"/>
    <s v="1.1.12.3.1.03.X"/>
    <x v="116"/>
    <n v="187.2"/>
    <s v="F"/>
    <x v="2"/>
    <x v="9"/>
  </r>
  <r>
    <x v="0"/>
    <x v="10"/>
    <s v="1.1.12.3.1.03.X"/>
    <x v="116"/>
    <n v="188.4"/>
    <s v="F"/>
    <x v="2"/>
    <x v="10"/>
  </r>
  <r>
    <x v="0"/>
    <x v="11"/>
    <s v="1.1.12.3.1.03.X"/>
    <x v="116"/>
    <n v="189.4"/>
    <s v="F"/>
    <x v="2"/>
    <x v="11"/>
  </r>
  <r>
    <x v="1"/>
    <x v="0"/>
    <s v="1.1.12.3.1.03.X"/>
    <x v="116"/>
    <n v="190.4"/>
    <s v="F"/>
    <x v="2"/>
    <x v="12"/>
  </r>
  <r>
    <x v="1"/>
    <x v="1"/>
    <s v="1.1.12.3.1.03.X"/>
    <x v="116"/>
    <n v="191.2"/>
    <s v="F"/>
    <x v="2"/>
    <x v="13"/>
  </r>
  <r>
    <x v="1"/>
    <x v="2"/>
    <s v="1.1.12.3.1.03.X"/>
    <x v="116"/>
    <n v="191.7"/>
    <s v="F"/>
    <x v="2"/>
    <x v="14"/>
  </r>
  <r>
    <x v="1"/>
    <x v="3"/>
    <s v="1.1.12.3.1.03.X"/>
    <x v="116"/>
    <n v="192.6"/>
    <s v="F"/>
    <x v="2"/>
    <x v="15"/>
  </r>
  <r>
    <x v="1"/>
    <x v="4"/>
    <s v="1.1.12.3.1.03.X"/>
    <x v="116"/>
    <n v="193.2"/>
    <s v="F"/>
    <x v="2"/>
    <x v="16"/>
  </r>
  <r>
    <x v="1"/>
    <x v="5"/>
    <s v="1.1.12.3.1.03.X"/>
    <x v="116"/>
    <n v="193.3"/>
    <s v="F"/>
    <x v="2"/>
    <x v="17"/>
  </r>
  <r>
    <x v="1"/>
    <x v="6"/>
    <s v="1.1.12.3.1.03.X"/>
    <x v="116"/>
    <n v="194.4"/>
    <s v="F"/>
    <x v="2"/>
    <x v="18"/>
  </r>
  <r>
    <x v="1"/>
    <x v="7"/>
    <s v="1.1.12.3.1.03.X"/>
    <x v="116"/>
    <n v="194.9"/>
    <s v="F"/>
    <x v="2"/>
    <x v="19"/>
  </r>
  <r>
    <x v="1"/>
    <x v="8"/>
    <s v="1.1.12.3.1.03.X"/>
    <x v="116"/>
    <n v="195"/>
    <s v="F"/>
    <x v="2"/>
    <x v="20"/>
  </r>
  <r>
    <x v="1"/>
    <x v="9"/>
    <s v="1.1.12.3.1.03.X"/>
    <x v="116"/>
    <n v="195.4"/>
    <s v="F"/>
    <x v="2"/>
    <x v="21"/>
  </r>
  <r>
    <x v="1"/>
    <x v="10"/>
    <s v="1.1.12.3.1.03.X"/>
    <x v="116"/>
    <n v="196.1"/>
    <s v="F"/>
    <x v="2"/>
    <x v="22"/>
  </r>
  <r>
    <x v="1"/>
    <x v="11"/>
    <s v="1.1.12.3.1.03.X"/>
    <x v="116"/>
    <n v="196.4"/>
    <s v="F"/>
    <x v="2"/>
    <x v="23"/>
  </r>
  <r>
    <x v="2"/>
    <x v="0"/>
    <s v="1.1.12.3.1.03.X"/>
    <x v="116"/>
    <n v="197.4"/>
    <s v="F"/>
    <x v="2"/>
    <x v="24"/>
  </r>
  <r>
    <x v="2"/>
    <x v="1"/>
    <s v="1.1.12.3.1.03.X"/>
    <x v="116"/>
    <n v="197.7"/>
    <s v="F"/>
    <x v="2"/>
    <x v="25"/>
  </r>
  <r>
    <x v="2"/>
    <x v="2"/>
    <s v="1.1.12.3.1.03.X"/>
    <x v="116"/>
    <n v="197.9"/>
    <s v="F"/>
    <x v="2"/>
    <x v="26"/>
  </r>
  <r>
    <x v="2"/>
    <x v="3"/>
    <s v="1.1.12.3.1.03.X"/>
    <x v="116"/>
    <n v="198.2"/>
    <s v="F"/>
    <x v="2"/>
    <x v="27"/>
  </r>
  <r>
    <x v="2"/>
    <x v="4"/>
    <s v="1.1.12.3.1.03.X"/>
    <x v="116"/>
    <n v="198"/>
    <s v="F"/>
    <x v="2"/>
    <x v="28"/>
  </r>
  <r>
    <x v="2"/>
    <x v="5"/>
    <s v="1.1.12.3.1.03.X"/>
    <x v="116"/>
    <n v="198.3"/>
    <s v="F"/>
    <x v="2"/>
    <x v="29"/>
  </r>
  <r>
    <x v="2"/>
    <x v="6"/>
    <s v="1.1.12.3.1.03.X"/>
    <x v="116"/>
    <n v="199"/>
    <s v="F"/>
    <x v="2"/>
    <x v="30"/>
  </r>
  <r>
    <x v="2"/>
    <x v="7"/>
    <s v="1.1.12.3.1.03.X"/>
    <x v="116"/>
    <n v="199.9"/>
    <s v="F"/>
    <x v="2"/>
    <x v="31"/>
  </r>
  <r>
    <x v="2"/>
    <x v="8"/>
    <s v="1.1.12.3.1.03.X"/>
    <x v="116"/>
    <n v="200.4"/>
    <s v="F"/>
    <x v="2"/>
    <x v="32"/>
  </r>
  <r>
    <x v="2"/>
    <x v="9"/>
    <s v="1.1.12.3.1.03.X"/>
    <x v="116"/>
    <n v="201.4"/>
    <s v="F"/>
    <x v="2"/>
    <x v="33"/>
  </r>
  <r>
    <x v="2"/>
    <x v="10"/>
    <s v="1.1.12.3.1.03.X"/>
    <x v="116"/>
    <n v="202.2"/>
    <s v="F"/>
    <x v="2"/>
    <x v="34"/>
  </r>
  <r>
    <x v="2"/>
    <x v="11"/>
    <s v="1.1.12.3.1.03.X"/>
    <x v="116"/>
    <n v="203.1"/>
    <s v="F"/>
    <x v="2"/>
    <x v="35"/>
  </r>
  <r>
    <x v="3"/>
    <x v="0"/>
    <s v="1.1.12.3.1.03.X"/>
    <x v="116"/>
    <n v="203.9"/>
    <s v="F"/>
    <x v="2"/>
    <x v="36"/>
  </r>
  <r>
    <x v="3"/>
    <x v="1"/>
    <s v="1.1.12.3.1.03.X"/>
    <x v="116"/>
    <n v="204.5"/>
    <s v="F"/>
    <x v="2"/>
    <x v="37"/>
  </r>
  <r>
    <x v="3"/>
    <x v="2"/>
    <s v="1.1.12.3.1.03.X"/>
    <x v="116"/>
    <n v="205"/>
    <s v="F"/>
    <x v="2"/>
    <x v="38"/>
  </r>
  <r>
    <x v="3"/>
    <x v="3"/>
    <s v="1.1.12.3.1.03.X"/>
    <x v="116"/>
    <n v="205.4"/>
    <s v="F"/>
    <x v="2"/>
    <x v="39"/>
  </r>
  <r>
    <x v="3"/>
    <x v="4"/>
    <s v="1.1.12.3.1.03.X"/>
    <x v="116"/>
    <n v="205.5"/>
    <s v="F"/>
    <x v="2"/>
    <x v="40"/>
  </r>
  <r>
    <x v="3"/>
    <x v="5"/>
    <s v="1.1.12.3.1.03.X"/>
    <x v="116"/>
    <n v="205.8"/>
    <s v="P"/>
    <x v="2"/>
    <x v="41"/>
  </r>
  <r>
    <x v="0"/>
    <x v="0"/>
    <s v="1.1.12.3.1.04.0"/>
    <x v="117"/>
    <n v="177.2"/>
    <s v="F"/>
    <x v="0"/>
    <x v="0"/>
  </r>
  <r>
    <x v="0"/>
    <x v="1"/>
    <s v="1.1.12.3.1.04.0"/>
    <x v="117"/>
    <n v="178.3"/>
    <s v="F"/>
    <x v="0"/>
    <x v="1"/>
  </r>
  <r>
    <x v="0"/>
    <x v="2"/>
    <s v="1.1.12.3.1.04.0"/>
    <x v="117"/>
    <n v="179.8"/>
    <s v="F"/>
    <x v="0"/>
    <x v="2"/>
  </r>
  <r>
    <x v="0"/>
    <x v="3"/>
    <s v="1.1.12.3.1.04.0"/>
    <x v="117"/>
    <n v="181.9"/>
    <s v="F"/>
    <x v="0"/>
    <x v="3"/>
  </r>
  <r>
    <x v="0"/>
    <x v="4"/>
    <s v="1.1.12.3.1.04.0"/>
    <x v="117"/>
    <n v="183.6"/>
    <s v="F"/>
    <x v="0"/>
    <x v="4"/>
  </r>
  <r>
    <x v="0"/>
    <x v="5"/>
    <s v="1.1.12.3.1.04.0"/>
    <x v="117"/>
    <n v="184.8"/>
    <s v="F"/>
    <x v="0"/>
    <x v="5"/>
  </r>
  <r>
    <x v="0"/>
    <x v="6"/>
    <s v="1.1.12.3.1.04.0"/>
    <x v="117"/>
    <n v="186.2"/>
    <s v="F"/>
    <x v="0"/>
    <x v="6"/>
  </r>
  <r>
    <x v="0"/>
    <x v="7"/>
    <s v="1.1.12.3.1.04.0"/>
    <x v="117"/>
    <n v="187.3"/>
    <s v="F"/>
    <x v="0"/>
    <x v="7"/>
  </r>
  <r>
    <x v="0"/>
    <x v="8"/>
    <s v="1.1.12.3.1.04.0"/>
    <x v="117"/>
    <n v="188.5"/>
    <s v="F"/>
    <x v="0"/>
    <x v="8"/>
  </r>
  <r>
    <x v="0"/>
    <x v="9"/>
    <s v="1.1.12.3.1.04.0"/>
    <x v="117"/>
    <n v="189.2"/>
    <s v="F"/>
    <x v="0"/>
    <x v="9"/>
  </r>
  <r>
    <x v="0"/>
    <x v="10"/>
    <s v="1.1.12.3.1.04.0"/>
    <x v="117"/>
    <n v="190.3"/>
    <s v="F"/>
    <x v="0"/>
    <x v="10"/>
  </r>
  <r>
    <x v="0"/>
    <x v="11"/>
    <s v="1.1.12.3.1.04.0"/>
    <x v="117"/>
    <n v="190.8"/>
    <s v="F"/>
    <x v="0"/>
    <x v="11"/>
  </r>
  <r>
    <x v="1"/>
    <x v="0"/>
    <s v="1.1.12.3.1.04.0"/>
    <x v="117"/>
    <n v="191.4"/>
    <s v="F"/>
    <x v="0"/>
    <x v="12"/>
  </r>
  <r>
    <x v="1"/>
    <x v="1"/>
    <s v="1.1.12.3.1.04.0"/>
    <x v="117"/>
    <n v="192"/>
    <s v="F"/>
    <x v="0"/>
    <x v="13"/>
  </r>
  <r>
    <x v="1"/>
    <x v="2"/>
    <s v="1.1.12.3.1.04.0"/>
    <x v="117"/>
    <n v="192.6"/>
    <s v="F"/>
    <x v="0"/>
    <x v="14"/>
  </r>
  <r>
    <x v="1"/>
    <x v="3"/>
    <s v="1.1.12.3.1.04.0"/>
    <x v="117"/>
    <n v="193.1"/>
    <s v="F"/>
    <x v="0"/>
    <x v="15"/>
  </r>
  <r>
    <x v="1"/>
    <x v="4"/>
    <s v="1.1.12.3.1.04.0"/>
    <x v="117"/>
    <n v="194"/>
    <s v="F"/>
    <x v="0"/>
    <x v="16"/>
  </r>
  <r>
    <x v="1"/>
    <x v="5"/>
    <s v="1.1.12.3.1.04.0"/>
    <x v="117"/>
    <n v="194.5"/>
    <s v="F"/>
    <x v="0"/>
    <x v="17"/>
  </r>
  <r>
    <x v="1"/>
    <x v="6"/>
    <s v="1.1.12.3.1.04.0"/>
    <x v="117"/>
    <n v="195.4"/>
    <s v="F"/>
    <x v="0"/>
    <x v="18"/>
  </r>
  <r>
    <x v="1"/>
    <x v="7"/>
    <s v="1.1.12.3.1.04.0"/>
    <x v="117"/>
    <n v="196.4"/>
    <s v="F"/>
    <x v="0"/>
    <x v="19"/>
  </r>
  <r>
    <x v="1"/>
    <x v="8"/>
    <s v="1.1.12.3.1.04.0"/>
    <x v="117"/>
    <n v="196.9"/>
    <s v="F"/>
    <x v="0"/>
    <x v="20"/>
  </r>
  <r>
    <x v="1"/>
    <x v="9"/>
    <s v="1.1.12.3.1.04.0"/>
    <x v="117"/>
    <n v="197.1"/>
    <s v="F"/>
    <x v="0"/>
    <x v="21"/>
  </r>
  <r>
    <x v="1"/>
    <x v="10"/>
    <s v="1.1.12.3.1.04.0"/>
    <x v="117"/>
    <n v="197.5"/>
    <s v="F"/>
    <x v="0"/>
    <x v="22"/>
  </r>
  <r>
    <x v="1"/>
    <x v="11"/>
    <s v="1.1.12.3.1.04.0"/>
    <x v="117"/>
    <n v="197.8"/>
    <s v="F"/>
    <x v="0"/>
    <x v="23"/>
  </r>
  <r>
    <x v="2"/>
    <x v="0"/>
    <s v="1.1.12.3.1.04.0"/>
    <x v="117"/>
    <n v="198.1"/>
    <s v="F"/>
    <x v="0"/>
    <x v="24"/>
  </r>
  <r>
    <x v="2"/>
    <x v="1"/>
    <s v="1.1.12.3.1.04.0"/>
    <x v="117"/>
    <n v="198.3"/>
    <s v="F"/>
    <x v="0"/>
    <x v="25"/>
  </r>
  <r>
    <x v="2"/>
    <x v="2"/>
    <s v="1.1.12.3.1.04.0"/>
    <x v="117"/>
    <n v="198.6"/>
    <s v="F"/>
    <x v="0"/>
    <x v="26"/>
  </r>
  <r>
    <x v="2"/>
    <x v="3"/>
    <s v="1.1.12.3.1.04.0"/>
    <x v="117"/>
    <n v="199"/>
    <s v="F"/>
    <x v="0"/>
    <x v="27"/>
  </r>
  <r>
    <x v="2"/>
    <x v="4"/>
    <s v="1.1.12.3.1.04.0"/>
    <x v="117"/>
    <n v="199.1"/>
    <s v="F"/>
    <x v="0"/>
    <x v="28"/>
  </r>
  <r>
    <x v="2"/>
    <x v="5"/>
    <s v="1.1.12.3.1.04.0"/>
    <x v="117"/>
    <n v="199.5"/>
    <s v="F"/>
    <x v="0"/>
    <x v="29"/>
  </r>
  <r>
    <x v="2"/>
    <x v="6"/>
    <s v="1.1.12.3.1.04.0"/>
    <x v="117"/>
    <n v="199.4"/>
    <s v="F"/>
    <x v="0"/>
    <x v="30"/>
  </r>
  <r>
    <x v="2"/>
    <x v="7"/>
    <s v="1.1.12.3.1.04.0"/>
    <x v="117"/>
    <n v="200.3"/>
    <s v="F"/>
    <x v="0"/>
    <x v="31"/>
  </r>
  <r>
    <x v="2"/>
    <x v="8"/>
    <s v="1.1.12.3.1.04.0"/>
    <x v="117"/>
    <n v="201"/>
    <s v="F"/>
    <x v="0"/>
    <x v="32"/>
  </r>
  <r>
    <x v="2"/>
    <x v="9"/>
    <s v="1.1.12.3.1.04.0"/>
    <x v="117"/>
    <n v="201.8"/>
    <s v="F"/>
    <x v="0"/>
    <x v="33"/>
  </r>
  <r>
    <x v="2"/>
    <x v="10"/>
    <s v="1.1.12.3.1.04.0"/>
    <x v="117"/>
    <n v="202.2"/>
    <s v="F"/>
    <x v="0"/>
    <x v="34"/>
  </r>
  <r>
    <x v="2"/>
    <x v="11"/>
    <s v="1.1.12.3.1.04.0"/>
    <x v="117"/>
    <n v="202.9"/>
    <s v="F"/>
    <x v="0"/>
    <x v="35"/>
  </r>
  <r>
    <x v="3"/>
    <x v="0"/>
    <s v="1.1.12.3.1.04.0"/>
    <x v="117"/>
    <n v="203.8"/>
    <s v="F"/>
    <x v="0"/>
    <x v="36"/>
  </r>
  <r>
    <x v="3"/>
    <x v="1"/>
    <s v="1.1.12.3.1.04.0"/>
    <x v="117"/>
    <n v="204.5"/>
    <s v="F"/>
    <x v="0"/>
    <x v="37"/>
  </r>
  <r>
    <x v="3"/>
    <x v="2"/>
    <s v="1.1.12.3.1.04.0"/>
    <x v="117"/>
    <n v="205.3"/>
    <s v="F"/>
    <x v="0"/>
    <x v="38"/>
  </r>
  <r>
    <x v="3"/>
    <x v="3"/>
    <s v="1.1.12.3.1.04.0"/>
    <x v="117"/>
    <n v="206.1"/>
    <s v="F"/>
    <x v="0"/>
    <x v="39"/>
  </r>
  <r>
    <x v="3"/>
    <x v="4"/>
    <s v="1.1.12.3.1.04.0"/>
    <x v="117"/>
    <n v="206.5"/>
    <s v="F"/>
    <x v="0"/>
    <x v="40"/>
  </r>
  <r>
    <x v="3"/>
    <x v="5"/>
    <s v="1.1.12.3.1.04.0"/>
    <x v="117"/>
    <n v="207.1"/>
    <s v="P"/>
    <x v="0"/>
    <x v="41"/>
  </r>
  <r>
    <x v="0"/>
    <x v="0"/>
    <s v="1.1.12.3.1.05.0"/>
    <x v="118"/>
    <n v="151"/>
    <s v="F"/>
    <x v="1"/>
    <x v="0"/>
  </r>
  <r>
    <x v="0"/>
    <x v="1"/>
    <s v="1.1.12.3.1.05.0"/>
    <x v="118"/>
    <n v="151.30000000000001"/>
    <s v="F"/>
    <x v="1"/>
    <x v="1"/>
  </r>
  <r>
    <x v="0"/>
    <x v="2"/>
    <s v="1.1.12.3.1.05.0"/>
    <x v="118"/>
    <n v="151.69999999999999"/>
    <s v="F"/>
    <x v="1"/>
    <x v="2"/>
  </r>
  <r>
    <x v="0"/>
    <x v="3"/>
    <s v="1.1.12.3.1.05.0"/>
    <x v="118"/>
    <n v="153.19999999999999"/>
    <s v="F"/>
    <x v="1"/>
    <x v="3"/>
  </r>
  <r>
    <x v="0"/>
    <x v="4"/>
    <s v="1.1.12.3.1.05.0"/>
    <x v="118"/>
    <n v="154.19999999999999"/>
    <s v="F"/>
    <x v="1"/>
    <x v="4"/>
  </r>
  <r>
    <x v="0"/>
    <x v="5"/>
    <s v="1.1.12.3.1.05.0"/>
    <x v="118"/>
    <n v="155.30000000000001"/>
    <s v="F"/>
    <x v="1"/>
    <x v="5"/>
  </r>
  <r>
    <x v="0"/>
    <x v="6"/>
    <s v="1.1.12.3.1.05.0"/>
    <x v="118"/>
    <n v="155.9"/>
    <s v="F"/>
    <x v="1"/>
    <x v="6"/>
  </r>
  <r>
    <x v="0"/>
    <x v="7"/>
    <s v="1.1.12.3.1.05.0"/>
    <x v="118"/>
    <n v="156.4"/>
    <s v="F"/>
    <x v="1"/>
    <x v="7"/>
  </r>
  <r>
    <x v="0"/>
    <x v="8"/>
    <s v="1.1.12.3.1.05.0"/>
    <x v="118"/>
    <n v="157.69999999999999"/>
    <s v="F"/>
    <x v="1"/>
    <x v="8"/>
  </r>
  <r>
    <x v="0"/>
    <x v="9"/>
    <s v="1.1.12.3.1.05.0"/>
    <x v="118"/>
    <n v="157.69999999999999"/>
    <s v="F"/>
    <x v="1"/>
    <x v="9"/>
  </r>
  <r>
    <x v="0"/>
    <x v="10"/>
    <s v="1.1.12.3.1.05.0"/>
    <x v="118"/>
    <n v="158.1"/>
    <s v="F"/>
    <x v="1"/>
    <x v="10"/>
  </r>
  <r>
    <x v="0"/>
    <x v="11"/>
    <s v="1.1.12.3.1.05.0"/>
    <x v="118"/>
    <n v="158.6"/>
    <s v="F"/>
    <x v="1"/>
    <x v="11"/>
  </r>
  <r>
    <x v="1"/>
    <x v="0"/>
    <s v="1.1.12.3.1.05.0"/>
    <x v="118"/>
    <n v="159.30000000000001"/>
    <s v="F"/>
    <x v="1"/>
    <x v="12"/>
  </r>
  <r>
    <x v="1"/>
    <x v="1"/>
    <s v="1.1.12.3.1.05.0"/>
    <x v="118"/>
    <n v="160.19999999999999"/>
    <s v="F"/>
    <x v="1"/>
    <x v="13"/>
  </r>
  <r>
    <x v="1"/>
    <x v="2"/>
    <s v="1.1.12.3.1.05.0"/>
    <x v="118"/>
    <n v="160.9"/>
    <s v="F"/>
    <x v="1"/>
    <x v="14"/>
  </r>
  <r>
    <x v="1"/>
    <x v="3"/>
    <s v="1.1.12.3.1.05.0"/>
    <x v="118"/>
    <n v="161.30000000000001"/>
    <s v="F"/>
    <x v="1"/>
    <x v="15"/>
  </r>
  <r>
    <x v="1"/>
    <x v="4"/>
    <s v="1.1.12.3.1.05.0"/>
    <x v="118"/>
    <n v="161.6"/>
    <s v="F"/>
    <x v="1"/>
    <x v="16"/>
  </r>
  <r>
    <x v="1"/>
    <x v="5"/>
    <s v="1.1.12.3.1.05.0"/>
    <x v="118"/>
    <n v="162.30000000000001"/>
    <s v="F"/>
    <x v="1"/>
    <x v="17"/>
  </r>
  <r>
    <x v="1"/>
    <x v="6"/>
    <s v="1.1.12.3.1.05.0"/>
    <x v="118"/>
    <n v="162.69999999999999"/>
    <s v="F"/>
    <x v="1"/>
    <x v="18"/>
  </r>
  <r>
    <x v="1"/>
    <x v="7"/>
    <s v="1.1.12.3.1.05.0"/>
    <x v="118"/>
    <n v="163"/>
    <s v="F"/>
    <x v="1"/>
    <x v="19"/>
  </r>
  <r>
    <x v="1"/>
    <x v="8"/>
    <s v="1.1.12.3.1.05.0"/>
    <x v="118"/>
    <n v="163.30000000000001"/>
    <s v="F"/>
    <x v="1"/>
    <x v="20"/>
  </r>
  <r>
    <x v="1"/>
    <x v="9"/>
    <s v="1.1.12.3.1.05.0"/>
    <x v="118"/>
    <n v="163.80000000000001"/>
    <s v="F"/>
    <x v="1"/>
    <x v="21"/>
  </r>
  <r>
    <x v="1"/>
    <x v="10"/>
    <s v="1.1.12.3.1.05.0"/>
    <x v="118"/>
    <n v="164.1"/>
    <s v="F"/>
    <x v="1"/>
    <x v="22"/>
  </r>
  <r>
    <x v="1"/>
    <x v="11"/>
    <s v="1.1.12.3.1.05.0"/>
    <x v="118"/>
    <n v="164.5"/>
    <s v="F"/>
    <x v="1"/>
    <x v="23"/>
  </r>
  <r>
    <x v="2"/>
    <x v="0"/>
    <s v="1.1.12.3.1.05.0"/>
    <x v="118"/>
    <n v="165.2"/>
    <s v="F"/>
    <x v="1"/>
    <x v="24"/>
  </r>
  <r>
    <x v="2"/>
    <x v="1"/>
    <s v="1.1.12.3.1.05.0"/>
    <x v="118"/>
    <n v="165.4"/>
    <s v="F"/>
    <x v="1"/>
    <x v="25"/>
  </r>
  <r>
    <x v="2"/>
    <x v="2"/>
    <s v="1.1.12.3.1.05.0"/>
    <x v="118"/>
    <n v="165.9"/>
    <s v="F"/>
    <x v="1"/>
    <x v="26"/>
  </r>
  <r>
    <x v="2"/>
    <x v="3"/>
    <s v="1.1.12.3.1.05.0"/>
    <x v="118"/>
    <n v="166.3"/>
    <s v="F"/>
    <x v="1"/>
    <x v="27"/>
  </r>
  <r>
    <x v="2"/>
    <x v="4"/>
    <s v="1.1.12.3.1.05.0"/>
    <x v="118"/>
    <n v="166.5"/>
    <s v="F"/>
    <x v="1"/>
    <x v="28"/>
  </r>
  <r>
    <x v="2"/>
    <x v="5"/>
    <s v="1.1.12.3.1.05.0"/>
    <x v="118"/>
    <n v="166.7"/>
    <s v="F"/>
    <x v="1"/>
    <x v="29"/>
  </r>
  <r>
    <x v="2"/>
    <x v="6"/>
    <s v="1.1.12.3.1.05.0"/>
    <x v="118"/>
    <n v="167.1"/>
    <s v="F"/>
    <x v="1"/>
    <x v="30"/>
  </r>
  <r>
    <x v="2"/>
    <x v="7"/>
    <s v="1.1.12.3.1.05.0"/>
    <x v="118"/>
    <n v="167.4"/>
    <s v="F"/>
    <x v="1"/>
    <x v="31"/>
  </r>
  <r>
    <x v="2"/>
    <x v="8"/>
    <s v="1.1.12.3.1.05.0"/>
    <x v="118"/>
    <n v="167.1"/>
    <s v="F"/>
    <x v="1"/>
    <x v="32"/>
  </r>
  <r>
    <x v="2"/>
    <x v="9"/>
    <s v="1.1.12.3.1.05.0"/>
    <x v="118"/>
    <n v="167.9"/>
    <s v="F"/>
    <x v="1"/>
    <x v="33"/>
  </r>
  <r>
    <x v="2"/>
    <x v="10"/>
    <s v="1.1.12.3.1.05.0"/>
    <x v="118"/>
    <n v="168.4"/>
    <s v="F"/>
    <x v="1"/>
    <x v="34"/>
  </r>
  <r>
    <x v="2"/>
    <x v="11"/>
    <s v="1.1.12.3.1.05.0"/>
    <x v="118"/>
    <n v="169.1"/>
    <s v="F"/>
    <x v="1"/>
    <x v="35"/>
  </r>
  <r>
    <x v="3"/>
    <x v="0"/>
    <s v="1.1.12.3.1.05.0"/>
    <x v="118"/>
    <n v="169.7"/>
    <s v="F"/>
    <x v="1"/>
    <x v="36"/>
  </r>
  <r>
    <x v="3"/>
    <x v="1"/>
    <s v="1.1.12.3.1.05.0"/>
    <x v="118"/>
    <n v="170.2"/>
    <s v="F"/>
    <x v="1"/>
    <x v="37"/>
  </r>
  <r>
    <x v="3"/>
    <x v="2"/>
    <s v="1.1.12.3.1.05.0"/>
    <x v="118"/>
    <n v="170.7"/>
    <s v="F"/>
    <x v="1"/>
    <x v="38"/>
  </r>
  <r>
    <x v="3"/>
    <x v="3"/>
    <s v="1.1.12.3.1.05.0"/>
    <x v="118"/>
    <n v="171.1"/>
    <s v="F"/>
    <x v="1"/>
    <x v="39"/>
  </r>
  <r>
    <x v="3"/>
    <x v="4"/>
    <s v="1.1.12.3.1.05.0"/>
    <x v="118"/>
    <n v="171.4"/>
    <s v="F"/>
    <x v="1"/>
    <x v="40"/>
  </r>
  <r>
    <x v="3"/>
    <x v="5"/>
    <s v="1.1.12.3.1.05.0"/>
    <x v="118"/>
    <n v="171.7"/>
    <s v="P"/>
    <x v="1"/>
    <x v="41"/>
  </r>
  <r>
    <x v="0"/>
    <x v="0"/>
    <s v="1.2.11.1.1.01.0"/>
    <x v="119"/>
    <n v="170.1"/>
    <s v="F"/>
    <x v="2"/>
    <x v="0"/>
  </r>
  <r>
    <x v="0"/>
    <x v="1"/>
    <s v="1.2.11.1.1.01.0"/>
    <x v="119"/>
    <n v="170.6"/>
    <s v="F"/>
    <x v="2"/>
    <x v="1"/>
  </r>
  <r>
    <x v="0"/>
    <x v="2"/>
    <s v="1.2.11.1.1.01.0"/>
    <x v="119"/>
    <n v="171.1"/>
    <s v="F"/>
    <x v="2"/>
    <x v="2"/>
  </r>
  <r>
    <x v="0"/>
    <x v="3"/>
    <s v="1.2.11.1.1.01.0"/>
    <x v="119"/>
    <n v="172"/>
    <s v="F"/>
    <x v="2"/>
    <x v="3"/>
  </r>
  <r>
    <x v="0"/>
    <x v="4"/>
    <s v="1.2.11.1.1.01.0"/>
    <x v="119"/>
    <n v="172.9"/>
    <s v="F"/>
    <x v="2"/>
    <x v="4"/>
  </r>
  <r>
    <x v="0"/>
    <x v="5"/>
    <s v="1.2.11.1.1.01.0"/>
    <x v="119"/>
    <n v="173.8"/>
    <s v="F"/>
    <x v="2"/>
    <x v="5"/>
  </r>
  <r>
    <x v="0"/>
    <x v="6"/>
    <s v="1.2.11.1.1.01.0"/>
    <x v="119"/>
    <n v="174.1"/>
    <s v="F"/>
    <x v="2"/>
    <x v="6"/>
  </r>
  <r>
    <x v="0"/>
    <x v="7"/>
    <s v="1.2.11.1.1.01.0"/>
    <x v="119"/>
    <n v="174.6"/>
    <s v="F"/>
    <x v="2"/>
    <x v="7"/>
  </r>
  <r>
    <x v="0"/>
    <x v="8"/>
    <s v="1.2.11.1.1.01.0"/>
    <x v="119"/>
    <n v="175.1"/>
    <s v="F"/>
    <x v="2"/>
    <x v="8"/>
  </r>
  <r>
    <x v="0"/>
    <x v="9"/>
    <s v="1.2.11.1.1.01.0"/>
    <x v="119"/>
    <n v="175.5"/>
    <s v="F"/>
    <x v="2"/>
    <x v="9"/>
  </r>
  <r>
    <x v="0"/>
    <x v="10"/>
    <s v="1.2.11.1.1.01.0"/>
    <x v="119"/>
    <n v="176"/>
    <s v="F"/>
    <x v="2"/>
    <x v="10"/>
  </r>
  <r>
    <x v="0"/>
    <x v="11"/>
    <s v="1.2.11.1.1.01.0"/>
    <x v="119"/>
    <n v="176.6"/>
    <s v="F"/>
    <x v="2"/>
    <x v="11"/>
  </r>
  <r>
    <x v="1"/>
    <x v="0"/>
    <s v="1.2.11.1.1.01.0"/>
    <x v="119"/>
    <n v="176.8"/>
    <s v="F"/>
    <x v="2"/>
    <x v="12"/>
  </r>
  <r>
    <x v="1"/>
    <x v="1"/>
    <s v="1.2.11.1.1.01.0"/>
    <x v="119"/>
    <n v="177.1"/>
    <s v="F"/>
    <x v="2"/>
    <x v="13"/>
  </r>
  <r>
    <x v="1"/>
    <x v="2"/>
    <s v="1.2.11.1.1.01.0"/>
    <x v="119"/>
    <n v="177.5"/>
    <s v="F"/>
    <x v="2"/>
    <x v="14"/>
  </r>
  <r>
    <x v="1"/>
    <x v="3"/>
    <s v="1.2.11.1.1.01.0"/>
    <x v="119"/>
    <n v="178.1"/>
    <s v="F"/>
    <x v="2"/>
    <x v="15"/>
  </r>
  <r>
    <x v="1"/>
    <x v="4"/>
    <s v="1.2.11.1.1.01.0"/>
    <x v="119"/>
    <n v="178.4"/>
    <s v="F"/>
    <x v="2"/>
    <x v="16"/>
  </r>
  <r>
    <x v="1"/>
    <x v="5"/>
    <s v="1.2.11.1.1.01.0"/>
    <x v="119"/>
    <n v="178.9"/>
    <s v="F"/>
    <x v="2"/>
    <x v="17"/>
  </r>
  <r>
    <x v="1"/>
    <x v="6"/>
    <s v="1.2.11.1.1.01.0"/>
    <x v="119"/>
    <n v="179.3"/>
    <s v="F"/>
    <x v="2"/>
    <x v="18"/>
  </r>
  <r>
    <x v="1"/>
    <x v="7"/>
    <s v="1.2.11.1.1.01.0"/>
    <x v="119"/>
    <n v="179.8"/>
    <s v="F"/>
    <x v="2"/>
    <x v="19"/>
  </r>
  <r>
    <x v="1"/>
    <x v="8"/>
    <s v="1.2.11.1.1.01.0"/>
    <x v="119"/>
    <n v="180"/>
    <s v="F"/>
    <x v="2"/>
    <x v="20"/>
  </r>
  <r>
    <x v="1"/>
    <x v="9"/>
    <s v="1.2.11.1.1.01.0"/>
    <x v="119"/>
    <n v="180.5"/>
    <s v="F"/>
    <x v="2"/>
    <x v="21"/>
  </r>
  <r>
    <x v="1"/>
    <x v="10"/>
    <s v="1.2.11.1.1.01.0"/>
    <x v="119"/>
    <n v="181.1"/>
    <s v="F"/>
    <x v="2"/>
    <x v="22"/>
  </r>
  <r>
    <x v="1"/>
    <x v="11"/>
    <s v="1.2.11.1.1.01.0"/>
    <x v="119"/>
    <n v="181.3"/>
    <s v="F"/>
    <x v="2"/>
    <x v="23"/>
  </r>
  <r>
    <x v="2"/>
    <x v="0"/>
    <s v="1.2.11.1.1.01.0"/>
    <x v="119"/>
    <n v="181.8"/>
    <s v="F"/>
    <x v="2"/>
    <x v="24"/>
  </r>
  <r>
    <x v="2"/>
    <x v="1"/>
    <s v="1.2.11.1.1.01.0"/>
    <x v="119"/>
    <n v="181.6"/>
    <s v="F"/>
    <x v="2"/>
    <x v="25"/>
  </r>
  <r>
    <x v="2"/>
    <x v="2"/>
    <s v="1.2.11.1.1.01.0"/>
    <x v="119"/>
    <n v="181.6"/>
    <s v="F"/>
    <x v="2"/>
    <x v="26"/>
  </r>
  <r>
    <x v="2"/>
    <x v="3"/>
    <s v="1.2.11.1.1.01.0"/>
    <x v="119"/>
    <n v="181.7"/>
    <s v="F"/>
    <x v="2"/>
    <x v="27"/>
  </r>
  <r>
    <x v="2"/>
    <x v="4"/>
    <s v="1.2.11.1.1.01.0"/>
    <x v="119"/>
    <n v="181.7"/>
    <s v="F"/>
    <x v="2"/>
    <x v="28"/>
  </r>
  <r>
    <x v="2"/>
    <x v="5"/>
    <s v="1.2.11.1.1.01.0"/>
    <x v="119"/>
    <n v="182.2"/>
    <s v="F"/>
    <x v="2"/>
    <x v="29"/>
  </r>
  <r>
    <x v="2"/>
    <x v="6"/>
    <s v="1.2.11.1.1.01.0"/>
    <x v="119"/>
    <n v="182.4"/>
    <s v="F"/>
    <x v="2"/>
    <x v="30"/>
  </r>
  <r>
    <x v="2"/>
    <x v="7"/>
    <s v="1.2.11.1.1.01.0"/>
    <x v="119"/>
    <n v="183.1"/>
    <s v="F"/>
    <x v="2"/>
    <x v="31"/>
  </r>
  <r>
    <x v="2"/>
    <x v="8"/>
    <s v="1.2.11.1.1.01.0"/>
    <x v="119"/>
    <n v="183.8"/>
    <s v="F"/>
    <x v="2"/>
    <x v="32"/>
  </r>
  <r>
    <x v="2"/>
    <x v="9"/>
    <s v="1.2.11.1.1.01.0"/>
    <x v="119"/>
    <n v="184.4"/>
    <s v="F"/>
    <x v="2"/>
    <x v="33"/>
  </r>
  <r>
    <x v="2"/>
    <x v="10"/>
    <s v="1.2.11.1.1.01.0"/>
    <x v="119"/>
    <n v="185"/>
    <s v="F"/>
    <x v="2"/>
    <x v="34"/>
  </r>
  <r>
    <x v="2"/>
    <x v="11"/>
    <s v="1.2.11.1.1.01.0"/>
    <x v="119"/>
    <n v="185.8"/>
    <s v="F"/>
    <x v="2"/>
    <x v="35"/>
  </r>
  <r>
    <x v="3"/>
    <x v="0"/>
    <s v="1.2.11.1.1.01.0"/>
    <x v="119"/>
    <n v="186.8"/>
    <s v="F"/>
    <x v="2"/>
    <x v="36"/>
  </r>
  <r>
    <x v="3"/>
    <x v="1"/>
    <s v="1.2.11.1.1.01.0"/>
    <x v="119"/>
    <n v="187.3"/>
    <s v="F"/>
    <x v="2"/>
    <x v="37"/>
  </r>
  <r>
    <x v="3"/>
    <x v="2"/>
    <s v="1.2.11.1.1.01.0"/>
    <x v="119"/>
    <n v="187.8"/>
    <s v="F"/>
    <x v="2"/>
    <x v="38"/>
  </r>
  <r>
    <x v="3"/>
    <x v="3"/>
    <s v="1.2.11.1.1.01.0"/>
    <x v="119"/>
    <n v="188.5"/>
    <s v="F"/>
    <x v="2"/>
    <x v="39"/>
  </r>
  <r>
    <x v="3"/>
    <x v="4"/>
    <s v="1.2.11.1.1.01.0"/>
    <x v="119"/>
    <n v="189"/>
    <s v="F"/>
    <x v="2"/>
    <x v="40"/>
  </r>
  <r>
    <x v="3"/>
    <x v="5"/>
    <s v="1.2.11.1.1.01.0"/>
    <x v="119"/>
    <n v="188.7"/>
    <s v="P"/>
    <x v="2"/>
    <x v="41"/>
  </r>
  <r>
    <x v="0"/>
    <x v="0"/>
    <s v="1.2.11.1.1.02.0"/>
    <x v="120"/>
    <n v="139.69999999999999"/>
    <s v="F"/>
    <x v="2"/>
    <x v="0"/>
  </r>
  <r>
    <x v="0"/>
    <x v="1"/>
    <s v="1.2.11.1.1.02.0"/>
    <x v="120"/>
    <n v="140.6"/>
    <s v="F"/>
    <x v="2"/>
    <x v="1"/>
  </r>
  <r>
    <x v="0"/>
    <x v="2"/>
    <s v="1.2.11.1.1.02.0"/>
    <x v="120"/>
    <n v="141.30000000000001"/>
    <s v="F"/>
    <x v="2"/>
    <x v="2"/>
  </r>
  <r>
    <x v="0"/>
    <x v="3"/>
    <s v="1.2.11.1.1.02.0"/>
    <x v="120"/>
    <n v="142.4"/>
    <s v="F"/>
    <x v="2"/>
    <x v="3"/>
  </r>
  <r>
    <x v="0"/>
    <x v="4"/>
    <s v="1.2.11.1.1.02.0"/>
    <x v="120"/>
    <n v="144.30000000000001"/>
    <s v="F"/>
    <x v="2"/>
    <x v="4"/>
  </r>
  <r>
    <x v="0"/>
    <x v="5"/>
    <s v="1.2.11.1.1.02.0"/>
    <x v="120"/>
    <n v="146.30000000000001"/>
    <s v="F"/>
    <x v="2"/>
    <x v="5"/>
  </r>
  <r>
    <x v="0"/>
    <x v="6"/>
    <s v="1.2.11.1.1.02.0"/>
    <x v="120"/>
    <n v="148.30000000000001"/>
    <s v="F"/>
    <x v="2"/>
    <x v="6"/>
  </r>
  <r>
    <x v="0"/>
    <x v="7"/>
    <s v="1.2.11.1.1.02.0"/>
    <x v="120"/>
    <n v="149.9"/>
    <s v="F"/>
    <x v="2"/>
    <x v="7"/>
  </r>
  <r>
    <x v="0"/>
    <x v="8"/>
    <s v="1.2.11.1.1.02.0"/>
    <x v="120"/>
    <n v="151.9"/>
    <s v="F"/>
    <x v="2"/>
    <x v="8"/>
  </r>
  <r>
    <x v="0"/>
    <x v="9"/>
    <s v="1.2.11.1.1.02.0"/>
    <x v="120"/>
    <n v="153.1"/>
    <s v="F"/>
    <x v="2"/>
    <x v="9"/>
  </r>
  <r>
    <x v="0"/>
    <x v="10"/>
    <s v="1.2.11.1.1.02.0"/>
    <x v="120"/>
    <n v="154.80000000000001"/>
    <s v="F"/>
    <x v="2"/>
    <x v="10"/>
  </r>
  <r>
    <x v="0"/>
    <x v="11"/>
    <s v="1.2.11.1.1.02.0"/>
    <x v="120"/>
    <n v="156.5"/>
    <s v="F"/>
    <x v="2"/>
    <x v="11"/>
  </r>
  <r>
    <x v="1"/>
    <x v="0"/>
    <s v="1.2.11.1.1.02.0"/>
    <x v="120"/>
    <n v="158.30000000000001"/>
    <s v="F"/>
    <x v="2"/>
    <x v="12"/>
  </r>
  <r>
    <x v="1"/>
    <x v="1"/>
    <s v="1.2.11.1.1.02.0"/>
    <x v="120"/>
    <n v="160.5"/>
    <s v="F"/>
    <x v="2"/>
    <x v="13"/>
  </r>
  <r>
    <x v="1"/>
    <x v="2"/>
    <s v="1.2.11.1.1.02.0"/>
    <x v="120"/>
    <n v="161.69999999999999"/>
    <s v="F"/>
    <x v="2"/>
    <x v="14"/>
  </r>
  <r>
    <x v="1"/>
    <x v="3"/>
    <s v="1.2.11.1.1.02.0"/>
    <x v="120"/>
    <n v="162.9"/>
    <s v="F"/>
    <x v="2"/>
    <x v="15"/>
  </r>
  <r>
    <x v="1"/>
    <x v="4"/>
    <s v="1.2.11.1.1.02.0"/>
    <x v="120"/>
    <n v="164.2"/>
    <s v="F"/>
    <x v="2"/>
    <x v="16"/>
  </r>
  <r>
    <x v="1"/>
    <x v="5"/>
    <s v="1.2.11.1.1.02.0"/>
    <x v="120"/>
    <n v="167.6"/>
    <s v="F"/>
    <x v="2"/>
    <x v="17"/>
  </r>
  <r>
    <x v="1"/>
    <x v="6"/>
    <s v="1.2.11.1.1.02.0"/>
    <x v="120"/>
    <n v="171"/>
    <s v="F"/>
    <x v="2"/>
    <x v="18"/>
  </r>
  <r>
    <x v="1"/>
    <x v="7"/>
    <s v="1.2.11.1.1.02.0"/>
    <x v="120"/>
    <n v="174.3"/>
    <s v="F"/>
    <x v="2"/>
    <x v="19"/>
  </r>
  <r>
    <x v="1"/>
    <x v="8"/>
    <s v="1.2.11.1.1.02.0"/>
    <x v="120"/>
    <n v="177"/>
    <s v="F"/>
    <x v="2"/>
    <x v="20"/>
  </r>
  <r>
    <x v="1"/>
    <x v="9"/>
    <s v="1.2.11.1.1.02.0"/>
    <x v="120"/>
    <n v="178.9"/>
    <s v="F"/>
    <x v="2"/>
    <x v="21"/>
  </r>
  <r>
    <x v="1"/>
    <x v="10"/>
    <s v="1.2.11.1.1.02.0"/>
    <x v="120"/>
    <n v="180"/>
    <s v="F"/>
    <x v="2"/>
    <x v="22"/>
  </r>
  <r>
    <x v="1"/>
    <x v="11"/>
    <s v="1.2.11.1.1.02.0"/>
    <x v="120"/>
    <n v="181.6"/>
    <s v="F"/>
    <x v="2"/>
    <x v="23"/>
  </r>
  <r>
    <x v="2"/>
    <x v="0"/>
    <s v="1.2.11.1.1.02.0"/>
    <x v="120"/>
    <n v="183.8"/>
    <s v="F"/>
    <x v="2"/>
    <x v="24"/>
  </r>
  <r>
    <x v="2"/>
    <x v="1"/>
    <s v="1.2.11.1.1.02.0"/>
    <x v="120"/>
    <n v="185.6"/>
    <s v="F"/>
    <x v="2"/>
    <x v="25"/>
  </r>
  <r>
    <x v="2"/>
    <x v="2"/>
    <s v="1.2.11.1.1.02.0"/>
    <x v="120"/>
    <n v="187.3"/>
    <s v="F"/>
    <x v="2"/>
    <x v="26"/>
  </r>
  <r>
    <x v="2"/>
    <x v="3"/>
    <s v="1.2.11.1.1.02.0"/>
    <x v="120"/>
    <n v="188.8"/>
    <s v="F"/>
    <x v="2"/>
    <x v="27"/>
  </r>
  <r>
    <x v="2"/>
    <x v="4"/>
    <s v="1.2.11.1.1.02.0"/>
    <x v="120"/>
    <n v="190.6"/>
    <s v="F"/>
    <x v="2"/>
    <x v="28"/>
  </r>
  <r>
    <x v="2"/>
    <x v="5"/>
    <s v="1.2.11.1.1.02.0"/>
    <x v="120"/>
    <n v="193.1"/>
    <s v="F"/>
    <x v="2"/>
    <x v="29"/>
  </r>
  <r>
    <x v="2"/>
    <x v="6"/>
    <s v="1.2.11.1.1.02.0"/>
    <x v="120"/>
    <n v="196.3"/>
    <s v="F"/>
    <x v="2"/>
    <x v="30"/>
  </r>
  <r>
    <x v="2"/>
    <x v="7"/>
    <s v="1.2.11.1.1.02.0"/>
    <x v="120"/>
    <n v="199.4"/>
    <s v="F"/>
    <x v="2"/>
    <x v="31"/>
  </r>
  <r>
    <x v="2"/>
    <x v="8"/>
    <s v="1.2.11.1.1.02.0"/>
    <x v="120"/>
    <n v="202.7"/>
    <s v="F"/>
    <x v="2"/>
    <x v="32"/>
  </r>
  <r>
    <x v="2"/>
    <x v="9"/>
    <s v="1.2.11.1.1.02.0"/>
    <x v="120"/>
    <n v="206.5"/>
    <s v="F"/>
    <x v="2"/>
    <x v="33"/>
  </r>
  <r>
    <x v="2"/>
    <x v="10"/>
    <s v="1.2.11.1.1.02.0"/>
    <x v="120"/>
    <n v="210.1"/>
    <s v="F"/>
    <x v="2"/>
    <x v="34"/>
  </r>
  <r>
    <x v="2"/>
    <x v="11"/>
    <s v="1.2.11.1.1.02.0"/>
    <x v="120"/>
    <n v="213.5"/>
    <s v="F"/>
    <x v="2"/>
    <x v="35"/>
  </r>
  <r>
    <x v="3"/>
    <x v="0"/>
    <s v="1.2.11.1.1.02.0"/>
    <x v="120"/>
    <n v="217.5"/>
    <s v="F"/>
    <x v="2"/>
    <x v="36"/>
  </r>
  <r>
    <x v="3"/>
    <x v="1"/>
    <s v="1.2.11.1.1.02.0"/>
    <x v="120"/>
    <n v="222.4"/>
    <s v="F"/>
    <x v="2"/>
    <x v="37"/>
  </r>
  <r>
    <x v="3"/>
    <x v="2"/>
    <s v="1.2.11.1.1.02.0"/>
    <x v="120"/>
    <n v="227.8"/>
    <s v="F"/>
    <x v="2"/>
    <x v="38"/>
  </r>
  <r>
    <x v="3"/>
    <x v="3"/>
    <s v="1.2.11.1.1.02.0"/>
    <x v="120"/>
    <n v="232.2"/>
    <s v="F"/>
    <x v="2"/>
    <x v="39"/>
  </r>
  <r>
    <x v="3"/>
    <x v="4"/>
    <s v="1.2.11.1.1.02.0"/>
    <x v="120"/>
    <n v="235.5"/>
    <s v="F"/>
    <x v="2"/>
    <x v="40"/>
  </r>
  <r>
    <x v="3"/>
    <x v="5"/>
    <s v="1.2.11.1.1.02.0"/>
    <x v="120"/>
    <n v="240.2"/>
    <s v="P"/>
    <x v="2"/>
    <x v="41"/>
  </r>
  <r>
    <x v="0"/>
    <x v="0"/>
    <s v="1.2.11.2.1.01.0"/>
    <x v="121"/>
    <n v="117.8"/>
    <s v="F"/>
    <x v="1"/>
    <x v="0"/>
  </r>
  <r>
    <x v="0"/>
    <x v="1"/>
    <s v="1.2.11.2.1.01.0"/>
    <x v="121"/>
    <n v="118.1"/>
    <s v="F"/>
    <x v="1"/>
    <x v="1"/>
  </r>
  <r>
    <x v="0"/>
    <x v="2"/>
    <s v="1.2.11.2.1.01.0"/>
    <x v="121"/>
    <n v="118"/>
    <s v="F"/>
    <x v="1"/>
    <x v="2"/>
  </r>
  <r>
    <x v="0"/>
    <x v="3"/>
    <s v="1.2.11.2.1.01.0"/>
    <x v="121"/>
    <n v="118"/>
    <s v="F"/>
    <x v="1"/>
    <x v="3"/>
  </r>
  <r>
    <x v="0"/>
    <x v="4"/>
    <s v="1.2.11.2.1.01.0"/>
    <x v="121"/>
    <n v="118"/>
    <s v="F"/>
    <x v="1"/>
    <x v="4"/>
  </r>
  <r>
    <x v="0"/>
    <x v="5"/>
    <s v="1.2.11.2.1.01.0"/>
    <x v="121"/>
    <n v="118.1"/>
    <s v="F"/>
    <x v="1"/>
    <x v="5"/>
  </r>
  <r>
    <x v="0"/>
    <x v="6"/>
    <s v="1.2.11.2.1.01.0"/>
    <x v="121"/>
    <n v="118.2"/>
    <s v="F"/>
    <x v="1"/>
    <x v="6"/>
  </r>
  <r>
    <x v="0"/>
    <x v="7"/>
    <s v="1.2.11.2.1.01.0"/>
    <x v="121"/>
    <n v="118.2"/>
    <s v="F"/>
    <x v="1"/>
    <x v="7"/>
  </r>
  <r>
    <x v="0"/>
    <x v="8"/>
    <s v="1.2.11.2.1.01.0"/>
    <x v="121"/>
    <n v="119.3"/>
    <s v="F"/>
    <x v="1"/>
    <x v="8"/>
  </r>
  <r>
    <x v="0"/>
    <x v="9"/>
    <s v="1.2.11.2.1.01.0"/>
    <x v="121"/>
    <n v="119.2"/>
    <s v="F"/>
    <x v="1"/>
    <x v="9"/>
  </r>
  <r>
    <x v="0"/>
    <x v="10"/>
    <s v="1.2.11.2.1.01.0"/>
    <x v="121"/>
    <n v="119.3"/>
    <s v="F"/>
    <x v="1"/>
    <x v="10"/>
  </r>
  <r>
    <x v="0"/>
    <x v="11"/>
    <s v="1.2.11.2.1.01.0"/>
    <x v="121"/>
    <n v="119.4"/>
    <s v="F"/>
    <x v="1"/>
    <x v="11"/>
  </r>
  <r>
    <x v="1"/>
    <x v="0"/>
    <s v="1.2.11.2.1.01.0"/>
    <x v="121"/>
    <n v="119.3"/>
    <s v="F"/>
    <x v="1"/>
    <x v="12"/>
  </r>
  <r>
    <x v="1"/>
    <x v="1"/>
    <s v="1.2.11.2.1.01.0"/>
    <x v="121"/>
    <n v="119.2"/>
    <s v="F"/>
    <x v="1"/>
    <x v="13"/>
  </r>
  <r>
    <x v="1"/>
    <x v="2"/>
    <s v="1.2.11.2.1.01.0"/>
    <x v="121"/>
    <n v="119.2"/>
    <s v="F"/>
    <x v="1"/>
    <x v="14"/>
  </r>
  <r>
    <x v="1"/>
    <x v="3"/>
    <s v="1.2.11.2.1.01.0"/>
    <x v="121"/>
    <n v="119.3"/>
    <s v="F"/>
    <x v="1"/>
    <x v="15"/>
  </r>
  <r>
    <x v="1"/>
    <x v="4"/>
    <s v="1.2.11.2.1.01.0"/>
    <x v="121"/>
    <n v="119.3"/>
    <s v="F"/>
    <x v="1"/>
    <x v="16"/>
  </r>
  <r>
    <x v="1"/>
    <x v="5"/>
    <s v="1.2.11.2.1.01.0"/>
    <x v="121"/>
    <n v="119.3"/>
    <s v="F"/>
    <x v="1"/>
    <x v="17"/>
  </r>
  <r>
    <x v="1"/>
    <x v="6"/>
    <s v="1.2.11.2.1.01.0"/>
    <x v="121"/>
    <n v="119.4"/>
    <s v="F"/>
    <x v="1"/>
    <x v="18"/>
  </r>
  <r>
    <x v="1"/>
    <x v="7"/>
    <s v="1.2.11.2.1.01.0"/>
    <x v="121"/>
    <n v="119.3"/>
    <s v="F"/>
    <x v="1"/>
    <x v="19"/>
  </r>
  <r>
    <x v="1"/>
    <x v="8"/>
    <s v="1.2.11.2.1.01.0"/>
    <x v="121"/>
    <n v="119.4"/>
    <s v="F"/>
    <x v="1"/>
    <x v="20"/>
  </r>
  <r>
    <x v="1"/>
    <x v="9"/>
    <s v="1.2.11.2.1.01.0"/>
    <x v="121"/>
    <n v="119.4"/>
    <s v="F"/>
    <x v="1"/>
    <x v="21"/>
  </r>
  <r>
    <x v="1"/>
    <x v="10"/>
    <s v="1.2.11.2.1.01.0"/>
    <x v="121"/>
    <n v="119.5"/>
    <s v="F"/>
    <x v="1"/>
    <x v="22"/>
  </r>
  <r>
    <x v="1"/>
    <x v="11"/>
    <s v="1.2.11.2.1.01.0"/>
    <x v="121"/>
    <n v="119.4"/>
    <s v="F"/>
    <x v="1"/>
    <x v="23"/>
  </r>
  <r>
    <x v="2"/>
    <x v="0"/>
    <s v="1.2.11.2.1.01.0"/>
    <x v="121"/>
    <n v="119.5"/>
    <s v="F"/>
    <x v="1"/>
    <x v="24"/>
  </r>
  <r>
    <x v="2"/>
    <x v="1"/>
    <s v="1.2.11.2.1.01.0"/>
    <x v="121"/>
    <n v="119.6"/>
    <s v="F"/>
    <x v="1"/>
    <x v="25"/>
  </r>
  <r>
    <x v="2"/>
    <x v="2"/>
    <s v="1.2.11.2.1.01.0"/>
    <x v="121"/>
    <n v="119.5"/>
    <s v="F"/>
    <x v="1"/>
    <x v="26"/>
  </r>
  <r>
    <x v="2"/>
    <x v="3"/>
    <s v="1.2.11.2.1.01.0"/>
    <x v="121"/>
    <n v="119.5"/>
    <s v="F"/>
    <x v="1"/>
    <x v="27"/>
  </r>
  <r>
    <x v="2"/>
    <x v="4"/>
    <s v="1.2.11.2.1.01.0"/>
    <x v="121"/>
    <n v="119.5"/>
    <s v="F"/>
    <x v="1"/>
    <x v="28"/>
  </r>
  <r>
    <x v="2"/>
    <x v="5"/>
    <s v="1.2.11.2.1.01.0"/>
    <x v="121"/>
    <n v="119.5"/>
    <s v="F"/>
    <x v="1"/>
    <x v="29"/>
  </r>
  <r>
    <x v="2"/>
    <x v="6"/>
    <s v="1.2.11.2.1.01.0"/>
    <x v="121"/>
    <n v="119.5"/>
    <s v="F"/>
    <x v="1"/>
    <x v="30"/>
  </r>
  <r>
    <x v="2"/>
    <x v="7"/>
    <s v="1.2.11.2.1.01.0"/>
    <x v="121"/>
    <n v="119.4"/>
    <s v="F"/>
    <x v="1"/>
    <x v="31"/>
  </r>
  <r>
    <x v="2"/>
    <x v="8"/>
    <s v="1.2.11.2.1.01.0"/>
    <x v="121"/>
    <n v="119.3"/>
    <s v="F"/>
    <x v="1"/>
    <x v="32"/>
  </r>
  <r>
    <x v="2"/>
    <x v="9"/>
    <s v="1.2.11.2.1.01.0"/>
    <x v="121"/>
    <n v="119.3"/>
    <s v="F"/>
    <x v="1"/>
    <x v="33"/>
  </r>
  <r>
    <x v="2"/>
    <x v="10"/>
    <s v="1.2.11.2.1.01.0"/>
    <x v="121"/>
    <n v="119.3"/>
    <s v="F"/>
    <x v="1"/>
    <x v="34"/>
  </r>
  <r>
    <x v="2"/>
    <x v="11"/>
    <s v="1.2.11.2.1.01.0"/>
    <x v="121"/>
    <n v="119.3"/>
    <s v="F"/>
    <x v="1"/>
    <x v="35"/>
  </r>
  <r>
    <x v="3"/>
    <x v="0"/>
    <s v="1.2.11.2.1.01.0"/>
    <x v="121"/>
    <n v="119.3"/>
    <s v="F"/>
    <x v="1"/>
    <x v="36"/>
  </r>
  <r>
    <x v="3"/>
    <x v="1"/>
    <s v="1.2.11.2.1.01.0"/>
    <x v="121"/>
    <n v="119.3"/>
    <s v="F"/>
    <x v="1"/>
    <x v="37"/>
  </r>
  <r>
    <x v="3"/>
    <x v="2"/>
    <s v="1.2.11.2.1.01.0"/>
    <x v="121"/>
    <n v="119.3"/>
    <s v="F"/>
    <x v="1"/>
    <x v="38"/>
  </r>
  <r>
    <x v="3"/>
    <x v="3"/>
    <s v="1.2.11.2.1.01.0"/>
    <x v="121"/>
    <n v="119.3"/>
    <s v="F"/>
    <x v="1"/>
    <x v="39"/>
  </r>
  <r>
    <x v="3"/>
    <x v="4"/>
    <s v="1.2.11.2.1.01.0"/>
    <x v="121"/>
    <n v="119.3"/>
    <s v="F"/>
    <x v="1"/>
    <x v="40"/>
  </r>
  <r>
    <x v="3"/>
    <x v="5"/>
    <s v="1.2.11.2.1.01.0"/>
    <x v="121"/>
    <n v="119.3"/>
    <s v="P"/>
    <x v="1"/>
    <x v="41"/>
  </r>
  <r>
    <x v="0"/>
    <x v="0"/>
    <s v="1.2.11.2.1.02.X"/>
    <x v="122"/>
    <n v="151.9"/>
    <s v="F"/>
    <x v="2"/>
    <x v="0"/>
  </r>
  <r>
    <x v="0"/>
    <x v="1"/>
    <s v="1.2.11.2.1.02.X"/>
    <x v="122"/>
    <n v="152.1"/>
    <s v="F"/>
    <x v="2"/>
    <x v="1"/>
  </r>
  <r>
    <x v="0"/>
    <x v="2"/>
    <s v="1.2.11.2.1.02.X"/>
    <x v="122"/>
    <n v="152.80000000000001"/>
    <s v="F"/>
    <x v="2"/>
    <x v="2"/>
  </r>
  <r>
    <x v="0"/>
    <x v="3"/>
    <s v="1.2.11.2.1.02.X"/>
    <x v="122"/>
    <n v="153.5"/>
    <s v="F"/>
    <x v="2"/>
    <x v="3"/>
  </r>
  <r>
    <x v="0"/>
    <x v="4"/>
    <s v="1.2.11.2.1.02.X"/>
    <x v="122"/>
    <n v="153.69999999999999"/>
    <s v="F"/>
    <x v="2"/>
    <x v="4"/>
  </r>
  <r>
    <x v="0"/>
    <x v="5"/>
    <s v="1.2.11.2.1.02.X"/>
    <x v="122"/>
    <n v="153.9"/>
    <s v="F"/>
    <x v="2"/>
    <x v="5"/>
  </r>
  <r>
    <x v="0"/>
    <x v="6"/>
    <s v="1.2.11.2.1.02.X"/>
    <x v="122"/>
    <n v="154.30000000000001"/>
    <s v="F"/>
    <x v="2"/>
    <x v="6"/>
  </r>
  <r>
    <x v="0"/>
    <x v="7"/>
    <s v="1.2.11.2.1.02.X"/>
    <x v="122"/>
    <n v="154.69999999999999"/>
    <s v="F"/>
    <x v="2"/>
    <x v="7"/>
  </r>
  <r>
    <x v="0"/>
    <x v="8"/>
    <s v="1.2.11.2.1.02.X"/>
    <x v="122"/>
    <n v="155.19999999999999"/>
    <s v="F"/>
    <x v="2"/>
    <x v="8"/>
  </r>
  <r>
    <x v="0"/>
    <x v="9"/>
    <s v="1.2.11.2.1.02.X"/>
    <x v="122"/>
    <n v="155.5"/>
    <s v="F"/>
    <x v="2"/>
    <x v="9"/>
  </r>
  <r>
    <x v="0"/>
    <x v="10"/>
    <s v="1.2.11.2.1.02.X"/>
    <x v="122"/>
    <n v="156"/>
    <s v="F"/>
    <x v="2"/>
    <x v="10"/>
  </r>
  <r>
    <x v="0"/>
    <x v="11"/>
    <s v="1.2.11.2.1.02.X"/>
    <x v="122"/>
    <n v="156.4"/>
    <s v="F"/>
    <x v="2"/>
    <x v="11"/>
  </r>
  <r>
    <x v="1"/>
    <x v="0"/>
    <s v="1.2.11.2.1.02.X"/>
    <x v="122"/>
    <n v="157"/>
    <s v="F"/>
    <x v="2"/>
    <x v="12"/>
  </r>
  <r>
    <x v="1"/>
    <x v="1"/>
    <s v="1.2.11.2.1.02.X"/>
    <x v="122"/>
    <n v="157.1"/>
    <s v="F"/>
    <x v="2"/>
    <x v="13"/>
  </r>
  <r>
    <x v="1"/>
    <x v="2"/>
    <s v="1.2.11.2.1.02.X"/>
    <x v="122"/>
    <n v="157.5"/>
    <s v="F"/>
    <x v="2"/>
    <x v="14"/>
  </r>
  <r>
    <x v="1"/>
    <x v="3"/>
    <s v="1.2.11.2.1.02.X"/>
    <x v="122"/>
    <n v="158"/>
    <s v="F"/>
    <x v="2"/>
    <x v="15"/>
  </r>
  <r>
    <x v="1"/>
    <x v="4"/>
    <s v="1.2.11.2.1.02.X"/>
    <x v="122"/>
    <n v="158.1"/>
    <s v="F"/>
    <x v="2"/>
    <x v="16"/>
  </r>
  <r>
    <x v="1"/>
    <x v="5"/>
    <s v="1.2.11.2.1.02.X"/>
    <x v="122"/>
    <n v="158.80000000000001"/>
    <s v="F"/>
    <x v="2"/>
    <x v="17"/>
  </r>
  <r>
    <x v="1"/>
    <x v="6"/>
    <s v="1.2.11.2.1.02.X"/>
    <x v="122"/>
    <n v="159.1"/>
    <s v="F"/>
    <x v="2"/>
    <x v="18"/>
  </r>
  <r>
    <x v="1"/>
    <x v="7"/>
    <s v="1.2.11.2.1.02.X"/>
    <x v="122"/>
    <n v="159.19999999999999"/>
    <s v="F"/>
    <x v="2"/>
    <x v="19"/>
  </r>
  <r>
    <x v="1"/>
    <x v="8"/>
    <s v="1.2.11.2.1.02.X"/>
    <x v="122"/>
    <n v="159"/>
    <s v="F"/>
    <x v="2"/>
    <x v="20"/>
  </r>
  <r>
    <x v="1"/>
    <x v="9"/>
    <s v="1.2.11.2.1.02.X"/>
    <x v="122"/>
    <n v="159"/>
    <s v="F"/>
    <x v="2"/>
    <x v="21"/>
  </r>
  <r>
    <x v="1"/>
    <x v="10"/>
    <s v="1.2.11.2.1.02.X"/>
    <x v="122"/>
    <n v="159.1"/>
    <s v="F"/>
    <x v="2"/>
    <x v="22"/>
  </r>
  <r>
    <x v="1"/>
    <x v="11"/>
    <s v="1.2.11.2.1.02.X"/>
    <x v="122"/>
    <n v="159.4"/>
    <s v="F"/>
    <x v="2"/>
    <x v="23"/>
  </r>
  <r>
    <x v="2"/>
    <x v="0"/>
    <s v="1.2.11.2.1.02.X"/>
    <x v="122"/>
    <n v="159.30000000000001"/>
    <s v="F"/>
    <x v="2"/>
    <x v="24"/>
  </r>
  <r>
    <x v="2"/>
    <x v="1"/>
    <s v="1.2.11.2.1.02.X"/>
    <x v="122"/>
    <n v="159.19999999999999"/>
    <s v="F"/>
    <x v="2"/>
    <x v="25"/>
  </r>
  <r>
    <x v="2"/>
    <x v="2"/>
    <s v="1.2.11.2.1.02.X"/>
    <x v="122"/>
    <n v="159.19999999999999"/>
    <s v="F"/>
    <x v="2"/>
    <x v="26"/>
  </r>
  <r>
    <x v="2"/>
    <x v="3"/>
    <s v="1.2.11.2.1.02.X"/>
    <x v="122"/>
    <n v="159.30000000000001"/>
    <s v="F"/>
    <x v="2"/>
    <x v="27"/>
  </r>
  <r>
    <x v="2"/>
    <x v="4"/>
    <s v="1.2.11.2.1.02.X"/>
    <x v="122"/>
    <n v="159.9"/>
    <s v="F"/>
    <x v="2"/>
    <x v="28"/>
  </r>
  <r>
    <x v="2"/>
    <x v="5"/>
    <s v="1.2.11.2.1.02.X"/>
    <x v="122"/>
    <n v="160.30000000000001"/>
    <s v="F"/>
    <x v="2"/>
    <x v="29"/>
  </r>
  <r>
    <x v="2"/>
    <x v="6"/>
    <s v="1.2.11.2.1.02.X"/>
    <x v="122"/>
    <n v="160.9"/>
    <s v="F"/>
    <x v="2"/>
    <x v="30"/>
  </r>
  <r>
    <x v="2"/>
    <x v="7"/>
    <s v="1.2.11.2.1.02.X"/>
    <x v="122"/>
    <n v="161"/>
    <s v="F"/>
    <x v="2"/>
    <x v="31"/>
  </r>
  <r>
    <x v="2"/>
    <x v="8"/>
    <s v="1.2.11.2.1.02.X"/>
    <x v="122"/>
    <n v="161.19999999999999"/>
    <s v="F"/>
    <x v="2"/>
    <x v="32"/>
  </r>
  <r>
    <x v="2"/>
    <x v="9"/>
    <s v="1.2.11.2.1.02.X"/>
    <x v="122"/>
    <n v="161.1"/>
    <s v="F"/>
    <x v="2"/>
    <x v="33"/>
  </r>
  <r>
    <x v="2"/>
    <x v="10"/>
    <s v="1.2.11.2.1.02.X"/>
    <x v="122"/>
    <n v="161.1"/>
    <s v="F"/>
    <x v="2"/>
    <x v="34"/>
  </r>
  <r>
    <x v="2"/>
    <x v="11"/>
    <s v="1.2.11.2.1.02.X"/>
    <x v="122"/>
    <n v="161.1"/>
    <s v="F"/>
    <x v="2"/>
    <x v="35"/>
  </r>
  <r>
    <x v="3"/>
    <x v="0"/>
    <s v="1.2.11.2.1.02.X"/>
    <x v="122"/>
    <n v="161.4"/>
    <s v="F"/>
    <x v="2"/>
    <x v="36"/>
  </r>
  <r>
    <x v="3"/>
    <x v="1"/>
    <s v="1.2.11.2.1.02.X"/>
    <x v="122"/>
    <n v="161.9"/>
    <s v="F"/>
    <x v="2"/>
    <x v="37"/>
  </r>
  <r>
    <x v="3"/>
    <x v="2"/>
    <s v="1.2.11.2.1.02.X"/>
    <x v="122"/>
    <n v="162"/>
    <s v="F"/>
    <x v="2"/>
    <x v="38"/>
  </r>
  <r>
    <x v="3"/>
    <x v="3"/>
    <s v="1.2.11.2.1.02.X"/>
    <x v="122"/>
    <n v="162.4"/>
    <s v="F"/>
    <x v="2"/>
    <x v="39"/>
  </r>
  <r>
    <x v="3"/>
    <x v="4"/>
    <s v="1.2.11.2.1.02.X"/>
    <x v="122"/>
    <n v="162"/>
    <s v="F"/>
    <x v="2"/>
    <x v="40"/>
  </r>
  <r>
    <x v="3"/>
    <x v="5"/>
    <s v="1.2.11.2.1.02.X"/>
    <x v="122"/>
    <n v="162.19999999999999"/>
    <s v="P"/>
    <x v="2"/>
    <x v="41"/>
  </r>
  <r>
    <x v="0"/>
    <x v="0"/>
    <s v="1.2.11.2.1.03.X"/>
    <x v="123"/>
    <n v="145.19999999999999"/>
    <s v="F"/>
    <x v="2"/>
    <x v="0"/>
  </r>
  <r>
    <x v="0"/>
    <x v="1"/>
    <s v="1.2.11.2.1.03.X"/>
    <x v="123"/>
    <n v="145.30000000000001"/>
    <s v="F"/>
    <x v="2"/>
    <x v="1"/>
  </r>
  <r>
    <x v="0"/>
    <x v="2"/>
    <s v="1.2.11.2.1.03.X"/>
    <x v="123"/>
    <n v="146.30000000000001"/>
    <s v="F"/>
    <x v="2"/>
    <x v="2"/>
  </r>
  <r>
    <x v="0"/>
    <x v="3"/>
    <s v="1.2.11.2.1.03.X"/>
    <x v="123"/>
    <n v="147.19999999999999"/>
    <s v="F"/>
    <x v="2"/>
    <x v="3"/>
  </r>
  <r>
    <x v="0"/>
    <x v="4"/>
    <s v="1.2.11.2.1.03.X"/>
    <x v="123"/>
    <n v="148.1"/>
    <s v="F"/>
    <x v="2"/>
    <x v="4"/>
  </r>
  <r>
    <x v="0"/>
    <x v="5"/>
    <s v="1.2.11.2.1.03.X"/>
    <x v="123"/>
    <n v="149.1"/>
    <s v="F"/>
    <x v="2"/>
    <x v="5"/>
  </r>
  <r>
    <x v="0"/>
    <x v="6"/>
    <s v="1.2.11.2.1.03.X"/>
    <x v="123"/>
    <n v="149.5"/>
    <s v="F"/>
    <x v="2"/>
    <x v="6"/>
  </r>
  <r>
    <x v="0"/>
    <x v="7"/>
    <s v="1.2.11.2.1.03.X"/>
    <x v="123"/>
    <n v="150.19999999999999"/>
    <s v="F"/>
    <x v="2"/>
    <x v="7"/>
  </r>
  <r>
    <x v="0"/>
    <x v="8"/>
    <s v="1.2.11.2.1.03.X"/>
    <x v="123"/>
    <n v="150"/>
    <s v="F"/>
    <x v="2"/>
    <x v="8"/>
  </r>
  <r>
    <x v="0"/>
    <x v="9"/>
    <s v="1.2.11.2.1.03.X"/>
    <x v="123"/>
    <n v="150.4"/>
    <s v="F"/>
    <x v="2"/>
    <x v="9"/>
  </r>
  <r>
    <x v="0"/>
    <x v="10"/>
    <s v="1.2.11.2.1.03.X"/>
    <x v="123"/>
    <n v="150.80000000000001"/>
    <s v="F"/>
    <x v="2"/>
    <x v="10"/>
  </r>
  <r>
    <x v="0"/>
    <x v="11"/>
    <s v="1.2.11.2.1.03.X"/>
    <x v="123"/>
    <n v="151.19999999999999"/>
    <s v="F"/>
    <x v="2"/>
    <x v="11"/>
  </r>
  <r>
    <x v="1"/>
    <x v="0"/>
    <s v="1.2.11.2.1.03.X"/>
    <x v="123"/>
    <n v="153.19999999999999"/>
    <s v="F"/>
    <x v="2"/>
    <x v="12"/>
  </r>
  <r>
    <x v="1"/>
    <x v="1"/>
    <s v="1.2.11.2.1.03.X"/>
    <x v="123"/>
    <n v="153.80000000000001"/>
    <s v="F"/>
    <x v="2"/>
    <x v="13"/>
  </r>
  <r>
    <x v="1"/>
    <x v="2"/>
    <s v="1.2.11.2.1.03.X"/>
    <x v="123"/>
    <n v="154.4"/>
    <s v="F"/>
    <x v="2"/>
    <x v="14"/>
  </r>
  <r>
    <x v="1"/>
    <x v="3"/>
    <s v="1.2.11.2.1.03.X"/>
    <x v="123"/>
    <n v="155.19999999999999"/>
    <s v="F"/>
    <x v="2"/>
    <x v="15"/>
  </r>
  <r>
    <x v="1"/>
    <x v="4"/>
    <s v="1.2.11.2.1.03.X"/>
    <x v="123"/>
    <n v="155.80000000000001"/>
    <s v="F"/>
    <x v="2"/>
    <x v="16"/>
  </r>
  <r>
    <x v="1"/>
    <x v="5"/>
    <s v="1.2.11.2.1.03.X"/>
    <x v="123"/>
    <n v="156.30000000000001"/>
    <s v="F"/>
    <x v="2"/>
    <x v="17"/>
  </r>
  <r>
    <x v="1"/>
    <x v="6"/>
    <s v="1.2.11.2.1.03.X"/>
    <x v="123"/>
    <n v="156.9"/>
    <s v="F"/>
    <x v="2"/>
    <x v="18"/>
  </r>
  <r>
    <x v="1"/>
    <x v="7"/>
    <s v="1.2.11.2.1.03.X"/>
    <x v="123"/>
    <n v="157.30000000000001"/>
    <s v="F"/>
    <x v="2"/>
    <x v="19"/>
  </r>
  <r>
    <x v="1"/>
    <x v="8"/>
    <s v="1.2.11.2.1.03.X"/>
    <x v="123"/>
    <n v="157.69999999999999"/>
    <s v="F"/>
    <x v="2"/>
    <x v="20"/>
  </r>
  <r>
    <x v="1"/>
    <x v="9"/>
    <s v="1.2.11.2.1.03.X"/>
    <x v="123"/>
    <n v="158.19999999999999"/>
    <s v="F"/>
    <x v="2"/>
    <x v="21"/>
  </r>
  <r>
    <x v="1"/>
    <x v="10"/>
    <s v="1.2.11.2.1.03.X"/>
    <x v="123"/>
    <n v="158.19999999999999"/>
    <s v="F"/>
    <x v="2"/>
    <x v="22"/>
  </r>
  <r>
    <x v="1"/>
    <x v="11"/>
    <s v="1.2.11.2.1.03.X"/>
    <x v="123"/>
    <n v="158.4"/>
    <s v="F"/>
    <x v="2"/>
    <x v="23"/>
  </r>
  <r>
    <x v="2"/>
    <x v="0"/>
    <s v="1.2.11.2.1.03.X"/>
    <x v="123"/>
    <n v="158.69999999999999"/>
    <s v="F"/>
    <x v="2"/>
    <x v="24"/>
  </r>
  <r>
    <x v="2"/>
    <x v="1"/>
    <s v="1.2.11.2.1.03.X"/>
    <x v="123"/>
    <n v="158.80000000000001"/>
    <s v="F"/>
    <x v="2"/>
    <x v="25"/>
  </r>
  <r>
    <x v="2"/>
    <x v="2"/>
    <s v="1.2.11.2.1.03.X"/>
    <x v="123"/>
    <n v="159"/>
    <s v="F"/>
    <x v="2"/>
    <x v="26"/>
  </r>
  <r>
    <x v="2"/>
    <x v="3"/>
    <s v="1.2.11.2.1.03.X"/>
    <x v="123"/>
    <n v="159.69999999999999"/>
    <s v="F"/>
    <x v="2"/>
    <x v="27"/>
  </r>
  <r>
    <x v="2"/>
    <x v="4"/>
    <s v="1.2.11.2.1.03.X"/>
    <x v="123"/>
    <n v="160.5"/>
    <s v="F"/>
    <x v="2"/>
    <x v="28"/>
  </r>
  <r>
    <x v="2"/>
    <x v="5"/>
    <s v="1.2.11.2.1.03.X"/>
    <x v="123"/>
    <n v="161.19999999999999"/>
    <s v="F"/>
    <x v="2"/>
    <x v="29"/>
  </r>
  <r>
    <x v="2"/>
    <x v="6"/>
    <s v="1.2.11.2.1.03.X"/>
    <x v="123"/>
    <n v="161.80000000000001"/>
    <s v="F"/>
    <x v="2"/>
    <x v="30"/>
  </r>
  <r>
    <x v="2"/>
    <x v="7"/>
    <s v="1.2.11.2.1.03.X"/>
    <x v="123"/>
    <n v="162"/>
    <s v="F"/>
    <x v="2"/>
    <x v="31"/>
  </r>
  <r>
    <x v="2"/>
    <x v="8"/>
    <s v="1.2.11.2.1.03.X"/>
    <x v="123"/>
    <n v="162.5"/>
    <s v="F"/>
    <x v="2"/>
    <x v="32"/>
  </r>
  <r>
    <x v="2"/>
    <x v="9"/>
    <s v="1.2.11.2.1.03.X"/>
    <x v="123"/>
    <n v="162.80000000000001"/>
    <s v="F"/>
    <x v="2"/>
    <x v="33"/>
  </r>
  <r>
    <x v="2"/>
    <x v="10"/>
    <s v="1.2.11.2.1.03.X"/>
    <x v="123"/>
    <n v="163.30000000000001"/>
    <s v="F"/>
    <x v="2"/>
    <x v="34"/>
  </r>
  <r>
    <x v="2"/>
    <x v="11"/>
    <s v="1.2.11.2.1.03.X"/>
    <x v="123"/>
    <n v="163.19999999999999"/>
    <s v="F"/>
    <x v="2"/>
    <x v="35"/>
  </r>
  <r>
    <x v="3"/>
    <x v="0"/>
    <s v="1.2.11.2.1.03.X"/>
    <x v="123"/>
    <n v="163.6"/>
    <s v="F"/>
    <x v="2"/>
    <x v="36"/>
  </r>
  <r>
    <x v="3"/>
    <x v="1"/>
    <s v="1.2.11.2.1.03.X"/>
    <x v="123"/>
    <n v="164.3"/>
    <s v="F"/>
    <x v="2"/>
    <x v="37"/>
  </r>
  <r>
    <x v="3"/>
    <x v="2"/>
    <s v="1.2.11.2.1.03.X"/>
    <x v="123"/>
    <n v="164.8"/>
    <s v="F"/>
    <x v="2"/>
    <x v="38"/>
  </r>
  <r>
    <x v="3"/>
    <x v="3"/>
    <s v="1.2.11.2.1.03.X"/>
    <x v="123"/>
    <n v="165.5"/>
    <s v="F"/>
    <x v="2"/>
    <x v="39"/>
  </r>
  <r>
    <x v="3"/>
    <x v="4"/>
    <s v="1.2.11.2.1.03.X"/>
    <x v="123"/>
    <n v="166.1"/>
    <s v="F"/>
    <x v="2"/>
    <x v="40"/>
  </r>
  <r>
    <x v="3"/>
    <x v="5"/>
    <s v="1.2.11.2.1.03.X"/>
    <x v="123"/>
    <n v="166.6"/>
    <s v="P"/>
    <x v="2"/>
    <x v="41"/>
  </r>
  <r>
    <x v="0"/>
    <x v="0"/>
    <s v="1.2.11.2.1.04.X"/>
    <x v="124"/>
    <n v="149.1"/>
    <s v="F"/>
    <x v="2"/>
    <x v="0"/>
  </r>
  <r>
    <x v="0"/>
    <x v="1"/>
    <s v="1.2.11.2.1.04.X"/>
    <x v="124"/>
    <n v="149.5"/>
    <s v="F"/>
    <x v="2"/>
    <x v="1"/>
  </r>
  <r>
    <x v="0"/>
    <x v="2"/>
    <s v="1.2.11.2.1.04.X"/>
    <x v="124"/>
    <n v="150.19999999999999"/>
    <s v="F"/>
    <x v="2"/>
    <x v="2"/>
  </r>
  <r>
    <x v="0"/>
    <x v="3"/>
    <s v="1.2.11.2.1.04.X"/>
    <x v="124"/>
    <n v="151.1"/>
    <s v="F"/>
    <x v="2"/>
    <x v="3"/>
  </r>
  <r>
    <x v="0"/>
    <x v="4"/>
    <s v="1.2.11.2.1.04.X"/>
    <x v="124"/>
    <n v="151.69999999999999"/>
    <s v="F"/>
    <x v="2"/>
    <x v="4"/>
  </r>
  <r>
    <x v="0"/>
    <x v="5"/>
    <s v="1.2.11.2.1.04.X"/>
    <x v="124"/>
    <n v="151.9"/>
    <s v="F"/>
    <x v="2"/>
    <x v="5"/>
  </r>
  <r>
    <x v="0"/>
    <x v="6"/>
    <s v="1.2.11.2.1.04.X"/>
    <x v="124"/>
    <n v="152.6"/>
    <s v="F"/>
    <x v="2"/>
    <x v="6"/>
  </r>
  <r>
    <x v="0"/>
    <x v="7"/>
    <s v="1.2.11.2.1.04.X"/>
    <x v="124"/>
    <n v="152.69999999999999"/>
    <s v="F"/>
    <x v="2"/>
    <x v="7"/>
  </r>
  <r>
    <x v="0"/>
    <x v="8"/>
    <s v="1.2.11.2.1.04.X"/>
    <x v="124"/>
    <n v="153.19999999999999"/>
    <s v="F"/>
    <x v="2"/>
    <x v="8"/>
  </r>
  <r>
    <x v="0"/>
    <x v="9"/>
    <s v="1.2.11.2.1.04.X"/>
    <x v="124"/>
    <n v="153.9"/>
    <s v="F"/>
    <x v="2"/>
    <x v="9"/>
  </r>
  <r>
    <x v="0"/>
    <x v="10"/>
    <s v="1.2.11.2.1.04.X"/>
    <x v="124"/>
    <n v="154.30000000000001"/>
    <s v="F"/>
    <x v="2"/>
    <x v="10"/>
  </r>
  <r>
    <x v="0"/>
    <x v="11"/>
    <s v="1.2.11.2.1.04.X"/>
    <x v="124"/>
    <n v="154.9"/>
    <s v="F"/>
    <x v="2"/>
    <x v="11"/>
  </r>
  <r>
    <x v="1"/>
    <x v="0"/>
    <s v="1.2.11.2.1.04.X"/>
    <x v="124"/>
    <n v="155.5"/>
    <s v="F"/>
    <x v="2"/>
    <x v="12"/>
  </r>
  <r>
    <x v="1"/>
    <x v="1"/>
    <s v="1.2.11.2.1.04.X"/>
    <x v="124"/>
    <n v="156.6"/>
    <s v="F"/>
    <x v="2"/>
    <x v="13"/>
  </r>
  <r>
    <x v="1"/>
    <x v="2"/>
    <s v="1.2.11.2.1.04.X"/>
    <x v="124"/>
    <n v="157.19999999999999"/>
    <s v="F"/>
    <x v="2"/>
    <x v="14"/>
  </r>
  <r>
    <x v="1"/>
    <x v="3"/>
    <s v="1.2.11.2.1.04.X"/>
    <x v="124"/>
    <n v="158"/>
    <s v="F"/>
    <x v="2"/>
    <x v="15"/>
  </r>
  <r>
    <x v="1"/>
    <x v="4"/>
    <s v="1.2.11.2.1.04.X"/>
    <x v="124"/>
    <n v="158.80000000000001"/>
    <s v="F"/>
    <x v="2"/>
    <x v="16"/>
  </r>
  <r>
    <x v="1"/>
    <x v="5"/>
    <s v="1.2.11.2.1.04.X"/>
    <x v="124"/>
    <n v="159.69999999999999"/>
    <s v="F"/>
    <x v="2"/>
    <x v="17"/>
  </r>
  <r>
    <x v="1"/>
    <x v="6"/>
    <s v="1.2.11.2.1.04.X"/>
    <x v="124"/>
    <n v="159.9"/>
    <s v="F"/>
    <x v="2"/>
    <x v="18"/>
  </r>
  <r>
    <x v="1"/>
    <x v="7"/>
    <s v="1.2.11.2.1.04.X"/>
    <x v="124"/>
    <n v="160.1"/>
    <s v="F"/>
    <x v="2"/>
    <x v="19"/>
  </r>
  <r>
    <x v="1"/>
    <x v="8"/>
    <s v="1.2.11.2.1.04.X"/>
    <x v="124"/>
    <n v="160.30000000000001"/>
    <s v="F"/>
    <x v="2"/>
    <x v="20"/>
  </r>
  <r>
    <x v="1"/>
    <x v="9"/>
    <s v="1.2.11.2.1.04.X"/>
    <x v="124"/>
    <n v="160.4"/>
    <s v="F"/>
    <x v="2"/>
    <x v="21"/>
  </r>
  <r>
    <x v="1"/>
    <x v="10"/>
    <s v="1.2.11.2.1.04.X"/>
    <x v="124"/>
    <n v="160.5"/>
    <s v="F"/>
    <x v="2"/>
    <x v="22"/>
  </r>
  <r>
    <x v="1"/>
    <x v="11"/>
    <s v="1.2.11.2.1.04.X"/>
    <x v="124"/>
    <n v="160.6"/>
    <s v="F"/>
    <x v="2"/>
    <x v="23"/>
  </r>
  <r>
    <x v="2"/>
    <x v="0"/>
    <s v="1.2.11.2.1.04.X"/>
    <x v="124"/>
    <n v="160.4"/>
    <s v="F"/>
    <x v="2"/>
    <x v="24"/>
  </r>
  <r>
    <x v="2"/>
    <x v="1"/>
    <s v="1.2.11.2.1.04.X"/>
    <x v="124"/>
    <n v="160.80000000000001"/>
    <s v="F"/>
    <x v="2"/>
    <x v="25"/>
  </r>
  <r>
    <x v="2"/>
    <x v="2"/>
    <s v="1.2.11.2.1.04.X"/>
    <x v="124"/>
    <n v="161.30000000000001"/>
    <s v="F"/>
    <x v="2"/>
    <x v="26"/>
  </r>
  <r>
    <x v="2"/>
    <x v="3"/>
    <s v="1.2.11.2.1.04.X"/>
    <x v="124"/>
    <n v="161.69999999999999"/>
    <s v="F"/>
    <x v="2"/>
    <x v="27"/>
  </r>
  <r>
    <x v="2"/>
    <x v="4"/>
    <s v="1.2.11.2.1.04.X"/>
    <x v="124"/>
    <n v="161.69999999999999"/>
    <s v="F"/>
    <x v="2"/>
    <x v="28"/>
  </r>
  <r>
    <x v="2"/>
    <x v="5"/>
    <s v="1.2.11.2.1.04.X"/>
    <x v="124"/>
    <n v="161.9"/>
    <s v="F"/>
    <x v="2"/>
    <x v="29"/>
  </r>
  <r>
    <x v="2"/>
    <x v="6"/>
    <s v="1.2.11.2.1.04.X"/>
    <x v="124"/>
    <n v="162.1"/>
    <s v="F"/>
    <x v="2"/>
    <x v="30"/>
  </r>
  <r>
    <x v="2"/>
    <x v="7"/>
    <s v="1.2.11.2.1.04.X"/>
    <x v="124"/>
    <n v="162.4"/>
    <s v="F"/>
    <x v="2"/>
    <x v="31"/>
  </r>
  <r>
    <x v="2"/>
    <x v="8"/>
    <s v="1.2.11.2.1.04.X"/>
    <x v="124"/>
    <n v="163.1"/>
    <s v="F"/>
    <x v="2"/>
    <x v="32"/>
  </r>
  <r>
    <x v="2"/>
    <x v="9"/>
    <s v="1.2.11.2.1.04.X"/>
    <x v="124"/>
    <n v="163.9"/>
    <s v="F"/>
    <x v="2"/>
    <x v="33"/>
  </r>
  <r>
    <x v="2"/>
    <x v="10"/>
    <s v="1.2.11.2.1.04.X"/>
    <x v="124"/>
    <n v="163.9"/>
    <s v="F"/>
    <x v="2"/>
    <x v="34"/>
  </r>
  <r>
    <x v="2"/>
    <x v="11"/>
    <s v="1.2.11.2.1.04.X"/>
    <x v="124"/>
    <n v="163.9"/>
    <s v="F"/>
    <x v="2"/>
    <x v="35"/>
  </r>
  <r>
    <x v="3"/>
    <x v="0"/>
    <s v="1.2.11.2.1.04.X"/>
    <x v="124"/>
    <n v="163.80000000000001"/>
    <s v="F"/>
    <x v="2"/>
    <x v="36"/>
  </r>
  <r>
    <x v="3"/>
    <x v="1"/>
    <s v="1.2.11.2.1.04.X"/>
    <x v="124"/>
    <n v="163.9"/>
    <s v="F"/>
    <x v="2"/>
    <x v="37"/>
  </r>
  <r>
    <x v="3"/>
    <x v="2"/>
    <s v="1.2.11.2.1.04.X"/>
    <x v="124"/>
    <n v="164.4"/>
    <s v="F"/>
    <x v="2"/>
    <x v="38"/>
  </r>
  <r>
    <x v="3"/>
    <x v="3"/>
    <s v="1.2.11.2.1.04.X"/>
    <x v="124"/>
    <n v="164.7"/>
    <s v="F"/>
    <x v="2"/>
    <x v="39"/>
  </r>
  <r>
    <x v="3"/>
    <x v="4"/>
    <s v="1.2.11.2.1.04.X"/>
    <x v="124"/>
    <n v="164.8"/>
    <s v="F"/>
    <x v="2"/>
    <x v="40"/>
  </r>
  <r>
    <x v="3"/>
    <x v="5"/>
    <s v="1.2.11.2.1.04.X"/>
    <x v="124"/>
    <n v="164.7"/>
    <s v="P"/>
    <x v="2"/>
    <x v="41"/>
  </r>
  <r>
    <x v="0"/>
    <x v="0"/>
    <s v="2.1.01.3.1.08.0"/>
    <x v="125"/>
    <n v="181.4"/>
    <s v="F"/>
    <x v="1"/>
    <x v="0"/>
  </r>
  <r>
    <x v="0"/>
    <x v="1"/>
    <s v="2.1.01.3.1.08.0"/>
    <x v="125"/>
    <n v="181.8"/>
    <s v="F"/>
    <x v="1"/>
    <x v="1"/>
  </r>
  <r>
    <x v="0"/>
    <x v="2"/>
    <s v="2.1.01.3.1.08.0"/>
    <x v="125"/>
    <n v="184.4"/>
    <s v="F"/>
    <x v="1"/>
    <x v="2"/>
  </r>
  <r>
    <x v="0"/>
    <x v="3"/>
    <s v="2.1.01.3.1.08.0"/>
    <x v="125"/>
    <n v="184"/>
    <s v="F"/>
    <x v="1"/>
    <x v="3"/>
  </r>
  <r>
    <x v="0"/>
    <x v="4"/>
    <s v="2.1.01.3.1.08.0"/>
    <x v="125"/>
    <n v="183.4"/>
    <s v="F"/>
    <x v="1"/>
    <x v="4"/>
  </r>
  <r>
    <x v="0"/>
    <x v="5"/>
    <s v="2.1.01.3.1.08.0"/>
    <x v="125"/>
    <n v="183.7"/>
    <s v="F"/>
    <x v="1"/>
    <x v="5"/>
  </r>
  <r>
    <x v="0"/>
    <x v="6"/>
    <s v="2.1.01.3.1.08.0"/>
    <x v="125"/>
    <n v="184.2"/>
    <s v="F"/>
    <x v="1"/>
    <x v="6"/>
  </r>
  <r>
    <x v="0"/>
    <x v="7"/>
    <s v="2.1.01.3.1.08.0"/>
    <x v="125"/>
    <n v="184.9"/>
    <s v="F"/>
    <x v="1"/>
    <x v="7"/>
  </r>
  <r>
    <x v="0"/>
    <x v="8"/>
    <s v="2.1.01.3.1.08.0"/>
    <x v="125"/>
    <n v="185.5"/>
    <s v="F"/>
    <x v="1"/>
    <x v="8"/>
  </r>
  <r>
    <x v="0"/>
    <x v="9"/>
    <s v="2.1.01.3.1.08.0"/>
    <x v="125"/>
    <n v="186.2"/>
    <s v="F"/>
    <x v="1"/>
    <x v="9"/>
  </r>
  <r>
    <x v="0"/>
    <x v="10"/>
    <s v="2.1.01.3.1.08.0"/>
    <x v="125"/>
    <n v="185.8"/>
    <s v="F"/>
    <x v="1"/>
    <x v="10"/>
  </r>
  <r>
    <x v="0"/>
    <x v="11"/>
    <s v="2.1.01.3.1.08.0"/>
    <x v="125"/>
    <n v="186.1"/>
    <s v="F"/>
    <x v="1"/>
    <x v="11"/>
  </r>
  <r>
    <x v="1"/>
    <x v="0"/>
    <s v="2.1.01.3.1.08.0"/>
    <x v="125"/>
    <n v="185.9"/>
    <s v="F"/>
    <x v="1"/>
    <x v="12"/>
  </r>
  <r>
    <x v="1"/>
    <x v="1"/>
    <s v="2.1.01.3.1.08.0"/>
    <x v="125"/>
    <n v="186.7"/>
    <s v="F"/>
    <x v="1"/>
    <x v="13"/>
  </r>
  <r>
    <x v="1"/>
    <x v="2"/>
    <s v="2.1.01.3.1.08.0"/>
    <x v="125"/>
    <n v="187.1"/>
    <s v="F"/>
    <x v="1"/>
    <x v="14"/>
  </r>
  <r>
    <x v="1"/>
    <x v="3"/>
    <s v="2.1.01.3.1.08.0"/>
    <x v="125"/>
    <n v="188.2"/>
    <s v="F"/>
    <x v="1"/>
    <x v="15"/>
  </r>
  <r>
    <x v="1"/>
    <x v="4"/>
    <s v="2.1.01.3.1.08.0"/>
    <x v="125"/>
    <n v="189.6"/>
    <s v="F"/>
    <x v="1"/>
    <x v="16"/>
  </r>
  <r>
    <x v="1"/>
    <x v="5"/>
    <s v="2.1.01.3.1.08.0"/>
    <x v="125"/>
    <n v="189.7"/>
    <s v="F"/>
    <x v="1"/>
    <x v="17"/>
  </r>
  <r>
    <x v="1"/>
    <x v="6"/>
    <s v="2.1.01.3.1.08.0"/>
    <x v="125"/>
    <n v="190.5"/>
    <s v="F"/>
    <x v="1"/>
    <x v="18"/>
  </r>
  <r>
    <x v="1"/>
    <x v="7"/>
    <s v="2.1.01.3.1.08.0"/>
    <x v="125"/>
    <n v="191.3"/>
    <s v="F"/>
    <x v="1"/>
    <x v="19"/>
  </r>
  <r>
    <x v="1"/>
    <x v="8"/>
    <s v="2.1.01.3.1.08.0"/>
    <x v="125"/>
    <n v="192"/>
    <s v="F"/>
    <x v="1"/>
    <x v="20"/>
  </r>
  <r>
    <x v="1"/>
    <x v="9"/>
    <s v="2.1.01.3.1.08.0"/>
    <x v="125"/>
    <n v="192.5"/>
    <s v="F"/>
    <x v="1"/>
    <x v="21"/>
  </r>
  <r>
    <x v="1"/>
    <x v="10"/>
    <s v="2.1.01.3.1.08.0"/>
    <x v="125"/>
    <n v="193.9"/>
    <s v="F"/>
    <x v="1"/>
    <x v="22"/>
  </r>
  <r>
    <x v="1"/>
    <x v="11"/>
    <s v="2.1.01.3.1.08.0"/>
    <x v="125"/>
    <n v="193.9"/>
    <s v="F"/>
    <x v="1"/>
    <x v="23"/>
  </r>
  <r>
    <x v="2"/>
    <x v="0"/>
    <s v="2.1.01.3.1.08.0"/>
    <x v="125"/>
    <n v="193.5"/>
    <s v="F"/>
    <x v="1"/>
    <x v="24"/>
  </r>
  <r>
    <x v="2"/>
    <x v="1"/>
    <s v="2.1.01.3.1.08.0"/>
    <x v="125"/>
    <n v="193.9"/>
    <s v="F"/>
    <x v="1"/>
    <x v="25"/>
  </r>
  <r>
    <x v="2"/>
    <x v="2"/>
    <s v="2.1.01.3.1.08.0"/>
    <x v="125"/>
    <n v="194.2"/>
    <s v="F"/>
    <x v="1"/>
    <x v="26"/>
  </r>
  <r>
    <x v="2"/>
    <x v="3"/>
    <s v="2.1.01.3.1.08.0"/>
    <x v="125"/>
    <n v="194.7"/>
    <s v="F"/>
    <x v="1"/>
    <x v="27"/>
  </r>
  <r>
    <x v="2"/>
    <x v="4"/>
    <s v="2.1.01.3.1.08.0"/>
    <x v="125"/>
    <n v="194.6"/>
    <s v="F"/>
    <x v="1"/>
    <x v="28"/>
  </r>
  <r>
    <x v="2"/>
    <x v="5"/>
    <s v="2.1.01.3.1.08.0"/>
    <x v="125"/>
    <n v="194.8"/>
    <s v="F"/>
    <x v="1"/>
    <x v="29"/>
  </r>
  <r>
    <x v="2"/>
    <x v="6"/>
    <s v="2.1.01.3.1.08.0"/>
    <x v="125"/>
    <n v="195.3"/>
    <s v="F"/>
    <x v="1"/>
    <x v="30"/>
  </r>
  <r>
    <x v="2"/>
    <x v="7"/>
    <s v="2.1.01.3.1.08.0"/>
    <x v="125"/>
    <n v="195.5"/>
    <s v="F"/>
    <x v="1"/>
    <x v="31"/>
  </r>
  <r>
    <x v="2"/>
    <x v="8"/>
    <s v="2.1.01.3.1.08.0"/>
    <x v="125"/>
    <n v="195.2"/>
    <s v="F"/>
    <x v="1"/>
    <x v="32"/>
  </r>
  <r>
    <x v="2"/>
    <x v="9"/>
    <s v="2.1.01.3.1.08.0"/>
    <x v="125"/>
    <n v="195.8"/>
    <s v="F"/>
    <x v="1"/>
    <x v="33"/>
  </r>
  <r>
    <x v="2"/>
    <x v="10"/>
    <s v="2.1.01.3.1.08.0"/>
    <x v="125"/>
    <n v="196.1"/>
    <s v="F"/>
    <x v="1"/>
    <x v="34"/>
  </r>
  <r>
    <x v="2"/>
    <x v="11"/>
    <s v="2.1.01.3.1.08.0"/>
    <x v="125"/>
    <n v="196.6"/>
    <s v="F"/>
    <x v="1"/>
    <x v="35"/>
  </r>
  <r>
    <x v="3"/>
    <x v="0"/>
    <s v="2.1.01.3.1.08.0"/>
    <x v="125"/>
    <n v="197"/>
    <s v="F"/>
    <x v="1"/>
    <x v="36"/>
  </r>
  <r>
    <x v="3"/>
    <x v="1"/>
    <s v="2.1.01.3.1.08.0"/>
    <x v="125"/>
    <n v="197.8"/>
    <s v="F"/>
    <x v="1"/>
    <x v="37"/>
  </r>
  <r>
    <x v="3"/>
    <x v="2"/>
    <s v="2.1.01.3.1.08.0"/>
    <x v="125"/>
    <n v="198.8"/>
    <s v="F"/>
    <x v="1"/>
    <x v="38"/>
  </r>
  <r>
    <x v="3"/>
    <x v="3"/>
    <s v="2.1.01.3.1.08.0"/>
    <x v="125"/>
    <n v="199.2"/>
    <s v="F"/>
    <x v="1"/>
    <x v="39"/>
  </r>
  <r>
    <x v="3"/>
    <x v="4"/>
    <s v="2.1.01.3.1.08.0"/>
    <x v="125"/>
    <n v="199.6"/>
    <s v="F"/>
    <x v="1"/>
    <x v="40"/>
  </r>
  <r>
    <x v="3"/>
    <x v="5"/>
    <s v="2.1.01.3.1.08.0"/>
    <x v="125"/>
    <n v="199.9"/>
    <s v="P"/>
    <x v="1"/>
    <x v="41"/>
  </r>
  <r>
    <x v="0"/>
    <x v="0"/>
    <s v="5.1.01.4.1.01.0"/>
    <x v="126"/>
    <n v="152.4"/>
    <s v="F"/>
    <x v="1"/>
    <x v="0"/>
  </r>
  <r>
    <x v="0"/>
    <x v="1"/>
    <s v="5.1.01.4.1.01.0"/>
    <x v="126"/>
    <n v="152.5"/>
    <s v="F"/>
    <x v="1"/>
    <x v="1"/>
  </r>
  <r>
    <x v="0"/>
    <x v="2"/>
    <s v="5.1.01.4.1.01.0"/>
    <x v="126"/>
    <n v="153"/>
    <s v="F"/>
    <x v="1"/>
    <x v="2"/>
  </r>
  <r>
    <x v="0"/>
    <x v="3"/>
    <s v="5.1.01.4.1.01.0"/>
    <x v="126"/>
    <n v="154"/>
    <s v="F"/>
    <x v="1"/>
    <x v="3"/>
  </r>
  <r>
    <x v="0"/>
    <x v="4"/>
    <s v="5.1.01.4.1.01.0"/>
    <x v="126"/>
    <n v="153.6"/>
    <s v="F"/>
    <x v="1"/>
    <x v="4"/>
  </r>
  <r>
    <x v="0"/>
    <x v="5"/>
    <s v="5.1.01.4.1.01.0"/>
    <x v="126"/>
    <n v="135"/>
    <s v="F"/>
    <x v="1"/>
    <x v="5"/>
  </r>
  <r>
    <x v="0"/>
    <x v="6"/>
    <s v="5.1.01.4.1.01.0"/>
    <x v="126"/>
    <n v="138.6"/>
    <s v="F"/>
    <x v="1"/>
    <x v="6"/>
  </r>
  <r>
    <x v="0"/>
    <x v="7"/>
    <s v="5.1.01.4.1.01.0"/>
    <x v="126"/>
    <n v="137.69999999999999"/>
    <s v="F"/>
    <x v="1"/>
    <x v="7"/>
  </r>
  <r>
    <x v="0"/>
    <x v="8"/>
    <s v="5.1.01.4.1.01.0"/>
    <x v="126"/>
    <n v="139.69999999999999"/>
    <s v="F"/>
    <x v="1"/>
    <x v="8"/>
  </r>
  <r>
    <x v="0"/>
    <x v="9"/>
    <s v="5.1.01.4.1.01.0"/>
    <x v="126"/>
    <n v="140.1"/>
    <s v="F"/>
    <x v="1"/>
    <x v="9"/>
  </r>
  <r>
    <x v="0"/>
    <x v="10"/>
    <s v="5.1.01.4.1.01.0"/>
    <x v="126"/>
    <n v="140.5"/>
    <s v="F"/>
    <x v="1"/>
    <x v="10"/>
  </r>
  <r>
    <x v="0"/>
    <x v="11"/>
    <s v="5.1.01.4.1.01.0"/>
    <x v="126"/>
    <n v="142.1"/>
    <s v="F"/>
    <x v="1"/>
    <x v="11"/>
  </r>
  <r>
    <x v="1"/>
    <x v="0"/>
    <s v="5.1.01.4.1.01.0"/>
    <x v="126"/>
    <n v="141.30000000000001"/>
    <s v="F"/>
    <x v="1"/>
    <x v="12"/>
  </r>
  <r>
    <x v="1"/>
    <x v="1"/>
    <s v="5.1.01.4.1.01.0"/>
    <x v="126"/>
    <n v="140"/>
    <s v="F"/>
    <x v="1"/>
    <x v="13"/>
  </r>
  <r>
    <x v="1"/>
    <x v="2"/>
    <s v="5.1.01.4.1.01.0"/>
    <x v="126"/>
    <n v="140.80000000000001"/>
    <s v="F"/>
    <x v="1"/>
    <x v="14"/>
  </r>
  <r>
    <x v="1"/>
    <x v="3"/>
    <s v="5.1.01.4.1.01.0"/>
    <x v="126"/>
    <n v="140"/>
    <s v="F"/>
    <x v="1"/>
    <x v="15"/>
  </r>
  <r>
    <x v="1"/>
    <x v="4"/>
    <s v="5.1.01.4.1.01.0"/>
    <x v="126"/>
    <n v="140.4"/>
    <s v="F"/>
    <x v="1"/>
    <x v="16"/>
  </r>
  <r>
    <x v="1"/>
    <x v="5"/>
    <s v="5.1.01.4.1.01.0"/>
    <x v="126"/>
    <n v="140.30000000000001"/>
    <s v="F"/>
    <x v="1"/>
    <x v="17"/>
  </r>
  <r>
    <x v="1"/>
    <x v="6"/>
    <s v="5.1.01.4.1.01.0"/>
    <x v="126"/>
    <n v="139.5"/>
    <s v="F"/>
    <x v="1"/>
    <x v="18"/>
  </r>
  <r>
    <x v="1"/>
    <x v="7"/>
    <s v="5.1.01.4.1.01.0"/>
    <x v="126"/>
    <n v="140"/>
    <s v="F"/>
    <x v="1"/>
    <x v="19"/>
  </r>
  <r>
    <x v="1"/>
    <x v="8"/>
    <s v="5.1.01.4.1.01.0"/>
    <x v="126"/>
    <n v="140.4"/>
    <s v="F"/>
    <x v="1"/>
    <x v="20"/>
  </r>
  <r>
    <x v="1"/>
    <x v="9"/>
    <s v="5.1.01.4.1.01.0"/>
    <x v="126"/>
    <n v="140.4"/>
    <s v="F"/>
    <x v="1"/>
    <x v="21"/>
  </r>
  <r>
    <x v="1"/>
    <x v="10"/>
    <s v="5.1.01.4.1.01.0"/>
    <x v="126"/>
    <n v="140.4"/>
    <s v="F"/>
    <x v="1"/>
    <x v="22"/>
  </r>
  <r>
    <x v="1"/>
    <x v="11"/>
    <s v="5.1.01.4.1.01.0"/>
    <x v="126"/>
    <n v="140.80000000000001"/>
    <s v="F"/>
    <x v="1"/>
    <x v="23"/>
  </r>
  <r>
    <x v="2"/>
    <x v="0"/>
    <s v="5.1.01.4.1.01.0"/>
    <x v="126"/>
    <n v="140.80000000000001"/>
    <s v="F"/>
    <x v="1"/>
    <x v="24"/>
  </r>
  <r>
    <x v="2"/>
    <x v="1"/>
    <s v="5.1.01.4.1.01.0"/>
    <x v="126"/>
    <n v="142"/>
    <s v="F"/>
    <x v="1"/>
    <x v="25"/>
  </r>
  <r>
    <x v="2"/>
    <x v="2"/>
    <s v="5.1.01.4.1.01.0"/>
    <x v="126"/>
    <n v="142"/>
    <s v="F"/>
    <x v="1"/>
    <x v="26"/>
  </r>
  <r>
    <x v="2"/>
    <x v="3"/>
    <s v="5.1.01.4.1.01.0"/>
    <x v="126"/>
    <n v="141.19999999999999"/>
    <s v="F"/>
    <x v="1"/>
    <x v="27"/>
  </r>
  <r>
    <x v="2"/>
    <x v="4"/>
    <s v="5.1.01.4.1.01.0"/>
    <x v="126"/>
    <n v="143.1"/>
    <s v="F"/>
    <x v="1"/>
    <x v="28"/>
  </r>
  <r>
    <x v="2"/>
    <x v="5"/>
    <s v="5.1.01.4.1.01.0"/>
    <x v="126"/>
    <n v="144.9"/>
    <s v="F"/>
    <x v="1"/>
    <x v="29"/>
  </r>
  <r>
    <x v="2"/>
    <x v="6"/>
    <s v="5.1.01.4.1.01.0"/>
    <x v="126"/>
    <n v="145.4"/>
    <s v="F"/>
    <x v="1"/>
    <x v="30"/>
  </r>
  <r>
    <x v="2"/>
    <x v="7"/>
    <s v="5.1.01.4.1.01.0"/>
    <x v="126"/>
    <n v="149.19999999999999"/>
    <s v="F"/>
    <x v="1"/>
    <x v="31"/>
  </r>
  <r>
    <x v="2"/>
    <x v="8"/>
    <s v="5.1.01.4.1.01.0"/>
    <x v="126"/>
    <n v="151.9"/>
    <s v="F"/>
    <x v="1"/>
    <x v="32"/>
  </r>
  <r>
    <x v="2"/>
    <x v="9"/>
    <s v="5.1.01.4.1.01.0"/>
    <x v="126"/>
    <n v="154.30000000000001"/>
    <s v="F"/>
    <x v="1"/>
    <x v="33"/>
  </r>
  <r>
    <x v="2"/>
    <x v="10"/>
    <s v="5.1.01.4.1.01.0"/>
    <x v="126"/>
    <n v="154.6"/>
    <s v="F"/>
    <x v="1"/>
    <x v="34"/>
  </r>
  <r>
    <x v="2"/>
    <x v="11"/>
    <s v="5.1.01.4.1.01.0"/>
    <x v="126"/>
    <n v="151.80000000000001"/>
    <s v="F"/>
    <x v="1"/>
    <x v="35"/>
  </r>
  <r>
    <x v="3"/>
    <x v="0"/>
    <s v="5.1.01.4.1.01.0"/>
    <x v="126"/>
    <n v="151.1"/>
    <s v="F"/>
    <x v="1"/>
    <x v="36"/>
  </r>
  <r>
    <x v="3"/>
    <x v="1"/>
    <s v="5.1.01.4.1.01.0"/>
    <x v="126"/>
    <n v="150.4"/>
    <s v="F"/>
    <x v="1"/>
    <x v="37"/>
  </r>
  <r>
    <x v="3"/>
    <x v="2"/>
    <s v="5.1.01.4.1.01.0"/>
    <x v="126"/>
    <n v="148.69999999999999"/>
    <s v="F"/>
    <x v="1"/>
    <x v="38"/>
  </r>
  <r>
    <x v="3"/>
    <x v="3"/>
    <s v="5.1.01.4.1.01.0"/>
    <x v="126"/>
    <n v="148.69999999999999"/>
    <s v="F"/>
    <x v="1"/>
    <x v="39"/>
  </r>
  <r>
    <x v="3"/>
    <x v="4"/>
    <s v="5.1.01.4.1.01.0"/>
    <x v="126"/>
    <n v="149.19999999999999"/>
    <s v="F"/>
    <x v="1"/>
    <x v="40"/>
  </r>
  <r>
    <x v="3"/>
    <x v="5"/>
    <s v="5.1.01.4.1.01.0"/>
    <x v="126"/>
    <n v="149.19999999999999"/>
    <s v="P"/>
    <x v="1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34">
  <r>
    <x v="0"/>
    <x v="0"/>
    <s v="1.1.01.1.1.01.P"/>
    <x v="0"/>
    <x v="0"/>
    <s v="F"/>
    <x v="0"/>
    <x v="0"/>
  </r>
  <r>
    <x v="0"/>
    <x v="1"/>
    <s v="1.1.01.1.1.01.P"/>
    <x v="0"/>
    <x v="0"/>
    <s v="F"/>
    <x v="0"/>
    <x v="1"/>
  </r>
  <r>
    <x v="0"/>
    <x v="2"/>
    <s v="1.1.01.1.1.01.P"/>
    <x v="0"/>
    <x v="0"/>
    <s v="F"/>
    <x v="0"/>
    <x v="2"/>
  </r>
  <r>
    <x v="0"/>
    <x v="3"/>
    <s v="1.1.01.1.1.01.P"/>
    <x v="0"/>
    <x v="1"/>
    <s v="F"/>
    <x v="0"/>
    <x v="3"/>
  </r>
  <r>
    <x v="0"/>
    <x v="4"/>
    <s v="1.1.01.1.1.01.P"/>
    <x v="0"/>
    <x v="0"/>
    <s v="F"/>
    <x v="0"/>
    <x v="4"/>
  </r>
  <r>
    <x v="0"/>
    <x v="5"/>
    <s v="1.1.01.1.1.01.P"/>
    <x v="0"/>
    <x v="2"/>
    <s v="F"/>
    <x v="0"/>
    <x v="5"/>
  </r>
  <r>
    <x v="0"/>
    <x v="6"/>
    <s v="1.1.01.1.1.01.P"/>
    <x v="0"/>
    <x v="2"/>
    <s v="F"/>
    <x v="0"/>
    <x v="6"/>
  </r>
  <r>
    <x v="0"/>
    <x v="7"/>
    <s v="1.1.01.1.1.01.P"/>
    <x v="0"/>
    <x v="2"/>
    <s v="F"/>
    <x v="0"/>
    <x v="7"/>
  </r>
  <r>
    <x v="0"/>
    <x v="8"/>
    <s v="1.1.01.1.1.01.P"/>
    <x v="0"/>
    <x v="2"/>
    <s v="F"/>
    <x v="0"/>
    <x v="8"/>
  </r>
  <r>
    <x v="0"/>
    <x v="9"/>
    <s v="1.1.01.1.1.01.P"/>
    <x v="0"/>
    <x v="0"/>
    <s v="F"/>
    <x v="0"/>
    <x v="9"/>
  </r>
  <r>
    <x v="0"/>
    <x v="10"/>
    <s v="1.1.01.1.1.01.P"/>
    <x v="0"/>
    <x v="0"/>
    <s v="F"/>
    <x v="0"/>
    <x v="10"/>
  </r>
  <r>
    <x v="0"/>
    <x v="11"/>
    <s v="1.1.01.1.1.01.P"/>
    <x v="0"/>
    <x v="0"/>
    <s v="F"/>
    <x v="0"/>
    <x v="11"/>
  </r>
  <r>
    <x v="1"/>
    <x v="0"/>
    <s v="1.1.01.1.1.01.P"/>
    <x v="0"/>
    <x v="3"/>
    <s v="F"/>
    <x v="0"/>
    <x v="12"/>
  </r>
  <r>
    <x v="1"/>
    <x v="1"/>
    <s v="1.1.01.1.1.01.P"/>
    <x v="0"/>
    <x v="3"/>
    <s v="F"/>
    <x v="0"/>
    <x v="13"/>
  </r>
  <r>
    <x v="1"/>
    <x v="2"/>
    <s v="1.1.01.1.1.01.P"/>
    <x v="0"/>
    <x v="3"/>
    <s v="F"/>
    <x v="0"/>
    <x v="14"/>
  </r>
  <r>
    <x v="1"/>
    <x v="3"/>
    <s v="1.1.01.1.1.01.P"/>
    <x v="0"/>
    <x v="3"/>
    <s v="F"/>
    <x v="0"/>
    <x v="15"/>
  </r>
  <r>
    <x v="1"/>
    <x v="4"/>
    <s v="1.1.01.1.1.01.P"/>
    <x v="0"/>
    <x v="4"/>
    <s v="F"/>
    <x v="0"/>
    <x v="16"/>
  </r>
  <r>
    <x v="1"/>
    <x v="5"/>
    <s v="1.1.01.1.1.01.P"/>
    <x v="0"/>
    <x v="4"/>
    <s v="F"/>
    <x v="0"/>
    <x v="17"/>
  </r>
  <r>
    <x v="1"/>
    <x v="6"/>
    <s v="1.1.01.1.1.01.P"/>
    <x v="0"/>
    <x v="4"/>
    <s v="F"/>
    <x v="0"/>
    <x v="18"/>
  </r>
  <r>
    <x v="1"/>
    <x v="7"/>
    <s v="1.1.01.1.1.01.P"/>
    <x v="0"/>
    <x v="4"/>
    <s v="F"/>
    <x v="0"/>
    <x v="19"/>
  </r>
  <r>
    <x v="1"/>
    <x v="8"/>
    <s v="1.1.01.1.1.01.P"/>
    <x v="0"/>
    <x v="4"/>
    <s v="F"/>
    <x v="0"/>
    <x v="20"/>
  </r>
  <r>
    <x v="1"/>
    <x v="9"/>
    <s v="1.1.01.1.1.01.P"/>
    <x v="0"/>
    <x v="5"/>
    <s v="F"/>
    <x v="0"/>
    <x v="21"/>
  </r>
  <r>
    <x v="1"/>
    <x v="10"/>
    <s v="1.1.01.1.1.01.P"/>
    <x v="0"/>
    <x v="4"/>
    <s v="F"/>
    <x v="0"/>
    <x v="22"/>
  </r>
  <r>
    <x v="1"/>
    <x v="11"/>
    <s v="1.1.01.1.1.01.P"/>
    <x v="0"/>
    <x v="4"/>
    <s v="F"/>
    <x v="0"/>
    <x v="23"/>
  </r>
  <r>
    <x v="2"/>
    <x v="0"/>
    <s v="1.1.01.1.1.01.P"/>
    <x v="0"/>
    <x v="4"/>
    <s v="F"/>
    <x v="0"/>
    <x v="24"/>
  </r>
  <r>
    <x v="2"/>
    <x v="1"/>
    <s v="1.1.01.1.1.01.P"/>
    <x v="0"/>
    <x v="4"/>
    <s v="F"/>
    <x v="0"/>
    <x v="25"/>
  </r>
  <r>
    <x v="2"/>
    <x v="2"/>
    <s v="1.1.01.1.1.01.P"/>
    <x v="0"/>
    <x v="4"/>
    <s v="F"/>
    <x v="0"/>
    <x v="26"/>
  </r>
  <r>
    <x v="2"/>
    <x v="3"/>
    <s v="1.1.01.1.1.01.P"/>
    <x v="0"/>
    <x v="4"/>
    <s v="F"/>
    <x v="0"/>
    <x v="27"/>
  </r>
  <r>
    <x v="2"/>
    <x v="4"/>
    <s v="1.1.01.1.1.01.P"/>
    <x v="0"/>
    <x v="4"/>
    <s v="F"/>
    <x v="0"/>
    <x v="28"/>
  </r>
  <r>
    <x v="2"/>
    <x v="5"/>
    <s v="1.1.01.1.1.01.P"/>
    <x v="0"/>
    <x v="4"/>
    <s v="F"/>
    <x v="0"/>
    <x v="29"/>
  </r>
  <r>
    <x v="2"/>
    <x v="6"/>
    <s v="1.1.01.1.1.01.P"/>
    <x v="0"/>
    <x v="4"/>
    <s v="F"/>
    <x v="0"/>
    <x v="30"/>
  </r>
  <r>
    <x v="2"/>
    <x v="7"/>
    <s v="1.1.01.1.1.01.P"/>
    <x v="0"/>
    <x v="4"/>
    <s v="F"/>
    <x v="0"/>
    <x v="31"/>
  </r>
  <r>
    <x v="2"/>
    <x v="8"/>
    <s v="1.1.01.1.1.01.P"/>
    <x v="0"/>
    <x v="6"/>
    <s v="F"/>
    <x v="0"/>
    <x v="32"/>
  </r>
  <r>
    <x v="2"/>
    <x v="9"/>
    <s v="1.1.01.1.1.01.P"/>
    <x v="0"/>
    <x v="7"/>
    <s v="F"/>
    <x v="0"/>
    <x v="33"/>
  </r>
  <r>
    <x v="2"/>
    <x v="10"/>
    <s v="1.1.01.1.1.01.P"/>
    <x v="0"/>
    <x v="7"/>
    <s v="F"/>
    <x v="0"/>
    <x v="34"/>
  </r>
  <r>
    <x v="2"/>
    <x v="11"/>
    <s v="1.1.01.1.1.01.P"/>
    <x v="0"/>
    <x v="7"/>
    <s v="F"/>
    <x v="0"/>
    <x v="35"/>
  </r>
  <r>
    <x v="3"/>
    <x v="0"/>
    <s v="1.1.01.1.1.01.P"/>
    <x v="0"/>
    <x v="7"/>
    <s v="F"/>
    <x v="0"/>
    <x v="36"/>
  </r>
  <r>
    <x v="3"/>
    <x v="1"/>
    <s v="1.1.01.1.1.01.P"/>
    <x v="0"/>
    <x v="7"/>
    <s v="F"/>
    <x v="0"/>
    <x v="37"/>
  </r>
  <r>
    <x v="3"/>
    <x v="2"/>
    <s v="1.1.01.1.1.01.P"/>
    <x v="0"/>
    <x v="7"/>
    <s v="F"/>
    <x v="0"/>
    <x v="38"/>
  </r>
  <r>
    <x v="3"/>
    <x v="3"/>
    <s v="1.1.01.1.1.01.P"/>
    <x v="0"/>
    <x v="7"/>
    <s v="F"/>
    <x v="0"/>
    <x v="39"/>
  </r>
  <r>
    <x v="3"/>
    <x v="4"/>
    <s v="1.1.01.1.1.01.P"/>
    <x v="0"/>
    <x v="7"/>
    <s v="F"/>
    <x v="0"/>
    <x v="40"/>
  </r>
  <r>
    <x v="3"/>
    <x v="5"/>
    <s v="1.1.01.1.1.01.P"/>
    <x v="0"/>
    <x v="7"/>
    <s v="P"/>
    <x v="0"/>
    <x v="41"/>
  </r>
  <r>
    <x v="0"/>
    <x v="0"/>
    <s v="1.1.01.1.1.02.X"/>
    <x v="1"/>
    <x v="8"/>
    <s v="F"/>
    <x v="0"/>
    <x v="0"/>
  </r>
  <r>
    <x v="0"/>
    <x v="1"/>
    <s v="1.1.01.1.1.02.X"/>
    <x v="1"/>
    <x v="9"/>
    <s v="F"/>
    <x v="0"/>
    <x v="1"/>
  </r>
  <r>
    <x v="0"/>
    <x v="2"/>
    <s v="1.1.01.1.1.02.X"/>
    <x v="1"/>
    <x v="10"/>
    <s v="F"/>
    <x v="0"/>
    <x v="2"/>
  </r>
  <r>
    <x v="0"/>
    <x v="3"/>
    <s v="1.1.01.1.1.02.X"/>
    <x v="1"/>
    <x v="11"/>
    <s v="F"/>
    <x v="0"/>
    <x v="3"/>
  </r>
  <r>
    <x v="0"/>
    <x v="4"/>
    <s v="1.1.01.1.1.02.X"/>
    <x v="1"/>
    <x v="12"/>
    <s v="F"/>
    <x v="0"/>
    <x v="4"/>
  </r>
  <r>
    <x v="0"/>
    <x v="5"/>
    <s v="1.1.01.1.1.02.X"/>
    <x v="1"/>
    <x v="13"/>
    <s v="F"/>
    <x v="0"/>
    <x v="5"/>
  </r>
  <r>
    <x v="0"/>
    <x v="6"/>
    <s v="1.1.01.1.1.02.X"/>
    <x v="1"/>
    <x v="14"/>
    <s v="F"/>
    <x v="0"/>
    <x v="6"/>
  </r>
  <r>
    <x v="0"/>
    <x v="7"/>
    <s v="1.1.01.1.1.02.X"/>
    <x v="1"/>
    <x v="15"/>
    <s v="F"/>
    <x v="0"/>
    <x v="7"/>
  </r>
  <r>
    <x v="0"/>
    <x v="8"/>
    <s v="1.1.01.1.1.02.X"/>
    <x v="1"/>
    <x v="16"/>
    <s v="F"/>
    <x v="0"/>
    <x v="8"/>
  </r>
  <r>
    <x v="0"/>
    <x v="9"/>
    <s v="1.1.01.1.1.02.X"/>
    <x v="1"/>
    <x v="17"/>
    <s v="F"/>
    <x v="0"/>
    <x v="9"/>
  </r>
  <r>
    <x v="0"/>
    <x v="10"/>
    <s v="1.1.01.1.1.02.X"/>
    <x v="1"/>
    <x v="18"/>
    <s v="F"/>
    <x v="0"/>
    <x v="10"/>
  </r>
  <r>
    <x v="0"/>
    <x v="11"/>
    <s v="1.1.01.1.1.02.X"/>
    <x v="1"/>
    <x v="19"/>
    <s v="F"/>
    <x v="0"/>
    <x v="11"/>
  </r>
  <r>
    <x v="1"/>
    <x v="0"/>
    <s v="1.1.01.1.1.02.X"/>
    <x v="1"/>
    <x v="20"/>
    <s v="F"/>
    <x v="0"/>
    <x v="12"/>
  </r>
  <r>
    <x v="1"/>
    <x v="1"/>
    <s v="1.1.01.1.1.02.X"/>
    <x v="1"/>
    <x v="21"/>
    <s v="F"/>
    <x v="0"/>
    <x v="13"/>
  </r>
  <r>
    <x v="1"/>
    <x v="2"/>
    <s v="1.1.01.1.1.02.X"/>
    <x v="1"/>
    <x v="22"/>
    <s v="F"/>
    <x v="0"/>
    <x v="14"/>
  </r>
  <r>
    <x v="1"/>
    <x v="3"/>
    <s v="1.1.01.1.1.02.X"/>
    <x v="1"/>
    <x v="23"/>
    <s v="F"/>
    <x v="0"/>
    <x v="15"/>
  </r>
  <r>
    <x v="1"/>
    <x v="4"/>
    <s v="1.1.01.1.1.02.X"/>
    <x v="1"/>
    <x v="24"/>
    <s v="F"/>
    <x v="0"/>
    <x v="16"/>
  </r>
  <r>
    <x v="1"/>
    <x v="5"/>
    <s v="1.1.01.1.1.02.X"/>
    <x v="1"/>
    <x v="25"/>
    <s v="F"/>
    <x v="0"/>
    <x v="17"/>
  </r>
  <r>
    <x v="1"/>
    <x v="6"/>
    <s v="1.1.01.1.1.02.X"/>
    <x v="1"/>
    <x v="26"/>
    <s v="F"/>
    <x v="0"/>
    <x v="18"/>
  </r>
  <r>
    <x v="1"/>
    <x v="7"/>
    <s v="1.1.01.1.1.02.X"/>
    <x v="1"/>
    <x v="27"/>
    <s v="F"/>
    <x v="0"/>
    <x v="19"/>
  </r>
  <r>
    <x v="1"/>
    <x v="8"/>
    <s v="1.1.01.1.1.02.X"/>
    <x v="1"/>
    <x v="28"/>
    <s v="F"/>
    <x v="0"/>
    <x v="20"/>
  </r>
  <r>
    <x v="1"/>
    <x v="9"/>
    <s v="1.1.01.1.1.02.X"/>
    <x v="1"/>
    <x v="29"/>
    <s v="F"/>
    <x v="0"/>
    <x v="21"/>
  </r>
  <r>
    <x v="1"/>
    <x v="10"/>
    <s v="1.1.01.1.1.02.X"/>
    <x v="1"/>
    <x v="30"/>
    <s v="F"/>
    <x v="0"/>
    <x v="22"/>
  </r>
  <r>
    <x v="1"/>
    <x v="11"/>
    <s v="1.1.01.1.1.02.X"/>
    <x v="1"/>
    <x v="31"/>
    <s v="F"/>
    <x v="0"/>
    <x v="23"/>
  </r>
  <r>
    <x v="2"/>
    <x v="0"/>
    <s v="1.1.01.1.1.02.X"/>
    <x v="1"/>
    <x v="32"/>
    <s v="F"/>
    <x v="0"/>
    <x v="24"/>
  </r>
  <r>
    <x v="2"/>
    <x v="1"/>
    <s v="1.1.01.1.1.02.X"/>
    <x v="1"/>
    <x v="33"/>
    <s v="F"/>
    <x v="0"/>
    <x v="25"/>
  </r>
  <r>
    <x v="2"/>
    <x v="2"/>
    <s v="1.1.01.1.1.02.X"/>
    <x v="1"/>
    <x v="34"/>
    <s v="F"/>
    <x v="0"/>
    <x v="26"/>
  </r>
  <r>
    <x v="2"/>
    <x v="3"/>
    <s v="1.1.01.1.1.02.X"/>
    <x v="1"/>
    <x v="35"/>
    <s v="F"/>
    <x v="0"/>
    <x v="27"/>
  </r>
  <r>
    <x v="2"/>
    <x v="4"/>
    <s v="1.1.01.1.1.02.X"/>
    <x v="1"/>
    <x v="36"/>
    <s v="F"/>
    <x v="0"/>
    <x v="28"/>
  </r>
  <r>
    <x v="2"/>
    <x v="5"/>
    <s v="1.1.01.1.1.02.X"/>
    <x v="1"/>
    <x v="37"/>
    <s v="F"/>
    <x v="0"/>
    <x v="29"/>
  </r>
  <r>
    <x v="2"/>
    <x v="6"/>
    <s v="1.1.01.1.1.02.X"/>
    <x v="1"/>
    <x v="38"/>
    <s v="F"/>
    <x v="0"/>
    <x v="30"/>
  </r>
  <r>
    <x v="2"/>
    <x v="7"/>
    <s v="1.1.01.1.1.02.X"/>
    <x v="1"/>
    <x v="39"/>
    <s v="F"/>
    <x v="0"/>
    <x v="31"/>
  </r>
  <r>
    <x v="2"/>
    <x v="8"/>
    <s v="1.1.01.1.1.02.X"/>
    <x v="1"/>
    <x v="40"/>
    <s v="F"/>
    <x v="0"/>
    <x v="32"/>
  </r>
  <r>
    <x v="2"/>
    <x v="9"/>
    <s v="1.1.01.1.1.02.X"/>
    <x v="1"/>
    <x v="41"/>
    <s v="F"/>
    <x v="0"/>
    <x v="33"/>
  </r>
  <r>
    <x v="2"/>
    <x v="10"/>
    <s v="1.1.01.1.1.02.X"/>
    <x v="1"/>
    <x v="42"/>
    <s v="F"/>
    <x v="0"/>
    <x v="34"/>
  </r>
  <r>
    <x v="2"/>
    <x v="11"/>
    <s v="1.1.01.1.1.02.X"/>
    <x v="1"/>
    <x v="42"/>
    <s v="F"/>
    <x v="0"/>
    <x v="35"/>
  </r>
  <r>
    <x v="3"/>
    <x v="0"/>
    <s v="1.1.01.1.1.02.X"/>
    <x v="1"/>
    <x v="43"/>
    <s v="F"/>
    <x v="0"/>
    <x v="36"/>
  </r>
  <r>
    <x v="3"/>
    <x v="1"/>
    <s v="1.1.01.1.1.02.X"/>
    <x v="1"/>
    <x v="44"/>
    <s v="F"/>
    <x v="0"/>
    <x v="37"/>
  </r>
  <r>
    <x v="3"/>
    <x v="2"/>
    <s v="1.1.01.1.1.02.X"/>
    <x v="1"/>
    <x v="45"/>
    <s v="F"/>
    <x v="0"/>
    <x v="38"/>
  </r>
  <r>
    <x v="3"/>
    <x v="3"/>
    <s v="1.1.01.1.1.02.X"/>
    <x v="1"/>
    <x v="46"/>
    <s v="F"/>
    <x v="0"/>
    <x v="39"/>
  </r>
  <r>
    <x v="3"/>
    <x v="4"/>
    <s v="1.1.01.1.1.02.X"/>
    <x v="1"/>
    <x v="42"/>
    <s v="F"/>
    <x v="0"/>
    <x v="40"/>
  </r>
  <r>
    <x v="3"/>
    <x v="5"/>
    <s v="1.1.01.1.1.02.X"/>
    <x v="1"/>
    <x v="47"/>
    <s v="P"/>
    <x v="0"/>
    <x v="41"/>
  </r>
  <r>
    <x v="0"/>
    <x v="0"/>
    <s v="1.1.01.1.1.03.0"/>
    <x v="2"/>
    <x v="48"/>
    <s v="F"/>
    <x v="0"/>
    <x v="0"/>
  </r>
  <r>
    <x v="0"/>
    <x v="1"/>
    <s v="1.1.01.1.1.03.0"/>
    <x v="2"/>
    <x v="49"/>
    <s v="F"/>
    <x v="0"/>
    <x v="1"/>
  </r>
  <r>
    <x v="0"/>
    <x v="2"/>
    <s v="1.1.01.1.1.03.0"/>
    <x v="2"/>
    <x v="50"/>
    <s v="F"/>
    <x v="0"/>
    <x v="2"/>
  </r>
  <r>
    <x v="0"/>
    <x v="3"/>
    <s v="1.1.01.1.1.03.0"/>
    <x v="2"/>
    <x v="51"/>
    <s v="F"/>
    <x v="0"/>
    <x v="3"/>
  </r>
  <r>
    <x v="0"/>
    <x v="4"/>
    <s v="1.1.01.1.1.03.0"/>
    <x v="2"/>
    <x v="52"/>
    <s v="F"/>
    <x v="0"/>
    <x v="4"/>
  </r>
  <r>
    <x v="0"/>
    <x v="5"/>
    <s v="1.1.01.1.1.03.0"/>
    <x v="2"/>
    <x v="53"/>
    <s v="F"/>
    <x v="0"/>
    <x v="5"/>
  </r>
  <r>
    <x v="0"/>
    <x v="6"/>
    <s v="1.1.01.1.1.03.0"/>
    <x v="2"/>
    <x v="54"/>
    <s v="F"/>
    <x v="0"/>
    <x v="6"/>
  </r>
  <r>
    <x v="0"/>
    <x v="7"/>
    <s v="1.1.01.1.1.03.0"/>
    <x v="2"/>
    <x v="55"/>
    <s v="F"/>
    <x v="0"/>
    <x v="7"/>
  </r>
  <r>
    <x v="0"/>
    <x v="8"/>
    <s v="1.1.01.1.1.03.0"/>
    <x v="2"/>
    <x v="56"/>
    <s v="F"/>
    <x v="0"/>
    <x v="8"/>
  </r>
  <r>
    <x v="0"/>
    <x v="9"/>
    <s v="1.1.01.1.1.03.0"/>
    <x v="2"/>
    <x v="57"/>
    <s v="F"/>
    <x v="0"/>
    <x v="9"/>
  </r>
  <r>
    <x v="0"/>
    <x v="10"/>
    <s v="1.1.01.1.1.03.0"/>
    <x v="2"/>
    <x v="58"/>
    <s v="F"/>
    <x v="0"/>
    <x v="10"/>
  </r>
  <r>
    <x v="0"/>
    <x v="11"/>
    <s v="1.1.01.1.1.03.0"/>
    <x v="2"/>
    <x v="58"/>
    <s v="F"/>
    <x v="0"/>
    <x v="11"/>
  </r>
  <r>
    <x v="1"/>
    <x v="0"/>
    <s v="1.1.01.1.1.03.0"/>
    <x v="2"/>
    <x v="59"/>
    <s v="F"/>
    <x v="0"/>
    <x v="12"/>
  </r>
  <r>
    <x v="1"/>
    <x v="1"/>
    <s v="1.1.01.1.1.03.0"/>
    <x v="2"/>
    <x v="60"/>
    <s v="F"/>
    <x v="0"/>
    <x v="13"/>
  </r>
  <r>
    <x v="1"/>
    <x v="2"/>
    <s v="1.1.01.1.1.03.0"/>
    <x v="2"/>
    <x v="61"/>
    <s v="F"/>
    <x v="0"/>
    <x v="14"/>
  </r>
  <r>
    <x v="1"/>
    <x v="3"/>
    <s v="1.1.01.1.1.03.0"/>
    <x v="2"/>
    <x v="62"/>
    <s v="F"/>
    <x v="0"/>
    <x v="15"/>
  </r>
  <r>
    <x v="1"/>
    <x v="4"/>
    <s v="1.1.01.1.1.03.0"/>
    <x v="2"/>
    <x v="60"/>
    <s v="F"/>
    <x v="0"/>
    <x v="16"/>
  </r>
  <r>
    <x v="1"/>
    <x v="5"/>
    <s v="1.1.01.1.1.03.0"/>
    <x v="2"/>
    <x v="63"/>
    <s v="F"/>
    <x v="0"/>
    <x v="17"/>
  </r>
  <r>
    <x v="1"/>
    <x v="6"/>
    <s v="1.1.01.1.1.03.0"/>
    <x v="2"/>
    <x v="20"/>
    <s v="F"/>
    <x v="0"/>
    <x v="18"/>
  </r>
  <r>
    <x v="1"/>
    <x v="7"/>
    <s v="1.1.01.1.1.03.0"/>
    <x v="2"/>
    <x v="64"/>
    <s v="F"/>
    <x v="0"/>
    <x v="19"/>
  </r>
  <r>
    <x v="1"/>
    <x v="8"/>
    <s v="1.1.01.1.1.03.0"/>
    <x v="2"/>
    <x v="65"/>
    <s v="F"/>
    <x v="0"/>
    <x v="20"/>
  </r>
  <r>
    <x v="1"/>
    <x v="9"/>
    <s v="1.1.01.1.1.03.0"/>
    <x v="2"/>
    <x v="66"/>
    <s v="F"/>
    <x v="0"/>
    <x v="21"/>
  </r>
  <r>
    <x v="1"/>
    <x v="10"/>
    <s v="1.1.01.1.1.03.0"/>
    <x v="2"/>
    <x v="67"/>
    <s v="F"/>
    <x v="0"/>
    <x v="22"/>
  </r>
  <r>
    <x v="1"/>
    <x v="11"/>
    <s v="1.1.01.1.1.03.0"/>
    <x v="2"/>
    <x v="68"/>
    <s v="F"/>
    <x v="0"/>
    <x v="23"/>
  </r>
  <r>
    <x v="2"/>
    <x v="0"/>
    <s v="1.1.01.1.1.03.0"/>
    <x v="2"/>
    <x v="69"/>
    <s v="F"/>
    <x v="0"/>
    <x v="24"/>
  </r>
  <r>
    <x v="2"/>
    <x v="1"/>
    <s v="1.1.01.1.1.03.0"/>
    <x v="2"/>
    <x v="70"/>
    <s v="F"/>
    <x v="0"/>
    <x v="25"/>
  </r>
  <r>
    <x v="2"/>
    <x v="2"/>
    <s v="1.1.01.1.1.03.0"/>
    <x v="2"/>
    <x v="71"/>
    <s v="F"/>
    <x v="0"/>
    <x v="26"/>
  </r>
  <r>
    <x v="2"/>
    <x v="3"/>
    <s v="1.1.01.1.1.03.0"/>
    <x v="2"/>
    <x v="72"/>
    <s v="F"/>
    <x v="0"/>
    <x v="27"/>
  </r>
  <r>
    <x v="2"/>
    <x v="4"/>
    <s v="1.1.01.1.1.03.0"/>
    <x v="2"/>
    <x v="73"/>
    <s v="F"/>
    <x v="0"/>
    <x v="28"/>
  </r>
  <r>
    <x v="2"/>
    <x v="5"/>
    <s v="1.1.01.1.1.03.0"/>
    <x v="2"/>
    <x v="28"/>
    <s v="F"/>
    <x v="0"/>
    <x v="29"/>
  </r>
  <r>
    <x v="2"/>
    <x v="6"/>
    <s v="1.1.01.1.1.03.0"/>
    <x v="2"/>
    <x v="74"/>
    <s v="F"/>
    <x v="0"/>
    <x v="30"/>
  </r>
  <r>
    <x v="2"/>
    <x v="7"/>
    <s v="1.1.01.1.1.03.0"/>
    <x v="2"/>
    <x v="75"/>
    <s v="F"/>
    <x v="0"/>
    <x v="31"/>
  </r>
  <r>
    <x v="2"/>
    <x v="8"/>
    <s v="1.1.01.1.1.03.0"/>
    <x v="2"/>
    <x v="76"/>
    <s v="F"/>
    <x v="0"/>
    <x v="32"/>
  </r>
  <r>
    <x v="2"/>
    <x v="9"/>
    <s v="1.1.01.1.1.03.0"/>
    <x v="2"/>
    <x v="77"/>
    <s v="F"/>
    <x v="0"/>
    <x v="33"/>
  </r>
  <r>
    <x v="2"/>
    <x v="10"/>
    <s v="1.1.01.1.1.03.0"/>
    <x v="2"/>
    <x v="78"/>
    <s v="F"/>
    <x v="0"/>
    <x v="34"/>
  </r>
  <r>
    <x v="2"/>
    <x v="11"/>
    <s v="1.1.01.1.1.03.0"/>
    <x v="2"/>
    <x v="79"/>
    <s v="F"/>
    <x v="0"/>
    <x v="35"/>
  </r>
  <r>
    <x v="3"/>
    <x v="0"/>
    <s v="1.1.01.1.1.03.0"/>
    <x v="2"/>
    <x v="80"/>
    <s v="F"/>
    <x v="0"/>
    <x v="36"/>
  </r>
  <r>
    <x v="3"/>
    <x v="1"/>
    <s v="1.1.01.1.1.03.0"/>
    <x v="2"/>
    <x v="33"/>
    <s v="F"/>
    <x v="0"/>
    <x v="37"/>
  </r>
  <r>
    <x v="3"/>
    <x v="2"/>
    <s v="1.1.01.1.1.03.0"/>
    <x v="2"/>
    <x v="81"/>
    <s v="F"/>
    <x v="0"/>
    <x v="38"/>
  </r>
  <r>
    <x v="3"/>
    <x v="3"/>
    <s v="1.1.01.1.1.03.0"/>
    <x v="2"/>
    <x v="82"/>
    <s v="F"/>
    <x v="0"/>
    <x v="39"/>
  </r>
  <r>
    <x v="3"/>
    <x v="4"/>
    <s v="1.1.01.1.1.03.0"/>
    <x v="2"/>
    <x v="83"/>
    <s v="F"/>
    <x v="0"/>
    <x v="40"/>
  </r>
  <r>
    <x v="3"/>
    <x v="5"/>
    <s v="1.1.01.1.1.03.0"/>
    <x v="2"/>
    <x v="84"/>
    <s v="P"/>
    <x v="0"/>
    <x v="41"/>
  </r>
  <r>
    <x v="0"/>
    <x v="0"/>
    <s v="1.1.01.1.1.05.0"/>
    <x v="3"/>
    <x v="85"/>
    <s v="F"/>
    <x v="0"/>
    <x v="0"/>
  </r>
  <r>
    <x v="0"/>
    <x v="1"/>
    <s v="1.1.01.1.1.05.0"/>
    <x v="3"/>
    <x v="86"/>
    <s v="F"/>
    <x v="0"/>
    <x v="1"/>
  </r>
  <r>
    <x v="0"/>
    <x v="2"/>
    <s v="1.1.01.1.1.05.0"/>
    <x v="3"/>
    <x v="9"/>
    <s v="F"/>
    <x v="0"/>
    <x v="2"/>
  </r>
  <r>
    <x v="0"/>
    <x v="3"/>
    <s v="1.1.01.1.1.05.0"/>
    <x v="3"/>
    <x v="87"/>
    <s v="F"/>
    <x v="0"/>
    <x v="3"/>
  </r>
  <r>
    <x v="0"/>
    <x v="4"/>
    <s v="1.1.01.1.1.05.0"/>
    <x v="3"/>
    <x v="88"/>
    <s v="F"/>
    <x v="0"/>
    <x v="4"/>
  </r>
  <r>
    <x v="0"/>
    <x v="5"/>
    <s v="1.1.01.1.1.05.0"/>
    <x v="3"/>
    <x v="89"/>
    <s v="F"/>
    <x v="0"/>
    <x v="5"/>
  </r>
  <r>
    <x v="0"/>
    <x v="6"/>
    <s v="1.1.01.1.1.05.0"/>
    <x v="3"/>
    <x v="13"/>
    <s v="F"/>
    <x v="0"/>
    <x v="6"/>
  </r>
  <r>
    <x v="0"/>
    <x v="7"/>
    <s v="1.1.01.1.1.05.0"/>
    <x v="3"/>
    <x v="90"/>
    <s v="F"/>
    <x v="0"/>
    <x v="7"/>
  </r>
  <r>
    <x v="0"/>
    <x v="8"/>
    <s v="1.1.01.1.1.05.0"/>
    <x v="3"/>
    <x v="91"/>
    <s v="F"/>
    <x v="0"/>
    <x v="8"/>
  </r>
  <r>
    <x v="0"/>
    <x v="9"/>
    <s v="1.1.01.1.1.05.0"/>
    <x v="3"/>
    <x v="92"/>
    <s v="F"/>
    <x v="0"/>
    <x v="9"/>
  </r>
  <r>
    <x v="0"/>
    <x v="10"/>
    <s v="1.1.01.1.1.05.0"/>
    <x v="3"/>
    <x v="92"/>
    <s v="F"/>
    <x v="0"/>
    <x v="10"/>
  </r>
  <r>
    <x v="0"/>
    <x v="11"/>
    <s v="1.1.01.1.1.05.0"/>
    <x v="3"/>
    <x v="93"/>
    <s v="F"/>
    <x v="0"/>
    <x v="11"/>
  </r>
  <r>
    <x v="1"/>
    <x v="0"/>
    <s v="1.1.01.1.1.05.0"/>
    <x v="3"/>
    <x v="94"/>
    <s v="F"/>
    <x v="0"/>
    <x v="12"/>
  </r>
  <r>
    <x v="1"/>
    <x v="1"/>
    <s v="1.1.01.1.1.05.0"/>
    <x v="3"/>
    <x v="95"/>
    <s v="F"/>
    <x v="0"/>
    <x v="13"/>
  </r>
  <r>
    <x v="1"/>
    <x v="2"/>
    <s v="1.1.01.1.1.05.0"/>
    <x v="3"/>
    <x v="93"/>
    <s v="F"/>
    <x v="0"/>
    <x v="14"/>
  </r>
  <r>
    <x v="1"/>
    <x v="3"/>
    <s v="1.1.01.1.1.05.0"/>
    <x v="3"/>
    <x v="91"/>
    <s v="F"/>
    <x v="0"/>
    <x v="15"/>
  </r>
  <r>
    <x v="1"/>
    <x v="4"/>
    <s v="1.1.01.1.1.05.0"/>
    <x v="3"/>
    <x v="95"/>
    <s v="F"/>
    <x v="0"/>
    <x v="16"/>
  </r>
  <r>
    <x v="1"/>
    <x v="5"/>
    <s v="1.1.01.1.1.05.0"/>
    <x v="3"/>
    <x v="96"/>
    <s v="F"/>
    <x v="0"/>
    <x v="17"/>
  </r>
  <r>
    <x v="1"/>
    <x v="6"/>
    <s v="1.1.01.1.1.05.0"/>
    <x v="3"/>
    <x v="97"/>
    <s v="F"/>
    <x v="0"/>
    <x v="18"/>
  </r>
  <r>
    <x v="1"/>
    <x v="7"/>
    <s v="1.1.01.1.1.05.0"/>
    <x v="3"/>
    <x v="98"/>
    <s v="F"/>
    <x v="0"/>
    <x v="19"/>
  </r>
  <r>
    <x v="1"/>
    <x v="8"/>
    <s v="1.1.01.1.1.05.0"/>
    <x v="3"/>
    <x v="99"/>
    <s v="F"/>
    <x v="0"/>
    <x v="20"/>
  </r>
  <r>
    <x v="1"/>
    <x v="9"/>
    <s v="1.1.01.1.1.05.0"/>
    <x v="3"/>
    <x v="100"/>
    <s v="F"/>
    <x v="0"/>
    <x v="21"/>
  </r>
  <r>
    <x v="1"/>
    <x v="10"/>
    <s v="1.1.01.1.1.05.0"/>
    <x v="3"/>
    <x v="101"/>
    <s v="F"/>
    <x v="0"/>
    <x v="22"/>
  </r>
  <r>
    <x v="1"/>
    <x v="11"/>
    <s v="1.1.01.1.1.05.0"/>
    <x v="3"/>
    <x v="102"/>
    <s v="F"/>
    <x v="0"/>
    <x v="23"/>
  </r>
  <r>
    <x v="2"/>
    <x v="0"/>
    <s v="1.1.01.1.1.05.0"/>
    <x v="3"/>
    <x v="103"/>
    <s v="F"/>
    <x v="0"/>
    <x v="24"/>
  </r>
  <r>
    <x v="2"/>
    <x v="1"/>
    <s v="1.1.01.1.1.05.0"/>
    <x v="3"/>
    <x v="104"/>
    <s v="F"/>
    <x v="0"/>
    <x v="25"/>
  </r>
  <r>
    <x v="2"/>
    <x v="2"/>
    <s v="1.1.01.1.1.05.0"/>
    <x v="3"/>
    <x v="105"/>
    <s v="F"/>
    <x v="0"/>
    <x v="26"/>
  </r>
  <r>
    <x v="2"/>
    <x v="3"/>
    <s v="1.1.01.1.1.05.0"/>
    <x v="3"/>
    <x v="105"/>
    <s v="F"/>
    <x v="0"/>
    <x v="27"/>
  </r>
  <r>
    <x v="2"/>
    <x v="4"/>
    <s v="1.1.01.1.1.05.0"/>
    <x v="3"/>
    <x v="106"/>
    <s v="F"/>
    <x v="0"/>
    <x v="28"/>
  </r>
  <r>
    <x v="2"/>
    <x v="5"/>
    <s v="1.1.01.1.1.05.0"/>
    <x v="3"/>
    <x v="107"/>
    <s v="F"/>
    <x v="0"/>
    <x v="29"/>
  </r>
  <r>
    <x v="2"/>
    <x v="6"/>
    <s v="1.1.01.1.1.05.0"/>
    <x v="3"/>
    <x v="108"/>
    <s v="F"/>
    <x v="0"/>
    <x v="30"/>
  </r>
  <r>
    <x v="2"/>
    <x v="7"/>
    <s v="1.1.01.1.1.05.0"/>
    <x v="3"/>
    <x v="109"/>
    <s v="F"/>
    <x v="0"/>
    <x v="31"/>
  </r>
  <r>
    <x v="2"/>
    <x v="8"/>
    <s v="1.1.01.1.1.05.0"/>
    <x v="3"/>
    <x v="110"/>
    <s v="F"/>
    <x v="0"/>
    <x v="32"/>
  </r>
  <r>
    <x v="2"/>
    <x v="9"/>
    <s v="1.1.01.1.1.05.0"/>
    <x v="3"/>
    <x v="111"/>
    <s v="F"/>
    <x v="0"/>
    <x v="33"/>
  </r>
  <r>
    <x v="2"/>
    <x v="10"/>
    <s v="1.1.01.1.1.05.0"/>
    <x v="3"/>
    <x v="112"/>
    <s v="F"/>
    <x v="0"/>
    <x v="34"/>
  </r>
  <r>
    <x v="2"/>
    <x v="11"/>
    <s v="1.1.01.1.1.05.0"/>
    <x v="3"/>
    <x v="31"/>
    <s v="F"/>
    <x v="0"/>
    <x v="35"/>
  </r>
  <r>
    <x v="3"/>
    <x v="0"/>
    <s v="1.1.01.1.1.05.0"/>
    <x v="3"/>
    <x v="113"/>
    <s v="F"/>
    <x v="0"/>
    <x v="36"/>
  </r>
  <r>
    <x v="3"/>
    <x v="1"/>
    <s v="1.1.01.1.1.05.0"/>
    <x v="3"/>
    <x v="114"/>
    <s v="F"/>
    <x v="0"/>
    <x v="37"/>
  </r>
  <r>
    <x v="3"/>
    <x v="2"/>
    <s v="1.1.01.1.1.05.0"/>
    <x v="3"/>
    <x v="78"/>
    <s v="F"/>
    <x v="0"/>
    <x v="38"/>
  </r>
  <r>
    <x v="3"/>
    <x v="3"/>
    <s v="1.1.01.1.1.05.0"/>
    <x v="3"/>
    <x v="115"/>
    <s v="F"/>
    <x v="0"/>
    <x v="39"/>
  </r>
  <r>
    <x v="3"/>
    <x v="4"/>
    <s v="1.1.01.1.1.05.0"/>
    <x v="3"/>
    <x v="78"/>
    <s v="F"/>
    <x v="0"/>
    <x v="40"/>
  </r>
  <r>
    <x v="3"/>
    <x v="5"/>
    <s v="1.1.01.1.1.05.0"/>
    <x v="3"/>
    <x v="116"/>
    <s v="P"/>
    <x v="0"/>
    <x v="41"/>
  </r>
  <r>
    <x v="0"/>
    <x v="0"/>
    <s v="1.1.01.1.1.06.0"/>
    <x v="4"/>
    <x v="117"/>
    <s v="F"/>
    <x v="0"/>
    <x v="0"/>
  </r>
  <r>
    <x v="0"/>
    <x v="1"/>
    <s v="1.1.01.1.1.06.0"/>
    <x v="4"/>
    <x v="118"/>
    <s v="F"/>
    <x v="0"/>
    <x v="1"/>
  </r>
  <r>
    <x v="0"/>
    <x v="2"/>
    <s v="1.1.01.1.1.06.0"/>
    <x v="4"/>
    <x v="119"/>
    <s v="F"/>
    <x v="0"/>
    <x v="2"/>
  </r>
  <r>
    <x v="0"/>
    <x v="3"/>
    <s v="1.1.01.1.1.06.0"/>
    <x v="4"/>
    <x v="120"/>
    <s v="F"/>
    <x v="0"/>
    <x v="3"/>
  </r>
  <r>
    <x v="0"/>
    <x v="4"/>
    <s v="1.1.01.1.1.06.0"/>
    <x v="4"/>
    <x v="121"/>
    <s v="F"/>
    <x v="0"/>
    <x v="4"/>
  </r>
  <r>
    <x v="0"/>
    <x v="5"/>
    <s v="1.1.01.1.1.06.0"/>
    <x v="4"/>
    <x v="57"/>
    <s v="F"/>
    <x v="0"/>
    <x v="5"/>
  </r>
  <r>
    <x v="0"/>
    <x v="6"/>
    <s v="1.1.01.1.1.06.0"/>
    <x v="4"/>
    <x v="122"/>
    <s v="F"/>
    <x v="0"/>
    <x v="6"/>
  </r>
  <r>
    <x v="0"/>
    <x v="7"/>
    <s v="1.1.01.1.1.06.0"/>
    <x v="4"/>
    <x v="123"/>
    <s v="F"/>
    <x v="0"/>
    <x v="7"/>
  </r>
  <r>
    <x v="0"/>
    <x v="8"/>
    <s v="1.1.01.1.1.06.0"/>
    <x v="4"/>
    <x v="124"/>
    <s v="F"/>
    <x v="0"/>
    <x v="8"/>
  </r>
  <r>
    <x v="0"/>
    <x v="9"/>
    <s v="1.1.01.1.1.06.0"/>
    <x v="4"/>
    <x v="125"/>
    <s v="F"/>
    <x v="0"/>
    <x v="9"/>
  </r>
  <r>
    <x v="0"/>
    <x v="10"/>
    <s v="1.1.01.1.1.06.0"/>
    <x v="4"/>
    <x v="126"/>
    <s v="F"/>
    <x v="0"/>
    <x v="10"/>
  </r>
  <r>
    <x v="0"/>
    <x v="11"/>
    <s v="1.1.01.1.1.06.0"/>
    <x v="4"/>
    <x v="127"/>
    <s v="F"/>
    <x v="0"/>
    <x v="11"/>
  </r>
  <r>
    <x v="1"/>
    <x v="0"/>
    <s v="1.1.01.1.1.06.0"/>
    <x v="4"/>
    <x v="128"/>
    <s v="F"/>
    <x v="0"/>
    <x v="12"/>
  </r>
  <r>
    <x v="1"/>
    <x v="1"/>
    <s v="1.1.01.1.1.06.0"/>
    <x v="4"/>
    <x v="64"/>
    <s v="F"/>
    <x v="0"/>
    <x v="13"/>
  </r>
  <r>
    <x v="1"/>
    <x v="2"/>
    <s v="1.1.01.1.1.06.0"/>
    <x v="4"/>
    <x v="129"/>
    <s v="F"/>
    <x v="0"/>
    <x v="14"/>
  </r>
  <r>
    <x v="1"/>
    <x v="3"/>
    <s v="1.1.01.1.1.06.0"/>
    <x v="4"/>
    <x v="130"/>
    <s v="F"/>
    <x v="0"/>
    <x v="15"/>
  </r>
  <r>
    <x v="1"/>
    <x v="4"/>
    <s v="1.1.01.1.1.06.0"/>
    <x v="4"/>
    <x v="131"/>
    <s v="F"/>
    <x v="0"/>
    <x v="16"/>
  </r>
  <r>
    <x v="1"/>
    <x v="5"/>
    <s v="1.1.01.1.1.06.0"/>
    <x v="4"/>
    <x v="132"/>
    <s v="F"/>
    <x v="0"/>
    <x v="17"/>
  </r>
  <r>
    <x v="1"/>
    <x v="6"/>
    <s v="1.1.01.1.1.06.0"/>
    <x v="4"/>
    <x v="133"/>
    <s v="F"/>
    <x v="0"/>
    <x v="18"/>
  </r>
  <r>
    <x v="1"/>
    <x v="7"/>
    <s v="1.1.01.1.1.06.0"/>
    <x v="4"/>
    <x v="134"/>
    <s v="F"/>
    <x v="0"/>
    <x v="19"/>
  </r>
  <r>
    <x v="1"/>
    <x v="8"/>
    <s v="1.1.01.1.1.06.0"/>
    <x v="4"/>
    <x v="135"/>
    <s v="F"/>
    <x v="0"/>
    <x v="20"/>
  </r>
  <r>
    <x v="1"/>
    <x v="9"/>
    <s v="1.1.01.1.1.06.0"/>
    <x v="4"/>
    <x v="136"/>
    <s v="F"/>
    <x v="0"/>
    <x v="21"/>
  </r>
  <r>
    <x v="1"/>
    <x v="10"/>
    <s v="1.1.01.1.1.06.0"/>
    <x v="4"/>
    <x v="137"/>
    <s v="F"/>
    <x v="0"/>
    <x v="22"/>
  </r>
  <r>
    <x v="1"/>
    <x v="11"/>
    <s v="1.1.01.1.1.06.0"/>
    <x v="4"/>
    <x v="138"/>
    <s v="F"/>
    <x v="0"/>
    <x v="23"/>
  </r>
  <r>
    <x v="2"/>
    <x v="0"/>
    <s v="1.1.01.1.1.06.0"/>
    <x v="4"/>
    <x v="139"/>
    <s v="F"/>
    <x v="0"/>
    <x v="24"/>
  </r>
  <r>
    <x v="2"/>
    <x v="1"/>
    <s v="1.1.01.1.1.06.0"/>
    <x v="4"/>
    <x v="31"/>
    <s v="F"/>
    <x v="0"/>
    <x v="25"/>
  </r>
  <r>
    <x v="2"/>
    <x v="2"/>
    <s v="1.1.01.1.1.06.0"/>
    <x v="4"/>
    <x v="79"/>
    <s v="F"/>
    <x v="0"/>
    <x v="26"/>
  </r>
  <r>
    <x v="2"/>
    <x v="3"/>
    <s v="1.1.01.1.1.06.0"/>
    <x v="4"/>
    <x v="140"/>
    <s v="F"/>
    <x v="0"/>
    <x v="27"/>
  </r>
  <r>
    <x v="2"/>
    <x v="4"/>
    <s v="1.1.01.1.1.06.0"/>
    <x v="4"/>
    <x v="141"/>
    <s v="F"/>
    <x v="0"/>
    <x v="28"/>
  </r>
  <r>
    <x v="2"/>
    <x v="5"/>
    <s v="1.1.01.1.1.06.0"/>
    <x v="4"/>
    <x v="142"/>
    <s v="F"/>
    <x v="0"/>
    <x v="29"/>
  </r>
  <r>
    <x v="2"/>
    <x v="6"/>
    <s v="1.1.01.1.1.06.0"/>
    <x v="4"/>
    <x v="143"/>
    <s v="F"/>
    <x v="0"/>
    <x v="30"/>
  </r>
  <r>
    <x v="2"/>
    <x v="7"/>
    <s v="1.1.01.1.1.06.0"/>
    <x v="4"/>
    <x v="144"/>
    <s v="F"/>
    <x v="0"/>
    <x v="31"/>
  </r>
  <r>
    <x v="2"/>
    <x v="8"/>
    <s v="1.1.01.1.1.06.0"/>
    <x v="4"/>
    <x v="145"/>
    <s v="F"/>
    <x v="0"/>
    <x v="32"/>
  </r>
  <r>
    <x v="2"/>
    <x v="9"/>
    <s v="1.1.01.1.1.06.0"/>
    <x v="4"/>
    <x v="146"/>
    <s v="F"/>
    <x v="0"/>
    <x v="33"/>
  </r>
  <r>
    <x v="2"/>
    <x v="10"/>
    <s v="1.1.01.1.1.06.0"/>
    <x v="4"/>
    <x v="147"/>
    <s v="F"/>
    <x v="0"/>
    <x v="34"/>
  </r>
  <r>
    <x v="2"/>
    <x v="11"/>
    <s v="1.1.01.1.1.06.0"/>
    <x v="4"/>
    <x v="148"/>
    <s v="F"/>
    <x v="0"/>
    <x v="35"/>
  </r>
  <r>
    <x v="3"/>
    <x v="0"/>
    <s v="1.1.01.1.1.06.0"/>
    <x v="4"/>
    <x v="149"/>
    <s v="F"/>
    <x v="0"/>
    <x v="36"/>
  </r>
  <r>
    <x v="3"/>
    <x v="1"/>
    <s v="1.1.01.1.1.06.0"/>
    <x v="4"/>
    <x v="41"/>
    <s v="F"/>
    <x v="0"/>
    <x v="37"/>
  </r>
  <r>
    <x v="3"/>
    <x v="2"/>
    <s v="1.1.01.1.1.06.0"/>
    <x v="4"/>
    <x v="150"/>
    <s v="F"/>
    <x v="0"/>
    <x v="38"/>
  </r>
  <r>
    <x v="3"/>
    <x v="3"/>
    <s v="1.1.01.1.1.06.0"/>
    <x v="4"/>
    <x v="151"/>
    <s v="F"/>
    <x v="0"/>
    <x v="39"/>
  </r>
  <r>
    <x v="3"/>
    <x v="4"/>
    <s v="1.1.01.1.1.06.0"/>
    <x v="4"/>
    <x v="42"/>
    <s v="F"/>
    <x v="0"/>
    <x v="40"/>
  </r>
  <r>
    <x v="3"/>
    <x v="5"/>
    <s v="1.1.01.1.1.06.0"/>
    <x v="4"/>
    <x v="152"/>
    <s v="P"/>
    <x v="0"/>
    <x v="41"/>
  </r>
  <r>
    <x v="0"/>
    <x v="0"/>
    <s v="1.1.01.1.1.07.P"/>
    <x v="5"/>
    <x v="153"/>
    <s v="F"/>
    <x v="0"/>
    <x v="0"/>
  </r>
  <r>
    <x v="0"/>
    <x v="1"/>
    <s v="1.1.01.1.1.07.P"/>
    <x v="5"/>
    <x v="153"/>
    <s v="F"/>
    <x v="0"/>
    <x v="1"/>
  </r>
  <r>
    <x v="0"/>
    <x v="2"/>
    <s v="1.1.01.1.1.07.P"/>
    <x v="5"/>
    <x v="153"/>
    <s v="F"/>
    <x v="0"/>
    <x v="2"/>
  </r>
  <r>
    <x v="0"/>
    <x v="3"/>
    <s v="1.1.01.1.1.07.P"/>
    <x v="5"/>
    <x v="153"/>
    <s v="F"/>
    <x v="0"/>
    <x v="3"/>
  </r>
  <r>
    <x v="0"/>
    <x v="4"/>
    <s v="1.1.01.1.1.07.P"/>
    <x v="5"/>
    <x v="154"/>
    <s v="F"/>
    <x v="0"/>
    <x v="4"/>
  </r>
  <r>
    <x v="0"/>
    <x v="5"/>
    <s v="1.1.01.1.1.07.P"/>
    <x v="5"/>
    <x v="154"/>
    <s v="F"/>
    <x v="0"/>
    <x v="5"/>
  </r>
  <r>
    <x v="0"/>
    <x v="6"/>
    <s v="1.1.01.1.1.07.P"/>
    <x v="5"/>
    <x v="154"/>
    <s v="F"/>
    <x v="0"/>
    <x v="6"/>
  </r>
  <r>
    <x v="0"/>
    <x v="7"/>
    <s v="1.1.01.1.1.07.P"/>
    <x v="5"/>
    <x v="154"/>
    <s v="F"/>
    <x v="0"/>
    <x v="7"/>
  </r>
  <r>
    <x v="0"/>
    <x v="8"/>
    <s v="1.1.01.1.1.07.P"/>
    <x v="5"/>
    <x v="154"/>
    <s v="F"/>
    <x v="0"/>
    <x v="8"/>
  </r>
  <r>
    <x v="0"/>
    <x v="9"/>
    <s v="1.1.01.1.1.07.P"/>
    <x v="5"/>
    <x v="155"/>
    <s v="F"/>
    <x v="0"/>
    <x v="9"/>
  </r>
  <r>
    <x v="0"/>
    <x v="10"/>
    <s v="1.1.01.1.1.07.P"/>
    <x v="5"/>
    <x v="155"/>
    <s v="F"/>
    <x v="0"/>
    <x v="10"/>
  </r>
  <r>
    <x v="0"/>
    <x v="11"/>
    <s v="1.1.01.1.1.07.P"/>
    <x v="5"/>
    <x v="155"/>
    <s v="F"/>
    <x v="0"/>
    <x v="11"/>
  </r>
  <r>
    <x v="1"/>
    <x v="0"/>
    <s v="1.1.01.1.1.07.P"/>
    <x v="5"/>
    <x v="156"/>
    <s v="F"/>
    <x v="0"/>
    <x v="12"/>
  </r>
  <r>
    <x v="1"/>
    <x v="1"/>
    <s v="1.1.01.1.1.07.P"/>
    <x v="5"/>
    <x v="156"/>
    <s v="F"/>
    <x v="0"/>
    <x v="13"/>
  </r>
  <r>
    <x v="1"/>
    <x v="2"/>
    <s v="1.1.01.1.1.07.P"/>
    <x v="5"/>
    <x v="156"/>
    <s v="F"/>
    <x v="0"/>
    <x v="14"/>
  </r>
  <r>
    <x v="1"/>
    <x v="3"/>
    <s v="1.1.01.1.1.07.P"/>
    <x v="5"/>
    <x v="157"/>
    <s v="F"/>
    <x v="0"/>
    <x v="15"/>
  </r>
  <r>
    <x v="1"/>
    <x v="4"/>
    <s v="1.1.01.1.1.07.P"/>
    <x v="5"/>
    <x v="157"/>
    <s v="F"/>
    <x v="0"/>
    <x v="16"/>
  </r>
  <r>
    <x v="1"/>
    <x v="5"/>
    <s v="1.1.01.1.1.07.P"/>
    <x v="5"/>
    <x v="157"/>
    <s v="F"/>
    <x v="0"/>
    <x v="17"/>
  </r>
  <r>
    <x v="1"/>
    <x v="6"/>
    <s v="1.1.01.1.1.07.P"/>
    <x v="5"/>
    <x v="157"/>
    <s v="F"/>
    <x v="0"/>
    <x v="18"/>
  </r>
  <r>
    <x v="1"/>
    <x v="7"/>
    <s v="1.1.01.1.1.07.P"/>
    <x v="5"/>
    <x v="157"/>
    <s v="F"/>
    <x v="0"/>
    <x v="19"/>
  </r>
  <r>
    <x v="1"/>
    <x v="8"/>
    <s v="1.1.01.1.1.07.P"/>
    <x v="5"/>
    <x v="157"/>
    <s v="F"/>
    <x v="0"/>
    <x v="20"/>
  </r>
  <r>
    <x v="1"/>
    <x v="9"/>
    <s v="1.1.01.1.1.07.P"/>
    <x v="5"/>
    <x v="157"/>
    <s v="F"/>
    <x v="0"/>
    <x v="21"/>
  </r>
  <r>
    <x v="1"/>
    <x v="10"/>
    <s v="1.1.01.1.1.07.P"/>
    <x v="5"/>
    <x v="157"/>
    <s v="F"/>
    <x v="0"/>
    <x v="22"/>
  </r>
  <r>
    <x v="1"/>
    <x v="11"/>
    <s v="1.1.01.1.1.07.P"/>
    <x v="5"/>
    <x v="157"/>
    <s v="F"/>
    <x v="0"/>
    <x v="23"/>
  </r>
  <r>
    <x v="2"/>
    <x v="0"/>
    <s v="1.1.01.1.1.07.P"/>
    <x v="5"/>
    <x v="157"/>
    <s v="F"/>
    <x v="0"/>
    <x v="24"/>
  </r>
  <r>
    <x v="2"/>
    <x v="1"/>
    <s v="1.1.01.1.1.07.P"/>
    <x v="5"/>
    <x v="158"/>
    <s v="F"/>
    <x v="0"/>
    <x v="25"/>
  </r>
  <r>
    <x v="2"/>
    <x v="2"/>
    <s v="1.1.01.1.1.07.P"/>
    <x v="5"/>
    <x v="158"/>
    <s v="F"/>
    <x v="0"/>
    <x v="26"/>
  </r>
  <r>
    <x v="2"/>
    <x v="3"/>
    <s v="1.1.01.1.1.07.P"/>
    <x v="5"/>
    <x v="158"/>
    <s v="F"/>
    <x v="0"/>
    <x v="27"/>
  </r>
  <r>
    <x v="2"/>
    <x v="4"/>
    <s v="1.1.01.1.1.07.P"/>
    <x v="5"/>
    <x v="158"/>
    <s v="F"/>
    <x v="0"/>
    <x v="28"/>
  </r>
  <r>
    <x v="2"/>
    <x v="5"/>
    <s v="1.1.01.1.1.07.P"/>
    <x v="5"/>
    <x v="158"/>
    <s v="F"/>
    <x v="0"/>
    <x v="29"/>
  </r>
  <r>
    <x v="2"/>
    <x v="6"/>
    <s v="1.1.01.1.1.07.P"/>
    <x v="5"/>
    <x v="158"/>
    <s v="F"/>
    <x v="0"/>
    <x v="30"/>
  </r>
  <r>
    <x v="2"/>
    <x v="7"/>
    <s v="1.1.01.1.1.07.P"/>
    <x v="5"/>
    <x v="158"/>
    <s v="F"/>
    <x v="0"/>
    <x v="31"/>
  </r>
  <r>
    <x v="2"/>
    <x v="8"/>
    <s v="1.1.01.1.1.07.P"/>
    <x v="5"/>
    <x v="159"/>
    <s v="F"/>
    <x v="0"/>
    <x v="32"/>
  </r>
  <r>
    <x v="2"/>
    <x v="9"/>
    <s v="1.1.01.1.1.07.P"/>
    <x v="5"/>
    <x v="159"/>
    <s v="F"/>
    <x v="0"/>
    <x v="33"/>
  </r>
  <r>
    <x v="2"/>
    <x v="10"/>
    <s v="1.1.01.1.1.07.P"/>
    <x v="5"/>
    <x v="159"/>
    <s v="F"/>
    <x v="0"/>
    <x v="34"/>
  </r>
  <r>
    <x v="2"/>
    <x v="11"/>
    <s v="1.1.01.1.1.07.P"/>
    <x v="5"/>
    <x v="159"/>
    <s v="F"/>
    <x v="0"/>
    <x v="35"/>
  </r>
  <r>
    <x v="3"/>
    <x v="0"/>
    <s v="1.1.01.1.1.07.P"/>
    <x v="5"/>
    <x v="159"/>
    <s v="F"/>
    <x v="0"/>
    <x v="36"/>
  </r>
  <r>
    <x v="3"/>
    <x v="1"/>
    <s v="1.1.01.1.1.07.P"/>
    <x v="5"/>
    <x v="159"/>
    <s v="F"/>
    <x v="0"/>
    <x v="37"/>
  </r>
  <r>
    <x v="3"/>
    <x v="2"/>
    <s v="1.1.01.1.1.07.P"/>
    <x v="5"/>
    <x v="159"/>
    <s v="F"/>
    <x v="0"/>
    <x v="38"/>
  </r>
  <r>
    <x v="3"/>
    <x v="3"/>
    <s v="1.1.01.1.1.07.P"/>
    <x v="5"/>
    <x v="159"/>
    <s v="F"/>
    <x v="0"/>
    <x v="39"/>
  </r>
  <r>
    <x v="3"/>
    <x v="4"/>
    <s v="1.1.01.1.1.07.P"/>
    <x v="5"/>
    <x v="159"/>
    <s v="F"/>
    <x v="0"/>
    <x v="40"/>
  </r>
  <r>
    <x v="3"/>
    <x v="5"/>
    <s v="1.1.01.1.1.07.P"/>
    <x v="5"/>
    <x v="159"/>
    <s v="P"/>
    <x v="0"/>
    <x v="41"/>
  </r>
  <r>
    <x v="0"/>
    <x v="0"/>
    <s v="1.1.01.1.1.08.X"/>
    <x v="6"/>
    <x v="160"/>
    <s v="F"/>
    <x v="0"/>
    <x v="0"/>
  </r>
  <r>
    <x v="0"/>
    <x v="1"/>
    <s v="1.1.01.1.1.08.X"/>
    <x v="6"/>
    <x v="161"/>
    <s v="F"/>
    <x v="0"/>
    <x v="1"/>
  </r>
  <r>
    <x v="0"/>
    <x v="2"/>
    <s v="1.1.01.1.1.08.X"/>
    <x v="6"/>
    <x v="162"/>
    <s v="F"/>
    <x v="0"/>
    <x v="2"/>
  </r>
  <r>
    <x v="0"/>
    <x v="3"/>
    <s v="1.1.01.1.1.08.X"/>
    <x v="6"/>
    <x v="163"/>
    <s v="F"/>
    <x v="0"/>
    <x v="3"/>
  </r>
  <r>
    <x v="0"/>
    <x v="4"/>
    <s v="1.1.01.1.1.08.X"/>
    <x v="6"/>
    <x v="164"/>
    <s v="F"/>
    <x v="0"/>
    <x v="4"/>
  </r>
  <r>
    <x v="0"/>
    <x v="5"/>
    <s v="1.1.01.1.1.08.X"/>
    <x v="6"/>
    <x v="17"/>
    <s v="F"/>
    <x v="0"/>
    <x v="5"/>
  </r>
  <r>
    <x v="0"/>
    <x v="6"/>
    <s v="1.1.01.1.1.08.X"/>
    <x v="6"/>
    <x v="165"/>
    <s v="F"/>
    <x v="0"/>
    <x v="6"/>
  </r>
  <r>
    <x v="0"/>
    <x v="7"/>
    <s v="1.1.01.1.1.08.X"/>
    <x v="6"/>
    <x v="166"/>
    <s v="F"/>
    <x v="0"/>
    <x v="7"/>
  </r>
  <r>
    <x v="0"/>
    <x v="8"/>
    <s v="1.1.01.1.1.08.X"/>
    <x v="6"/>
    <x v="167"/>
    <s v="F"/>
    <x v="0"/>
    <x v="8"/>
  </r>
  <r>
    <x v="0"/>
    <x v="9"/>
    <s v="1.1.01.1.1.08.X"/>
    <x v="6"/>
    <x v="70"/>
    <s v="F"/>
    <x v="0"/>
    <x v="9"/>
  </r>
  <r>
    <x v="0"/>
    <x v="10"/>
    <s v="1.1.01.1.1.08.X"/>
    <x v="6"/>
    <x v="168"/>
    <s v="F"/>
    <x v="0"/>
    <x v="10"/>
  </r>
  <r>
    <x v="0"/>
    <x v="11"/>
    <s v="1.1.01.1.1.08.X"/>
    <x v="6"/>
    <x v="79"/>
    <s v="F"/>
    <x v="0"/>
    <x v="11"/>
  </r>
  <r>
    <x v="1"/>
    <x v="0"/>
    <s v="1.1.01.1.1.08.X"/>
    <x v="6"/>
    <x v="169"/>
    <s v="F"/>
    <x v="0"/>
    <x v="12"/>
  </r>
  <r>
    <x v="1"/>
    <x v="1"/>
    <s v="1.1.01.1.1.08.X"/>
    <x v="6"/>
    <x v="170"/>
    <s v="F"/>
    <x v="0"/>
    <x v="13"/>
  </r>
  <r>
    <x v="1"/>
    <x v="2"/>
    <s v="1.1.01.1.1.08.X"/>
    <x v="6"/>
    <x v="171"/>
    <s v="F"/>
    <x v="0"/>
    <x v="14"/>
  </r>
  <r>
    <x v="1"/>
    <x v="3"/>
    <s v="1.1.01.1.1.08.X"/>
    <x v="6"/>
    <x v="172"/>
    <s v="F"/>
    <x v="0"/>
    <x v="15"/>
  </r>
  <r>
    <x v="1"/>
    <x v="4"/>
    <s v="1.1.01.1.1.08.X"/>
    <x v="6"/>
    <x v="75"/>
    <s v="F"/>
    <x v="0"/>
    <x v="16"/>
  </r>
  <r>
    <x v="1"/>
    <x v="5"/>
    <s v="1.1.01.1.1.08.X"/>
    <x v="6"/>
    <x v="173"/>
    <s v="F"/>
    <x v="0"/>
    <x v="17"/>
  </r>
  <r>
    <x v="1"/>
    <x v="6"/>
    <s v="1.1.01.1.1.08.X"/>
    <x v="6"/>
    <x v="174"/>
    <s v="F"/>
    <x v="0"/>
    <x v="18"/>
  </r>
  <r>
    <x v="1"/>
    <x v="7"/>
    <s v="1.1.01.1.1.08.X"/>
    <x v="6"/>
    <x v="116"/>
    <s v="F"/>
    <x v="0"/>
    <x v="19"/>
  </r>
  <r>
    <x v="1"/>
    <x v="8"/>
    <s v="1.1.01.1.1.08.X"/>
    <x v="6"/>
    <x v="81"/>
    <s v="F"/>
    <x v="0"/>
    <x v="20"/>
  </r>
  <r>
    <x v="1"/>
    <x v="9"/>
    <s v="1.1.01.1.1.08.X"/>
    <x v="6"/>
    <x v="83"/>
    <s v="F"/>
    <x v="0"/>
    <x v="21"/>
  </r>
  <r>
    <x v="1"/>
    <x v="10"/>
    <s v="1.1.01.1.1.08.X"/>
    <x v="6"/>
    <x v="175"/>
    <s v="F"/>
    <x v="0"/>
    <x v="22"/>
  </r>
  <r>
    <x v="1"/>
    <x v="11"/>
    <s v="1.1.01.1.1.08.X"/>
    <x v="6"/>
    <x v="40"/>
    <s v="F"/>
    <x v="0"/>
    <x v="23"/>
  </r>
  <r>
    <x v="2"/>
    <x v="0"/>
    <s v="1.1.01.1.1.08.X"/>
    <x v="6"/>
    <x v="176"/>
    <s v="F"/>
    <x v="0"/>
    <x v="24"/>
  </r>
  <r>
    <x v="2"/>
    <x v="1"/>
    <s v="1.1.01.1.1.08.X"/>
    <x v="6"/>
    <x v="150"/>
    <s v="F"/>
    <x v="0"/>
    <x v="25"/>
  </r>
  <r>
    <x v="2"/>
    <x v="2"/>
    <s v="1.1.01.1.1.08.X"/>
    <x v="6"/>
    <x v="177"/>
    <s v="F"/>
    <x v="0"/>
    <x v="26"/>
  </r>
  <r>
    <x v="2"/>
    <x v="3"/>
    <s v="1.1.01.1.1.08.X"/>
    <x v="6"/>
    <x v="178"/>
    <s v="F"/>
    <x v="0"/>
    <x v="27"/>
  </r>
  <r>
    <x v="2"/>
    <x v="4"/>
    <s v="1.1.01.1.1.08.X"/>
    <x v="6"/>
    <x v="147"/>
    <s v="F"/>
    <x v="0"/>
    <x v="28"/>
  </r>
  <r>
    <x v="2"/>
    <x v="5"/>
    <s v="1.1.01.1.1.08.X"/>
    <x v="6"/>
    <x v="179"/>
    <s v="F"/>
    <x v="0"/>
    <x v="29"/>
  </r>
  <r>
    <x v="2"/>
    <x v="6"/>
    <s v="1.1.01.1.1.08.X"/>
    <x v="6"/>
    <x v="150"/>
    <s v="F"/>
    <x v="0"/>
    <x v="30"/>
  </r>
  <r>
    <x v="2"/>
    <x v="7"/>
    <s v="1.1.01.1.1.08.X"/>
    <x v="6"/>
    <x v="180"/>
    <s v="F"/>
    <x v="0"/>
    <x v="31"/>
  </r>
  <r>
    <x v="2"/>
    <x v="8"/>
    <s v="1.1.01.1.1.08.X"/>
    <x v="6"/>
    <x v="181"/>
    <s v="F"/>
    <x v="0"/>
    <x v="32"/>
  </r>
  <r>
    <x v="2"/>
    <x v="9"/>
    <s v="1.1.01.1.1.08.X"/>
    <x v="6"/>
    <x v="182"/>
    <s v="F"/>
    <x v="0"/>
    <x v="33"/>
  </r>
  <r>
    <x v="2"/>
    <x v="10"/>
    <s v="1.1.01.1.1.08.X"/>
    <x v="6"/>
    <x v="183"/>
    <s v="F"/>
    <x v="0"/>
    <x v="34"/>
  </r>
  <r>
    <x v="2"/>
    <x v="11"/>
    <s v="1.1.01.1.1.08.X"/>
    <x v="6"/>
    <x v="184"/>
    <s v="F"/>
    <x v="0"/>
    <x v="35"/>
  </r>
  <r>
    <x v="3"/>
    <x v="0"/>
    <s v="1.1.01.1.1.08.X"/>
    <x v="6"/>
    <x v="185"/>
    <s v="F"/>
    <x v="0"/>
    <x v="36"/>
  </r>
  <r>
    <x v="3"/>
    <x v="1"/>
    <s v="1.1.01.1.1.08.X"/>
    <x v="6"/>
    <x v="186"/>
    <s v="F"/>
    <x v="0"/>
    <x v="37"/>
  </r>
  <r>
    <x v="3"/>
    <x v="2"/>
    <s v="1.1.01.1.1.08.X"/>
    <x v="6"/>
    <x v="186"/>
    <s v="F"/>
    <x v="0"/>
    <x v="38"/>
  </r>
  <r>
    <x v="3"/>
    <x v="3"/>
    <s v="1.1.01.1.1.08.X"/>
    <x v="6"/>
    <x v="184"/>
    <s v="F"/>
    <x v="0"/>
    <x v="39"/>
  </r>
  <r>
    <x v="3"/>
    <x v="4"/>
    <s v="1.1.01.1.1.08.X"/>
    <x v="6"/>
    <x v="187"/>
    <s v="F"/>
    <x v="0"/>
    <x v="40"/>
  </r>
  <r>
    <x v="3"/>
    <x v="5"/>
    <s v="1.1.01.1.1.08.X"/>
    <x v="6"/>
    <x v="188"/>
    <s v="P"/>
    <x v="0"/>
    <x v="41"/>
  </r>
  <r>
    <x v="0"/>
    <x v="0"/>
    <s v="1.1.01.1.1.09.0"/>
    <x v="7"/>
    <x v="189"/>
    <s v="F"/>
    <x v="0"/>
    <x v="0"/>
  </r>
  <r>
    <x v="0"/>
    <x v="1"/>
    <s v="1.1.01.1.1.09.0"/>
    <x v="7"/>
    <x v="190"/>
    <s v="F"/>
    <x v="0"/>
    <x v="1"/>
  </r>
  <r>
    <x v="0"/>
    <x v="2"/>
    <s v="1.1.01.1.1.09.0"/>
    <x v="7"/>
    <x v="191"/>
    <s v="F"/>
    <x v="0"/>
    <x v="2"/>
  </r>
  <r>
    <x v="0"/>
    <x v="3"/>
    <s v="1.1.01.1.1.09.0"/>
    <x v="7"/>
    <x v="192"/>
    <s v="F"/>
    <x v="0"/>
    <x v="3"/>
  </r>
  <r>
    <x v="0"/>
    <x v="4"/>
    <s v="1.1.01.1.1.09.0"/>
    <x v="7"/>
    <x v="59"/>
    <s v="F"/>
    <x v="0"/>
    <x v="4"/>
  </r>
  <r>
    <x v="0"/>
    <x v="5"/>
    <s v="1.1.01.1.1.09.0"/>
    <x v="7"/>
    <x v="163"/>
    <s v="F"/>
    <x v="0"/>
    <x v="5"/>
  </r>
  <r>
    <x v="0"/>
    <x v="6"/>
    <s v="1.1.01.1.1.09.0"/>
    <x v="7"/>
    <x v="193"/>
    <s v="F"/>
    <x v="0"/>
    <x v="6"/>
  </r>
  <r>
    <x v="0"/>
    <x v="7"/>
    <s v="1.1.01.1.1.09.0"/>
    <x v="7"/>
    <x v="194"/>
    <s v="F"/>
    <x v="0"/>
    <x v="7"/>
  </r>
  <r>
    <x v="0"/>
    <x v="8"/>
    <s v="1.1.01.1.1.09.0"/>
    <x v="7"/>
    <x v="195"/>
    <s v="F"/>
    <x v="0"/>
    <x v="8"/>
  </r>
  <r>
    <x v="0"/>
    <x v="9"/>
    <s v="1.1.01.1.1.09.0"/>
    <x v="7"/>
    <x v="196"/>
    <s v="F"/>
    <x v="0"/>
    <x v="9"/>
  </r>
  <r>
    <x v="0"/>
    <x v="10"/>
    <s v="1.1.01.1.1.09.0"/>
    <x v="7"/>
    <x v="136"/>
    <s v="F"/>
    <x v="0"/>
    <x v="10"/>
  </r>
  <r>
    <x v="0"/>
    <x v="11"/>
    <s v="1.1.01.1.1.09.0"/>
    <x v="7"/>
    <x v="168"/>
    <s v="F"/>
    <x v="0"/>
    <x v="11"/>
  </r>
  <r>
    <x v="1"/>
    <x v="0"/>
    <s v="1.1.01.1.1.09.0"/>
    <x v="7"/>
    <x v="77"/>
    <s v="F"/>
    <x v="0"/>
    <x v="12"/>
  </r>
  <r>
    <x v="1"/>
    <x v="1"/>
    <s v="1.1.01.1.1.09.0"/>
    <x v="7"/>
    <x v="197"/>
    <s v="F"/>
    <x v="0"/>
    <x v="13"/>
  </r>
  <r>
    <x v="1"/>
    <x v="2"/>
    <s v="1.1.01.1.1.09.0"/>
    <x v="7"/>
    <x v="116"/>
    <s v="F"/>
    <x v="0"/>
    <x v="14"/>
  </r>
  <r>
    <x v="1"/>
    <x v="3"/>
    <s v="1.1.01.1.1.09.0"/>
    <x v="7"/>
    <x v="77"/>
    <s v="F"/>
    <x v="0"/>
    <x v="15"/>
  </r>
  <r>
    <x v="1"/>
    <x v="4"/>
    <s v="1.1.01.1.1.09.0"/>
    <x v="7"/>
    <x v="29"/>
    <s v="F"/>
    <x v="0"/>
    <x v="16"/>
  </r>
  <r>
    <x v="1"/>
    <x v="5"/>
    <s v="1.1.01.1.1.09.0"/>
    <x v="7"/>
    <x v="198"/>
    <s v="F"/>
    <x v="0"/>
    <x v="17"/>
  </r>
  <r>
    <x v="1"/>
    <x v="6"/>
    <s v="1.1.01.1.1.09.0"/>
    <x v="7"/>
    <x v="199"/>
    <s v="F"/>
    <x v="0"/>
    <x v="18"/>
  </r>
  <r>
    <x v="1"/>
    <x v="7"/>
    <s v="1.1.01.1.1.09.0"/>
    <x v="7"/>
    <x v="30"/>
    <s v="F"/>
    <x v="0"/>
    <x v="19"/>
  </r>
  <r>
    <x v="1"/>
    <x v="8"/>
    <s v="1.1.01.1.1.09.0"/>
    <x v="7"/>
    <x v="200"/>
    <s v="F"/>
    <x v="0"/>
    <x v="20"/>
  </r>
  <r>
    <x v="1"/>
    <x v="9"/>
    <s v="1.1.01.1.1.09.0"/>
    <x v="7"/>
    <x v="201"/>
    <s v="F"/>
    <x v="0"/>
    <x v="21"/>
  </r>
  <r>
    <x v="1"/>
    <x v="10"/>
    <s v="1.1.01.1.1.09.0"/>
    <x v="7"/>
    <x v="33"/>
    <s v="F"/>
    <x v="0"/>
    <x v="22"/>
  </r>
  <r>
    <x v="1"/>
    <x v="11"/>
    <s v="1.1.01.1.1.09.0"/>
    <x v="7"/>
    <x v="202"/>
    <s v="F"/>
    <x v="0"/>
    <x v="23"/>
  </r>
  <r>
    <x v="2"/>
    <x v="0"/>
    <s v="1.1.01.1.1.09.0"/>
    <x v="7"/>
    <x v="83"/>
    <s v="F"/>
    <x v="0"/>
    <x v="24"/>
  </r>
  <r>
    <x v="2"/>
    <x v="1"/>
    <s v="1.1.01.1.1.09.0"/>
    <x v="7"/>
    <x v="83"/>
    <s v="F"/>
    <x v="0"/>
    <x v="25"/>
  </r>
  <r>
    <x v="2"/>
    <x v="2"/>
    <s v="1.1.01.1.1.09.0"/>
    <x v="7"/>
    <x v="143"/>
    <s v="F"/>
    <x v="0"/>
    <x v="26"/>
  </r>
  <r>
    <x v="2"/>
    <x v="3"/>
    <s v="1.1.01.1.1.09.0"/>
    <x v="7"/>
    <x v="203"/>
    <s v="F"/>
    <x v="0"/>
    <x v="27"/>
  </r>
  <r>
    <x v="2"/>
    <x v="4"/>
    <s v="1.1.01.1.1.09.0"/>
    <x v="7"/>
    <x v="204"/>
    <s v="F"/>
    <x v="0"/>
    <x v="28"/>
  </r>
  <r>
    <x v="2"/>
    <x v="5"/>
    <s v="1.1.01.1.1.09.0"/>
    <x v="7"/>
    <x v="205"/>
    <s v="F"/>
    <x v="0"/>
    <x v="29"/>
  </r>
  <r>
    <x v="2"/>
    <x v="6"/>
    <s v="1.1.01.1.1.09.0"/>
    <x v="7"/>
    <x v="143"/>
    <s v="F"/>
    <x v="0"/>
    <x v="30"/>
  </r>
  <r>
    <x v="2"/>
    <x v="7"/>
    <s v="1.1.01.1.1.09.0"/>
    <x v="7"/>
    <x v="206"/>
    <s v="F"/>
    <x v="0"/>
    <x v="31"/>
  </r>
  <r>
    <x v="2"/>
    <x v="8"/>
    <s v="1.1.01.1.1.09.0"/>
    <x v="7"/>
    <x v="39"/>
    <s v="F"/>
    <x v="0"/>
    <x v="32"/>
  </r>
  <r>
    <x v="2"/>
    <x v="9"/>
    <s v="1.1.01.1.1.09.0"/>
    <x v="7"/>
    <x v="207"/>
    <s v="F"/>
    <x v="0"/>
    <x v="33"/>
  </r>
  <r>
    <x v="2"/>
    <x v="10"/>
    <s v="1.1.01.1.1.09.0"/>
    <x v="7"/>
    <x v="208"/>
    <s v="F"/>
    <x v="0"/>
    <x v="34"/>
  </r>
  <r>
    <x v="2"/>
    <x v="11"/>
    <s v="1.1.01.1.1.09.0"/>
    <x v="7"/>
    <x v="209"/>
    <s v="F"/>
    <x v="0"/>
    <x v="35"/>
  </r>
  <r>
    <x v="3"/>
    <x v="0"/>
    <s v="1.1.01.1.1.09.0"/>
    <x v="7"/>
    <x v="210"/>
    <s v="F"/>
    <x v="0"/>
    <x v="36"/>
  </r>
  <r>
    <x v="3"/>
    <x v="1"/>
    <s v="1.1.01.1.1.09.0"/>
    <x v="7"/>
    <x v="211"/>
    <s v="F"/>
    <x v="0"/>
    <x v="37"/>
  </r>
  <r>
    <x v="3"/>
    <x v="2"/>
    <s v="1.1.01.1.1.09.0"/>
    <x v="7"/>
    <x v="212"/>
    <s v="F"/>
    <x v="0"/>
    <x v="38"/>
  </r>
  <r>
    <x v="3"/>
    <x v="3"/>
    <s v="1.1.01.1.1.09.0"/>
    <x v="7"/>
    <x v="213"/>
    <s v="F"/>
    <x v="0"/>
    <x v="39"/>
  </r>
  <r>
    <x v="3"/>
    <x v="4"/>
    <s v="1.1.01.1.1.09.0"/>
    <x v="7"/>
    <x v="214"/>
    <s v="F"/>
    <x v="0"/>
    <x v="40"/>
  </r>
  <r>
    <x v="3"/>
    <x v="5"/>
    <s v="1.1.01.1.1.09.0"/>
    <x v="7"/>
    <x v="215"/>
    <s v="P"/>
    <x v="0"/>
    <x v="41"/>
  </r>
  <r>
    <x v="0"/>
    <x v="0"/>
    <s v="1.1.01.1.1.10.0"/>
    <x v="8"/>
    <x v="216"/>
    <s v="F"/>
    <x v="0"/>
    <x v="0"/>
  </r>
  <r>
    <x v="0"/>
    <x v="1"/>
    <s v="1.1.01.1.1.10.0"/>
    <x v="8"/>
    <x v="217"/>
    <s v="F"/>
    <x v="0"/>
    <x v="1"/>
  </r>
  <r>
    <x v="0"/>
    <x v="2"/>
    <s v="1.1.01.1.1.10.0"/>
    <x v="8"/>
    <x v="218"/>
    <s v="F"/>
    <x v="0"/>
    <x v="2"/>
  </r>
  <r>
    <x v="0"/>
    <x v="3"/>
    <s v="1.1.01.1.1.10.0"/>
    <x v="8"/>
    <x v="219"/>
    <s v="F"/>
    <x v="0"/>
    <x v="3"/>
  </r>
  <r>
    <x v="0"/>
    <x v="4"/>
    <s v="1.1.01.1.1.10.0"/>
    <x v="8"/>
    <x v="220"/>
    <s v="F"/>
    <x v="0"/>
    <x v="4"/>
  </r>
  <r>
    <x v="0"/>
    <x v="5"/>
    <s v="1.1.01.1.1.10.0"/>
    <x v="8"/>
    <x v="221"/>
    <s v="F"/>
    <x v="0"/>
    <x v="5"/>
  </r>
  <r>
    <x v="0"/>
    <x v="6"/>
    <s v="1.1.01.1.1.10.0"/>
    <x v="8"/>
    <x v="222"/>
    <s v="F"/>
    <x v="0"/>
    <x v="6"/>
  </r>
  <r>
    <x v="0"/>
    <x v="7"/>
    <s v="1.1.01.1.1.10.0"/>
    <x v="8"/>
    <x v="223"/>
    <s v="F"/>
    <x v="0"/>
    <x v="7"/>
  </r>
  <r>
    <x v="0"/>
    <x v="8"/>
    <s v="1.1.01.1.1.10.0"/>
    <x v="8"/>
    <x v="224"/>
    <s v="F"/>
    <x v="0"/>
    <x v="8"/>
  </r>
  <r>
    <x v="0"/>
    <x v="9"/>
    <s v="1.1.01.1.1.10.0"/>
    <x v="8"/>
    <x v="225"/>
    <s v="F"/>
    <x v="0"/>
    <x v="9"/>
  </r>
  <r>
    <x v="0"/>
    <x v="10"/>
    <s v="1.1.01.1.1.10.0"/>
    <x v="8"/>
    <x v="226"/>
    <s v="F"/>
    <x v="0"/>
    <x v="10"/>
  </r>
  <r>
    <x v="0"/>
    <x v="11"/>
    <s v="1.1.01.1.1.10.0"/>
    <x v="8"/>
    <x v="134"/>
    <s v="F"/>
    <x v="0"/>
    <x v="11"/>
  </r>
  <r>
    <x v="1"/>
    <x v="0"/>
    <s v="1.1.01.1.1.10.0"/>
    <x v="8"/>
    <x v="101"/>
    <s v="F"/>
    <x v="0"/>
    <x v="12"/>
  </r>
  <r>
    <x v="1"/>
    <x v="1"/>
    <s v="1.1.01.1.1.10.0"/>
    <x v="8"/>
    <x v="227"/>
    <s v="F"/>
    <x v="0"/>
    <x v="13"/>
  </r>
  <r>
    <x v="1"/>
    <x v="2"/>
    <s v="1.1.01.1.1.10.0"/>
    <x v="8"/>
    <x v="228"/>
    <s v="F"/>
    <x v="0"/>
    <x v="14"/>
  </r>
  <r>
    <x v="1"/>
    <x v="3"/>
    <s v="1.1.01.1.1.10.0"/>
    <x v="8"/>
    <x v="27"/>
    <s v="F"/>
    <x v="0"/>
    <x v="15"/>
  </r>
  <r>
    <x v="1"/>
    <x v="4"/>
    <s v="1.1.01.1.1.10.0"/>
    <x v="8"/>
    <x v="70"/>
    <s v="F"/>
    <x v="0"/>
    <x v="16"/>
  </r>
  <r>
    <x v="1"/>
    <x v="5"/>
    <s v="1.1.01.1.1.10.0"/>
    <x v="8"/>
    <x v="229"/>
    <s v="F"/>
    <x v="0"/>
    <x v="17"/>
  </r>
  <r>
    <x v="1"/>
    <x v="6"/>
    <s v="1.1.01.1.1.10.0"/>
    <x v="8"/>
    <x v="230"/>
    <s v="F"/>
    <x v="0"/>
    <x v="18"/>
  </r>
  <r>
    <x v="1"/>
    <x v="7"/>
    <s v="1.1.01.1.1.10.0"/>
    <x v="8"/>
    <x v="231"/>
    <s v="F"/>
    <x v="0"/>
    <x v="19"/>
  </r>
  <r>
    <x v="1"/>
    <x v="8"/>
    <s v="1.1.01.1.1.10.0"/>
    <x v="8"/>
    <x v="232"/>
    <s v="F"/>
    <x v="0"/>
    <x v="20"/>
  </r>
  <r>
    <x v="1"/>
    <x v="9"/>
    <s v="1.1.01.1.1.10.0"/>
    <x v="8"/>
    <x v="233"/>
    <s v="F"/>
    <x v="0"/>
    <x v="21"/>
  </r>
  <r>
    <x v="1"/>
    <x v="10"/>
    <s v="1.1.01.1.1.10.0"/>
    <x v="8"/>
    <x v="199"/>
    <s v="F"/>
    <x v="0"/>
    <x v="22"/>
  </r>
  <r>
    <x v="1"/>
    <x v="11"/>
    <s v="1.1.01.1.1.10.0"/>
    <x v="8"/>
    <x v="234"/>
    <s v="F"/>
    <x v="0"/>
    <x v="23"/>
  </r>
  <r>
    <x v="2"/>
    <x v="0"/>
    <s v="1.1.01.1.1.10.0"/>
    <x v="8"/>
    <x v="235"/>
    <s v="F"/>
    <x v="0"/>
    <x v="24"/>
  </r>
  <r>
    <x v="2"/>
    <x v="1"/>
    <s v="1.1.01.1.1.10.0"/>
    <x v="8"/>
    <x v="112"/>
    <s v="F"/>
    <x v="0"/>
    <x v="25"/>
  </r>
  <r>
    <x v="2"/>
    <x v="2"/>
    <s v="1.1.01.1.1.10.0"/>
    <x v="8"/>
    <x v="76"/>
    <s v="F"/>
    <x v="0"/>
    <x v="26"/>
  </r>
  <r>
    <x v="2"/>
    <x v="3"/>
    <s v="1.1.01.1.1.10.0"/>
    <x v="8"/>
    <x v="77"/>
    <s v="F"/>
    <x v="0"/>
    <x v="27"/>
  </r>
  <r>
    <x v="2"/>
    <x v="4"/>
    <s v="1.1.01.1.1.10.0"/>
    <x v="8"/>
    <x v="174"/>
    <s v="F"/>
    <x v="0"/>
    <x v="28"/>
  </r>
  <r>
    <x v="2"/>
    <x v="5"/>
    <s v="1.1.01.1.1.10.0"/>
    <x v="8"/>
    <x v="236"/>
    <s v="F"/>
    <x v="0"/>
    <x v="29"/>
  </r>
  <r>
    <x v="2"/>
    <x v="6"/>
    <s v="1.1.01.1.1.10.0"/>
    <x v="8"/>
    <x v="113"/>
    <s v="F"/>
    <x v="0"/>
    <x v="30"/>
  </r>
  <r>
    <x v="2"/>
    <x v="7"/>
    <s v="1.1.01.1.1.10.0"/>
    <x v="8"/>
    <x v="116"/>
    <s v="F"/>
    <x v="0"/>
    <x v="31"/>
  </r>
  <r>
    <x v="2"/>
    <x v="8"/>
    <s v="1.1.01.1.1.10.0"/>
    <x v="8"/>
    <x v="237"/>
    <s v="F"/>
    <x v="0"/>
    <x v="32"/>
  </r>
  <r>
    <x v="2"/>
    <x v="9"/>
    <s v="1.1.01.1.1.10.0"/>
    <x v="8"/>
    <x v="36"/>
    <s v="F"/>
    <x v="0"/>
    <x v="33"/>
  </r>
  <r>
    <x v="2"/>
    <x v="10"/>
    <s v="1.1.01.1.1.10.0"/>
    <x v="8"/>
    <x v="238"/>
    <s v="F"/>
    <x v="0"/>
    <x v="34"/>
  </r>
  <r>
    <x v="2"/>
    <x v="11"/>
    <s v="1.1.01.1.1.10.0"/>
    <x v="8"/>
    <x v="239"/>
    <s v="F"/>
    <x v="0"/>
    <x v="35"/>
  </r>
  <r>
    <x v="3"/>
    <x v="0"/>
    <s v="1.1.01.1.1.10.0"/>
    <x v="8"/>
    <x v="240"/>
    <s v="F"/>
    <x v="0"/>
    <x v="36"/>
  </r>
  <r>
    <x v="3"/>
    <x v="1"/>
    <s v="1.1.01.1.1.10.0"/>
    <x v="8"/>
    <x v="44"/>
    <s v="F"/>
    <x v="0"/>
    <x v="37"/>
  </r>
  <r>
    <x v="3"/>
    <x v="2"/>
    <s v="1.1.01.1.1.10.0"/>
    <x v="8"/>
    <x v="241"/>
    <s v="F"/>
    <x v="0"/>
    <x v="38"/>
  </r>
  <r>
    <x v="3"/>
    <x v="3"/>
    <s v="1.1.01.1.1.10.0"/>
    <x v="8"/>
    <x v="242"/>
    <s v="F"/>
    <x v="0"/>
    <x v="39"/>
  </r>
  <r>
    <x v="3"/>
    <x v="4"/>
    <s v="1.1.01.1.1.10.0"/>
    <x v="8"/>
    <x v="44"/>
    <s v="F"/>
    <x v="0"/>
    <x v="40"/>
  </r>
  <r>
    <x v="3"/>
    <x v="5"/>
    <s v="1.1.01.1.1.10.0"/>
    <x v="8"/>
    <x v="42"/>
    <s v="P"/>
    <x v="0"/>
    <x v="41"/>
  </r>
  <r>
    <x v="0"/>
    <x v="0"/>
    <s v="1.1.01.1.1.12.0"/>
    <x v="9"/>
    <x v="243"/>
    <s v="F"/>
    <x v="0"/>
    <x v="0"/>
  </r>
  <r>
    <x v="0"/>
    <x v="1"/>
    <s v="1.1.01.1.1.12.0"/>
    <x v="9"/>
    <x v="199"/>
    <s v="F"/>
    <x v="0"/>
    <x v="1"/>
  </r>
  <r>
    <x v="0"/>
    <x v="2"/>
    <s v="1.1.01.1.1.12.0"/>
    <x v="9"/>
    <x v="111"/>
    <s v="F"/>
    <x v="0"/>
    <x v="2"/>
  </r>
  <r>
    <x v="0"/>
    <x v="3"/>
    <s v="1.1.01.1.1.12.0"/>
    <x v="9"/>
    <x v="200"/>
    <s v="F"/>
    <x v="0"/>
    <x v="3"/>
  </r>
  <r>
    <x v="0"/>
    <x v="4"/>
    <s v="1.1.01.1.1.12.0"/>
    <x v="9"/>
    <x v="244"/>
    <s v="F"/>
    <x v="0"/>
    <x v="4"/>
  </r>
  <r>
    <x v="0"/>
    <x v="5"/>
    <s v="1.1.01.1.1.12.0"/>
    <x v="9"/>
    <x v="204"/>
    <s v="F"/>
    <x v="0"/>
    <x v="5"/>
  </r>
  <r>
    <x v="0"/>
    <x v="6"/>
    <s v="1.1.01.1.1.12.0"/>
    <x v="9"/>
    <x v="245"/>
    <s v="F"/>
    <x v="0"/>
    <x v="6"/>
  </r>
  <r>
    <x v="0"/>
    <x v="7"/>
    <s v="1.1.01.1.1.12.0"/>
    <x v="9"/>
    <x v="246"/>
    <s v="F"/>
    <x v="0"/>
    <x v="7"/>
  </r>
  <r>
    <x v="0"/>
    <x v="8"/>
    <s v="1.1.01.1.1.12.0"/>
    <x v="9"/>
    <x v="176"/>
    <s v="F"/>
    <x v="0"/>
    <x v="8"/>
  </r>
  <r>
    <x v="0"/>
    <x v="9"/>
    <s v="1.1.01.1.1.12.0"/>
    <x v="9"/>
    <x v="247"/>
    <s v="F"/>
    <x v="0"/>
    <x v="9"/>
  </r>
  <r>
    <x v="0"/>
    <x v="10"/>
    <s v="1.1.01.1.1.12.0"/>
    <x v="9"/>
    <x v="248"/>
    <s v="F"/>
    <x v="0"/>
    <x v="10"/>
  </r>
  <r>
    <x v="0"/>
    <x v="11"/>
    <s v="1.1.01.1.1.12.0"/>
    <x v="9"/>
    <x v="249"/>
    <s v="F"/>
    <x v="0"/>
    <x v="11"/>
  </r>
  <r>
    <x v="1"/>
    <x v="0"/>
    <s v="1.1.01.1.1.12.0"/>
    <x v="9"/>
    <x v="250"/>
    <s v="F"/>
    <x v="0"/>
    <x v="12"/>
  </r>
  <r>
    <x v="1"/>
    <x v="1"/>
    <s v="1.1.01.1.1.12.0"/>
    <x v="9"/>
    <x v="251"/>
    <s v="F"/>
    <x v="0"/>
    <x v="13"/>
  </r>
  <r>
    <x v="1"/>
    <x v="2"/>
    <s v="1.1.01.1.1.12.0"/>
    <x v="9"/>
    <x v="252"/>
    <s v="F"/>
    <x v="0"/>
    <x v="14"/>
  </r>
  <r>
    <x v="1"/>
    <x v="3"/>
    <s v="1.1.01.1.1.12.0"/>
    <x v="9"/>
    <x v="253"/>
    <s v="F"/>
    <x v="0"/>
    <x v="15"/>
  </r>
  <r>
    <x v="1"/>
    <x v="4"/>
    <s v="1.1.01.1.1.12.0"/>
    <x v="9"/>
    <x v="254"/>
    <s v="F"/>
    <x v="0"/>
    <x v="16"/>
  </r>
  <r>
    <x v="1"/>
    <x v="5"/>
    <s v="1.1.01.1.1.12.0"/>
    <x v="9"/>
    <x v="255"/>
    <s v="F"/>
    <x v="0"/>
    <x v="17"/>
  </r>
  <r>
    <x v="1"/>
    <x v="6"/>
    <s v="1.1.01.1.1.12.0"/>
    <x v="9"/>
    <x v="256"/>
    <s v="F"/>
    <x v="0"/>
    <x v="18"/>
  </r>
  <r>
    <x v="1"/>
    <x v="7"/>
    <s v="1.1.01.1.1.12.0"/>
    <x v="9"/>
    <x v="211"/>
    <s v="F"/>
    <x v="0"/>
    <x v="19"/>
  </r>
  <r>
    <x v="1"/>
    <x v="8"/>
    <s v="1.1.01.1.1.12.0"/>
    <x v="9"/>
    <x v="257"/>
    <s v="F"/>
    <x v="0"/>
    <x v="20"/>
  </r>
  <r>
    <x v="1"/>
    <x v="9"/>
    <s v="1.1.01.1.1.12.0"/>
    <x v="9"/>
    <x v="258"/>
    <s v="F"/>
    <x v="0"/>
    <x v="21"/>
  </r>
  <r>
    <x v="1"/>
    <x v="10"/>
    <s v="1.1.01.1.1.12.0"/>
    <x v="9"/>
    <x v="259"/>
    <s v="F"/>
    <x v="0"/>
    <x v="22"/>
  </r>
  <r>
    <x v="1"/>
    <x v="11"/>
    <s v="1.1.01.1.1.12.0"/>
    <x v="9"/>
    <x v="184"/>
    <s v="F"/>
    <x v="0"/>
    <x v="23"/>
  </r>
  <r>
    <x v="2"/>
    <x v="0"/>
    <s v="1.1.01.1.1.12.0"/>
    <x v="9"/>
    <x v="260"/>
    <s v="F"/>
    <x v="0"/>
    <x v="24"/>
  </r>
  <r>
    <x v="2"/>
    <x v="1"/>
    <s v="1.1.01.1.1.12.0"/>
    <x v="9"/>
    <x v="261"/>
    <s v="F"/>
    <x v="0"/>
    <x v="25"/>
  </r>
  <r>
    <x v="2"/>
    <x v="2"/>
    <s v="1.1.01.1.1.12.0"/>
    <x v="9"/>
    <x v="262"/>
    <s v="F"/>
    <x v="0"/>
    <x v="26"/>
  </r>
  <r>
    <x v="2"/>
    <x v="3"/>
    <s v="1.1.01.1.1.12.0"/>
    <x v="9"/>
    <x v="263"/>
    <s v="F"/>
    <x v="0"/>
    <x v="27"/>
  </r>
  <r>
    <x v="2"/>
    <x v="4"/>
    <s v="1.1.01.1.1.12.0"/>
    <x v="9"/>
    <x v="264"/>
    <s v="F"/>
    <x v="0"/>
    <x v="28"/>
  </r>
  <r>
    <x v="2"/>
    <x v="5"/>
    <s v="1.1.01.1.1.12.0"/>
    <x v="9"/>
    <x v="265"/>
    <s v="F"/>
    <x v="0"/>
    <x v="29"/>
  </r>
  <r>
    <x v="2"/>
    <x v="6"/>
    <s v="1.1.01.1.1.12.0"/>
    <x v="9"/>
    <x v="266"/>
    <s v="F"/>
    <x v="0"/>
    <x v="30"/>
  </r>
  <r>
    <x v="2"/>
    <x v="7"/>
    <s v="1.1.01.1.1.12.0"/>
    <x v="9"/>
    <x v="267"/>
    <s v="F"/>
    <x v="0"/>
    <x v="31"/>
  </r>
  <r>
    <x v="2"/>
    <x v="8"/>
    <s v="1.1.01.1.1.12.0"/>
    <x v="9"/>
    <x v="268"/>
    <s v="F"/>
    <x v="0"/>
    <x v="32"/>
  </r>
  <r>
    <x v="2"/>
    <x v="9"/>
    <s v="1.1.01.1.1.12.0"/>
    <x v="9"/>
    <x v="269"/>
    <s v="F"/>
    <x v="0"/>
    <x v="33"/>
  </r>
  <r>
    <x v="2"/>
    <x v="10"/>
    <s v="1.1.01.1.1.12.0"/>
    <x v="9"/>
    <x v="270"/>
    <s v="F"/>
    <x v="0"/>
    <x v="34"/>
  </r>
  <r>
    <x v="2"/>
    <x v="11"/>
    <s v="1.1.01.1.1.12.0"/>
    <x v="9"/>
    <x v="271"/>
    <s v="F"/>
    <x v="0"/>
    <x v="35"/>
  </r>
  <r>
    <x v="3"/>
    <x v="0"/>
    <s v="1.1.01.1.1.12.0"/>
    <x v="9"/>
    <x v="272"/>
    <s v="F"/>
    <x v="0"/>
    <x v="36"/>
  </r>
  <r>
    <x v="3"/>
    <x v="1"/>
    <s v="1.1.01.1.1.12.0"/>
    <x v="9"/>
    <x v="273"/>
    <s v="F"/>
    <x v="0"/>
    <x v="37"/>
  </r>
  <r>
    <x v="3"/>
    <x v="2"/>
    <s v="1.1.01.1.1.12.0"/>
    <x v="9"/>
    <x v="274"/>
    <s v="F"/>
    <x v="0"/>
    <x v="38"/>
  </r>
  <r>
    <x v="3"/>
    <x v="3"/>
    <s v="1.1.01.1.1.12.0"/>
    <x v="9"/>
    <x v="275"/>
    <s v="F"/>
    <x v="0"/>
    <x v="39"/>
  </r>
  <r>
    <x v="3"/>
    <x v="4"/>
    <s v="1.1.01.1.1.12.0"/>
    <x v="9"/>
    <x v="276"/>
    <s v="F"/>
    <x v="0"/>
    <x v="40"/>
  </r>
  <r>
    <x v="3"/>
    <x v="5"/>
    <s v="1.1.01.1.1.12.0"/>
    <x v="9"/>
    <x v="277"/>
    <s v="P"/>
    <x v="0"/>
    <x v="41"/>
  </r>
  <r>
    <x v="0"/>
    <x v="0"/>
    <s v="1.1.01.1.1.13.X"/>
    <x v="10"/>
    <x v="278"/>
    <s v="F"/>
    <x v="1"/>
    <x v="0"/>
  </r>
  <r>
    <x v="0"/>
    <x v="1"/>
    <s v="1.1.01.1.1.13.X"/>
    <x v="10"/>
    <x v="279"/>
    <s v="F"/>
    <x v="1"/>
    <x v="1"/>
  </r>
  <r>
    <x v="0"/>
    <x v="2"/>
    <s v="1.1.01.1.1.13.X"/>
    <x v="10"/>
    <x v="280"/>
    <s v="F"/>
    <x v="1"/>
    <x v="2"/>
  </r>
  <r>
    <x v="0"/>
    <x v="3"/>
    <s v="1.1.01.1.1.13.X"/>
    <x v="10"/>
    <x v="281"/>
    <s v="F"/>
    <x v="1"/>
    <x v="3"/>
  </r>
  <r>
    <x v="0"/>
    <x v="4"/>
    <s v="1.1.01.1.1.13.X"/>
    <x v="10"/>
    <x v="282"/>
    <s v="F"/>
    <x v="1"/>
    <x v="4"/>
  </r>
  <r>
    <x v="0"/>
    <x v="5"/>
    <s v="1.1.01.1.1.13.X"/>
    <x v="10"/>
    <x v="283"/>
    <s v="F"/>
    <x v="1"/>
    <x v="5"/>
  </r>
  <r>
    <x v="0"/>
    <x v="6"/>
    <s v="1.1.01.1.1.13.X"/>
    <x v="10"/>
    <x v="284"/>
    <s v="F"/>
    <x v="1"/>
    <x v="6"/>
  </r>
  <r>
    <x v="0"/>
    <x v="7"/>
    <s v="1.1.01.1.1.13.X"/>
    <x v="10"/>
    <x v="285"/>
    <s v="F"/>
    <x v="1"/>
    <x v="7"/>
  </r>
  <r>
    <x v="0"/>
    <x v="8"/>
    <s v="1.1.01.1.1.13.X"/>
    <x v="10"/>
    <x v="286"/>
    <s v="F"/>
    <x v="1"/>
    <x v="8"/>
  </r>
  <r>
    <x v="0"/>
    <x v="9"/>
    <s v="1.1.01.1.1.13.X"/>
    <x v="10"/>
    <x v="88"/>
    <s v="F"/>
    <x v="1"/>
    <x v="9"/>
  </r>
  <r>
    <x v="0"/>
    <x v="10"/>
    <s v="1.1.01.1.1.13.X"/>
    <x v="10"/>
    <x v="287"/>
    <s v="F"/>
    <x v="1"/>
    <x v="10"/>
  </r>
  <r>
    <x v="0"/>
    <x v="11"/>
    <s v="1.1.01.1.1.13.X"/>
    <x v="10"/>
    <x v="189"/>
    <s v="F"/>
    <x v="1"/>
    <x v="11"/>
  </r>
  <r>
    <x v="1"/>
    <x v="0"/>
    <s v="1.1.01.1.1.13.X"/>
    <x v="10"/>
    <x v="288"/>
    <s v="F"/>
    <x v="1"/>
    <x v="12"/>
  </r>
  <r>
    <x v="1"/>
    <x v="1"/>
    <s v="1.1.01.1.1.13.X"/>
    <x v="10"/>
    <x v="161"/>
    <s v="F"/>
    <x v="1"/>
    <x v="13"/>
  </r>
  <r>
    <x v="1"/>
    <x v="2"/>
    <s v="1.1.01.1.1.13.X"/>
    <x v="10"/>
    <x v="289"/>
    <s v="F"/>
    <x v="1"/>
    <x v="14"/>
  </r>
  <r>
    <x v="1"/>
    <x v="3"/>
    <s v="1.1.01.1.1.13.X"/>
    <x v="10"/>
    <x v="117"/>
    <s v="F"/>
    <x v="1"/>
    <x v="15"/>
  </r>
  <r>
    <x v="1"/>
    <x v="4"/>
    <s v="1.1.01.1.1.13.X"/>
    <x v="10"/>
    <x v="290"/>
    <s v="F"/>
    <x v="1"/>
    <x v="16"/>
  </r>
  <r>
    <x v="1"/>
    <x v="5"/>
    <s v="1.1.01.1.1.13.X"/>
    <x v="10"/>
    <x v="291"/>
    <s v="F"/>
    <x v="1"/>
    <x v="17"/>
  </r>
  <r>
    <x v="1"/>
    <x v="6"/>
    <s v="1.1.01.1.1.13.X"/>
    <x v="10"/>
    <x v="292"/>
    <s v="F"/>
    <x v="1"/>
    <x v="18"/>
  </r>
  <r>
    <x v="1"/>
    <x v="7"/>
    <s v="1.1.01.1.1.13.X"/>
    <x v="10"/>
    <x v="293"/>
    <s v="F"/>
    <x v="1"/>
    <x v="19"/>
  </r>
  <r>
    <x v="1"/>
    <x v="8"/>
    <s v="1.1.01.1.1.13.X"/>
    <x v="10"/>
    <x v="293"/>
    <s v="F"/>
    <x v="1"/>
    <x v="20"/>
  </r>
  <r>
    <x v="1"/>
    <x v="9"/>
    <s v="1.1.01.1.1.13.X"/>
    <x v="10"/>
    <x v="293"/>
    <s v="F"/>
    <x v="1"/>
    <x v="21"/>
  </r>
  <r>
    <x v="1"/>
    <x v="10"/>
    <s v="1.1.01.1.1.13.X"/>
    <x v="10"/>
    <x v="294"/>
    <s v="F"/>
    <x v="1"/>
    <x v="22"/>
  </r>
  <r>
    <x v="1"/>
    <x v="11"/>
    <s v="1.1.01.1.1.13.X"/>
    <x v="10"/>
    <x v="294"/>
    <s v="F"/>
    <x v="1"/>
    <x v="23"/>
  </r>
  <r>
    <x v="2"/>
    <x v="0"/>
    <s v="1.1.01.1.1.13.X"/>
    <x v="10"/>
    <x v="293"/>
    <s v="F"/>
    <x v="1"/>
    <x v="24"/>
  </r>
  <r>
    <x v="2"/>
    <x v="1"/>
    <s v="1.1.01.1.1.13.X"/>
    <x v="10"/>
    <x v="295"/>
    <s v="F"/>
    <x v="1"/>
    <x v="25"/>
  </r>
  <r>
    <x v="2"/>
    <x v="2"/>
    <s v="1.1.01.1.1.13.X"/>
    <x v="10"/>
    <x v="162"/>
    <s v="F"/>
    <x v="1"/>
    <x v="26"/>
  </r>
  <r>
    <x v="2"/>
    <x v="3"/>
    <s v="1.1.01.1.1.13.X"/>
    <x v="10"/>
    <x v="162"/>
    <s v="F"/>
    <x v="1"/>
    <x v="27"/>
  </r>
  <r>
    <x v="2"/>
    <x v="4"/>
    <s v="1.1.01.1.1.13.X"/>
    <x v="10"/>
    <x v="162"/>
    <s v="F"/>
    <x v="1"/>
    <x v="28"/>
  </r>
  <r>
    <x v="2"/>
    <x v="5"/>
    <s v="1.1.01.1.1.13.X"/>
    <x v="10"/>
    <x v="219"/>
    <s v="F"/>
    <x v="1"/>
    <x v="29"/>
  </r>
  <r>
    <x v="2"/>
    <x v="6"/>
    <s v="1.1.01.1.1.13.X"/>
    <x v="10"/>
    <x v="121"/>
    <s v="F"/>
    <x v="1"/>
    <x v="30"/>
  </r>
  <r>
    <x v="2"/>
    <x v="7"/>
    <s v="1.1.01.1.1.13.X"/>
    <x v="10"/>
    <x v="296"/>
    <s v="F"/>
    <x v="1"/>
    <x v="31"/>
  </r>
  <r>
    <x v="2"/>
    <x v="8"/>
    <s v="1.1.01.1.1.13.X"/>
    <x v="10"/>
    <x v="297"/>
    <s v="F"/>
    <x v="1"/>
    <x v="32"/>
  </r>
  <r>
    <x v="2"/>
    <x v="9"/>
    <s v="1.1.01.1.1.13.X"/>
    <x v="10"/>
    <x v="298"/>
    <s v="F"/>
    <x v="1"/>
    <x v="33"/>
  </r>
  <r>
    <x v="2"/>
    <x v="10"/>
    <s v="1.1.01.1.1.13.X"/>
    <x v="10"/>
    <x v="61"/>
    <s v="F"/>
    <x v="1"/>
    <x v="34"/>
  </r>
  <r>
    <x v="2"/>
    <x v="11"/>
    <s v="1.1.01.1.1.13.X"/>
    <x v="10"/>
    <x v="299"/>
    <s v="F"/>
    <x v="1"/>
    <x v="35"/>
  </r>
  <r>
    <x v="3"/>
    <x v="0"/>
    <s v="1.1.01.1.1.13.X"/>
    <x v="10"/>
    <x v="122"/>
    <s v="F"/>
    <x v="1"/>
    <x v="36"/>
  </r>
  <r>
    <x v="3"/>
    <x v="1"/>
    <s v="1.1.01.1.1.13.X"/>
    <x v="10"/>
    <x v="163"/>
    <s v="F"/>
    <x v="1"/>
    <x v="37"/>
  </r>
  <r>
    <x v="3"/>
    <x v="2"/>
    <s v="1.1.01.1.1.13.X"/>
    <x v="10"/>
    <x v="300"/>
    <s v="F"/>
    <x v="1"/>
    <x v="38"/>
  </r>
  <r>
    <x v="3"/>
    <x v="3"/>
    <s v="1.1.01.1.1.13.X"/>
    <x v="10"/>
    <x v="123"/>
    <s v="F"/>
    <x v="1"/>
    <x v="39"/>
  </r>
  <r>
    <x v="3"/>
    <x v="4"/>
    <s v="1.1.01.1.1.13.X"/>
    <x v="10"/>
    <x v="301"/>
    <s v="F"/>
    <x v="1"/>
    <x v="40"/>
  </r>
  <r>
    <x v="3"/>
    <x v="5"/>
    <s v="1.1.01.1.1.13.X"/>
    <x v="10"/>
    <x v="18"/>
    <s v="P"/>
    <x v="1"/>
    <x v="41"/>
  </r>
  <r>
    <x v="0"/>
    <x v="0"/>
    <s v="1.1.01.1.1.15.0"/>
    <x v="11"/>
    <x v="302"/>
    <s v="F"/>
    <x v="0"/>
    <x v="0"/>
  </r>
  <r>
    <x v="0"/>
    <x v="1"/>
    <s v="1.1.01.1.1.15.0"/>
    <x v="11"/>
    <x v="303"/>
    <s v="F"/>
    <x v="0"/>
    <x v="1"/>
  </r>
  <r>
    <x v="0"/>
    <x v="2"/>
    <s v="1.1.01.1.1.15.0"/>
    <x v="11"/>
    <x v="303"/>
    <s v="F"/>
    <x v="0"/>
    <x v="2"/>
  </r>
  <r>
    <x v="0"/>
    <x v="3"/>
    <s v="1.1.01.1.1.15.0"/>
    <x v="11"/>
    <x v="302"/>
    <s v="F"/>
    <x v="0"/>
    <x v="3"/>
  </r>
  <r>
    <x v="0"/>
    <x v="4"/>
    <s v="1.1.01.1.1.15.0"/>
    <x v="11"/>
    <x v="304"/>
    <s v="F"/>
    <x v="0"/>
    <x v="4"/>
  </r>
  <r>
    <x v="0"/>
    <x v="5"/>
    <s v="1.1.01.1.1.15.0"/>
    <x v="11"/>
    <x v="304"/>
    <s v="F"/>
    <x v="0"/>
    <x v="5"/>
  </r>
  <r>
    <x v="0"/>
    <x v="6"/>
    <s v="1.1.01.1.1.15.0"/>
    <x v="11"/>
    <x v="304"/>
    <s v="F"/>
    <x v="0"/>
    <x v="6"/>
  </r>
  <r>
    <x v="0"/>
    <x v="7"/>
    <s v="1.1.01.1.1.15.0"/>
    <x v="11"/>
    <x v="305"/>
    <s v="F"/>
    <x v="0"/>
    <x v="7"/>
  </r>
  <r>
    <x v="0"/>
    <x v="8"/>
    <s v="1.1.01.1.1.15.0"/>
    <x v="11"/>
    <x v="231"/>
    <s v="F"/>
    <x v="0"/>
    <x v="8"/>
  </r>
  <r>
    <x v="0"/>
    <x v="9"/>
    <s v="1.1.01.1.1.15.0"/>
    <x v="11"/>
    <x v="231"/>
    <s v="F"/>
    <x v="0"/>
    <x v="9"/>
  </r>
  <r>
    <x v="0"/>
    <x v="10"/>
    <s v="1.1.01.1.1.15.0"/>
    <x v="11"/>
    <x v="231"/>
    <s v="F"/>
    <x v="0"/>
    <x v="10"/>
  </r>
  <r>
    <x v="0"/>
    <x v="11"/>
    <s v="1.1.01.1.1.15.0"/>
    <x v="11"/>
    <x v="231"/>
    <s v="F"/>
    <x v="0"/>
    <x v="11"/>
  </r>
  <r>
    <x v="1"/>
    <x v="0"/>
    <s v="1.1.01.1.1.15.0"/>
    <x v="11"/>
    <x v="306"/>
    <s v="F"/>
    <x v="0"/>
    <x v="12"/>
  </r>
  <r>
    <x v="1"/>
    <x v="1"/>
    <s v="1.1.01.1.1.15.0"/>
    <x v="11"/>
    <x v="306"/>
    <s v="F"/>
    <x v="0"/>
    <x v="13"/>
  </r>
  <r>
    <x v="1"/>
    <x v="2"/>
    <s v="1.1.01.1.1.15.0"/>
    <x v="11"/>
    <x v="306"/>
    <s v="F"/>
    <x v="0"/>
    <x v="14"/>
  </r>
  <r>
    <x v="1"/>
    <x v="3"/>
    <s v="1.1.01.1.1.15.0"/>
    <x v="11"/>
    <x v="307"/>
    <s v="F"/>
    <x v="0"/>
    <x v="15"/>
  </r>
  <r>
    <x v="1"/>
    <x v="4"/>
    <s v="1.1.01.1.1.15.0"/>
    <x v="11"/>
    <x v="308"/>
    <s v="F"/>
    <x v="0"/>
    <x v="16"/>
  </r>
  <r>
    <x v="1"/>
    <x v="5"/>
    <s v="1.1.01.1.1.15.0"/>
    <x v="11"/>
    <x v="107"/>
    <s v="F"/>
    <x v="0"/>
    <x v="17"/>
  </r>
  <r>
    <x v="1"/>
    <x v="6"/>
    <s v="1.1.01.1.1.15.0"/>
    <x v="11"/>
    <x v="309"/>
    <s v="F"/>
    <x v="0"/>
    <x v="18"/>
  </r>
  <r>
    <x v="1"/>
    <x v="7"/>
    <s v="1.1.01.1.1.15.0"/>
    <x v="11"/>
    <x v="309"/>
    <s v="F"/>
    <x v="0"/>
    <x v="19"/>
  </r>
  <r>
    <x v="1"/>
    <x v="8"/>
    <s v="1.1.01.1.1.15.0"/>
    <x v="11"/>
    <x v="309"/>
    <s v="F"/>
    <x v="0"/>
    <x v="20"/>
  </r>
  <r>
    <x v="1"/>
    <x v="9"/>
    <s v="1.1.01.1.1.15.0"/>
    <x v="11"/>
    <x v="196"/>
    <s v="F"/>
    <x v="0"/>
    <x v="21"/>
  </r>
  <r>
    <x v="1"/>
    <x v="10"/>
    <s v="1.1.01.1.1.15.0"/>
    <x v="11"/>
    <x v="196"/>
    <s v="F"/>
    <x v="0"/>
    <x v="22"/>
  </r>
  <r>
    <x v="1"/>
    <x v="11"/>
    <s v="1.1.01.1.1.15.0"/>
    <x v="11"/>
    <x v="310"/>
    <s v="F"/>
    <x v="0"/>
    <x v="23"/>
  </r>
  <r>
    <x v="2"/>
    <x v="0"/>
    <s v="1.1.01.1.1.15.0"/>
    <x v="11"/>
    <x v="311"/>
    <s v="F"/>
    <x v="0"/>
    <x v="24"/>
  </r>
  <r>
    <x v="2"/>
    <x v="1"/>
    <s v="1.1.01.1.1.15.0"/>
    <x v="11"/>
    <x v="140"/>
    <s v="F"/>
    <x v="0"/>
    <x v="25"/>
  </r>
  <r>
    <x v="2"/>
    <x v="2"/>
    <s v="1.1.01.1.1.15.0"/>
    <x v="11"/>
    <x v="140"/>
    <s v="F"/>
    <x v="0"/>
    <x v="26"/>
  </r>
  <r>
    <x v="2"/>
    <x v="3"/>
    <s v="1.1.01.1.1.15.0"/>
    <x v="11"/>
    <x v="312"/>
    <s v="F"/>
    <x v="0"/>
    <x v="27"/>
  </r>
  <r>
    <x v="2"/>
    <x v="4"/>
    <s v="1.1.01.1.1.15.0"/>
    <x v="11"/>
    <x v="312"/>
    <s v="F"/>
    <x v="0"/>
    <x v="28"/>
  </r>
  <r>
    <x v="2"/>
    <x v="5"/>
    <s v="1.1.01.1.1.15.0"/>
    <x v="11"/>
    <x v="312"/>
    <s v="F"/>
    <x v="0"/>
    <x v="29"/>
  </r>
  <r>
    <x v="2"/>
    <x v="6"/>
    <s v="1.1.01.1.1.15.0"/>
    <x v="11"/>
    <x v="30"/>
    <s v="F"/>
    <x v="0"/>
    <x v="30"/>
  </r>
  <r>
    <x v="2"/>
    <x v="7"/>
    <s v="1.1.01.1.1.15.0"/>
    <x v="11"/>
    <x v="113"/>
    <s v="F"/>
    <x v="0"/>
    <x v="31"/>
  </r>
  <r>
    <x v="2"/>
    <x v="8"/>
    <s v="1.1.01.1.1.15.0"/>
    <x v="11"/>
    <x v="30"/>
    <s v="F"/>
    <x v="0"/>
    <x v="32"/>
  </r>
  <r>
    <x v="2"/>
    <x v="9"/>
    <s v="1.1.01.1.1.15.0"/>
    <x v="11"/>
    <x v="30"/>
    <s v="F"/>
    <x v="0"/>
    <x v="33"/>
  </r>
  <r>
    <x v="2"/>
    <x v="10"/>
    <s v="1.1.01.1.1.15.0"/>
    <x v="11"/>
    <x v="313"/>
    <s v="F"/>
    <x v="0"/>
    <x v="34"/>
  </r>
  <r>
    <x v="2"/>
    <x v="11"/>
    <s v="1.1.01.1.1.15.0"/>
    <x v="11"/>
    <x v="313"/>
    <s v="F"/>
    <x v="0"/>
    <x v="35"/>
  </r>
  <r>
    <x v="3"/>
    <x v="0"/>
    <s v="1.1.01.1.1.15.0"/>
    <x v="11"/>
    <x v="313"/>
    <s v="F"/>
    <x v="0"/>
    <x v="36"/>
  </r>
  <r>
    <x v="3"/>
    <x v="1"/>
    <s v="1.1.01.1.1.15.0"/>
    <x v="11"/>
    <x v="313"/>
    <s v="F"/>
    <x v="0"/>
    <x v="37"/>
  </r>
  <r>
    <x v="3"/>
    <x v="2"/>
    <s v="1.1.01.1.1.15.0"/>
    <x v="11"/>
    <x v="313"/>
    <s v="F"/>
    <x v="0"/>
    <x v="38"/>
  </r>
  <r>
    <x v="3"/>
    <x v="3"/>
    <s v="1.1.01.1.1.15.0"/>
    <x v="11"/>
    <x v="313"/>
    <s v="F"/>
    <x v="0"/>
    <x v="39"/>
  </r>
  <r>
    <x v="3"/>
    <x v="4"/>
    <s v="1.1.01.1.1.15.0"/>
    <x v="11"/>
    <x v="206"/>
    <s v="F"/>
    <x v="0"/>
    <x v="40"/>
  </r>
  <r>
    <x v="3"/>
    <x v="5"/>
    <s v="1.1.01.1.1.15.0"/>
    <x v="11"/>
    <x v="313"/>
    <s v="P"/>
    <x v="0"/>
    <x v="41"/>
  </r>
  <r>
    <x v="0"/>
    <x v="0"/>
    <s v="1.1.01.1.1.16.0"/>
    <x v="12"/>
    <x v="314"/>
    <s v="F"/>
    <x v="0"/>
    <x v="0"/>
  </r>
  <r>
    <x v="0"/>
    <x v="1"/>
    <s v="1.1.01.1.1.16.0"/>
    <x v="12"/>
    <x v="16"/>
    <s v="F"/>
    <x v="0"/>
    <x v="1"/>
  </r>
  <r>
    <x v="0"/>
    <x v="2"/>
    <s v="1.1.01.1.1.16.0"/>
    <x v="12"/>
    <x v="63"/>
    <s v="F"/>
    <x v="0"/>
    <x v="2"/>
  </r>
  <r>
    <x v="0"/>
    <x v="3"/>
    <s v="1.1.01.1.1.16.0"/>
    <x v="12"/>
    <x v="315"/>
    <s v="F"/>
    <x v="0"/>
    <x v="3"/>
  </r>
  <r>
    <x v="0"/>
    <x v="4"/>
    <s v="1.1.01.1.1.16.0"/>
    <x v="12"/>
    <x v="24"/>
    <s v="F"/>
    <x v="0"/>
    <x v="4"/>
  </r>
  <r>
    <x v="0"/>
    <x v="5"/>
    <s v="1.1.01.1.1.16.0"/>
    <x v="12"/>
    <x v="316"/>
    <s v="F"/>
    <x v="0"/>
    <x v="5"/>
  </r>
  <r>
    <x v="0"/>
    <x v="6"/>
    <s v="1.1.01.1.1.16.0"/>
    <x v="12"/>
    <x v="107"/>
    <s v="F"/>
    <x v="0"/>
    <x v="6"/>
  </r>
  <r>
    <x v="0"/>
    <x v="7"/>
    <s v="1.1.01.1.1.16.0"/>
    <x v="12"/>
    <x v="317"/>
    <s v="F"/>
    <x v="0"/>
    <x v="7"/>
  </r>
  <r>
    <x v="0"/>
    <x v="8"/>
    <s v="1.1.01.1.1.16.0"/>
    <x v="12"/>
    <x v="208"/>
    <s v="F"/>
    <x v="0"/>
    <x v="8"/>
  </r>
  <r>
    <x v="0"/>
    <x v="9"/>
    <s v="1.1.01.1.1.16.0"/>
    <x v="12"/>
    <x v="318"/>
    <s v="F"/>
    <x v="0"/>
    <x v="9"/>
  </r>
  <r>
    <x v="0"/>
    <x v="10"/>
    <s v="1.1.01.1.1.16.0"/>
    <x v="12"/>
    <x v="319"/>
    <s v="F"/>
    <x v="0"/>
    <x v="10"/>
  </r>
  <r>
    <x v="0"/>
    <x v="11"/>
    <s v="1.1.01.1.1.16.0"/>
    <x v="12"/>
    <x v="320"/>
    <s v="F"/>
    <x v="0"/>
    <x v="11"/>
  </r>
  <r>
    <x v="1"/>
    <x v="0"/>
    <s v="1.1.01.1.1.16.0"/>
    <x v="12"/>
    <x v="144"/>
    <s v="F"/>
    <x v="0"/>
    <x v="12"/>
  </r>
  <r>
    <x v="1"/>
    <x v="1"/>
    <s v="1.1.01.1.1.16.0"/>
    <x v="12"/>
    <x v="81"/>
    <s v="F"/>
    <x v="0"/>
    <x v="13"/>
  </r>
  <r>
    <x v="1"/>
    <x v="2"/>
    <s v="1.1.01.1.1.16.0"/>
    <x v="12"/>
    <x v="321"/>
    <s v="F"/>
    <x v="0"/>
    <x v="14"/>
  </r>
  <r>
    <x v="1"/>
    <x v="3"/>
    <s v="1.1.01.1.1.16.0"/>
    <x v="12"/>
    <x v="148"/>
    <s v="F"/>
    <x v="0"/>
    <x v="15"/>
  </r>
  <r>
    <x v="1"/>
    <x v="4"/>
    <s v="1.1.01.1.1.16.0"/>
    <x v="12"/>
    <x v="152"/>
    <s v="F"/>
    <x v="0"/>
    <x v="16"/>
  </r>
  <r>
    <x v="1"/>
    <x v="5"/>
    <s v="1.1.01.1.1.16.0"/>
    <x v="12"/>
    <x v="46"/>
    <s v="F"/>
    <x v="0"/>
    <x v="17"/>
  </r>
  <r>
    <x v="1"/>
    <x v="6"/>
    <s v="1.1.01.1.1.16.0"/>
    <x v="12"/>
    <x v="322"/>
    <s v="F"/>
    <x v="0"/>
    <x v="18"/>
  </r>
  <r>
    <x v="1"/>
    <x v="7"/>
    <s v="1.1.01.1.1.16.0"/>
    <x v="12"/>
    <x v="323"/>
    <s v="F"/>
    <x v="0"/>
    <x v="19"/>
  </r>
  <r>
    <x v="1"/>
    <x v="8"/>
    <s v="1.1.01.1.1.16.0"/>
    <x v="12"/>
    <x v="324"/>
    <s v="F"/>
    <x v="0"/>
    <x v="20"/>
  </r>
  <r>
    <x v="1"/>
    <x v="9"/>
    <s v="1.1.01.1.1.16.0"/>
    <x v="12"/>
    <x v="325"/>
    <s v="F"/>
    <x v="0"/>
    <x v="21"/>
  </r>
  <r>
    <x v="1"/>
    <x v="10"/>
    <s v="1.1.01.1.1.16.0"/>
    <x v="12"/>
    <x v="208"/>
    <s v="F"/>
    <x v="0"/>
    <x v="22"/>
  </r>
  <r>
    <x v="1"/>
    <x v="11"/>
    <s v="1.1.01.1.1.16.0"/>
    <x v="12"/>
    <x v="326"/>
    <s v="F"/>
    <x v="0"/>
    <x v="23"/>
  </r>
  <r>
    <x v="2"/>
    <x v="0"/>
    <s v="1.1.01.1.1.16.0"/>
    <x v="12"/>
    <x v="327"/>
    <s v="F"/>
    <x v="0"/>
    <x v="24"/>
  </r>
  <r>
    <x v="2"/>
    <x v="1"/>
    <s v="1.1.01.1.1.16.0"/>
    <x v="12"/>
    <x v="320"/>
    <s v="F"/>
    <x v="0"/>
    <x v="25"/>
  </r>
  <r>
    <x v="2"/>
    <x v="2"/>
    <s v="1.1.01.1.1.16.0"/>
    <x v="12"/>
    <x v="322"/>
    <s v="F"/>
    <x v="0"/>
    <x v="26"/>
  </r>
  <r>
    <x v="2"/>
    <x v="3"/>
    <s v="1.1.01.1.1.16.0"/>
    <x v="12"/>
    <x v="151"/>
    <s v="F"/>
    <x v="0"/>
    <x v="27"/>
  </r>
  <r>
    <x v="2"/>
    <x v="4"/>
    <s v="1.1.01.1.1.16.0"/>
    <x v="12"/>
    <x v="320"/>
    <s v="F"/>
    <x v="0"/>
    <x v="28"/>
  </r>
  <r>
    <x v="2"/>
    <x v="5"/>
    <s v="1.1.01.1.1.16.0"/>
    <x v="12"/>
    <x v="328"/>
    <s v="F"/>
    <x v="0"/>
    <x v="29"/>
  </r>
  <r>
    <x v="2"/>
    <x v="6"/>
    <s v="1.1.01.1.1.16.0"/>
    <x v="12"/>
    <x v="329"/>
    <s v="F"/>
    <x v="0"/>
    <x v="30"/>
  </r>
  <r>
    <x v="2"/>
    <x v="7"/>
    <s v="1.1.01.1.1.16.0"/>
    <x v="12"/>
    <x v="330"/>
    <s v="F"/>
    <x v="0"/>
    <x v="31"/>
  </r>
  <r>
    <x v="2"/>
    <x v="8"/>
    <s v="1.1.01.1.1.16.0"/>
    <x v="12"/>
    <x v="331"/>
    <s v="F"/>
    <x v="0"/>
    <x v="32"/>
  </r>
  <r>
    <x v="2"/>
    <x v="9"/>
    <s v="1.1.01.1.1.16.0"/>
    <x v="12"/>
    <x v="41"/>
    <s v="F"/>
    <x v="0"/>
    <x v="33"/>
  </r>
  <r>
    <x v="2"/>
    <x v="10"/>
    <s v="1.1.01.1.1.16.0"/>
    <x v="12"/>
    <x v="41"/>
    <s v="F"/>
    <x v="0"/>
    <x v="34"/>
  </r>
  <r>
    <x v="2"/>
    <x v="11"/>
    <s v="1.1.01.1.1.16.0"/>
    <x v="12"/>
    <x v="175"/>
    <s v="F"/>
    <x v="0"/>
    <x v="35"/>
  </r>
  <r>
    <x v="3"/>
    <x v="0"/>
    <s v="1.1.01.1.1.16.0"/>
    <x v="12"/>
    <x v="169"/>
    <s v="F"/>
    <x v="0"/>
    <x v="36"/>
  </r>
  <r>
    <x v="3"/>
    <x v="1"/>
    <s v="1.1.01.1.1.16.0"/>
    <x v="12"/>
    <x v="332"/>
    <s v="F"/>
    <x v="0"/>
    <x v="37"/>
  </r>
  <r>
    <x v="3"/>
    <x v="2"/>
    <s v="1.1.01.1.1.16.0"/>
    <x v="12"/>
    <x v="333"/>
    <s v="F"/>
    <x v="0"/>
    <x v="38"/>
  </r>
  <r>
    <x v="3"/>
    <x v="3"/>
    <s v="1.1.01.1.1.16.0"/>
    <x v="12"/>
    <x v="334"/>
    <s v="F"/>
    <x v="0"/>
    <x v="39"/>
  </r>
  <r>
    <x v="3"/>
    <x v="4"/>
    <s v="1.1.01.1.1.16.0"/>
    <x v="12"/>
    <x v="115"/>
    <s v="F"/>
    <x v="0"/>
    <x v="40"/>
  </r>
  <r>
    <x v="3"/>
    <x v="5"/>
    <s v="1.1.01.1.1.16.0"/>
    <x v="12"/>
    <x v="335"/>
    <s v="P"/>
    <x v="0"/>
    <x v="41"/>
  </r>
  <r>
    <x v="0"/>
    <x v="0"/>
    <s v="1.1.01.2.1.01.X"/>
    <x v="13"/>
    <x v="336"/>
    <s v="F"/>
    <x v="0"/>
    <x v="0"/>
  </r>
  <r>
    <x v="0"/>
    <x v="1"/>
    <s v="1.1.01.2.1.01.X"/>
    <x v="13"/>
    <x v="337"/>
    <s v="F"/>
    <x v="0"/>
    <x v="1"/>
  </r>
  <r>
    <x v="0"/>
    <x v="2"/>
    <s v="1.1.01.2.1.01.X"/>
    <x v="13"/>
    <x v="338"/>
    <s v="F"/>
    <x v="0"/>
    <x v="2"/>
  </r>
  <r>
    <x v="0"/>
    <x v="3"/>
    <s v="1.1.01.2.1.01.X"/>
    <x v="13"/>
    <x v="132"/>
    <s v="F"/>
    <x v="0"/>
    <x v="3"/>
  </r>
  <r>
    <x v="0"/>
    <x v="4"/>
    <s v="1.1.01.2.1.01.X"/>
    <x v="13"/>
    <x v="339"/>
    <s v="F"/>
    <x v="0"/>
    <x v="4"/>
  </r>
  <r>
    <x v="0"/>
    <x v="5"/>
    <s v="1.1.01.2.1.01.X"/>
    <x v="13"/>
    <x v="340"/>
    <s v="F"/>
    <x v="0"/>
    <x v="5"/>
  </r>
  <r>
    <x v="0"/>
    <x v="6"/>
    <s v="1.1.01.2.1.01.X"/>
    <x v="13"/>
    <x v="341"/>
    <s v="F"/>
    <x v="0"/>
    <x v="6"/>
  </r>
  <r>
    <x v="0"/>
    <x v="7"/>
    <s v="1.1.01.2.1.01.X"/>
    <x v="13"/>
    <x v="68"/>
    <s v="F"/>
    <x v="0"/>
    <x v="7"/>
  </r>
  <r>
    <x v="0"/>
    <x v="8"/>
    <s v="1.1.01.2.1.01.X"/>
    <x v="13"/>
    <x v="342"/>
    <s v="F"/>
    <x v="0"/>
    <x v="8"/>
  </r>
  <r>
    <x v="0"/>
    <x v="9"/>
    <s v="1.1.01.2.1.01.X"/>
    <x v="13"/>
    <x v="343"/>
    <s v="F"/>
    <x v="0"/>
    <x v="9"/>
  </r>
  <r>
    <x v="0"/>
    <x v="10"/>
    <s v="1.1.01.2.1.01.X"/>
    <x v="13"/>
    <x v="30"/>
    <s v="F"/>
    <x v="0"/>
    <x v="10"/>
  </r>
  <r>
    <x v="0"/>
    <x v="11"/>
    <s v="1.1.01.2.1.01.X"/>
    <x v="13"/>
    <x v="344"/>
    <s v="F"/>
    <x v="0"/>
    <x v="11"/>
  </r>
  <r>
    <x v="1"/>
    <x v="0"/>
    <s v="1.1.01.2.1.01.X"/>
    <x v="13"/>
    <x v="178"/>
    <s v="F"/>
    <x v="0"/>
    <x v="12"/>
  </r>
  <r>
    <x v="1"/>
    <x v="1"/>
    <s v="1.1.01.2.1.01.X"/>
    <x v="13"/>
    <x v="45"/>
    <s v="F"/>
    <x v="0"/>
    <x v="13"/>
  </r>
  <r>
    <x v="1"/>
    <x v="2"/>
    <s v="1.1.01.2.1.01.X"/>
    <x v="13"/>
    <x v="207"/>
    <s v="F"/>
    <x v="0"/>
    <x v="14"/>
  </r>
  <r>
    <x v="1"/>
    <x v="3"/>
    <s v="1.1.01.2.1.01.X"/>
    <x v="13"/>
    <x v="176"/>
    <s v="F"/>
    <x v="0"/>
    <x v="15"/>
  </r>
  <r>
    <x v="1"/>
    <x v="4"/>
    <s v="1.1.01.2.1.01.X"/>
    <x v="13"/>
    <x v="322"/>
    <s v="F"/>
    <x v="0"/>
    <x v="16"/>
  </r>
  <r>
    <x v="1"/>
    <x v="5"/>
    <s v="1.1.01.2.1.01.X"/>
    <x v="13"/>
    <x v="345"/>
    <s v="F"/>
    <x v="0"/>
    <x v="17"/>
  </r>
  <r>
    <x v="1"/>
    <x v="6"/>
    <s v="1.1.01.2.1.01.X"/>
    <x v="13"/>
    <x v="346"/>
    <s v="F"/>
    <x v="0"/>
    <x v="18"/>
  </r>
  <r>
    <x v="1"/>
    <x v="7"/>
    <s v="1.1.01.2.1.01.X"/>
    <x v="13"/>
    <x v="254"/>
    <s v="F"/>
    <x v="0"/>
    <x v="19"/>
  </r>
  <r>
    <x v="1"/>
    <x v="8"/>
    <s v="1.1.01.2.1.01.X"/>
    <x v="13"/>
    <x v="347"/>
    <s v="F"/>
    <x v="0"/>
    <x v="20"/>
  </r>
  <r>
    <x v="1"/>
    <x v="9"/>
    <s v="1.1.01.2.1.01.X"/>
    <x v="13"/>
    <x v="348"/>
    <s v="F"/>
    <x v="0"/>
    <x v="21"/>
  </r>
  <r>
    <x v="1"/>
    <x v="10"/>
    <s v="1.1.01.2.1.01.X"/>
    <x v="13"/>
    <x v="268"/>
    <s v="F"/>
    <x v="0"/>
    <x v="22"/>
  </r>
  <r>
    <x v="1"/>
    <x v="11"/>
    <s v="1.1.01.2.1.01.X"/>
    <x v="13"/>
    <x v="271"/>
    <s v="F"/>
    <x v="0"/>
    <x v="23"/>
  </r>
  <r>
    <x v="2"/>
    <x v="0"/>
    <s v="1.1.01.2.1.01.X"/>
    <x v="13"/>
    <x v="272"/>
    <s v="F"/>
    <x v="0"/>
    <x v="24"/>
  </r>
  <r>
    <x v="2"/>
    <x v="1"/>
    <s v="1.1.01.2.1.01.X"/>
    <x v="13"/>
    <x v="349"/>
    <s v="F"/>
    <x v="0"/>
    <x v="25"/>
  </r>
  <r>
    <x v="2"/>
    <x v="2"/>
    <s v="1.1.01.2.1.01.X"/>
    <x v="13"/>
    <x v="350"/>
    <s v="F"/>
    <x v="0"/>
    <x v="26"/>
  </r>
  <r>
    <x v="2"/>
    <x v="3"/>
    <s v="1.1.01.2.1.01.X"/>
    <x v="13"/>
    <x v="351"/>
    <s v="F"/>
    <x v="0"/>
    <x v="27"/>
  </r>
  <r>
    <x v="2"/>
    <x v="4"/>
    <s v="1.1.01.2.1.01.X"/>
    <x v="13"/>
    <x v="271"/>
    <s v="F"/>
    <x v="0"/>
    <x v="28"/>
  </r>
  <r>
    <x v="2"/>
    <x v="5"/>
    <s v="1.1.01.2.1.01.X"/>
    <x v="13"/>
    <x v="352"/>
    <s v="F"/>
    <x v="0"/>
    <x v="29"/>
  </r>
  <r>
    <x v="2"/>
    <x v="6"/>
    <s v="1.1.01.2.1.01.X"/>
    <x v="13"/>
    <x v="271"/>
    <s v="F"/>
    <x v="0"/>
    <x v="30"/>
  </r>
  <r>
    <x v="2"/>
    <x v="7"/>
    <s v="1.1.01.2.1.01.X"/>
    <x v="13"/>
    <x v="353"/>
    <s v="F"/>
    <x v="0"/>
    <x v="31"/>
  </r>
  <r>
    <x v="2"/>
    <x v="8"/>
    <s v="1.1.01.2.1.01.X"/>
    <x v="13"/>
    <x v="354"/>
    <s v="F"/>
    <x v="0"/>
    <x v="32"/>
  </r>
  <r>
    <x v="2"/>
    <x v="9"/>
    <s v="1.1.01.2.1.01.X"/>
    <x v="13"/>
    <x v="355"/>
    <s v="F"/>
    <x v="0"/>
    <x v="33"/>
  </r>
  <r>
    <x v="2"/>
    <x v="10"/>
    <s v="1.1.01.2.1.01.X"/>
    <x v="13"/>
    <x v="356"/>
    <s v="F"/>
    <x v="0"/>
    <x v="34"/>
  </r>
  <r>
    <x v="2"/>
    <x v="11"/>
    <s v="1.1.01.2.1.01.X"/>
    <x v="13"/>
    <x v="355"/>
    <s v="F"/>
    <x v="0"/>
    <x v="35"/>
  </r>
  <r>
    <x v="3"/>
    <x v="0"/>
    <s v="1.1.01.2.1.01.X"/>
    <x v="13"/>
    <x v="354"/>
    <s v="F"/>
    <x v="0"/>
    <x v="36"/>
  </r>
  <r>
    <x v="3"/>
    <x v="1"/>
    <s v="1.1.01.2.1.01.X"/>
    <x v="13"/>
    <x v="357"/>
    <s v="F"/>
    <x v="0"/>
    <x v="37"/>
  </r>
  <r>
    <x v="3"/>
    <x v="2"/>
    <s v="1.1.01.2.1.01.X"/>
    <x v="13"/>
    <x v="358"/>
    <s v="F"/>
    <x v="0"/>
    <x v="38"/>
  </r>
  <r>
    <x v="3"/>
    <x v="3"/>
    <s v="1.1.01.2.1.01.X"/>
    <x v="13"/>
    <x v="359"/>
    <s v="F"/>
    <x v="0"/>
    <x v="39"/>
  </r>
  <r>
    <x v="3"/>
    <x v="4"/>
    <s v="1.1.01.2.1.01.X"/>
    <x v="13"/>
    <x v="271"/>
    <s v="F"/>
    <x v="0"/>
    <x v="40"/>
  </r>
  <r>
    <x v="3"/>
    <x v="5"/>
    <s v="1.1.01.2.1.01.X"/>
    <x v="13"/>
    <x v="360"/>
    <s v="P"/>
    <x v="0"/>
    <x v="41"/>
  </r>
  <r>
    <x v="0"/>
    <x v="0"/>
    <s v="1.1.01.2.1.02.X"/>
    <x v="14"/>
    <x v="361"/>
    <s v="F"/>
    <x v="0"/>
    <x v="0"/>
  </r>
  <r>
    <x v="0"/>
    <x v="1"/>
    <s v="1.1.01.2.1.02.X"/>
    <x v="14"/>
    <x v="307"/>
    <s v="F"/>
    <x v="0"/>
    <x v="1"/>
  </r>
  <r>
    <x v="0"/>
    <x v="2"/>
    <s v="1.1.01.2.1.02.X"/>
    <x v="14"/>
    <x v="234"/>
    <s v="F"/>
    <x v="0"/>
    <x v="2"/>
  </r>
  <r>
    <x v="0"/>
    <x v="3"/>
    <s v="1.1.01.2.1.02.X"/>
    <x v="14"/>
    <x v="142"/>
    <s v="F"/>
    <x v="0"/>
    <x v="3"/>
  </r>
  <r>
    <x v="0"/>
    <x v="4"/>
    <s v="1.1.01.2.1.02.X"/>
    <x v="14"/>
    <x v="38"/>
    <s v="F"/>
    <x v="0"/>
    <x v="4"/>
  </r>
  <r>
    <x v="0"/>
    <x v="5"/>
    <s v="1.1.01.2.1.02.X"/>
    <x v="14"/>
    <x v="40"/>
    <s v="F"/>
    <x v="0"/>
    <x v="5"/>
  </r>
  <r>
    <x v="0"/>
    <x v="6"/>
    <s v="1.1.01.2.1.02.X"/>
    <x v="14"/>
    <x v="152"/>
    <s v="F"/>
    <x v="0"/>
    <x v="6"/>
  </r>
  <r>
    <x v="0"/>
    <x v="7"/>
    <s v="1.1.01.2.1.02.X"/>
    <x v="14"/>
    <x v="324"/>
    <s v="F"/>
    <x v="0"/>
    <x v="7"/>
  </r>
  <r>
    <x v="0"/>
    <x v="8"/>
    <s v="1.1.01.2.1.02.X"/>
    <x v="14"/>
    <x v="208"/>
    <s v="F"/>
    <x v="0"/>
    <x v="8"/>
  </r>
  <r>
    <x v="0"/>
    <x v="9"/>
    <s v="1.1.01.2.1.02.X"/>
    <x v="14"/>
    <x v="242"/>
    <s v="F"/>
    <x v="0"/>
    <x v="9"/>
  </r>
  <r>
    <x v="0"/>
    <x v="10"/>
    <s v="1.1.01.2.1.02.X"/>
    <x v="14"/>
    <x v="362"/>
    <s v="F"/>
    <x v="0"/>
    <x v="10"/>
  </r>
  <r>
    <x v="0"/>
    <x v="11"/>
    <s v="1.1.01.2.1.02.X"/>
    <x v="14"/>
    <x v="363"/>
    <s v="F"/>
    <x v="0"/>
    <x v="11"/>
  </r>
  <r>
    <x v="1"/>
    <x v="0"/>
    <s v="1.1.01.2.1.02.X"/>
    <x v="14"/>
    <x v="364"/>
    <s v="F"/>
    <x v="0"/>
    <x v="12"/>
  </r>
  <r>
    <x v="1"/>
    <x v="1"/>
    <s v="1.1.01.2.1.02.X"/>
    <x v="14"/>
    <x v="269"/>
    <s v="F"/>
    <x v="0"/>
    <x v="13"/>
  </r>
  <r>
    <x v="1"/>
    <x v="2"/>
    <s v="1.1.01.2.1.02.X"/>
    <x v="14"/>
    <x v="365"/>
    <s v="F"/>
    <x v="0"/>
    <x v="14"/>
  </r>
  <r>
    <x v="1"/>
    <x v="3"/>
    <s v="1.1.01.2.1.02.X"/>
    <x v="14"/>
    <x v="366"/>
    <s v="F"/>
    <x v="0"/>
    <x v="15"/>
  </r>
  <r>
    <x v="1"/>
    <x v="4"/>
    <s v="1.1.01.2.1.02.X"/>
    <x v="14"/>
    <x v="367"/>
    <s v="F"/>
    <x v="0"/>
    <x v="16"/>
  </r>
  <r>
    <x v="1"/>
    <x v="5"/>
    <s v="1.1.01.2.1.02.X"/>
    <x v="14"/>
    <x v="368"/>
    <s v="F"/>
    <x v="0"/>
    <x v="17"/>
  </r>
  <r>
    <x v="1"/>
    <x v="6"/>
    <s v="1.1.01.2.1.02.X"/>
    <x v="14"/>
    <x v="369"/>
    <s v="F"/>
    <x v="0"/>
    <x v="18"/>
  </r>
  <r>
    <x v="1"/>
    <x v="7"/>
    <s v="1.1.01.2.1.02.X"/>
    <x v="14"/>
    <x v="367"/>
    <s v="F"/>
    <x v="0"/>
    <x v="19"/>
  </r>
  <r>
    <x v="1"/>
    <x v="8"/>
    <s v="1.1.01.2.1.02.X"/>
    <x v="14"/>
    <x v="370"/>
    <s v="F"/>
    <x v="0"/>
    <x v="20"/>
  </r>
  <r>
    <x v="1"/>
    <x v="9"/>
    <s v="1.1.01.2.1.02.X"/>
    <x v="14"/>
    <x v="371"/>
    <s v="F"/>
    <x v="0"/>
    <x v="21"/>
  </r>
  <r>
    <x v="1"/>
    <x v="10"/>
    <s v="1.1.01.2.1.02.X"/>
    <x v="14"/>
    <x v="372"/>
    <s v="F"/>
    <x v="0"/>
    <x v="22"/>
  </r>
  <r>
    <x v="1"/>
    <x v="11"/>
    <s v="1.1.01.2.1.02.X"/>
    <x v="14"/>
    <x v="373"/>
    <s v="F"/>
    <x v="0"/>
    <x v="23"/>
  </r>
  <r>
    <x v="2"/>
    <x v="0"/>
    <s v="1.1.01.2.1.02.X"/>
    <x v="14"/>
    <x v="374"/>
    <s v="F"/>
    <x v="0"/>
    <x v="24"/>
  </r>
  <r>
    <x v="2"/>
    <x v="1"/>
    <s v="1.1.01.2.1.02.X"/>
    <x v="14"/>
    <x v="375"/>
    <s v="F"/>
    <x v="0"/>
    <x v="25"/>
  </r>
  <r>
    <x v="2"/>
    <x v="2"/>
    <s v="1.1.01.2.1.02.X"/>
    <x v="14"/>
    <x v="376"/>
    <s v="F"/>
    <x v="0"/>
    <x v="26"/>
  </r>
  <r>
    <x v="2"/>
    <x v="3"/>
    <s v="1.1.01.2.1.02.X"/>
    <x v="14"/>
    <x v="276"/>
    <s v="F"/>
    <x v="0"/>
    <x v="27"/>
  </r>
  <r>
    <x v="2"/>
    <x v="4"/>
    <s v="1.1.01.2.1.02.X"/>
    <x v="14"/>
    <x v="377"/>
    <s v="F"/>
    <x v="0"/>
    <x v="28"/>
  </r>
  <r>
    <x v="2"/>
    <x v="5"/>
    <s v="1.1.01.2.1.02.X"/>
    <x v="14"/>
    <x v="378"/>
    <s v="F"/>
    <x v="0"/>
    <x v="29"/>
  </r>
  <r>
    <x v="2"/>
    <x v="6"/>
    <s v="1.1.01.2.1.02.X"/>
    <x v="14"/>
    <x v="379"/>
    <s v="F"/>
    <x v="0"/>
    <x v="30"/>
  </r>
  <r>
    <x v="2"/>
    <x v="7"/>
    <s v="1.1.01.2.1.02.X"/>
    <x v="14"/>
    <x v="380"/>
    <s v="F"/>
    <x v="0"/>
    <x v="31"/>
  </r>
  <r>
    <x v="2"/>
    <x v="8"/>
    <s v="1.1.01.2.1.02.X"/>
    <x v="14"/>
    <x v="381"/>
    <s v="F"/>
    <x v="0"/>
    <x v="32"/>
  </r>
  <r>
    <x v="2"/>
    <x v="9"/>
    <s v="1.1.01.2.1.02.X"/>
    <x v="14"/>
    <x v="382"/>
    <s v="F"/>
    <x v="0"/>
    <x v="33"/>
  </r>
  <r>
    <x v="2"/>
    <x v="10"/>
    <s v="1.1.01.2.1.02.X"/>
    <x v="14"/>
    <x v="383"/>
    <s v="F"/>
    <x v="0"/>
    <x v="34"/>
  </r>
  <r>
    <x v="2"/>
    <x v="11"/>
    <s v="1.1.01.2.1.02.X"/>
    <x v="14"/>
    <x v="384"/>
    <s v="F"/>
    <x v="0"/>
    <x v="35"/>
  </r>
  <r>
    <x v="3"/>
    <x v="0"/>
    <s v="1.1.01.2.1.02.X"/>
    <x v="14"/>
    <x v="385"/>
    <s v="F"/>
    <x v="0"/>
    <x v="36"/>
  </r>
  <r>
    <x v="3"/>
    <x v="1"/>
    <s v="1.1.01.2.1.02.X"/>
    <x v="14"/>
    <x v="386"/>
    <s v="F"/>
    <x v="0"/>
    <x v="37"/>
  </r>
  <r>
    <x v="3"/>
    <x v="2"/>
    <s v="1.1.01.2.1.02.X"/>
    <x v="14"/>
    <x v="387"/>
    <s v="F"/>
    <x v="0"/>
    <x v="38"/>
  </r>
  <r>
    <x v="3"/>
    <x v="3"/>
    <s v="1.1.01.2.1.02.X"/>
    <x v="14"/>
    <x v="388"/>
    <s v="F"/>
    <x v="0"/>
    <x v="39"/>
  </r>
  <r>
    <x v="3"/>
    <x v="4"/>
    <s v="1.1.01.2.1.02.X"/>
    <x v="14"/>
    <x v="389"/>
    <s v="F"/>
    <x v="0"/>
    <x v="40"/>
  </r>
  <r>
    <x v="3"/>
    <x v="5"/>
    <s v="1.1.01.2.1.02.X"/>
    <x v="14"/>
    <x v="390"/>
    <s v="P"/>
    <x v="0"/>
    <x v="41"/>
  </r>
  <r>
    <x v="0"/>
    <x v="0"/>
    <s v="1.1.01.2.1.03.X"/>
    <x v="15"/>
    <x v="391"/>
    <s v="F"/>
    <x v="0"/>
    <x v="0"/>
  </r>
  <r>
    <x v="0"/>
    <x v="1"/>
    <s v="1.1.01.2.1.03.X"/>
    <x v="15"/>
    <x v="392"/>
    <s v="F"/>
    <x v="0"/>
    <x v="1"/>
  </r>
  <r>
    <x v="0"/>
    <x v="2"/>
    <s v="1.1.01.2.1.03.X"/>
    <x v="15"/>
    <x v="224"/>
    <s v="F"/>
    <x v="0"/>
    <x v="2"/>
  </r>
  <r>
    <x v="0"/>
    <x v="3"/>
    <s v="1.1.01.2.1.03.X"/>
    <x v="15"/>
    <x v="393"/>
    <s v="F"/>
    <x v="0"/>
    <x v="3"/>
  </r>
  <r>
    <x v="0"/>
    <x v="4"/>
    <s v="1.1.01.2.1.03.X"/>
    <x v="15"/>
    <x v="167"/>
    <s v="F"/>
    <x v="0"/>
    <x v="4"/>
  </r>
  <r>
    <x v="0"/>
    <x v="5"/>
    <s v="1.1.01.2.1.03.X"/>
    <x v="15"/>
    <x v="68"/>
    <s v="F"/>
    <x v="0"/>
    <x v="5"/>
  </r>
  <r>
    <x v="0"/>
    <x v="6"/>
    <s v="1.1.01.2.1.03.X"/>
    <x v="15"/>
    <x v="307"/>
    <s v="F"/>
    <x v="0"/>
    <x v="6"/>
  </r>
  <r>
    <x v="0"/>
    <x v="7"/>
    <s v="1.1.01.2.1.03.X"/>
    <x v="15"/>
    <x v="394"/>
    <s v="F"/>
    <x v="0"/>
    <x v="7"/>
  </r>
  <r>
    <x v="0"/>
    <x v="8"/>
    <s v="1.1.01.2.1.03.X"/>
    <x v="15"/>
    <x v="112"/>
    <s v="F"/>
    <x v="0"/>
    <x v="8"/>
  </r>
  <r>
    <x v="0"/>
    <x v="9"/>
    <s v="1.1.01.2.1.03.X"/>
    <x v="15"/>
    <x v="200"/>
    <s v="F"/>
    <x v="0"/>
    <x v="9"/>
  </r>
  <r>
    <x v="0"/>
    <x v="10"/>
    <s v="1.1.01.2.1.03.X"/>
    <x v="15"/>
    <x v="395"/>
    <s v="F"/>
    <x v="0"/>
    <x v="10"/>
  </r>
  <r>
    <x v="0"/>
    <x v="11"/>
    <s v="1.1.01.2.1.03.X"/>
    <x v="15"/>
    <x v="36"/>
    <s v="F"/>
    <x v="0"/>
    <x v="11"/>
  </r>
  <r>
    <x v="1"/>
    <x v="0"/>
    <s v="1.1.01.2.1.03.X"/>
    <x v="15"/>
    <x v="396"/>
    <s v="F"/>
    <x v="0"/>
    <x v="12"/>
  </r>
  <r>
    <x v="1"/>
    <x v="1"/>
    <s v="1.1.01.2.1.03.X"/>
    <x v="15"/>
    <x v="330"/>
    <s v="F"/>
    <x v="0"/>
    <x v="13"/>
  </r>
  <r>
    <x v="1"/>
    <x v="2"/>
    <s v="1.1.01.2.1.03.X"/>
    <x v="15"/>
    <x v="40"/>
    <s v="F"/>
    <x v="0"/>
    <x v="14"/>
  </r>
  <r>
    <x v="1"/>
    <x v="3"/>
    <s v="1.1.01.2.1.03.X"/>
    <x v="15"/>
    <x v="328"/>
    <s v="F"/>
    <x v="0"/>
    <x v="15"/>
  </r>
  <r>
    <x v="1"/>
    <x v="4"/>
    <s v="1.1.01.2.1.03.X"/>
    <x v="15"/>
    <x v="147"/>
    <s v="F"/>
    <x v="0"/>
    <x v="16"/>
  </r>
  <r>
    <x v="1"/>
    <x v="5"/>
    <s v="1.1.01.2.1.03.X"/>
    <x v="15"/>
    <x v="170"/>
    <s v="F"/>
    <x v="0"/>
    <x v="17"/>
  </r>
  <r>
    <x v="1"/>
    <x v="6"/>
    <s v="1.1.01.2.1.03.X"/>
    <x v="15"/>
    <x v="397"/>
    <s v="F"/>
    <x v="0"/>
    <x v="18"/>
  </r>
  <r>
    <x v="1"/>
    <x v="7"/>
    <s v="1.1.01.2.1.03.X"/>
    <x v="15"/>
    <x v="149"/>
    <s v="F"/>
    <x v="0"/>
    <x v="19"/>
  </r>
  <r>
    <x v="1"/>
    <x v="8"/>
    <s v="1.1.01.2.1.03.X"/>
    <x v="15"/>
    <x v="177"/>
    <s v="F"/>
    <x v="0"/>
    <x v="20"/>
  </r>
  <r>
    <x v="1"/>
    <x v="9"/>
    <s v="1.1.01.2.1.03.X"/>
    <x v="15"/>
    <x v="320"/>
    <s v="F"/>
    <x v="0"/>
    <x v="21"/>
  </r>
  <r>
    <x v="1"/>
    <x v="10"/>
    <s v="1.1.01.2.1.03.X"/>
    <x v="15"/>
    <x v="242"/>
    <s v="F"/>
    <x v="0"/>
    <x v="22"/>
  </r>
  <r>
    <x v="1"/>
    <x v="11"/>
    <s v="1.1.01.2.1.03.X"/>
    <x v="15"/>
    <x v="398"/>
    <s v="F"/>
    <x v="0"/>
    <x v="23"/>
  </r>
  <r>
    <x v="2"/>
    <x v="0"/>
    <s v="1.1.01.2.1.03.X"/>
    <x v="15"/>
    <x v="399"/>
    <s v="F"/>
    <x v="0"/>
    <x v="24"/>
  </r>
  <r>
    <x v="2"/>
    <x v="1"/>
    <s v="1.1.01.2.1.03.X"/>
    <x v="15"/>
    <x v="400"/>
    <s v="F"/>
    <x v="0"/>
    <x v="25"/>
  </r>
  <r>
    <x v="2"/>
    <x v="2"/>
    <s v="1.1.01.2.1.03.X"/>
    <x v="15"/>
    <x v="401"/>
    <s v="F"/>
    <x v="0"/>
    <x v="26"/>
  </r>
  <r>
    <x v="2"/>
    <x v="3"/>
    <s v="1.1.01.2.1.03.X"/>
    <x v="15"/>
    <x v="400"/>
    <s v="F"/>
    <x v="0"/>
    <x v="27"/>
  </r>
  <r>
    <x v="2"/>
    <x v="4"/>
    <s v="1.1.01.2.1.03.X"/>
    <x v="15"/>
    <x v="402"/>
    <s v="F"/>
    <x v="0"/>
    <x v="28"/>
  </r>
  <r>
    <x v="2"/>
    <x v="5"/>
    <s v="1.1.01.2.1.03.X"/>
    <x v="15"/>
    <x v="182"/>
    <s v="F"/>
    <x v="0"/>
    <x v="29"/>
  </r>
  <r>
    <x v="2"/>
    <x v="6"/>
    <s v="1.1.01.2.1.03.X"/>
    <x v="15"/>
    <x v="403"/>
    <s v="F"/>
    <x v="0"/>
    <x v="30"/>
  </r>
  <r>
    <x v="2"/>
    <x v="7"/>
    <s v="1.1.01.2.1.03.X"/>
    <x v="15"/>
    <x v="404"/>
    <s v="F"/>
    <x v="0"/>
    <x v="31"/>
  </r>
  <r>
    <x v="2"/>
    <x v="8"/>
    <s v="1.1.01.2.1.03.X"/>
    <x v="15"/>
    <x v="369"/>
    <s v="F"/>
    <x v="0"/>
    <x v="32"/>
  </r>
  <r>
    <x v="2"/>
    <x v="9"/>
    <s v="1.1.01.2.1.03.X"/>
    <x v="15"/>
    <x v="405"/>
    <s v="F"/>
    <x v="0"/>
    <x v="33"/>
  </r>
  <r>
    <x v="2"/>
    <x v="10"/>
    <s v="1.1.01.2.1.03.X"/>
    <x v="15"/>
    <x v="406"/>
    <s v="F"/>
    <x v="0"/>
    <x v="34"/>
  </r>
  <r>
    <x v="2"/>
    <x v="11"/>
    <s v="1.1.01.2.1.03.X"/>
    <x v="15"/>
    <x v="366"/>
    <s v="F"/>
    <x v="0"/>
    <x v="35"/>
  </r>
  <r>
    <x v="3"/>
    <x v="0"/>
    <s v="1.1.01.2.1.03.X"/>
    <x v="15"/>
    <x v="407"/>
    <s v="F"/>
    <x v="0"/>
    <x v="36"/>
  </r>
  <r>
    <x v="3"/>
    <x v="1"/>
    <s v="1.1.01.2.1.03.X"/>
    <x v="15"/>
    <x v="408"/>
    <s v="F"/>
    <x v="0"/>
    <x v="37"/>
  </r>
  <r>
    <x v="3"/>
    <x v="2"/>
    <s v="1.1.01.2.1.03.X"/>
    <x v="15"/>
    <x v="409"/>
    <s v="F"/>
    <x v="0"/>
    <x v="38"/>
  </r>
  <r>
    <x v="3"/>
    <x v="3"/>
    <s v="1.1.01.2.1.03.X"/>
    <x v="15"/>
    <x v="410"/>
    <s v="F"/>
    <x v="0"/>
    <x v="39"/>
  </r>
  <r>
    <x v="3"/>
    <x v="4"/>
    <s v="1.1.01.2.1.03.X"/>
    <x v="15"/>
    <x v="411"/>
    <s v="F"/>
    <x v="0"/>
    <x v="40"/>
  </r>
  <r>
    <x v="3"/>
    <x v="5"/>
    <s v="1.1.01.2.1.03.X"/>
    <x v="15"/>
    <x v="410"/>
    <s v="P"/>
    <x v="0"/>
    <x v="41"/>
  </r>
  <r>
    <x v="0"/>
    <x v="0"/>
    <s v="1.1.01.2.1.05.X"/>
    <x v="16"/>
    <x v="124"/>
    <s v="F"/>
    <x v="0"/>
    <x v="0"/>
  </r>
  <r>
    <x v="0"/>
    <x v="1"/>
    <s v="1.1.01.2.1.05.X"/>
    <x v="16"/>
    <x v="412"/>
    <s v="F"/>
    <x v="0"/>
    <x v="1"/>
  </r>
  <r>
    <x v="0"/>
    <x v="2"/>
    <s v="1.1.01.2.1.05.X"/>
    <x v="16"/>
    <x v="125"/>
    <s v="F"/>
    <x v="0"/>
    <x v="2"/>
  </r>
  <r>
    <x v="0"/>
    <x v="3"/>
    <s v="1.1.01.2.1.05.X"/>
    <x v="16"/>
    <x v="65"/>
    <s v="F"/>
    <x v="0"/>
    <x v="3"/>
  </r>
  <r>
    <x v="0"/>
    <x v="4"/>
    <s v="1.1.01.2.1.05.X"/>
    <x v="16"/>
    <x v="69"/>
    <s v="F"/>
    <x v="0"/>
    <x v="4"/>
  </r>
  <r>
    <x v="0"/>
    <x v="5"/>
    <s v="1.1.01.2.1.05.X"/>
    <x v="16"/>
    <x v="413"/>
    <s v="F"/>
    <x v="0"/>
    <x v="5"/>
  </r>
  <r>
    <x v="0"/>
    <x v="6"/>
    <s v="1.1.01.2.1.05.X"/>
    <x v="16"/>
    <x v="308"/>
    <s v="F"/>
    <x v="0"/>
    <x v="6"/>
  </r>
  <r>
    <x v="0"/>
    <x v="7"/>
    <s v="1.1.01.2.1.05.X"/>
    <x v="16"/>
    <x v="232"/>
    <s v="F"/>
    <x v="0"/>
    <x v="7"/>
  </r>
  <r>
    <x v="0"/>
    <x v="8"/>
    <s v="1.1.01.2.1.05.X"/>
    <x v="16"/>
    <x v="414"/>
    <s v="F"/>
    <x v="0"/>
    <x v="8"/>
  </r>
  <r>
    <x v="0"/>
    <x v="9"/>
    <s v="1.1.01.2.1.05.X"/>
    <x v="16"/>
    <x v="415"/>
    <s v="F"/>
    <x v="0"/>
    <x v="9"/>
  </r>
  <r>
    <x v="0"/>
    <x v="10"/>
    <s v="1.1.01.2.1.05.X"/>
    <x v="16"/>
    <x v="308"/>
    <s v="F"/>
    <x v="0"/>
    <x v="10"/>
  </r>
  <r>
    <x v="0"/>
    <x v="11"/>
    <s v="1.1.01.2.1.05.X"/>
    <x v="16"/>
    <x v="232"/>
    <s v="F"/>
    <x v="0"/>
    <x v="11"/>
  </r>
  <r>
    <x v="1"/>
    <x v="0"/>
    <s v="1.1.01.2.1.05.X"/>
    <x v="16"/>
    <x v="416"/>
    <s v="F"/>
    <x v="0"/>
    <x v="12"/>
  </r>
  <r>
    <x v="1"/>
    <x v="1"/>
    <s v="1.1.01.2.1.05.X"/>
    <x v="16"/>
    <x v="74"/>
    <s v="F"/>
    <x v="0"/>
    <x v="13"/>
  </r>
  <r>
    <x v="1"/>
    <x v="2"/>
    <s v="1.1.01.2.1.05.X"/>
    <x v="16"/>
    <x v="198"/>
    <s v="F"/>
    <x v="0"/>
    <x v="14"/>
  </r>
  <r>
    <x v="1"/>
    <x v="3"/>
    <s v="1.1.01.2.1.05.X"/>
    <x v="16"/>
    <x v="138"/>
    <s v="F"/>
    <x v="0"/>
    <x v="15"/>
  </r>
  <r>
    <x v="1"/>
    <x v="4"/>
    <s v="1.1.01.2.1.05.X"/>
    <x v="16"/>
    <x v="317"/>
    <s v="F"/>
    <x v="0"/>
    <x v="16"/>
  </r>
  <r>
    <x v="1"/>
    <x v="5"/>
    <s v="1.1.01.2.1.05.X"/>
    <x v="16"/>
    <x v="234"/>
    <s v="F"/>
    <x v="0"/>
    <x v="17"/>
  </r>
  <r>
    <x v="1"/>
    <x v="6"/>
    <s v="1.1.01.2.1.05.X"/>
    <x v="16"/>
    <x v="394"/>
    <s v="F"/>
    <x v="0"/>
    <x v="18"/>
  </r>
  <r>
    <x v="1"/>
    <x v="7"/>
    <s v="1.1.01.2.1.05.X"/>
    <x v="16"/>
    <x v="417"/>
    <s v="F"/>
    <x v="0"/>
    <x v="19"/>
  </r>
  <r>
    <x v="1"/>
    <x v="8"/>
    <s v="1.1.01.2.1.05.X"/>
    <x v="16"/>
    <x v="418"/>
    <s v="F"/>
    <x v="0"/>
    <x v="20"/>
  </r>
  <r>
    <x v="1"/>
    <x v="9"/>
    <s v="1.1.01.2.1.05.X"/>
    <x v="16"/>
    <x v="419"/>
    <s v="F"/>
    <x v="0"/>
    <x v="21"/>
  </r>
  <r>
    <x v="1"/>
    <x v="10"/>
    <s v="1.1.01.2.1.05.X"/>
    <x v="16"/>
    <x v="244"/>
    <s v="F"/>
    <x v="0"/>
    <x v="22"/>
  </r>
  <r>
    <x v="1"/>
    <x v="11"/>
    <s v="1.1.01.2.1.05.X"/>
    <x v="16"/>
    <x v="69"/>
    <s v="F"/>
    <x v="0"/>
    <x v="23"/>
  </r>
  <r>
    <x v="2"/>
    <x v="0"/>
    <s v="1.1.01.2.1.05.X"/>
    <x v="16"/>
    <x v="229"/>
    <s v="F"/>
    <x v="0"/>
    <x v="24"/>
  </r>
  <r>
    <x v="2"/>
    <x v="1"/>
    <s v="1.1.01.2.1.05.X"/>
    <x v="16"/>
    <x v="36"/>
    <s v="F"/>
    <x v="0"/>
    <x v="25"/>
  </r>
  <r>
    <x v="2"/>
    <x v="2"/>
    <s v="1.1.01.2.1.05.X"/>
    <x v="16"/>
    <x v="420"/>
    <s v="F"/>
    <x v="0"/>
    <x v="26"/>
  </r>
  <r>
    <x v="2"/>
    <x v="3"/>
    <s v="1.1.01.2.1.05.X"/>
    <x v="16"/>
    <x v="173"/>
    <s v="F"/>
    <x v="0"/>
    <x v="27"/>
  </r>
  <r>
    <x v="2"/>
    <x v="4"/>
    <s v="1.1.01.2.1.05.X"/>
    <x v="16"/>
    <x v="418"/>
    <s v="F"/>
    <x v="0"/>
    <x v="28"/>
  </r>
  <r>
    <x v="2"/>
    <x v="5"/>
    <s v="1.1.01.2.1.05.X"/>
    <x v="16"/>
    <x v="418"/>
    <s v="F"/>
    <x v="0"/>
    <x v="29"/>
  </r>
  <r>
    <x v="2"/>
    <x v="6"/>
    <s v="1.1.01.2.1.05.X"/>
    <x v="16"/>
    <x v="421"/>
    <s v="F"/>
    <x v="0"/>
    <x v="30"/>
  </r>
  <r>
    <x v="2"/>
    <x v="7"/>
    <s v="1.1.01.2.1.05.X"/>
    <x v="16"/>
    <x v="422"/>
    <s v="F"/>
    <x v="0"/>
    <x v="31"/>
  </r>
  <r>
    <x v="2"/>
    <x v="8"/>
    <s v="1.1.01.2.1.05.X"/>
    <x v="16"/>
    <x v="423"/>
    <s v="F"/>
    <x v="0"/>
    <x v="32"/>
  </r>
  <r>
    <x v="2"/>
    <x v="9"/>
    <s v="1.1.01.2.1.05.X"/>
    <x v="16"/>
    <x v="424"/>
    <s v="F"/>
    <x v="0"/>
    <x v="33"/>
  </r>
  <r>
    <x v="2"/>
    <x v="10"/>
    <s v="1.1.01.2.1.05.X"/>
    <x v="16"/>
    <x v="255"/>
    <s v="F"/>
    <x v="0"/>
    <x v="34"/>
  </r>
  <r>
    <x v="2"/>
    <x v="11"/>
    <s v="1.1.01.2.1.05.X"/>
    <x v="16"/>
    <x v="210"/>
    <s v="F"/>
    <x v="0"/>
    <x v="35"/>
  </r>
  <r>
    <x v="3"/>
    <x v="0"/>
    <s v="1.1.01.2.1.05.X"/>
    <x v="16"/>
    <x v="399"/>
    <s v="F"/>
    <x v="0"/>
    <x v="36"/>
  </r>
  <r>
    <x v="3"/>
    <x v="1"/>
    <s v="1.1.01.2.1.05.X"/>
    <x v="16"/>
    <x v="399"/>
    <s v="F"/>
    <x v="0"/>
    <x v="37"/>
  </r>
  <r>
    <x v="3"/>
    <x v="2"/>
    <s v="1.1.01.2.1.05.X"/>
    <x v="16"/>
    <x v="425"/>
    <s v="F"/>
    <x v="0"/>
    <x v="38"/>
  </r>
  <r>
    <x v="3"/>
    <x v="3"/>
    <s v="1.1.01.2.1.05.X"/>
    <x v="16"/>
    <x v="425"/>
    <s v="F"/>
    <x v="0"/>
    <x v="39"/>
  </r>
  <r>
    <x v="3"/>
    <x v="4"/>
    <s v="1.1.01.2.1.05.X"/>
    <x v="16"/>
    <x v="426"/>
    <s v="F"/>
    <x v="0"/>
    <x v="40"/>
  </r>
  <r>
    <x v="3"/>
    <x v="5"/>
    <s v="1.1.01.2.1.05.X"/>
    <x v="16"/>
    <x v="426"/>
    <s v="P"/>
    <x v="0"/>
    <x v="41"/>
  </r>
  <r>
    <x v="0"/>
    <x v="0"/>
    <s v="1.1.01.2.1.06.X"/>
    <x v="17"/>
    <x v="427"/>
    <s v="F"/>
    <x v="0"/>
    <x v="0"/>
  </r>
  <r>
    <x v="0"/>
    <x v="1"/>
    <s v="1.1.01.2.1.06.X"/>
    <x v="17"/>
    <x v="428"/>
    <s v="F"/>
    <x v="0"/>
    <x v="1"/>
  </r>
  <r>
    <x v="0"/>
    <x v="2"/>
    <s v="1.1.01.2.1.06.X"/>
    <x v="17"/>
    <x v="429"/>
    <s v="F"/>
    <x v="0"/>
    <x v="2"/>
  </r>
  <r>
    <x v="0"/>
    <x v="3"/>
    <s v="1.1.01.2.1.06.X"/>
    <x v="17"/>
    <x v="176"/>
    <s v="F"/>
    <x v="0"/>
    <x v="3"/>
  </r>
  <r>
    <x v="0"/>
    <x v="4"/>
    <s v="1.1.01.2.1.06.X"/>
    <x v="17"/>
    <x v="42"/>
    <s v="F"/>
    <x v="0"/>
    <x v="4"/>
  </r>
  <r>
    <x v="0"/>
    <x v="5"/>
    <s v="1.1.01.2.1.06.X"/>
    <x v="17"/>
    <x v="150"/>
    <s v="F"/>
    <x v="0"/>
    <x v="5"/>
  </r>
  <r>
    <x v="0"/>
    <x v="6"/>
    <s v="1.1.01.2.1.06.X"/>
    <x v="17"/>
    <x v="430"/>
    <s v="F"/>
    <x v="0"/>
    <x v="6"/>
  </r>
  <r>
    <x v="0"/>
    <x v="7"/>
    <s v="1.1.01.2.1.06.X"/>
    <x v="17"/>
    <x v="429"/>
    <s v="F"/>
    <x v="0"/>
    <x v="7"/>
  </r>
  <r>
    <x v="0"/>
    <x v="8"/>
    <s v="1.1.01.2.1.06.X"/>
    <x v="17"/>
    <x v="431"/>
    <s v="F"/>
    <x v="0"/>
    <x v="8"/>
  </r>
  <r>
    <x v="0"/>
    <x v="9"/>
    <s v="1.1.01.2.1.06.X"/>
    <x v="17"/>
    <x v="41"/>
    <s v="F"/>
    <x v="0"/>
    <x v="9"/>
  </r>
  <r>
    <x v="0"/>
    <x v="10"/>
    <s v="1.1.01.2.1.06.X"/>
    <x v="17"/>
    <x v="176"/>
    <s v="F"/>
    <x v="0"/>
    <x v="10"/>
  </r>
  <r>
    <x v="0"/>
    <x v="11"/>
    <s v="1.1.01.2.1.06.X"/>
    <x v="17"/>
    <x v="430"/>
    <s v="F"/>
    <x v="0"/>
    <x v="11"/>
  </r>
  <r>
    <x v="1"/>
    <x v="0"/>
    <s v="1.1.01.2.1.06.X"/>
    <x v="17"/>
    <x v="432"/>
    <s v="F"/>
    <x v="0"/>
    <x v="12"/>
  </r>
  <r>
    <x v="1"/>
    <x v="1"/>
    <s v="1.1.01.2.1.06.X"/>
    <x v="17"/>
    <x v="433"/>
    <s v="F"/>
    <x v="0"/>
    <x v="13"/>
  </r>
  <r>
    <x v="1"/>
    <x v="2"/>
    <s v="1.1.01.2.1.06.X"/>
    <x v="17"/>
    <x v="434"/>
    <s v="F"/>
    <x v="0"/>
    <x v="14"/>
  </r>
  <r>
    <x v="1"/>
    <x v="3"/>
    <s v="1.1.01.2.1.06.X"/>
    <x v="17"/>
    <x v="435"/>
    <s v="F"/>
    <x v="0"/>
    <x v="15"/>
  </r>
  <r>
    <x v="1"/>
    <x v="4"/>
    <s v="1.1.01.2.1.06.X"/>
    <x v="17"/>
    <x v="436"/>
    <s v="F"/>
    <x v="0"/>
    <x v="16"/>
  </r>
  <r>
    <x v="1"/>
    <x v="5"/>
    <s v="1.1.01.2.1.06.X"/>
    <x v="17"/>
    <x v="318"/>
    <s v="F"/>
    <x v="0"/>
    <x v="17"/>
  </r>
  <r>
    <x v="1"/>
    <x v="6"/>
    <s v="1.1.01.2.1.06.X"/>
    <x v="17"/>
    <x v="437"/>
    <s v="F"/>
    <x v="0"/>
    <x v="18"/>
  </r>
  <r>
    <x v="1"/>
    <x v="7"/>
    <s v="1.1.01.2.1.06.X"/>
    <x v="17"/>
    <x v="267"/>
    <s v="F"/>
    <x v="0"/>
    <x v="19"/>
  </r>
  <r>
    <x v="1"/>
    <x v="8"/>
    <s v="1.1.01.2.1.06.X"/>
    <x v="17"/>
    <x v="438"/>
    <s v="F"/>
    <x v="0"/>
    <x v="20"/>
  </r>
  <r>
    <x v="1"/>
    <x v="9"/>
    <s v="1.1.01.2.1.06.X"/>
    <x v="17"/>
    <x v="439"/>
    <s v="F"/>
    <x v="0"/>
    <x v="21"/>
  </r>
  <r>
    <x v="1"/>
    <x v="10"/>
    <s v="1.1.01.2.1.06.X"/>
    <x v="17"/>
    <x v="440"/>
    <s v="F"/>
    <x v="0"/>
    <x v="22"/>
  </r>
  <r>
    <x v="1"/>
    <x v="11"/>
    <s v="1.1.01.2.1.06.X"/>
    <x v="17"/>
    <x v="441"/>
    <s v="F"/>
    <x v="0"/>
    <x v="23"/>
  </r>
  <r>
    <x v="2"/>
    <x v="0"/>
    <s v="1.1.01.2.1.06.X"/>
    <x v="17"/>
    <x v="442"/>
    <s v="F"/>
    <x v="0"/>
    <x v="24"/>
  </r>
  <r>
    <x v="2"/>
    <x v="1"/>
    <s v="1.1.01.2.1.06.X"/>
    <x v="17"/>
    <x v="443"/>
    <s v="F"/>
    <x v="0"/>
    <x v="25"/>
  </r>
  <r>
    <x v="2"/>
    <x v="2"/>
    <s v="1.1.01.2.1.06.X"/>
    <x v="17"/>
    <x v="444"/>
    <s v="F"/>
    <x v="0"/>
    <x v="26"/>
  </r>
  <r>
    <x v="2"/>
    <x v="3"/>
    <s v="1.1.01.2.1.06.X"/>
    <x v="17"/>
    <x v="445"/>
    <s v="F"/>
    <x v="0"/>
    <x v="27"/>
  </r>
  <r>
    <x v="2"/>
    <x v="4"/>
    <s v="1.1.01.2.1.06.X"/>
    <x v="17"/>
    <x v="446"/>
    <s v="F"/>
    <x v="0"/>
    <x v="28"/>
  </r>
  <r>
    <x v="2"/>
    <x v="5"/>
    <s v="1.1.01.2.1.06.X"/>
    <x v="17"/>
    <x v="447"/>
    <s v="F"/>
    <x v="0"/>
    <x v="29"/>
  </r>
  <r>
    <x v="2"/>
    <x v="6"/>
    <s v="1.1.01.2.1.06.X"/>
    <x v="17"/>
    <x v="448"/>
    <s v="F"/>
    <x v="0"/>
    <x v="30"/>
  </r>
  <r>
    <x v="2"/>
    <x v="7"/>
    <s v="1.1.01.2.1.06.X"/>
    <x v="17"/>
    <x v="449"/>
    <s v="F"/>
    <x v="0"/>
    <x v="31"/>
  </r>
  <r>
    <x v="2"/>
    <x v="8"/>
    <s v="1.1.01.2.1.06.X"/>
    <x v="17"/>
    <x v="450"/>
    <s v="F"/>
    <x v="0"/>
    <x v="32"/>
  </r>
  <r>
    <x v="2"/>
    <x v="9"/>
    <s v="1.1.01.2.1.06.X"/>
    <x v="17"/>
    <x v="451"/>
    <s v="F"/>
    <x v="0"/>
    <x v="33"/>
  </r>
  <r>
    <x v="2"/>
    <x v="10"/>
    <s v="1.1.01.2.1.06.X"/>
    <x v="17"/>
    <x v="452"/>
    <s v="F"/>
    <x v="0"/>
    <x v="34"/>
  </r>
  <r>
    <x v="2"/>
    <x v="11"/>
    <s v="1.1.01.2.1.06.X"/>
    <x v="17"/>
    <x v="453"/>
    <s v="F"/>
    <x v="0"/>
    <x v="35"/>
  </r>
  <r>
    <x v="3"/>
    <x v="0"/>
    <s v="1.1.01.2.1.06.X"/>
    <x v="17"/>
    <x v="454"/>
    <s v="F"/>
    <x v="0"/>
    <x v="36"/>
  </r>
  <r>
    <x v="3"/>
    <x v="1"/>
    <s v="1.1.01.2.1.06.X"/>
    <x v="17"/>
    <x v="455"/>
    <s v="F"/>
    <x v="0"/>
    <x v="37"/>
  </r>
  <r>
    <x v="3"/>
    <x v="2"/>
    <s v="1.1.01.2.1.06.X"/>
    <x v="17"/>
    <x v="456"/>
    <s v="F"/>
    <x v="0"/>
    <x v="38"/>
  </r>
  <r>
    <x v="3"/>
    <x v="3"/>
    <s v="1.1.01.2.1.06.X"/>
    <x v="17"/>
    <x v="457"/>
    <s v="F"/>
    <x v="0"/>
    <x v="39"/>
  </r>
  <r>
    <x v="3"/>
    <x v="4"/>
    <s v="1.1.01.2.1.06.X"/>
    <x v="17"/>
    <x v="458"/>
    <s v="F"/>
    <x v="0"/>
    <x v="40"/>
  </r>
  <r>
    <x v="3"/>
    <x v="5"/>
    <s v="1.1.01.2.1.06.X"/>
    <x v="17"/>
    <x v="459"/>
    <s v="P"/>
    <x v="0"/>
    <x v="41"/>
  </r>
  <r>
    <x v="0"/>
    <x v="0"/>
    <s v="1.1.02.1.1.01.0"/>
    <x v="18"/>
    <x v="460"/>
    <s v="F"/>
    <x v="2"/>
    <x v="0"/>
  </r>
  <r>
    <x v="0"/>
    <x v="1"/>
    <s v="1.1.02.1.1.01.0"/>
    <x v="18"/>
    <x v="461"/>
    <s v="F"/>
    <x v="2"/>
    <x v="1"/>
  </r>
  <r>
    <x v="0"/>
    <x v="2"/>
    <s v="1.1.02.1.1.01.0"/>
    <x v="18"/>
    <x v="349"/>
    <s v="F"/>
    <x v="2"/>
    <x v="2"/>
  </r>
  <r>
    <x v="0"/>
    <x v="3"/>
    <s v="1.1.02.1.1.01.0"/>
    <x v="18"/>
    <x v="376"/>
    <s v="F"/>
    <x v="2"/>
    <x v="3"/>
  </r>
  <r>
    <x v="0"/>
    <x v="4"/>
    <s v="1.1.02.1.1.01.0"/>
    <x v="18"/>
    <x v="379"/>
    <s v="F"/>
    <x v="2"/>
    <x v="4"/>
  </r>
  <r>
    <x v="0"/>
    <x v="5"/>
    <s v="1.1.02.1.1.01.0"/>
    <x v="18"/>
    <x v="462"/>
    <s v="F"/>
    <x v="2"/>
    <x v="5"/>
  </r>
  <r>
    <x v="0"/>
    <x v="6"/>
    <s v="1.1.02.1.1.01.0"/>
    <x v="18"/>
    <x v="463"/>
    <s v="F"/>
    <x v="2"/>
    <x v="6"/>
  </r>
  <r>
    <x v="0"/>
    <x v="7"/>
    <s v="1.1.02.1.1.01.0"/>
    <x v="18"/>
    <x v="464"/>
    <s v="F"/>
    <x v="2"/>
    <x v="7"/>
  </r>
  <r>
    <x v="0"/>
    <x v="8"/>
    <s v="1.1.02.1.1.01.0"/>
    <x v="18"/>
    <x v="465"/>
    <s v="F"/>
    <x v="2"/>
    <x v="8"/>
  </r>
  <r>
    <x v="0"/>
    <x v="9"/>
    <s v="1.1.02.1.1.01.0"/>
    <x v="18"/>
    <x v="466"/>
    <s v="F"/>
    <x v="2"/>
    <x v="9"/>
  </r>
  <r>
    <x v="0"/>
    <x v="10"/>
    <s v="1.1.02.1.1.01.0"/>
    <x v="18"/>
    <x v="467"/>
    <s v="F"/>
    <x v="2"/>
    <x v="10"/>
  </r>
  <r>
    <x v="0"/>
    <x v="11"/>
    <s v="1.1.02.1.1.01.0"/>
    <x v="18"/>
    <x v="468"/>
    <s v="F"/>
    <x v="2"/>
    <x v="11"/>
  </r>
  <r>
    <x v="1"/>
    <x v="0"/>
    <s v="1.1.02.1.1.01.0"/>
    <x v="18"/>
    <x v="469"/>
    <s v="F"/>
    <x v="2"/>
    <x v="12"/>
  </r>
  <r>
    <x v="1"/>
    <x v="1"/>
    <s v="1.1.02.1.1.01.0"/>
    <x v="18"/>
    <x v="470"/>
    <s v="F"/>
    <x v="2"/>
    <x v="13"/>
  </r>
  <r>
    <x v="1"/>
    <x v="2"/>
    <s v="1.1.02.1.1.01.0"/>
    <x v="18"/>
    <x v="471"/>
    <s v="F"/>
    <x v="2"/>
    <x v="14"/>
  </r>
  <r>
    <x v="1"/>
    <x v="3"/>
    <s v="1.1.02.1.1.01.0"/>
    <x v="18"/>
    <x v="472"/>
    <s v="F"/>
    <x v="2"/>
    <x v="15"/>
  </r>
  <r>
    <x v="1"/>
    <x v="4"/>
    <s v="1.1.02.1.1.01.0"/>
    <x v="18"/>
    <x v="473"/>
    <s v="F"/>
    <x v="2"/>
    <x v="16"/>
  </r>
  <r>
    <x v="1"/>
    <x v="5"/>
    <s v="1.1.02.1.1.01.0"/>
    <x v="18"/>
    <x v="474"/>
    <s v="F"/>
    <x v="2"/>
    <x v="17"/>
  </r>
  <r>
    <x v="1"/>
    <x v="6"/>
    <s v="1.1.02.1.1.01.0"/>
    <x v="18"/>
    <x v="475"/>
    <s v="F"/>
    <x v="2"/>
    <x v="18"/>
  </r>
  <r>
    <x v="1"/>
    <x v="7"/>
    <s v="1.1.02.1.1.01.0"/>
    <x v="18"/>
    <x v="476"/>
    <s v="F"/>
    <x v="2"/>
    <x v="19"/>
  </r>
  <r>
    <x v="1"/>
    <x v="8"/>
    <s v="1.1.02.1.1.01.0"/>
    <x v="18"/>
    <x v="384"/>
    <s v="F"/>
    <x v="2"/>
    <x v="20"/>
  </r>
  <r>
    <x v="1"/>
    <x v="9"/>
    <s v="1.1.02.1.1.01.0"/>
    <x v="18"/>
    <x v="477"/>
    <s v="F"/>
    <x v="2"/>
    <x v="21"/>
  </r>
  <r>
    <x v="1"/>
    <x v="10"/>
    <s v="1.1.02.1.1.01.0"/>
    <x v="18"/>
    <x v="478"/>
    <s v="F"/>
    <x v="2"/>
    <x v="22"/>
  </r>
  <r>
    <x v="1"/>
    <x v="11"/>
    <s v="1.1.02.1.1.01.0"/>
    <x v="18"/>
    <x v="479"/>
    <s v="F"/>
    <x v="2"/>
    <x v="23"/>
  </r>
  <r>
    <x v="2"/>
    <x v="0"/>
    <s v="1.1.02.1.1.01.0"/>
    <x v="18"/>
    <x v="480"/>
    <s v="F"/>
    <x v="2"/>
    <x v="24"/>
  </r>
  <r>
    <x v="2"/>
    <x v="1"/>
    <s v="1.1.02.1.1.01.0"/>
    <x v="18"/>
    <x v="481"/>
    <s v="F"/>
    <x v="2"/>
    <x v="25"/>
  </r>
  <r>
    <x v="2"/>
    <x v="2"/>
    <s v="1.1.02.1.1.01.0"/>
    <x v="18"/>
    <x v="386"/>
    <s v="F"/>
    <x v="2"/>
    <x v="26"/>
  </r>
  <r>
    <x v="2"/>
    <x v="3"/>
    <s v="1.1.02.1.1.01.0"/>
    <x v="18"/>
    <x v="482"/>
    <s v="F"/>
    <x v="2"/>
    <x v="27"/>
  </r>
  <r>
    <x v="2"/>
    <x v="4"/>
    <s v="1.1.02.1.1.01.0"/>
    <x v="18"/>
    <x v="483"/>
    <s v="F"/>
    <x v="2"/>
    <x v="28"/>
  </r>
  <r>
    <x v="2"/>
    <x v="5"/>
    <s v="1.1.02.1.1.01.0"/>
    <x v="18"/>
    <x v="484"/>
    <s v="F"/>
    <x v="2"/>
    <x v="29"/>
  </r>
  <r>
    <x v="2"/>
    <x v="6"/>
    <s v="1.1.02.1.1.01.0"/>
    <x v="18"/>
    <x v="485"/>
    <s v="F"/>
    <x v="2"/>
    <x v="30"/>
  </r>
  <r>
    <x v="2"/>
    <x v="7"/>
    <s v="1.1.02.1.1.01.0"/>
    <x v="18"/>
    <x v="486"/>
    <s v="F"/>
    <x v="2"/>
    <x v="31"/>
  </r>
  <r>
    <x v="2"/>
    <x v="8"/>
    <s v="1.1.02.1.1.01.0"/>
    <x v="18"/>
    <x v="487"/>
    <s v="F"/>
    <x v="2"/>
    <x v="32"/>
  </r>
  <r>
    <x v="2"/>
    <x v="9"/>
    <s v="1.1.02.1.1.01.0"/>
    <x v="18"/>
    <x v="488"/>
    <s v="F"/>
    <x v="2"/>
    <x v="33"/>
  </r>
  <r>
    <x v="2"/>
    <x v="10"/>
    <s v="1.1.02.1.1.01.0"/>
    <x v="18"/>
    <x v="489"/>
    <s v="F"/>
    <x v="2"/>
    <x v="34"/>
  </r>
  <r>
    <x v="2"/>
    <x v="11"/>
    <s v="1.1.02.1.1.01.0"/>
    <x v="18"/>
    <x v="451"/>
    <s v="F"/>
    <x v="2"/>
    <x v="35"/>
  </r>
  <r>
    <x v="3"/>
    <x v="0"/>
    <s v="1.1.02.1.1.01.0"/>
    <x v="18"/>
    <x v="490"/>
    <s v="F"/>
    <x v="2"/>
    <x v="36"/>
  </r>
  <r>
    <x v="3"/>
    <x v="1"/>
    <s v="1.1.02.1.1.01.0"/>
    <x v="18"/>
    <x v="491"/>
    <s v="F"/>
    <x v="2"/>
    <x v="37"/>
  </r>
  <r>
    <x v="3"/>
    <x v="2"/>
    <s v="1.1.02.1.1.01.0"/>
    <x v="18"/>
    <x v="492"/>
    <s v="F"/>
    <x v="2"/>
    <x v="38"/>
  </r>
  <r>
    <x v="3"/>
    <x v="3"/>
    <s v="1.1.02.1.1.01.0"/>
    <x v="18"/>
    <x v="493"/>
    <s v="F"/>
    <x v="2"/>
    <x v="39"/>
  </r>
  <r>
    <x v="3"/>
    <x v="4"/>
    <s v="1.1.02.1.1.01.0"/>
    <x v="18"/>
    <x v="494"/>
    <s v="F"/>
    <x v="2"/>
    <x v="40"/>
  </r>
  <r>
    <x v="3"/>
    <x v="5"/>
    <s v="1.1.02.1.1.01.0"/>
    <x v="18"/>
    <x v="495"/>
    <s v="P"/>
    <x v="2"/>
    <x v="41"/>
  </r>
  <r>
    <x v="0"/>
    <x v="0"/>
    <s v="1.1.02.1.1.02.X"/>
    <x v="19"/>
    <x v="187"/>
    <s v="F"/>
    <x v="2"/>
    <x v="0"/>
  </r>
  <r>
    <x v="0"/>
    <x v="1"/>
    <s v="1.1.02.1.1.02.X"/>
    <x v="19"/>
    <x v="496"/>
    <s v="F"/>
    <x v="2"/>
    <x v="1"/>
  </r>
  <r>
    <x v="0"/>
    <x v="2"/>
    <s v="1.1.02.1.1.02.X"/>
    <x v="19"/>
    <x v="215"/>
    <s v="F"/>
    <x v="2"/>
    <x v="2"/>
  </r>
  <r>
    <x v="0"/>
    <x v="3"/>
    <s v="1.1.02.1.1.02.X"/>
    <x v="19"/>
    <x v="497"/>
    <s v="F"/>
    <x v="2"/>
    <x v="3"/>
  </r>
  <r>
    <x v="0"/>
    <x v="4"/>
    <s v="1.1.02.1.1.02.X"/>
    <x v="19"/>
    <x v="213"/>
    <s v="F"/>
    <x v="2"/>
    <x v="4"/>
  </r>
  <r>
    <x v="0"/>
    <x v="5"/>
    <s v="1.1.02.1.1.02.X"/>
    <x v="19"/>
    <x v="498"/>
    <s v="F"/>
    <x v="2"/>
    <x v="5"/>
  </r>
  <r>
    <x v="0"/>
    <x v="6"/>
    <s v="1.1.02.1.1.02.X"/>
    <x v="19"/>
    <x v="499"/>
    <s v="F"/>
    <x v="2"/>
    <x v="6"/>
  </r>
  <r>
    <x v="0"/>
    <x v="7"/>
    <s v="1.1.02.1.1.02.X"/>
    <x v="19"/>
    <x v="500"/>
    <s v="F"/>
    <x v="2"/>
    <x v="7"/>
  </r>
  <r>
    <x v="0"/>
    <x v="8"/>
    <s v="1.1.02.1.1.02.X"/>
    <x v="19"/>
    <x v="368"/>
    <s v="F"/>
    <x v="2"/>
    <x v="8"/>
  </r>
  <r>
    <x v="0"/>
    <x v="9"/>
    <s v="1.1.02.1.1.02.X"/>
    <x v="19"/>
    <x v="261"/>
    <s v="F"/>
    <x v="2"/>
    <x v="9"/>
  </r>
  <r>
    <x v="0"/>
    <x v="10"/>
    <s v="1.1.02.1.1.02.X"/>
    <x v="19"/>
    <x v="260"/>
    <s v="F"/>
    <x v="2"/>
    <x v="10"/>
  </r>
  <r>
    <x v="0"/>
    <x v="11"/>
    <s v="1.1.02.1.1.02.X"/>
    <x v="19"/>
    <x v="364"/>
    <s v="F"/>
    <x v="2"/>
    <x v="11"/>
  </r>
  <r>
    <x v="1"/>
    <x v="0"/>
    <s v="1.1.02.1.1.02.X"/>
    <x v="19"/>
    <x v="368"/>
    <s v="F"/>
    <x v="2"/>
    <x v="12"/>
  </r>
  <r>
    <x v="1"/>
    <x v="1"/>
    <s v="1.1.02.1.1.02.X"/>
    <x v="19"/>
    <x v="501"/>
    <s v="F"/>
    <x v="2"/>
    <x v="13"/>
  </r>
  <r>
    <x v="1"/>
    <x v="2"/>
    <s v="1.1.02.1.1.02.X"/>
    <x v="19"/>
    <x v="502"/>
    <s v="F"/>
    <x v="2"/>
    <x v="14"/>
  </r>
  <r>
    <x v="1"/>
    <x v="3"/>
    <s v="1.1.02.1.1.02.X"/>
    <x v="19"/>
    <x v="502"/>
    <s v="F"/>
    <x v="2"/>
    <x v="15"/>
  </r>
  <r>
    <x v="1"/>
    <x v="4"/>
    <s v="1.1.02.1.1.02.X"/>
    <x v="19"/>
    <x v="503"/>
    <s v="F"/>
    <x v="2"/>
    <x v="16"/>
  </r>
  <r>
    <x v="1"/>
    <x v="5"/>
    <s v="1.1.02.1.1.02.X"/>
    <x v="19"/>
    <x v="265"/>
    <s v="F"/>
    <x v="2"/>
    <x v="17"/>
  </r>
  <r>
    <x v="1"/>
    <x v="6"/>
    <s v="1.1.02.1.1.02.X"/>
    <x v="19"/>
    <x v="504"/>
    <s v="F"/>
    <x v="2"/>
    <x v="18"/>
  </r>
  <r>
    <x v="1"/>
    <x v="7"/>
    <s v="1.1.02.1.1.02.X"/>
    <x v="19"/>
    <x v="505"/>
    <s v="F"/>
    <x v="2"/>
    <x v="19"/>
  </r>
  <r>
    <x v="1"/>
    <x v="8"/>
    <s v="1.1.02.1.1.02.X"/>
    <x v="19"/>
    <x v="506"/>
    <s v="F"/>
    <x v="2"/>
    <x v="20"/>
  </r>
  <r>
    <x v="1"/>
    <x v="9"/>
    <s v="1.1.02.1.1.02.X"/>
    <x v="19"/>
    <x v="507"/>
    <s v="F"/>
    <x v="2"/>
    <x v="21"/>
  </r>
  <r>
    <x v="1"/>
    <x v="10"/>
    <s v="1.1.02.1.1.02.X"/>
    <x v="19"/>
    <x v="508"/>
    <s v="F"/>
    <x v="2"/>
    <x v="22"/>
  </r>
  <r>
    <x v="1"/>
    <x v="11"/>
    <s v="1.1.02.1.1.02.X"/>
    <x v="19"/>
    <x v="509"/>
    <s v="F"/>
    <x v="2"/>
    <x v="23"/>
  </r>
  <r>
    <x v="2"/>
    <x v="0"/>
    <s v="1.1.02.1.1.02.X"/>
    <x v="19"/>
    <x v="510"/>
    <s v="F"/>
    <x v="2"/>
    <x v="24"/>
  </r>
  <r>
    <x v="2"/>
    <x v="1"/>
    <s v="1.1.02.1.1.02.X"/>
    <x v="19"/>
    <x v="511"/>
    <s v="F"/>
    <x v="2"/>
    <x v="25"/>
  </r>
  <r>
    <x v="2"/>
    <x v="2"/>
    <s v="1.1.02.1.1.02.X"/>
    <x v="19"/>
    <x v="410"/>
    <s v="F"/>
    <x v="2"/>
    <x v="26"/>
  </r>
  <r>
    <x v="2"/>
    <x v="3"/>
    <s v="1.1.02.1.1.02.X"/>
    <x v="19"/>
    <x v="460"/>
    <s v="F"/>
    <x v="2"/>
    <x v="27"/>
  </r>
  <r>
    <x v="2"/>
    <x v="4"/>
    <s v="1.1.02.1.1.02.X"/>
    <x v="19"/>
    <x v="277"/>
    <s v="F"/>
    <x v="2"/>
    <x v="28"/>
  </r>
  <r>
    <x v="2"/>
    <x v="5"/>
    <s v="1.1.02.1.1.02.X"/>
    <x v="19"/>
    <x v="512"/>
    <s v="F"/>
    <x v="2"/>
    <x v="29"/>
  </r>
  <r>
    <x v="2"/>
    <x v="6"/>
    <s v="1.1.02.1.1.02.X"/>
    <x v="19"/>
    <x v="513"/>
    <s v="F"/>
    <x v="2"/>
    <x v="30"/>
  </r>
  <r>
    <x v="2"/>
    <x v="7"/>
    <s v="1.1.02.1.1.02.X"/>
    <x v="19"/>
    <x v="470"/>
    <s v="F"/>
    <x v="2"/>
    <x v="31"/>
  </r>
  <r>
    <x v="2"/>
    <x v="8"/>
    <s v="1.1.02.1.1.02.X"/>
    <x v="19"/>
    <x v="514"/>
    <s v="F"/>
    <x v="2"/>
    <x v="32"/>
  </r>
  <r>
    <x v="2"/>
    <x v="9"/>
    <s v="1.1.02.1.1.02.X"/>
    <x v="19"/>
    <x v="515"/>
    <s v="F"/>
    <x v="2"/>
    <x v="33"/>
  </r>
  <r>
    <x v="2"/>
    <x v="10"/>
    <s v="1.1.02.1.1.02.X"/>
    <x v="19"/>
    <x v="516"/>
    <s v="F"/>
    <x v="2"/>
    <x v="34"/>
  </r>
  <r>
    <x v="2"/>
    <x v="11"/>
    <s v="1.1.02.1.1.02.X"/>
    <x v="19"/>
    <x v="471"/>
    <s v="F"/>
    <x v="2"/>
    <x v="35"/>
  </r>
  <r>
    <x v="3"/>
    <x v="0"/>
    <s v="1.1.02.1.1.02.X"/>
    <x v="19"/>
    <x v="517"/>
    <s v="F"/>
    <x v="2"/>
    <x v="36"/>
  </r>
  <r>
    <x v="3"/>
    <x v="1"/>
    <s v="1.1.02.1.1.02.X"/>
    <x v="19"/>
    <x v="518"/>
    <s v="F"/>
    <x v="2"/>
    <x v="37"/>
  </r>
  <r>
    <x v="3"/>
    <x v="2"/>
    <s v="1.1.02.1.1.02.X"/>
    <x v="19"/>
    <x v="519"/>
    <s v="F"/>
    <x v="2"/>
    <x v="38"/>
  </r>
  <r>
    <x v="3"/>
    <x v="3"/>
    <s v="1.1.02.1.1.02.X"/>
    <x v="19"/>
    <x v="520"/>
    <s v="F"/>
    <x v="2"/>
    <x v="39"/>
  </r>
  <r>
    <x v="3"/>
    <x v="4"/>
    <s v="1.1.02.1.1.02.X"/>
    <x v="19"/>
    <x v="521"/>
    <s v="F"/>
    <x v="2"/>
    <x v="40"/>
  </r>
  <r>
    <x v="3"/>
    <x v="5"/>
    <s v="1.1.02.1.1.02.X"/>
    <x v="19"/>
    <x v="387"/>
    <s v="P"/>
    <x v="2"/>
    <x v="41"/>
  </r>
  <r>
    <x v="0"/>
    <x v="0"/>
    <s v="1.1.02.1.1.03.0"/>
    <x v="20"/>
    <x v="522"/>
    <s v="F"/>
    <x v="2"/>
    <x v="0"/>
  </r>
  <r>
    <x v="0"/>
    <x v="1"/>
    <s v="1.1.02.1.1.03.0"/>
    <x v="20"/>
    <x v="504"/>
    <s v="F"/>
    <x v="2"/>
    <x v="1"/>
  </r>
  <r>
    <x v="0"/>
    <x v="2"/>
    <s v="1.1.02.1.1.03.0"/>
    <x v="20"/>
    <x v="523"/>
    <s v="F"/>
    <x v="2"/>
    <x v="2"/>
  </r>
  <r>
    <x v="0"/>
    <x v="3"/>
    <s v="1.1.02.1.1.03.0"/>
    <x v="20"/>
    <x v="185"/>
    <s v="F"/>
    <x v="2"/>
    <x v="3"/>
  </r>
  <r>
    <x v="0"/>
    <x v="4"/>
    <s v="1.1.02.1.1.03.0"/>
    <x v="20"/>
    <x v="524"/>
    <s v="F"/>
    <x v="2"/>
    <x v="4"/>
  </r>
  <r>
    <x v="0"/>
    <x v="5"/>
    <s v="1.1.02.1.1.03.0"/>
    <x v="20"/>
    <x v="525"/>
    <s v="F"/>
    <x v="2"/>
    <x v="5"/>
  </r>
  <r>
    <x v="0"/>
    <x v="6"/>
    <s v="1.1.02.1.1.03.0"/>
    <x v="20"/>
    <x v="526"/>
    <s v="F"/>
    <x v="2"/>
    <x v="6"/>
  </r>
  <r>
    <x v="0"/>
    <x v="7"/>
    <s v="1.1.02.1.1.03.0"/>
    <x v="20"/>
    <x v="271"/>
    <s v="F"/>
    <x v="2"/>
    <x v="7"/>
  </r>
  <r>
    <x v="0"/>
    <x v="8"/>
    <s v="1.1.02.1.1.03.0"/>
    <x v="20"/>
    <x v="510"/>
    <s v="F"/>
    <x v="2"/>
    <x v="8"/>
  </r>
  <r>
    <x v="0"/>
    <x v="9"/>
    <s v="1.1.02.1.1.03.0"/>
    <x v="20"/>
    <x v="527"/>
    <s v="F"/>
    <x v="2"/>
    <x v="9"/>
  </r>
  <r>
    <x v="0"/>
    <x v="10"/>
    <s v="1.1.02.1.1.03.0"/>
    <x v="20"/>
    <x v="528"/>
    <s v="F"/>
    <x v="2"/>
    <x v="10"/>
  </r>
  <r>
    <x v="0"/>
    <x v="11"/>
    <s v="1.1.02.1.1.03.0"/>
    <x v="20"/>
    <x v="529"/>
    <s v="F"/>
    <x v="2"/>
    <x v="11"/>
  </r>
  <r>
    <x v="1"/>
    <x v="0"/>
    <s v="1.1.02.1.1.03.0"/>
    <x v="20"/>
    <x v="530"/>
    <s v="F"/>
    <x v="2"/>
    <x v="12"/>
  </r>
  <r>
    <x v="1"/>
    <x v="1"/>
    <s v="1.1.02.1.1.03.0"/>
    <x v="20"/>
    <x v="531"/>
    <s v="F"/>
    <x v="2"/>
    <x v="13"/>
  </r>
  <r>
    <x v="1"/>
    <x v="2"/>
    <s v="1.1.02.1.1.03.0"/>
    <x v="20"/>
    <x v="439"/>
    <s v="F"/>
    <x v="2"/>
    <x v="14"/>
  </r>
  <r>
    <x v="1"/>
    <x v="3"/>
    <s v="1.1.02.1.1.03.0"/>
    <x v="20"/>
    <x v="356"/>
    <s v="F"/>
    <x v="2"/>
    <x v="15"/>
  </r>
  <r>
    <x v="1"/>
    <x v="4"/>
    <s v="1.1.02.1.1.03.0"/>
    <x v="20"/>
    <x v="409"/>
    <s v="F"/>
    <x v="2"/>
    <x v="16"/>
  </r>
  <r>
    <x v="1"/>
    <x v="5"/>
    <s v="1.1.02.1.1.03.0"/>
    <x v="20"/>
    <x v="374"/>
    <s v="F"/>
    <x v="2"/>
    <x v="17"/>
  </r>
  <r>
    <x v="1"/>
    <x v="6"/>
    <s v="1.1.02.1.1.03.0"/>
    <x v="20"/>
    <x v="532"/>
    <s v="F"/>
    <x v="2"/>
    <x v="18"/>
  </r>
  <r>
    <x v="1"/>
    <x v="7"/>
    <s v="1.1.02.1.1.03.0"/>
    <x v="20"/>
    <x v="533"/>
    <s v="F"/>
    <x v="2"/>
    <x v="19"/>
  </r>
  <r>
    <x v="1"/>
    <x v="8"/>
    <s v="1.1.02.1.1.03.0"/>
    <x v="20"/>
    <x v="534"/>
    <s v="F"/>
    <x v="2"/>
    <x v="20"/>
  </r>
  <r>
    <x v="1"/>
    <x v="9"/>
    <s v="1.1.02.1.1.03.0"/>
    <x v="20"/>
    <x v="533"/>
    <s v="F"/>
    <x v="2"/>
    <x v="21"/>
  </r>
  <r>
    <x v="1"/>
    <x v="10"/>
    <s v="1.1.02.1.1.03.0"/>
    <x v="20"/>
    <x v="529"/>
    <s v="F"/>
    <x v="2"/>
    <x v="22"/>
  </r>
  <r>
    <x v="1"/>
    <x v="11"/>
    <s v="1.1.02.1.1.03.0"/>
    <x v="20"/>
    <x v="532"/>
    <s v="F"/>
    <x v="2"/>
    <x v="23"/>
  </r>
  <r>
    <x v="2"/>
    <x v="0"/>
    <s v="1.1.02.1.1.03.0"/>
    <x v="20"/>
    <x v="535"/>
    <s v="F"/>
    <x v="2"/>
    <x v="24"/>
  </r>
  <r>
    <x v="2"/>
    <x v="1"/>
    <s v="1.1.02.1.1.03.0"/>
    <x v="20"/>
    <x v="536"/>
    <s v="F"/>
    <x v="2"/>
    <x v="25"/>
  </r>
  <r>
    <x v="2"/>
    <x v="2"/>
    <s v="1.1.02.1.1.03.0"/>
    <x v="20"/>
    <x v="537"/>
    <s v="F"/>
    <x v="2"/>
    <x v="26"/>
  </r>
  <r>
    <x v="2"/>
    <x v="3"/>
    <s v="1.1.02.1.1.03.0"/>
    <x v="20"/>
    <x v="538"/>
    <s v="F"/>
    <x v="2"/>
    <x v="27"/>
  </r>
  <r>
    <x v="2"/>
    <x v="4"/>
    <s v="1.1.02.1.1.03.0"/>
    <x v="20"/>
    <x v="539"/>
    <s v="F"/>
    <x v="2"/>
    <x v="28"/>
  </r>
  <r>
    <x v="2"/>
    <x v="5"/>
    <s v="1.1.02.1.1.03.0"/>
    <x v="20"/>
    <x v="540"/>
    <s v="F"/>
    <x v="2"/>
    <x v="29"/>
  </r>
  <r>
    <x v="2"/>
    <x v="6"/>
    <s v="1.1.02.1.1.03.0"/>
    <x v="20"/>
    <x v="541"/>
    <s v="F"/>
    <x v="2"/>
    <x v="30"/>
  </r>
  <r>
    <x v="2"/>
    <x v="7"/>
    <s v="1.1.02.1.1.03.0"/>
    <x v="20"/>
    <x v="542"/>
    <s v="F"/>
    <x v="2"/>
    <x v="31"/>
  </r>
  <r>
    <x v="2"/>
    <x v="8"/>
    <s v="1.1.02.1.1.03.0"/>
    <x v="20"/>
    <x v="542"/>
    <s v="F"/>
    <x v="2"/>
    <x v="32"/>
  </r>
  <r>
    <x v="2"/>
    <x v="9"/>
    <s v="1.1.02.1.1.03.0"/>
    <x v="20"/>
    <x v="543"/>
    <s v="F"/>
    <x v="2"/>
    <x v="33"/>
  </r>
  <r>
    <x v="2"/>
    <x v="10"/>
    <s v="1.1.02.1.1.03.0"/>
    <x v="20"/>
    <x v="544"/>
    <s v="F"/>
    <x v="2"/>
    <x v="34"/>
  </r>
  <r>
    <x v="2"/>
    <x v="11"/>
    <s v="1.1.02.1.1.03.0"/>
    <x v="20"/>
    <x v="545"/>
    <s v="F"/>
    <x v="2"/>
    <x v="35"/>
  </r>
  <r>
    <x v="3"/>
    <x v="0"/>
    <s v="1.1.02.1.1.03.0"/>
    <x v="20"/>
    <x v="546"/>
    <s v="F"/>
    <x v="2"/>
    <x v="36"/>
  </r>
  <r>
    <x v="3"/>
    <x v="1"/>
    <s v="1.1.02.1.1.03.0"/>
    <x v="20"/>
    <x v="547"/>
    <s v="F"/>
    <x v="2"/>
    <x v="37"/>
  </r>
  <r>
    <x v="3"/>
    <x v="2"/>
    <s v="1.1.02.1.1.03.0"/>
    <x v="20"/>
    <x v="548"/>
    <s v="F"/>
    <x v="2"/>
    <x v="38"/>
  </r>
  <r>
    <x v="3"/>
    <x v="3"/>
    <s v="1.1.02.1.1.03.0"/>
    <x v="20"/>
    <x v="549"/>
    <s v="F"/>
    <x v="2"/>
    <x v="39"/>
  </r>
  <r>
    <x v="3"/>
    <x v="4"/>
    <s v="1.1.02.1.1.03.0"/>
    <x v="20"/>
    <x v="550"/>
    <s v="F"/>
    <x v="2"/>
    <x v="40"/>
  </r>
  <r>
    <x v="3"/>
    <x v="5"/>
    <s v="1.1.02.1.1.03.0"/>
    <x v="20"/>
    <x v="551"/>
    <s v="P"/>
    <x v="2"/>
    <x v="41"/>
  </r>
  <r>
    <x v="0"/>
    <x v="0"/>
    <s v="1.1.02.1.1.04.0"/>
    <x v="21"/>
    <x v="552"/>
    <s v="F"/>
    <x v="2"/>
    <x v="0"/>
  </r>
  <r>
    <x v="0"/>
    <x v="1"/>
    <s v="1.1.02.1.1.04.0"/>
    <x v="21"/>
    <x v="44"/>
    <s v="F"/>
    <x v="2"/>
    <x v="1"/>
  </r>
  <r>
    <x v="0"/>
    <x v="2"/>
    <s v="1.1.02.1.1.04.0"/>
    <x v="21"/>
    <x v="275"/>
    <s v="F"/>
    <x v="2"/>
    <x v="2"/>
  </r>
  <r>
    <x v="0"/>
    <x v="3"/>
    <s v="1.1.02.1.1.04.0"/>
    <x v="21"/>
    <x v="553"/>
    <s v="F"/>
    <x v="2"/>
    <x v="3"/>
  </r>
  <r>
    <x v="0"/>
    <x v="4"/>
    <s v="1.1.02.1.1.04.0"/>
    <x v="21"/>
    <x v="554"/>
    <s v="F"/>
    <x v="2"/>
    <x v="4"/>
  </r>
  <r>
    <x v="0"/>
    <x v="5"/>
    <s v="1.1.02.1.1.04.0"/>
    <x v="21"/>
    <x v="555"/>
    <s v="F"/>
    <x v="2"/>
    <x v="5"/>
  </r>
  <r>
    <x v="0"/>
    <x v="6"/>
    <s v="1.1.02.1.1.04.0"/>
    <x v="21"/>
    <x v="510"/>
    <s v="F"/>
    <x v="2"/>
    <x v="6"/>
  </r>
  <r>
    <x v="0"/>
    <x v="7"/>
    <s v="1.1.02.1.1.04.0"/>
    <x v="21"/>
    <x v="556"/>
    <s v="F"/>
    <x v="2"/>
    <x v="7"/>
  </r>
  <r>
    <x v="0"/>
    <x v="8"/>
    <s v="1.1.02.1.1.04.0"/>
    <x v="21"/>
    <x v="557"/>
    <s v="F"/>
    <x v="2"/>
    <x v="8"/>
  </r>
  <r>
    <x v="0"/>
    <x v="9"/>
    <s v="1.1.02.1.1.04.0"/>
    <x v="21"/>
    <x v="509"/>
    <s v="F"/>
    <x v="2"/>
    <x v="9"/>
  </r>
  <r>
    <x v="0"/>
    <x v="10"/>
    <s v="1.1.02.1.1.04.0"/>
    <x v="21"/>
    <x v="558"/>
    <s v="F"/>
    <x v="2"/>
    <x v="10"/>
  </r>
  <r>
    <x v="0"/>
    <x v="11"/>
    <s v="1.1.02.1.1.04.0"/>
    <x v="21"/>
    <x v="559"/>
    <s v="F"/>
    <x v="2"/>
    <x v="11"/>
  </r>
  <r>
    <x v="1"/>
    <x v="0"/>
    <s v="1.1.02.1.1.04.0"/>
    <x v="21"/>
    <x v="406"/>
    <s v="F"/>
    <x v="2"/>
    <x v="12"/>
  </r>
  <r>
    <x v="1"/>
    <x v="1"/>
    <s v="1.1.02.1.1.04.0"/>
    <x v="21"/>
    <x v="362"/>
    <s v="F"/>
    <x v="2"/>
    <x v="13"/>
  </r>
  <r>
    <x v="1"/>
    <x v="2"/>
    <s v="1.1.02.1.1.04.0"/>
    <x v="21"/>
    <x v="398"/>
    <s v="F"/>
    <x v="2"/>
    <x v="14"/>
  </r>
  <r>
    <x v="1"/>
    <x v="3"/>
    <s v="1.1.02.1.1.04.0"/>
    <x v="21"/>
    <x v="399"/>
    <s v="F"/>
    <x v="2"/>
    <x v="15"/>
  </r>
  <r>
    <x v="1"/>
    <x v="4"/>
    <s v="1.1.02.1.1.04.0"/>
    <x v="21"/>
    <x v="560"/>
    <s v="F"/>
    <x v="2"/>
    <x v="16"/>
  </r>
  <r>
    <x v="1"/>
    <x v="5"/>
    <s v="1.1.02.1.1.04.0"/>
    <x v="21"/>
    <x v="517"/>
    <s v="F"/>
    <x v="2"/>
    <x v="17"/>
  </r>
  <r>
    <x v="1"/>
    <x v="6"/>
    <s v="1.1.02.1.1.04.0"/>
    <x v="21"/>
    <x v="561"/>
    <s v="F"/>
    <x v="2"/>
    <x v="18"/>
  </r>
  <r>
    <x v="1"/>
    <x v="7"/>
    <s v="1.1.02.1.1.04.0"/>
    <x v="21"/>
    <x v="261"/>
    <s v="F"/>
    <x v="2"/>
    <x v="19"/>
  </r>
  <r>
    <x v="1"/>
    <x v="8"/>
    <s v="1.1.02.1.1.04.0"/>
    <x v="21"/>
    <x v="562"/>
    <s v="F"/>
    <x v="2"/>
    <x v="20"/>
  </r>
  <r>
    <x v="1"/>
    <x v="9"/>
    <s v="1.1.02.1.1.04.0"/>
    <x v="21"/>
    <x v="563"/>
    <s v="F"/>
    <x v="2"/>
    <x v="21"/>
  </r>
  <r>
    <x v="1"/>
    <x v="10"/>
    <s v="1.1.02.1.1.04.0"/>
    <x v="21"/>
    <x v="503"/>
    <s v="F"/>
    <x v="2"/>
    <x v="22"/>
  </r>
  <r>
    <x v="1"/>
    <x v="11"/>
    <s v="1.1.02.1.1.04.0"/>
    <x v="21"/>
    <x v="496"/>
    <s v="F"/>
    <x v="2"/>
    <x v="23"/>
  </r>
  <r>
    <x v="2"/>
    <x v="0"/>
    <s v="1.1.02.1.1.04.0"/>
    <x v="21"/>
    <x v="564"/>
    <s v="F"/>
    <x v="2"/>
    <x v="24"/>
  </r>
  <r>
    <x v="2"/>
    <x v="1"/>
    <s v="1.1.02.1.1.04.0"/>
    <x v="21"/>
    <x v="267"/>
    <s v="F"/>
    <x v="2"/>
    <x v="25"/>
  </r>
  <r>
    <x v="2"/>
    <x v="2"/>
    <s v="1.1.02.1.1.04.0"/>
    <x v="21"/>
    <x v="565"/>
    <s v="F"/>
    <x v="2"/>
    <x v="26"/>
  </r>
  <r>
    <x v="2"/>
    <x v="3"/>
    <s v="1.1.02.1.1.04.0"/>
    <x v="21"/>
    <x v="566"/>
    <s v="F"/>
    <x v="2"/>
    <x v="27"/>
  </r>
  <r>
    <x v="2"/>
    <x v="4"/>
    <s v="1.1.02.1.1.04.0"/>
    <x v="21"/>
    <x v="567"/>
    <s v="F"/>
    <x v="2"/>
    <x v="28"/>
  </r>
  <r>
    <x v="2"/>
    <x v="5"/>
    <s v="1.1.02.1.1.04.0"/>
    <x v="21"/>
    <x v="543"/>
    <s v="F"/>
    <x v="2"/>
    <x v="29"/>
  </r>
  <r>
    <x v="2"/>
    <x v="6"/>
    <s v="1.1.02.1.1.04.0"/>
    <x v="21"/>
    <x v="443"/>
    <s v="F"/>
    <x v="2"/>
    <x v="30"/>
  </r>
  <r>
    <x v="2"/>
    <x v="7"/>
    <s v="1.1.02.1.1.04.0"/>
    <x v="21"/>
    <x v="568"/>
    <s v="F"/>
    <x v="2"/>
    <x v="31"/>
  </r>
  <r>
    <x v="2"/>
    <x v="8"/>
    <s v="1.1.02.1.1.04.0"/>
    <x v="21"/>
    <x v="509"/>
    <s v="F"/>
    <x v="2"/>
    <x v="32"/>
  </r>
  <r>
    <x v="2"/>
    <x v="9"/>
    <s v="1.1.02.1.1.04.0"/>
    <x v="21"/>
    <x v="349"/>
    <s v="F"/>
    <x v="2"/>
    <x v="33"/>
  </r>
  <r>
    <x v="2"/>
    <x v="10"/>
    <s v="1.1.02.1.1.04.0"/>
    <x v="21"/>
    <x v="528"/>
    <s v="F"/>
    <x v="2"/>
    <x v="34"/>
  </r>
  <r>
    <x v="2"/>
    <x v="11"/>
    <s v="1.1.02.1.1.04.0"/>
    <x v="21"/>
    <x v="569"/>
    <s v="F"/>
    <x v="2"/>
    <x v="35"/>
  </r>
  <r>
    <x v="3"/>
    <x v="0"/>
    <s v="1.1.02.1.1.04.0"/>
    <x v="21"/>
    <x v="570"/>
    <s v="F"/>
    <x v="2"/>
    <x v="36"/>
  </r>
  <r>
    <x v="3"/>
    <x v="1"/>
    <s v="1.1.02.1.1.04.0"/>
    <x v="21"/>
    <x v="259"/>
    <s v="F"/>
    <x v="2"/>
    <x v="37"/>
  </r>
  <r>
    <x v="3"/>
    <x v="2"/>
    <s v="1.1.02.1.1.04.0"/>
    <x v="21"/>
    <x v="571"/>
    <s v="F"/>
    <x v="2"/>
    <x v="38"/>
  </r>
  <r>
    <x v="3"/>
    <x v="3"/>
    <s v="1.1.02.1.1.04.0"/>
    <x v="21"/>
    <x v="525"/>
    <s v="F"/>
    <x v="2"/>
    <x v="39"/>
  </r>
  <r>
    <x v="3"/>
    <x v="4"/>
    <s v="1.1.02.1.1.04.0"/>
    <x v="21"/>
    <x v="374"/>
    <s v="F"/>
    <x v="2"/>
    <x v="40"/>
  </r>
  <r>
    <x v="3"/>
    <x v="5"/>
    <s v="1.1.02.1.1.04.0"/>
    <x v="21"/>
    <x v="460"/>
    <s v="P"/>
    <x v="2"/>
    <x v="41"/>
  </r>
  <r>
    <x v="0"/>
    <x v="0"/>
    <s v="1.1.02.1.1.05.0"/>
    <x v="22"/>
    <x v="177"/>
    <s v="F"/>
    <x v="2"/>
    <x v="0"/>
  </r>
  <r>
    <x v="0"/>
    <x v="1"/>
    <s v="1.1.02.1.1.05.0"/>
    <x v="22"/>
    <x v="151"/>
    <s v="F"/>
    <x v="2"/>
    <x v="1"/>
  </r>
  <r>
    <x v="0"/>
    <x v="2"/>
    <s v="1.1.02.1.1.05.0"/>
    <x v="22"/>
    <x v="207"/>
    <s v="F"/>
    <x v="2"/>
    <x v="2"/>
  </r>
  <r>
    <x v="0"/>
    <x v="3"/>
    <s v="1.1.02.1.1.05.0"/>
    <x v="22"/>
    <x v="572"/>
    <s v="F"/>
    <x v="2"/>
    <x v="3"/>
  </r>
  <r>
    <x v="0"/>
    <x v="4"/>
    <s v="1.1.02.1.1.05.0"/>
    <x v="22"/>
    <x v="573"/>
    <s v="F"/>
    <x v="2"/>
    <x v="4"/>
  </r>
  <r>
    <x v="0"/>
    <x v="5"/>
    <s v="1.1.02.1.1.05.0"/>
    <x v="22"/>
    <x v="324"/>
    <s v="F"/>
    <x v="2"/>
    <x v="5"/>
  </r>
  <r>
    <x v="0"/>
    <x v="6"/>
    <s v="1.1.02.1.1.05.0"/>
    <x v="22"/>
    <x v="574"/>
    <s v="F"/>
    <x v="2"/>
    <x v="6"/>
  </r>
  <r>
    <x v="0"/>
    <x v="7"/>
    <s v="1.1.02.1.1.05.0"/>
    <x v="22"/>
    <x v="186"/>
    <s v="F"/>
    <x v="2"/>
    <x v="7"/>
  </r>
  <r>
    <x v="0"/>
    <x v="8"/>
    <s v="1.1.02.1.1.05.0"/>
    <x v="22"/>
    <x v="575"/>
    <s v="F"/>
    <x v="2"/>
    <x v="8"/>
  </r>
  <r>
    <x v="0"/>
    <x v="9"/>
    <s v="1.1.02.1.1.05.0"/>
    <x v="22"/>
    <x v="481"/>
    <s v="F"/>
    <x v="2"/>
    <x v="9"/>
  </r>
  <r>
    <x v="0"/>
    <x v="10"/>
    <s v="1.1.02.1.1.05.0"/>
    <x v="22"/>
    <x v="576"/>
    <s v="F"/>
    <x v="2"/>
    <x v="10"/>
  </r>
  <r>
    <x v="0"/>
    <x v="11"/>
    <s v="1.1.02.1.1.05.0"/>
    <x v="22"/>
    <x v="577"/>
    <s v="F"/>
    <x v="2"/>
    <x v="11"/>
  </r>
  <r>
    <x v="1"/>
    <x v="0"/>
    <s v="1.1.02.1.1.05.0"/>
    <x v="22"/>
    <x v="578"/>
    <s v="F"/>
    <x v="2"/>
    <x v="12"/>
  </r>
  <r>
    <x v="1"/>
    <x v="1"/>
    <s v="1.1.02.1.1.05.0"/>
    <x v="22"/>
    <x v="579"/>
    <s v="F"/>
    <x v="2"/>
    <x v="13"/>
  </r>
  <r>
    <x v="1"/>
    <x v="2"/>
    <s v="1.1.02.1.1.05.0"/>
    <x v="22"/>
    <x v="580"/>
    <s v="F"/>
    <x v="2"/>
    <x v="14"/>
  </r>
  <r>
    <x v="1"/>
    <x v="3"/>
    <s v="1.1.02.1.1.05.0"/>
    <x v="22"/>
    <x v="581"/>
    <s v="F"/>
    <x v="2"/>
    <x v="15"/>
  </r>
  <r>
    <x v="1"/>
    <x v="4"/>
    <s v="1.1.02.1.1.05.0"/>
    <x v="22"/>
    <x v="582"/>
    <s v="F"/>
    <x v="2"/>
    <x v="16"/>
  </r>
  <r>
    <x v="1"/>
    <x v="5"/>
    <s v="1.1.02.1.1.05.0"/>
    <x v="22"/>
    <x v="583"/>
    <s v="F"/>
    <x v="2"/>
    <x v="17"/>
  </r>
  <r>
    <x v="1"/>
    <x v="6"/>
    <s v="1.1.02.1.1.05.0"/>
    <x v="22"/>
    <x v="584"/>
    <s v="F"/>
    <x v="2"/>
    <x v="18"/>
  </r>
  <r>
    <x v="1"/>
    <x v="7"/>
    <s v="1.1.02.1.1.05.0"/>
    <x v="22"/>
    <x v="584"/>
    <s v="F"/>
    <x v="2"/>
    <x v="19"/>
  </r>
  <r>
    <x v="1"/>
    <x v="8"/>
    <s v="1.1.02.1.1.05.0"/>
    <x v="22"/>
    <x v="585"/>
    <s v="F"/>
    <x v="2"/>
    <x v="20"/>
  </r>
  <r>
    <x v="1"/>
    <x v="9"/>
    <s v="1.1.02.1.1.05.0"/>
    <x v="22"/>
    <x v="586"/>
    <s v="F"/>
    <x v="2"/>
    <x v="21"/>
  </r>
  <r>
    <x v="1"/>
    <x v="10"/>
    <s v="1.1.02.1.1.05.0"/>
    <x v="22"/>
    <x v="587"/>
    <s v="F"/>
    <x v="2"/>
    <x v="22"/>
  </r>
  <r>
    <x v="1"/>
    <x v="11"/>
    <s v="1.1.02.1.1.05.0"/>
    <x v="22"/>
    <x v="588"/>
    <s v="F"/>
    <x v="2"/>
    <x v="23"/>
  </r>
  <r>
    <x v="2"/>
    <x v="0"/>
    <s v="1.1.02.1.1.05.0"/>
    <x v="22"/>
    <x v="589"/>
    <s v="F"/>
    <x v="2"/>
    <x v="24"/>
  </r>
  <r>
    <x v="2"/>
    <x v="1"/>
    <s v="1.1.02.1.1.05.0"/>
    <x v="22"/>
    <x v="590"/>
    <s v="F"/>
    <x v="2"/>
    <x v="25"/>
  </r>
  <r>
    <x v="2"/>
    <x v="2"/>
    <s v="1.1.02.1.1.05.0"/>
    <x v="22"/>
    <x v="591"/>
    <s v="F"/>
    <x v="2"/>
    <x v="26"/>
  </r>
  <r>
    <x v="2"/>
    <x v="3"/>
    <s v="1.1.02.1.1.05.0"/>
    <x v="22"/>
    <x v="592"/>
    <s v="F"/>
    <x v="2"/>
    <x v="27"/>
  </r>
  <r>
    <x v="2"/>
    <x v="4"/>
    <s v="1.1.02.1.1.05.0"/>
    <x v="22"/>
    <x v="593"/>
    <s v="F"/>
    <x v="2"/>
    <x v="28"/>
  </r>
  <r>
    <x v="2"/>
    <x v="5"/>
    <s v="1.1.02.1.1.05.0"/>
    <x v="22"/>
    <x v="594"/>
    <s v="F"/>
    <x v="2"/>
    <x v="29"/>
  </r>
  <r>
    <x v="2"/>
    <x v="6"/>
    <s v="1.1.02.1.1.05.0"/>
    <x v="22"/>
    <x v="595"/>
    <s v="F"/>
    <x v="2"/>
    <x v="30"/>
  </r>
  <r>
    <x v="2"/>
    <x v="7"/>
    <s v="1.1.02.1.1.05.0"/>
    <x v="22"/>
    <x v="596"/>
    <s v="F"/>
    <x v="2"/>
    <x v="31"/>
  </r>
  <r>
    <x v="2"/>
    <x v="8"/>
    <s v="1.1.02.1.1.05.0"/>
    <x v="22"/>
    <x v="597"/>
    <s v="F"/>
    <x v="2"/>
    <x v="32"/>
  </r>
  <r>
    <x v="2"/>
    <x v="9"/>
    <s v="1.1.02.1.1.05.0"/>
    <x v="22"/>
    <x v="598"/>
    <s v="F"/>
    <x v="2"/>
    <x v="33"/>
  </r>
  <r>
    <x v="2"/>
    <x v="10"/>
    <s v="1.1.02.1.1.05.0"/>
    <x v="22"/>
    <x v="599"/>
    <s v="F"/>
    <x v="2"/>
    <x v="34"/>
  </r>
  <r>
    <x v="2"/>
    <x v="11"/>
    <s v="1.1.02.1.1.05.0"/>
    <x v="22"/>
    <x v="600"/>
    <s v="F"/>
    <x v="2"/>
    <x v="35"/>
  </r>
  <r>
    <x v="3"/>
    <x v="0"/>
    <s v="1.1.02.1.1.05.0"/>
    <x v="22"/>
    <x v="601"/>
    <s v="F"/>
    <x v="2"/>
    <x v="36"/>
  </r>
  <r>
    <x v="3"/>
    <x v="1"/>
    <s v="1.1.02.1.1.05.0"/>
    <x v="22"/>
    <x v="602"/>
    <s v="F"/>
    <x v="2"/>
    <x v="37"/>
  </r>
  <r>
    <x v="3"/>
    <x v="2"/>
    <s v="1.1.02.1.1.05.0"/>
    <x v="22"/>
    <x v="603"/>
    <s v="F"/>
    <x v="2"/>
    <x v="38"/>
  </r>
  <r>
    <x v="3"/>
    <x v="3"/>
    <s v="1.1.02.1.1.05.0"/>
    <x v="22"/>
    <x v="604"/>
    <s v="F"/>
    <x v="2"/>
    <x v="39"/>
  </r>
  <r>
    <x v="3"/>
    <x v="4"/>
    <s v="1.1.02.1.1.05.0"/>
    <x v="22"/>
    <x v="605"/>
    <s v="F"/>
    <x v="2"/>
    <x v="40"/>
  </r>
  <r>
    <x v="3"/>
    <x v="5"/>
    <s v="1.1.02.1.1.05.0"/>
    <x v="22"/>
    <x v="606"/>
    <s v="P"/>
    <x v="2"/>
    <x v="41"/>
  </r>
  <r>
    <x v="0"/>
    <x v="0"/>
    <s v="1.1.02.2.1.01.X"/>
    <x v="23"/>
    <x v="607"/>
    <s v="F"/>
    <x v="2"/>
    <x v="0"/>
  </r>
  <r>
    <x v="0"/>
    <x v="1"/>
    <s v="1.1.02.2.1.01.X"/>
    <x v="23"/>
    <x v="608"/>
    <s v="F"/>
    <x v="2"/>
    <x v="1"/>
  </r>
  <r>
    <x v="0"/>
    <x v="2"/>
    <s v="1.1.02.2.1.01.X"/>
    <x v="23"/>
    <x v="334"/>
    <s v="F"/>
    <x v="2"/>
    <x v="2"/>
  </r>
  <r>
    <x v="0"/>
    <x v="3"/>
    <s v="1.1.02.2.1.01.X"/>
    <x v="23"/>
    <x v="205"/>
    <s v="F"/>
    <x v="2"/>
    <x v="3"/>
  </r>
  <r>
    <x v="0"/>
    <x v="4"/>
    <s v="1.1.02.2.1.01.X"/>
    <x v="23"/>
    <x v="609"/>
    <s v="F"/>
    <x v="2"/>
    <x v="4"/>
  </r>
  <r>
    <x v="0"/>
    <x v="5"/>
    <s v="1.1.02.2.1.01.X"/>
    <x v="23"/>
    <x v="331"/>
    <s v="F"/>
    <x v="2"/>
    <x v="5"/>
  </r>
  <r>
    <x v="0"/>
    <x v="6"/>
    <s v="1.1.02.2.1.01.X"/>
    <x v="23"/>
    <x v="328"/>
    <s v="F"/>
    <x v="2"/>
    <x v="6"/>
  </r>
  <r>
    <x v="0"/>
    <x v="7"/>
    <s v="1.1.02.2.1.01.X"/>
    <x v="23"/>
    <x v="610"/>
    <s v="F"/>
    <x v="2"/>
    <x v="7"/>
  </r>
  <r>
    <x v="0"/>
    <x v="8"/>
    <s v="1.1.02.2.1.01.X"/>
    <x v="23"/>
    <x v="321"/>
    <s v="F"/>
    <x v="2"/>
    <x v="8"/>
  </r>
  <r>
    <x v="0"/>
    <x v="9"/>
    <s v="1.1.02.2.1.01.X"/>
    <x v="23"/>
    <x v="36"/>
    <s v="F"/>
    <x v="2"/>
    <x v="9"/>
  </r>
  <r>
    <x v="0"/>
    <x v="10"/>
    <s v="1.1.02.2.1.01.X"/>
    <x v="23"/>
    <x v="611"/>
    <s v="F"/>
    <x v="2"/>
    <x v="10"/>
  </r>
  <r>
    <x v="0"/>
    <x v="11"/>
    <s v="1.1.02.2.1.01.X"/>
    <x v="23"/>
    <x v="142"/>
    <s v="F"/>
    <x v="2"/>
    <x v="11"/>
  </r>
  <r>
    <x v="1"/>
    <x v="0"/>
    <s v="1.1.02.2.1.01.X"/>
    <x v="23"/>
    <x v="612"/>
    <s v="F"/>
    <x v="2"/>
    <x v="12"/>
  </r>
  <r>
    <x v="1"/>
    <x v="1"/>
    <s v="1.1.02.2.1.01.X"/>
    <x v="23"/>
    <x v="613"/>
    <s v="F"/>
    <x v="2"/>
    <x v="13"/>
  </r>
  <r>
    <x v="1"/>
    <x v="2"/>
    <s v="1.1.02.2.1.01.X"/>
    <x v="23"/>
    <x v="238"/>
    <s v="F"/>
    <x v="2"/>
    <x v="14"/>
  </r>
  <r>
    <x v="1"/>
    <x v="3"/>
    <s v="1.1.02.2.1.01.X"/>
    <x v="23"/>
    <x v="614"/>
    <s v="F"/>
    <x v="2"/>
    <x v="15"/>
  </r>
  <r>
    <x v="1"/>
    <x v="4"/>
    <s v="1.1.02.2.1.01.X"/>
    <x v="23"/>
    <x v="41"/>
    <s v="F"/>
    <x v="2"/>
    <x v="16"/>
  </r>
  <r>
    <x v="1"/>
    <x v="5"/>
    <s v="1.1.02.2.1.01.X"/>
    <x v="23"/>
    <x v="433"/>
    <s v="F"/>
    <x v="2"/>
    <x v="17"/>
  </r>
  <r>
    <x v="1"/>
    <x v="6"/>
    <s v="1.1.02.2.1.01.X"/>
    <x v="23"/>
    <x v="325"/>
    <s v="F"/>
    <x v="2"/>
    <x v="18"/>
  </r>
  <r>
    <x v="1"/>
    <x v="7"/>
    <s v="1.1.02.2.1.01.X"/>
    <x v="23"/>
    <x v="241"/>
    <s v="F"/>
    <x v="2"/>
    <x v="19"/>
  </r>
  <r>
    <x v="1"/>
    <x v="8"/>
    <s v="1.1.02.2.1.01.X"/>
    <x v="23"/>
    <x v="41"/>
    <s v="F"/>
    <x v="2"/>
    <x v="20"/>
  </r>
  <r>
    <x v="1"/>
    <x v="9"/>
    <s v="1.1.02.2.1.01.X"/>
    <x v="23"/>
    <x v="43"/>
    <s v="F"/>
    <x v="2"/>
    <x v="21"/>
  </r>
  <r>
    <x v="1"/>
    <x v="10"/>
    <s v="1.1.02.2.1.01.X"/>
    <x v="23"/>
    <x v="149"/>
    <s v="F"/>
    <x v="2"/>
    <x v="22"/>
  </r>
  <r>
    <x v="1"/>
    <x v="11"/>
    <s v="1.1.02.2.1.01.X"/>
    <x v="23"/>
    <x v="430"/>
    <s v="F"/>
    <x v="2"/>
    <x v="23"/>
  </r>
  <r>
    <x v="2"/>
    <x v="0"/>
    <s v="1.1.02.2.1.01.X"/>
    <x v="23"/>
    <x v="615"/>
    <s v="F"/>
    <x v="2"/>
    <x v="24"/>
  </r>
  <r>
    <x v="2"/>
    <x v="1"/>
    <s v="1.1.02.2.1.01.X"/>
    <x v="23"/>
    <x v="346"/>
    <s v="F"/>
    <x v="2"/>
    <x v="25"/>
  </r>
  <r>
    <x v="2"/>
    <x v="2"/>
    <s v="1.1.02.2.1.01.X"/>
    <x v="23"/>
    <x v="363"/>
    <s v="F"/>
    <x v="2"/>
    <x v="26"/>
  </r>
  <r>
    <x v="2"/>
    <x v="3"/>
    <s v="1.1.02.2.1.01.X"/>
    <x v="23"/>
    <x v="211"/>
    <s v="F"/>
    <x v="2"/>
    <x v="27"/>
  </r>
  <r>
    <x v="2"/>
    <x v="4"/>
    <s v="1.1.02.2.1.01.X"/>
    <x v="23"/>
    <x v="318"/>
    <s v="F"/>
    <x v="2"/>
    <x v="28"/>
  </r>
  <r>
    <x v="2"/>
    <x v="5"/>
    <s v="1.1.02.2.1.01.X"/>
    <x v="23"/>
    <x v="371"/>
    <s v="F"/>
    <x v="2"/>
    <x v="29"/>
  </r>
  <r>
    <x v="2"/>
    <x v="6"/>
    <s v="1.1.02.2.1.01.X"/>
    <x v="23"/>
    <x v="505"/>
    <s v="F"/>
    <x v="2"/>
    <x v="30"/>
  </r>
  <r>
    <x v="2"/>
    <x v="7"/>
    <s v="1.1.02.2.1.01.X"/>
    <x v="23"/>
    <x v="259"/>
    <s v="F"/>
    <x v="2"/>
    <x v="31"/>
  </r>
  <r>
    <x v="2"/>
    <x v="8"/>
    <s v="1.1.02.2.1.01.X"/>
    <x v="23"/>
    <x v="212"/>
    <s v="F"/>
    <x v="2"/>
    <x v="32"/>
  </r>
  <r>
    <x v="2"/>
    <x v="9"/>
    <s v="1.1.02.2.1.01.X"/>
    <x v="23"/>
    <x v="616"/>
    <s v="F"/>
    <x v="2"/>
    <x v="33"/>
  </r>
  <r>
    <x v="2"/>
    <x v="10"/>
    <s v="1.1.02.2.1.01.X"/>
    <x v="23"/>
    <x v="617"/>
    <s v="F"/>
    <x v="2"/>
    <x v="34"/>
  </r>
  <r>
    <x v="2"/>
    <x v="11"/>
    <s v="1.1.02.2.1.01.X"/>
    <x v="23"/>
    <x v="618"/>
    <s v="F"/>
    <x v="2"/>
    <x v="35"/>
  </r>
  <r>
    <x v="3"/>
    <x v="0"/>
    <s v="1.1.02.2.1.01.X"/>
    <x v="23"/>
    <x v="188"/>
    <s v="F"/>
    <x v="2"/>
    <x v="36"/>
  </r>
  <r>
    <x v="3"/>
    <x v="1"/>
    <s v="1.1.02.2.1.01.X"/>
    <x v="23"/>
    <x v="619"/>
    <s v="F"/>
    <x v="2"/>
    <x v="37"/>
  </r>
  <r>
    <x v="3"/>
    <x v="2"/>
    <s v="1.1.02.2.1.01.X"/>
    <x v="23"/>
    <x v="620"/>
    <s v="F"/>
    <x v="2"/>
    <x v="38"/>
  </r>
  <r>
    <x v="3"/>
    <x v="3"/>
    <s v="1.1.02.2.1.01.X"/>
    <x v="23"/>
    <x v="557"/>
    <s v="F"/>
    <x v="2"/>
    <x v="39"/>
  </r>
  <r>
    <x v="3"/>
    <x v="4"/>
    <s v="1.1.02.2.1.01.X"/>
    <x v="23"/>
    <x v="523"/>
    <s v="F"/>
    <x v="2"/>
    <x v="40"/>
  </r>
  <r>
    <x v="3"/>
    <x v="5"/>
    <s v="1.1.02.2.1.01.X"/>
    <x v="23"/>
    <x v="510"/>
    <s v="P"/>
    <x v="2"/>
    <x v="41"/>
  </r>
  <r>
    <x v="0"/>
    <x v="0"/>
    <s v="1.1.03.1.1.01.0"/>
    <x v="24"/>
    <x v="228"/>
    <s v="F"/>
    <x v="2"/>
    <x v="0"/>
  </r>
  <r>
    <x v="0"/>
    <x v="1"/>
    <s v="1.1.03.1.1.01.0"/>
    <x v="24"/>
    <x v="621"/>
    <s v="F"/>
    <x v="2"/>
    <x v="1"/>
  </r>
  <r>
    <x v="0"/>
    <x v="2"/>
    <s v="1.1.03.1.1.01.0"/>
    <x v="24"/>
    <x v="337"/>
    <s v="F"/>
    <x v="2"/>
    <x v="2"/>
  </r>
  <r>
    <x v="0"/>
    <x v="3"/>
    <s v="1.1.03.1.1.01.0"/>
    <x v="24"/>
    <x v="622"/>
    <s v="F"/>
    <x v="2"/>
    <x v="3"/>
  </r>
  <r>
    <x v="0"/>
    <x v="4"/>
    <s v="1.1.03.1.1.01.0"/>
    <x v="24"/>
    <x v="623"/>
    <s v="F"/>
    <x v="2"/>
    <x v="4"/>
  </r>
  <r>
    <x v="0"/>
    <x v="5"/>
    <s v="1.1.03.1.1.01.0"/>
    <x v="24"/>
    <x v="129"/>
    <s v="F"/>
    <x v="2"/>
    <x v="5"/>
  </r>
  <r>
    <x v="0"/>
    <x v="6"/>
    <s v="1.1.03.1.1.01.0"/>
    <x v="24"/>
    <x v="624"/>
    <s v="F"/>
    <x v="2"/>
    <x v="6"/>
  </r>
  <r>
    <x v="0"/>
    <x v="7"/>
    <s v="1.1.03.1.1.01.0"/>
    <x v="24"/>
    <x v="625"/>
    <s v="F"/>
    <x v="2"/>
    <x v="7"/>
  </r>
  <r>
    <x v="0"/>
    <x v="8"/>
    <s v="1.1.03.1.1.01.0"/>
    <x v="24"/>
    <x v="626"/>
    <s v="F"/>
    <x v="2"/>
    <x v="8"/>
  </r>
  <r>
    <x v="0"/>
    <x v="9"/>
    <s v="1.1.03.1.1.01.0"/>
    <x v="24"/>
    <x v="627"/>
    <s v="F"/>
    <x v="2"/>
    <x v="9"/>
  </r>
  <r>
    <x v="0"/>
    <x v="10"/>
    <s v="1.1.03.1.1.01.0"/>
    <x v="24"/>
    <x v="628"/>
    <s v="F"/>
    <x v="2"/>
    <x v="10"/>
  </r>
  <r>
    <x v="0"/>
    <x v="11"/>
    <s v="1.1.03.1.1.01.0"/>
    <x v="24"/>
    <x v="142"/>
    <s v="F"/>
    <x v="2"/>
    <x v="11"/>
  </r>
  <r>
    <x v="1"/>
    <x v="0"/>
    <s v="1.1.03.1.1.01.0"/>
    <x v="24"/>
    <x v="38"/>
    <s v="F"/>
    <x v="2"/>
    <x v="12"/>
  </r>
  <r>
    <x v="1"/>
    <x v="1"/>
    <s v="1.1.03.1.1.01.0"/>
    <x v="24"/>
    <x v="109"/>
    <s v="F"/>
    <x v="2"/>
    <x v="13"/>
  </r>
  <r>
    <x v="1"/>
    <x v="2"/>
    <s v="1.1.03.1.1.01.0"/>
    <x v="24"/>
    <x v="624"/>
    <s v="F"/>
    <x v="2"/>
    <x v="14"/>
  </r>
  <r>
    <x v="1"/>
    <x v="3"/>
    <s v="1.1.03.1.1.01.0"/>
    <x v="24"/>
    <x v="194"/>
    <s v="F"/>
    <x v="2"/>
    <x v="15"/>
  </r>
  <r>
    <x v="1"/>
    <x v="4"/>
    <s v="1.1.03.1.1.01.0"/>
    <x v="24"/>
    <x v="316"/>
    <s v="F"/>
    <x v="2"/>
    <x v="16"/>
  </r>
  <r>
    <x v="1"/>
    <x v="5"/>
    <s v="1.1.03.1.1.01.0"/>
    <x v="24"/>
    <x v="138"/>
    <s v="F"/>
    <x v="2"/>
    <x v="17"/>
  </r>
  <r>
    <x v="1"/>
    <x v="6"/>
    <s v="1.1.03.1.1.01.0"/>
    <x v="24"/>
    <x v="394"/>
    <s v="F"/>
    <x v="2"/>
    <x v="18"/>
  </r>
  <r>
    <x v="1"/>
    <x v="7"/>
    <s v="1.1.03.1.1.01.0"/>
    <x v="24"/>
    <x v="101"/>
    <s v="F"/>
    <x v="2"/>
    <x v="19"/>
  </r>
  <r>
    <x v="1"/>
    <x v="8"/>
    <s v="1.1.03.1.1.01.0"/>
    <x v="24"/>
    <x v="629"/>
    <s v="F"/>
    <x v="2"/>
    <x v="20"/>
  </r>
  <r>
    <x v="1"/>
    <x v="9"/>
    <s v="1.1.03.1.1.01.0"/>
    <x v="24"/>
    <x v="114"/>
    <s v="F"/>
    <x v="2"/>
    <x v="21"/>
  </r>
  <r>
    <x v="1"/>
    <x v="10"/>
    <s v="1.1.03.1.1.01.0"/>
    <x v="24"/>
    <x v="630"/>
    <s v="F"/>
    <x v="2"/>
    <x v="22"/>
  </r>
  <r>
    <x v="1"/>
    <x v="11"/>
    <s v="1.1.03.1.1.01.0"/>
    <x v="24"/>
    <x v="150"/>
    <s v="F"/>
    <x v="2"/>
    <x v="23"/>
  </r>
  <r>
    <x v="2"/>
    <x v="0"/>
    <s v="1.1.03.1.1.01.0"/>
    <x v="24"/>
    <x v="402"/>
    <s v="F"/>
    <x v="2"/>
    <x v="24"/>
  </r>
  <r>
    <x v="2"/>
    <x v="1"/>
    <s v="1.1.03.1.1.01.0"/>
    <x v="24"/>
    <x v="398"/>
    <s v="F"/>
    <x v="2"/>
    <x v="25"/>
  </r>
  <r>
    <x v="2"/>
    <x v="2"/>
    <s v="1.1.03.1.1.01.0"/>
    <x v="24"/>
    <x v="245"/>
    <s v="F"/>
    <x v="2"/>
    <x v="26"/>
  </r>
  <r>
    <x v="2"/>
    <x v="3"/>
    <s v="1.1.03.1.1.01.0"/>
    <x v="24"/>
    <x v="631"/>
    <s v="F"/>
    <x v="2"/>
    <x v="27"/>
  </r>
  <r>
    <x v="2"/>
    <x v="4"/>
    <s v="1.1.03.1.1.01.0"/>
    <x v="24"/>
    <x v="632"/>
    <s v="F"/>
    <x v="2"/>
    <x v="28"/>
  </r>
  <r>
    <x v="2"/>
    <x v="5"/>
    <s v="1.1.03.1.1.01.0"/>
    <x v="24"/>
    <x v="312"/>
    <s v="F"/>
    <x v="2"/>
    <x v="29"/>
  </r>
  <r>
    <x v="2"/>
    <x v="6"/>
    <s v="1.1.03.1.1.01.0"/>
    <x v="24"/>
    <x v="633"/>
    <s v="F"/>
    <x v="2"/>
    <x v="30"/>
  </r>
  <r>
    <x v="2"/>
    <x v="7"/>
    <s v="1.1.03.1.1.01.0"/>
    <x v="24"/>
    <x v="634"/>
    <s v="F"/>
    <x v="2"/>
    <x v="31"/>
  </r>
  <r>
    <x v="2"/>
    <x v="8"/>
    <s v="1.1.03.1.1.01.0"/>
    <x v="24"/>
    <x v="344"/>
    <s v="F"/>
    <x v="2"/>
    <x v="32"/>
  </r>
  <r>
    <x v="2"/>
    <x v="9"/>
    <s v="1.1.03.1.1.01.0"/>
    <x v="24"/>
    <x v="614"/>
    <s v="F"/>
    <x v="2"/>
    <x v="33"/>
  </r>
  <r>
    <x v="2"/>
    <x v="10"/>
    <s v="1.1.03.1.1.01.0"/>
    <x v="24"/>
    <x v="248"/>
    <s v="F"/>
    <x v="2"/>
    <x v="34"/>
  </r>
  <r>
    <x v="2"/>
    <x v="11"/>
    <s v="1.1.03.1.1.01.0"/>
    <x v="24"/>
    <x v="500"/>
    <s v="F"/>
    <x v="2"/>
    <x v="35"/>
  </r>
  <r>
    <x v="3"/>
    <x v="0"/>
    <s v="1.1.03.1.1.01.0"/>
    <x v="24"/>
    <x v="426"/>
    <s v="F"/>
    <x v="2"/>
    <x v="36"/>
  </r>
  <r>
    <x v="3"/>
    <x v="1"/>
    <s v="1.1.03.1.1.01.0"/>
    <x v="24"/>
    <x v="331"/>
    <s v="F"/>
    <x v="2"/>
    <x v="37"/>
  </r>
  <r>
    <x v="3"/>
    <x v="2"/>
    <s v="1.1.03.1.1.01.0"/>
    <x v="24"/>
    <x v="635"/>
    <s v="F"/>
    <x v="2"/>
    <x v="38"/>
  </r>
  <r>
    <x v="3"/>
    <x v="3"/>
    <s v="1.1.03.1.1.01.0"/>
    <x v="24"/>
    <x v="29"/>
    <s v="F"/>
    <x v="2"/>
    <x v="39"/>
  </r>
  <r>
    <x v="3"/>
    <x v="4"/>
    <s v="1.1.03.1.1.01.0"/>
    <x v="24"/>
    <x v="79"/>
    <s v="F"/>
    <x v="2"/>
    <x v="40"/>
  </r>
  <r>
    <x v="3"/>
    <x v="5"/>
    <s v="1.1.03.1.1.01.0"/>
    <x v="24"/>
    <x v="246"/>
    <s v="P"/>
    <x v="2"/>
    <x v="41"/>
  </r>
  <r>
    <x v="0"/>
    <x v="0"/>
    <s v="1.1.04.1.1.01.X"/>
    <x v="25"/>
    <x v="314"/>
    <s v="F"/>
    <x v="3"/>
    <x v="0"/>
  </r>
  <r>
    <x v="0"/>
    <x v="1"/>
    <s v="1.1.04.1.1.01.X"/>
    <x v="25"/>
    <x v="636"/>
    <s v="F"/>
    <x v="3"/>
    <x v="1"/>
  </r>
  <r>
    <x v="0"/>
    <x v="2"/>
    <s v="1.1.04.1.1.01.X"/>
    <x v="25"/>
    <x v="637"/>
    <s v="F"/>
    <x v="3"/>
    <x v="2"/>
  </r>
  <r>
    <x v="0"/>
    <x v="3"/>
    <s v="1.1.04.1.1.01.X"/>
    <x v="25"/>
    <x v="301"/>
    <s v="F"/>
    <x v="3"/>
    <x v="3"/>
  </r>
  <r>
    <x v="0"/>
    <x v="4"/>
    <s v="1.1.04.1.1.01.X"/>
    <x v="25"/>
    <x v="638"/>
    <s v="F"/>
    <x v="3"/>
    <x v="4"/>
  </r>
  <r>
    <x v="0"/>
    <x v="5"/>
    <s v="1.1.04.1.1.01.X"/>
    <x v="25"/>
    <x v="165"/>
    <s v="F"/>
    <x v="3"/>
    <x v="5"/>
  </r>
  <r>
    <x v="0"/>
    <x v="6"/>
    <s v="1.1.04.1.1.01.X"/>
    <x v="25"/>
    <x v="639"/>
    <s v="F"/>
    <x v="3"/>
    <x v="6"/>
  </r>
  <r>
    <x v="0"/>
    <x v="7"/>
    <s v="1.1.04.1.1.01.X"/>
    <x v="25"/>
    <x v="640"/>
    <s v="F"/>
    <x v="3"/>
    <x v="7"/>
  </r>
  <r>
    <x v="0"/>
    <x v="8"/>
    <s v="1.1.04.1.1.01.X"/>
    <x v="25"/>
    <x v="626"/>
    <s v="F"/>
    <x v="3"/>
    <x v="8"/>
  </r>
  <r>
    <x v="0"/>
    <x v="9"/>
    <s v="1.1.04.1.1.01.X"/>
    <x v="25"/>
    <x v="627"/>
    <s v="F"/>
    <x v="3"/>
    <x v="9"/>
  </r>
  <r>
    <x v="0"/>
    <x v="10"/>
    <s v="1.1.04.1.1.01.X"/>
    <x v="25"/>
    <x v="641"/>
    <s v="F"/>
    <x v="3"/>
    <x v="10"/>
  </r>
  <r>
    <x v="0"/>
    <x v="11"/>
    <s v="1.1.04.1.1.01.X"/>
    <x v="25"/>
    <x v="642"/>
    <s v="F"/>
    <x v="3"/>
    <x v="11"/>
  </r>
  <r>
    <x v="1"/>
    <x v="0"/>
    <s v="1.1.04.1.1.01.X"/>
    <x v="25"/>
    <x v="195"/>
    <s v="F"/>
    <x v="3"/>
    <x v="12"/>
  </r>
  <r>
    <x v="1"/>
    <x v="1"/>
    <s v="1.1.04.1.1.01.X"/>
    <x v="25"/>
    <x v="643"/>
    <s v="F"/>
    <x v="3"/>
    <x v="13"/>
  </r>
  <r>
    <x v="1"/>
    <x v="2"/>
    <s v="1.1.04.1.1.01.X"/>
    <x v="25"/>
    <x v="70"/>
    <s v="F"/>
    <x v="3"/>
    <x v="14"/>
  </r>
  <r>
    <x v="1"/>
    <x v="3"/>
    <s v="1.1.04.1.1.01.X"/>
    <x v="25"/>
    <x v="230"/>
    <s v="F"/>
    <x v="3"/>
    <x v="15"/>
  </r>
  <r>
    <x v="1"/>
    <x v="4"/>
    <s v="1.1.04.1.1.01.X"/>
    <x v="25"/>
    <x v="231"/>
    <s v="F"/>
    <x v="3"/>
    <x v="16"/>
  </r>
  <r>
    <x v="1"/>
    <x v="5"/>
    <s v="1.1.04.1.1.01.X"/>
    <x v="25"/>
    <x v="136"/>
    <s v="F"/>
    <x v="3"/>
    <x v="17"/>
  </r>
  <r>
    <x v="1"/>
    <x v="6"/>
    <s v="1.1.04.1.1.01.X"/>
    <x v="25"/>
    <x v="644"/>
    <s v="F"/>
    <x v="3"/>
    <x v="18"/>
  </r>
  <r>
    <x v="1"/>
    <x v="7"/>
    <s v="1.1.04.1.1.01.X"/>
    <x v="25"/>
    <x v="645"/>
    <s v="F"/>
    <x v="3"/>
    <x v="19"/>
  </r>
  <r>
    <x v="1"/>
    <x v="8"/>
    <s v="1.1.04.1.1.01.X"/>
    <x v="25"/>
    <x v="28"/>
    <s v="F"/>
    <x v="3"/>
    <x v="20"/>
  </r>
  <r>
    <x v="1"/>
    <x v="9"/>
    <s v="1.1.04.1.1.01.X"/>
    <x v="25"/>
    <x v="243"/>
    <s v="F"/>
    <x v="3"/>
    <x v="21"/>
  </r>
  <r>
    <x v="1"/>
    <x v="10"/>
    <s v="1.1.04.1.1.01.X"/>
    <x v="25"/>
    <x v="233"/>
    <s v="F"/>
    <x v="3"/>
    <x v="22"/>
  </r>
  <r>
    <x v="1"/>
    <x v="11"/>
    <s v="1.1.04.1.1.01.X"/>
    <x v="25"/>
    <x v="646"/>
    <s v="F"/>
    <x v="3"/>
    <x v="23"/>
  </r>
  <r>
    <x v="2"/>
    <x v="0"/>
    <s v="1.1.04.1.1.01.X"/>
    <x v="25"/>
    <x v="647"/>
    <s v="F"/>
    <x v="3"/>
    <x v="24"/>
  </r>
  <r>
    <x v="2"/>
    <x v="1"/>
    <s v="1.1.04.1.1.01.X"/>
    <x v="25"/>
    <x v="74"/>
    <s v="F"/>
    <x v="3"/>
    <x v="25"/>
  </r>
  <r>
    <x v="2"/>
    <x v="2"/>
    <s v="1.1.04.1.1.01.X"/>
    <x v="25"/>
    <x v="109"/>
    <s v="F"/>
    <x v="3"/>
    <x v="26"/>
  </r>
  <r>
    <x v="2"/>
    <x v="3"/>
    <s v="1.1.04.1.1.01.X"/>
    <x v="25"/>
    <x v="139"/>
    <s v="F"/>
    <x v="3"/>
    <x v="27"/>
  </r>
  <r>
    <x v="2"/>
    <x v="4"/>
    <s v="1.1.04.1.1.01.X"/>
    <x v="25"/>
    <x v="234"/>
    <s v="F"/>
    <x v="3"/>
    <x v="28"/>
  </r>
  <r>
    <x v="2"/>
    <x v="5"/>
    <s v="1.1.04.1.1.01.X"/>
    <x v="25"/>
    <x v="648"/>
    <s v="F"/>
    <x v="3"/>
    <x v="29"/>
  </r>
  <r>
    <x v="2"/>
    <x v="6"/>
    <s v="1.1.04.1.1.01.X"/>
    <x v="25"/>
    <x v="172"/>
    <s v="F"/>
    <x v="3"/>
    <x v="30"/>
  </r>
  <r>
    <x v="2"/>
    <x v="7"/>
    <s v="1.1.04.1.1.01.X"/>
    <x v="25"/>
    <x v="632"/>
    <s v="F"/>
    <x v="3"/>
    <x v="31"/>
  </r>
  <r>
    <x v="2"/>
    <x v="8"/>
    <s v="1.1.04.1.1.01.X"/>
    <x v="25"/>
    <x v="78"/>
    <s v="F"/>
    <x v="3"/>
    <x v="32"/>
  </r>
  <r>
    <x v="2"/>
    <x v="9"/>
    <s v="1.1.04.1.1.01.X"/>
    <x v="25"/>
    <x v="395"/>
    <s v="F"/>
    <x v="3"/>
    <x v="33"/>
  </r>
  <r>
    <x v="2"/>
    <x v="10"/>
    <s v="1.1.04.1.1.01.X"/>
    <x v="25"/>
    <x v="635"/>
    <s v="F"/>
    <x v="3"/>
    <x v="34"/>
  </r>
  <r>
    <x v="2"/>
    <x v="11"/>
    <s v="1.1.04.1.1.01.X"/>
    <x v="25"/>
    <x v="116"/>
    <s v="F"/>
    <x v="3"/>
    <x v="35"/>
  </r>
  <r>
    <x v="3"/>
    <x v="0"/>
    <s v="1.1.04.1.1.01.X"/>
    <x v="25"/>
    <x v="649"/>
    <s v="F"/>
    <x v="3"/>
    <x v="36"/>
  </r>
  <r>
    <x v="3"/>
    <x v="1"/>
    <s v="1.1.04.1.1.01.X"/>
    <x v="25"/>
    <x v="650"/>
    <s v="F"/>
    <x v="3"/>
    <x v="37"/>
  </r>
  <r>
    <x v="3"/>
    <x v="2"/>
    <s v="1.1.04.1.1.01.X"/>
    <x v="25"/>
    <x v="419"/>
    <s v="F"/>
    <x v="3"/>
    <x v="38"/>
  </r>
  <r>
    <x v="3"/>
    <x v="3"/>
    <s v="1.1.04.1.1.01.X"/>
    <x v="25"/>
    <x v="197"/>
    <s v="F"/>
    <x v="3"/>
    <x v="39"/>
  </r>
  <r>
    <x v="3"/>
    <x v="4"/>
    <s v="1.1.04.1.1.01.X"/>
    <x v="25"/>
    <x v="34"/>
    <s v="F"/>
    <x v="3"/>
    <x v="40"/>
  </r>
  <r>
    <x v="3"/>
    <x v="5"/>
    <s v="1.1.04.1.1.01.X"/>
    <x v="25"/>
    <x v="651"/>
    <s v="P"/>
    <x v="3"/>
    <x v="41"/>
  </r>
  <r>
    <x v="0"/>
    <x v="0"/>
    <s v="1.1.04.2.1.01.0"/>
    <x v="26"/>
    <x v="652"/>
    <s v="F"/>
    <x v="4"/>
    <x v="0"/>
  </r>
  <r>
    <x v="0"/>
    <x v="1"/>
    <s v="1.1.04.2.1.01.0"/>
    <x v="26"/>
    <x v="58"/>
    <s v="F"/>
    <x v="4"/>
    <x v="1"/>
  </r>
  <r>
    <x v="0"/>
    <x v="2"/>
    <s v="1.1.04.2.1.01.0"/>
    <x v="26"/>
    <x v="653"/>
    <s v="F"/>
    <x v="4"/>
    <x v="2"/>
  </r>
  <r>
    <x v="0"/>
    <x v="3"/>
    <s v="1.1.04.2.1.01.0"/>
    <x v="26"/>
    <x v="623"/>
    <s v="F"/>
    <x v="4"/>
    <x v="3"/>
  </r>
  <r>
    <x v="0"/>
    <x v="4"/>
    <s v="1.1.04.2.1.01.0"/>
    <x v="26"/>
    <x v="654"/>
    <s v="F"/>
    <x v="4"/>
    <x v="4"/>
  </r>
  <r>
    <x v="0"/>
    <x v="5"/>
    <s v="1.1.04.2.1.01.0"/>
    <x v="26"/>
    <x v="655"/>
    <s v="F"/>
    <x v="4"/>
    <x v="5"/>
  </r>
  <r>
    <x v="0"/>
    <x v="6"/>
    <s v="1.1.04.2.1.01.0"/>
    <x v="26"/>
    <x v="91"/>
    <s v="F"/>
    <x v="4"/>
    <x v="6"/>
  </r>
  <r>
    <x v="0"/>
    <x v="7"/>
    <s v="1.1.04.2.1.01.0"/>
    <x v="26"/>
    <x v="338"/>
    <s v="F"/>
    <x v="4"/>
    <x v="7"/>
  </r>
  <r>
    <x v="0"/>
    <x v="8"/>
    <s v="1.1.04.2.1.01.0"/>
    <x v="26"/>
    <x v="656"/>
    <s v="F"/>
    <x v="4"/>
    <x v="8"/>
  </r>
  <r>
    <x v="0"/>
    <x v="9"/>
    <s v="1.1.04.2.1.01.0"/>
    <x v="26"/>
    <x v="657"/>
    <s v="F"/>
    <x v="4"/>
    <x v="9"/>
  </r>
  <r>
    <x v="0"/>
    <x v="10"/>
    <s v="1.1.04.2.1.01.0"/>
    <x v="26"/>
    <x v="658"/>
    <s v="F"/>
    <x v="4"/>
    <x v="10"/>
  </r>
  <r>
    <x v="0"/>
    <x v="11"/>
    <s v="1.1.04.2.1.01.0"/>
    <x v="26"/>
    <x v="624"/>
    <s v="F"/>
    <x v="4"/>
    <x v="11"/>
  </r>
  <r>
    <x v="1"/>
    <x v="0"/>
    <s v="1.1.04.2.1.01.0"/>
    <x v="26"/>
    <x v="309"/>
    <s v="F"/>
    <x v="4"/>
    <x v="12"/>
  </r>
  <r>
    <x v="1"/>
    <x v="1"/>
    <s v="1.1.04.2.1.01.0"/>
    <x v="26"/>
    <x v="342"/>
    <s v="F"/>
    <x v="4"/>
    <x v="13"/>
  </r>
  <r>
    <x v="1"/>
    <x v="2"/>
    <s v="1.1.04.2.1.01.0"/>
    <x v="26"/>
    <x v="137"/>
    <s v="F"/>
    <x v="4"/>
    <x v="14"/>
  </r>
  <r>
    <x v="1"/>
    <x v="3"/>
    <s v="1.1.04.2.1.01.0"/>
    <x v="26"/>
    <x v="647"/>
    <s v="F"/>
    <x v="4"/>
    <x v="15"/>
  </r>
  <r>
    <x v="1"/>
    <x v="4"/>
    <s v="1.1.04.2.1.01.0"/>
    <x v="26"/>
    <x v="659"/>
    <s v="F"/>
    <x v="4"/>
    <x v="16"/>
  </r>
  <r>
    <x v="1"/>
    <x v="5"/>
    <s v="1.1.04.2.1.01.0"/>
    <x v="26"/>
    <x v="632"/>
    <s v="F"/>
    <x v="4"/>
    <x v="17"/>
  </r>
  <r>
    <x v="1"/>
    <x v="6"/>
    <s v="1.1.04.2.1.01.0"/>
    <x v="26"/>
    <x v="197"/>
    <s v="F"/>
    <x v="4"/>
    <x v="18"/>
  </r>
  <r>
    <x v="1"/>
    <x v="7"/>
    <s v="1.1.04.2.1.01.0"/>
    <x v="26"/>
    <x v="144"/>
    <s v="F"/>
    <x v="4"/>
    <x v="19"/>
  </r>
  <r>
    <x v="1"/>
    <x v="8"/>
    <s v="1.1.04.2.1.01.0"/>
    <x v="26"/>
    <x v="633"/>
    <s v="F"/>
    <x v="4"/>
    <x v="20"/>
  </r>
  <r>
    <x v="1"/>
    <x v="9"/>
    <s v="1.1.04.2.1.01.0"/>
    <x v="26"/>
    <x v="328"/>
    <s v="F"/>
    <x v="4"/>
    <x v="21"/>
  </r>
  <r>
    <x v="1"/>
    <x v="10"/>
    <s v="1.1.04.2.1.01.0"/>
    <x v="26"/>
    <x v="150"/>
    <s v="F"/>
    <x v="4"/>
    <x v="22"/>
  </r>
  <r>
    <x v="1"/>
    <x v="11"/>
    <s v="1.1.04.2.1.01.0"/>
    <x v="26"/>
    <x v="207"/>
    <s v="F"/>
    <x v="4"/>
    <x v="23"/>
  </r>
  <r>
    <x v="2"/>
    <x v="0"/>
    <s v="1.1.04.2.1.01.0"/>
    <x v="26"/>
    <x v="45"/>
    <s v="F"/>
    <x v="4"/>
    <x v="24"/>
  </r>
  <r>
    <x v="2"/>
    <x v="1"/>
    <s v="1.1.04.2.1.01.0"/>
    <x v="26"/>
    <x v="242"/>
    <s v="F"/>
    <x v="4"/>
    <x v="25"/>
  </r>
  <r>
    <x v="2"/>
    <x v="2"/>
    <s v="1.1.04.2.1.01.0"/>
    <x v="26"/>
    <x v="660"/>
    <s v="F"/>
    <x v="4"/>
    <x v="26"/>
  </r>
  <r>
    <x v="2"/>
    <x v="3"/>
    <s v="1.1.04.2.1.01.0"/>
    <x v="26"/>
    <x v="362"/>
    <s v="F"/>
    <x v="4"/>
    <x v="27"/>
  </r>
  <r>
    <x v="2"/>
    <x v="4"/>
    <s v="1.1.04.2.1.01.0"/>
    <x v="26"/>
    <x v="661"/>
    <s v="F"/>
    <x v="4"/>
    <x v="28"/>
  </r>
  <r>
    <x v="2"/>
    <x v="5"/>
    <s v="1.1.04.2.1.01.0"/>
    <x v="26"/>
    <x v="251"/>
    <s v="F"/>
    <x v="4"/>
    <x v="29"/>
  </r>
  <r>
    <x v="2"/>
    <x v="6"/>
    <s v="1.1.04.2.1.01.0"/>
    <x v="26"/>
    <x v="254"/>
    <s v="F"/>
    <x v="4"/>
    <x v="30"/>
  </r>
  <r>
    <x v="2"/>
    <x v="7"/>
    <s v="1.1.04.2.1.01.0"/>
    <x v="26"/>
    <x v="662"/>
    <s v="F"/>
    <x v="4"/>
    <x v="31"/>
  </r>
  <r>
    <x v="2"/>
    <x v="8"/>
    <s v="1.1.04.2.1.01.0"/>
    <x v="26"/>
    <x v="212"/>
    <s v="F"/>
    <x v="4"/>
    <x v="32"/>
  </r>
  <r>
    <x v="2"/>
    <x v="9"/>
    <s v="1.1.04.2.1.01.0"/>
    <x v="26"/>
    <x v="437"/>
    <s v="F"/>
    <x v="4"/>
    <x v="33"/>
  </r>
  <r>
    <x v="2"/>
    <x v="10"/>
    <s v="1.1.04.2.1.01.0"/>
    <x v="26"/>
    <x v="424"/>
    <s v="F"/>
    <x v="4"/>
    <x v="34"/>
  </r>
  <r>
    <x v="2"/>
    <x v="11"/>
    <s v="1.1.04.2.1.01.0"/>
    <x v="26"/>
    <x v="559"/>
    <s v="F"/>
    <x v="4"/>
    <x v="35"/>
  </r>
  <r>
    <x v="3"/>
    <x v="0"/>
    <s v="1.1.04.2.1.01.0"/>
    <x v="26"/>
    <x v="499"/>
    <s v="F"/>
    <x v="4"/>
    <x v="36"/>
  </r>
  <r>
    <x v="3"/>
    <x v="1"/>
    <s v="1.1.04.2.1.01.0"/>
    <x v="26"/>
    <x v="261"/>
    <s v="F"/>
    <x v="4"/>
    <x v="37"/>
  </r>
  <r>
    <x v="3"/>
    <x v="2"/>
    <s v="1.1.04.2.1.01.0"/>
    <x v="26"/>
    <x v="262"/>
    <s v="F"/>
    <x v="4"/>
    <x v="38"/>
  </r>
  <r>
    <x v="3"/>
    <x v="3"/>
    <s v="1.1.04.2.1.01.0"/>
    <x v="26"/>
    <x v="522"/>
    <s v="F"/>
    <x v="4"/>
    <x v="39"/>
  </r>
  <r>
    <x v="3"/>
    <x v="4"/>
    <s v="1.1.04.2.1.01.0"/>
    <x v="26"/>
    <x v="522"/>
    <s v="F"/>
    <x v="4"/>
    <x v="40"/>
  </r>
  <r>
    <x v="3"/>
    <x v="5"/>
    <s v="1.1.04.2.1.01.0"/>
    <x v="26"/>
    <x v="558"/>
    <s v="P"/>
    <x v="4"/>
    <x v="41"/>
  </r>
  <r>
    <x v="0"/>
    <x v="0"/>
    <s v="1.1.04.2.1.02.X"/>
    <x v="27"/>
    <x v="292"/>
    <s v="F"/>
    <x v="3"/>
    <x v="0"/>
  </r>
  <r>
    <x v="0"/>
    <x v="1"/>
    <s v="1.1.04.2.1.02.X"/>
    <x v="27"/>
    <x v="294"/>
    <s v="F"/>
    <x v="3"/>
    <x v="1"/>
  </r>
  <r>
    <x v="0"/>
    <x v="2"/>
    <s v="1.1.04.2.1.02.X"/>
    <x v="27"/>
    <x v="663"/>
    <s v="F"/>
    <x v="3"/>
    <x v="2"/>
  </r>
  <r>
    <x v="0"/>
    <x v="3"/>
    <s v="1.1.04.2.1.02.X"/>
    <x v="27"/>
    <x v="296"/>
    <s v="F"/>
    <x v="3"/>
    <x v="3"/>
  </r>
  <r>
    <x v="0"/>
    <x v="4"/>
    <s v="1.1.04.2.1.02.X"/>
    <x v="27"/>
    <x v="664"/>
    <s v="F"/>
    <x v="3"/>
    <x v="4"/>
  </r>
  <r>
    <x v="0"/>
    <x v="5"/>
    <s v="1.1.04.2.1.02.X"/>
    <x v="27"/>
    <x v="221"/>
    <s v="F"/>
    <x v="3"/>
    <x v="5"/>
  </r>
  <r>
    <x v="0"/>
    <x v="6"/>
    <s v="1.1.04.2.1.02.X"/>
    <x v="27"/>
    <x v="665"/>
    <s v="F"/>
    <x v="3"/>
    <x v="6"/>
  </r>
  <r>
    <x v="0"/>
    <x v="7"/>
    <s v="1.1.04.2.1.02.X"/>
    <x v="27"/>
    <x v="666"/>
    <s v="F"/>
    <x v="3"/>
    <x v="7"/>
  </r>
  <r>
    <x v="0"/>
    <x v="8"/>
    <s v="1.1.04.2.1.02.X"/>
    <x v="27"/>
    <x v="622"/>
    <s v="F"/>
    <x v="3"/>
    <x v="8"/>
  </r>
  <r>
    <x v="0"/>
    <x v="9"/>
    <s v="1.1.04.2.1.02.X"/>
    <x v="27"/>
    <x v="667"/>
    <s v="F"/>
    <x v="3"/>
    <x v="9"/>
  </r>
  <r>
    <x v="0"/>
    <x v="10"/>
    <s v="1.1.04.2.1.02.X"/>
    <x v="27"/>
    <x v="668"/>
    <s v="F"/>
    <x v="3"/>
    <x v="10"/>
  </r>
  <r>
    <x v="0"/>
    <x v="11"/>
    <s v="1.1.04.2.1.02.X"/>
    <x v="27"/>
    <x v="669"/>
    <s v="F"/>
    <x v="3"/>
    <x v="11"/>
  </r>
  <r>
    <x v="1"/>
    <x v="0"/>
    <s v="1.1.04.2.1.02.X"/>
    <x v="27"/>
    <x v="670"/>
    <s v="F"/>
    <x v="3"/>
    <x v="12"/>
  </r>
  <r>
    <x v="1"/>
    <x v="1"/>
    <s v="1.1.04.2.1.02.X"/>
    <x v="27"/>
    <x v="338"/>
    <s v="F"/>
    <x v="3"/>
    <x v="13"/>
  </r>
  <r>
    <x v="1"/>
    <x v="2"/>
    <s v="1.1.04.2.1.02.X"/>
    <x v="27"/>
    <x v="671"/>
    <s v="F"/>
    <x v="3"/>
    <x v="14"/>
  </r>
  <r>
    <x v="1"/>
    <x v="3"/>
    <s v="1.1.04.2.1.02.X"/>
    <x v="27"/>
    <x v="25"/>
    <s v="F"/>
    <x v="3"/>
    <x v="15"/>
  </r>
  <r>
    <x v="1"/>
    <x v="4"/>
    <s v="1.1.04.2.1.02.X"/>
    <x v="27"/>
    <x v="672"/>
    <s v="F"/>
    <x v="3"/>
    <x v="16"/>
  </r>
  <r>
    <x v="1"/>
    <x v="5"/>
    <s v="1.1.04.2.1.02.X"/>
    <x v="27"/>
    <x v="624"/>
    <s v="F"/>
    <x v="3"/>
    <x v="17"/>
  </r>
  <r>
    <x v="1"/>
    <x v="6"/>
    <s v="1.1.04.2.1.02.X"/>
    <x v="27"/>
    <x v="673"/>
    <s v="F"/>
    <x v="3"/>
    <x v="18"/>
  </r>
  <r>
    <x v="1"/>
    <x v="7"/>
    <s v="1.1.04.2.1.02.X"/>
    <x v="27"/>
    <x v="310"/>
    <s v="F"/>
    <x v="3"/>
    <x v="19"/>
  </r>
  <r>
    <x v="1"/>
    <x v="8"/>
    <s v="1.1.04.2.1.02.X"/>
    <x v="27"/>
    <x v="135"/>
    <s v="F"/>
    <x v="3"/>
    <x v="20"/>
  </r>
  <r>
    <x v="1"/>
    <x v="9"/>
    <s v="1.1.04.2.1.02.X"/>
    <x v="27"/>
    <x v="230"/>
    <s v="F"/>
    <x v="3"/>
    <x v="21"/>
  </r>
  <r>
    <x v="1"/>
    <x v="10"/>
    <s v="1.1.04.2.1.02.X"/>
    <x v="27"/>
    <x v="674"/>
    <s v="F"/>
    <x v="3"/>
    <x v="22"/>
  </r>
  <r>
    <x v="1"/>
    <x v="11"/>
    <s v="1.1.04.2.1.02.X"/>
    <x v="27"/>
    <x v="305"/>
    <s v="F"/>
    <x v="3"/>
    <x v="23"/>
  </r>
  <r>
    <x v="2"/>
    <x v="0"/>
    <s v="1.1.04.2.1.02.X"/>
    <x v="27"/>
    <x v="305"/>
    <s v="F"/>
    <x v="3"/>
    <x v="24"/>
  </r>
  <r>
    <x v="2"/>
    <x v="1"/>
    <s v="1.1.04.2.1.02.X"/>
    <x v="27"/>
    <x v="415"/>
    <s v="F"/>
    <x v="3"/>
    <x v="25"/>
  </r>
  <r>
    <x v="2"/>
    <x v="2"/>
    <s v="1.1.04.2.1.02.X"/>
    <x v="27"/>
    <x v="231"/>
    <s v="F"/>
    <x v="3"/>
    <x v="26"/>
  </r>
  <r>
    <x v="2"/>
    <x v="3"/>
    <s v="1.1.04.2.1.02.X"/>
    <x v="27"/>
    <x v="106"/>
    <s v="F"/>
    <x v="3"/>
    <x v="27"/>
  </r>
  <r>
    <x v="2"/>
    <x v="4"/>
    <s v="1.1.04.2.1.02.X"/>
    <x v="27"/>
    <x v="311"/>
    <s v="F"/>
    <x v="3"/>
    <x v="28"/>
  </r>
  <r>
    <x v="2"/>
    <x v="5"/>
    <s v="1.1.04.2.1.02.X"/>
    <x v="27"/>
    <x v="306"/>
    <s v="F"/>
    <x v="3"/>
    <x v="29"/>
  </r>
  <r>
    <x v="2"/>
    <x v="6"/>
    <s v="1.1.04.2.1.02.X"/>
    <x v="27"/>
    <x v="107"/>
    <s v="F"/>
    <x v="3"/>
    <x v="30"/>
  </r>
  <r>
    <x v="2"/>
    <x v="7"/>
    <s v="1.1.04.2.1.02.X"/>
    <x v="27"/>
    <x v="645"/>
    <s v="F"/>
    <x v="3"/>
    <x v="31"/>
  </r>
  <r>
    <x v="2"/>
    <x v="8"/>
    <s v="1.1.04.2.1.02.X"/>
    <x v="27"/>
    <x v="675"/>
    <s v="F"/>
    <x v="3"/>
    <x v="32"/>
  </r>
  <r>
    <x v="2"/>
    <x v="9"/>
    <s v="1.1.04.2.1.02.X"/>
    <x v="27"/>
    <x v="416"/>
    <s v="F"/>
    <x v="3"/>
    <x v="33"/>
  </r>
  <r>
    <x v="2"/>
    <x v="10"/>
    <s v="1.1.04.2.1.02.X"/>
    <x v="27"/>
    <x v="394"/>
    <s v="F"/>
    <x v="3"/>
    <x v="34"/>
  </r>
  <r>
    <x v="2"/>
    <x v="11"/>
    <s v="1.1.04.2.1.02.X"/>
    <x v="27"/>
    <x v="394"/>
    <s v="F"/>
    <x v="3"/>
    <x v="35"/>
  </r>
  <r>
    <x v="3"/>
    <x v="0"/>
    <s v="1.1.04.2.1.02.X"/>
    <x v="27"/>
    <x v="394"/>
    <s v="F"/>
    <x v="3"/>
    <x v="36"/>
  </r>
  <r>
    <x v="3"/>
    <x v="1"/>
    <s v="1.1.04.2.1.02.X"/>
    <x v="27"/>
    <x v="108"/>
    <s v="F"/>
    <x v="3"/>
    <x v="37"/>
  </r>
  <r>
    <x v="3"/>
    <x v="2"/>
    <s v="1.1.04.2.1.02.X"/>
    <x v="27"/>
    <x v="676"/>
    <s v="F"/>
    <x v="3"/>
    <x v="38"/>
  </r>
  <r>
    <x v="3"/>
    <x v="3"/>
    <s v="1.1.04.2.1.02.X"/>
    <x v="27"/>
    <x v="677"/>
    <s v="F"/>
    <x v="3"/>
    <x v="39"/>
  </r>
  <r>
    <x v="3"/>
    <x v="4"/>
    <s v="1.1.04.2.1.02.X"/>
    <x v="27"/>
    <x v="647"/>
    <s v="F"/>
    <x v="3"/>
    <x v="40"/>
  </r>
  <r>
    <x v="3"/>
    <x v="5"/>
    <s v="1.1.04.2.1.02.X"/>
    <x v="27"/>
    <x v="29"/>
    <s v="P"/>
    <x v="3"/>
    <x v="41"/>
  </r>
  <r>
    <x v="0"/>
    <x v="0"/>
    <s v="1.1.04.2.1.03.0"/>
    <x v="28"/>
    <x v="622"/>
    <s v="F"/>
    <x v="0"/>
    <x v="0"/>
  </r>
  <r>
    <x v="0"/>
    <x v="1"/>
    <s v="1.1.04.2.1.03.0"/>
    <x v="28"/>
    <x v="622"/>
    <s v="F"/>
    <x v="0"/>
    <x v="1"/>
  </r>
  <r>
    <x v="0"/>
    <x v="2"/>
    <s v="1.1.04.2.1.03.0"/>
    <x v="28"/>
    <x v="655"/>
    <s v="F"/>
    <x v="0"/>
    <x v="2"/>
  </r>
  <r>
    <x v="0"/>
    <x v="3"/>
    <s v="1.1.04.2.1.03.0"/>
    <x v="28"/>
    <x v="678"/>
    <s v="F"/>
    <x v="0"/>
    <x v="3"/>
  </r>
  <r>
    <x v="0"/>
    <x v="4"/>
    <s v="1.1.04.2.1.03.0"/>
    <x v="28"/>
    <x v="125"/>
    <s v="F"/>
    <x v="0"/>
    <x v="4"/>
  </r>
  <r>
    <x v="0"/>
    <x v="5"/>
    <s v="1.1.04.2.1.03.0"/>
    <x v="28"/>
    <x v="127"/>
    <s v="F"/>
    <x v="0"/>
    <x v="5"/>
  </r>
  <r>
    <x v="0"/>
    <x v="6"/>
    <s v="1.1.04.2.1.03.0"/>
    <x v="28"/>
    <x v="225"/>
    <s v="F"/>
    <x v="0"/>
    <x v="6"/>
  </r>
  <r>
    <x v="0"/>
    <x v="7"/>
    <s v="1.1.04.2.1.03.0"/>
    <x v="28"/>
    <x v="679"/>
    <s v="F"/>
    <x v="0"/>
    <x v="7"/>
  </r>
  <r>
    <x v="0"/>
    <x v="8"/>
    <s v="1.1.04.2.1.03.0"/>
    <x v="28"/>
    <x v="341"/>
    <s v="F"/>
    <x v="0"/>
    <x v="8"/>
  </r>
  <r>
    <x v="0"/>
    <x v="9"/>
    <s v="1.1.04.2.1.03.0"/>
    <x v="28"/>
    <x v="680"/>
    <s v="F"/>
    <x v="0"/>
    <x v="9"/>
  </r>
  <r>
    <x v="0"/>
    <x v="10"/>
    <s v="1.1.04.2.1.03.0"/>
    <x v="28"/>
    <x v="196"/>
    <s v="F"/>
    <x v="0"/>
    <x v="10"/>
  </r>
  <r>
    <x v="0"/>
    <x v="11"/>
    <s v="1.1.04.2.1.03.0"/>
    <x v="28"/>
    <x v="228"/>
    <s v="F"/>
    <x v="0"/>
    <x v="11"/>
  </r>
  <r>
    <x v="1"/>
    <x v="0"/>
    <s v="1.1.04.2.1.03.0"/>
    <x v="28"/>
    <x v="681"/>
    <s v="F"/>
    <x v="0"/>
    <x v="12"/>
  </r>
  <r>
    <x v="1"/>
    <x v="1"/>
    <s v="1.1.04.2.1.03.0"/>
    <x v="28"/>
    <x v="136"/>
    <s v="F"/>
    <x v="0"/>
    <x v="13"/>
  </r>
  <r>
    <x v="1"/>
    <x v="2"/>
    <s v="1.1.04.2.1.03.0"/>
    <x v="28"/>
    <x v="645"/>
    <s v="F"/>
    <x v="0"/>
    <x v="14"/>
  </r>
  <r>
    <x v="1"/>
    <x v="3"/>
    <s v="1.1.04.2.1.03.0"/>
    <x v="28"/>
    <x v="233"/>
    <s v="F"/>
    <x v="0"/>
    <x v="15"/>
  </r>
  <r>
    <x v="1"/>
    <x v="4"/>
    <s v="1.1.04.2.1.03.0"/>
    <x v="28"/>
    <x v="677"/>
    <s v="F"/>
    <x v="0"/>
    <x v="16"/>
  </r>
  <r>
    <x v="1"/>
    <x v="5"/>
    <s v="1.1.04.2.1.03.0"/>
    <x v="28"/>
    <x v="335"/>
    <s v="F"/>
    <x v="0"/>
    <x v="17"/>
  </r>
  <r>
    <x v="1"/>
    <x v="6"/>
    <s v="1.1.04.2.1.03.0"/>
    <x v="28"/>
    <x v="75"/>
    <s v="F"/>
    <x v="0"/>
    <x v="18"/>
  </r>
  <r>
    <x v="1"/>
    <x v="7"/>
    <s v="1.1.04.2.1.03.0"/>
    <x v="28"/>
    <x v="76"/>
    <s v="F"/>
    <x v="0"/>
    <x v="19"/>
  </r>
  <r>
    <x v="1"/>
    <x v="8"/>
    <s v="1.1.04.2.1.03.0"/>
    <x v="28"/>
    <x v="648"/>
    <s v="F"/>
    <x v="0"/>
    <x v="20"/>
  </r>
  <r>
    <x v="1"/>
    <x v="9"/>
    <s v="1.1.04.2.1.03.0"/>
    <x v="28"/>
    <x v="174"/>
    <s v="F"/>
    <x v="0"/>
    <x v="21"/>
  </r>
  <r>
    <x v="1"/>
    <x v="10"/>
    <s v="1.1.04.2.1.03.0"/>
    <x v="28"/>
    <x v="174"/>
    <s v="F"/>
    <x v="0"/>
    <x v="22"/>
  </r>
  <r>
    <x v="1"/>
    <x v="11"/>
    <s v="1.1.04.2.1.03.0"/>
    <x v="28"/>
    <x v="682"/>
    <s v="F"/>
    <x v="0"/>
    <x v="23"/>
  </r>
  <r>
    <x v="2"/>
    <x v="0"/>
    <s v="1.1.04.2.1.03.0"/>
    <x v="28"/>
    <x v="683"/>
    <s v="F"/>
    <x v="0"/>
    <x v="24"/>
  </r>
  <r>
    <x v="2"/>
    <x v="1"/>
    <s v="1.1.04.2.1.03.0"/>
    <x v="28"/>
    <x v="632"/>
    <s v="F"/>
    <x v="0"/>
    <x v="25"/>
  </r>
  <r>
    <x v="2"/>
    <x v="2"/>
    <s v="1.1.04.2.1.03.0"/>
    <x v="28"/>
    <x v="684"/>
    <s v="F"/>
    <x v="0"/>
    <x v="26"/>
  </r>
  <r>
    <x v="2"/>
    <x v="3"/>
    <s v="1.1.04.2.1.03.0"/>
    <x v="28"/>
    <x v="114"/>
    <s v="F"/>
    <x v="0"/>
    <x v="27"/>
  </r>
  <r>
    <x v="2"/>
    <x v="4"/>
    <s v="1.1.04.2.1.03.0"/>
    <x v="28"/>
    <x v="395"/>
    <s v="F"/>
    <x v="0"/>
    <x v="28"/>
  </r>
  <r>
    <x v="2"/>
    <x v="5"/>
    <s v="1.1.04.2.1.03.0"/>
    <x v="28"/>
    <x v="685"/>
    <s v="F"/>
    <x v="0"/>
    <x v="29"/>
  </r>
  <r>
    <x v="2"/>
    <x v="6"/>
    <s v="1.1.04.2.1.03.0"/>
    <x v="28"/>
    <x v="197"/>
    <s v="F"/>
    <x v="0"/>
    <x v="30"/>
  </r>
  <r>
    <x v="2"/>
    <x v="7"/>
    <s v="1.1.04.2.1.03.0"/>
    <x v="28"/>
    <x v="197"/>
    <s v="F"/>
    <x v="0"/>
    <x v="31"/>
  </r>
  <r>
    <x v="2"/>
    <x v="8"/>
    <s v="1.1.04.2.1.03.0"/>
    <x v="28"/>
    <x v="634"/>
    <s v="F"/>
    <x v="0"/>
    <x v="32"/>
  </r>
  <r>
    <x v="2"/>
    <x v="9"/>
    <s v="1.1.04.2.1.03.0"/>
    <x v="28"/>
    <x v="81"/>
    <s v="F"/>
    <x v="0"/>
    <x v="33"/>
  </r>
  <r>
    <x v="2"/>
    <x v="10"/>
    <s v="1.1.04.2.1.03.0"/>
    <x v="28"/>
    <x v="237"/>
    <s v="F"/>
    <x v="0"/>
    <x v="34"/>
  </r>
  <r>
    <x v="2"/>
    <x v="11"/>
    <s v="1.1.04.2.1.03.0"/>
    <x v="28"/>
    <x v="611"/>
    <s v="F"/>
    <x v="0"/>
    <x v="35"/>
  </r>
  <r>
    <x v="3"/>
    <x v="0"/>
    <s v="1.1.04.2.1.03.0"/>
    <x v="28"/>
    <x v="333"/>
    <s v="F"/>
    <x v="0"/>
    <x v="36"/>
  </r>
  <r>
    <x v="3"/>
    <x v="1"/>
    <s v="1.1.04.2.1.03.0"/>
    <x v="28"/>
    <x v="686"/>
    <s v="F"/>
    <x v="0"/>
    <x v="37"/>
  </r>
  <r>
    <x v="3"/>
    <x v="2"/>
    <s v="1.1.04.2.1.03.0"/>
    <x v="28"/>
    <x v="83"/>
    <s v="F"/>
    <x v="0"/>
    <x v="38"/>
  </r>
  <r>
    <x v="3"/>
    <x v="3"/>
    <s v="1.1.04.2.1.03.0"/>
    <x v="28"/>
    <x v="420"/>
    <s v="F"/>
    <x v="0"/>
    <x v="39"/>
  </r>
  <r>
    <x v="3"/>
    <x v="4"/>
    <s v="1.1.04.2.1.03.0"/>
    <x v="28"/>
    <x v="687"/>
    <s v="F"/>
    <x v="0"/>
    <x v="40"/>
  </r>
  <r>
    <x v="3"/>
    <x v="5"/>
    <s v="1.1.04.2.1.03.0"/>
    <x v="28"/>
    <x v="37"/>
    <s v="P"/>
    <x v="0"/>
    <x v="41"/>
  </r>
  <r>
    <x v="0"/>
    <x v="0"/>
    <s v="1.1.04.2.1.04.0"/>
    <x v="29"/>
    <x v="688"/>
    <s v="F"/>
    <x v="3"/>
    <x v="0"/>
  </r>
  <r>
    <x v="0"/>
    <x v="1"/>
    <s v="1.1.04.2.1.04.0"/>
    <x v="29"/>
    <x v="689"/>
    <s v="F"/>
    <x v="3"/>
    <x v="1"/>
  </r>
  <r>
    <x v="0"/>
    <x v="2"/>
    <s v="1.1.04.2.1.04.0"/>
    <x v="29"/>
    <x v="160"/>
    <s v="F"/>
    <x v="3"/>
    <x v="2"/>
  </r>
  <r>
    <x v="0"/>
    <x v="3"/>
    <s v="1.1.04.2.1.04.0"/>
    <x v="29"/>
    <x v="57"/>
    <s v="F"/>
    <x v="3"/>
    <x v="3"/>
  </r>
  <r>
    <x v="0"/>
    <x v="4"/>
    <s v="1.1.04.2.1.04.0"/>
    <x v="29"/>
    <x v="123"/>
    <s v="F"/>
    <x v="3"/>
    <x v="4"/>
  </r>
  <r>
    <x v="0"/>
    <x v="5"/>
    <s v="1.1.04.2.1.04.0"/>
    <x v="29"/>
    <x v="19"/>
    <s v="F"/>
    <x v="3"/>
    <x v="5"/>
  </r>
  <r>
    <x v="0"/>
    <x v="6"/>
    <s v="1.1.04.2.1.04.0"/>
    <x v="29"/>
    <x v="301"/>
    <s v="F"/>
    <x v="3"/>
    <x v="6"/>
  </r>
  <r>
    <x v="0"/>
    <x v="7"/>
    <s v="1.1.04.2.1.04.0"/>
    <x v="29"/>
    <x v="223"/>
    <s v="F"/>
    <x v="3"/>
    <x v="7"/>
  </r>
  <r>
    <x v="0"/>
    <x v="8"/>
    <s v="1.1.04.2.1.04.0"/>
    <x v="29"/>
    <x v="18"/>
    <s v="F"/>
    <x v="3"/>
    <x v="8"/>
  </r>
  <r>
    <x v="0"/>
    <x v="9"/>
    <s v="1.1.04.2.1.04.0"/>
    <x v="29"/>
    <x v="165"/>
    <s v="F"/>
    <x v="3"/>
    <x v="9"/>
  </r>
  <r>
    <x v="0"/>
    <x v="10"/>
    <s v="1.1.04.2.1.04.0"/>
    <x v="29"/>
    <x v="19"/>
    <s v="F"/>
    <x v="3"/>
    <x v="10"/>
  </r>
  <r>
    <x v="0"/>
    <x v="11"/>
    <s v="1.1.04.2.1.04.0"/>
    <x v="29"/>
    <x v="315"/>
    <s v="F"/>
    <x v="3"/>
    <x v="11"/>
  </r>
  <r>
    <x v="1"/>
    <x v="0"/>
    <s v="1.1.04.2.1.04.0"/>
    <x v="29"/>
    <x v="690"/>
    <s v="F"/>
    <x v="3"/>
    <x v="12"/>
  </r>
  <r>
    <x v="1"/>
    <x v="1"/>
    <s v="1.1.04.2.1.04.0"/>
    <x v="29"/>
    <x v="678"/>
    <s v="F"/>
    <x v="3"/>
    <x v="13"/>
  </r>
  <r>
    <x v="1"/>
    <x v="2"/>
    <s v="1.1.04.2.1.04.0"/>
    <x v="29"/>
    <x v="21"/>
    <s v="F"/>
    <x v="3"/>
    <x v="14"/>
  </r>
  <r>
    <x v="1"/>
    <x v="3"/>
    <s v="1.1.04.2.1.04.0"/>
    <x v="29"/>
    <x v="338"/>
    <s v="F"/>
    <x v="3"/>
    <x v="15"/>
  </r>
  <r>
    <x v="1"/>
    <x v="4"/>
    <s v="1.1.04.2.1.04.0"/>
    <x v="29"/>
    <x v="691"/>
    <s v="F"/>
    <x v="3"/>
    <x v="16"/>
  </r>
  <r>
    <x v="1"/>
    <x v="5"/>
    <s v="1.1.04.2.1.04.0"/>
    <x v="29"/>
    <x v="692"/>
    <s v="F"/>
    <x v="3"/>
    <x v="17"/>
  </r>
  <r>
    <x v="1"/>
    <x v="6"/>
    <s v="1.1.04.2.1.04.0"/>
    <x v="29"/>
    <x v="641"/>
    <s v="F"/>
    <x v="3"/>
    <x v="18"/>
  </r>
  <r>
    <x v="1"/>
    <x v="7"/>
    <s v="1.1.04.2.1.04.0"/>
    <x v="29"/>
    <x v="657"/>
    <s v="F"/>
    <x v="3"/>
    <x v="19"/>
  </r>
  <r>
    <x v="1"/>
    <x v="8"/>
    <s v="1.1.04.2.1.04.0"/>
    <x v="29"/>
    <x v="65"/>
    <s v="F"/>
    <x v="3"/>
    <x v="20"/>
  </r>
  <r>
    <x v="1"/>
    <x v="9"/>
    <s v="1.1.04.2.1.04.0"/>
    <x v="29"/>
    <x v="693"/>
    <s v="F"/>
    <x v="3"/>
    <x v="21"/>
  </r>
  <r>
    <x v="1"/>
    <x v="10"/>
    <s v="1.1.04.2.1.04.0"/>
    <x v="29"/>
    <x v="694"/>
    <s v="F"/>
    <x v="3"/>
    <x v="22"/>
  </r>
  <r>
    <x v="1"/>
    <x v="11"/>
    <s v="1.1.04.2.1.04.0"/>
    <x v="29"/>
    <x v="695"/>
    <s v="F"/>
    <x v="3"/>
    <x v="23"/>
  </r>
  <r>
    <x v="2"/>
    <x v="0"/>
    <s v="1.1.04.2.1.04.0"/>
    <x v="29"/>
    <x v="134"/>
    <s v="F"/>
    <x v="3"/>
    <x v="24"/>
  </r>
  <r>
    <x v="2"/>
    <x v="1"/>
    <s v="1.1.04.2.1.04.0"/>
    <x v="29"/>
    <x v="26"/>
    <s v="F"/>
    <x v="3"/>
    <x v="25"/>
  </r>
  <r>
    <x v="2"/>
    <x v="2"/>
    <s v="1.1.04.2.1.04.0"/>
    <x v="29"/>
    <x v="413"/>
    <s v="F"/>
    <x v="3"/>
    <x v="26"/>
  </r>
  <r>
    <x v="2"/>
    <x v="3"/>
    <s v="1.1.04.2.1.04.0"/>
    <x v="29"/>
    <x v="696"/>
    <s v="F"/>
    <x v="3"/>
    <x v="27"/>
  </r>
  <r>
    <x v="2"/>
    <x v="4"/>
    <s v="1.1.04.2.1.04.0"/>
    <x v="29"/>
    <x v="72"/>
    <s v="F"/>
    <x v="3"/>
    <x v="28"/>
  </r>
  <r>
    <x v="2"/>
    <x v="5"/>
    <s v="1.1.04.2.1.04.0"/>
    <x v="29"/>
    <x v="72"/>
    <s v="F"/>
    <x v="3"/>
    <x v="29"/>
  </r>
  <r>
    <x v="2"/>
    <x v="6"/>
    <s v="1.1.04.2.1.04.0"/>
    <x v="29"/>
    <x v="227"/>
    <s v="F"/>
    <x v="3"/>
    <x v="30"/>
  </r>
  <r>
    <x v="2"/>
    <x v="7"/>
    <s v="1.1.04.2.1.04.0"/>
    <x v="29"/>
    <x v="227"/>
    <s v="F"/>
    <x v="3"/>
    <x v="31"/>
  </r>
  <r>
    <x v="2"/>
    <x v="8"/>
    <s v="1.1.04.2.1.04.0"/>
    <x v="29"/>
    <x v="227"/>
    <s v="F"/>
    <x v="3"/>
    <x v="32"/>
  </r>
  <r>
    <x v="2"/>
    <x v="9"/>
    <s v="1.1.04.2.1.04.0"/>
    <x v="29"/>
    <x v="645"/>
    <s v="F"/>
    <x v="3"/>
    <x v="33"/>
  </r>
  <r>
    <x v="2"/>
    <x v="10"/>
    <s v="1.1.04.2.1.04.0"/>
    <x v="29"/>
    <x v="628"/>
    <s v="F"/>
    <x v="3"/>
    <x v="34"/>
  </r>
  <r>
    <x v="2"/>
    <x v="11"/>
    <s v="1.1.04.2.1.04.0"/>
    <x v="29"/>
    <x v="335"/>
    <s v="F"/>
    <x v="3"/>
    <x v="35"/>
  </r>
  <r>
    <x v="3"/>
    <x v="0"/>
    <s v="1.1.04.2.1.04.0"/>
    <x v="29"/>
    <x v="697"/>
    <s v="F"/>
    <x v="3"/>
    <x v="36"/>
  </r>
  <r>
    <x v="3"/>
    <x v="1"/>
    <s v="1.1.04.2.1.04.0"/>
    <x v="29"/>
    <x v="647"/>
    <s v="F"/>
    <x v="3"/>
    <x v="37"/>
  </r>
  <r>
    <x v="3"/>
    <x v="2"/>
    <s v="1.1.04.2.1.04.0"/>
    <x v="29"/>
    <x v="647"/>
    <s v="F"/>
    <x v="3"/>
    <x v="38"/>
  </r>
  <r>
    <x v="3"/>
    <x v="3"/>
    <s v="1.1.04.2.1.04.0"/>
    <x v="29"/>
    <x v="417"/>
    <s v="F"/>
    <x v="3"/>
    <x v="39"/>
  </r>
  <r>
    <x v="3"/>
    <x v="4"/>
    <s v="1.1.04.2.1.04.0"/>
    <x v="29"/>
    <x v="111"/>
    <s v="F"/>
    <x v="3"/>
    <x v="40"/>
  </r>
  <r>
    <x v="3"/>
    <x v="5"/>
    <s v="1.1.04.2.1.04.0"/>
    <x v="29"/>
    <x v="698"/>
    <s v="P"/>
    <x v="3"/>
    <x v="41"/>
  </r>
  <r>
    <x v="0"/>
    <x v="0"/>
    <s v="1.1.05.1.1.01.0"/>
    <x v="30"/>
    <x v="699"/>
    <s v="F"/>
    <x v="0"/>
    <x v="0"/>
  </r>
  <r>
    <x v="0"/>
    <x v="1"/>
    <s v="1.1.05.1.1.01.0"/>
    <x v="30"/>
    <x v="345"/>
    <s v="F"/>
    <x v="0"/>
    <x v="1"/>
  </r>
  <r>
    <x v="0"/>
    <x v="2"/>
    <s v="1.1.05.1.1.01.0"/>
    <x v="30"/>
    <x v="425"/>
    <s v="F"/>
    <x v="0"/>
    <x v="2"/>
  </r>
  <r>
    <x v="0"/>
    <x v="3"/>
    <s v="1.1.05.1.1.01.0"/>
    <x v="30"/>
    <x v="250"/>
    <s v="F"/>
    <x v="0"/>
    <x v="3"/>
  </r>
  <r>
    <x v="0"/>
    <x v="4"/>
    <s v="1.1.05.1.1.01.0"/>
    <x v="30"/>
    <x v="434"/>
    <s v="F"/>
    <x v="0"/>
    <x v="4"/>
  </r>
  <r>
    <x v="0"/>
    <x v="5"/>
    <s v="1.1.05.1.1.01.0"/>
    <x v="30"/>
    <x v="700"/>
    <s v="F"/>
    <x v="0"/>
    <x v="5"/>
  </r>
  <r>
    <x v="0"/>
    <x v="6"/>
    <s v="1.1.05.1.1.01.0"/>
    <x v="30"/>
    <x v="239"/>
    <s v="F"/>
    <x v="0"/>
    <x v="6"/>
  </r>
  <r>
    <x v="0"/>
    <x v="7"/>
    <s v="1.1.05.1.1.01.0"/>
    <x v="30"/>
    <x v="35"/>
    <s v="F"/>
    <x v="0"/>
    <x v="7"/>
  </r>
  <r>
    <x v="0"/>
    <x v="8"/>
    <s v="1.1.05.1.1.01.0"/>
    <x v="30"/>
    <x v="201"/>
    <s v="F"/>
    <x v="0"/>
    <x v="8"/>
  </r>
  <r>
    <x v="0"/>
    <x v="9"/>
    <s v="1.1.05.1.1.01.0"/>
    <x v="30"/>
    <x v="111"/>
    <s v="F"/>
    <x v="0"/>
    <x v="9"/>
  </r>
  <r>
    <x v="0"/>
    <x v="10"/>
    <s v="1.1.05.1.1.01.0"/>
    <x v="30"/>
    <x v="635"/>
    <s v="F"/>
    <x v="0"/>
    <x v="10"/>
  </r>
  <r>
    <x v="0"/>
    <x v="11"/>
    <s v="1.1.05.1.1.01.0"/>
    <x v="30"/>
    <x v="419"/>
    <s v="F"/>
    <x v="0"/>
    <x v="11"/>
  </r>
  <r>
    <x v="1"/>
    <x v="0"/>
    <s v="1.1.05.1.1.01.0"/>
    <x v="30"/>
    <x v="632"/>
    <s v="F"/>
    <x v="0"/>
    <x v="12"/>
  </r>
  <r>
    <x v="1"/>
    <x v="1"/>
    <s v="1.1.05.1.1.01.0"/>
    <x v="30"/>
    <x v="394"/>
    <s v="F"/>
    <x v="0"/>
    <x v="13"/>
  </r>
  <r>
    <x v="1"/>
    <x v="2"/>
    <s v="1.1.05.1.1.01.0"/>
    <x v="30"/>
    <x v="167"/>
    <s v="F"/>
    <x v="0"/>
    <x v="14"/>
  </r>
  <r>
    <x v="1"/>
    <x v="3"/>
    <s v="1.1.05.1.1.01.0"/>
    <x v="30"/>
    <x v="625"/>
    <s v="F"/>
    <x v="0"/>
    <x v="15"/>
  </r>
  <r>
    <x v="1"/>
    <x v="4"/>
    <s v="1.1.05.1.1.01.0"/>
    <x v="30"/>
    <x v="701"/>
    <s v="F"/>
    <x v="0"/>
    <x v="16"/>
  </r>
  <r>
    <x v="1"/>
    <x v="5"/>
    <s v="1.1.05.1.1.01.0"/>
    <x v="30"/>
    <x v="702"/>
    <s v="F"/>
    <x v="0"/>
    <x v="17"/>
  </r>
  <r>
    <x v="1"/>
    <x v="6"/>
    <s v="1.1.05.1.1.01.0"/>
    <x v="30"/>
    <x v="703"/>
    <s v="F"/>
    <x v="0"/>
    <x v="18"/>
  </r>
  <r>
    <x v="1"/>
    <x v="7"/>
    <s v="1.1.05.1.1.01.0"/>
    <x v="30"/>
    <x v="704"/>
    <s v="F"/>
    <x v="0"/>
    <x v="19"/>
  </r>
  <r>
    <x v="1"/>
    <x v="8"/>
    <s v="1.1.05.1.1.01.0"/>
    <x v="30"/>
    <x v="287"/>
    <s v="F"/>
    <x v="0"/>
    <x v="20"/>
  </r>
  <r>
    <x v="1"/>
    <x v="9"/>
    <s v="1.1.05.1.1.01.0"/>
    <x v="30"/>
    <x v="55"/>
    <s v="F"/>
    <x v="0"/>
    <x v="21"/>
  </r>
  <r>
    <x v="1"/>
    <x v="10"/>
    <s v="1.1.05.1.1.01.0"/>
    <x v="30"/>
    <x v="705"/>
    <s v="F"/>
    <x v="0"/>
    <x v="22"/>
  </r>
  <r>
    <x v="1"/>
    <x v="11"/>
    <s v="1.1.05.1.1.01.0"/>
    <x v="30"/>
    <x v="88"/>
    <s v="F"/>
    <x v="0"/>
    <x v="23"/>
  </r>
  <r>
    <x v="2"/>
    <x v="0"/>
    <s v="1.1.05.1.1.01.0"/>
    <x v="30"/>
    <x v="706"/>
    <s v="F"/>
    <x v="0"/>
    <x v="24"/>
  </r>
  <r>
    <x v="2"/>
    <x v="1"/>
    <s v="1.1.05.1.1.01.0"/>
    <x v="30"/>
    <x v="707"/>
    <s v="F"/>
    <x v="0"/>
    <x v="25"/>
  </r>
  <r>
    <x v="2"/>
    <x v="2"/>
    <s v="1.1.05.1.1.01.0"/>
    <x v="30"/>
    <x v="708"/>
    <s v="F"/>
    <x v="0"/>
    <x v="26"/>
  </r>
  <r>
    <x v="2"/>
    <x v="3"/>
    <s v="1.1.05.1.1.01.0"/>
    <x v="30"/>
    <x v="709"/>
    <s v="F"/>
    <x v="0"/>
    <x v="27"/>
  </r>
  <r>
    <x v="2"/>
    <x v="4"/>
    <s v="1.1.05.1.1.01.0"/>
    <x v="30"/>
    <x v="707"/>
    <s v="F"/>
    <x v="0"/>
    <x v="28"/>
  </r>
  <r>
    <x v="2"/>
    <x v="5"/>
    <s v="1.1.05.1.1.01.0"/>
    <x v="30"/>
    <x v="11"/>
    <s v="F"/>
    <x v="0"/>
    <x v="29"/>
  </r>
  <r>
    <x v="2"/>
    <x v="6"/>
    <s v="1.1.05.1.1.01.0"/>
    <x v="30"/>
    <x v="710"/>
    <s v="F"/>
    <x v="0"/>
    <x v="30"/>
  </r>
  <r>
    <x v="2"/>
    <x v="7"/>
    <s v="1.1.05.1.1.01.0"/>
    <x v="30"/>
    <x v="711"/>
    <s v="F"/>
    <x v="0"/>
    <x v="31"/>
  </r>
  <r>
    <x v="2"/>
    <x v="8"/>
    <s v="1.1.05.1.1.01.0"/>
    <x v="30"/>
    <x v="712"/>
    <s v="F"/>
    <x v="0"/>
    <x v="32"/>
  </r>
  <r>
    <x v="2"/>
    <x v="9"/>
    <s v="1.1.05.1.1.01.0"/>
    <x v="30"/>
    <x v="713"/>
    <s v="F"/>
    <x v="0"/>
    <x v="33"/>
  </r>
  <r>
    <x v="2"/>
    <x v="10"/>
    <s v="1.1.05.1.1.01.0"/>
    <x v="30"/>
    <x v="415"/>
    <s v="F"/>
    <x v="0"/>
    <x v="34"/>
  </r>
  <r>
    <x v="2"/>
    <x v="11"/>
    <s v="1.1.05.1.1.01.0"/>
    <x v="30"/>
    <x v="106"/>
    <s v="F"/>
    <x v="0"/>
    <x v="35"/>
  </r>
  <r>
    <x v="3"/>
    <x v="0"/>
    <s v="1.1.05.1.1.01.0"/>
    <x v="30"/>
    <x v="305"/>
    <s v="F"/>
    <x v="0"/>
    <x v="36"/>
  </r>
  <r>
    <x v="3"/>
    <x v="1"/>
    <s v="1.1.05.1.1.01.0"/>
    <x v="30"/>
    <x v="71"/>
    <s v="F"/>
    <x v="0"/>
    <x v="37"/>
  </r>
  <r>
    <x v="3"/>
    <x v="2"/>
    <s v="1.1.05.1.1.01.0"/>
    <x v="30"/>
    <x v="309"/>
    <s v="F"/>
    <x v="0"/>
    <x v="38"/>
  </r>
  <r>
    <x v="3"/>
    <x v="3"/>
    <s v="1.1.05.1.1.01.0"/>
    <x v="30"/>
    <x v="310"/>
    <s v="F"/>
    <x v="0"/>
    <x v="39"/>
  </r>
  <r>
    <x v="3"/>
    <x v="4"/>
    <s v="1.1.05.1.1.01.0"/>
    <x v="30"/>
    <x v="696"/>
    <s v="F"/>
    <x v="0"/>
    <x v="40"/>
  </r>
  <r>
    <x v="3"/>
    <x v="5"/>
    <s v="1.1.05.1.1.01.0"/>
    <x v="30"/>
    <x v="106"/>
    <s v="P"/>
    <x v="0"/>
    <x v="41"/>
  </r>
  <r>
    <x v="0"/>
    <x v="0"/>
    <s v="1.1.05.1.1.02.0"/>
    <x v="31"/>
    <x v="59"/>
    <s v="F"/>
    <x v="0"/>
    <x v="0"/>
  </r>
  <r>
    <x v="0"/>
    <x v="1"/>
    <s v="1.1.05.1.1.02.0"/>
    <x v="31"/>
    <x v="62"/>
    <s v="F"/>
    <x v="0"/>
    <x v="1"/>
  </r>
  <r>
    <x v="0"/>
    <x v="2"/>
    <s v="1.1.05.1.1.02.0"/>
    <x v="31"/>
    <x v="97"/>
    <s v="F"/>
    <x v="0"/>
    <x v="2"/>
  </r>
  <r>
    <x v="0"/>
    <x v="3"/>
    <s v="1.1.05.1.1.02.0"/>
    <x v="31"/>
    <x v="230"/>
    <s v="F"/>
    <x v="0"/>
    <x v="3"/>
  </r>
  <r>
    <x v="0"/>
    <x v="4"/>
    <s v="1.1.05.1.1.02.0"/>
    <x v="31"/>
    <x v="676"/>
    <s v="F"/>
    <x v="0"/>
    <x v="4"/>
  </r>
  <r>
    <x v="0"/>
    <x v="5"/>
    <s v="1.1.05.1.1.02.0"/>
    <x v="31"/>
    <x v="677"/>
    <s v="F"/>
    <x v="0"/>
    <x v="5"/>
  </r>
  <r>
    <x v="0"/>
    <x v="6"/>
    <s v="1.1.05.1.1.02.0"/>
    <x v="31"/>
    <x v="306"/>
    <s v="F"/>
    <x v="0"/>
    <x v="6"/>
  </r>
  <r>
    <x v="0"/>
    <x v="7"/>
    <s v="1.1.05.1.1.02.0"/>
    <x v="31"/>
    <x v="714"/>
    <s v="F"/>
    <x v="0"/>
    <x v="7"/>
  </r>
  <r>
    <x v="0"/>
    <x v="8"/>
    <s v="1.1.05.1.1.02.0"/>
    <x v="31"/>
    <x v="674"/>
    <s v="F"/>
    <x v="0"/>
    <x v="8"/>
  </r>
  <r>
    <x v="0"/>
    <x v="9"/>
    <s v="1.1.05.1.1.02.0"/>
    <x v="31"/>
    <x v="674"/>
    <s v="F"/>
    <x v="0"/>
    <x v="9"/>
  </r>
  <r>
    <x v="0"/>
    <x v="10"/>
    <s v="1.1.05.1.1.02.0"/>
    <x v="31"/>
    <x v="674"/>
    <s v="F"/>
    <x v="0"/>
    <x v="10"/>
  </r>
  <r>
    <x v="0"/>
    <x v="11"/>
    <s v="1.1.05.1.1.02.0"/>
    <x v="31"/>
    <x v="102"/>
    <s v="F"/>
    <x v="0"/>
    <x v="11"/>
  </r>
  <r>
    <x v="1"/>
    <x v="0"/>
    <s v="1.1.05.1.1.02.0"/>
    <x v="31"/>
    <x v="715"/>
    <s v="F"/>
    <x v="0"/>
    <x v="12"/>
  </r>
  <r>
    <x v="1"/>
    <x v="1"/>
    <s v="1.1.05.1.1.02.0"/>
    <x v="31"/>
    <x v="102"/>
    <s v="F"/>
    <x v="0"/>
    <x v="13"/>
  </r>
  <r>
    <x v="1"/>
    <x v="2"/>
    <s v="1.1.05.1.1.02.0"/>
    <x v="31"/>
    <x v="309"/>
    <s v="F"/>
    <x v="0"/>
    <x v="14"/>
  </r>
  <r>
    <x v="1"/>
    <x v="3"/>
    <s v="1.1.05.1.1.02.0"/>
    <x v="31"/>
    <x v="135"/>
    <s v="F"/>
    <x v="0"/>
    <x v="15"/>
  </r>
  <r>
    <x v="1"/>
    <x v="4"/>
    <s v="1.1.05.1.1.02.0"/>
    <x v="31"/>
    <x v="68"/>
    <s v="F"/>
    <x v="0"/>
    <x v="16"/>
  </r>
  <r>
    <x v="1"/>
    <x v="5"/>
    <s v="1.1.05.1.1.02.0"/>
    <x v="31"/>
    <x v="413"/>
    <s v="F"/>
    <x v="0"/>
    <x v="17"/>
  </r>
  <r>
    <x v="1"/>
    <x v="6"/>
    <s v="1.1.05.1.1.02.0"/>
    <x v="31"/>
    <x v="68"/>
    <s v="F"/>
    <x v="0"/>
    <x v="18"/>
  </r>
  <r>
    <x v="1"/>
    <x v="7"/>
    <s v="1.1.05.1.1.02.0"/>
    <x v="31"/>
    <x v="716"/>
    <s v="F"/>
    <x v="0"/>
    <x v="19"/>
  </r>
  <r>
    <x v="1"/>
    <x v="8"/>
    <s v="1.1.05.1.1.02.0"/>
    <x v="31"/>
    <x v="676"/>
    <s v="F"/>
    <x v="0"/>
    <x v="20"/>
  </r>
  <r>
    <x v="1"/>
    <x v="9"/>
    <s v="1.1.05.1.1.02.0"/>
    <x v="31"/>
    <x v="416"/>
    <s v="F"/>
    <x v="0"/>
    <x v="21"/>
  </r>
  <r>
    <x v="1"/>
    <x v="10"/>
    <s v="1.1.05.1.1.02.0"/>
    <x v="31"/>
    <x v="308"/>
    <s v="F"/>
    <x v="0"/>
    <x v="22"/>
  </r>
  <r>
    <x v="1"/>
    <x v="11"/>
    <s v="1.1.05.1.1.02.0"/>
    <x v="31"/>
    <x v="307"/>
    <s v="F"/>
    <x v="0"/>
    <x v="23"/>
  </r>
  <r>
    <x v="2"/>
    <x v="0"/>
    <s v="1.1.05.1.1.02.0"/>
    <x v="31"/>
    <x v="230"/>
    <s v="F"/>
    <x v="0"/>
    <x v="24"/>
  </r>
  <r>
    <x v="2"/>
    <x v="1"/>
    <s v="1.1.05.1.1.02.0"/>
    <x v="31"/>
    <x v="67"/>
    <s v="F"/>
    <x v="0"/>
    <x v="25"/>
  </r>
  <r>
    <x v="2"/>
    <x v="2"/>
    <s v="1.1.05.1.1.02.0"/>
    <x v="31"/>
    <x v="621"/>
    <s v="F"/>
    <x v="0"/>
    <x v="26"/>
  </r>
  <r>
    <x v="2"/>
    <x v="3"/>
    <s v="1.1.05.1.1.02.0"/>
    <x v="31"/>
    <x v="26"/>
    <s v="F"/>
    <x v="0"/>
    <x v="27"/>
  </r>
  <r>
    <x v="2"/>
    <x v="4"/>
    <s v="1.1.05.1.1.02.0"/>
    <x v="31"/>
    <x v="693"/>
    <s v="F"/>
    <x v="0"/>
    <x v="28"/>
  </r>
  <r>
    <x v="2"/>
    <x v="5"/>
    <s v="1.1.05.1.1.02.0"/>
    <x v="31"/>
    <x v="340"/>
    <s v="F"/>
    <x v="0"/>
    <x v="29"/>
  </r>
  <r>
    <x v="2"/>
    <x v="6"/>
    <s v="1.1.05.1.1.02.0"/>
    <x v="31"/>
    <x v="694"/>
    <s v="F"/>
    <x v="0"/>
    <x v="30"/>
  </r>
  <r>
    <x v="2"/>
    <x v="7"/>
    <s v="1.1.05.1.1.02.0"/>
    <x v="31"/>
    <x v="694"/>
    <s v="F"/>
    <x v="0"/>
    <x v="31"/>
  </r>
  <r>
    <x v="2"/>
    <x v="8"/>
    <s v="1.1.05.1.1.02.0"/>
    <x v="31"/>
    <x v="717"/>
    <s v="F"/>
    <x v="0"/>
    <x v="32"/>
  </r>
  <r>
    <x v="2"/>
    <x v="9"/>
    <s v="1.1.05.1.1.02.0"/>
    <x v="31"/>
    <x v="230"/>
    <s v="F"/>
    <x v="0"/>
    <x v="33"/>
  </r>
  <r>
    <x v="2"/>
    <x v="10"/>
    <s v="1.1.05.1.1.02.0"/>
    <x v="31"/>
    <x v="27"/>
    <s v="F"/>
    <x v="0"/>
    <x v="34"/>
  </r>
  <r>
    <x v="2"/>
    <x v="11"/>
    <s v="1.1.05.1.1.02.0"/>
    <x v="31"/>
    <x v="674"/>
    <s v="F"/>
    <x v="0"/>
    <x v="35"/>
  </r>
  <r>
    <x v="3"/>
    <x v="0"/>
    <s v="1.1.05.1.1.02.0"/>
    <x v="31"/>
    <x v="229"/>
    <s v="F"/>
    <x v="0"/>
    <x v="36"/>
  </r>
  <r>
    <x v="3"/>
    <x v="1"/>
    <s v="1.1.05.1.1.02.0"/>
    <x v="31"/>
    <x v="167"/>
    <s v="F"/>
    <x v="0"/>
    <x v="37"/>
  </r>
  <r>
    <x v="3"/>
    <x v="2"/>
    <s v="1.1.05.1.1.02.0"/>
    <x v="31"/>
    <x v="718"/>
    <s v="F"/>
    <x v="0"/>
    <x v="38"/>
  </r>
  <r>
    <x v="3"/>
    <x v="3"/>
    <s v="1.1.05.1.1.02.0"/>
    <x v="31"/>
    <x v="226"/>
    <s v="F"/>
    <x v="0"/>
    <x v="39"/>
  </r>
  <r>
    <x v="3"/>
    <x v="4"/>
    <s v="1.1.05.1.1.02.0"/>
    <x v="31"/>
    <x v="132"/>
    <s v="F"/>
    <x v="0"/>
    <x v="40"/>
  </r>
  <r>
    <x v="3"/>
    <x v="5"/>
    <s v="1.1.05.1.1.02.0"/>
    <x v="31"/>
    <x v="129"/>
    <s v="P"/>
    <x v="0"/>
    <x v="41"/>
  </r>
  <r>
    <x v="0"/>
    <x v="0"/>
    <s v="1.1.05.1.1.03.0"/>
    <x v="32"/>
    <x v="719"/>
    <s v="F"/>
    <x v="0"/>
    <x v="0"/>
  </r>
  <r>
    <x v="0"/>
    <x v="1"/>
    <s v="1.1.05.1.1.03.0"/>
    <x v="32"/>
    <x v="519"/>
    <s v="F"/>
    <x v="0"/>
    <x v="1"/>
  </r>
  <r>
    <x v="0"/>
    <x v="2"/>
    <s v="1.1.05.1.1.03.0"/>
    <x v="32"/>
    <x v="720"/>
    <s v="F"/>
    <x v="0"/>
    <x v="2"/>
  </r>
  <r>
    <x v="0"/>
    <x v="3"/>
    <s v="1.1.05.1.1.03.0"/>
    <x v="32"/>
    <x v="721"/>
    <s v="F"/>
    <x v="0"/>
    <x v="3"/>
  </r>
  <r>
    <x v="0"/>
    <x v="4"/>
    <s v="1.1.05.1.1.03.0"/>
    <x v="32"/>
    <x v="722"/>
    <s v="F"/>
    <x v="0"/>
    <x v="4"/>
  </r>
  <r>
    <x v="0"/>
    <x v="5"/>
    <s v="1.1.05.1.1.03.0"/>
    <x v="32"/>
    <x v="723"/>
    <s v="F"/>
    <x v="0"/>
    <x v="5"/>
  </r>
  <r>
    <x v="0"/>
    <x v="6"/>
    <s v="1.1.05.1.1.03.0"/>
    <x v="32"/>
    <x v="528"/>
    <s v="F"/>
    <x v="0"/>
    <x v="6"/>
  </r>
  <r>
    <x v="0"/>
    <x v="7"/>
    <s v="1.1.05.1.1.03.0"/>
    <x v="32"/>
    <x v="507"/>
    <s v="F"/>
    <x v="0"/>
    <x v="7"/>
  </r>
  <r>
    <x v="0"/>
    <x v="8"/>
    <s v="1.1.05.1.1.03.0"/>
    <x v="32"/>
    <x v="269"/>
    <s v="F"/>
    <x v="0"/>
    <x v="8"/>
  </r>
  <r>
    <x v="0"/>
    <x v="9"/>
    <s v="1.1.05.1.1.03.0"/>
    <x v="32"/>
    <x v="724"/>
    <s v="F"/>
    <x v="0"/>
    <x v="9"/>
  </r>
  <r>
    <x v="0"/>
    <x v="10"/>
    <s v="1.1.05.1.1.03.0"/>
    <x v="32"/>
    <x v="725"/>
    <s v="F"/>
    <x v="0"/>
    <x v="10"/>
  </r>
  <r>
    <x v="0"/>
    <x v="11"/>
    <s v="1.1.05.1.1.03.0"/>
    <x v="32"/>
    <x v="424"/>
    <s v="F"/>
    <x v="0"/>
    <x v="11"/>
  </r>
  <r>
    <x v="1"/>
    <x v="0"/>
    <s v="1.1.05.1.1.03.0"/>
    <x v="32"/>
    <x v="619"/>
    <s v="F"/>
    <x v="0"/>
    <x v="12"/>
  </r>
  <r>
    <x v="1"/>
    <x v="1"/>
    <s v="1.1.05.1.1.03.0"/>
    <x v="32"/>
    <x v="211"/>
    <s v="F"/>
    <x v="0"/>
    <x v="13"/>
  </r>
  <r>
    <x v="1"/>
    <x v="2"/>
    <s v="1.1.05.1.1.03.0"/>
    <x v="32"/>
    <x v="436"/>
    <s v="F"/>
    <x v="0"/>
    <x v="14"/>
  </r>
  <r>
    <x v="1"/>
    <x v="3"/>
    <s v="1.1.05.1.1.03.0"/>
    <x v="32"/>
    <x v="435"/>
    <s v="F"/>
    <x v="0"/>
    <x v="15"/>
  </r>
  <r>
    <x v="1"/>
    <x v="4"/>
    <s v="1.1.05.1.1.03.0"/>
    <x v="32"/>
    <x v="556"/>
    <s v="F"/>
    <x v="0"/>
    <x v="16"/>
  </r>
  <r>
    <x v="1"/>
    <x v="5"/>
    <s v="1.1.05.1.1.03.0"/>
    <x v="32"/>
    <x v="207"/>
    <s v="F"/>
    <x v="0"/>
    <x v="17"/>
  </r>
  <r>
    <x v="1"/>
    <x v="6"/>
    <s v="1.1.05.1.1.03.0"/>
    <x v="32"/>
    <x v="176"/>
    <s v="F"/>
    <x v="0"/>
    <x v="18"/>
  </r>
  <r>
    <x v="1"/>
    <x v="7"/>
    <s v="1.1.05.1.1.03.0"/>
    <x v="32"/>
    <x v="147"/>
    <s v="F"/>
    <x v="0"/>
    <x v="19"/>
  </r>
  <r>
    <x v="1"/>
    <x v="8"/>
    <s v="1.1.05.1.1.03.0"/>
    <x v="32"/>
    <x v="726"/>
    <s v="F"/>
    <x v="0"/>
    <x v="20"/>
  </r>
  <r>
    <x v="1"/>
    <x v="9"/>
    <s v="1.1.05.1.1.03.0"/>
    <x v="32"/>
    <x v="727"/>
    <s v="F"/>
    <x v="0"/>
    <x v="21"/>
  </r>
  <r>
    <x v="1"/>
    <x v="10"/>
    <s v="1.1.05.1.1.03.0"/>
    <x v="32"/>
    <x v="326"/>
    <s v="F"/>
    <x v="0"/>
    <x v="22"/>
  </r>
  <r>
    <x v="1"/>
    <x v="11"/>
    <s v="1.1.05.1.1.03.0"/>
    <x v="32"/>
    <x v="400"/>
    <s v="F"/>
    <x v="0"/>
    <x v="23"/>
  </r>
  <r>
    <x v="2"/>
    <x v="0"/>
    <s v="1.1.05.1.1.03.0"/>
    <x v="32"/>
    <x v="253"/>
    <s v="F"/>
    <x v="0"/>
    <x v="24"/>
  </r>
  <r>
    <x v="2"/>
    <x v="1"/>
    <s v="1.1.05.1.1.03.0"/>
    <x v="32"/>
    <x v="522"/>
    <s v="F"/>
    <x v="0"/>
    <x v="25"/>
  </r>
  <r>
    <x v="2"/>
    <x v="2"/>
    <s v="1.1.05.1.1.03.0"/>
    <x v="32"/>
    <x v="262"/>
    <s v="F"/>
    <x v="0"/>
    <x v="26"/>
  </r>
  <r>
    <x v="2"/>
    <x v="3"/>
    <s v="1.1.05.1.1.03.0"/>
    <x v="32"/>
    <x v="264"/>
    <s v="F"/>
    <x v="0"/>
    <x v="27"/>
  </r>
  <r>
    <x v="2"/>
    <x v="4"/>
    <s v="1.1.05.1.1.03.0"/>
    <x v="32"/>
    <x v="266"/>
    <s v="F"/>
    <x v="0"/>
    <x v="28"/>
  </r>
  <r>
    <x v="2"/>
    <x v="5"/>
    <s v="1.1.05.1.1.03.0"/>
    <x v="32"/>
    <x v="728"/>
    <s v="F"/>
    <x v="0"/>
    <x v="29"/>
  </r>
  <r>
    <x v="2"/>
    <x v="6"/>
    <s v="1.1.05.1.1.03.0"/>
    <x v="32"/>
    <x v="569"/>
    <s v="F"/>
    <x v="0"/>
    <x v="30"/>
  </r>
  <r>
    <x v="2"/>
    <x v="7"/>
    <s v="1.1.05.1.1.03.0"/>
    <x v="32"/>
    <x v="729"/>
    <s v="F"/>
    <x v="0"/>
    <x v="31"/>
  </r>
  <r>
    <x v="2"/>
    <x v="8"/>
    <s v="1.1.05.1.1.03.0"/>
    <x v="32"/>
    <x v="730"/>
    <s v="F"/>
    <x v="0"/>
    <x v="32"/>
  </r>
  <r>
    <x v="2"/>
    <x v="9"/>
    <s v="1.1.05.1.1.03.0"/>
    <x v="32"/>
    <x v="731"/>
    <s v="F"/>
    <x v="0"/>
    <x v="33"/>
  </r>
  <r>
    <x v="2"/>
    <x v="10"/>
    <s v="1.1.05.1.1.03.0"/>
    <x v="32"/>
    <x v="732"/>
    <s v="F"/>
    <x v="0"/>
    <x v="34"/>
  </r>
  <r>
    <x v="2"/>
    <x v="11"/>
    <s v="1.1.05.1.1.03.0"/>
    <x v="32"/>
    <x v="733"/>
    <s v="F"/>
    <x v="0"/>
    <x v="35"/>
  </r>
  <r>
    <x v="3"/>
    <x v="0"/>
    <s v="1.1.05.1.1.03.0"/>
    <x v="32"/>
    <x v="734"/>
    <s v="F"/>
    <x v="0"/>
    <x v="36"/>
  </r>
  <r>
    <x v="3"/>
    <x v="1"/>
    <s v="1.1.05.1.1.03.0"/>
    <x v="32"/>
    <x v="735"/>
    <s v="F"/>
    <x v="0"/>
    <x v="37"/>
  </r>
  <r>
    <x v="3"/>
    <x v="2"/>
    <s v="1.1.05.1.1.03.0"/>
    <x v="32"/>
    <x v="736"/>
    <s v="F"/>
    <x v="0"/>
    <x v="38"/>
  </r>
  <r>
    <x v="3"/>
    <x v="3"/>
    <s v="1.1.05.1.1.03.0"/>
    <x v="32"/>
    <x v="737"/>
    <s v="F"/>
    <x v="0"/>
    <x v="39"/>
  </r>
  <r>
    <x v="3"/>
    <x v="4"/>
    <s v="1.1.05.1.1.03.0"/>
    <x v="32"/>
    <x v="738"/>
    <s v="F"/>
    <x v="0"/>
    <x v="40"/>
  </r>
  <r>
    <x v="3"/>
    <x v="5"/>
    <s v="1.1.05.1.1.03.0"/>
    <x v="32"/>
    <x v="739"/>
    <s v="P"/>
    <x v="0"/>
    <x v="41"/>
  </r>
  <r>
    <x v="0"/>
    <x v="0"/>
    <s v="1.1.05.1.1.04.0"/>
    <x v="33"/>
    <x v="681"/>
    <s v="F"/>
    <x v="0"/>
    <x v="0"/>
  </r>
  <r>
    <x v="0"/>
    <x v="1"/>
    <s v="1.1.05.1.1.04.0"/>
    <x v="33"/>
    <x v="308"/>
    <s v="F"/>
    <x v="0"/>
    <x v="1"/>
  </r>
  <r>
    <x v="0"/>
    <x v="2"/>
    <s v="1.1.05.1.1.04.0"/>
    <x v="33"/>
    <x v="207"/>
    <s v="F"/>
    <x v="0"/>
    <x v="2"/>
  </r>
  <r>
    <x v="0"/>
    <x v="3"/>
    <s v="1.1.05.1.1.04.0"/>
    <x v="33"/>
    <x v="619"/>
    <s v="F"/>
    <x v="0"/>
    <x v="3"/>
  </r>
  <r>
    <x v="0"/>
    <x v="4"/>
    <s v="1.1.05.1.1.04.0"/>
    <x v="33"/>
    <x v="740"/>
    <s v="F"/>
    <x v="0"/>
    <x v="4"/>
  </r>
  <r>
    <x v="0"/>
    <x v="5"/>
    <s v="1.1.05.1.1.04.0"/>
    <x v="33"/>
    <x v="506"/>
    <s v="F"/>
    <x v="0"/>
    <x v="5"/>
  </r>
  <r>
    <x v="0"/>
    <x v="6"/>
    <s v="1.1.05.1.1.04.0"/>
    <x v="33"/>
    <x v="214"/>
    <s v="F"/>
    <x v="0"/>
    <x v="6"/>
  </r>
  <r>
    <x v="0"/>
    <x v="7"/>
    <s v="1.1.05.1.1.04.0"/>
    <x v="33"/>
    <x v="741"/>
    <s v="F"/>
    <x v="0"/>
    <x v="7"/>
  </r>
  <r>
    <x v="0"/>
    <x v="8"/>
    <s v="1.1.05.1.1.04.0"/>
    <x v="33"/>
    <x v="609"/>
    <s v="F"/>
    <x v="0"/>
    <x v="8"/>
  </r>
  <r>
    <x v="0"/>
    <x v="9"/>
    <s v="1.1.05.1.1.04.0"/>
    <x v="33"/>
    <x v="742"/>
    <s v="F"/>
    <x v="0"/>
    <x v="9"/>
  </r>
  <r>
    <x v="0"/>
    <x v="10"/>
    <s v="1.1.05.1.1.04.0"/>
    <x v="33"/>
    <x v="38"/>
    <s v="F"/>
    <x v="0"/>
    <x v="10"/>
  </r>
  <r>
    <x v="0"/>
    <x v="11"/>
    <s v="1.1.05.1.1.04.0"/>
    <x v="33"/>
    <x v="344"/>
    <s v="F"/>
    <x v="0"/>
    <x v="11"/>
  </r>
  <r>
    <x v="1"/>
    <x v="0"/>
    <s v="1.1.05.1.1.04.0"/>
    <x v="33"/>
    <x v="611"/>
    <s v="F"/>
    <x v="0"/>
    <x v="12"/>
  </r>
  <r>
    <x v="1"/>
    <x v="1"/>
    <s v="1.1.05.1.1.04.0"/>
    <x v="33"/>
    <x v="235"/>
    <s v="F"/>
    <x v="0"/>
    <x v="13"/>
  </r>
  <r>
    <x v="1"/>
    <x v="2"/>
    <s v="1.1.05.1.1.04.0"/>
    <x v="33"/>
    <x v="104"/>
    <s v="F"/>
    <x v="0"/>
    <x v="14"/>
  </r>
  <r>
    <x v="1"/>
    <x v="3"/>
    <s v="1.1.05.1.1.04.0"/>
    <x v="33"/>
    <x v="743"/>
    <s v="F"/>
    <x v="0"/>
    <x v="15"/>
  </r>
  <r>
    <x v="1"/>
    <x v="4"/>
    <s v="1.1.05.1.1.04.0"/>
    <x v="33"/>
    <x v="17"/>
    <s v="F"/>
    <x v="0"/>
    <x v="16"/>
  </r>
  <r>
    <x v="1"/>
    <x v="5"/>
    <s v="1.1.05.1.1.04.0"/>
    <x v="33"/>
    <x v="744"/>
    <s v="F"/>
    <x v="0"/>
    <x v="17"/>
  </r>
  <r>
    <x v="1"/>
    <x v="6"/>
    <s v="1.1.05.1.1.04.0"/>
    <x v="33"/>
    <x v="745"/>
    <s v="F"/>
    <x v="0"/>
    <x v="18"/>
  </r>
  <r>
    <x v="1"/>
    <x v="7"/>
    <s v="1.1.05.1.1.04.0"/>
    <x v="33"/>
    <x v="746"/>
    <s v="F"/>
    <x v="0"/>
    <x v="19"/>
  </r>
  <r>
    <x v="1"/>
    <x v="8"/>
    <s v="1.1.05.1.1.04.0"/>
    <x v="33"/>
    <x v="747"/>
    <s v="F"/>
    <x v="0"/>
    <x v="20"/>
  </r>
  <r>
    <x v="1"/>
    <x v="9"/>
    <s v="1.1.05.1.1.04.0"/>
    <x v="33"/>
    <x v="709"/>
    <s v="F"/>
    <x v="0"/>
    <x v="21"/>
  </r>
  <r>
    <x v="1"/>
    <x v="10"/>
    <s v="1.1.05.1.1.04.0"/>
    <x v="33"/>
    <x v="748"/>
    <s v="F"/>
    <x v="0"/>
    <x v="22"/>
  </r>
  <r>
    <x v="1"/>
    <x v="11"/>
    <s v="1.1.05.1.1.04.0"/>
    <x v="33"/>
    <x v="749"/>
    <s v="F"/>
    <x v="0"/>
    <x v="23"/>
  </r>
  <r>
    <x v="2"/>
    <x v="0"/>
    <s v="1.1.05.1.1.04.0"/>
    <x v="33"/>
    <x v="52"/>
    <s v="F"/>
    <x v="0"/>
    <x v="24"/>
  </r>
  <r>
    <x v="2"/>
    <x v="1"/>
    <s v="1.1.05.1.1.04.0"/>
    <x v="33"/>
    <x v="48"/>
    <s v="F"/>
    <x v="0"/>
    <x v="25"/>
  </r>
  <r>
    <x v="2"/>
    <x v="2"/>
    <s v="1.1.05.1.1.04.0"/>
    <x v="33"/>
    <x v="750"/>
    <s v="F"/>
    <x v="0"/>
    <x v="26"/>
  </r>
  <r>
    <x v="2"/>
    <x v="3"/>
    <s v="1.1.05.1.1.04.0"/>
    <x v="33"/>
    <x v="751"/>
    <s v="F"/>
    <x v="0"/>
    <x v="27"/>
  </r>
  <r>
    <x v="2"/>
    <x v="4"/>
    <s v="1.1.05.1.1.04.0"/>
    <x v="33"/>
    <x v="752"/>
    <s v="F"/>
    <x v="0"/>
    <x v="28"/>
  </r>
  <r>
    <x v="2"/>
    <x v="5"/>
    <s v="1.1.05.1.1.04.0"/>
    <x v="33"/>
    <x v="751"/>
    <s v="F"/>
    <x v="0"/>
    <x v="29"/>
  </r>
  <r>
    <x v="2"/>
    <x v="6"/>
    <s v="1.1.05.1.1.04.0"/>
    <x v="33"/>
    <x v="53"/>
    <s v="F"/>
    <x v="0"/>
    <x v="30"/>
  </r>
  <r>
    <x v="2"/>
    <x v="7"/>
    <s v="1.1.05.1.1.04.0"/>
    <x v="33"/>
    <x v="52"/>
    <s v="F"/>
    <x v="0"/>
    <x v="31"/>
  </r>
  <r>
    <x v="2"/>
    <x v="8"/>
    <s v="1.1.05.1.1.04.0"/>
    <x v="33"/>
    <x v="87"/>
    <s v="F"/>
    <x v="0"/>
    <x v="32"/>
  </r>
  <r>
    <x v="2"/>
    <x v="9"/>
    <s v="1.1.05.1.1.04.0"/>
    <x v="33"/>
    <x v="753"/>
    <s v="F"/>
    <x v="0"/>
    <x v="33"/>
  </r>
  <r>
    <x v="2"/>
    <x v="10"/>
    <s v="1.1.05.1.1.04.0"/>
    <x v="33"/>
    <x v="641"/>
    <s v="F"/>
    <x v="0"/>
    <x v="34"/>
  </r>
  <r>
    <x v="2"/>
    <x v="11"/>
    <s v="1.1.05.1.1.04.0"/>
    <x v="33"/>
    <x v="715"/>
    <s v="F"/>
    <x v="0"/>
    <x v="35"/>
  </r>
  <r>
    <x v="3"/>
    <x v="0"/>
    <s v="1.1.05.1.1.04.0"/>
    <x v="33"/>
    <x v="361"/>
    <s v="F"/>
    <x v="0"/>
    <x v="36"/>
  </r>
  <r>
    <x v="3"/>
    <x v="1"/>
    <s v="1.1.05.1.1.04.0"/>
    <x v="33"/>
    <x v="104"/>
    <s v="F"/>
    <x v="0"/>
    <x v="37"/>
  </r>
  <r>
    <x v="3"/>
    <x v="2"/>
    <s v="1.1.05.1.1.04.0"/>
    <x v="33"/>
    <x v="136"/>
    <s v="F"/>
    <x v="0"/>
    <x v="38"/>
  </r>
  <r>
    <x v="3"/>
    <x v="3"/>
    <s v="1.1.05.1.1.04.0"/>
    <x v="33"/>
    <x v="137"/>
    <s v="F"/>
    <x v="0"/>
    <x v="39"/>
  </r>
  <r>
    <x v="3"/>
    <x v="4"/>
    <s v="1.1.05.1.1.04.0"/>
    <x v="33"/>
    <x v="243"/>
    <s v="F"/>
    <x v="0"/>
    <x v="40"/>
  </r>
  <r>
    <x v="3"/>
    <x v="5"/>
    <s v="1.1.05.1.1.04.0"/>
    <x v="33"/>
    <x v="414"/>
    <s v="P"/>
    <x v="0"/>
    <x v="41"/>
  </r>
  <r>
    <x v="0"/>
    <x v="0"/>
    <s v="1.1.05.2.1.01.0"/>
    <x v="34"/>
    <x v="290"/>
    <s v="F"/>
    <x v="3"/>
    <x v="0"/>
  </r>
  <r>
    <x v="0"/>
    <x v="1"/>
    <s v="1.1.05.2.1.01.0"/>
    <x v="34"/>
    <x v="293"/>
    <s v="F"/>
    <x v="3"/>
    <x v="1"/>
  </r>
  <r>
    <x v="0"/>
    <x v="2"/>
    <s v="1.1.05.2.1.01.0"/>
    <x v="34"/>
    <x v="754"/>
    <s v="F"/>
    <x v="3"/>
    <x v="2"/>
  </r>
  <r>
    <x v="0"/>
    <x v="3"/>
    <s v="1.1.05.2.1.01.0"/>
    <x v="34"/>
    <x v="193"/>
    <s v="F"/>
    <x v="3"/>
    <x v="3"/>
  </r>
  <r>
    <x v="0"/>
    <x v="4"/>
    <s v="1.1.05.2.1.01.0"/>
    <x v="34"/>
    <x v="18"/>
    <s v="F"/>
    <x v="3"/>
    <x v="4"/>
  </r>
  <r>
    <x v="0"/>
    <x v="5"/>
    <s v="1.1.05.2.1.01.0"/>
    <x v="34"/>
    <x v="755"/>
    <s v="F"/>
    <x v="3"/>
    <x v="5"/>
  </r>
  <r>
    <x v="0"/>
    <x v="6"/>
    <s v="1.1.05.2.1.01.0"/>
    <x v="34"/>
    <x v="640"/>
    <s v="F"/>
    <x v="3"/>
    <x v="6"/>
  </r>
  <r>
    <x v="0"/>
    <x v="7"/>
    <s v="1.1.05.2.1.01.0"/>
    <x v="34"/>
    <x v="756"/>
    <s v="F"/>
    <x v="3"/>
    <x v="7"/>
  </r>
  <r>
    <x v="0"/>
    <x v="8"/>
    <s v="1.1.05.2.1.01.0"/>
    <x v="34"/>
    <x v="658"/>
    <s v="F"/>
    <x v="3"/>
    <x v="8"/>
  </r>
  <r>
    <x v="0"/>
    <x v="9"/>
    <s v="1.1.05.2.1.01.0"/>
    <x v="34"/>
    <x v="196"/>
    <s v="F"/>
    <x v="3"/>
    <x v="9"/>
  </r>
  <r>
    <x v="0"/>
    <x v="10"/>
    <s v="1.1.05.2.1.01.0"/>
    <x v="34"/>
    <x v="306"/>
    <s v="F"/>
    <x v="3"/>
    <x v="10"/>
  </r>
  <r>
    <x v="0"/>
    <x v="11"/>
    <s v="1.1.05.2.1.01.0"/>
    <x v="34"/>
    <x v="168"/>
    <s v="F"/>
    <x v="3"/>
    <x v="11"/>
  </r>
  <r>
    <x v="1"/>
    <x v="0"/>
    <s v="1.1.05.2.1.01.0"/>
    <x v="34"/>
    <x v="648"/>
    <s v="F"/>
    <x v="3"/>
    <x v="12"/>
  </r>
  <r>
    <x v="1"/>
    <x v="1"/>
    <s v="1.1.05.2.1.01.0"/>
    <x v="34"/>
    <x v="757"/>
    <s v="F"/>
    <x v="3"/>
    <x v="13"/>
  </r>
  <r>
    <x v="1"/>
    <x v="2"/>
    <s v="1.1.05.2.1.01.0"/>
    <x v="34"/>
    <x v="758"/>
    <s v="F"/>
    <x v="3"/>
    <x v="14"/>
  </r>
  <r>
    <x v="1"/>
    <x v="3"/>
    <s v="1.1.05.2.1.01.0"/>
    <x v="34"/>
    <x v="759"/>
    <s v="F"/>
    <x v="3"/>
    <x v="15"/>
  </r>
  <r>
    <x v="1"/>
    <x v="4"/>
    <s v="1.1.05.2.1.01.0"/>
    <x v="34"/>
    <x v="760"/>
    <s v="F"/>
    <x v="3"/>
    <x v="16"/>
  </r>
  <r>
    <x v="1"/>
    <x v="5"/>
    <s v="1.1.05.2.1.01.0"/>
    <x v="34"/>
    <x v="175"/>
    <s v="F"/>
    <x v="3"/>
    <x v="17"/>
  </r>
  <r>
    <x v="1"/>
    <x v="6"/>
    <s v="1.1.05.2.1.01.0"/>
    <x v="34"/>
    <x v="421"/>
    <s v="F"/>
    <x v="3"/>
    <x v="18"/>
  </r>
  <r>
    <x v="1"/>
    <x v="7"/>
    <s v="1.1.05.2.1.01.0"/>
    <x v="34"/>
    <x v="552"/>
    <s v="F"/>
    <x v="3"/>
    <x v="19"/>
  </r>
  <r>
    <x v="1"/>
    <x v="8"/>
    <s v="1.1.05.2.1.01.0"/>
    <x v="34"/>
    <x v="761"/>
    <s v="F"/>
    <x v="3"/>
    <x v="20"/>
  </r>
  <r>
    <x v="1"/>
    <x v="9"/>
    <s v="1.1.05.2.1.01.0"/>
    <x v="34"/>
    <x v="146"/>
    <s v="F"/>
    <x v="3"/>
    <x v="21"/>
  </r>
  <r>
    <x v="1"/>
    <x v="10"/>
    <s v="1.1.05.2.1.01.0"/>
    <x v="34"/>
    <x v="762"/>
    <s v="F"/>
    <x v="3"/>
    <x v="22"/>
  </r>
  <r>
    <x v="1"/>
    <x v="11"/>
    <s v="1.1.05.2.1.01.0"/>
    <x v="34"/>
    <x v="762"/>
    <s v="F"/>
    <x v="3"/>
    <x v="23"/>
  </r>
  <r>
    <x v="2"/>
    <x v="0"/>
    <s v="1.1.05.2.1.01.0"/>
    <x v="34"/>
    <x v="421"/>
    <s v="F"/>
    <x v="3"/>
    <x v="24"/>
  </r>
  <r>
    <x v="2"/>
    <x v="1"/>
    <s v="1.1.05.2.1.01.0"/>
    <x v="34"/>
    <x v="396"/>
    <s v="F"/>
    <x v="3"/>
    <x v="25"/>
  </r>
  <r>
    <x v="2"/>
    <x v="2"/>
    <s v="1.1.05.2.1.01.0"/>
    <x v="34"/>
    <x v="145"/>
    <s v="F"/>
    <x v="3"/>
    <x v="26"/>
  </r>
  <r>
    <x v="2"/>
    <x v="3"/>
    <s v="1.1.05.2.1.01.0"/>
    <x v="34"/>
    <x v="763"/>
    <s v="F"/>
    <x v="3"/>
    <x v="27"/>
  </r>
  <r>
    <x v="2"/>
    <x v="4"/>
    <s v="1.1.05.2.1.01.0"/>
    <x v="34"/>
    <x v="633"/>
    <s v="F"/>
    <x v="3"/>
    <x v="28"/>
  </r>
  <r>
    <x v="2"/>
    <x v="5"/>
    <s v="1.1.05.2.1.01.0"/>
    <x v="34"/>
    <x v="146"/>
    <s v="F"/>
    <x v="3"/>
    <x v="29"/>
  </r>
  <r>
    <x v="2"/>
    <x v="6"/>
    <s v="1.1.05.2.1.01.0"/>
    <x v="34"/>
    <x v="246"/>
    <s v="F"/>
    <x v="3"/>
    <x v="30"/>
  </r>
  <r>
    <x v="2"/>
    <x v="7"/>
    <s v="1.1.05.2.1.01.0"/>
    <x v="34"/>
    <x v="762"/>
    <s v="F"/>
    <x v="3"/>
    <x v="31"/>
  </r>
  <r>
    <x v="2"/>
    <x v="8"/>
    <s v="1.1.05.2.1.01.0"/>
    <x v="34"/>
    <x v="147"/>
    <s v="F"/>
    <x v="3"/>
    <x v="32"/>
  </r>
  <r>
    <x v="2"/>
    <x v="9"/>
    <s v="1.1.05.2.1.01.0"/>
    <x v="34"/>
    <x v="40"/>
    <s v="F"/>
    <x v="3"/>
    <x v="33"/>
  </r>
  <r>
    <x v="2"/>
    <x v="10"/>
    <s v="1.1.05.2.1.01.0"/>
    <x v="34"/>
    <x v="178"/>
    <s v="F"/>
    <x v="3"/>
    <x v="34"/>
  </r>
  <r>
    <x v="2"/>
    <x v="11"/>
    <s v="1.1.05.2.1.01.0"/>
    <x v="34"/>
    <x v="240"/>
    <s v="F"/>
    <x v="3"/>
    <x v="35"/>
  </r>
  <r>
    <x v="3"/>
    <x v="0"/>
    <s v="1.1.05.2.1.01.0"/>
    <x v="34"/>
    <x v="176"/>
    <s v="F"/>
    <x v="3"/>
    <x v="36"/>
  </r>
  <r>
    <x v="3"/>
    <x v="1"/>
    <s v="1.1.05.2.1.01.0"/>
    <x v="34"/>
    <x v="320"/>
    <s v="F"/>
    <x v="3"/>
    <x v="37"/>
  </r>
  <r>
    <x v="3"/>
    <x v="2"/>
    <s v="1.1.05.2.1.01.0"/>
    <x v="34"/>
    <x v="151"/>
    <s v="F"/>
    <x v="3"/>
    <x v="38"/>
  </r>
  <r>
    <x v="3"/>
    <x v="3"/>
    <s v="1.1.05.2.1.01.0"/>
    <x v="34"/>
    <x v="46"/>
    <s v="F"/>
    <x v="3"/>
    <x v="39"/>
  </r>
  <r>
    <x v="3"/>
    <x v="4"/>
    <s v="1.1.05.2.1.01.0"/>
    <x v="34"/>
    <x v="764"/>
    <s v="F"/>
    <x v="3"/>
    <x v="40"/>
  </r>
  <r>
    <x v="3"/>
    <x v="5"/>
    <s v="1.1.05.2.1.01.0"/>
    <x v="34"/>
    <x v="324"/>
    <s v="P"/>
    <x v="3"/>
    <x v="41"/>
  </r>
  <r>
    <x v="0"/>
    <x v="0"/>
    <s v="1.1.05.2.1.02.0"/>
    <x v="35"/>
    <x v="669"/>
    <s v="F"/>
    <x v="3"/>
    <x v="0"/>
  </r>
  <r>
    <x v="0"/>
    <x v="1"/>
    <s v="1.1.05.2.1.02.0"/>
    <x v="35"/>
    <x v="639"/>
    <s v="F"/>
    <x v="3"/>
    <x v="1"/>
  </r>
  <r>
    <x v="0"/>
    <x v="2"/>
    <s v="1.1.05.2.1.02.0"/>
    <x v="35"/>
    <x v="765"/>
    <s v="F"/>
    <x v="3"/>
    <x v="2"/>
  </r>
  <r>
    <x v="0"/>
    <x v="3"/>
    <s v="1.1.05.2.1.02.0"/>
    <x v="35"/>
    <x v="22"/>
    <s v="F"/>
    <x v="3"/>
    <x v="3"/>
  </r>
  <r>
    <x v="0"/>
    <x v="4"/>
    <s v="1.1.05.2.1.02.0"/>
    <x v="35"/>
    <x v="756"/>
    <s v="F"/>
    <x v="3"/>
    <x v="4"/>
  </r>
  <r>
    <x v="0"/>
    <x v="5"/>
    <s v="1.1.05.2.1.02.0"/>
    <x v="35"/>
    <x v="131"/>
    <s v="F"/>
    <x v="3"/>
    <x v="5"/>
  </r>
  <r>
    <x v="0"/>
    <x v="6"/>
    <s v="1.1.05.2.1.02.0"/>
    <x v="35"/>
    <x v="226"/>
    <s v="F"/>
    <x v="3"/>
    <x v="6"/>
  </r>
  <r>
    <x v="0"/>
    <x v="7"/>
    <s v="1.1.05.2.1.02.0"/>
    <x v="35"/>
    <x v="642"/>
    <s v="F"/>
    <x v="3"/>
    <x v="7"/>
  </r>
  <r>
    <x v="0"/>
    <x v="8"/>
    <s v="1.1.05.2.1.02.0"/>
    <x v="35"/>
    <x v="713"/>
    <s v="F"/>
    <x v="3"/>
    <x v="8"/>
  </r>
  <r>
    <x v="0"/>
    <x v="9"/>
    <s v="1.1.05.2.1.02.0"/>
    <x v="35"/>
    <x v="695"/>
    <s v="F"/>
    <x v="3"/>
    <x v="9"/>
  </r>
  <r>
    <x v="0"/>
    <x v="10"/>
    <s v="1.1.05.2.1.02.0"/>
    <x v="35"/>
    <x v="102"/>
    <s v="F"/>
    <x v="3"/>
    <x v="10"/>
  </r>
  <r>
    <x v="0"/>
    <x v="11"/>
    <s v="1.1.05.2.1.02.0"/>
    <x v="35"/>
    <x v="309"/>
    <s v="F"/>
    <x v="3"/>
    <x v="11"/>
  </r>
  <r>
    <x v="1"/>
    <x v="0"/>
    <s v="1.1.05.2.1.02.0"/>
    <x v="35"/>
    <x v="307"/>
    <s v="F"/>
    <x v="3"/>
    <x v="12"/>
  </r>
  <r>
    <x v="1"/>
    <x v="1"/>
    <s v="1.1.05.2.1.02.0"/>
    <x v="35"/>
    <x v="232"/>
    <s v="F"/>
    <x v="3"/>
    <x v="13"/>
  </r>
  <r>
    <x v="1"/>
    <x v="2"/>
    <s v="1.1.05.2.1.02.0"/>
    <x v="35"/>
    <x v="647"/>
    <s v="F"/>
    <x v="3"/>
    <x v="14"/>
  </r>
  <r>
    <x v="1"/>
    <x v="3"/>
    <s v="1.1.05.2.1.02.0"/>
    <x v="35"/>
    <x v="607"/>
    <s v="F"/>
    <x v="3"/>
    <x v="15"/>
  </r>
  <r>
    <x v="1"/>
    <x v="4"/>
    <s v="1.1.05.2.1.02.0"/>
    <x v="35"/>
    <x v="115"/>
    <s v="F"/>
    <x v="3"/>
    <x v="16"/>
  </r>
  <r>
    <x v="1"/>
    <x v="5"/>
    <s v="1.1.05.2.1.02.0"/>
    <x v="35"/>
    <x v="201"/>
    <s v="F"/>
    <x v="3"/>
    <x v="17"/>
  </r>
  <r>
    <x v="1"/>
    <x v="6"/>
    <s v="1.1.05.2.1.02.0"/>
    <x v="35"/>
    <x v="757"/>
    <s v="F"/>
    <x v="3"/>
    <x v="18"/>
  </r>
  <r>
    <x v="1"/>
    <x v="7"/>
    <s v="1.1.05.2.1.02.0"/>
    <x v="35"/>
    <x v="685"/>
    <s v="F"/>
    <x v="3"/>
    <x v="19"/>
  </r>
  <r>
    <x v="1"/>
    <x v="8"/>
    <s v="1.1.05.2.1.02.0"/>
    <x v="35"/>
    <x v="237"/>
    <s v="F"/>
    <x v="3"/>
    <x v="20"/>
  </r>
  <r>
    <x v="1"/>
    <x v="9"/>
    <s v="1.1.05.2.1.02.0"/>
    <x v="35"/>
    <x v="333"/>
    <s v="F"/>
    <x v="3"/>
    <x v="21"/>
  </r>
  <r>
    <x v="1"/>
    <x v="10"/>
    <s v="1.1.05.2.1.02.0"/>
    <x v="35"/>
    <x v="742"/>
    <s v="F"/>
    <x v="3"/>
    <x v="22"/>
  </r>
  <r>
    <x v="1"/>
    <x v="11"/>
    <s v="1.1.05.2.1.02.0"/>
    <x v="35"/>
    <x v="206"/>
    <s v="F"/>
    <x v="3"/>
    <x v="23"/>
  </r>
  <r>
    <x v="2"/>
    <x v="0"/>
    <s v="1.1.05.2.1.02.0"/>
    <x v="35"/>
    <x v="169"/>
    <s v="F"/>
    <x v="3"/>
    <x v="24"/>
  </r>
  <r>
    <x v="2"/>
    <x v="1"/>
    <s v="1.1.05.2.1.02.0"/>
    <x v="35"/>
    <x v="317"/>
    <s v="F"/>
    <x v="3"/>
    <x v="25"/>
  </r>
  <r>
    <x v="2"/>
    <x v="2"/>
    <s v="1.1.05.2.1.02.0"/>
    <x v="35"/>
    <x v="633"/>
    <s v="F"/>
    <x v="3"/>
    <x v="26"/>
  </r>
  <r>
    <x v="2"/>
    <x v="3"/>
    <s v="1.1.05.2.1.02.0"/>
    <x v="35"/>
    <x v="766"/>
    <s v="F"/>
    <x v="3"/>
    <x v="27"/>
  </r>
  <r>
    <x v="2"/>
    <x v="4"/>
    <s v="1.1.05.2.1.02.0"/>
    <x v="35"/>
    <x v="610"/>
    <s v="F"/>
    <x v="3"/>
    <x v="28"/>
  </r>
  <r>
    <x v="2"/>
    <x v="5"/>
    <s v="1.1.05.2.1.02.0"/>
    <x v="35"/>
    <x v="610"/>
    <s v="F"/>
    <x v="3"/>
    <x v="29"/>
  </r>
  <r>
    <x v="2"/>
    <x v="6"/>
    <s v="1.1.05.2.1.02.0"/>
    <x v="35"/>
    <x v="170"/>
    <s v="F"/>
    <x v="3"/>
    <x v="30"/>
  </r>
  <r>
    <x v="2"/>
    <x v="7"/>
    <s v="1.1.05.2.1.02.0"/>
    <x v="35"/>
    <x v="421"/>
    <s v="F"/>
    <x v="3"/>
    <x v="31"/>
  </r>
  <r>
    <x v="2"/>
    <x v="8"/>
    <s v="1.1.05.2.1.02.0"/>
    <x v="35"/>
    <x v="39"/>
    <s v="F"/>
    <x v="3"/>
    <x v="32"/>
  </r>
  <r>
    <x v="2"/>
    <x v="9"/>
    <s v="1.1.05.2.1.02.0"/>
    <x v="35"/>
    <x v="149"/>
    <s v="F"/>
    <x v="3"/>
    <x v="33"/>
  </r>
  <r>
    <x v="2"/>
    <x v="10"/>
    <s v="1.1.05.2.1.02.0"/>
    <x v="35"/>
    <x v="152"/>
    <s v="F"/>
    <x v="3"/>
    <x v="34"/>
  </r>
  <r>
    <x v="2"/>
    <x v="11"/>
    <s v="1.1.05.2.1.02.0"/>
    <x v="35"/>
    <x v="45"/>
    <s v="F"/>
    <x v="3"/>
    <x v="35"/>
  </r>
  <r>
    <x v="3"/>
    <x v="0"/>
    <s v="1.1.05.2.1.02.0"/>
    <x v="35"/>
    <x v="247"/>
    <s v="F"/>
    <x v="3"/>
    <x v="36"/>
  </r>
  <r>
    <x v="3"/>
    <x v="1"/>
    <s v="1.1.05.2.1.02.0"/>
    <x v="35"/>
    <x v="700"/>
    <s v="F"/>
    <x v="3"/>
    <x v="37"/>
  </r>
  <r>
    <x v="3"/>
    <x v="2"/>
    <s v="1.1.05.2.1.02.0"/>
    <x v="35"/>
    <x v="767"/>
    <s v="F"/>
    <x v="3"/>
    <x v="38"/>
  </r>
  <r>
    <x v="3"/>
    <x v="3"/>
    <s v="1.1.05.2.1.02.0"/>
    <x v="35"/>
    <x v="699"/>
    <s v="F"/>
    <x v="3"/>
    <x v="39"/>
  </r>
  <r>
    <x v="3"/>
    <x v="4"/>
    <s v="1.1.05.2.1.02.0"/>
    <x v="35"/>
    <x v="768"/>
    <s v="F"/>
    <x v="3"/>
    <x v="40"/>
  </r>
  <r>
    <x v="3"/>
    <x v="5"/>
    <s v="1.1.05.2.1.02.0"/>
    <x v="35"/>
    <x v="496"/>
    <s v="P"/>
    <x v="3"/>
    <x v="41"/>
  </r>
  <r>
    <x v="0"/>
    <x v="0"/>
    <s v="1.1.05.2.1.03.0"/>
    <x v="36"/>
    <x v="332"/>
    <s v="F"/>
    <x v="0"/>
    <x v="0"/>
  </r>
  <r>
    <x v="0"/>
    <x v="1"/>
    <s v="1.1.05.2.1.03.0"/>
    <x v="36"/>
    <x v="633"/>
    <s v="F"/>
    <x v="0"/>
    <x v="1"/>
  </r>
  <r>
    <x v="0"/>
    <x v="2"/>
    <s v="1.1.05.2.1.03.0"/>
    <x v="36"/>
    <x v="769"/>
    <s v="F"/>
    <x v="0"/>
    <x v="2"/>
  </r>
  <r>
    <x v="0"/>
    <x v="3"/>
    <s v="1.1.05.2.1.03.0"/>
    <x v="36"/>
    <x v="259"/>
    <s v="F"/>
    <x v="0"/>
    <x v="3"/>
  </r>
  <r>
    <x v="0"/>
    <x v="4"/>
    <s v="1.1.05.2.1.03.0"/>
    <x v="36"/>
    <x v="526"/>
    <s v="F"/>
    <x v="0"/>
    <x v="4"/>
  </r>
  <r>
    <x v="0"/>
    <x v="5"/>
    <s v="1.1.05.2.1.03.0"/>
    <x v="36"/>
    <x v="770"/>
    <s v="F"/>
    <x v="0"/>
    <x v="5"/>
  </r>
  <r>
    <x v="0"/>
    <x v="6"/>
    <s v="1.1.05.2.1.03.0"/>
    <x v="36"/>
    <x v="565"/>
    <s v="F"/>
    <x v="0"/>
    <x v="6"/>
  </r>
  <r>
    <x v="0"/>
    <x v="7"/>
    <s v="1.1.05.2.1.03.0"/>
    <x v="36"/>
    <x v="771"/>
    <s v="F"/>
    <x v="0"/>
    <x v="7"/>
  </r>
  <r>
    <x v="0"/>
    <x v="8"/>
    <s v="1.1.05.2.1.03.0"/>
    <x v="36"/>
    <x v="772"/>
    <s v="F"/>
    <x v="0"/>
    <x v="8"/>
  </r>
  <r>
    <x v="0"/>
    <x v="9"/>
    <s v="1.1.05.2.1.03.0"/>
    <x v="36"/>
    <x v="618"/>
    <s v="F"/>
    <x v="0"/>
    <x v="9"/>
  </r>
  <r>
    <x v="0"/>
    <x v="10"/>
    <s v="1.1.05.2.1.03.0"/>
    <x v="36"/>
    <x v="399"/>
    <s v="F"/>
    <x v="0"/>
    <x v="10"/>
  </r>
  <r>
    <x v="0"/>
    <x v="11"/>
    <s v="1.1.05.2.1.03.0"/>
    <x v="36"/>
    <x v="433"/>
    <s v="F"/>
    <x v="0"/>
    <x v="11"/>
  </r>
  <r>
    <x v="1"/>
    <x v="0"/>
    <s v="1.1.05.2.1.03.0"/>
    <x v="36"/>
    <x v="773"/>
    <s v="F"/>
    <x v="0"/>
    <x v="12"/>
  </r>
  <r>
    <x v="1"/>
    <x v="1"/>
    <s v="1.1.05.2.1.03.0"/>
    <x v="36"/>
    <x v="146"/>
    <s v="F"/>
    <x v="0"/>
    <x v="13"/>
  </r>
  <r>
    <x v="1"/>
    <x v="2"/>
    <s v="1.1.05.2.1.03.0"/>
    <x v="36"/>
    <x v="36"/>
    <s v="F"/>
    <x v="0"/>
    <x v="14"/>
  </r>
  <r>
    <x v="1"/>
    <x v="3"/>
    <s v="1.1.05.2.1.03.0"/>
    <x v="36"/>
    <x v="757"/>
    <s v="F"/>
    <x v="0"/>
    <x v="15"/>
  </r>
  <r>
    <x v="1"/>
    <x v="4"/>
    <s v="1.1.05.2.1.03.0"/>
    <x v="36"/>
    <x v="112"/>
    <s v="F"/>
    <x v="0"/>
    <x v="16"/>
  </r>
  <r>
    <x v="1"/>
    <x v="5"/>
    <s v="1.1.05.2.1.03.0"/>
    <x v="36"/>
    <x v="343"/>
    <s v="F"/>
    <x v="0"/>
    <x v="17"/>
  </r>
  <r>
    <x v="1"/>
    <x v="6"/>
    <s v="1.1.05.2.1.03.0"/>
    <x v="36"/>
    <x v="774"/>
    <s v="F"/>
    <x v="0"/>
    <x v="18"/>
  </r>
  <r>
    <x v="1"/>
    <x v="7"/>
    <s v="1.1.05.2.1.03.0"/>
    <x v="36"/>
    <x v="696"/>
    <s v="F"/>
    <x v="0"/>
    <x v="19"/>
  </r>
  <r>
    <x v="1"/>
    <x v="8"/>
    <s v="1.1.05.2.1.03.0"/>
    <x v="36"/>
    <x v="67"/>
    <s v="F"/>
    <x v="0"/>
    <x v="20"/>
  </r>
  <r>
    <x v="1"/>
    <x v="9"/>
    <s v="1.1.05.2.1.03.0"/>
    <x v="36"/>
    <x v="66"/>
    <s v="F"/>
    <x v="0"/>
    <x v="21"/>
  </r>
  <r>
    <x v="1"/>
    <x v="10"/>
    <s v="1.1.05.2.1.03.0"/>
    <x v="36"/>
    <x v="195"/>
    <s v="F"/>
    <x v="0"/>
    <x v="22"/>
  </r>
  <r>
    <x v="1"/>
    <x v="11"/>
    <s v="1.1.05.2.1.03.0"/>
    <x v="36"/>
    <x v="98"/>
    <s v="F"/>
    <x v="0"/>
    <x v="23"/>
  </r>
  <r>
    <x v="2"/>
    <x v="0"/>
    <s v="1.1.05.2.1.03.0"/>
    <x v="36"/>
    <x v="657"/>
    <s v="F"/>
    <x v="0"/>
    <x v="24"/>
  </r>
  <r>
    <x v="2"/>
    <x v="1"/>
    <s v="1.1.05.2.1.03.0"/>
    <x v="36"/>
    <x v="656"/>
    <s v="F"/>
    <x v="0"/>
    <x v="25"/>
  </r>
  <r>
    <x v="2"/>
    <x v="2"/>
    <s v="1.1.05.2.1.03.0"/>
    <x v="36"/>
    <x v="132"/>
    <s v="F"/>
    <x v="0"/>
    <x v="26"/>
  </r>
  <r>
    <x v="2"/>
    <x v="3"/>
    <s v="1.1.05.2.1.03.0"/>
    <x v="36"/>
    <x v="132"/>
    <s v="F"/>
    <x v="0"/>
    <x v="27"/>
  </r>
  <r>
    <x v="2"/>
    <x v="4"/>
    <s v="1.1.05.2.1.03.0"/>
    <x v="36"/>
    <x v="657"/>
    <s v="F"/>
    <x v="0"/>
    <x v="28"/>
  </r>
  <r>
    <x v="2"/>
    <x v="5"/>
    <s v="1.1.05.2.1.03.0"/>
    <x v="36"/>
    <x v="775"/>
    <s v="F"/>
    <x v="0"/>
    <x v="29"/>
  </r>
  <r>
    <x v="2"/>
    <x v="6"/>
    <s v="1.1.05.2.1.03.0"/>
    <x v="36"/>
    <x v="718"/>
    <s v="F"/>
    <x v="0"/>
    <x v="30"/>
  </r>
  <r>
    <x v="2"/>
    <x v="7"/>
    <s v="1.1.05.2.1.03.0"/>
    <x v="36"/>
    <x v="695"/>
    <s v="F"/>
    <x v="0"/>
    <x v="31"/>
  </r>
  <r>
    <x v="2"/>
    <x v="8"/>
    <s v="1.1.05.2.1.03.0"/>
    <x v="36"/>
    <x v="68"/>
    <s v="F"/>
    <x v="0"/>
    <x v="32"/>
  </r>
  <r>
    <x v="2"/>
    <x v="9"/>
    <s v="1.1.05.2.1.03.0"/>
    <x v="36"/>
    <x v="698"/>
    <s v="F"/>
    <x v="0"/>
    <x v="33"/>
  </r>
  <r>
    <x v="2"/>
    <x v="10"/>
    <s v="1.1.05.2.1.03.0"/>
    <x v="36"/>
    <x v="83"/>
    <s v="F"/>
    <x v="0"/>
    <x v="34"/>
  </r>
  <r>
    <x v="2"/>
    <x v="11"/>
    <s v="1.1.05.2.1.03.0"/>
    <x v="36"/>
    <x v="239"/>
    <s v="F"/>
    <x v="0"/>
    <x v="35"/>
  </r>
  <r>
    <x v="3"/>
    <x v="0"/>
    <s v="1.1.05.2.1.03.0"/>
    <x v="36"/>
    <x v="47"/>
    <s v="F"/>
    <x v="0"/>
    <x v="36"/>
  </r>
  <r>
    <x v="3"/>
    <x v="1"/>
    <s v="1.1.05.2.1.03.0"/>
    <x v="36"/>
    <x v="326"/>
    <s v="F"/>
    <x v="0"/>
    <x v="37"/>
  </r>
  <r>
    <x v="3"/>
    <x v="2"/>
    <s v="1.1.05.2.1.03.0"/>
    <x v="36"/>
    <x v="776"/>
    <s v="F"/>
    <x v="0"/>
    <x v="38"/>
  </r>
  <r>
    <x v="3"/>
    <x v="3"/>
    <s v="1.1.05.2.1.03.0"/>
    <x v="36"/>
    <x v="571"/>
    <s v="F"/>
    <x v="0"/>
    <x v="39"/>
  </r>
  <r>
    <x v="3"/>
    <x v="4"/>
    <s v="1.1.05.2.1.03.0"/>
    <x v="36"/>
    <x v="183"/>
    <s v="F"/>
    <x v="0"/>
    <x v="40"/>
  </r>
  <r>
    <x v="3"/>
    <x v="5"/>
    <s v="1.1.05.2.1.03.0"/>
    <x v="36"/>
    <x v="620"/>
    <s v="P"/>
    <x v="0"/>
    <x v="41"/>
  </r>
  <r>
    <x v="0"/>
    <x v="0"/>
    <s v="1.1.06.1.1.01.0"/>
    <x v="37"/>
    <x v="777"/>
    <s v="F"/>
    <x v="5"/>
    <x v="0"/>
  </r>
  <r>
    <x v="0"/>
    <x v="1"/>
    <s v="1.1.06.1.1.01.0"/>
    <x v="37"/>
    <x v="778"/>
    <s v="F"/>
    <x v="5"/>
    <x v="1"/>
  </r>
  <r>
    <x v="0"/>
    <x v="2"/>
    <s v="1.1.06.1.1.01.0"/>
    <x v="37"/>
    <x v="779"/>
    <s v="F"/>
    <x v="5"/>
    <x v="2"/>
  </r>
  <r>
    <x v="0"/>
    <x v="3"/>
    <s v="1.1.06.1.1.01.0"/>
    <x v="37"/>
    <x v="780"/>
    <s v="F"/>
    <x v="5"/>
    <x v="3"/>
  </r>
  <r>
    <x v="0"/>
    <x v="4"/>
    <s v="1.1.06.1.1.01.0"/>
    <x v="37"/>
    <x v="10"/>
    <s v="F"/>
    <x v="5"/>
    <x v="4"/>
  </r>
  <r>
    <x v="0"/>
    <x v="5"/>
    <s v="1.1.06.1.1.01.0"/>
    <x v="37"/>
    <x v="781"/>
    <s v="F"/>
    <x v="5"/>
    <x v="5"/>
  </r>
  <r>
    <x v="0"/>
    <x v="6"/>
    <s v="1.1.06.1.1.01.0"/>
    <x v="37"/>
    <x v="655"/>
    <s v="F"/>
    <x v="5"/>
    <x v="6"/>
  </r>
  <r>
    <x v="0"/>
    <x v="7"/>
    <s v="1.1.06.1.1.01.0"/>
    <x v="37"/>
    <x v="782"/>
    <s v="F"/>
    <x v="5"/>
    <x v="7"/>
  </r>
  <r>
    <x v="0"/>
    <x v="8"/>
    <s v="1.1.06.1.1.01.0"/>
    <x v="37"/>
    <x v="90"/>
    <s v="F"/>
    <x v="5"/>
    <x v="8"/>
  </r>
  <r>
    <x v="0"/>
    <x v="9"/>
    <s v="1.1.06.1.1.01.0"/>
    <x v="37"/>
    <x v="783"/>
    <s v="F"/>
    <x v="5"/>
    <x v="9"/>
  </r>
  <r>
    <x v="0"/>
    <x v="10"/>
    <s v="1.1.06.1.1.01.0"/>
    <x v="37"/>
    <x v="784"/>
    <s v="F"/>
    <x v="5"/>
    <x v="10"/>
  </r>
  <r>
    <x v="0"/>
    <x v="11"/>
    <s v="1.1.06.1.1.01.0"/>
    <x v="37"/>
    <x v="748"/>
    <s v="F"/>
    <x v="5"/>
    <x v="11"/>
  </r>
  <r>
    <x v="1"/>
    <x v="0"/>
    <s v="1.1.06.1.1.01.0"/>
    <x v="37"/>
    <x v="785"/>
    <s v="F"/>
    <x v="5"/>
    <x v="12"/>
  </r>
  <r>
    <x v="1"/>
    <x v="1"/>
    <s v="1.1.06.1.1.01.0"/>
    <x v="37"/>
    <x v="786"/>
    <s v="F"/>
    <x v="5"/>
    <x v="13"/>
  </r>
  <r>
    <x v="1"/>
    <x v="2"/>
    <s v="1.1.06.1.1.01.0"/>
    <x v="37"/>
    <x v="225"/>
    <s v="F"/>
    <x v="5"/>
    <x v="14"/>
  </r>
  <r>
    <x v="1"/>
    <x v="3"/>
    <s v="1.1.06.1.1.01.0"/>
    <x v="37"/>
    <x v="694"/>
    <s v="F"/>
    <x v="5"/>
    <x v="15"/>
  </r>
  <r>
    <x v="1"/>
    <x v="4"/>
    <s v="1.1.06.1.1.01.0"/>
    <x v="37"/>
    <x v="670"/>
    <s v="F"/>
    <x v="5"/>
    <x v="16"/>
  </r>
  <r>
    <x v="1"/>
    <x v="5"/>
    <s v="1.1.06.1.1.01.0"/>
    <x v="37"/>
    <x v="638"/>
    <s v="F"/>
    <x v="5"/>
    <x v="17"/>
  </r>
  <r>
    <x v="1"/>
    <x v="6"/>
    <s v="1.1.06.1.1.01.0"/>
    <x v="37"/>
    <x v="787"/>
    <s v="F"/>
    <x v="5"/>
    <x v="18"/>
  </r>
  <r>
    <x v="1"/>
    <x v="7"/>
    <s v="1.1.06.1.1.01.0"/>
    <x v="37"/>
    <x v="25"/>
    <s v="F"/>
    <x v="5"/>
    <x v="19"/>
  </r>
  <r>
    <x v="1"/>
    <x v="8"/>
    <s v="1.1.06.1.1.01.0"/>
    <x v="37"/>
    <x v="756"/>
    <s v="F"/>
    <x v="5"/>
    <x v="20"/>
  </r>
  <r>
    <x v="1"/>
    <x v="9"/>
    <s v="1.1.06.1.1.01.0"/>
    <x v="37"/>
    <x v="693"/>
    <s v="F"/>
    <x v="5"/>
    <x v="21"/>
  </r>
  <r>
    <x v="1"/>
    <x v="10"/>
    <s v="1.1.06.1.1.01.0"/>
    <x v="37"/>
    <x v="100"/>
    <s v="F"/>
    <x v="5"/>
    <x v="22"/>
  </r>
  <r>
    <x v="1"/>
    <x v="11"/>
    <s v="1.1.06.1.1.01.0"/>
    <x v="37"/>
    <x v="412"/>
    <s v="F"/>
    <x v="5"/>
    <x v="23"/>
  </r>
  <r>
    <x v="2"/>
    <x v="0"/>
    <s v="1.1.06.1.1.01.0"/>
    <x v="37"/>
    <x v="91"/>
    <s v="F"/>
    <x v="5"/>
    <x v="24"/>
  </r>
  <r>
    <x v="2"/>
    <x v="1"/>
    <s v="1.1.06.1.1.01.0"/>
    <x v="37"/>
    <x v="639"/>
    <s v="F"/>
    <x v="5"/>
    <x v="25"/>
  </r>
  <r>
    <x v="2"/>
    <x v="2"/>
    <s v="1.1.06.1.1.01.0"/>
    <x v="37"/>
    <x v="64"/>
    <s v="F"/>
    <x v="5"/>
    <x v="26"/>
  </r>
  <r>
    <x v="2"/>
    <x v="3"/>
    <s v="1.1.06.1.1.01.0"/>
    <x v="37"/>
    <x v="98"/>
    <s v="F"/>
    <x v="5"/>
    <x v="27"/>
  </r>
  <r>
    <x v="2"/>
    <x v="4"/>
    <s v="1.1.06.1.1.01.0"/>
    <x v="37"/>
    <x v="393"/>
    <s v="F"/>
    <x v="5"/>
    <x v="28"/>
  </r>
  <r>
    <x v="2"/>
    <x v="5"/>
    <s v="1.1.06.1.1.01.0"/>
    <x v="37"/>
    <x v="67"/>
    <s v="F"/>
    <x v="5"/>
    <x v="29"/>
  </r>
  <r>
    <x v="2"/>
    <x v="6"/>
    <s v="1.1.06.1.1.01.0"/>
    <x v="37"/>
    <x v="311"/>
    <s v="F"/>
    <x v="5"/>
    <x v="30"/>
  </r>
  <r>
    <x v="2"/>
    <x v="7"/>
    <s v="1.1.06.1.1.01.0"/>
    <x v="37"/>
    <x v="788"/>
    <s v="F"/>
    <x v="5"/>
    <x v="31"/>
  </r>
  <r>
    <x v="2"/>
    <x v="8"/>
    <s v="1.1.06.1.1.01.0"/>
    <x v="37"/>
    <x v="35"/>
    <s v="F"/>
    <x v="5"/>
    <x v="32"/>
  </r>
  <r>
    <x v="2"/>
    <x v="9"/>
    <s v="1.1.06.1.1.01.0"/>
    <x v="37"/>
    <x v="396"/>
    <s v="F"/>
    <x v="5"/>
    <x v="33"/>
  </r>
  <r>
    <x v="2"/>
    <x v="10"/>
    <s v="1.1.06.1.1.01.0"/>
    <x v="37"/>
    <x v="649"/>
    <s v="F"/>
    <x v="5"/>
    <x v="34"/>
  </r>
  <r>
    <x v="2"/>
    <x v="11"/>
    <s v="1.1.06.1.1.01.0"/>
    <x v="37"/>
    <x v="108"/>
    <s v="F"/>
    <x v="5"/>
    <x v="35"/>
  </r>
  <r>
    <x v="3"/>
    <x v="0"/>
    <s v="1.1.06.1.1.01.0"/>
    <x v="37"/>
    <x v="644"/>
    <s v="F"/>
    <x v="5"/>
    <x v="36"/>
  </r>
  <r>
    <x v="3"/>
    <x v="1"/>
    <s v="1.1.06.1.1.01.0"/>
    <x v="37"/>
    <x v="31"/>
    <s v="F"/>
    <x v="5"/>
    <x v="37"/>
  </r>
  <r>
    <x v="3"/>
    <x v="2"/>
    <s v="1.1.06.1.1.01.0"/>
    <x v="37"/>
    <x v="760"/>
    <s v="F"/>
    <x v="5"/>
    <x v="38"/>
  </r>
  <r>
    <x v="3"/>
    <x v="3"/>
    <s v="1.1.06.1.1.01.0"/>
    <x v="37"/>
    <x v="789"/>
    <s v="F"/>
    <x v="5"/>
    <x v="39"/>
  </r>
  <r>
    <x v="3"/>
    <x v="4"/>
    <s v="1.1.06.1.1.01.0"/>
    <x v="37"/>
    <x v="742"/>
    <s v="F"/>
    <x v="5"/>
    <x v="40"/>
  </r>
  <r>
    <x v="3"/>
    <x v="5"/>
    <s v="1.1.06.1.1.01.0"/>
    <x v="37"/>
    <x v="145"/>
    <s v="P"/>
    <x v="5"/>
    <x v="41"/>
  </r>
  <r>
    <x v="0"/>
    <x v="0"/>
    <s v="1.1.06.1.1.02.0"/>
    <x v="38"/>
    <x v="790"/>
    <s v="F"/>
    <x v="5"/>
    <x v="0"/>
  </r>
  <r>
    <x v="0"/>
    <x v="1"/>
    <s v="1.1.06.1.1.02.0"/>
    <x v="38"/>
    <x v="790"/>
    <s v="F"/>
    <x v="5"/>
    <x v="1"/>
  </r>
  <r>
    <x v="0"/>
    <x v="2"/>
    <s v="1.1.06.1.1.02.0"/>
    <x v="38"/>
    <x v="790"/>
    <s v="F"/>
    <x v="5"/>
    <x v="2"/>
  </r>
  <r>
    <x v="0"/>
    <x v="3"/>
    <s v="1.1.06.1.1.02.0"/>
    <x v="38"/>
    <x v="790"/>
    <s v="F"/>
    <x v="5"/>
    <x v="3"/>
  </r>
  <r>
    <x v="0"/>
    <x v="4"/>
    <s v="1.1.06.1.1.02.0"/>
    <x v="38"/>
    <x v="296"/>
    <s v="F"/>
    <x v="5"/>
    <x v="4"/>
  </r>
  <r>
    <x v="0"/>
    <x v="5"/>
    <s v="1.1.06.1.1.02.0"/>
    <x v="38"/>
    <x v="791"/>
    <s v="F"/>
    <x v="5"/>
    <x v="5"/>
  </r>
  <r>
    <x v="0"/>
    <x v="6"/>
    <s v="1.1.06.1.1.02.0"/>
    <x v="38"/>
    <x v="680"/>
    <s v="F"/>
    <x v="5"/>
    <x v="6"/>
  </r>
  <r>
    <x v="0"/>
    <x v="7"/>
    <s v="1.1.06.1.1.02.0"/>
    <x v="38"/>
    <x v="792"/>
    <s v="F"/>
    <x v="5"/>
    <x v="7"/>
  </r>
  <r>
    <x v="0"/>
    <x v="8"/>
    <s v="1.1.06.1.1.02.0"/>
    <x v="38"/>
    <x v="793"/>
    <s v="F"/>
    <x v="5"/>
    <x v="8"/>
  </r>
  <r>
    <x v="0"/>
    <x v="9"/>
    <s v="1.1.06.1.1.02.0"/>
    <x v="38"/>
    <x v="790"/>
    <s v="F"/>
    <x v="5"/>
    <x v="9"/>
  </r>
  <r>
    <x v="0"/>
    <x v="10"/>
    <s v="1.1.06.1.1.02.0"/>
    <x v="38"/>
    <x v="790"/>
    <s v="F"/>
    <x v="5"/>
    <x v="10"/>
  </r>
  <r>
    <x v="0"/>
    <x v="11"/>
    <s v="1.1.06.1.1.02.0"/>
    <x v="38"/>
    <x v="790"/>
    <s v="F"/>
    <x v="5"/>
    <x v="11"/>
  </r>
  <r>
    <x v="1"/>
    <x v="0"/>
    <s v="1.1.06.1.1.02.0"/>
    <x v="38"/>
    <x v="790"/>
    <s v="F"/>
    <x v="5"/>
    <x v="12"/>
  </r>
  <r>
    <x v="1"/>
    <x v="1"/>
    <s v="1.1.06.1.1.02.0"/>
    <x v="38"/>
    <x v="790"/>
    <s v="F"/>
    <x v="5"/>
    <x v="13"/>
  </r>
  <r>
    <x v="1"/>
    <x v="2"/>
    <s v="1.1.06.1.1.02.0"/>
    <x v="38"/>
    <x v="790"/>
    <s v="F"/>
    <x v="5"/>
    <x v="14"/>
  </r>
  <r>
    <x v="1"/>
    <x v="3"/>
    <s v="1.1.06.1.1.02.0"/>
    <x v="38"/>
    <x v="794"/>
    <s v="F"/>
    <x v="5"/>
    <x v="15"/>
  </r>
  <r>
    <x v="1"/>
    <x v="4"/>
    <s v="1.1.06.1.1.02.0"/>
    <x v="38"/>
    <x v="618"/>
    <s v="F"/>
    <x v="5"/>
    <x v="16"/>
  </r>
  <r>
    <x v="1"/>
    <x v="5"/>
    <s v="1.1.06.1.1.02.0"/>
    <x v="38"/>
    <x v="233"/>
    <s v="F"/>
    <x v="5"/>
    <x v="17"/>
  </r>
  <r>
    <x v="1"/>
    <x v="6"/>
    <s v="1.1.06.1.1.02.0"/>
    <x v="38"/>
    <x v="393"/>
    <s v="F"/>
    <x v="5"/>
    <x v="18"/>
  </r>
  <r>
    <x v="1"/>
    <x v="7"/>
    <s v="1.1.06.1.1.02.0"/>
    <x v="38"/>
    <x v="102"/>
    <s v="F"/>
    <x v="5"/>
    <x v="19"/>
  </r>
  <r>
    <x v="1"/>
    <x v="8"/>
    <s v="1.1.06.1.1.02.0"/>
    <x v="38"/>
    <x v="68"/>
    <s v="F"/>
    <x v="5"/>
    <x v="20"/>
  </r>
  <r>
    <x v="1"/>
    <x v="9"/>
    <s v="1.1.06.1.1.02.0"/>
    <x v="38"/>
    <x v="790"/>
    <s v="F"/>
    <x v="5"/>
    <x v="21"/>
  </r>
  <r>
    <x v="1"/>
    <x v="10"/>
    <s v="1.1.06.1.1.02.0"/>
    <x v="38"/>
    <x v="790"/>
    <s v="F"/>
    <x v="5"/>
    <x v="22"/>
  </r>
  <r>
    <x v="1"/>
    <x v="11"/>
    <s v="1.1.06.1.1.02.0"/>
    <x v="38"/>
    <x v="790"/>
    <s v="F"/>
    <x v="5"/>
    <x v="23"/>
  </r>
  <r>
    <x v="2"/>
    <x v="0"/>
    <s v="1.1.06.1.1.02.0"/>
    <x v="38"/>
    <x v="790"/>
    <s v="F"/>
    <x v="5"/>
    <x v="24"/>
  </r>
  <r>
    <x v="2"/>
    <x v="1"/>
    <s v="1.1.06.1.1.02.0"/>
    <x v="38"/>
    <x v="790"/>
    <s v="F"/>
    <x v="5"/>
    <x v="25"/>
  </r>
  <r>
    <x v="2"/>
    <x v="2"/>
    <s v="1.1.06.1.1.02.0"/>
    <x v="38"/>
    <x v="790"/>
    <s v="F"/>
    <x v="5"/>
    <x v="26"/>
  </r>
  <r>
    <x v="2"/>
    <x v="3"/>
    <s v="1.1.06.1.1.02.0"/>
    <x v="38"/>
    <x v="790"/>
    <s v="F"/>
    <x v="5"/>
    <x v="27"/>
  </r>
  <r>
    <x v="2"/>
    <x v="4"/>
    <s v="1.1.06.1.1.02.0"/>
    <x v="38"/>
    <x v="790"/>
    <s v="F"/>
    <x v="5"/>
    <x v="28"/>
  </r>
  <r>
    <x v="2"/>
    <x v="5"/>
    <s v="1.1.06.1.1.02.0"/>
    <x v="38"/>
    <x v="144"/>
    <s v="F"/>
    <x v="5"/>
    <x v="29"/>
  </r>
  <r>
    <x v="2"/>
    <x v="6"/>
    <s v="1.1.06.1.1.02.0"/>
    <x v="38"/>
    <x v="633"/>
    <s v="F"/>
    <x v="5"/>
    <x v="30"/>
  </r>
  <r>
    <x v="2"/>
    <x v="7"/>
    <s v="1.1.06.1.1.02.0"/>
    <x v="38"/>
    <x v="84"/>
    <s v="F"/>
    <x v="5"/>
    <x v="31"/>
  </r>
  <r>
    <x v="2"/>
    <x v="8"/>
    <s v="1.1.06.1.1.02.0"/>
    <x v="38"/>
    <x v="642"/>
    <s v="F"/>
    <x v="5"/>
    <x v="32"/>
  </r>
  <r>
    <x v="2"/>
    <x v="9"/>
    <s v="1.1.06.1.1.02.0"/>
    <x v="38"/>
    <x v="790"/>
    <s v="F"/>
    <x v="5"/>
    <x v="33"/>
  </r>
  <r>
    <x v="2"/>
    <x v="10"/>
    <s v="1.1.06.1.1.02.0"/>
    <x v="38"/>
    <x v="790"/>
    <s v="F"/>
    <x v="5"/>
    <x v="34"/>
  </r>
  <r>
    <x v="2"/>
    <x v="11"/>
    <s v="1.1.06.1.1.02.0"/>
    <x v="38"/>
    <x v="790"/>
    <s v="F"/>
    <x v="5"/>
    <x v="35"/>
  </r>
  <r>
    <x v="3"/>
    <x v="0"/>
    <s v="1.1.06.1.1.02.0"/>
    <x v="38"/>
    <x v="790"/>
    <s v="F"/>
    <x v="5"/>
    <x v="36"/>
  </r>
  <r>
    <x v="3"/>
    <x v="1"/>
    <s v="1.1.06.1.1.02.0"/>
    <x v="38"/>
    <x v="790"/>
    <s v="F"/>
    <x v="5"/>
    <x v="37"/>
  </r>
  <r>
    <x v="3"/>
    <x v="2"/>
    <s v="1.1.06.1.1.02.0"/>
    <x v="38"/>
    <x v="790"/>
    <s v="F"/>
    <x v="5"/>
    <x v="38"/>
  </r>
  <r>
    <x v="3"/>
    <x v="3"/>
    <s v="1.1.06.1.1.02.0"/>
    <x v="38"/>
    <x v="790"/>
    <s v="F"/>
    <x v="5"/>
    <x v="39"/>
  </r>
  <r>
    <x v="3"/>
    <x v="4"/>
    <s v="1.1.06.1.1.02.0"/>
    <x v="38"/>
    <x v="790"/>
    <s v="F"/>
    <x v="5"/>
    <x v="40"/>
  </r>
  <r>
    <x v="3"/>
    <x v="5"/>
    <s v="1.1.06.1.1.02.0"/>
    <x v="38"/>
    <x v="795"/>
    <s v="P"/>
    <x v="5"/>
    <x v="41"/>
  </r>
  <r>
    <x v="0"/>
    <x v="0"/>
    <s v="1.1.06.1.1.03.0"/>
    <x v="39"/>
    <x v="346"/>
    <s v="F"/>
    <x v="5"/>
    <x v="0"/>
  </r>
  <r>
    <x v="0"/>
    <x v="1"/>
    <s v="1.1.06.1.1.03.0"/>
    <x v="39"/>
    <x v="796"/>
    <s v="F"/>
    <x v="5"/>
    <x v="1"/>
  </r>
  <r>
    <x v="0"/>
    <x v="2"/>
    <s v="1.1.06.1.1.03.0"/>
    <x v="39"/>
    <x v="797"/>
    <s v="F"/>
    <x v="5"/>
    <x v="2"/>
  </r>
  <r>
    <x v="0"/>
    <x v="3"/>
    <s v="1.1.06.1.1.03.0"/>
    <x v="39"/>
    <x v="637"/>
    <s v="F"/>
    <x v="5"/>
    <x v="3"/>
  </r>
  <r>
    <x v="0"/>
    <x v="4"/>
    <s v="1.1.06.1.1.03.0"/>
    <x v="39"/>
    <x v="798"/>
    <s v="F"/>
    <x v="5"/>
    <x v="4"/>
  </r>
  <r>
    <x v="0"/>
    <x v="5"/>
    <s v="1.1.06.1.1.03.0"/>
    <x v="39"/>
    <x v="799"/>
    <s v="F"/>
    <x v="5"/>
    <x v="5"/>
  </r>
  <r>
    <x v="0"/>
    <x v="6"/>
    <s v="1.1.06.1.1.03.0"/>
    <x v="39"/>
    <x v="800"/>
    <s v="F"/>
    <x v="5"/>
    <x v="6"/>
  </r>
  <r>
    <x v="0"/>
    <x v="7"/>
    <s v="1.1.06.1.1.03.0"/>
    <x v="39"/>
    <x v="801"/>
    <s v="F"/>
    <x v="5"/>
    <x v="7"/>
  </r>
  <r>
    <x v="0"/>
    <x v="8"/>
    <s v="1.1.06.1.1.03.0"/>
    <x v="39"/>
    <x v="642"/>
    <s v="F"/>
    <x v="5"/>
    <x v="8"/>
  </r>
  <r>
    <x v="0"/>
    <x v="9"/>
    <s v="1.1.06.1.1.03.0"/>
    <x v="39"/>
    <x v="660"/>
    <s v="F"/>
    <x v="5"/>
    <x v="9"/>
  </r>
  <r>
    <x v="0"/>
    <x v="10"/>
    <s v="1.1.06.1.1.03.0"/>
    <x v="39"/>
    <x v="247"/>
    <s v="F"/>
    <x v="5"/>
    <x v="10"/>
  </r>
  <r>
    <x v="0"/>
    <x v="11"/>
    <s v="1.1.06.1.1.03.0"/>
    <x v="39"/>
    <x v="139"/>
    <s v="F"/>
    <x v="5"/>
    <x v="11"/>
  </r>
  <r>
    <x v="1"/>
    <x v="0"/>
    <s v="1.1.06.1.1.03.0"/>
    <x v="39"/>
    <x v="802"/>
    <s v="F"/>
    <x v="5"/>
    <x v="12"/>
  </r>
  <r>
    <x v="1"/>
    <x v="1"/>
    <s v="1.1.06.1.1.03.0"/>
    <x v="39"/>
    <x v="803"/>
    <s v="F"/>
    <x v="5"/>
    <x v="13"/>
  </r>
  <r>
    <x v="1"/>
    <x v="2"/>
    <s v="1.1.06.1.1.03.0"/>
    <x v="39"/>
    <x v="690"/>
    <s v="F"/>
    <x v="5"/>
    <x v="14"/>
  </r>
  <r>
    <x v="1"/>
    <x v="3"/>
    <s v="1.1.06.1.1.03.0"/>
    <x v="39"/>
    <x v="804"/>
    <s v="F"/>
    <x v="5"/>
    <x v="15"/>
  </r>
  <r>
    <x v="1"/>
    <x v="4"/>
    <s v="1.1.06.1.1.03.0"/>
    <x v="39"/>
    <x v="805"/>
    <s v="F"/>
    <x v="5"/>
    <x v="16"/>
  </r>
  <r>
    <x v="1"/>
    <x v="5"/>
    <s v="1.1.06.1.1.03.0"/>
    <x v="39"/>
    <x v="806"/>
    <s v="F"/>
    <x v="5"/>
    <x v="17"/>
  </r>
  <r>
    <x v="1"/>
    <x v="6"/>
    <s v="1.1.06.1.1.03.0"/>
    <x v="39"/>
    <x v="671"/>
    <s v="F"/>
    <x v="5"/>
    <x v="18"/>
  </r>
  <r>
    <x v="1"/>
    <x v="7"/>
    <s v="1.1.06.1.1.03.0"/>
    <x v="39"/>
    <x v="107"/>
    <s v="F"/>
    <x v="5"/>
    <x v="19"/>
  </r>
  <r>
    <x v="1"/>
    <x v="8"/>
    <s v="1.1.06.1.1.03.0"/>
    <x v="39"/>
    <x v="505"/>
    <s v="F"/>
    <x v="5"/>
    <x v="20"/>
  </r>
  <r>
    <x v="1"/>
    <x v="9"/>
    <s v="1.1.06.1.1.03.0"/>
    <x v="39"/>
    <x v="674"/>
    <s v="F"/>
    <x v="5"/>
    <x v="21"/>
  </r>
  <r>
    <x v="1"/>
    <x v="10"/>
    <s v="1.1.06.1.1.03.0"/>
    <x v="39"/>
    <x v="807"/>
    <s v="F"/>
    <x v="5"/>
    <x v="22"/>
  </r>
  <r>
    <x v="1"/>
    <x v="11"/>
    <s v="1.1.06.1.1.03.0"/>
    <x v="39"/>
    <x v="392"/>
    <s v="F"/>
    <x v="5"/>
    <x v="23"/>
  </r>
  <r>
    <x v="2"/>
    <x v="0"/>
    <s v="1.1.06.1.1.03.0"/>
    <x v="39"/>
    <x v="247"/>
    <s v="F"/>
    <x v="5"/>
    <x v="24"/>
  </r>
  <r>
    <x v="2"/>
    <x v="1"/>
    <s v="1.1.06.1.1.03.0"/>
    <x v="39"/>
    <x v="429"/>
    <s v="F"/>
    <x v="5"/>
    <x v="25"/>
  </r>
  <r>
    <x v="2"/>
    <x v="2"/>
    <s v="1.1.06.1.1.03.0"/>
    <x v="39"/>
    <x v="203"/>
    <s v="F"/>
    <x v="5"/>
    <x v="26"/>
  </r>
  <r>
    <x v="2"/>
    <x v="3"/>
    <s v="1.1.06.1.1.03.0"/>
    <x v="39"/>
    <x v="808"/>
    <s v="F"/>
    <x v="5"/>
    <x v="27"/>
  </r>
  <r>
    <x v="2"/>
    <x v="4"/>
    <s v="1.1.06.1.1.03.0"/>
    <x v="39"/>
    <x v="706"/>
    <s v="F"/>
    <x v="5"/>
    <x v="28"/>
  </r>
  <r>
    <x v="2"/>
    <x v="5"/>
    <s v="1.1.06.1.1.03.0"/>
    <x v="39"/>
    <x v="809"/>
    <s v="F"/>
    <x v="5"/>
    <x v="29"/>
  </r>
  <r>
    <x v="2"/>
    <x v="6"/>
    <s v="1.1.06.1.1.03.0"/>
    <x v="39"/>
    <x v="24"/>
    <s v="F"/>
    <x v="5"/>
    <x v="30"/>
  </r>
  <r>
    <x v="2"/>
    <x v="7"/>
    <s v="1.1.06.1.1.03.0"/>
    <x v="39"/>
    <x v="810"/>
    <s v="F"/>
    <x v="5"/>
    <x v="31"/>
  </r>
  <r>
    <x v="2"/>
    <x v="8"/>
    <s v="1.1.06.1.1.03.0"/>
    <x v="39"/>
    <x v="811"/>
    <s v="F"/>
    <x v="5"/>
    <x v="32"/>
  </r>
  <r>
    <x v="2"/>
    <x v="9"/>
    <s v="1.1.06.1.1.03.0"/>
    <x v="39"/>
    <x v="92"/>
    <s v="F"/>
    <x v="5"/>
    <x v="33"/>
  </r>
  <r>
    <x v="2"/>
    <x v="10"/>
    <s v="1.1.06.1.1.03.0"/>
    <x v="39"/>
    <x v="715"/>
    <s v="F"/>
    <x v="5"/>
    <x v="34"/>
  </r>
  <r>
    <x v="2"/>
    <x v="11"/>
    <s v="1.1.06.1.1.03.0"/>
    <x v="39"/>
    <x v="812"/>
    <s v="F"/>
    <x v="5"/>
    <x v="35"/>
  </r>
  <r>
    <x v="3"/>
    <x v="0"/>
    <s v="1.1.06.1.1.03.0"/>
    <x v="39"/>
    <x v="405"/>
    <s v="F"/>
    <x v="5"/>
    <x v="36"/>
  </r>
  <r>
    <x v="3"/>
    <x v="1"/>
    <s v="1.1.06.1.1.03.0"/>
    <x v="39"/>
    <x v="813"/>
    <s v="F"/>
    <x v="5"/>
    <x v="37"/>
  </r>
  <r>
    <x v="3"/>
    <x v="2"/>
    <s v="1.1.06.1.1.03.0"/>
    <x v="39"/>
    <x v="167"/>
    <s v="F"/>
    <x v="5"/>
    <x v="38"/>
  </r>
  <r>
    <x v="3"/>
    <x v="3"/>
    <s v="1.1.06.1.1.03.0"/>
    <x v="39"/>
    <x v="814"/>
    <s v="F"/>
    <x v="5"/>
    <x v="39"/>
  </r>
  <r>
    <x v="3"/>
    <x v="4"/>
    <s v="1.1.06.1.1.03.0"/>
    <x v="39"/>
    <x v="815"/>
    <s v="F"/>
    <x v="5"/>
    <x v="40"/>
  </r>
  <r>
    <x v="3"/>
    <x v="5"/>
    <s v="1.1.06.1.1.03.0"/>
    <x v="39"/>
    <x v="816"/>
    <s v="P"/>
    <x v="5"/>
    <x v="41"/>
  </r>
  <r>
    <x v="0"/>
    <x v="0"/>
    <s v="1.1.06.1.1.04.0"/>
    <x v="40"/>
    <x v="129"/>
    <s v="F"/>
    <x v="5"/>
    <x v="0"/>
  </r>
  <r>
    <x v="0"/>
    <x v="1"/>
    <s v="1.1.06.1.1.04.0"/>
    <x v="40"/>
    <x v="233"/>
    <s v="F"/>
    <x v="5"/>
    <x v="1"/>
  </r>
  <r>
    <x v="0"/>
    <x v="2"/>
    <s v="1.1.06.1.1.04.0"/>
    <x v="40"/>
    <x v="364"/>
    <s v="F"/>
    <x v="5"/>
    <x v="2"/>
  </r>
  <r>
    <x v="0"/>
    <x v="3"/>
    <s v="1.1.06.1.1.04.0"/>
    <x v="40"/>
    <x v="369"/>
    <s v="F"/>
    <x v="5"/>
    <x v="3"/>
  </r>
  <r>
    <x v="0"/>
    <x v="4"/>
    <s v="1.1.06.1.1.04.0"/>
    <x v="40"/>
    <x v="333"/>
    <s v="F"/>
    <x v="5"/>
    <x v="4"/>
  </r>
  <r>
    <x v="0"/>
    <x v="5"/>
    <s v="1.1.06.1.1.04.0"/>
    <x v="40"/>
    <x v="239"/>
    <s v="F"/>
    <x v="5"/>
    <x v="5"/>
  </r>
  <r>
    <x v="0"/>
    <x v="6"/>
    <s v="1.1.06.1.1.04.0"/>
    <x v="40"/>
    <x v="169"/>
    <s v="F"/>
    <x v="5"/>
    <x v="6"/>
  </r>
  <r>
    <x v="0"/>
    <x v="7"/>
    <s v="1.1.06.1.1.04.0"/>
    <x v="40"/>
    <x v="66"/>
    <s v="F"/>
    <x v="5"/>
    <x v="7"/>
  </r>
  <r>
    <x v="0"/>
    <x v="8"/>
    <s v="1.1.06.1.1.04.0"/>
    <x v="40"/>
    <x v="242"/>
    <s v="F"/>
    <x v="5"/>
    <x v="8"/>
  </r>
  <r>
    <x v="0"/>
    <x v="9"/>
    <s v="1.1.06.1.1.04.0"/>
    <x v="40"/>
    <x v="618"/>
    <s v="F"/>
    <x v="5"/>
    <x v="9"/>
  </r>
  <r>
    <x v="0"/>
    <x v="10"/>
    <s v="1.1.06.1.1.04.0"/>
    <x v="40"/>
    <x v="32"/>
    <s v="F"/>
    <x v="5"/>
    <x v="10"/>
  </r>
  <r>
    <x v="0"/>
    <x v="11"/>
    <s v="1.1.06.1.1.04.0"/>
    <x v="40"/>
    <x v="328"/>
    <s v="F"/>
    <x v="5"/>
    <x v="11"/>
  </r>
  <r>
    <x v="1"/>
    <x v="0"/>
    <s v="1.1.06.1.1.04.0"/>
    <x v="40"/>
    <x v="726"/>
    <s v="F"/>
    <x v="5"/>
    <x v="12"/>
  </r>
  <r>
    <x v="1"/>
    <x v="1"/>
    <s v="1.1.06.1.1.04.0"/>
    <x v="40"/>
    <x v="398"/>
    <s v="F"/>
    <x v="5"/>
    <x v="13"/>
  </r>
  <r>
    <x v="1"/>
    <x v="2"/>
    <s v="1.1.06.1.1.04.0"/>
    <x v="40"/>
    <x v="503"/>
    <s v="F"/>
    <x v="5"/>
    <x v="14"/>
  </r>
  <r>
    <x v="1"/>
    <x v="3"/>
    <s v="1.1.06.1.1.04.0"/>
    <x v="40"/>
    <x v="817"/>
    <s v="F"/>
    <x v="5"/>
    <x v="15"/>
  </r>
  <r>
    <x v="1"/>
    <x v="4"/>
    <s v="1.1.06.1.1.04.0"/>
    <x v="40"/>
    <x v="818"/>
    <s v="F"/>
    <x v="5"/>
    <x v="16"/>
  </r>
  <r>
    <x v="1"/>
    <x v="5"/>
    <s v="1.1.06.1.1.04.0"/>
    <x v="40"/>
    <x v="178"/>
    <s v="F"/>
    <x v="5"/>
    <x v="17"/>
  </r>
  <r>
    <x v="1"/>
    <x v="6"/>
    <s v="1.1.06.1.1.04.0"/>
    <x v="40"/>
    <x v="420"/>
    <s v="F"/>
    <x v="5"/>
    <x v="18"/>
  </r>
  <r>
    <x v="1"/>
    <x v="7"/>
    <s v="1.1.06.1.1.04.0"/>
    <x v="40"/>
    <x v="76"/>
    <s v="F"/>
    <x v="5"/>
    <x v="19"/>
  </r>
  <r>
    <x v="1"/>
    <x v="8"/>
    <s v="1.1.06.1.1.04.0"/>
    <x v="40"/>
    <x v="40"/>
    <s v="F"/>
    <x v="5"/>
    <x v="20"/>
  </r>
  <r>
    <x v="1"/>
    <x v="9"/>
    <s v="1.1.06.1.1.04.0"/>
    <x v="40"/>
    <x v="149"/>
    <s v="F"/>
    <x v="5"/>
    <x v="21"/>
  </r>
  <r>
    <x v="1"/>
    <x v="10"/>
    <s v="1.1.06.1.1.04.0"/>
    <x v="40"/>
    <x v="396"/>
    <s v="F"/>
    <x v="5"/>
    <x v="22"/>
  </r>
  <r>
    <x v="1"/>
    <x v="11"/>
    <s v="1.1.06.1.1.04.0"/>
    <x v="40"/>
    <x v="645"/>
    <s v="F"/>
    <x v="5"/>
    <x v="23"/>
  </r>
  <r>
    <x v="2"/>
    <x v="0"/>
    <s v="1.1.06.1.1.04.0"/>
    <x v="40"/>
    <x v="420"/>
    <s v="F"/>
    <x v="5"/>
    <x v="24"/>
  </r>
  <r>
    <x v="2"/>
    <x v="1"/>
    <s v="1.1.06.1.1.04.0"/>
    <x v="40"/>
    <x v="320"/>
    <s v="F"/>
    <x v="5"/>
    <x v="25"/>
  </r>
  <r>
    <x v="2"/>
    <x v="2"/>
    <s v="1.1.06.1.1.04.0"/>
    <x v="40"/>
    <x v="256"/>
    <s v="F"/>
    <x v="5"/>
    <x v="26"/>
  </r>
  <r>
    <x v="2"/>
    <x v="3"/>
    <s v="1.1.06.1.1.04.0"/>
    <x v="40"/>
    <x v="819"/>
    <s v="F"/>
    <x v="5"/>
    <x v="27"/>
  </r>
  <r>
    <x v="2"/>
    <x v="4"/>
    <s v="1.1.06.1.1.04.0"/>
    <x v="40"/>
    <x v="820"/>
    <s v="F"/>
    <x v="5"/>
    <x v="28"/>
  </r>
  <r>
    <x v="2"/>
    <x v="5"/>
    <s v="1.1.06.1.1.04.0"/>
    <x v="40"/>
    <x v="556"/>
    <s v="F"/>
    <x v="5"/>
    <x v="29"/>
  </r>
  <r>
    <x v="2"/>
    <x v="6"/>
    <s v="1.1.06.1.1.04.0"/>
    <x v="40"/>
    <x v="767"/>
    <s v="F"/>
    <x v="5"/>
    <x v="30"/>
  </r>
  <r>
    <x v="2"/>
    <x v="7"/>
    <s v="1.1.06.1.1.04.0"/>
    <x v="40"/>
    <x v="821"/>
    <s v="F"/>
    <x v="5"/>
    <x v="31"/>
  </r>
  <r>
    <x v="2"/>
    <x v="8"/>
    <s v="1.1.06.1.1.04.0"/>
    <x v="40"/>
    <x v="256"/>
    <s v="F"/>
    <x v="5"/>
    <x v="32"/>
  </r>
  <r>
    <x v="2"/>
    <x v="9"/>
    <s v="1.1.06.1.1.04.0"/>
    <x v="40"/>
    <x v="822"/>
    <s v="F"/>
    <x v="5"/>
    <x v="33"/>
  </r>
  <r>
    <x v="2"/>
    <x v="10"/>
    <s v="1.1.06.1.1.04.0"/>
    <x v="40"/>
    <x v="823"/>
    <s v="F"/>
    <x v="5"/>
    <x v="34"/>
  </r>
  <r>
    <x v="2"/>
    <x v="11"/>
    <s v="1.1.06.1.1.04.0"/>
    <x v="40"/>
    <x v="350"/>
    <s v="F"/>
    <x v="5"/>
    <x v="35"/>
  </r>
  <r>
    <x v="3"/>
    <x v="0"/>
    <s v="1.1.06.1.1.04.0"/>
    <x v="40"/>
    <x v="824"/>
    <s v="F"/>
    <x v="5"/>
    <x v="36"/>
  </r>
  <r>
    <x v="3"/>
    <x v="1"/>
    <s v="1.1.06.1.1.04.0"/>
    <x v="40"/>
    <x v="825"/>
    <s v="F"/>
    <x v="5"/>
    <x v="37"/>
  </r>
  <r>
    <x v="3"/>
    <x v="2"/>
    <s v="1.1.06.1.1.04.0"/>
    <x v="40"/>
    <x v="826"/>
    <s v="F"/>
    <x v="5"/>
    <x v="38"/>
  </r>
  <r>
    <x v="3"/>
    <x v="3"/>
    <s v="1.1.06.1.1.04.0"/>
    <x v="40"/>
    <x v="827"/>
    <s v="F"/>
    <x v="5"/>
    <x v="39"/>
  </r>
  <r>
    <x v="3"/>
    <x v="4"/>
    <s v="1.1.06.1.1.04.0"/>
    <x v="40"/>
    <x v="182"/>
    <s v="F"/>
    <x v="5"/>
    <x v="40"/>
  </r>
  <r>
    <x v="3"/>
    <x v="5"/>
    <s v="1.1.06.1.1.04.0"/>
    <x v="40"/>
    <x v="828"/>
    <s v="P"/>
    <x v="5"/>
    <x v="41"/>
  </r>
  <r>
    <x v="0"/>
    <x v="0"/>
    <s v="1.1.06.1.1.05.0"/>
    <x v="41"/>
    <x v="410"/>
    <s v="F"/>
    <x v="5"/>
    <x v="0"/>
  </r>
  <r>
    <x v="0"/>
    <x v="1"/>
    <s v="1.1.06.1.1.05.0"/>
    <x v="41"/>
    <x v="574"/>
    <s v="F"/>
    <x v="5"/>
    <x v="1"/>
  </r>
  <r>
    <x v="0"/>
    <x v="2"/>
    <s v="1.1.06.1.1.05.0"/>
    <x v="41"/>
    <x v="508"/>
    <s v="F"/>
    <x v="5"/>
    <x v="2"/>
  </r>
  <r>
    <x v="0"/>
    <x v="3"/>
    <s v="1.1.06.1.1.05.0"/>
    <x v="41"/>
    <x v="352"/>
    <s v="F"/>
    <x v="5"/>
    <x v="3"/>
  </r>
  <r>
    <x v="0"/>
    <x v="4"/>
    <s v="1.1.06.1.1.05.0"/>
    <x v="41"/>
    <x v="439"/>
    <s v="F"/>
    <x v="5"/>
    <x v="4"/>
  </r>
  <r>
    <x v="0"/>
    <x v="5"/>
    <s v="1.1.06.1.1.05.0"/>
    <x v="41"/>
    <x v="829"/>
    <s v="F"/>
    <x v="5"/>
    <x v="5"/>
  </r>
  <r>
    <x v="0"/>
    <x v="6"/>
    <s v="1.1.06.1.1.05.0"/>
    <x v="41"/>
    <x v="830"/>
    <s v="F"/>
    <x v="5"/>
    <x v="6"/>
  </r>
  <r>
    <x v="0"/>
    <x v="7"/>
    <s v="1.1.06.1.1.05.0"/>
    <x v="41"/>
    <x v="831"/>
    <s v="F"/>
    <x v="5"/>
    <x v="7"/>
  </r>
  <r>
    <x v="0"/>
    <x v="8"/>
    <s v="1.1.06.1.1.05.0"/>
    <x v="41"/>
    <x v="830"/>
    <s v="F"/>
    <x v="5"/>
    <x v="8"/>
  </r>
  <r>
    <x v="0"/>
    <x v="9"/>
    <s v="1.1.06.1.1.05.0"/>
    <x v="41"/>
    <x v="371"/>
    <s v="F"/>
    <x v="5"/>
    <x v="9"/>
  </r>
  <r>
    <x v="0"/>
    <x v="10"/>
    <s v="1.1.06.1.1.05.0"/>
    <x v="41"/>
    <x v="504"/>
    <s v="F"/>
    <x v="5"/>
    <x v="10"/>
  </r>
  <r>
    <x v="0"/>
    <x v="11"/>
    <s v="1.1.06.1.1.05.0"/>
    <x v="41"/>
    <x v="569"/>
    <s v="F"/>
    <x v="5"/>
    <x v="11"/>
  </r>
  <r>
    <x v="1"/>
    <x v="0"/>
    <s v="1.1.06.1.1.05.0"/>
    <x v="41"/>
    <x v="509"/>
    <s v="F"/>
    <x v="5"/>
    <x v="12"/>
  </r>
  <r>
    <x v="1"/>
    <x v="1"/>
    <s v="1.1.06.1.1.05.0"/>
    <x v="41"/>
    <x v="270"/>
    <s v="F"/>
    <x v="5"/>
    <x v="13"/>
  </r>
  <r>
    <x v="1"/>
    <x v="2"/>
    <s v="1.1.06.1.1.05.0"/>
    <x v="41"/>
    <x v="740"/>
    <s v="F"/>
    <x v="5"/>
    <x v="14"/>
  </r>
  <r>
    <x v="1"/>
    <x v="3"/>
    <s v="1.1.06.1.1.05.0"/>
    <x v="41"/>
    <x v="366"/>
    <s v="F"/>
    <x v="5"/>
    <x v="15"/>
  </r>
  <r>
    <x v="1"/>
    <x v="4"/>
    <s v="1.1.06.1.1.05.0"/>
    <x v="41"/>
    <x v="266"/>
    <s v="F"/>
    <x v="5"/>
    <x v="16"/>
  </r>
  <r>
    <x v="1"/>
    <x v="5"/>
    <s v="1.1.06.1.1.05.0"/>
    <x v="41"/>
    <x v="559"/>
    <s v="F"/>
    <x v="5"/>
    <x v="17"/>
  </r>
  <r>
    <x v="1"/>
    <x v="6"/>
    <s v="1.1.06.1.1.05.0"/>
    <x v="41"/>
    <x v="619"/>
    <s v="F"/>
    <x v="5"/>
    <x v="18"/>
  </r>
  <r>
    <x v="1"/>
    <x v="7"/>
    <s v="1.1.06.1.1.05.0"/>
    <x v="41"/>
    <x v="213"/>
    <s v="F"/>
    <x v="5"/>
    <x v="19"/>
  </r>
  <r>
    <x v="1"/>
    <x v="8"/>
    <s v="1.1.06.1.1.05.0"/>
    <x v="41"/>
    <x v="832"/>
    <s v="F"/>
    <x v="5"/>
    <x v="20"/>
  </r>
  <r>
    <x v="1"/>
    <x v="9"/>
    <s v="1.1.06.1.1.05.0"/>
    <x v="41"/>
    <x v="772"/>
    <s v="F"/>
    <x v="5"/>
    <x v="21"/>
  </r>
  <r>
    <x v="1"/>
    <x v="10"/>
    <s v="1.1.06.1.1.05.0"/>
    <x v="41"/>
    <x v="560"/>
    <s v="F"/>
    <x v="5"/>
    <x v="22"/>
  </r>
  <r>
    <x v="1"/>
    <x v="11"/>
    <s v="1.1.06.1.1.05.0"/>
    <x v="41"/>
    <x v="508"/>
    <s v="F"/>
    <x v="5"/>
    <x v="23"/>
  </r>
  <r>
    <x v="2"/>
    <x v="0"/>
    <s v="1.1.06.1.1.05.0"/>
    <x v="41"/>
    <x v="357"/>
    <s v="F"/>
    <x v="5"/>
    <x v="24"/>
  </r>
  <r>
    <x v="2"/>
    <x v="1"/>
    <s v="1.1.06.1.1.05.0"/>
    <x v="41"/>
    <x v="373"/>
    <s v="F"/>
    <x v="5"/>
    <x v="25"/>
  </r>
  <r>
    <x v="2"/>
    <x v="2"/>
    <s v="1.1.06.1.1.05.0"/>
    <x v="41"/>
    <x v="770"/>
    <s v="F"/>
    <x v="5"/>
    <x v="26"/>
  </r>
  <r>
    <x v="2"/>
    <x v="3"/>
    <s v="1.1.06.1.1.05.0"/>
    <x v="41"/>
    <x v="562"/>
    <s v="F"/>
    <x v="5"/>
    <x v="27"/>
  </r>
  <r>
    <x v="2"/>
    <x v="4"/>
    <s v="1.1.06.1.1.05.0"/>
    <x v="41"/>
    <x v="833"/>
    <s v="F"/>
    <x v="5"/>
    <x v="28"/>
  </r>
  <r>
    <x v="2"/>
    <x v="5"/>
    <s v="1.1.06.1.1.05.0"/>
    <x v="41"/>
    <x v="834"/>
    <s v="F"/>
    <x v="5"/>
    <x v="29"/>
  </r>
  <r>
    <x v="2"/>
    <x v="6"/>
    <s v="1.1.06.1.1.05.0"/>
    <x v="41"/>
    <x v="835"/>
    <s v="F"/>
    <x v="5"/>
    <x v="30"/>
  </r>
  <r>
    <x v="2"/>
    <x v="7"/>
    <s v="1.1.06.1.1.05.0"/>
    <x v="41"/>
    <x v="836"/>
    <s v="F"/>
    <x v="5"/>
    <x v="31"/>
  </r>
  <r>
    <x v="2"/>
    <x v="8"/>
    <s v="1.1.06.1.1.05.0"/>
    <x v="41"/>
    <x v="837"/>
    <s v="F"/>
    <x v="5"/>
    <x v="32"/>
  </r>
  <r>
    <x v="2"/>
    <x v="9"/>
    <s v="1.1.06.1.1.05.0"/>
    <x v="41"/>
    <x v="838"/>
    <s v="F"/>
    <x v="5"/>
    <x v="33"/>
  </r>
  <r>
    <x v="2"/>
    <x v="10"/>
    <s v="1.1.06.1.1.05.0"/>
    <x v="41"/>
    <x v="839"/>
    <s v="F"/>
    <x v="5"/>
    <x v="34"/>
  </r>
  <r>
    <x v="2"/>
    <x v="11"/>
    <s v="1.1.06.1.1.05.0"/>
    <x v="41"/>
    <x v="840"/>
    <s v="F"/>
    <x v="5"/>
    <x v="35"/>
  </r>
  <r>
    <x v="3"/>
    <x v="0"/>
    <s v="1.1.06.1.1.05.0"/>
    <x v="41"/>
    <x v="841"/>
    <s v="F"/>
    <x v="5"/>
    <x v="36"/>
  </r>
  <r>
    <x v="3"/>
    <x v="1"/>
    <s v="1.1.06.1.1.05.0"/>
    <x v="41"/>
    <x v="842"/>
    <s v="F"/>
    <x v="5"/>
    <x v="37"/>
  </r>
  <r>
    <x v="3"/>
    <x v="2"/>
    <s v="1.1.06.1.1.05.0"/>
    <x v="41"/>
    <x v="843"/>
    <s v="F"/>
    <x v="5"/>
    <x v="38"/>
  </r>
  <r>
    <x v="3"/>
    <x v="3"/>
    <s v="1.1.06.1.1.05.0"/>
    <x v="41"/>
    <x v="844"/>
    <s v="F"/>
    <x v="5"/>
    <x v="39"/>
  </r>
  <r>
    <x v="3"/>
    <x v="4"/>
    <s v="1.1.06.1.1.05.0"/>
    <x v="41"/>
    <x v="845"/>
    <s v="F"/>
    <x v="5"/>
    <x v="40"/>
  </r>
  <r>
    <x v="3"/>
    <x v="5"/>
    <s v="1.1.06.1.1.05.0"/>
    <x v="41"/>
    <x v="846"/>
    <s v="P"/>
    <x v="5"/>
    <x v="41"/>
  </r>
  <r>
    <x v="0"/>
    <x v="0"/>
    <s v="1.1.06.1.1.06.0"/>
    <x v="42"/>
    <x v="723"/>
    <s v="F"/>
    <x v="5"/>
    <x v="0"/>
  </r>
  <r>
    <x v="0"/>
    <x v="1"/>
    <s v="1.1.06.1.1.06.0"/>
    <x v="42"/>
    <x v="847"/>
    <s v="F"/>
    <x v="5"/>
    <x v="1"/>
  </r>
  <r>
    <x v="0"/>
    <x v="2"/>
    <s v="1.1.06.1.1.06.0"/>
    <x v="42"/>
    <x v="823"/>
    <s v="F"/>
    <x v="5"/>
    <x v="2"/>
  </r>
  <r>
    <x v="0"/>
    <x v="3"/>
    <s v="1.1.06.1.1.06.0"/>
    <x v="42"/>
    <x v="446"/>
    <s v="F"/>
    <x v="5"/>
    <x v="3"/>
  </r>
  <r>
    <x v="0"/>
    <x v="4"/>
    <s v="1.1.06.1.1.06.0"/>
    <x v="42"/>
    <x v="848"/>
    <s v="F"/>
    <x v="5"/>
    <x v="4"/>
  </r>
  <r>
    <x v="0"/>
    <x v="5"/>
    <s v="1.1.06.1.1.06.0"/>
    <x v="42"/>
    <x v="449"/>
    <s v="F"/>
    <x v="5"/>
    <x v="5"/>
  </r>
  <r>
    <x v="0"/>
    <x v="6"/>
    <s v="1.1.06.1.1.06.0"/>
    <x v="42"/>
    <x v="849"/>
    <s v="F"/>
    <x v="5"/>
    <x v="6"/>
  </r>
  <r>
    <x v="0"/>
    <x v="7"/>
    <s v="1.1.06.1.1.06.0"/>
    <x v="42"/>
    <x v="482"/>
    <s v="F"/>
    <x v="5"/>
    <x v="7"/>
  </r>
  <r>
    <x v="0"/>
    <x v="8"/>
    <s v="1.1.06.1.1.06.0"/>
    <x v="42"/>
    <x v="850"/>
    <s v="F"/>
    <x v="5"/>
    <x v="8"/>
  </r>
  <r>
    <x v="0"/>
    <x v="9"/>
    <s v="1.1.06.1.1.06.0"/>
    <x v="42"/>
    <x v="579"/>
    <s v="F"/>
    <x v="5"/>
    <x v="9"/>
  </r>
  <r>
    <x v="0"/>
    <x v="10"/>
    <s v="1.1.06.1.1.06.0"/>
    <x v="42"/>
    <x v="543"/>
    <s v="F"/>
    <x v="5"/>
    <x v="10"/>
  </r>
  <r>
    <x v="0"/>
    <x v="11"/>
    <s v="1.1.06.1.1.06.0"/>
    <x v="42"/>
    <x v="851"/>
    <s v="F"/>
    <x v="5"/>
    <x v="11"/>
  </r>
  <r>
    <x v="1"/>
    <x v="0"/>
    <s v="1.1.06.1.1.06.0"/>
    <x v="42"/>
    <x v="852"/>
    <s v="F"/>
    <x v="5"/>
    <x v="12"/>
  </r>
  <r>
    <x v="1"/>
    <x v="1"/>
    <s v="1.1.06.1.1.06.0"/>
    <x v="42"/>
    <x v="488"/>
    <s v="F"/>
    <x v="5"/>
    <x v="13"/>
  </r>
  <r>
    <x v="1"/>
    <x v="2"/>
    <s v="1.1.06.1.1.06.0"/>
    <x v="42"/>
    <x v="853"/>
    <s v="F"/>
    <x v="5"/>
    <x v="14"/>
  </r>
  <r>
    <x v="1"/>
    <x v="3"/>
    <s v="1.1.06.1.1.06.0"/>
    <x v="42"/>
    <x v="731"/>
    <s v="F"/>
    <x v="5"/>
    <x v="15"/>
  </r>
  <r>
    <x v="1"/>
    <x v="4"/>
    <s v="1.1.06.1.1.06.0"/>
    <x v="42"/>
    <x v="854"/>
    <s v="F"/>
    <x v="5"/>
    <x v="16"/>
  </r>
  <r>
    <x v="1"/>
    <x v="5"/>
    <s v="1.1.06.1.1.06.0"/>
    <x v="42"/>
    <x v="855"/>
    <s v="F"/>
    <x v="5"/>
    <x v="17"/>
  </r>
  <r>
    <x v="1"/>
    <x v="6"/>
    <s v="1.1.06.1.1.06.0"/>
    <x v="42"/>
    <x v="856"/>
    <s v="F"/>
    <x v="5"/>
    <x v="18"/>
  </r>
  <r>
    <x v="1"/>
    <x v="7"/>
    <s v="1.1.06.1.1.06.0"/>
    <x v="42"/>
    <x v="857"/>
    <s v="F"/>
    <x v="5"/>
    <x v="19"/>
  </r>
  <r>
    <x v="1"/>
    <x v="8"/>
    <s v="1.1.06.1.1.06.0"/>
    <x v="42"/>
    <x v="858"/>
    <s v="F"/>
    <x v="5"/>
    <x v="20"/>
  </r>
  <r>
    <x v="1"/>
    <x v="9"/>
    <s v="1.1.06.1.1.06.0"/>
    <x v="42"/>
    <x v="859"/>
    <s v="F"/>
    <x v="5"/>
    <x v="21"/>
  </r>
  <r>
    <x v="1"/>
    <x v="10"/>
    <s v="1.1.06.1.1.06.0"/>
    <x v="42"/>
    <x v="860"/>
    <s v="F"/>
    <x v="5"/>
    <x v="22"/>
  </r>
  <r>
    <x v="1"/>
    <x v="11"/>
    <s v="1.1.06.1.1.06.0"/>
    <x v="42"/>
    <x v="861"/>
    <s v="F"/>
    <x v="5"/>
    <x v="23"/>
  </r>
  <r>
    <x v="2"/>
    <x v="0"/>
    <s v="1.1.06.1.1.06.0"/>
    <x v="42"/>
    <x v="862"/>
    <s v="F"/>
    <x v="5"/>
    <x v="24"/>
  </r>
  <r>
    <x v="2"/>
    <x v="1"/>
    <s v="1.1.06.1.1.06.0"/>
    <x v="42"/>
    <x v="863"/>
    <s v="F"/>
    <x v="5"/>
    <x v="25"/>
  </r>
  <r>
    <x v="2"/>
    <x v="2"/>
    <s v="1.1.06.1.1.06.0"/>
    <x v="42"/>
    <x v="864"/>
    <s v="F"/>
    <x v="5"/>
    <x v="26"/>
  </r>
  <r>
    <x v="2"/>
    <x v="3"/>
    <s v="1.1.06.1.1.06.0"/>
    <x v="42"/>
    <x v="865"/>
    <s v="F"/>
    <x v="5"/>
    <x v="27"/>
  </r>
  <r>
    <x v="2"/>
    <x v="4"/>
    <s v="1.1.06.1.1.06.0"/>
    <x v="42"/>
    <x v="866"/>
    <s v="F"/>
    <x v="5"/>
    <x v="28"/>
  </r>
  <r>
    <x v="2"/>
    <x v="5"/>
    <s v="1.1.06.1.1.06.0"/>
    <x v="42"/>
    <x v="604"/>
    <s v="F"/>
    <x v="5"/>
    <x v="29"/>
  </r>
  <r>
    <x v="2"/>
    <x v="6"/>
    <s v="1.1.06.1.1.06.0"/>
    <x v="42"/>
    <x v="867"/>
    <s v="F"/>
    <x v="5"/>
    <x v="30"/>
  </r>
  <r>
    <x v="2"/>
    <x v="7"/>
    <s v="1.1.06.1.1.06.0"/>
    <x v="42"/>
    <x v="868"/>
    <s v="F"/>
    <x v="5"/>
    <x v="31"/>
  </r>
  <r>
    <x v="2"/>
    <x v="8"/>
    <s v="1.1.06.1.1.06.0"/>
    <x v="42"/>
    <x v="869"/>
    <s v="F"/>
    <x v="5"/>
    <x v="32"/>
  </r>
  <r>
    <x v="2"/>
    <x v="9"/>
    <s v="1.1.06.1.1.06.0"/>
    <x v="42"/>
    <x v="870"/>
    <s v="F"/>
    <x v="5"/>
    <x v="33"/>
  </r>
  <r>
    <x v="2"/>
    <x v="10"/>
    <s v="1.1.06.1.1.06.0"/>
    <x v="42"/>
    <x v="871"/>
    <s v="F"/>
    <x v="5"/>
    <x v="34"/>
  </r>
  <r>
    <x v="2"/>
    <x v="11"/>
    <s v="1.1.06.1.1.06.0"/>
    <x v="42"/>
    <x v="606"/>
    <s v="F"/>
    <x v="5"/>
    <x v="35"/>
  </r>
  <r>
    <x v="3"/>
    <x v="0"/>
    <s v="1.1.06.1.1.06.0"/>
    <x v="42"/>
    <x v="872"/>
    <s v="F"/>
    <x v="5"/>
    <x v="36"/>
  </r>
  <r>
    <x v="3"/>
    <x v="1"/>
    <s v="1.1.06.1.1.06.0"/>
    <x v="42"/>
    <x v="873"/>
    <s v="F"/>
    <x v="5"/>
    <x v="37"/>
  </r>
  <r>
    <x v="3"/>
    <x v="2"/>
    <s v="1.1.06.1.1.06.0"/>
    <x v="42"/>
    <x v="874"/>
    <s v="F"/>
    <x v="5"/>
    <x v="38"/>
  </r>
  <r>
    <x v="3"/>
    <x v="3"/>
    <s v="1.1.06.1.1.06.0"/>
    <x v="42"/>
    <x v="875"/>
    <s v="F"/>
    <x v="5"/>
    <x v="39"/>
  </r>
  <r>
    <x v="3"/>
    <x v="4"/>
    <s v="1.1.06.1.1.06.0"/>
    <x v="42"/>
    <x v="876"/>
    <s v="F"/>
    <x v="5"/>
    <x v="40"/>
  </r>
  <r>
    <x v="3"/>
    <x v="5"/>
    <s v="1.1.06.1.1.06.0"/>
    <x v="42"/>
    <x v="877"/>
    <s v="P"/>
    <x v="5"/>
    <x v="41"/>
  </r>
  <r>
    <x v="0"/>
    <x v="0"/>
    <s v="1.1.06.1.1.07.0"/>
    <x v="43"/>
    <x v="79"/>
    <s v="F"/>
    <x v="5"/>
    <x v="0"/>
  </r>
  <r>
    <x v="0"/>
    <x v="1"/>
    <s v="1.1.06.1.1.07.0"/>
    <x v="43"/>
    <x v="613"/>
    <s v="F"/>
    <x v="5"/>
    <x v="1"/>
  </r>
  <r>
    <x v="0"/>
    <x v="2"/>
    <s v="1.1.06.1.1.07.0"/>
    <x v="43"/>
    <x v="39"/>
    <s v="F"/>
    <x v="5"/>
    <x v="2"/>
  </r>
  <r>
    <x v="0"/>
    <x v="3"/>
    <s v="1.1.06.1.1.07.0"/>
    <x v="43"/>
    <x v="500"/>
    <s v="F"/>
    <x v="5"/>
    <x v="3"/>
  </r>
  <r>
    <x v="0"/>
    <x v="4"/>
    <s v="1.1.06.1.1.07.0"/>
    <x v="43"/>
    <x v="406"/>
    <s v="F"/>
    <x v="5"/>
    <x v="4"/>
  </r>
  <r>
    <x v="0"/>
    <x v="5"/>
    <s v="1.1.06.1.1.07.0"/>
    <x v="43"/>
    <x v="878"/>
    <s v="F"/>
    <x v="5"/>
    <x v="5"/>
  </r>
  <r>
    <x v="0"/>
    <x v="6"/>
    <s v="1.1.06.1.1.07.0"/>
    <x v="43"/>
    <x v="879"/>
    <s v="F"/>
    <x v="5"/>
    <x v="6"/>
  </r>
  <r>
    <x v="0"/>
    <x v="7"/>
    <s v="1.1.06.1.1.07.0"/>
    <x v="43"/>
    <x v="416"/>
    <s v="F"/>
    <x v="5"/>
    <x v="7"/>
  </r>
  <r>
    <x v="0"/>
    <x v="8"/>
    <s v="1.1.06.1.1.07.0"/>
    <x v="43"/>
    <x v="140"/>
    <s v="F"/>
    <x v="5"/>
    <x v="8"/>
  </r>
  <r>
    <x v="0"/>
    <x v="9"/>
    <s v="1.1.06.1.1.07.0"/>
    <x v="43"/>
    <x v="880"/>
    <s v="F"/>
    <x v="5"/>
    <x v="9"/>
  </r>
  <r>
    <x v="0"/>
    <x v="10"/>
    <s v="1.1.06.1.1.07.0"/>
    <x v="43"/>
    <x v="759"/>
    <s v="F"/>
    <x v="5"/>
    <x v="10"/>
  </r>
  <r>
    <x v="0"/>
    <x v="11"/>
    <s v="1.1.06.1.1.07.0"/>
    <x v="43"/>
    <x v="713"/>
    <s v="F"/>
    <x v="5"/>
    <x v="11"/>
  </r>
  <r>
    <x v="1"/>
    <x v="0"/>
    <s v="1.1.06.1.1.07.0"/>
    <x v="43"/>
    <x v="755"/>
    <s v="F"/>
    <x v="5"/>
    <x v="12"/>
  </r>
  <r>
    <x v="1"/>
    <x v="1"/>
    <s v="1.1.06.1.1.07.0"/>
    <x v="43"/>
    <x v="231"/>
    <s v="F"/>
    <x v="5"/>
    <x v="13"/>
  </r>
  <r>
    <x v="1"/>
    <x v="2"/>
    <s v="1.1.06.1.1.07.0"/>
    <x v="43"/>
    <x v="660"/>
    <s v="F"/>
    <x v="5"/>
    <x v="14"/>
  </r>
  <r>
    <x v="1"/>
    <x v="3"/>
    <s v="1.1.06.1.1.07.0"/>
    <x v="43"/>
    <x v="274"/>
    <s v="F"/>
    <x v="5"/>
    <x v="15"/>
  </r>
  <r>
    <x v="1"/>
    <x v="4"/>
    <s v="1.1.06.1.1.07.0"/>
    <x v="43"/>
    <x v="881"/>
    <s v="F"/>
    <x v="5"/>
    <x v="16"/>
  </r>
  <r>
    <x v="1"/>
    <x v="5"/>
    <s v="1.1.06.1.1.07.0"/>
    <x v="43"/>
    <x v="407"/>
    <s v="F"/>
    <x v="5"/>
    <x v="17"/>
  </r>
  <r>
    <x v="1"/>
    <x v="6"/>
    <s v="1.1.06.1.1.07.0"/>
    <x v="43"/>
    <x v="506"/>
    <s v="F"/>
    <x v="5"/>
    <x v="18"/>
  </r>
  <r>
    <x v="1"/>
    <x v="7"/>
    <s v="1.1.06.1.1.07.0"/>
    <x v="43"/>
    <x v="659"/>
    <s v="F"/>
    <x v="5"/>
    <x v="19"/>
  </r>
  <r>
    <x v="1"/>
    <x v="8"/>
    <s v="1.1.06.1.1.07.0"/>
    <x v="43"/>
    <x v="82"/>
    <s v="F"/>
    <x v="5"/>
    <x v="20"/>
  </r>
  <r>
    <x v="1"/>
    <x v="9"/>
    <s v="1.1.06.1.1.07.0"/>
    <x v="43"/>
    <x v="403"/>
    <s v="F"/>
    <x v="5"/>
    <x v="21"/>
  </r>
  <r>
    <x v="1"/>
    <x v="10"/>
    <s v="1.1.06.1.1.07.0"/>
    <x v="43"/>
    <x v="426"/>
    <s v="F"/>
    <x v="5"/>
    <x v="22"/>
  </r>
  <r>
    <x v="1"/>
    <x v="11"/>
    <s v="1.1.06.1.1.07.0"/>
    <x v="43"/>
    <x v="768"/>
    <s v="F"/>
    <x v="5"/>
    <x v="23"/>
  </r>
  <r>
    <x v="2"/>
    <x v="0"/>
    <s v="1.1.06.1.1.07.0"/>
    <x v="43"/>
    <x v="882"/>
    <s v="F"/>
    <x v="5"/>
    <x v="24"/>
  </r>
  <r>
    <x v="2"/>
    <x v="1"/>
    <s v="1.1.06.1.1.07.0"/>
    <x v="43"/>
    <x v="259"/>
    <s v="F"/>
    <x v="5"/>
    <x v="25"/>
  </r>
  <r>
    <x v="2"/>
    <x v="2"/>
    <s v="1.1.06.1.1.07.0"/>
    <x v="43"/>
    <x v="553"/>
    <s v="F"/>
    <x v="5"/>
    <x v="26"/>
  </r>
  <r>
    <x v="2"/>
    <x v="3"/>
    <s v="1.1.06.1.1.07.0"/>
    <x v="43"/>
    <x v="837"/>
    <s v="F"/>
    <x v="5"/>
    <x v="27"/>
  </r>
  <r>
    <x v="2"/>
    <x v="4"/>
    <s v="1.1.06.1.1.07.0"/>
    <x v="43"/>
    <x v="883"/>
    <s v="F"/>
    <x v="5"/>
    <x v="28"/>
  </r>
  <r>
    <x v="2"/>
    <x v="5"/>
    <s v="1.1.06.1.1.07.0"/>
    <x v="43"/>
    <x v="884"/>
    <s v="F"/>
    <x v="5"/>
    <x v="29"/>
  </r>
  <r>
    <x v="2"/>
    <x v="6"/>
    <s v="1.1.06.1.1.07.0"/>
    <x v="43"/>
    <x v="885"/>
    <s v="F"/>
    <x v="5"/>
    <x v="30"/>
  </r>
  <r>
    <x v="2"/>
    <x v="7"/>
    <s v="1.1.06.1.1.07.0"/>
    <x v="43"/>
    <x v="886"/>
    <s v="F"/>
    <x v="5"/>
    <x v="31"/>
  </r>
  <r>
    <x v="2"/>
    <x v="8"/>
    <s v="1.1.06.1.1.07.0"/>
    <x v="43"/>
    <x v="887"/>
    <s v="F"/>
    <x v="5"/>
    <x v="32"/>
  </r>
  <r>
    <x v="2"/>
    <x v="9"/>
    <s v="1.1.06.1.1.07.0"/>
    <x v="43"/>
    <x v="888"/>
    <s v="F"/>
    <x v="5"/>
    <x v="33"/>
  </r>
  <r>
    <x v="2"/>
    <x v="10"/>
    <s v="1.1.06.1.1.07.0"/>
    <x v="43"/>
    <x v="443"/>
    <s v="F"/>
    <x v="5"/>
    <x v="34"/>
  </r>
  <r>
    <x v="2"/>
    <x v="11"/>
    <s v="1.1.06.1.1.07.0"/>
    <x v="43"/>
    <x v="277"/>
    <s v="F"/>
    <x v="5"/>
    <x v="35"/>
  </r>
  <r>
    <x v="3"/>
    <x v="0"/>
    <s v="1.1.06.1.1.07.0"/>
    <x v="43"/>
    <x v="406"/>
    <s v="F"/>
    <x v="5"/>
    <x v="36"/>
  </r>
  <r>
    <x v="3"/>
    <x v="1"/>
    <s v="1.1.06.1.1.07.0"/>
    <x v="43"/>
    <x v="889"/>
    <s v="F"/>
    <x v="5"/>
    <x v="37"/>
  </r>
  <r>
    <x v="3"/>
    <x v="2"/>
    <s v="1.1.06.1.1.07.0"/>
    <x v="43"/>
    <x v="890"/>
    <s v="F"/>
    <x v="5"/>
    <x v="38"/>
  </r>
  <r>
    <x v="3"/>
    <x v="3"/>
    <s v="1.1.06.1.1.07.0"/>
    <x v="43"/>
    <x v="891"/>
    <s v="F"/>
    <x v="5"/>
    <x v="39"/>
  </r>
  <r>
    <x v="3"/>
    <x v="4"/>
    <s v="1.1.06.1.1.07.0"/>
    <x v="43"/>
    <x v="892"/>
    <s v="F"/>
    <x v="5"/>
    <x v="40"/>
  </r>
  <r>
    <x v="3"/>
    <x v="5"/>
    <s v="1.1.06.1.1.07.0"/>
    <x v="43"/>
    <x v="893"/>
    <s v="P"/>
    <x v="5"/>
    <x v="41"/>
  </r>
  <r>
    <x v="0"/>
    <x v="0"/>
    <s v="1.1.06.1.1.08.0"/>
    <x v="44"/>
    <x v="748"/>
    <s v="F"/>
    <x v="4"/>
    <x v="0"/>
  </r>
  <r>
    <x v="0"/>
    <x v="1"/>
    <s v="1.1.06.1.1.08.0"/>
    <x v="44"/>
    <x v="790"/>
    <s v="F"/>
    <x v="4"/>
    <x v="1"/>
  </r>
  <r>
    <x v="0"/>
    <x v="2"/>
    <s v="1.1.06.1.1.08.0"/>
    <x v="44"/>
    <x v="790"/>
    <s v="F"/>
    <x v="4"/>
    <x v="2"/>
  </r>
  <r>
    <x v="0"/>
    <x v="3"/>
    <s v="1.1.06.1.1.08.0"/>
    <x v="44"/>
    <x v="790"/>
    <s v="F"/>
    <x v="4"/>
    <x v="3"/>
  </r>
  <r>
    <x v="0"/>
    <x v="4"/>
    <s v="1.1.06.1.1.08.0"/>
    <x v="44"/>
    <x v="790"/>
    <s v="F"/>
    <x v="4"/>
    <x v="4"/>
  </r>
  <r>
    <x v="0"/>
    <x v="5"/>
    <s v="1.1.06.1.1.08.0"/>
    <x v="44"/>
    <x v="790"/>
    <s v="F"/>
    <x v="4"/>
    <x v="5"/>
  </r>
  <r>
    <x v="0"/>
    <x v="6"/>
    <s v="1.1.06.1.1.08.0"/>
    <x v="44"/>
    <x v="790"/>
    <s v="F"/>
    <x v="4"/>
    <x v="6"/>
  </r>
  <r>
    <x v="0"/>
    <x v="7"/>
    <s v="1.1.06.1.1.08.0"/>
    <x v="44"/>
    <x v="790"/>
    <s v="F"/>
    <x v="4"/>
    <x v="7"/>
  </r>
  <r>
    <x v="0"/>
    <x v="8"/>
    <s v="1.1.06.1.1.08.0"/>
    <x v="44"/>
    <x v="790"/>
    <s v="F"/>
    <x v="4"/>
    <x v="8"/>
  </r>
  <r>
    <x v="0"/>
    <x v="9"/>
    <s v="1.1.06.1.1.08.0"/>
    <x v="44"/>
    <x v="894"/>
    <s v="F"/>
    <x v="4"/>
    <x v="9"/>
  </r>
  <r>
    <x v="0"/>
    <x v="10"/>
    <s v="1.1.06.1.1.08.0"/>
    <x v="44"/>
    <x v="99"/>
    <s v="F"/>
    <x v="4"/>
    <x v="10"/>
  </r>
  <r>
    <x v="0"/>
    <x v="11"/>
    <s v="1.1.06.1.1.08.0"/>
    <x v="44"/>
    <x v="895"/>
    <s v="F"/>
    <x v="4"/>
    <x v="11"/>
  </r>
  <r>
    <x v="1"/>
    <x v="0"/>
    <s v="1.1.06.1.1.08.0"/>
    <x v="44"/>
    <x v="896"/>
    <s v="F"/>
    <x v="4"/>
    <x v="12"/>
  </r>
  <r>
    <x v="1"/>
    <x v="1"/>
    <s v="1.1.06.1.1.08.0"/>
    <x v="44"/>
    <x v="790"/>
    <s v="F"/>
    <x v="4"/>
    <x v="13"/>
  </r>
  <r>
    <x v="1"/>
    <x v="2"/>
    <s v="1.1.06.1.1.08.0"/>
    <x v="44"/>
    <x v="790"/>
    <s v="F"/>
    <x v="4"/>
    <x v="14"/>
  </r>
  <r>
    <x v="1"/>
    <x v="3"/>
    <s v="1.1.06.1.1.08.0"/>
    <x v="44"/>
    <x v="790"/>
    <s v="F"/>
    <x v="4"/>
    <x v="15"/>
  </r>
  <r>
    <x v="1"/>
    <x v="4"/>
    <s v="1.1.06.1.1.08.0"/>
    <x v="44"/>
    <x v="790"/>
    <s v="F"/>
    <x v="4"/>
    <x v="16"/>
  </r>
  <r>
    <x v="1"/>
    <x v="5"/>
    <s v="1.1.06.1.1.08.0"/>
    <x v="44"/>
    <x v="790"/>
    <s v="F"/>
    <x v="4"/>
    <x v="17"/>
  </r>
  <r>
    <x v="1"/>
    <x v="6"/>
    <s v="1.1.06.1.1.08.0"/>
    <x v="44"/>
    <x v="790"/>
    <s v="F"/>
    <x v="4"/>
    <x v="18"/>
  </r>
  <r>
    <x v="1"/>
    <x v="7"/>
    <s v="1.1.06.1.1.08.0"/>
    <x v="44"/>
    <x v="790"/>
    <s v="F"/>
    <x v="4"/>
    <x v="19"/>
  </r>
  <r>
    <x v="1"/>
    <x v="8"/>
    <s v="1.1.06.1.1.08.0"/>
    <x v="44"/>
    <x v="790"/>
    <s v="F"/>
    <x v="4"/>
    <x v="20"/>
  </r>
  <r>
    <x v="1"/>
    <x v="9"/>
    <s v="1.1.06.1.1.08.0"/>
    <x v="44"/>
    <x v="435"/>
    <s v="F"/>
    <x v="4"/>
    <x v="21"/>
  </r>
  <r>
    <x v="1"/>
    <x v="10"/>
    <s v="1.1.06.1.1.08.0"/>
    <x v="44"/>
    <x v="120"/>
    <s v="F"/>
    <x v="4"/>
    <x v="22"/>
  </r>
  <r>
    <x v="1"/>
    <x v="11"/>
    <s v="1.1.06.1.1.08.0"/>
    <x v="44"/>
    <x v="118"/>
    <s v="F"/>
    <x v="4"/>
    <x v="23"/>
  </r>
  <r>
    <x v="2"/>
    <x v="0"/>
    <s v="1.1.06.1.1.08.0"/>
    <x v="44"/>
    <x v="663"/>
    <s v="F"/>
    <x v="4"/>
    <x v="24"/>
  </r>
  <r>
    <x v="2"/>
    <x v="1"/>
    <s v="1.1.06.1.1.08.0"/>
    <x v="44"/>
    <x v="790"/>
    <s v="F"/>
    <x v="4"/>
    <x v="25"/>
  </r>
  <r>
    <x v="2"/>
    <x v="2"/>
    <s v="1.1.06.1.1.08.0"/>
    <x v="44"/>
    <x v="790"/>
    <s v="F"/>
    <x v="4"/>
    <x v="26"/>
  </r>
  <r>
    <x v="2"/>
    <x v="3"/>
    <s v="1.1.06.1.1.08.0"/>
    <x v="44"/>
    <x v="790"/>
    <s v="F"/>
    <x v="4"/>
    <x v="27"/>
  </r>
  <r>
    <x v="2"/>
    <x v="4"/>
    <s v="1.1.06.1.1.08.0"/>
    <x v="44"/>
    <x v="790"/>
    <s v="F"/>
    <x v="4"/>
    <x v="28"/>
  </r>
  <r>
    <x v="2"/>
    <x v="5"/>
    <s v="1.1.06.1.1.08.0"/>
    <x v="44"/>
    <x v="790"/>
    <s v="F"/>
    <x v="4"/>
    <x v="29"/>
  </r>
  <r>
    <x v="2"/>
    <x v="6"/>
    <s v="1.1.06.1.1.08.0"/>
    <x v="44"/>
    <x v="790"/>
    <s v="F"/>
    <x v="4"/>
    <x v="30"/>
  </r>
  <r>
    <x v="2"/>
    <x v="7"/>
    <s v="1.1.06.1.1.08.0"/>
    <x v="44"/>
    <x v="790"/>
    <s v="F"/>
    <x v="4"/>
    <x v="31"/>
  </r>
  <r>
    <x v="2"/>
    <x v="8"/>
    <s v="1.1.06.1.1.08.0"/>
    <x v="44"/>
    <x v="790"/>
    <s v="F"/>
    <x v="4"/>
    <x v="32"/>
  </r>
  <r>
    <x v="2"/>
    <x v="9"/>
    <s v="1.1.06.1.1.08.0"/>
    <x v="44"/>
    <x v="542"/>
    <s v="F"/>
    <x v="4"/>
    <x v="33"/>
  </r>
  <r>
    <x v="2"/>
    <x v="10"/>
    <s v="1.1.06.1.1.08.0"/>
    <x v="44"/>
    <x v="676"/>
    <s v="F"/>
    <x v="4"/>
    <x v="34"/>
  </r>
  <r>
    <x v="2"/>
    <x v="11"/>
    <s v="1.1.06.1.1.08.0"/>
    <x v="44"/>
    <x v="897"/>
    <s v="F"/>
    <x v="4"/>
    <x v="35"/>
  </r>
  <r>
    <x v="3"/>
    <x v="0"/>
    <s v="1.1.06.1.1.08.0"/>
    <x v="44"/>
    <x v="633"/>
    <s v="F"/>
    <x v="4"/>
    <x v="36"/>
  </r>
  <r>
    <x v="3"/>
    <x v="1"/>
    <s v="1.1.06.1.1.08.0"/>
    <x v="44"/>
    <x v="790"/>
    <s v="F"/>
    <x v="4"/>
    <x v="37"/>
  </r>
  <r>
    <x v="3"/>
    <x v="2"/>
    <s v="1.1.06.1.1.08.0"/>
    <x v="44"/>
    <x v="790"/>
    <s v="F"/>
    <x v="4"/>
    <x v="38"/>
  </r>
  <r>
    <x v="3"/>
    <x v="3"/>
    <s v="1.1.06.1.1.08.0"/>
    <x v="44"/>
    <x v="790"/>
    <s v="F"/>
    <x v="4"/>
    <x v="39"/>
  </r>
  <r>
    <x v="3"/>
    <x v="4"/>
    <s v="1.1.06.1.1.08.0"/>
    <x v="44"/>
    <x v="790"/>
    <s v="F"/>
    <x v="4"/>
    <x v="40"/>
  </r>
  <r>
    <x v="3"/>
    <x v="5"/>
    <s v="1.1.06.1.1.08.0"/>
    <x v="44"/>
    <x v="790"/>
    <s v="P"/>
    <x v="4"/>
    <x v="41"/>
  </r>
  <r>
    <x v="0"/>
    <x v="0"/>
    <s v="1.1.06.1.1.09.X"/>
    <x v="45"/>
    <x v="898"/>
    <s v="F"/>
    <x v="5"/>
    <x v="0"/>
  </r>
  <r>
    <x v="0"/>
    <x v="1"/>
    <s v="1.1.06.1.1.09.X"/>
    <x v="45"/>
    <x v="55"/>
    <s v="F"/>
    <x v="5"/>
    <x v="1"/>
  </r>
  <r>
    <x v="0"/>
    <x v="2"/>
    <s v="1.1.06.1.1.09.X"/>
    <x v="45"/>
    <x v="193"/>
    <s v="F"/>
    <x v="5"/>
    <x v="2"/>
  </r>
  <r>
    <x v="0"/>
    <x v="3"/>
    <s v="1.1.06.1.1.09.X"/>
    <x v="45"/>
    <x v="681"/>
    <s v="F"/>
    <x v="5"/>
    <x v="3"/>
  </r>
  <r>
    <x v="0"/>
    <x v="4"/>
    <s v="1.1.06.1.1.09.X"/>
    <x v="45"/>
    <x v="334"/>
    <s v="F"/>
    <x v="5"/>
    <x v="4"/>
  </r>
  <r>
    <x v="0"/>
    <x v="5"/>
    <s v="1.1.06.1.1.09.X"/>
    <x v="45"/>
    <x v="84"/>
    <s v="F"/>
    <x v="5"/>
    <x v="5"/>
  </r>
  <r>
    <x v="0"/>
    <x v="6"/>
    <s v="1.1.06.1.1.09.X"/>
    <x v="45"/>
    <x v="899"/>
    <s v="F"/>
    <x v="5"/>
    <x v="6"/>
  </r>
  <r>
    <x v="0"/>
    <x v="7"/>
    <s v="1.1.06.1.1.09.X"/>
    <x v="45"/>
    <x v="100"/>
    <s v="F"/>
    <x v="5"/>
    <x v="7"/>
  </r>
  <r>
    <x v="0"/>
    <x v="8"/>
    <s v="1.1.06.1.1.09.X"/>
    <x v="45"/>
    <x v="226"/>
    <s v="F"/>
    <x v="5"/>
    <x v="8"/>
  </r>
  <r>
    <x v="0"/>
    <x v="9"/>
    <s v="1.1.06.1.1.09.X"/>
    <x v="45"/>
    <x v="900"/>
    <s v="F"/>
    <x v="5"/>
    <x v="9"/>
  </r>
  <r>
    <x v="0"/>
    <x v="10"/>
    <s v="1.1.06.1.1.09.X"/>
    <x v="45"/>
    <x v="392"/>
    <s v="F"/>
    <x v="5"/>
    <x v="10"/>
  </r>
  <r>
    <x v="0"/>
    <x v="11"/>
    <s v="1.1.06.1.1.09.X"/>
    <x v="45"/>
    <x v="57"/>
    <s v="F"/>
    <x v="5"/>
    <x v="11"/>
  </r>
  <r>
    <x v="1"/>
    <x v="0"/>
    <s v="1.1.06.1.1.09.X"/>
    <x v="45"/>
    <x v="223"/>
    <s v="F"/>
    <x v="5"/>
    <x v="12"/>
  </r>
  <r>
    <x v="1"/>
    <x v="1"/>
    <s v="1.1.06.1.1.09.X"/>
    <x v="45"/>
    <x v="412"/>
    <s v="F"/>
    <x v="5"/>
    <x v="13"/>
  </r>
  <r>
    <x v="1"/>
    <x v="2"/>
    <s v="1.1.06.1.1.09.X"/>
    <x v="45"/>
    <x v="195"/>
    <s v="F"/>
    <x v="5"/>
    <x v="14"/>
  </r>
  <r>
    <x v="1"/>
    <x v="3"/>
    <s v="1.1.06.1.1.09.X"/>
    <x v="45"/>
    <x v="698"/>
    <s v="F"/>
    <x v="5"/>
    <x v="15"/>
  </r>
  <r>
    <x v="1"/>
    <x v="4"/>
    <s v="1.1.06.1.1.09.X"/>
    <x v="45"/>
    <x v="141"/>
    <s v="F"/>
    <x v="5"/>
    <x v="16"/>
  </r>
  <r>
    <x v="1"/>
    <x v="5"/>
    <s v="1.1.06.1.1.09.X"/>
    <x v="45"/>
    <x v="239"/>
    <s v="F"/>
    <x v="5"/>
    <x v="17"/>
  </r>
  <r>
    <x v="1"/>
    <x v="6"/>
    <s v="1.1.06.1.1.09.X"/>
    <x v="45"/>
    <x v="329"/>
    <s v="F"/>
    <x v="5"/>
    <x v="18"/>
  </r>
  <r>
    <x v="1"/>
    <x v="7"/>
    <s v="1.1.06.1.1.09.X"/>
    <x v="45"/>
    <x v="234"/>
    <s v="F"/>
    <x v="5"/>
    <x v="19"/>
  </r>
  <r>
    <x v="1"/>
    <x v="8"/>
    <s v="1.1.06.1.1.09.X"/>
    <x v="45"/>
    <x v="104"/>
    <s v="F"/>
    <x v="5"/>
    <x v="20"/>
  </r>
  <r>
    <x v="1"/>
    <x v="9"/>
    <s v="1.1.06.1.1.09.X"/>
    <x v="45"/>
    <x v="132"/>
    <s v="F"/>
    <x v="5"/>
    <x v="21"/>
  </r>
  <r>
    <x v="1"/>
    <x v="10"/>
    <s v="1.1.06.1.1.09.X"/>
    <x v="45"/>
    <x v="901"/>
    <s v="F"/>
    <x v="5"/>
    <x v="22"/>
  </r>
  <r>
    <x v="1"/>
    <x v="11"/>
    <s v="1.1.06.1.1.09.X"/>
    <x v="45"/>
    <x v="293"/>
    <s v="F"/>
    <x v="5"/>
    <x v="23"/>
  </r>
  <r>
    <x v="2"/>
    <x v="0"/>
    <s v="1.1.06.1.1.09.X"/>
    <x v="45"/>
    <x v="902"/>
    <s v="F"/>
    <x v="5"/>
    <x v="24"/>
  </r>
  <r>
    <x v="2"/>
    <x v="1"/>
    <s v="1.1.06.1.1.09.X"/>
    <x v="45"/>
    <x v="903"/>
    <s v="F"/>
    <x v="5"/>
    <x v="25"/>
  </r>
  <r>
    <x v="2"/>
    <x v="2"/>
    <s v="1.1.06.1.1.09.X"/>
    <x v="45"/>
    <x v="895"/>
    <s v="F"/>
    <x v="5"/>
    <x v="26"/>
  </r>
  <r>
    <x v="2"/>
    <x v="3"/>
    <s v="1.1.06.1.1.09.X"/>
    <x v="45"/>
    <x v="692"/>
    <s v="F"/>
    <x v="5"/>
    <x v="27"/>
  </r>
  <r>
    <x v="2"/>
    <x v="4"/>
    <s v="1.1.06.1.1.09.X"/>
    <x v="45"/>
    <x v="110"/>
    <s v="F"/>
    <x v="5"/>
    <x v="28"/>
  </r>
  <r>
    <x v="2"/>
    <x v="5"/>
    <s v="1.1.06.1.1.09.X"/>
    <x v="45"/>
    <x v="141"/>
    <s v="F"/>
    <x v="5"/>
    <x v="29"/>
  </r>
  <r>
    <x v="2"/>
    <x v="6"/>
    <s v="1.1.06.1.1.09.X"/>
    <x v="45"/>
    <x v="904"/>
    <s v="F"/>
    <x v="5"/>
    <x v="30"/>
  </r>
  <r>
    <x v="2"/>
    <x v="7"/>
    <s v="1.1.06.1.1.09.X"/>
    <x v="45"/>
    <x v="905"/>
    <s v="F"/>
    <x v="5"/>
    <x v="31"/>
  </r>
  <r>
    <x v="2"/>
    <x v="8"/>
    <s v="1.1.06.1.1.09.X"/>
    <x v="45"/>
    <x v="68"/>
    <s v="F"/>
    <x v="5"/>
    <x v="32"/>
  </r>
  <r>
    <x v="2"/>
    <x v="9"/>
    <s v="1.1.06.1.1.09.X"/>
    <x v="45"/>
    <x v="70"/>
    <s v="F"/>
    <x v="5"/>
    <x v="33"/>
  </r>
  <r>
    <x v="2"/>
    <x v="10"/>
    <s v="1.1.06.1.1.09.X"/>
    <x v="45"/>
    <x v="25"/>
    <s v="F"/>
    <x v="5"/>
    <x v="34"/>
  </r>
  <r>
    <x v="2"/>
    <x v="11"/>
    <s v="1.1.06.1.1.09.X"/>
    <x v="45"/>
    <x v="392"/>
    <s v="F"/>
    <x v="5"/>
    <x v="35"/>
  </r>
  <r>
    <x v="3"/>
    <x v="0"/>
    <s v="1.1.06.1.1.09.X"/>
    <x v="45"/>
    <x v="655"/>
    <s v="F"/>
    <x v="5"/>
    <x v="36"/>
  </r>
  <r>
    <x v="3"/>
    <x v="1"/>
    <s v="1.1.06.1.1.09.X"/>
    <x v="45"/>
    <x v="64"/>
    <s v="F"/>
    <x v="5"/>
    <x v="37"/>
  </r>
  <r>
    <x v="3"/>
    <x v="2"/>
    <s v="1.1.06.1.1.09.X"/>
    <x v="45"/>
    <x v="306"/>
    <s v="F"/>
    <x v="5"/>
    <x v="38"/>
  </r>
  <r>
    <x v="3"/>
    <x v="3"/>
    <s v="1.1.06.1.1.09.X"/>
    <x v="45"/>
    <x v="34"/>
    <s v="F"/>
    <x v="5"/>
    <x v="39"/>
  </r>
  <r>
    <x v="3"/>
    <x v="4"/>
    <s v="1.1.06.1.1.09.X"/>
    <x v="45"/>
    <x v="245"/>
    <s v="F"/>
    <x v="5"/>
    <x v="40"/>
  </r>
  <r>
    <x v="3"/>
    <x v="5"/>
    <s v="1.1.06.1.1.09.X"/>
    <x v="45"/>
    <x v="614"/>
    <s v="P"/>
    <x v="5"/>
    <x v="41"/>
  </r>
  <r>
    <x v="0"/>
    <x v="0"/>
    <s v="1.1.06.1.1.10.0"/>
    <x v="46"/>
    <x v="906"/>
    <s v="F"/>
    <x v="5"/>
    <x v="0"/>
  </r>
  <r>
    <x v="0"/>
    <x v="1"/>
    <s v="1.1.06.1.1.10.0"/>
    <x v="46"/>
    <x v="293"/>
    <s v="F"/>
    <x v="5"/>
    <x v="1"/>
  </r>
  <r>
    <x v="0"/>
    <x v="2"/>
    <s v="1.1.06.1.1.10.0"/>
    <x v="46"/>
    <x v="652"/>
    <s v="F"/>
    <x v="5"/>
    <x v="2"/>
  </r>
  <r>
    <x v="0"/>
    <x v="3"/>
    <s v="1.1.06.1.1.10.0"/>
    <x v="46"/>
    <x v="678"/>
    <s v="F"/>
    <x v="5"/>
    <x v="3"/>
  </r>
  <r>
    <x v="0"/>
    <x v="4"/>
    <s v="1.1.06.1.1.10.0"/>
    <x v="46"/>
    <x v="907"/>
    <s v="F"/>
    <x v="5"/>
    <x v="4"/>
  </r>
  <r>
    <x v="0"/>
    <x v="5"/>
    <s v="1.1.06.1.1.10.0"/>
    <x v="46"/>
    <x v="908"/>
    <s v="F"/>
    <x v="5"/>
    <x v="5"/>
  </r>
  <r>
    <x v="0"/>
    <x v="6"/>
    <s v="1.1.06.1.1.10.0"/>
    <x v="46"/>
    <x v="236"/>
    <s v="F"/>
    <x v="5"/>
    <x v="6"/>
  </r>
  <r>
    <x v="0"/>
    <x v="7"/>
    <s v="1.1.06.1.1.10.0"/>
    <x v="46"/>
    <x v="245"/>
    <s v="F"/>
    <x v="5"/>
    <x v="7"/>
  </r>
  <r>
    <x v="0"/>
    <x v="8"/>
    <s v="1.1.06.1.1.10.0"/>
    <x v="46"/>
    <x v="909"/>
    <s v="F"/>
    <x v="5"/>
    <x v="8"/>
  </r>
  <r>
    <x v="0"/>
    <x v="9"/>
    <s v="1.1.06.1.1.10.0"/>
    <x v="46"/>
    <x v="246"/>
    <s v="F"/>
    <x v="5"/>
    <x v="9"/>
  </r>
  <r>
    <x v="0"/>
    <x v="10"/>
    <s v="1.1.06.1.1.10.0"/>
    <x v="46"/>
    <x v="249"/>
    <s v="F"/>
    <x v="5"/>
    <x v="10"/>
  </r>
  <r>
    <x v="0"/>
    <x v="11"/>
    <s v="1.1.06.1.1.10.0"/>
    <x v="46"/>
    <x v="176"/>
    <s v="F"/>
    <x v="5"/>
    <x v="11"/>
  </r>
  <r>
    <x v="1"/>
    <x v="0"/>
    <s v="1.1.06.1.1.10.0"/>
    <x v="46"/>
    <x v="29"/>
    <s v="F"/>
    <x v="5"/>
    <x v="12"/>
  </r>
  <r>
    <x v="1"/>
    <x v="1"/>
    <s v="1.1.06.1.1.10.0"/>
    <x v="46"/>
    <x v="608"/>
    <s v="F"/>
    <x v="5"/>
    <x v="13"/>
  </r>
  <r>
    <x v="1"/>
    <x v="2"/>
    <s v="1.1.06.1.1.10.0"/>
    <x v="46"/>
    <x v="37"/>
    <s v="F"/>
    <x v="5"/>
    <x v="14"/>
  </r>
  <r>
    <x v="1"/>
    <x v="3"/>
    <s v="1.1.06.1.1.10.0"/>
    <x v="46"/>
    <x v="114"/>
    <s v="F"/>
    <x v="5"/>
    <x v="15"/>
  </r>
  <r>
    <x v="1"/>
    <x v="4"/>
    <s v="1.1.06.1.1.10.0"/>
    <x v="46"/>
    <x v="111"/>
    <s v="F"/>
    <x v="5"/>
    <x v="16"/>
  </r>
  <r>
    <x v="1"/>
    <x v="5"/>
    <s v="1.1.06.1.1.10.0"/>
    <x v="46"/>
    <x v="36"/>
    <s v="F"/>
    <x v="5"/>
    <x v="17"/>
  </r>
  <r>
    <x v="1"/>
    <x v="6"/>
    <s v="1.1.06.1.1.10.0"/>
    <x v="46"/>
    <x v="324"/>
    <s v="F"/>
    <x v="5"/>
    <x v="18"/>
  </r>
  <r>
    <x v="1"/>
    <x v="7"/>
    <s v="1.1.06.1.1.10.0"/>
    <x v="46"/>
    <x v="251"/>
    <s v="F"/>
    <x v="5"/>
    <x v="19"/>
  </r>
  <r>
    <x v="1"/>
    <x v="8"/>
    <s v="1.1.06.1.1.10.0"/>
    <x v="46"/>
    <x v="426"/>
    <s v="F"/>
    <x v="5"/>
    <x v="20"/>
  </r>
  <r>
    <x v="1"/>
    <x v="9"/>
    <s v="1.1.06.1.1.10.0"/>
    <x v="46"/>
    <x v="356"/>
    <s v="F"/>
    <x v="5"/>
    <x v="21"/>
  </r>
  <r>
    <x v="1"/>
    <x v="10"/>
    <s v="1.1.06.1.1.10.0"/>
    <x v="46"/>
    <x v="528"/>
    <s v="F"/>
    <x v="5"/>
    <x v="22"/>
  </r>
  <r>
    <x v="1"/>
    <x v="11"/>
    <s v="1.1.06.1.1.10.0"/>
    <x v="46"/>
    <x v="761"/>
    <s v="F"/>
    <x v="5"/>
    <x v="23"/>
  </r>
  <r>
    <x v="2"/>
    <x v="0"/>
    <s v="1.1.06.1.1.10.0"/>
    <x v="46"/>
    <x v="910"/>
    <s v="F"/>
    <x v="5"/>
    <x v="24"/>
  </r>
  <r>
    <x v="2"/>
    <x v="1"/>
    <s v="1.1.06.1.1.10.0"/>
    <x v="46"/>
    <x v="25"/>
    <s v="F"/>
    <x v="5"/>
    <x v="25"/>
  </r>
  <r>
    <x v="2"/>
    <x v="2"/>
    <s v="1.1.06.1.1.10.0"/>
    <x v="46"/>
    <x v="106"/>
    <s v="F"/>
    <x v="5"/>
    <x v="26"/>
  </r>
  <r>
    <x v="2"/>
    <x v="3"/>
    <s v="1.1.06.1.1.10.0"/>
    <x v="46"/>
    <x v="328"/>
    <s v="F"/>
    <x v="5"/>
    <x v="27"/>
  </r>
  <r>
    <x v="2"/>
    <x v="4"/>
    <s v="1.1.06.1.1.10.0"/>
    <x v="46"/>
    <x v="320"/>
    <s v="F"/>
    <x v="5"/>
    <x v="28"/>
  </r>
  <r>
    <x v="2"/>
    <x v="5"/>
    <s v="1.1.06.1.1.10.0"/>
    <x v="46"/>
    <x v="435"/>
    <s v="F"/>
    <x v="5"/>
    <x v="29"/>
  </r>
  <r>
    <x v="2"/>
    <x v="6"/>
    <s v="1.1.06.1.1.10.0"/>
    <x v="46"/>
    <x v="500"/>
    <s v="F"/>
    <x v="5"/>
    <x v="30"/>
  </r>
  <r>
    <x v="2"/>
    <x v="7"/>
    <s v="1.1.06.1.1.10.0"/>
    <x v="46"/>
    <x v="568"/>
    <s v="F"/>
    <x v="5"/>
    <x v="31"/>
  </r>
  <r>
    <x v="2"/>
    <x v="8"/>
    <s v="1.1.06.1.1.10.0"/>
    <x v="46"/>
    <x v="533"/>
    <s v="F"/>
    <x v="5"/>
    <x v="32"/>
  </r>
  <r>
    <x v="2"/>
    <x v="9"/>
    <s v="1.1.06.1.1.10.0"/>
    <x v="46"/>
    <x v="721"/>
    <s v="F"/>
    <x v="5"/>
    <x v="33"/>
  </r>
  <r>
    <x v="2"/>
    <x v="10"/>
    <s v="1.1.06.1.1.10.0"/>
    <x v="46"/>
    <x v="911"/>
    <s v="F"/>
    <x v="5"/>
    <x v="34"/>
  </r>
  <r>
    <x v="2"/>
    <x v="11"/>
    <s v="1.1.06.1.1.10.0"/>
    <x v="46"/>
    <x v="266"/>
    <s v="F"/>
    <x v="5"/>
    <x v="35"/>
  </r>
  <r>
    <x v="3"/>
    <x v="0"/>
    <s v="1.1.06.1.1.10.0"/>
    <x v="46"/>
    <x v="180"/>
    <s v="F"/>
    <x v="5"/>
    <x v="36"/>
  </r>
  <r>
    <x v="3"/>
    <x v="1"/>
    <s v="1.1.06.1.1.10.0"/>
    <x v="46"/>
    <x v="617"/>
    <s v="F"/>
    <x v="5"/>
    <x v="37"/>
  </r>
  <r>
    <x v="3"/>
    <x v="2"/>
    <s v="1.1.06.1.1.10.0"/>
    <x v="46"/>
    <x v="508"/>
    <s v="F"/>
    <x v="5"/>
    <x v="38"/>
  </r>
  <r>
    <x v="3"/>
    <x v="3"/>
    <s v="1.1.06.1.1.10.0"/>
    <x v="46"/>
    <x v="368"/>
    <s v="F"/>
    <x v="5"/>
    <x v="39"/>
  </r>
  <r>
    <x v="3"/>
    <x v="4"/>
    <s v="1.1.06.1.1.10.0"/>
    <x v="46"/>
    <x v="214"/>
    <s v="F"/>
    <x v="5"/>
    <x v="40"/>
  </r>
  <r>
    <x v="3"/>
    <x v="5"/>
    <s v="1.1.06.1.1.10.0"/>
    <x v="46"/>
    <x v="403"/>
    <s v="P"/>
    <x v="5"/>
    <x v="41"/>
  </r>
  <r>
    <x v="0"/>
    <x v="0"/>
    <s v="1.1.06.1.1.11.0"/>
    <x v="47"/>
    <x v="790"/>
    <s v="F"/>
    <x v="5"/>
    <x v="0"/>
  </r>
  <r>
    <x v="0"/>
    <x v="1"/>
    <s v="1.1.06.1.1.11.0"/>
    <x v="47"/>
    <x v="790"/>
    <s v="F"/>
    <x v="5"/>
    <x v="1"/>
  </r>
  <r>
    <x v="0"/>
    <x v="2"/>
    <s v="1.1.06.1.1.11.0"/>
    <x v="47"/>
    <x v="790"/>
    <s v="F"/>
    <x v="5"/>
    <x v="2"/>
  </r>
  <r>
    <x v="0"/>
    <x v="3"/>
    <s v="1.1.06.1.1.11.0"/>
    <x v="47"/>
    <x v="912"/>
    <s v="F"/>
    <x v="5"/>
    <x v="3"/>
  </r>
  <r>
    <x v="0"/>
    <x v="4"/>
    <s v="1.1.06.1.1.11.0"/>
    <x v="47"/>
    <x v="764"/>
    <s v="F"/>
    <x v="5"/>
    <x v="4"/>
  </r>
  <r>
    <x v="0"/>
    <x v="5"/>
    <s v="1.1.06.1.1.11.0"/>
    <x v="47"/>
    <x v="913"/>
    <s v="F"/>
    <x v="5"/>
    <x v="5"/>
  </r>
  <r>
    <x v="0"/>
    <x v="6"/>
    <s v="1.1.06.1.1.11.0"/>
    <x v="47"/>
    <x v="652"/>
    <s v="F"/>
    <x v="5"/>
    <x v="6"/>
  </r>
  <r>
    <x v="0"/>
    <x v="7"/>
    <s v="1.1.06.1.1.11.0"/>
    <x v="47"/>
    <x v="241"/>
    <s v="F"/>
    <x v="5"/>
    <x v="7"/>
  </r>
  <r>
    <x v="0"/>
    <x v="8"/>
    <s v="1.1.06.1.1.11.0"/>
    <x v="47"/>
    <x v="790"/>
    <s v="F"/>
    <x v="5"/>
    <x v="8"/>
  </r>
  <r>
    <x v="0"/>
    <x v="9"/>
    <s v="1.1.06.1.1.11.0"/>
    <x v="47"/>
    <x v="790"/>
    <s v="F"/>
    <x v="5"/>
    <x v="9"/>
  </r>
  <r>
    <x v="0"/>
    <x v="10"/>
    <s v="1.1.06.1.1.11.0"/>
    <x v="47"/>
    <x v="790"/>
    <s v="F"/>
    <x v="5"/>
    <x v="10"/>
  </r>
  <r>
    <x v="0"/>
    <x v="11"/>
    <s v="1.1.06.1.1.11.0"/>
    <x v="47"/>
    <x v="790"/>
    <s v="F"/>
    <x v="5"/>
    <x v="11"/>
  </r>
  <r>
    <x v="1"/>
    <x v="0"/>
    <s v="1.1.06.1.1.11.0"/>
    <x v="47"/>
    <x v="790"/>
    <s v="F"/>
    <x v="5"/>
    <x v="12"/>
  </r>
  <r>
    <x v="1"/>
    <x v="1"/>
    <s v="1.1.06.1.1.11.0"/>
    <x v="47"/>
    <x v="790"/>
    <s v="F"/>
    <x v="5"/>
    <x v="13"/>
  </r>
  <r>
    <x v="1"/>
    <x v="2"/>
    <s v="1.1.06.1.1.11.0"/>
    <x v="47"/>
    <x v="790"/>
    <s v="F"/>
    <x v="5"/>
    <x v="14"/>
  </r>
  <r>
    <x v="1"/>
    <x v="3"/>
    <s v="1.1.06.1.1.11.0"/>
    <x v="47"/>
    <x v="700"/>
    <s v="F"/>
    <x v="5"/>
    <x v="15"/>
  </r>
  <r>
    <x v="1"/>
    <x v="4"/>
    <s v="1.1.06.1.1.11.0"/>
    <x v="47"/>
    <x v="298"/>
    <s v="F"/>
    <x v="5"/>
    <x v="16"/>
  </r>
  <r>
    <x v="1"/>
    <x v="5"/>
    <s v="1.1.06.1.1.11.0"/>
    <x v="47"/>
    <x v="914"/>
    <s v="F"/>
    <x v="5"/>
    <x v="17"/>
  </r>
  <r>
    <x v="1"/>
    <x v="6"/>
    <s v="1.1.06.1.1.11.0"/>
    <x v="47"/>
    <x v="778"/>
    <s v="F"/>
    <x v="5"/>
    <x v="18"/>
  </r>
  <r>
    <x v="1"/>
    <x v="7"/>
    <s v="1.1.06.1.1.11.0"/>
    <x v="47"/>
    <x v="120"/>
    <s v="F"/>
    <x v="5"/>
    <x v="19"/>
  </r>
  <r>
    <x v="1"/>
    <x v="8"/>
    <s v="1.1.06.1.1.11.0"/>
    <x v="47"/>
    <x v="790"/>
    <s v="F"/>
    <x v="5"/>
    <x v="20"/>
  </r>
  <r>
    <x v="1"/>
    <x v="9"/>
    <s v="1.1.06.1.1.11.0"/>
    <x v="47"/>
    <x v="790"/>
    <s v="F"/>
    <x v="5"/>
    <x v="21"/>
  </r>
  <r>
    <x v="1"/>
    <x v="10"/>
    <s v="1.1.06.1.1.11.0"/>
    <x v="47"/>
    <x v="790"/>
    <s v="F"/>
    <x v="5"/>
    <x v="22"/>
  </r>
  <r>
    <x v="1"/>
    <x v="11"/>
    <s v="1.1.06.1.1.11.0"/>
    <x v="47"/>
    <x v="790"/>
    <s v="F"/>
    <x v="5"/>
    <x v="23"/>
  </r>
  <r>
    <x v="2"/>
    <x v="0"/>
    <s v="1.1.06.1.1.11.0"/>
    <x v="47"/>
    <x v="790"/>
    <s v="F"/>
    <x v="5"/>
    <x v="24"/>
  </r>
  <r>
    <x v="2"/>
    <x v="1"/>
    <s v="1.1.06.1.1.11.0"/>
    <x v="47"/>
    <x v="790"/>
    <s v="F"/>
    <x v="5"/>
    <x v="25"/>
  </r>
  <r>
    <x v="2"/>
    <x v="2"/>
    <s v="1.1.06.1.1.11.0"/>
    <x v="47"/>
    <x v="790"/>
    <s v="F"/>
    <x v="5"/>
    <x v="26"/>
  </r>
  <r>
    <x v="2"/>
    <x v="3"/>
    <s v="1.1.06.1.1.11.0"/>
    <x v="47"/>
    <x v="884"/>
    <s v="F"/>
    <x v="5"/>
    <x v="27"/>
  </r>
  <r>
    <x v="2"/>
    <x v="4"/>
    <s v="1.1.06.1.1.11.0"/>
    <x v="47"/>
    <x v="247"/>
    <s v="F"/>
    <x v="5"/>
    <x v="28"/>
  </r>
  <r>
    <x v="2"/>
    <x v="5"/>
    <s v="1.1.06.1.1.11.0"/>
    <x v="47"/>
    <x v="310"/>
    <s v="F"/>
    <x v="5"/>
    <x v="29"/>
  </r>
  <r>
    <x v="2"/>
    <x v="6"/>
    <s v="1.1.06.1.1.11.0"/>
    <x v="47"/>
    <x v="915"/>
    <s v="F"/>
    <x v="5"/>
    <x v="30"/>
  </r>
  <r>
    <x v="2"/>
    <x v="7"/>
    <s v="1.1.06.1.1.11.0"/>
    <x v="47"/>
    <x v="658"/>
    <s v="F"/>
    <x v="5"/>
    <x v="31"/>
  </r>
  <r>
    <x v="2"/>
    <x v="8"/>
    <s v="1.1.06.1.1.11.0"/>
    <x v="47"/>
    <x v="790"/>
    <s v="F"/>
    <x v="5"/>
    <x v="32"/>
  </r>
  <r>
    <x v="2"/>
    <x v="9"/>
    <s v="1.1.06.1.1.11.0"/>
    <x v="47"/>
    <x v="790"/>
    <s v="F"/>
    <x v="5"/>
    <x v="33"/>
  </r>
  <r>
    <x v="2"/>
    <x v="10"/>
    <s v="1.1.06.1.1.11.0"/>
    <x v="47"/>
    <x v="790"/>
    <s v="F"/>
    <x v="5"/>
    <x v="34"/>
  </r>
  <r>
    <x v="2"/>
    <x v="11"/>
    <s v="1.1.06.1.1.11.0"/>
    <x v="47"/>
    <x v="790"/>
    <s v="F"/>
    <x v="5"/>
    <x v="35"/>
  </r>
  <r>
    <x v="3"/>
    <x v="0"/>
    <s v="1.1.06.1.1.11.0"/>
    <x v="47"/>
    <x v="790"/>
    <s v="F"/>
    <x v="5"/>
    <x v="36"/>
  </r>
  <r>
    <x v="3"/>
    <x v="1"/>
    <s v="1.1.06.1.1.11.0"/>
    <x v="47"/>
    <x v="790"/>
    <s v="F"/>
    <x v="5"/>
    <x v="37"/>
  </r>
  <r>
    <x v="3"/>
    <x v="2"/>
    <s v="1.1.06.1.1.11.0"/>
    <x v="47"/>
    <x v="790"/>
    <s v="F"/>
    <x v="5"/>
    <x v="38"/>
  </r>
  <r>
    <x v="3"/>
    <x v="3"/>
    <s v="1.1.06.1.1.11.0"/>
    <x v="47"/>
    <x v="455"/>
    <s v="F"/>
    <x v="5"/>
    <x v="39"/>
  </r>
  <r>
    <x v="3"/>
    <x v="4"/>
    <s v="1.1.06.1.1.11.0"/>
    <x v="47"/>
    <x v="651"/>
    <s v="F"/>
    <x v="5"/>
    <x v="40"/>
  </r>
  <r>
    <x v="3"/>
    <x v="5"/>
    <s v="1.1.06.1.1.11.0"/>
    <x v="47"/>
    <x v="916"/>
    <s v="P"/>
    <x v="5"/>
    <x v="41"/>
  </r>
  <r>
    <x v="0"/>
    <x v="0"/>
    <s v="1.1.06.1.1.12.0"/>
    <x v="48"/>
    <x v="790"/>
    <s v="F"/>
    <x v="5"/>
    <x v="0"/>
  </r>
  <r>
    <x v="0"/>
    <x v="1"/>
    <s v="1.1.06.1.1.12.0"/>
    <x v="48"/>
    <x v="790"/>
    <s v="F"/>
    <x v="5"/>
    <x v="1"/>
  </r>
  <r>
    <x v="0"/>
    <x v="2"/>
    <s v="1.1.06.1.1.12.0"/>
    <x v="48"/>
    <x v="234"/>
    <s v="F"/>
    <x v="5"/>
    <x v="2"/>
  </r>
  <r>
    <x v="0"/>
    <x v="3"/>
    <s v="1.1.06.1.1.12.0"/>
    <x v="48"/>
    <x v="326"/>
    <s v="F"/>
    <x v="5"/>
    <x v="3"/>
  </r>
  <r>
    <x v="0"/>
    <x v="4"/>
    <s v="1.1.06.1.1.12.0"/>
    <x v="48"/>
    <x v="917"/>
    <s v="F"/>
    <x v="5"/>
    <x v="4"/>
  </r>
  <r>
    <x v="0"/>
    <x v="5"/>
    <s v="1.1.06.1.1.12.0"/>
    <x v="48"/>
    <x v="918"/>
    <s v="F"/>
    <x v="5"/>
    <x v="5"/>
  </r>
  <r>
    <x v="0"/>
    <x v="6"/>
    <s v="1.1.06.1.1.12.0"/>
    <x v="48"/>
    <x v="919"/>
    <s v="F"/>
    <x v="5"/>
    <x v="6"/>
  </r>
  <r>
    <x v="0"/>
    <x v="7"/>
    <s v="1.1.06.1.1.12.0"/>
    <x v="48"/>
    <x v="790"/>
    <s v="F"/>
    <x v="5"/>
    <x v="7"/>
  </r>
  <r>
    <x v="0"/>
    <x v="8"/>
    <s v="1.1.06.1.1.12.0"/>
    <x v="48"/>
    <x v="790"/>
    <s v="F"/>
    <x v="5"/>
    <x v="8"/>
  </r>
  <r>
    <x v="0"/>
    <x v="9"/>
    <s v="1.1.06.1.1.12.0"/>
    <x v="48"/>
    <x v="790"/>
    <s v="F"/>
    <x v="5"/>
    <x v="9"/>
  </r>
  <r>
    <x v="0"/>
    <x v="10"/>
    <s v="1.1.06.1.1.12.0"/>
    <x v="48"/>
    <x v="790"/>
    <s v="F"/>
    <x v="5"/>
    <x v="10"/>
  </r>
  <r>
    <x v="0"/>
    <x v="11"/>
    <s v="1.1.06.1.1.12.0"/>
    <x v="48"/>
    <x v="790"/>
    <s v="F"/>
    <x v="5"/>
    <x v="11"/>
  </r>
  <r>
    <x v="1"/>
    <x v="0"/>
    <s v="1.1.06.1.1.12.0"/>
    <x v="48"/>
    <x v="790"/>
    <s v="F"/>
    <x v="5"/>
    <x v="12"/>
  </r>
  <r>
    <x v="1"/>
    <x v="1"/>
    <s v="1.1.06.1.1.12.0"/>
    <x v="48"/>
    <x v="790"/>
    <s v="F"/>
    <x v="5"/>
    <x v="13"/>
  </r>
  <r>
    <x v="1"/>
    <x v="2"/>
    <s v="1.1.06.1.1.12.0"/>
    <x v="48"/>
    <x v="83"/>
    <s v="F"/>
    <x v="5"/>
    <x v="14"/>
  </r>
  <r>
    <x v="1"/>
    <x v="3"/>
    <s v="1.1.06.1.1.12.0"/>
    <x v="48"/>
    <x v="621"/>
    <s v="F"/>
    <x v="5"/>
    <x v="15"/>
  </r>
  <r>
    <x v="1"/>
    <x v="4"/>
    <s v="1.1.06.1.1.12.0"/>
    <x v="48"/>
    <x v="920"/>
    <s v="F"/>
    <x v="5"/>
    <x v="16"/>
  </r>
  <r>
    <x v="1"/>
    <x v="5"/>
    <s v="1.1.06.1.1.12.0"/>
    <x v="48"/>
    <x v="921"/>
    <s v="F"/>
    <x v="5"/>
    <x v="17"/>
  </r>
  <r>
    <x v="1"/>
    <x v="6"/>
    <s v="1.1.06.1.1.12.0"/>
    <x v="48"/>
    <x v="922"/>
    <s v="F"/>
    <x v="5"/>
    <x v="18"/>
  </r>
  <r>
    <x v="1"/>
    <x v="7"/>
    <s v="1.1.06.1.1.12.0"/>
    <x v="48"/>
    <x v="790"/>
    <s v="F"/>
    <x v="5"/>
    <x v="19"/>
  </r>
  <r>
    <x v="1"/>
    <x v="8"/>
    <s v="1.1.06.1.1.12.0"/>
    <x v="48"/>
    <x v="790"/>
    <s v="F"/>
    <x v="5"/>
    <x v="20"/>
  </r>
  <r>
    <x v="1"/>
    <x v="9"/>
    <s v="1.1.06.1.1.12.0"/>
    <x v="48"/>
    <x v="790"/>
    <s v="F"/>
    <x v="5"/>
    <x v="21"/>
  </r>
  <r>
    <x v="1"/>
    <x v="10"/>
    <s v="1.1.06.1.1.12.0"/>
    <x v="48"/>
    <x v="790"/>
    <s v="F"/>
    <x v="5"/>
    <x v="22"/>
  </r>
  <r>
    <x v="1"/>
    <x v="11"/>
    <s v="1.1.06.1.1.12.0"/>
    <x v="48"/>
    <x v="790"/>
    <s v="F"/>
    <x v="5"/>
    <x v="23"/>
  </r>
  <r>
    <x v="2"/>
    <x v="0"/>
    <s v="1.1.06.1.1.12.0"/>
    <x v="48"/>
    <x v="790"/>
    <s v="F"/>
    <x v="5"/>
    <x v="24"/>
  </r>
  <r>
    <x v="2"/>
    <x v="1"/>
    <s v="1.1.06.1.1.12.0"/>
    <x v="48"/>
    <x v="790"/>
    <s v="F"/>
    <x v="5"/>
    <x v="25"/>
  </r>
  <r>
    <x v="2"/>
    <x v="2"/>
    <s v="1.1.06.1.1.12.0"/>
    <x v="48"/>
    <x v="382"/>
    <s v="F"/>
    <x v="5"/>
    <x v="26"/>
  </r>
  <r>
    <x v="2"/>
    <x v="3"/>
    <s v="1.1.06.1.1.12.0"/>
    <x v="48"/>
    <x v="424"/>
    <s v="F"/>
    <x v="5"/>
    <x v="27"/>
  </r>
  <r>
    <x v="2"/>
    <x v="4"/>
    <s v="1.1.06.1.1.12.0"/>
    <x v="48"/>
    <x v="641"/>
    <s v="F"/>
    <x v="5"/>
    <x v="28"/>
  </r>
  <r>
    <x v="2"/>
    <x v="5"/>
    <s v="1.1.06.1.1.12.0"/>
    <x v="48"/>
    <x v="923"/>
    <s v="F"/>
    <x v="5"/>
    <x v="29"/>
  </r>
  <r>
    <x v="2"/>
    <x v="6"/>
    <s v="1.1.06.1.1.12.0"/>
    <x v="48"/>
    <x v="924"/>
    <s v="F"/>
    <x v="5"/>
    <x v="30"/>
  </r>
  <r>
    <x v="2"/>
    <x v="7"/>
    <s v="1.1.06.1.1.12.0"/>
    <x v="48"/>
    <x v="790"/>
    <s v="F"/>
    <x v="5"/>
    <x v="31"/>
  </r>
  <r>
    <x v="2"/>
    <x v="8"/>
    <s v="1.1.06.1.1.12.0"/>
    <x v="48"/>
    <x v="790"/>
    <s v="F"/>
    <x v="5"/>
    <x v="32"/>
  </r>
  <r>
    <x v="2"/>
    <x v="9"/>
    <s v="1.1.06.1.1.12.0"/>
    <x v="48"/>
    <x v="790"/>
    <s v="F"/>
    <x v="5"/>
    <x v="33"/>
  </r>
  <r>
    <x v="2"/>
    <x v="10"/>
    <s v="1.1.06.1.1.12.0"/>
    <x v="48"/>
    <x v="790"/>
    <s v="F"/>
    <x v="5"/>
    <x v="34"/>
  </r>
  <r>
    <x v="2"/>
    <x v="11"/>
    <s v="1.1.06.1.1.12.0"/>
    <x v="48"/>
    <x v="790"/>
    <s v="F"/>
    <x v="5"/>
    <x v="35"/>
  </r>
  <r>
    <x v="3"/>
    <x v="0"/>
    <s v="1.1.06.1.1.12.0"/>
    <x v="48"/>
    <x v="790"/>
    <s v="F"/>
    <x v="5"/>
    <x v="36"/>
  </r>
  <r>
    <x v="3"/>
    <x v="1"/>
    <s v="1.1.06.1.1.12.0"/>
    <x v="48"/>
    <x v="790"/>
    <s v="F"/>
    <x v="5"/>
    <x v="37"/>
  </r>
  <r>
    <x v="3"/>
    <x v="2"/>
    <s v="1.1.06.1.1.12.0"/>
    <x v="48"/>
    <x v="925"/>
    <s v="F"/>
    <x v="5"/>
    <x v="38"/>
  </r>
  <r>
    <x v="3"/>
    <x v="3"/>
    <s v="1.1.06.1.1.12.0"/>
    <x v="48"/>
    <x v="37"/>
    <s v="F"/>
    <x v="5"/>
    <x v="39"/>
  </r>
  <r>
    <x v="3"/>
    <x v="4"/>
    <s v="1.1.06.1.1.12.0"/>
    <x v="48"/>
    <x v="926"/>
    <s v="F"/>
    <x v="5"/>
    <x v="40"/>
  </r>
  <r>
    <x v="3"/>
    <x v="5"/>
    <s v="1.1.06.1.1.12.0"/>
    <x v="48"/>
    <x v="15"/>
    <s v="P"/>
    <x v="5"/>
    <x v="41"/>
  </r>
  <r>
    <x v="0"/>
    <x v="0"/>
    <s v="1.1.06.1.1.13.X"/>
    <x v="49"/>
    <x v="790"/>
    <s v="F"/>
    <x v="5"/>
    <x v="0"/>
  </r>
  <r>
    <x v="0"/>
    <x v="1"/>
    <s v="1.1.06.1.1.13.X"/>
    <x v="49"/>
    <x v="790"/>
    <s v="F"/>
    <x v="5"/>
    <x v="1"/>
  </r>
  <r>
    <x v="0"/>
    <x v="2"/>
    <s v="1.1.06.1.1.13.X"/>
    <x v="49"/>
    <x v="790"/>
    <s v="F"/>
    <x v="5"/>
    <x v="2"/>
  </r>
  <r>
    <x v="0"/>
    <x v="3"/>
    <s v="1.1.06.1.1.13.X"/>
    <x v="49"/>
    <x v="790"/>
    <s v="F"/>
    <x v="5"/>
    <x v="3"/>
  </r>
  <r>
    <x v="0"/>
    <x v="4"/>
    <s v="1.1.06.1.1.13.X"/>
    <x v="49"/>
    <x v="790"/>
    <s v="F"/>
    <x v="5"/>
    <x v="4"/>
  </r>
  <r>
    <x v="0"/>
    <x v="5"/>
    <s v="1.1.06.1.1.13.X"/>
    <x v="49"/>
    <x v="790"/>
    <s v="F"/>
    <x v="5"/>
    <x v="5"/>
  </r>
  <r>
    <x v="0"/>
    <x v="6"/>
    <s v="1.1.06.1.1.13.X"/>
    <x v="49"/>
    <x v="414"/>
    <s v="F"/>
    <x v="5"/>
    <x v="6"/>
  </r>
  <r>
    <x v="0"/>
    <x v="7"/>
    <s v="1.1.06.1.1.13.X"/>
    <x v="49"/>
    <x v="927"/>
    <s v="F"/>
    <x v="5"/>
    <x v="7"/>
  </r>
  <r>
    <x v="0"/>
    <x v="8"/>
    <s v="1.1.06.1.1.13.X"/>
    <x v="49"/>
    <x v="926"/>
    <s v="F"/>
    <x v="5"/>
    <x v="8"/>
  </r>
  <r>
    <x v="0"/>
    <x v="9"/>
    <s v="1.1.06.1.1.13.X"/>
    <x v="49"/>
    <x v="9"/>
    <s v="F"/>
    <x v="5"/>
    <x v="9"/>
  </r>
  <r>
    <x v="0"/>
    <x v="10"/>
    <s v="1.1.06.1.1.13.X"/>
    <x v="49"/>
    <x v="129"/>
    <s v="F"/>
    <x v="5"/>
    <x v="10"/>
  </r>
  <r>
    <x v="0"/>
    <x v="11"/>
    <s v="1.1.06.1.1.13.X"/>
    <x v="49"/>
    <x v="790"/>
    <s v="F"/>
    <x v="5"/>
    <x v="11"/>
  </r>
  <r>
    <x v="1"/>
    <x v="0"/>
    <s v="1.1.06.1.1.13.X"/>
    <x v="49"/>
    <x v="790"/>
    <s v="F"/>
    <x v="5"/>
    <x v="12"/>
  </r>
  <r>
    <x v="1"/>
    <x v="1"/>
    <s v="1.1.06.1.1.13.X"/>
    <x v="49"/>
    <x v="790"/>
    <s v="F"/>
    <x v="5"/>
    <x v="13"/>
  </r>
  <r>
    <x v="1"/>
    <x v="2"/>
    <s v="1.1.06.1.1.13.X"/>
    <x v="49"/>
    <x v="790"/>
    <s v="F"/>
    <x v="5"/>
    <x v="14"/>
  </r>
  <r>
    <x v="1"/>
    <x v="3"/>
    <s v="1.1.06.1.1.13.X"/>
    <x v="49"/>
    <x v="790"/>
    <s v="F"/>
    <x v="5"/>
    <x v="15"/>
  </r>
  <r>
    <x v="1"/>
    <x v="4"/>
    <s v="1.1.06.1.1.13.X"/>
    <x v="49"/>
    <x v="790"/>
    <s v="F"/>
    <x v="5"/>
    <x v="16"/>
  </r>
  <r>
    <x v="1"/>
    <x v="5"/>
    <s v="1.1.06.1.1.13.X"/>
    <x v="49"/>
    <x v="790"/>
    <s v="F"/>
    <x v="5"/>
    <x v="17"/>
  </r>
  <r>
    <x v="1"/>
    <x v="6"/>
    <s v="1.1.06.1.1.13.X"/>
    <x v="49"/>
    <x v="583"/>
    <s v="F"/>
    <x v="5"/>
    <x v="18"/>
  </r>
  <r>
    <x v="1"/>
    <x v="7"/>
    <s v="1.1.06.1.1.13.X"/>
    <x v="49"/>
    <x v="183"/>
    <s v="F"/>
    <x v="5"/>
    <x v="19"/>
  </r>
  <r>
    <x v="1"/>
    <x v="8"/>
    <s v="1.1.06.1.1.13.X"/>
    <x v="49"/>
    <x v="401"/>
    <s v="F"/>
    <x v="5"/>
    <x v="20"/>
  </r>
  <r>
    <x v="1"/>
    <x v="9"/>
    <s v="1.1.06.1.1.13.X"/>
    <x v="49"/>
    <x v="818"/>
    <s v="F"/>
    <x v="5"/>
    <x v="21"/>
  </r>
  <r>
    <x v="1"/>
    <x v="10"/>
    <s v="1.1.06.1.1.13.X"/>
    <x v="49"/>
    <x v="309"/>
    <s v="F"/>
    <x v="5"/>
    <x v="22"/>
  </r>
  <r>
    <x v="1"/>
    <x v="11"/>
    <s v="1.1.06.1.1.13.X"/>
    <x v="49"/>
    <x v="790"/>
    <s v="F"/>
    <x v="5"/>
    <x v="23"/>
  </r>
  <r>
    <x v="2"/>
    <x v="0"/>
    <s v="1.1.06.1.1.13.X"/>
    <x v="49"/>
    <x v="790"/>
    <s v="F"/>
    <x v="5"/>
    <x v="24"/>
  </r>
  <r>
    <x v="2"/>
    <x v="1"/>
    <s v="1.1.06.1.1.13.X"/>
    <x v="49"/>
    <x v="790"/>
    <s v="F"/>
    <x v="5"/>
    <x v="25"/>
  </r>
  <r>
    <x v="2"/>
    <x v="2"/>
    <s v="1.1.06.1.1.13.X"/>
    <x v="49"/>
    <x v="790"/>
    <s v="F"/>
    <x v="5"/>
    <x v="26"/>
  </r>
  <r>
    <x v="2"/>
    <x v="3"/>
    <s v="1.1.06.1.1.13.X"/>
    <x v="49"/>
    <x v="790"/>
    <s v="F"/>
    <x v="5"/>
    <x v="27"/>
  </r>
  <r>
    <x v="2"/>
    <x v="4"/>
    <s v="1.1.06.1.1.13.X"/>
    <x v="49"/>
    <x v="790"/>
    <s v="F"/>
    <x v="5"/>
    <x v="28"/>
  </r>
  <r>
    <x v="2"/>
    <x v="5"/>
    <s v="1.1.06.1.1.13.X"/>
    <x v="49"/>
    <x v="790"/>
    <s v="F"/>
    <x v="5"/>
    <x v="29"/>
  </r>
  <r>
    <x v="2"/>
    <x v="6"/>
    <s v="1.1.06.1.1.13.X"/>
    <x v="49"/>
    <x v="768"/>
    <s v="F"/>
    <x v="5"/>
    <x v="30"/>
  </r>
  <r>
    <x v="2"/>
    <x v="7"/>
    <s v="1.1.06.1.1.13.X"/>
    <x v="49"/>
    <x v="205"/>
    <s v="F"/>
    <x v="5"/>
    <x v="31"/>
  </r>
  <r>
    <x v="2"/>
    <x v="8"/>
    <s v="1.1.06.1.1.13.X"/>
    <x v="49"/>
    <x v="34"/>
    <s v="F"/>
    <x v="5"/>
    <x v="32"/>
  </r>
  <r>
    <x v="2"/>
    <x v="9"/>
    <s v="1.1.06.1.1.13.X"/>
    <x v="49"/>
    <x v="240"/>
    <s v="F"/>
    <x v="5"/>
    <x v="33"/>
  </r>
  <r>
    <x v="2"/>
    <x v="10"/>
    <s v="1.1.06.1.1.13.X"/>
    <x v="49"/>
    <x v="790"/>
    <s v="F"/>
    <x v="5"/>
    <x v="34"/>
  </r>
  <r>
    <x v="2"/>
    <x v="11"/>
    <s v="1.1.06.1.1.13.X"/>
    <x v="49"/>
    <x v="790"/>
    <s v="F"/>
    <x v="5"/>
    <x v="35"/>
  </r>
  <r>
    <x v="3"/>
    <x v="0"/>
    <s v="1.1.06.1.1.13.X"/>
    <x v="49"/>
    <x v="790"/>
    <s v="F"/>
    <x v="5"/>
    <x v="36"/>
  </r>
  <r>
    <x v="3"/>
    <x v="1"/>
    <s v="1.1.06.1.1.13.X"/>
    <x v="49"/>
    <x v="790"/>
    <s v="F"/>
    <x v="5"/>
    <x v="37"/>
  </r>
  <r>
    <x v="3"/>
    <x v="2"/>
    <s v="1.1.06.1.1.13.X"/>
    <x v="49"/>
    <x v="790"/>
    <s v="F"/>
    <x v="5"/>
    <x v="38"/>
  </r>
  <r>
    <x v="3"/>
    <x v="3"/>
    <s v="1.1.06.1.1.13.X"/>
    <x v="49"/>
    <x v="790"/>
    <s v="F"/>
    <x v="5"/>
    <x v="39"/>
  </r>
  <r>
    <x v="3"/>
    <x v="4"/>
    <s v="1.1.06.1.1.13.X"/>
    <x v="49"/>
    <x v="790"/>
    <s v="F"/>
    <x v="5"/>
    <x v="40"/>
  </r>
  <r>
    <x v="3"/>
    <x v="5"/>
    <s v="1.1.06.1.1.13.X"/>
    <x v="49"/>
    <x v="790"/>
    <s v="P"/>
    <x v="5"/>
    <x v="41"/>
  </r>
  <r>
    <x v="0"/>
    <x v="0"/>
    <s v="1.1.06.1.1.14.0"/>
    <x v="50"/>
    <x v="790"/>
    <s v="F"/>
    <x v="5"/>
    <x v="0"/>
  </r>
  <r>
    <x v="0"/>
    <x v="1"/>
    <s v="1.1.06.1.1.14.0"/>
    <x v="50"/>
    <x v="928"/>
    <s v="F"/>
    <x v="5"/>
    <x v="1"/>
  </r>
  <r>
    <x v="0"/>
    <x v="2"/>
    <s v="1.1.06.1.1.14.0"/>
    <x v="50"/>
    <x v="627"/>
    <s v="F"/>
    <x v="5"/>
    <x v="2"/>
  </r>
  <r>
    <x v="0"/>
    <x v="3"/>
    <s v="1.1.06.1.1.14.0"/>
    <x v="50"/>
    <x v="790"/>
    <s v="F"/>
    <x v="5"/>
    <x v="3"/>
  </r>
  <r>
    <x v="0"/>
    <x v="4"/>
    <s v="1.1.06.1.1.14.0"/>
    <x v="50"/>
    <x v="790"/>
    <s v="F"/>
    <x v="5"/>
    <x v="4"/>
  </r>
  <r>
    <x v="0"/>
    <x v="5"/>
    <s v="1.1.06.1.1.14.0"/>
    <x v="50"/>
    <x v="790"/>
    <s v="F"/>
    <x v="5"/>
    <x v="5"/>
  </r>
  <r>
    <x v="0"/>
    <x v="6"/>
    <s v="1.1.06.1.1.14.0"/>
    <x v="50"/>
    <x v="790"/>
    <s v="F"/>
    <x v="5"/>
    <x v="6"/>
  </r>
  <r>
    <x v="0"/>
    <x v="7"/>
    <s v="1.1.06.1.1.14.0"/>
    <x v="50"/>
    <x v="790"/>
    <s v="F"/>
    <x v="5"/>
    <x v="7"/>
  </r>
  <r>
    <x v="0"/>
    <x v="8"/>
    <s v="1.1.06.1.1.14.0"/>
    <x v="50"/>
    <x v="790"/>
    <s v="F"/>
    <x v="5"/>
    <x v="8"/>
  </r>
  <r>
    <x v="0"/>
    <x v="9"/>
    <s v="1.1.06.1.1.14.0"/>
    <x v="50"/>
    <x v="790"/>
    <s v="F"/>
    <x v="5"/>
    <x v="9"/>
  </r>
  <r>
    <x v="0"/>
    <x v="10"/>
    <s v="1.1.06.1.1.14.0"/>
    <x v="50"/>
    <x v="790"/>
    <s v="F"/>
    <x v="5"/>
    <x v="10"/>
  </r>
  <r>
    <x v="0"/>
    <x v="11"/>
    <s v="1.1.06.1.1.14.0"/>
    <x v="50"/>
    <x v="790"/>
    <s v="F"/>
    <x v="5"/>
    <x v="11"/>
  </r>
  <r>
    <x v="1"/>
    <x v="0"/>
    <s v="1.1.06.1.1.14.0"/>
    <x v="50"/>
    <x v="163"/>
    <s v="F"/>
    <x v="5"/>
    <x v="12"/>
  </r>
  <r>
    <x v="1"/>
    <x v="1"/>
    <s v="1.1.06.1.1.14.0"/>
    <x v="50"/>
    <x v="216"/>
    <s v="F"/>
    <x v="5"/>
    <x v="13"/>
  </r>
  <r>
    <x v="1"/>
    <x v="2"/>
    <s v="1.1.06.1.1.14.0"/>
    <x v="50"/>
    <x v="790"/>
    <s v="F"/>
    <x v="5"/>
    <x v="14"/>
  </r>
  <r>
    <x v="1"/>
    <x v="3"/>
    <s v="1.1.06.1.1.14.0"/>
    <x v="50"/>
    <x v="790"/>
    <s v="F"/>
    <x v="5"/>
    <x v="15"/>
  </r>
  <r>
    <x v="1"/>
    <x v="4"/>
    <s v="1.1.06.1.1.14.0"/>
    <x v="50"/>
    <x v="790"/>
    <s v="F"/>
    <x v="5"/>
    <x v="16"/>
  </r>
  <r>
    <x v="1"/>
    <x v="5"/>
    <s v="1.1.06.1.1.14.0"/>
    <x v="50"/>
    <x v="790"/>
    <s v="F"/>
    <x v="5"/>
    <x v="17"/>
  </r>
  <r>
    <x v="1"/>
    <x v="6"/>
    <s v="1.1.06.1.1.14.0"/>
    <x v="50"/>
    <x v="790"/>
    <s v="F"/>
    <x v="5"/>
    <x v="18"/>
  </r>
  <r>
    <x v="1"/>
    <x v="7"/>
    <s v="1.1.06.1.1.14.0"/>
    <x v="50"/>
    <x v="790"/>
    <s v="F"/>
    <x v="5"/>
    <x v="19"/>
  </r>
  <r>
    <x v="1"/>
    <x v="8"/>
    <s v="1.1.06.1.1.14.0"/>
    <x v="50"/>
    <x v="790"/>
    <s v="F"/>
    <x v="5"/>
    <x v="20"/>
  </r>
  <r>
    <x v="1"/>
    <x v="9"/>
    <s v="1.1.06.1.1.14.0"/>
    <x v="50"/>
    <x v="790"/>
    <s v="F"/>
    <x v="5"/>
    <x v="21"/>
  </r>
  <r>
    <x v="1"/>
    <x v="10"/>
    <s v="1.1.06.1.1.14.0"/>
    <x v="50"/>
    <x v="790"/>
    <s v="F"/>
    <x v="5"/>
    <x v="22"/>
  </r>
  <r>
    <x v="1"/>
    <x v="11"/>
    <s v="1.1.06.1.1.14.0"/>
    <x v="50"/>
    <x v="790"/>
    <s v="F"/>
    <x v="5"/>
    <x v="23"/>
  </r>
  <r>
    <x v="2"/>
    <x v="0"/>
    <s v="1.1.06.1.1.14.0"/>
    <x v="50"/>
    <x v="929"/>
    <s v="F"/>
    <x v="5"/>
    <x v="24"/>
  </r>
  <r>
    <x v="2"/>
    <x v="1"/>
    <s v="1.1.06.1.1.14.0"/>
    <x v="50"/>
    <x v="219"/>
    <s v="F"/>
    <x v="5"/>
    <x v="25"/>
  </r>
  <r>
    <x v="2"/>
    <x v="2"/>
    <s v="1.1.06.1.1.14.0"/>
    <x v="50"/>
    <x v="790"/>
    <s v="F"/>
    <x v="5"/>
    <x v="26"/>
  </r>
  <r>
    <x v="2"/>
    <x v="3"/>
    <s v="1.1.06.1.1.14.0"/>
    <x v="50"/>
    <x v="790"/>
    <s v="F"/>
    <x v="5"/>
    <x v="27"/>
  </r>
  <r>
    <x v="2"/>
    <x v="4"/>
    <s v="1.1.06.1.1.14.0"/>
    <x v="50"/>
    <x v="790"/>
    <s v="F"/>
    <x v="5"/>
    <x v="28"/>
  </r>
  <r>
    <x v="2"/>
    <x v="5"/>
    <s v="1.1.06.1.1.14.0"/>
    <x v="50"/>
    <x v="790"/>
    <s v="F"/>
    <x v="5"/>
    <x v="29"/>
  </r>
  <r>
    <x v="2"/>
    <x v="6"/>
    <s v="1.1.06.1.1.14.0"/>
    <x v="50"/>
    <x v="790"/>
    <s v="F"/>
    <x v="5"/>
    <x v="30"/>
  </r>
  <r>
    <x v="2"/>
    <x v="7"/>
    <s v="1.1.06.1.1.14.0"/>
    <x v="50"/>
    <x v="790"/>
    <s v="F"/>
    <x v="5"/>
    <x v="31"/>
  </r>
  <r>
    <x v="2"/>
    <x v="8"/>
    <s v="1.1.06.1.1.14.0"/>
    <x v="50"/>
    <x v="790"/>
    <s v="F"/>
    <x v="5"/>
    <x v="32"/>
  </r>
  <r>
    <x v="2"/>
    <x v="9"/>
    <s v="1.1.06.1.1.14.0"/>
    <x v="50"/>
    <x v="790"/>
    <s v="F"/>
    <x v="5"/>
    <x v="33"/>
  </r>
  <r>
    <x v="2"/>
    <x v="10"/>
    <s v="1.1.06.1.1.14.0"/>
    <x v="50"/>
    <x v="790"/>
    <s v="F"/>
    <x v="5"/>
    <x v="34"/>
  </r>
  <r>
    <x v="2"/>
    <x v="11"/>
    <s v="1.1.06.1.1.14.0"/>
    <x v="50"/>
    <x v="790"/>
    <s v="F"/>
    <x v="5"/>
    <x v="35"/>
  </r>
  <r>
    <x v="3"/>
    <x v="0"/>
    <s v="1.1.06.1.1.14.0"/>
    <x v="50"/>
    <x v="790"/>
    <s v="F"/>
    <x v="5"/>
    <x v="36"/>
  </r>
  <r>
    <x v="3"/>
    <x v="1"/>
    <s v="1.1.06.1.1.14.0"/>
    <x v="50"/>
    <x v="123"/>
    <s v="F"/>
    <x v="5"/>
    <x v="37"/>
  </r>
  <r>
    <x v="3"/>
    <x v="2"/>
    <s v="1.1.06.1.1.14.0"/>
    <x v="50"/>
    <x v="40"/>
    <s v="F"/>
    <x v="5"/>
    <x v="38"/>
  </r>
  <r>
    <x v="3"/>
    <x v="3"/>
    <s v="1.1.06.1.1.14.0"/>
    <x v="50"/>
    <x v="790"/>
    <s v="F"/>
    <x v="5"/>
    <x v="39"/>
  </r>
  <r>
    <x v="3"/>
    <x v="4"/>
    <s v="1.1.06.1.1.14.0"/>
    <x v="50"/>
    <x v="790"/>
    <s v="F"/>
    <x v="5"/>
    <x v="40"/>
  </r>
  <r>
    <x v="3"/>
    <x v="5"/>
    <s v="1.1.06.1.1.14.0"/>
    <x v="50"/>
    <x v="790"/>
    <s v="P"/>
    <x v="5"/>
    <x v="41"/>
  </r>
  <r>
    <x v="0"/>
    <x v="0"/>
    <s v="1.1.06.1.1.15.0"/>
    <x v="51"/>
    <x v="790"/>
    <s v="F"/>
    <x v="5"/>
    <x v="0"/>
  </r>
  <r>
    <x v="0"/>
    <x v="1"/>
    <s v="1.1.06.1.1.15.0"/>
    <x v="51"/>
    <x v="790"/>
    <s v="F"/>
    <x v="5"/>
    <x v="1"/>
  </r>
  <r>
    <x v="0"/>
    <x v="2"/>
    <s v="1.1.06.1.1.15.0"/>
    <x v="51"/>
    <x v="790"/>
    <s v="F"/>
    <x v="5"/>
    <x v="2"/>
  </r>
  <r>
    <x v="0"/>
    <x v="3"/>
    <s v="1.1.06.1.1.15.0"/>
    <x v="51"/>
    <x v="790"/>
    <s v="F"/>
    <x v="5"/>
    <x v="3"/>
  </r>
  <r>
    <x v="0"/>
    <x v="4"/>
    <s v="1.1.06.1.1.15.0"/>
    <x v="51"/>
    <x v="11"/>
    <s v="F"/>
    <x v="5"/>
    <x v="4"/>
  </r>
  <r>
    <x v="0"/>
    <x v="5"/>
    <s v="1.1.06.1.1.15.0"/>
    <x v="51"/>
    <x v="222"/>
    <s v="F"/>
    <x v="5"/>
    <x v="5"/>
  </r>
  <r>
    <x v="0"/>
    <x v="6"/>
    <s v="1.1.06.1.1.15.0"/>
    <x v="51"/>
    <x v="790"/>
    <s v="F"/>
    <x v="5"/>
    <x v="6"/>
  </r>
  <r>
    <x v="0"/>
    <x v="7"/>
    <s v="1.1.06.1.1.15.0"/>
    <x v="51"/>
    <x v="790"/>
    <s v="F"/>
    <x v="5"/>
    <x v="7"/>
  </r>
  <r>
    <x v="0"/>
    <x v="8"/>
    <s v="1.1.06.1.1.15.0"/>
    <x v="51"/>
    <x v="790"/>
    <s v="F"/>
    <x v="5"/>
    <x v="8"/>
  </r>
  <r>
    <x v="0"/>
    <x v="9"/>
    <s v="1.1.06.1.1.15.0"/>
    <x v="51"/>
    <x v="790"/>
    <s v="F"/>
    <x v="5"/>
    <x v="9"/>
  </r>
  <r>
    <x v="0"/>
    <x v="10"/>
    <s v="1.1.06.1.1.15.0"/>
    <x v="51"/>
    <x v="790"/>
    <s v="F"/>
    <x v="5"/>
    <x v="10"/>
  </r>
  <r>
    <x v="0"/>
    <x v="11"/>
    <s v="1.1.06.1.1.15.0"/>
    <x v="51"/>
    <x v="790"/>
    <s v="F"/>
    <x v="5"/>
    <x v="11"/>
  </r>
  <r>
    <x v="1"/>
    <x v="0"/>
    <s v="1.1.06.1.1.15.0"/>
    <x v="51"/>
    <x v="790"/>
    <s v="F"/>
    <x v="5"/>
    <x v="12"/>
  </r>
  <r>
    <x v="1"/>
    <x v="1"/>
    <s v="1.1.06.1.1.15.0"/>
    <x v="51"/>
    <x v="790"/>
    <s v="F"/>
    <x v="5"/>
    <x v="13"/>
  </r>
  <r>
    <x v="1"/>
    <x v="2"/>
    <s v="1.1.06.1.1.15.0"/>
    <x v="51"/>
    <x v="790"/>
    <s v="F"/>
    <x v="5"/>
    <x v="14"/>
  </r>
  <r>
    <x v="1"/>
    <x v="3"/>
    <s v="1.1.06.1.1.15.0"/>
    <x v="51"/>
    <x v="790"/>
    <s v="F"/>
    <x v="5"/>
    <x v="15"/>
  </r>
  <r>
    <x v="1"/>
    <x v="4"/>
    <s v="1.1.06.1.1.15.0"/>
    <x v="51"/>
    <x v="111"/>
    <s v="F"/>
    <x v="5"/>
    <x v="16"/>
  </r>
  <r>
    <x v="1"/>
    <x v="5"/>
    <s v="1.1.06.1.1.15.0"/>
    <x v="51"/>
    <x v="151"/>
    <s v="F"/>
    <x v="5"/>
    <x v="17"/>
  </r>
  <r>
    <x v="1"/>
    <x v="6"/>
    <s v="1.1.06.1.1.15.0"/>
    <x v="51"/>
    <x v="790"/>
    <s v="F"/>
    <x v="5"/>
    <x v="18"/>
  </r>
  <r>
    <x v="1"/>
    <x v="7"/>
    <s v="1.1.06.1.1.15.0"/>
    <x v="51"/>
    <x v="790"/>
    <s v="F"/>
    <x v="5"/>
    <x v="19"/>
  </r>
  <r>
    <x v="1"/>
    <x v="8"/>
    <s v="1.1.06.1.1.15.0"/>
    <x v="51"/>
    <x v="790"/>
    <s v="F"/>
    <x v="5"/>
    <x v="20"/>
  </r>
  <r>
    <x v="1"/>
    <x v="9"/>
    <s v="1.1.06.1.1.15.0"/>
    <x v="51"/>
    <x v="790"/>
    <s v="F"/>
    <x v="5"/>
    <x v="21"/>
  </r>
  <r>
    <x v="1"/>
    <x v="10"/>
    <s v="1.1.06.1.1.15.0"/>
    <x v="51"/>
    <x v="790"/>
    <s v="F"/>
    <x v="5"/>
    <x v="22"/>
  </r>
  <r>
    <x v="1"/>
    <x v="11"/>
    <s v="1.1.06.1.1.15.0"/>
    <x v="51"/>
    <x v="790"/>
    <s v="F"/>
    <x v="5"/>
    <x v="23"/>
  </r>
  <r>
    <x v="2"/>
    <x v="0"/>
    <s v="1.1.06.1.1.15.0"/>
    <x v="51"/>
    <x v="790"/>
    <s v="F"/>
    <x v="5"/>
    <x v="24"/>
  </r>
  <r>
    <x v="2"/>
    <x v="1"/>
    <s v="1.1.06.1.1.15.0"/>
    <x v="51"/>
    <x v="790"/>
    <s v="F"/>
    <x v="5"/>
    <x v="25"/>
  </r>
  <r>
    <x v="2"/>
    <x v="2"/>
    <s v="1.1.06.1.1.15.0"/>
    <x v="51"/>
    <x v="790"/>
    <s v="F"/>
    <x v="5"/>
    <x v="26"/>
  </r>
  <r>
    <x v="2"/>
    <x v="3"/>
    <s v="1.1.06.1.1.15.0"/>
    <x v="51"/>
    <x v="790"/>
    <s v="F"/>
    <x v="5"/>
    <x v="27"/>
  </r>
  <r>
    <x v="2"/>
    <x v="4"/>
    <s v="1.1.06.1.1.15.0"/>
    <x v="51"/>
    <x v="169"/>
    <s v="F"/>
    <x v="5"/>
    <x v="28"/>
  </r>
  <r>
    <x v="2"/>
    <x v="5"/>
    <s v="1.1.06.1.1.15.0"/>
    <x v="51"/>
    <x v="462"/>
    <s v="F"/>
    <x v="5"/>
    <x v="29"/>
  </r>
  <r>
    <x v="2"/>
    <x v="6"/>
    <s v="1.1.06.1.1.15.0"/>
    <x v="51"/>
    <x v="930"/>
    <s v="F"/>
    <x v="5"/>
    <x v="30"/>
  </r>
  <r>
    <x v="2"/>
    <x v="7"/>
    <s v="1.1.06.1.1.15.0"/>
    <x v="51"/>
    <x v="790"/>
    <s v="F"/>
    <x v="5"/>
    <x v="31"/>
  </r>
  <r>
    <x v="2"/>
    <x v="8"/>
    <s v="1.1.06.1.1.15.0"/>
    <x v="51"/>
    <x v="790"/>
    <s v="F"/>
    <x v="5"/>
    <x v="32"/>
  </r>
  <r>
    <x v="2"/>
    <x v="9"/>
    <s v="1.1.06.1.1.15.0"/>
    <x v="51"/>
    <x v="790"/>
    <s v="F"/>
    <x v="5"/>
    <x v="33"/>
  </r>
  <r>
    <x v="2"/>
    <x v="10"/>
    <s v="1.1.06.1.1.15.0"/>
    <x v="51"/>
    <x v="790"/>
    <s v="F"/>
    <x v="5"/>
    <x v="34"/>
  </r>
  <r>
    <x v="2"/>
    <x v="11"/>
    <s v="1.1.06.1.1.15.0"/>
    <x v="51"/>
    <x v="790"/>
    <s v="F"/>
    <x v="5"/>
    <x v="35"/>
  </r>
  <r>
    <x v="3"/>
    <x v="0"/>
    <s v="1.1.06.1.1.15.0"/>
    <x v="51"/>
    <x v="790"/>
    <s v="F"/>
    <x v="5"/>
    <x v="36"/>
  </r>
  <r>
    <x v="3"/>
    <x v="1"/>
    <s v="1.1.06.1.1.15.0"/>
    <x v="51"/>
    <x v="790"/>
    <s v="F"/>
    <x v="5"/>
    <x v="37"/>
  </r>
  <r>
    <x v="3"/>
    <x v="2"/>
    <s v="1.1.06.1.1.15.0"/>
    <x v="51"/>
    <x v="790"/>
    <s v="F"/>
    <x v="5"/>
    <x v="38"/>
  </r>
  <r>
    <x v="3"/>
    <x v="3"/>
    <s v="1.1.06.1.1.15.0"/>
    <x v="51"/>
    <x v="790"/>
    <s v="F"/>
    <x v="5"/>
    <x v="39"/>
  </r>
  <r>
    <x v="3"/>
    <x v="4"/>
    <s v="1.1.06.1.1.15.0"/>
    <x v="51"/>
    <x v="931"/>
    <s v="F"/>
    <x v="5"/>
    <x v="40"/>
  </r>
  <r>
    <x v="3"/>
    <x v="5"/>
    <s v="1.1.06.1.1.15.0"/>
    <x v="51"/>
    <x v="932"/>
    <s v="P"/>
    <x v="5"/>
    <x v="41"/>
  </r>
  <r>
    <x v="0"/>
    <x v="0"/>
    <s v="1.1.06.1.1.16.0"/>
    <x v="52"/>
    <x v="933"/>
    <s v="F"/>
    <x v="5"/>
    <x v="0"/>
  </r>
  <r>
    <x v="0"/>
    <x v="1"/>
    <s v="1.1.06.1.1.16.0"/>
    <x v="52"/>
    <x v="934"/>
    <s v="F"/>
    <x v="5"/>
    <x v="1"/>
  </r>
  <r>
    <x v="0"/>
    <x v="2"/>
    <s v="1.1.06.1.1.16.0"/>
    <x v="52"/>
    <x v="935"/>
    <s v="F"/>
    <x v="5"/>
    <x v="2"/>
  </r>
  <r>
    <x v="0"/>
    <x v="3"/>
    <s v="1.1.06.1.1.16.0"/>
    <x v="52"/>
    <x v="936"/>
    <s v="F"/>
    <x v="5"/>
    <x v="3"/>
  </r>
  <r>
    <x v="0"/>
    <x v="4"/>
    <s v="1.1.06.1.1.16.0"/>
    <x v="52"/>
    <x v="937"/>
    <s v="F"/>
    <x v="5"/>
    <x v="4"/>
  </r>
  <r>
    <x v="0"/>
    <x v="5"/>
    <s v="1.1.06.1.1.16.0"/>
    <x v="52"/>
    <x v="938"/>
    <s v="F"/>
    <x v="5"/>
    <x v="5"/>
  </r>
  <r>
    <x v="0"/>
    <x v="6"/>
    <s v="1.1.06.1.1.16.0"/>
    <x v="52"/>
    <x v="712"/>
    <s v="F"/>
    <x v="5"/>
    <x v="6"/>
  </r>
  <r>
    <x v="0"/>
    <x v="7"/>
    <s v="1.1.06.1.1.16.0"/>
    <x v="52"/>
    <x v="939"/>
    <s v="F"/>
    <x v="5"/>
    <x v="7"/>
  </r>
  <r>
    <x v="0"/>
    <x v="8"/>
    <s v="1.1.06.1.1.16.0"/>
    <x v="52"/>
    <x v="940"/>
    <s v="F"/>
    <x v="5"/>
    <x v="8"/>
  </r>
  <r>
    <x v="0"/>
    <x v="9"/>
    <s v="1.1.06.1.1.16.0"/>
    <x v="52"/>
    <x v="941"/>
    <s v="F"/>
    <x v="5"/>
    <x v="9"/>
  </r>
  <r>
    <x v="0"/>
    <x v="10"/>
    <s v="1.1.06.1.1.16.0"/>
    <x v="52"/>
    <x v="942"/>
    <s v="F"/>
    <x v="5"/>
    <x v="10"/>
  </r>
  <r>
    <x v="0"/>
    <x v="11"/>
    <s v="1.1.06.1.1.16.0"/>
    <x v="52"/>
    <x v="943"/>
    <s v="F"/>
    <x v="5"/>
    <x v="11"/>
  </r>
  <r>
    <x v="1"/>
    <x v="0"/>
    <s v="1.1.06.1.1.16.0"/>
    <x v="52"/>
    <x v="944"/>
    <s v="F"/>
    <x v="5"/>
    <x v="12"/>
  </r>
  <r>
    <x v="1"/>
    <x v="1"/>
    <s v="1.1.06.1.1.16.0"/>
    <x v="52"/>
    <x v="945"/>
    <s v="F"/>
    <x v="5"/>
    <x v="13"/>
  </r>
  <r>
    <x v="1"/>
    <x v="2"/>
    <s v="1.1.06.1.1.16.0"/>
    <x v="52"/>
    <x v="946"/>
    <s v="F"/>
    <x v="5"/>
    <x v="14"/>
  </r>
  <r>
    <x v="1"/>
    <x v="3"/>
    <s v="1.1.06.1.1.16.0"/>
    <x v="52"/>
    <x v="947"/>
    <s v="F"/>
    <x v="5"/>
    <x v="15"/>
  </r>
  <r>
    <x v="1"/>
    <x v="4"/>
    <s v="1.1.06.1.1.16.0"/>
    <x v="52"/>
    <x v="903"/>
    <s v="F"/>
    <x v="5"/>
    <x v="16"/>
  </r>
  <r>
    <x v="1"/>
    <x v="5"/>
    <s v="1.1.06.1.1.16.0"/>
    <x v="52"/>
    <x v="21"/>
    <s v="F"/>
    <x v="5"/>
    <x v="17"/>
  </r>
  <r>
    <x v="1"/>
    <x v="6"/>
    <s v="1.1.06.1.1.16.0"/>
    <x v="52"/>
    <x v="698"/>
    <s v="F"/>
    <x v="5"/>
    <x v="18"/>
  </r>
  <r>
    <x v="1"/>
    <x v="7"/>
    <s v="1.1.06.1.1.16.0"/>
    <x v="52"/>
    <x v="948"/>
    <s v="F"/>
    <x v="5"/>
    <x v="19"/>
  </r>
  <r>
    <x v="1"/>
    <x v="8"/>
    <s v="1.1.06.1.1.16.0"/>
    <x v="52"/>
    <x v="949"/>
    <s v="F"/>
    <x v="5"/>
    <x v="20"/>
  </r>
  <r>
    <x v="1"/>
    <x v="9"/>
    <s v="1.1.06.1.1.16.0"/>
    <x v="52"/>
    <x v="919"/>
    <s v="F"/>
    <x v="5"/>
    <x v="21"/>
  </r>
  <r>
    <x v="1"/>
    <x v="10"/>
    <s v="1.1.06.1.1.16.0"/>
    <x v="52"/>
    <x v="950"/>
    <s v="F"/>
    <x v="5"/>
    <x v="22"/>
  </r>
  <r>
    <x v="1"/>
    <x v="11"/>
    <s v="1.1.06.1.1.16.0"/>
    <x v="52"/>
    <x v="951"/>
    <s v="F"/>
    <x v="5"/>
    <x v="23"/>
  </r>
  <r>
    <x v="2"/>
    <x v="0"/>
    <s v="1.1.06.1.1.16.0"/>
    <x v="52"/>
    <x v="952"/>
    <s v="F"/>
    <x v="5"/>
    <x v="24"/>
  </r>
  <r>
    <x v="2"/>
    <x v="1"/>
    <s v="1.1.06.1.1.16.0"/>
    <x v="52"/>
    <x v="953"/>
    <s v="F"/>
    <x v="5"/>
    <x v="25"/>
  </r>
  <r>
    <x v="2"/>
    <x v="2"/>
    <s v="1.1.06.1.1.16.0"/>
    <x v="52"/>
    <x v="954"/>
    <s v="F"/>
    <x v="5"/>
    <x v="26"/>
  </r>
  <r>
    <x v="2"/>
    <x v="3"/>
    <s v="1.1.06.1.1.16.0"/>
    <x v="52"/>
    <x v="191"/>
    <s v="F"/>
    <x v="5"/>
    <x v="27"/>
  </r>
  <r>
    <x v="2"/>
    <x v="4"/>
    <s v="1.1.06.1.1.16.0"/>
    <x v="52"/>
    <x v="924"/>
    <s v="F"/>
    <x v="5"/>
    <x v="28"/>
  </r>
  <r>
    <x v="2"/>
    <x v="5"/>
    <s v="1.1.06.1.1.16.0"/>
    <x v="52"/>
    <x v="129"/>
    <s v="F"/>
    <x v="5"/>
    <x v="29"/>
  </r>
  <r>
    <x v="2"/>
    <x v="6"/>
    <s v="1.1.06.1.1.16.0"/>
    <x v="52"/>
    <x v="624"/>
    <s v="F"/>
    <x v="5"/>
    <x v="30"/>
  </r>
  <r>
    <x v="2"/>
    <x v="7"/>
    <s v="1.1.06.1.1.16.0"/>
    <x v="52"/>
    <x v="643"/>
    <s v="F"/>
    <x v="5"/>
    <x v="31"/>
  </r>
  <r>
    <x v="2"/>
    <x v="8"/>
    <s v="1.1.06.1.1.16.0"/>
    <x v="52"/>
    <x v="291"/>
    <s v="F"/>
    <x v="5"/>
    <x v="32"/>
  </r>
  <r>
    <x v="2"/>
    <x v="9"/>
    <s v="1.1.06.1.1.16.0"/>
    <x v="52"/>
    <x v="917"/>
    <s v="F"/>
    <x v="5"/>
    <x v="33"/>
  </r>
  <r>
    <x v="2"/>
    <x v="10"/>
    <s v="1.1.06.1.1.16.0"/>
    <x v="52"/>
    <x v="955"/>
    <s v="F"/>
    <x v="5"/>
    <x v="34"/>
  </r>
  <r>
    <x v="2"/>
    <x v="11"/>
    <s v="1.1.06.1.1.16.0"/>
    <x v="52"/>
    <x v="956"/>
    <s v="F"/>
    <x v="5"/>
    <x v="35"/>
  </r>
  <r>
    <x v="3"/>
    <x v="0"/>
    <s v="1.1.06.1.1.16.0"/>
    <x v="52"/>
    <x v="957"/>
    <s v="F"/>
    <x v="5"/>
    <x v="36"/>
  </r>
  <r>
    <x v="3"/>
    <x v="1"/>
    <s v="1.1.06.1.1.16.0"/>
    <x v="52"/>
    <x v="117"/>
    <s v="F"/>
    <x v="5"/>
    <x v="37"/>
  </r>
  <r>
    <x v="3"/>
    <x v="2"/>
    <s v="1.1.06.1.1.16.0"/>
    <x v="52"/>
    <x v="625"/>
    <s v="F"/>
    <x v="5"/>
    <x v="38"/>
  </r>
  <r>
    <x v="3"/>
    <x v="3"/>
    <s v="1.1.06.1.1.16.0"/>
    <x v="52"/>
    <x v="138"/>
    <s v="F"/>
    <x v="5"/>
    <x v="39"/>
  </r>
  <r>
    <x v="3"/>
    <x v="4"/>
    <s v="1.1.06.1.1.16.0"/>
    <x v="52"/>
    <x v="761"/>
    <s v="F"/>
    <x v="5"/>
    <x v="40"/>
  </r>
  <r>
    <x v="3"/>
    <x v="5"/>
    <s v="1.1.06.1.1.16.0"/>
    <x v="52"/>
    <x v="403"/>
    <s v="P"/>
    <x v="5"/>
    <x v="41"/>
  </r>
  <r>
    <x v="0"/>
    <x v="0"/>
    <s v="1.1.06.1.1.17.0"/>
    <x v="53"/>
    <x v="702"/>
    <s v="F"/>
    <x v="5"/>
    <x v="0"/>
  </r>
  <r>
    <x v="0"/>
    <x v="1"/>
    <s v="1.1.06.1.1.17.0"/>
    <x v="53"/>
    <x v="806"/>
    <s v="F"/>
    <x v="5"/>
    <x v="1"/>
  </r>
  <r>
    <x v="0"/>
    <x v="2"/>
    <s v="1.1.06.1.1.17.0"/>
    <x v="53"/>
    <x v="958"/>
    <s v="F"/>
    <x v="5"/>
    <x v="2"/>
  </r>
  <r>
    <x v="0"/>
    <x v="3"/>
    <s v="1.1.06.1.1.17.0"/>
    <x v="53"/>
    <x v="959"/>
    <s v="F"/>
    <x v="5"/>
    <x v="3"/>
  </r>
  <r>
    <x v="0"/>
    <x v="4"/>
    <s v="1.1.06.1.1.17.0"/>
    <x v="53"/>
    <x v="960"/>
    <s v="F"/>
    <x v="5"/>
    <x v="4"/>
  </r>
  <r>
    <x v="0"/>
    <x v="5"/>
    <s v="1.1.06.1.1.17.0"/>
    <x v="53"/>
    <x v="961"/>
    <s v="F"/>
    <x v="5"/>
    <x v="5"/>
  </r>
  <r>
    <x v="0"/>
    <x v="6"/>
    <s v="1.1.06.1.1.17.0"/>
    <x v="53"/>
    <x v="638"/>
    <s v="F"/>
    <x v="5"/>
    <x v="6"/>
  </r>
  <r>
    <x v="0"/>
    <x v="7"/>
    <s v="1.1.06.1.1.17.0"/>
    <x v="53"/>
    <x v="812"/>
    <s v="F"/>
    <x v="5"/>
    <x v="7"/>
  </r>
  <r>
    <x v="0"/>
    <x v="8"/>
    <s v="1.1.06.1.1.17.0"/>
    <x v="53"/>
    <x v="657"/>
    <s v="F"/>
    <x v="5"/>
    <x v="8"/>
  </r>
  <r>
    <x v="0"/>
    <x v="9"/>
    <s v="1.1.06.1.1.17.0"/>
    <x v="53"/>
    <x v="302"/>
    <s v="F"/>
    <x v="5"/>
    <x v="9"/>
  </r>
  <r>
    <x v="0"/>
    <x v="10"/>
    <s v="1.1.06.1.1.17.0"/>
    <x v="53"/>
    <x v="73"/>
    <s v="F"/>
    <x v="5"/>
    <x v="10"/>
  </r>
  <r>
    <x v="0"/>
    <x v="11"/>
    <s v="1.1.06.1.1.17.0"/>
    <x v="53"/>
    <x v="71"/>
    <s v="F"/>
    <x v="5"/>
    <x v="11"/>
  </r>
  <r>
    <x v="1"/>
    <x v="0"/>
    <s v="1.1.06.1.1.17.0"/>
    <x v="53"/>
    <x v="962"/>
    <s v="F"/>
    <x v="5"/>
    <x v="12"/>
  </r>
  <r>
    <x v="1"/>
    <x v="1"/>
    <s v="1.1.06.1.1.17.0"/>
    <x v="53"/>
    <x v="963"/>
    <s v="F"/>
    <x v="5"/>
    <x v="13"/>
  </r>
  <r>
    <x v="1"/>
    <x v="2"/>
    <s v="1.1.06.1.1.17.0"/>
    <x v="53"/>
    <x v="964"/>
    <s v="F"/>
    <x v="5"/>
    <x v="14"/>
  </r>
  <r>
    <x v="1"/>
    <x v="3"/>
    <s v="1.1.06.1.1.17.0"/>
    <x v="53"/>
    <x v="965"/>
    <s v="F"/>
    <x v="5"/>
    <x v="15"/>
  </r>
  <r>
    <x v="1"/>
    <x v="4"/>
    <s v="1.1.06.1.1.17.0"/>
    <x v="53"/>
    <x v="777"/>
    <s v="F"/>
    <x v="5"/>
    <x v="16"/>
  </r>
  <r>
    <x v="1"/>
    <x v="5"/>
    <s v="1.1.06.1.1.17.0"/>
    <x v="53"/>
    <x v="702"/>
    <s v="F"/>
    <x v="5"/>
    <x v="17"/>
  </r>
  <r>
    <x v="1"/>
    <x v="6"/>
    <s v="1.1.06.1.1.17.0"/>
    <x v="53"/>
    <x v="71"/>
    <s v="F"/>
    <x v="5"/>
    <x v="18"/>
  </r>
  <r>
    <x v="1"/>
    <x v="7"/>
    <s v="1.1.06.1.1.17.0"/>
    <x v="53"/>
    <x v="237"/>
    <s v="F"/>
    <x v="5"/>
    <x v="19"/>
  </r>
  <r>
    <x v="1"/>
    <x v="8"/>
    <s v="1.1.06.1.1.17.0"/>
    <x v="53"/>
    <x v="46"/>
    <s v="F"/>
    <x v="5"/>
    <x v="20"/>
  </r>
  <r>
    <x v="1"/>
    <x v="9"/>
    <s v="1.1.06.1.1.17.0"/>
    <x v="53"/>
    <x v="425"/>
    <s v="F"/>
    <x v="5"/>
    <x v="21"/>
  </r>
  <r>
    <x v="1"/>
    <x v="10"/>
    <s v="1.1.06.1.1.17.0"/>
    <x v="53"/>
    <x v="42"/>
    <s v="F"/>
    <x v="5"/>
    <x v="22"/>
  </r>
  <r>
    <x v="1"/>
    <x v="11"/>
    <s v="1.1.06.1.1.17.0"/>
    <x v="53"/>
    <x v="396"/>
    <s v="F"/>
    <x v="5"/>
    <x v="23"/>
  </r>
  <r>
    <x v="2"/>
    <x v="0"/>
    <s v="1.1.06.1.1.17.0"/>
    <x v="53"/>
    <x v="19"/>
    <s v="F"/>
    <x v="5"/>
    <x v="24"/>
  </r>
  <r>
    <x v="2"/>
    <x v="1"/>
    <s v="1.1.06.1.1.17.0"/>
    <x v="53"/>
    <x v="955"/>
    <s v="F"/>
    <x v="5"/>
    <x v="25"/>
  </r>
  <r>
    <x v="2"/>
    <x v="2"/>
    <s v="1.1.06.1.1.17.0"/>
    <x v="53"/>
    <x v="966"/>
    <s v="F"/>
    <x v="5"/>
    <x v="26"/>
  </r>
  <r>
    <x v="2"/>
    <x v="3"/>
    <s v="1.1.06.1.1.17.0"/>
    <x v="53"/>
    <x v="967"/>
    <s v="F"/>
    <x v="5"/>
    <x v="27"/>
  </r>
  <r>
    <x v="2"/>
    <x v="4"/>
    <s v="1.1.06.1.1.17.0"/>
    <x v="53"/>
    <x v="916"/>
    <s v="F"/>
    <x v="5"/>
    <x v="28"/>
  </r>
  <r>
    <x v="2"/>
    <x v="5"/>
    <s v="1.1.06.1.1.17.0"/>
    <x v="53"/>
    <x v="57"/>
    <s v="F"/>
    <x v="5"/>
    <x v="29"/>
  </r>
  <r>
    <x v="2"/>
    <x v="6"/>
    <s v="1.1.06.1.1.17.0"/>
    <x v="53"/>
    <x v="302"/>
    <s v="F"/>
    <x v="5"/>
    <x v="30"/>
  </r>
  <r>
    <x v="2"/>
    <x v="7"/>
    <s v="1.1.06.1.1.17.0"/>
    <x v="53"/>
    <x v="178"/>
    <s v="F"/>
    <x v="5"/>
    <x v="31"/>
  </r>
  <r>
    <x v="2"/>
    <x v="8"/>
    <s v="1.1.06.1.1.17.0"/>
    <x v="53"/>
    <x v="776"/>
    <s v="F"/>
    <x v="5"/>
    <x v="32"/>
  </r>
  <r>
    <x v="2"/>
    <x v="9"/>
    <s v="1.1.06.1.1.17.0"/>
    <x v="53"/>
    <x v="614"/>
    <s v="F"/>
    <x v="5"/>
    <x v="33"/>
  </r>
  <r>
    <x v="2"/>
    <x v="10"/>
    <s v="1.1.06.1.1.17.0"/>
    <x v="53"/>
    <x v="396"/>
    <s v="F"/>
    <x v="5"/>
    <x v="34"/>
  </r>
  <r>
    <x v="2"/>
    <x v="11"/>
    <s v="1.1.06.1.1.17.0"/>
    <x v="53"/>
    <x v="38"/>
    <s v="F"/>
    <x v="5"/>
    <x v="35"/>
  </r>
  <r>
    <x v="3"/>
    <x v="0"/>
    <s v="1.1.06.1.1.17.0"/>
    <x v="53"/>
    <x v="630"/>
    <s v="F"/>
    <x v="5"/>
    <x v="36"/>
  </r>
  <r>
    <x v="3"/>
    <x v="1"/>
    <s v="1.1.06.1.1.17.0"/>
    <x v="53"/>
    <x v="915"/>
    <s v="F"/>
    <x v="5"/>
    <x v="37"/>
  </r>
  <r>
    <x v="3"/>
    <x v="2"/>
    <s v="1.1.06.1.1.17.0"/>
    <x v="53"/>
    <x v="122"/>
    <s v="F"/>
    <x v="5"/>
    <x v="38"/>
  </r>
  <r>
    <x v="3"/>
    <x v="3"/>
    <s v="1.1.06.1.1.17.0"/>
    <x v="53"/>
    <x v="57"/>
    <s v="F"/>
    <x v="5"/>
    <x v="39"/>
  </r>
  <r>
    <x v="3"/>
    <x v="4"/>
    <s v="1.1.06.1.1.17.0"/>
    <x v="53"/>
    <x v="900"/>
    <s v="F"/>
    <x v="5"/>
    <x v="40"/>
  </r>
  <r>
    <x v="3"/>
    <x v="5"/>
    <s v="1.1.06.1.1.17.0"/>
    <x v="53"/>
    <x v="415"/>
    <s v="P"/>
    <x v="5"/>
    <x v="41"/>
  </r>
  <r>
    <x v="0"/>
    <x v="0"/>
    <s v="1.1.06.1.1.18.0"/>
    <x v="54"/>
    <x v="968"/>
    <s v="F"/>
    <x v="5"/>
    <x v="0"/>
  </r>
  <r>
    <x v="0"/>
    <x v="1"/>
    <s v="1.1.06.1.1.18.0"/>
    <x v="54"/>
    <x v="792"/>
    <s v="F"/>
    <x v="5"/>
    <x v="1"/>
  </r>
  <r>
    <x v="0"/>
    <x v="2"/>
    <s v="1.1.06.1.1.18.0"/>
    <x v="54"/>
    <x v="969"/>
    <s v="F"/>
    <x v="5"/>
    <x v="2"/>
  </r>
  <r>
    <x v="0"/>
    <x v="3"/>
    <s v="1.1.06.1.1.18.0"/>
    <x v="54"/>
    <x v="970"/>
    <s v="F"/>
    <x v="5"/>
    <x v="3"/>
  </r>
  <r>
    <x v="0"/>
    <x v="4"/>
    <s v="1.1.06.1.1.18.0"/>
    <x v="54"/>
    <x v="971"/>
    <s v="F"/>
    <x v="5"/>
    <x v="4"/>
  </r>
  <r>
    <x v="0"/>
    <x v="5"/>
    <s v="1.1.06.1.1.18.0"/>
    <x v="54"/>
    <x v="972"/>
    <s v="F"/>
    <x v="5"/>
    <x v="5"/>
  </r>
  <r>
    <x v="0"/>
    <x v="6"/>
    <s v="1.1.06.1.1.18.0"/>
    <x v="54"/>
    <x v="316"/>
    <s v="F"/>
    <x v="5"/>
    <x v="6"/>
  </r>
  <r>
    <x v="0"/>
    <x v="7"/>
    <s v="1.1.06.1.1.18.0"/>
    <x v="54"/>
    <x v="339"/>
    <s v="F"/>
    <x v="5"/>
    <x v="7"/>
  </r>
  <r>
    <x v="0"/>
    <x v="8"/>
    <s v="1.1.06.1.1.18.0"/>
    <x v="54"/>
    <x v="316"/>
    <s v="F"/>
    <x v="5"/>
    <x v="8"/>
  </r>
  <r>
    <x v="0"/>
    <x v="9"/>
    <s v="1.1.06.1.1.18.0"/>
    <x v="54"/>
    <x v="199"/>
    <s v="F"/>
    <x v="5"/>
    <x v="9"/>
  </r>
  <r>
    <x v="0"/>
    <x v="10"/>
    <s v="1.1.06.1.1.18.0"/>
    <x v="54"/>
    <x v="243"/>
    <s v="F"/>
    <x v="5"/>
    <x v="10"/>
  </r>
  <r>
    <x v="0"/>
    <x v="11"/>
    <s v="1.1.06.1.1.18.0"/>
    <x v="54"/>
    <x v="133"/>
    <s v="F"/>
    <x v="5"/>
    <x v="11"/>
  </r>
  <r>
    <x v="1"/>
    <x v="0"/>
    <s v="1.1.06.1.1.18.0"/>
    <x v="54"/>
    <x v="336"/>
    <s v="F"/>
    <x v="5"/>
    <x v="12"/>
  </r>
  <r>
    <x v="1"/>
    <x v="1"/>
    <s v="1.1.06.1.1.18.0"/>
    <x v="54"/>
    <x v="625"/>
    <s v="F"/>
    <x v="5"/>
    <x v="13"/>
  </r>
  <r>
    <x v="1"/>
    <x v="2"/>
    <s v="1.1.06.1.1.18.0"/>
    <x v="54"/>
    <x v="24"/>
    <s v="F"/>
    <x v="5"/>
    <x v="14"/>
  </r>
  <r>
    <x v="1"/>
    <x v="3"/>
    <s v="1.1.06.1.1.18.0"/>
    <x v="54"/>
    <x v="915"/>
    <s v="F"/>
    <x v="5"/>
    <x v="15"/>
  </r>
  <r>
    <x v="1"/>
    <x v="4"/>
    <s v="1.1.06.1.1.18.0"/>
    <x v="54"/>
    <x v="224"/>
    <s v="F"/>
    <x v="5"/>
    <x v="16"/>
  </r>
  <r>
    <x v="1"/>
    <x v="5"/>
    <s v="1.1.06.1.1.18.0"/>
    <x v="54"/>
    <x v="629"/>
    <s v="F"/>
    <x v="5"/>
    <x v="17"/>
  </r>
  <r>
    <x v="1"/>
    <x v="6"/>
    <s v="1.1.06.1.1.18.0"/>
    <x v="54"/>
    <x v="36"/>
    <s v="F"/>
    <x v="5"/>
    <x v="18"/>
  </r>
  <r>
    <x v="1"/>
    <x v="7"/>
    <s v="1.1.06.1.1.18.0"/>
    <x v="54"/>
    <x v="172"/>
    <s v="F"/>
    <x v="5"/>
    <x v="19"/>
  </r>
  <r>
    <x v="1"/>
    <x v="8"/>
    <s v="1.1.06.1.1.18.0"/>
    <x v="54"/>
    <x v="909"/>
    <s v="F"/>
    <x v="5"/>
    <x v="20"/>
  </r>
  <r>
    <x v="1"/>
    <x v="9"/>
    <s v="1.1.06.1.1.18.0"/>
    <x v="54"/>
    <x v="776"/>
    <s v="F"/>
    <x v="5"/>
    <x v="21"/>
  </r>
  <r>
    <x v="1"/>
    <x v="10"/>
    <s v="1.1.06.1.1.18.0"/>
    <x v="54"/>
    <x v="346"/>
    <s v="F"/>
    <x v="5"/>
    <x v="22"/>
  </r>
  <r>
    <x v="1"/>
    <x v="11"/>
    <s v="1.1.06.1.1.18.0"/>
    <x v="54"/>
    <x v="143"/>
    <s v="F"/>
    <x v="5"/>
    <x v="23"/>
  </r>
  <r>
    <x v="2"/>
    <x v="0"/>
    <s v="1.1.06.1.1.18.0"/>
    <x v="54"/>
    <x v="230"/>
    <s v="F"/>
    <x v="5"/>
    <x v="24"/>
  </r>
  <r>
    <x v="2"/>
    <x v="1"/>
    <s v="1.1.06.1.1.18.0"/>
    <x v="54"/>
    <x v="167"/>
    <s v="F"/>
    <x v="5"/>
    <x v="25"/>
  </r>
  <r>
    <x v="2"/>
    <x v="2"/>
    <s v="1.1.06.1.1.18.0"/>
    <x v="54"/>
    <x v="694"/>
    <s v="F"/>
    <x v="5"/>
    <x v="26"/>
  </r>
  <r>
    <x v="2"/>
    <x v="3"/>
    <s v="1.1.06.1.1.18.0"/>
    <x v="54"/>
    <x v="67"/>
    <s v="F"/>
    <x v="5"/>
    <x v="27"/>
  </r>
  <r>
    <x v="2"/>
    <x v="4"/>
    <s v="1.1.06.1.1.18.0"/>
    <x v="54"/>
    <x v="335"/>
    <s v="F"/>
    <x v="5"/>
    <x v="28"/>
  </r>
  <r>
    <x v="2"/>
    <x v="5"/>
    <s v="1.1.06.1.1.18.0"/>
    <x v="54"/>
    <x v="321"/>
    <s v="F"/>
    <x v="5"/>
    <x v="29"/>
  </r>
  <r>
    <x v="2"/>
    <x v="6"/>
    <s v="1.1.06.1.1.18.0"/>
    <x v="54"/>
    <x v="429"/>
    <s v="F"/>
    <x v="5"/>
    <x v="30"/>
  </r>
  <r>
    <x v="2"/>
    <x v="7"/>
    <s v="1.1.06.1.1.18.0"/>
    <x v="54"/>
    <x v="973"/>
    <s v="F"/>
    <x v="5"/>
    <x v="31"/>
  </r>
  <r>
    <x v="2"/>
    <x v="8"/>
    <s v="1.1.06.1.1.18.0"/>
    <x v="54"/>
    <x v="974"/>
    <s v="F"/>
    <x v="5"/>
    <x v="32"/>
  </r>
  <r>
    <x v="2"/>
    <x v="9"/>
    <s v="1.1.06.1.1.18.0"/>
    <x v="54"/>
    <x v="975"/>
    <s v="F"/>
    <x v="5"/>
    <x v="33"/>
  </r>
  <r>
    <x v="2"/>
    <x v="10"/>
    <s v="1.1.06.1.1.18.0"/>
    <x v="54"/>
    <x v="976"/>
    <s v="F"/>
    <x v="5"/>
    <x v="34"/>
  </r>
  <r>
    <x v="2"/>
    <x v="11"/>
    <s v="1.1.06.1.1.18.0"/>
    <x v="54"/>
    <x v="620"/>
    <s v="F"/>
    <x v="5"/>
    <x v="35"/>
  </r>
  <r>
    <x v="3"/>
    <x v="0"/>
    <s v="1.1.06.1.1.18.0"/>
    <x v="54"/>
    <x v="500"/>
    <s v="F"/>
    <x v="5"/>
    <x v="36"/>
  </r>
  <r>
    <x v="3"/>
    <x v="1"/>
    <s v="1.1.06.1.1.18.0"/>
    <x v="54"/>
    <x v="977"/>
    <s v="F"/>
    <x v="5"/>
    <x v="37"/>
  </r>
  <r>
    <x v="3"/>
    <x v="2"/>
    <s v="1.1.06.1.1.18.0"/>
    <x v="54"/>
    <x v="525"/>
    <s v="F"/>
    <x v="5"/>
    <x v="38"/>
  </r>
  <r>
    <x v="3"/>
    <x v="3"/>
    <s v="1.1.06.1.1.18.0"/>
    <x v="54"/>
    <x v="437"/>
    <s v="F"/>
    <x v="5"/>
    <x v="39"/>
  </r>
  <r>
    <x v="3"/>
    <x v="4"/>
    <s v="1.1.06.1.1.18.0"/>
    <x v="54"/>
    <x v="210"/>
    <s v="F"/>
    <x v="5"/>
    <x v="40"/>
  </r>
  <r>
    <x v="3"/>
    <x v="5"/>
    <s v="1.1.06.1.1.18.0"/>
    <x v="54"/>
    <x v="184"/>
    <s v="P"/>
    <x v="5"/>
    <x v="41"/>
  </r>
  <r>
    <x v="0"/>
    <x v="0"/>
    <s v="1.1.06.2.1.01.0"/>
    <x v="55"/>
    <x v="729"/>
    <s v="F"/>
    <x v="5"/>
    <x v="0"/>
  </r>
  <r>
    <x v="0"/>
    <x v="1"/>
    <s v="1.1.06.2.1.01.0"/>
    <x v="55"/>
    <x v="834"/>
    <s v="F"/>
    <x v="5"/>
    <x v="1"/>
  </r>
  <r>
    <x v="0"/>
    <x v="2"/>
    <s v="1.1.06.2.1.01.0"/>
    <x v="55"/>
    <x v="380"/>
    <s v="F"/>
    <x v="5"/>
    <x v="2"/>
  </r>
  <r>
    <x v="0"/>
    <x v="3"/>
    <s v="1.1.06.2.1.01.0"/>
    <x v="55"/>
    <x v="978"/>
    <s v="F"/>
    <x v="5"/>
    <x v="3"/>
  </r>
  <r>
    <x v="0"/>
    <x v="4"/>
    <s v="1.1.06.2.1.01.0"/>
    <x v="55"/>
    <x v="847"/>
    <s v="F"/>
    <x v="5"/>
    <x v="4"/>
  </r>
  <r>
    <x v="0"/>
    <x v="5"/>
    <s v="1.1.06.2.1.01.0"/>
    <x v="55"/>
    <x v="979"/>
    <s v="F"/>
    <x v="5"/>
    <x v="5"/>
  </r>
  <r>
    <x v="0"/>
    <x v="6"/>
    <s v="1.1.06.2.1.01.0"/>
    <x v="55"/>
    <x v="980"/>
    <s v="F"/>
    <x v="5"/>
    <x v="6"/>
  </r>
  <r>
    <x v="0"/>
    <x v="7"/>
    <s v="1.1.06.2.1.01.0"/>
    <x v="55"/>
    <x v="440"/>
    <s v="F"/>
    <x v="5"/>
    <x v="7"/>
  </r>
  <r>
    <x v="0"/>
    <x v="8"/>
    <s v="1.1.06.2.1.01.0"/>
    <x v="55"/>
    <x v="981"/>
    <s v="F"/>
    <x v="5"/>
    <x v="8"/>
  </r>
  <r>
    <x v="0"/>
    <x v="9"/>
    <s v="1.1.06.2.1.01.0"/>
    <x v="55"/>
    <x v="460"/>
    <s v="F"/>
    <x v="5"/>
    <x v="9"/>
  </r>
  <r>
    <x v="0"/>
    <x v="10"/>
    <s v="1.1.06.2.1.01.0"/>
    <x v="55"/>
    <x v="350"/>
    <s v="F"/>
    <x v="5"/>
    <x v="10"/>
  </r>
  <r>
    <x v="0"/>
    <x v="11"/>
    <s v="1.1.06.2.1.01.0"/>
    <x v="55"/>
    <x v="354"/>
    <s v="F"/>
    <x v="5"/>
    <x v="11"/>
  </r>
  <r>
    <x v="1"/>
    <x v="0"/>
    <s v="1.1.06.2.1.01.0"/>
    <x v="55"/>
    <x v="353"/>
    <s v="F"/>
    <x v="5"/>
    <x v="12"/>
  </r>
  <r>
    <x v="1"/>
    <x v="1"/>
    <s v="1.1.06.2.1.01.0"/>
    <x v="55"/>
    <x v="371"/>
    <s v="F"/>
    <x v="5"/>
    <x v="13"/>
  </r>
  <r>
    <x v="1"/>
    <x v="2"/>
    <s v="1.1.06.2.1.01.0"/>
    <x v="55"/>
    <x v="212"/>
    <s v="F"/>
    <x v="5"/>
    <x v="14"/>
  </r>
  <r>
    <x v="1"/>
    <x v="3"/>
    <s v="1.1.06.2.1.01.0"/>
    <x v="55"/>
    <x v="363"/>
    <s v="F"/>
    <x v="5"/>
    <x v="15"/>
  </r>
  <r>
    <x v="1"/>
    <x v="4"/>
    <s v="1.1.06.2.1.01.0"/>
    <x v="55"/>
    <x v="982"/>
    <s v="F"/>
    <x v="5"/>
    <x v="16"/>
  </r>
  <r>
    <x v="1"/>
    <x v="5"/>
    <s v="1.1.06.2.1.01.0"/>
    <x v="55"/>
    <x v="880"/>
    <s v="F"/>
    <x v="5"/>
    <x v="17"/>
  </r>
  <r>
    <x v="1"/>
    <x v="6"/>
    <s v="1.1.06.2.1.01.0"/>
    <x v="55"/>
    <x v="322"/>
    <s v="F"/>
    <x v="5"/>
    <x v="18"/>
  </r>
  <r>
    <x v="1"/>
    <x v="7"/>
    <s v="1.1.06.2.1.01.0"/>
    <x v="55"/>
    <x v="727"/>
    <s v="F"/>
    <x v="5"/>
    <x v="19"/>
  </r>
  <r>
    <x v="1"/>
    <x v="8"/>
    <s v="1.1.06.2.1.01.0"/>
    <x v="55"/>
    <x v="238"/>
    <s v="F"/>
    <x v="5"/>
    <x v="20"/>
  </r>
  <r>
    <x v="1"/>
    <x v="9"/>
    <s v="1.1.06.2.1.01.0"/>
    <x v="55"/>
    <x v="420"/>
    <s v="F"/>
    <x v="5"/>
    <x v="21"/>
  </r>
  <r>
    <x v="1"/>
    <x v="10"/>
    <s v="1.1.06.2.1.01.0"/>
    <x v="55"/>
    <x v="143"/>
    <s v="F"/>
    <x v="5"/>
    <x v="22"/>
  </r>
  <r>
    <x v="1"/>
    <x v="11"/>
    <s v="1.1.06.2.1.01.0"/>
    <x v="55"/>
    <x v="983"/>
    <s v="F"/>
    <x v="5"/>
    <x v="23"/>
  </r>
  <r>
    <x v="2"/>
    <x v="0"/>
    <s v="1.1.06.2.1.01.0"/>
    <x v="55"/>
    <x v="334"/>
    <s v="F"/>
    <x v="5"/>
    <x v="24"/>
  </r>
  <r>
    <x v="2"/>
    <x v="1"/>
    <s v="1.1.06.2.1.01.0"/>
    <x v="55"/>
    <x v="114"/>
    <s v="F"/>
    <x v="5"/>
    <x v="25"/>
  </r>
  <r>
    <x v="2"/>
    <x v="2"/>
    <s v="1.1.06.2.1.01.0"/>
    <x v="55"/>
    <x v="77"/>
    <s v="F"/>
    <x v="5"/>
    <x v="26"/>
  </r>
  <r>
    <x v="2"/>
    <x v="3"/>
    <s v="1.1.06.2.1.01.0"/>
    <x v="55"/>
    <x v="112"/>
    <s v="F"/>
    <x v="5"/>
    <x v="27"/>
  </r>
  <r>
    <x v="2"/>
    <x v="4"/>
    <s v="1.1.06.2.1.01.0"/>
    <x v="55"/>
    <x v="31"/>
    <s v="F"/>
    <x v="5"/>
    <x v="28"/>
  </r>
  <r>
    <x v="2"/>
    <x v="5"/>
    <s v="1.1.06.2.1.01.0"/>
    <x v="55"/>
    <x v="31"/>
    <s v="F"/>
    <x v="5"/>
    <x v="29"/>
  </r>
  <r>
    <x v="2"/>
    <x v="6"/>
    <s v="1.1.06.2.1.01.0"/>
    <x v="55"/>
    <x v="313"/>
    <s v="F"/>
    <x v="5"/>
    <x v="30"/>
  </r>
  <r>
    <x v="2"/>
    <x v="7"/>
    <s v="1.1.06.2.1.01.0"/>
    <x v="55"/>
    <x v="632"/>
    <s v="F"/>
    <x v="5"/>
    <x v="31"/>
  </r>
  <r>
    <x v="2"/>
    <x v="8"/>
    <s v="1.1.06.2.1.01.0"/>
    <x v="55"/>
    <x v="344"/>
    <s v="F"/>
    <x v="5"/>
    <x v="32"/>
  </r>
  <r>
    <x v="2"/>
    <x v="9"/>
    <s v="1.1.06.2.1.01.0"/>
    <x v="55"/>
    <x v="212"/>
    <s v="F"/>
    <x v="5"/>
    <x v="33"/>
  </r>
  <r>
    <x v="2"/>
    <x v="10"/>
    <s v="1.1.06.2.1.01.0"/>
    <x v="55"/>
    <x v="561"/>
    <s v="F"/>
    <x v="5"/>
    <x v="34"/>
  </r>
  <r>
    <x v="2"/>
    <x v="11"/>
    <s v="1.1.06.2.1.01.0"/>
    <x v="55"/>
    <x v="984"/>
    <s v="F"/>
    <x v="5"/>
    <x v="35"/>
  </r>
  <r>
    <x v="3"/>
    <x v="0"/>
    <s v="1.1.06.2.1.01.0"/>
    <x v="55"/>
    <x v="985"/>
    <s v="F"/>
    <x v="5"/>
    <x v="36"/>
  </r>
  <r>
    <x v="3"/>
    <x v="1"/>
    <s v="1.1.06.2.1.01.0"/>
    <x v="55"/>
    <x v="464"/>
    <s v="F"/>
    <x v="5"/>
    <x v="37"/>
  </r>
  <r>
    <x v="3"/>
    <x v="2"/>
    <s v="1.1.06.2.1.01.0"/>
    <x v="55"/>
    <x v="817"/>
    <s v="F"/>
    <x v="5"/>
    <x v="38"/>
  </r>
  <r>
    <x v="3"/>
    <x v="3"/>
    <s v="1.1.06.2.1.01.0"/>
    <x v="55"/>
    <x v="576"/>
    <s v="F"/>
    <x v="5"/>
    <x v="39"/>
  </r>
  <r>
    <x v="3"/>
    <x v="4"/>
    <s v="1.1.06.2.1.01.0"/>
    <x v="55"/>
    <x v="986"/>
    <s v="F"/>
    <x v="5"/>
    <x v="40"/>
  </r>
  <r>
    <x v="3"/>
    <x v="5"/>
    <s v="1.1.06.2.1.01.0"/>
    <x v="55"/>
    <x v="987"/>
    <s v="P"/>
    <x v="5"/>
    <x v="41"/>
  </r>
  <r>
    <x v="0"/>
    <x v="0"/>
    <s v="1.1.06.2.1.02.0"/>
    <x v="56"/>
    <x v="89"/>
    <s v="F"/>
    <x v="0"/>
    <x v="0"/>
  </r>
  <r>
    <x v="0"/>
    <x v="1"/>
    <s v="1.1.06.2.1.02.0"/>
    <x v="56"/>
    <x v="89"/>
    <s v="F"/>
    <x v="0"/>
    <x v="1"/>
  </r>
  <r>
    <x v="0"/>
    <x v="2"/>
    <s v="1.1.06.2.1.02.0"/>
    <x v="56"/>
    <x v="287"/>
    <s v="F"/>
    <x v="0"/>
    <x v="2"/>
  </r>
  <r>
    <x v="0"/>
    <x v="3"/>
    <s v="1.1.06.2.1.02.0"/>
    <x v="56"/>
    <x v="160"/>
    <s v="F"/>
    <x v="0"/>
    <x v="3"/>
  </r>
  <r>
    <x v="0"/>
    <x v="4"/>
    <s v="1.1.06.2.1.02.0"/>
    <x v="56"/>
    <x v="160"/>
    <s v="F"/>
    <x v="0"/>
    <x v="4"/>
  </r>
  <r>
    <x v="0"/>
    <x v="5"/>
    <s v="1.1.06.2.1.02.0"/>
    <x v="56"/>
    <x v="710"/>
    <s v="F"/>
    <x v="0"/>
    <x v="5"/>
  </r>
  <r>
    <x v="0"/>
    <x v="6"/>
    <s v="1.1.06.2.1.02.0"/>
    <x v="56"/>
    <x v="988"/>
    <s v="F"/>
    <x v="0"/>
    <x v="6"/>
  </r>
  <r>
    <x v="0"/>
    <x v="7"/>
    <s v="1.1.06.2.1.02.0"/>
    <x v="56"/>
    <x v="895"/>
    <s v="F"/>
    <x v="0"/>
    <x v="7"/>
  </r>
  <r>
    <x v="0"/>
    <x v="8"/>
    <s v="1.1.06.2.1.02.0"/>
    <x v="56"/>
    <x v="786"/>
    <s v="F"/>
    <x v="0"/>
    <x v="8"/>
  </r>
  <r>
    <x v="0"/>
    <x v="9"/>
    <s v="1.1.06.2.1.02.0"/>
    <x v="56"/>
    <x v="62"/>
    <s v="F"/>
    <x v="0"/>
    <x v="9"/>
  </r>
  <r>
    <x v="0"/>
    <x v="10"/>
    <s v="1.1.06.2.1.02.0"/>
    <x v="56"/>
    <x v="712"/>
    <s v="F"/>
    <x v="0"/>
    <x v="10"/>
  </r>
  <r>
    <x v="0"/>
    <x v="11"/>
    <s v="1.1.06.2.1.02.0"/>
    <x v="56"/>
    <x v="637"/>
    <s v="F"/>
    <x v="0"/>
    <x v="11"/>
  </r>
  <r>
    <x v="1"/>
    <x v="0"/>
    <s v="1.1.06.2.1.02.0"/>
    <x v="56"/>
    <x v="164"/>
    <s v="F"/>
    <x v="0"/>
    <x v="12"/>
  </r>
  <r>
    <x v="1"/>
    <x v="1"/>
    <s v="1.1.06.2.1.02.0"/>
    <x v="56"/>
    <x v="315"/>
    <s v="F"/>
    <x v="0"/>
    <x v="13"/>
  </r>
  <r>
    <x v="1"/>
    <x v="2"/>
    <s v="1.1.06.2.1.02.0"/>
    <x v="56"/>
    <x v="94"/>
    <s v="F"/>
    <x v="0"/>
    <x v="14"/>
  </r>
  <r>
    <x v="1"/>
    <x v="3"/>
    <s v="1.1.06.2.1.02.0"/>
    <x v="56"/>
    <x v="989"/>
    <s v="F"/>
    <x v="0"/>
    <x v="15"/>
  </r>
  <r>
    <x v="1"/>
    <x v="4"/>
    <s v="1.1.06.2.1.02.0"/>
    <x v="56"/>
    <x v="336"/>
    <s v="F"/>
    <x v="0"/>
    <x v="16"/>
  </r>
  <r>
    <x v="1"/>
    <x v="5"/>
    <s v="1.1.06.2.1.02.0"/>
    <x v="56"/>
    <x v="128"/>
    <s v="F"/>
    <x v="0"/>
    <x v="17"/>
  </r>
  <r>
    <x v="1"/>
    <x v="6"/>
    <s v="1.1.06.2.1.02.0"/>
    <x v="56"/>
    <x v="393"/>
    <s v="F"/>
    <x v="0"/>
    <x v="18"/>
  </r>
  <r>
    <x v="1"/>
    <x v="7"/>
    <s v="1.1.06.2.1.02.0"/>
    <x v="56"/>
    <x v="72"/>
    <s v="F"/>
    <x v="0"/>
    <x v="19"/>
  </r>
  <r>
    <x v="1"/>
    <x v="8"/>
    <s v="1.1.06.2.1.02.0"/>
    <x v="56"/>
    <x v="105"/>
    <s v="F"/>
    <x v="0"/>
    <x v="20"/>
  </r>
  <r>
    <x v="1"/>
    <x v="9"/>
    <s v="1.1.06.2.1.02.0"/>
    <x v="56"/>
    <x v="231"/>
    <s v="F"/>
    <x v="0"/>
    <x v="21"/>
  </r>
  <r>
    <x v="1"/>
    <x v="10"/>
    <s v="1.1.06.2.1.02.0"/>
    <x v="56"/>
    <x v="343"/>
    <s v="F"/>
    <x v="0"/>
    <x v="22"/>
  </r>
  <r>
    <x v="1"/>
    <x v="11"/>
    <s v="1.1.06.2.1.02.0"/>
    <x v="56"/>
    <x v="415"/>
    <s v="F"/>
    <x v="0"/>
    <x v="23"/>
  </r>
  <r>
    <x v="2"/>
    <x v="0"/>
    <s v="1.1.06.2.1.02.0"/>
    <x v="56"/>
    <x v="774"/>
    <s v="F"/>
    <x v="0"/>
    <x v="24"/>
  </r>
  <r>
    <x v="2"/>
    <x v="1"/>
    <s v="1.1.06.2.1.02.0"/>
    <x v="56"/>
    <x v="103"/>
    <s v="F"/>
    <x v="0"/>
    <x v="25"/>
  </r>
  <r>
    <x v="2"/>
    <x v="2"/>
    <s v="1.1.06.2.1.02.0"/>
    <x v="56"/>
    <x v="643"/>
    <s v="F"/>
    <x v="0"/>
    <x v="26"/>
  </r>
  <r>
    <x v="2"/>
    <x v="3"/>
    <s v="1.1.06.2.1.02.0"/>
    <x v="56"/>
    <x v="715"/>
    <s v="F"/>
    <x v="0"/>
    <x v="27"/>
  </r>
  <r>
    <x v="2"/>
    <x v="4"/>
    <s v="1.1.06.2.1.02.0"/>
    <x v="56"/>
    <x v="621"/>
    <s v="F"/>
    <x v="0"/>
    <x v="28"/>
  </r>
  <r>
    <x v="2"/>
    <x v="5"/>
    <s v="1.1.06.2.1.02.0"/>
    <x v="56"/>
    <x v="99"/>
    <s v="F"/>
    <x v="0"/>
    <x v="29"/>
  </r>
  <r>
    <x v="2"/>
    <x v="6"/>
    <s v="1.1.06.2.1.02.0"/>
    <x v="56"/>
    <x v="643"/>
    <s v="F"/>
    <x v="0"/>
    <x v="30"/>
  </r>
  <r>
    <x v="2"/>
    <x v="7"/>
    <s v="1.1.06.2.1.02.0"/>
    <x v="56"/>
    <x v="413"/>
    <s v="F"/>
    <x v="0"/>
    <x v="31"/>
  </r>
  <r>
    <x v="2"/>
    <x v="8"/>
    <s v="1.1.06.2.1.02.0"/>
    <x v="56"/>
    <x v="26"/>
    <s v="F"/>
    <x v="0"/>
    <x v="32"/>
  </r>
  <r>
    <x v="2"/>
    <x v="9"/>
    <s v="1.1.06.2.1.02.0"/>
    <x v="56"/>
    <x v="102"/>
    <s v="F"/>
    <x v="0"/>
    <x v="33"/>
  </r>
  <r>
    <x v="2"/>
    <x v="10"/>
    <s v="1.1.06.2.1.02.0"/>
    <x v="56"/>
    <x v="715"/>
    <s v="F"/>
    <x v="0"/>
    <x v="34"/>
  </r>
  <r>
    <x v="2"/>
    <x v="11"/>
    <s v="1.1.06.2.1.02.0"/>
    <x v="56"/>
    <x v="341"/>
    <s v="F"/>
    <x v="0"/>
    <x v="35"/>
  </r>
  <r>
    <x v="3"/>
    <x v="0"/>
    <s v="1.1.06.2.1.02.0"/>
    <x v="56"/>
    <x v="133"/>
    <s v="F"/>
    <x v="0"/>
    <x v="36"/>
  </r>
  <r>
    <x v="3"/>
    <x v="1"/>
    <s v="1.1.06.2.1.02.0"/>
    <x v="56"/>
    <x v="338"/>
    <s v="F"/>
    <x v="0"/>
    <x v="37"/>
  </r>
  <r>
    <x v="3"/>
    <x v="2"/>
    <s v="1.1.06.2.1.02.0"/>
    <x v="56"/>
    <x v="22"/>
    <s v="F"/>
    <x v="0"/>
    <x v="38"/>
  </r>
  <r>
    <x v="3"/>
    <x v="3"/>
    <s v="1.1.06.2.1.02.0"/>
    <x v="56"/>
    <x v="670"/>
    <s v="F"/>
    <x v="0"/>
    <x v="39"/>
  </r>
  <r>
    <x v="3"/>
    <x v="4"/>
    <s v="1.1.06.2.1.02.0"/>
    <x v="56"/>
    <x v="336"/>
    <s v="F"/>
    <x v="0"/>
    <x v="40"/>
  </r>
  <r>
    <x v="3"/>
    <x v="5"/>
    <s v="1.1.06.2.1.02.0"/>
    <x v="56"/>
    <x v="224"/>
    <s v="P"/>
    <x v="0"/>
    <x v="41"/>
  </r>
  <r>
    <x v="0"/>
    <x v="0"/>
    <s v="1.1.06.2.1.03.0"/>
    <x v="57"/>
    <x v="432"/>
    <s v="F"/>
    <x v="5"/>
    <x v="0"/>
  </r>
  <r>
    <x v="0"/>
    <x v="1"/>
    <s v="1.1.06.2.1.03.0"/>
    <x v="57"/>
    <x v="700"/>
    <s v="F"/>
    <x v="5"/>
    <x v="1"/>
  </r>
  <r>
    <x v="0"/>
    <x v="2"/>
    <s v="1.1.06.2.1.03.0"/>
    <x v="57"/>
    <x v="660"/>
    <s v="F"/>
    <x v="5"/>
    <x v="2"/>
  </r>
  <r>
    <x v="0"/>
    <x v="3"/>
    <s v="1.1.06.2.1.03.0"/>
    <x v="57"/>
    <x v="319"/>
    <s v="F"/>
    <x v="5"/>
    <x v="3"/>
  </r>
  <r>
    <x v="0"/>
    <x v="4"/>
    <s v="1.1.06.2.1.03.0"/>
    <x v="57"/>
    <x v="212"/>
    <s v="F"/>
    <x v="5"/>
    <x v="4"/>
  </r>
  <r>
    <x v="0"/>
    <x v="5"/>
    <s v="1.1.06.2.1.03.0"/>
    <x v="57"/>
    <x v="523"/>
    <s v="F"/>
    <x v="5"/>
    <x v="5"/>
  </r>
  <r>
    <x v="0"/>
    <x v="6"/>
    <s v="1.1.06.2.1.03.0"/>
    <x v="57"/>
    <x v="504"/>
    <s v="F"/>
    <x v="5"/>
    <x v="6"/>
  </r>
  <r>
    <x v="0"/>
    <x v="7"/>
    <s v="1.1.06.2.1.03.0"/>
    <x v="57"/>
    <x v="262"/>
    <s v="F"/>
    <x v="5"/>
    <x v="7"/>
  </r>
  <r>
    <x v="0"/>
    <x v="8"/>
    <s v="1.1.06.2.1.03.0"/>
    <x v="57"/>
    <x v="990"/>
    <s v="F"/>
    <x v="5"/>
    <x v="8"/>
  </r>
  <r>
    <x v="0"/>
    <x v="9"/>
    <s v="1.1.06.2.1.03.0"/>
    <x v="57"/>
    <x v="261"/>
    <s v="F"/>
    <x v="5"/>
    <x v="9"/>
  </r>
  <r>
    <x v="0"/>
    <x v="10"/>
    <s v="1.1.06.2.1.03.0"/>
    <x v="57"/>
    <x v="503"/>
    <s v="F"/>
    <x v="5"/>
    <x v="10"/>
  </r>
  <r>
    <x v="0"/>
    <x v="11"/>
    <s v="1.1.06.2.1.03.0"/>
    <x v="57"/>
    <x v="423"/>
    <s v="F"/>
    <x v="5"/>
    <x v="11"/>
  </r>
  <r>
    <x v="1"/>
    <x v="0"/>
    <s v="1.1.06.2.1.03.0"/>
    <x v="57"/>
    <x v="372"/>
    <s v="F"/>
    <x v="5"/>
    <x v="12"/>
  </r>
  <r>
    <x v="1"/>
    <x v="1"/>
    <s v="1.1.06.2.1.03.0"/>
    <x v="57"/>
    <x v="568"/>
    <s v="F"/>
    <x v="5"/>
    <x v="13"/>
  </r>
  <r>
    <x v="1"/>
    <x v="2"/>
    <s v="1.1.06.2.1.03.0"/>
    <x v="57"/>
    <x v="565"/>
    <s v="F"/>
    <x v="5"/>
    <x v="14"/>
  </r>
  <r>
    <x v="1"/>
    <x v="3"/>
    <s v="1.1.06.2.1.03.0"/>
    <x v="57"/>
    <x v="439"/>
    <s v="F"/>
    <x v="5"/>
    <x v="15"/>
  </r>
  <r>
    <x v="1"/>
    <x v="4"/>
    <s v="1.1.06.2.1.03.0"/>
    <x v="57"/>
    <x v="511"/>
    <s v="F"/>
    <x v="5"/>
    <x v="16"/>
  </r>
  <r>
    <x v="1"/>
    <x v="5"/>
    <s v="1.1.06.2.1.03.0"/>
    <x v="57"/>
    <x v="981"/>
    <s v="F"/>
    <x v="5"/>
    <x v="17"/>
  </r>
  <r>
    <x v="1"/>
    <x v="6"/>
    <s v="1.1.06.2.1.03.0"/>
    <x v="57"/>
    <x v="465"/>
    <s v="F"/>
    <x v="5"/>
    <x v="18"/>
  </r>
  <r>
    <x v="1"/>
    <x v="7"/>
    <s v="1.1.06.2.1.03.0"/>
    <x v="57"/>
    <x v="512"/>
    <s v="F"/>
    <x v="5"/>
    <x v="19"/>
  </r>
  <r>
    <x v="1"/>
    <x v="8"/>
    <s v="1.1.06.2.1.03.0"/>
    <x v="57"/>
    <x v="991"/>
    <s v="F"/>
    <x v="5"/>
    <x v="20"/>
  </r>
  <r>
    <x v="1"/>
    <x v="9"/>
    <s v="1.1.06.2.1.03.0"/>
    <x v="57"/>
    <x v="992"/>
    <s v="F"/>
    <x v="5"/>
    <x v="21"/>
  </r>
  <r>
    <x v="1"/>
    <x v="10"/>
    <s v="1.1.06.2.1.03.0"/>
    <x v="57"/>
    <x v="513"/>
    <s v="F"/>
    <x v="5"/>
    <x v="22"/>
  </r>
  <r>
    <x v="1"/>
    <x v="11"/>
    <s v="1.1.06.2.1.03.0"/>
    <x v="57"/>
    <x v="993"/>
    <s v="F"/>
    <x v="5"/>
    <x v="23"/>
  </r>
  <r>
    <x v="2"/>
    <x v="0"/>
    <s v="1.1.06.2.1.03.0"/>
    <x v="57"/>
    <x v="817"/>
    <s v="F"/>
    <x v="5"/>
    <x v="24"/>
  </r>
  <r>
    <x v="2"/>
    <x v="1"/>
    <s v="1.1.06.2.1.03.0"/>
    <x v="57"/>
    <x v="467"/>
    <s v="F"/>
    <x v="5"/>
    <x v="25"/>
  </r>
  <r>
    <x v="2"/>
    <x v="2"/>
    <s v="1.1.06.2.1.03.0"/>
    <x v="57"/>
    <x v="994"/>
    <s v="F"/>
    <x v="5"/>
    <x v="26"/>
  </r>
  <r>
    <x v="2"/>
    <x v="3"/>
    <s v="1.1.06.2.1.03.0"/>
    <x v="57"/>
    <x v="995"/>
    <s v="F"/>
    <x v="5"/>
    <x v="27"/>
  </r>
  <r>
    <x v="2"/>
    <x v="4"/>
    <s v="1.1.06.2.1.03.0"/>
    <x v="57"/>
    <x v="380"/>
    <s v="F"/>
    <x v="5"/>
    <x v="28"/>
  </r>
  <r>
    <x v="2"/>
    <x v="5"/>
    <s v="1.1.06.2.1.03.0"/>
    <x v="57"/>
    <x v="996"/>
    <s v="F"/>
    <x v="5"/>
    <x v="29"/>
  </r>
  <r>
    <x v="2"/>
    <x v="6"/>
    <s v="1.1.06.2.1.03.0"/>
    <x v="57"/>
    <x v="889"/>
    <s v="F"/>
    <x v="5"/>
    <x v="30"/>
  </r>
  <r>
    <x v="2"/>
    <x v="7"/>
    <s v="1.1.06.2.1.03.0"/>
    <x v="57"/>
    <x v="467"/>
    <s v="F"/>
    <x v="5"/>
    <x v="31"/>
  </r>
  <r>
    <x v="2"/>
    <x v="8"/>
    <s v="1.1.06.2.1.03.0"/>
    <x v="57"/>
    <x v="513"/>
    <s v="F"/>
    <x v="5"/>
    <x v="32"/>
  </r>
  <r>
    <x v="2"/>
    <x v="9"/>
    <s v="1.1.06.2.1.03.0"/>
    <x v="57"/>
    <x v="513"/>
    <s v="F"/>
    <x v="5"/>
    <x v="33"/>
  </r>
  <r>
    <x v="2"/>
    <x v="10"/>
    <s v="1.1.06.2.1.03.0"/>
    <x v="57"/>
    <x v="997"/>
    <s v="F"/>
    <x v="5"/>
    <x v="34"/>
  </r>
  <r>
    <x v="2"/>
    <x v="11"/>
    <s v="1.1.06.2.1.03.0"/>
    <x v="57"/>
    <x v="992"/>
    <s v="F"/>
    <x v="5"/>
    <x v="35"/>
  </r>
  <r>
    <x v="3"/>
    <x v="0"/>
    <s v="1.1.06.2.1.03.0"/>
    <x v="57"/>
    <x v="998"/>
    <s v="F"/>
    <x v="5"/>
    <x v="36"/>
  </r>
  <r>
    <x v="3"/>
    <x v="1"/>
    <s v="1.1.06.2.1.03.0"/>
    <x v="57"/>
    <x v="442"/>
    <s v="F"/>
    <x v="5"/>
    <x v="37"/>
  </r>
  <r>
    <x v="3"/>
    <x v="2"/>
    <s v="1.1.06.2.1.03.0"/>
    <x v="57"/>
    <x v="471"/>
    <s v="F"/>
    <x v="5"/>
    <x v="38"/>
  </r>
  <r>
    <x v="3"/>
    <x v="3"/>
    <s v="1.1.06.2.1.03.0"/>
    <x v="57"/>
    <x v="472"/>
    <s v="F"/>
    <x v="5"/>
    <x v="39"/>
  </r>
  <r>
    <x v="3"/>
    <x v="4"/>
    <s v="1.1.06.2.1.03.0"/>
    <x v="57"/>
    <x v="444"/>
    <s v="F"/>
    <x v="5"/>
    <x v="40"/>
  </r>
  <r>
    <x v="3"/>
    <x v="5"/>
    <s v="1.1.06.2.1.03.0"/>
    <x v="57"/>
    <x v="999"/>
    <s v="P"/>
    <x v="5"/>
    <x v="41"/>
  </r>
  <r>
    <x v="0"/>
    <x v="0"/>
    <s v="1.1.06.2.1.04.0"/>
    <x v="58"/>
    <x v="1000"/>
    <s v="F"/>
    <x v="1"/>
    <x v="0"/>
  </r>
  <r>
    <x v="0"/>
    <x v="1"/>
    <s v="1.1.06.2.1.04.0"/>
    <x v="58"/>
    <x v="745"/>
    <s v="F"/>
    <x v="1"/>
    <x v="1"/>
  </r>
  <r>
    <x v="0"/>
    <x v="2"/>
    <s v="1.1.06.2.1.04.0"/>
    <x v="58"/>
    <x v="1000"/>
    <s v="F"/>
    <x v="1"/>
    <x v="2"/>
  </r>
  <r>
    <x v="0"/>
    <x v="3"/>
    <s v="1.1.06.2.1.04.0"/>
    <x v="58"/>
    <x v="160"/>
    <s v="F"/>
    <x v="1"/>
    <x v="3"/>
  </r>
  <r>
    <x v="0"/>
    <x v="4"/>
    <s v="1.1.06.2.1.04.0"/>
    <x v="58"/>
    <x v="1001"/>
    <s v="F"/>
    <x v="1"/>
    <x v="4"/>
  </r>
  <r>
    <x v="0"/>
    <x v="5"/>
    <s v="1.1.06.2.1.04.0"/>
    <x v="58"/>
    <x v="217"/>
    <s v="F"/>
    <x v="1"/>
    <x v="5"/>
  </r>
  <r>
    <x v="0"/>
    <x v="6"/>
    <s v="1.1.06.2.1.04.0"/>
    <x v="58"/>
    <x v="216"/>
    <s v="F"/>
    <x v="1"/>
    <x v="6"/>
  </r>
  <r>
    <x v="0"/>
    <x v="7"/>
    <s v="1.1.06.2.1.04.0"/>
    <x v="58"/>
    <x v="988"/>
    <s v="F"/>
    <x v="1"/>
    <x v="7"/>
  </r>
  <r>
    <x v="0"/>
    <x v="8"/>
    <s v="1.1.06.2.1.04.0"/>
    <x v="58"/>
    <x v="702"/>
    <s v="F"/>
    <x v="1"/>
    <x v="8"/>
  </r>
  <r>
    <x v="0"/>
    <x v="9"/>
    <s v="1.1.06.2.1.04.0"/>
    <x v="58"/>
    <x v="970"/>
    <s v="F"/>
    <x v="1"/>
    <x v="9"/>
  </r>
  <r>
    <x v="0"/>
    <x v="10"/>
    <s v="1.1.06.2.1.04.0"/>
    <x v="58"/>
    <x v="988"/>
    <s v="F"/>
    <x v="1"/>
    <x v="10"/>
  </r>
  <r>
    <x v="0"/>
    <x v="11"/>
    <s v="1.1.06.2.1.04.0"/>
    <x v="58"/>
    <x v="1002"/>
    <s v="F"/>
    <x v="1"/>
    <x v="11"/>
  </r>
  <r>
    <x v="1"/>
    <x v="0"/>
    <s v="1.1.06.2.1.04.0"/>
    <x v="58"/>
    <x v="217"/>
    <s v="F"/>
    <x v="1"/>
    <x v="12"/>
  </r>
  <r>
    <x v="1"/>
    <x v="1"/>
    <s v="1.1.06.2.1.04.0"/>
    <x v="58"/>
    <x v="1000"/>
    <s v="F"/>
    <x v="1"/>
    <x v="13"/>
  </r>
  <r>
    <x v="1"/>
    <x v="2"/>
    <s v="1.1.06.2.1.04.0"/>
    <x v="58"/>
    <x v="1003"/>
    <s v="F"/>
    <x v="1"/>
    <x v="14"/>
  </r>
  <r>
    <x v="1"/>
    <x v="3"/>
    <s v="1.1.06.2.1.04.0"/>
    <x v="58"/>
    <x v="704"/>
    <s v="F"/>
    <x v="1"/>
    <x v="15"/>
  </r>
  <r>
    <x v="1"/>
    <x v="4"/>
    <s v="1.1.06.2.1.04.0"/>
    <x v="58"/>
    <x v="1004"/>
    <s v="F"/>
    <x v="1"/>
    <x v="16"/>
  </r>
  <r>
    <x v="1"/>
    <x v="5"/>
    <s v="1.1.06.2.1.04.0"/>
    <x v="58"/>
    <x v="12"/>
    <s v="F"/>
    <x v="1"/>
    <x v="17"/>
  </r>
  <r>
    <x v="1"/>
    <x v="6"/>
    <s v="1.1.06.2.1.04.0"/>
    <x v="58"/>
    <x v="12"/>
    <s v="F"/>
    <x v="1"/>
    <x v="18"/>
  </r>
  <r>
    <x v="1"/>
    <x v="7"/>
    <s v="1.1.06.2.1.04.0"/>
    <x v="58"/>
    <x v="1005"/>
    <s v="F"/>
    <x v="1"/>
    <x v="19"/>
  </r>
  <r>
    <x v="1"/>
    <x v="8"/>
    <s v="1.1.06.2.1.04.0"/>
    <x v="58"/>
    <x v="1006"/>
    <s v="F"/>
    <x v="1"/>
    <x v="20"/>
  </r>
  <r>
    <x v="1"/>
    <x v="9"/>
    <s v="1.1.06.2.1.04.0"/>
    <x v="58"/>
    <x v="705"/>
    <s v="F"/>
    <x v="1"/>
    <x v="21"/>
  </r>
  <r>
    <x v="1"/>
    <x v="10"/>
    <s v="1.1.06.2.1.04.0"/>
    <x v="58"/>
    <x v="705"/>
    <s v="F"/>
    <x v="1"/>
    <x v="22"/>
  </r>
  <r>
    <x v="1"/>
    <x v="11"/>
    <s v="1.1.06.2.1.04.0"/>
    <x v="58"/>
    <x v="705"/>
    <s v="F"/>
    <x v="1"/>
    <x v="23"/>
  </r>
  <r>
    <x v="2"/>
    <x v="0"/>
    <s v="1.1.06.2.1.04.0"/>
    <x v="58"/>
    <x v="923"/>
    <s v="F"/>
    <x v="1"/>
    <x v="24"/>
  </r>
  <r>
    <x v="2"/>
    <x v="1"/>
    <s v="1.1.06.2.1.04.0"/>
    <x v="58"/>
    <x v="1007"/>
    <s v="F"/>
    <x v="1"/>
    <x v="25"/>
  </r>
  <r>
    <x v="2"/>
    <x v="2"/>
    <s v="1.1.06.2.1.04.0"/>
    <x v="58"/>
    <x v="9"/>
    <s v="F"/>
    <x v="1"/>
    <x v="26"/>
  </r>
  <r>
    <x v="2"/>
    <x v="3"/>
    <s v="1.1.06.2.1.04.0"/>
    <x v="58"/>
    <x v="85"/>
    <s v="F"/>
    <x v="1"/>
    <x v="27"/>
  </r>
  <r>
    <x v="2"/>
    <x v="4"/>
    <s v="1.1.06.2.1.04.0"/>
    <x v="58"/>
    <x v="1008"/>
    <s v="F"/>
    <x v="1"/>
    <x v="28"/>
  </r>
  <r>
    <x v="2"/>
    <x v="5"/>
    <s v="1.1.06.2.1.04.0"/>
    <x v="58"/>
    <x v="88"/>
    <s v="F"/>
    <x v="1"/>
    <x v="29"/>
  </r>
  <r>
    <x v="2"/>
    <x v="6"/>
    <s v="1.1.06.2.1.04.0"/>
    <x v="58"/>
    <x v="1002"/>
    <s v="F"/>
    <x v="1"/>
    <x v="30"/>
  </r>
  <r>
    <x v="2"/>
    <x v="7"/>
    <s v="1.1.06.2.1.04.0"/>
    <x v="58"/>
    <x v="62"/>
    <s v="F"/>
    <x v="1"/>
    <x v="31"/>
  </r>
  <r>
    <x v="2"/>
    <x v="8"/>
    <s v="1.1.06.2.1.04.0"/>
    <x v="58"/>
    <x v="712"/>
    <s v="F"/>
    <x v="1"/>
    <x v="32"/>
  </r>
  <r>
    <x v="2"/>
    <x v="9"/>
    <s v="1.1.06.2.1.04.0"/>
    <x v="58"/>
    <x v="669"/>
    <s v="F"/>
    <x v="1"/>
    <x v="33"/>
  </r>
  <r>
    <x v="2"/>
    <x v="10"/>
    <s v="1.1.06.2.1.04.0"/>
    <x v="58"/>
    <x v="303"/>
    <s v="F"/>
    <x v="1"/>
    <x v="34"/>
  </r>
  <r>
    <x v="2"/>
    <x v="11"/>
    <s v="1.1.06.2.1.04.0"/>
    <x v="58"/>
    <x v="339"/>
    <s v="F"/>
    <x v="1"/>
    <x v="35"/>
  </r>
  <r>
    <x v="3"/>
    <x v="0"/>
    <s v="1.1.06.2.1.04.0"/>
    <x v="58"/>
    <x v="692"/>
    <s v="F"/>
    <x v="1"/>
    <x v="36"/>
  </r>
  <r>
    <x v="3"/>
    <x v="1"/>
    <s v="1.1.06.2.1.04.0"/>
    <x v="58"/>
    <x v="642"/>
    <s v="F"/>
    <x v="1"/>
    <x v="37"/>
  </r>
  <r>
    <x v="3"/>
    <x v="2"/>
    <s v="1.1.06.2.1.04.0"/>
    <x v="58"/>
    <x v="713"/>
    <s v="F"/>
    <x v="1"/>
    <x v="38"/>
  </r>
  <r>
    <x v="3"/>
    <x v="3"/>
    <s v="1.1.06.2.1.04.0"/>
    <x v="58"/>
    <x v="694"/>
    <s v="F"/>
    <x v="1"/>
    <x v="39"/>
  </r>
  <r>
    <x v="3"/>
    <x v="4"/>
    <s v="1.1.06.2.1.04.0"/>
    <x v="58"/>
    <x v="167"/>
    <s v="F"/>
    <x v="1"/>
    <x v="40"/>
  </r>
  <r>
    <x v="3"/>
    <x v="5"/>
    <s v="1.1.06.2.1.04.0"/>
    <x v="58"/>
    <x v="621"/>
    <s v="P"/>
    <x v="1"/>
    <x v="41"/>
  </r>
  <r>
    <x v="0"/>
    <x v="0"/>
    <s v="1.1.06.2.1.05.0"/>
    <x v="59"/>
    <x v="209"/>
    <s v="F"/>
    <x v="1"/>
    <x v="0"/>
  </r>
  <r>
    <x v="0"/>
    <x v="1"/>
    <s v="1.1.06.2.1.05.0"/>
    <x v="59"/>
    <x v="1009"/>
    <s v="F"/>
    <x v="1"/>
    <x v="1"/>
  </r>
  <r>
    <x v="0"/>
    <x v="2"/>
    <s v="1.1.06.2.1.05.0"/>
    <x v="59"/>
    <x v="254"/>
    <s v="F"/>
    <x v="1"/>
    <x v="2"/>
  </r>
  <r>
    <x v="0"/>
    <x v="3"/>
    <s v="1.1.06.2.1.05.0"/>
    <x v="59"/>
    <x v="187"/>
    <s v="F"/>
    <x v="1"/>
    <x v="3"/>
  </r>
  <r>
    <x v="0"/>
    <x v="4"/>
    <s v="1.1.06.2.1.05.0"/>
    <x v="59"/>
    <x v="832"/>
    <s v="F"/>
    <x v="1"/>
    <x v="4"/>
  </r>
  <r>
    <x v="0"/>
    <x v="5"/>
    <s v="1.1.06.2.1.05.0"/>
    <x v="59"/>
    <x v="1010"/>
    <s v="F"/>
    <x v="1"/>
    <x v="5"/>
  </r>
  <r>
    <x v="0"/>
    <x v="6"/>
    <s v="1.1.06.2.1.05.0"/>
    <x v="59"/>
    <x v="557"/>
    <s v="F"/>
    <x v="1"/>
    <x v="6"/>
  </r>
  <r>
    <x v="0"/>
    <x v="7"/>
    <s v="1.1.06.2.1.05.0"/>
    <x v="59"/>
    <x v="368"/>
    <s v="F"/>
    <x v="1"/>
    <x v="7"/>
  </r>
  <r>
    <x v="0"/>
    <x v="8"/>
    <s v="1.1.06.2.1.05.0"/>
    <x v="59"/>
    <x v="1011"/>
    <s v="F"/>
    <x v="1"/>
    <x v="8"/>
  </r>
  <r>
    <x v="0"/>
    <x v="9"/>
    <s v="1.1.06.2.1.05.0"/>
    <x v="59"/>
    <x v="558"/>
    <s v="F"/>
    <x v="1"/>
    <x v="9"/>
  </r>
  <r>
    <x v="0"/>
    <x v="10"/>
    <s v="1.1.06.2.1.05.0"/>
    <x v="59"/>
    <x v="185"/>
    <s v="F"/>
    <x v="1"/>
    <x v="10"/>
  </r>
  <r>
    <x v="0"/>
    <x v="11"/>
    <s v="1.1.06.2.1.05.0"/>
    <x v="59"/>
    <x v="507"/>
    <s v="F"/>
    <x v="1"/>
    <x v="11"/>
  </r>
  <r>
    <x v="1"/>
    <x v="0"/>
    <s v="1.1.06.2.1.05.0"/>
    <x v="59"/>
    <x v="568"/>
    <s v="F"/>
    <x v="1"/>
    <x v="12"/>
  </r>
  <r>
    <x v="1"/>
    <x v="1"/>
    <s v="1.1.06.2.1.05.0"/>
    <x v="59"/>
    <x v="1012"/>
    <s v="F"/>
    <x v="1"/>
    <x v="13"/>
  </r>
  <r>
    <x v="1"/>
    <x v="2"/>
    <s v="1.1.06.2.1.05.0"/>
    <x v="59"/>
    <x v="186"/>
    <s v="F"/>
    <x v="1"/>
    <x v="14"/>
  </r>
  <r>
    <x v="1"/>
    <x v="3"/>
    <s v="1.1.06.2.1.05.0"/>
    <x v="59"/>
    <x v="1013"/>
    <s v="F"/>
    <x v="1"/>
    <x v="15"/>
  </r>
  <r>
    <x v="1"/>
    <x v="4"/>
    <s v="1.1.06.2.1.05.0"/>
    <x v="59"/>
    <x v="359"/>
    <s v="F"/>
    <x v="1"/>
    <x v="16"/>
  </r>
  <r>
    <x v="1"/>
    <x v="5"/>
    <s v="1.1.06.2.1.05.0"/>
    <x v="59"/>
    <x v="270"/>
    <s v="F"/>
    <x v="1"/>
    <x v="17"/>
  </r>
  <r>
    <x v="1"/>
    <x v="6"/>
    <s v="1.1.06.2.1.05.0"/>
    <x v="59"/>
    <x v="1014"/>
    <s v="F"/>
    <x v="1"/>
    <x v="18"/>
  </r>
  <r>
    <x v="1"/>
    <x v="7"/>
    <s v="1.1.06.2.1.05.0"/>
    <x v="59"/>
    <x v="1015"/>
    <s v="F"/>
    <x v="1"/>
    <x v="19"/>
  </r>
  <r>
    <x v="1"/>
    <x v="8"/>
    <s v="1.1.06.2.1.05.0"/>
    <x v="59"/>
    <x v="563"/>
    <s v="F"/>
    <x v="1"/>
    <x v="20"/>
  </r>
  <r>
    <x v="1"/>
    <x v="9"/>
    <s v="1.1.06.2.1.05.0"/>
    <x v="59"/>
    <x v="530"/>
    <s v="F"/>
    <x v="1"/>
    <x v="21"/>
  </r>
  <r>
    <x v="1"/>
    <x v="10"/>
    <s v="1.1.06.2.1.05.0"/>
    <x v="59"/>
    <x v="534"/>
    <s v="F"/>
    <x v="1"/>
    <x v="22"/>
  </r>
  <r>
    <x v="1"/>
    <x v="11"/>
    <s v="1.1.06.2.1.05.0"/>
    <x v="59"/>
    <x v="886"/>
    <s v="F"/>
    <x v="1"/>
    <x v="23"/>
  </r>
  <r>
    <x v="2"/>
    <x v="0"/>
    <s v="1.1.06.2.1.05.0"/>
    <x v="59"/>
    <x v="1014"/>
    <s v="F"/>
    <x v="1"/>
    <x v="24"/>
  </r>
  <r>
    <x v="2"/>
    <x v="1"/>
    <s v="1.1.06.2.1.05.0"/>
    <x v="59"/>
    <x v="1016"/>
    <s v="F"/>
    <x v="1"/>
    <x v="25"/>
  </r>
  <r>
    <x v="2"/>
    <x v="2"/>
    <s v="1.1.06.2.1.05.0"/>
    <x v="59"/>
    <x v="770"/>
    <s v="F"/>
    <x v="1"/>
    <x v="26"/>
  </r>
  <r>
    <x v="2"/>
    <x v="3"/>
    <s v="1.1.06.2.1.05.0"/>
    <x v="59"/>
    <x v="531"/>
    <s v="F"/>
    <x v="1"/>
    <x v="27"/>
  </r>
  <r>
    <x v="2"/>
    <x v="4"/>
    <s v="1.1.06.2.1.05.0"/>
    <x v="59"/>
    <x v="408"/>
    <s v="F"/>
    <x v="1"/>
    <x v="28"/>
  </r>
  <r>
    <x v="2"/>
    <x v="5"/>
    <s v="1.1.06.2.1.05.0"/>
    <x v="59"/>
    <x v="531"/>
    <s v="F"/>
    <x v="1"/>
    <x v="29"/>
  </r>
  <r>
    <x v="2"/>
    <x v="6"/>
    <s v="1.1.06.2.1.05.0"/>
    <x v="59"/>
    <x v="528"/>
    <s v="F"/>
    <x v="1"/>
    <x v="30"/>
  </r>
  <r>
    <x v="2"/>
    <x v="7"/>
    <s v="1.1.06.2.1.05.0"/>
    <x v="59"/>
    <x v="349"/>
    <s v="F"/>
    <x v="1"/>
    <x v="31"/>
  </r>
  <r>
    <x v="2"/>
    <x v="8"/>
    <s v="1.1.06.2.1.05.0"/>
    <x v="59"/>
    <x v="1017"/>
    <s v="F"/>
    <x v="1"/>
    <x v="32"/>
  </r>
  <r>
    <x v="2"/>
    <x v="9"/>
    <s v="1.1.06.2.1.05.0"/>
    <x v="59"/>
    <x v="1018"/>
    <s v="F"/>
    <x v="1"/>
    <x v="33"/>
  </r>
  <r>
    <x v="2"/>
    <x v="10"/>
    <s v="1.1.06.2.1.05.0"/>
    <x v="59"/>
    <x v="378"/>
    <s v="F"/>
    <x v="1"/>
    <x v="34"/>
  </r>
  <r>
    <x v="2"/>
    <x v="11"/>
    <s v="1.1.06.2.1.05.0"/>
    <x v="59"/>
    <x v="1019"/>
    <s v="F"/>
    <x v="1"/>
    <x v="35"/>
  </r>
  <r>
    <x v="3"/>
    <x v="0"/>
    <s v="1.1.06.2.1.05.0"/>
    <x v="59"/>
    <x v="836"/>
    <s v="F"/>
    <x v="1"/>
    <x v="36"/>
  </r>
  <r>
    <x v="3"/>
    <x v="1"/>
    <s v="1.1.06.2.1.05.0"/>
    <x v="59"/>
    <x v="991"/>
    <s v="F"/>
    <x v="1"/>
    <x v="37"/>
  </r>
  <r>
    <x v="3"/>
    <x v="2"/>
    <s v="1.1.06.2.1.05.0"/>
    <x v="59"/>
    <x v="473"/>
    <s v="F"/>
    <x v="1"/>
    <x v="38"/>
  </r>
  <r>
    <x v="3"/>
    <x v="3"/>
    <s v="1.1.06.2.1.05.0"/>
    <x v="59"/>
    <x v="822"/>
    <s v="F"/>
    <x v="1"/>
    <x v="39"/>
  </r>
  <r>
    <x v="3"/>
    <x v="4"/>
    <s v="1.1.06.2.1.05.0"/>
    <x v="59"/>
    <x v="1020"/>
    <s v="F"/>
    <x v="1"/>
    <x v="40"/>
  </r>
  <r>
    <x v="3"/>
    <x v="5"/>
    <s v="1.1.06.2.1.05.0"/>
    <x v="59"/>
    <x v="383"/>
    <s v="P"/>
    <x v="1"/>
    <x v="41"/>
  </r>
  <r>
    <x v="0"/>
    <x v="0"/>
    <s v="1.1.06.2.1.06.0"/>
    <x v="60"/>
    <x v="658"/>
    <s v="F"/>
    <x v="1"/>
    <x v="0"/>
  </r>
  <r>
    <x v="0"/>
    <x v="1"/>
    <s v="1.1.06.2.1.06.0"/>
    <x v="60"/>
    <x v="671"/>
    <s v="F"/>
    <x v="1"/>
    <x v="1"/>
  </r>
  <r>
    <x v="0"/>
    <x v="2"/>
    <s v="1.1.06.2.1.06.0"/>
    <x v="60"/>
    <x v="915"/>
    <s v="F"/>
    <x v="1"/>
    <x v="2"/>
  </r>
  <r>
    <x v="0"/>
    <x v="3"/>
    <s v="1.1.06.2.1.06.0"/>
    <x v="60"/>
    <x v="194"/>
    <s v="F"/>
    <x v="1"/>
    <x v="3"/>
  </r>
  <r>
    <x v="0"/>
    <x v="4"/>
    <s v="1.1.06.2.1.06.0"/>
    <x v="60"/>
    <x v="972"/>
    <s v="F"/>
    <x v="1"/>
    <x v="4"/>
  </r>
  <r>
    <x v="0"/>
    <x v="5"/>
    <s v="1.1.06.2.1.06.0"/>
    <x v="60"/>
    <x v="25"/>
    <s v="F"/>
    <x v="1"/>
    <x v="5"/>
  </r>
  <r>
    <x v="0"/>
    <x v="6"/>
    <s v="1.1.06.2.1.06.0"/>
    <x v="60"/>
    <x v="641"/>
    <s v="F"/>
    <x v="1"/>
    <x v="6"/>
  </r>
  <r>
    <x v="0"/>
    <x v="7"/>
    <s v="1.1.06.2.1.06.0"/>
    <x v="60"/>
    <x v="672"/>
    <s v="F"/>
    <x v="1"/>
    <x v="7"/>
  </r>
  <r>
    <x v="0"/>
    <x v="8"/>
    <s v="1.1.06.2.1.06.0"/>
    <x v="60"/>
    <x v="713"/>
    <s v="F"/>
    <x v="1"/>
    <x v="8"/>
  </r>
  <r>
    <x v="0"/>
    <x v="9"/>
    <s v="1.1.06.2.1.06.0"/>
    <x v="60"/>
    <x v="340"/>
    <s v="F"/>
    <x v="1"/>
    <x v="9"/>
  </r>
  <r>
    <x v="0"/>
    <x v="10"/>
    <s v="1.1.06.2.1.06.0"/>
    <x v="60"/>
    <x v="340"/>
    <s v="F"/>
    <x v="1"/>
    <x v="10"/>
  </r>
  <r>
    <x v="0"/>
    <x v="11"/>
    <s v="1.1.06.2.1.06.0"/>
    <x v="60"/>
    <x v="658"/>
    <s v="F"/>
    <x v="1"/>
    <x v="11"/>
  </r>
  <r>
    <x v="1"/>
    <x v="0"/>
    <s v="1.1.06.2.1.06.0"/>
    <x v="60"/>
    <x v="775"/>
    <s v="F"/>
    <x v="1"/>
    <x v="12"/>
  </r>
  <r>
    <x v="1"/>
    <x v="1"/>
    <s v="1.1.06.2.1.06.0"/>
    <x v="60"/>
    <x v="226"/>
    <s v="F"/>
    <x v="1"/>
    <x v="13"/>
  </r>
  <r>
    <x v="1"/>
    <x v="2"/>
    <s v="1.1.06.2.1.06.0"/>
    <x v="60"/>
    <x v="132"/>
    <s v="F"/>
    <x v="1"/>
    <x v="14"/>
  </r>
  <r>
    <x v="1"/>
    <x v="3"/>
    <s v="1.1.06.2.1.06.0"/>
    <x v="60"/>
    <x v="641"/>
    <s v="F"/>
    <x v="1"/>
    <x v="15"/>
  </r>
  <r>
    <x v="1"/>
    <x v="4"/>
    <s v="1.1.06.2.1.06.0"/>
    <x v="60"/>
    <x v="775"/>
    <s v="F"/>
    <x v="1"/>
    <x v="16"/>
  </r>
  <r>
    <x v="1"/>
    <x v="5"/>
    <s v="1.1.06.2.1.06.0"/>
    <x v="60"/>
    <x v="341"/>
    <s v="F"/>
    <x v="1"/>
    <x v="17"/>
  </r>
  <r>
    <x v="1"/>
    <x v="6"/>
    <s v="1.1.06.2.1.06.0"/>
    <x v="60"/>
    <x v="680"/>
    <s v="F"/>
    <x v="1"/>
    <x v="18"/>
  </r>
  <r>
    <x v="1"/>
    <x v="7"/>
    <s v="1.1.06.2.1.06.0"/>
    <x v="60"/>
    <x v="70"/>
    <s v="F"/>
    <x v="1"/>
    <x v="19"/>
  </r>
  <r>
    <x v="1"/>
    <x v="8"/>
    <s v="1.1.06.2.1.06.0"/>
    <x v="60"/>
    <x v="104"/>
    <s v="F"/>
    <x v="1"/>
    <x v="20"/>
  </r>
  <r>
    <x v="1"/>
    <x v="9"/>
    <s v="1.1.06.2.1.06.0"/>
    <x v="60"/>
    <x v="674"/>
    <s v="F"/>
    <x v="1"/>
    <x v="21"/>
  </r>
  <r>
    <x v="1"/>
    <x v="10"/>
    <s v="1.1.06.2.1.06.0"/>
    <x v="60"/>
    <x v="135"/>
    <s v="F"/>
    <x v="1"/>
    <x v="22"/>
  </r>
  <r>
    <x v="1"/>
    <x v="11"/>
    <s v="1.1.06.2.1.06.0"/>
    <x v="60"/>
    <x v="774"/>
    <s v="F"/>
    <x v="1"/>
    <x v="23"/>
  </r>
  <r>
    <x v="2"/>
    <x v="0"/>
    <s v="1.1.06.2.1.06.0"/>
    <x v="60"/>
    <x v="73"/>
    <s v="F"/>
    <x v="1"/>
    <x v="24"/>
  </r>
  <r>
    <x v="2"/>
    <x v="1"/>
    <s v="1.1.06.2.1.06.0"/>
    <x v="60"/>
    <x v="227"/>
    <s v="F"/>
    <x v="1"/>
    <x v="25"/>
  </r>
  <r>
    <x v="2"/>
    <x v="2"/>
    <s v="1.1.06.2.1.06.0"/>
    <x v="60"/>
    <x v="73"/>
    <s v="F"/>
    <x v="1"/>
    <x v="26"/>
  </r>
  <r>
    <x v="2"/>
    <x v="3"/>
    <s v="1.1.06.2.1.06.0"/>
    <x v="60"/>
    <x v="27"/>
    <s v="F"/>
    <x v="1"/>
    <x v="27"/>
  </r>
  <r>
    <x v="2"/>
    <x v="4"/>
    <s v="1.1.06.2.1.06.0"/>
    <x v="60"/>
    <x v="305"/>
    <s v="F"/>
    <x v="1"/>
    <x v="28"/>
  </r>
  <r>
    <x v="2"/>
    <x v="5"/>
    <s v="1.1.06.2.1.06.0"/>
    <x v="60"/>
    <x v="342"/>
    <s v="F"/>
    <x v="1"/>
    <x v="29"/>
  </r>
  <r>
    <x v="2"/>
    <x v="6"/>
    <s v="1.1.06.2.1.06.0"/>
    <x v="60"/>
    <x v="306"/>
    <s v="F"/>
    <x v="1"/>
    <x v="30"/>
  </r>
  <r>
    <x v="2"/>
    <x v="7"/>
    <s v="1.1.06.2.1.06.0"/>
    <x v="60"/>
    <x v="243"/>
    <s v="F"/>
    <x v="1"/>
    <x v="31"/>
  </r>
  <r>
    <x v="2"/>
    <x v="8"/>
    <s v="1.1.06.2.1.06.0"/>
    <x v="60"/>
    <x v="109"/>
    <s v="F"/>
    <x v="1"/>
    <x v="32"/>
  </r>
  <r>
    <x v="2"/>
    <x v="9"/>
    <s v="1.1.06.2.1.06.0"/>
    <x v="60"/>
    <x v="31"/>
    <s v="F"/>
    <x v="1"/>
    <x v="33"/>
  </r>
  <r>
    <x v="2"/>
    <x v="10"/>
    <s v="1.1.06.2.1.06.0"/>
    <x v="60"/>
    <x v="114"/>
    <s v="F"/>
    <x v="1"/>
    <x v="34"/>
  </r>
  <r>
    <x v="2"/>
    <x v="11"/>
    <s v="1.1.06.2.1.06.0"/>
    <x v="60"/>
    <x v="116"/>
    <s v="F"/>
    <x v="1"/>
    <x v="35"/>
  </r>
  <r>
    <x v="3"/>
    <x v="0"/>
    <s v="1.1.06.2.1.06.0"/>
    <x v="60"/>
    <x v="630"/>
    <s v="F"/>
    <x v="1"/>
    <x v="36"/>
  </r>
  <r>
    <x v="3"/>
    <x v="1"/>
    <s v="1.1.06.2.1.06.0"/>
    <x v="60"/>
    <x v="145"/>
    <s v="F"/>
    <x v="1"/>
    <x v="37"/>
  </r>
  <r>
    <x v="3"/>
    <x v="2"/>
    <s v="1.1.06.2.1.06.0"/>
    <x v="60"/>
    <x v="763"/>
    <s v="F"/>
    <x v="1"/>
    <x v="38"/>
  </r>
  <r>
    <x v="3"/>
    <x v="3"/>
    <s v="1.1.06.2.1.06.0"/>
    <x v="60"/>
    <x v="238"/>
    <s v="F"/>
    <x v="1"/>
    <x v="39"/>
  </r>
  <r>
    <x v="3"/>
    <x v="4"/>
    <s v="1.1.06.2.1.06.0"/>
    <x v="60"/>
    <x v="1021"/>
    <s v="F"/>
    <x v="1"/>
    <x v="40"/>
  </r>
  <r>
    <x v="3"/>
    <x v="5"/>
    <s v="1.1.06.2.1.06.0"/>
    <x v="60"/>
    <x v="40"/>
    <s v="P"/>
    <x v="1"/>
    <x v="41"/>
  </r>
  <r>
    <x v="0"/>
    <x v="0"/>
    <s v="1.1.06.2.1.07.X"/>
    <x v="61"/>
    <x v="709"/>
    <s v="F"/>
    <x v="1"/>
    <x v="0"/>
  </r>
  <r>
    <x v="0"/>
    <x v="1"/>
    <s v="1.1.06.2.1.07.X"/>
    <x v="61"/>
    <x v="1022"/>
    <s v="F"/>
    <x v="1"/>
    <x v="1"/>
  </r>
  <r>
    <x v="0"/>
    <x v="2"/>
    <s v="1.1.06.2.1.07.X"/>
    <x v="61"/>
    <x v="1023"/>
    <s v="F"/>
    <x v="1"/>
    <x v="2"/>
  </r>
  <r>
    <x v="0"/>
    <x v="3"/>
    <s v="1.1.06.2.1.07.X"/>
    <x v="61"/>
    <x v="8"/>
    <s v="F"/>
    <x v="1"/>
    <x v="3"/>
  </r>
  <r>
    <x v="0"/>
    <x v="4"/>
    <s v="1.1.06.2.1.07.X"/>
    <x v="61"/>
    <x v="10"/>
    <s v="F"/>
    <x v="1"/>
    <x v="4"/>
  </r>
  <r>
    <x v="0"/>
    <x v="5"/>
    <s v="1.1.06.2.1.07.X"/>
    <x v="61"/>
    <x v="89"/>
    <s v="F"/>
    <x v="1"/>
    <x v="5"/>
  </r>
  <r>
    <x v="0"/>
    <x v="6"/>
    <s v="1.1.06.2.1.07.X"/>
    <x v="61"/>
    <x v="703"/>
    <s v="F"/>
    <x v="1"/>
    <x v="6"/>
  </r>
  <r>
    <x v="0"/>
    <x v="7"/>
    <s v="1.1.06.2.1.07.X"/>
    <x v="61"/>
    <x v="189"/>
    <s v="F"/>
    <x v="1"/>
    <x v="7"/>
  </r>
  <r>
    <x v="0"/>
    <x v="8"/>
    <s v="1.1.06.2.1.07.X"/>
    <x v="61"/>
    <x v="1005"/>
    <s v="F"/>
    <x v="1"/>
    <x v="8"/>
  </r>
  <r>
    <x v="0"/>
    <x v="9"/>
    <s v="1.1.06.2.1.07.X"/>
    <x v="61"/>
    <x v="745"/>
    <s v="F"/>
    <x v="1"/>
    <x v="9"/>
  </r>
  <r>
    <x v="0"/>
    <x v="10"/>
    <s v="1.1.06.2.1.07.X"/>
    <x v="61"/>
    <x v="217"/>
    <s v="F"/>
    <x v="1"/>
    <x v="10"/>
  </r>
  <r>
    <x v="0"/>
    <x v="11"/>
    <s v="1.1.06.2.1.07.X"/>
    <x v="61"/>
    <x v="14"/>
    <s v="F"/>
    <x v="1"/>
    <x v="11"/>
  </r>
  <r>
    <x v="1"/>
    <x v="0"/>
    <s v="1.1.06.2.1.07.X"/>
    <x v="61"/>
    <x v="926"/>
    <s v="F"/>
    <x v="1"/>
    <x v="12"/>
  </r>
  <r>
    <x v="1"/>
    <x v="1"/>
    <s v="1.1.06.2.1.07.X"/>
    <x v="61"/>
    <x v="160"/>
    <s v="F"/>
    <x v="1"/>
    <x v="13"/>
  </r>
  <r>
    <x v="1"/>
    <x v="2"/>
    <s v="1.1.06.2.1.07.X"/>
    <x v="61"/>
    <x v="988"/>
    <s v="F"/>
    <x v="1"/>
    <x v="14"/>
  </r>
  <r>
    <x v="1"/>
    <x v="3"/>
    <s v="1.1.06.2.1.07.X"/>
    <x v="61"/>
    <x v="1024"/>
    <s v="F"/>
    <x v="1"/>
    <x v="15"/>
  </r>
  <r>
    <x v="1"/>
    <x v="4"/>
    <s v="1.1.06.2.1.07.X"/>
    <x v="61"/>
    <x v="161"/>
    <s v="F"/>
    <x v="1"/>
    <x v="16"/>
  </r>
  <r>
    <x v="1"/>
    <x v="5"/>
    <s v="1.1.06.2.1.07.X"/>
    <x v="61"/>
    <x v="1002"/>
    <s v="F"/>
    <x v="1"/>
    <x v="17"/>
  </r>
  <r>
    <x v="1"/>
    <x v="6"/>
    <s v="1.1.06.2.1.07.X"/>
    <x v="61"/>
    <x v="970"/>
    <s v="F"/>
    <x v="1"/>
    <x v="18"/>
  </r>
  <r>
    <x v="1"/>
    <x v="7"/>
    <s v="1.1.06.2.1.07.X"/>
    <x v="61"/>
    <x v="289"/>
    <s v="F"/>
    <x v="1"/>
    <x v="19"/>
  </r>
  <r>
    <x v="1"/>
    <x v="8"/>
    <s v="1.1.06.2.1.07.X"/>
    <x v="61"/>
    <x v="191"/>
    <s v="F"/>
    <x v="1"/>
    <x v="20"/>
  </r>
  <r>
    <x v="1"/>
    <x v="9"/>
    <s v="1.1.06.2.1.07.X"/>
    <x v="61"/>
    <x v="970"/>
    <s v="F"/>
    <x v="1"/>
    <x v="21"/>
  </r>
  <r>
    <x v="1"/>
    <x v="10"/>
    <s v="1.1.06.2.1.07.X"/>
    <x v="61"/>
    <x v="118"/>
    <s v="F"/>
    <x v="1"/>
    <x v="22"/>
  </r>
  <r>
    <x v="1"/>
    <x v="11"/>
    <s v="1.1.06.2.1.07.X"/>
    <x v="61"/>
    <x v="744"/>
    <s v="F"/>
    <x v="1"/>
    <x v="23"/>
  </r>
  <r>
    <x v="2"/>
    <x v="0"/>
    <s v="1.1.06.2.1.07.X"/>
    <x v="61"/>
    <x v="903"/>
    <s v="F"/>
    <x v="1"/>
    <x v="24"/>
  </r>
  <r>
    <x v="2"/>
    <x v="1"/>
    <s v="1.1.06.2.1.07.X"/>
    <x v="61"/>
    <x v="14"/>
    <s v="F"/>
    <x v="1"/>
    <x v="25"/>
  </r>
  <r>
    <x v="2"/>
    <x v="2"/>
    <s v="1.1.06.2.1.07.X"/>
    <x v="61"/>
    <x v="288"/>
    <s v="F"/>
    <x v="1"/>
    <x v="26"/>
  </r>
  <r>
    <x v="2"/>
    <x v="3"/>
    <s v="1.1.06.2.1.07.X"/>
    <x v="61"/>
    <x v="1025"/>
    <s v="F"/>
    <x v="1"/>
    <x v="27"/>
  </r>
  <r>
    <x v="2"/>
    <x v="4"/>
    <s v="1.1.06.2.1.07.X"/>
    <x v="61"/>
    <x v="1026"/>
    <s v="F"/>
    <x v="1"/>
    <x v="28"/>
  </r>
  <r>
    <x v="2"/>
    <x v="5"/>
    <s v="1.1.06.2.1.07.X"/>
    <x v="61"/>
    <x v="1025"/>
    <s v="F"/>
    <x v="1"/>
    <x v="29"/>
  </r>
  <r>
    <x v="2"/>
    <x v="6"/>
    <s v="1.1.06.2.1.07.X"/>
    <x v="61"/>
    <x v="1026"/>
    <s v="F"/>
    <x v="1"/>
    <x v="30"/>
  </r>
  <r>
    <x v="2"/>
    <x v="7"/>
    <s v="1.1.06.2.1.07.X"/>
    <x v="61"/>
    <x v="1027"/>
    <s v="F"/>
    <x v="1"/>
    <x v="31"/>
  </r>
  <r>
    <x v="2"/>
    <x v="8"/>
    <s v="1.1.06.2.1.07.X"/>
    <x v="61"/>
    <x v="1027"/>
    <s v="F"/>
    <x v="1"/>
    <x v="32"/>
  </r>
  <r>
    <x v="2"/>
    <x v="9"/>
    <s v="1.1.06.2.1.07.X"/>
    <x v="61"/>
    <x v="1001"/>
    <s v="F"/>
    <x v="1"/>
    <x v="33"/>
  </r>
  <r>
    <x v="2"/>
    <x v="10"/>
    <s v="1.1.06.2.1.07.X"/>
    <x v="61"/>
    <x v="161"/>
    <s v="F"/>
    <x v="1"/>
    <x v="34"/>
  </r>
  <r>
    <x v="2"/>
    <x v="11"/>
    <s v="1.1.06.2.1.07.X"/>
    <x v="61"/>
    <x v="988"/>
    <s v="F"/>
    <x v="1"/>
    <x v="35"/>
  </r>
  <r>
    <x v="3"/>
    <x v="0"/>
    <s v="1.1.06.2.1.07.X"/>
    <x v="61"/>
    <x v="702"/>
    <s v="F"/>
    <x v="1"/>
    <x v="36"/>
  </r>
  <r>
    <x v="3"/>
    <x v="1"/>
    <s v="1.1.06.2.1.07.X"/>
    <x v="61"/>
    <x v="970"/>
    <s v="F"/>
    <x v="1"/>
    <x v="37"/>
  </r>
  <r>
    <x v="3"/>
    <x v="2"/>
    <s v="1.1.06.2.1.07.X"/>
    <x v="61"/>
    <x v="744"/>
    <s v="F"/>
    <x v="1"/>
    <x v="38"/>
  </r>
  <r>
    <x v="3"/>
    <x v="3"/>
    <s v="1.1.06.2.1.07.X"/>
    <x v="61"/>
    <x v="15"/>
    <s v="F"/>
    <x v="1"/>
    <x v="39"/>
  </r>
  <r>
    <x v="3"/>
    <x v="4"/>
    <s v="1.1.06.2.1.07.X"/>
    <x v="61"/>
    <x v="636"/>
    <s v="F"/>
    <x v="1"/>
    <x v="40"/>
  </r>
  <r>
    <x v="3"/>
    <x v="5"/>
    <s v="1.1.06.2.1.07.X"/>
    <x v="61"/>
    <x v="924"/>
    <s v="P"/>
    <x v="1"/>
    <x v="41"/>
  </r>
  <r>
    <x v="0"/>
    <x v="0"/>
    <s v="1.1.06.2.1.08.0"/>
    <x v="62"/>
    <x v="29"/>
    <s v="F"/>
    <x v="1"/>
    <x v="0"/>
  </r>
  <r>
    <x v="0"/>
    <x v="1"/>
    <s v="1.1.06.2.1.08.0"/>
    <x v="62"/>
    <x v="243"/>
    <s v="F"/>
    <x v="1"/>
    <x v="1"/>
  </r>
  <r>
    <x v="0"/>
    <x v="2"/>
    <s v="1.1.06.2.1.08.0"/>
    <x v="62"/>
    <x v="646"/>
    <s v="F"/>
    <x v="1"/>
    <x v="2"/>
  </r>
  <r>
    <x v="0"/>
    <x v="3"/>
    <s v="1.1.06.2.1.08.0"/>
    <x v="62"/>
    <x v="1028"/>
    <s v="F"/>
    <x v="1"/>
    <x v="3"/>
  </r>
  <r>
    <x v="0"/>
    <x v="4"/>
    <s v="1.1.06.2.1.08.0"/>
    <x v="62"/>
    <x v="75"/>
    <s v="F"/>
    <x v="1"/>
    <x v="4"/>
  </r>
  <r>
    <x v="0"/>
    <x v="5"/>
    <s v="1.1.06.2.1.08.0"/>
    <x v="62"/>
    <x v="659"/>
    <s v="F"/>
    <x v="1"/>
    <x v="5"/>
  </r>
  <r>
    <x v="0"/>
    <x v="6"/>
    <s v="1.1.06.2.1.08.0"/>
    <x v="62"/>
    <x v="418"/>
    <s v="F"/>
    <x v="1"/>
    <x v="6"/>
  </r>
  <r>
    <x v="0"/>
    <x v="7"/>
    <s v="1.1.06.2.1.08.0"/>
    <x v="62"/>
    <x v="648"/>
    <s v="F"/>
    <x v="1"/>
    <x v="7"/>
  </r>
  <r>
    <x v="0"/>
    <x v="8"/>
    <s v="1.1.06.2.1.08.0"/>
    <x v="62"/>
    <x v="1029"/>
    <s v="F"/>
    <x v="1"/>
    <x v="8"/>
  </r>
  <r>
    <x v="0"/>
    <x v="9"/>
    <s v="1.1.06.2.1.08.0"/>
    <x v="62"/>
    <x v="395"/>
    <s v="F"/>
    <x v="1"/>
    <x v="9"/>
  </r>
  <r>
    <x v="0"/>
    <x v="10"/>
    <s v="1.1.06.2.1.08.0"/>
    <x v="62"/>
    <x v="79"/>
    <s v="F"/>
    <x v="1"/>
    <x v="10"/>
  </r>
  <r>
    <x v="0"/>
    <x v="11"/>
    <s v="1.1.06.2.1.08.0"/>
    <x v="62"/>
    <x v="334"/>
    <s v="F"/>
    <x v="1"/>
    <x v="11"/>
  </r>
  <r>
    <x v="1"/>
    <x v="0"/>
    <s v="1.1.06.2.1.08.0"/>
    <x v="62"/>
    <x v="634"/>
    <s v="F"/>
    <x v="1"/>
    <x v="12"/>
  </r>
  <r>
    <x v="1"/>
    <x v="1"/>
    <s v="1.1.06.2.1.08.0"/>
    <x v="62"/>
    <x v="141"/>
    <s v="F"/>
    <x v="1"/>
    <x v="13"/>
  </r>
  <r>
    <x v="1"/>
    <x v="2"/>
    <s v="1.1.06.2.1.08.0"/>
    <x v="62"/>
    <x v="312"/>
    <s v="F"/>
    <x v="1"/>
    <x v="14"/>
  </r>
  <r>
    <x v="1"/>
    <x v="3"/>
    <s v="1.1.06.2.1.08.0"/>
    <x v="62"/>
    <x v="1030"/>
    <s v="F"/>
    <x v="1"/>
    <x v="15"/>
  </r>
  <r>
    <x v="1"/>
    <x v="4"/>
    <s v="1.1.06.2.1.08.0"/>
    <x v="62"/>
    <x v="1030"/>
    <s v="F"/>
    <x v="1"/>
    <x v="16"/>
  </r>
  <r>
    <x v="1"/>
    <x v="5"/>
    <s v="1.1.06.2.1.08.0"/>
    <x v="62"/>
    <x v="909"/>
    <s v="F"/>
    <x v="1"/>
    <x v="17"/>
  </r>
  <r>
    <x v="1"/>
    <x v="6"/>
    <s v="1.1.06.2.1.08.0"/>
    <x v="62"/>
    <x v="762"/>
    <s v="F"/>
    <x v="1"/>
    <x v="18"/>
  </r>
  <r>
    <x v="1"/>
    <x v="7"/>
    <s v="1.1.06.2.1.08.0"/>
    <x v="62"/>
    <x v="147"/>
    <s v="F"/>
    <x v="1"/>
    <x v="19"/>
  </r>
  <r>
    <x v="1"/>
    <x v="8"/>
    <s v="1.1.06.2.1.08.0"/>
    <x v="62"/>
    <x v="178"/>
    <s v="F"/>
    <x v="1"/>
    <x v="20"/>
  </r>
  <r>
    <x v="1"/>
    <x v="9"/>
    <s v="1.1.06.2.1.08.0"/>
    <x v="62"/>
    <x v="151"/>
    <s v="F"/>
    <x v="1"/>
    <x v="21"/>
  </r>
  <r>
    <x v="1"/>
    <x v="10"/>
    <s v="1.1.06.2.1.08.0"/>
    <x v="62"/>
    <x v="1031"/>
    <s v="F"/>
    <x v="1"/>
    <x v="22"/>
  </r>
  <r>
    <x v="1"/>
    <x v="11"/>
    <s v="1.1.06.2.1.08.0"/>
    <x v="62"/>
    <x v="700"/>
    <s v="F"/>
    <x v="1"/>
    <x v="23"/>
  </r>
  <r>
    <x v="2"/>
    <x v="0"/>
    <s v="1.1.06.2.1.08.0"/>
    <x v="62"/>
    <x v="324"/>
    <s v="F"/>
    <x v="1"/>
    <x v="24"/>
  </r>
  <r>
    <x v="2"/>
    <x v="1"/>
    <s v="1.1.06.2.1.08.0"/>
    <x v="62"/>
    <x v="1032"/>
    <s v="F"/>
    <x v="1"/>
    <x v="25"/>
  </r>
  <r>
    <x v="2"/>
    <x v="2"/>
    <s v="1.1.06.2.1.08.0"/>
    <x v="62"/>
    <x v="319"/>
    <s v="F"/>
    <x v="1"/>
    <x v="26"/>
  </r>
  <r>
    <x v="2"/>
    <x v="3"/>
    <s v="1.1.06.2.1.08.0"/>
    <x v="62"/>
    <x v="435"/>
    <s v="F"/>
    <x v="1"/>
    <x v="27"/>
  </r>
  <r>
    <x v="2"/>
    <x v="4"/>
    <s v="1.1.06.2.1.08.0"/>
    <x v="62"/>
    <x v="251"/>
    <s v="F"/>
    <x v="1"/>
    <x v="28"/>
  </r>
  <r>
    <x v="2"/>
    <x v="5"/>
    <s v="1.1.06.2.1.08.0"/>
    <x v="62"/>
    <x v="209"/>
    <s v="F"/>
    <x v="1"/>
    <x v="29"/>
  </r>
  <r>
    <x v="2"/>
    <x v="6"/>
    <s v="1.1.06.2.1.08.0"/>
    <x v="62"/>
    <x v="497"/>
    <s v="F"/>
    <x v="1"/>
    <x v="30"/>
  </r>
  <r>
    <x v="2"/>
    <x v="7"/>
    <s v="1.1.06.2.1.08.0"/>
    <x v="62"/>
    <x v="213"/>
    <s v="F"/>
    <x v="1"/>
    <x v="31"/>
  </r>
  <r>
    <x v="2"/>
    <x v="8"/>
    <s v="1.1.06.2.1.08.0"/>
    <x v="62"/>
    <x v="1010"/>
    <s v="F"/>
    <x v="1"/>
    <x v="32"/>
  </r>
  <r>
    <x v="2"/>
    <x v="9"/>
    <s v="1.1.06.2.1.08.0"/>
    <x v="62"/>
    <x v="977"/>
    <s v="F"/>
    <x v="1"/>
    <x v="33"/>
  </r>
  <r>
    <x v="2"/>
    <x v="10"/>
    <s v="1.1.06.2.1.08.0"/>
    <x v="62"/>
    <x v="353"/>
    <s v="F"/>
    <x v="1"/>
    <x v="34"/>
  </r>
  <r>
    <x v="2"/>
    <x v="11"/>
    <s v="1.1.06.2.1.08.0"/>
    <x v="62"/>
    <x v="411"/>
    <s v="F"/>
    <x v="1"/>
    <x v="35"/>
  </r>
  <r>
    <x v="3"/>
    <x v="0"/>
    <s v="1.1.06.2.1.08.0"/>
    <x v="62"/>
    <x v="818"/>
    <s v="F"/>
    <x v="1"/>
    <x v="36"/>
  </r>
  <r>
    <x v="3"/>
    <x v="1"/>
    <s v="1.1.06.2.1.08.0"/>
    <x v="62"/>
    <x v="1015"/>
    <s v="F"/>
    <x v="1"/>
    <x v="37"/>
  </r>
  <r>
    <x v="3"/>
    <x v="2"/>
    <s v="1.1.06.2.1.08.0"/>
    <x v="62"/>
    <x v="274"/>
    <s v="F"/>
    <x v="1"/>
    <x v="38"/>
  </r>
  <r>
    <x v="3"/>
    <x v="3"/>
    <s v="1.1.06.2.1.08.0"/>
    <x v="62"/>
    <x v="275"/>
    <s v="F"/>
    <x v="1"/>
    <x v="39"/>
  </r>
  <r>
    <x v="3"/>
    <x v="4"/>
    <s v="1.1.06.2.1.08.0"/>
    <x v="62"/>
    <x v="1033"/>
    <s v="F"/>
    <x v="1"/>
    <x v="40"/>
  </r>
  <r>
    <x v="3"/>
    <x v="5"/>
    <s v="1.1.06.2.1.08.0"/>
    <x v="62"/>
    <x v="834"/>
    <s v="P"/>
    <x v="1"/>
    <x v="41"/>
  </r>
  <r>
    <x v="0"/>
    <x v="0"/>
    <s v="1.1.07.1.1.01.0"/>
    <x v="63"/>
    <x v="1034"/>
    <s v="F"/>
    <x v="6"/>
    <x v="0"/>
  </r>
  <r>
    <x v="0"/>
    <x v="1"/>
    <s v="1.1.07.1.1.01.0"/>
    <x v="63"/>
    <x v="1035"/>
    <s v="F"/>
    <x v="6"/>
    <x v="1"/>
  </r>
  <r>
    <x v="0"/>
    <x v="2"/>
    <s v="1.1.07.1.1.01.0"/>
    <x v="63"/>
    <x v="800"/>
    <s v="F"/>
    <x v="6"/>
    <x v="2"/>
  </r>
  <r>
    <x v="0"/>
    <x v="3"/>
    <s v="1.1.07.1.1.01.0"/>
    <x v="63"/>
    <x v="1036"/>
    <s v="F"/>
    <x v="6"/>
    <x v="3"/>
  </r>
  <r>
    <x v="0"/>
    <x v="4"/>
    <s v="1.1.07.1.1.01.0"/>
    <x v="63"/>
    <x v="299"/>
    <s v="F"/>
    <x v="6"/>
    <x v="4"/>
  </r>
  <r>
    <x v="0"/>
    <x v="5"/>
    <s v="1.1.07.1.1.01.0"/>
    <x v="63"/>
    <x v="99"/>
    <s v="F"/>
    <x v="6"/>
    <x v="5"/>
  </r>
  <r>
    <x v="0"/>
    <x v="6"/>
    <s v="1.1.07.1.1.01.0"/>
    <x v="63"/>
    <x v="396"/>
    <s v="F"/>
    <x v="6"/>
    <x v="6"/>
  </r>
  <r>
    <x v="0"/>
    <x v="7"/>
    <s v="1.1.07.1.1.01.0"/>
    <x v="63"/>
    <x v="700"/>
    <s v="F"/>
    <x v="6"/>
    <x v="7"/>
  </r>
  <r>
    <x v="0"/>
    <x v="8"/>
    <s v="1.1.07.1.1.01.0"/>
    <x v="63"/>
    <x v="327"/>
    <s v="F"/>
    <x v="6"/>
    <x v="8"/>
  </r>
  <r>
    <x v="0"/>
    <x v="9"/>
    <s v="1.1.07.1.1.01.0"/>
    <x v="63"/>
    <x v="1037"/>
    <s v="F"/>
    <x v="6"/>
    <x v="9"/>
  </r>
  <r>
    <x v="0"/>
    <x v="10"/>
    <s v="1.1.07.1.1.01.0"/>
    <x v="63"/>
    <x v="150"/>
    <s v="F"/>
    <x v="6"/>
    <x v="10"/>
  </r>
  <r>
    <x v="0"/>
    <x v="11"/>
    <s v="1.1.07.1.1.01.0"/>
    <x v="63"/>
    <x v="679"/>
    <s v="F"/>
    <x v="6"/>
    <x v="11"/>
  </r>
  <r>
    <x v="1"/>
    <x v="0"/>
    <s v="1.1.07.1.1.01.0"/>
    <x v="63"/>
    <x v="1038"/>
    <s v="F"/>
    <x v="6"/>
    <x v="12"/>
  </r>
  <r>
    <x v="1"/>
    <x v="1"/>
    <s v="1.1.07.1.1.01.0"/>
    <x v="63"/>
    <x v="1039"/>
    <s v="F"/>
    <x v="6"/>
    <x v="13"/>
  </r>
  <r>
    <x v="1"/>
    <x v="2"/>
    <s v="1.1.07.1.1.01.0"/>
    <x v="63"/>
    <x v="1040"/>
    <s v="F"/>
    <x v="6"/>
    <x v="14"/>
  </r>
  <r>
    <x v="1"/>
    <x v="3"/>
    <s v="1.1.07.1.1.01.0"/>
    <x v="63"/>
    <x v="1041"/>
    <s v="F"/>
    <x v="6"/>
    <x v="15"/>
  </r>
  <r>
    <x v="1"/>
    <x v="4"/>
    <s v="1.1.07.1.1.01.0"/>
    <x v="63"/>
    <x v="967"/>
    <s v="F"/>
    <x v="6"/>
    <x v="16"/>
  </r>
  <r>
    <x v="1"/>
    <x v="5"/>
    <s v="1.1.07.1.1.01.0"/>
    <x v="63"/>
    <x v="88"/>
    <s v="F"/>
    <x v="6"/>
    <x v="17"/>
  </r>
  <r>
    <x v="1"/>
    <x v="6"/>
    <s v="1.1.07.1.1.01.0"/>
    <x v="63"/>
    <x v="670"/>
    <s v="F"/>
    <x v="6"/>
    <x v="18"/>
  </r>
  <r>
    <x v="1"/>
    <x v="7"/>
    <s v="1.1.07.1.1.01.0"/>
    <x v="63"/>
    <x v="412"/>
    <s v="F"/>
    <x v="6"/>
    <x v="19"/>
  </r>
  <r>
    <x v="1"/>
    <x v="8"/>
    <s v="1.1.07.1.1.01.0"/>
    <x v="63"/>
    <x v="126"/>
    <s v="F"/>
    <x v="6"/>
    <x v="20"/>
  </r>
  <r>
    <x v="1"/>
    <x v="9"/>
    <s v="1.1.07.1.1.01.0"/>
    <x v="63"/>
    <x v="23"/>
    <s v="F"/>
    <x v="6"/>
    <x v="21"/>
  </r>
  <r>
    <x v="1"/>
    <x v="10"/>
    <s v="1.1.07.1.1.01.0"/>
    <x v="63"/>
    <x v="95"/>
    <s v="F"/>
    <x v="6"/>
    <x v="22"/>
  </r>
  <r>
    <x v="1"/>
    <x v="11"/>
    <s v="1.1.07.1.1.01.0"/>
    <x v="63"/>
    <x v="294"/>
    <s v="F"/>
    <x v="6"/>
    <x v="23"/>
  </r>
  <r>
    <x v="2"/>
    <x v="0"/>
    <s v="1.1.07.1.1.01.0"/>
    <x v="63"/>
    <x v="1042"/>
    <s v="F"/>
    <x v="6"/>
    <x v="24"/>
  </r>
  <r>
    <x v="2"/>
    <x v="1"/>
    <s v="1.1.07.1.1.01.0"/>
    <x v="63"/>
    <x v="1043"/>
    <s v="F"/>
    <x v="6"/>
    <x v="25"/>
  </r>
  <r>
    <x v="2"/>
    <x v="2"/>
    <s v="1.1.07.1.1.01.0"/>
    <x v="63"/>
    <x v="217"/>
    <s v="F"/>
    <x v="6"/>
    <x v="26"/>
  </r>
  <r>
    <x v="2"/>
    <x v="3"/>
    <s v="1.1.07.1.1.01.0"/>
    <x v="63"/>
    <x v="76"/>
    <s v="F"/>
    <x v="6"/>
    <x v="27"/>
  </r>
  <r>
    <x v="2"/>
    <x v="4"/>
    <s v="1.1.07.1.1.01.0"/>
    <x v="63"/>
    <x v="1044"/>
    <s v="F"/>
    <x v="6"/>
    <x v="28"/>
  </r>
  <r>
    <x v="2"/>
    <x v="5"/>
    <s v="1.1.07.1.1.01.0"/>
    <x v="63"/>
    <x v="477"/>
    <s v="F"/>
    <x v="6"/>
    <x v="29"/>
  </r>
  <r>
    <x v="2"/>
    <x v="6"/>
    <s v="1.1.07.1.1.01.0"/>
    <x v="63"/>
    <x v="1045"/>
    <s v="F"/>
    <x v="6"/>
    <x v="30"/>
  </r>
  <r>
    <x v="2"/>
    <x v="7"/>
    <s v="1.1.07.1.1.01.0"/>
    <x v="63"/>
    <x v="864"/>
    <s v="F"/>
    <x v="6"/>
    <x v="31"/>
  </r>
  <r>
    <x v="2"/>
    <x v="8"/>
    <s v="1.1.07.1.1.01.0"/>
    <x v="63"/>
    <x v="1046"/>
    <s v="F"/>
    <x v="6"/>
    <x v="32"/>
  </r>
  <r>
    <x v="2"/>
    <x v="9"/>
    <s v="1.1.07.1.1.01.0"/>
    <x v="63"/>
    <x v="1047"/>
    <s v="F"/>
    <x v="6"/>
    <x v="33"/>
  </r>
  <r>
    <x v="2"/>
    <x v="10"/>
    <s v="1.1.07.1.1.01.0"/>
    <x v="63"/>
    <x v="1048"/>
    <s v="F"/>
    <x v="6"/>
    <x v="34"/>
  </r>
  <r>
    <x v="2"/>
    <x v="11"/>
    <s v="1.1.07.1.1.01.0"/>
    <x v="63"/>
    <x v="1049"/>
    <s v="F"/>
    <x v="6"/>
    <x v="35"/>
  </r>
  <r>
    <x v="3"/>
    <x v="0"/>
    <s v="1.1.07.1.1.01.0"/>
    <x v="63"/>
    <x v="1050"/>
    <s v="F"/>
    <x v="6"/>
    <x v="36"/>
  </r>
  <r>
    <x v="3"/>
    <x v="1"/>
    <s v="1.1.07.1.1.01.0"/>
    <x v="63"/>
    <x v="23"/>
    <s v="F"/>
    <x v="6"/>
    <x v="37"/>
  </r>
  <r>
    <x v="3"/>
    <x v="2"/>
    <s v="1.1.07.1.1.01.0"/>
    <x v="63"/>
    <x v="15"/>
    <s v="F"/>
    <x v="6"/>
    <x v="38"/>
  </r>
  <r>
    <x v="3"/>
    <x v="3"/>
    <s v="1.1.07.1.1.01.0"/>
    <x v="63"/>
    <x v="1051"/>
    <s v="F"/>
    <x v="6"/>
    <x v="39"/>
  </r>
  <r>
    <x v="3"/>
    <x v="4"/>
    <s v="1.1.07.1.1.01.0"/>
    <x v="63"/>
    <x v="626"/>
    <s v="F"/>
    <x v="6"/>
    <x v="40"/>
  </r>
  <r>
    <x v="3"/>
    <x v="5"/>
    <s v="1.1.07.1.1.01.0"/>
    <x v="63"/>
    <x v="797"/>
    <s v="P"/>
    <x v="6"/>
    <x v="41"/>
  </r>
  <r>
    <x v="0"/>
    <x v="0"/>
    <s v="1.1.07.1.1.02.0"/>
    <x v="64"/>
    <x v="548"/>
    <s v="F"/>
    <x v="6"/>
    <x v="0"/>
  </r>
  <r>
    <x v="0"/>
    <x v="1"/>
    <s v="1.1.07.1.1.02.0"/>
    <x v="64"/>
    <x v="1052"/>
    <s v="F"/>
    <x v="6"/>
    <x v="1"/>
  </r>
  <r>
    <x v="0"/>
    <x v="2"/>
    <s v="1.1.07.1.1.02.0"/>
    <x v="64"/>
    <x v="993"/>
    <s v="F"/>
    <x v="6"/>
    <x v="2"/>
  </r>
  <r>
    <x v="0"/>
    <x v="3"/>
    <s v="1.1.07.1.1.02.0"/>
    <x v="64"/>
    <x v="199"/>
    <s v="F"/>
    <x v="6"/>
    <x v="3"/>
  </r>
  <r>
    <x v="0"/>
    <x v="4"/>
    <s v="1.1.07.1.1.02.0"/>
    <x v="64"/>
    <x v="637"/>
    <s v="F"/>
    <x v="6"/>
    <x v="4"/>
  </r>
  <r>
    <x v="0"/>
    <x v="5"/>
    <s v="1.1.07.1.1.02.0"/>
    <x v="64"/>
    <x v="666"/>
    <s v="F"/>
    <x v="6"/>
    <x v="5"/>
  </r>
  <r>
    <x v="0"/>
    <x v="6"/>
    <s v="1.1.07.1.1.02.0"/>
    <x v="64"/>
    <x v="717"/>
    <s v="F"/>
    <x v="6"/>
    <x v="6"/>
  </r>
  <r>
    <x v="0"/>
    <x v="7"/>
    <s v="1.1.07.1.1.02.0"/>
    <x v="64"/>
    <x v="106"/>
    <s v="F"/>
    <x v="6"/>
    <x v="7"/>
  </r>
  <r>
    <x v="0"/>
    <x v="8"/>
    <s v="1.1.07.1.1.02.0"/>
    <x v="64"/>
    <x v="231"/>
    <s v="F"/>
    <x v="6"/>
    <x v="8"/>
  </r>
  <r>
    <x v="0"/>
    <x v="9"/>
    <s v="1.1.07.1.1.02.0"/>
    <x v="64"/>
    <x v="429"/>
    <s v="F"/>
    <x v="6"/>
    <x v="9"/>
  </r>
  <r>
    <x v="0"/>
    <x v="10"/>
    <s v="1.1.07.1.1.02.0"/>
    <x v="64"/>
    <x v="530"/>
    <s v="F"/>
    <x v="6"/>
    <x v="10"/>
  </r>
  <r>
    <x v="0"/>
    <x v="11"/>
    <s v="1.1.07.1.1.02.0"/>
    <x v="64"/>
    <x v="1053"/>
    <s v="F"/>
    <x v="6"/>
    <x v="11"/>
  </r>
  <r>
    <x v="1"/>
    <x v="0"/>
    <s v="1.1.07.1.1.02.0"/>
    <x v="64"/>
    <x v="248"/>
    <s v="F"/>
    <x v="6"/>
    <x v="12"/>
  </r>
  <r>
    <x v="1"/>
    <x v="1"/>
    <s v="1.1.07.1.1.02.0"/>
    <x v="64"/>
    <x v="797"/>
    <s v="F"/>
    <x v="6"/>
    <x v="13"/>
  </r>
  <r>
    <x v="1"/>
    <x v="2"/>
    <s v="1.1.07.1.1.02.0"/>
    <x v="64"/>
    <x v="652"/>
    <s v="F"/>
    <x v="6"/>
    <x v="14"/>
  </r>
  <r>
    <x v="1"/>
    <x v="3"/>
    <s v="1.1.07.1.1.02.0"/>
    <x v="64"/>
    <x v="926"/>
    <s v="F"/>
    <x v="6"/>
    <x v="15"/>
  </r>
  <r>
    <x v="1"/>
    <x v="4"/>
    <s v="1.1.07.1.1.02.0"/>
    <x v="64"/>
    <x v="688"/>
    <s v="F"/>
    <x v="6"/>
    <x v="16"/>
  </r>
  <r>
    <x v="1"/>
    <x v="5"/>
    <s v="1.1.07.1.1.02.0"/>
    <x v="64"/>
    <x v="962"/>
    <s v="F"/>
    <x v="6"/>
    <x v="17"/>
  </r>
  <r>
    <x v="1"/>
    <x v="6"/>
    <s v="1.1.07.1.1.02.0"/>
    <x v="64"/>
    <x v="240"/>
    <s v="F"/>
    <x v="6"/>
    <x v="18"/>
  </r>
  <r>
    <x v="1"/>
    <x v="7"/>
    <s v="1.1.07.1.1.02.0"/>
    <x v="64"/>
    <x v="531"/>
    <s v="F"/>
    <x v="6"/>
    <x v="19"/>
  </r>
  <r>
    <x v="1"/>
    <x v="8"/>
    <s v="1.1.07.1.1.02.0"/>
    <x v="64"/>
    <x v="849"/>
    <s v="F"/>
    <x v="6"/>
    <x v="20"/>
  </r>
  <r>
    <x v="1"/>
    <x v="9"/>
    <s v="1.1.07.1.1.02.0"/>
    <x v="64"/>
    <x v="1054"/>
    <s v="F"/>
    <x v="6"/>
    <x v="21"/>
  </r>
  <r>
    <x v="1"/>
    <x v="10"/>
    <s v="1.1.07.1.1.02.0"/>
    <x v="64"/>
    <x v="1055"/>
    <s v="F"/>
    <x v="6"/>
    <x v="22"/>
  </r>
  <r>
    <x v="1"/>
    <x v="11"/>
    <s v="1.1.07.1.1.02.0"/>
    <x v="64"/>
    <x v="1056"/>
    <s v="F"/>
    <x v="6"/>
    <x v="23"/>
  </r>
  <r>
    <x v="2"/>
    <x v="0"/>
    <s v="1.1.07.1.1.02.0"/>
    <x v="64"/>
    <x v="1057"/>
    <s v="F"/>
    <x v="6"/>
    <x v="24"/>
  </r>
  <r>
    <x v="2"/>
    <x v="1"/>
    <s v="1.1.07.1.1.02.0"/>
    <x v="64"/>
    <x v="771"/>
    <s v="F"/>
    <x v="6"/>
    <x v="25"/>
  </r>
  <r>
    <x v="2"/>
    <x v="2"/>
    <s v="1.1.07.1.1.02.0"/>
    <x v="64"/>
    <x v="410"/>
    <s v="F"/>
    <x v="6"/>
    <x v="26"/>
  </r>
  <r>
    <x v="2"/>
    <x v="3"/>
    <s v="1.1.07.1.1.02.0"/>
    <x v="64"/>
    <x v="1050"/>
    <s v="F"/>
    <x v="6"/>
    <x v="27"/>
  </r>
  <r>
    <x v="2"/>
    <x v="4"/>
    <s v="1.1.07.1.1.02.0"/>
    <x v="64"/>
    <x v="184"/>
    <s v="F"/>
    <x v="6"/>
    <x v="28"/>
  </r>
  <r>
    <x v="2"/>
    <x v="5"/>
    <s v="1.1.07.1.1.02.0"/>
    <x v="64"/>
    <x v="1058"/>
    <s v="F"/>
    <x v="6"/>
    <x v="29"/>
  </r>
  <r>
    <x v="2"/>
    <x v="6"/>
    <s v="1.1.07.1.1.02.0"/>
    <x v="64"/>
    <x v="1059"/>
    <s v="F"/>
    <x v="6"/>
    <x v="30"/>
  </r>
  <r>
    <x v="2"/>
    <x v="7"/>
    <s v="1.1.07.1.1.02.0"/>
    <x v="64"/>
    <x v="1060"/>
    <s v="F"/>
    <x v="6"/>
    <x v="31"/>
  </r>
  <r>
    <x v="2"/>
    <x v="8"/>
    <s v="1.1.07.1.1.02.0"/>
    <x v="64"/>
    <x v="1061"/>
    <s v="F"/>
    <x v="6"/>
    <x v="32"/>
  </r>
  <r>
    <x v="2"/>
    <x v="9"/>
    <s v="1.1.07.1.1.02.0"/>
    <x v="64"/>
    <x v="1062"/>
    <s v="F"/>
    <x v="6"/>
    <x v="33"/>
  </r>
  <r>
    <x v="2"/>
    <x v="10"/>
    <s v="1.1.07.1.1.02.0"/>
    <x v="64"/>
    <x v="1063"/>
    <s v="F"/>
    <x v="6"/>
    <x v="34"/>
  </r>
  <r>
    <x v="2"/>
    <x v="11"/>
    <s v="1.1.07.1.1.02.0"/>
    <x v="64"/>
    <x v="1064"/>
    <s v="F"/>
    <x v="6"/>
    <x v="35"/>
  </r>
  <r>
    <x v="3"/>
    <x v="0"/>
    <s v="1.1.07.1.1.02.0"/>
    <x v="64"/>
    <x v="1065"/>
    <s v="F"/>
    <x v="6"/>
    <x v="36"/>
  </r>
  <r>
    <x v="3"/>
    <x v="1"/>
    <s v="1.1.07.1.1.02.0"/>
    <x v="64"/>
    <x v="1066"/>
    <s v="F"/>
    <x v="6"/>
    <x v="37"/>
  </r>
  <r>
    <x v="3"/>
    <x v="2"/>
    <s v="1.1.07.1.1.02.0"/>
    <x v="64"/>
    <x v="1067"/>
    <s v="F"/>
    <x v="6"/>
    <x v="38"/>
  </r>
  <r>
    <x v="3"/>
    <x v="3"/>
    <s v="1.1.07.1.1.02.0"/>
    <x v="64"/>
    <x v="269"/>
    <s v="F"/>
    <x v="6"/>
    <x v="39"/>
  </r>
  <r>
    <x v="3"/>
    <x v="4"/>
    <s v="1.1.07.1.1.02.0"/>
    <x v="64"/>
    <x v="81"/>
    <s v="F"/>
    <x v="6"/>
    <x v="40"/>
  </r>
  <r>
    <x v="3"/>
    <x v="5"/>
    <s v="1.1.07.1.1.02.0"/>
    <x v="64"/>
    <x v="37"/>
    <s v="P"/>
    <x v="6"/>
    <x v="41"/>
  </r>
  <r>
    <x v="0"/>
    <x v="0"/>
    <s v="1.1.07.1.1.03.0"/>
    <x v="65"/>
    <x v="707"/>
    <s v="F"/>
    <x v="6"/>
    <x v="0"/>
  </r>
  <r>
    <x v="0"/>
    <x v="1"/>
    <s v="1.1.07.1.1.03.0"/>
    <x v="65"/>
    <x v="1068"/>
    <s v="F"/>
    <x v="6"/>
    <x v="1"/>
  </r>
  <r>
    <x v="0"/>
    <x v="2"/>
    <s v="1.1.07.1.1.03.0"/>
    <x v="65"/>
    <x v="1069"/>
    <s v="F"/>
    <x v="6"/>
    <x v="2"/>
  </r>
  <r>
    <x v="0"/>
    <x v="3"/>
    <s v="1.1.07.1.1.03.0"/>
    <x v="65"/>
    <x v="99"/>
    <s v="F"/>
    <x v="6"/>
    <x v="3"/>
  </r>
  <r>
    <x v="0"/>
    <x v="4"/>
    <s v="1.1.07.1.1.03.0"/>
    <x v="65"/>
    <x v="879"/>
    <s v="F"/>
    <x v="6"/>
    <x v="4"/>
  </r>
  <r>
    <x v="0"/>
    <x v="5"/>
    <s v="1.1.07.1.1.03.0"/>
    <x v="65"/>
    <x v="1070"/>
    <s v="F"/>
    <x v="6"/>
    <x v="5"/>
  </r>
  <r>
    <x v="0"/>
    <x v="6"/>
    <s v="1.1.07.1.1.03.0"/>
    <x v="65"/>
    <x v="884"/>
    <s v="F"/>
    <x v="6"/>
    <x v="6"/>
  </r>
  <r>
    <x v="0"/>
    <x v="7"/>
    <s v="1.1.07.1.1.03.0"/>
    <x v="65"/>
    <x v="1071"/>
    <s v="F"/>
    <x v="6"/>
    <x v="7"/>
  </r>
  <r>
    <x v="0"/>
    <x v="8"/>
    <s v="1.1.07.1.1.03.0"/>
    <x v="65"/>
    <x v="1072"/>
    <s v="F"/>
    <x v="6"/>
    <x v="8"/>
  </r>
  <r>
    <x v="0"/>
    <x v="9"/>
    <s v="1.1.07.1.1.03.0"/>
    <x v="65"/>
    <x v="477"/>
    <s v="F"/>
    <x v="6"/>
    <x v="9"/>
  </r>
  <r>
    <x v="0"/>
    <x v="10"/>
    <s v="1.1.07.1.1.03.0"/>
    <x v="65"/>
    <x v="39"/>
    <s v="F"/>
    <x v="6"/>
    <x v="10"/>
  </r>
  <r>
    <x v="0"/>
    <x v="11"/>
    <s v="1.1.07.1.1.03.0"/>
    <x v="65"/>
    <x v="970"/>
    <s v="F"/>
    <x v="6"/>
    <x v="11"/>
  </r>
  <r>
    <x v="1"/>
    <x v="0"/>
    <s v="1.1.07.1.1.03.0"/>
    <x v="65"/>
    <x v="1073"/>
    <s v="F"/>
    <x v="6"/>
    <x v="12"/>
  </r>
  <r>
    <x v="1"/>
    <x v="1"/>
    <s v="1.1.07.1.1.03.0"/>
    <x v="65"/>
    <x v="1074"/>
    <s v="F"/>
    <x v="6"/>
    <x v="13"/>
  </r>
  <r>
    <x v="1"/>
    <x v="2"/>
    <s v="1.1.07.1.1.03.0"/>
    <x v="65"/>
    <x v="117"/>
    <s v="F"/>
    <x v="6"/>
    <x v="14"/>
  </r>
  <r>
    <x v="1"/>
    <x v="3"/>
    <s v="1.1.07.1.1.03.0"/>
    <x v="65"/>
    <x v="235"/>
    <s v="F"/>
    <x v="6"/>
    <x v="15"/>
  </r>
  <r>
    <x v="1"/>
    <x v="4"/>
    <s v="1.1.07.1.1.03.0"/>
    <x v="65"/>
    <x v="501"/>
    <s v="F"/>
    <x v="6"/>
    <x v="16"/>
  </r>
  <r>
    <x v="1"/>
    <x v="5"/>
    <s v="1.1.07.1.1.03.0"/>
    <x v="65"/>
    <x v="1075"/>
    <s v="F"/>
    <x v="6"/>
    <x v="17"/>
  </r>
  <r>
    <x v="1"/>
    <x v="6"/>
    <s v="1.1.07.1.1.03.0"/>
    <x v="65"/>
    <x v="1076"/>
    <s v="F"/>
    <x v="6"/>
    <x v="18"/>
  </r>
  <r>
    <x v="1"/>
    <x v="7"/>
    <s v="1.1.07.1.1.03.0"/>
    <x v="65"/>
    <x v="1077"/>
    <s v="F"/>
    <x v="6"/>
    <x v="19"/>
  </r>
  <r>
    <x v="1"/>
    <x v="8"/>
    <s v="1.1.07.1.1.03.0"/>
    <x v="65"/>
    <x v="1078"/>
    <s v="F"/>
    <x v="6"/>
    <x v="20"/>
  </r>
  <r>
    <x v="1"/>
    <x v="9"/>
    <s v="1.1.07.1.1.03.0"/>
    <x v="65"/>
    <x v="576"/>
    <s v="F"/>
    <x v="6"/>
    <x v="21"/>
  </r>
  <r>
    <x v="1"/>
    <x v="10"/>
    <s v="1.1.07.1.1.03.0"/>
    <x v="65"/>
    <x v="320"/>
    <s v="F"/>
    <x v="6"/>
    <x v="22"/>
  </r>
  <r>
    <x v="1"/>
    <x v="11"/>
    <s v="1.1.07.1.1.03.0"/>
    <x v="65"/>
    <x v="91"/>
    <s v="F"/>
    <x v="6"/>
    <x v="23"/>
  </r>
  <r>
    <x v="2"/>
    <x v="0"/>
    <s v="1.1.07.1.1.03.0"/>
    <x v="65"/>
    <x v="712"/>
    <s v="F"/>
    <x v="6"/>
    <x v="24"/>
  </r>
  <r>
    <x v="2"/>
    <x v="1"/>
    <s v="1.1.07.1.1.03.0"/>
    <x v="65"/>
    <x v="19"/>
    <s v="F"/>
    <x v="6"/>
    <x v="25"/>
  </r>
  <r>
    <x v="2"/>
    <x v="2"/>
    <s v="1.1.07.1.1.03.0"/>
    <x v="65"/>
    <x v="681"/>
    <s v="F"/>
    <x v="6"/>
    <x v="26"/>
  </r>
  <r>
    <x v="2"/>
    <x v="3"/>
    <s v="1.1.07.1.1.03.0"/>
    <x v="65"/>
    <x v="616"/>
    <s v="F"/>
    <x v="6"/>
    <x v="27"/>
  </r>
  <r>
    <x v="2"/>
    <x v="4"/>
    <s v="1.1.07.1.1.03.0"/>
    <x v="65"/>
    <x v="824"/>
    <s v="F"/>
    <x v="6"/>
    <x v="28"/>
  </r>
  <r>
    <x v="2"/>
    <x v="5"/>
    <s v="1.1.07.1.1.03.0"/>
    <x v="65"/>
    <x v="1079"/>
    <s v="F"/>
    <x v="6"/>
    <x v="29"/>
  </r>
  <r>
    <x v="2"/>
    <x v="6"/>
    <s v="1.1.07.1.1.03.0"/>
    <x v="65"/>
    <x v="1080"/>
    <s v="F"/>
    <x v="6"/>
    <x v="30"/>
  </r>
  <r>
    <x v="2"/>
    <x v="7"/>
    <s v="1.1.07.1.1.03.0"/>
    <x v="65"/>
    <x v="1081"/>
    <s v="F"/>
    <x v="6"/>
    <x v="31"/>
  </r>
  <r>
    <x v="2"/>
    <x v="8"/>
    <s v="1.1.07.1.1.03.0"/>
    <x v="65"/>
    <x v="1082"/>
    <s v="F"/>
    <x v="6"/>
    <x v="32"/>
  </r>
  <r>
    <x v="2"/>
    <x v="9"/>
    <s v="1.1.07.1.1.03.0"/>
    <x v="65"/>
    <x v="600"/>
    <s v="F"/>
    <x v="6"/>
    <x v="33"/>
  </r>
  <r>
    <x v="2"/>
    <x v="10"/>
    <s v="1.1.07.1.1.03.0"/>
    <x v="65"/>
    <x v="539"/>
    <s v="F"/>
    <x v="6"/>
    <x v="34"/>
  </r>
  <r>
    <x v="2"/>
    <x v="11"/>
    <s v="1.1.07.1.1.03.0"/>
    <x v="65"/>
    <x v="322"/>
    <s v="F"/>
    <x v="6"/>
    <x v="35"/>
  </r>
  <r>
    <x v="3"/>
    <x v="0"/>
    <s v="1.1.07.1.1.03.0"/>
    <x v="65"/>
    <x v="907"/>
    <s v="F"/>
    <x v="6"/>
    <x v="36"/>
  </r>
  <r>
    <x v="3"/>
    <x v="1"/>
    <s v="1.1.07.1.1.03.0"/>
    <x v="65"/>
    <x v="291"/>
    <s v="F"/>
    <x v="6"/>
    <x v="37"/>
  </r>
  <r>
    <x v="3"/>
    <x v="2"/>
    <s v="1.1.07.1.1.03.0"/>
    <x v="65"/>
    <x v="125"/>
    <s v="F"/>
    <x v="6"/>
    <x v="38"/>
  </r>
  <r>
    <x v="3"/>
    <x v="3"/>
    <s v="1.1.07.1.1.03.0"/>
    <x v="65"/>
    <x v="398"/>
    <s v="F"/>
    <x v="6"/>
    <x v="39"/>
  </r>
  <r>
    <x v="3"/>
    <x v="4"/>
    <s v="1.1.07.1.1.03.0"/>
    <x v="65"/>
    <x v="476"/>
    <s v="F"/>
    <x v="6"/>
    <x v="40"/>
  </r>
  <r>
    <x v="3"/>
    <x v="5"/>
    <s v="1.1.07.1.1.03.0"/>
    <x v="65"/>
    <x v="458"/>
    <s v="P"/>
    <x v="6"/>
    <x v="41"/>
  </r>
  <r>
    <x v="0"/>
    <x v="0"/>
    <s v="1.1.07.1.1.04.0"/>
    <x v="66"/>
    <x v="1083"/>
    <s v="F"/>
    <x v="6"/>
    <x v="0"/>
  </r>
  <r>
    <x v="0"/>
    <x v="1"/>
    <s v="1.1.07.1.1.04.0"/>
    <x v="66"/>
    <x v="138"/>
    <s v="F"/>
    <x v="6"/>
    <x v="1"/>
  </r>
  <r>
    <x v="0"/>
    <x v="2"/>
    <s v="1.1.07.1.1.04.0"/>
    <x v="66"/>
    <x v="19"/>
    <s v="F"/>
    <x v="6"/>
    <x v="2"/>
  </r>
  <r>
    <x v="0"/>
    <x v="3"/>
    <s v="1.1.07.1.1.04.0"/>
    <x v="66"/>
    <x v="223"/>
    <s v="F"/>
    <x v="6"/>
    <x v="3"/>
  </r>
  <r>
    <x v="0"/>
    <x v="4"/>
    <s v="1.1.07.1.1.04.0"/>
    <x v="66"/>
    <x v="413"/>
    <s v="F"/>
    <x v="6"/>
    <x v="4"/>
  </r>
  <r>
    <x v="0"/>
    <x v="5"/>
    <s v="1.1.07.1.1.04.0"/>
    <x v="66"/>
    <x v="321"/>
    <s v="F"/>
    <x v="6"/>
    <x v="5"/>
  </r>
  <r>
    <x v="0"/>
    <x v="6"/>
    <s v="1.1.07.1.1.04.0"/>
    <x v="66"/>
    <x v="1037"/>
    <s v="F"/>
    <x v="6"/>
    <x v="6"/>
  </r>
  <r>
    <x v="0"/>
    <x v="7"/>
    <s v="1.1.07.1.1.04.0"/>
    <x v="66"/>
    <x v="836"/>
    <s v="F"/>
    <x v="6"/>
    <x v="7"/>
  </r>
  <r>
    <x v="0"/>
    <x v="8"/>
    <s v="1.1.07.1.1.04.0"/>
    <x v="66"/>
    <x v="1084"/>
    <s v="F"/>
    <x v="6"/>
    <x v="8"/>
  </r>
  <r>
    <x v="0"/>
    <x v="9"/>
    <s v="1.1.07.1.1.04.0"/>
    <x v="66"/>
    <x v="1085"/>
    <s v="F"/>
    <x v="6"/>
    <x v="9"/>
  </r>
  <r>
    <x v="0"/>
    <x v="10"/>
    <s v="1.1.07.1.1.04.0"/>
    <x v="66"/>
    <x v="886"/>
    <s v="F"/>
    <x v="6"/>
    <x v="10"/>
  </r>
  <r>
    <x v="0"/>
    <x v="11"/>
    <s v="1.1.07.1.1.04.0"/>
    <x v="66"/>
    <x v="624"/>
    <s v="F"/>
    <x v="6"/>
    <x v="11"/>
  </r>
  <r>
    <x v="1"/>
    <x v="0"/>
    <s v="1.1.07.1.1.04.0"/>
    <x v="66"/>
    <x v="288"/>
    <s v="F"/>
    <x v="6"/>
    <x v="12"/>
  </r>
  <r>
    <x v="1"/>
    <x v="1"/>
    <s v="1.1.07.1.1.04.0"/>
    <x v="66"/>
    <x v="1086"/>
    <s v="F"/>
    <x v="6"/>
    <x v="13"/>
  </r>
  <r>
    <x v="1"/>
    <x v="2"/>
    <s v="1.1.07.1.1.04.0"/>
    <x v="66"/>
    <x v="51"/>
    <s v="F"/>
    <x v="6"/>
    <x v="14"/>
  </r>
  <r>
    <x v="1"/>
    <x v="3"/>
    <s v="1.1.07.1.1.04.0"/>
    <x v="66"/>
    <x v="1087"/>
    <s v="F"/>
    <x v="6"/>
    <x v="15"/>
  </r>
  <r>
    <x v="1"/>
    <x v="4"/>
    <s v="1.1.07.1.1.04.0"/>
    <x v="66"/>
    <x v="412"/>
    <s v="F"/>
    <x v="6"/>
    <x v="16"/>
  </r>
  <r>
    <x v="1"/>
    <x v="5"/>
    <s v="1.1.07.1.1.04.0"/>
    <x v="66"/>
    <x v="878"/>
    <s v="F"/>
    <x v="6"/>
    <x v="17"/>
  </r>
  <r>
    <x v="1"/>
    <x v="6"/>
    <s v="1.1.07.1.1.04.0"/>
    <x v="66"/>
    <x v="379"/>
    <s v="F"/>
    <x v="6"/>
    <x v="18"/>
  </r>
  <r>
    <x v="1"/>
    <x v="7"/>
    <s v="1.1.07.1.1.04.0"/>
    <x v="66"/>
    <x v="1088"/>
    <s v="F"/>
    <x v="6"/>
    <x v="19"/>
  </r>
  <r>
    <x v="1"/>
    <x v="8"/>
    <s v="1.1.07.1.1.04.0"/>
    <x v="66"/>
    <x v="1089"/>
    <s v="F"/>
    <x v="6"/>
    <x v="20"/>
  </r>
  <r>
    <x v="1"/>
    <x v="9"/>
    <s v="1.1.07.1.1.04.0"/>
    <x v="66"/>
    <x v="180"/>
    <s v="F"/>
    <x v="6"/>
    <x v="21"/>
  </r>
  <r>
    <x v="1"/>
    <x v="10"/>
    <s v="1.1.07.1.1.04.0"/>
    <x v="66"/>
    <x v="148"/>
    <s v="F"/>
    <x v="6"/>
    <x v="22"/>
  </r>
  <r>
    <x v="1"/>
    <x v="11"/>
    <s v="1.1.07.1.1.04.0"/>
    <x v="66"/>
    <x v="680"/>
    <s v="F"/>
    <x v="6"/>
    <x v="23"/>
  </r>
  <r>
    <x v="2"/>
    <x v="0"/>
    <s v="1.1.07.1.1.04.0"/>
    <x v="66"/>
    <x v="339"/>
    <s v="F"/>
    <x v="6"/>
    <x v="24"/>
  </r>
  <r>
    <x v="2"/>
    <x v="1"/>
    <s v="1.1.07.1.1.04.0"/>
    <x v="66"/>
    <x v="67"/>
    <s v="F"/>
    <x v="6"/>
    <x v="25"/>
  </r>
  <r>
    <x v="2"/>
    <x v="2"/>
    <s v="1.1.07.1.1.04.0"/>
    <x v="66"/>
    <x v="343"/>
    <s v="F"/>
    <x v="6"/>
    <x v="26"/>
  </r>
  <r>
    <x v="2"/>
    <x v="3"/>
    <s v="1.1.07.1.1.04.0"/>
    <x v="66"/>
    <x v="206"/>
    <s v="F"/>
    <x v="6"/>
    <x v="27"/>
  </r>
  <r>
    <x v="2"/>
    <x v="4"/>
    <s v="1.1.07.1.1.04.0"/>
    <x v="66"/>
    <x v="400"/>
    <s v="F"/>
    <x v="6"/>
    <x v="28"/>
  </r>
  <r>
    <x v="2"/>
    <x v="5"/>
    <s v="1.1.07.1.1.04.0"/>
    <x v="66"/>
    <x v="560"/>
    <s v="F"/>
    <x v="6"/>
    <x v="29"/>
  </r>
  <r>
    <x v="2"/>
    <x v="6"/>
    <s v="1.1.07.1.1.04.0"/>
    <x v="66"/>
    <x v="483"/>
    <s v="F"/>
    <x v="6"/>
    <x v="30"/>
  </r>
  <r>
    <x v="2"/>
    <x v="7"/>
    <s v="1.1.07.1.1.04.0"/>
    <x v="66"/>
    <x v="1090"/>
    <s v="F"/>
    <x v="6"/>
    <x v="31"/>
  </r>
  <r>
    <x v="2"/>
    <x v="8"/>
    <s v="1.1.07.1.1.04.0"/>
    <x v="66"/>
    <x v="1091"/>
    <s v="F"/>
    <x v="6"/>
    <x v="32"/>
  </r>
  <r>
    <x v="2"/>
    <x v="9"/>
    <s v="1.1.07.1.1.04.0"/>
    <x v="66"/>
    <x v="1092"/>
    <s v="F"/>
    <x v="6"/>
    <x v="33"/>
  </r>
  <r>
    <x v="2"/>
    <x v="10"/>
    <s v="1.1.07.1.1.04.0"/>
    <x v="66"/>
    <x v="1093"/>
    <s v="F"/>
    <x v="6"/>
    <x v="34"/>
  </r>
  <r>
    <x v="2"/>
    <x v="11"/>
    <s v="1.1.07.1.1.04.0"/>
    <x v="66"/>
    <x v="1094"/>
    <s v="F"/>
    <x v="6"/>
    <x v="35"/>
  </r>
  <r>
    <x v="3"/>
    <x v="0"/>
    <s v="1.1.07.1.1.04.0"/>
    <x v="66"/>
    <x v="1095"/>
    <s v="F"/>
    <x v="6"/>
    <x v="36"/>
  </r>
  <r>
    <x v="3"/>
    <x v="1"/>
    <s v="1.1.07.1.1.04.0"/>
    <x v="66"/>
    <x v="693"/>
    <s v="F"/>
    <x v="6"/>
    <x v="37"/>
  </r>
  <r>
    <x v="3"/>
    <x v="2"/>
    <s v="1.1.07.1.1.04.0"/>
    <x v="66"/>
    <x v="640"/>
    <s v="F"/>
    <x v="6"/>
    <x v="38"/>
  </r>
  <r>
    <x v="3"/>
    <x v="3"/>
    <s v="1.1.07.1.1.04.0"/>
    <x v="66"/>
    <x v="316"/>
    <s v="F"/>
    <x v="6"/>
    <x v="39"/>
  </r>
  <r>
    <x v="3"/>
    <x v="4"/>
    <s v="1.1.07.1.1.04.0"/>
    <x v="66"/>
    <x v="414"/>
    <s v="F"/>
    <x v="6"/>
    <x v="40"/>
  </r>
  <r>
    <x v="3"/>
    <x v="5"/>
    <s v="1.1.07.1.1.04.0"/>
    <x v="66"/>
    <x v="403"/>
    <s v="P"/>
    <x v="6"/>
    <x v="41"/>
  </r>
  <r>
    <x v="0"/>
    <x v="0"/>
    <s v="1.1.07.1.1.05.0"/>
    <x v="67"/>
    <x v="85"/>
    <s v="F"/>
    <x v="7"/>
    <x v="0"/>
  </r>
  <r>
    <x v="0"/>
    <x v="1"/>
    <s v="1.1.07.1.1.05.0"/>
    <x v="67"/>
    <x v="1096"/>
    <s v="F"/>
    <x v="7"/>
    <x v="1"/>
  </r>
  <r>
    <x v="0"/>
    <x v="2"/>
    <s v="1.1.07.1.1.05.0"/>
    <x v="67"/>
    <x v="920"/>
    <s v="F"/>
    <x v="7"/>
    <x v="2"/>
  </r>
  <r>
    <x v="0"/>
    <x v="3"/>
    <s v="1.1.07.1.1.05.0"/>
    <x v="67"/>
    <x v="1097"/>
    <s v="F"/>
    <x v="7"/>
    <x v="3"/>
  </r>
  <r>
    <x v="0"/>
    <x v="4"/>
    <s v="1.1.07.1.1.05.0"/>
    <x v="67"/>
    <x v="1098"/>
    <s v="F"/>
    <x v="7"/>
    <x v="4"/>
  </r>
  <r>
    <x v="0"/>
    <x v="5"/>
    <s v="1.1.07.1.1.05.0"/>
    <x v="67"/>
    <x v="960"/>
    <s v="F"/>
    <x v="7"/>
    <x v="5"/>
  </r>
  <r>
    <x v="0"/>
    <x v="6"/>
    <s v="1.1.07.1.1.05.0"/>
    <x v="67"/>
    <x v="1099"/>
    <s v="F"/>
    <x v="7"/>
    <x v="6"/>
  </r>
  <r>
    <x v="0"/>
    <x v="7"/>
    <s v="1.1.07.1.1.05.0"/>
    <x v="67"/>
    <x v="1100"/>
    <s v="F"/>
    <x v="7"/>
    <x v="7"/>
  </r>
  <r>
    <x v="0"/>
    <x v="8"/>
    <s v="1.1.07.1.1.05.0"/>
    <x v="67"/>
    <x v="966"/>
    <s v="F"/>
    <x v="7"/>
    <x v="8"/>
  </r>
  <r>
    <x v="0"/>
    <x v="9"/>
    <s v="1.1.07.1.1.05.0"/>
    <x v="67"/>
    <x v="805"/>
    <s v="F"/>
    <x v="7"/>
    <x v="9"/>
  </r>
  <r>
    <x v="0"/>
    <x v="10"/>
    <s v="1.1.07.1.1.05.0"/>
    <x v="67"/>
    <x v="1101"/>
    <s v="F"/>
    <x v="7"/>
    <x v="10"/>
  </r>
  <r>
    <x v="0"/>
    <x v="11"/>
    <s v="1.1.07.1.1.05.0"/>
    <x v="67"/>
    <x v="1102"/>
    <s v="F"/>
    <x v="7"/>
    <x v="11"/>
  </r>
  <r>
    <x v="1"/>
    <x v="0"/>
    <s v="1.1.07.1.1.05.0"/>
    <x v="67"/>
    <x v="1103"/>
    <s v="F"/>
    <x v="7"/>
    <x v="12"/>
  </r>
  <r>
    <x v="1"/>
    <x v="1"/>
    <s v="1.1.07.1.1.05.0"/>
    <x v="67"/>
    <x v="1104"/>
    <s v="F"/>
    <x v="7"/>
    <x v="13"/>
  </r>
  <r>
    <x v="1"/>
    <x v="2"/>
    <s v="1.1.07.1.1.05.0"/>
    <x v="67"/>
    <x v="920"/>
    <s v="F"/>
    <x v="7"/>
    <x v="14"/>
  </r>
  <r>
    <x v="1"/>
    <x v="3"/>
    <s v="1.1.07.1.1.05.0"/>
    <x v="67"/>
    <x v="55"/>
    <s v="F"/>
    <x v="7"/>
    <x v="15"/>
  </r>
  <r>
    <x v="1"/>
    <x v="4"/>
    <s v="1.1.07.1.1.05.0"/>
    <x v="67"/>
    <x v="93"/>
    <s v="F"/>
    <x v="7"/>
    <x v="16"/>
  </r>
  <r>
    <x v="1"/>
    <x v="5"/>
    <s v="1.1.07.1.1.05.0"/>
    <x v="67"/>
    <x v="237"/>
    <s v="F"/>
    <x v="7"/>
    <x v="17"/>
  </r>
  <r>
    <x v="1"/>
    <x v="6"/>
    <s v="1.1.07.1.1.05.0"/>
    <x v="67"/>
    <x v="441"/>
    <s v="F"/>
    <x v="7"/>
    <x v="18"/>
  </r>
  <r>
    <x v="1"/>
    <x v="7"/>
    <s v="1.1.07.1.1.05.0"/>
    <x v="67"/>
    <x v="1105"/>
    <s v="F"/>
    <x v="7"/>
    <x v="19"/>
  </r>
  <r>
    <x v="1"/>
    <x v="8"/>
    <s v="1.1.07.1.1.05.0"/>
    <x v="67"/>
    <x v="1106"/>
    <s v="F"/>
    <x v="7"/>
    <x v="20"/>
  </r>
  <r>
    <x v="1"/>
    <x v="9"/>
    <s v="1.1.07.1.1.05.0"/>
    <x v="67"/>
    <x v="1107"/>
    <s v="F"/>
    <x v="7"/>
    <x v="21"/>
  </r>
  <r>
    <x v="1"/>
    <x v="10"/>
    <s v="1.1.07.1.1.05.0"/>
    <x v="67"/>
    <x v="1108"/>
    <s v="F"/>
    <x v="7"/>
    <x v="22"/>
  </r>
  <r>
    <x v="1"/>
    <x v="11"/>
    <s v="1.1.07.1.1.05.0"/>
    <x v="67"/>
    <x v="1109"/>
    <s v="F"/>
    <x v="7"/>
    <x v="23"/>
  </r>
  <r>
    <x v="2"/>
    <x v="0"/>
    <s v="1.1.07.1.1.05.0"/>
    <x v="67"/>
    <x v="1110"/>
    <s v="F"/>
    <x v="7"/>
    <x v="24"/>
  </r>
  <r>
    <x v="2"/>
    <x v="1"/>
    <s v="1.1.07.1.1.05.0"/>
    <x v="67"/>
    <x v="1111"/>
    <s v="F"/>
    <x v="7"/>
    <x v="25"/>
  </r>
  <r>
    <x v="2"/>
    <x v="2"/>
    <s v="1.1.07.1.1.05.0"/>
    <x v="67"/>
    <x v="1112"/>
    <s v="F"/>
    <x v="7"/>
    <x v="26"/>
  </r>
  <r>
    <x v="2"/>
    <x v="3"/>
    <s v="1.1.07.1.1.05.0"/>
    <x v="67"/>
    <x v="1113"/>
    <s v="F"/>
    <x v="7"/>
    <x v="27"/>
  </r>
  <r>
    <x v="2"/>
    <x v="4"/>
    <s v="1.1.07.1.1.05.0"/>
    <x v="67"/>
    <x v="1114"/>
    <s v="F"/>
    <x v="7"/>
    <x v="28"/>
  </r>
  <r>
    <x v="2"/>
    <x v="5"/>
    <s v="1.1.07.1.1.05.0"/>
    <x v="67"/>
    <x v="1115"/>
    <s v="F"/>
    <x v="7"/>
    <x v="29"/>
  </r>
  <r>
    <x v="2"/>
    <x v="6"/>
    <s v="1.1.07.1.1.05.0"/>
    <x v="67"/>
    <x v="1116"/>
    <s v="F"/>
    <x v="7"/>
    <x v="30"/>
  </r>
  <r>
    <x v="2"/>
    <x v="7"/>
    <s v="1.1.07.1.1.05.0"/>
    <x v="67"/>
    <x v="1117"/>
    <s v="F"/>
    <x v="7"/>
    <x v="31"/>
  </r>
  <r>
    <x v="2"/>
    <x v="8"/>
    <s v="1.1.07.1.1.05.0"/>
    <x v="67"/>
    <x v="1118"/>
    <s v="F"/>
    <x v="7"/>
    <x v="32"/>
  </r>
  <r>
    <x v="2"/>
    <x v="9"/>
    <s v="1.1.07.1.1.05.0"/>
    <x v="67"/>
    <x v="1119"/>
    <s v="F"/>
    <x v="7"/>
    <x v="33"/>
  </r>
  <r>
    <x v="2"/>
    <x v="10"/>
    <s v="1.1.07.1.1.05.0"/>
    <x v="67"/>
    <x v="1120"/>
    <s v="F"/>
    <x v="7"/>
    <x v="34"/>
  </r>
  <r>
    <x v="2"/>
    <x v="11"/>
    <s v="1.1.07.1.1.05.0"/>
    <x v="67"/>
    <x v="1121"/>
    <s v="F"/>
    <x v="7"/>
    <x v="35"/>
  </r>
  <r>
    <x v="3"/>
    <x v="0"/>
    <s v="1.1.07.1.1.05.0"/>
    <x v="67"/>
    <x v="1122"/>
    <s v="F"/>
    <x v="7"/>
    <x v="36"/>
  </r>
  <r>
    <x v="3"/>
    <x v="1"/>
    <s v="1.1.07.1.1.05.0"/>
    <x v="67"/>
    <x v="1123"/>
    <s v="F"/>
    <x v="7"/>
    <x v="37"/>
  </r>
  <r>
    <x v="3"/>
    <x v="2"/>
    <s v="1.1.07.1.1.05.0"/>
    <x v="67"/>
    <x v="1124"/>
    <s v="F"/>
    <x v="7"/>
    <x v="38"/>
  </r>
  <r>
    <x v="3"/>
    <x v="3"/>
    <s v="1.1.07.1.1.05.0"/>
    <x v="67"/>
    <x v="378"/>
    <s v="F"/>
    <x v="7"/>
    <x v="39"/>
  </r>
  <r>
    <x v="3"/>
    <x v="4"/>
    <s v="1.1.07.1.1.05.0"/>
    <x v="67"/>
    <x v="558"/>
    <s v="F"/>
    <x v="7"/>
    <x v="40"/>
  </r>
  <r>
    <x v="3"/>
    <x v="5"/>
    <s v="1.1.07.1.1.05.0"/>
    <x v="67"/>
    <x v="976"/>
    <s v="P"/>
    <x v="7"/>
    <x v="41"/>
  </r>
  <r>
    <x v="0"/>
    <x v="0"/>
    <s v="1.1.07.1.1.06.0"/>
    <x v="68"/>
    <x v="1125"/>
    <s v="F"/>
    <x v="7"/>
    <x v="0"/>
  </r>
  <r>
    <x v="0"/>
    <x v="1"/>
    <s v="1.1.07.1.1.06.0"/>
    <x v="68"/>
    <x v="945"/>
    <s v="F"/>
    <x v="7"/>
    <x v="1"/>
  </r>
  <r>
    <x v="0"/>
    <x v="2"/>
    <s v="1.1.07.1.1.06.0"/>
    <x v="68"/>
    <x v="1039"/>
    <s v="F"/>
    <x v="7"/>
    <x v="2"/>
  </r>
  <r>
    <x v="0"/>
    <x v="3"/>
    <s v="1.1.07.1.1.06.0"/>
    <x v="68"/>
    <x v="1126"/>
    <s v="F"/>
    <x v="7"/>
    <x v="3"/>
  </r>
  <r>
    <x v="0"/>
    <x v="4"/>
    <s v="1.1.07.1.1.06.0"/>
    <x v="68"/>
    <x v="805"/>
    <s v="F"/>
    <x v="7"/>
    <x v="4"/>
  </r>
  <r>
    <x v="0"/>
    <x v="5"/>
    <s v="1.1.07.1.1.06.0"/>
    <x v="68"/>
    <x v="1127"/>
    <s v="F"/>
    <x v="7"/>
    <x v="5"/>
  </r>
  <r>
    <x v="0"/>
    <x v="6"/>
    <s v="1.1.07.1.1.06.0"/>
    <x v="68"/>
    <x v="1128"/>
    <s v="F"/>
    <x v="7"/>
    <x v="6"/>
  </r>
  <r>
    <x v="0"/>
    <x v="7"/>
    <s v="1.1.07.1.1.06.0"/>
    <x v="68"/>
    <x v="1129"/>
    <s v="F"/>
    <x v="7"/>
    <x v="7"/>
  </r>
  <r>
    <x v="0"/>
    <x v="8"/>
    <s v="1.1.07.1.1.06.0"/>
    <x v="68"/>
    <x v="921"/>
    <s v="F"/>
    <x v="7"/>
    <x v="8"/>
  </r>
  <r>
    <x v="0"/>
    <x v="9"/>
    <s v="1.1.07.1.1.06.0"/>
    <x v="68"/>
    <x v="1036"/>
    <s v="F"/>
    <x v="7"/>
    <x v="9"/>
  </r>
  <r>
    <x v="0"/>
    <x v="10"/>
    <s v="1.1.07.1.1.06.0"/>
    <x v="68"/>
    <x v="1130"/>
    <s v="F"/>
    <x v="7"/>
    <x v="10"/>
  </r>
  <r>
    <x v="0"/>
    <x v="11"/>
    <s v="1.1.07.1.1.06.0"/>
    <x v="68"/>
    <x v="1131"/>
    <s v="F"/>
    <x v="7"/>
    <x v="11"/>
  </r>
  <r>
    <x v="1"/>
    <x v="0"/>
    <s v="1.1.07.1.1.06.0"/>
    <x v="68"/>
    <x v="1132"/>
    <s v="F"/>
    <x v="7"/>
    <x v="12"/>
  </r>
  <r>
    <x v="1"/>
    <x v="1"/>
    <s v="1.1.07.1.1.06.0"/>
    <x v="68"/>
    <x v="48"/>
    <s v="F"/>
    <x v="7"/>
    <x v="13"/>
  </r>
  <r>
    <x v="1"/>
    <x v="2"/>
    <s v="1.1.07.1.1.06.0"/>
    <x v="68"/>
    <x v="298"/>
    <s v="F"/>
    <x v="7"/>
    <x v="14"/>
  </r>
  <r>
    <x v="1"/>
    <x v="3"/>
    <s v="1.1.07.1.1.06.0"/>
    <x v="68"/>
    <x v="31"/>
    <s v="F"/>
    <x v="7"/>
    <x v="15"/>
  </r>
  <r>
    <x v="1"/>
    <x v="4"/>
    <s v="1.1.07.1.1.06.0"/>
    <x v="68"/>
    <x v="1133"/>
    <s v="F"/>
    <x v="7"/>
    <x v="16"/>
  </r>
  <r>
    <x v="1"/>
    <x v="5"/>
    <s v="1.1.07.1.1.06.0"/>
    <x v="68"/>
    <x v="1134"/>
    <s v="F"/>
    <x v="7"/>
    <x v="17"/>
  </r>
  <r>
    <x v="1"/>
    <x v="6"/>
    <s v="1.1.07.1.1.06.0"/>
    <x v="68"/>
    <x v="1135"/>
    <s v="F"/>
    <x v="7"/>
    <x v="18"/>
  </r>
  <r>
    <x v="1"/>
    <x v="7"/>
    <s v="1.1.07.1.1.06.0"/>
    <x v="68"/>
    <x v="1136"/>
    <s v="F"/>
    <x v="7"/>
    <x v="19"/>
  </r>
  <r>
    <x v="1"/>
    <x v="8"/>
    <s v="1.1.07.1.1.06.0"/>
    <x v="68"/>
    <x v="1137"/>
    <s v="F"/>
    <x v="7"/>
    <x v="20"/>
  </r>
  <r>
    <x v="1"/>
    <x v="9"/>
    <s v="1.1.07.1.1.06.0"/>
    <x v="68"/>
    <x v="1138"/>
    <s v="F"/>
    <x v="7"/>
    <x v="21"/>
  </r>
  <r>
    <x v="1"/>
    <x v="10"/>
    <s v="1.1.07.1.1.06.0"/>
    <x v="68"/>
    <x v="1139"/>
    <s v="F"/>
    <x v="7"/>
    <x v="22"/>
  </r>
  <r>
    <x v="1"/>
    <x v="11"/>
    <s v="1.1.07.1.1.06.0"/>
    <x v="68"/>
    <x v="1140"/>
    <s v="F"/>
    <x v="7"/>
    <x v="23"/>
  </r>
  <r>
    <x v="2"/>
    <x v="0"/>
    <s v="1.1.07.1.1.06.0"/>
    <x v="68"/>
    <x v="1141"/>
    <s v="F"/>
    <x v="7"/>
    <x v="24"/>
  </r>
  <r>
    <x v="2"/>
    <x v="1"/>
    <s v="1.1.07.1.1.06.0"/>
    <x v="68"/>
    <x v="1142"/>
    <s v="F"/>
    <x v="7"/>
    <x v="25"/>
  </r>
  <r>
    <x v="2"/>
    <x v="2"/>
    <s v="1.1.07.1.1.06.0"/>
    <x v="68"/>
    <x v="854"/>
    <s v="F"/>
    <x v="7"/>
    <x v="26"/>
  </r>
  <r>
    <x v="2"/>
    <x v="3"/>
    <s v="1.1.07.1.1.06.0"/>
    <x v="68"/>
    <x v="1143"/>
    <s v="F"/>
    <x v="7"/>
    <x v="27"/>
  </r>
  <r>
    <x v="2"/>
    <x v="4"/>
    <s v="1.1.07.1.1.06.0"/>
    <x v="68"/>
    <x v="1144"/>
    <s v="F"/>
    <x v="7"/>
    <x v="28"/>
  </r>
  <r>
    <x v="2"/>
    <x v="5"/>
    <s v="1.1.07.1.1.06.0"/>
    <x v="68"/>
    <x v="1145"/>
    <s v="F"/>
    <x v="7"/>
    <x v="29"/>
  </r>
  <r>
    <x v="2"/>
    <x v="6"/>
    <s v="1.1.07.1.1.06.0"/>
    <x v="68"/>
    <x v="1146"/>
    <s v="F"/>
    <x v="7"/>
    <x v="30"/>
  </r>
  <r>
    <x v="2"/>
    <x v="7"/>
    <s v="1.1.07.1.1.06.0"/>
    <x v="68"/>
    <x v="1147"/>
    <s v="F"/>
    <x v="7"/>
    <x v="31"/>
  </r>
  <r>
    <x v="2"/>
    <x v="8"/>
    <s v="1.1.07.1.1.06.0"/>
    <x v="68"/>
    <x v="1148"/>
    <s v="F"/>
    <x v="7"/>
    <x v="32"/>
  </r>
  <r>
    <x v="2"/>
    <x v="9"/>
    <s v="1.1.07.1.1.06.0"/>
    <x v="68"/>
    <x v="1149"/>
    <s v="F"/>
    <x v="7"/>
    <x v="33"/>
  </r>
  <r>
    <x v="2"/>
    <x v="10"/>
    <s v="1.1.07.1.1.06.0"/>
    <x v="68"/>
    <x v="1150"/>
    <s v="F"/>
    <x v="7"/>
    <x v="34"/>
  </r>
  <r>
    <x v="2"/>
    <x v="11"/>
    <s v="1.1.07.1.1.06.0"/>
    <x v="68"/>
    <x v="424"/>
    <s v="F"/>
    <x v="7"/>
    <x v="35"/>
  </r>
  <r>
    <x v="3"/>
    <x v="0"/>
    <s v="1.1.07.1.1.06.0"/>
    <x v="68"/>
    <x v="114"/>
    <s v="F"/>
    <x v="7"/>
    <x v="36"/>
  </r>
  <r>
    <x v="3"/>
    <x v="1"/>
    <s v="1.1.07.1.1.06.0"/>
    <x v="68"/>
    <x v="129"/>
    <s v="F"/>
    <x v="7"/>
    <x v="37"/>
  </r>
  <r>
    <x v="3"/>
    <x v="2"/>
    <s v="1.1.07.1.1.06.0"/>
    <x v="68"/>
    <x v="20"/>
    <s v="F"/>
    <x v="7"/>
    <x v="38"/>
  </r>
  <r>
    <x v="3"/>
    <x v="3"/>
    <s v="1.1.07.1.1.06.0"/>
    <x v="68"/>
    <x v="1151"/>
    <s v="F"/>
    <x v="7"/>
    <x v="39"/>
  </r>
  <r>
    <x v="3"/>
    <x v="4"/>
    <s v="1.1.07.1.1.06.0"/>
    <x v="68"/>
    <x v="1051"/>
    <s v="F"/>
    <x v="7"/>
    <x v="40"/>
  </r>
  <r>
    <x v="3"/>
    <x v="5"/>
    <s v="1.1.07.1.1.06.0"/>
    <x v="68"/>
    <x v="1152"/>
    <s v="P"/>
    <x v="7"/>
    <x v="41"/>
  </r>
  <r>
    <x v="0"/>
    <x v="0"/>
    <s v="1.1.07.2.1.01.X"/>
    <x v="69"/>
    <x v="927"/>
    <s v="F"/>
    <x v="6"/>
    <x v="0"/>
  </r>
  <r>
    <x v="0"/>
    <x v="1"/>
    <s v="1.1.07.2.1.01.X"/>
    <x v="69"/>
    <x v="294"/>
    <s v="F"/>
    <x v="6"/>
    <x v="1"/>
  </r>
  <r>
    <x v="0"/>
    <x v="2"/>
    <s v="1.1.07.2.1.01.X"/>
    <x v="69"/>
    <x v="62"/>
    <s v="F"/>
    <x v="6"/>
    <x v="2"/>
  </r>
  <r>
    <x v="0"/>
    <x v="3"/>
    <s v="1.1.07.2.1.01.X"/>
    <x v="69"/>
    <x v="134"/>
    <s v="F"/>
    <x v="6"/>
    <x v="3"/>
  </r>
  <r>
    <x v="0"/>
    <x v="4"/>
    <s v="1.1.07.2.1.01.X"/>
    <x v="69"/>
    <x v="173"/>
    <s v="F"/>
    <x v="6"/>
    <x v="4"/>
  </r>
  <r>
    <x v="0"/>
    <x v="5"/>
    <s v="1.1.07.2.1.01.X"/>
    <x v="69"/>
    <x v="396"/>
    <s v="F"/>
    <x v="6"/>
    <x v="5"/>
  </r>
  <r>
    <x v="0"/>
    <x v="6"/>
    <s v="1.1.07.2.1.01.X"/>
    <x v="69"/>
    <x v="767"/>
    <s v="F"/>
    <x v="6"/>
    <x v="6"/>
  </r>
  <r>
    <x v="0"/>
    <x v="7"/>
    <s v="1.1.07.2.1.01.X"/>
    <x v="69"/>
    <x v="367"/>
    <s v="F"/>
    <x v="6"/>
    <x v="7"/>
  </r>
  <r>
    <x v="0"/>
    <x v="8"/>
    <s v="1.1.07.2.1.01.X"/>
    <x v="69"/>
    <x v="818"/>
    <s v="F"/>
    <x v="6"/>
    <x v="8"/>
  </r>
  <r>
    <x v="0"/>
    <x v="9"/>
    <s v="1.1.07.2.1.01.X"/>
    <x v="69"/>
    <x v="1153"/>
    <s v="F"/>
    <x v="6"/>
    <x v="9"/>
  </r>
  <r>
    <x v="0"/>
    <x v="10"/>
    <s v="1.1.07.2.1.01.X"/>
    <x v="69"/>
    <x v="573"/>
    <s v="F"/>
    <x v="6"/>
    <x v="10"/>
  </r>
  <r>
    <x v="0"/>
    <x v="11"/>
    <s v="1.1.07.2.1.01.X"/>
    <x v="69"/>
    <x v="337"/>
    <s v="F"/>
    <x v="6"/>
    <x v="11"/>
  </r>
  <r>
    <x v="1"/>
    <x v="0"/>
    <s v="1.1.07.2.1.01.X"/>
    <x v="69"/>
    <x v="120"/>
    <s v="F"/>
    <x v="6"/>
    <x v="12"/>
  </r>
  <r>
    <x v="1"/>
    <x v="1"/>
    <s v="1.1.07.2.1.01.X"/>
    <x v="69"/>
    <x v="1003"/>
    <s v="F"/>
    <x v="6"/>
    <x v="13"/>
  </r>
  <r>
    <x v="1"/>
    <x v="2"/>
    <s v="1.1.07.2.1.01.X"/>
    <x v="69"/>
    <x v="1151"/>
    <s v="F"/>
    <x v="6"/>
    <x v="14"/>
  </r>
  <r>
    <x v="1"/>
    <x v="3"/>
    <s v="1.1.07.2.1.01.X"/>
    <x v="69"/>
    <x v="133"/>
    <s v="F"/>
    <x v="6"/>
    <x v="15"/>
  </r>
  <r>
    <x v="1"/>
    <x v="4"/>
    <s v="1.1.07.2.1.01.X"/>
    <x v="69"/>
    <x v="243"/>
    <s v="F"/>
    <x v="6"/>
    <x v="16"/>
  </r>
  <r>
    <x v="1"/>
    <x v="5"/>
    <s v="1.1.07.2.1.01.X"/>
    <x v="69"/>
    <x v="633"/>
    <s v="F"/>
    <x v="6"/>
    <x v="17"/>
  </r>
  <r>
    <x v="1"/>
    <x v="6"/>
    <s v="1.1.07.2.1.01.X"/>
    <x v="69"/>
    <x v="1088"/>
    <s v="F"/>
    <x v="6"/>
    <x v="18"/>
  </r>
  <r>
    <x v="1"/>
    <x v="7"/>
    <s v="1.1.07.2.1.01.X"/>
    <x v="69"/>
    <x v="1154"/>
    <s v="F"/>
    <x v="6"/>
    <x v="19"/>
  </r>
  <r>
    <x v="1"/>
    <x v="8"/>
    <s v="1.1.07.2.1.01.X"/>
    <x v="69"/>
    <x v="265"/>
    <s v="F"/>
    <x v="6"/>
    <x v="20"/>
  </r>
  <r>
    <x v="1"/>
    <x v="9"/>
    <s v="1.1.07.2.1.01.X"/>
    <x v="69"/>
    <x v="995"/>
    <s v="F"/>
    <x v="6"/>
    <x v="21"/>
  </r>
  <r>
    <x v="1"/>
    <x v="10"/>
    <s v="1.1.07.2.1.01.X"/>
    <x v="69"/>
    <x v="330"/>
    <s v="F"/>
    <x v="6"/>
    <x v="22"/>
  </r>
  <r>
    <x v="1"/>
    <x v="11"/>
    <s v="1.1.07.2.1.01.X"/>
    <x v="69"/>
    <x v="631"/>
    <s v="F"/>
    <x v="6"/>
    <x v="23"/>
  </r>
  <r>
    <x v="2"/>
    <x v="0"/>
    <s v="1.1.07.2.1.01.X"/>
    <x v="69"/>
    <x v="714"/>
    <s v="F"/>
    <x v="6"/>
    <x v="24"/>
  </r>
  <r>
    <x v="2"/>
    <x v="1"/>
    <s v="1.1.07.2.1.01.X"/>
    <x v="69"/>
    <x v="393"/>
    <s v="F"/>
    <x v="6"/>
    <x v="25"/>
  </r>
  <r>
    <x v="2"/>
    <x v="2"/>
    <s v="1.1.07.2.1.01.X"/>
    <x v="69"/>
    <x v="306"/>
    <s v="F"/>
    <x v="6"/>
    <x v="26"/>
  </r>
  <r>
    <x v="2"/>
    <x v="3"/>
    <s v="1.1.07.2.1.01.X"/>
    <x v="69"/>
    <x v="171"/>
    <s v="F"/>
    <x v="6"/>
    <x v="27"/>
  </r>
  <r>
    <x v="2"/>
    <x v="4"/>
    <s v="1.1.07.2.1.01.X"/>
    <x v="69"/>
    <x v="572"/>
    <s v="F"/>
    <x v="6"/>
    <x v="28"/>
  </r>
  <r>
    <x v="2"/>
    <x v="5"/>
    <s v="1.1.07.2.1.01.X"/>
    <x v="69"/>
    <x v="1155"/>
    <s v="F"/>
    <x v="6"/>
    <x v="29"/>
  </r>
  <r>
    <x v="2"/>
    <x v="6"/>
    <s v="1.1.07.2.1.01.X"/>
    <x v="69"/>
    <x v="1156"/>
    <s v="F"/>
    <x v="6"/>
    <x v="30"/>
  </r>
  <r>
    <x v="2"/>
    <x v="7"/>
    <s v="1.1.07.2.1.01.X"/>
    <x v="69"/>
    <x v="851"/>
    <s v="F"/>
    <x v="6"/>
    <x v="31"/>
  </r>
  <r>
    <x v="2"/>
    <x v="8"/>
    <s v="1.1.07.2.1.01.X"/>
    <x v="69"/>
    <x v="794"/>
    <s v="F"/>
    <x v="6"/>
    <x v="32"/>
  </r>
  <r>
    <x v="2"/>
    <x v="9"/>
    <s v="1.1.07.2.1.01.X"/>
    <x v="69"/>
    <x v="1157"/>
    <s v="F"/>
    <x v="6"/>
    <x v="33"/>
  </r>
  <r>
    <x v="2"/>
    <x v="10"/>
    <s v="1.1.07.2.1.01.X"/>
    <x v="69"/>
    <x v="883"/>
    <s v="F"/>
    <x v="6"/>
    <x v="34"/>
  </r>
  <r>
    <x v="2"/>
    <x v="11"/>
    <s v="1.1.07.2.1.01.X"/>
    <x v="69"/>
    <x v="503"/>
    <s v="F"/>
    <x v="6"/>
    <x v="35"/>
  </r>
  <r>
    <x v="3"/>
    <x v="0"/>
    <s v="1.1.07.2.1.01.X"/>
    <x v="69"/>
    <x v="416"/>
    <s v="F"/>
    <x v="6"/>
    <x v="36"/>
  </r>
  <r>
    <x v="3"/>
    <x v="1"/>
    <s v="1.1.07.2.1.01.X"/>
    <x v="69"/>
    <x v="625"/>
    <s v="F"/>
    <x v="6"/>
    <x v="37"/>
  </r>
  <r>
    <x v="3"/>
    <x v="2"/>
    <s v="1.1.07.2.1.01.X"/>
    <x v="69"/>
    <x v="311"/>
    <s v="F"/>
    <x v="6"/>
    <x v="38"/>
  </r>
  <r>
    <x v="3"/>
    <x v="3"/>
    <s v="1.1.07.2.1.01.X"/>
    <x v="69"/>
    <x v="789"/>
    <s v="F"/>
    <x v="6"/>
    <x v="39"/>
  </r>
  <r>
    <x v="3"/>
    <x v="4"/>
    <s v="1.1.07.2.1.01.X"/>
    <x v="69"/>
    <x v="813"/>
    <s v="F"/>
    <x v="6"/>
    <x v="40"/>
  </r>
  <r>
    <x v="3"/>
    <x v="5"/>
    <s v="1.1.07.2.1.01.X"/>
    <x v="69"/>
    <x v="275"/>
    <s v="P"/>
    <x v="6"/>
    <x v="41"/>
  </r>
  <r>
    <x v="0"/>
    <x v="0"/>
    <s v="1.1.07.3.1.01.0"/>
    <x v="70"/>
    <x v="73"/>
    <s v="F"/>
    <x v="6"/>
    <x v="0"/>
  </r>
  <r>
    <x v="0"/>
    <x v="1"/>
    <s v="1.1.07.3.1.01.0"/>
    <x v="70"/>
    <x v="804"/>
    <s v="F"/>
    <x v="6"/>
    <x v="1"/>
  </r>
  <r>
    <x v="0"/>
    <x v="2"/>
    <s v="1.1.07.3.1.01.0"/>
    <x v="70"/>
    <x v="1158"/>
    <s v="F"/>
    <x v="6"/>
    <x v="2"/>
  </r>
  <r>
    <x v="0"/>
    <x v="3"/>
    <s v="1.1.07.3.1.01.0"/>
    <x v="70"/>
    <x v="1159"/>
    <s v="F"/>
    <x v="6"/>
    <x v="3"/>
  </r>
  <r>
    <x v="0"/>
    <x v="4"/>
    <s v="1.1.07.3.1.01.0"/>
    <x v="70"/>
    <x v="542"/>
    <s v="F"/>
    <x v="6"/>
    <x v="4"/>
  </r>
  <r>
    <x v="0"/>
    <x v="5"/>
    <s v="1.1.07.3.1.01.0"/>
    <x v="70"/>
    <x v="1160"/>
    <s v="F"/>
    <x v="6"/>
    <x v="5"/>
  </r>
  <r>
    <x v="0"/>
    <x v="6"/>
    <s v="1.1.07.3.1.01.0"/>
    <x v="70"/>
    <x v="1053"/>
    <s v="F"/>
    <x v="6"/>
    <x v="6"/>
  </r>
  <r>
    <x v="0"/>
    <x v="7"/>
    <s v="1.1.07.3.1.01.0"/>
    <x v="70"/>
    <x v="304"/>
    <s v="F"/>
    <x v="6"/>
    <x v="7"/>
  </r>
  <r>
    <x v="0"/>
    <x v="8"/>
    <s v="1.1.07.3.1.01.0"/>
    <x v="70"/>
    <x v="1161"/>
    <s v="F"/>
    <x v="6"/>
    <x v="8"/>
  </r>
  <r>
    <x v="0"/>
    <x v="9"/>
    <s v="1.1.07.3.1.01.0"/>
    <x v="70"/>
    <x v="1162"/>
    <s v="F"/>
    <x v="6"/>
    <x v="9"/>
  </r>
  <r>
    <x v="0"/>
    <x v="10"/>
    <s v="1.1.07.3.1.01.0"/>
    <x v="70"/>
    <x v="972"/>
    <s v="F"/>
    <x v="6"/>
    <x v="10"/>
  </r>
  <r>
    <x v="0"/>
    <x v="11"/>
    <s v="1.1.07.3.1.01.0"/>
    <x v="70"/>
    <x v="1163"/>
    <s v="F"/>
    <x v="6"/>
    <x v="11"/>
  </r>
  <r>
    <x v="1"/>
    <x v="0"/>
    <s v="1.1.07.3.1.01.0"/>
    <x v="70"/>
    <x v="1164"/>
    <s v="F"/>
    <x v="6"/>
    <x v="12"/>
  </r>
  <r>
    <x v="1"/>
    <x v="1"/>
    <s v="1.1.07.3.1.01.0"/>
    <x v="70"/>
    <x v="933"/>
    <s v="F"/>
    <x v="6"/>
    <x v="13"/>
  </r>
  <r>
    <x v="1"/>
    <x v="2"/>
    <s v="1.1.07.3.1.01.0"/>
    <x v="70"/>
    <x v="1165"/>
    <s v="F"/>
    <x v="6"/>
    <x v="14"/>
  </r>
  <r>
    <x v="1"/>
    <x v="3"/>
    <s v="1.1.07.3.1.01.0"/>
    <x v="70"/>
    <x v="929"/>
    <s v="F"/>
    <x v="6"/>
    <x v="15"/>
  </r>
  <r>
    <x v="1"/>
    <x v="4"/>
    <s v="1.1.07.3.1.01.0"/>
    <x v="70"/>
    <x v="1166"/>
    <s v="F"/>
    <x v="6"/>
    <x v="16"/>
  </r>
  <r>
    <x v="1"/>
    <x v="5"/>
    <s v="1.1.07.3.1.01.0"/>
    <x v="70"/>
    <x v="789"/>
    <s v="F"/>
    <x v="6"/>
    <x v="17"/>
  </r>
  <r>
    <x v="1"/>
    <x v="6"/>
    <s v="1.1.07.3.1.01.0"/>
    <x v="70"/>
    <x v="1167"/>
    <s v="F"/>
    <x v="6"/>
    <x v="18"/>
  </r>
  <r>
    <x v="1"/>
    <x v="7"/>
    <s v="1.1.07.3.1.01.0"/>
    <x v="70"/>
    <x v="1168"/>
    <s v="F"/>
    <x v="6"/>
    <x v="19"/>
  </r>
  <r>
    <x v="1"/>
    <x v="8"/>
    <s v="1.1.07.3.1.01.0"/>
    <x v="70"/>
    <x v="668"/>
    <s v="F"/>
    <x v="6"/>
    <x v="20"/>
  </r>
  <r>
    <x v="1"/>
    <x v="9"/>
    <s v="1.1.07.3.1.01.0"/>
    <x v="70"/>
    <x v="1159"/>
    <s v="F"/>
    <x v="6"/>
    <x v="21"/>
  </r>
  <r>
    <x v="1"/>
    <x v="10"/>
    <s v="1.1.07.3.1.01.0"/>
    <x v="70"/>
    <x v="35"/>
    <s v="F"/>
    <x v="6"/>
    <x v="22"/>
  </r>
  <r>
    <x v="1"/>
    <x v="11"/>
    <s v="1.1.07.3.1.01.0"/>
    <x v="70"/>
    <x v="803"/>
    <s v="F"/>
    <x v="6"/>
    <x v="23"/>
  </r>
  <r>
    <x v="2"/>
    <x v="0"/>
    <s v="1.1.07.3.1.01.0"/>
    <x v="70"/>
    <x v="121"/>
    <s v="F"/>
    <x v="6"/>
    <x v="24"/>
  </r>
  <r>
    <x v="2"/>
    <x v="1"/>
    <s v="1.1.07.3.1.01.0"/>
    <x v="70"/>
    <x v="623"/>
    <s v="F"/>
    <x v="6"/>
    <x v="25"/>
  </r>
  <r>
    <x v="2"/>
    <x v="2"/>
    <s v="1.1.07.3.1.01.0"/>
    <x v="70"/>
    <x v="162"/>
    <s v="F"/>
    <x v="6"/>
    <x v="26"/>
  </r>
  <r>
    <x v="2"/>
    <x v="3"/>
    <s v="1.1.07.3.1.01.0"/>
    <x v="70"/>
    <x v="58"/>
    <s v="F"/>
    <x v="6"/>
    <x v="27"/>
  </r>
  <r>
    <x v="2"/>
    <x v="4"/>
    <s v="1.1.07.3.1.01.0"/>
    <x v="70"/>
    <x v="1169"/>
    <s v="F"/>
    <x v="6"/>
    <x v="28"/>
  </r>
  <r>
    <x v="2"/>
    <x v="5"/>
    <s v="1.1.07.3.1.01.0"/>
    <x v="70"/>
    <x v="1170"/>
    <s v="F"/>
    <x v="6"/>
    <x v="29"/>
  </r>
  <r>
    <x v="2"/>
    <x v="6"/>
    <s v="1.1.07.3.1.01.0"/>
    <x v="70"/>
    <x v="1171"/>
    <s v="F"/>
    <x v="6"/>
    <x v="30"/>
  </r>
  <r>
    <x v="2"/>
    <x v="7"/>
    <s v="1.1.07.3.1.01.0"/>
    <x v="70"/>
    <x v="1172"/>
    <s v="F"/>
    <x v="6"/>
    <x v="31"/>
  </r>
  <r>
    <x v="2"/>
    <x v="8"/>
    <s v="1.1.07.3.1.01.0"/>
    <x v="70"/>
    <x v="474"/>
    <s v="F"/>
    <x v="6"/>
    <x v="32"/>
  </r>
  <r>
    <x v="2"/>
    <x v="9"/>
    <s v="1.1.07.3.1.01.0"/>
    <x v="70"/>
    <x v="1109"/>
    <s v="F"/>
    <x v="6"/>
    <x v="33"/>
  </r>
  <r>
    <x v="2"/>
    <x v="10"/>
    <s v="1.1.07.3.1.01.0"/>
    <x v="70"/>
    <x v="855"/>
    <s v="F"/>
    <x v="6"/>
    <x v="34"/>
  </r>
  <r>
    <x v="2"/>
    <x v="11"/>
    <s v="1.1.07.3.1.01.0"/>
    <x v="70"/>
    <x v="378"/>
    <s v="F"/>
    <x v="6"/>
    <x v="35"/>
  </r>
  <r>
    <x v="3"/>
    <x v="0"/>
    <s v="1.1.07.3.1.01.0"/>
    <x v="70"/>
    <x v="749"/>
    <s v="F"/>
    <x v="6"/>
    <x v="36"/>
  </r>
  <r>
    <x v="3"/>
    <x v="1"/>
    <s v="1.1.07.3.1.01.0"/>
    <x v="70"/>
    <x v="1173"/>
    <s v="F"/>
    <x v="6"/>
    <x v="37"/>
  </r>
  <r>
    <x v="3"/>
    <x v="2"/>
    <s v="1.1.07.3.1.01.0"/>
    <x v="70"/>
    <x v="1174"/>
    <s v="F"/>
    <x v="6"/>
    <x v="38"/>
  </r>
  <r>
    <x v="3"/>
    <x v="3"/>
    <s v="1.1.07.3.1.01.0"/>
    <x v="70"/>
    <x v="1175"/>
    <s v="F"/>
    <x v="6"/>
    <x v="39"/>
  </r>
  <r>
    <x v="3"/>
    <x v="4"/>
    <s v="1.1.07.3.1.01.0"/>
    <x v="70"/>
    <x v="1176"/>
    <s v="F"/>
    <x v="6"/>
    <x v="40"/>
  </r>
  <r>
    <x v="3"/>
    <x v="5"/>
    <s v="1.1.07.3.1.01.0"/>
    <x v="70"/>
    <x v="93"/>
    <s v="P"/>
    <x v="6"/>
    <x v="41"/>
  </r>
  <r>
    <x v="0"/>
    <x v="0"/>
    <s v="1.1.07.3.1.02.0"/>
    <x v="71"/>
    <x v="202"/>
    <s v="F"/>
    <x v="6"/>
    <x v="0"/>
  </r>
  <r>
    <x v="0"/>
    <x v="1"/>
    <s v="1.1.07.3.1.02.0"/>
    <x v="71"/>
    <x v="635"/>
    <s v="F"/>
    <x v="6"/>
    <x v="1"/>
  </r>
  <r>
    <x v="0"/>
    <x v="2"/>
    <s v="1.1.07.3.1.02.0"/>
    <x v="71"/>
    <x v="96"/>
    <s v="F"/>
    <x v="6"/>
    <x v="2"/>
  </r>
  <r>
    <x v="0"/>
    <x v="3"/>
    <s v="1.1.07.3.1.02.0"/>
    <x v="71"/>
    <x v="693"/>
    <s v="F"/>
    <x v="6"/>
    <x v="3"/>
  </r>
  <r>
    <x v="0"/>
    <x v="4"/>
    <s v="1.1.07.3.1.02.0"/>
    <x v="71"/>
    <x v="137"/>
    <s v="F"/>
    <x v="6"/>
    <x v="4"/>
  </r>
  <r>
    <x v="0"/>
    <x v="5"/>
    <s v="1.1.07.3.1.02.0"/>
    <x v="71"/>
    <x v="106"/>
    <s v="F"/>
    <x v="6"/>
    <x v="5"/>
  </r>
  <r>
    <x v="0"/>
    <x v="6"/>
    <s v="1.1.07.3.1.02.0"/>
    <x v="71"/>
    <x v="29"/>
    <s v="F"/>
    <x v="6"/>
    <x v="6"/>
  </r>
  <r>
    <x v="0"/>
    <x v="7"/>
    <s v="1.1.07.3.1.02.0"/>
    <x v="71"/>
    <x v="331"/>
    <s v="F"/>
    <x v="6"/>
    <x v="7"/>
  </r>
  <r>
    <x v="0"/>
    <x v="8"/>
    <s v="1.1.07.3.1.02.0"/>
    <x v="71"/>
    <x v="609"/>
    <s v="F"/>
    <x v="6"/>
    <x v="8"/>
  </r>
  <r>
    <x v="0"/>
    <x v="9"/>
    <s v="1.1.07.3.1.02.0"/>
    <x v="71"/>
    <x v="425"/>
    <s v="F"/>
    <x v="6"/>
    <x v="9"/>
  </r>
  <r>
    <x v="0"/>
    <x v="10"/>
    <s v="1.1.07.3.1.02.0"/>
    <x v="71"/>
    <x v="66"/>
    <s v="F"/>
    <x v="6"/>
    <x v="10"/>
  </r>
  <r>
    <x v="0"/>
    <x v="11"/>
    <s v="1.1.07.3.1.02.0"/>
    <x v="71"/>
    <x v="751"/>
    <s v="F"/>
    <x v="6"/>
    <x v="11"/>
  </r>
  <r>
    <x v="1"/>
    <x v="0"/>
    <s v="1.1.07.3.1.02.0"/>
    <x v="71"/>
    <x v="10"/>
    <s v="F"/>
    <x v="6"/>
    <x v="12"/>
  </r>
  <r>
    <x v="1"/>
    <x v="1"/>
    <s v="1.1.07.3.1.02.0"/>
    <x v="71"/>
    <x v="88"/>
    <s v="F"/>
    <x v="6"/>
    <x v="13"/>
  </r>
  <r>
    <x v="1"/>
    <x v="2"/>
    <s v="1.1.07.3.1.02.0"/>
    <x v="71"/>
    <x v="117"/>
    <s v="F"/>
    <x v="6"/>
    <x v="14"/>
  </r>
  <r>
    <x v="1"/>
    <x v="3"/>
    <s v="1.1.07.3.1.02.0"/>
    <x v="71"/>
    <x v="639"/>
    <s v="F"/>
    <x v="6"/>
    <x v="15"/>
  </r>
  <r>
    <x v="1"/>
    <x v="4"/>
    <s v="1.1.07.3.1.02.0"/>
    <x v="71"/>
    <x v="775"/>
    <s v="F"/>
    <x v="6"/>
    <x v="16"/>
  </r>
  <r>
    <x v="1"/>
    <x v="5"/>
    <s v="1.1.07.3.1.02.0"/>
    <x v="71"/>
    <x v="609"/>
    <s v="F"/>
    <x v="6"/>
    <x v="17"/>
  </r>
  <r>
    <x v="1"/>
    <x v="6"/>
    <s v="1.1.07.3.1.02.0"/>
    <x v="71"/>
    <x v="480"/>
    <s v="F"/>
    <x v="6"/>
    <x v="18"/>
  </r>
  <r>
    <x v="1"/>
    <x v="7"/>
    <s v="1.1.07.3.1.02.0"/>
    <x v="71"/>
    <x v="533"/>
    <s v="F"/>
    <x v="6"/>
    <x v="19"/>
  </r>
  <r>
    <x v="1"/>
    <x v="8"/>
    <s v="1.1.07.3.1.02.0"/>
    <x v="71"/>
    <x v="430"/>
    <s v="F"/>
    <x v="6"/>
    <x v="20"/>
  </r>
  <r>
    <x v="1"/>
    <x v="9"/>
    <s v="1.1.07.3.1.02.0"/>
    <x v="71"/>
    <x v="407"/>
    <s v="F"/>
    <x v="6"/>
    <x v="21"/>
  </r>
  <r>
    <x v="1"/>
    <x v="10"/>
    <s v="1.1.07.3.1.02.0"/>
    <x v="71"/>
    <x v="635"/>
    <s v="F"/>
    <x v="6"/>
    <x v="22"/>
  </r>
  <r>
    <x v="1"/>
    <x v="11"/>
    <s v="1.1.07.3.1.02.0"/>
    <x v="71"/>
    <x v="245"/>
    <s v="F"/>
    <x v="6"/>
    <x v="23"/>
  </r>
  <r>
    <x v="2"/>
    <x v="0"/>
    <s v="1.1.07.3.1.02.0"/>
    <x v="71"/>
    <x v="810"/>
    <s v="F"/>
    <x v="6"/>
    <x v="24"/>
  </r>
  <r>
    <x v="2"/>
    <x v="1"/>
    <s v="1.1.07.3.1.02.0"/>
    <x v="71"/>
    <x v="113"/>
    <s v="F"/>
    <x v="6"/>
    <x v="25"/>
  </r>
  <r>
    <x v="2"/>
    <x v="2"/>
    <s v="1.1.07.3.1.02.0"/>
    <x v="71"/>
    <x v="77"/>
    <s v="F"/>
    <x v="6"/>
    <x v="26"/>
  </r>
  <r>
    <x v="2"/>
    <x v="3"/>
    <s v="1.1.07.3.1.02.0"/>
    <x v="71"/>
    <x v="681"/>
    <s v="F"/>
    <x v="6"/>
    <x v="27"/>
  </r>
  <r>
    <x v="2"/>
    <x v="4"/>
    <s v="1.1.07.3.1.02.0"/>
    <x v="71"/>
    <x v="113"/>
    <s v="F"/>
    <x v="6"/>
    <x v="28"/>
  </r>
  <r>
    <x v="2"/>
    <x v="5"/>
    <s v="1.1.07.3.1.02.0"/>
    <x v="71"/>
    <x v="508"/>
    <s v="F"/>
    <x v="6"/>
    <x v="29"/>
  </r>
  <r>
    <x v="2"/>
    <x v="6"/>
    <s v="1.1.07.3.1.02.0"/>
    <x v="71"/>
    <x v="447"/>
    <s v="F"/>
    <x v="6"/>
    <x v="30"/>
  </r>
  <r>
    <x v="2"/>
    <x v="7"/>
    <s v="1.1.07.3.1.02.0"/>
    <x v="71"/>
    <x v="1177"/>
    <s v="F"/>
    <x v="6"/>
    <x v="31"/>
  </r>
  <r>
    <x v="2"/>
    <x v="8"/>
    <s v="1.1.07.3.1.02.0"/>
    <x v="71"/>
    <x v="478"/>
    <s v="F"/>
    <x v="6"/>
    <x v="32"/>
  </r>
  <r>
    <x v="2"/>
    <x v="9"/>
    <s v="1.1.07.3.1.02.0"/>
    <x v="71"/>
    <x v="853"/>
    <s v="F"/>
    <x v="6"/>
    <x v="33"/>
  </r>
  <r>
    <x v="2"/>
    <x v="10"/>
    <s v="1.1.07.3.1.02.0"/>
    <x v="71"/>
    <x v="820"/>
    <s v="F"/>
    <x v="6"/>
    <x v="34"/>
  </r>
  <r>
    <x v="2"/>
    <x v="11"/>
    <s v="1.1.07.3.1.02.0"/>
    <x v="71"/>
    <x v="354"/>
    <s v="F"/>
    <x v="6"/>
    <x v="35"/>
  </r>
  <r>
    <x v="3"/>
    <x v="0"/>
    <s v="1.1.07.3.1.02.0"/>
    <x v="71"/>
    <x v="233"/>
    <s v="F"/>
    <x v="6"/>
    <x v="36"/>
  </r>
  <r>
    <x v="3"/>
    <x v="1"/>
    <s v="1.1.07.3.1.02.0"/>
    <x v="71"/>
    <x v="807"/>
    <s v="F"/>
    <x v="6"/>
    <x v="37"/>
  </r>
  <r>
    <x v="3"/>
    <x v="2"/>
    <s v="1.1.07.3.1.02.0"/>
    <x v="71"/>
    <x v="1169"/>
    <s v="F"/>
    <x v="6"/>
    <x v="38"/>
  </r>
  <r>
    <x v="3"/>
    <x v="3"/>
    <s v="1.1.07.3.1.02.0"/>
    <x v="71"/>
    <x v="226"/>
    <s v="F"/>
    <x v="6"/>
    <x v="39"/>
  </r>
  <r>
    <x v="3"/>
    <x v="4"/>
    <s v="1.1.07.3.1.02.0"/>
    <x v="71"/>
    <x v="109"/>
    <s v="F"/>
    <x v="6"/>
    <x v="40"/>
  </r>
  <r>
    <x v="3"/>
    <x v="5"/>
    <s v="1.1.07.3.1.02.0"/>
    <x v="71"/>
    <x v="1178"/>
    <s v="P"/>
    <x v="6"/>
    <x v="41"/>
  </r>
  <r>
    <x v="0"/>
    <x v="0"/>
    <s v="1.1.07.3.1.03.0"/>
    <x v="72"/>
    <x v="1087"/>
    <s v="F"/>
    <x v="6"/>
    <x v="0"/>
  </r>
  <r>
    <x v="0"/>
    <x v="1"/>
    <s v="1.1.07.3.1.03.0"/>
    <x v="72"/>
    <x v="1004"/>
    <s v="F"/>
    <x v="6"/>
    <x v="1"/>
  </r>
  <r>
    <x v="0"/>
    <x v="2"/>
    <s v="1.1.07.3.1.03.0"/>
    <x v="72"/>
    <x v="1179"/>
    <s v="F"/>
    <x v="6"/>
    <x v="2"/>
  </r>
  <r>
    <x v="0"/>
    <x v="3"/>
    <s v="1.1.07.3.1.03.0"/>
    <x v="72"/>
    <x v="690"/>
    <s v="F"/>
    <x v="6"/>
    <x v="3"/>
  </r>
  <r>
    <x v="0"/>
    <x v="4"/>
    <s v="1.1.07.3.1.03.0"/>
    <x v="72"/>
    <x v="248"/>
    <s v="F"/>
    <x v="6"/>
    <x v="4"/>
  </r>
  <r>
    <x v="0"/>
    <x v="5"/>
    <s v="1.1.07.3.1.03.0"/>
    <x v="72"/>
    <x v="523"/>
    <s v="F"/>
    <x v="6"/>
    <x v="5"/>
  </r>
  <r>
    <x v="0"/>
    <x v="6"/>
    <s v="1.1.07.3.1.03.0"/>
    <x v="72"/>
    <x v="1180"/>
    <s v="F"/>
    <x v="6"/>
    <x v="6"/>
  </r>
  <r>
    <x v="0"/>
    <x v="7"/>
    <s v="1.1.07.3.1.03.0"/>
    <x v="72"/>
    <x v="1181"/>
    <s v="F"/>
    <x v="6"/>
    <x v="7"/>
  </r>
  <r>
    <x v="0"/>
    <x v="8"/>
    <s v="1.1.07.3.1.03.0"/>
    <x v="72"/>
    <x v="584"/>
    <s v="F"/>
    <x v="6"/>
    <x v="8"/>
  </r>
  <r>
    <x v="0"/>
    <x v="9"/>
    <s v="1.1.07.3.1.03.0"/>
    <x v="72"/>
    <x v="492"/>
    <s v="F"/>
    <x v="6"/>
    <x v="9"/>
  </r>
  <r>
    <x v="0"/>
    <x v="10"/>
    <s v="1.1.07.3.1.03.0"/>
    <x v="72"/>
    <x v="138"/>
    <s v="F"/>
    <x v="6"/>
    <x v="10"/>
  </r>
  <r>
    <x v="0"/>
    <x v="11"/>
    <s v="1.1.07.3.1.03.0"/>
    <x v="72"/>
    <x v="1182"/>
    <s v="F"/>
    <x v="6"/>
    <x v="11"/>
  </r>
  <r>
    <x v="1"/>
    <x v="0"/>
    <s v="1.1.07.3.1.03.0"/>
    <x v="72"/>
    <x v="940"/>
    <s v="F"/>
    <x v="6"/>
    <x v="12"/>
  </r>
  <r>
    <x v="1"/>
    <x v="1"/>
    <s v="1.1.07.3.1.03.0"/>
    <x v="72"/>
    <x v="1183"/>
    <s v="F"/>
    <x v="6"/>
    <x v="13"/>
  </r>
  <r>
    <x v="1"/>
    <x v="2"/>
    <s v="1.1.07.3.1.03.0"/>
    <x v="72"/>
    <x v="934"/>
    <s v="F"/>
    <x v="6"/>
    <x v="14"/>
  </r>
  <r>
    <x v="1"/>
    <x v="3"/>
    <s v="1.1.07.3.1.03.0"/>
    <x v="72"/>
    <x v="1036"/>
    <s v="F"/>
    <x v="6"/>
    <x v="15"/>
  </r>
  <r>
    <x v="1"/>
    <x v="4"/>
    <s v="1.1.07.3.1.03.0"/>
    <x v="72"/>
    <x v="25"/>
    <s v="F"/>
    <x v="6"/>
    <x v="16"/>
  </r>
  <r>
    <x v="1"/>
    <x v="5"/>
    <s v="1.1.07.3.1.03.0"/>
    <x v="72"/>
    <x v="496"/>
    <s v="F"/>
    <x v="6"/>
    <x v="17"/>
  </r>
  <r>
    <x v="1"/>
    <x v="6"/>
    <s v="1.1.07.3.1.03.0"/>
    <x v="72"/>
    <x v="1184"/>
    <s v="F"/>
    <x v="6"/>
    <x v="18"/>
  </r>
  <r>
    <x v="1"/>
    <x v="7"/>
    <s v="1.1.07.3.1.03.0"/>
    <x v="72"/>
    <x v="1185"/>
    <s v="F"/>
    <x v="6"/>
    <x v="19"/>
  </r>
  <r>
    <x v="1"/>
    <x v="8"/>
    <s v="1.1.07.3.1.03.0"/>
    <x v="72"/>
    <x v="1186"/>
    <s v="F"/>
    <x v="6"/>
    <x v="20"/>
  </r>
  <r>
    <x v="1"/>
    <x v="9"/>
    <s v="1.1.07.3.1.03.0"/>
    <x v="72"/>
    <x v="519"/>
    <s v="F"/>
    <x v="6"/>
    <x v="21"/>
  </r>
  <r>
    <x v="1"/>
    <x v="10"/>
    <s v="1.1.07.3.1.03.0"/>
    <x v="72"/>
    <x v="132"/>
    <s v="F"/>
    <x v="6"/>
    <x v="22"/>
  </r>
  <r>
    <x v="1"/>
    <x v="11"/>
    <s v="1.1.07.3.1.03.0"/>
    <x v="72"/>
    <x v="50"/>
    <s v="F"/>
    <x v="6"/>
    <x v="23"/>
  </r>
  <r>
    <x v="2"/>
    <x v="0"/>
    <s v="1.1.07.3.1.03.0"/>
    <x v="72"/>
    <x v="282"/>
    <s v="F"/>
    <x v="6"/>
    <x v="24"/>
  </r>
  <r>
    <x v="2"/>
    <x v="1"/>
    <s v="1.1.07.3.1.03.0"/>
    <x v="72"/>
    <x v="1187"/>
    <s v="F"/>
    <x v="6"/>
    <x v="25"/>
  </r>
  <r>
    <x v="2"/>
    <x v="2"/>
    <s v="1.1.07.3.1.03.0"/>
    <x v="72"/>
    <x v="288"/>
    <s v="F"/>
    <x v="6"/>
    <x v="26"/>
  </r>
  <r>
    <x v="2"/>
    <x v="3"/>
    <s v="1.1.07.3.1.03.0"/>
    <x v="72"/>
    <x v="901"/>
    <s v="F"/>
    <x v="6"/>
    <x v="27"/>
  </r>
  <r>
    <x v="2"/>
    <x v="4"/>
    <s v="1.1.07.3.1.03.0"/>
    <x v="72"/>
    <x v="169"/>
    <s v="F"/>
    <x v="6"/>
    <x v="28"/>
  </r>
  <r>
    <x v="2"/>
    <x v="5"/>
    <s v="1.1.07.3.1.03.0"/>
    <x v="72"/>
    <x v="275"/>
    <s v="F"/>
    <x v="6"/>
    <x v="29"/>
  </r>
  <r>
    <x v="2"/>
    <x v="6"/>
    <s v="1.1.07.3.1.03.0"/>
    <x v="72"/>
    <x v="1188"/>
    <s v="F"/>
    <x v="6"/>
    <x v="30"/>
  </r>
  <r>
    <x v="2"/>
    <x v="7"/>
    <s v="1.1.07.3.1.03.0"/>
    <x v="72"/>
    <x v="1160"/>
    <s v="F"/>
    <x v="6"/>
    <x v="31"/>
  </r>
  <r>
    <x v="2"/>
    <x v="8"/>
    <s v="1.1.07.3.1.03.0"/>
    <x v="72"/>
    <x v="1189"/>
    <s v="F"/>
    <x v="6"/>
    <x v="32"/>
  </r>
  <r>
    <x v="2"/>
    <x v="9"/>
    <s v="1.1.07.3.1.03.0"/>
    <x v="72"/>
    <x v="1190"/>
    <s v="F"/>
    <x v="6"/>
    <x v="33"/>
  </r>
  <r>
    <x v="2"/>
    <x v="10"/>
    <s v="1.1.07.3.1.03.0"/>
    <x v="72"/>
    <x v="492"/>
    <s v="F"/>
    <x v="6"/>
    <x v="34"/>
  </r>
  <r>
    <x v="2"/>
    <x v="11"/>
    <s v="1.1.07.3.1.03.0"/>
    <x v="72"/>
    <x v="433"/>
    <s v="F"/>
    <x v="6"/>
    <x v="35"/>
  </r>
  <r>
    <x v="3"/>
    <x v="0"/>
    <s v="1.1.07.3.1.03.0"/>
    <x v="72"/>
    <x v="1191"/>
    <s v="F"/>
    <x v="6"/>
    <x v="36"/>
  </r>
  <r>
    <x v="3"/>
    <x v="1"/>
    <s v="1.1.07.3.1.03.0"/>
    <x v="72"/>
    <x v="1192"/>
    <s v="F"/>
    <x v="6"/>
    <x v="37"/>
  </r>
  <r>
    <x v="3"/>
    <x v="2"/>
    <s v="1.1.07.3.1.03.0"/>
    <x v="72"/>
    <x v="1193"/>
    <s v="F"/>
    <x v="6"/>
    <x v="38"/>
  </r>
  <r>
    <x v="3"/>
    <x v="3"/>
    <s v="1.1.07.3.1.03.0"/>
    <x v="72"/>
    <x v="1194"/>
    <s v="F"/>
    <x v="6"/>
    <x v="39"/>
  </r>
  <r>
    <x v="3"/>
    <x v="4"/>
    <s v="1.1.07.3.1.03.0"/>
    <x v="72"/>
    <x v="114"/>
    <s v="F"/>
    <x v="6"/>
    <x v="40"/>
  </r>
  <r>
    <x v="3"/>
    <x v="5"/>
    <s v="1.1.07.3.1.03.0"/>
    <x v="72"/>
    <x v="834"/>
    <s v="P"/>
    <x v="6"/>
    <x v="41"/>
  </r>
  <r>
    <x v="0"/>
    <x v="0"/>
    <s v="1.1.07.3.1.04.0"/>
    <x v="73"/>
    <x v="238"/>
    <s v="F"/>
    <x v="6"/>
    <x v="0"/>
  </r>
  <r>
    <x v="0"/>
    <x v="1"/>
    <s v="1.1.07.3.1.04.0"/>
    <x v="73"/>
    <x v="306"/>
    <s v="F"/>
    <x v="6"/>
    <x v="1"/>
  </r>
  <r>
    <x v="0"/>
    <x v="2"/>
    <s v="1.1.07.3.1.04.0"/>
    <x v="73"/>
    <x v="219"/>
    <s v="F"/>
    <x v="6"/>
    <x v="2"/>
  </r>
  <r>
    <x v="0"/>
    <x v="3"/>
    <s v="1.1.07.3.1.04.0"/>
    <x v="73"/>
    <x v="1051"/>
    <s v="F"/>
    <x v="6"/>
    <x v="3"/>
  </r>
  <r>
    <x v="0"/>
    <x v="4"/>
    <s v="1.1.07.3.1.04.0"/>
    <x v="73"/>
    <x v="342"/>
    <s v="F"/>
    <x v="6"/>
    <x v="4"/>
  </r>
  <r>
    <x v="0"/>
    <x v="5"/>
    <s v="1.1.07.3.1.04.0"/>
    <x v="73"/>
    <x v="619"/>
    <s v="F"/>
    <x v="6"/>
    <x v="5"/>
  </r>
  <r>
    <x v="0"/>
    <x v="6"/>
    <s v="1.1.07.3.1.04.0"/>
    <x v="73"/>
    <x v="1195"/>
    <s v="F"/>
    <x v="6"/>
    <x v="6"/>
  </r>
  <r>
    <x v="0"/>
    <x v="7"/>
    <s v="1.1.07.3.1.04.0"/>
    <x v="73"/>
    <x v="730"/>
    <s v="F"/>
    <x v="6"/>
    <x v="7"/>
  </r>
  <r>
    <x v="0"/>
    <x v="8"/>
    <s v="1.1.07.3.1.04.0"/>
    <x v="73"/>
    <x v="1196"/>
    <s v="F"/>
    <x v="6"/>
    <x v="8"/>
  </r>
  <r>
    <x v="0"/>
    <x v="9"/>
    <s v="1.1.07.3.1.04.0"/>
    <x v="73"/>
    <x v="1197"/>
    <s v="F"/>
    <x v="6"/>
    <x v="9"/>
  </r>
  <r>
    <x v="0"/>
    <x v="10"/>
    <s v="1.1.07.3.1.04.0"/>
    <x v="73"/>
    <x v="40"/>
    <s v="F"/>
    <x v="6"/>
    <x v="10"/>
  </r>
  <r>
    <x v="0"/>
    <x v="11"/>
    <s v="1.1.07.3.1.04.0"/>
    <x v="73"/>
    <x v="1198"/>
    <s v="F"/>
    <x v="6"/>
    <x v="11"/>
  </r>
  <r>
    <x v="1"/>
    <x v="0"/>
    <s v="1.1.07.3.1.04.0"/>
    <x v="73"/>
    <x v="1199"/>
    <s v="F"/>
    <x v="6"/>
    <x v="12"/>
  </r>
  <r>
    <x v="1"/>
    <x v="1"/>
    <s v="1.1.07.3.1.04.0"/>
    <x v="73"/>
    <x v="1200"/>
    <s v="F"/>
    <x v="6"/>
    <x v="13"/>
  </r>
  <r>
    <x v="1"/>
    <x v="2"/>
    <s v="1.1.07.3.1.04.0"/>
    <x v="73"/>
    <x v="1201"/>
    <s v="F"/>
    <x v="6"/>
    <x v="14"/>
  </r>
  <r>
    <x v="1"/>
    <x v="3"/>
    <s v="1.1.07.3.1.04.0"/>
    <x v="73"/>
    <x v="1202"/>
    <s v="F"/>
    <x v="6"/>
    <x v="15"/>
  </r>
  <r>
    <x v="1"/>
    <x v="4"/>
    <s v="1.1.07.3.1.04.0"/>
    <x v="73"/>
    <x v="1203"/>
    <s v="F"/>
    <x v="6"/>
    <x v="16"/>
  </r>
  <r>
    <x v="1"/>
    <x v="5"/>
    <s v="1.1.07.3.1.04.0"/>
    <x v="73"/>
    <x v="668"/>
    <s v="F"/>
    <x v="6"/>
    <x v="17"/>
  </r>
  <r>
    <x v="1"/>
    <x v="6"/>
    <s v="1.1.07.3.1.04.0"/>
    <x v="73"/>
    <x v="435"/>
    <s v="F"/>
    <x v="6"/>
    <x v="18"/>
  </r>
  <r>
    <x v="1"/>
    <x v="7"/>
    <s v="1.1.07.3.1.04.0"/>
    <x v="73"/>
    <x v="260"/>
    <s v="F"/>
    <x v="6"/>
    <x v="19"/>
  </r>
  <r>
    <x v="1"/>
    <x v="8"/>
    <s v="1.1.07.3.1.04.0"/>
    <x v="73"/>
    <x v="773"/>
    <s v="F"/>
    <x v="6"/>
    <x v="20"/>
  </r>
  <r>
    <x v="1"/>
    <x v="9"/>
    <s v="1.1.07.3.1.04.0"/>
    <x v="73"/>
    <x v="44"/>
    <s v="F"/>
    <x v="6"/>
    <x v="21"/>
  </r>
  <r>
    <x v="1"/>
    <x v="10"/>
    <s v="1.1.07.3.1.04.0"/>
    <x v="73"/>
    <x v="227"/>
    <s v="F"/>
    <x v="6"/>
    <x v="22"/>
  </r>
  <r>
    <x v="1"/>
    <x v="11"/>
    <s v="1.1.07.3.1.04.0"/>
    <x v="73"/>
    <x v="63"/>
    <s v="F"/>
    <x v="6"/>
    <x v="23"/>
  </r>
  <r>
    <x v="2"/>
    <x v="0"/>
    <s v="1.1.07.3.1.04.0"/>
    <x v="73"/>
    <x v="702"/>
    <s v="F"/>
    <x v="6"/>
    <x v="24"/>
  </r>
  <r>
    <x v="2"/>
    <x v="1"/>
    <s v="1.1.07.3.1.04.0"/>
    <x v="73"/>
    <x v="926"/>
    <s v="F"/>
    <x v="6"/>
    <x v="25"/>
  </r>
  <r>
    <x v="2"/>
    <x v="2"/>
    <s v="1.1.07.3.1.04.0"/>
    <x v="73"/>
    <x v="301"/>
    <s v="F"/>
    <x v="6"/>
    <x v="26"/>
  </r>
  <r>
    <x v="2"/>
    <x v="3"/>
    <s v="1.1.07.3.1.04.0"/>
    <x v="73"/>
    <x v="393"/>
    <s v="F"/>
    <x v="6"/>
    <x v="27"/>
  </r>
  <r>
    <x v="2"/>
    <x v="4"/>
    <s v="1.1.07.3.1.04.0"/>
    <x v="73"/>
    <x v="793"/>
    <s v="F"/>
    <x v="6"/>
    <x v="28"/>
  </r>
  <r>
    <x v="2"/>
    <x v="5"/>
    <s v="1.1.07.3.1.04.0"/>
    <x v="73"/>
    <x v="406"/>
    <s v="F"/>
    <x v="6"/>
    <x v="29"/>
  </r>
  <r>
    <x v="2"/>
    <x v="6"/>
    <s v="1.1.07.3.1.04.0"/>
    <x v="73"/>
    <x v="491"/>
    <s v="F"/>
    <x v="6"/>
    <x v="30"/>
  </r>
  <r>
    <x v="2"/>
    <x v="7"/>
    <s v="1.1.07.3.1.04.0"/>
    <x v="73"/>
    <x v="549"/>
    <s v="F"/>
    <x v="6"/>
    <x v="31"/>
  </r>
  <r>
    <x v="2"/>
    <x v="8"/>
    <s v="1.1.07.3.1.04.0"/>
    <x v="73"/>
    <x v="577"/>
    <s v="F"/>
    <x v="6"/>
    <x v="32"/>
  </r>
  <r>
    <x v="2"/>
    <x v="9"/>
    <s v="1.1.07.3.1.04.0"/>
    <x v="73"/>
    <x v="1057"/>
    <s v="F"/>
    <x v="6"/>
    <x v="33"/>
  </r>
  <r>
    <x v="2"/>
    <x v="10"/>
    <s v="1.1.07.3.1.04.0"/>
    <x v="73"/>
    <x v="1204"/>
    <s v="F"/>
    <x v="6"/>
    <x v="34"/>
  </r>
  <r>
    <x v="2"/>
    <x v="11"/>
    <s v="1.1.07.3.1.04.0"/>
    <x v="73"/>
    <x v="530"/>
    <s v="F"/>
    <x v="6"/>
    <x v="35"/>
  </r>
  <r>
    <x v="3"/>
    <x v="0"/>
    <s v="1.1.07.3.1.04.0"/>
    <x v="73"/>
    <x v="93"/>
    <s v="F"/>
    <x v="6"/>
    <x v="36"/>
  </r>
  <r>
    <x v="3"/>
    <x v="1"/>
    <s v="1.1.07.3.1.04.0"/>
    <x v="73"/>
    <x v="963"/>
    <s v="F"/>
    <x v="6"/>
    <x v="37"/>
  </r>
  <r>
    <x v="3"/>
    <x v="2"/>
    <s v="1.1.07.3.1.04.0"/>
    <x v="73"/>
    <x v="806"/>
    <s v="F"/>
    <x v="6"/>
    <x v="38"/>
  </r>
  <r>
    <x v="3"/>
    <x v="3"/>
    <s v="1.1.07.3.1.04.0"/>
    <x v="73"/>
    <x v="1179"/>
    <s v="F"/>
    <x v="6"/>
    <x v="39"/>
  </r>
  <r>
    <x v="3"/>
    <x v="4"/>
    <s v="1.1.07.3.1.04.0"/>
    <x v="73"/>
    <x v="291"/>
    <s v="F"/>
    <x v="6"/>
    <x v="40"/>
  </r>
  <r>
    <x v="3"/>
    <x v="5"/>
    <s v="1.1.07.3.1.04.0"/>
    <x v="73"/>
    <x v="230"/>
    <s v="P"/>
    <x v="6"/>
    <x v="41"/>
  </r>
  <r>
    <x v="0"/>
    <x v="0"/>
    <s v="1.1.07.3.1.05.0"/>
    <x v="74"/>
    <x v="744"/>
    <s v="F"/>
    <x v="7"/>
    <x v="0"/>
  </r>
  <r>
    <x v="0"/>
    <x v="1"/>
    <s v="1.1.07.3.1.05.0"/>
    <x v="74"/>
    <x v="73"/>
    <s v="F"/>
    <x v="7"/>
    <x v="1"/>
  </r>
  <r>
    <x v="0"/>
    <x v="2"/>
    <s v="1.1.07.3.1.05.0"/>
    <x v="74"/>
    <x v="186"/>
    <s v="F"/>
    <x v="7"/>
    <x v="2"/>
  </r>
  <r>
    <x v="0"/>
    <x v="3"/>
    <s v="1.1.07.3.1.05.0"/>
    <x v="74"/>
    <x v="209"/>
    <s v="F"/>
    <x v="7"/>
    <x v="3"/>
  </r>
  <r>
    <x v="0"/>
    <x v="4"/>
    <s v="1.1.07.3.1.05.0"/>
    <x v="74"/>
    <x v="1205"/>
    <s v="F"/>
    <x v="7"/>
    <x v="4"/>
  </r>
  <r>
    <x v="0"/>
    <x v="5"/>
    <s v="1.1.07.3.1.05.0"/>
    <x v="74"/>
    <x v="694"/>
    <s v="F"/>
    <x v="7"/>
    <x v="5"/>
  </r>
  <r>
    <x v="0"/>
    <x v="6"/>
    <s v="1.1.07.3.1.05.0"/>
    <x v="74"/>
    <x v="101"/>
    <s v="F"/>
    <x v="7"/>
    <x v="6"/>
  </r>
  <r>
    <x v="0"/>
    <x v="7"/>
    <s v="1.1.07.3.1.05.0"/>
    <x v="74"/>
    <x v="116"/>
    <s v="F"/>
    <x v="7"/>
    <x v="7"/>
  </r>
  <r>
    <x v="0"/>
    <x v="8"/>
    <s v="1.1.07.3.1.05.0"/>
    <x v="74"/>
    <x v="676"/>
    <s v="F"/>
    <x v="7"/>
    <x v="8"/>
  </r>
  <r>
    <x v="0"/>
    <x v="9"/>
    <s v="1.1.07.3.1.05.0"/>
    <x v="74"/>
    <x v="659"/>
    <s v="F"/>
    <x v="7"/>
    <x v="9"/>
  </r>
  <r>
    <x v="0"/>
    <x v="10"/>
    <s v="1.1.07.3.1.05.0"/>
    <x v="74"/>
    <x v="678"/>
    <s v="F"/>
    <x v="7"/>
    <x v="10"/>
  </r>
  <r>
    <x v="0"/>
    <x v="11"/>
    <s v="1.1.07.3.1.05.0"/>
    <x v="74"/>
    <x v="87"/>
    <s v="F"/>
    <x v="7"/>
    <x v="11"/>
  </r>
  <r>
    <x v="1"/>
    <x v="0"/>
    <s v="1.1.07.3.1.05.0"/>
    <x v="74"/>
    <x v="895"/>
    <s v="F"/>
    <x v="7"/>
    <x v="12"/>
  </r>
  <r>
    <x v="1"/>
    <x v="1"/>
    <s v="1.1.07.3.1.05.0"/>
    <x v="74"/>
    <x v="702"/>
    <s v="F"/>
    <x v="7"/>
    <x v="13"/>
  </r>
  <r>
    <x v="1"/>
    <x v="2"/>
    <s v="1.1.07.3.1.05.0"/>
    <x v="74"/>
    <x v="96"/>
    <s v="F"/>
    <x v="7"/>
    <x v="14"/>
  </r>
  <r>
    <x v="1"/>
    <x v="3"/>
    <s v="1.1.07.3.1.05.0"/>
    <x v="74"/>
    <x v="392"/>
    <s v="F"/>
    <x v="7"/>
    <x v="15"/>
  </r>
  <r>
    <x v="1"/>
    <x v="4"/>
    <s v="1.1.07.3.1.05.0"/>
    <x v="74"/>
    <x v="59"/>
    <s v="F"/>
    <x v="7"/>
    <x v="16"/>
  </r>
  <r>
    <x v="1"/>
    <x v="5"/>
    <s v="1.1.07.3.1.05.0"/>
    <x v="74"/>
    <x v="394"/>
    <s v="F"/>
    <x v="7"/>
    <x v="17"/>
  </r>
  <r>
    <x v="1"/>
    <x v="6"/>
    <s v="1.1.07.3.1.05.0"/>
    <x v="74"/>
    <x v="1049"/>
    <s v="F"/>
    <x v="7"/>
    <x v="18"/>
  </r>
  <r>
    <x v="1"/>
    <x v="7"/>
    <s v="1.1.07.3.1.05.0"/>
    <x v="74"/>
    <x v="272"/>
    <s v="F"/>
    <x v="7"/>
    <x v="19"/>
  </r>
  <r>
    <x v="1"/>
    <x v="8"/>
    <s v="1.1.07.3.1.05.0"/>
    <x v="74"/>
    <x v="608"/>
    <s v="F"/>
    <x v="7"/>
    <x v="20"/>
  </r>
  <r>
    <x v="1"/>
    <x v="9"/>
    <s v="1.1.07.3.1.05.0"/>
    <x v="74"/>
    <x v="909"/>
    <s v="F"/>
    <x v="7"/>
    <x v="21"/>
  </r>
  <r>
    <x v="1"/>
    <x v="10"/>
    <s v="1.1.07.3.1.05.0"/>
    <x v="74"/>
    <x v="718"/>
    <s v="F"/>
    <x v="7"/>
    <x v="22"/>
  </r>
  <r>
    <x v="1"/>
    <x v="11"/>
    <s v="1.1.07.3.1.05.0"/>
    <x v="74"/>
    <x v="63"/>
    <s v="F"/>
    <x v="7"/>
    <x v="23"/>
  </r>
  <r>
    <x v="2"/>
    <x v="0"/>
    <s v="1.1.07.3.1.05.0"/>
    <x v="74"/>
    <x v="1206"/>
    <s v="F"/>
    <x v="7"/>
    <x v="24"/>
  </r>
  <r>
    <x v="2"/>
    <x v="1"/>
    <s v="1.1.07.3.1.05.0"/>
    <x v="74"/>
    <x v="910"/>
    <s v="F"/>
    <x v="7"/>
    <x v="25"/>
  </r>
  <r>
    <x v="2"/>
    <x v="2"/>
    <s v="1.1.07.3.1.05.0"/>
    <x v="74"/>
    <x v="344"/>
    <s v="F"/>
    <x v="7"/>
    <x v="26"/>
  </r>
  <r>
    <x v="2"/>
    <x v="3"/>
    <s v="1.1.07.3.1.05.0"/>
    <x v="74"/>
    <x v="633"/>
    <s v="F"/>
    <x v="7"/>
    <x v="27"/>
  </r>
  <r>
    <x v="2"/>
    <x v="4"/>
    <s v="1.1.07.3.1.05.0"/>
    <x v="74"/>
    <x v="760"/>
    <s v="F"/>
    <x v="7"/>
    <x v="28"/>
  </r>
  <r>
    <x v="2"/>
    <x v="5"/>
    <s v="1.1.07.3.1.05.0"/>
    <x v="74"/>
    <x v="561"/>
    <s v="F"/>
    <x v="7"/>
    <x v="29"/>
  </r>
  <r>
    <x v="2"/>
    <x v="6"/>
    <s v="1.1.07.3.1.05.0"/>
    <x v="74"/>
    <x v="466"/>
    <s v="F"/>
    <x v="7"/>
    <x v="30"/>
  </r>
  <r>
    <x v="2"/>
    <x v="7"/>
    <s v="1.1.07.3.1.05.0"/>
    <x v="74"/>
    <x v="185"/>
    <s v="F"/>
    <x v="7"/>
    <x v="31"/>
  </r>
  <r>
    <x v="2"/>
    <x v="8"/>
    <s v="1.1.07.3.1.05.0"/>
    <x v="74"/>
    <x v="210"/>
    <s v="F"/>
    <x v="7"/>
    <x v="32"/>
  </r>
  <r>
    <x v="2"/>
    <x v="9"/>
    <s v="1.1.07.3.1.05.0"/>
    <x v="74"/>
    <x v="442"/>
    <s v="F"/>
    <x v="7"/>
    <x v="33"/>
  </r>
  <r>
    <x v="2"/>
    <x v="10"/>
    <s v="1.1.07.3.1.05.0"/>
    <x v="74"/>
    <x v="661"/>
    <s v="F"/>
    <x v="7"/>
    <x v="34"/>
  </r>
  <r>
    <x v="2"/>
    <x v="11"/>
    <s v="1.1.07.3.1.05.0"/>
    <x v="74"/>
    <x v="243"/>
    <s v="F"/>
    <x v="7"/>
    <x v="35"/>
  </r>
  <r>
    <x v="3"/>
    <x v="0"/>
    <s v="1.1.07.3.1.05.0"/>
    <x v="74"/>
    <x v="230"/>
    <s v="F"/>
    <x v="7"/>
    <x v="36"/>
  </r>
  <r>
    <x v="3"/>
    <x v="1"/>
    <s v="1.1.07.3.1.05.0"/>
    <x v="74"/>
    <x v="130"/>
    <s v="F"/>
    <x v="7"/>
    <x v="37"/>
  </r>
  <r>
    <x v="3"/>
    <x v="2"/>
    <s v="1.1.07.3.1.05.0"/>
    <x v="74"/>
    <x v="624"/>
    <s v="F"/>
    <x v="7"/>
    <x v="38"/>
  </r>
  <r>
    <x v="3"/>
    <x v="3"/>
    <s v="1.1.07.3.1.05.0"/>
    <x v="74"/>
    <x v="972"/>
    <s v="F"/>
    <x v="7"/>
    <x v="39"/>
  </r>
  <r>
    <x v="3"/>
    <x v="4"/>
    <s v="1.1.07.3.1.05.0"/>
    <x v="74"/>
    <x v="91"/>
    <s v="F"/>
    <x v="7"/>
    <x v="40"/>
  </r>
  <r>
    <x v="3"/>
    <x v="5"/>
    <s v="1.1.07.3.1.05.0"/>
    <x v="74"/>
    <x v="64"/>
    <s v="P"/>
    <x v="7"/>
    <x v="41"/>
  </r>
  <r>
    <x v="0"/>
    <x v="0"/>
    <s v="1.1.07.3.1.06.0"/>
    <x v="75"/>
    <x v="526"/>
    <s v="F"/>
    <x v="6"/>
    <x v="0"/>
  </r>
  <r>
    <x v="0"/>
    <x v="1"/>
    <s v="1.1.07.3.1.06.0"/>
    <x v="75"/>
    <x v="1017"/>
    <s v="F"/>
    <x v="6"/>
    <x v="1"/>
  </r>
  <r>
    <x v="0"/>
    <x v="2"/>
    <s v="1.1.07.3.1.06.0"/>
    <x v="75"/>
    <x v="256"/>
    <s v="F"/>
    <x v="6"/>
    <x v="2"/>
  </r>
  <r>
    <x v="0"/>
    <x v="3"/>
    <s v="1.1.07.3.1.06.0"/>
    <x v="75"/>
    <x v="27"/>
    <s v="F"/>
    <x v="6"/>
    <x v="3"/>
  </r>
  <r>
    <x v="0"/>
    <x v="4"/>
    <s v="1.1.07.3.1.06.0"/>
    <x v="75"/>
    <x v="963"/>
    <s v="F"/>
    <x v="6"/>
    <x v="4"/>
  </r>
  <r>
    <x v="0"/>
    <x v="5"/>
    <s v="1.1.07.3.1.06.0"/>
    <x v="75"/>
    <x v="1100"/>
    <s v="F"/>
    <x v="6"/>
    <x v="5"/>
  </r>
  <r>
    <x v="0"/>
    <x v="6"/>
    <s v="1.1.07.3.1.06.0"/>
    <x v="75"/>
    <x v="936"/>
    <s v="F"/>
    <x v="6"/>
    <x v="6"/>
  </r>
  <r>
    <x v="0"/>
    <x v="7"/>
    <s v="1.1.07.3.1.06.0"/>
    <x v="75"/>
    <x v="1207"/>
    <s v="F"/>
    <x v="6"/>
    <x v="7"/>
  </r>
  <r>
    <x v="0"/>
    <x v="8"/>
    <s v="1.1.07.3.1.06.0"/>
    <x v="75"/>
    <x v="1208"/>
    <s v="F"/>
    <x v="6"/>
    <x v="8"/>
  </r>
  <r>
    <x v="0"/>
    <x v="9"/>
    <s v="1.1.07.3.1.06.0"/>
    <x v="75"/>
    <x v="1209"/>
    <s v="F"/>
    <x v="6"/>
    <x v="9"/>
  </r>
  <r>
    <x v="0"/>
    <x v="10"/>
    <s v="1.1.07.3.1.06.0"/>
    <x v="75"/>
    <x v="1210"/>
    <s v="F"/>
    <x v="6"/>
    <x v="10"/>
  </r>
  <r>
    <x v="0"/>
    <x v="11"/>
    <s v="1.1.07.3.1.06.0"/>
    <x v="75"/>
    <x v="623"/>
    <s v="F"/>
    <x v="6"/>
    <x v="11"/>
  </r>
  <r>
    <x v="1"/>
    <x v="0"/>
    <s v="1.1.07.3.1.06.0"/>
    <x v="75"/>
    <x v="496"/>
    <s v="F"/>
    <x v="6"/>
    <x v="12"/>
  </r>
  <r>
    <x v="1"/>
    <x v="1"/>
    <s v="1.1.07.3.1.06.0"/>
    <x v="75"/>
    <x v="443"/>
    <s v="F"/>
    <x v="6"/>
    <x v="13"/>
  </r>
  <r>
    <x v="1"/>
    <x v="2"/>
    <s v="1.1.07.3.1.06.0"/>
    <x v="75"/>
    <x v="1211"/>
    <s v="F"/>
    <x v="6"/>
    <x v="14"/>
  </r>
  <r>
    <x v="1"/>
    <x v="3"/>
    <s v="1.1.07.3.1.06.0"/>
    <x v="75"/>
    <x v="245"/>
    <s v="F"/>
    <x v="6"/>
    <x v="15"/>
  </r>
  <r>
    <x v="1"/>
    <x v="4"/>
    <s v="1.1.07.3.1.06.0"/>
    <x v="75"/>
    <x v="663"/>
    <s v="F"/>
    <x v="6"/>
    <x v="16"/>
  </r>
  <r>
    <x v="1"/>
    <x v="5"/>
    <s v="1.1.07.3.1.06.0"/>
    <x v="75"/>
    <x v="86"/>
    <s v="F"/>
    <x v="6"/>
    <x v="17"/>
  </r>
  <r>
    <x v="1"/>
    <x v="6"/>
    <s v="1.1.07.3.1.06.0"/>
    <x v="75"/>
    <x v="133"/>
    <s v="F"/>
    <x v="6"/>
    <x v="18"/>
  </r>
  <r>
    <x v="1"/>
    <x v="7"/>
    <s v="1.1.07.3.1.06.0"/>
    <x v="75"/>
    <x v="792"/>
    <s v="F"/>
    <x v="6"/>
    <x v="19"/>
  </r>
  <r>
    <x v="1"/>
    <x v="8"/>
    <s v="1.1.07.3.1.06.0"/>
    <x v="75"/>
    <x v="1212"/>
    <s v="F"/>
    <x v="6"/>
    <x v="20"/>
  </r>
  <r>
    <x v="1"/>
    <x v="9"/>
    <s v="1.1.07.3.1.06.0"/>
    <x v="75"/>
    <x v="1198"/>
    <s v="F"/>
    <x v="6"/>
    <x v="21"/>
  </r>
  <r>
    <x v="1"/>
    <x v="10"/>
    <s v="1.1.07.3.1.06.0"/>
    <x v="75"/>
    <x v="15"/>
    <s v="F"/>
    <x v="6"/>
    <x v="22"/>
  </r>
  <r>
    <x v="1"/>
    <x v="11"/>
    <s v="1.1.07.3.1.06.0"/>
    <x v="75"/>
    <x v="33"/>
    <s v="F"/>
    <x v="6"/>
    <x v="23"/>
  </r>
  <r>
    <x v="2"/>
    <x v="0"/>
    <s v="1.1.07.3.1.06.0"/>
    <x v="75"/>
    <x v="1213"/>
    <s v="F"/>
    <x v="6"/>
    <x v="24"/>
  </r>
  <r>
    <x v="2"/>
    <x v="1"/>
    <s v="1.1.07.3.1.06.0"/>
    <x v="75"/>
    <x v="721"/>
    <s v="F"/>
    <x v="6"/>
    <x v="25"/>
  </r>
  <r>
    <x v="2"/>
    <x v="2"/>
    <s v="1.1.07.3.1.06.0"/>
    <x v="75"/>
    <x v="1214"/>
    <s v="F"/>
    <x v="6"/>
    <x v="26"/>
  </r>
  <r>
    <x v="2"/>
    <x v="3"/>
    <s v="1.1.07.3.1.06.0"/>
    <x v="75"/>
    <x v="80"/>
    <s v="F"/>
    <x v="6"/>
    <x v="27"/>
  </r>
  <r>
    <x v="2"/>
    <x v="4"/>
    <s v="1.1.07.3.1.06.0"/>
    <x v="75"/>
    <x v="622"/>
    <s v="F"/>
    <x v="6"/>
    <x v="28"/>
  </r>
  <r>
    <x v="2"/>
    <x v="5"/>
    <s v="1.1.07.3.1.06.0"/>
    <x v="75"/>
    <x v="64"/>
    <s v="F"/>
    <x v="6"/>
    <x v="29"/>
  </r>
  <r>
    <x v="2"/>
    <x v="6"/>
    <s v="1.1.07.3.1.06.0"/>
    <x v="75"/>
    <x v="26"/>
    <s v="F"/>
    <x v="6"/>
    <x v="30"/>
  </r>
  <r>
    <x v="2"/>
    <x v="7"/>
    <s v="1.1.07.3.1.06.0"/>
    <x v="75"/>
    <x v="122"/>
    <s v="F"/>
    <x v="6"/>
    <x v="31"/>
  </r>
  <r>
    <x v="2"/>
    <x v="8"/>
    <s v="1.1.07.3.1.06.0"/>
    <x v="75"/>
    <x v="688"/>
    <s v="F"/>
    <x v="6"/>
    <x v="32"/>
  </r>
  <r>
    <x v="2"/>
    <x v="9"/>
    <s v="1.1.07.3.1.06.0"/>
    <x v="75"/>
    <x v="671"/>
    <s v="F"/>
    <x v="6"/>
    <x v="33"/>
  </r>
  <r>
    <x v="2"/>
    <x v="10"/>
    <s v="1.1.07.3.1.06.0"/>
    <x v="75"/>
    <x v="697"/>
    <s v="F"/>
    <x v="6"/>
    <x v="34"/>
  </r>
  <r>
    <x v="2"/>
    <x v="11"/>
    <s v="1.1.07.3.1.06.0"/>
    <x v="75"/>
    <x v="1095"/>
    <s v="F"/>
    <x v="6"/>
    <x v="35"/>
  </r>
  <r>
    <x v="3"/>
    <x v="0"/>
    <s v="1.1.07.3.1.06.0"/>
    <x v="75"/>
    <x v="527"/>
    <s v="F"/>
    <x v="6"/>
    <x v="36"/>
  </r>
  <r>
    <x v="3"/>
    <x v="1"/>
    <s v="1.1.07.3.1.06.0"/>
    <x v="75"/>
    <x v="1215"/>
    <s v="F"/>
    <x v="6"/>
    <x v="37"/>
  </r>
  <r>
    <x v="3"/>
    <x v="2"/>
    <s v="1.1.07.3.1.06.0"/>
    <x v="75"/>
    <x v="831"/>
    <s v="F"/>
    <x v="6"/>
    <x v="38"/>
  </r>
  <r>
    <x v="3"/>
    <x v="3"/>
    <s v="1.1.07.3.1.06.0"/>
    <x v="75"/>
    <x v="139"/>
    <s v="F"/>
    <x v="6"/>
    <x v="39"/>
  </r>
  <r>
    <x v="3"/>
    <x v="4"/>
    <s v="1.1.07.3.1.06.0"/>
    <x v="75"/>
    <x v="89"/>
    <s v="F"/>
    <x v="6"/>
    <x v="40"/>
  </r>
  <r>
    <x v="3"/>
    <x v="5"/>
    <s v="1.1.07.3.1.06.0"/>
    <x v="75"/>
    <x v="10"/>
    <s v="P"/>
    <x v="6"/>
    <x v="41"/>
  </r>
  <r>
    <x v="0"/>
    <x v="0"/>
    <s v="1.1.07.3.1.07.X"/>
    <x v="76"/>
    <x v="1216"/>
    <s v="F"/>
    <x v="6"/>
    <x v="0"/>
  </r>
  <r>
    <x v="0"/>
    <x v="1"/>
    <s v="1.1.07.3.1.07.X"/>
    <x v="76"/>
    <x v="1217"/>
    <s v="F"/>
    <x v="6"/>
    <x v="1"/>
  </r>
  <r>
    <x v="0"/>
    <x v="2"/>
    <s v="1.1.07.3.1.07.X"/>
    <x v="76"/>
    <x v="1218"/>
    <s v="F"/>
    <x v="6"/>
    <x v="2"/>
  </r>
  <r>
    <x v="0"/>
    <x v="3"/>
    <s v="1.1.07.3.1.07.X"/>
    <x v="76"/>
    <x v="435"/>
    <s v="F"/>
    <x v="6"/>
    <x v="3"/>
  </r>
  <r>
    <x v="0"/>
    <x v="4"/>
    <s v="1.1.07.3.1.07.X"/>
    <x v="76"/>
    <x v="1069"/>
    <s v="F"/>
    <x v="6"/>
    <x v="4"/>
  </r>
  <r>
    <x v="0"/>
    <x v="5"/>
    <s v="1.1.07.3.1.07.X"/>
    <x v="76"/>
    <x v="1219"/>
    <s v="F"/>
    <x v="6"/>
    <x v="5"/>
  </r>
  <r>
    <x v="0"/>
    <x v="6"/>
    <s v="1.1.07.3.1.07.X"/>
    <x v="76"/>
    <x v="1127"/>
    <s v="F"/>
    <x v="6"/>
    <x v="6"/>
  </r>
  <r>
    <x v="0"/>
    <x v="7"/>
    <s v="1.1.07.3.1.07.X"/>
    <x v="76"/>
    <x v="1100"/>
    <s v="F"/>
    <x v="6"/>
    <x v="7"/>
  </r>
  <r>
    <x v="0"/>
    <x v="8"/>
    <s v="1.1.07.3.1.07.X"/>
    <x v="76"/>
    <x v="1220"/>
    <s v="F"/>
    <x v="6"/>
    <x v="8"/>
  </r>
  <r>
    <x v="0"/>
    <x v="9"/>
    <s v="1.1.07.3.1.07.X"/>
    <x v="76"/>
    <x v="1221"/>
    <s v="F"/>
    <x v="6"/>
    <x v="9"/>
  </r>
  <r>
    <x v="0"/>
    <x v="10"/>
    <s v="1.1.07.3.1.07.X"/>
    <x v="76"/>
    <x v="1130"/>
    <s v="F"/>
    <x v="6"/>
    <x v="10"/>
  </r>
  <r>
    <x v="0"/>
    <x v="11"/>
    <s v="1.1.07.3.1.07.X"/>
    <x v="76"/>
    <x v="690"/>
    <s v="F"/>
    <x v="6"/>
    <x v="11"/>
  </r>
  <r>
    <x v="1"/>
    <x v="0"/>
    <s v="1.1.07.3.1.07.X"/>
    <x v="76"/>
    <x v="379"/>
    <s v="F"/>
    <x v="6"/>
    <x v="12"/>
  </r>
  <r>
    <x v="1"/>
    <x v="1"/>
    <s v="1.1.07.3.1.07.X"/>
    <x v="76"/>
    <x v="1222"/>
    <s v="F"/>
    <x v="6"/>
    <x v="13"/>
  </r>
  <r>
    <x v="1"/>
    <x v="2"/>
    <s v="1.1.07.3.1.07.X"/>
    <x v="76"/>
    <x v="1223"/>
    <s v="F"/>
    <x v="6"/>
    <x v="14"/>
  </r>
  <r>
    <x v="1"/>
    <x v="3"/>
    <s v="1.1.07.3.1.07.X"/>
    <x v="76"/>
    <x v="40"/>
    <s v="F"/>
    <x v="6"/>
    <x v="15"/>
  </r>
  <r>
    <x v="1"/>
    <x v="4"/>
    <s v="1.1.07.3.1.07.X"/>
    <x v="76"/>
    <x v="134"/>
    <s v="F"/>
    <x v="6"/>
    <x v="16"/>
  </r>
  <r>
    <x v="1"/>
    <x v="5"/>
    <s v="1.1.07.3.1.07.X"/>
    <x v="76"/>
    <x v="1224"/>
    <s v="F"/>
    <x v="6"/>
    <x v="17"/>
  </r>
  <r>
    <x v="1"/>
    <x v="6"/>
    <s v="1.1.07.3.1.07.X"/>
    <x v="76"/>
    <x v="302"/>
    <s v="F"/>
    <x v="6"/>
    <x v="18"/>
  </r>
  <r>
    <x v="1"/>
    <x v="7"/>
    <s v="1.1.07.3.1.07.X"/>
    <x v="76"/>
    <x v="1225"/>
    <s v="F"/>
    <x v="6"/>
    <x v="19"/>
  </r>
  <r>
    <x v="1"/>
    <x v="8"/>
    <s v="1.1.07.3.1.07.X"/>
    <x v="76"/>
    <x v="1226"/>
    <s v="F"/>
    <x v="6"/>
    <x v="20"/>
  </r>
  <r>
    <x v="1"/>
    <x v="9"/>
    <s v="1.1.07.3.1.07.X"/>
    <x v="76"/>
    <x v="91"/>
    <s v="F"/>
    <x v="6"/>
    <x v="21"/>
  </r>
  <r>
    <x v="1"/>
    <x v="10"/>
    <s v="1.1.07.3.1.07.X"/>
    <x v="76"/>
    <x v="755"/>
    <s v="F"/>
    <x v="6"/>
    <x v="22"/>
  </r>
  <r>
    <x v="1"/>
    <x v="11"/>
    <s v="1.1.07.3.1.07.X"/>
    <x v="76"/>
    <x v="31"/>
    <s v="F"/>
    <x v="6"/>
    <x v="23"/>
  </r>
  <r>
    <x v="2"/>
    <x v="0"/>
    <s v="1.1.07.3.1.07.X"/>
    <x v="76"/>
    <x v="544"/>
    <s v="F"/>
    <x v="6"/>
    <x v="24"/>
  </r>
  <r>
    <x v="2"/>
    <x v="1"/>
    <s v="1.1.07.3.1.07.X"/>
    <x v="76"/>
    <x v="1227"/>
    <s v="F"/>
    <x v="6"/>
    <x v="25"/>
  </r>
  <r>
    <x v="2"/>
    <x v="2"/>
    <s v="1.1.07.3.1.07.X"/>
    <x v="76"/>
    <x v="1228"/>
    <s v="F"/>
    <x v="6"/>
    <x v="26"/>
  </r>
  <r>
    <x v="2"/>
    <x v="3"/>
    <s v="1.1.07.3.1.07.X"/>
    <x v="76"/>
    <x v="373"/>
    <s v="F"/>
    <x v="6"/>
    <x v="27"/>
  </r>
  <r>
    <x v="2"/>
    <x v="4"/>
    <s v="1.1.07.3.1.07.X"/>
    <x v="76"/>
    <x v="195"/>
    <s v="F"/>
    <x v="6"/>
    <x v="28"/>
  </r>
  <r>
    <x v="2"/>
    <x v="5"/>
    <s v="1.1.07.3.1.07.X"/>
    <x v="76"/>
    <x v="1229"/>
    <s v="F"/>
    <x v="6"/>
    <x v="29"/>
  </r>
  <r>
    <x v="2"/>
    <x v="6"/>
    <s v="1.1.07.3.1.07.X"/>
    <x v="76"/>
    <x v="392"/>
    <s v="F"/>
    <x v="6"/>
    <x v="30"/>
  </r>
  <r>
    <x v="2"/>
    <x v="7"/>
    <s v="1.1.07.3.1.07.X"/>
    <x v="76"/>
    <x v="300"/>
    <s v="F"/>
    <x v="6"/>
    <x v="31"/>
  </r>
  <r>
    <x v="2"/>
    <x v="8"/>
    <s v="1.1.07.3.1.07.X"/>
    <x v="76"/>
    <x v="641"/>
    <s v="F"/>
    <x v="6"/>
    <x v="32"/>
  </r>
  <r>
    <x v="2"/>
    <x v="9"/>
    <s v="1.1.07.3.1.07.X"/>
    <x v="76"/>
    <x v="397"/>
    <s v="F"/>
    <x v="6"/>
    <x v="33"/>
  </r>
  <r>
    <x v="2"/>
    <x v="10"/>
    <s v="1.1.07.3.1.07.X"/>
    <x v="76"/>
    <x v="421"/>
    <s v="F"/>
    <x v="6"/>
    <x v="34"/>
  </r>
  <r>
    <x v="2"/>
    <x v="11"/>
    <s v="1.1.07.3.1.07.X"/>
    <x v="76"/>
    <x v="347"/>
    <s v="F"/>
    <x v="6"/>
    <x v="35"/>
  </r>
  <r>
    <x v="3"/>
    <x v="0"/>
    <s v="1.1.07.3.1.07.X"/>
    <x v="76"/>
    <x v="1230"/>
    <s v="F"/>
    <x v="6"/>
    <x v="36"/>
  </r>
  <r>
    <x v="3"/>
    <x v="1"/>
    <s v="1.1.07.3.1.07.X"/>
    <x v="76"/>
    <x v="1231"/>
    <s v="F"/>
    <x v="6"/>
    <x v="37"/>
  </r>
  <r>
    <x v="3"/>
    <x v="2"/>
    <s v="1.1.07.3.1.07.X"/>
    <x v="76"/>
    <x v="1232"/>
    <s v="F"/>
    <x v="6"/>
    <x v="38"/>
  </r>
  <r>
    <x v="3"/>
    <x v="3"/>
    <s v="1.1.07.3.1.07.X"/>
    <x v="76"/>
    <x v="239"/>
    <s v="F"/>
    <x v="6"/>
    <x v="39"/>
  </r>
  <r>
    <x v="3"/>
    <x v="4"/>
    <s v="1.1.07.3.1.07.X"/>
    <x v="76"/>
    <x v="1233"/>
    <s v="F"/>
    <x v="6"/>
    <x v="40"/>
  </r>
  <r>
    <x v="3"/>
    <x v="5"/>
    <s v="1.1.07.3.1.07.X"/>
    <x v="76"/>
    <x v="914"/>
    <s v="P"/>
    <x v="6"/>
    <x v="41"/>
  </r>
  <r>
    <x v="0"/>
    <x v="0"/>
    <s v="1.1.07.3.1.08.X"/>
    <x v="77"/>
    <x v="715"/>
    <s v="F"/>
    <x v="0"/>
    <x v="0"/>
  </r>
  <r>
    <x v="0"/>
    <x v="1"/>
    <s v="1.1.07.3.1.08.X"/>
    <x v="77"/>
    <x v="648"/>
    <s v="F"/>
    <x v="0"/>
    <x v="1"/>
  </r>
  <r>
    <x v="0"/>
    <x v="2"/>
    <s v="1.1.07.3.1.08.X"/>
    <x v="77"/>
    <x v="107"/>
    <s v="F"/>
    <x v="0"/>
    <x v="2"/>
  </r>
  <r>
    <x v="0"/>
    <x v="3"/>
    <s v="1.1.07.3.1.08.X"/>
    <x v="77"/>
    <x v="989"/>
    <s v="F"/>
    <x v="0"/>
    <x v="3"/>
  </r>
  <r>
    <x v="0"/>
    <x v="4"/>
    <s v="1.1.07.3.1.08.X"/>
    <x v="77"/>
    <x v="286"/>
    <s v="F"/>
    <x v="0"/>
    <x v="4"/>
  </r>
  <r>
    <x v="0"/>
    <x v="5"/>
    <s v="1.1.07.3.1.08.X"/>
    <x v="77"/>
    <x v="1234"/>
    <s v="F"/>
    <x v="0"/>
    <x v="5"/>
  </r>
  <r>
    <x v="0"/>
    <x v="6"/>
    <s v="1.1.07.3.1.08.X"/>
    <x v="77"/>
    <x v="896"/>
    <s v="F"/>
    <x v="0"/>
    <x v="6"/>
  </r>
  <r>
    <x v="0"/>
    <x v="7"/>
    <s v="1.1.07.3.1.08.X"/>
    <x v="77"/>
    <x v="99"/>
    <s v="F"/>
    <x v="0"/>
    <x v="7"/>
  </r>
  <r>
    <x v="0"/>
    <x v="8"/>
    <s v="1.1.07.3.1.08.X"/>
    <x v="77"/>
    <x v="133"/>
    <s v="F"/>
    <x v="0"/>
    <x v="8"/>
  </r>
  <r>
    <x v="0"/>
    <x v="9"/>
    <s v="1.1.07.3.1.08.X"/>
    <x v="77"/>
    <x v="714"/>
    <s v="F"/>
    <x v="0"/>
    <x v="9"/>
  </r>
  <r>
    <x v="0"/>
    <x v="10"/>
    <s v="1.1.07.3.1.08.X"/>
    <x v="77"/>
    <x v="412"/>
    <s v="F"/>
    <x v="0"/>
    <x v="10"/>
  </r>
  <r>
    <x v="0"/>
    <x v="11"/>
    <s v="1.1.07.3.1.08.X"/>
    <x v="77"/>
    <x v="1235"/>
    <s v="F"/>
    <x v="0"/>
    <x v="11"/>
  </r>
  <r>
    <x v="1"/>
    <x v="0"/>
    <s v="1.1.07.3.1.08.X"/>
    <x v="77"/>
    <x v="664"/>
    <s v="F"/>
    <x v="0"/>
    <x v="12"/>
  </r>
  <r>
    <x v="1"/>
    <x v="1"/>
    <s v="1.1.07.3.1.08.X"/>
    <x v="77"/>
    <x v="667"/>
    <s v="F"/>
    <x v="0"/>
    <x v="13"/>
  </r>
  <r>
    <x v="1"/>
    <x v="2"/>
    <s v="1.1.07.3.1.08.X"/>
    <x v="77"/>
    <x v="669"/>
    <s v="F"/>
    <x v="0"/>
    <x v="14"/>
  </r>
  <r>
    <x v="1"/>
    <x v="3"/>
    <s v="1.1.07.3.1.08.X"/>
    <x v="77"/>
    <x v="14"/>
    <s v="F"/>
    <x v="0"/>
    <x v="15"/>
  </r>
  <r>
    <x v="1"/>
    <x v="4"/>
    <s v="1.1.07.3.1.08.X"/>
    <x v="77"/>
    <x v="285"/>
    <s v="F"/>
    <x v="0"/>
    <x v="16"/>
  </r>
  <r>
    <x v="1"/>
    <x v="5"/>
    <s v="1.1.07.3.1.08.X"/>
    <x v="77"/>
    <x v="190"/>
    <s v="F"/>
    <x v="0"/>
    <x v="17"/>
  </r>
  <r>
    <x v="1"/>
    <x v="6"/>
    <s v="1.1.07.3.1.08.X"/>
    <x v="77"/>
    <x v="904"/>
    <s v="F"/>
    <x v="0"/>
    <x v="18"/>
  </r>
  <r>
    <x v="1"/>
    <x v="7"/>
    <s v="1.1.07.3.1.08.X"/>
    <x v="77"/>
    <x v="1028"/>
    <s v="F"/>
    <x v="0"/>
    <x v="19"/>
  </r>
  <r>
    <x v="1"/>
    <x v="8"/>
    <s v="1.1.07.3.1.08.X"/>
    <x v="77"/>
    <x v="756"/>
    <s v="F"/>
    <x v="0"/>
    <x v="20"/>
  </r>
  <r>
    <x v="1"/>
    <x v="9"/>
    <s v="1.1.07.3.1.08.X"/>
    <x v="77"/>
    <x v="105"/>
    <s v="F"/>
    <x v="0"/>
    <x v="21"/>
  </r>
  <r>
    <x v="1"/>
    <x v="10"/>
    <s v="1.1.07.3.1.08.X"/>
    <x v="77"/>
    <x v="226"/>
    <s v="F"/>
    <x v="0"/>
    <x v="22"/>
  </r>
  <r>
    <x v="1"/>
    <x v="11"/>
    <s v="1.1.07.3.1.08.X"/>
    <x v="77"/>
    <x v="69"/>
    <s v="F"/>
    <x v="0"/>
    <x v="23"/>
  </r>
  <r>
    <x v="2"/>
    <x v="0"/>
    <s v="1.1.07.3.1.08.X"/>
    <x v="77"/>
    <x v="646"/>
    <s v="F"/>
    <x v="0"/>
    <x v="24"/>
  </r>
  <r>
    <x v="2"/>
    <x v="1"/>
    <s v="1.1.07.3.1.08.X"/>
    <x v="77"/>
    <x v="611"/>
    <s v="F"/>
    <x v="0"/>
    <x v="25"/>
  </r>
  <r>
    <x v="2"/>
    <x v="2"/>
    <s v="1.1.07.3.1.08.X"/>
    <x v="77"/>
    <x v="687"/>
    <s v="F"/>
    <x v="0"/>
    <x v="26"/>
  </r>
  <r>
    <x v="2"/>
    <x v="3"/>
    <s v="1.1.07.3.1.08.X"/>
    <x v="77"/>
    <x v="227"/>
    <s v="F"/>
    <x v="0"/>
    <x v="27"/>
  </r>
  <r>
    <x v="2"/>
    <x v="4"/>
    <s v="1.1.07.3.1.08.X"/>
    <x v="77"/>
    <x v="94"/>
    <s v="F"/>
    <x v="0"/>
    <x v="28"/>
  </r>
  <r>
    <x v="2"/>
    <x v="5"/>
    <s v="1.1.07.3.1.08.X"/>
    <x v="77"/>
    <x v="682"/>
    <s v="F"/>
    <x v="0"/>
    <x v="29"/>
  </r>
  <r>
    <x v="2"/>
    <x v="6"/>
    <s v="1.1.07.3.1.08.X"/>
    <x v="77"/>
    <x v="497"/>
    <s v="F"/>
    <x v="0"/>
    <x v="30"/>
  </r>
  <r>
    <x v="2"/>
    <x v="7"/>
    <s v="1.1.07.3.1.08.X"/>
    <x v="77"/>
    <x v="402"/>
    <s v="F"/>
    <x v="0"/>
    <x v="31"/>
  </r>
  <r>
    <x v="2"/>
    <x v="8"/>
    <s v="1.1.07.3.1.08.X"/>
    <x v="77"/>
    <x v="47"/>
    <s v="F"/>
    <x v="0"/>
    <x v="32"/>
  </r>
  <r>
    <x v="2"/>
    <x v="9"/>
    <s v="1.1.07.3.1.08.X"/>
    <x v="77"/>
    <x v="363"/>
    <s v="F"/>
    <x v="0"/>
    <x v="33"/>
  </r>
  <r>
    <x v="2"/>
    <x v="10"/>
    <s v="1.1.07.3.1.08.X"/>
    <x v="77"/>
    <x v="776"/>
    <s v="F"/>
    <x v="0"/>
    <x v="34"/>
  </r>
  <r>
    <x v="2"/>
    <x v="11"/>
    <s v="1.1.07.3.1.08.X"/>
    <x v="77"/>
    <x v="182"/>
    <s v="F"/>
    <x v="0"/>
    <x v="35"/>
  </r>
  <r>
    <x v="3"/>
    <x v="0"/>
    <s v="1.1.07.3.1.08.X"/>
    <x v="77"/>
    <x v="142"/>
    <s v="F"/>
    <x v="0"/>
    <x v="36"/>
  </r>
  <r>
    <x v="3"/>
    <x v="1"/>
    <s v="1.1.07.3.1.08.X"/>
    <x v="77"/>
    <x v="138"/>
    <s v="F"/>
    <x v="0"/>
    <x v="37"/>
  </r>
  <r>
    <x v="3"/>
    <x v="2"/>
    <s v="1.1.07.3.1.08.X"/>
    <x v="77"/>
    <x v="134"/>
    <s v="F"/>
    <x v="0"/>
    <x v="38"/>
  </r>
  <r>
    <x v="3"/>
    <x v="3"/>
    <s v="1.1.07.3.1.08.X"/>
    <x v="77"/>
    <x v="95"/>
    <s v="F"/>
    <x v="0"/>
    <x v="39"/>
  </r>
  <r>
    <x v="3"/>
    <x v="4"/>
    <s v="1.1.07.3.1.08.X"/>
    <x v="77"/>
    <x v="636"/>
    <s v="F"/>
    <x v="0"/>
    <x v="40"/>
  </r>
  <r>
    <x v="3"/>
    <x v="5"/>
    <s v="1.1.07.3.1.08.X"/>
    <x v="77"/>
    <x v="668"/>
    <s v="P"/>
    <x v="0"/>
    <x v="41"/>
  </r>
  <r>
    <x v="0"/>
    <x v="0"/>
    <s v="1.1.07.3.1.09.0"/>
    <x v="78"/>
    <x v="918"/>
    <s v="F"/>
    <x v="6"/>
    <x v="0"/>
  </r>
  <r>
    <x v="0"/>
    <x v="1"/>
    <s v="1.1.07.3.1.09.0"/>
    <x v="78"/>
    <x v="1176"/>
    <s v="F"/>
    <x v="6"/>
    <x v="1"/>
  </r>
  <r>
    <x v="0"/>
    <x v="2"/>
    <s v="1.1.07.3.1.09.0"/>
    <x v="78"/>
    <x v="1236"/>
    <s v="F"/>
    <x v="6"/>
    <x v="2"/>
  </r>
  <r>
    <x v="0"/>
    <x v="3"/>
    <s v="1.1.07.3.1.09.0"/>
    <x v="78"/>
    <x v="796"/>
    <s v="F"/>
    <x v="6"/>
    <x v="3"/>
  </r>
  <r>
    <x v="0"/>
    <x v="4"/>
    <s v="1.1.07.3.1.09.0"/>
    <x v="78"/>
    <x v="983"/>
    <s v="F"/>
    <x v="6"/>
    <x v="4"/>
  </r>
  <r>
    <x v="0"/>
    <x v="5"/>
    <s v="1.1.07.3.1.09.0"/>
    <x v="78"/>
    <x v="1237"/>
    <s v="F"/>
    <x v="6"/>
    <x v="5"/>
  </r>
  <r>
    <x v="0"/>
    <x v="6"/>
    <s v="1.1.07.3.1.09.0"/>
    <x v="78"/>
    <x v="1238"/>
    <s v="F"/>
    <x v="6"/>
    <x v="6"/>
  </r>
  <r>
    <x v="0"/>
    <x v="7"/>
    <s v="1.1.07.3.1.09.0"/>
    <x v="78"/>
    <x v="1239"/>
    <s v="F"/>
    <x v="6"/>
    <x v="7"/>
  </r>
  <r>
    <x v="0"/>
    <x v="8"/>
    <s v="1.1.07.3.1.09.0"/>
    <x v="78"/>
    <x v="1106"/>
    <s v="F"/>
    <x v="6"/>
    <x v="8"/>
  </r>
  <r>
    <x v="0"/>
    <x v="9"/>
    <s v="1.1.07.3.1.09.0"/>
    <x v="78"/>
    <x v="1240"/>
    <s v="F"/>
    <x v="6"/>
    <x v="9"/>
  </r>
  <r>
    <x v="0"/>
    <x v="10"/>
    <s v="1.1.07.3.1.09.0"/>
    <x v="78"/>
    <x v="1241"/>
    <s v="F"/>
    <x v="6"/>
    <x v="10"/>
  </r>
  <r>
    <x v="0"/>
    <x v="11"/>
    <s v="1.1.07.3.1.09.0"/>
    <x v="78"/>
    <x v="216"/>
    <s v="F"/>
    <x v="6"/>
    <x v="11"/>
  </r>
  <r>
    <x v="1"/>
    <x v="0"/>
    <s v="1.1.07.3.1.09.0"/>
    <x v="78"/>
    <x v="1242"/>
    <s v="F"/>
    <x v="6"/>
    <x v="12"/>
  </r>
  <r>
    <x v="1"/>
    <x v="1"/>
    <s v="1.1.07.3.1.09.0"/>
    <x v="78"/>
    <x v="1243"/>
    <s v="F"/>
    <x v="6"/>
    <x v="13"/>
  </r>
  <r>
    <x v="1"/>
    <x v="2"/>
    <s v="1.1.07.3.1.09.0"/>
    <x v="78"/>
    <x v="1244"/>
    <s v="F"/>
    <x v="6"/>
    <x v="14"/>
  </r>
  <r>
    <x v="1"/>
    <x v="3"/>
    <s v="1.1.07.3.1.09.0"/>
    <x v="78"/>
    <x v="796"/>
    <s v="F"/>
    <x v="6"/>
    <x v="15"/>
  </r>
  <r>
    <x v="1"/>
    <x v="4"/>
    <s v="1.1.07.3.1.09.0"/>
    <x v="78"/>
    <x v="304"/>
    <s v="F"/>
    <x v="6"/>
    <x v="16"/>
  </r>
  <r>
    <x v="1"/>
    <x v="5"/>
    <s v="1.1.07.3.1.09.0"/>
    <x v="78"/>
    <x v="227"/>
    <s v="F"/>
    <x v="6"/>
    <x v="17"/>
  </r>
  <r>
    <x v="1"/>
    <x v="6"/>
    <s v="1.1.07.3.1.09.0"/>
    <x v="78"/>
    <x v="834"/>
    <s v="F"/>
    <x v="6"/>
    <x v="18"/>
  </r>
  <r>
    <x v="1"/>
    <x v="7"/>
    <s v="1.1.07.3.1.09.0"/>
    <x v="78"/>
    <x v="1245"/>
    <s v="F"/>
    <x v="6"/>
    <x v="19"/>
  </r>
  <r>
    <x v="1"/>
    <x v="8"/>
    <s v="1.1.07.3.1.09.0"/>
    <x v="78"/>
    <x v="1246"/>
    <s v="F"/>
    <x v="6"/>
    <x v="20"/>
  </r>
  <r>
    <x v="1"/>
    <x v="9"/>
    <s v="1.1.07.3.1.09.0"/>
    <x v="78"/>
    <x v="1247"/>
    <s v="F"/>
    <x v="6"/>
    <x v="21"/>
  </r>
  <r>
    <x v="1"/>
    <x v="10"/>
    <s v="1.1.07.3.1.09.0"/>
    <x v="78"/>
    <x v="547"/>
    <s v="F"/>
    <x v="6"/>
    <x v="22"/>
  </r>
  <r>
    <x v="1"/>
    <x v="11"/>
    <s v="1.1.07.3.1.09.0"/>
    <x v="78"/>
    <x v="804"/>
    <s v="F"/>
    <x v="6"/>
    <x v="23"/>
  </r>
  <r>
    <x v="2"/>
    <x v="0"/>
    <s v="1.1.07.3.1.09.0"/>
    <x v="78"/>
    <x v="1248"/>
    <s v="F"/>
    <x v="6"/>
    <x v="24"/>
  </r>
  <r>
    <x v="2"/>
    <x v="1"/>
    <s v="1.1.07.3.1.09.0"/>
    <x v="78"/>
    <x v="1249"/>
    <s v="F"/>
    <x v="6"/>
    <x v="25"/>
  </r>
  <r>
    <x v="2"/>
    <x v="2"/>
    <s v="1.1.07.3.1.09.0"/>
    <x v="78"/>
    <x v="665"/>
    <s v="F"/>
    <x v="6"/>
    <x v="26"/>
  </r>
  <r>
    <x v="2"/>
    <x v="3"/>
    <s v="1.1.07.3.1.09.0"/>
    <x v="78"/>
    <x v="199"/>
    <s v="F"/>
    <x v="6"/>
    <x v="27"/>
  </r>
  <r>
    <x v="2"/>
    <x v="4"/>
    <s v="1.1.07.3.1.09.0"/>
    <x v="78"/>
    <x v="205"/>
    <s v="F"/>
    <x v="6"/>
    <x v="28"/>
  </r>
  <r>
    <x v="2"/>
    <x v="5"/>
    <s v="1.1.07.3.1.09.0"/>
    <x v="78"/>
    <x v="347"/>
    <s v="F"/>
    <x v="6"/>
    <x v="29"/>
  </r>
  <r>
    <x v="2"/>
    <x v="6"/>
    <s v="1.1.07.3.1.09.0"/>
    <x v="78"/>
    <x v="1250"/>
    <s v="F"/>
    <x v="6"/>
    <x v="30"/>
  </r>
  <r>
    <x v="2"/>
    <x v="7"/>
    <s v="1.1.07.3.1.09.0"/>
    <x v="78"/>
    <x v="1251"/>
    <s v="F"/>
    <x v="6"/>
    <x v="31"/>
  </r>
  <r>
    <x v="2"/>
    <x v="8"/>
    <s v="1.1.07.3.1.09.0"/>
    <x v="78"/>
    <x v="1252"/>
    <s v="F"/>
    <x v="6"/>
    <x v="32"/>
  </r>
  <r>
    <x v="2"/>
    <x v="9"/>
    <s v="1.1.07.3.1.09.0"/>
    <x v="78"/>
    <x v="1114"/>
    <s v="F"/>
    <x v="6"/>
    <x v="33"/>
  </r>
  <r>
    <x v="2"/>
    <x v="10"/>
    <s v="1.1.07.3.1.09.0"/>
    <x v="78"/>
    <x v="1253"/>
    <s v="F"/>
    <x v="6"/>
    <x v="34"/>
  </r>
  <r>
    <x v="2"/>
    <x v="11"/>
    <s v="1.1.07.3.1.09.0"/>
    <x v="78"/>
    <x v="1254"/>
    <s v="F"/>
    <x v="6"/>
    <x v="35"/>
  </r>
  <r>
    <x v="3"/>
    <x v="0"/>
    <s v="1.1.07.3.1.09.0"/>
    <x v="78"/>
    <x v="718"/>
    <s v="F"/>
    <x v="6"/>
    <x v="36"/>
  </r>
  <r>
    <x v="3"/>
    <x v="1"/>
    <s v="1.1.07.3.1.09.0"/>
    <x v="78"/>
    <x v="964"/>
    <s v="F"/>
    <x v="6"/>
    <x v="37"/>
  </r>
  <r>
    <x v="3"/>
    <x v="2"/>
    <s v="1.1.07.3.1.09.0"/>
    <x v="78"/>
    <x v="1255"/>
    <s v="F"/>
    <x v="6"/>
    <x v="38"/>
  </r>
  <r>
    <x v="3"/>
    <x v="3"/>
    <s v="1.1.07.3.1.09.0"/>
    <x v="78"/>
    <x v="774"/>
    <s v="F"/>
    <x v="6"/>
    <x v="39"/>
  </r>
  <r>
    <x v="3"/>
    <x v="4"/>
    <s v="1.1.07.3.1.09.0"/>
    <x v="78"/>
    <x v="1256"/>
    <s v="F"/>
    <x v="6"/>
    <x v="40"/>
  </r>
  <r>
    <x v="3"/>
    <x v="5"/>
    <s v="1.1.07.3.1.09.0"/>
    <x v="78"/>
    <x v="1257"/>
    <s v="P"/>
    <x v="6"/>
    <x v="41"/>
  </r>
  <r>
    <x v="0"/>
    <x v="0"/>
    <s v="1.1.07.3.1.10.X"/>
    <x v="79"/>
    <x v="99"/>
    <s v="F"/>
    <x v="6"/>
    <x v="0"/>
  </r>
  <r>
    <x v="0"/>
    <x v="1"/>
    <s v="1.1.07.3.1.10.X"/>
    <x v="79"/>
    <x v="193"/>
    <s v="F"/>
    <x v="6"/>
    <x v="1"/>
  </r>
  <r>
    <x v="0"/>
    <x v="2"/>
    <s v="1.1.07.3.1.10.X"/>
    <x v="79"/>
    <x v="895"/>
    <s v="F"/>
    <x v="6"/>
    <x v="2"/>
  </r>
  <r>
    <x v="0"/>
    <x v="3"/>
    <s v="1.1.07.3.1.10.X"/>
    <x v="79"/>
    <x v="339"/>
    <s v="F"/>
    <x v="6"/>
    <x v="3"/>
  </r>
  <r>
    <x v="0"/>
    <x v="4"/>
    <s v="1.1.07.3.1.10.X"/>
    <x v="79"/>
    <x v="112"/>
    <s v="F"/>
    <x v="6"/>
    <x v="4"/>
  </r>
  <r>
    <x v="0"/>
    <x v="5"/>
    <s v="1.1.07.3.1.10.X"/>
    <x v="79"/>
    <x v="82"/>
    <s v="F"/>
    <x v="6"/>
    <x v="5"/>
  </r>
  <r>
    <x v="0"/>
    <x v="6"/>
    <s v="1.1.07.3.1.10.X"/>
    <x v="79"/>
    <x v="247"/>
    <s v="F"/>
    <x v="6"/>
    <x v="6"/>
  </r>
  <r>
    <x v="0"/>
    <x v="7"/>
    <s v="1.1.07.3.1.10.X"/>
    <x v="79"/>
    <x v="1032"/>
    <s v="F"/>
    <x v="6"/>
    <x v="7"/>
  </r>
  <r>
    <x v="0"/>
    <x v="8"/>
    <s v="1.1.07.3.1.10.X"/>
    <x v="79"/>
    <x v="973"/>
    <s v="F"/>
    <x v="6"/>
    <x v="8"/>
  </r>
  <r>
    <x v="0"/>
    <x v="9"/>
    <s v="1.1.07.3.1.10.X"/>
    <x v="79"/>
    <x v="564"/>
    <s v="F"/>
    <x v="6"/>
    <x v="9"/>
  </r>
  <r>
    <x v="0"/>
    <x v="10"/>
    <s v="1.1.07.3.1.10.X"/>
    <x v="79"/>
    <x v="631"/>
    <s v="F"/>
    <x v="6"/>
    <x v="10"/>
  </r>
  <r>
    <x v="0"/>
    <x v="11"/>
    <s v="1.1.07.3.1.10.X"/>
    <x v="79"/>
    <x v="59"/>
    <s v="F"/>
    <x v="6"/>
    <x v="11"/>
  </r>
  <r>
    <x v="1"/>
    <x v="0"/>
    <s v="1.1.07.3.1.10.X"/>
    <x v="79"/>
    <x v="15"/>
    <s v="F"/>
    <x v="6"/>
    <x v="12"/>
  </r>
  <r>
    <x v="1"/>
    <x v="1"/>
    <s v="1.1.07.3.1.10.X"/>
    <x v="79"/>
    <x v="897"/>
    <s v="F"/>
    <x v="6"/>
    <x v="13"/>
  </r>
  <r>
    <x v="1"/>
    <x v="2"/>
    <s v="1.1.07.3.1.10.X"/>
    <x v="79"/>
    <x v="361"/>
    <s v="F"/>
    <x v="6"/>
    <x v="14"/>
  </r>
  <r>
    <x v="1"/>
    <x v="3"/>
    <s v="1.1.07.3.1.10.X"/>
    <x v="79"/>
    <x v="334"/>
    <s v="F"/>
    <x v="6"/>
    <x v="15"/>
  </r>
  <r>
    <x v="1"/>
    <x v="4"/>
    <s v="1.1.07.3.1.10.X"/>
    <x v="79"/>
    <x v="610"/>
    <s v="F"/>
    <x v="6"/>
    <x v="16"/>
  </r>
  <r>
    <x v="1"/>
    <x v="5"/>
    <s v="1.1.07.3.1.10.X"/>
    <x v="79"/>
    <x v="740"/>
    <s v="F"/>
    <x v="6"/>
    <x v="17"/>
  </r>
  <r>
    <x v="1"/>
    <x v="6"/>
    <s v="1.1.07.3.1.10.X"/>
    <x v="79"/>
    <x v="1258"/>
    <s v="F"/>
    <x v="6"/>
    <x v="18"/>
  </r>
  <r>
    <x v="1"/>
    <x v="7"/>
    <s v="1.1.07.3.1.10.X"/>
    <x v="79"/>
    <x v="1013"/>
    <s v="F"/>
    <x v="6"/>
    <x v="19"/>
  </r>
  <r>
    <x v="1"/>
    <x v="8"/>
    <s v="1.1.07.3.1.10.X"/>
    <x v="79"/>
    <x v="762"/>
    <s v="F"/>
    <x v="6"/>
    <x v="20"/>
  </r>
  <r>
    <x v="1"/>
    <x v="9"/>
    <s v="1.1.07.3.1.10.X"/>
    <x v="79"/>
    <x v="498"/>
    <s v="F"/>
    <x v="6"/>
    <x v="21"/>
  </r>
  <r>
    <x v="1"/>
    <x v="10"/>
    <s v="1.1.07.3.1.10.X"/>
    <x v="79"/>
    <x v="973"/>
    <s v="F"/>
    <x v="6"/>
    <x v="22"/>
  </r>
  <r>
    <x v="1"/>
    <x v="11"/>
    <s v="1.1.07.3.1.10.X"/>
    <x v="79"/>
    <x v="429"/>
    <s v="F"/>
    <x v="6"/>
    <x v="23"/>
  </r>
  <r>
    <x v="2"/>
    <x v="0"/>
    <s v="1.1.07.3.1.10.X"/>
    <x v="79"/>
    <x v="904"/>
    <s v="F"/>
    <x v="6"/>
    <x v="24"/>
  </r>
  <r>
    <x v="2"/>
    <x v="1"/>
    <s v="1.1.07.3.1.10.X"/>
    <x v="79"/>
    <x v="648"/>
    <s v="F"/>
    <x v="6"/>
    <x v="25"/>
  </r>
  <r>
    <x v="2"/>
    <x v="2"/>
    <s v="1.1.07.3.1.10.X"/>
    <x v="79"/>
    <x v="760"/>
    <s v="F"/>
    <x v="6"/>
    <x v="26"/>
  </r>
  <r>
    <x v="2"/>
    <x v="3"/>
    <s v="1.1.07.3.1.10.X"/>
    <x v="79"/>
    <x v="1032"/>
    <s v="F"/>
    <x v="6"/>
    <x v="27"/>
  </r>
  <r>
    <x v="2"/>
    <x v="4"/>
    <s v="1.1.07.3.1.10.X"/>
    <x v="79"/>
    <x v="1257"/>
    <s v="F"/>
    <x v="6"/>
    <x v="28"/>
  </r>
  <r>
    <x v="2"/>
    <x v="5"/>
    <s v="1.1.07.3.1.10.X"/>
    <x v="79"/>
    <x v="1259"/>
    <s v="F"/>
    <x v="6"/>
    <x v="29"/>
  </r>
  <r>
    <x v="2"/>
    <x v="6"/>
    <s v="1.1.07.3.1.10.X"/>
    <x v="79"/>
    <x v="1052"/>
    <s v="F"/>
    <x v="6"/>
    <x v="30"/>
  </r>
  <r>
    <x v="2"/>
    <x v="7"/>
    <s v="1.1.07.3.1.10.X"/>
    <x v="79"/>
    <x v="836"/>
    <s v="F"/>
    <x v="6"/>
    <x v="31"/>
  </r>
  <r>
    <x v="2"/>
    <x v="8"/>
    <s v="1.1.07.3.1.10.X"/>
    <x v="79"/>
    <x v="379"/>
    <s v="F"/>
    <x v="6"/>
    <x v="32"/>
  </r>
  <r>
    <x v="2"/>
    <x v="9"/>
    <s v="1.1.07.3.1.10.X"/>
    <x v="79"/>
    <x v="1260"/>
    <s v="F"/>
    <x v="6"/>
    <x v="33"/>
  </r>
  <r>
    <x v="2"/>
    <x v="10"/>
    <s v="1.1.07.3.1.10.X"/>
    <x v="79"/>
    <x v="1261"/>
    <s v="F"/>
    <x v="6"/>
    <x v="34"/>
  </r>
  <r>
    <x v="2"/>
    <x v="11"/>
    <s v="1.1.07.3.1.10.X"/>
    <x v="79"/>
    <x v="373"/>
    <s v="F"/>
    <x v="6"/>
    <x v="35"/>
  </r>
  <r>
    <x v="3"/>
    <x v="0"/>
    <s v="1.1.07.3.1.10.X"/>
    <x v="79"/>
    <x v="187"/>
    <s v="F"/>
    <x v="6"/>
    <x v="36"/>
  </r>
  <r>
    <x v="3"/>
    <x v="1"/>
    <s v="1.1.07.3.1.10.X"/>
    <x v="79"/>
    <x v="395"/>
    <s v="F"/>
    <x v="6"/>
    <x v="37"/>
  </r>
  <r>
    <x v="3"/>
    <x v="2"/>
    <s v="1.1.07.3.1.10.X"/>
    <x v="79"/>
    <x v="237"/>
    <s v="F"/>
    <x v="6"/>
    <x v="38"/>
  </r>
  <r>
    <x v="3"/>
    <x v="3"/>
    <s v="1.1.07.3.1.10.X"/>
    <x v="79"/>
    <x v="1031"/>
    <s v="F"/>
    <x v="6"/>
    <x v="39"/>
  </r>
  <r>
    <x v="3"/>
    <x v="4"/>
    <s v="1.1.07.3.1.10.X"/>
    <x v="79"/>
    <x v="558"/>
    <s v="F"/>
    <x v="6"/>
    <x v="40"/>
  </r>
  <r>
    <x v="3"/>
    <x v="5"/>
    <s v="1.1.07.3.1.10.X"/>
    <x v="79"/>
    <x v="1262"/>
    <s v="P"/>
    <x v="6"/>
    <x v="41"/>
  </r>
  <r>
    <x v="0"/>
    <x v="0"/>
    <s v="1.1.07.3.1.11.0"/>
    <x v="80"/>
    <x v="1263"/>
    <s v="F"/>
    <x v="6"/>
    <x v="0"/>
  </r>
  <r>
    <x v="0"/>
    <x v="1"/>
    <s v="1.1.07.3.1.11.0"/>
    <x v="80"/>
    <x v="1264"/>
    <s v="F"/>
    <x v="6"/>
    <x v="1"/>
  </r>
  <r>
    <x v="0"/>
    <x v="2"/>
    <s v="1.1.07.3.1.11.0"/>
    <x v="80"/>
    <x v="709"/>
    <s v="F"/>
    <x v="6"/>
    <x v="2"/>
  </r>
  <r>
    <x v="0"/>
    <x v="3"/>
    <s v="1.1.07.3.1.11.0"/>
    <x v="80"/>
    <x v="1265"/>
    <s v="F"/>
    <x v="6"/>
    <x v="3"/>
  </r>
  <r>
    <x v="0"/>
    <x v="4"/>
    <s v="1.1.07.3.1.11.0"/>
    <x v="80"/>
    <x v="481"/>
    <s v="F"/>
    <x v="6"/>
    <x v="4"/>
  </r>
  <r>
    <x v="0"/>
    <x v="5"/>
    <s v="1.1.07.3.1.11.0"/>
    <x v="80"/>
    <x v="672"/>
    <s v="F"/>
    <x v="6"/>
    <x v="5"/>
  </r>
  <r>
    <x v="0"/>
    <x v="6"/>
    <s v="1.1.07.3.1.11.0"/>
    <x v="80"/>
    <x v="282"/>
    <s v="F"/>
    <x v="6"/>
    <x v="6"/>
  </r>
  <r>
    <x v="0"/>
    <x v="7"/>
    <s v="1.1.07.3.1.11.0"/>
    <x v="80"/>
    <x v="1266"/>
    <s v="F"/>
    <x v="6"/>
    <x v="7"/>
  </r>
  <r>
    <x v="0"/>
    <x v="8"/>
    <s v="1.1.07.3.1.11.0"/>
    <x v="80"/>
    <x v="87"/>
    <s v="F"/>
    <x v="6"/>
    <x v="8"/>
  </r>
  <r>
    <x v="0"/>
    <x v="9"/>
    <s v="1.1.07.3.1.11.0"/>
    <x v="80"/>
    <x v="916"/>
    <s v="F"/>
    <x v="6"/>
    <x v="9"/>
  </r>
  <r>
    <x v="0"/>
    <x v="10"/>
    <s v="1.1.07.3.1.11.0"/>
    <x v="80"/>
    <x v="1267"/>
    <s v="F"/>
    <x v="6"/>
    <x v="10"/>
  </r>
  <r>
    <x v="0"/>
    <x v="11"/>
    <s v="1.1.07.3.1.11.0"/>
    <x v="80"/>
    <x v="1165"/>
    <s v="F"/>
    <x v="6"/>
    <x v="11"/>
  </r>
  <r>
    <x v="1"/>
    <x v="0"/>
    <s v="1.1.07.3.1.11.0"/>
    <x v="80"/>
    <x v="1268"/>
    <s v="F"/>
    <x v="6"/>
    <x v="12"/>
  </r>
  <r>
    <x v="1"/>
    <x v="1"/>
    <s v="1.1.07.3.1.11.0"/>
    <x v="80"/>
    <x v="955"/>
    <s v="F"/>
    <x v="6"/>
    <x v="13"/>
  </r>
  <r>
    <x v="1"/>
    <x v="2"/>
    <s v="1.1.07.3.1.11.0"/>
    <x v="80"/>
    <x v="308"/>
    <s v="F"/>
    <x v="6"/>
    <x v="14"/>
  </r>
  <r>
    <x v="1"/>
    <x v="3"/>
    <s v="1.1.07.3.1.11.0"/>
    <x v="80"/>
    <x v="400"/>
    <s v="F"/>
    <x v="6"/>
    <x v="15"/>
  </r>
  <r>
    <x v="1"/>
    <x v="4"/>
    <s v="1.1.07.3.1.11.0"/>
    <x v="80"/>
    <x v="140"/>
    <s v="F"/>
    <x v="6"/>
    <x v="16"/>
  </r>
  <r>
    <x v="1"/>
    <x v="5"/>
    <s v="1.1.07.3.1.11.0"/>
    <x v="80"/>
    <x v="1087"/>
    <s v="F"/>
    <x v="6"/>
    <x v="17"/>
  </r>
  <r>
    <x v="1"/>
    <x v="6"/>
    <s v="1.1.07.3.1.11.0"/>
    <x v="80"/>
    <x v="1269"/>
    <s v="F"/>
    <x v="6"/>
    <x v="18"/>
  </r>
  <r>
    <x v="1"/>
    <x v="7"/>
    <s v="1.1.07.3.1.11.0"/>
    <x v="80"/>
    <x v="1270"/>
    <s v="F"/>
    <x v="6"/>
    <x v="19"/>
  </r>
  <r>
    <x v="1"/>
    <x v="8"/>
    <s v="1.1.07.3.1.11.0"/>
    <x v="80"/>
    <x v="1271"/>
    <s v="F"/>
    <x v="6"/>
    <x v="20"/>
  </r>
  <r>
    <x v="1"/>
    <x v="9"/>
    <s v="1.1.07.3.1.11.0"/>
    <x v="80"/>
    <x v="1272"/>
    <s v="F"/>
    <x v="6"/>
    <x v="21"/>
  </r>
  <r>
    <x v="1"/>
    <x v="10"/>
    <s v="1.1.07.3.1.11.0"/>
    <x v="80"/>
    <x v="283"/>
    <s v="F"/>
    <x v="6"/>
    <x v="22"/>
  </r>
  <r>
    <x v="1"/>
    <x v="11"/>
    <s v="1.1.07.3.1.11.0"/>
    <x v="80"/>
    <x v="1273"/>
    <s v="F"/>
    <x v="6"/>
    <x v="23"/>
  </r>
  <r>
    <x v="2"/>
    <x v="0"/>
    <s v="1.1.07.3.1.11.0"/>
    <x v="80"/>
    <x v="1274"/>
    <s v="F"/>
    <x v="6"/>
    <x v="24"/>
  </r>
  <r>
    <x v="2"/>
    <x v="1"/>
    <s v="1.1.07.3.1.11.0"/>
    <x v="80"/>
    <x v="1275"/>
    <s v="F"/>
    <x v="6"/>
    <x v="25"/>
  </r>
  <r>
    <x v="2"/>
    <x v="2"/>
    <s v="1.1.07.3.1.11.0"/>
    <x v="80"/>
    <x v="1089"/>
    <s v="F"/>
    <x v="6"/>
    <x v="26"/>
  </r>
  <r>
    <x v="2"/>
    <x v="3"/>
    <s v="1.1.07.3.1.11.0"/>
    <x v="80"/>
    <x v="574"/>
    <s v="F"/>
    <x v="6"/>
    <x v="27"/>
  </r>
  <r>
    <x v="2"/>
    <x v="4"/>
    <s v="1.1.07.3.1.11.0"/>
    <x v="80"/>
    <x v="357"/>
    <s v="F"/>
    <x v="6"/>
    <x v="28"/>
  </r>
  <r>
    <x v="2"/>
    <x v="5"/>
    <s v="1.1.07.3.1.11.0"/>
    <x v="80"/>
    <x v="699"/>
    <s v="F"/>
    <x v="6"/>
    <x v="29"/>
  </r>
  <r>
    <x v="2"/>
    <x v="6"/>
    <s v="1.1.07.3.1.11.0"/>
    <x v="80"/>
    <x v="716"/>
    <s v="F"/>
    <x v="6"/>
    <x v="30"/>
  </r>
  <r>
    <x v="2"/>
    <x v="7"/>
    <s v="1.1.07.3.1.11.0"/>
    <x v="80"/>
    <x v="97"/>
    <s v="F"/>
    <x v="6"/>
    <x v="31"/>
  </r>
  <r>
    <x v="2"/>
    <x v="8"/>
    <s v="1.1.07.3.1.11.0"/>
    <x v="80"/>
    <x v="201"/>
    <s v="F"/>
    <x v="6"/>
    <x v="32"/>
  </r>
  <r>
    <x v="2"/>
    <x v="9"/>
    <s v="1.1.07.3.1.11.0"/>
    <x v="80"/>
    <x v="146"/>
    <s v="F"/>
    <x v="6"/>
    <x v="33"/>
  </r>
  <r>
    <x v="2"/>
    <x v="10"/>
    <s v="1.1.07.3.1.11.0"/>
    <x v="80"/>
    <x v="646"/>
    <s v="F"/>
    <x v="6"/>
    <x v="34"/>
  </r>
  <r>
    <x v="2"/>
    <x v="11"/>
    <s v="1.1.07.3.1.11.0"/>
    <x v="80"/>
    <x v="1276"/>
    <s v="F"/>
    <x v="6"/>
    <x v="35"/>
  </r>
  <r>
    <x v="3"/>
    <x v="0"/>
    <s v="1.1.07.3.1.11.0"/>
    <x v="80"/>
    <x v="15"/>
    <s v="F"/>
    <x v="6"/>
    <x v="36"/>
  </r>
  <r>
    <x v="3"/>
    <x v="1"/>
    <s v="1.1.07.3.1.11.0"/>
    <x v="80"/>
    <x v="1152"/>
    <s v="F"/>
    <x v="6"/>
    <x v="37"/>
  </r>
  <r>
    <x v="3"/>
    <x v="2"/>
    <s v="1.1.07.3.1.11.0"/>
    <x v="80"/>
    <x v="564"/>
    <s v="F"/>
    <x v="6"/>
    <x v="38"/>
  </r>
  <r>
    <x v="3"/>
    <x v="3"/>
    <s v="1.1.07.3.1.11.0"/>
    <x v="80"/>
    <x v="1020"/>
    <s v="F"/>
    <x v="6"/>
    <x v="39"/>
  </r>
  <r>
    <x v="3"/>
    <x v="4"/>
    <s v="1.1.07.3.1.11.0"/>
    <x v="80"/>
    <x v="1277"/>
    <s v="F"/>
    <x v="6"/>
    <x v="40"/>
  </r>
  <r>
    <x v="3"/>
    <x v="5"/>
    <s v="1.1.07.3.1.11.0"/>
    <x v="80"/>
    <x v="418"/>
    <s v="P"/>
    <x v="6"/>
    <x v="41"/>
  </r>
  <r>
    <x v="0"/>
    <x v="0"/>
    <s v="1.1.07.3.1.12.X"/>
    <x v="81"/>
    <x v="629"/>
    <s v="F"/>
    <x v="6"/>
    <x v="0"/>
  </r>
  <r>
    <x v="0"/>
    <x v="1"/>
    <s v="1.1.07.3.1.12.X"/>
    <x v="81"/>
    <x v="111"/>
    <s v="F"/>
    <x v="6"/>
    <x v="1"/>
  </r>
  <r>
    <x v="0"/>
    <x v="2"/>
    <s v="1.1.07.3.1.12.X"/>
    <x v="81"/>
    <x v="30"/>
    <s v="F"/>
    <x v="6"/>
    <x v="2"/>
  </r>
  <r>
    <x v="0"/>
    <x v="3"/>
    <s v="1.1.07.3.1.12.X"/>
    <x v="81"/>
    <x v="229"/>
    <s v="F"/>
    <x v="6"/>
    <x v="3"/>
  </r>
  <r>
    <x v="0"/>
    <x v="4"/>
    <s v="1.1.07.3.1.12.X"/>
    <x v="81"/>
    <x v="392"/>
    <s v="F"/>
    <x v="6"/>
    <x v="4"/>
  </r>
  <r>
    <x v="0"/>
    <x v="5"/>
    <s v="1.1.07.3.1.12.X"/>
    <x v="81"/>
    <x v="124"/>
    <s v="F"/>
    <x v="6"/>
    <x v="5"/>
  </r>
  <r>
    <x v="0"/>
    <x v="6"/>
    <s v="1.1.07.3.1.12.X"/>
    <x v="81"/>
    <x v="627"/>
    <s v="F"/>
    <x v="6"/>
    <x v="6"/>
  </r>
  <r>
    <x v="0"/>
    <x v="7"/>
    <s v="1.1.07.3.1.12.X"/>
    <x v="81"/>
    <x v="674"/>
    <s v="F"/>
    <x v="6"/>
    <x v="7"/>
  </r>
  <r>
    <x v="0"/>
    <x v="8"/>
    <s v="1.1.07.3.1.12.X"/>
    <x v="81"/>
    <x v="697"/>
    <s v="F"/>
    <x v="6"/>
    <x v="8"/>
  </r>
  <r>
    <x v="0"/>
    <x v="9"/>
    <s v="1.1.07.3.1.12.X"/>
    <x v="81"/>
    <x v="793"/>
    <s v="F"/>
    <x v="6"/>
    <x v="9"/>
  </r>
  <r>
    <x v="0"/>
    <x v="10"/>
    <s v="1.1.07.3.1.12.X"/>
    <x v="81"/>
    <x v="631"/>
    <s v="F"/>
    <x v="6"/>
    <x v="10"/>
  </r>
  <r>
    <x v="0"/>
    <x v="11"/>
    <s v="1.1.07.3.1.12.X"/>
    <x v="81"/>
    <x v="67"/>
    <s v="F"/>
    <x v="6"/>
    <x v="11"/>
  </r>
  <r>
    <x v="1"/>
    <x v="0"/>
    <s v="1.1.07.3.1.12.X"/>
    <x v="81"/>
    <x v="644"/>
    <s v="F"/>
    <x v="6"/>
    <x v="12"/>
  </r>
  <r>
    <x v="1"/>
    <x v="1"/>
    <s v="1.1.07.3.1.12.X"/>
    <x v="81"/>
    <x v="236"/>
    <s v="F"/>
    <x v="6"/>
    <x v="13"/>
  </r>
  <r>
    <x v="1"/>
    <x v="2"/>
    <s v="1.1.07.3.1.12.X"/>
    <x v="81"/>
    <x v="205"/>
    <s v="F"/>
    <x v="6"/>
    <x v="14"/>
  </r>
  <r>
    <x v="1"/>
    <x v="3"/>
    <s v="1.1.07.3.1.12.X"/>
    <x v="81"/>
    <x v="173"/>
    <s v="F"/>
    <x v="6"/>
    <x v="15"/>
  </r>
  <r>
    <x v="1"/>
    <x v="4"/>
    <s v="1.1.07.3.1.12.X"/>
    <x v="81"/>
    <x v="643"/>
    <s v="F"/>
    <x v="6"/>
    <x v="16"/>
  </r>
  <r>
    <x v="1"/>
    <x v="5"/>
    <s v="1.1.07.3.1.12.X"/>
    <x v="81"/>
    <x v="311"/>
    <s v="F"/>
    <x v="6"/>
    <x v="17"/>
  </r>
  <r>
    <x v="1"/>
    <x v="6"/>
    <s v="1.1.07.3.1.12.X"/>
    <x v="81"/>
    <x v="699"/>
    <s v="F"/>
    <x v="6"/>
    <x v="18"/>
  </r>
  <r>
    <x v="1"/>
    <x v="7"/>
    <s v="1.1.07.3.1.12.X"/>
    <x v="81"/>
    <x v="245"/>
    <s v="F"/>
    <x v="6"/>
    <x v="19"/>
  </r>
  <r>
    <x v="1"/>
    <x v="8"/>
    <s v="1.1.07.3.1.12.X"/>
    <x v="81"/>
    <x v="70"/>
    <s v="F"/>
    <x v="6"/>
    <x v="20"/>
  </r>
  <r>
    <x v="1"/>
    <x v="9"/>
    <s v="1.1.07.3.1.12.X"/>
    <x v="81"/>
    <x v="171"/>
    <s v="F"/>
    <x v="6"/>
    <x v="21"/>
  </r>
  <r>
    <x v="1"/>
    <x v="10"/>
    <s v="1.1.07.3.1.12.X"/>
    <x v="81"/>
    <x v="650"/>
    <s v="F"/>
    <x v="6"/>
    <x v="22"/>
  </r>
  <r>
    <x v="1"/>
    <x v="11"/>
    <s v="1.1.07.3.1.12.X"/>
    <x v="81"/>
    <x v="84"/>
    <s v="F"/>
    <x v="6"/>
    <x v="23"/>
  </r>
  <r>
    <x v="2"/>
    <x v="0"/>
    <s v="1.1.07.3.1.12.X"/>
    <x v="81"/>
    <x v="247"/>
    <s v="F"/>
    <x v="6"/>
    <x v="24"/>
  </r>
  <r>
    <x v="2"/>
    <x v="1"/>
    <s v="1.1.07.3.1.12.X"/>
    <x v="81"/>
    <x v="1278"/>
    <s v="F"/>
    <x v="6"/>
    <x v="25"/>
  </r>
  <r>
    <x v="2"/>
    <x v="2"/>
    <s v="1.1.07.3.1.12.X"/>
    <x v="81"/>
    <x v="363"/>
    <s v="F"/>
    <x v="6"/>
    <x v="26"/>
  </r>
  <r>
    <x v="2"/>
    <x v="3"/>
    <s v="1.1.07.3.1.12.X"/>
    <x v="81"/>
    <x v="345"/>
    <s v="F"/>
    <x v="6"/>
    <x v="27"/>
  </r>
  <r>
    <x v="2"/>
    <x v="4"/>
    <s v="1.1.07.3.1.12.X"/>
    <x v="81"/>
    <x v="245"/>
    <s v="F"/>
    <x v="6"/>
    <x v="28"/>
  </r>
  <r>
    <x v="2"/>
    <x v="5"/>
    <s v="1.1.07.3.1.12.X"/>
    <x v="81"/>
    <x v="188"/>
    <s v="F"/>
    <x v="6"/>
    <x v="29"/>
  </r>
  <r>
    <x v="2"/>
    <x v="6"/>
    <s v="1.1.07.3.1.12.X"/>
    <x v="81"/>
    <x v="508"/>
    <s v="F"/>
    <x v="6"/>
    <x v="30"/>
  </r>
  <r>
    <x v="2"/>
    <x v="7"/>
    <s v="1.1.07.3.1.12.X"/>
    <x v="81"/>
    <x v="261"/>
    <s v="F"/>
    <x v="6"/>
    <x v="31"/>
  </r>
  <r>
    <x v="2"/>
    <x v="8"/>
    <s v="1.1.07.3.1.12.X"/>
    <x v="81"/>
    <x v="211"/>
    <s v="F"/>
    <x v="6"/>
    <x v="32"/>
  </r>
  <r>
    <x v="2"/>
    <x v="9"/>
    <s v="1.1.07.3.1.12.X"/>
    <x v="81"/>
    <x v="272"/>
    <s v="F"/>
    <x v="6"/>
    <x v="33"/>
  </r>
  <r>
    <x v="2"/>
    <x v="10"/>
    <s v="1.1.07.3.1.12.X"/>
    <x v="81"/>
    <x v="531"/>
    <s v="F"/>
    <x v="6"/>
    <x v="34"/>
  </r>
  <r>
    <x v="2"/>
    <x v="11"/>
    <s v="1.1.07.3.1.12.X"/>
    <x v="81"/>
    <x v="533"/>
    <s v="F"/>
    <x v="6"/>
    <x v="35"/>
  </r>
  <r>
    <x v="3"/>
    <x v="0"/>
    <s v="1.1.07.3.1.12.X"/>
    <x v="81"/>
    <x v="532"/>
    <s v="F"/>
    <x v="6"/>
    <x v="36"/>
  </r>
  <r>
    <x v="3"/>
    <x v="1"/>
    <s v="1.1.07.3.1.12.X"/>
    <x v="81"/>
    <x v="265"/>
    <s v="F"/>
    <x v="6"/>
    <x v="37"/>
  </r>
  <r>
    <x v="3"/>
    <x v="2"/>
    <s v="1.1.07.3.1.12.X"/>
    <x v="81"/>
    <x v="403"/>
    <s v="F"/>
    <x v="6"/>
    <x v="38"/>
  </r>
  <r>
    <x v="3"/>
    <x v="3"/>
    <s v="1.1.07.3.1.12.X"/>
    <x v="81"/>
    <x v="207"/>
    <s v="F"/>
    <x v="6"/>
    <x v="39"/>
  </r>
  <r>
    <x v="3"/>
    <x v="4"/>
    <s v="1.1.07.3.1.12.X"/>
    <x v="81"/>
    <x v="35"/>
    <s v="F"/>
    <x v="6"/>
    <x v="40"/>
  </r>
  <r>
    <x v="3"/>
    <x v="5"/>
    <s v="1.1.07.3.1.12.X"/>
    <x v="81"/>
    <x v="39"/>
    <s v="P"/>
    <x v="6"/>
    <x v="41"/>
  </r>
  <r>
    <x v="0"/>
    <x v="0"/>
    <s v="1.1.07.4.1.01.0"/>
    <x v="82"/>
    <x v="17"/>
    <s v="F"/>
    <x v="1"/>
    <x v="0"/>
  </r>
  <r>
    <x v="0"/>
    <x v="1"/>
    <s v="1.1.07.4.1.01.0"/>
    <x v="82"/>
    <x v="392"/>
    <s v="F"/>
    <x v="1"/>
    <x v="1"/>
  </r>
  <r>
    <x v="0"/>
    <x v="2"/>
    <s v="1.1.07.4.1.01.0"/>
    <x v="82"/>
    <x v="755"/>
    <s v="F"/>
    <x v="1"/>
    <x v="2"/>
  </r>
  <r>
    <x v="0"/>
    <x v="3"/>
    <s v="1.1.07.4.1.01.0"/>
    <x v="82"/>
    <x v="640"/>
    <s v="F"/>
    <x v="1"/>
    <x v="3"/>
  </r>
  <r>
    <x v="0"/>
    <x v="4"/>
    <s v="1.1.07.4.1.01.0"/>
    <x v="82"/>
    <x v="900"/>
    <s v="F"/>
    <x v="1"/>
    <x v="4"/>
  </r>
  <r>
    <x v="0"/>
    <x v="5"/>
    <s v="1.1.07.4.1.01.0"/>
    <x v="82"/>
    <x v="691"/>
    <s v="F"/>
    <x v="1"/>
    <x v="5"/>
  </r>
  <r>
    <x v="0"/>
    <x v="6"/>
    <s v="1.1.07.4.1.01.0"/>
    <x v="82"/>
    <x v="302"/>
    <s v="F"/>
    <x v="1"/>
    <x v="6"/>
  </r>
  <r>
    <x v="0"/>
    <x v="7"/>
    <s v="1.1.07.4.1.01.0"/>
    <x v="82"/>
    <x v="226"/>
    <s v="F"/>
    <x v="1"/>
    <x v="7"/>
  </r>
  <r>
    <x v="0"/>
    <x v="8"/>
    <s v="1.1.07.4.1.01.0"/>
    <x v="82"/>
    <x v="812"/>
    <s v="F"/>
    <x v="1"/>
    <x v="8"/>
  </r>
  <r>
    <x v="0"/>
    <x v="9"/>
    <s v="1.1.07.4.1.01.0"/>
    <x v="82"/>
    <x v="99"/>
    <s v="F"/>
    <x v="1"/>
    <x v="9"/>
  </r>
  <r>
    <x v="0"/>
    <x v="10"/>
    <s v="1.1.07.4.1.01.0"/>
    <x v="82"/>
    <x v="229"/>
    <s v="F"/>
    <x v="1"/>
    <x v="10"/>
  </r>
  <r>
    <x v="0"/>
    <x v="11"/>
    <s v="1.1.07.4.1.01.0"/>
    <x v="82"/>
    <x v="415"/>
    <s v="F"/>
    <x v="1"/>
    <x v="11"/>
  </r>
  <r>
    <x v="1"/>
    <x v="0"/>
    <s v="1.1.07.4.1.01.0"/>
    <x v="82"/>
    <x v="105"/>
    <s v="F"/>
    <x v="1"/>
    <x v="12"/>
  </r>
  <r>
    <x v="1"/>
    <x v="1"/>
    <s v="1.1.07.4.1.01.0"/>
    <x v="82"/>
    <x v="308"/>
    <s v="F"/>
    <x v="1"/>
    <x v="13"/>
  </r>
  <r>
    <x v="1"/>
    <x v="2"/>
    <s v="1.1.07.4.1.01.0"/>
    <x v="82"/>
    <x v="416"/>
    <s v="F"/>
    <x v="1"/>
    <x v="14"/>
  </r>
  <r>
    <x v="1"/>
    <x v="3"/>
    <s v="1.1.07.4.1.01.0"/>
    <x v="82"/>
    <x v="1028"/>
    <s v="F"/>
    <x v="1"/>
    <x v="15"/>
  </r>
  <r>
    <x v="1"/>
    <x v="4"/>
    <s v="1.1.07.4.1.01.0"/>
    <x v="82"/>
    <x v="417"/>
    <s v="F"/>
    <x v="1"/>
    <x v="16"/>
  </r>
  <r>
    <x v="1"/>
    <x v="5"/>
    <s v="1.1.07.4.1.01.0"/>
    <x v="82"/>
    <x v="31"/>
    <s v="F"/>
    <x v="1"/>
    <x v="17"/>
  </r>
  <r>
    <x v="1"/>
    <x v="6"/>
    <s v="1.1.07.4.1.01.0"/>
    <x v="82"/>
    <x v="77"/>
    <s v="F"/>
    <x v="1"/>
    <x v="18"/>
  </r>
  <r>
    <x v="1"/>
    <x v="7"/>
    <s v="1.1.07.4.1.01.0"/>
    <x v="82"/>
    <x v="635"/>
    <s v="F"/>
    <x v="1"/>
    <x v="19"/>
  </r>
  <r>
    <x v="1"/>
    <x v="8"/>
    <s v="1.1.07.4.1.01.0"/>
    <x v="82"/>
    <x v="244"/>
    <s v="F"/>
    <x v="1"/>
    <x v="20"/>
  </r>
  <r>
    <x v="1"/>
    <x v="9"/>
    <s v="1.1.07.4.1.01.0"/>
    <x v="82"/>
    <x v="334"/>
    <s v="F"/>
    <x v="1"/>
    <x v="21"/>
  </r>
  <r>
    <x v="1"/>
    <x v="10"/>
    <s v="1.1.07.4.1.01.0"/>
    <x v="82"/>
    <x v="197"/>
    <s v="F"/>
    <x v="1"/>
    <x v="22"/>
  </r>
  <r>
    <x v="1"/>
    <x v="11"/>
    <s v="1.1.07.4.1.01.0"/>
    <x v="82"/>
    <x v="81"/>
    <s v="F"/>
    <x v="1"/>
    <x v="23"/>
  </r>
  <r>
    <x v="2"/>
    <x v="0"/>
    <s v="1.1.07.4.1.01.0"/>
    <x v="82"/>
    <x v="611"/>
    <s v="F"/>
    <x v="1"/>
    <x v="24"/>
  </r>
  <r>
    <x v="2"/>
    <x v="1"/>
    <s v="1.1.07.4.1.01.0"/>
    <x v="82"/>
    <x v="142"/>
    <s v="F"/>
    <x v="1"/>
    <x v="25"/>
  </r>
  <r>
    <x v="2"/>
    <x v="2"/>
    <s v="1.1.07.4.1.01.0"/>
    <x v="82"/>
    <x v="205"/>
    <s v="F"/>
    <x v="1"/>
    <x v="26"/>
  </r>
  <r>
    <x v="2"/>
    <x v="3"/>
    <s v="1.1.07.4.1.01.0"/>
    <x v="82"/>
    <x v="1030"/>
    <s v="F"/>
    <x v="1"/>
    <x v="27"/>
  </r>
  <r>
    <x v="2"/>
    <x v="4"/>
    <s v="1.1.07.4.1.01.0"/>
    <x v="82"/>
    <x v="344"/>
    <s v="F"/>
    <x v="1"/>
    <x v="28"/>
  </r>
  <r>
    <x v="2"/>
    <x v="5"/>
    <s v="1.1.07.4.1.01.0"/>
    <x v="82"/>
    <x v="760"/>
    <s v="F"/>
    <x v="1"/>
    <x v="29"/>
  </r>
  <r>
    <x v="2"/>
    <x v="6"/>
    <s v="1.1.07.4.1.01.0"/>
    <x v="82"/>
    <x v="396"/>
    <s v="F"/>
    <x v="1"/>
    <x v="30"/>
  </r>
  <r>
    <x v="2"/>
    <x v="7"/>
    <s v="1.1.07.4.1.01.0"/>
    <x v="82"/>
    <x v="610"/>
    <s v="F"/>
    <x v="1"/>
    <x v="31"/>
  </r>
  <r>
    <x v="2"/>
    <x v="8"/>
    <s v="1.1.07.4.1.01.0"/>
    <x v="82"/>
    <x v="38"/>
    <s v="F"/>
    <x v="1"/>
    <x v="32"/>
  </r>
  <r>
    <x v="2"/>
    <x v="9"/>
    <s v="1.1.07.4.1.01.0"/>
    <x v="82"/>
    <x v="146"/>
    <s v="F"/>
    <x v="1"/>
    <x v="33"/>
  </r>
  <r>
    <x v="2"/>
    <x v="10"/>
    <s v="1.1.07.4.1.01.0"/>
    <x v="82"/>
    <x v="147"/>
    <s v="F"/>
    <x v="1"/>
    <x v="34"/>
  </r>
  <r>
    <x v="2"/>
    <x v="11"/>
    <s v="1.1.07.4.1.01.0"/>
    <x v="82"/>
    <x v="791"/>
    <s v="F"/>
    <x v="1"/>
    <x v="35"/>
  </r>
  <r>
    <x v="3"/>
    <x v="0"/>
    <s v="1.1.07.4.1.01.0"/>
    <x v="82"/>
    <x v="791"/>
    <s v="F"/>
    <x v="1"/>
    <x v="36"/>
  </r>
  <r>
    <x v="3"/>
    <x v="1"/>
    <s v="1.1.07.4.1.01.0"/>
    <x v="82"/>
    <x v="397"/>
    <s v="F"/>
    <x v="1"/>
    <x v="37"/>
  </r>
  <r>
    <x v="3"/>
    <x v="2"/>
    <s v="1.1.07.4.1.01.0"/>
    <x v="82"/>
    <x v="328"/>
    <s v="F"/>
    <x v="1"/>
    <x v="38"/>
  </r>
  <r>
    <x v="3"/>
    <x v="3"/>
    <s v="1.1.07.4.1.01.0"/>
    <x v="82"/>
    <x v="149"/>
    <s v="F"/>
    <x v="1"/>
    <x v="39"/>
  </r>
  <r>
    <x v="3"/>
    <x v="4"/>
    <s v="1.1.07.4.1.01.0"/>
    <x v="82"/>
    <x v="428"/>
    <s v="F"/>
    <x v="1"/>
    <x v="40"/>
  </r>
  <r>
    <x v="3"/>
    <x v="5"/>
    <s v="1.1.07.4.1.01.0"/>
    <x v="82"/>
    <x v="41"/>
    <s v="P"/>
    <x v="1"/>
    <x v="41"/>
  </r>
  <r>
    <x v="0"/>
    <x v="0"/>
    <s v="1.1.07.4.1.02.0"/>
    <x v="83"/>
    <x v="1279"/>
    <s v="F"/>
    <x v="1"/>
    <x v="0"/>
  </r>
  <r>
    <x v="0"/>
    <x v="1"/>
    <s v="1.1.07.4.1.02.0"/>
    <x v="83"/>
    <x v="1279"/>
    <s v="F"/>
    <x v="1"/>
    <x v="1"/>
  </r>
  <r>
    <x v="0"/>
    <x v="2"/>
    <s v="1.1.07.4.1.02.0"/>
    <x v="83"/>
    <x v="1279"/>
    <s v="F"/>
    <x v="1"/>
    <x v="2"/>
  </r>
  <r>
    <x v="0"/>
    <x v="3"/>
    <s v="1.1.07.4.1.02.0"/>
    <x v="83"/>
    <x v="1280"/>
    <s v="F"/>
    <x v="1"/>
    <x v="3"/>
  </r>
  <r>
    <x v="0"/>
    <x v="4"/>
    <s v="1.1.07.4.1.02.0"/>
    <x v="83"/>
    <x v="1280"/>
    <s v="F"/>
    <x v="1"/>
    <x v="4"/>
  </r>
  <r>
    <x v="0"/>
    <x v="5"/>
    <s v="1.1.07.4.1.02.0"/>
    <x v="83"/>
    <x v="1280"/>
    <s v="F"/>
    <x v="1"/>
    <x v="5"/>
  </r>
  <r>
    <x v="0"/>
    <x v="6"/>
    <s v="1.1.07.4.1.02.0"/>
    <x v="83"/>
    <x v="1280"/>
    <s v="F"/>
    <x v="1"/>
    <x v="6"/>
  </r>
  <r>
    <x v="0"/>
    <x v="7"/>
    <s v="1.1.07.4.1.02.0"/>
    <x v="83"/>
    <x v="1280"/>
    <s v="F"/>
    <x v="1"/>
    <x v="7"/>
  </r>
  <r>
    <x v="0"/>
    <x v="8"/>
    <s v="1.1.07.4.1.02.0"/>
    <x v="83"/>
    <x v="1280"/>
    <s v="F"/>
    <x v="1"/>
    <x v="8"/>
  </r>
  <r>
    <x v="0"/>
    <x v="9"/>
    <s v="1.1.07.4.1.02.0"/>
    <x v="83"/>
    <x v="1280"/>
    <s v="F"/>
    <x v="1"/>
    <x v="9"/>
  </r>
  <r>
    <x v="0"/>
    <x v="10"/>
    <s v="1.1.07.4.1.02.0"/>
    <x v="83"/>
    <x v="1280"/>
    <s v="F"/>
    <x v="1"/>
    <x v="10"/>
  </r>
  <r>
    <x v="0"/>
    <x v="11"/>
    <s v="1.1.07.4.1.02.0"/>
    <x v="83"/>
    <x v="1280"/>
    <s v="F"/>
    <x v="1"/>
    <x v="11"/>
  </r>
  <r>
    <x v="1"/>
    <x v="0"/>
    <s v="1.1.07.4.1.02.0"/>
    <x v="83"/>
    <x v="1279"/>
    <s v="F"/>
    <x v="1"/>
    <x v="12"/>
  </r>
  <r>
    <x v="1"/>
    <x v="1"/>
    <s v="1.1.07.4.1.02.0"/>
    <x v="83"/>
    <x v="1279"/>
    <s v="F"/>
    <x v="1"/>
    <x v="13"/>
  </r>
  <r>
    <x v="1"/>
    <x v="2"/>
    <s v="1.1.07.4.1.02.0"/>
    <x v="83"/>
    <x v="1279"/>
    <s v="F"/>
    <x v="1"/>
    <x v="14"/>
  </r>
  <r>
    <x v="1"/>
    <x v="3"/>
    <s v="1.1.07.4.1.02.0"/>
    <x v="83"/>
    <x v="1281"/>
    <s v="F"/>
    <x v="1"/>
    <x v="15"/>
  </r>
  <r>
    <x v="1"/>
    <x v="4"/>
    <s v="1.1.07.4.1.02.0"/>
    <x v="83"/>
    <x v="1279"/>
    <s v="F"/>
    <x v="1"/>
    <x v="16"/>
  </r>
  <r>
    <x v="1"/>
    <x v="5"/>
    <s v="1.1.07.4.1.02.0"/>
    <x v="83"/>
    <x v="1279"/>
    <s v="F"/>
    <x v="1"/>
    <x v="17"/>
  </r>
  <r>
    <x v="1"/>
    <x v="6"/>
    <s v="1.1.07.4.1.02.0"/>
    <x v="83"/>
    <x v="1279"/>
    <s v="F"/>
    <x v="1"/>
    <x v="18"/>
  </r>
  <r>
    <x v="1"/>
    <x v="7"/>
    <s v="1.1.07.4.1.02.0"/>
    <x v="83"/>
    <x v="1279"/>
    <s v="F"/>
    <x v="1"/>
    <x v="19"/>
  </r>
  <r>
    <x v="1"/>
    <x v="8"/>
    <s v="1.1.07.4.1.02.0"/>
    <x v="83"/>
    <x v="1279"/>
    <s v="F"/>
    <x v="1"/>
    <x v="20"/>
  </r>
  <r>
    <x v="1"/>
    <x v="9"/>
    <s v="1.1.07.4.1.02.0"/>
    <x v="83"/>
    <x v="1279"/>
    <s v="F"/>
    <x v="1"/>
    <x v="21"/>
  </r>
  <r>
    <x v="1"/>
    <x v="10"/>
    <s v="1.1.07.4.1.02.0"/>
    <x v="83"/>
    <x v="1279"/>
    <s v="F"/>
    <x v="1"/>
    <x v="22"/>
  </r>
  <r>
    <x v="1"/>
    <x v="11"/>
    <s v="1.1.07.4.1.02.0"/>
    <x v="83"/>
    <x v="1279"/>
    <s v="F"/>
    <x v="1"/>
    <x v="23"/>
  </r>
  <r>
    <x v="2"/>
    <x v="0"/>
    <s v="1.1.07.4.1.02.0"/>
    <x v="83"/>
    <x v="1279"/>
    <s v="F"/>
    <x v="1"/>
    <x v="24"/>
  </r>
  <r>
    <x v="2"/>
    <x v="1"/>
    <s v="1.1.07.4.1.02.0"/>
    <x v="83"/>
    <x v="1279"/>
    <s v="F"/>
    <x v="1"/>
    <x v="25"/>
  </r>
  <r>
    <x v="2"/>
    <x v="2"/>
    <s v="1.1.07.4.1.02.0"/>
    <x v="83"/>
    <x v="1279"/>
    <s v="F"/>
    <x v="1"/>
    <x v="26"/>
  </r>
  <r>
    <x v="2"/>
    <x v="3"/>
    <s v="1.1.07.4.1.02.0"/>
    <x v="83"/>
    <x v="1279"/>
    <s v="F"/>
    <x v="1"/>
    <x v="27"/>
  </r>
  <r>
    <x v="2"/>
    <x v="4"/>
    <s v="1.1.07.4.1.02.0"/>
    <x v="83"/>
    <x v="1279"/>
    <s v="F"/>
    <x v="1"/>
    <x v="28"/>
  </r>
  <r>
    <x v="2"/>
    <x v="5"/>
    <s v="1.1.07.4.1.02.0"/>
    <x v="83"/>
    <x v="1280"/>
    <s v="F"/>
    <x v="1"/>
    <x v="29"/>
  </r>
  <r>
    <x v="2"/>
    <x v="6"/>
    <s v="1.1.07.4.1.02.0"/>
    <x v="83"/>
    <x v="1279"/>
    <s v="F"/>
    <x v="1"/>
    <x v="30"/>
  </r>
  <r>
    <x v="2"/>
    <x v="7"/>
    <s v="1.1.07.4.1.02.0"/>
    <x v="83"/>
    <x v="965"/>
    <s v="F"/>
    <x v="1"/>
    <x v="31"/>
  </r>
  <r>
    <x v="2"/>
    <x v="8"/>
    <s v="1.1.07.4.1.02.0"/>
    <x v="83"/>
    <x v="1282"/>
    <s v="F"/>
    <x v="1"/>
    <x v="32"/>
  </r>
  <r>
    <x v="2"/>
    <x v="9"/>
    <s v="1.1.07.4.1.02.0"/>
    <x v="83"/>
    <x v="1074"/>
    <s v="F"/>
    <x v="1"/>
    <x v="33"/>
  </r>
  <r>
    <x v="2"/>
    <x v="10"/>
    <s v="1.1.07.4.1.02.0"/>
    <x v="83"/>
    <x v="86"/>
    <s v="F"/>
    <x v="1"/>
    <x v="34"/>
  </r>
  <r>
    <x v="2"/>
    <x v="11"/>
    <s v="1.1.07.4.1.02.0"/>
    <x v="83"/>
    <x v="969"/>
    <s v="F"/>
    <x v="1"/>
    <x v="35"/>
  </r>
  <r>
    <x v="3"/>
    <x v="0"/>
    <s v="1.1.07.4.1.02.0"/>
    <x v="83"/>
    <x v="969"/>
    <s v="F"/>
    <x v="1"/>
    <x v="36"/>
  </r>
  <r>
    <x v="3"/>
    <x v="1"/>
    <s v="1.1.07.4.1.02.0"/>
    <x v="83"/>
    <x v="969"/>
    <s v="F"/>
    <x v="1"/>
    <x v="37"/>
  </r>
  <r>
    <x v="3"/>
    <x v="2"/>
    <s v="1.1.07.4.1.02.0"/>
    <x v="83"/>
    <x v="969"/>
    <s v="F"/>
    <x v="1"/>
    <x v="38"/>
  </r>
  <r>
    <x v="3"/>
    <x v="3"/>
    <s v="1.1.07.4.1.02.0"/>
    <x v="83"/>
    <x v="969"/>
    <s v="F"/>
    <x v="1"/>
    <x v="39"/>
  </r>
  <r>
    <x v="3"/>
    <x v="4"/>
    <s v="1.1.07.4.1.02.0"/>
    <x v="83"/>
    <x v="969"/>
    <s v="F"/>
    <x v="1"/>
    <x v="40"/>
  </r>
  <r>
    <x v="3"/>
    <x v="5"/>
    <s v="1.1.07.4.1.02.0"/>
    <x v="83"/>
    <x v="969"/>
    <s v="P"/>
    <x v="1"/>
    <x v="41"/>
  </r>
  <r>
    <x v="0"/>
    <x v="0"/>
    <s v="1.1.08.1.1.01.0"/>
    <x v="84"/>
    <x v="117"/>
    <s v="F"/>
    <x v="0"/>
    <x v="0"/>
  </r>
  <r>
    <x v="0"/>
    <x v="1"/>
    <s v="1.1.08.1.1.01.0"/>
    <x v="84"/>
    <x v="970"/>
    <s v="F"/>
    <x v="0"/>
    <x v="1"/>
  </r>
  <r>
    <x v="0"/>
    <x v="2"/>
    <s v="1.1.08.1.1.01.0"/>
    <x v="84"/>
    <x v="119"/>
    <s v="F"/>
    <x v="0"/>
    <x v="2"/>
  </r>
  <r>
    <x v="0"/>
    <x v="3"/>
    <s v="1.1.08.1.1.01.0"/>
    <x v="84"/>
    <x v="663"/>
    <s v="F"/>
    <x v="0"/>
    <x v="3"/>
  </r>
  <r>
    <x v="0"/>
    <x v="4"/>
    <s v="1.1.08.1.1.01.0"/>
    <x v="84"/>
    <x v="120"/>
    <s v="F"/>
    <x v="0"/>
    <x v="4"/>
  </r>
  <r>
    <x v="0"/>
    <x v="5"/>
    <s v="1.1.08.1.1.01.0"/>
    <x v="84"/>
    <x v="291"/>
    <s v="F"/>
    <x v="0"/>
    <x v="5"/>
  </r>
  <r>
    <x v="0"/>
    <x v="6"/>
    <s v="1.1.08.1.1.01.0"/>
    <x v="84"/>
    <x v="294"/>
    <s v="F"/>
    <x v="0"/>
    <x v="6"/>
  </r>
  <r>
    <x v="0"/>
    <x v="7"/>
    <s v="1.1.08.1.1.01.0"/>
    <x v="84"/>
    <x v="1169"/>
    <s v="F"/>
    <x v="0"/>
    <x v="7"/>
  </r>
  <r>
    <x v="0"/>
    <x v="8"/>
    <s v="1.1.08.1.1.01.0"/>
    <x v="84"/>
    <x v="92"/>
    <s v="F"/>
    <x v="0"/>
    <x v="8"/>
  </r>
  <r>
    <x v="0"/>
    <x v="9"/>
    <s v="1.1.08.1.1.01.0"/>
    <x v="84"/>
    <x v="756"/>
    <s v="F"/>
    <x v="0"/>
    <x v="9"/>
  </r>
  <r>
    <x v="0"/>
    <x v="10"/>
    <s v="1.1.08.1.1.01.0"/>
    <x v="84"/>
    <x v="1283"/>
    <s v="F"/>
    <x v="0"/>
    <x v="10"/>
  </r>
  <r>
    <x v="0"/>
    <x v="11"/>
    <s v="1.1.08.1.1.01.0"/>
    <x v="84"/>
    <x v="679"/>
    <s v="F"/>
    <x v="0"/>
    <x v="11"/>
  </r>
  <r>
    <x v="1"/>
    <x v="0"/>
    <s v="1.1.08.1.1.01.0"/>
    <x v="84"/>
    <x v="910"/>
    <s v="F"/>
    <x v="0"/>
    <x v="12"/>
  </r>
  <r>
    <x v="1"/>
    <x v="1"/>
    <s v="1.1.08.1.1.01.0"/>
    <x v="84"/>
    <x v="679"/>
    <s v="F"/>
    <x v="0"/>
    <x v="13"/>
  </r>
  <r>
    <x v="1"/>
    <x v="2"/>
    <s v="1.1.08.1.1.01.0"/>
    <x v="84"/>
    <x v="695"/>
    <s v="F"/>
    <x v="0"/>
    <x v="14"/>
  </r>
  <r>
    <x v="1"/>
    <x v="3"/>
    <s v="1.1.08.1.1.01.0"/>
    <x v="84"/>
    <x v="342"/>
    <s v="F"/>
    <x v="0"/>
    <x v="15"/>
  </r>
  <r>
    <x v="1"/>
    <x v="4"/>
    <s v="1.1.08.1.1.01.0"/>
    <x v="84"/>
    <x v="173"/>
    <s v="F"/>
    <x v="0"/>
    <x v="16"/>
  </r>
  <r>
    <x v="1"/>
    <x v="5"/>
    <s v="1.1.08.1.1.01.0"/>
    <x v="84"/>
    <x v="241"/>
    <s v="F"/>
    <x v="0"/>
    <x v="17"/>
  </r>
  <r>
    <x v="1"/>
    <x v="6"/>
    <s v="1.1.08.1.1.01.0"/>
    <x v="84"/>
    <x v="1161"/>
    <s v="F"/>
    <x v="0"/>
    <x v="18"/>
  </r>
  <r>
    <x v="1"/>
    <x v="7"/>
    <s v="1.1.08.1.1.01.0"/>
    <x v="84"/>
    <x v="740"/>
    <s v="F"/>
    <x v="0"/>
    <x v="19"/>
  </r>
  <r>
    <x v="1"/>
    <x v="8"/>
    <s v="1.1.08.1.1.01.0"/>
    <x v="84"/>
    <x v="722"/>
    <s v="F"/>
    <x v="0"/>
    <x v="20"/>
  </r>
  <r>
    <x v="1"/>
    <x v="9"/>
    <s v="1.1.08.1.1.01.0"/>
    <x v="84"/>
    <x v="1284"/>
    <s v="F"/>
    <x v="0"/>
    <x v="21"/>
  </r>
  <r>
    <x v="1"/>
    <x v="10"/>
    <s v="1.1.08.1.1.01.0"/>
    <x v="84"/>
    <x v="483"/>
    <s v="F"/>
    <x v="0"/>
    <x v="22"/>
  </r>
  <r>
    <x v="1"/>
    <x v="11"/>
    <s v="1.1.08.1.1.01.0"/>
    <x v="84"/>
    <x v="1172"/>
    <s v="F"/>
    <x v="0"/>
    <x v="23"/>
  </r>
  <r>
    <x v="2"/>
    <x v="0"/>
    <s v="1.1.08.1.1.01.0"/>
    <x v="84"/>
    <x v="1285"/>
    <s v="F"/>
    <x v="0"/>
    <x v="24"/>
  </r>
  <r>
    <x v="2"/>
    <x v="1"/>
    <s v="1.1.08.1.1.01.0"/>
    <x v="84"/>
    <x v="476"/>
    <s v="F"/>
    <x v="0"/>
    <x v="25"/>
  </r>
  <r>
    <x v="2"/>
    <x v="2"/>
    <s v="1.1.08.1.1.01.0"/>
    <x v="84"/>
    <x v="1286"/>
    <s v="F"/>
    <x v="0"/>
    <x v="26"/>
  </r>
  <r>
    <x v="2"/>
    <x v="3"/>
    <s v="1.1.08.1.1.01.0"/>
    <x v="84"/>
    <x v="383"/>
    <s v="F"/>
    <x v="0"/>
    <x v="27"/>
  </r>
  <r>
    <x v="2"/>
    <x v="4"/>
    <s v="1.1.08.1.1.01.0"/>
    <x v="84"/>
    <x v="730"/>
    <s v="F"/>
    <x v="0"/>
    <x v="28"/>
  </r>
  <r>
    <x v="2"/>
    <x v="5"/>
    <s v="1.1.08.1.1.01.0"/>
    <x v="84"/>
    <x v="1287"/>
    <s v="F"/>
    <x v="0"/>
    <x v="29"/>
  </r>
  <r>
    <x v="2"/>
    <x v="6"/>
    <s v="1.1.08.1.1.01.0"/>
    <x v="84"/>
    <x v="1288"/>
    <s v="F"/>
    <x v="0"/>
    <x v="30"/>
  </r>
  <r>
    <x v="2"/>
    <x v="7"/>
    <s v="1.1.08.1.1.01.0"/>
    <x v="84"/>
    <x v="1289"/>
    <s v="F"/>
    <x v="0"/>
    <x v="31"/>
  </r>
  <r>
    <x v="2"/>
    <x v="8"/>
    <s v="1.1.08.1.1.01.0"/>
    <x v="84"/>
    <x v="1290"/>
    <s v="F"/>
    <x v="0"/>
    <x v="32"/>
  </r>
  <r>
    <x v="2"/>
    <x v="9"/>
    <s v="1.1.08.1.1.01.0"/>
    <x v="84"/>
    <x v="495"/>
    <s v="F"/>
    <x v="0"/>
    <x v="33"/>
  </r>
  <r>
    <x v="2"/>
    <x v="10"/>
    <s v="1.1.08.1.1.01.0"/>
    <x v="84"/>
    <x v="1078"/>
    <s v="F"/>
    <x v="0"/>
    <x v="34"/>
  </r>
  <r>
    <x v="2"/>
    <x v="11"/>
    <s v="1.1.08.1.1.01.0"/>
    <x v="84"/>
    <x v="1177"/>
    <s v="F"/>
    <x v="0"/>
    <x v="35"/>
  </r>
  <r>
    <x v="3"/>
    <x v="0"/>
    <s v="1.1.08.1.1.01.0"/>
    <x v="84"/>
    <x v="925"/>
    <s v="F"/>
    <x v="0"/>
    <x v="36"/>
  </r>
  <r>
    <x v="3"/>
    <x v="1"/>
    <s v="1.1.08.1.1.01.0"/>
    <x v="84"/>
    <x v="534"/>
    <s v="F"/>
    <x v="0"/>
    <x v="37"/>
  </r>
  <r>
    <x v="3"/>
    <x v="2"/>
    <s v="1.1.08.1.1.01.0"/>
    <x v="84"/>
    <x v="1050"/>
    <s v="F"/>
    <x v="0"/>
    <x v="38"/>
  </r>
  <r>
    <x v="3"/>
    <x v="3"/>
    <s v="1.1.08.1.1.01.0"/>
    <x v="84"/>
    <x v="813"/>
    <s v="F"/>
    <x v="0"/>
    <x v="39"/>
  </r>
  <r>
    <x v="3"/>
    <x v="4"/>
    <s v="1.1.08.1.1.01.0"/>
    <x v="84"/>
    <x v="147"/>
    <s v="F"/>
    <x v="0"/>
    <x v="40"/>
  </r>
  <r>
    <x v="3"/>
    <x v="5"/>
    <s v="1.1.08.1.1.01.0"/>
    <x v="84"/>
    <x v="312"/>
    <s v="P"/>
    <x v="0"/>
    <x v="41"/>
  </r>
  <r>
    <x v="0"/>
    <x v="0"/>
    <s v="1.1.08.1.1.02.0"/>
    <x v="85"/>
    <x v="1022"/>
    <s v="F"/>
    <x v="0"/>
    <x v="0"/>
  </r>
  <r>
    <x v="0"/>
    <x v="1"/>
    <s v="1.1.08.1.1.02.0"/>
    <x v="85"/>
    <x v="937"/>
    <s v="F"/>
    <x v="0"/>
    <x v="1"/>
  </r>
  <r>
    <x v="0"/>
    <x v="2"/>
    <s v="1.1.08.1.1.02.0"/>
    <x v="85"/>
    <x v="1291"/>
    <s v="F"/>
    <x v="0"/>
    <x v="2"/>
  </r>
  <r>
    <x v="0"/>
    <x v="3"/>
    <s v="1.1.08.1.1.02.0"/>
    <x v="85"/>
    <x v="749"/>
    <s v="F"/>
    <x v="0"/>
    <x v="3"/>
  </r>
  <r>
    <x v="0"/>
    <x v="4"/>
    <s v="1.1.08.1.1.02.0"/>
    <x v="85"/>
    <x v="1292"/>
    <s v="F"/>
    <x v="0"/>
    <x v="4"/>
  </r>
  <r>
    <x v="0"/>
    <x v="5"/>
    <s v="1.1.08.1.1.02.0"/>
    <x v="85"/>
    <x v="1293"/>
    <s v="F"/>
    <x v="0"/>
    <x v="5"/>
  </r>
  <r>
    <x v="0"/>
    <x v="6"/>
    <s v="1.1.08.1.1.02.0"/>
    <x v="85"/>
    <x v="1209"/>
    <s v="F"/>
    <x v="0"/>
    <x v="6"/>
  </r>
  <r>
    <x v="0"/>
    <x v="7"/>
    <s v="1.1.08.1.1.02.0"/>
    <x v="85"/>
    <x v="751"/>
    <s v="F"/>
    <x v="0"/>
    <x v="7"/>
  </r>
  <r>
    <x v="0"/>
    <x v="8"/>
    <s v="1.1.08.1.1.02.0"/>
    <x v="85"/>
    <x v="53"/>
    <s v="F"/>
    <x v="0"/>
    <x v="8"/>
  </r>
  <r>
    <x v="0"/>
    <x v="9"/>
    <s v="1.1.08.1.1.02.0"/>
    <x v="85"/>
    <x v="1294"/>
    <s v="F"/>
    <x v="0"/>
    <x v="9"/>
  </r>
  <r>
    <x v="0"/>
    <x v="10"/>
    <s v="1.1.08.1.1.02.0"/>
    <x v="85"/>
    <x v="898"/>
    <s v="F"/>
    <x v="0"/>
    <x v="10"/>
  </r>
  <r>
    <x v="0"/>
    <x v="11"/>
    <s v="1.1.08.1.1.02.0"/>
    <x v="85"/>
    <x v="52"/>
    <s v="F"/>
    <x v="0"/>
    <x v="11"/>
  </r>
  <r>
    <x v="1"/>
    <x v="0"/>
    <s v="1.1.08.1.1.02.0"/>
    <x v="85"/>
    <x v="1295"/>
    <s v="F"/>
    <x v="0"/>
    <x v="12"/>
  </r>
  <r>
    <x v="1"/>
    <x v="1"/>
    <s v="1.1.08.1.1.02.0"/>
    <x v="85"/>
    <x v="1296"/>
    <s v="F"/>
    <x v="0"/>
    <x v="13"/>
  </r>
  <r>
    <x v="1"/>
    <x v="2"/>
    <s v="1.1.08.1.1.02.0"/>
    <x v="85"/>
    <x v="1069"/>
    <s v="F"/>
    <x v="0"/>
    <x v="14"/>
  </r>
  <r>
    <x v="1"/>
    <x v="3"/>
    <s v="1.1.08.1.1.02.0"/>
    <x v="85"/>
    <x v="1233"/>
    <s v="F"/>
    <x v="0"/>
    <x v="15"/>
  </r>
  <r>
    <x v="1"/>
    <x v="4"/>
    <s v="1.1.08.1.1.02.0"/>
    <x v="85"/>
    <x v="52"/>
    <s v="F"/>
    <x v="0"/>
    <x v="16"/>
  </r>
  <r>
    <x v="1"/>
    <x v="5"/>
    <s v="1.1.08.1.1.02.0"/>
    <x v="85"/>
    <x v="1291"/>
    <s v="F"/>
    <x v="0"/>
    <x v="17"/>
  </r>
  <r>
    <x v="1"/>
    <x v="6"/>
    <s v="1.1.08.1.1.02.0"/>
    <x v="85"/>
    <x v="954"/>
    <s v="F"/>
    <x v="0"/>
    <x v="18"/>
  </r>
  <r>
    <x v="1"/>
    <x v="7"/>
    <s v="1.1.08.1.1.02.0"/>
    <x v="85"/>
    <x v="9"/>
    <s v="F"/>
    <x v="0"/>
    <x v="19"/>
  </r>
  <r>
    <x v="1"/>
    <x v="8"/>
    <s v="1.1.08.1.1.02.0"/>
    <x v="85"/>
    <x v="162"/>
    <s v="F"/>
    <x v="0"/>
    <x v="20"/>
  </r>
  <r>
    <x v="1"/>
    <x v="9"/>
    <s v="1.1.08.1.1.02.0"/>
    <x v="85"/>
    <x v="1229"/>
    <s v="F"/>
    <x v="0"/>
    <x v="21"/>
  </r>
  <r>
    <x v="1"/>
    <x v="10"/>
    <s v="1.1.08.1.1.02.0"/>
    <x v="85"/>
    <x v="315"/>
    <s v="F"/>
    <x v="0"/>
    <x v="22"/>
  </r>
  <r>
    <x v="1"/>
    <x v="11"/>
    <s v="1.1.08.1.1.02.0"/>
    <x v="85"/>
    <x v="755"/>
    <s v="F"/>
    <x v="0"/>
    <x v="23"/>
  </r>
  <r>
    <x v="2"/>
    <x v="0"/>
    <s v="1.1.08.1.1.02.0"/>
    <x v="85"/>
    <x v="927"/>
    <s v="F"/>
    <x v="0"/>
    <x v="24"/>
  </r>
  <r>
    <x v="2"/>
    <x v="1"/>
    <s v="1.1.08.1.1.02.0"/>
    <x v="85"/>
    <x v="655"/>
    <s v="F"/>
    <x v="0"/>
    <x v="25"/>
  </r>
  <r>
    <x v="2"/>
    <x v="2"/>
    <s v="1.1.08.1.1.02.0"/>
    <x v="85"/>
    <x v="667"/>
    <s v="F"/>
    <x v="0"/>
    <x v="26"/>
  </r>
  <r>
    <x v="2"/>
    <x v="3"/>
    <s v="1.1.08.1.1.02.0"/>
    <x v="85"/>
    <x v="1297"/>
    <s v="F"/>
    <x v="0"/>
    <x v="27"/>
  </r>
  <r>
    <x v="2"/>
    <x v="4"/>
    <s v="1.1.08.1.1.02.0"/>
    <x v="85"/>
    <x v="336"/>
    <s v="F"/>
    <x v="0"/>
    <x v="28"/>
  </r>
  <r>
    <x v="2"/>
    <x v="5"/>
    <s v="1.1.08.1.1.02.0"/>
    <x v="85"/>
    <x v="718"/>
    <s v="F"/>
    <x v="0"/>
    <x v="29"/>
  </r>
  <r>
    <x v="2"/>
    <x v="6"/>
    <s v="1.1.08.1.1.02.0"/>
    <x v="85"/>
    <x v="797"/>
    <s v="F"/>
    <x v="0"/>
    <x v="30"/>
  </r>
  <r>
    <x v="2"/>
    <x v="7"/>
    <s v="1.1.08.1.1.02.0"/>
    <x v="85"/>
    <x v="109"/>
    <s v="F"/>
    <x v="0"/>
    <x v="31"/>
  </r>
  <r>
    <x v="2"/>
    <x v="8"/>
    <s v="1.1.08.1.1.02.0"/>
    <x v="85"/>
    <x v="742"/>
    <s v="F"/>
    <x v="0"/>
    <x v="32"/>
  </r>
  <r>
    <x v="2"/>
    <x v="9"/>
    <s v="1.1.08.1.1.02.0"/>
    <x v="85"/>
    <x v="176"/>
    <s v="F"/>
    <x v="0"/>
    <x v="33"/>
  </r>
  <r>
    <x v="2"/>
    <x v="10"/>
    <s v="1.1.08.1.1.02.0"/>
    <x v="85"/>
    <x v="177"/>
    <s v="F"/>
    <x v="0"/>
    <x v="34"/>
  </r>
  <r>
    <x v="2"/>
    <x v="11"/>
    <s v="1.1.08.1.1.02.0"/>
    <x v="85"/>
    <x v="428"/>
    <s v="F"/>
    <x v="0"/>
    <x v="35"/>
  </r>
  <r>
    <x v="3"/>
    <x v="0"/>
    <s v="1.1.08.1.1.02.0"/>
    <x v="85"/>
    <x v="763"/>
    <s v="F"/>
    <x v="0"/>
    <x v="36"/>
  </r>
  <r>
    <x v="3"/>
    <x v="1"/>
    <s v="1.1.08.1.1.02.0"/>
    <x v="85"/>
    <x v="649"/>
    <s v="F"/>
    <x v="0"/>
    <x v="37"/>
  </r>
  <r>
    <x v="3"/>
    <x v="2"/>
    <s v="1.1.08.1.1.02.0"/>
    <x v="85"/>
    <x v="646"/>
    <s v="F"/>
    <x v="0"/>
    <x v="38"/>
  </r>
  <r>
    <x v="3"/>
    <x v="3"/>
    <s v="1.1.08.1.1.02.0"/>
    <x v="85"/>
    <x v="797"/>
    <s v="F"/>
    <x v="0"/>
    <x v="39"/>
  </r>
  <r>
    <x v="3"/>
    <x v="4"/>
    <s v="1.1.08.1.1.02.0"/>
    <x v="85"/>
    <x v="673"/>
    <s v="F"/>
    <x v="0"/>
    <x v="40"/>
  </r>
  <r>
    <x v="3"/>
    <x v="5"/>
    <s v="1.1.08.1.1.02.0"/>
    <x v="85"/>
    <x v="693"/>
    <s v="P"/>
    <x v="0"/>
    <x v="41"/>
  </r>
  <r>
    <x v="0"/>
    <x v="0"/>
    <s v="1.1.08.1.1.03.0"/>
    <x v="86"/>
    <x v="902"/>
    <s v="F"/>
    <x v="0"/>
    <x v="0"/>
  </r>
  <r>
    <x v="0"/>
    <x v="1"/>
    <s v="1.1.08.1.1.03.0"/>
    <x v="86"/>
    <x v="1298"/>
    <s v="F"/>
    <x v="0"/>
    <x v="1"/>
  </r>
  <r>
    <x v="0"/>
    <x v="2"/>
    <s v="1.1.08.1.1.03.0"/>
    <x v="86"/>
    <x v="1006"/>
    <s v="F"/>
    <x v="0"/>
    <x v="2"/>
  </r>
  <r>
    <x v="0"/>
    <x v="3"/>
    <s v="1.1.08.1.1.03.0"/>
    <x v="86"/>
    <x v="1006"/>
    <s v="F"/>
    <x v="0"/>
    <x v="3"/>
  </r>
  <r>
    <x v="0"/>
    <x v="4"/>
    <s v="1.1.08.1.1.03.0"/>
    <x v="86"/>
    <x v="1006"/>
    <s v="F"/>
    <x v="0"/>
    <x v="4"/>
  </r>
  <r>
    <x v="0"/>
    <x v="5"/>
    <s v="1.1.08.1.1.03.0"/>
    <x v="86"/>
    <x v="88"/>
    <s v="F"/>
    <x v="0"/>
    <x v="5"/>
  </r>
  <r>
    <x v="0"/>
    <x v="6"/>
    <s v="1.1.08.1.1.03.0"/>
    <x v="86"/>
    <x v="923"/>
    <s v="F"/>
    <x v="0"/>
    <x v="6"/>
  </r>
  <r>
    <x v="0"/>
    <x v="7"/>
    <s v="1.1.08.1.1.03.0"/>
    <x v="86"/>
    <x v="89"/>
    <s v="F"/>
    <x v="0"/>
    <x v="7"/>
  </r>
  <r>
    <x v="0"/>
    <x v="8"/>
    <s v="1.1.08.1.1.03.0"/>
    <x v="86"/>
    <x v="704"/>
    <s v="F"/>
    <x v="0"/>
    <x v="8"/>
  </r>
  <r>
    <x v="0"/>
    <x v="9"/>
    <s v="1.1.08.1.1.03.0"/>
    <x v="86"/>
    <x v="688"/>
    <s v="F"/>
    <x v="0"/>
    <x v="9"/>
  </r>
  <r>
    <x v="0"/>
    <x v="10"/>
    <s v="1.1.08.1.1.03.0"/>
    <x v="86"/>
    <x v="189"/>
    <s v="F"/>
    <x v="0"/>
    <x v="10"/>
  </r>
  <r>
    <x v="0"/>
    <x v="11"/>
    <s v="1.1.08.1.1.03.0"/>
    <x v="86"/>
    <x v="1025"/>
    <s v="F"/>
    <x v="0"/>
    <x v="11"/>
  </r>
  <r>
    <x v="1"/>
    <x v="0"/>
    <s v="1.1.08.1.1.03.0"/>
    <x v="86"/>
    <x v="710"/>
    <s v="F"/>
    <x v="0"/>
    <x v="12"/>
  </r>
  <r>
    <x v="1"/>
    <x v="1"/>
    <s v="1.1.08.1.1.03.0"/>
    <x v="86"/>
    <x v="926"/>
    <s v="F"/>
    <x v="0"/>
    <x v="13"/>
  </r>
  <r>
    <x v="1"/>
    <x v="2"/>
    <s v="1.1.08.1.1.03.0"/>
    <x v="86"/>
    <x v="1003"/>
    <s v="F"/>
    <x v="0"/>
    <x v="14"/>
  </r>
  <r>
    <x v="1"/>
    <x v="3"/>
    <s v="1.1.08.1.1.03.0"/>
    <x v="86"/>
    <x v="745"/>
    <s v="F"/>
    <x v="0"/>
    <x v="15"/>
  </r>
  <r>
    <x v="1"/>
    <x v="4"/>
    <s v="1.1.08.1.1.03.0"/>
    <x v="86"/>
    <x v="14"/>
    <s v="F"/>
    <x v="0"/>
    <x v="16"/>
  </r>
  <r>
    <x v="1"/>
    <x v="5"/>
    <s v="1.1.08.1.1.03.0"/>
    <x v="86"/>
    <x v="970"/>
    <s v="F"/>
    <x v="0"/>
    <x v="17"/>
  </r>
  <r>
    <x v="1"/>
    <x v="6"/>
    <s v="1.1.08.1.1.03.0"/>
    <x v="86"/>
    <x v="291"/>
    <s v="F"/>
    <x v="0"/>
    <x v="18"/>
  </r>
  <r>
    <x v="1"/>
    <x v="7"/>
    <s v="1.1.08.1.1.03.0"/>
    <x v="86"/>
    <x v="57"/>
    <s v="F"/>
    <x v="0"/>
    <x v="19"/>
  </r>
  <r>
    <x v="1"/>
    <x v="8"/>
    <s v="1.1.08.1.1.03.0"/>
    <x v="86"/>
    <x v="125"/>
    <s v="F"/>
    <x v="0"/>
    <x v="20"/>
  </r>
  <r>
    <x v="1"/>
    <x v="9"/>
    <s v="1.1.08.1.1.03.0"/>
    <x v="86"/>
    <x v="393"/>
    <s v="F"/>
    <x v="0"/>
    <x v="21"/>
  </r>
  <r>
    <x v="1"/>
    <x v="10"/>
    <s v="1.1.08.1.1.03.0"/>
    <x v="86"/>
    <x v="66"/>
    <s v="F"/>
    <x v="0"/>
    <x v="22"/>
  </r>
  <r>
    <x v="1"/>
    <x v="11"/>
    <s v="1.1.08.1.1.03.0"/>
    <x v="86"/>
    <x v="104"/>
    <s v="F"/>
    <x v="0"/>
    <x v="23"/>
  </r>
  <r>
    <x v="2"/>
    <x v="0"/>
    <s v="1.1.08.1.1.03.0"/>
    <x v="86"/>
    <x v="310"/>
    <s v="F"/>
    <x v="0"/>
    <x v="24"/>
  </r>
  <r>
    <x v="2"/>
    <x v="1"/>
    <s v="1.1.08.1.1.03.0"/>
    <x v="86"/>
    <x v="67"/>
    <s v="F"/>
    <x v="0"/>
    <x v="25"/>
  </r>
  <r>
    <x v="2"/>
    <x v="2"/>
    <s v="1.1.08.1.1.03.0"/>
    <x v="86"/>
    <x v="103"/>
    <s v="F"/>
    <x v="0"/>
    <x v="26"/>
  </r>
  <r>
    <x v="2"/>
    <x v="3"/>
    <s v="1.1.08.1.1.03.0"/>
    <x v="86"/>
    <x v="196"/>
    <s v="F"/>
    <x v="0"/>
    <x v="27"/>
  </r>
  <r>
    <x v="2"/>
    <x v="4"/>
    <s v="1.1.08.1.1.03.0"/>
    <x v="86"/>
    <x v="674"/>
    <s v="F"/>
    <x v="0"/>
    <x v="28"/>
  </r>
  <r>
    <x v="2"/>
    <x v="5"/>
    <s v="1.1.08.1.1.03.0"/>
    <x v="86"/>
    <x v="109"/>
    <s v="F"/>
    <x v="0"/>
    <x v="29"/>
  </r>
  <r>
    <x v="2"/>
    <x v="6"/>
    <s v="1.1.08.1.1.03.0"/>
    <x v="86"/>
    <x v="113"/>
    <s v="F"/>
    <x v="0"/>
    <x v="30"/>
  </r>
  <r>
    <x v="2"/>
    <x v="7"/>
    <s v="1.1.08.1.1.03.0"/>
    <x v="86"/>
    <x v="83"/>
    <s v="F"/>
    <x v="0"/>
    <x v="31"/>
  </r>
  <r>
    <x v="2"/>
    <x v="8"/>
    <s v="1.1.08.1.1.03.0"/>
    <x v="86"/>
    <x v="330"/>
    <s v="F"/>
    <x v="0"/>
    <x v="32"/>
  </r>
  <r>
    <x v="2"/>
    <x v="9"/>
    <s v="1.1.08.1.1.03.0"/>
    <x v="86"/>
    <x v="769"/>
    <s v="F"/>
    <x v="0"/>
    <x v="33"/>
  </r>
  <r>
    <x v="2"/>
    <x v="10"/>
    <s v="1.1.08.1.1.03.0"/>
    <x v="86"/>
    <x v="400"/>
    <s v="F"/>
    <x v="0"/>
    <x v="34"/>
  </r>
  <r>
    <x v="2"/>
    <x v="11"/>
    <s v="1.1.08.1.1.03.0"/>
    <x v="86"/>
    <x v="435"/>
    <s v="F"/>
    <x v="0"/>
    <x v="35"/>
  </r>
  <r>
    <x v="3"/>
    <x v="0"/>
    <s v="1.1.08.1.1.03.0"/>
    <x v="86"/>
    <x v="573"/>
    <s v="F"/>
    <x v="0"/>
    <x v="36"/>
  </r>
  <r>
    <x v="3"/>
    <x v="1"/>
    <s v="1.1.08.1.1.03.0"/>
    <x v="86"/>
    <x v="320"/>
    <s v="F"/>
    <x v="0"/>
    <x v="37"/>
  </r>
  <r>
    <x v="3"/>
    <x v="2"/>
    <s v="1.1.08.1.1.03.0"/>
    <x v="86"/>
    <x v="37"/>
    <s v="F"/>
    <x v="0"/>
    <x v="38"/>
  </r>
  <r>
    <x v="3"/>
    <x v="3"/>
    <s v="1.1.08.1.1.03.0"/>
    <x v="86"/>
    <x v="80"/>
    <s v="F"/>
    <x v="0"/>
    <x v="39"/>
  </r>
  <r>
    <x v="3"/>
    <x v="4"/>
    <s v="1.1.08.1.1.03.0"/>
    <x v="86"/>
    <x v="236"/>
    <s v="F"/>
    <x v="0"/>
    <x v="40"/>
  </r>
  <r>
    <x v="3"/>
    <x v="5"/>
    <s v="1.1.08.1.1.03.0"/>
    <x v="86"/>
    <x v="173"/>
    <s v="P"/>
    <x v="0"/>
    <x v="41"/>
  </r>
  <r>
    <x v="0"/>
    <x v="0"/>
    <s v="1.1.08.1.1.04.0"/>
    <x v="87"/>
    <x v="15"/>
    <s v="F"/>
    <x v="0"/>
    <x v="0"/>
  </r>
  <r>
    <x v="0"/>
    <x v="1"/>
    <s v="1.1.08.1.1.04.0"/>
    <x v="87"/>
    <x v="162"/>
    <s v="F"/>
    <x v="0"/>
    <x v="1"/>
  </r>
  <r>
    <x v="0"/>
    <x v="2"/>
    <s v="1.1.08.1.1.04.0"/>
    <x v="87"/>
    <x v="783"/>
    <s v="F"/>
    <x v="0"/>
    <x v="2"/>
  </r>
  <r>
    <x v="0"/>
    <x v="3"/>
    <s v="1.1.08.1.1.04.0"/>
    <x v="87"/>
    <x v="61"/>
    <s v="F"/>
    <x v="0"/>
    <x v="3"/>
  </r>
  <r>
    <x v="0"/>
    <x v="4"/>
    <s v="1.1.08.1.1.04.0"/>
    <x v="87"/>
    <x v="59"/>
    <s v="F"/>
    <x v="0"/>
    <x v="4"/>
  </r>
  <r>
    <x v="0"/>
    <x v="5"/>
    <s v="1.1.08.1.1.04.0"/>
    <x v="87"/>
    <x v="61"/>
    <s v="F"/>
    <x v="0"/>
    <x v="5"/>
  </r>
  <r>
    <x v="0"/>
    <x v="6"/>
    <s v="1.1.08.1.1.04.0"/>
    <x v="87"/>
    <x v="15"/>
    <s v="F"/>
    <x v="0"/>
    <x v="6"/>
  </r>
  <r>
    <x v="0"/>
    <x v="7"/>
    <s v="1.1.08.1.1.04.0"/>
    <x v="87"/>
    <x v="1299"/>
    <s v="F"/>
    <x v="0"/>
    <x v="7"/>
  </r>
  <r>
    <x v="0"/>
    <x v="8"/>
    <s v="1.1.08.1.1.04.0"/>
    <x v="87"/>
    <x v="754"/>
    <s v="F"/>
    <x v="0"/>
    <x v="8"/>
  </r>
  <r>
    <x v="0"/>
    <x v="9"/>
    <s v="1.1.08.1.1.04.0"/>
    <x v="87"/>
    <x v="62"/>
    <s v="F"/>
    <x v="0"/>
    <x v="9"/>
  </r>
  <r>
    <x v="0"/>
    <x v="10"/>
    <s v="1.1.08.1.1.04.0"/>
    <x v="87"/>
    <x v="122"/>
    <s v="F"/>
    <x v="0"/>
    <x v="10"/>
  </r>
  <r>
    <x v="0"/>
    <x v="11"/>
    <s v="1.1.08.1.1.04.0"/>
    <x v="87"/>
    <x v="1087"/>
    <s v="F"/>
    <x v="0"/>
    <x v="11"/>
  </r>
  <r>
    <x v="1"/>
    <x v="0"/>
    <s v="1.1.08.1.1.04.0"/>
    <x v="87"/>
    <x v="300"/>
    <s v="F"/>
    <x v="0"/>
    <x v="12"/>
  </r>
  <r>
    <x v="1"/>
    <x v="1"/>
    <s v="1.1.08.1.1.04.0"/>
    <x v="87"/>
    <x v="391"/>
    <s v="F"/>
    <x v="0"/>
    <x v="13"/>
  </r>
  <r>
    <x v="1"/>
    <x v="2"/>
    <s v="1.1.08.1.1.04.0"/>
    <x v="87"/>
    <x v="301"/>
    <s v="F"/>
    <x v="0"/>
    <x v="14"/>
  </r>
  <r>
    <x v="1"/>
    <x v="3"/>
    <s v="1.1.08.1.1.04.0"/>
    <x v="87"/>
    <x v="21"/>
    <s v="F"/>
    <x v="0"/>
    <x v="15"/>
  </r>
  <r>
    <x v="1"/>
    <x v="4"/>
    <s v="1.1.08.1.1.04.0"/>
    <x v="87"/>
    <x v="304"/>
    <s v="F"/>
    <x v="0"/>
    <x v="16"/>
  </r>
  <r>
    <x v="1"/>
    <x v="5"/>
    <s v="1.1.08.1.1.04.0"/>
    <x v="87"/>
    <x v="132"/>
    <s v="F"/>
    <x v="0"/>
    <x v="17"/>
  </r>
  <r>
    <x v="1"/>
    <x v="6"/>
    <s v="1.1.08.1.1.04.0"/>
    <x v="87"/>
    <x v="316"/>
    <s v="F"/>
    <x v="0"/>
    <x v="18"/>
  </r>
  <r>
    <x v="1"/>
    <x v="7"/>
    <s v="1.1.08.1.1.04.0"/>
    <x v="87"/>
    <x v="713"/>
    <s v="F"/>
    <x v="0"/>
    <x v="19"/>
  </r>
  <r>
    <x v="1"/>
    <x v="8"/>
    <s v="1.1.08.1.1.04.0"/>
    <x v="87"/>
    <x v="310"/>
    <s v="F"/>
    <x v="0"/>
    <x v="20"/>
  </r>
  <r>
    <x v="1"/>
    <x v="9"/>
    <s v="1.1.08.1.1.04.0"/>
    <x v="87"/>
    <x v="714"/>
    <s v="F"/>
    <x v="0"/>
    <x v="21"/>
  </r>
  <r>
    <x v="1"/>
    <x v="10"/>
    <s v="1.1.08.1.1.04.0"/>
    <x v="87"/>
    <x v="697"/>
    <s v="F"/>
    <x v="0"/>
    <x v="22"/>
  </r>
  <r>
    <x v="1"/>
    <x v="11"/>
    <s v="1.1.08.1.1.04.0"/>
    <x v="87"/>
    <x v="646"/>
    <s v="F"/>
    <x v="0"/>
    <x v="23"/>
  </r>
  <r>
    <x v="2"/>
    <x v="0"/>
    <s v="1.1.08.1.1.04.0"/>
    <x v="87"/>
    <x v="108"/>
    <s v="F"/>
    <x v="0"/>
    <x v="24"/>
  </r>
  <r>
    <x v="2"/>
    <x v="1"/>
    <s v="1.1.08.1.1.04.0"/>
    <x v="87"/>
    <x v="646"/>
    <s v="F"/>
    <x v="0"/>
    <x v="25"/>
  </r>
  <r>
    <x v="2"/>
    <x v="2"/>
    <s v="1.1.08.1.1.04.0"/>
    <x v="87"/>
    <x v="1028"/>
    <s v="F"/>
    <x v="0"/>
    <x v="26"/>
  </r>
  <r>
    <x v="2"/>
    <x v="3"/>
    <s v="1.1.08.1.1.04.0"/>
    <x v="87"/>
    <x v="417"/>
    <s v="F"/>
    <x v="0"/>
    <x v="27"/>
  </r>
  <r>
    <x v="2"/>
    <x v="4"/>
    <s v="1.1.08.1.1.04.0"/>
    <x v="87"/>
    <x v="648"/>
    <s v="F"/>
    <x v="0"/>
    <x v="28"/>
  </r>
  <r>
    <x v="2"/>
    <x v="5"/>
    <s v="1.1.08.1.1.04.0"/>
    <x v="87"/>
    <x v="682"/>
    <s v="F"/>
    <x v="0"/>
    <x v="29"/>
  </r>
  <r>
    <x v="2"/>
    <x v="6"/>
    <s v="1.1.08.1.1.04.0"/>
    <x v="87"/>
    <x v="115"/>
    <s v="F"/>
    <x v="0"/>
    <x v="30"/>
  </r>
  <r>
    <x v="2"/>
    <x v="7"/>
    <s v="1.1.08.1.1.04.0"/>
    <x v="87"/>
    <x v="172"/>
    <s v="F"/>
    <x v="0"/>
    <x v="31"/>
  </r>
  <r>
    <x v="2"/>
    <x v="8"/>
    <s v="1.1.08.1.1.04.0"/>
    <x v="87"/>
    <x v="77"/>
    <s v="F"/>
    <x v="0"/>
    <x v="32"/>
  </r>
  <r>
    <x v="2"/>
    <x v="9"/>
    <s v="1.1.08.1.1.04.0"/>
    <x v="87"/>
    <x v="607"/>
    <s v="F"/>
    <x v="0"/>
    <x v="33"/>
  </r>
  <r>
    <x v="2"/>
    <x v="10"/>
    <s v="1.1.08.1.1.04.0"/>
    <x v="87"/>
    <x v="173"/>
    <s v="F"/>
    <x v="0"/>
    <x v="34"/>
  </r>
  <r>
    <x v="2"/>
    <x v="11"/>
    <s v="1.1.08.1.1.04.0"/>
    <x v="87"/>
    <x v="647"/>
    <s v="F"/>
    <x v="0"/>
    <x v="35"/>
  </r>
  <r>
    <x v="3"/>
    <x v="0"/>
    <s v="1.1.08.1.1.04.0"/>
    <x v="87"/>
    <x v="631"/>
    <s v="F"/>
    <x v="0"/>
    <x v="36"/>
  </r>
  <r>
    <x v="3"/>
    <x v="1"/>
    <s v="1.1.08.1.1.04.0"/>
    <x v="87"/>
    <x v="306"/>
    <s v="F"/>
    <x v="0"/>
    <x v="37"/>
  </r>
  <r>
    <x v="3"/>
    <x v="2"/>
    <s v="1.1.08.1.1.04.0"/>
    <x v="87"/>
    <x v="228"/>
    <s v="F"/>
    <x v="0"/>
    <x v="38"/>
  </r>
  <r>
    <x v="3"/>
    <x v="3"/>
    <s v="1.1.08.1.1.04.0"/>
    <x v="87"/>
    <x v="72"/>
    <s v="F"/>
    <x v="0"/>
    <x v="39"/>
  </r>
  <r>
    <x v="3"/>
    <x v="4"/>
    <s v="1.1.08.1.1.04.0"/>
    <x v="87"/>
    <x v="309"/>
    <s v="F"/>
    <x v="0"/>
    <x v="40"/>
  </r>
  <r>
    <x v="3"/>
    <x v="5"/>
    <s v="1.1.08.1.1.04.0"/>
    <x v="87"/>
    <x v="361"/>
    <s v="P"/>
    <x v="0"/>
    <x v="41"/>
  </r>
  <r>
    <x v="0"/>
    <x v="0"/>
    <s v="1.1.08.1.1.05.0"/>
    <x v="88"/>
    <x v="695"/>
    <s v="F"/>
    <x v="0"/>
    <x v="0"/>
  </r>
  <r>
    <x v="0"/>
    <x v="1"/>
    <s v="1.1.08.1.1.05.0"/>
    <x v="88"/>
    <x v="99"/>
    <s v="F"/>
    <x v="0"/>
    <x v="1"/>
  </r>
  <r>
    <x v="0"/>
    <x v="2"/>
    <s v="1.1.08.1.1.05.0"/>
    <x v="88"/>
    <x v="717"/>
    <s v="F"/>
    <x v="0"/>
    <x v="2"/>
  </r>
  <r>
    <x v="0"/>
    <x v="3"/>
    <s v="1.1.08.1.1.05.0"/>
    <x v="88"/>
    <x v="135"/>
    <s v="F"/>
    <x v="0"/>
    <x v="3"/>
  </r>
  <r>
    <x v="0"/>
    <x v="4"/>
    <s v="1.1.08.1.1.05.0"/>
    <x v="88"/>
    <x v="797"/>
    <s v="F"/>
    <x v="0"/>
    <x v="4"/>
  </r>
  <r>
    <x v="0"/>
    <x v="5"/>
    <s v="1.1.08.1.1.05.0"/>
    <x v="88"/>
    <x v="27"/>
    <s v="F"/>
    <x v="0"/>
    <x v="5"/>
  </r>
  <r>
    <x v="0"/>
    <x v="6"/>
    <s v="1.1.08.1.1.05.0"/>
    <x v="88"/>
    <x v="674"/>
    <s v="F"/>
    <x v="0"/>
    <x v="6"/>
  </r>
  <r>
    <x v="0"/>
    <x v="7"/>
    <s v="1.1.08.1.1.05.0"/>
    <x v="88"/>
    <x v="774"/>
    <s v="F"/>
    <x v="0"/>
    <x v="7"/>
  </r>
  <r>
    <x v="0"/>
    <x v="8"/>
    <s v="1.1.08.1.1.05.0"/>
    <x v="88"/>
    <x v="228"/>
    <s v="F"/>
    <x v="0"/>
    <x v="8"/>
  </r>
  <r>
    <x v="0"/>
    <x v="9"/>
    <s v="1.1.08.1.1.05.0"/>
    <x v="88"/>
    <x v="797"/>
    <s v="F"/>
    <x v="0"/>
    <x v="9"/>
  </r>
  <r>
    <x v="0"/>
    <x v="10"/>
    <s v="1.1.08.1.1.05.0"/>
    <x v="88"/>
    <x v="27"/>
    <s v="F"/>
    <x v="0"/>
    <x v="10"/>
  </r>
  <r>
    <x v="0"/>
    <x v="11"/>
    <s v="1.1.08.1.1.05.0"/>
    <x v="88"/>
    <x v="674"/>
    <s v="F"/>
    <x v="0"/>
    <x v="11"/>
  </r>
  <r>
    <x v="1"/>
    <x v="0"/>
    <s v="1.1.08.1.1.05.0"/>
    <x v="88"/>
    <x v="310"/>
    <s v="F"/>
    <x v="0"/>
    <x v="12"/>
  </r>
  <r>
    <x v="1"/>
    <x v="1"/>
    <s v="1.1.08.1.1.05.0"/>
    <x v="88"/>
    <x v="196"/>
    <s v="F"/>
    <x v="0"/>
    <x v="13"/>
  </r>
  <r>
    <x v="1"/>
    <x v="2"/>
    <s v="1.1.08.1.1.05.0"/>
    <x v="88"/>
    <x v="99"/>
    <s v="F"/>
    <x v="0"/>
    <x v="14"/>
  </r>
  <r>
    <x v="1"/>
    <x v="3"/>
    <s v="1.1.08.1.1.05.0"/>
    <x v="88"/>
    <x v="1300"/>
    <s v="F"/>
    <x v="0"/>
    <x v="15"/>
  </r>
  <r>
    <x v="1"/>
    <x v="4"/>
    <s v="1.1.08.1.1.05.0"/>
    <x v="88"/>
    <x v="695"/>
    <s v="F"/>
    <x v="0"/>
    <x v="16"/>
  </r>
  <r>
    <x v="1"/>
    <x v="5"/>
    <s v="1.1.08.1.1.05.0"/>
    <x v="88"/>
    <x v="195"/>
    <s v="F"/>
    <x v="0"/>
    <x v="17"/>
  </r>
  <r>
    <x v="1"/>
    <x v="6"/>
    <s v="1.1.08.1.1.05.0"/>
    <x v="88"/>
    <x v="693"/>
    <s v="F"/>
    <x v="0"/>
    <x v="18"/>
  </r>
  <r>
    <x v="1"/>
    <x v="7"/>
    <s v="1.1.08.1.1.05.0"/>
    <x v="88"/>
    <x v="340"/>
    <s v="F"/>
    <x v="0"/>
    <x v="19"/>
  </r>
  <r>
    <x v="1"/>
    <x v="8"/>
    <s v="1.1.08.1.1.05.0"/>
    <x v="88"/>
    <x v="100"/>
    <s v="F"/>
    <x v="0"/>
    <x v="20"/>
  </r>
  <r>
    <x v="1"/>
    <x v="9"/>
    <s v="1.1.08.1.1.05.0"/>
    <x v="88"/>
    <x v="135"/>
    <s v="F"/>
    <x v="0"/>
    <x v="21"/>
  </r>
  <r>
    <x v="1"/>
    <x v="10"/>
    <s v="1.1.08.1.1.05.0"/>
    <x v="88"/>
    <x v="228"/>
    <s v="F"/>
    <x v="0"/>
    <x v="22"/>
  </r>
  <r>
    <x v="1"/>
    <x v="11"/>
    <s v="1.1.08.1.1.05.0"/>
    <x v="88"/>
    <x v="774"/>
    <s v="F"/>
    <x v="0"/>
    <x v="23"/>
  </r>
  <r>
    <x v="2"/>
    <x v="0"/>
    <s v="1.1.08.1.1.05.0"/>
    <x v="88"/>
    <x v="103"/>
    <s v="F"/>
    <x v="0"/>
    <x v="24"/>
  </r>
  <r>
    <x v="2"/>
    <x v="1"/>
    <s v="1.1.08.1.1.05.0"/>
    <x v="88"/>
    <x v="99"/>
    <s v="F"/>
    <x v="0"/>
    <x v="25"/>
  </r>
  <r>
    <x v="2"/>
    <x v="2"/>
    <s v="1.1.08.1.1.05.0"/>
    <x v="88"/>
    <x v="693"/>
    <s v="F"/>
    <x v="0"/>
    <x v="26"/>
  </r>
  <r>
    <x v="2"/>
    <x v="3"/>
    <s v="1.1.08.1.1.05.0"/>
    <x v="88"/>
    <x v="693"/>
    <s v="F"/>
    <x v="0"/>
    <x v="27"/>
  </r>
  <r>
    <x v="2"/>
    <x v="4"/>
    <s v="1.1.08.1.1.05.0"/>
    <x v="88"/>
    <x v="340"/>
    <s v="F"/>
    <x v="0"/>
    <x v="28"/>
  </r>
  <r>
    <x v="2"/>
    <x v="5"/>
    <s v="1.1.08.1.1.05.0"/>
    <x v="88"/>
    <x v="66"/>
    <s v="F"/>
    <x v="0"/>
    <x v="29"/>
  </r>
  <r>
    <x v="2"/>
    <x v="6"/>
    <s v="1.1.08.1.1.05.0"/>
    <x v="88"/>
    <x v="101"/>
    <s v="F"/>
    <x v="0"/>
    <x v="30"/>
  </r>
  <r>
    <x v="2"/>
    <x v="7"/>
    <s v="1.1.08.1.1.05.0"/>
    <x v="88"/>
    <x v="101"/>
    <s v="F"/>
    <x v="0"/>
    <x v="31"/>
  </r>
  <r>
    <x v="2"/>
    <x v="8"/>
    <s v="1.1.08.1.1.05.0"/>
    <x v="88"/>
    <x v="104"/>
    <s v="F"/>
    <x v="0"/>
    <x v="32"/>
  </r>
  <r>
    <x v="2"/>
    <x v="9"/>
    <s v="1.1.08.1.1.05.0"/>
    <x v="88"/>
    <x v="674"/>
    <s v="F"/>
    <x v="0"/>
    <x v="33"/>
  </r>
  <r>
    <x v="2"/>
    <x v="10"/>
    <s v="1.1.08.1.1.05.0"/>
    <x v="88"/>
    <x v="27"/>
    <s v="F"/>
    <x v="0"/>
    <x v="34"/>
  </r>
  <r>
    <x v="2"/>
    <x v="11"/>
    <s v="1.1.08.1.1.05.0"/>
    <x v="88"/>
    <x v="310"/>
    <s v="F"/>
    <x v="0"/>
    <x v="35"/>
  </r>
  <r>
    <x v="3"/>
    <x v="0"/>
    <s v="1.1.08.1.1.05.0"/>
    <x v="88"/>
    <x v="100"/>
    <s v="F"/>
    <x v="0"/>
    <x v="36"/>
  </r>
  <r>
    <x v="3"/>
    <x v="1"/>
    <s v="1.1.08.1.1.05.0"/>
    <x v="88"/>
    <x v="713"/>
    <s v="F"/>
    <x v="0"/>
    <x v="37"/>
  </r>
  <r>
    <x v="3"/>
    <x v="2"/>
    <s v="1.1.08.1.1.05.0"/>
    <x v="88"/>
    <x v="226"/>
    <s v="F"/>
    <x v="0"/>
    <x v="38"/>
  </r>
  <r>
    <x v="3"/>
    <x v="3"/>
    <s v="1.1.08.1.1.05.0"/>
    <x v="88"/>
    <x v="808"/>
    <s v="F"/>
    <x v="0"/>
    <x v="39"/>
  </r>
  <r>
    <x v="3"/>
    <x v="4"/>
    <s v="1.1.08.1.1.05.0"/>
    <x v="88"/>
    <x v="97"/>
    <s v="F"/>
    <x v="0"/>
    <x v="40"/>
  </r>
  <r>
    <x v="3"/>
    <x v="5"/>
    <s v="1.1.08.1.1.05.0"/>
    <x v="88"/>
    <x v="743"/>
    <s v="P"/>
    <x v="0"/>
    <x v="41"/>
  </r>
  <r>
    <x v="0"/>
    <x v="0"/>
    <s v="1.1.08.1.1.06.0"/>
    <x v="89"/>
    <x v="136"/>
    <s v="F"/>
    <x v="0"/>
    <x v="0"/>
  </r>
  <r>
    <x v="0"/>
    <x v="1"/>
    <s v="1.1.08.1.1.06.0"/>
    <x v="89"/>
    <x v="774"/>
    <s v="F"/>
    <x v="0"/>
    <x v="1"/>
  </r>
  <r>
    <x v="0"/>
    <x v="2"/>
    <s v="1.1.08.1.1.06.0"/>
    <x v="89"/>
    <x v="310"/>
    <s v="F"/>
    <x v="0"/>
    <x v="2"/>
  </r>
  <r>
    <x v="0"/>
    <x v="3"/>
    <s v="1.1.08.1.1.06.0"/>
    <x v="89"/>
    <x v="70"/>
    <s v="F"/>
    <x v="0"/>
    <x v="3"/>
  </r>
  <r>
    <x v="0"/>
    <x v="4"/>
    <s v="1.1.08.1.1.06.0"/>
    <x v="89"/>
    <x v="229"/>
    <s v="F"/>
    <x v="0"/>
    <x v="4"/>
  </r>
  <r>
    <x v="0"/>
    <x v="5"/>
    <s v="1.1.08.1.1.06.0"/>
    <x v="89"/>
    <x v="310"/>
    <s v="F"/>
    <x v="0"/>
    <x v="5"/>
  </r>
  <r>
    <x v="0"/>
    <x v="6"/>
    <s v="1.1.08.1.1.06.0"/>
    <x v="89"/>
    <x v="797"/>
    <s v="F"/>
    <x v="0"/>
    <x v="6"/>
  </r>
  <r>
    <x v="0"/>
    <x v="7"/>
    <s v="1.1.08.1.1.06.0"/>
    <x v="89"/>
    <x v="394"/>
    <s v="F"/>
    <x v="0"/>
    <x v="7"/>
  </r>
  <r>
    <x v="0"/>
    <x v="8"/>
    <s v="1.1.08.1.1.06.0"/>
    <x v="89"/>
    <x v="139"/>
    <s v="F"/>
    <x v="0"/>
    <x v="8"/>
  </r>
  <r>
    <x v="0"/>
    <x v="9"/>
    <s v="1.1.08.1.1.06.0"/>
    <x v="89"/>
    <x v="30"/>
    <s v="F"/>
    <x v="0"/>
    <x v="9"/>
  </r>
  <r>
    <x v="0"/>
    <x v="10"/>
    <s v="1.1.08.1.1.06.0"/>
    <x v="89"/>
    <x v="698"/>
    <s v="F"/>
    <x v="0"/>
    <x v="10"/>
  </r>
  <r>
    <x v="0"/>
    <x v="11"/>
    <s v="1.1.08.1.1.06.0"/>
    <x v="89"/>
    <x v="76"/>
    <s v="F"/>
    <x v="0"/>
    <x v="11"/>
  </r>
  <r>
    <x v="1"/>
    <x v="0"/>
    <s v="1.1.08.1.1.06.0"/>
    <x v="89"/>
    <x v="418"/>
    <s v="F"/>
    <x v="0"/>
    <x v="12"/>
  </r>
  <r>
    <x v="1"/>
    <x v="1"/>
    <s v="1.1.08.1.1.06.0"/>
    <x v="89"/>
    <x v="1205"/>
    <s v="F"/>
    <x v="0"/>
    <x v="13"/>
  </r>
  <r>
    <x v="1"/>
    <x v="2"/>
    <s v="1.1.08.1.1.06.0"/>
    <x v="89"/>
    <x v="109"/>
    <s v="F"/>
    <x v="0"/>
    <x v="14"/>
  </r>
  <r>
    <x v="1"/>
    <x v="3"/>
    <s v="1.1.08.1.1.06.0"/>
    <x v="89"/>
    <x v="235"/>
    <s v="F"/>
    <x v="0"/>
    <x v="15"/>
  </r>
  <r>
    <x v="1"/>
    <x v="4"/>
    <s v="1.1.08.1.1.06.0"/>
    <x v="89"/>
    <x v="684"/>
    <s v="F"/>
    <x v="0"/>
    <x v="16"/>
  </r>
  <r>
    <x v="1"/>
    <x v="5"/>
    <s v="1.1.08.1.1.06.0"/>
    <x v="89"/>
    <x v="611"/>
    <s v="F"/>
    <x v="0"/>
    <x v="17"/>
  </r>
  <r>
    <x v="1"/>
    <x v="6"/>
    <s v="1.1.08.1.1.06.0"/>
    <x v="89"/>
    <x v="206"/>
    <s v="F"/>
    <x v="0"/>
    <x v="18"/>
  </r>
  <r>
    <x v="1"/>
    <x v="7"/>
    <s v="1.1.08.1.1.06.0"/>
    <x v="89"/>
    <x v="633"/>
    <s v="F"/>
    <x v="0"/>
    <x v="19"/>
  </r>
  <r>
    <x v="1"/>
    <x v="8"/>
    <s v="1.1.08.1.1.06.0"/>
    <x v="89"/>
    <x v="322"/>
    <s v="F"/>
    <x v="0"/>
    <x v="20"/>
  </r>
  <r>
    <x v="1"/>
    <x v="9"/>
    <s v="1.1.08.1.1.06.0"/>
    <x v="89"/>
    <x v="345"/>
    <s v="F"/>
    <x v="0"/>
    <x v="21"/>
  </r>
  <r>
    <x v="1"/>
    <x v="10"/>
    <s v="1.1.08.1.1.06.0"/>
    <x v="89"/>
    <x v="363"/>
    <s v="F"/>
    <x v="0"/>
    <x v="22"/>
  </r>
  <r>
    <x v="1"/>
    <x v="11"/>
    <s v="1.1.08.1.1.06.0"/>
    <x v="89"/>
    <x v="257"/>
    <s v="F"/>
    <x v="0"/>
    <x v="23"/>
  </r>
  <r>
    <x v="2"/>
    <x v="0"/>
    <s v="1.1.08.1.1.06.0"/>
    <x v="89"/>
    <x v="619"/>
    <s v="F"/>
    <x v="0"/>
    <x v="24"/>
  </r>
  <r>
    <x v="2"/>
    <x v="1"/>
    <s v="1.1.08.1.1.06.0"/>
    <x v="89"/>
    <x v="1301"/>
    <s v="F"/>
    <x v="0"/>
    <x v="25"/>
  </r>
  <r>
    <x v="2"/>
    <x v="2"/>
    <s v="1.1.08.1.1.06.0"/>
    <x v="89"/>
    <x v="213"/>
    <s v="F"/>
    <x v="0"/>
    <x v="26"/>
  </r>
  <r>
    <x v="2"/>
    <x v="3"/>
    <s v="1.1.08.1.1.06.0"/>
    <x v="89"/>
    <x v="832"/>
    <s v="F"/>
    <x v="0"/>
    <x v="27"/>
  </r>
  <r>
    <x v="2"/>
    <x v="4"/>
    <s v="1.1.08.1.1.06.0"/>
    <x v="89"/>
    <x v="499"/>
    <s v="F"/>
    <x v="0"/>
    <x v="28"/>
  </r>
  <r>
    <x v="2"/>
    <x v="5"/>
    <s v="1.1.08.1.1.06.0"/>
    <x v="89"/>
    <x v="977"/>
    <s v="F"/>
    <x v="0"/>
    <x v="29"/>
  </r>
  <r>
    <x v="2"/>
    <x v="6"/>
    <s v="1.1.08.1.1.06.0"/>
    <x v="89"/>
    <x v="569"/>
    <s v="F"/>
    <x v="0"/>
    <x v="30"/>
  </r>
  <r>
    <x v="2"/>
    <x v="7"/>
    <s v="1.1.08.1.1.06.0"/>
    <x v="89"/>
    <x v="569"/>
    <s v="F"/>
    <x v="0"/>
    <x v="31"/>
  </r>
  <r>
    <x v="2"/>
    <x v="8"/>
    <s v="1.1.08.1.1.06.0"/>
    <x v="89"/>
    <x v="830"/>
    <s v="F"/>
    <x v="0"/>
    <x v="32"/>
  </r>
  <r>
    <x v="2"/>
    <x v="9"/>
    <s v="1.1.08.1.1.06.0"/>
    <x v="89"/>
    <x v="829"/>
    <s v="F"/>
    <x v="0"/>
    <x v="33"/>
  </r>
  <r>
    <x v="2"/>
    <x v="10"/>
    <s v="1.1.08.1.1.06.0"/>
    <x v="89"/>
    <x v="568"/>
    <s v="F"/>
    <x v="0"/>
    <x v="34"/>
  </r>
  <r>
    <x v="2"/>
    <x v="11"/>
    <s v="1.1.08.1.1.06.0"/>
    <x v="89"/>
    <x v="728"/>
    <s v="F"/>
    <x v="0"/>
    <x v="35"/>
  </r>
  <r>
    <x v="3"/>
    <x v="0"/>
    <s v="1.1.08.1.1.06.0"/>
    <x v="89"/>
    <x v="505"/>
    <s v="F"/>
    <x v="0"/>
    <x v="36"/>
  </r>
  <r>
    <x v="3"/>
    <x v="1"/>
    <s v="1.1.08.1.1.06.0"/>
    <x v="89"/>
    <x v="1301"/>
    <s v="F"/>
    <x v="0"/>
    <x v="37"/>
  </r>
  <r>
    <x v="3"/>
    <x v="2"/>
    <s v="1.1.08.1.1.06.0"/>
    <x v="89"/>
    <x v="1302"/>
    <s v="F"/>
    <x v="0"/>
    <x v="38"/>
  </r>
  <r>
    <x v="3"/>
    <x v="3"/>
    <s v="1.1.08.1.1.06.0"/>
    <x v="89"/>
    <x v="1037"/>
    <s v="F"/>
    <x v="0"/>
    <x v="39"/>
  </r>
  <r>
    <x v="3"/>
    <x v="4"/>
    <s v="1.1.08.1.1.06.0"/>
    <x v="89"/>
    <x v="1303"/>
    <s v="F"/>
    <x v="0"/>
    <x v="40"/>
  </r>
  <r>
    <x v="3"/>
    <x v="5"/>
    <s v="1.1.08.1.1.06.0"/>
    <x v="89"/>
    <x v="326"/>
    <s v="P"/>
    <x v="0"/>
    <x v="41"/>
  </r>
  <r>
    <x v="0"/>
    <x v="0"/>
    <s v="1.1.08.1.1.07.0"/>
    <x v="90"/>
    <x v="275"/>
    <s v="F"/>
    <x v="0"/>
    <x v="0"/>
  </r>
  <r>
    <x v="0"/>
    <x v="1"/>
    <s v="1.1.08.1.1.07.0"/>
    <x v="90"/>
    <x v="1033"/>
    <s v="F"/>
    <x v="0"/>
    <x v="1"/>
  </r>
  <r>
    <x v="0"/>
    <x v="2"/>
    <s v="1.1.08.1.1.07.0"/>
    <x v="90"/>
    <x v="723"/>
    <s v="F"/>
    <x v="0"/>
    <x v="2"/>
  </r>
  <r>
    <x v="0"/>
    <x v="3"/>
    <s v="1.1.08.1.1.07.0"/>
    <x v="90"/>
    <x v="1304"/>
    <s v="F"/>
    <x v="0"/>
    <x v="3"/>
  </r>
  <r>
    <x v="0"/>
    <x v="4"/>
    <s v="1.1.08.1.1.07.0"/>
    <x v="90"/>
    <x v="563"/>
    <s v="F"/>
    <x v="0"/>
    <x v="4"/>
  </r>
  <r>
    <x v="0"/>
    <x v="5"/>
    <s v="1.1.08.1.1.07.0"/>
    <x v="90"/>
    <x v="1305"/>
    <s v="F"/>
    <x v="0"/>
    <x v="5"/>
  </r>
  <r>
    <x v="0"/>
    <x v="6"/>
    <s v="1.1.08.1.1.07.0"/>
    <x v="90"/>
    <x v="185"/>
    <s v="F"/>
    <x v="0"/>
    <x v="6"/>
  </r>
  <r>
    <x v="0"/>
    <x v="7"/>
    <s v="1.1.08.1.1.07.0"/>
    <x v="90"/>
    <x v="1011"/>
    <s v="F"/>
    <x v="0"/>
    <x v="7"/>
  </r>
  <r>
    <x v="0"/>
    <x v="8"/>
    <s v="1.1.08.1.1.07.0"/>
    <x v="90"/>
    <x v="559"/>
    <s v="F"/>
    <x v="0"/>
    <x v="8"/>
  </r>
  <r>
    <x v="0"/>
    <x v="9"/>
    <s v="1.1.08.1.1.07.0"/>
    <x v="90"/>
    <x v="404"/>
    <s v="F"/>
    <x v="0"/>
    <x v="9"/>
  </r>
  <r>
    <x v="0"/>
    <x v="10"/>
    <s v="1.1.08.1.1.07.0"/>
    <x v="90"/>
    <x v="1306"/>
    <s v="F"/>
    <x v="0"/>
    <x v="10"/>
  </r>
  <r>
    <x v="0"/>
    <x v="11"/>
    <s v="1.1.08.1.1.07.0"/>
    <x v="90"/>
    <x v="426"/>
    <s v="F"/>
    <x v="0"/>
    <x v="11"/>
  </r>
  <r>
    <x v="1"/>
    <x v="0"/>
    <s v="1.1.08.1.1.07.0"/>
    <x v="90"/>
    <x v="1302"/>
    <s v="F"/>
    <x v="0"/>
    <x v="12"/>
  </r>
  <r>
    <x v="1"/>
    <x v="1"/>
    <s v="1.1.08.1.1.07.0"/>
    <x v="90"/>
    <x v="362"/>
    <s v="F"/>
    <x v="0"/>
    <x v="13"/>
  </r>
  <r>
    <x v="1"/>
    <x v="2"/>
    <s v="1.1.08.1.1.07.0"/>
    <x v="90"/>
    <x v="573"/>
    <s v="F"/>
    <x v="0"/>
    <x v="14"/>
  </r>
  <r>
    <x v="1"/>
    <x v="3"/>
    <s v="1.1.08.1.1.07.0"/>
    <x v="90"/>
    <x v="181"/>
    <s v="F"/>
    <x v="0"/>
    <x v="15"/>
  </r>
  <r>
    <x v="1"/>
    <x v="4"/>
    <s v="1.1.08.1.1.07.0"/>
    <x v="90"/>
    <x v="882"/>
    <s v="F"/>
    <x v="0"/>
    <x v="16"/>
  </r>
  <r>
    <x v="1"/>
    <x v="5"/>
    <s v="1.1.08.1.1.07.0"/>
    <x v="90"/>
    <x v="764"/>
    <s v="F"/>
    <x v="0"/>
    <x v="17"/>
  </r>
  <r>
    <x v="1"/>
    <x v="6"/>
    <s v="1.1.08.1.1.07.0"/>
    <x v="90"/>
    <x v="327"/>
    <s v="F"/>
    <x v="0"/>
    <x v="18"/>
  </r>
  <r>
    <x v="1"/>
    <x v="7"/>
    <s v="1.1.08.1.1.07.0"/>
    <x v="90"/>
    <x v="813"/>
    <s v="F"/>
    <x v="0"/>
    <x v="19"/>
  </r>
  <r>
    <x v="1"/>
    <x v="8"/>
    <s v="1.1.08.1.1.07.0"/>
    <x v="90"/>
    <x v="618"/>
    <s v="F"/>
    <x v="0"/>
    <x v="20"/>
  </r>
  <r>
    <x v="1"/>
    <x v="9"/>
    <s v="1.1.08.1.1.07.0"/>
    <x v="90"/>
    <x v="1301"/>
    <s v="F"/>
    <x v="0"/>
    <x v="21"/>
  </r>
  <r>
    <x v="1"/>
    <x v="10"/>
    <s v="1.1.08.1.1.07.0"/>
    <x v="90"/>
    <x v="261"/>
    <s v="F"/>
    <x v="0"/>
    <x v="22"/>
  </r>
  <r>
    <x v="1"/>
    <x v="11"/>
    <s v="1.1.08.1.1.07.0"/>
    <x v="90"/>
    <x v="568"/>
    <s v="F"/>
    <x v="0"/>
    <x v="23"/>
  </r>
  <r>
    <x v="2"/>
    <x v="0"/>
    <s v="1.1.08.1.1.07.0"/>
    <x v="90"/>
    <x v="976"/>
    <s v="F"/>
    <x v="0"/>
    <x v="24"/>
  </r>
  <r>
    <x v="2"/>
    <x v="1"/>
    <s v="1.1.08.1.1.07.0"/>
    <x v="90"/>
    <x v="974"/>
    <s v="F"/>
    <x v="0"/>
    <x v="25"/>
  </r>
  <r>
    <x v="2"/>
    <x v="2"/>
    <s v="1.1.08.1.1.07.0"/>
    <x v="90"/>
    <x v="367"/>
    <s v="F"/>
    <x v="0"/>
    <x v="26"/>
  </r>
  <r>
    <x v="2"/>
    <x v="3"/>
    <s v="1.1.08.1.1.07.0"/>
    <x v="90"/>
    <x v="437"/>
    <s v="F"/>
    <x v="0"/>
    <x v="27"/>
  </r>
  <r>
    <x v="2"/>
    <x v="4"/>
    <s v="1.1.08.1.1.07.0"/>
    <x v="90"/>
    <x v="187"/>
    <s v="F"/>
    <x v="0"/>
    <x v="28"/>
  </r>
  <r>
    <x v="2"/>
    <x v="5"/>
    <s v="1.1.08.1.1.07.0"/>
    <x v="90"/>
    <x v="214"/>
    <s v="F"/>
    <x v="0"/>
    <x v="29"/>
  </r>
  <r>
    <x v="2"/>
    <x v="6"/>
    <s v="1.1.08.1.1.07.0"/>
    <x v="90"/>
    <x v="1307"/>
    <s v="F"/>
    <x v="0"/>
    <x v="30"/>
  </r>
  <r>
    <x v="2"/>
    <x v="7"/>
    <s v="1.1.08.1.1.07.0"/>
    <x v="90"/>
    <x v="1307"/>
    <s v="F"/>
    <x v="0"/>
    <x v="31"/>
  </r>
  <r>
    <x v="2"/>
    <x v="8"/>
    <s v="1.1.08.1.1.07.0"/>
    <x v="90"/>
    <x v="821"/>
    <s v="F"/>
    <x v="0"/>
    <x v="32"/>
  </r>
  <r>
    <x v="2"/>
    <x v="9"/>
    <s v="1.1.08.1.1.07.0"/>
    <x v="90"/>
    <x v="725"/>
    <s v="F"/>
    <x v="0"/>
    <x v="33"/>
  </r>
  <r>
    <x v="2"/>
    <x v="10"/>
    <s v="1.1.08.1.1.07.0"/>
    <x v="90"/>
    <x v="211"/>
    <s v="F"/>
    <x v="0"/>
    <x v="34"/>
  </r>
  <r>
    <x v="2"/>
    <x v="11"/>
    <s v="1.1.08.1.1.07.0"/>
    <x v="90"/>
    <x v="821"/>
    <s v="F"/>
    <x v="0"/>
    <x v="35"/>
  </r>
  <r>
    <x v="3"/>
    <x v="0"/>
    <s v="1.1.08.1.1.07.0"/>
    <x v="90"/>
    <x v="210"/>
    <s v="F"/>
    <x v="0"/>
    <x v="36"/>
  </r>
  <r>
    <x v="3"/>
    <x v="1"/>
    <s v="1.1.08.1.1.07.0"/>
    <x v="90"/>
    <x v="362"/>
    <s v="F"/>
    <x v="0"/>
    <x v="37"/>
  </r>
  <r>
    <x v="3"/>
    <x v="2"/>
    <s v="1.1.08.1.1.07.0"/>
    <x v="90"/>
    <x v="149"/>
    <s v="F"/>
    <x v="0"/>
    <x v="38"/>
  </r>
  <r>
    <x v="3"/>
    <x v="3"/>
    <s v="1.1.08.1.1.07.0"/>
    <x v="90"/>
    <x v="1308"/>
    <s v="F"/>
    <x v="0"/>
    <x v="39"/>
  </r>
  <r>
    <x v="3"/>
    <x v="4"/>
    <s v="1.1.08.1.1.07.0"/>
    <x v="90"/>
    <x v="36"/>
    <s v="F"/>
    <x v="0"/>
    <x v="40"/>
  </r>
  <r>
    <x v="3"/>
    <x v="5"/>
    <s v="1.1.08.1.1.07.0"/>
    <x v="90"/>
    <x v="611"/>
    <s v="P"/>
    <x v="0"/>
    <x v="41"/>
  </r>
  <r>
    <x v="0"/>
    <x v="0"/>
    <s v="1.1.08.1.1.08.0"/>
    <x v="91"/>
    <x v="231"/>
    <s v="F"/>
    <x v="0"/>
    <x v="0"/>
  </r>
  <r>
    <x v="0"/>
    <x v="1"/>
    <s v="1.1.08.1.1.08.0"/>
    <x v="91"/>
    <x v="104"/>
    <s v="F"/>
    <x v="0"/>
    <x v="1"/>
  </r>
  <r>
    <x v="0"/>
    <x v="2"/>
    <s v="1.1.08.1.1.08.0"/>
    <x v="91"/>
    <x v="67"/>
    <s v="F"/>
    <x v="0"/>
    <x v="2"/>
  </r>
  <r>
    <x v="0"/>
    <x v="3"/>
    <s v="1.1.08.1.1.08.0"/>
    <x v="91"/>
    <x v="696"/>
    <s v="F"/>
    <x v="0"/>
    <x v="3"/>
  </r>
  <r>
    <x v="0"/>
    <x v="4"/>
    <s v="1.1.08.1.1.08.0"/>
    <x v="91"/>
    <x v="70"/>
    <s v="F"/>
    <x v="0"/>
    <x v="4"/>
  </r>
  <r>
    <x v="0"/>
    <x v="5"/>
    <s v="1.1.08.1.1.08.0"/>
    <x v="91"/>
    <x v="228"/>
    <s v="F"/>
    <x v="0"/>
    <x v="5"/>
  </r>
  <r>
    <x v="0"/>
    <x v="6"/>
    <s v="1.1.08.1.1.08.0"/>
    <x v="91"/>
    <x v="105"/>
    <s v="F"/>
    <x v="0"/>
    <x v="6"/>
  </r>
  <r>
    <x v="0"/>
    <x v="7"/>
    <s v="1.1.08.1.1.08.0"/>
    <x v="91"/>
    <x v="343"/>
    <s v="F"/>
    <x v="0"/>
    <x v="7"/>
  </r>
  <r>
    <x v="0"/>
    <x v="8"/>
    <s v="1.1.08.1.1.08.0"/>
    <x v="91"/>
    <x v="416"/>
    <s v="F"/>
    <x v="0"/>
    <x v="8"/>
  </r>
  <r>
    <x v="0"/>
    <x v="9"/>
    <s v="1.1.08.1.1.08.0"/>
    <x v="91"/>
    <x v="675"/>
    <s v="F"/>
    <x v="0"/>
    <x v="9"/>
  </r>
  <r>
    <x v="0"/>
    <x v="10"/>
    <s v="1.1.08.1.1.08.0"/>
    <x v="91"/>
    <x v="233"/>
    <s v="F"/>
    <x v="0"/>
    <x v="10"/>
  </r>
  <r>
    <x v="0"/>
    <x v="11"/>
    <s v="1.1.08.1.1.08.0"/>
    <x v="91"/>
    <x v="394"/>
    <s v="F"/>
    <x v="0"/>
    <x v="11"/>
  </r>
  <r>
    <x v="1"/>
    <x v="0"/>
    <s v="1.1.08.1.1.08.0"/>
    <x v="91"/>
    <x v="675"/>
    <s v="F"/>
    <x v="0"/>
    <x v="12"/>
  </r>
  <r>
    <x v="1"/>
    <x v="1"/>
    <s v="1.1.08.1.1.08.0"/>
    <x v="91"/>
    <x v="631"/>
    <s v="F"/>
    <x v="0"/>
    <x v="13"/>
  </r>
  <r>
    <x v="1"/>
    <x v="2"/>
    <s v="1.1.08.1.1.08.0"/>
    <x v="91"/>
    <x v="628"/>
    <s v="F"/>
    <x v="0"/>
    <x v="14"/>
  </r>
  <r>
    <x v="1"/>
    <x v="3"/>
    <s v="1.1.08.1.1.08.0"/>
    <x v="91"/>
    <x v="1028"/>
    <s v="F"/>
    <x v="0"/>
    <x v="15"/>
  </r>
  <r>
    <x v="1"/>
    <x v="4"/>
    <s v="1.1.08.1.1.08.0"/>
    <x v="91"/>
    <x v="659"/>
    <s v="F"/>
    <x v="0"/>
    <x v="16"/>
  </r>
  <r>
    <x v="1"/>
    <x v="5"/>
    <s v="1.1.08.1.1.08.0"/>
    <x v="91"/>
    <x v="418"/>
    <s v="F"/>
    <x v="0"/>
    <x v="17"/>
  </r>
  <r>
    <x v="1"/>
    <x v="6"/>
    <s v="1.1.08.1.1.08.0"/>
    <x v="91"/>
    <x v="659"/>
    <s v="F"/>
    <x v="0"/>
    <x v="18"/>
  </r>
  <r>
    <x v="1"/>
    <x v="7"/>
    <s v="1.1.08.1.1.08.0"/>
    <x v="91"/>
    <x v="647"/>
    <s v="F"/>
    <x v="0"/>
    <x v="19"/>
  </r>
  <r>
    <x v="1"/>
    <x v="8"/>
    <s v="1.1.08.1.1.08.0"/>
    <x v="91"/>
    <x v="684"/>
    <s v="F"/>
    <x v="0"/>
    <x v="20"/>
  </r>
  <r>
    <x v="1"/>
    <x v="9"/>
    <s v="1.1.08.1.1.08.0"/>
    <x v="91"/>
    <x v="235"/>
    <s v="F"/>
    <x v="0"/>
    <x v="21"/>
  </r>
  <r>
    <x v="1"/>
    <x v="10"/>
    <s v="1.1.08.1.1.08.0"/>
    <x v="91"/>
    <x v="115"/>
    <s v="F"/>
    <x v="0"/>
    <x v="22"/>
  </r>
  <r>
    <x v="1"/>
    <x v="11"/>
    <s v="1.1.08.1.1.08.0"/>
    <x v="91"/>
    <x v="80"/>
    <s v="F"/>
    <x v="0"/>
    <x v="23"/>
  </r>
  <r>
    <x v="2"/>
    <x v="0"/>
    <s v="1.1.08.1.1.08.0"/>
    <x v="91"/>
    <x v="333"/>
    <s v="F"/>
    <x v="0"/>
    <x v="24"/>
  </r>
  <r>
    <x v="2"/>
    <x v="1"/>
    <s v="1.1.08.1.1.08.0"/>
    <x v="91"/>
    <x v="983"/>
    <s v="F"/>
    <x v="0"/>
    <x v="25"/>
  </r>
  <r>
    <x v="2"/>
    <x v="2"/>
    <s v="1.1.08.1.1.08.0"/>
    <x v="91"/>
    <x v="613"/>
    <s v="F"/>
    <x v="0"/>
    <x v="26"/>
  </r>
  <r>
    <x v="2"/>
    <x v="3"/>
    <s v="1.1.08.1.1.08.0"/>
    <x v="91"/>
    <x v="39"/>
    <s v="F"/>
    <x v="0"/>
    <x v="27"/>
  </r>
  <r>
    <x v="2"/>
    <x v="4"/>
    <s v="1.1.08.1.1.08.0"/>
    <x v="91"/>
    <x v="176"/>
    <s v="F"/>
    <x v="0"/>
    <x v="28"/>
  </r>
  <r>
    <x v="2"/>
    <x v="5"/>
    <s v="1.1.08.1.1.08.0"/>
    <x v="91"/>
    <x v="880"/>
    <s v="F"/>
    <x v="0"/>
    <x v="29"/>
  </r>
  <r>
    <x v="2"/>
    <x v="6"/>
    <s v="1.1.08.1.1.08.0"/>
    <x v="91"/>
    <x v="435"/>
    <s v="F"/>
    <x v="0"/>
    <x v="30"/>
  </r>
  <r>
    <x v="2"/>
    <x v="7"/>
    <s v="1.1.08.1.1.08.0"/>
    <x v="91"/>
    <x v="1306"/>
    <s v="F"/>
    <x v="0"/>
    <x v="31"/>
  </r>
  <r>
    <x v="2"/>
    <x v="8"/>
    <s v="1.1.08.1.1.08.0"/>
    <x v="91"/>
    <x v="212"/>
    <s v="F"/>
    <x v="0"/>
    <x v="32"/>
  </r>
  <r>
    <x v="2"/>
    <x v="9"/>
    <s v="1.1.08.1.1.08.0"/>
    <x v="91"/>
    <x v="619"/>
    <s v="F"/>
    <x v="0"/>
    <x v="33"/>
  </r>
  <r>
    <x v="2"/>
    <x v="10"/>
    <s v="1.1.08.1.1.08.0"/>
    <x v="91"/>
    <x v="263"/>
    <s v="F"/>
    <x v="0"/>
    <x v="34"/>
  </r>
  <r>
    <x v="2"/>
    <x v="11"/>
    <s v="1.1.08.1.1.08.0"/>
    <x v="91"/>
    <x v="525"/>
    <s v="F"/>
    <x v="0"/>
    <x v="35"/>
  </r>
  <r>
    <x v="3"/>
    <x v="0"/>
    <s v="1.1.08.1.1.08.0"/>
    <x v="91"/>
    <x v="728"/>
    <s v="F"/>
    <x v="0"/>
    <x v="36"/>
  </r>
  <r>
    <x v="3"/>
    <x v="1"/>
    <s v="1.1.08.1.1.08.0"/>
    <x v="91"/>
    <x v="1154"/>
    <s v="F"/>
    <x v="0"/>
    <x v="37"/>
  </r>
  <r>
    <x v="3"/>
    <x v="2"/>
    <s v="1.1.08.1.1.08.0"/>
    <x v="91"/>
    <x v="506"/>
    <s v="F"/>
    <x v="0"/>
    <x v="38"/>
  </r>
  <r>
    <x v="3"/>
    <x v="3"/>
    <s v="1.1.08.1.1.08.0"/>
    <x v="91"/>
    <x v="558"/>
    <s v="F"/>
    <x v="0"/>
    <x v="39"/>
  </r>
  <r>
    <x v="3"/>
    <x v="4"/>
    <s v="1.1.08.1.1.08.0"/>
    <x v="91"/>
    <x v="405"/>
    <s v="F"/>
    <x v="0"/>
    <x v="40"/>
  </r>
  <r>
    <x v="3"/>
    <x v="5"/>
    <s v="1.1.08.1.1.08.0"/>
    <x v="91"/>
    <x v="1050"/>
    <s v="P"/>
    <x v="0"/>
    <x v="41"/>
  </r>
  <r>
    <x v="0"/>
    <x v="0"/>
    <s v="1.1.08.1.1.09.X"/>
    <x v="92"/>
    <x v="631"/>
    <s v="F"/>
    <x v="0"/>
    <x v="0"/>
  </r>
  <r>
    <x v="0"/>
    <x v="1"/>
    <s v="1.1.08.1.1.09.X"/>
    <x v="92"/>
    <x v="232"/>
    <s v="F"/>
    <x v="0"/>
    <x v="1"/>
  </r>
  <r>
    <x v="0"/>
    <x v="2"/>
    <s v="1.1.08.1.1.09.X"/>
    <x v="92"/>
    <x v="137"/>
    <s v="F"/>
    <x v="0"/>
    <x v="2"/>
  </r>
  <r>
    <x v="0"/>
    <x v="3"/>
    <s v="1.1.08.1.1.09.X"/>
    <x v="92"/>
    <x v="646"/>
    <s v="F"/>
    <x v="0"/>
    <x v="3"/>
  </r>
  <r>
    <x v="0"/>
    <x v="4"/>
    <s v="1.1.08.1.1.09.X"/>
    <x v="92"/>
    <x v="1205"/>
    <s v="F"/>
    <x v="0"/>
    <x v="4"/>
  </r>
  <r>
    <x v="0"/>
    <x v="5"/>
    <s v="1.1.08.1.1.09.X"/>
    <x v="92"/>
    <x v="684"/>
    <s v="F"/>
    <x v="0"/>
    <x v="5"/>
  </r>
  <r>
    <x v="0"/>
    <x v="6"/>
    <s v="1.1.08.1.1.09.X"/>
    <x v="92"/>
    <x v="201"/>
    <s v="F"/>
    <x v="0"/>
    <x v="6"/>
  </r>
  <r>
    <x v="0"/>
    <x v="7"/>
    <s v="1.1.08.1.1.09.X"/>
    <x v="92"/>
    <x v="634"/>
    <s v="F"/>
    <x v="0"/>
    <x v="7"/>
  </r>
  <r>
    <x v="0"/>
    <x v="8"/>
    <s v="1.1.08.1.1.09.X"/>
    <x v="92"/>
    <x v="1030"/>
    <s v="F"/>
    <x v="0"/>
    <x v="8"/>
  </r>
  <r>
    <x v="0"/>
    <x v="9"/>
    <s v="1.1.08.1.1.09.X"/>
    <x v="92"/>
    <x v="321"/>
    <s v="F"/>
    <x v="0"/>
    <x v="9"/>
  </r>
  <r>
    <x v="0"/>
    <x v="10"/>
    <s v="1.1.08.1.1.09.X"/>
    <x v="92"/>
    <x v="317"/>
    <s v="F"/>
    <x v="0"/>
    <x v="10"/>
  </r>
  <r>
    <x v="0"/>
    <x v="11"/>
    <s v="1.1.08.1.1.09.X"/>
    <x v="92"/>
    <x v="206"/>
    <s v="F"/>
    <x v="0"/>
    <x v="11"/>
  </r>
  <r>
    <x v="1"/>
    <x v="0"/>
    <s v="1.1.08.1.1.09.X"/>
    <x v="92"/>
    <x v="1030"/>
    <s v="F"/>
    <x v="0"/>
    <x v="12"/>
  </r>
  <r>
    <x v="1"/>
    <x v="1"/>
    <s v="1.1.08.1.1.09.X"/>
    <x v="92"/>
    <x v="175"/>
    <s v="F"/>
    <x v="0"/>
    <x v="13"/>
  </r>
  <r>
    <x v="1"/>
    <x v="2"/>
    <s v="1.1.08.1.1.09.X"/>
    <x v="92"/>
    <x v="147"/>
    <s v="F"/>
    <x v="0"/>
    <x v="14"/>
  </r>
  <r>
    <x v="1"/>
    <x v="3"/>
    <s v="1.1.08.1.1.09.X"/>
    <x v="92"/>
    <x v="726"/>
    <s v="F"/>
    <x v="0"/>
    <x v="15"/>
  </r>
  <r>
    <x v="1"/>
    <x v="4"/>
    <s v="1.1.08.1.1.09.X"/>
    <x v="92"/>
    <x v="726"/>
    <s v="F"/>
    <x v="0"/>
    <x v="16"/>
  </r>
  <r>
    <x v="1"/>
    <x v="5"/>
    <s v="1.1.08.1.1.09.X"/>
    <x v="92"/>
    <x v="427"/>
    <s v="F"/>
    <x v="0"/>
    <x v="17"/>
  </r>
  <r>
    <x v="1"/>
    <x v="6"/>
    <s v="1.1.08.1.1.09.X"/>
    <x v="92"/>
    <x v="1309"/>
    <s v="F"/>
    <x v="0"/>
    <x v="18"/>
  </r>
  <r>
    <x v="1"/>
    <x v="7"/>
    <s v="1.1.08.1.1.09.X"/>
    <x v="92"/>
    <x v="1032"/>
    <s v="F"/>
    <x v="0"/>
    <x v="19"/>
  </r>
  <r>
    <x v="1"/>
    <x v="8"/>
    <s v="1.1.08.1.1.09.X"/>
    <x v="92"/>
    <x v="436"/>
    <s v="F"/>
    <x v="0"/>
    <x v="20"/>
  </r>
  <r>
    <x v="1"/>
    <x v="9"/>
    <s v="1.1.08.1.1.09.X"/>
    <x v="92"/>
    <x v="662"/>
    <s v="F"/>
    <x v="0"/>
    <x v="21"/>
  </r>
  <r>
    <x v="1"/>
    <x v="10"/>
    <s v="1.1.08.1.1.09.X"/>
    <x v="92"/>
    <x v="184"/>
    <s v="F"/>
    <x v="0"/>
    <x v="22"/>
  </r>
  <r>
    <x v="1"/>
    <x v="11"/>
    <s v="1.1.08.1.1.09.X"/>
    <x v="92"/>
    <x v="368"/>
    <s v="F"/>
    <x v="0"/>
    <x v="23"/>
  </r>
  <r>
    <x v="2"/>
    <x v="0"/>
    <s v="1.1.08.1.1.09.X"/>
    <x v="92"/>
    <x v="503"/>
    <s v="F"/>
    <x v="0"/>
    <x v="24"/>
  </r>
  <r>
    <x v="2"/>
    <x v="1"/>
    <s v="1.1.08.1.1.09.X"/>
    <x v="92"/>
    <x v="559"/>
    <s v="F"/>
    <x v="0"/>
    <x v="25"/>
  </r>
  <r>
    <x v="2"/>
    <x v="2"/>
    <s v="1.1.08.1.1.09.X"/>
    <x v="92"/>
    <x v="184"/>
    <s v="F"/>
    <x v="0"/>
    <x v="26"/>
  </r>
  <r>
    <x v="2"/>
    <x v="3"/>
    <s v="1.1.08.1.1.09.X"/>
    <x v="92"/>
    <x v="772"/>
    <s v="F"/>
    <x v="0"/>
    <x v="27"/>
  </r>
  <r>
    <x v="2"/>
    <x v="4"/>
    <s v="1.1.08.1.1.09.X"/>
    <x v="92"/>
    <x v="499"/>
    <s v="F"/>
    <x v="0"/>
    <x v="28"/>
  </r>
  <r>
    <x v="2"/>
    <x v="5"/>
    <s v="1.1.08.1.1.09.X"/>
    <x v="92"/>
    <x v="263"/>
    <s v="F"/>
    <x v="0"/>
    <x v="29"/>
  </r>
  <r>
    <x v="2"/>
    <x v="6"/>
    <s v="1.1.08.1.1.09.X"/>
    <x v="92"/>
    <x v="370"/>
    <s v="F"/>
    <x v="0"/>
    <x v="30"/>
  </r>
  <r>
    <x v="2"/>
    <x v="7"/>
    <s v="1.1.08.1.1.09.X"/>
    <x v="92"/>
    <x v="740"/>
    <s v="F"/>
    <x v="0"/>
    <x v="31"/>
  </r>
  <r>
    <x v="2"/>
    <x v="8"/>
    <s v="1.1.08.1.1.09.X"/>
    <x v="92"/>
    <x v="353"/>
    <s v="F"/>
    <x v="0"/>
    <x v="32"/>
  </r>
  <r>
    <x v="2"/>
    <x v="9"/>
    <s v="1.1.08.1.1.09.X"/>
    <x v="92"/>
    <x v="1088"/>
    <s v="F"/>
    <x v="0"/>
    <x v="33"/>
  </r>
  <r>
    <x v="2"/>
    <x v="10"/>
    <s v="1.1.08.1.1.09.X"/>
    <x v="92"/>
    <x v="1310"/>
    <s v="F"/>
    <x v="0"/>
    <x v="34"/>
  </r>
  <r>
    <x v="2"/>
    <x v="11"/>
    <s v="1.1.08.1.1.09.X"/>
    <x v="92"/>
    <x v="357"/>
    <s v="F"/>
    <x v="0"/>
    <x v="35"/>
  </r>
  <r>
    <x v="3"/>
    <x v="0"/>
    <s v="1.1.08.1.1.09.X"/>
    <x v="92"/>
    <x v="771"/>
    <s v="F"/>
    <x v="0"/>
    <x v="36"/>
  </r>
  <r>
    <x v="3"/>
    <x v="1"/>
    <s v="1.1.08.1.1.09.X"/>
    <x v="92"/>
    <x v="266"/>
    <s v="F"/>
    <x v="0"/>
    <x v="37"/>
  </r>
  <r>
    <x v="3"/>
    <x v="2"/>
    <s v="1.1.08.1.1.09.X"/>
    <x v="92"/>
    <x v="423"/>
    <s v="F"/>
    <x v="0"/>
    <x v="38"/>
  </r>
  <r>
    <x v="3"/>
    <x v="3"/>
    <s v="1.1.08.1.1.09.X"/>
    <x v="92"/>
    <x v="259"/>
    <s v="F"/>
    <x v="0"/>
    <x v="39"/>
  </r>
  <r>
    <x v="3"/>
    <x v="4"/>
    <s v="1.1.08.1.1.09.X"/>
    <x v="92"/>
    <x v="257"/>
    <s v="F"/>
    <x v="0"/>
    <x v="40"/>
  </r>
  <r>
    <x v="3"/>
    <x v="5"/>
    <s v="1.1.08.1.1.09.X"/>
    <x v="92"/>
    <x v="821"/>
    <s v="P"/>
    <x v="0"/>
    <x v="41"/>
  </r>
  <r>
    <x v="0"/>
    <x v="0"/>
    <s v="1.1.08.2.1.01.0"/>
    <x v="93"/>
    <x v="315"/>
    <s v="F"/>
    <x v="0"/>
    <x v="0"/>
  </r>
  <r>
    <x v="0"/>
    <x v="1"/>
    <s v="1.1.08.2.1.01.0"/>
    <x v="93"/>
    <x v="971"/>
    <s v="F"/>
    <x v="0"/>
    <x v="1"/>
  </r>
  <r>
    <x v="0"/>
    <x v="2"/>
    <s v="1.1.08.2.1.01.0"/>
    <x v="93"/>
    <x v="1169"/>
    <s v="F"/>
    <x v="0"/>
    <x v="2"/>
  </r>
  <r>
    <x v="0"/>
    <x v="3"/>
    <s v="1.1.08.2.1.01.0"/>
    <x v="93"/>
    <x v="638"/>
    <s v="F"/>
    <x v="0"/>
    <x v="3"/>
  </r>
  <r>
    <x v="0"/>
    <x v="4"/>
    <s v="1.1.08.2.1.01.0"/>
    <x v="93"/>
    <x v="1169"/>
    <s v="F"/>
    <x v="0"/>
    <x v="4"/>
  </r>
  <r>
    <x v="0"/>
    <x v="5"/>
    <s v="1.1.08.2.1.01.0"/>
    <x v="93"/>
    <x v="924"/>
    <s v="F"/>
    <x v="0"/>
    <x v="5"/>
  </r>
  <r>
    <x v="0"/>
    <x v="6"/>
    <s v="1.1.08.2.1.01.0"/>
    <x v="93"/>
    <x v="1152"/>
    <s v="F"/>
    <x v="0"/>
    <x v="6"/>
  </r>
  <r>
    <x v="0"/>
    <x v="7"/>
    <s v="1.1.08.2.1.01.0"/>
    <x v="93"/>
    <x v="701"/>
    <s v="F"/>
    <x v="0"/>
    <x v="7"/>
  </r>
  <r>
    <x v="0"/>
    <x v="8"/>
    <s v="1.1.08.2.1.01.0"/>
    <x v="93"/>
    <x v="391"/>
    <s v="F"/>
    <x v="0"/>
    <x v="8"/>
  </r>
  <r>
    <x v="0"/>
    <x v="9"/>
    <s v="1.1.08.2.1.01.0"/>
    <x v="93"/>
    <x v="924"/>
    <s v="F"/>
    <x v="0"/>
    <x v="9"/>
  </r>
  <r>
    <x v="0"/>
    <x v="10"/>
    <s v="1.1.08.2.1.01.0"/>
    <x v="93"/>
    <x v="123"/>
    <s v="F"/>
    <x v="0"/>
    <x v="10"/>
  </r>
  <r>
    <x v="0"/>
    <x v="11"/>
    <s v="1.1.08.2.1.01.0"/>
    <x v="93"/>
    <x v="753"/>
    <s v="F"/>
    <x v="0"/>
    <x v="11"/>
  </r>
  <r>
    <x v="1"/>
    <x v="0"/>
    <s v="1.1.08.2.1.01.0"/>
    <x v="93"/>
    <x v="1275"/>
    <s v="F"/>
    <x v="0"/>
    <x v="12"/>
  </r>
  <r>
    <x v="1"/>
    <x v="1"/>
    <s v="1.1.08.2.1.01.0"/>
    <x v="93"/>
    <x v="901"/>
    <s v="F"/>
    <x v="0"/>
    <x v="13"/>
  </r>
  <r>
    <x v="1"/>
    <x v="2"/>
    <s v="1.1.08.2.1.01.0"/>
    <x v="93"/>
    <x v="18"/>
    <s v="F"/>
    <x v="0"/>
    <x v="14"/>
  </r>
  <r>
    <x v="1"/>
    <x v="3"/>
    <s v="1.1.08.2.1.01.0"/>
    <x v="93"/>
    <x v="18"/>
    <s v="F"/>
    <x v="0"/>
    <x v="15"/>
  </r>
  <r>
    <x v="1"/>
    <x v="4"/>
    <s v="1.1.08.2.1.01.0"/>
    <x v="93"/>
    <x v="315"/>
    <s v="F"/>
    <x v="0"/>
    <x v="16"/>
  </r>
  <r>
    <x v="1"/>
    <x v="5"/>
    <s v="1.1.08.2.1.01.0"/>
    <x v="93"/>
    <x v="811"/>
    <s v="F"/>
    <x v="0"/>
    <x v="17"/>
  </r>
  <r>
    <x v="1"/>
    <x v="6"/>
    <s v="1.1.08.2.1.01.0"/>
    <x v="93"/>
    <x v="962"/>
    <s v="F"/>
    <x v="0"/>
    <x v="18"/>
  </r>
  <r>
    <x v="1"/>
    <x v="7"/>
    <s v="1.1.08.2.1.01.0"/>
    <x v="93"/>
    <x v="670"/>
    <s v="F"/>
    <x v="0"/>
    <x v="19"/>
  </r>
  <r>
    <x v="1"/>
    <x v="8"/>
    <s v="1.1.08.2.1.01.0"/>
    <x v="93"/>
    <x v="99"/>
    <s v="F"/>
    <x v="0"/>
    <x v="20"/>
  </r>
  <r>
    <x v="1"/>
    <x v="9"/>
    <s v="1.1.08.2.1.01.0"/>
    <x v="93"/>
    <x v="136"/>
    <s v="F"/>
    <x v="0"/>
    <x v="21"/>
  </r>
  <r>
    <x v="1"/>
    <x v="10"/>
    <s v="1.1.08.2.1.01.0"/>
    <x v="93"/>
    <x v="646"/>
    <s v="F"/>
    <x v="0"/>
    <x v="22"/>
  </r>
  <r>
    <x v="1"/>
    <x v="11"/>
    <s v="1.1.08.2.1.01.0"/>
    <x v="93"/>
    <x v="174"/>
    <s v="F"/>
    <x v="0"/>
    <x v="23"/>
  </r>
  <r>
    <x v="2"/>
    <x v="0"/>
    <s v="1.1.08.2.1.01.0"/>
    <x v="93"/>
    <x v="1205"/>
    <s v="F"/>
    <x v="0"/>
    <x v="24"/>
  </r>
  <r>
    <x v="2"/>
    <x v="1"/>
    <s v="1.1.08.2.1.01.0"/>
    <x v="93"/>
    <x v="172"/>
    <s v="F"/>
    <x v="0"/>
    <x v="25"/>
  </r>
  <r>
    <x v="2"/>
    <x v="2"/>
    <s v="1.1.08.2.1.01.0"/>
    <x v="93"/>
    <x v="684"/>
    <s v="F"/>
    <x v="0"/>
    <x v="26"/>
  </r>
  <r>
    <x v="2"/>
    <x v="3"/>
    <s v="1.1.08.2.1.01.0"/>
    <x v="93"/>
    <x v="635"/>
    <s v="F"/>
    <x v="0"/>
    <x v="27"/>
  </r>
  <r>
    <x v="2"/>
    <x v="4"/>
    <s v="1.1.08.2.1.01.0"/>
    <x v="93"/>
    <x v="244"/>
    <s v="F"/>
    <x v="0"/>
    <x v="28"/>
  </r>
  <r>
    <x v="2"/>
    <x v="5"/>
    <s v="1.1.08.2.1.01.0"/>
    <x v="93"/>
    <x v="630"/>
    <s v="F"/>
    <x v="0"/>
    <x v="29"/>
  </r>
  <r>
    <x v="2"/>
    <x v="6"/>
    <s v="1.1.08.2.1.01.0"/>
    <x v="93"/>
    <x v="238"/>
    <s v="F"/>
    <x v="0"/>
    <x v="30"/>
  </r>
  <r>
    <x v="2"/>
    <x v="7"/>
    <s v="1.1.08.2.1.01.0"/>
    <x v="93"/>
    <x v="328"/>
    <s v="F"/>
    <x v="0"/>
    <x v="31"/>
  </r>
  <r>
    <x v="2"/>
    <x v="8"/>
    <s v="1.1.08.2.1.01.0"/>
    <x v="93"/>
    <x v="882"/>
    <s v="F"/>
    <x v="0"/>
    <x v="32"/>
  </r>
  <r>
    <x v="2"/>
    <x v="9"/>
    <s v="1.1.08.2.1.01.0"/>
    <x v="93"/>
    <x v="254"/>
    <s v="F"/>
    <x v="0"/>
    <x v="33"/>
  </r>
  <r>
    <x v="2"/>
    <x v="10"/>
    <s v="1.1.08.2.1.01.0"/>
    <x v="93"/>
    <x v="724"/>
    <s v="F"/>
    <x v="0"/>
    <x v="34"/>
  </r>
  <r>
    <x v="2"/>
    <x v="11"/>
    <s v="1.1.08.2.1.01.0"/>
    <x v="93"/>
    <x v="251"/>
    <s v="F"/>
    <x v="0"/>
    <x v="35"/>
  </r>
  <r>
    <x v="3"/>
    <x v="0"/>
    <s v="1.1.08.2.1.01.0"/>
    <x v="93"/>
    <x v="363"/>
    <s v="F"/>
    <x v="0"/>
    <x v="36"/>
  </r>
  <r>
    <x v="3"/>
    <x v="1"/>
    <s v="1.1.08.2.1.01.0"/>
    <x v="93"/>
    <x v="399"/>
    <s v="F"/>
    <x v="0"/>
    <x v="37"/>
  </r>
  <r>
    <x v="3"/>
    <x v="2"/>
    <s v="1.1.08.2.1.01.0"/>
    <x v="93"/>
    <x v="496"/>
    <s v="F"/>
    <x v="0"/>
    <x v="38"/>
  </r>
  <r>
    <x v="3"/>
    <x v="3"/>
    <s v="1.1.08.2.1.01.0"/>
    <x v="93"/>
    <x v="810"/>
    <s v="F"/>
    <x v="0"/>
    <x v="39"/>
  </r>
  <r>
    <x v="3"/>
    <x v="4"/>
    <s v="1.1.08.2.1.01.0"/>
    <x v="93"/>
    <x v="326"/>
    <s v="F"/>
    <x v="0"/>
    <x v="40"/>
  </r>
  <r>
    <x v="3"/>
    <x v="5"/>
    <s v="1.1.08.2.1.01.0"/>
    <x v="93"/>
    <x v="151"/>
    <s v="P"/>
    <x v="0"/>
    <x v="41"/>
  </r>
  <r>
    <x v="0"/>
    <x v="0"/>
    <s v="1.1.08.2.1.02.0"/>
    <x v="94"/>
    <x v="703"/>
    <s v="F"/>
    <x v="0"/>
    <x v="0"/>
  </r>
  <r>
    <x v="0"/>
    <x v="1"/>
    <s v="1.1.08.2.1.02.0"/>
    <x v="94"/>
    <x v="12"/>
    <s v="F"/>
    <x v="0"/>
    <x v="1"/>
  </r>
  <r>
    <x v="0"/>
    <x v="2"/>
    <s v="1.1.08.2.1.02.0"/>
    <x v="94"/>
    <x v="902"/>
    <s v="F"/>
    <x v="0"/>
    <x v="2"/>
  </r>
  <r>
    <x v="0"/>
    <x v="3"/>
    <s v="1.1.08.2.1.02.0"/>
    <x v="94"/>
    <x v="703"/>
    <s v="F"/>
    <x v="0"/>
    <x v="3"/>
  </r>
  <r>
    <x v="0"/>
    <x v="4"/>
    <s v="1.1.08.2.1.02.0"/>
    <x v="94"/>
    <x v="287"/>
    <s v="F"/>
    <x v="0"/>
    <x v="4"/>
  </r>
  <r>
    <x v="0"/>
    <x v="5"/>
    <s v="1.1.08.2.1.02.0"/>
    <x v="94"/>
    <x v="1005"/>
    <s v="F"/>
    <x v="0"/>
    <x v="5"/>
  </r>
  <r>
    <x v="0"/>
    <x v="6"/>
    <s v="1.1.08.2.1.02.0"/>
    <x v="94"/>
    <x v="1006"/>
    <s v="F"/>
    <x v="0"/>
    <x v="6"/>
  </r>
  <r>
    <x v="0"/>
    <x v="7"/>
    <s v="1.1.08.2.1.02.0"/>
    <x v="94"/>
    <x v="1005"/>
    <s v="F"/>
    <x v="0"/>
    <x v="7"/>
  </r>
  <r>
    <x v="0"/>
    <x v="8"/>
    <s v="1.1.08.2.1.02.0"/>
    <x v="94"/>
    <x v="287"/>
    <s v="F"/>
    <x v="0"/>
    <x v="8"/>
  </r>
  <r>
    <x v="0"/>
    <x v="9"/>
    <s v="1.1.08.2.1.02.0"/>
    <x v="94"/>
    <x v="12"/>
    <s v="F"/>
    <x v="0"/>
    <x v="9"/>
  </r>
  <r>
    <x v="0"/>
    <x v="10"/>
    <s v="1.1.08.2.1.02.0"/>
    <x v="94"/>
    <x v="1298"/>
    <s v="F"/>
    <x v="0"/>
    <x v="10"/>
  </r>
  <r>
    <x v="0"/>
    <x v="11"/>
    <s v="1.1.08.2.1.02.0"/>
    <x v="94"/>
    <x v="689"/>
    <s v="F"/>
    <x v="0"/>
    <x v="11"/>
  </r>
  <r>
    <x v="1"/>
    <x v="0"/>
    <s v="1.1.08.2.1.02.0"/>
    <x v="94"/>
    <x v="1298"/>
    <s v="F"/>
    <x v="0"/>
    <x v="12"/>
  </r>
  <r>
    <x v="1"/>
    <x v="1"/>
    <s v="1.1.08.2.1.02.0"/>
    <x v="94"/>
    <x v="1006"/>
    <s v="F"/>
    <x v="0"/>
    <x v="13"/>
  </r>
  <r>
    <x v="1"/>
    <x v="2"/>
    <s v="1.1.08.2.1.02.0"/>
    <x v="94"/>
    <x v="88"/>
    <s v="F"/>
    <x v="0"/>
    <x v="14"/>
  </r>
  <r>
    <x v="1"/>
    <x v="3"/>
    <s v="1.1.08.2.1.02.0"/>
    <x v="94"/>
    <x v="89"/>
    <s v="F"/>
    <x v="0"/>
    <x v="15"/>
  </r>
  <r>
    <x v="1"/>
    <x v="4"/>
    <s v="1.1.08.2.1.02.0"/>
    <x v="94"/>
    <x v="1298"/>
    <s v="F"/>
    <x v="0"/>
    <x v="16"/>
  </r>
  <r>
    <x v="1"/>
    <x v="5"/>
    <s v="1.1.08.2.1.02.0"/>
    <x v="94"/>
    <x v="703"/>
    <s v="F"/>
    <x v="0"/>
    <x v="17"/>
  </r>
  <r>
    <x v="1"/>
    <x v="6"/>
    <s v="1.1.08.2.1.02.0"/>
    <x v="94"/>
    <x v="746"/>
    <s v="F"/>
    <x v="0"/>
    <x v="18"/>
  </r>
  <r>
    <x v="1"/>
    <x v="7"/>
    <s v="1.1.08.2.1.02.0"/>
    <x v="94"/>
    <x v="1001"/>
    <s v="F"/>
    <x v="0"/>
    <x v="19"/>
  </r>
  <r>
    <x v="1"/>
    <x v="8"/>
    <s v="1.1.08.2.1.02.0"/>
    <x v="94"/>
    <x v="62"/>
    <s v="F"/>
    <x v="0"/>
    <x v="20"/>
  </r>
  <r>
    <x v="1"/>
    <x v="9"/>
    <s v="1.1.08.2.1.02.0"/>
    <x v="94"/>
    <x v="1275"/>
    <s v="F"/>
    <x v="0"/>
    <x v="21"/>
  </r>
  <r>
    <x v="1"/>
    <x v="10"/>
    <s v="1.1.08.2.1.02.0"/>
    <x v="94"/>
    <x v="20"/>
    <s v="F"/>
    <x v="0"/>
    <x v="22"/>
  </r>
  <r>
    <x v="1"/>
    <x v="11"/>
    <s v="1.1.08.2.1.02.0"/>
    <x v="94"/>
    <x v="95"/>
    <s v="F"/>
    <x v="0"/>
    <x v="23"/>
  </r>
  <r>
    <x v="2"/>
    <x v="0"/>
    <s v="1.1.08.2.1.02.0"/>
    <x v="94"/>
    <x v="336"/>
    <s v="F"/>
    <x v="0"/>
    <x v="24"/>
  </r>
  <r>
    <x v="2"/>
    <x v="1"/>
    <s v="1.1.08.2.1.02.0"/>
    <x v="94"/>
    <x v="640"/>
    <s v="F"/>
    <x v="0"/>
    <x v="25"/>
  </r>
  <r>
    <x v="2"/>
    <x v="2"/>
    <s v="1.1.08.2.1.02.0"/>
    <x v="94"/>
    <x v="92"/>
    <s v="F"/>
    <x v="0"/>
    <x v="26"/>
  </r>
  <r>
    <x v="2"/>
    <x v="3"/>
    <s v="1.1.08.2.1.02.0"/>
    <x v="94"/>
    <x v="625"/>
    <s v="F"/>
    <x v="0"/>
    <x v="27"/>
  </r>
  <r>
    <x v="2"/>
    <x v="4"/>
    <s v="1.1.08.2.1.02.0"/>
    <x v="94"/>
    <x v="627"/>
    <s v="F"/>
    <x v="0"/>
    <x v="28"/>
  </r>
  <r>
    <x v="2"/>
    <x v="5"/>
    <s v="1.1.08.2.1.02.0"/>
    <x v="94"/>
    <x v="680"/>
    <s v="F"/>
    <x v="0"/>
    <x v="29"/>
  </r>
  <r>
    <x v="2"/>
    <x v="6"/>
    <s v="1.1.08.2.1.02.0"/>
    <x v="94"/>
    <x v="311"/>
    <s v="F"/>
    <x v="0"/>
    <x v="30"/>
  </r>
  <r>
    <x v="2"/>
    <x v="7"/>
    <s v="1.1.08.2.1.02.0"/>
    <x v="94"/>
    <x v="110"/>
    <s v="F"/>
    <x v="0"/>
    <x v="31"/>
  </r>
  <r>
    <x v="2"/>
    <x v="8"/>
    <s v="1.1.08.2.1.02.0"/>
    <x v="94"/>
    <x v="34"/>
    <s v="F"/>
    <x v="0"/>
    <x v="32"/>
  </r>
  <r>
    <x v="2"/>
    <x v="9"/>
    <s v="1.1.08.2.1.02.0"/>
    <x v="94"/>
    <x v="246"/>
    <s v="F"/>
    <x v="0"/>
    <x v="33"/>
  </r>
  <r>
    <x v="2"/>
    <x v="10"/>
    <s v="1.1.08.2.1.02.0"/>
    <x v="94"/>
    <x v="149"/>
    <s v="F"/>
    <x v="0"/>
    <x v="34"/>
  </r>
  <r>
    <x v="2"/>
    <x v="11"/>
    <s v="1.1.08.2.1.02.0"/>
    <x v="94"/>
    <x v="149"/>
    <s v="F"/>
    <x v="0"/>
    <x v="35"/>
  </r>
  <r>
    <x v="3"/>
    <x v="0"/>
    <s v="1.1.08.2.1.02.0"/>
    <x v="94"/>
    <x v="761"/>
    <s v="F"/>
    <x v="0"/>
    <x v="36"/>
  </r>
  <r>
    <x v="3"/>
    <x v="1"/>
    <s v="1.1.08.2.1.02.0"/>
    <x v="94"/>
    <x v="206"/>
    <s v="F"/>
    <x v="0"/>
    <x v="37"/>
  </r>
  <r>
    <x v="3"/>
    <x v="2"/>
    <s v="1.1.08.2.1.02.0"/>
    <x v="94"/>
    <x v="758"/>
    <s v="F"/>
    <x v="0"/>
    <x v="38"/>
  </r>
  <r>
    <x v="3"/>
    <x v="3"/>
    <s v="1.1.08.2.1.02.0"/>
    <x v="94"/>
    <x v="632"/>
    <s v="F"/>
    <x v="0"/>
    <x v="39"/>
  </r>
  <r>
    <x v="3"/>
    <x v="4"/>
    <s v="1.1.08.2.1.02.0"/>
    <x v="94"/>
    <x v="659"/>
    <s v="F"/>
    <x v="0"/>
    <x v="40"/>
  </r>
  <r>
    <x v="3"/>
    <x v="5"/>
    <s v="1.1.08.2.1.02.0"/>
    <x v="94"/>
    <x v="74"/>
    <s v="P"/>
    <x v="0"/>
    <x v="41"/>
  </r>
  <r>
    <x v="0"/>
    <x v="0"/>
    <s v="1.1.08.2.1.03.0"/>
    <x v="95"/>
    <x v="412"/>
    <s v="F"/>
    <x v="0"/>
    <x v="0"/>
  </r>
  <r>
    <x v="0"/>
    <x v="1"/>
    <s v="1.1.08.2.1.03.0"/>
    <x v="95"/>
    <x v="657"/>
    <s v="F"/>
    <x v="0"/>
    <x v="1"/>
  </r>
  <r>
    <x v="0"/>
    <x v="2"/>
    <s v="1.1.08.2.1.03.0"/>
    <x v="95"/>
    <x v="65"/>
    <s v="F"/>
    <x v="0"/>
    <x v="2"/>
  </r>
  <r>
    <x v="0"/>
    <x v="3"/>
    <s v="1.1.08.2.1.03.0"/>
    <x v="95"/>
    <x v="693"/>
    <s v="F"/>
    <x v="0"/>
    <x v="3"/>
  </r>
  <r>
    <x v="0"/>
    <x v="4"/>
    <s v="1.1.08.2.1.03.0"/>
    <x v="95"/>
    <x v="134"/>
    <s v="F"/>
    <x v="0"/>
    <x v="4"/>
  </r>
  <r>
    <x v="0"/>
    <x v="5"/>
    <s v="1.1.08.2.1.03.0"/>
    <x v="95"/>
    <x v="680"/>
    <s v="F"/>
    <x v="0"/>
    <x v="5"/>
  </r>
  <r>
    <x v="0"/>
    <x v="6"/>
    <s v="1.1.08.2.1.03.0"/>
    <x v="95"/>
    <x v="361"/>
    <s v="F"/>
    <x v="0"/>
    <x v="6"/>
  </r>
  <r>
    <x v="0"/>
    <x v="7"/>
    <s v="1.1.08.2.1.03.0"/>
    <x v="95"/>
    <x v="71"/>
    <s v="F"/>
    <x v="0"/>
    <x v="7"/>
  </r>
  <r>
    <x v="0"/>
    <x v="8"/>
    <s v="1.1.08.2.1.03.0"/>
    <x v="95"/>
    <x v="230"/>
    <s v="F"/>
    <x v="0"/>
    <x v="8"/>
  </r>
  <r>
    <x v="0"/>
    <x v="9"/>
    <s v="1.1.08.2.1.03.0"/>
    <x v="95"/>
    <x v="311"/>
    <s v="F"/>
    <x v="0"/>
    <x v="9"/>
  </r>
  <r>
    <x v="0"/>
    <x v="10"/>
    <s v="1.1.08.2.1.03.0"/>
    <x v="95"/>
    <x v="714"/>
    <s v="F"/>
    <x v="0"/>
    <x v="10"/>
  </r>
  <r>
    <x v="0"/>
    <x v="11"/>
    <s v="1.1.08.2.1.03.0"/>
    <x v="95"/>
    <x v="414"/>
    <s v="F"/>
    <x v="0"/>
    <x v="11"/>
  </r>
  <r>
    <x v="1"/>
    <x v="0"/>
    <s v="1.1.08.2.1.03.0"/>
    <x v="95"/>
    <x v="677"/>
    <s v="F"/>
    <x v="0"/>
    <x v="12"/>
  </r>
  <r>
    <x v="1"/>
    <x v="1"/>
    <s v="1.1.08.2.1.03.0"/>
    <x v="95"/>
    <x v="29"/>
    <s v="F"/>
    <x v="0"/>
    <x v="13"/>
  </r>
  <r>
    <x v="1"/>
    <x v="2"/>
    <s v="1.1.08.2.1.03.0"/>
    <x v="95"/>
    <x v="110"/>
    <s v="F"/>
    <x v="0"/>
    <x v="14"/>
  </r>
  <r>
    <x v="1"/>
    <x v="3"/>
    <s v="1.1.08.2.1.03.0"/>
    <x v="95"/>
    <x v="417"/>
    <s v="F"/>
    <x v="0"/>
    <x v="15"/>
  </r>
  <r>
    <x v="1"/>
    <x v="4"/>
    <s v="1.1.08.2.1.03.0"/>
    <x v="95"/>
    <x v="173"/>
    <s v="F"/>
    <x v="0"/>
    <x v="16"/>
  </r>
  <r>
    <x v="1"/>
    <x v="5"/>
    <s v="1.1.08.2.1.03.0"/>
    <x v="95"/>
    <x v="172"/>
    <s v="F"/>
    <x v="0"/>
    <x v="17"/>
  </r>
  <r>
    <x v="1"/>
    <x v="6"/>
    <s v="1.1.08.2.1.03.0"/>
    <x v="95"/>
    <x v="79"/>
    <s v="F"/>
    <x v="0"/>
    <x v="18"/>
  </r>
  <r>
    <x v="1"/>
    <x v="7"/>
    <s v="1.1.08.2.1.03.0"/>
    <x v="95"/>
    <x v="788"/>
    <s v="F"/>
    <x v="0"/>
    <x v="19"/>
  </r>
  <r>
    <x v="1"/>
    <x v="8"/>
    <s v="1.1.08.2.1.03.0"/>
    <x v="95"/>
    <x v="312"/>
    <s v="F"/>
    <x v="0"/>
    <x v="20"/>
  </r>
  <r>
    <x v="1"/>
    <x v="9"/>
    <s v="1.1.08.2.1.03.0"/>
    <x v="95"/>
    <x v="84"/>
    <s v="F"/>
    <x v="0"/>
    <x v="21"/>
  </r>
  <r>
    <x v="1"/>
    <x v="10"/>
    <s v="1.1.08.2.1.03.0"/>
    <x v="95"/>
    <x v="612"/>
    <s v="F"/>
    <x v="0"/>
    <x v="22"/>
  </r>
  <r>
    <x v="1"/>
    <x v="11"/>
    <s v="1.1.08.2.1.03.0"/>
    <x v="95"/>
    <x v="175"/>
    <s v="F"/>
    <x v="0"/>
    <x v="23"/>
  </r>
  <r>
    <x v="2"/>
    <x v="0"/>
    <s v="1.1.08.2.1.03.0"/>
    <x v="95"/>
    <x v="762"/>
    <s v="F"/>
    <x v="0"/>
    <x v="24"/>
  </r>
  <r>
    <x v="2"/>
    <x v="1"/>
    <s v="1.1.08.2.1.03.0"/>
    <x v="95"/>
    <x v="329"/>
    <s v="F"/>
    <x v="0"/>
    <x v="25"/>
  </r>
  <r>
    <x v="2"/>
    <x v="2"/>
    <s v="1.1.08.2.1.03.0"/>
    <x v="95"/>
    <x v="40"/>
    <s v="F"/>
    <x v="0"/>
    <x v="26"/>
  </r>
  <r>
    <x v="2"/>
    <x v="3"/>
    <s v="1.1.08.2.1.03.0"/>
    <x v="95"/>
    <x v="1083"/>
    <s v="F"/>
    <x v="0"/>
    <x v="27"/>
  </r>
  <r>
    <x v="2"/>
    <x v="4"/>
    <s v="1.1.08.2.1.03.0"/>
    <x v="95"/>
    <x v="176"/>
    <s v="F"/>
    <x v="0"/>
    <x v="28"/>
  </r>
  <r>
    <x v="2"/>
    <x v="5"/>
    <s v="1.1.08.2.1.03.0"/>
    <x v="95"/>
    <x v="431"/>
    <s v="F"/>
    <x v="0"/>
    <x v="29"/>
  </r>
  <r>
    <x v="2"/>
    <x v="6"/>
    <s v="1.1.08.2.1.03.0"/>
    <x v="95"/>
    <x v="1031"/>
    <s v="F"/>
    <x v="0"/>
    <x v="30"/>
  </r>
  <r>
    <x v="2"/>
    <x v="7"/>
    <s v="1.1.08.2.1.03.0"/>
    <x v="95"/>
    <x v="326"/>
    <s v="F"/>
    <x v="0"/>
    <x v="31"/>
  </r>
  <r>
    <x v="2"/>
    <x v="8"/>
    <s v="1.1.08.2.1.03.0"/>
    <x v="95"/>
    <x v="769"/>
    <s v="F"/>
    <x v="0"/>
    <x v="32"/>
  </r>
  <r>
    <x v="2"/>
    <x v="9"/>
    <s v="1.1.08.2.1.03.0"/>
    <x v="95"/>
    <x v="435"/>
    <s v="F"/>
    <x v="0"/>
    <x v="33"/>
  </r>
  <r>
    <x v="2"/>
    <x v="10"/>
    <s v="1.1.08.2.1.03.0"/>
    <x v="95"/>
    <x v="400"/>
    <s v="F"/>
    <x v="0"/>
    <x v="34"/>
  </r>
  <r>
    <x v="2"/>
    <x v="11"/>
    <s v="1.1.08.2.1.03.0"/>
    <x v="95"/>
    <x v="319"/>
    <s v="F"/>
    <x v="0"/>
    <x v="35"/>
  </r>
  <r>
    <x v="3"/>
    <x v="0"/>
    <s v="1.1.08.2.1.03.0"/>
    <x v="95"/>
    <x v="1278"/>
    <s v="F"/>
    <x v="0"/>
    <x v="36"/>
  </r>
  <r>
    <x v="3"/>
    <x v="1"/>
    <s v="1.1.08.2.1.03.0"/>
    <x v="95"/>
    <x v="346"/>
    <s v="F"/>
    <x v="0"/>
    <x v="37"/>
  </r>
  <r>
    <x v="3"/>
    <x v="2"/>
    <s v="1.1.08.2.1.03.0"/>
    <x v="95"/>
    <x v="741"/>
    <s v="F"/>
    <x v="0"/>
    <x v="38"/>
  </r>
  <r>
    <x v="3"/>
    <x v="3"/>
    <s v="1.1.08.2.1.03.0"/>
    <x v="95"/>
    <x v="181"/>
    <s v="F"/>
    <x v="0"/>
    <x v="39"/>
  </r>
  <r>
    <x v="3"/>
    <x v="4"/>
    <s v="1.1.08.2.1.03.0"/>
    <x v="95"/>
    <x v="327"/>
    <s v="F"/>
    <x v="0"/>
    <x v="40"/>
  </r>
  <r>
    <x v="3"/>
    <x v="5"/>
    <s v="1.1.08.2.1.03.0"/>
    <x v="95"/>
    <x v="46"/>
    <s v="P"/>
    <x v="0"/>
    <x v="41"/>
  </r>
  <r>
    <x v="0"/>
    <x v="0"/>
    <s v="1.1.09.1.1.01.P"/>
    <x v="96"/>
    <x v="1151"/>
    <s v="F"/>
    <x v="0"/>
    <x v="0"/>
  </r>
  <r>
    <x v="0"/>
    <x v="1"/>
    <s v="1.1.09.1.1.01.P"/>
    <x v="96"/>
    <x v="1151"/>
    <s v="F"/>
    <x v="0"/>
    <x v="1"/>
  </r>
  <r>
    <x v="0"/>
    <x v="2"/>
    <s v="1.1.09.1.1.01.P"/>
    <x v="96"/>
    <x v="1151"/>
    <s v="F"/>
    <x v="0"/>
    <x v="2"/>
  </r>
  <r>
    <x v="0"/>
    <x v="3"/>
    <s v="1.1.09.1.1.01.P"/>
    <x v="96"/>
    <x v="1151"/>
    <s v="F"/>
    <x v="0"/>
    <x v="3"/>
  </r>
  <r>
    <x v="0"/>
    <x v="4"/>
    <s v="1.1.09.1.1.01.P"/>
    <x v="96"/>
    <x v="1151"/>
    <s v="F"/>
    <x v="0"/>
    <x v="4"/>
  </r>
  <r>
    <x v="0"/>
    <x v="5"/>
    <s v="1.1.09.1.1.01.P"/>
    <x v="96"/>
    <x v="392"/>
    <s v="F"/>
    <x v="0"/>
    <x v="5"/>
  </r>
  <r>
    <x v="0"/>
    <x v="6"/>
    <s v="1.1.09.1.1.01.P"/>
    <x v="96"/>
    <x v="392"/>
    <s v="F"/>
    <x v="0"/>
    <x v="6"/>
  </r>
  <r>
    <x v="0"/>
    <x v="7"/>
    <s v="1.1.09.1.1.01.P"/>
    <x v="96"/>
    <x v="392"/>
    <s v="F"/>
    <x v="0"/>
    <x v="7"/>
  </r>
  <r>
    <x v="0"/>
    <x v="8"/>
    <s v="1.1.09.1.1.01.P"/>
    <x v="96"/>
    <x v="392"/>
    <s v="F"/>
    <x v="0"/>
    <x v="8"/>
  </r>
  <r>
    <x v="0"/>
    <x v="9"/>
    <s v="1.1.09.1.1.01.P"/>
    <x v="96"/>
    <x v="392"/>
    <s v="F"/>
    <x v="0"/>
    <x v="9"/>
  </r>
  <r>
    <x v="0"/>
    <x v="10"/>
    <s v="1.1.09.1.1.01.P"/>
    <x v="96"/>
    <x v="392"/>
    <s v="F"/>
    <x v="0"/>
    <x v="10"/>
  </r>
  <r>
    <x v="0"/>
    <x v="11"/>
    <s v="1.1.09.1.1.01.P"/>
    <x v="96"/>
    <x v="392"/>
    <s v="F"/>
    <x v="0"/>
    <x v="11"/>
  </r>
  <r>
    <x v="1"/>
    <x v="0"/>
    <s v="1.1.09.1.1.01.P"/>
    <x v="96"/>
    <x v="392"/>
    <s v="F"/>
    <x v="0"/>
    <x v="12"/>
  </r>
  <r>
    <x v="1"/>
    <x v="1"/>
    <s v="1.1.09.1.1.01.P"/>
    <x v="96"/>
    <x v="392"/>
    <s v="F"/>
    <x v="0"/>
    <x v="13"/>
  </r>
  <r>
    <x v="1"/>
    <x v="2"/>
    <s v="1.1.09.1.1.01.P"/>
    <x v="96"/>
    <x v="392"/>
    <s v="F"/>
    <x v="0"/>
    <x v="14"/>
  </r>
  <r>
    <x v="1"/>
    <x v="3"/>
    <s v="1.1.09.1.1.01.P"/>
    <x v="96"/>
    <x v="392"/>
    <s v="F"/>
    <x v="0"/>
    <x v="15"/>
  </r>
  <r>
    <x v="1"/>
    <x v="4"/>
    <s v="1.1.09.1.1.01.P"/>
    <x v="96"/>
    <x v="392"/>
    <s v="F"/>
    <x v="0"/>
    <x v="16"/>
  </r>
  <r>
    <x v="1"/>
    <x v="5"/>
    <s v="1.1.09.1.1.01.P"/>
    <x v="96"/>
    <x v="392"/>
    <s v="F"/>
    <x v="0"/>
    <x v="17"/>
  </r>
  <r>
    <x v="1"/>
    <x v="6"/>
    <s v="1.1.09.1.1.01.P"/>
    <x v="96"/>
    <x v="392"/>
    <s v="F"/>
    <x v="0"/>
    <x v="18"/>
  </r>
  <r>
    <x v="1"/>
    <x v="7"/>
    <s v="1.1.09.1.1.01.P"/>
    <x v="96"/>
    <x v="392"/>
    <s v="F"/>
    <x v="0"/>
    <x v="19"/>
  </r>
  <r>
    <x v="1"/>
    <x v="8"/>
    <s v="1.1.09.1.1.01.P"/>
    <x v="96"/>
    <x v="392"/>
    <s v="F"/>
    <x v="0"/>
    <x v="20"/>
  </r>
  <r>
    <x v="1"/>
    <x v="9"/>
    <s v="1.1.09.1.1.01.P"/>
    <x v="96"/>
    <x v="392"/>
    <s v="F"/>
    <x v="0"/>
    <x v="21"/>
  </r>
  <r>
    <x v="1"/>
    <x v="10"/>
    <s v="1.1.09.1.1.01.P"/>
    <x v="96"/>
    <x v="392"/>
    <s v="F"/>
    <x v="0"/>
    <x v="22"/>
  </r>
  <r>
    <x v="1"/>
    <x v="11"/>
    <s v="1.1.09.1.1.01.P"/>
    <x v="96"/>
    <x v="392"/>
    <s v="F"/>
    <x v="0"/>
    <x v="23"/>
  </r>
  <r>
    <x v="2"/>
    <x v="0"/>
    <s v="1.1.09.1.1.01.P"/>
    <x v="96"/>
    <x v="315"/>
    <s v="F"/>
    <x v="0"/>
    <x v="24"/>
  </r>
  <r>
    <x v="2"/>
    <x v="1"/>
    <s v="1.1.09.1.1.01.P"/>
    <x v="96"/>
    <x v="165"/>
    <s v="F"/>
    <x v="0"/>
    <x v="25"/>
  </r>
  <r>
    <x v="2"/>
    <x v="2"/>
    <s v="1.1.09.1.1.01.P"/>
    <x v="96"/>
    <x v="165"/>
    <s v="F"/>
    <x v="0"/>
    <x v="26"/>
  </r>
  <r>
    <x v="2"/>
    <x v="3"/>
    <s v="1.1.09.1.1.01.P"/>
    <x v="96"/>
    <x v="927"/>
    <s v="F"/>
    <x v="0"/>
    <x v="27"/>
  </r>
  <r>
    <x v="2"/>
    <x v="4"/>
    <s v="1.1.09.1.1.01.P"/>
    <x v="96"/>
    <x v="927"/>
    <s v="F"/>
    <x v="0"/>
    <x v="28"/>
  </r>
  <r>
    <x v="2"/>
    <x v="5"/>
    <s v="1.1.09.1.1.01.P"/>
    <x v="96"/>
    <x v="927"/>
    <s v="F"/>
    <x v="0"/>
    <x v="29"/>
  </r>
  <r>
    <x v="2"/>
    <x v="6"/>
    <s v="1.1.09.1.1.01.P"/>
    <x v="96"/>
    <x v="927"/>
    <s v="F"/>
    <x v="0"/>
    <x v="30"/>
  </r>
  <r>
    <x v="2"/>
    <x v="7"/>
    <s v="1.1.09.1.1.01.P"/>
    <x v="96"/>
    <x v="927"/>
    <s v="F"/>
    <x v="0"/>
    <x v="31"/>
  </r>
  <r>
    <x v="2"/>
    <x v="8"/>
    <s v="1.1.09.1.1.01.P"/>
    <x v="96"/>
    <x v="927"/>
    <s v="F"/>
    <x v="0"/>
    <x v="32"/>
  </r>
  <r>
    <x v="2"/>
    <x v="9"/>
    <s v="1.1.09.1.1.01.P"/>
    <x v="96"/>
    <x v="927"/>
    <s v="F"/>
    <x v="0"/>
    <x v="33"/>
  </r>
  <r>
    <x v="2"/>
    <x v="10"/>
    <s v="1.1.09.1.1.01.P"/>
    <x v="96"/>
    <x v="927"/>
    <s v="F"/>
    <x v="0"/>
    <x v="34"/>
  </r>
  <r>
    <x v="2"/>
    <x v="11"/>
    <s v="1.1.09.1.1.01.P"/>
    <x v="96"/>
    <x v="927"/>
    <s v="F"/>
    <x v="0"/>
    <x v="35"/>
  </r>
  <r>
    <x v="3"/>
    <x v="0"/>
    <s v="1.1.09.1.1.01.P"/>
    <x v="96"/>
    <x v="927"/>
    <s v="F"/>
    <x v="0"/>
    <x v="36"/>
  </r>
  <r>
    <x v="3"/>
    <x v="1"/>
    <s v="1.1.09.1.1.01.P"/>
    <x v="96"/>
    <x v="927"/>
    <s v="F"/>
    <x v="0"/>
    <x v="37"/>
  </r>
  <r>
    <x v="3"/>
    <x v="2"/>
    <s v="1.1.09.1.1.01.P"/>
    <x v="96"/>
    <x v="669"/>
    <s v="F"/>
    <x v="0"/>
    <x v="38"/>
  </r>
  <r>
    <x v="3"/>
    <x v="3"/>
    <s v="1.1.09.1.1.01.P"/>
    <x v="96"/>
    <x v="669"/>
    <s v="F"/>
    <x v="0"/>
    <x v="39"/>
  </r>
  <r>
    <x v="3"/>
    <x v="4"/>
    <s v="1.1.09.1.1.01.P"/>
    <x v="96"/>
    <x v="669"/>
    <s v="F"/>
    <x v="0"/>
    <x v="40"/>
  </r>
  <r>
    <x v="3"/>
    <x v="5"/>
    <s v="1.1.09.1.1.01.P"/>
    <x v="96"/>
    <x v="669"/>
    <s v="P"/>
    <x v="0"/>
    <x v="41"/>
  </r>
  <r>
    <x v="0"/>
    <x v="0"/>
    <s v="1.1.09.1.1.02.0"/>
    <x v="97"/>
    <x v="945"/>
    <s v="F"/>
    <x v="0"/>
    <x v="0"/>
  </r>
  <r>
    <x v="0"/>
    <x v="1"/>
    <s v="1.1.09.1.1.02.0"/>
    <x v="97"/>
    <x v="1264"/>
    <s v="F"/>
    <x v="0"/>
    <x v="1"/>
  </r>
  <r>
    <x v="0"/>
    <x v="2"/>
    <s v="1.1.09.1.1.02.0"/>
    <x v="97"/>
    <x v="1311"/>
    <s v="F"/>
    <x v="0"/>
    <x v="2"/>
  </r>
  <r>
    <x v="0"/>
    <x v="3"/>
    <s v="1.1.09.1.1.02.0"/>
    <x v="97"/>
    <x v="1264"/>
    <s v="F"/>
    <x v="0"/>
    <x v="3"/>
  </r>
  <r>
    <x v="0"/>
    <x v="4"/>
    <s v="1.1.09.1.1.02.0"/>
    <x v="97"/>
    <x v="1312"/>
    <s v="F"/>
    <x v="0"/>
    <x v="4"/>
  </r>
  <r>
    <x v="0"/>
    <x v="5"/>
    <s v="1.1.09.1.1.02.0"/>
    <x v="97"/>
    <x v="1313"/>
    <s v="F"/>
    <x v="0"/>
    <x v="5"/>
  </r>
  <r>
    <x v="0"/>
    <x v="6"/>
    <s v="1.1.09.1.1.02.0"/>
    <x v="97"/>
    <x v="1312"/>
    <s v="F"/>
    <x v="0"/>
    <x v="6"/>
  </r>
  <r>
    <x v="0"/>
    <x v="7"/>
    <s v="1.1.09.1.1.02.0"/>
    <x v="97"/>
    <x v="1314"/>
    <s v="F"/>
    <x v="0"/>
    <x v="7"/>
  </r>
  <r>
    <x v="0"/>
    <x v="8"/>
    <s v="1.1.09.1.1.02.0"/>
    <x v="97"/>
    <x v="1315"/>
    <s v="F"/>
    <x v="0"/>
    <x v="8"/>
  </r>
  <r>
    <x v="0"/>
    <x v="9"/>
    <s v="1.1.09.1.1.02.0"/>
    <x v="97"/>
    <x v="1316"/>
    <s v="F"/>
    <x v="0"/>
    <x v="9"/>
  </r>
  <r>
    <x v="0"/>
    <x v="10"/>
    <s v="1.1.09.1.1.02.0"/>
    <x v="97"/>
    <x v="1317"/>
    <s v="F"/>
    <x v="0"/>
    <x v="10"/>
  </r>
  <r>
    <x v="0"/>
    <x v="11"/>
    <s v="1.1.09.1.1.02.0"/>
    <x v="97"/>
    <x v="1318"/>
    <s v="F"/>
    <x v="0"/>
    <x v="11"/>
  </r>
  <r>
    <x v="1"/>
    <x v="0"/>
    <s v="1.1.09.1.1.02.0"/>
    <x v="97"/>
    <x v="1173"/>
    <s v="F"/>
    <x v="0"/>
    <x v="12"/>
  </r>
  <r>
    <x v="1"/>
    <x v="1"/>
    <s v="1.1.09.1.1.02.0"/>
    <x v="97"/>
    <x v="945"/>
    <s v="F"/>
    <x v="0"/>
    <x v="13"/>
  </r>
  <r>
    <x v="1"/>
    <x v="2"/>
    <s v="1.1.09.1.1.02.0"/>
    <x v="97"/>
    <x v="1319"/>
    <s v="F"/>
    <x v="0"/>
    <x v="14"/>
  </r>
  <r>
    <x v="1"/>
    <x v="3"/>
    <s v="1.1.09.1.1.02.0"/>
    <x v="97"/>
    <x v="1166"/>
    <s v="F"/>
    <x v="0"/>
    <x v="15"/>
  </r>
  <r>
    <x v="1"/>
    <x v="4"/>
    <s v="1.1.09.1.1.02.0"/>
    <x v="97"/>
    <x v="1268"/>
    <s v="F"/>
    <x v="0"/>
    <x v="16"/>
  </r>
  <r>
    <x v="1"/>
    <x v="5"/>
    <s v="1.1.09.1.1.02.0"/>
    <x v="97"/>
    <x v="1200"/>
    <s v="F"/>
    <x v="0"/>
    <x v="17"/>
  </r>
  <r>
    <x v="1"/>
    <x v="6"/>
    <s v="1.1.09.1.1.02.0"/>
    <x v="97"/>
    <x v="1320"/>
    <s v="F"/>
    <x v="0"/>
    <x v="18"/>
  </r>
  <r>
    <x v="1"/>
    <x v="7"/>
    <s v="1.1.09.1.1.02.0"/>
    <x v="97"/>
    <x v="1201"/>
    <s v="F"/>
    <x v="0"/>
    <x v="19"/>
  </r>
  <r>
    <x v="1"/>
    <x v="8"/>
    <s v="1.1.09.1.1.02.0"/>
    <x v="97"/>
    <x v="1321"/>
    <s v="F"/>
    <x v="0"/>
    <x v="20"/>
  </r>
  <r>
    <x v="1"/>
    <x v="9"/>
    <s v="1.1.09.1.1.02.0"/>
    <x v="97"/>
    <x v="1236"/>
    <s v="F"/>
    <x v="0"/>
    <x v="21"/>
  </r>
  <r>
    <x v="1"/>
    <x v="10"/>
    <s v="1.1.09.1.1.02.0"/>
    <x v="97"/>
    <x v="1322"/>
    <s v="F"/>
    <x v="0"/>
    <x v="22"/>
  </r>
  <r>
    <x v="1"/>
    <x v="11"/>
    <s v="1.1.09.1.1.02.0"/>
    <x v="97"/>
    <x v="1323"/>
    <s v="F"/>
    <x v="0"/>
    <x v="23"/>
  </r>
  <r>
    <x v="2"/>
    <x v="0"/>
    <s v="1.1.09.1.1.02.0"/>
    <x v="97"/>
    <x v="1324"/>
    <s v="F"/>
    <x v="0"/>
    <x v="24"/>
  </r>
  <r>
    <x v="2"/>
    <x v="1"/>
    <s v="1.1.09.1.1.02.0"/>
    <x v="97"/>
    <x v="1325"/>
    <s v="F"/>
    <x v="0"/>
    <x v="25"/>
  </r>
  <r>
    <x v="2"/>
    <x v="2"/>
    <s v="1.1.09.1.1.02.0"/>
    <x v="97"/>
    <x v="1326"/>
    <s v="F"/>
    <x v="0"/>
    <x v="26"/>
  </r>
  <r>
    <x v="2"/>
    <x v="3"/>
    <s v="1.1.09.1.1.02.0"/>
    <x v="97"/>
    <x v="1236"/>
    <s v="F"/>
    <x v="0"/>
    <x v="27"/>
  </r>
  <r>
    <x v="2"/>
    <x v="4"/>
    <s v="1.1.09.1.1.02.0"/>
    <x v="97"/>
    <x v="1327"/>
    <s v="F"/>
    <x v="0"/>
    <x v="28"/>
  </r>
  <r>
    <x v="2"/>
    <x v="5"/>
    <s v="1.1.09.1.1.02.0"/>
    <x v="97"/>
    <x v="1328"/>
    <s v="F"/>
    <x v="0"/>
    <x v="29"/>
  </r>
  <r>
    <x v="2"/>
    <x v="6"/>
    <s v="1.1.09.1.1.02.0"/>
    <x v="97"/>
    <x v="1329"/>
    <s v="F"/>
    <x v="0"/>
    <x v="30"/>
  </r>
  <r>
    <x v="2"/>
    <x v="7"/>
    <s v="1.1.09.1.1.02.0"/>
    <x v="97"/>
    <x v="1323"/>
    <s v="F"/>
    <x v="0"/>
    <x v="31"/>
  </r>
  <r>
    <x v="2"/>
    <x v="8"/>
    <s v="1.1.09.1.1.02.0"/>
    <x v="97"/>
    <x v="964"/>
    <s v="F"/>
    <x v="0"/>
    <x v="32"/>
  </r>
  <r>
    <x v="2"/>
    <x v="9"/>
    <s v="1.1.09.1.1.02.0"/>
    <x v="97"/>
    <x v="1330"/>
    <s v="F"/>
    <x v="0"/>
    <x v="33"/>
  </r>
  <r>
    <x v="2"/>
    <x v="10"/>
    <s v="1.1.09.1.1.02.0"/>
    <x v="97"/>
    <x v="1330"/>
    <s v="F"/>
    <x v="0"/>
    <x v="34"/>
  </r>
  <r>
    <x v="2"/>
    <x v="11"/>
    <s v="1.1.09.1.1.02.0"/>
    <x v="97"/>
    <x v="1328"/>
    <s v="F"/>
    <x v="0"/>
    <x v="35"/>
  </r>
  <r>
    <x v="3"/>
    <x v="0"/>
    <s v="1.1.09.1.1.02.0"/>
    <x v="97"/>
    <x v="1331"/>
    <s v="F"/>
    <x v="0"/>
    <x v="36"/>
  </r>
  <r>
    <x v="3"/>
    <x v="1"/>
    <s v="1.1.09.1.1.02.0"/>
    <x v="97"/>
    <x v="1332"/>
    <s v="F"/>
    <x v="0"/>
    <x v="37"/>
  </r>
  <r>
    <x v="3"/>
    <x v="2"/>
    <s v="1.1.09.1.1.02.0"/>
    <x v="97"/>
    <x v="1333"/>
    <s v="F"/>
    <x v="0"/>
    <x v="38"/>
  </r>
  <r>
    <x v="3"/>
    <x v="3"/>
    <s v="1.1.09.1.1.02.0"/>
    <x v="97"/>
    <x v="1163"/>
    <s v="F"/>
    <x v="0"/>
    <x v="39"/>
  </r>
  <r>
    <x v="3"/>
    <x v="4"/>
    <s v="1.1.09.1.1.02.0"/>
    <x v="97"/>
    <x v="1334"/>
    <s v="F"/>
    <x v="0"/>
    <x v="40"/>
  </r>
  <r>
    <x v="3"/>
    <x v="5"/>
    <s v="1.1.09.1.1.02.0"/>
    <x v="97"/>
    <x v="1335"/>
    <s v="P"/>
    <x v="0"/>
    <x v="41"/>
  </r>
  <r>
    <x v="0"/>
    <x v="0"/>
    <s v="1.1.09.1.1.03.0"/>
    <x v="98"/>
    <x v="1036"/>
    <s v="F"/>
    <x v="0"/>
    <x v="0"/>
  </r>
  <r>
    <x v="0"/>
    <x v="1"/>
    <s v="1.1.09.1.1.03.0"/>
    <x v="98"/>
    <x v="1336"/>
    <s v="F"/>
    <x v="0"/>
    <x v="1"/>
  </r>
  <r>
    <x v="0"/>
    <x v="2"/>
    <s v="1.1.09.1.1.03.0"/>
    <x v="98"/>
    <x v="1226"/>
    <s v="F"/>
    <x v="0"/>
    <x v="2"/>
  </r>
  <r>
    <x v="0"/>
    <x v="3"/>
    <s v="1.1.09.1.1.03.0"/>
    <x v="98"/>
    <x v="1207"/>
    <s v="F"/>
    <x v="0"/>
    <x v="3"/>
  </r>
  <r>
    <x v="0"/>
    <x v="4"/>
    <s v="1.1.09.1.1.03.0"/>
    <x v="98"/>
    <x v="282"/>
    <s v="F"/>
    <x v="0"/>
    <x v="4"/>
  </r>
  <r>
    <x v="0"/>
    <x v="5"/>
    <s v="1.1.09.1.1.03.0"/>
    <x v="98"/>
    <x v="1337"/>
    <s v="F"/>
    <x v="0"/>
    <x v="5"/>
  </r>
  <r>
    <x v="0"/>
    <x v="6"/>
    <s v="1.1.09.1.1.03.0"/>
    <x v="98"/>
    <x v="1209"/>
    <s v="F"/>
    <x v="0"/>
    <x v="6"/>
  </r>
  <r>
    <x v="0"/>
    <x v="7"/>
    <s v="1.1.09.1.1.03.0"/>
    <x v="98"/>
    <x v="709"/>
    <s v="F"/>
    <x v="0"/>
    <x v="7"/>
  </r>
  <r>
    <x v="0"/>
    <x v="8"/>
    <s v="1.1.09.1.1.03.0"/>
    <x v="98"/>
    <x v="1338"/>
    <s v="F"/>
    <x v="0"/>
    <x v="8"/>
  </r>
  <r>
    <x v="0"/>
    <x v="9"/>
    <s v="1.1.09.1.1.03.0"/>
    <x v="98"/>
    <x v="88"/>
    <s v="F"/>
    <x v="0"/>
    <x v="9"/>
  </r>
  <r>
    <x v="0"/>
    <x v="10"/>
    <s v="1.1.09.1.1.03.0"/>
    <x v="98"/>
    <x v="86"/>
    <s v="F"/>
    <x v="0"/>
    <x v="10"/>
  </r>
  <r>
    <x v="0"/>
    <x v="11"/>
    <s v="1.1.09.1.1.03.0"/>
    <x v="98"/>
    <x v="1234"/>
    <s v="F"/>
    <x v="0"/>
    <x v="11"/>
  </r>
  <r>
    <x v="1"/>
    <x v="0"/>
    <s v="1.1.09.1.1.03.0"/>
    <x v="98"/>
    <x v="1294"/>
    <s v="F"/>
    <x v="0"/>
    <x v="12"/>
  </r>
  <r>
    <x v="1"/>
    <x v="1"/>
    <s v="1.1.09.1.1.03.0"/>
    <x v="98"/>
    <x v="1339"/>
    <s v="F"/>
    <x v="0"/>
    <x v="13"/>
  </r>
  <r>
    <x v="1"/>
    <x v="2"/>
    <s v="1.1.09.1.1.03.0"/>
    <x v="98"/>
    <x v="48"/>
    <s v="F"/>
    <x v="0"/>
    <x v="14"/>
  </r>
  <r>
    <x v="1"/>
    <x v="3"/>
    <s v="1.1.09.1.1.03.0"/>
    <x v="98"/>
    <x v="1292"/>
    <s v="F"/>
    <x v="0"/>
    <x v="15"/>
  </r>
  <r>
    <x v="1"/>
    <x v="4"/>
    <s v="1.1.09.1.1.03.0"/>
    <x v="98"/>
    <x v="85"/>
    <s v="F"/>
    <x v="0"/>
    <x v="16"/>
  </r>
  <r>
    <x v="1"/>
    <x v="5"/>
    <s v="1.1.09.1.1.03.0"/>
    <x v="98"/>
    <x v="746"/>
    <s v="F"/>
    <x v="0"/>
    <x v="17"/>
  </r>
  <r>
    <x v="1"/>
    <x v="6"/>
    <s v="1.1.09.1.1.03.0"/>
    <x v="98"/>
    <x v="1002"/>
    <s v="F"/>
    <x v="0"/>
    <x v="18"/>
  </r>
  <r>
    <x v="1"/>
    <x v="7"/>
    <s v="1.1.09.1.1.03.0"/>
    <x v="98"/>
    <x v="295"/>
    <s v="F"/>
    <x v="0"/>
    <x v="19"/>
  </r>
  <r>
    <x v="1"/>
    <x v="8"/>
    <s v="1.1.09.1.1.03.0"/>
    <x v="98"/>
    <x v="57"/>
    <s v="F"/>
    <x v="0"/>
    <x v="20"/>
  </r>
  <r>
    <x v="1"/>
    <x v="9"/>
    <s v="1.1.09.1.1.03.0"/>
    <x v="98"/>
    <x v="122"/>
    <s v="F"/>
    <x v="0"/>
    <x v="21"/>
  </r>
  <r>
    <x v="1"/>
    <x v="10"/>
    <s v="1.1.09.1.1.03.0"/>
    <x v="98"/>
    <x v="664"/>
    <s v="F"/>
    <x v="0"/>
    <x v="22"/>
  </r>
  <r>
    <x v="1"/>
    <x v="11"/>
    <s v="1.1.09.1.1.03.0"/>
    <x v="98"/>
    <x v="192"/>
    <s v="F"/>
    <x v="0"/>
    <x v="23"/>
  </r>
  <r>
    <x v="2"/>
    <x v="0"/>
    <s v="1.1.09.1.1.03.0"/>
    <x v="98"/>
    <x v="192"/>
    <s v="F"/>
    <x v="0"/>
    <x v="24"/>
  </r>
  <r>
    <x v="2"/>
    <x v="1"/>
    <s v="1.1.09.1.1.03.0"/>
    <x v="98"/>
    <x v="192"/>
    <s v="F"/>
    <x v="0"/>
    <x v="25"/>
  </r>
  <r>
    <x v="2"/>
    <x v="2"/>
    <s v="1.1.09.1.1.03.0"/>
    <x v="98"/>
    <x v="120"/>
    <s v="F"/>
    <x v="0"/>
    <x v="26"/>
  </r>
  <r>
    <x v="2"/>
    <x v="3"/>
    <s v="1.1.09.1.1.03.0"/>
    <x v="98"/>
    <x v="162"/>
    <s v="F"/>
    <x v="0"/>
    <x v="27"/>
  </r>
  <r>
    <x v="2"/>
    <x v="4"/>
    <s v="1.1.09.1.1.03.0"/>
    <x v="98"/>
    <x v="299"/>
    <s v="F"/>
    <x v="0"/>
    <x v="28"/>
  </r>
  <r>
    <x v="2"/>
    <x v="5"/>
    <s v="1.1.09.1.1.03.0"/>
    <x v="98"/>
    <x v="164"/>
    <s v="F"/>
    <x v="0"/>
    <x v="29"/>
  </r>
  <r>
    <x v="2"/>
    <x v="6"/>
    <s v="1.1.09.1.1.03.0"/>
    <x v="98"/>
    <x v="18"/>
    <s v="F"/>
    <x v="0"/>
    <x v="30"/>
  </r>
  <r>
    <x v="2"/>
    <x v="7"/>
    <s v="1.1.09.1.1.03.0"/>
    <x v="98"/>
    <x v="678"/>
    <s v="F"/>
    <x v="0"/>
    <x v="31"/>
  </r>
  <r>
    <x v="2"/>
    <x v="8"/>
    <s v="1.1.09.1.1.03.0"/>
    <x v="98"/>
    <x v="782"/>
    <s v="F"/>
    <x v="0"/>
    <x v="32"/>
  </r>
  <r>
    <x v="2"/>
    <x v="9"/>
    <s v="1.1.09.1.1.03.0"/>
    <x v="98"/>
    <x v="625"/>
    <s v="F"/>
    <x v="0"/>
    <x v="33"/>
  </r>
  <r>
    <x v="2"/>
    <x v="10"/>
    <s v="1.1.09.1.1.03.0"/>
    <x v="98"/>
    <x v="21"/>
    <s v="F"/>
    <x v="0"/>
    <x v="34"/>
  </r>
  <r>
    <x v="2"/>
    <x v="11"/>
    <s v="1.1.09.1.1.03.0"/>
    <x v="98"/>
    <x v="315"/>
    <s v="F"/>
    <x v="0"/>
    <x v="35"/>
  </r>
  <r>
    <x v="3"/>
    <x v="0"/>
    <s v="1.1.09.1.1.03.0"/>
    <x v="98"/>
    <x v="315"/>
    <s v="F"/>
    <x v="0"/>
    <x v="36"/>
  </r>
  <r>
    <x v="3"/>
    <x v="1"/>
    <s v="1.1.09.1.1.03.0"/>
    <x v="98"/>
    <x v="124"/>
    <s v="F"/>
    <x v="0"/>
    <x v="37"/>
  </r>
  <r>
    <x v="3"/>
    <x v="2"/>
    <s v="1.1.09.1.1.03.0"/>
    <x v="98"/>
    <x v="392"/>
    <s v="F"/>
    <x v="0"/>
    <x v="38"/>
  </r>
  <r>
    <x v="3"/>
    <x v="3"/>
    <s v="1.1.09.1.1.03.0"/>
    <x v="98"/>
    <x v="19"/>
    <s v="F"/>
    <x v="0"/>
    <x v="39"/>
  </r>
  <r>
    <x v="3"/>
    <x v="4"/>
    <s v="1.1.09.1.1.03.0"/>
    <x v="98"/>
    <x v="907"/>
    <s v="F"/>
    <x v="0"/>
    <x v="40"/>
  </r>
  <r>
    <x v="3"/>
    <x v="5"/>
    <s v="1.1.09.1.1.03.0"/>
    <x v="98"/>
    <x v="224"/>
    <s v="P"/>
    <x v="0"/>
    <x v="41"/>
  </r>
  <r>
    <x v="0"/>
    <x v="0"/>
    <s v="1.1.09.2.1.01.0"/>
    <x v="99"/>
    <x v="163"/>
    <s v="F"/>
    <x v="1"/>
    <x v="0"/>
  </r>
  <r>
    <x v="0"/>
    <x v="1"/>
    <s v="1.1.09.2.1.01.0"/>
    <x v="99"/>
    <x v="60"/>
    <s v="F"/>
    <x v="1"/>
    <x v="1"/>
  </r>
  <r>
    <x v="0"/>
    <x v="2"/>
    <s v="1.1.09.2.1.01.0"/>
    <x v="99"/>
    <x v="122"/>
    <s v="F"/>
    <x v="1"/>
    <x v="2"/>
  </r>
  <r>
    <x v="0"/>
    <x v="3"/>
    <s v="1.1.09.2.1.01.0"/>
    <x v="99"/>
    <x v="653"/>
    <s v="F"/>
    <x v="1"/>
    <x v="3"/>
  </r>
  <r>
    <x v="0"/>
    <x v="4"/>
    <s v="1.1.09.2.1.01.0"/>
    <x v="99"/>
    <x v="897"/>
    <s v="F"/>
    <x v="1"/>
    <x v="4"/>
  </r>
  <r>
    <x v="0"/>
    <x v="5"/>
    <s v="1.1.09.2.1.01.0"/>
    <x v="99"/>
    <x v="391"/>
    <s v="F"/>
    <x v="1"/>
    <x v="5"/>
  </r>
  <r>
    <x v="0"/>
    <x v="6"/>
    <s v="1.1.09.2.1.01.0"/>
    <x v="99"/>
    <x v="666"/>
    <s v="F"/>
    <x v="1"/>
    <x v="6"/>
  </r>
  <r>
    <x v="0"/>
    <x v="7"/>
    <s v="1.1.09.2.1.01.0"/>
    <x v="99"/>
    <x v="301"/>
    <s v="F"/>
    <x v="1"/>
    <x v="7"/>
  </r>
  <r>
    <x v="0"/>
    <x v="8"/>
    <s v="1.1.09.2.1.01.0"/>
    <x v="99"/>
    <x v="638"/>
    <s v="F"/>
    <x v="1"/>
    <x v="8"/>
  </r>
  <r>
    <x v="0"/>
    <x v="9"/>
    <s v="1.1.09.2.1.01.0"/>
    <x v="99"/>
    <x v="1276"/>
    <s v="F"/>
    <x v="1"/>
    <x v="9"/>
  </r>
  <r>
    <x v="0"/>
    <x v="10"/>
    <s v="1.1.09.2.1.01.0"/>
    <x v="99"/>
    <x v="678"/>
    <s v="F"/>
    <x v="1"/>
    <x v="10"/>
  </r>
  <r>
    <x v="0"/>
    <x v="11"/>
    <s v="1.1.09.2.1.01.0"/>
    <x v="99"/>
    <x v="811"/>
    <s v="F"/>
    <x v="1"/>
    <x v="11"/>
  </r>
  <r>
    <x v="1"/>
    <x v="0"/>
    <s v="1.1.09.2.1.01.0"/>
    <x v="99"/>
    <x v="223"/>
    <s v="F"/>
    <x v="1"/>
    <x v="12"/>
  </r>
  <r>
    <x v="1"/>
    <x v="1"/>
    <s v="1.1.09.2.1.01.0"/>
    <x v="99"/>
    <x v="391"/>
    <s v="F"/>
    <x v="1"/>
    <x v="13"/>
  </r>
  <r>
    <x v="1"/>
    <x v="2"/>
    <s v="1.1.09.2.1.01.0"/>
    <x v="99"/>
    <x v="222"/>
    <s v="F"/>
    <x v="1"/>
    <x v="14"/>
  </r>
  <r>
    <x v="1"/>
    <x v="3"/>
    <s v="1.1.09.2.1.01.0"/>
    <x v="99"/>
    <x v="95"/>
    <s v="F"/>
    <x v="1"/>
    <x v="15"/>
  </r>
  <r>
    <x v="1"/>
    <x v="4"/>
    <s v="1.1.09.2.1.01.0"/>
    <x v="99"/>
    <x v="811"/>
    <s v="F"/>
    <x v="1"/>
    <x v="16"/>
  </r>
  <r>
    <x v="1"/>
    <x v="5"/>
    <s v="1.1.09.2.1.01.0"/>
    <x v="99"/>
    <x v="782"/>
    <s v="F"/>
    <x v="1"/>
    <x v="17"/>
  </r>
  <r>
    <x v="1"/>
    <x v="6"/>
    <s v="1.1.09.2.1.01.0"/>
    <x v="99"/>
    <x v="96"/>
    <s v="F"/>
    <x v="1"/>
    <x v="18"/>
  </r>
  <r>
    <x v="1"/>
    <x v="7"/>
    <s v="1.1.09.2.1.01.0"/>
    <x v="99"/>
    <x v="670"/>
    <s v="F"/>
    <x v="1"/>
    <x v="19"/>
  </r>
  <r>
    <x v="1"/>
    <x v="8"/>
    <s v="1.1.09.2.1.01.0"/>
    <x v="99"/>
    <x v="690"/>
    <s v="F"/>
    <x v="1"/>
    <x v="20"/>
  </r>
  <r>
    <x v="1"/>
    <x v="9"/>
    <s v="1.1.09.2.1.01.0"/>
    <x v="99"/>
    <x v="21"/>
    <s v="F"/>
    <x v="1"/>
    <x v="21"/>
  </r>
  <r>
    <x v="1"/>
    <x v="10"/>
    <s v="1.1.09.2.1.01.0"/>
    <x v="99"/>
    <x v="640"/>
    <s v="F"/>
    <x v="1"/>
    <x v="22"/>
  </r>
  <r>
    <x v="1"/>
    <x v="11"/>
    <s v="1.1.09.2.1.01.0"/>
    <x v="99"/>
    <x v="811"/>
    <s v="F"/>
    <x v="1"/>
    <x v="23"/>
  </r>
  <r>
    <x v="2"/>
    <x v="0"/>
    <s v="1.1.09.2.1.01.0"/>
    <x v="99"/>
    <x v="667"/>
    <s v="F"/>
    <x v="1"/>
    <x v="24"/>
  </r>
  <r>
    <x v="2"/>
    <x v="1"/>
    <s v="1.1.09.2.1.01.0"/>
    <x v="99"/>
    <x v="1152"/>
    <s v="F"/>
    <x v="1"/>
    <x v="25"/>
  </r>
  <r>
    <x v="2"/>
    <x v="2"/>
    <s v="1.1.09.2.1.01.0"/>
    <x v="99"/>
    <x v="667"/>
    <s v="F"/>
    <x v="1"/>
    <x v="26"/>
  </r>
  <r>
    <x v="2"/>
    <x v="3"/>
    <s v="1.1.09.2.1.01.0"/>
    <x v="99"/>
    <x v="962"/>
    <s v="F"/>
    <x v="1"/>
    <x v="27"/>
  </r>
  <r>
    <x v="2"/>
    <x v="4"/>
    <s v="1.1.09.2.1.01.0"/>
    <x v="99"/>
    <x v="640"/>
    <s v="F"/>
    <x v="1"/>
    <x v="28"/>
  </r>
  <r>
    <x v="2"/>
    <x v="5"/>
    <s v="1.1.09.2.1.01.0"/>
    <x v="99"/>
    <x v="96"/>
    <s v="F"/>
    <x v="1"/>
    <x v="29"/>
  </r>
  <r>
    <x v="2"/>
    <x v="6"/>
    <s v="1.1.09.2.1.01.0"/>
    <x v="99"/>
    <x v="64"/>
    <s v="F"/>
    <x v="1"/>
    <x v="30"/>
  </r>
  <r>
    <x v="2"/>
    <x v="7"/>
    <s v="1.1.09.2.1.01.0"/>
    <x v="99"/>
    <x v="670"/>
    <s v="F"/>
    <x v="1"/>
    <x v="31"/>
  </r>
  <r>
    <x v="2"/>
    <x v="8"/>
    <s v="1.1.09.2.1.01.0"/>
    <x v="99"/>
    <x v="640"/>
    <s v="F"/>
    <x v="1"/>
    <x v="32"/>
  </r>
  <r>
    <x v="2"/>
    <x v="9"/>
    <s v="1.1.09.2.1.01.0"/>
    <x v="99"/>
    <x v="907"/>
    <s v="F"/>
    <x v="1"/>
    <x v="33"/>
  </r>
  <r>
    <x v="2"/>
    <x v="10"/>
    <s v="1.1.09.2.1.01.0"/>
    <x v="99"/>
    <x v="22"/>
    <s v="F"/>
    <x v="1"/>
    <x v="34"/>
  </r>
  <r>
    <x v="2"/>
    <x v="11"/>
    <s v="1.1.09.2.1.01.0"/>
    <x v="99"/>
    <x v="126"/>
    <s v="F"/>
    <x v="1"/>
    <x v="35"/>
  </r>
  <r>
    <x v="3"/>
    <x v="0"/>
    <s v="1.1.09.2.1.01.0"/>
    <x v="99"/>
    <x v="808"/>
    <s v="F"/>
    <x v="1"/>
    <x v="36"/>
  </r>
  <r>
    <x v="3"/>
    <x v="1"/>
    <s v="1.1.09.2.1.01.0"/>
    <x v="99"/>
    <x v="691"/>
    <s v="F"/>
    <x v="1"/>
    <x v="37"/>
  </r>
  <r>
    <x v="3"/>
    <x v="2"/>
    <s v="1.1.09.2.1.01.0"/>
    <x v="99"/>
    <x v="130"/>
    <s v="F"/>
    <x v="1"/>
    <x v="38"/>
  </r>
  <r>
    <x v="3"/>
    <x v="3"/>
    <s v="1.1.09.2.1.01.0"/>
    <x v="99"/>
    <x v="756"/>
    <s v="F"/>
    <x v="1"/>
    <x v="39"/>
  </r>
  <r>
    <x v="3"/>
    <x v="4"/>
    <s v="1.1.09.2.1.01.0"/>
    <x v="99"/>
    <x v="166"/>
    <s v="F"/>
    <x v="1"/>
    <x v="40"/>
  </r>
  <r>
    <x v="3"/>
    <x v="5"/>
    <s v="1.1.09.2.1.01.0"/>
    <x v="99"/>
    <x v="679"/>
    <s v="P"/>
    <x v="1"/>
    <x v="41"/>
  </r>
  <r>
    <x v="0"/>
    <x v="0"/>
    <s v="1.1.09.2.1.02.0"/>
    <x v="100"/>
    <x v="1338"/>
    <s v="F"/>
    <x v="1"/>
    <x v="0"/>
  </r>
  <r>
    <x v="0"/>
    <x v="1"/>
    <s v="1.1.09.2.1.02.0"/>
    <x v="100"/>
    <x v="923"/>
    <s v="F"/>
    <x v="1"/>
    <x v="1"/>
  </r>
  <r>
    <x v="0"/>
    <x v="2"/>
    <s v="1.1.09.2.1.02.0"/>
    <x v="100"/>
    <x v="189"/>
    <s v="F"/>
    <x v="1"/>
    <x v="2"/>
  </r>
  <r>
    <x v="0"/>
    <x v="3"/>
    <s v="1.1.09.2.1.02.0"/>
    <x v="100"/>
    <x v="288"/>
    <s v="F"/>
    <x v="1"/>
    <x v="3"/>
  </r>
  <r>
    <x v="0"/>
    <x v="4"/>
    <s v="1.1.09.2.1.02.0"/>
    <x v="100"/>
    <x v="14"/>
    <s v="F"/>
    <x v="1"/>
    <x v="4"/>
  </r>
  <r>
    <x v="0"/>
    <x v="5"/>
    <s v="1.1.09.2.1.02.0"/>
    <x v="100"/>
    <x v="217"/>
    <s v="F"/>
    <x v="1"/>
    <x v="5"/>
  </r>
  <r>
    <x v="0"/>
    <x v="6"/>
    <s v="1.1.09.2.1.02.0"/>
    <x v="100"/>
    <x v="970"/>
    <s v="F"/>
    <x v="1"/>
    <x v="6"/>
  </r>
  <r>
    <x v="0"/>
    <x v="7"/>
    <s v="1.1.09.2.1.02.0"/>
    <x v="100"/>
    <x v="119"/>
    <s v="F"/>
    <x v="1"/>
    <x v="7"/>
  </r>
  <r>
    <x v="0"/>
    <x v="8"/>
    <s v="1.1.09.2.1.02.0"/>
    <x v="100"/>
    <x v="291"/>
    <s v="F"/>
    <x v="1"/>
    <x v="8"/>
  </r>
  <r>
    <x v="0"/>
    <x v="9"/>
    <s v="1.1.09.2.1.02.0"/>
    <x v="100"/>
    <x v="895"/>
    <s v="F"/>
    <x v="1"/>
    <x v="9"/>
  </r>
  <r>
    <x v="0"/>
    <x v="10"/>
    <s v="1.1.09.2.1.02.0"/>
    <x v="100"/>
    <x v="191"/>
    <s v="F"/>
    <x v="1"/>
    <x v="10"/>
  </r>
  <r>
    <x v="0"/>
    <x v="11"/>
    <s v="1.1.09.2.1.02.0"/>
    <x v="100"/>
    <x v="191"/>
    <s v="F"/>
    <x v="1"/>
    <x v="11"/>
  </r>
  <r>
    <x v="1"/>
    <x v="0"/>
    <s v="1.1.09.2.1.02.0"/>
    <x v="100"/>
    <x v="120"/>
    <s v="F"/>
    <x v="1"/>
    <x v="12"/>
  </r>
  <r>
    <x v="1"/>
    <x v="1"/>
    <s v="1.1.09.2.1.02.0"/>
    <x v="100"/>
    <x v="314"/>
    <s v="F"/>
    <x v="1"/>
    <x v="13"/>
  </r>
  <r>
    <x v="1"/>
    <x v="2"/>
    <s v="1.1.09.2.1.02.0"/>
    <x v="100"/>
    <x v="222"/>
    <s v="F"/>
    <x v="1"/>
    <x v="14"/>
  </r>
  <r>
    <x v="1"/>
    <x v="3"/>
    <s v="1.1.09.2.1.02.0"/>
    <x v="100"/>
    <x v="61"/>
    <s v="F"/>
    <x v="1"/>
    <x v="15"/>
  </r>
  <r>
    <x v="1"/>
    <x v="4"/>
    <s v="1.1.09.2.1.02.0"/>
    <x v="100"/>
    <x v="807"/>
    <s v="F"/>
    <x v="1"/>
    <x v="16"/>
  </r>
  <r>
    <x v="1"/>
    <x v="5"/>
    <s v="1.1.09.2.1.02.0"/>
    <x v="100"/>
    <x v="1340"/>
    <s v="F"/>
    <x v="1"/>
    <x v="17"/>
  </r>
  <r>
    <x v="1"/>
    <x v="6"/>
    <s v="1.1.09.2.1.02.0"/>
    <x v="100"/>
    <x v="654"/>
    <s v="F"/>
    <x v="1"/>
    <x v="18"/>
  </r>
  <r>
    <x v="1"/>
    <x v="7"/>
    <s v="1.1.09.2.1.02.0"/>
    <x v="100"/>
    <x v="690"/>
    <s v="F"/>
    <x v="1"/>
    <x v="19"/>
  </r>
  <r>
    <x v="1"/>
    <x v="8"/>
    <s v="1.1.09.2.1.02.0"/>
    <x v="100"/>
    <x v="1275"/>
    <s v="F"/>
    <x v="1"/>
    <x v="20"/>
  </r>
  <r>
    <x v="1"/>
    <x v="9"/>
    <s v="1.1.09.2.1.02.0"/>
    <x v="100"/>
    <x v="896"/>
    <s v="F"/>
    <x v="1"/>
    <x v="21"/>
  </r>
  <r>
    <x v="1"/>
    <x v="10"/>
    <s v="1.1.09.2.1.02.0"/>
    <x v="100"/>
    <x v="90"/>
    <s v="F"/>
    <x v="1"/>
    <x v="22"/>
  </r>
  <r>
    <x v="1"/>
    <x v="11"/>
    <s v="1.1.09.2.1.02.0"/>
    <x v="100"/>
    <x v="1340"/>
    <s v="F"/>
    <x v="1"/>
    <x v="23"/>
  </r>
  <r>
    <x v="2"/>
    <x v="0"/>
    <s v="1.1.09.2.1.02.0"/>
    <x v="100"/>
    <x v="796"/>
    <s v="F"/>
    <x v="1"/>
    <x v="24"/>
  </r>
  <r>
    <x v="2"/>
    <x v="1"/>
    <s v="1.1.09.2.1.02.0"/>
    <x v="100"/>
    <x v="927"/>
    <s v="F"/>
    <x v="1"/>
    <x v="25"/>
  </r>
  <r>
    <x v="2"/>
    <x v="2"/>
    <s v="1.1.09.2.1.02.0"/>
    <x v="100"/>
    <x v="1297"/>
    <s v="F"/>
    <x v="1"/>
    <x v="26"/>
  </r>
  <r>
    <x v="2"/>
    <x v="3"/>
    <s v="1.1.09.2.1.02.0"/>
    <x v="100"/>
    <x v="701"/>
    <s v="F"/>
    <x v="1"/>
    <x v="27"/>
  </r>
  <r>
    <x v="2"/>
    <x v="4"/>
    <s v="1.1.09.2.1.02.0"/>
    <x v="100"/>
    <x v="164"/>
    <s v="F"/>
    <x v="1"/>
    <x v="28"/>
  </r>
  <r>
    <x v="2"/>
    <x v="5"/>
    <s v="1.1.09.2.1.02.0"/>
    <x v="100"/>
    <x v="712"/>
    <s v="F"/>
    <x v="1"/>
    <x v="29"/>
  </r>
  <r>
    <x v="2"/>
    <x v="6"/>
    <s v="1.1.09.2.1.02.0"/>
    <x v="100"/>
    <x v="948"/>
    <s v="F"/>
    <x v="1"/>
    <x v="30"/>
  </r>
  <r>
    <x v="2"/>
    <x v="7"/>
    <s v="1.1.09.2.1.02.0"/>
    <x v="100"/>
    <x v="639"/>
    <s v="F"/>
    <x v="1"/>
    <x v="31"/>
  </r>
  <r>
    <x v="2"/>
    <x v="8"/>
    <s v="1.1.09.2.1.02.0"/>
    <x v="100"/>
    <x v="666"/>
    <s v="F"/>
    <x v="1"/>
    <x v="32"/>
  </r>
  <r>
    <x v="2"/>
    <x v="9"/>
    <s v="1.1.09.2.1.02.0"/>
    <x v="100"/>
    <x v="224"/>
    <s v="F"/>
    <x v="1"/>
    <x v="33"/>
  </r>
  <r>
    <x v="2"/>
    <x v="10"/>
    <s v="1.1.09.2.1.02.0"/>
    <x v="100"/>
    <x v="22"/>
    <s v="F"/>
    <x v="1"/>
    <x v="34"/>
  </r>
  <r>
    <x v="2"/>
    <x v="11"/>
    <s v="1.1.09.2.1.02.0"/>
    <x v="100"/>
    <x v="126"/>
    <s v="F"/>
    <x v="1"/>
    <x v="35"/>
  </r>
  <r>
    <x v="3"/>
    <x v="0"/>
    <s v="1.1.09.2.1.02.0"/>
    <x v="100"/>
    <x v="127"/>
    <s v="F"/>
    <x v="1"/>
    <x v="36"/>
  </r>
  <r>
    <x v="3"/>
    <x v="1"/>
    <s v="1.1.09.2.1.02.0"/>
    <x v="100"/>
    <x v="625"/>
    <s v="F"/>
    <x v="1"/>
    <x v="37"/>
  </r>
  <r>
    <x v="3"/>
    <x v="2"/>
    <s v="1.1.09.2.1.02.0"/>
    <x v="100"/>
    <x v="96"/>
    <s v="F"/>
    <x v="1"/>
    <x v="38"/>
  </r>
  <r>
    <x v="3"/>
    <x v="3"/>
    <s v="1.1.09.2.1.02.0"/>
    <x v="100"/>
    <x v="23"/>
    <s v="F"/>
    <x v="1"/>
    <x v="39"/>
  </r>
  <r>
    <x v="3"/>
    <x v="4"/>
    <s v="1.1.09.2.1.02.0"/>
    <x v="100"/>
    <x v="671"/>
    <s v="F"/>
    <x v="1"/>
    <x v="40"/>
  </r>
  <r>
    <x v="3"/>
    <x v="5"/>
    <s v="1.1.09.2.1.02.0"/>
    <x v="100"/>
    <x v="302"/>
    <s v="P"/>
    <x v="1"/>
    <x v="41"/>
  </r>
  <r>
    <x v="0"/>
    <x v="0"/>
    <s v="1.1.09.2.1.03.X"/>
    <x v="101"/>
    <x v="1341"/>
    <s v="F"/>
    <x v="1"/>
    <x v="0"/>
  </r>
  <r>
    <x v="0"/>
    <x v="1"/>
    <s v="1.1.09.2.1.03.X"/>
    <x v="101"/>
    <x v="1272"/>
    <s v="F"/>
    <x v="1"/>
    <x v="1"/>
  </r>
  <r>
    <x v="0"/>
    <x v="2"/>
    <s v="1.1.09.2.1.03.X"/>
    <x v="101"/>
    <x v="286"/>
    <s v="F"/>
    <x v="1"/>
    <x v="2"/>
  </r>
  <r>
    <x v="0"/>
    <x v="3"/>
    <s v="1.1.09.2.1.03.X"/>
    <x v="101"/>
    <x v="784"/>
    <s v="F"/>
    <x v="1"/>
    <x v="3"/>
  </r>
  <r>
    <x v="0"/>
    <x v="4"/>
    <s v="1.1.09.2.1.03.X"/>
    <x v="101"/>
    <x v="1005"/>
    <s v="F"/>
    <x v="1"/>
    <x v="4"/>
  </r>
  <r>
    <x v="0"/>
    <x v="5"/>
    <s v="1.1.09.2.1.03.X"/>
    <x v="101"/>
    <x v="1342"/>
    <s v="F"/>
    <x v="1"/>
    <x v="5"/>
  </r>
  <r>
    <x v="0"/>
    <x v="6"/>
    <s v="1.1.09.2.1.03.X"/>
    <x v="101"/>
    <x v="1003"/>
    <s v="F"/>
    <x v="1"/>
    <x v="6"/>
  </r>
  <r>
    <x v="0"/>
    <x v="7"/>
    <s v="1.1.09.2.1.03.X"/>
    <x v="101"/>
    <x v="710"/>
    <s v="F"/>
    <x v="1"/>
    <x v="7"/>
  </r>
  <r>
    <x v="0"/>
    <x v="8"/>
    <s v="1.1.09.2.1.03.X"/>
    <x v="101"/>
    <x v="161"/>
    <s v="F"/>
    <x v="1"/>
    <x v="8"/>
  </r>
  <r>
    <x v="0"/>
    <x v="9"/>
    <s v="1.1.09.2.1.03.X"/>
    <x v="101"/>
    <x v="191"/>
    <s v="F"/>
    <x v="1"/>
    <x v="9"/>
  </r>
  <r>
    <x v="0"/>
    <x v="10"/>
    <s v="1.1.09.2.1.03.X"/>
    <x v="101"/>
    <x v="290"/>
    <s v="F"/>
    <x v="1"/>
    <x v="10"/>
  </r>
  <r>
    <x v="0"/>
    <x v="11"/>
    <s v="1.1.09.2.1.03.X"/>
    <x v="101"/>
    <x v="293"/>
    <s v="F"/>
    <x v="1"/>
    <x v="11"/>
  </r>
  <r>
    <x v="1"/>
    <x v="0"/>
    <s v="1.1.09.2.1.03.X"/>
    <x v="101"/>
    <x v="121"/>
    <s v="F"/>
    <x v="1"/>
    <x v="12"/>
  </r>
  <r>
    <x v="1"/>
    <x v="1"/>
    <s v="1.1.09.2.1.03.X"/>
    <x v="101"/>
    <x v="1235"/>
    <s v="F"/>
    <x v="1"/>
    <x v="13"/>
  </r>
  <r>
    <x v="1"/>
    <x v="2"/>
    <s v="1.1.09.2.1.03.X"/>
    <x v="101"/>
    <x v="57"/>
    <s v="F"/>
    <x v="1"/>
    <x v="14"/>
  </r>
  <r>
    <x v="1"/>
    <x v="3"/>
    <s v="1.1.09.2.1.03.X"/>
    <x v="101"/>
    <x v="221"/>
    <s v="F"/>
    <x v="1"/>
    <x v="15"/>
  </r>
  <r>
    <x v="1"/>
    <x v="4"/>
    <s v="1.1.09.2.1.03.X"/>
    <x v="101"/>
    <x v="222"/>
    <s v="F"/>
    <x v="1"/>
    <x v="16"/>
  </r>
  <r>
    <x v="1"/>
    <x v="5"/>
    <s v="1.1.09.2.1.03.X"/>
    <x v="101"/>
    <x v="58"/>
    <s v="F"/>
    <x v="1"/>
    <x v="17"/>
  </r>
  <r>
    <x v="1"/>
    <x v="6"/>
    <s v="1.1.09.2.1.03.X"/>
    <x v="101"/>
    <x v="807"/>
    <s v="F"/>
    <x v="1"/>
    <x v="18"/>
  </r>
  <r>
    <x v="1"/>
    <x v="7"/>
    <s v="1.1.09.2.1.03.X"/>
    <x v="101"/>
    <x v="123"/>
    <s v="F"/>
    <x v="1"/>
    <x v="19"/>
  </r>
  <r>
    <x v="1"/>
    <x v="8"/>
    <s v="1.1.09.2.1.03.X"/>
    <x v="101"/>
    <x v="391"/>
    <s v="F"/>
    <x v="1"/>
    <x v="20"/>
  </r>
  <r>
    <x v="1"/>
    <x v="9"/>
    <s v="1.1.09.2.1.03.X"/>
    <x v="101"/>
    <x v="164"/>
    <s v="F"/>
    <x v="1"/>
    <x v="21"/>
  </r>
  <r>
    <x v="1"/>
    <x v="10"/>
    <s v="1.1.09.2.1.03.X"/>
    <x v="101"/>
    <x v="666"/>
    <s v="F"/>
    <x v="1"/>
    <x v="22"/>
  </r>
  <r>
    <x v="1"/>
    <x v="11"/>
    <s v="1.1.09.2.1.03.X"/>
    <x v="101"/>
    <x v="1229"/>
    <s v="F"/>
    <x v="1"/>
    <x v="23"/>
  </r>
  <r>
    <x v="2"/>
    <x v="0"/>
    <s v="1.1.09.2.1.03.X"/>
    <x v="101"/>
    <x v="654"/>
    <s v="F"/>
    <x v="1"/>
    <x v="24"/>
  </r>
  <r>
    <x v="2"/>
    <x v="1"/>
    <s v="1.1.09.2.1.03.X"/>
    <x v="101"/>
    <x v="17"/>
    <s v="F"/>
    <x v="1"/>
    <x v="25"/>
  </r>
  <r>
    <x v="2"/>
    <x v="2"/>
    <s v="1.1.09.2.1.03.X"/>
    <x v="101"/>
    <x v="124"/>
    <s v="F"/>
    <x v="1"/>
    <x v="26"/>
  </r>
  <r>
    <x v="2"/>
    <x v="3"/>
    <s v="1.1.09.2.1.03.X"/>
    <x v="101"/>
    <x v="223"/>
    <s v="F"/>
    <x v="1"/>
    <x v="27"/>
  </r>
  <r>
    <x v="2"/>
    <x v="4"/>
    <s v="1.1.09.2.1.03.X"/>
    <x v="101"/>
    <x v="1297"/>
    <s v="F"/>
    <x v="1"/>
    <x v="28"/>
  </r>
  <r>
    <x v="2"/>
    <x v="5"/>
    <s v="1.1.09.2.1.03.X"/>
    <x v="101"/>
    <x v="755"/>
    <s v="F"/>
    <x v="1"/>
    <x v="29"/>
  </r>
  <r>
    <x v="2"/>
    <x v="6"/>
    <s v="1.1.09.2.1.03.X"/>
    <x v="101"/>
    <x v="91"/>
    <s v="F"/>
    <x v="1"/>
    <x v="30"/>
  </r>
  <r>
    <x v="2"/>
    <x v="7"/>
    <s v="1.1.09.2.1.03.X"/>
    <x v="101"/>
    <x v="989"/>
    <s v="F"/>
    <x v="1"/>
    <x v="31"/>
  </r>
  <r>
    <x v="2"/>
    <x v="8"/>
    <s v="1.1.09.2.1.03.X"/>
    <x v="101"/>
    <x v="670"/>
    <s v="F"/>
    <x v="1"/>
    <x v="32"/>
  </r>
  <r>
    <x v="2"/>
    <x v="9"/>
    <s v="1.1.09.2.1.03.X"/>
    <x v="101"/>
    <x v="224"/>
    <s v="F"/>
    <x v="1"/>
    <x v="33"/>
  </r>
  <r>
    <x v="2"/>
    <x v="10"/>
    <s v="1.1.09.2.1.03.X"/>
    <x v="101"/>
    <x v="127"/>
    <s v="F"/>
    <x v="1"/>
    <x v="34"/>
  </r>
  <r>
    <x v="2"/>
    <x v="11"/>
    <s v="1.1.09.2.1.03.X"/>
    <x v="101"/>
    <x v="23"/>
    <s v="F"/>
    <x v="1"/>
    <x v="35"/>
  </r>
  <r>
    <x v="3"/>
    <x v="0"/>
    <s v="1.1.09.2.1.03.X"/>
    <x v="101"/>
    <x v="128"/>
    <s v="F"/>
    <x v="1"/>
    <x v="36"/>
  </r>
  <r>
    <x v="3"/>
    <x v="1"/>
    <s v="1.1.09.2.1.03.X"/>
    <x v="101"/>
    <x v="691"/>
    <s v="F"/>
    <x v="1"/>
    <x v="37"/>
  </r>
  <r>
    <x v="3"/>
    <x v="2"/>
    <s v="1.1.09.2.1.03.X"/>
    <x v="101"/>
    <x v="130"/>
    <s v="F"/>
    <x v="1"/>
    <x v="38"/>
  </r>
  <r>
    <x v="3"/>
    <x v="3"/>
    <s v="1.1.09.2.1.03.X"/>
    <x v="101"/>
    <x v="1283"/>
    <s v="F"/>
    <x v="1"/>
    <x v="39"/>
  </r>
  <r>
    <x v="3"/>
    <x v="4"/>
    <s v="1.1.09.2.1.03.X"/>
    <x v="101"/>
    <x v="910"/>
    <s v="F"/>
    <x v="1"/>
    <x v="40"/>
  </r>
  <r>
    <x v="3"/>
    <x v="5"/>
    <s v="1.1.09.2.1.03.X"/>
    <x v="101"/>
    <x v="642"/>
    <s v="P"/>
    <x v="1"/>
    <x v="41"/>
  </r>
  <r>
    <x v="0"/>
    <x v="0"/>
    <s v="1.1.09.3.1.01.0"/>
    <x v="102"/>
    <x v="1343"/>
    <s v="F"/>
    <x v="1"/>
    <x v="0"/>
  </r>
  <r>
    <x v="0"/>
    <x v="1"/>
    <s v="1.1.09.3.1.01.0"/>
    <x v="102"/>
    <x v="1280"/>
    <s v="F"/>
    <x v="1"/>
    <x v="1"/>
  </r>
  <r>
    <x v="0"/>
    <x v="2"/>
    <s v="1.1.09.3.1.01.0"/>
    <x v="102"/>
    <x v="1344"/>
    <s v="F"/>
    <x v="1"/>
    <x v="2"/>
  </r>
  <r>
    <x v="0"/>
    <x v="3"/>
    <s v="1.1.09.3.1.01.0"/>
    <x v="102"/>
    <x v="1345"/>
    <s v="F"/>
    <x v="1"/>
    <x v="3"/>
  </r>
  <r>
    <x v="0"/>
    <x v="4"/>
    <s v="1.1.09.3.1.01.0"/>
    <x v="102"/>
    <x v="1274"/>
    <s v="F"/>
    <x v="1"/>
    <x v="4"/>
  </r>
  <r>
    <x v="0"/>
    <x v="5"/>
    <s v="1.1.09.3.1.01.0"/>
    <x v="102"/>
    <x v="1346"/>
    <s v="F"/>
    <x v="1"/>
    <x v="5"/>
  </r>
  <r>
    <x v="0"/>
    <x v="6"/>
    <s v="1.1.09.3.1.01.0"/>
    <x v="102"/>
    <x v="1096"/>
    <s v="F"/>
    <x v="1"/>
    <x v="6"/>
  </r>
  <r>
    <x v="0"/>
    <x v="7"/>
    <s v="1.1.09.3.1.01.0"/>
    <x v="102"/>
    <x v="1295"/>
    <s v="F"/>
    <x v="1"/>
    <x v="7"/>
  </r>
  <r>
    <x v="0"/>
    <x v="8"/>
    <s v="1.1.09.3.1.01.0"/>
    <x v="102"/>
    <x v="52"/>
    <s v="F"/>
    <x v="1"/>
    <x v="8"/>
  </r>
  <r>
    <x v="0"/>
    <x v="9"/>
    <s v="1.1.09.3.1.01.0"/>
    <x v="102"/>
    <x v="898"/>
    <s v="F"/>
    <x v="1"/>
    <x v="9"/>
  </r>
  <r>
    <x v="0"/>
    <x v="10"/>
    <s v="1.1.09.3.1.01.0"/>
    <x v="102"/>
    <x v="751"/>
    <s v="F"/>
    <x v="1"/>
    <x v="10"/>
  </r>
  <r>
    <x v="0"/>
    <x v="11"/>
    <s v="1.1.09.3.1.01.0"/>
    <x v="102"/>
    <x v="1347"/>
    <s v="F"/>
    <x v="1"/>
    <x v="11"/>
  </r>
  <r>
    <x v="1"/>
    <x v="0"/>
    <s v="1.1.09.3.1.01.0"/>
    <x v="102"/>
    <x v="751"/>
    <s v="F"/>
    <x v="1"/>
    <x v="12"/>
  </r>
  <r>
    <x v="1"/>
    <x v="1"/>
    <s v="1.1.09.3.1.01.0"/>
    <x v="102"/>
    <x v="53"/>
    <s v="F"/>
    <x v="1"/>
    <x v="13"/>
  </r>
  <r>
    <x v="1"/>
    <x v="2"/>
    <s v="1.1.09.3.1.01.0"/>
    <x v="102"/>
    <x v="1198"/>
    <s v="F"/>
    <x v="1"/>
    <x v="14"/>
  </r>
  <r>
    <x v="1"/>
    <x v="3"/>
    <s v="1.1.09.3.1.01.0"/>
    <x v="102"/>
    <x v="954"/>
    <s v="F"/>
    <x v="1"/>
    <x v="15"/>
  </r>
  <r>
    <x v="1"/>
    <x v="4"/>
    <s v="1.1.09.3.1.01.0"/>
    <x v="102"/>
    <x v="1198"/>
    <s v="F"/>
    <x v="1"/>
    <x v="16"/>
  </r>
  <r>
    <x v="1"/>
    <x v="5"/>
    <s v="1.1.09.3.1.01.0"/>
    <x v="102"/>
    <x v="1234"/>
    <s v="F"/>
    <x v="1"/>
    <x v="17"/>
  </r>
  <r>
    <x v="1"/>
    <x v="6"/>
    <s v="1.1.09.3.1.01.0"/>
    <x v="102"/>
    <x v="285"/>
    <s v="F"/>
    <x v="1"/>
    <x v="18"/>
  </r>
  <r>
    <x v="1"/>
    <x v="7"/>
    <s v="1.1.09.3.1.01.0"/>
    <x v="102"/>
    <x v="8"/>
    <s v="F"/>
    <x v="1"/>
    <x v="19"/>
  </r>
  <r>
    <x v="1"/>
    <x v="8"/>
    <s v="1.1.09.3.1.01.0"/>
    <x v="102"/>
    <x v="85"/>
    <s v="F"/>
    <x v="1"/>
    <x v="20"/>
  </r>
  <r>
    <x v="1"/>
    <x v="9"/>
    <s v="1.1.09.3.1.01.0"/>
    <x v="102"/>
    <x v="1008"/>
    <s v="F"/>
    <x v="1"/>
    <x v="21"/>
  </r>
  <r>
    <x v="1"/>
    <x v="10"/>
    <s v="1.1.09.3.1.01.0"/>
    <x v="102"/>
    <x v="55"/>
    <s v="F"/>
    <x v="1"/>
    <x v="22"/>
  </r>
  <r>
    <x v="1"/>
    <x v="11"/>
    <s v="1.1.09.3.1.01.0"/>
    <x v="102"/>
    <x v="1348"/>
    <s v="F"/>
    <x v="1"/>
    <x v="23"/>
  </r>
  <r>
    <x v="2"/>
    <x v="0"/>
    <s v="1.1.09.3.1.01.0"/>
    <x v="102"/>
    <x v="1006"/>
    <s v="F"/>
    <x v="1"/>
    <x v="24"/>
  </r>
  <r>
    <x v="2"/>
    <x v="1"/>
    <s v="1.1.09.3.1.01.0"/>
    <x v="102"/>
    <x v="88"/>
    <s v="F"/>
    <x v="1"/>
    <x v="25"/>
  </r>
  <r>
    <x v="2"/>
    <x v="2"/>
    <s v="1.1.09.3.1.01.0"/>
    <x v="102"/>
    <x v="1006"/>
    <s v="F"/>
    <x v="1"/>
    <x v="26"/>
  </r>
  <r>
    <x v="2"/>
    <x v="3"/>
    <s v="1.1.09.3.1.01.0"/>
    <x v="102"/>
    <x v="1026"/>
    <s v="F"/>
    <x v="1"/>
    <x v="27"/>
  </r>
  <r>
    <x v="2"/>
    <x v="4"/>
    <s v="1.1.09.3.1.01.0"/>
    <x v="102"/>
    <x v="160"/>
    <s v="F"/>
    <x v="1"/>
    <x v="28"/>
  </r>
  <r>
    <x v="2"/>
    <x v="5"/>
    <s v="1.1.09.3.1.01.0"/>
    <x v="102"/>
    <x v="1027"/>
    <s v="F"/>
    <x v="1"/>
    <x v="29"/>
  </r>
  <r>
    <x v="2"/>
    <x v="6"/>
    <s v="1.1.09.3.1.01.0"/>
    <x v="102"/>
    <x v="1000"/>
    <s v="F"/>
    <x v="1"/>
    <x v="30"/>
  </r>
  <r>
    <x v="2"/>
    <x v="7"/>
    <s v="1.1.09.3.1.01.0"/>
    <x v="102"/>
    <x v="1001"/>
    <s v="F"/>
    <x v="1"/>
    <x v="31"/>
  </r>
  <r>
    <x v="2"/>
    <x v="8"/>
    <s v="1.1.09.3.1.01.0"/>
    <x v="102"/>
    <x v="1001"/>
    <s v="F"/>
    <x v="1"/>
    <x v="32"/>
  </r>
  <r>
    <x v="2"/>
    <x v="9"/>
    <s v="1.1.09.3.1.01.0"/>
    <x v="102"/>
    <x v="14"/>
    <s v="F"/>
    <x v="1"/>
    <x v="33"/>
  </r>
  <r>
    <x v="2"/>
    <x v="10"/>
    <s v="1.1.09.3.1.01.0"/>
    <x v="102"/>
    <x v="702"/>
    <s v="F"/>
    <x v="1"/>
    <x v="34"/>
  </r>
  <r>
    <x v="2"/>
    <x v="11"/>
    <s v="1.1.09.3.1.01.0"/>
    <x v="102"/>
    <x v="191"/>
    <s v="F"/>
    <x v="1"/>
    <x v="35"/>
  </r>
  <r>
    <x v="3"/>
    <x v="0"/>
    <s v="1.1.09.3.1.01.0"/>
    <x v="102"/>
    <x v="906"/>
    <s v="F"/>
    <x v="1"/>
    <x v="36"/>
  </r>
  <r>
    <x v="3"/>
    <x v="1"/>
    <s v="1.1.09.3.1.01.0"/>
    <x v="102"/>
    <x v="290"/>
    <s v="F"/>
    <x v="1"/>
    <x v="37"/>
  </r>
  <r>
    <x v="3"/>
    <x v="2"/>
    <s v="1.1.09.3.1.01.0"/>
    <x v="102"/>
    <x v="906"/>
    <s v="F"/>
    <x v="1"/>
    <x v="38"/>
  </r>
  <r>
    <x v="3"/>
    <x v="3"/>
    <s v="1.1.09.3.1.01.0"/>
    <x v="102"/>
    <x v="1349"/>
    <s v="F"/>
    <x v="1"/>
    <x v="39"/>
  </r>
  <r>
    <x v="3"/>
    <x v="4"/>
    <s v="1.1.09.3.1.01.0"/>
    <x v="102"/>
    <x v="781"/>
    <s v="F"/>
    <x v="1"/>
    <x v="40"/>
  </r>
  <r>
    <x v="3"/>
    <x v="5"/>
    <s v="1.1.09.3.1.01.0"/>
    <x v="102"/>
    <x v="192"/>
    <s v="P"/>
    <x v="1"/>
    <x v="41"/>
  </r>
  <r>
    <x v="0"/>
    <x v="0"/>
    <s v="1.1.10.1.1.01.0"/>
    <x v="103"/>
    <x v="294"/>
    <s v="F"/>
    <x v="0"/>
    <x v="0"/>
  </r>
  <r>
    <x v="0"/>
    <x v="1"/>
    <s v="1.1.10.1.1.01.0"/>
    <x v="103"/>
    <x v="314"/>
    <s v="F"/>
    <x v="0"/>
    <x v="1"/>
  </r>
  <r>
    <x v="0"/>
    <x v="2"/>
    <s v="1.1.10.1.1.01.0"/>
    <x v="103"/>
    <x v="796"/>
    <s v="F"/>
    <x v="0"/>
    <x v="2"/>
  </r>
  <r>
    <x v="0"/>
    <x v="3"/>
    <s v="1.1.10.1.1.01.0"/>
    <x v="103"/>
    <x v="811"/>
    <s v="F"/>
    <x v="0"/>
    <x v="3"/>
  </r>
  <r>
    <x v="0"/>
    <x v="4"/>
    <s v="1.1.10.1.1.01.0"/>
    <x v="103"/>
    <x v="1206"/>
    <s v="F"/>
    <x v="0"/>
    <x v="4"/>
  </r>
  <r>
    <x v="0"/>
    <x v="5"/>
    <s v="1.1.10.1.1.01.0"/>
    <x v="103"/>
    <x v="339"/>
    <s v="F"/>
    <x v="0"/>
    <x v="5"/>
  </r>
  <r>
    <x v="0"/>
    <x v="6"/>
    <s v="1.1.10.1.1.01.0"/>
    <x v="103"/>
    <x v="908"/>
    <s v="F"/>
    <x v="0"/>
    <x v="6"/>
  </r>
  <r>
    <x v="0"/>
    <x v="7"/>
    <s v="1.1.10.1.1.01.0"/>
    <x v="103"/>
    <x v="621"/>
    <s v="F"/>
    <x v="0"/>
    <x v="7"/>
  </r>
  <r>
    <x v="0"/>
    <x v="8"/>
    <s v="1.1.10.1.1.01.0"/>
    <x v="103"/>
    <x v="106"/>
    <s v="F"/>
    <x v="0"/>
    <x v="8"/>
  </r>
  <r>
    <x v="0"/>
    <x v="9"/>
    <s v="1.1.10.1.1.01.0"/>
    <x v="103"/>
    <x v="139"/>
    <s v="F"/>
    <x v="0"/>
    <x v="9"/>
  </r>
  <r>
    <x v="0"/>
    <x v="10"/>
    <s v="1.1.10.1.1.01.0"/>
    <x v="103"/>
    <x v="632"/>
    <s v="F"/>
    <x v="0"/>
    <x v="10"/>
  </r>
  <r>
    <x v="0"/>
    <x v="11"/>
    <s v="1.1.10.1.1.01.0"/>
    <x v="103"/>
    <x v="634"/>
    <s v="F"/>
    <x v="0"/>
    <x v="11"/>
  </r>
  <r>
    <x v="1"/>
    <x v="0"/>
    <s v="1.1.10.1.1.01.0"/>
    <x v="103"/>
    <x v="204"/>
    <s v="F"/>
    <x v="0"/>
    <x v="12"/>
  </r>
  <r>
    <x v="1"/>
    <x v="1"/>
    <s v="1.1.10.1.1.01.0"/>
    <x v="103"/>
    <x v="1030"/>
    <s v="F"/>
    <x v="0"/>
    <x v="13"/>
  </r>
  <r>
    <x v="1"/>
    <x v="2"/>
    <s v="1.1.10.1.1.01.0"/>
    <x v="103"/>
    <x v="245"/>
    <s v="F"/>
    <x v="0"/>
    <x v="14"/>
  </r>
  <r>
    <x v="1"/>
    <x v="3"/>
    <s v="1.1.10.1.1.01.0"/>
    <x v="103"/>
    <x v="396"/>
    <s v="F"/>
    <x v="0"/>
    <x v="15"/>
  </r>
  <r>
    <x v="1"/>
    <x v="4"/>
    <s v="1.1.10.1.1.01.0"/>
    <x v="103"/>
    <x v="170"/>
    <s v="F"/>
    <x v="0"/>
    <x v="16"/>
  </r>
  <r>
    <x v="1"/>
    <x v="5"/>
    <s v="1.1.10.1.1.01.0"/>
    <x v="103"/>
    <x v="239"/>
    <s v="F"/>
    <x v="0"/>
    <x v="17"/>
  </r>
  <r>
    <x v="1"/>
    <x v="6"/>
    <s v="1.1.10.1.1.01.0"/>
    <x v="103"/>
    <x v="609"/>
    <s v="F"/>
    <x v="0"/>
    <x v="18"/>
  </r>
  <r>
    <x v="1"/>
    <x v="7"/>
    <s v="1.1.10.1.1.01.0"/>
    <x v="103"/>
    <x v="727"/>
    <s v="F"/>
    <x v="0"/>
    <x v="19"/>
  </r>
  <r>
    <x v="1"/>
    <x v="8"/>
    <s v="1.1.10.1.1.01.0"/>
    <x v="103"/>
    <x v="148"/>
    <s v="F"/>
    <x v="0"/>
    <x v="20"/>
  </r>
  <r>
    <x v="1"/>
    <x v="9"/>
    <s v="1.1.10.1.1.01.0"/>
    <x v="103"/>
    <x v="397"/>
    <s v="F"/>
    <x v="0"/>
    <x v="21"/>
  </r>
  <r>
    <x v="1"/>
    <x v="10"/>
    <s v="1.1.10.1.1.01.0"/>
    <x v="103"/>
    <x v="331"/>
    <s v="F"/>
    <x v="0"/>
    <x v="22"/>
  </r>
  <r>
    <x v="1"/>
    <x v="11"/>
    <s v="1.1.10.1.1.01.0"/>
    <x v="103"/>
    <x v="427"/>
    <s v="F"/>
    <x v="0"/>
    <x v="23"/>
  </r>
  <r>
    <x v="2"/>
    <x v="0"/>
    <s v="1.1.10.1.1.01.0"/>
    <x v="103"/>
    <x v="330"/>
    <s v="F"/>
    <x v="0"/>
    <x v="24"/>
  </r>
  <r>
    <x v="2"/>
    <x v="1"/>
    <s v="1.1.10.1.1.01.0"/>
    <x v="103"/>
    <x v="41"/>
    <s v="F"/>
    <x v="0"/>
    <x v="25"/>
  </r>
  <r>
    <x v="2"/>
    <x v="2"/>
    <s v="1.1.10.1.1.01.0"/>
    <x v="103"/>
    <x v="430"/>
    <s v="F"/>
    <x v="0"/>
    <x v="26"/>
  </r>
  <r>
    <x v="2"/>
    <x v="3"/>
    <s v="1.1.10.1.1.01.0"/>
    <x v="103"/>
    <x v="41"/>
    <s v="F"/>
    <x v="0"/>
    <x v="27"/>
  </r>
  <r>
    <x v="2"/>
    <x v="4"/>
    <s v="1.1.10.1.1.01.0"/>
    <x v="103"/>
    <x v="41"/>
    <s v="F"/>
    <x v="0"/>
    <x v="28"/>
  </r>
  <r>
    <x v="2"/>
    <x v="5"/>
    <s v="1.1.10.1.1.01.0"/>
    <x v="103"/>
    <x v="320"/>
    <s v="F"/>
    <x v="0"/>
    <x v="29"/>
  </r>
  <r>
    <x v="2"/>
    <x v="6"/>
    <s v="1.1.10.1.1.01.0"/>
    <x v="103"/>
    <x v="43"/>
    <s v="F"/>
    <x v="0"/>
    <x v="30"/>
  </r>
  <r>
    <x v="2"/>
    <x v="7"/>
    <s v="1.1.10.1.1.01.0"/>
    <x v="103"/>
    <x v="150"/>
    <s v="F"/>
    <x v="0"/>
    <x v="31"/>
  </r>
  <r>
    <x v="2"/>
    <x v="8"/>
    <s v="1.1.10.1.1.01.0"/>
    <x v="103"/>
    <x v="152"/>
    <s v="F"/>
    <x v="0"/>
    <x v="32"/>
  </r>
  <r>
    <x v="2"/>
    <x v="9"/>
    <s v="1.1.10.1.1.01.0"/>
    <x v="103"/>
    <x v="44"/>
    <s v="F"/>
    <x v="0"/>
    <x v="33"/>
  </r>
  <r>
    <x v="2"/>
    <x v="10"/>
    <s v="1.1.10.1.1.01.0"/>
    <x v="103"/>
    <x v="1031"/>
    <s v="F"/>
    <x v="0"/>
    <x v="34"/>
  </r>
  <r>
    <x v="2"/>
    <x v="11"/>
    <s v="1.1.10.1.1.01.0"/>
    <x v="103"/>
    <x v="572"/>
    <s v="F"/>
    <x v="0"/>
    <x v="35"/>
  </r>
  <r>
    <x v="3"/>
    <x v="0"/>
    <s v="1.1.10.1.1.01.0"/>
    <x v="103"/>
    <x v="398"/>
    <s v="F"/>
    <x v="0"/>
    <x v="36"/>
  </r>
  <r>
    <x v="3"/>
    <x v="1"/>
    <s v="1.1.10.1.1.01.0"/>
    <x v="103"/>
    <x v="1278"/>
    <s v="F"/>
    <x v="0"/>
    <x v="37"/>
  </r>
  <r>
    <x v="3"/>
    <x v="2"/>
    <s v="1.1.10.1.1.01.0"/>
    <x v="103"/>
    <x v="402"/>
    <s v="F"/>
    <x v="0"/>
    <x v="38"/>
  </r>
  <r>
    <x v="3"/>
    <x v="3"/>
    <s v="1.1.10.1.1.01.0"/>
    <x v="103"/>
    <x v="973"/>
    <s v="F"/>
    <x v="0"/>
    <x v="39"/>
  </r>
  <r>
    <x v="3"/>
    <x v="4"/>
    <s v="1.1.10.1.1.01.0"/>
    <x v="103"/>
    <x v="436"/>
    <s v="F"/>
    <x v="0"/>
    <x v="40"/>
  </r>
  <r>
    <x v="3"/>
    <x v="5"/>
    <s v="1.1.10.1.1.01.0"/>
    <x v="103"/>
    <x v="188"/>
    <s v="P"/>
    <x v="0"/>
    <x v="41"/>
  </r>
  <r>
    <x v="0"/>
    <x v="0"/>
    <s v="1.1.10.1.1.02.0"/>
    <x v="104"/>
    <x v="1350"/>
    <s v="F"/>
    <x v="7"/>
    <x v="0"/>
  </r>
  <r>
    <x v="0"/>
    <x v="1"/>
    <s v="1.1.10.1.1.02.0"/>
    <x v="104"/>
    <x v="804"/>
    <s v="F"/>
    <x v="7"/>
    <x v="1"/>
  </r>
  <r>
    <x v="0"/>
    <x v="2"/>
    <s v="1.1.10.1.1.02.0"/>
    <x v="104"/>
    <x v="1295"/>
    <s v="F"/>
    <x v="7"/>
    <x v="2"/>
  </r>
  <r>
    <x v="0"/>
    <x v="3"/>
    <s v="1.1.10.1.1.02.0"/>
    <x v="104"/>
    <x v="8"/>
    <s v="F"/>
    <x v="7"/>
    <x v="3"/>
  </r>
  <r>
    <x v="0"/>
    <x v="4"/>
    <s v="1.1.10.1.1.02.0"/>
    <x v="104"/>
    <x v="1001"/>
    <s v="F"/>
    <x v="7"/>
    <x v="4"/>
  </r>
  <r>
    <x v="0"/>
    <x v="5"/>
    <s v="1.1.10.1.1.02.0"/>
    <x v="104"/>
    <x v="56"/>
    <s v="F"/>
    <x v="7"/>
    <x v="5"/>
  </r>
  <r>
    <x v="0"/>
    <x v="6"/>
    <s v="1.1.10.1.1.02.0"/>
    <x v="104"/>
    <x v="1235"/>
    <s v="F"/>
    <x v="7"/>
    <x v="6"/>
  </r>
  <r>
    <x v="0"/>
    <x v="7"/>
    <s v="1.1.10.1.1.02.0"/>
    <x v="104"/>
    <x v="16"/>
    <s v="F"/>
    <x v="7"/>
    <x v="7"/>
  </r>
  <r>
    <x v="0"/>
    <x v="8"/>
    <s v="1.1.10.1.1.02.0"/>
    <x v="104"/>
    <x v="1297"/>
    <s v="F"/>
    <x v="7"/>
    <x v="8"/>
  </r>
  <r>
    <x v="0"/>
    <x v="9"/>
    <s v="1.1.10.1.1.02.0"/>
    <x v="104"/>
    <x v="125"/>
    <s v="F"/>
    <x v="7"/>
    <x v="9"/>
  </r>
  <r>
    <x v="0"/>
    <x v="10"/>
    <s v="1.1.10.1.1.02.0"/>
    <x v="104"/>
    <x v="303"/>
    <s v="F"/>
    <x v="7"/>
    <x v="10"/>
  </r>
  <r>
    <x v="0"/>
    <x v="11"/>
    <s v="1.1.10.1.1.02.0"/>
    <x v="104"/>
    <x v="692"/>
    <s v="F"/>
    <x v="7"/>
    <x v="11"/>
  </r>
  <r>
    <x v="1"/>
    <x v="0"/>
    <s v="1.1.10.1.1.02.0"/>
    <x v="104"/>
    <x v="112"/>
    <s v="F"/>
    <x v="7"/>
    <x v="12"/>
  </r>
  <r>
    <x v="1"/>
    <x v="1"/>
    <s v="1.1.10.1.1.02.0"/>
    <x v="104"/>
    <x v="178"/>
    <s v="F"/>
    <x v="7"/>
    <x v="13"/>
  </r>
  <r>
    <x v="1"/>
    <x v="2"/>
    <s v="1.1.10.1.1.02.0"/>
    <x v="104"/>
    <x v="319"/>
    <s v="F"/>
    <x v="7"/>
    <x v="14"/>
  </r>
  <r>
    <x v="1"/>
    <x v="3"/>
    <s v="1.1.10.1.1.02.0"/>
    <x v="104"/>
    <x v="526"/>
    <s v="F"/>
    <x v="7"/>
    <x v="15"/>
  </r>
  <r>
    <x v="1"/>
    <x v="4"/>
    <s v="1.1.10.1.1.02.0"/>
    <x v="104"/>
    <x v="448"/>
    <s v="F"/>
    <x v="7"/>
    <x v="16"/>
  </r>
  <r>
    <x v="1"/>
    <x v="5"/>
    <s v="1.1.10.1.1.02.0"/>
    <x v="104"/>
    <x v="1351"/>
    <s v="F"/>
    <x v="7"/>
    <x v="17"/>
  </r>
  <r>
    <x v="1"/>
    <x v="6"/>
    <s v="1.1.10.1.1.02.0"/>
    <x v="104"/>
    <x v="1352"/>
    <s v="F"/>
    <x v="7"/>
    <x v="18"/>
  </r>
  <r>
    <x v="1"/>
    <x v="7"/>
    <s v="1.1.10.1.1.02.0"/>
    <x v="104"/>
    <x v="1353"/>
    <s v="F"/>
    <x v="7"/>
    <x v="19"/>
  </r>
  <r>
    <x v="1"/>
    <x v="8"/>
    <s v="1.1.10.1.1.02.0"/>
    <x v="104"/>
    <x v="1354"/>
    <s v="F"/>
    <x v="7"/>
    <x v="20"/>
  </r>
  <r>
    <x v="1"/>
    <x v="9"/>
    <s v="1.1.10.1.1.02.0"/>
    <x v="104"/>
    <x v="1355"/>
    <s v="F"/>
    <x v="7"/>
    <x v="21"/>
  </r>
  <r>
    <x v="1"/>
    <x v="10"/>
    <s v="1.1.10.1.1.02.0"/>
    <x v="104"/>
    <x v="1356"/>
    <s v="F"/>
    <x v="7"/>
    <x v="22"/>
  </r>
  <r>
    <x v="1"/>
    <x v="11"/>
    <s v="1.1.10.1.1.02.0"/>
    <x v="104"/>
    <x v="1357"/>
    <s v="F"/>
    <x v="7"/>
    <x v="23"/>
  </r>
  <r>
    <x v="2"/>
    <x v="0"/>
    <s v="1.1.10.1.1.02.0"/>
    <x v="104"/>
    <x v="1358"/>
    <s v="F"/>
    <x v="7"/>
    <x v="24"/>
  </r>
  <r>
    <x v="2"/>
    <x v="1"/>
    <s v="1.1.10.1.1.02.0"/>
    <x v="104"/>
    <x v="1359"/>
    <s v="F"/>
    <x v="7"/>
    <x v="25"/>
  </r>
  <r>
    <x v="2"/>
    <x v="2"/>
    <s v="1.1.10.1.1.02.0"/>
    <x v="104"/>
    <x v="1360"/>
    <s v="F"/>
    <x v="7"/>
    <x v="26"/>
  </r>
  <r>
    <x v="2"/>
    <x v="3"/>
    <s v="1.1.10.1.1.02.0"/>
    <x v="104"/>
    <x v="1361"/>
    <s v="F"/>
    <x v="7"/>
    <x v="27"/>
  </r>
  <r>
    <x v="2"/>
    <x v="4"/>
    <s v="1.1.10.1.1.02.0"/>
    <x v="104"/>
    <x v="854"/>
    <s v="F"/>
    <x v="7"/>
    <x v="28"/>
  </r>
  <r>
    <x v="2"/>
    <x v="5"/>
    <s v="1.1.10.1.1.02.0"/>
    <x v="104"/>
    <x v="1362"/>
    <s v="F"/>
    <x v="7"/>
    <x v="29"/>
  </r>
  <r>
    <x v="2"/>
    <x v="6"/>
    <s v="1.1.10.1.1.02.0"/>
    <x v="104"/>
    <x v="458"/>
    <s v="F"/>
    <x v="7"/>
    <x v="30"/>
  </r>
  <r>
    <x v="2"/>
    <x v="7"/>
    <s v="1.1.10.1.1.02.0"/>
    <x v="104"/>
    <x v="1363"/>
    <s v="F"/>
    <x v="7"/>
    <x v="31"/>
  </r>
  <r>
    <x v="2"/>
    <x v="8"/>
    <s v="1.1.10.1.1.02.0"/>
    <x v="104"/>
    <x v="548"/>
    <s v="F"/>
    <x v="7"/>
    <x v="32"/>
  </r>
  <r>
    <x v="2"/>
    <x v="9"/>
    <s v="1.1.10.1.1.02.0"/>
    <x v="104"/>
    <x v="850"/>
    <s v="F"/>
    <x v="7"/>
    <x v="33"/>
  </r>
  <r>
    <x v="2"/>
    <x v="10"/>
    <s v="1.1.10.1.1.02.0"/>
    <x v="104"/>
    <x v="1364"/>
    <s v="F"/>
    <x v="7"/>
    <x v="34"/>
  </r>
  <r>
    <x v="2"/>
    <x v="11"/>
    <s v="1.1.10.1.1.02.0"/>
    <x v="104"/>
    <x v="1365"/>
    <s v="F"/>
    <x v="7"/>
    <x v="35"/>
  </r>
  <r>
    <x v="3"/>
    <x v="0"/>
    <s v="1.1.10.1.1.02.0"/>
    <x v="104"/>
    <x v="475"/>
    <s v="F"/>
    <x v="7"/>
    <x v="36"/>
  </r>
  <r>
    <x v="3"/>
    <x v="1"/>
    <s v="1.1.10.1.1.02.0"/>
    <x v="104"/>
    <x v="817"/>
    <s v="F"/>
    <x v="7"/>
    <x v="37"/>
  </r>
  <r>
    <x v="3"/>
    <x v="2"/>
    <s v="1.1.10.1.1.02.0"/>
    <x v="104"/>
    <x v="378"/>
    <s v="F"/>
    <x v="7"/>
    <x v="38"/>
  </r>
  <r>
    <x v="3"/>
    <x v="3"/>
    <s v="1.1.10.1.1.02.0"/>
    <x v="104"/>
    <x v="563"/>
    <s v="F"/>
    <x v="7"/>
    <x v="39"/>
  </r>
  <r>
    <x v="3"/>
    <x v="4"/>
    <s v="1.1.10.1.1.02.0"/>
    <x v="104"/>
    <x v="1016"/>
    <s v="F"/>
    <x v="7"/>
    <x v="40"/>
  </r>
  <r>
    <x v="3"/>
    <x v="5"/>
    <s v="1.1.10.1.1.02.0"/>
    <x v="104"/>
    <x v="272"/>
    <s v="P"/>
    <x v="7"/>
    <x v="41"/>
  </r>
  <r>
    <x v="0"/>
    <x v="0"/>
    <s v="1.1.10.1.1.03.0"/>
    <x v="105"/>
    <x v="306"/>
    <s v="F"/>
    <x v="7"/>
    <x v="0"/>
  </r>
  <r>
    <x v="0"/>
    <x v="1"/>
    <s v="1.1.10.1.1.03.0"/>
    <x v="105"/>
    <x v="647"/>
    <s v="F"/>
    <x v="7"/>
    <x v="1"/>
  </r>
  <r>
    <x v="0"/>
    <x v="2"/>
    <s v="1.1.10.1.1.03.0"/>
    <x v="105"/>
    <x v="172"/>
    <s v="F"/>
    <x v="7"/>
    <x v="2"/>
  </r>
  <r>
    <x v="0"/>
    <x v="3"/>
    <s v="1.1.10.1.1.03.0"/>
    <x v="105"/>
    <x v="420"/>
    <s v="F"/>
    <x v="7"/>
    <x v="3"/>
  </r>
  <r>
    <x v="0"/>
    <x v="4"/>
    <s v="1.1.10.1.1.03.0"/>
    <x v="105"/>
    <x v="322"/>
    <s v="F"/>
    <x v="7"/>
    <x v="4"/>
  </r>
  <r>
    <x v="0"/>
    <x v="5"/>
    <s v="1.1.10.1.1.03.0"/>
    <x v="105"/>
    <x v="810"/>
    <s v="F"/>
    <x v="7"/>
    <x v="5"/>
  </r>
  <r>
    <x v="0"/>
    <x v="6"/>
    <s v="1.1.10.1.1.03.0"/>
    <x v="105"/>
    <x v="1037"/>
    <s v="F"/>
    <x v="7"/>
    <x v="6"/>
  </r>
  <r>
    <x v="0"/>
    <x v="7"/>
    <s v="1.1.10.1.1.03.0"/>
    <x v="105"/>
    <x v="1301"/>
    <s v="F"/>
    <x v="7"/>
    <x v="7"/>
  </r>
  <r>
    <x v="0"/>
    <x v="8"/>
    <s v="1.1.10.1.1.03.0"/>
    <x v="105"/>
    <x v="1214"/>
    <s v="F"/>
    <x v="7"/>
    <x v="8"/>
  </r>
  <r>
    <x v="0"/>
    <x v="9"/>
    <s v="1.1.10.1.1.03.0"/>
    <x v="105"/>
    <x v="976"/>
    <s v="F"/>
    <x v="7"/>
    <x v="9"/>
  </r>
  <r>
    <x v="0"/>
    <x v="10"/>
    <s v="1.1.10.1.1.03.0"/>
    <x v="105"/>
    <x v="359"/>
    <s v="F"/>
    <x v="7"/>
    <x v="10"/>
  </r>
  <r>
    <x v="0"/>
    <x v="11"/>
    <s v="1.1.10.1.1.03.0"/>
    <x v="105"/>
    <x v="271"/>
    <s v="F"/>
    <x v="7"/>
    <x v="11"/>
  </r>
  <r>
    <x v="1"/>
    <x v="0"/>
    <s v="1.1.10.1.1.03.0"/>
    <x v="105"/>
    <x v="410"/>
    <s v="F"/>
    <x v="7"/>
    <x v="12"/>
  </r>
  <r>
    <x v="1"/>
    <x v="1"/>
    <s v="1.1.10.1.1.03.0"/>
    <x v="105"/>
    <x v="508"/>
    <s v="F"/>
    <x v="7"/>
    <x v="13"/>
  </r>
  <r>
    <x v="1"/>
    <x v="2"/>
    <s v="1.1.10.1.1.03.0"/>
    <x v="105"/>
    <x v="265"/>
    <s v="F"/>
    <x v="7"/>
    <x v="14"/>
  </r>
  <r>
    <x v="1"/>
    <x v="3"/>
    <s v="1.1.10.1.1.03.0"/>
    <x v="105"/>
    <x v="364"/>
    <s v="F"/>
    <x v="7"/>
    <x v="15"/>
  </r>
  <r>
    <x v="1"/>
    <x v="4"/>
    <s v="1.1.10.1.1.03.0"/>
    <x v="105"/>
    <x v="211"/>
    <s v="F"/>
    <x v="7"/>
    <x v="16"/>
  </r>
  <r>
    <x v="1"/>
    <x v="5"/>
    <s v="1.1.10.1.1.03.0"/>
    <x v="105"/>
    <x v="724"/>
    <s v="F"/>
    <x v="7"/>
    <x v="17"/>
  </r>
  <r>
    <x v="1"/>
    <x v="6"/>
    <s v="1.1.10.1.1.03.0"/>
    <x v="105"/>
    <x v="188"/>
    <s v="F"/>
    <x v="7"/>
    <x v="18"/>
  </r>
  <r>
    <x v="1"/>
    <x v="7"/>
    <s v="1.1.10.1.1.03.0"/>
    <x v="105"/>
    <x v="724"/>
    <s v="F"/>
    <x v="7"/>
    <x v="19"/>
  </r>
  <r>
    <x v="1"/>
    <x v="8"/>
    <s v="1.1.10.1.1.03.0"/>
    <x v="105"/>
    <x v="1366"/>
    <s v="F"/>
    <x v="7"/>
    <x v="20"/>
  </r>
  <r>
    <x v="1"/>
    <x v="9"/>
    <s v="1.1.10.1.1.03.0"/>
    <x v="105"/>
    <x v="878"/>
    <s v="F"/>
    <x v="7"/>
    <x v="21"/>
  </r>
  <r>
    <x v="1"/>
    <x v="10"/>
    <s v="1.1.10.1.1.03.0"/>
    <x v="105"/>
    <x v="369"/>
    <s v="F"/>
    <x v="7"/>
    <x v="22"/>
  </r>
  <r>
    <x v="1"/>
    <x v="11"/>
    <s v="1.1.10.1.1.03.0"/>
    <x v="105"/>
    <x v="213"/>
    <s v="F"/>
    <x v="7"/>
    <x v="23"/>
  </r>
  <r>
    <x v="2"/>
    <x v="0"/>
    <s v="1.1.10.1.1.03.0"/>
    <x v="105"/>
    <x v="1367"/>
    <s v="F"/>
    <x v="7"/>
    <x v="24"/>
  </r>
  <r>
    <x v="2"/>
    <x v="1"/>
    <s v="1.1.10.1.1.03.0"/>
    <x v="105"/>
    <x v="1306"/>
    <s v="F"/>
    <x v="7"/>
    <x v="25"/>
  </r>
  <r>
    <x v="2"/>
    <x v="2"/>
    <s v="1.1.10.1.1.03.0"/>
    <x v="105"/>
    <x v="1237"/>
    <s v="F"/>
    <x v="7"/>
    <x v="26"/>
  </r>
  <r>
    <x v="2"/>
    <x v="3"/>
    <s v="1.1.10.1.1.03.0"/>
    <x v="105"/>
    <x v="617"/>
    <s v="F"/>
    <x v="7"/>
    <x v="27"/>
  </r>
  <r>
    <x v="2"/>
    <x v="4"/>
    <s v="1.1.10.1.1.03.0"/>
    <x v="105"/>
    <x v="1037"/>
    <s v="F"/>
    <x v="7"/>
    <x v="28"/>
  </r>
  <r>
    <x v="2"/>
    <x v="5"/>
    <s v="1.1.10.1.1.03.0"/>
    <x v="105"/>
    <x v="616"/>
    <s v="F"/>
    <x v="7"/>
    <x v="29"/>
  </r>
  <r>
    <x v="2"/>
    <x v="6"/>
    <s v="1.1.10.1.1.03.0"/>
    <x v="105"/>
    <x v="571"/>
    <s v="F"/>
    <x v="7"/>
    <x v="30"/>
  </r>
  <r>
    <x v="2"/>
    <x v="7"/>
    <s v="1.1.10.1.1.03.0"/>
    <x v="105"/>
    <x v="1302"/>
    <s v="F"/>
    <x v="7"/>
    <x v="31"/>
  </r>
  <r>
    <x v="2"/>
    <x v="8"/>
    <s v="1.1.10.1.1.03.0"/>
    <x v="105"/>
    <x v="210"/>
    <s v="F"/>
    <x v="7"/>
    <x v="32"/>
  </r>
  <r>
    <x v="2"/>
    <x v="9"/>
    <s v="1.1.10.1.1.03.0"/>
    <x v="105"/>
    <x v="256"/>
    <s v="F"/>
    <x v="7"/>
    <x v="33"/>
  </r>
  <r>
    <x v="2"/>
    <x v="10"/>
    <s v="1.1.10.1.1.03.0"/>
    <x v="105"/>
    <x v="318"/>
    <s v="F"/>
    <x v="7"/>
    <x v="34"/>
  </r>
  <r>
    <x v="2"/>
    <x v="11"/>
    <s v="1.1.10.1.1.03.0"/>
    <x v="105"/>
    <x v="404"/>
    <s v="F"/>
    <x v="7"/>
    <x v="35"/>
  </r>
  <r>
    <x v="3"/>
    <x v="0"/>
    <s v="1.1.10.1.1.03.0"/>
    <x v="105"/>
    <x v="724"/>
    <s v="F"/>
    <x v="7"/>
    <x v="36"/>
  </r>
  <r>
    <x v="3"/>
    <x v="1"/>
    <s v="1.1.10.1.1.03.0"/>
    <x v="105"/>
    <x v="210"/>
    <s v="F"/>
    <x v="7"/>
    <x v="37"/>
  </r>
  <r>
    <x v="3"/>
    <x v="2"/>
    <s v="1.1.10.1.1.03.0"/>
    <x v="105"/>
    <x v="1237"/>
    <s v="F"/>
    <x v="7"/>
    <x v="38"/>
  </r>
  <r>
    <x v="3"/>
    <x v="3"/>
    <s v="1.1.10.1.1.03.0"/>
    <x v="105"/>
    <x v="252"/>
    <s v="F"/>
    <x v="7"/>
    <x v="39"/>
  </r>
  <r>
    <x v="3"/>
    <x v="4"/>
    <s v="1.1.10.1.1.03.0"/>
    <x v="105"/>
    <x v="209"/>
    <s v="F"/>
    <x v="7"/>
    <x v="40"/>
  </r>
  <r>
    <x v="3"/>
    <x v="5"/>
    <s v="1.1.10.1.1.03.0"/>
    <x v="105"/>
    <x v="1256"/>
    <s v="P"/>
    <x v="7"/>
    <x v="41"/>
  </r>
  <r>
    <x v="0"/>
    <x v="0"/>
    <s v="1.1.10.1.1.04.0"/>
    <x v="106"/>
    <x v="784"/>
    <s v="F"/>
    <x v="0"/>
    <x v="0"/>
  </r>
  <r>
    <x v="0"/>
    <x v="1"/>
    <s v="1.1.10.1.1.04.0"/>
    <x v="106"/>
    <x v="1348"/>
    <s v="F"/>
    <x v="0"/>
    <x v="1"/>
  </r>
  <r>
    <x v="0"/>
    <x v="2"/>
    <s v="1.1.10.1.1.04.0"/>
    <x v="106"/>
    <x v="1004"/>
    <s v="F"/>
    <x v="0"/>
    <x v="2"/>
  </r>
  <r>
    <x v="0"/>
    <x v="3"/>
    <s v="1.1.10.1.1.04.0"/>
    <x v="106"/>
    <x v="216"/>
    <s v="F"/>
    <x v="0"/>
    <x v="3"/>
  </r>
  <r>
    <x v="0"/>
    <x v="4"/>
    <s v="1.1.10.1.1.04.0"/>
    <x v="106"/>
    <x v="290"/>
    <s v="F"/>
    <x v="0"/>
    <x v="4"/>
  </r>
  <r>
    <x v="0"/>
    <x v="5"/>
    <s v="1.1.10.1.1.04.0"/>
    <x v="106"/>
    <x v="293"/>
    <s v="F"/>
    <x v="0"/>
    <x v="5"/>
  </r>
  <r>
    <x v="0"/>
    <x v="6"/>
    <s v="1.1.10.1.1.04.0"/>
    <x v="106"/>
    <x v="296"/>
    <s v="F"/>
    <x v="0"/>
    <x v="6"/>
  </r>
  <r>
    <x v="0"/>
    <x v="7"/>
    <s v="1.1.10.1.1.04.0"/>
    <x v="106"/>
    <x v="298"/>
    <s v="F"/>
    <x v="0"/>
    <x v="7"/>
  </r>
  <r>
    <x v="0"/>
    <x v="8"/>
    <s v="1.1.10.1.1.04.0"/>
    <x v="106"/>
    <x v="60"/>
    <s v="F"/>
    <x v="0"/>
    <x v="8"/>
  </r>
  <r>
    <x v="0"/>
    <x v="9"/>
    <s v="1.1.10.1.1.04.0"/>
    <x v="106"/>
    <x v="222"/>
    <s v="F"/>
    <x v="0"/>
    <x v="9"/>
  </r>
  <r>
    <x v="0"/>
    <x v="10"/>
    <s v="1.1.10.1.1.04.0"/>
    <x v="106"/>
    <x v="1051"/>
    <s v="F"/>
    <x v="0"/>
    <x v="10"/>
  </r>
  <r>
    <x v="0"/>
    <x v="11"/>
    <s v="1.1.10.1.1.04.0"/>
    <x v="106"/>
    <x v="637"/>
    <s v="F"/>
    <x v="0"/>
    <x v="11"/>
  </r>
  <r>
    <x v="1"/>
    <x v="0"/>
    <s v="1.1.10.1.1.04.0"/>
    <x v="106"/>
    <x v="391"/>
    <s v="F"/>
    <x v="0"/>
    <x v="12"/>
  </r>
  <r>
    <x v="1"/>
    <x v="1"/>
    <s v="1.1.10.1.1.04.0"/>
    <x v="106"/>
    <x v="123"/>
    <s v="F"/>
    <x v="0"/>
    <x v="13"/>
  </r>
  <r>
    <x v="1"/>
    <x v="2"/>
    <s v="1.1.10.1.1.04.0"/>
    <x v="106"/>
    <x v="701"/>
    <s v="F"/>
    <x v="0"/>
    <x v="14"/>
  </r>
  <r>
    <x v="1"/>
    <x v="3"/>
    <s v="1.1.10.1.1.04.0"/>
    <x v="106"/>
    <x v="701"/>
    <s v="F"/>
    <x v="0"/>
    <x v="15"/>
  </r>
  <r>
    <x v="1"/>
    <x v="4"/>
    <s v="1.1.10.1.1.04.0"/>
    <x v="106"/>
    <x v="924"/>
    <s v="F"/>
    <x v="0"/>
    <x v="16"/>
  </r>
  <r>
    <x v="1"/>
    <x v="5"/>
    <s v="1.1.10.1.1.04.0"/>
    <x v="106"/>
    <x v="1152"/>
    <s v="F"/>
    <x v="0"/>
    <x v="17"/>
  </r>
  <r>
    <x v="1"/>
    <x v="6"/>
    <s v="1.1.10.1.1.04.0"/>
    <x v="106"/>
    <x v="124"/>
    <s v="F"/>
    <x v="0"/>
    <x v="18"/>
  </r>
  <r>
    <x v="1"/>
    <x v="7"/>
    <s v="1.1.10.1.1.04.0"/>
    <x v="106"/>
    <x v="1206"/>
    <s v="F"/>
    <x v="0"/>
    <x v="19"/>
  </r>
  <r>
    <x v="1"/>
    <x v="8"/>
    <s v="1.1.10.1.1.04.0"/>
    <x v="106"/>
    <x v="393"/>
    <s v="F"/>
    <x v="0"/>
    <x v="20"/>
  </r>
  <r>
    <x v="1"/>
    <x v="9"/>
    <s v="1.1.10.1.1.04.0"/>
    <x v="106"/>
    <x v="673"/>
    <s v="F"/>
    <x v="0"/>
    <x v="21"/>
  </r>
  <r>
    <x v="1"/>
    <x v="10"/>
    <s v="1.1.10.1.1.04.0"/>
    <x v="106"/>
    <x v="774"/>
    <s v="F"/>
    <x v="0"/>
    <x v="22"/>
  </r>
  <r>
    <x v="1"/>
    <x v="11"/>
    <s v="1.1.10.1.1.04.0"/>
    <x v="106"/>
    <x v="306"/>
    <s v="F"/>
    <x v="0"/>
    <x v="23"/>
  </r>
  <r>
    <x v="2"/>
    <x v="0"/>
    <s v="1.1.10.1.1.04.0"/>
    <x v="106"/>
    <x v="631"/>
    <s v="F"/>
    <x v="0"/>
    <x v="24"/>
  </r>
  <r>
    <x v="2"/>
    <x v="1"/>
    <s v="1.1.10.1.1.04.0"/>
    <x v="106"/>
    <x v="677"/>
    <s v="F"/>
    <x v="0"/>
    <x v="25"/>
  </r>
  <r>
    <x v="2"/>
    <x v="2"/>
    <s v="1.1.10.1.1.04.0"/>
    <x v="106"/>
    <x v="30"/>
    <s v="F"/>
    <x v="0"/>
    <x v="26"/>
  </r>
  <r>
    <x v="2"/>
    <x v="3"/>
    <s v="1.1.10.1.1.04.0"/>
    <x v="106"/>
    <x v="899"/>
    <s v="F"/>
    <x v="0"/>
    <x v="27"/>
  </r>
  <r>
    <x v="2"/>
    <x v="4"/>
    <s v="1.1.10.1.1.04.0"/>
    <x v="106"/>
    <x v="317"/>
    <s v="F"/>
    <x v="0"/>
    <x v="28"/>
  </r>
  <r>
    <x v="2"/>
    <x v="5"/>
    <s v="1.1.10.1.1.04.0"/>
    <x v="106"/>
    <x v="429"/>
    <s v="F"/>
    <x v="0"/>
    <x v="29"/>
  </r>
  <r>
    <x v="2"/>
    <x v="6"/>
    <s v="1.1.10.1.1.04.0"/>
    <x v="106"/>
    <x v="573"/>
    <s v="F"/>
    <x v="0"/>
    <x v="30"/>
  </r>
  <r>
    <x v="2"/>
    <x v="7"/>
    <s v="1.1.10.1.1.04.0"/>
    <x v="106"/>
    <x v="400"/>
    <s v="F"/>
    <x v="0"/>
    <x v="31"/>
  </r>
  <r>
    <x v="2"/>
    <x v="8"/>
    <s v="1.1.10.1.1.04.0"/>
    <x v="106"/>
    <x v="188"/>
    <s v="F"/>
    <x v="0"/>
    <x v="32"/>
  </r>
  <r>
    <x v="2"/>
    <x v="9"/>
    <s v="1.1.10.1.1.04.0"/>
    <x v="106"/>
    <x v="1366"/>
    <s v="F"/>
    <x v="0"/>
    <x v="33"/>
  </r>
  <r>
    <x v="2"/>
    <x v="10"/>
    <s v="1.1.10.1.1.04.0"/>
    <x v="106"/>
    <x v="364"/>
    <s v="F"/>
    <x v="0"/>
    <x v="34"/>
  </r>
  <r>
    <x v="2"/>
    <x v="11"/>
    <s v="1.1.10.1.1.04.0"/>
    <x v="106"/>
    <x v="499"/>
    <s v="F"/>
    <x v="0"/>
    <x v="35"/>
  </r>
  <r>
    <x v="3"/>
    <x v="0"/>
    <s v="1.1.10.1.1.04.0"/>
    <x v="106"/>
    <x v="1011"/>
    <s v="F"/>
    <x v="0"/>
    <x v="36"/>
  </r>
  <r>
    <x v="3"/>
    <x v="1"/>
    <s v="1.1.10.1.1.04.0"/>
    <x v="106"/>
    <x v="263"/>
    <s v="F"/>
    <x v="0"/>
    <x v="37"/>
  </r>
  <r>
    <x v="3"/>
    <x v="2"/>
    <s v="1.1.10.1.1.04.0"/>
    <x v="106"/>
    <x v="990"/>
    <s v="F"/>
    <x v="0"/>
    <x v="38"/>
  </r>
  <r>
    <x v="3"/>
    <x v="3"/>
    <s v="1.1.10.1.1.04.0"/>
    <x v="106"/>
    <x v="264"/>
    <s v="F"/>
    <x v="0"/>
    <x v="39"/>
  </r>
  <r>
    <x v="3"/>
    <x v="4"/>
    <s v="1.1.10.1.1.04.0"/>
    <x v="106"/>
    <x v="523"/>
    <s v="F"/>
    <x v="0"/>
    <x v="40"/>
  </r>
  <r>
    <x v="3"/>
    <x v="5"/>
    <s v="1.1.10.1.1.04.0"/>
    <x v="106"/>
    <x v="370"/>
    <s v="P"/>
    <x v="0"/>
    <x v="41"/>
  </r>
  <r>
    <x v="0"/>
    <x v="0"/>
    <s v="1.1.10.1.1.05.0"/>
    <x v="107"/>
    <x v="125"/>
    <s v="F"/>
    <x v="7"/>
    <x v="0"/>
  </r>
  <r>
    <x v="0"/>
    <x v="1"/>
    <s v="1.1.10.1.1.05.0"/>
    <x v="107"/>
    <x v="756"/>
    <s v="F"/>
    <x v="7"/>
    <x v="1"/>
  </r>
  <r>
    <x v="0"/>
    <x v="2"/>
    <s v="1.1.10.1.1.05.0"/>
    <x v="107"/>
    <x v="657"/>
    <s v="F"/>
    <x v="7"/>
    <x v="2"/>
  </r>
  <r>
    <x v="0"/>
    <x v="3"/>
    <s v="1.1.10.1.1.05.0"/>
    <x v="107"/>
    <x v="341"/>
    <s v="F"/>
    <x v="7"/>
    <x v="3"/>
  </r>
  <r>
    <x v="0"/>
    <x v="4"/>
    <s v="1.1.10.1.1.05.0"/>
    <x v="107"/>
    <x v="643"/>
    <s v="F"/>
    <x v="7"/>
    <x v="4"/>
  </r>
  <r>
    <x v="0"/>
    <x v="5"/>
    <s v="1.1.10.1.1.05.0"/>
    <x v="107"/>
    <x v="70"/>
    <s v="F"/>
    <x v="7"/>
    <x v="5"/>
  </r>
  <r>
    <x v="0"/>
    <x v="6"/>
    <s v="1.1.10.1.1.05.0"/>
    <x v="107"/>
    <x v="135"/>
    <s v="F"/>
    <x v="7"/>
    <x v="6"/>
  </r>
  <r>
    <x v="0"/>
    <x v="7"/>
    <s v="1.1.10.1.1.05.0"/>
    <x v="107"/>
    <x v="681"/>
    <s v="F"/>
    <x v="7"/>
    <x v="7"/>
  </r>
  <r>
    <x v="0"/>
    <x v="8"/>
    <s v="1.1.10.1.1.05.0"/>
    <x v="107"/>
    <x v="306"/>
    <s v="F"/>
    <x v="7"/>
    <x v="8"/>
  </r>
  <r>
    <x v="0"/>
    <x v="9"/>
    <s v="1.1.10.1.1.05.0"/>
    <x v="107"/>
    <x v="107"/>
    <s v="F"/>
    <x v="7"/>
    <x v="9"/>
  </r>
  <r>
    <x v="0"/>
    <x v="10"/>
    <s v="1.1.10.1.1.05.0"/>
    <x v="107"/>
    <x v="716"/>
    <s v="F"/>
    <x v="7"/>
    <x v="10"/>
  </r>
  <r>
    <x v="0"/>
    <x v="11"/>
    <s v="1.1.10.1.1.05.0"/>
    <x v="107"/>
    <x v="243"/>
    <s v="F"/>
    <x v="7"/>
    <x v="11"/>
  </r>
  <r>
    <x v="1"/>
    <x v="0"/>
    <s v="1.1.10.1.1.05.0"/>
    <x v="107"/>
    <x v="168"/>
    <s v="F"/>
    <x v="7"/>
    <x v="12"/>
  </r>
  <r>
    <x v="1"/>
    <x v="1"/>
    <s v="1.1.10.1.1.05.0"/>
    <x v="107"/>
    <x v="108"/>
    <s v="F"/>
    <x v="7"/>
    <x v="13"/>
  </r>
  <r>
    <x v="1"/>
    <x v="2"/>
    <s v="1.1.10.1.1.05.0"/>
    <x v="107"/>
    <x v="697"/>
    <s v="F"/>
    <x v="7"/>
    <x v="14"/>
  </r>
  <r>
    <x v="1"/>
    <x v="3"/>
    <s v="1.1.10.1.1.05.0"/>
    <x v="107"/>
    <x v="676"/>
    <s v="F"/>
    <x v="7"/>
    <x v="15"/>
  </r>
  <r>
    <x v="1"/>
    <x v="4"/>
    <s v="1.1.10.1.1.05.0"/>
    <x v="107"/>
    <x v="646"/>
    <s v="F"/>
    <x v="7"/>
    <x v="16"/>
  </r>
  <r>
    <x v="1"/>
    <x v="5"/>
    <s v="1.1.10.1.1.05.0"/>
    <x v="107"/>
    <x v="1028"/>
    <s v="F"/>
    <x v="7"/>
    <x v="17"/>
  </r>
  <r>
    <x v="1"/>
    <x v="6"/>
    <s v="1.1.10.1.1.05.0"/>
    <x v="107"/>
    <x v="234"/>
    <s v="F"/>
    <x v="7"/>
    <x v="18"/>
  </r>
  <r>
    <x v="1"/>
    <x v="7"/>
    <s v="1.1.10.1.1.05.0"/>
    <x v="107"/>
    <x v="142"/>
    <s v="F"/>
    <x v="7"/>
    <x v="19"/>
  </r>
  <r>
    <x v="1"/>
    <x v="8"/>
    <s v="1.1.10.1.1.05.0"/>
    <x v="107"/>
    <x v="421"/>
    <s v="F"/>
    <x v="7"/>
    <x v="20"/>
  </r>
  <r>
    <x v="1"/>
    <x v="9"/>
    <s v="1.1.10.1.1.05.0"/>
    <x v="107"/>
    <x v="330"/>
    <s v="F"/>
    <x v="7"/>
    <x v="21"/>
  </r>
  <r>
    <x v="1"/>
    <x v="10"/>
    <s v="1.1.10.1.1.05.0"/>
    <x v="107"/>
    <x v="45"/>
    <s v="F"/>
    <x v="7"/>
    <x v="22"/>
  </r>
  <r>
    <x v="1"/>
    <x v="11"/>
    <s v="1.1.10.1.1.05.0"/>
    <x v="107"/>
    <x v="247"/>
    <s v="F"/>
    <x v="7"/>
    <x v="23"/>
  </r>
  <r>
    <x v="2"/>
    <x v="0"/>
    <s v="1.1.10.1.1.05.0"/>
    <x v="107"/>
    <x v="46"/>
    <s v="F"/>
    <x v="7"/>
    <x v="24"/>
  </r>
  <r>
    <x v="2"/>
    <x v="1"/>
    <s v="1.1.10.1.1.05.0"/>
    <x v="107"/>
    <x v="44"/>
    <s v="F"/>
    <x v="7"/>
    <x v="25"/>
  </r>
  <r>
    <x v="2"/>
    <x v="2"/>
    <s v="1.1.10.1.1.05.0"/>
    <x v="107"/>
    <x v="47"/>
    <s v="F"/>
    <x v="7"/>
    <x v="26"/>
  </r>
  <r>
    <x v="2"/>
    <x v="3"/>
    <s v="1.1.10.1.1.05.0"/>
    <x v="107"/>
    <x v="397"/>
    <s v="F"/>
    <x v="7"/>
    <x v="27"/>
  </r>
  <r>
    <x v="2"/>
    <x v="4"/>
    <s v="1.1.10.1.1.05.0"/>
    <x v="107"/>
    <x v="397"/>
    <s v="F"/>
    <x v="7"/>
    <x v="28"/>
  </r>
  <r>
    <x v="2"/>
    <x v="5"/>
    <s v="1.1.10.1.1.05.0"/>
    <x v="107"/>
    <x v="1031"/>
    <s v="F"/>
    <x v="7"/>
    <x v="29"/>
  </r>
  <r>
    <x v="2"/>
    <x v="6"/>
    <s v="1.1.10.1.1.05.0"/>
    <x v="107"/>
    <x v="249"/>
    <s v="F"/>
    <x v="7"/>
    <x v="30"/>
  </r>
  <r>
    <x v="2"/>
    <x v="7"/>
    <s v="1.1.10.1.1.05.0"/>
    <x v="107"/>
    <x v="617"/>
    <s v="F"/>
    <x v="7"/>
    <x v="31"/>
  </r>
  <r>
    <x v="2"/>
    <x v="8"/>
    <s v="1.1.10.1.1.05.0"/>
    <x v="107"/>
    <x v="725"/>
    <s v="F"/>
    <x v="7"/>
    <x v="32"/>
  </r>
  <r>
    <x v="2"/>
    <x v="9"/>
    <s v="1.1.10.1.1.05.0"/>
    <x v="107"/>
    <x v="1050"/>
    <s v="F"/>
    <x v="7"/>
    <x v="33"/>
  </r>
  <r>
    <x v="2"/>
    <x v="10"/>
    <s v="1.1.10.1.1.05.0"/>
    <x v="107"/>
    <x v="500"/>
    <s v="F"/>
    <x v="7"/>
    <x v="34"/>
  </r>
  <r>
    <x v="2"/>
    <x v="11"/>
    <s v="1.1.10.1.1.05.0"/>
    <x v="107"/>
    <x v="501"/>
    <s v="F"/>
    <x v="7"/>
    <x v="35"/>
  </r>
  <r>
    <x v="3"/>
    <x v="0"/>
    <s v="1.1.10.1.1.05.0"/>
    <x v="107"/>
    <x v="501"/>
    <s v="F"/>
    <x v="7"/>
    <x v="36"/>
  </r>
  <r>
    <x v="3"/>
    <x v="1"/>
    <s v="1.1.10.1.1.05.0"/>
    <x v="107"/>
    <x v="990"/>
    <s v="F"/>
    <x v="7"/>
    <x v="37"/>
  </r>
  <r>
    <x v="3"/>
    <x v="2"/>
    <s v="1.1.10.1.1.05.0"/>
    <x v="107"/>
    <x v="977"/>
    <s v="F"/>
    <x v="7"/>
    <x v="38"/>
  </r>
  <r>
    <x v="3"/>
    <x v="3"/>
    <s v="1.1.10.1.1.05.0"/>
    <x v="107"/>
    <x v="269"/>
    <s v="F"/>
    <x v="7"/>
    <x v="39"/>
  </r>
  <r>
    <x v="3"/>
    <x v="4"/>
    <s v="1.1.10.1.1.05.0"/>
    <x v="107"/>
    <x v="510"/>
    <s v="F"/>
    <x v="7"/>
    <x v="40"/>
  </r>
  <r>
    <x v="3"/>
    <x v="5"/>
    <s v="1.1.10.1.1.05.0"/>
    <x v="107"/>
    <x v="565"/>
    <s v="P"/>
    <x v="7"/>
    <x v="41"/>
  </r>
  <r>
    <x v="0"/>
    <x v="0"/>
    <s v="1.1.10.1.1.06.0"/>
    <x v="108"/>
    <x v="810"/>
    <s v="F"/>
    <x v="7"/>
    <x v="0"/>
  </r>
  <r>
    <x v="0"/>
    <x v="1"/>
    <s v="1.1.10.1.1.06.0"/>
    <x v="108"/>
    <x v="1037"/>
    <s v="F"/>
    <x v="7"/>
    <x v="1"/>
  </r>
  <r>
    <x v="0"/>
    <x v="2"/>
    <s v="1.1.10.1.1.06.0"/>
    <x v="108"/>
    <x v="502"/>
    <s v="F"/>
    <x v="7"/>
    <x v="2"/>
  </r>
  <r>
    <x v="0"/>
    <x v="3"/>
    <s v="1.1.10.1.1.06.0"/>
    <x v="108"/>
    <x v="1368"/>
    <s v="F"/>
    <x v="7"/>
    <x v="3"/>
  </r>
  <r>
    <x v="0"/>
    <x v="4"/>
    <s v="1.1.10.1.1.06.0"/>
    <x v="108"/>
    <x v="553"/>
    <s v="F"/>
    <x v="7"/>
    <x v="4"/>
  </r>
  <r>
    <x v="0"/>
    <x v="5"/>
    <s v="1.1.10.1.1.06.0"/>
    <x v="108"/>
    <x v="463"/>
    <s v="F"/>
    <x v="7"/>
    <x v="5"/>
  </r>
  <r>
    <x v="0"/>
    <x v="6"/>
    <s v="1.1.10.1.1.06.0"/>
    <x v="108"/>
    <x v="1196"/>
    <s v="F"/>
    <x v="7"/>
    <x v="6"/>
  </r>
  <r>
    <x v="0"/>
    <x v="7"/>
    <s v="1.1.10.1.1.06.0"/>
    <x v="108"/>
    <x v="577"/>
    <s v="F"/>
    <x v="7"/>
    <x v="7"/>
  </r>
  <r>
    <x v="0"/>
    <x v="8"/>
    <s v="1.1.10.1.1.06.0"/>
    <x v="108"/>
    <x v="1369"/>
    <s v="F"/>
    <x v="7"/>
    <x v="8"/>
  </r>
  <r>
    <x v="0"/>
    <x v="9"/>
    <s v="1.1.10.1.1.06.0"/>
    <x v="108"/>
    <x v="1370"/>
    <s v="F"/>
    <x v="7"/>
    <x v="9"/>
  </r>
  <r>
    <x v="0"/>
    <x v="10"/>
    <s v="1.1.10.1.1.06.0"/>
    <x v="108"/>
    <x v="1371"/>
    <s v="F"/>
    <x v="7"/>
    <x v="10"/>
  </r>
  <r>
    <x v="0"/>
    <x v="11"/>
    <s v="1.1.10.1.1.06.0"/>
    <x v="108"/>
    <x v="1372"/>
    <s v="F"/>
    <x v="7"/>
    <x v="11"/>
  </r>
  <r>
    <x v="1"/>
    <x v="0"/>
    <s v="1.1.10.1.1.06.0"/>
    <x v="108"/>
    <x v="1373"/>
    <s v="F"/>
    <x v="7"/>
    <x v="12"/>
  </r>
  <r>
    <x v="1"/>
    <x v="1"/>
    <s v="1.1.10.1.1.06.0"/>
    <x v="108"/>
    <x v="1351"/>
    <s v="F"/>
    <x v="7"/>
    <x v="13"/>
  </r>
  <r>
    <x v="1"/>
    <x v="2"/>
    <s v="1.1.10.1.1.06.0"/>
    <x v="108"/>
    <x v="1372"/>
    <s v="F"/>
    <x v="7"/>
    <x v="14"/>
  </r>
  <r>
    <x v="1"/>
    <x v="3"/>
    <s v="1.1.10.1.1.06.0"/>
    <x v="108"/>
    <x v="1374"/>
    <s v="F"/>
    <x v="7"/>
    <x v="15"/>
  </r>
  <r>
    <x v="1"/>
    <x v="4"/>
    <s v="1.1.10.1.1.06.0"/>
    <x v="108"/>
    <x v="1361"/>
    <s v="F"/>
    <x v="7"/>
    <x v="16"/>
  </r>
  <r>
    <x v="1"/>
    <x v="5"/>
    <s v="1.1.10.1.1.06.0"/>
    <x v="108"/>
    <x v="891"/>
    <s v="F"/>
    <x v="7"/>
    <x v="17"/>
  </r>
  <r>
    <x v="1"/>
    <x v="6"/>
    <s v="1.1.10.1.1.06.0"/>
    <x v="108"/>
    <x v="1375"/>
    <s v="F"/>
    <x v="7"/>
    <x v="18"/>
  </r>
  <r>
    <x v="1"/>
    <x v="7"/>
    <s v="1.1.10.1.1.06.0"/>
    <x v="108"/>
    <x v="1376"/>
    <s v="F"/>
    <x v="7"/>
    <x v="19"/>
  </r>
  <r>
    <x v="1"/>
    <x v="8"/>
    <s v="1.1.10.1.1.06.0"/>
    <x v="108"/>
    <x v="1377"/>
    <s v="F"/>
    <x v="7"/>
    <x v="20"/>
  </r>
  <r>
    <x v="1"/>
    <x v="9"/>
    <s v="1.1.10.1.1.06.0"/>
    <x v="108"/>
    <x v="1378"/>
    <s v="F"/>
    <x v="7"/>
    <x v="21"/>
  </r>
  <r>
    <x v="1"/>
    <x v="10"/>
    <s v="1.1.10.1.1.06.0"/>
    <x v="108"/>
    <x v="600"/>
    <s v="F"/>
    <x v="7"/>
    <x v="22"/>
  </r>
  <r>
    <x v="1"/>
    <x v="11"/>
    <s v="1.1.10.1.1.06.0"/>
    <x v="108"/>
    <x v="1379"/>
    <s v="F"/>
    <x v="7"/>
    <x v="23"/>
  </r>
  <r>
    <x v="2"/>
    <x v="0"/>
    <s v="1.1.10.1.1.06.0"/>
    <x v="108"/>
    <x v="1380"/>
    <s v="F"/>
    <x v="7"/>
    <x v="24"/>
  </r>
  <r>
    <x v="2"/>
    <x v="1"/>
    <s v="1.1.10.1.1.06.0"/>
    <x v="108"/>
    <x v="1381"/>
    <s v="F"/>
    <x v="7"/>
    <x v="25"/>
  </r>
  <r>
    <x v="2"/>
    <x v="2"/>
    <s v="1.1.10.1.1.06.0"/>
    <x v="108"/>
    <x v="1382"/>
    <s v="F"/>
    <x v="7"/>
    <x v="26"/>
  </r>
  <r>
    <x v="2"/>
    <x v="3"/>
    <s v="1.1.10.1.1.06.0"/>
    <x v="108"/>
    <x v="592"/>
    <s v="F"/>
    <x v="7"/>
    <x v="27"/>
  </r>
  <r>
    <x v="2"/>
    <x v="4"/>
    <s v="1.1.10.1.1.06.0"/>
    <x v="108"/>
    <x v="863"/>
    <s v="F"/>
    <x v="7"/>
    <x v="28"/>
  </r>
  <r>
    <x v="2"/>
    <x v="5"/>
    <s v="1.1.10.1.1.06.0"/>
    <x v="108"/>
    <x v="1383"/>
    <s v="F"/>
    <x v="7"/>
    <x v="29"/>
  </r>
  <r>
    <x v="2"/>
    <x v="6"/>
    <s v="1.1.10.1.1.06.0"/>
    <x v="108"/>
    <x v="855"/>
    <s v="F"/>
    <x v="7"/>
    <x v="30"/>
  </r>
  <r>
    <x v="2"/>
    <x v="7"/>
    <s v="1.1.10.1.1.06.0"/>
    <x v="108"/>
    <x v="1384"/>
    <s v="F"/>
    <x v="7"/>
    <x v="31"/>
  </r>
  <r>
    <x v="2"/>
    <x v="8"/>
    <s v="1.1.10.1.1.06.0"/>
    <x v="108"/>
    <x v="854"/>
    <s v="F"/>
    <x v="7"/>
    <x v="32"/>
  </r>
  <r>
    <x v="2"/>
    <x v="9"/>
    <s v="1.1.10.1.1.06.0"/>
    <x v="108"/>
    <x v="1385"/>
    <s v="F"/>
    <x v="7"/>
    <x v="33"/>
  </r>
  <r>
    <x v="2"/>
    <x v="10"/>
    <s v="1.1.10.1.1.06.0"/>
    <x v="108"/>
    <x v="1386"/>
    <s v="F"/>
    <x v="7"/>
    <x v="34"/>
  </r>
  <r>
    <x v="2"/>
    <x v="11"/>
    <s v="1.1.10.1.1.06.0"/>
    <x v="108"/>
    <x v="1387"/>
    <s v="F"/>
    <x v="7"/>
    <x v="35"/>
  </r>
  <r>
    <x v="3"/>
    <x v="0"/>
    <s v="1.1.10.1.1.06.0"/>
    <x v="108"/>
    <x v="457"/>
    <s v="F"/>
    <x v="7"/>
    <x v="36"/>
  </r>
  <r>
    <x v="3"/>
    <x v="1"/>
    <s v="1.1.10.1.1.06.0"/>
    <x v="108"/>
    <x v="1078"/>
    <s v="F"/>
    <x v="7"/>
    <x v="37"/>
  </r>
  <r>
    <x v="3"/>
    <x v="2"/>
    <s v="1.1.10.1.1.06.0"/>
    <x v="108"/>
    <x v="1085"/>
    <s v="F"/>
    <x v="7"/>
    <x v="38"/>
  </r>
  <r>
    <x v="3"/>
    <x v="3"/>
    <s v="1.1.10.1.1.06.0"/>
    <x v="108"/>
    <x v="542"/>
    <s v="F"/>
    <x v="7"/>
    <x v="39"/>
  </r>
  <r>
    <x v="3"/>
    <x v="4"/>
    <s v="1.1.10.1.1.06.0"/>
    <x v="108"/>
    <x v="387"/>
    <s v="F"/>
    <x v="7"/>
    <x v="40"/>
  </r>
  <r>
    <x v="3"/>
    <x v="5"/>
    <s v="1.1.10.1.1.06.0"/>
    <x v="108"/>
    <x v="820"/>
    <s v="P"/>
    <x v="7"/>
    <x v="41"/>
  </r>
  <r>
    <x v="0"/>
    <x v="0"/>
    <s v="1.1.10.1.1.07.0"/>
    <x v="109"/>
    <x v="239"/>
    <s v="F"/>
    <x v="7"/>
    <x v="0"/>
  </r>
  <r>
    <x v="0"/>
    <x v="1"/>
    <s v="1.1.10.1.1.07.0"/>
    <x v="109"/>
    <x v="246"/>
    <s v="F"/>
    <x v="7"/>
    <x v="1"/>
  </r>
  <r>
    <x v="0"/>
    <x v="2"/>
    <s v="1.1.10.1.1.07.0"/>
    <x v="109"/>
    <x v="396"/>
    <s v="F"/>
    <x v="7"/>
    <x v="2"/>
  </r>
  <r>
    <x v="0"/>
    <x v="3"/>
    <s v="1.1.10.1.1.07.0"/>
    <x v="109"/>
    <x v="1030"/>
    <s v="F"/>
    <x v="7"/>
    <x v="3"/>
  </r>
  <r>
    <x v="0"/>
    <x v="4"/>
    <s v="1.1.10.1.1.07.0"/>
    <x v="109"/>
    <x v="34"/>
    <s v="F"/>
    <x v="7"/>
    <x v="4"/>
  </r>
  <r>
    <x v="0"/>
    <x v="5"/>
    <s v="1.1.10.1.1.07.0"/>
    <x v="109"/>
    <x v="33"/>
    <s v="F"/>
    <x v="7"/>
    <x v="5"/>
  </r>
  <r>
    <x v="0"/>
    <x v="6"/>
    <s v="1.1.10.1.1.07.0"/>
    <x v="109"/>
    <x v="758"/>
    <s v="F"/>
    <x v="7"/>
    <x v="6"/>
  </r>
  <r>
    <x v="0"/>
    <x v="7"/>
    <s v="1.1.10.1.1.07.0"/>
    <x v="109"/>
    <x v="80"/>
    <s v="F"/>
    <x v="7"/>
    <x v="7"/>
  </r>
  <r>
    <x v="0"/>
    <x v="8"/>
    <s v="1.1.10.1.1.07.0"/>
    <x v="109"/>
    <x v="83"/>
    <s v="F"/>
    <x v="7"/>
    <x v="8"/>
  </r>
  <r>
    <x v="0"/>
    <x v="9"/>
    <s v="1.1.10.1.1.07.0"/>
    <x v="109"/>
    <x v="312"/>
    <s v="F"/>
    <x v="7"/>
    <x v="9"/>
  </r>
  <r>
    <x v="0"/>
    <x v="10"/>
    <s v="1.1.10.1.1.07.0"/>
    <x v="109"/>
    <x v="312"/>
    <s v="F"/>
    <x v="7"/>
    <x v="10"/>
  </r>
  <r>
    <x v="0"/>
    <x v="11"/>
    <s v="1.1.10.1.1.07.0"/>
    <x v="109"/>
    <x v="143"/>
    <s v="F"/>
    <x v="7"/>
    <x v="11"/>
  </r>
  <r>
    <x v="1"/>
    <x v="0"/>
    <s v="1.1.10.1.1.07.0"/>
    <x v="109"/>
    <x v="1030"/>
    <s v="F"/>
    <x v="7"/>
    <x v="12"/>
  </r>
  <r>
    <x v="1"/>
    <x v="1"/>
    <s v="1.1.10.1.1.07.0"/>
    <x v="109"/>
    <x v="34"/>
    <s v="F"/>
    <x v="7"/>
    <x v="13"/>
  </r>
  <r>
    <x v="1"/>
    <x v="2"/>
    <s v="1.1.10.1.1.07.0"/>
    <x v="109"/>
    <x v="33"/>
    <s v="F"/>
    <x v="7"/>
    <x v="14"/>
  </r>
  <r>
    <x v="1"/>
    <x v="3"/>
    <s v="1.1.10.1.1.07.0"/>
    <x v="109"/>
    <x v="82"/>
    <s v="F"/>
    <x v="7"/>
    <x v="15"/>
  </r>
  <r>
    <x v="1"/>
    <x v="4"/>
    <s v="1.1.10.1.1.07.0"/>
    <x v="109"/>
    <x v="205"/>
    <s v="F"/>
    <x v="7"/>
    <x v="16"/>
  </r>
  <r>
    <x v="1"/>
    <x v="5"/>
    <s v="1.1.10.1.1.07.0"/>
    <x v="109"/>
    <x v="36"/>
    <s v="F"/>
    <x v="7"/>
    <x v="17"/>
  </r>
  <r>
    <x v="1"/>
    <x v="6"/>
    <s v="1.1.10.1.1.07.0"/>
    <x v="109"/>
    <x v="1021"/>
    <s v="F"/>
    <x v="7"/>
    <x v="18"/>
  </r>
  <r>
    <x v="1"/>
    <x v="7"/>
    <s v="1.1.10.1.1.07.0"/>
    <x v="109"/>
    <x v="177"/>
    <s v="F"/>
    <x v="7"/>
    <x v="19"/>
  </r>
  <r>
    <x v="1"/>
    <x v="8"/>
    <s v="1.1.10.1.1.07.0"/>
    <x v="109"/>
    <x v="573"/>
    <s v="F"/>
    <x v="7"/>
    <x v="20"/>
  </r>
  <r>
    <x v="1"/>
    <x v="9"/>
    <s v="1.1.10.1.1.07.0"/>
    <x v="109"/>
    <x v="1032"/>
    <s v="F"/>
    <x v="7"/>
    <x v="21"/>
  </r>
  <r>
    <x v="1"/>
    <x v="10"/>
    <s v="1.1.10.1.1.07.0"/>
    <x v="109"/>
    <x v="1037"/>
    <s v="F"/>
    <x v="7"/>
    <x v="22"/>
  </r>
  <r>
    <x v="1"/>
    <x v="11"/>
    <s v="1.1.10.1.1.07.0"/>
    <x v="109"/>
    <x v="215"/>
    <s v="F"/>
    <x v="7"/>
    <x v="23"/>
  </r>
  <r>
    <x v="2"/>
    <x v="0"/>
    <s v="1.1.10.1.1.07.0"/>
    <x v="109"/>
    <x v="973"/>
    <s v="F"/>
    <x v="7"/>
    <x v="24"/>
  </r>
  <r>
    <x v="2"/>
    <x v="1"/>
    <s v="1.1.10.1.1.07.0"/>
    <x v="109"/>
    <x v="400"/>
    <s v="F"/>
    <x v="7"/>
    <x v="25"/>
  </r>
  <r>
    <x v="2"/>
    <x v="2"/>
    <s v="1.1.10.1.1.07.0"/>
    <x v="109"/>
    <x v="556"/>
    <s v="F"/>
    <x v="7"/>
    <x v="26"/>
  </r>
  <r>
    <x v="2"/>
    <x v="3"/>
    <s v="1.1.10.1.1.07.0"/>
    <x v="109"/>
    <x v="207"/>
    <s v="F"/>
    <x v="7"/>
    <x v="27"/>
  </r>
  <r>
    <x v="2"/>
    <x v="4"/>
    <s v="1.1.10.1.1.07.0"/>
    <x v="109"/>
    <x v="320"/>
    <s v="F"/>
    <x v="7"/>
    <x v="28"/>
  </r>
  <r>
    <x v="2"/>
    <x v="5"/>
    <s v="1.1.10.1.1.07.0"/>
    <x v="109"/>
    <x v="242"/>
    <s v="F"/>
    <x v="7"/>
    <x v="29"/>
  </r>
  <r>
    <x v="2"/>
    <x v="6"/>
    <s v="1.1.10.1.1.07.0"/>
    <x v="109"/>
    <x v="248"/>
    <s v="F"/>
    <x v="7"/>
    <x v="30"/>
  </r>
  <r>
    <x v="2"/>
    <x v="7"/>
    <s v="1.1.10.1.1.07.0"/>
    <x v="109"/>
    <x v="399"/>
    <s v="F"/>
    <x v="7"/>
    <x v="31"/>
  </r>
  <r>
    <x v="2"/>
    <x v="8"/>
    <s v="1.1.10.1.1.07.0"/>
    <x v="109"/>
    <x v="894"/>
    <s v="F"/>
    <x v="7"/>
    <x v="32"/>
  </r>
  <r>
    <x v="2"/>
    <x v="9"/>
    <s v="1.1.10.1.1.07.0"/>
    <x v="109"/>
    <x v="215"/>
    <s v="F"/>
    <x v="7"/>
    <x v="33"/>
  </r>
  <r>
    <x v="2"/>
    <x v="10"/>
    <s v="1.1.10.1.1.07.0"/>
    <x v="109"/>
    <x v="214"/>
    <s v="F"/>
    <x v="7"/>
    <x v="34"/>
  </r>
  <r>
    <x v="2"/>
    <x v="11"/>
    <s v="1.1.10.1.1.07.0"/>
    <x v="109"/>
    <x v="254"/>
    <s v="F"/>
    <x v="7"/>
    <x v="35"/>
  </r>
  <r>
    <x v="3"/>
    <x v="0"/>
    <s v="1.1.10.1.1.07.0"/>
    <x v="109"/>
    <x v="571"/>
    <s v="F"/>
    <x v="7"/>
    <x v="36"/>
  </r>
  <r>
    <x v="3"/>
    <x v="1"/>
    <s v="1.1.10.1.1.07.0"/>
    <x v="109"/>
    <x v="215"/>
    <s v="F"/>
    <x v="7"/>
    <x v="37"/>
  </r>
  <r>
    <x v="3"/>
    <x v="2"/>
    <s v="1.1.10.1.1.07.0"/>
    <x v="109"/>
    <x v="188"/>
    <s v="F"/>
    <x v="7"/>
    <x v="38"/>
  </r>
  <r>
    <x v="3"/>
    <x v="3"/>
    <s v="1.1.10.1.1.07.0"/>
    <x v="109"/>
    <x v="260"/>
    <s v="F"/>
    <x v="7"/>
    <x v="39"/>
  </r>
  <r>
    <x v="3"/>
    <x v="4"/>
    <s v="1.1.10.1.1.07.0"/>
    <x v="109"/>
    <x v="507"/>
    <s v="F"/>
    <x v="7"/>
    <x v="40"/>
  </r>
  <r>
    <x v="3"/>
    <x v="5"/>
    <s v="1.1.10.1.1.07.0"/>
    <x v="109"/>
    <x v="770"/>
    <s v="P"/>
    <x v="7"/>
    <x v="41"/>
  </r>
  <r>
    <x v="0"/>
    <x v="0"/>
    <s v="1.1.10.1.1.08.0"/>
    <x v="110"/>
    <x v="718"/>
    <s v="F"/>
    <x v="7"/>
    <x v="0"/>
  </r>
  <r>
    <x v="0"/>
    <x v="1"/>
    <s v="1.1.10.1.1.08.0"/>
    <x v="110"/>
    <x v="167"/>
    <s v="F"/>
    <x v="7"/>
    <x v="1"/>
  </r>
  <r>
    <x v="0"/>
    <x v="2"/>
    <s v="1.1.10.1.1.08.0"/>
    <x v="110"/>
    <x v="102"/>
    <s v="F"/>
    <x v="7"/>
    <x v="2"/>
  </r>
  <r>
    <x v="0"/>
    <x v="3"/>
    <s v="1.1.10.1.1.08.0"/>
    <x v="110"/>
    <x v="72"/>
    <s v="F"/>
    <x v="7"/>
    <x v="3"/>
  </r>
  <r>
    <x v="0"/>
    <x v="4"/>
    <s v="1.1.10.1.1.08.0"/>
    <x v="110"/>
    <x v="308"/>
    <s v="F"/>
    <x v="7"/>
    <x v="4"/>
  </r>
  <r>
    <x v="0"/>
    <x v="5"/>
    <s v="1.1.10.1.1.08.0"/>
    <x v="110"/>
    <x v="108"/>
    <s v="F"/>
    <x v="7"/>
    <x v="5"/>
  </r>
  <r>
    <x v="0"/>
    <x v="6"/>
    <s v="1.1.10.1.1.08.0"/>
    <x v="110"/>
    <x v="173"/>
    <s v="F"/>
    <x v="7"/>
    <x v="6"/>
  </r>
  <r>
    <x v="0"/>
    <x v="7"/>
    <s v="1.1.10.1.1.08.0"/>
    <x v="110"/>
    <x v="684"/>
    <s v="F"/>
    <x v="7"/>
    <x v="7"/>
  </r>
  <r>
    <x v="0"/>
    <x v="8"/>
    <s v="1.1.10.1.1.08.0"/>
    <x v="110"/>
    <x v="788"/>
    <s v="F"/>
    <x v="7"/>
    <x v="8"/>
  </r>
  <r>
    <x v="0"/>
    <x v="9"/>
    <s v="1.1.10.1.1.08.0"/>
    <x v="110"/>
    <x v="82"/>
    <s v="F"/>
    <x v="7"/>
    <x v="9"/>
  </r>
  <r>
    <x v="0"/>
    <x v="10"/>
    <s v="1.1.10.1.1.08.0"/>
    <x v="110"/>
    <x v="203"/>
    <s v="F"/>
    <x v="7"/>
    <x v="10"/>
  </r>
  <r>
    <x v="0"/>
    <x v="11"/>
    <s v="1.1.10.1.1.08.0"/>
    <x v="110"/>
    <x v="687"/>
    <s v="F"/>
    <x v="7"/>
    <x v="11"/>
  </r>
  <r>
    <x v="1"/>
    <x v="0"/>
    <s v="1.1.10.1.1.08.0"/>
    <x v="110"/>
    <x v="610"/>
    <s v="F"/>
    <x v="7"/>
    <x v="12"/>
  </r>
  <r>
    <x v="1"/>
    <x v="1"/>
    <s v="1.1.10.1.1.08.0"/>
    <x v="110"/>
    <x v="761"/>
    <s v="F"/>
    <x v="7"/>
    <x v="13"/>
  </r>
  <r>
    <x v="1"/>
    <x v="2"/>
    <s v="1.1.10.1.1.08.0"/>
    <x v="110"/>
    <x v="614"/>
    <s v="F"/>
    <x v="7"/>
    <x v="14"/>
  </r>
  <r>
    <x v="1"/>
    <x v="3"/>
    <s v="1.1.10.1.1.08.0"/>
    <x v="110"/>
    <x v="1083"/>
    <s v="F"/>
    <x v="7"/>
    <x v="15"/>
  </r>
  <r>
    <x v="1"/>
    <x v="4"/>
    <s v="1.1.10.1.1.08.0"/>
    <x v="110"/>
    <x v="428"/>
    <s v="F"/>
    <x v="7"/>
    <x v="16"/>
  </r>
  <r>
    <x v="1"/>
    <x v="5"/>
    <s v="1.1.10.1.1.08.0"/>
    <x v="110"/>
    <x v="42"/>
    <s v="F"/>
    <x v="7"/>
    <x v="17"/>
  </r>
  <r>
    <x v="1"/>
    <x v="6"/>
    <s v="1.1.10.1.1.08.0"/>
    <x v="110"/>
    <x v="1031"/>
    <s v="F"/>
    <x v="7"/>
    <x v="18"/>
  </r>
  <r>
    <x v="1"/>
    <x v="7"/>
    <s v="1.1.10.1.1.08.0"/>
    <x v="110"/>
    <x v="882"/>
    <s v="F"/>
    <x v="7"/>
    <x v="19"/>
  </r>
  <r>
    <x v="1"/>
    <x v="8"/>
    <s v="1.1.10.1.1.08.0"/>
    <x v="110"/>
    <x v="982"/>
    <s v="F"/>
    <x v="7"/>
    <x v="20"/>
  </r>
  <r>
    <x v="1"/>
    <x v="9"/>
    <s v="1.1.10.1.1.08.0"/>
    <x v="110"/>
    <x v="1278"/>
    <s v="F"/>
    <x v="7"/>
    <x v="21"/>
  </r>
  <r>
    <x v="1"/>
    <x v="10"/>
    <s v="1.1.10.1.1.08.0"/>
    <x v="110"/>
    <x v="182"/>
    <s v="F"/>
    <x v="7"/>
    <x v="22"/>
  </r>
  <r>
    <x v="1"/>
    <x v="11"/>
    <s v="1.1.10.1.1.08.0"/>
    <x v="110"/>
    <x v="252"/>
    <s v="F"/>
    <x v="7"/>
    <x v="23"/>
  </r>
  <r>
    <x v="2"/>
    <x v="0"/>
    <s v="1.1.10.1.1.08.0"/>
    <x v="110"/>
    <x v="255"/>
    <s v="F"/>
    <x v="7"/>
    <x v="24"/>
  </r>
  <r>
    <x v="2"/>
    <x v="1"/>
    <s v="1.1.10.1.1.08.0"/>
    <x v="110"/>
    <x v="662"/>
    <s v="F"/>
    <x v="7"/>
    <x v="25"/>
  </r>
  <r>
    <x v="2"/>
    <x v="2"/>
    <s v="1.1.10.1.1.08.0"/>
    <x v="110"/>
    <x v="369"/>
    <s v="F"/>
    <x v="7"/>
    <x v="26"/>
  </r>
  <r>
    <x v="2"/>
    <x v="3"/>
    <s v="1.1.10.1.1.08.0"/>
    <x v="110"/>
    <x v="259"/>
    <s v="F"/>
    <x v="7"/>
    <x v="27"/>
  </r>
  <r>
    <x v="2"/>
    <x v="4"/>
    <s v="1.1.10.1.1.08.0"/>
    <x v="110"/>
    <x v="184"/>
    <s v="F"/>
    <x v="7"/>
    <x v="28"/>
  </r>
  <r>
    <x v="2"/>
    <x v="5"/>
    <s v="1.1.10.1.1.08.0"/>
    <x v="110"/>
    <x v="405"/>
    <s v="F"/>
    <x v="7"/>
    <x v="29"/>
  </r>
  <r>
    <x v="2"/>
    <x v="6"/>
    <s v="1.1.10.1.1.08.0"/>
    <x v="110"/>
    <x v="559"/>
    <s v="F"/>
    <x v="7"/>
    <x v="30"/>
  </r>
  <r>
    <x v="2"/>
    <x v="7"/>
    <s v="1.1.10.1.1.08.0"/>
    <x v="110"/>
    <x v="368"/>
    <s v="F"/>
    <x v="7"/>
    <x v="31"/>
  </r>
  <r>
    <x v="2"/>
    <x v="8"/>
    <s v="1.1.10.1.1.08.0"/>
    <x v="110"/>
    <x v="990"/>
    <s v="F"/>
    <x v="7"/>
    <x v="32"/>
  </r>
  <r>
    <x v="2"/>
    <x v="9"/>
    <s v="1.1.10.1.1.08.0"/>
    <x v="110"/>
    <x v="262"/>
    <s v="F"/>
    <x v="7"/>
    <x v="33"/>
  </r>
  <r>
    <x v="2"/>
    <x v="10"/>
    <s v="1.1.10.1.1.08.0"/>
    <x v="110"/>
    <x v="264"/>
    <s v="F"/>
    <x v="7"/>
    <x v="34"/>
  </r>
  <r>
    <x v="2"/>
    <x v="11"/>
    <s v="1.1.10.1.1.08.0"/>
    <x v="110"/>
    <x v="265"/>
    <s v="F"/>
    <x v="7"/>
    <x v="35"/>
  </r>
  <r>
    <x v="3"/>
    <x v="0"/>
    <s v="1.1.10.1.1.08.0"/>
    <x v="110"/>
    <x v="265"/>
    <s v="F"/>
    <x v="7"/>
    <x v="36"/>
  </r>
  <r>
    <x v="3"/>
    <x v="1"/>
    <s v="1.1.10.1.1.08.0"/>
    <x v="110"/>
    <x v="974"/>
    <s v="F"/>
    <x v="7"/>
    <x v="37"/>
  </r>
  <r>
    <x v="3"/>
    <x v="2"/>
    <s v="1.1.10.1.1.08.0"/>
    <x v="110"/>
    <x v="365"/>
    <s v="F"/>
    <x v="7"/>
    <x v="38"/>
  </r>
  <r>
    <x v="3"/>
    <x v="3"/>
    <s v="1.1.10.1.1.08.0"/>
    <x v="110"/>
    <x v="366"/>
    <s v="F"/>
    <x v="7"/>
    <x v="39"/>
  </r>
  <r>
    <x v="3"/>
    <x v="4"/>
    <s v="1.1.10.1.1.08.0"/>
    <x v="110"/>
    <x v="269"/>
    <s v="F"/>
    <x v="7"/>
    <x v="40"/>
  </r>
  <r>
    <x v="3"/>
    <x v="5"/>
    <s v="1.1.10.1.1.08.0"/>
    <x v="110"/>
    <x v="569"/>
    <s v="P"/>
    <x v="7"/>
    <x v="41"/>
  </r>
  <r>
    <x v="0"/>
    <x v="0"/>
    <s v="1.1.10.1.1.09.0"/>
    <x v="111"/>
    <x v="203"/>
    <s v="F"/>
    <x v="0"/>
    <x v="0"/>
  </r>
  <r>
    <x v="0"/>
    <x v="1"/>
    <s v="1.1.10.1.1.09.0"/>
    <x v="111"/>
    <x v="238"/>
    <s v="F"/>
    <x v="0"/>
    <x v="1"/>
  </r>
  <r>
    <x v="0"/>
    <x v="2"/>
    <s v="1.1.10.1.1.09.0"/>
    <x v="111"/>
    <x v="331"/>
    <s v="F"/>
    <x v="0"/>
    <x v="2"/>
  </r>
  <r>
    <x v="0"/>
    <x v="3"/>
    <s v="1.1.10.1.1.09.0"/>
    <x v="111"/>
    <x v="152"/>
    <s v="F"/>
    <x v="0"/>
    <x v="3"/>
  </r>
  <r>
    <x v="0"/>
    <x v="4"/>
    <s v="1.1.10.1.1.09.0"/>
    <x v="111"/>
    <x v="180"/>
    <s v="F"/>
    <x v="0"/>
    <x v="4"/>
  </r>
  <r>
    <x v="0"/>
    <x v="5"/>
    <s v="1.1.10.1.1.09.0"/>
    <x v="111"/>
    <x v="1309"/>
    <s v="F"/>
    <x v="0"/>
    <x v="5"/>
  </r>
  <r>
    <x v="0"/>
    <x v="6"/>
    <s v="1.1.10.1.1.09.0"/>
    <x v="111"/>
    <x v="323"/>
    <s v="F"/>
    <x v="0"/>
    <x v="6"/>
  </r>
  <r>
    <x v="0"/>
    <x v="7"/>
    <s v="1.1.10.1.1.09.0"/>
    <x v="111"/>
    <x v="615"/>
    <s v="F"/>
    <x v="0"/>
    <x v="7"/>
  </r>
  <r>
    <x v="0"/>
    <x v="8"/>
    <s v="1.1.10.1.1.09.0"/>
    <x v="111"/>
    <x v="573"/>
    <s v="F"/>
    <x v="0"/>
    <x v="8"/>
  </r>
  <r>
    <x v="0"/>
    <x v="9"/>
    <s v="1.1.10.1.1.09.0"/>
    <x v="111"/>
    <x v="813"/>
    <s v="F"/>
    <x v="0"/>
    <x v="9"/>
  </r>
  <r>
    <x v="0"/>
    <x v="10"/>
    <s v="1.1.10.1.1.09.0"/>
    <x v="111"/>
    <x v="325"/>
    <s v="F"/>
    <x v="0"/>
    <x v="10"/>
  </r>
  <r>
    <x v="0"/>
    <x v="11"/>
    <s v="1.1.10.1.1.09.0"/>
    <x v="111"/>
    <x v="362"/>
    <s v="F"/>
    <x v="0"/>
    <x v="11"/>
  </r>
  <r>
    <x v="1"/>
    <x v="0"/>
    <s v="1.1.10.1.1.09.0"/>
    <x v="111"/>
    <x v="399"/>
    <s v="F"/>
    <x v="0"/>
    <x v="12"/>
  </r>
  <r>
    <x v="1"/>
    <x v="1"/>
    <s v="1.1.10.1.1.09.0"/>
    <x v="111"/>
    <x v="435"/>
    <s v="F"/>
    <x v="0"/>
    <x v="13"/>
  </r>
  <r>
    <x v="1"/>
    <x v="2"/>
    <s v="1.1.10.1.1.09.0"/>
    <x v="111"/>
    <x v="346"/>
    <s v="F"/>
    <x v="0"/>
    <x v="14"/>
  </r>
  <r>
    <x v="1"/>
    <x v="3"/>
    <s v="1.1.10.1.1.09.0"/>
    <x v="111"/>
    <x v="208"/>
    <s v="F"/>
    <x v="0"/>
    <x v="15"/>
  </r>
  <r>
    <x v="1"/>
    <x v="4"/>
    <s v="1.1.10.1.1.09.0"/>
    <x v="111"/>
    <x v="249"/>
    <s v="F"/>
    <x v="0"/>
    <x v="16"/>
  </r>
  <r>
    <x v="1"/>
    <x v="5"/>
    <s v="1.1.10.1.1.09.0"/>
    <x v="111"/>
    <x v="325"/>
    <s v="F"/>
    <x v="0"/>
    <x v="17"/>
  </r>
  <r>
    <x v="1"/>
    <x v="6"/>
    <s v="1.1.10.1.1.09.0"/>
    <x v="111"/>
    <x v="362"/>
    <s v="F"/>
    <x v="0"/>
    <x v="18"/>
  </r>
  <r>
    <x v="1"/>
    <x v="7"/>
    <s v="1.1.10.1.1.09.0"/>
    <x v="111"/>
    <x v="435"/>
    <s v="F"/>
    <x v="0"/>
    <x v="19"/>
  </r>
  <r>
    <x v="1"/>
    <x v="8"/>
    <s v="1.1.10.1.1.09.0"/>
    <x v="111"/>
    <x v="251"/>
    <s v="F"/>
    <x v="0"/>
    <x v="20"/>
  </r>
  <r>
    <x v="1"/>
    <x v="9"/>
    <s v="1.1.10.1.1.09.0"/>
    <x v="111"/>
    <x v="618"/>
    <s v="F"/>
    <x v="0"/>
    <x v="21"/>
  </r>
  <r>
    <x v="1"/>
    <x v="10"/>
    <s v="1.1.10.1.1.09.0"/>
    <x v="111"/>
    <x v="253"/>
    <s v="F"/>
    <x v="0"/>
    <x v="22"/>
  </r>
  <r>
    <x v="1"/>
    <x v="11"/>
    <s v="1.1.10.1.1.09.0"/>
    <x v="111"/>
    <x v="616"/>
    <s v="F"/>
    <x v="0"/>
    <x v="23"/>
  </r>
  <r>
    <x v="2"/>
    <x v="0"/>
    <s v="1.1.10.1.1.09.0"/>
    <x v="111"/>
    <x v="1237"/>
    <s v="F"/>
    <x v="0"/>
    <x v="24"/>
  </r>
  <r>
    <x v="2"/>
    <x v="1"/>
    <s v="1.1.10.1.1.09.0"/>
    <x v="111"/>
    <x v="1237"/>
    <s v="F"/>
    <x v="0"/>
    <x v="25"/>
  </r>
  <r>
    <x v="2"/>
    <x v="2"/>
    <s v="1.1.10.1.1.09.0"/>
    <x v="111"/>
    <x v="363"/>
    <s v="F"/>
    <x v="0"/>
    <x v="26"/>
  </r>
  <r>
    <x v="2"/>
    <x v="3"/>
    <s v="1.1.10.1.1.09.0"/>
    <x v="111"/>
    <x v="425"/>
    <s v="F"/>
    <x v="0"/>
    <x v="27"/>
  </r>
  <r>
    <x v="2"/>
    <x v="4"/>
    <s v="1.1.10.1.1.09.0"/>
    <x v="111"/>
    <x v="401"/>
    <s v="F"/>
    <x v="0"/>
    <x v="28"/>
  </r>
  <r>
    <x v="2"/>
    <x v="5"/>
    <s v="1.1.10.1.1.09.0"/>
    <x v="111"/>
    <x v="251"/>
    <s v="F"/>
    <x v="0"/>
    <x v="29"/>
  </r>
  <r>
    <x v="2"/>
    <x v="6"/>
    <s v="1.1.10.1.1.09.0"/>
    <x v="111"/>
    <x v="618"/>
    <s v="F"/>
    <x v="0"/>
    <x v="30"/>
  </r>
  <r>
    <x v="2"/>
    <x v="7"/>
    <s v="1.1.10.1.1.09.0"/>
    <x v="111"/>
    <x v="252"/>
    <s v="F"/>
    <x v="0"/>
    <x v="31"/>
  </r>
  <r>
    <x v="2"/>
    <x v="8"/>
    <s v="1.1.10.1.1.09.0"/>
    <x v="111"/>
    <x v="1302"/>
    <s v="F"/>
    <x v="0"/>
    <x v="32"/>
  </r>
  <r>
    <x v="2"/>
    <x v="9"/>
    <s v="1.1.10.1.1.09.0"/>
    <x v="111"/>
    <x v="214"/>
    <s v="F"/>
    <x v="0"/>
    <x v="33"/>
  </r>
  <r>
    <x v="2"/>
    <x v="10"/>
    <s v="1.1.10.1.1.09.0"/>
    <x v="111"/>
    <x v="821"/>
    <s v="F"/>
    <x v="0"/>
    <x v="34"/>
  </r>
  <r>
    <x v="2"/>
    <x v="11"/>
    <s v="1.1.10.1.1.09.0"/>
    <x v="111"/>
    <x v="1178"/>
    <s v="F"/>
    <x v="0"/>
    <x v="35"/>
  </r>
  <r>
    <x v="3"/>
    <x v="0"/>
    <s v="1.1.10.1.1.09.0"/>
    <x v="111"/>
    <x v="724"/>
    <s v="F"/>
    <x v="0"/>
    <x v="36"/>
  </r>
  <r>
    <x v="3"/>
    <x v="1"/>
    <s v="1.1.10.1.1.09.0"/>
    <x v="111"/>
    <x v="1178"/>
    <s v="F"/>
    <x v="0"/>
    <x v="37"/>
  </r>
  <r>
    <x v="3"/>
    <x v="2"/>
    <s v="1.1.10.1.1.09.0"/>
    <x v="111"/>
    <x v="404"/>
    <s v="F"/>
    <x v="0"/>
    <x v="38"/>
  </r>
  <r>
    <x v="3"/>
    <x v="3"/>
    <s v="1.1.10.1.1.09.0"/>
    <x v="111"/>
    <x v="821"/>
    <s v="F"/>
    <x v="0"/>
    <x v="39"/>
  </r>
  <r>
    <x v="3"/>
    <x v="4"/>
    <s v="1.1.10.1.1.09.0"/>
    <x v="111"/>
    <x v="255"/>
    <s v="F"/>
    <x v="0"/>
    <x v="40"/>
  </r>
  <r>
    <x v="3"/>
    <x v="5"/>
    <s v="1.1.10.1.1.09.0"/>
    <x v="111"/>
    <x v="1178"/>
    <s v="P"/>
    <x v="0"/>
    <x v="41"/>
  </r>
  <r>
    <x v="0"/>
    <x v="0"/>
    <s v="1.1.12.1.1.01.0"/>
    <x v="112"/>
    <x v="636"/>
    <s v="F"/>
    <x v="1"/>
    <x v="0"/>
  </r>
  <r>
    <x v="0"/>
    <x v="1"/>
    <s v="1.1.12.1.1.01.0"/>
    <x v="112"/>
    <x v="163"/>
    <s v="F"/>
    <x v="1"/>
    <x v="1"/>
  </r>
  <r>
    <x v="0"/>
    <x v="2"/>
    <s v="1.1.12.1.1.01.0"/>
    <x v="112"/>
    <x v="897"/>
    <s v="F"/>
    <x v="1"/>
    <x v="2"/>
  </r>
  <r>
    <x v="0"/>
    <x v="3"/>
    <s v="1.1.12.1.1.01.0"/>
    <x v="112"/>
    <x v="391"/>
    <s v="F"/>
    <x v="1"/>
    <x v="3"/>
  </r>
  <r>
    <x v="0"/>
    <x v="4"/>
    <s v="1.1.12.1.1.01.0"/>
    <x v="112"/>
    <x v="1152"/>
    <s v="F"/>
    <x v="1"/>
    <x v="4"/>
  </r>
  <r>
    <x v="0"/>
    <x v="5"/>
    <s v="1.1.12.1.1.01.0"/>
    <x v="112"/>
    <x v="18"/>
    <s v="F"/>
    <x v="1"/>
    <x v="5"/>
  </r>
  <r>
    <x v="0"/>
    <x v="6"/>
    <s v="1.1.12.1.1.01.0"/>
    <x v="112"/>
    <x v="811"/>
    <s v="F"/>
    <x v="1"/>
    <x v="6"/>
  </r>
  <r>
    <x v="0"/>
    <x v="7"/>
    <s v="1.1.12.1.1.01.0"/>
    <x v="112"/>
    <x v="811"/>
    <s v="F"/>
    <x v="1"/>
    <x v="7"/>
  </r>
  <r>
    <x v="0"/>
    <x v="8"/>
    <s v="1.1.12.1.1.01.0"/>
    <x v="112"/>
    <x v="669"/>
    <s v="F"/>
    <x v="1"/>
    <x v="8"/>
  </r>
  <r>
    <x v="0"/>
    <x v="9"/>
    <s v="1.1.12.1.1.01.0"/>
    <x v="112"/>
    <x v="21"/>
    <s v="F"/>
    <x v="1"/>
    <x v="9"/>
  </r>
  <r>
    <x v="0"/>
    <x v="10"/>
    <s v="1.1.12.1.1.01.0"/>
    <x v="112"/>
    <x v="640"/>
    <s v="F"/>
    <x v="1"/>
    <x v="10"/>
  </r>
  <r>
    <x v="0"/>
    <x v="11"/>
    <s v="1.1.12.1.1.01.0"/>
    <x v="112"/>
    <x v="127"/>
    <s v="F"/>
    <x v="1"/>
    <x v="11"/>
  </r>
  <r>
    <x v="1"/>
    <x v="0"/>
    <s v="1.1.12.1.1.01.0"/>
    <x v="112"/>
    <x v="64"/>
    <s v="F"/>
    <x v="1"/>
    <x v="12"/>
  </r>
  <r>
    <x v="1"/>
    <x v="1"/>
    <s v="1.1.12.1.1.01.0"/>
    <x v="112"/>
    <x v="656"/>
    <s v="F"/>
    <x v="1"/>
    <x v="13"/>
  </r>
  <r>
    <x v="1"/>
    <x v="2"/>
    <s v="1.1.12.1.1.01.0"/>
    <x v="112"/>
    <x v="166"/>
    <s v="F"/>
    <x v="1"/>
    <x v="14"/>
  </r>
  <r>
    <x v="1"/>
    <x v="3"/>
    <s v="1.1.12.1.1.01.0"/>
    <x v="112"/>
    <x v="25"/>
    <s v="F"/>
    <x v="1"/>
    <x v="15"/>
  </r>
  <r>
    <x v="1"/>
    <x v="4"/>
    <s v="1.1.12.1.1.01.0"/>
    <x v="112"/>
    <x v="1283"/>
    <s v="F"/>
    <x v="1"/>
    <x v="16"/>
  </r>
  <r>
    <x v="1"/>
    <x v="5"/>
    <s v="1.1.12.1.1.01.0"/>
    <x v="112"/>
    <x v="679"/>
    <s v="F"/>
    <x v="1"/>
    <x v="17"/>
  </r>
  <r>
    <x v="1"/>
    <x v="6"/>
    <s v="1.1.12.1.1.01.0"/>
    <x v="112"/>
    <x v="642"/>
    <s v="F"/>
    <x v="1"/>
    <x v="18"/>
  </r>
  <r>
    <x v="1"/>
    <x v="7"/>
    <s v="1.1.12.1.1.01.0"/>
    <x v="112"/>
    <x v="713"/>
    <s v="F"/>
    <x v="1"/>
    <x v="19"/>
  </r>
  <r>
    <x v="1"/>
    <x v="8"/>
    <s v="1.1.12.1.1.01.0"/>
    <x v="112"/>
    <x v="195"/>
    <s v="F"/>
    <x v="1"/>
    <x v="20"/>
  </r>
  <r>
    <x v="1"/>
    <x v="9"/>
    <s v="1.1.12.1.1.01.0"/>
    <x v="112"/>
    <x v="340"/>
    <s v="F"/>
    <x v="1"/>
    <x v="21"/>
  </r>
  <r>
    <x v="1"/>
    <x v="10"/>
    <s v="1.1.12.1.1.01.0"/>
    <x v="112"/>
    <x v="624"/>
    <s v="F"/>
    <x v="1"/>
    <x v="22"/>
  </r>
  <r>
    <x v="1"/>
    <x v="11"/>
    <s v="1.1.12.1.1.01.0"/>
    <x v="112"/>
    <x v="621"/>
    <s v="F"/>
    <x v="1"/>
    <x v="23"/>
  </r>
  <r>
    <x v="2"/>
    <x v="0"/>
    <s v="1.1.12.1.1.01.0"/>
    <x v="112"/>
    <x v="717"/>
    <s v="F"/>
    <x v="1"/>
    <x v="24"/>
  </r>
  <r>
    <x v="2"/>
    <x v="1"/>
    <s v="1.1.12.1.1.01.0"/>
    <x v="112"/>
    <x v="196"/>
    <s v="F"/>
    <x v="1"/>
    <x v="25"/>
  </r>
  <r>
    <x v="2"/>
    <x v="2"/>
    <s v="1.1.12.1.1.01.0"/>
    <x v="112"/>
    <x v="68"/>
    <s v="F"/>
    <x v="1"/>
    <x v="26"/>
  </r>
  <r>
    <x v="2"/>
    <x v="3"/>
    <s v="1.1.12.1.1.01.0"/>
    <x v="112"/>
    <x v="69"/>
    <s v="F"/>
    <x v="1"/>
    <x v="27"/>
  </r>
  <r>
    <x v="2"/>
    <x v="4"/>
    <s v="1.1.12.1.1.01.0"/>
    <x v="112"/>
    <x v="229"/>
    <s v="F"/>
    <x v="1"/>
    <x v="28"/>
  </r>
  <r>
    <x v="2"/>
    <x v="5"/>
    <s v="1.1.12.1.1.01.0"/>
    <x v="112"/>
    <x v="309"/>
    <s v="F"/>
    <x v="1"/>
    <x v="29"/>
  </r>
  <r>
    <x v="2"/>
    <x v="6"/>
    <s v="1.1.12.1.1.01.0"/>
    <x v="112"/>
    <x v="230"/>
    <s v="F"/>
    <x v="1"/>
    <x v="30"/>
  </r>
  <r>
    <x v="2"/>
    <x v="7"/>
    <s v="1.1.12.1.1.01.0"/>
    <x v="112"/>
    <x v="227"/>
    <s v="F"/>
    <x v="1"/>
    <x v="31"/>
  </r>
  <r>
    <x v="2"/>
    <x v="8"/>
    <s v="1.1.12.1.1.01.0"/>
    <x v="112"/>
    <x v="307"/>
    <s v="F"/>
    <x v="1"/>
    <x v="32"/>
  </r>
  <r>
    <x v="2"/>
    <x v="9"/>
    <s v="1.1.12.1.1.01.0"/>
    <x v="112"/>
    <x v="342"/>
    <s v="F"/>
    <x v="1"/>
    <x v="33"/>
  </r>
  <r>
    <x v="2"/>
    <x v="10"/>
    <s v="1.1.12.1.1.01.0"/>
    <x v="112"/>
    <x v="343"/>
    <s v="F"/>
    <x v="1"/>
    <x v="34"/>
  </r>
  <r>
    <x v="2"/>
    <x v="11"/>
    <s v="1.1.12.1.1.01.0"/>
    <x v="112"/>
    <x v="644"/>
    <s v="F"/>
    <x v="1"/>
    <x v="35"/>
  </r>
  <r>
    <x v="3"/>
    <x v="0"/>
    <s v="1.1.12.1.1.01.0"/>
    <x v="112"/>
    <x v="716"/>
    <s v="F"/>
    <x v="1"/>
    <x v="36"/>
  </r>
  <r>
    <x v="3"/>
    <x v="1"/>
    <s v="1.1.12.1.1.01.0"/>
    <x v="112"/>
    <x v="137"/>
    <s v="F"/>
    <x v="1"/>
    <x v="37"/>
  </r>
  <r>
    <x v="3"/>
    <x v="2"/>
    <s v="1.1.12.1.1.01.0"/>
    <x v="112"/>
    <x v="631"/>
    <s v="F"/>
    <x v="1"/>
    <x v="38"/>
  </r>
  <r>
    <x v="3"/>
    <x v="3"/>
    <s v="1.1.12.1.1.01.0"/>
    <x v="112"/>
    <x v="394"/>
    <s v="F"/>
    <x v="1"/>
    <x v="39"/>
  </r>
  <r>
    <x v="3"/>
    <x v="4"/>
    <s v="1.1.12.1.1.01.0"/>
    <x v="112"/>
    <x v="233"/>
    <s v="F"/>
    <x v="1"/>
    <x v="40"/>
  </r>
  <r>
    <x v="3"/>
    <x v="5"/>
    <s v="1.1.12.1.1.01.0"/>
    <x v="112"/>
    <x v="168"/>
    <s v="P"/>
    <x v="1"/>
    <x v="41"/>
  </r>
  <r>
    <x v="0"/>
    <x v="0"/>
    <s v="1.1.12.1.1.02.0"/>
    <x v="113"/>
    <x v="126"/>
    <s v="F"/>
    <x v="1"/>
    <x v="0"/>
  </r>
  <r>
    <x v="0"/>
    <x v="1"/>
    <s v="1.1.12.1.1.02.0"/>
    <x v="113"/>
    <x v="24"/>
    <s v="F"/>
    <x v="1"/>
    <x v="1"/>
  </r>
  <r>
    <x v="0"/>
    <x v="2"/>
    <s v="1.1.12.1.1.02.0"/>
    <x v="113"/>
    <x v="97"/>
    <s v="F"/>
    <x v="1"/>
    <x v="2"/>
  </r>
  <r>
    <x v="0"/>
    <x v="3"/>
    <s v="1.1.12.1.1.02.0"/>
    <x v="113"/>
    <x v="133"/>
    <s v="F"/>
    <x v="1"/>
    <x v="3"/>
  </r>
  <r>
    <x v="0"/>
    <x v="4"/>
    <s v="1.1.12.1.1.02.0"/>
    <x v="113"/>
    <x v="657"/>
    <s v="F"/>
    <x v="1"/>
    <x v="4"/>
  </r>
  <r>
    <x v="0"/>
    <x v="5"/>
    <s v="1.1.12.1.1.02.0"/>
    <x v="113"/>
    <x v="134"/>
    <s v="F"/>
    <x v="1"/>
    <x v="5"/>
  </r>
  <r>
    <x v="0"/>
    <x v="6"/>
    <s v="1.1.12.1.1.02.0"/>
    <x v="113"/>
    <x v="167"/>
    <s v="F"/>
    <x v="1"/>
    <x v="6"/>
  </r>
  <r>
    <x v="0"/>
    <x v="7"/>
    <s v="1.1.12.1.1.02.0"/>
    <x v="113"/>
    <x v="695"/>
    <s v="F"/>
    <x v="1"/>
    <x v="7"/>
  </r>
  <r>
    <x v="0"/>
    <x v="8"/>
    <s v="1.1.12.1.1.02.0"/>
    <x v="113"/>
    <x v="70"/>
    <s v="F"/>
    <x v="1"/>
    <x v="8"/>
  </r>
  <r>
    <x v="0"/>
    <x v="9"/>
    <s v="1.1.12.1.1.02.0"/>
    <x v="113"/>
    <x v="774"/>
    <s v="F"/>
    <x v="1"/>
    <x v="9"/>
  </r>
  <r>
    <x v="0"/>
    <x v="10"/>
    <s v="1.1.12.1.1.02.0"/>
    <x v="113"/>
    <x v="311"/>
    <s v="F"/>
    <x v="1"/>
    <x v="10"/>
  </r>
  <r>
    <x v="0"/>
    <x v="11"/>
    <s v="1.1.12.1.1.02.0"/>
    <x v="113"/>
    <x v="675"/>
    <s v="F"/>
    <x v="1"/>
    <x v="11"/>
  </r>
  <r>
    <x v="1"/>
    <x v="0"/>
    <s v="1.1.12.1.1.02.0"/>
    <x v="113"/>
    <x v="109"/>
    <s v="F"/>
    <x v="1"/>
    <x v="12"/>
  </r>
  <r>
    <x v="1"/>
    <x v="1"/>
    <s v="1.1.12.1.1.02.0"/>
    <x v="113"/>
    <x v="75"/>
    <s v="F"/>
    <x v="1"/>
    <x v="13"/>
  </r>
  <r>
    <x v="1"/>
    <x v="2"/>
    <s v="1.1.12.1.1.02.0"/>
    <x v="113"/>
    <x v="173"/>
    <s v="F"/>
    <x v="1"/>
    <x v="14"/>
  </r>
  <r>
    <x v="1"/>
    <x v="3"/>
    <s v="1.1.12.1.1.02.0"/>
    <x v="113"/>
    <x v="648"/>
    <s v="F"/>
    <x v="1"/>
    <x v="15"/>
  </r>
  <r>
    <x v="1"/>
    <x v="4"/>
    <s v="1.1.12.1.1.02.0"/>
    <x v="113"/>
    <x v="313"/>
    <s v="F"/>
    <x v="1"/>
    <x v="16"/>
  </r>
  <r>
    <x v="1"/>
    <x v="5"/>
    <s v="1.1.12.1.1.02.0"/>
    <x v="113"/>
    <x v="313"/>
    <s v="F"/>
    <x v="1"/>
    <x v="17"/>
  </r>
  <r>
    <x v="1"/>
    <x v="6"/>
    <s v="1.1.12.1.1.02.0"/>
    <x v="113"/>
    <x v="313"/>
    <s v="F"/>
    <x v="1"/>
    <x v="18"/>
  </r>
  <r>
    <x v="1"/>
    <x v="7"/>
    <s v="1.1.12.1.1.02.0"/>
    <x v="113"/>
    <x v="31"/>
    <s v="F"/>
    <x v="1"/>
    <x v="19"/>
  </r>
  <r>
    <x v="1"/>
    <x v="8"/>
    <s v="1.1.12.1.1.02.0"/>
    <x v="113"/>
    <x v="683"/>
    <s v="F"/>
    <x v="1"/>
    <x v="20"/>
  </r>
  <r>
    <x v="1"/>
    <x v="9"/>
    <s v="1.1.12.1.1.02.0"/>
    <x v="113"/>
    <x v="632"/>
    <s v="F"/>
    <x v="1"/>
    <x v="21"/>
  </r>
  <r>
    <x v="1"/>
    <x v="10"/>
    <s v="1.1.12.1.1.02.0"/>
    <x v="113"/>
    <x v="899"/>
    <s v="F"/>
    <x v="1"/>
    <x v="22"/>
  </r>
  <r>
    <x v="1"/>
    <x v="11"/>
    <s v="1.1.12.1.1.02.0"/>
    <x v="113"/>
    <x v="899"/>
    <s v="F"/>
    <x v="1"/>
    <x v="23"/>
  </r>
  <r>
    <x v="2"/>
    <x v="0"/>
    <s v="1.1.12.1.1.02.0"/>
    <x v="113"/>
    <x v="312"/>
    <s v="F"/>
    <x v="1"/>
    <x v="24"/>
  </r>
  <r>
    <x v="2"/>
    <x v="1"/>
    <s v="1.1.12.1.1.02.0"/>
    <x v="113"/>
    <x v="904"/>
    <s v="F"/>
    <x v="1"/>
    <x v="25"/>
  </r>
  <r>
    <x v="2"/>
    <x v="2"/>
    <s v="1.1.12.1.1.02.0"/>
    <x v="113"/>
    <x v="205"/>
    <s v="F"/>
    <x v="1"/>
    <x v="26"/>
  </r>
  <r>
    <x v="2"/>
    <x v="3"/>
    <s v="1.1.12.1.1.02.0"/>
    <x v="113"/>
    <x v="36"/>
    <s v="F"/>
    <x v="1"/>
    <x v="27"/>
  </r>
  <r>
    <x v="2"/>
    <x v="4"/>
    <s v="1.1.12.1.1.02.0"/>
    <x v="113"/>
    <x v="206"/>
    <s v="F"/>
    <x v="1"/>
    <x v="28"/>
  </r>
  <r>
    <x v="2"/>
    <x v="5"/>
    <s v="1.1.12.1.1.02.0"/>
    <x v="113"/>
    <x v="37"/>
    <s v="F"/>
    <x v="1"/>
    <x v="29"/>
  </r>
  <r>
    <x v="2"/>
    <x v="6"/>
    <s v="1.1.12.1.1.02.0"/>
    <x v="113"/>
    <x v="38"/>
    <s v="F"/>
    <x v="1"/>
    <x v="30"/>
  </r>
  <r>
    <x v="2"/>
    <x v="7"/>
    <s v="1.1.12.1.1.02.0"/>
    <x v="113"/>
    <x v="147"/>
    <s v="F"/>
    <x v="1"/>
    <x v="31"/>
  </r>
  <r>
    <x v="2"/>
    <x v="8"/>
    <s v="1.1.12.1.1.02.0"/>
    <x v="113"/>
    <x v="331"/>
    <s v="F"/>
    <x v="1"/>
    <x v="32"/>
  </r>
  <r>
    <x v="2"/>
    <x v="9"/>
    <s v="1.1.12.1.1.02.0"/>
    <x v="113"/>
    <x v="322"/>
    <s v="F"/>
    <x v="1"/>
    <x v="33"/>
  </r>
  <r>
    <x v="2"/>
    <x v="10"/>
    <s v="1.1.12.1.1.02.0"/>
    <x v="113"/>
    <x v="431"/>
    <s v="F"/>
    <x v="1"/>
    <x v="34"/>
  </r>
  <r>
    <x v="2"/>
    <x v="11"/>
    <s v="1.1.12.1.1.02.0"/>
    <x v="113"/>
    <x v="180"/>
    <s v="F"/>
    <x v="1"/>
    <x v="35"/>
  </r>
  <r>
    <x v="3"/>
    <x v="0"/>
    <s v="1.1.12.1.1.02.0"/>
    <x v="113"/>
    <x v="699"/>
    <s v="F"/>
    <x v="1"/>
    <x v="36"/>
  </r>
  <r>
    <x v="3"/>
    <x v="1"/>
    <s v="1.1.12.1.1.02.0"/>
    <x v="113"/>
    <x v="556"/>
    <s v="F"/>
    <x v="1"/>
    <x v="37"/>
  </r>
  <r>
    <x v="3"/>
    <x v="2"/>
    <s v="1.1.12.1.1.02.0"/>
    <x v="113"/>
    <x v="879"/>
    <s v="F"/>
    <x v="1"/>
    <x v="38"/>
  </r>
  <r>
    <x v="3"/>
    <x v="3"/>
    <s v="1.1.12.1.1.02.0"/>
    <x v="113"/>
    <x v="1032"/>
    <s v="F"/>
    <x v="1"/>
    <x v="39"/>
  </r>
  <r>
    <x v="3"/>
    <x v="4"/>
    <s v="1.1.12.1.1.02.0"/>
    <x v="113"/>
    <x v="425"/>
    <s v="F"/>
    <x v="1"/>
    <x v="40"/>
  </r>
  <r>
    <x v="3"/>
    <x v="5"/>
    <s v="1.1.12.1.1.02.0"/>
    <x v="113"/>
    <x v="618"/>
    <s v="P"/>
    <x v="1"/>
    <x v="41"/>
  </r>
  <r>
    <x v="0"/>
    <x v="0"/>
    <s v="1.1.12.2.1.01.0"/>
    <x v="114"/>
    <x v="114"/>
    <s v="F"/>
    <x v="1"/>
    <x v="0"/>
  </r>
  <r>
    <x v="0"/>
    <x v="1"/>
    <s v="1.1.12.2.1.01.0"/>
    <x v="114"/>
    <x v="32"/>
    <s v="F"/>
    <x v="1"/>
    <x v="1"/>
  </r>
  <r>
    <x v="0"/>
    <x v="2"/>
    <s v="1.1.12.2.1.01.0"/>
    <x v="114"/>
    <x v="899"/>
    <s v="F"/>
    <x v="1"/>
    <x v="2"/>
  </r>
  <r>
    <x v="0"/>
    <x v="3"/>
    <s v="1.1.12.2.1.01.0"/>
    <x v="114"/>
    <x v="333"/>
    <s v="F"/>
    <x v="1"/>
    <x v="3"/>
  </r>
  <r>
    <x v="0"/>
    <x v="4"/>
    <s v="1.1.12.2.1.01.0"/>
    <x v="114"/>
    <x v="1030"/>
    <s v="F"/>
    <x v="1"/>
    <x v="4"/>
  </r>
  <r>
    <x v="0"/>
    <x v="5"/>
    <s v="1.1.12.2.1.01.0"/>
    <x v="114"/>
    <x v="145"/>
    <s v="F"/>
    <x v="1"/>
    <x v="5"/>
  </r>
  <r>
    <x v="0"/>
    <x v="6"/>
    <s v="1.1.12.2.1.01.0"/>
    <x v="114"/>
    <x v="421"/>
    <s v="F"/>
    <x v="1"/>
    <x v="6"/>
  </r>
  <r>
    <x v="0"/>
    <x v="7"/>
    <s v="1.1.12.2.1.01.0"/>
    <x v="114"/>
    <x v="614"/>
    <s v="F"/>
    <x v="1"/>
    <x v="7"/>
  </r>
  <r>
    <x v="0"/>
    <x v="8"/>
    <s v="1.1.12.2.1.01.0"/>
    <x v="114"/>
    <x v="331"/>
    <s v="F"/>
    <x v="1"/>
    <x v="8"/>
  </r>
  <r>
    <x v="0"/>
    <x v="9"/>
    <s v="1.1.12.2.1.01.0"/>
    <x v="114"/>
    <x v="429"/>
    <s v="F"/>
    <x v="1"/>
    <x v="9"/>
  </r>
  <r>
    <x v="0"/>
    <x v="10"/>
    <s v="1.1.12.2.1.01.0"/>
    <x v="114"/>
    <x v="46"/>
    <s v="F"/>
    <x v="1"/>
    <x v="10"/>
  </r>
  <r>
    <x v="0"/>
    <x v="11"/>
    <s v="1.1.12.2.1.01.0"/>
    <x v="114"/>
    <x v="242"/>
    <s v="F"/>
    <x v="1"/>
    <x v="11"/>
  </r>
  <r>
    <x v="1"/>
    <x v="0"/>
    <s v="1.1.12.2.1.01.0"/>
    <x v="114"/>
    <x v="700"/>
    <s v="F"/>
    <x v="1"/>
    <x v="12"/>
  </r>
  <r>
    <x v="1"/>
    <x v="1"/>
    <s v="1.1.12.2.1.01.0"/>
    <x v="114"/>
    <x v="813"/>
    <s v="F"/>
    <x v="1"/>
    <x v="13"/>
  </r>
  <r>
    <x v="1"/>
    <x v="2"/>
    <s v="1.1.12.2.1.01.0"/>
    <x v="114"/>
    <x v="325"/>
    <s v="F"/>
    <x v="1"/>
    <x v="14"/>
  </r>
  <r>
    <x v="1"/>
    <x v="3"/>
    <s v="1.1.12.2.1.01.0"/>
    <x v="114"/>
    <x v="496"/>
    <s v="F"/>
    <x v="1"/>
    <x v="15"/>
  </r>
  <r>
    <x v="1"/>
    <x v="4"/>
    <s v="1.1.12.2.1.01.0"/>
    <x v="114"/>
    <x v="434"/>
    <s v="F"/>
    <x v="1"/>
    <x v="16"/>
  </r>
  <r>
    <x v="1"/>
    <x v="5"/>
    <s v="1.1.12.2.1.01.0"/>
    <x v="114"/>
    <x v="894"/>
    <s v="F"/>
    <x v="1"/>
    <x v="17"/>
  </r>
  <r>
    <x v="1"/>
    <x v="6"/>
    <s v="1.1.12.2.1.01.0"/>
    <x v="114"/>
    <x v="401"/>
    <s v="F"/>
    <x v="1"/>
    <x v="18"/>
  </r>
  <r>
    <x v="1"/>
    <x v="7"/>
    <s v="1.1.12.2.1.01.0"/>
    <x v="114"/>
    <x v="436"/>
    <s v="F"/>
    <x v="1"/>
    <x v="19"/>
  </r>
  <r>
    <x v="1"/>
    <x v="8"/>
    <s v="1.1.12.2.1.01.0"/>
    <x v="114"/>
    <x v="571"/>
    <s v="F"/>
    <x v="1"/>
    <x v="20"/>
  </r>
  <r>
    <x v="1"/>
    <x v="9"/>
    <s v="1.1.12.2.1.01.0"/>
    <x v="114"/>
    <x v="255"/>
    <s v="F"/>
    <x v="1"/>
    <x v="21"/>
  </r>
  <r>
    <x v="1"/>
    <x v="10"/>
    <s v="1.1.12.2.1.01.0"/>
    <x v="114"/>
    <x v="724"/>
    <s v="F"/>
    <x v="1"/>
    <x v="22"/>
  </r>
  <r>
    <x v="1"/>
    <x v="11"/>
    <s v="1.1.12.2.1.01.0"/>
    <x v="114"/>
    <x v="1367"/>
    <s v="F"/>
    <x v="1"/>
    <x v="23"/>
  </r>
  <r>
    <x v="2"/>
    <x v="0"/>
    <s v="1.1.12.2.1.01.0"/>
    <x v="114"/>
    <x v="878"/>
    <s v="F"/>
    <x v="1"/>
    <x v="24"/>
  </r>
  <r>
    <x v="2"/>
    <x v="1"/>
    <s v="1.1.12.2.1.01.0"/>
    <x v="114"/>
    <x v="832"/>
    <s v="F"/>
    <x v="1"/>
    <x v="25"/>
  </r>
  <r>
    <x v="2"/>
    <x v="2"/>
    <s v="1.1.12.2.1.01.0"/>
    <x v="114"/>
    <x v="184"/>
    <s v="F"/>
    <x v="1"/>
    <x v="26"/>
  </r>
  <r>
    <x v="2"/>
    <x v="3"/>
    <s v="1.1.12.2.1.01.0"/>
    <x v="114"/>
    <x v="498"/>
    <s v="F"/>
    <x v="1"/>
    <x v="27"/>
  </r>
  <r>
    <x v="2"/>
    <x v="4"/>
    <s v="1.1.12.2.1.01.0"/>
    <x v="114"/>
    <x v="261"/>
    <s v="F"/>
    <x v="1"/>
    <x v="28"/>
  </r>
  <r>
    <x v="2"/>
    <x v="5"/>
    <s v="1.1.12.2.1.01.0"/>
    <x v="114"/>
    <x v="265"/>
    <s v="F"/>
    <x v="1"/>
    <x v="29"/>
  </r>
  <r>
    <x v="2"/>
    <x v="6"/>
    <s v="1.1.12.2.1.01.0"/>
    <x v="114"/>
    <x v="185"/>
    <s v="F"/>
    <x v="1"/>
    <x v="30"/>
  </r>
  <r>
    <x v="2"/>
    <x v="7"/>
    <s v="1.1.12.2.1.01.0"/>
    <x v="114"/>
    <x v="976"/>
    <s v="F"/>
    <x v="1"/>
    <x v="31"/>
  </r>
  <r>
    <x v="2"/>
    <x v="8"/>
    <s v="1.1.12.2.1.01.0"/>
    <x v="114"/>
    <x v="507"/>
    <s v="F"/>
    <x v="1"/>
    <x v="32"/>
  </r>
  <r>
    <x v="2"/>
    <x v="9"/>
    <s v="1.1.12.2.1.01.0"/>
    <x v="114"/>
    <x v="359"/>
    <s v="F"/>
    <x v="1"/>
    <x v="33"/>
  </r>
  <r>
    <x v="2"/>
    <x v="10"/>
    <s v="1.1.12.2.1.01.0"/>
    <x v="114"/>
    <x v="1388"/>
    <s v="F"/>
    <x v="1"/>
    <x v="34"/>
  </r>
  <r>
    <x v="2"/>
    <x v="11"/>
    <s v="1.1.12.2.1.01.0"/>
    <x v="114"/>
    <x v="407"/>
    <s v="F"/>
    <x v="1"/>
    <x v="35"/>
  </r>
  <r>
    <x v="3"/>
    <x v="0"/>
    <s v="1.1.12.2.1.01.0"/>
    <x v="114"/>
    <x v="886"/>
    <s v="F"/>
    <x v="1"/>
    <x v="36"/>
  </r>
  <r>
    <x v="3"/>
    <x v="1"/>
    <s v="1.1.12.2.1.01.0"/>
    <x v="114"/>
    <x v="528"/>
    <s v="F"/>
    <x v="1"/>
    <x v="37"/>
  </r>
  <r>
    <x v="3"/>
    <x v="2"/>
    <s v="1.1.12.2.1.01.0"/>
    <x v="114"/>
    <x v="529"/>
    <s v="F"/>
    <x v="1"/>
    <x v="38"/>
  </r>
  <r>
    <x v="3"/>
    <x v="3"/>
    <s v="1.1.12.2.1.01.0"/>
    <x v="114"/>
    <x v="1017"/>
    <s v="F"/>
    <x v="1"/>
    <x v="39"/>
  </r>
  <r>
    <x v="3"/>
    <x v="4"/>
    <s v="1.1.12.2.1.01.0"/>
    <x v="114"/>
    <x v="984"/>
    <s v="F"/>
    <x v="1"/>
    <x v="40"/>
  </r>
  <r>
    <x v="3"/>
    <x v="5"/>
    <s v="1.1.12.2.1.01.0"/>
    <x v="114"/>
    <x v="1262"/>
    <s v="P"/>
    <x v="1"/>
    <x v="41"/>
  </r>
  <r>
    <x v="0"/>
    <x v="0"/>
    <s v="1.1.12.3.1.01.X"/>
    <x v="115"/>
    <x v="657"/>
    <s v="F"/>
    <x v="1"/>
    <x v="0"/>
  </r>
  <r>
    <x v="0"/>
    <x v="1"/>
    <s v="1.1.12.3.1.01.X"/>
    <x v="115"/>
    <x v="642"/>
    <s v="F"/>
    <x v="1"/>
    <x v="1"/>
  </r>
  <r>
    <x v="0"/>
    <x v="2"/>
    <s v="1.1.12.3.1.01.X"/>
    <x v="115"/>
    <x v="695"/>
    <s v="F"/>
    <x v="1"/>
    <x v="2"/>
  </r>
  <r>
    <x v="0"/>
    <x v="3"/>
    <s v="1.1.12.3.1.01.X"/>
    <x v="115"/>
    <x v="70"/>
    <s v="F"/>
    <x v="1"/>
    <x v="3"/>
  </r>
  <r>
    <x v="0"/>
    <x v="4"/>
    <s v="1.1.12.3.1.01.X"/>
    <x v="115"/>
    <x v="307"/>
    <s v="F"/>
    <x v="1"/>
    <x v="4"/>
  </r>
  <r>
    <x v="0"/>
    <x v="5"/>
    <s v="1.1.12.3.1.01.X"/>
    <x v="115"/>
    <x v="232"/>
    <s v="F"/>
    <x v="1"/>
    <x v="5"/>
  </r>
  <r>
    <x v="0"/>
    <x v="6"/>
    <s v="1.1.12.3.1.01.X"/>
    <x v="115"/>
    <x v="677"/>
    <s v="F"/>
    <x v="1"/>
    <x v="6"/>
  </r>
  <r>
    <x v="0"/>
    <x v="7"/>
    <s v="1.1.12.3.1.01.X"/>
    <x v="115"/>
    <x v="110"/>
    <s v="F"/>
    <x v="1"/>
    <x v="7"/>
  </r>
  <r>
    <x v="0"/>
    <x v="8"/>
    <s v="1.1.12.3.1.01.X"/>
    <x v="115"/>
    <x v="607"/>
    <s v="F"/>
    <x v="1"/>
    <x v="8"/>
  </r>
  <r>
    <x v="0"/>
    <x v="9"/>
    <s v="1.1.12.3.1.01.X"/>
    <x v="115"/>
    <x v="31"/>
    <s v="F"/>
    <x v="1"/>
    <x v="9"/>
  </r>
  <r>
    <x v="0"/>
    <x v="10"/>
    <s v="1.1.12.3.1.01.X"/>
    <x v="115"/>
    <x v="608"/>
    <s v="F"/>
    <x v="1"/>
    <x v="10"/>
  </r>
  <r>
    <x v="0"/>
    <x v="11"/>
    <s v="1.1.12.3.1.01.X"/>
    <x v="115"/>
    <x v="79"/>
    <s v="F"/>
    <x v="1"/>
    <x v="11"/>
  </r>
  <r>
    <x v="1"/>
    <x v="0"/>
    <s v="1.1.12.3.1.01.X"/>
    <x v="115"/>
    <x v="334"/>
    <s v="F"/>
    <x v="1"/>
    <x v="12"/>
  </r>
  <r>
    <x v="1"/>
    <x v="1"/>
    <s v="1.1.12.3.1.01.X"/>
    <x v="115"/>
    <x v="237"/>
    <s v="F"/>
    <x v="1"/>
    <x v="13"/>
  </r>
  <r>
    <x v="1"/>
    <x v="2"/>
    <s v="1.1.12.3.1.01.X"/>
    <x v="115"/>
    <x v="202"/>
    <s v="F"/>
    <x v="1"/>
    <x v="14"/>
  </r>
  <r>
    <x v="1"/>
    <x v="3"/>
    <s v="1.1.12.3.1.01.X"/>
    <x v="115"/>
    <x v="651"/>
    <s v="F"/>
    <x v="1"/>
    <x v="15"/>
  </r>
  <r>
    <x v="1"/>
    <x v="4"/>
    <s v="1.1.12.3.1.01.X"/>
    <x v="115"/>
    <x v="332"/>
    <s v="F"/>
    <x v="1"/>
    <x v="16"/>
  </r>
  <r>
    <x v="1"/>
    <x v="5"/>
    <s v="1.1.12.3.1.01.X"/>
    <x v="115"/>
    <x v="613"/>
    <s v="F"/>
    <x v="1"/>
    <x v="17"/>
  </r>
  <r>
    <x v="1"/>
    <x v="6"/>
    <s v="1.1.12.3.1.01.X"/>
    <x v="115"/>
    <x v="144"/>
    <s v="F"/>
    <x v="1"/>
    <x v="18"/>
  </r>
  <r>
    <x v="1"/>
    <x v="7"/>
    <s v="1.1.12.3.1.01.X"/>
    <x v="115"/>
    <x v="245"/>
    <s v="F"/>
    <x v="1"/>
    <x v="19"/>
  </r>
  <r>
    <x v="1"/>
    <x v="8"/>
    <s v="1.1.12.3.1.01.X"/>
    <x v="115"/>
    <x v="763"/>
    <s v="F"/>
    <x v="1"/>
    <x v="20"/>
  </r>
  <r>
    <x v="1"/>
    <x v="9"/>
    <s v="1.1.12.3.1.01.X"/>
    <x v="115"/>
    <x v="175"/>
    <s v="F"/>
    <x v="1"/>
    <x v="21"/>
  </r>
  <r>
    <x v="1"/>
    <x v="10"/>
    <s v="1.1.12.3.1.01.X"/>
    <x v="115"/>
    <x v="1308"/>
    <s v="F"/>
    <x v="1"/>
    <x v="22"/>
  </r>
  <r>
    <x v="1"/>
    <x v="11"/>
    <s v="1.1.12.3.1.01.X"/>
    <x v="115"/>
    <x v="766"/>
    <s v="F"/>
    <x v="1"/>
    <x v="23"/>
  </r>
  <r>
    <x v="2"/>
    <x v="0"/>
    <s v="1.1.12.3.1.01.X"/>
    <x v="115"/>
    <x v="146"/>
    <s v="F"/>
    <x v="1"/>
    <x v="24"/>
  </r>
  <r>
    <x v="2"/>
    <x v="1"/>
    <s v="1.1.12.3.1.01.X"/>
    <x v="115"/>
    <x v="1021"/>
    <s v="F"/>
    <x v="1"/>
    <x v="25"/>
  </r>
  <r>
    <x v="2"/>
    <x v="2"/>
    <s v="1.1.12.3.1.01.X"/>
    <x v="115"/>
    <x v="39"/>
    <s v="F"/>
    <x v="1"/>
    <x v="26"/>
  </r>
  <r>
    <x v="2"/>
    <x v="3"/>
    <s v="1.1.12.3.1.01.X"/>
    <x v="115"/>
    <x v="614"/>
    <s v="F"/>
    <x v="1"/>
    <x v="27"/>
  </r>
  <r>
    <x v="2"/>
    <x v="4"/>
    <s v="1.1.12.3.1.01.X"/>
    <x v="115"/>
    <x v="329"/>
    <s v="F"/>
    <x v="1"/>
    <x v="28"/>
  </r>
  <r>
    <x v="2"/>
    <x v="5"/>
    <s v="1.1.12.3.1.01.X"/>
    <x v="115"/>
    <x v="179"/>
    <s v="F"/>
    <x v="1"/>
    <x v="29"/>
  </r>
  <r>
    <x v="2"/>
    <x v="6"/>
    <s v="1.1.12.3.1.01.X"/>
    <x v="115"/>
    <x v="328"/>
    <s v="F"/>
    <x v="1"/>
    <x v="30"/>
  </r>
  <r>
    <x v="2"/>
    <x v="7"/>
    <s v="1.1.12.3.1.01.X"/>
    <x v="115"/>
    <x v="47"/>
    <s v="F"/>
    <x v="1"/>
    <x v="31"/>
  </r>
  <r>
    <x v="2"/>
    <x v="8"/>
    <s v="1.1.12.3.1.01.X"/>
    <x v="115"/>
    <x v="322"/>
    <s v="F"/>
    <x v="1"/>
    <x v="32"/>
  </r>
  <r>
    <x v="2"/>
    <x v="9"/>
    <s v="1.1.12.3.1.01.X"/>
    <x v="115"/>
    <x v="45"/>
    <s v="F"/>
    <x v="1"/>
    <x v="33"/>
  </r>
  <r>
    <x v="2"/>
    <x v="10"/>
    <s v="1.1.12.3.1.01.X"/>
    <x v="115"/>
    <x v="242"/>
    <s v="F"/>
    <x v="1"/>
    <x v="34"/>
  </r>
  <r>
    <x v="2"/>
    <x v="11"/>
    <s v="1.1.12.3.1.01.X"/>
    <x v="115"/>
    <x v="1053"/>
    <s v="F"/>
    <x v="1"/>
    <x v="35"/>
  </r>
  <r>
    <x v="3"/>
    <x v="0"/>
    <s v="1.1.12.3.1.01.X"/>
    <x v="115"/>
    <x v="345"/>
    <s v="F"/>
    <x v="1"/>
    <x v="36"/>
  </r>
  <r>
    <x v="3"/>
    <x v="1"/>
    <s v="1.1.12.3.1.01.X"/>
    <x v="115"/>
    <x v="556"/>
    <s v="F"/>
    <x v="1"/>
    <x v="37"/>
  </r>
  <r>
    <x v="3"/>
    <x v="2"/>
    <s v="1.1.12.3.1.01.X"/>
    <x v="115"/>
    <x v="769"/>
    <s v="F"/>
    <x v="1"/>
    <x v="38"/>
  </r>
  <r>
    <x v="3"/>
    <x v="3"/>
    <s v="1.1.12.3.1.01.X"/>
    <x v="115"/>
    <x v="1032"/>
    <s v="F"/>
    <x v="1"/>
    <x v="39"/>
  </r>
  <r>
    <x v="3"/>
    <x v="4"/>
    <s v="1.1.12.3.1.01.X"/>
    <x v="115"/>
    <x v="319"/>
    <s v="F"/>
    <x v="1"/>
    <x v="40"/>
  </r>
  <r>
    <x v="3"/>
    <x v="5"/>
    <s v="1.1.12.3.1.01.X"/>
    <x v="115"/>
    <x v="661"/>
    <s v="P"/>
    <x v="1"/>
    <x v="41"/>
  </r>
  <r>
    <x v="0"/>
    <x v="0"/>
    <s v="1.1.12.3.1.03.X"/>
    <x v="116"/>
    <x v="341"/>
    <s v="F"/>
    <x v="1"/>
    <x v="0"/>
  </r>
  <r>
    <x v="0"/>
    <x v="1"/>
    <s v="1.1.12.3.1.03.X"/>
    <x v="116"/>
    <x v="624"/>
    <s v="F"/>
    <x v="1"/>
    <x v="1"/>
  </r>
  <r>
    <x v="0"/>
    <x v="2"/>
    <s v="1.1.12.3.1.03.X"/>
    <x v="116"/>
    <x v="68"/>
    <s v="F"/>
    <x v="1"/>
    <x v="2"/>
  </r>
  <r>
    <x v="0"/>
    <x v="3"/>
    <s v="1.1.12.3.1.03.X"/>
    <x v="116"/>
    <x v="27"/>
    <s v="F"/>
    <x v="1"/>
    <x v="3"/>
  </r>
  <r>
    <x v="0"/>
    <x v="4"/>
    <s v="1.1.12.3.1.03.X"/>
    <x v="116"/>
    <x v="342"/>
    <s v="F"/>
    <x v="1"/>
    <x v="4"/>
  </r>
  <r>
    <x v="0"/>
    <x v="5"/>
    <s v="1.1.12.3.1.03.X"/>
    <x v="116"/>
    <x v="414"/>
    <s v="F"/>
    <x v="1"/>
    <x v="5"/>
  </r>
  <r>
    <x v="0"/>
    <x v="6"/>
    <s v="1.1.12.3.1.03.X"/>
    <x v="116"/>
    <x v="233"/>
    <s v="F"/>
    <x v="1"/>
    <x v="6"/>
  </r>
  <r>
    <x v="0"/>
    <x v="7"/>
    <s v="1.1.12.3.1.03.X"/>
    <x v="116"/>
    <x v="173"/>
    <s v="F"/>
    <x v="1"/>
    <x v="7"/>
  </r>
  <r>
    <x v="0"/>
    <x v="8"/>
    <s v="1.1.12.3.1.03.X"/>
    <x v="116"/>
    <x v="31"/>
    <s v="F"/>
    <x v="1"/>
    <x v="8"/>
  </r>
  <r>
    <x v="0"/>
    <x v="9"/>
    <s v="1.1.12.3.1.03.X"/>
    <x v="116"/>
    <x v="395"/>
    <s v="F"/>
    <x v="1"/>
    <x v="9"/>
  </r>
  <r>
    <x v="0"/>
    <x v="10"/>
    <s v="1.1.12.3.1.03.X"/>
    <x v="116"/>
    <x v="140"/>
    <s v="F"/>
    <x v="1"/>
    <x v="10"/>
  </r>
  <r>
    <x v="0"/>
    <x v="11"/>
    <s v="1.1.12.3.1.03.X"/>
    <x v="116"/>
    <x v="758"/>
    <s v="F"/>
    <x v="1"/>
    <x v="11"/>
  </r>
  <r>
    <x v="1"/>
    <x v="0"/>
    <s v="1.1.12.3.1.03.X"/>
    <x v="116"/>
    <x v="333"/>
    <s v="F"/>
    <x v="1"/>
    <x v="12"/>
  </r>
  <r>
    <x v="1"/>
    <x v="1"/>
    <s v="1.1.12.3.1.03.X"/>
    <x v="116"/>
    <x v="203"/>
    <s v="F"/>
    <x v="1"/>
    <x v="13"/>
  </r>
  <r>
    <x v="1"/>
    <x v="2"/>
    <s v="1.1.12.3.1.03.X"/>
    <x v="116"/>
    <x v="759"/>
    <s v="F"/>
    <x v="1"/>
    <x v="14"/>
  </r>
  <r>
    <x v="1"/>
    <x v="3"/>
    <s v="1.1.12.3.1.03.X"/>
    <x v="116"/>
    <x v="687"/>
    <s v="F"/>
    <x v="1"/>
    <x v="15"/>
  </r>
  <r>
    <x v="1"/>
    <x v="4"/>
    <s v="1.1.12.3.1.03.X"/>
    <x v="116"/>
    <x v="169"/>
    <s v="F"/>
    <x v="1"/>
    <x v="16"/>
  </r>
  <r>
    <x v="1"/>
    <x v="5"/>
    <s v="1.1.12.3.1.03.X"/>
    <x v="116"/>
    <x v="245"/>
    <s v="F"/>
    <x v="1"/>
    <x v="17"/>
  </r>
  <r>
    <x v="1"/>
    <x v="6"/>
    <s v="1.1.12.3.1.03.X"/>
    <x v="116"/>
    <x v="766"/>
    <s v="F"/>
    <x v="1"/>
    <x v="18"/>
  </r>
  <r>
    <x v="1"/>
    <x v="7"/>
    <s v="1.1.12.3.1.03.X"/>
    <x v="116"/>
    <x v="552"/>
    <s v="F"/>
    <x v="1"/>
    <x v="19"/>
  </r>
  <r>
    <x v="1"/>
    <x v="8"/>
    <s v="1.1.12.3.1.03.X"/>
    <x v="116"/>
    <x v="761"/>
    <s v="F"/>
    <x v="1"/>
    <x v="20"/>
  </r>
  <r>
    <x v="1"/>
    <x v="9"/>
    <s v="1.1.12.3.1.03.X"/>
    <x v="116"/>
    <x v="762"/>
    <s v="F"/>
    <x v="1"/>
    <x v="21"/>
  </r>
  <r>
    <x v="1"/>
    <x v="10"/>
    <s v="1.1.12.3.1.03.X"/>
    <x v="116"/>
    <x v="1083"/>
    <s v="F"/>
    <x v="1"/>
    <x v="22"/>
  </r>
  <r>
    <x v="1"/>
    <x v="11"/>
    <s v="1.1.12.3.1.03.X"/>
    <x v="116"/>
    <x v="148"/>
    <s v="F"/>
    <x v="1"/>
    <x v="23"/>
  </r>
  <r>
    <x v="2"/>
    <x v="0"/>
    <s v="1.1.12.3.1.03.X"/>
    <x v="116"/>
    <x v="240"/>
    <s v="F"/>
    <x v="1"/>
    <x v="24"/>
  </r>
  <r>
    <x v="2"/>
    <x v="1"/>
    <s v="1.1.12.3.1.03.X"/>
    <x v="116"/>
    <x v="176"/>
    <s v="F"/>
    <x v="1"/>
    <x v="25"/>
  </r>
  <r>
    <x v="2"/>
    <x v="2"/>
    <s v="1.1.12.3.1.03.X"/>
    <x v="116"/>
    <x v="47"/>
    <s v="F"/>
    <x v="1"/>
    <x v="26"/>
  </r>
  <r>
    <x v="2"/>
    <x v="3"/>
    <s v="1.1.12.3.1.03.X"/>
    <x v="116"/>
    <x v="429"/>
    <s v="F"/>
    <x v="1"/>
    <x v="27"/>
  </r>
  <r>
    <x v="2"/>
    <x v="4"/>
    <s v="1.1.12.3.1.03.X"/>
    <x v="116"/>
    <x v="430"/>
    <s v="F"/>
    <x v="1"/>
    <x v="28"/>
  </r>
  <r>
    <x v="2"/>
    <x v="5"/>
    <s v="1.1.12.3.1.03.X"/>
    <x v="116"/>
    <x v="322"/>
    <s v="F"/>
    <x v="1"/>
    <x v="29"/>
  </r>
  <r>
    <x v="2"/>
    <x v="6"/>
    <s v="1.1.12.3.1.03.X"/>
    <x v="116"/>
    <x v="431"/>
    <s v="F"/>
    <x v="1"/>
    <x v="30"/>
  </r>
  <r>
    <x v="2"/>
    <x v="7"/>
    <s v="1.1.12.3.1.03.X"/>
    <x v="116"/>
    <x v="180"/>
    <s v="F"/>
    <x v="1"/>
    <x v="31"/>
  </r>
  <r>
    <x v="2"/>
    <x v="8"/>
    <s v="1.1.12.3.1.03.X"/>
    <x v="116"/>
    <x v="1389"/>
    <s v="F"/>
    <x v="1"/>
    <x v="32"/>
  </r>
  <r>
    <x v="2"/>
    <x v="9"/>
    <s v="1.1.12.3.1.03.X"/>
    <x v="116"/>
    <x v="248"/>
    <s v="F"/>
    <x v="1"/>
    <x v="33"/>
  </r>
  <r>
    <x v="2"/>
    <x v="10"/>
    <s v="1.1.12.3.1.03.X"/>
    <x v="116"/>
    <x v="660"/>
    <s v="F"/>
    <x v="1"/>
    <x v="34"/>
  </r>
  <r>
    <x v="2"/>
    <x v="11"/>
    <s v="1.1.12.3.1.03.X"/>
    <x v="116"/>
    <x v="879"/>
    <s v="F"/>
    <x v="1"/>
    <x v="35"/>
  </r>
  <r>
    <x v="3"/>
    <x v="0"/>
    <s v="1.1.12.3.1.03.X"/>
    <x v="116"/>
    <x v="362"/>
    <s v="F"/>
    <x v="1"/>
    <x v="36"/>
  </r>
  <r>
    <x v="3"/>
    <x v="1"/>
    <s v="1.1.12.3.1.03.X"/>
    <x v="116"/>
    <x v="399"/>
    <s v="F"/>
    <x v="1"/>
    <x v="37"/>
  </r>
  <r>
    <x v="3"/>
    <x v="2"/>
    <s v="1.1.12.3.1.03.X"/>
    <x v="116"/>
    <x v="400"/>
    <s v="F"/>
    <x v="1"/>
    <x v="38"/>
  </r>
  <r>
    <x v="3"/>
    <x v="3"/>
    <s v="1.1.12.3.1.03.X"/>
    <x v="116"/>
    <x v="182"/>
    <s v="F"/>
    <x v="1"/>
    <x v="39"/>
  </r>
  <r>
    <x v="3"/>
    <x v="4"/>
    <s v="1.1.12.3.1.03.X"/>
    <x v="116"/>
    <x v="425"/>
    <s v="F"/>
    <x v="1"/>
    <x v="40"/>
  </r>
  <r>
    <x v="3"/>
    <x v="5"/>
    <s v="1.1.12.3.1.03.X"/>
    <x v="116"/>
    <x v="1256"/>
    <s v="P"/>
    <x v="1"/>
    <x v="41"/>
  </r>
  <r>
    <x v="0"/>
    <x v="0"/>
    <s v="1.1.12.3.1.04.0"/>
    <x v="117"/>
    <x v="69"/>
    <s v="F"/>
    <x v="0"/>
    <x v="0"/>
  </r>
  <r>
    <x v="0"/>
    <x v="1"/>
    <s v="1.1.12.3.1.04.0"/>
    <x v="117"/>
    <x v="797"/>
    <s v="F"/>
    <x v="0"/>
    <x v="1"/>
  </r>
  <r>
    <x v="0"/>
    <x v="2"/>
    <s v="1.1.12.3.1.04.0"/>
    <x v="117"/>
    <x v="342"/>
    <s v="F"/>
    <x v="0"/>
    <x v="2"/>
  </r>
  <r>
    <x v="0"/>
    <x v="3"/>
    <s v="1.1.12.3.1.04.0"/>
    <x v="117"/>
    <x v="394"/>
    <s v="F"/>
    <x v="0"/>
    <x v="3"/>
  </r>
  <r>
    <x v="0"/>
    <x v="4"/>
    <s v="1.1.12.3.1.04.0"/>
    <x v="117"/>
    <x v="110"/>
    <s v="F"/>
    <x v="0"/>
    <x v="4"/>
  </r>
  <r>
    <x v="0"/>
    <x v="5"/>
    <s v="1.1.12.3.1.04.0"/>
    <x v="117"/>
    <x v="698"/>
    <s v="F"/>
    <x v="0"/>
    <x v="5"/>
  </r>
  <r>
    <x v="0"/>
    <x v="6"/>
    <s v="1.1.12.3.1.04.0"/>
    <x v="117"/>
    <x v="682"/>
    <s v="F"/>
    <x v="0"/>
    <x v="6"/>
  </r>
  <r>
    <x v="0"/>
    <x v="7"/>
    <s v="1.1.12.3.1.04.0"/>
    <x v="117"/>
    <x v="635"/>
    <s v="F"/>
    <x v="0"/>
    <x v="7"/>
  </r>
  <r>
    <x v="0"/>
    <x v="8"/>
    <s v="1.1.12.3.1.04.0"/>
    <x v="117"/>
    <x v="685"/>
    <s v="F"/>
    <x v="0"/>
    <x v="8"/>
  </r>
  <r>
    <x v="0"/>
    <x v="9"/>
    <s v="1.1.12.3.1.04.0"/>
    <x v="117"/>
    <x v="81"/>
    <s v="F"/>
    <x v="0"/>
    <x v="9"/>
  </r>
  <r>
    <x v="0"/>
    <x v="10"/>
    <s v="1.1.12.3.1.04.0"/>
    <x v="117"/>
    <x v="312"/>
    <s v="F"/>
    <x v="0"/>
    <x v="10"/>
  </r>
  <r>
    <x v="0"/>
    <x v="11"/>
    <s v="1.1.12.3.1.04.0"/>
    <x v="117"/>
    <x v="204"/>
    <s v="F"/>
    <x v="0"/>
    <x v="11"/>
  </r>
  <r>
    <x v="1"/>
    <x v="0"/>
    <s v="1.1.12.3.1.04.0"/>
    <x v="117"/>
    <x v="143"/>
    <s v="F"/>
    <x v="0"/>
    <x v="12"/>
  </r>
  <r>
    <x v="1"/>
    <x v="1"/>
    <s v="1.1.12.3.1.04.0"/>
    <x v="117"/>
    <x v="420"/>
    <s v="F"/>
    <x v="0"/>
    <x v="13"/>
  </r>
  <r>
    <x v="1"/>
    <x v="2"/>
    <s v="1.1.12.3.1.04.0"/>
    <x v="117"/>
    <x v="687"/>
    <s v="F"/>
    <x v="0"/>
    <x v="14"/>
  </r>
  <r>
    <x v="1"/>
    <x v="3"/>
    <s v="1.1.12.3.1.04.0"/>
    <x v="117"/>
    <x v="789"/>
    <s v="F"/>
    <x v="0"/>
    <x v="15"/>
  </r>
  <r>
    <x v="1"/>
    <x v="4"/>
    <s v="1.1.12.3.1.04.0"/>
    <x v="117"/>
    <x v="396"/>
    <s v="F"/>
    <x v="0"/>
    <x v="16"/>
  </r>
  <r>
    <x v="1"/>
    <x v="5"/>
    <s v="1.1.12.3.1.04.0"/>
    <x v="117"/>
    <x v="38"/>
    <s v="F"/>
    <x v="0"/>
    <x v="17"/>
  </r>
  <r>
    <x v="1"/>
    <x v="6"/>
    <s v="1.1.12.3.1.04.0"/>
    <x v="117"/>
    <x v="762"/>
    <s v="F"/>
    <x v="0"/>
    <x v="18"/>
  </r>
  <r>
    <x v="1"/>
    <x v="7"/>
    <s v="1.1.12.3.1.04.0"/>
    <x v="117"/>
    <x v="148"/>
    <s v="F"/>
    <x v="0"/>
    <x v="19"/>
  </r>
  <r>
    <x v="1"/>
    <x v="8"/>
    <s v="1.1.12.3.1.04.0"/>
    <x v="117"/>
    <x v="331"/>
    <s v="F"/>
    <x v="0"/>
    <x v="20"/>
  </r>
  <r>
    <x v="1"/>
    <x v="9"/>
    <s v="1.1.12.3.1.04.0"/>
    <x v="117"/>
    <x v="178"/>
    <s v="F"/>
    <x v="0"/>
    <x v="21"/>
  </r>
  <r>
    <x v="1"/>
    <x v="10"/>
    <s v="1.1.12.3.1.04.0"/>
    <x v="117"/>
    <x v="428"/>
    <s v="F"/>
    <x v="0"/>
    <x v="22"/>
  </r>
  <r>
    <x v="1"/>
    <x v="11"/>
    <s v="1.1.12.3.1.04.0"/>
    <x v="117"/>
    <x v="41"/>
    <s v="F"/>
    <x v="0"/>
    <x v="23"/>
  </r>
  <r>
    <x v="2"/>
    <x v="0"/>
    <s v="1.1.12.3.1.04.0"/>
    <x v="117"/>
    <x v="320"/>
    <s v="F"/>
    <x v="0"/>
    <x v="24"/>
  </r>
  <r>
    <x v="2"/>
    <x v="1"/>
    <s v="1.1.12.3.1.04.0"/>
    <x v="117"/>
    <x v="322"/>
    <s v="F"/>
    <x v="0"/>
    <x v="25"/>
  </r>
  <r>
    <x v="2"/>
    <x v="2"/>
    <s v="1.1.12.3.1.04.0"/>
    <x v="117"/>
    <x v="42"/>
    <s v="F"/>
    <x v="0"/>
    <x v="26"/>
  </r>
  <r>
    <x v="2"/>
    <x v="3"/>
    <s v="1.1.12.3.1.04.0"/>
    <x v="117"/>
    <x v="431"/>
    <s v="F"/>
    <x v="0"/>
    <x v="27"/>
  </r>
  <r>
    <x v="2"/>
    <x v="4"/>
    <s v="1.1.12.3.1.04.0"/>
    <x v="117"/>
    <x v="44"/>
    <s v="F"/>
    <x v="0"/>
    <x v="28"/>
  </r>
  <r>
    <x v="2"/>
    <x v="5"/>
    <s v="1.1.12.3.1.04.0"/>
    <x v="117"/>
    <x v="207"/>
    <s v="F"/>
    <x v="0"/>
    <x v="29"/>
  </r>
  <r>
    <x v="2"/>
    <x v="6"/>
    <s v="1.1.12.3.1.04.0"/>
    <x v="117"/>
    <x v="432"/>
    <s v="F"/>
    <x v="0"/>
    <x v="30"/>
  </r>
  <r>
    <x v="2"/>
    <x v="7"/>
    <s v="1.1.12.3.1.04.0"/>
    <x v="117"/>
    <x v="241"/>
    <s v="F"/>
    <x v="0"/>
    <x v="31"/>
  </r>
  <r>
    <x v="2"/>
    <x v="8"/>
    <s v="1.1.12.3.1.04.0"/>
    <x v="117"/>
    <x v="615"/>
    <s v="F"/>
    <x v="0"/>
    <x v="32"/>
  </r>
  <r>
    <x v="2"/>
    <x v="9"/>
    <s v="1.1.12.3.1.04.0"/>
    <x v="117"/>
    <x v="882"/>
    <s v="F"/>
    <x v="0"/>
    <x v="33"/>
  </r>
  <r>
    <x v="2"/>
    <x v="10"/>
    <s v="1.1.12.3.1.04.0"/>
    <x v="117"/>
    <x v="660"/>
    <s v="F"/>
    <x v="0"/>
    <x v="34"/>
  </r>
  <r>
    <x v="2"/>
    <x v="11"/>
    <s v="1.1.12.3.1.04.0"/>
    <x v="117"/>
    <x v="398"/>
    <s v="F"/>
    <x v="0"/>
    <x v="35"/>
  </r>
  <r>
    <x v="3"/>
    <x v="0"/>
    <s v="1.1.12.3.1.04.0"/>
    <x v="117"/>
    <x v="1303"/>
    <s v="F"/>
    <x v="0"/>
    <x v="36"/>
  </r>
  <r>
    <x v="3"/>
    <x v="1"/>
    <s v="1.1.12.3.1.04.0"/>
    <x v="117"/>
    <x v="399"/>
    <s v="F"/>
    <x v="0"/>
    <x v="37"/>
  </r>
  <r>
    <x v="3"/>
    <x v="2"/>
    <s v="1.1.12.3.1.04.0"/>
    <x v="117"/>
    <x v="402"/>
    <s v="F"/>
    <x v="0"/>
    <x v="38"/>
  </r>
  <r>
    <x v="3"/>
    <x v="3"/>
    <s v="1.1.12.3.1.04.0"/>
    <x v="117"/>
    <x v="617"/>
    <s v="F"/>
    <x v="0"/>
    <x v="39"/>
  </r>
  <r>
    <x v="3"/>
    <x v="4"/>
    <s v="1.1.12.3.1.04.0"/>
    <x v="117"/>
    <x v="215"/>
    <s v="F"/>
    <x v="0"/>
    <x v="40"/>
  </r>
  <r>
    <x v="3"/>
    <x v="5"/>
    <s v="1.1.12.3.1.04.0"/>
    <x v="117"/>
    <x v="403"/>
    <s v="P"/>
    <x v="0"/>
    <x v="41"/>
  </r>
  <r>
    <x v="0"/>
    <x v="0"/>
    <s v="1.1.12.3.1.05.0"/>
    <x v="118"/>
    <x v="87"/>
    <s v="F"/>
    <x v="1"/>
    <x v="0"/>
  </r>
  <r>
    <x v="0"/>
    <x v="1"/>
    <s v="1.1.12.3.1.05.0"/>
    <x v="118"/>
    <x v="784"/>
    <s v="F"/>
    <x v="1"/>
    <x v="1"/>
  </r>
  <r>
    <x v="0"/>
    <x v="2"/>
    <s v="1.1.12.3.1.05.0"/>
    <x v="118"/>
    <x v="705"/>
    <s v="F"/>
    <x v="1"/>
    <x v="2"/>
  </r>
  <r>
    <x v="0"/>
    <x v="3"/>
    <s v="1.1.12.3.1.05.0"/>
    <x v="118"/>
    <x v="746"/>
    <s v="F"/>
    <x v="1"/>
    <x v="3"/>
  </r>
  <r>
    <x v="0"/>
    <x v="4"/>
    <s v="1.1.12.3.1.05.0"/>
    <x v="118"/>
    <x v="926"/>
    <s v="F"/>
    <x v="1"/>
    <x v="4"/>
  </r>
  <r>
    <x v="0"/>
    <x v="5"/>
    <s v="1.1.12.3.1.05.0"/>
    <x v="118"/>
    <x v="161"/>
    <s v="F"/>
    <x v="1"/>
    <x v="5"/>
  </r>
  <r>
    <x v="0"/>
    <x v="6"/>
    <s v="1.1.12.3.1.05.0"/>
    <x v="118"/>
    <x v="711"/>
    <s v="F"/>
    <x v="1"/>
    <x v="6"/>
  </r>
  <r>
    <x v="0"/>
    <x v="7"/>
    <s v="1.1.12.3.1.05.0"/>
    <x v="118"/>
    <x v="118"/>
    <s v="F"/>
    <x v="1"/>
    <x v="7"/>
  </r>
  <r>
    <x v="0"/>
    <x v="8"/>
    <s v="1.1.12.3.1.05.0"/>
    <x v="118"/>
    <x v="294"/>
    <s v="F"/>
    <x v="1"/>
    <x v="8"/>
  </r>
  <r>
    <x v="0"/>
    <x v="9"/>
    <s v="1.1.12.3.1.05.0"/>
    <x v="118"/>
    <x v="294"/>
    <s v="F"/>
    <x v="1"/>
    <x v="9"/>
  </r>
  <r>
    <x v="0"/>
    <x v="10"/>
    <s v="1.1.12.3.1.05.0"/>
    <x v="118"/>
    <x v="781"/>
    <s v="F"/>
    <x v="1"/>
    <x v="10"/>
  </r>
  <r>
    <x v="0"/>
    <x v="11"/>
    <s v="1.1.12.3.1.05.0"/>
    <x v="118"/>
    <x v="192"/>
    <s v="F"/>
    <x v="1"/>
    <x v="11"/>
  </r>
  <r>
    <x v="1"/>
    <x v="0"/>
    <s v="1.1.12.3.1.05.0"/>
    <x v="118"/>
    <x v="298"/>
    <s v="F"/>
    <x v="1"/>
    <x v="12"/>
  </r>
  <r>
    <x v="1"/>
    <x v="1"/>
    <s v="1.1.12.3.1.05.0"/>
    <x v="118"/>
    <x v="59"/>
    <s v="F"/>
    <x v="1"/>
    <x v="13"/>
  </r>
  <r>
    <x v="1"/>
    <x v="2"/>
    <s v="1.1.12.3.1.05.0"/>
    <x v="118"/>
    <x v="222"/>
    <s v="F"/>
    <x v="1"/>
    <x v="14"/>
  </r>
  <r>
    <x v="1"/>
    <x v="3"/>
    <s v="1.1.12.3.1.05.0"/>
    <x v="118"/>
    <x v="665"/>
    <s v="F"/>
    <x v="1"/>
    <x v="15"/>
  </r>
  <r>
    <x v="1"/>
    <x v="4"/>
    <s v="1.1.12.3.1.05.0"/>
    <x v="118"/>
    <x v="1051"/>
    <s v="F"/>
    <x v="1"/>
    <x v="16"/>
  </r>
  <r>
    <x v="1"/>
    <x v="5"/>
    <s v="1.1.12.3.1.05.0"/>
    <x v="118"/>
    <x v="637"/>
    <s v="F"/>
    <x v="1"/>
    <x v="17"/>
  </r>
  <r>
    <x v="1"/>
    <x v="6"/>
    <s v="1.1.12.3.1.05.0"/>
    <x v="118"/>
    <x v="123"/>
    <s v="F"/>
    <x v="1"/>
    <x v="18"/>
  </r>
  <r>
    <x v="1"/>
    <x v="7"/>
    <s v="1.1.12.3.1.05.0"/>
    <x v="118"/>
    <x v="193"/>
    <s v="F"/>
    <x v="1"/>
    <x v="19"/>
  </r>
  <r>
    <x v="1"/>
    <x v="8"/>
    <s v="1.1.12.3.1.05.0"/>
    <x v="118"/>
    <x v="164"/>
    <s v="F"/>
    <x v="1"/>
    <x v="20"/>
  </r>
  <r>
    <x v="1"/>
    <x v="9"/>
    <s v="1.1.12.3.1.05.0"/>
    <x v="118"/>
    <x v="1275"/>
    <s v="F"/>
    <x v="1"/>
    <x v="21"/>
  </r>
  <r>
    <x v="1"/>
    <x v="10"/>
    <s v="1.1.12.3.1.05.0"/>
    <x v="118"/>
    <x v="17"/>
    <s v="F"/>
    <x v="1"/>
    <x v="22"/>
  </r>
  <r>
    <x v="1"/>
    <x v="11"/>
    <s v="1.1.12.3.1.05.0"/>
    <x v="118"/>
    <x v="622"/>
    <s v="F"/>
    <x v="1"/>
    <x v="23"/>
  </r>
  <r>
    <x v="2"/>
    <x v="0"/>
    <s v="1.1.12.3.1.05.0"/>
    <x v="118"/>
    <x v="655"/>
    <s v="F"/>
    <x v="1"/>
    <x v="24"/>
  </r>
  <r>
    <x v="2"/>
    <x v="1"/>
    <s v="1.1.12.3.1.05.0"/>
    <x v="118"/>
    <x v="19"/>
    <s v="F"/>
    <x v="1"/>
    <x v="25"/>
  </r>
  <r>
    <x v="2"/>
    <x v="2"/>
    <s v="1.1.12.3.1.05.0"/>
    <x v="118"/>
    <x v="811"/>
    <s v="F"/>
    <x v="1"/>
    <x v="26"/>
  </r>
  <r>
    <x v="2"/>
    <x v="3"/>
    <s v="1.1.12.3.1.05.0"/>
    <x v="118"/>
    <x v="755"/>
    <s v="F"/>
    <x v="1"/>
    <x v="27"/>
  </r>
  <r>
    <x v="2"/>
    <x v="4"/>
    <s v="1.1.12.3.1.05.0"/>
    <x v="118"/>
    <x v="690"/>
    <s v="F"/>
    <x v="1"/>
    <x v="28"/>
  </r>
  <r>
    <x v="2"/>
    <x v="5"/>
    <s v="1.1.12.3.1.05.0"/>
    <x v="118"/>
    <x v="678"/>
    <s v="F"/>
    <x v="1"/>
    <x v="29"/>
  </r>
  <r>
    <x v="2"/>
    <x v="6"/>
    <s v="1.1.12.3.1.05.0"/>
    <x v="118"/>
    <x v="91"/>
    <s v="F"/>
    <x v="1"/>
    <x v="30"/>
  </r>
  <r>
    <x v="2"/>
    <x v="7"/>
    <s v="1.1.12.3.1.05.0"/>
    <x v="118"/>
    <x v="765"/>
    <s v="F"/>
    <x v="1"/>
    <x v="31"/>
  </r>
  <r>
    <x v="2"/>
    <x v="8"/>
    <s v="1.1.12.3.1.05.0"/>
    <x v="118"/>
    <x v="91"/>
    <s v="F"/>
    <x v="1"/>
    <x v="32"/>
  </r>
  <r>
    <x v="2"/>
    <x v="9"/>
    <s v="1.1.12.3.1.05.0"/>
    <x v="118"/>
    <x v="336"/>
    <s v="F"/>
    <x v="1"/>
    <x v="33"/>
  </r>
  <r>
    <x v="2"/>
    <x v="10"/>
    <s v="1.1.12.3.1.05.0"/>
    <x v="118"/>
    <x v="915"/>
    <s v="F"/>
    <x v="1"/>
    <x v="34"/>
  </r>
  <r>
    <x v="2"/>
    <x v="11"/>
    <s v="1.1.12.3.1.05.0"/>
    <x v="118"/>
    <x v="900"/>
    <s v="F"/>
    <x v="1"/>
    <x v="35"/>
  </r>
  <r>
    <x v="3"/>
    <x v="0"/>
    <s v="1.1.12.3.1.05.0"/>
    <x v="118"/>
    <x v="626"/>
    <s v="F"/>
    <x v="1"/>
    <x v="36"/>
  </r>
  <r>
    <x v="3"/>
    <x v="1"/>
    <s v="1.1.12.3.1.05.0"/>
    <x v="118"/>
    <x v="24"/>
    <s v="F"/>
    <x v="1"/>
    <x v="37"/>
  </r>
  <r>
    <x v="3"/>
    <x v="2"/>
    <s v="1.1.12.3.1.05.0"/>
    <x v="118"/>
    <x v="691"/>
    <s v="F"/>
    <x v="1"/>
    <x v="38"/>
  </r>
  <r>
    <x v="3"/>
    <x v="3"/>
    <s v="1.1.12.3.1.05.0"/>
    <x v="118"/>
    <x v="743"/>
    <s v="F"/>
    <x v="1"/>
    <x v="39"/>
  </r>
  <r>
    <x v="3"/>
    <x v="4"/>
    <s v="1.1.12.3.1.05.0"/>
    <x v="118"/>
    <x v="131"/>
    <s v="F"/>
    <x v="1"/>
    <x v="40"/>
  </r>
  <r>
    <x v="3"/>
    <x v="5"/>
    <s v="1.1.12.3.1.05.0"/>
    <x v="118"/>
    <x v="132"/>
    <s v="P"/>
    <x v="1"/>
    <x v="41"/>
  </r>
  <r>
    <x v="0"/>
    <x v="0"/>
    <s v="1.2.11.1.1.01.0"/>
    <x v="119"/>
    <x v="303"/>
    <s v="F"/>
    <x v="1"/>
    <x v="0"/>
  </r>
  <r>
    <x v="0"/>
    <x v="1"/>
    <s v="1.2.11.1.1.01.0"/>
    <x v="119"/>
    <x v="225"/>
    <s v="F"/>
    <x v="1"/>
    <x v="1"/>
  </r>
  <r>
    <x v="0"/>
    <x v="2"/>
    <s v="1.2.11.1.1.01.0"/>
    <x v="119"/>
    <x v="743"/>
    <s v="F"/>
    <x v="1"/>
    <x v="2"/>
  </r>
  <r>
    <x v="0"/>
    <x v="3"/>
    <s v="1.2.11.1.1.01.0"/>
    <x v="119"/>
    <x v="25"/>
    <s v="F"/>
    <x v="1"/>
    <x v="3"/>
  </r>
  <r>
    <x v="0"/>
    <x v="4"/>
    <s v="1.2.11.1.1.01.0"/>
    <x v="119"/>
    <x v="1390"/>
    <s v="F"/>
    <x v="1"/>
    <x v="4"/>
  </r>
  <r>
    <x v="0"/>
    <x v="5"/>
    <s v="1.2.11.1.1.01.0"/>
    <x v="119"/>
    <x v="672"/>
    <s v="F"/>
    <x v="1"/>
    <x v="5"/>
  </r>
  <r>
    <x v="0"/>
    <x v="6"/>
    <s v="1.2.11.1.1.01.0"/>
    <x v="119"/>
    <x v="98"/>
    <s v="F"/>
    <x v="1"/>
    <x v="6"/>
  </r>
  <r>
    <x v="0"/>
    <x v="7"/>
    <s v="1.2.11.1.1.01.0"/>
    <x v="119"/>
    <x v="195"/>
    <s v="F"/>
    <x v="1"/>
    <x v="7"/>
  </r>
  <r>
    <x v="0"/>
    <x v="8"/>
    <s v="1.2.11.1.1.01.0"/>
    <x v="119"/>
    <x v="134"/>
    <s v="F"/>
    <x v="1"/>
    <x v="8"/>
  </r>
  <r>
    <x v="0"/>
    <x v="9"/>
    <s v="1.2.11.1.1.01.0"/>
    <x v="119"/>
    <x v="413"/>
    <s v="F"/>
    <x v="1"/>
    <x v="9"/>
  </r>
  <r>
    <x v="0"/>
    <x v="10"/>
    <s v="1.2.11.1.1.01.0"/>
    <x v="119"/>
    <x v="715"/>
    <s v="F"/>
    <x v="1"/>
    <x v="10"/>
  </r>
  <r>
    <x v="0"/>
    <x v="11"/>
    <s v="1.2.11.1.1.01.0"/>
    <x v="119"/>
    <x v="717"/>
    <s v="F"/>
    <x v="1"/>
    <x v="11"/>
  </r>
  <r>
    <x v="1"/>
    <x v="0"/>
    <s v="1.2.11.1.1.01.0"/>
    <x v="119"/>
    <x v="361"/>
    <s v="F"/>
    <x v="1"/>
    <x v="12"/>
  </r>
  <r>
    <x v="1"/>
    <x v="1"/>
    <s v="1.2.11.1.1.01.0"/>
    <x v="119"/>
    <x v="68"/>
    <s v="F"/>
    <x v="1"/>
    <x v="13"/>
  </r>
  <r>
    <x v="1"/>
    <x v="2"/>
    <s v="1.2.11.1.1.01.0"/>
    <x v="119"/>
    <x v="229"/>
    <s v="F"/>
    <x v="1"/>
    <x v="14"/>
  </r>
  <r>
    <x v="1"/>
    <x v="3"/>
    <s v="1.2.11.1.1.01.0"/>
    <x v="119"/>
    <x v="696"/>
    <s v="F"/>
    <x v="1"/>
    <x v="15"/>
  </r>
  <r>
    <x v="1"/>
    <x v="4"/>
    <s v="1.2.11.1.1.01.0"/>
    <x v="119"/>
    <x v="230"/>
    <s v="F"/>
    <x v="1"/>
    <x v="16"/>
  </r>
  <r>
    <x v="1"/>
    <x v="5"/>
    <s v="1.2.11.1.1.01.0"/>
    <x v="119"/>
    <x v="305"/>
    <s v="F"/>
    <x v="1"/>
    <x v="17"/>
  </r>
  <r>
    <x v="1"/>
    <x v="6"/>
    <s v="1.2.11.1.1.01.0"/>
    <x v="119"/>
    <x v="73"/>
    <s v="F"/>
    <x v="1"/>
    <x v="18"/>
  </r>
  <r>
    <x v="1"/>
    <x v="7"/>
    <s v="1.2.11.1.1.01.0"/>
    <x v="119"/>
    <x v="342"/>
    <s v="F"/>
    <x v="1"/>
    <x v="19"/>
  </r>
  <r>
    <x v="1"/>
    <x v="8"/>
    <s v="1.2.11.1.1.01.0"/>
    <x v="119"/>
    <x v="136"/>
    <s v="F"/>
    <x v="1"/>
    <x v="20"/>
  </r>
  <r>
    <x v="1"/>
    <x v="9"/>
    <s v="1.2.11.1.1.01.0"/>
    <x v="119"/>
    <x v="644"/>
    <s v="F"/>
    <x v="1"/>
    <x v="21"/>
  </r>
  <r>
    <x v="1"/>
    <x v="10"/>
    <s v="1.2.11.1.1.01.0"/>
    <x v="119"/>
    <x v="645"/>
    <s v="F"/>
    <x v="1"/>
    <x v="22"/>
  </r>
  <r>
    <x v="1"/>
    <x v="11"/>
    <s v="1.2.11.1.1.01.0"/>
    <x v="119"/>
    <x v="137"/>
    <s v="F"/>
    <x v="1"/>
    <x v="23"/>
  </r>
  <r>
    <x v="2"/>
    <x v="0"/>
    <s v="1.2.11.1.1.01.0"/>
    <x v="119"/>
    <x v="243"/>
    <s v="F"/>
    <x v="1"/>
    <x v="24"/>
  </r>
  <r>
    <x v="2"/>
    <x v="1"/>
    <s v="1.2.11.1.1.01.0"/>
    <x v="119"/>
    <x v="416"/>
    <s v="F"/>
    <x v="1"/>
    <x v="25"/>
  </r>
  <r>
    <x v="2"/>
    <x v="2"/>
    <s v="1.2.11.1.1.01.0"/>
    <x v="119"/>
    <x v="416"/>
    <s v="F"/>
    <x v="1"/>
    <x v="26"/>
  </r>
  <r>
    <x v="2"/>
    <x v="3"/>
    <s v="1.2.11.1.1.01.0"/>
    <x v="119"/>
    <x v="631"/>
    <s v="F"/>
    <x v="1"/>
    <x v="27"/>
  </r>
  <r>
    <x v="2"/>
    <x v="4"/>
    <s v="1.2.11.1.1.01.0"/>
    <x v="119"/>
    <x v="631"/>
    <s v="F"/>
    <x v="1"/>
    <x v="28"/>
  </r>
  <r>
    <x v="2"/>
    <x v="5"/>
    <s v="1.2.11.1.1.01.0"/>
    <x v="119"/>
    <x v="233"/>
    <s v="F"/>
    <x v="1"/>
    <x v="29"/>
  </r>
  <r>
    <x v="2"/>
    <x v="6"/>
    <s v="1.2.11.1.1.01.0"/>
    <x v="119"/>
    <x v="646"/>
    <s v="F"/>
    <x v="1"/>
    <x v="30"/>
  </r>
  <r>
    <x v="2"/>
    <x v="7"/>
    <s v="1.2.11.1.1.01.0"/>
    <x v="119"/>
    <x v="198"/>
    <s v="F"/>
    <x v="1"/>
    <x v="31"/>
  </r>
  <r>
    <x v="2"/>
    <x v="8"/>
    <s v="1.2.11.1.1.01.0"/>
    <x v="119"/>
    <x v="1205"/>
    <s v="F"/>
    <x v="1"/>
    <x v="32"/>
  </r>
  <r>
    <x v="2"/>
    <x v="9"/>
    <s v="1.2.11.1.1.01.0"/>
    <x v="119"/>
    <x v="173"/>
    <s v="F"/>
    <x v="1"/>
    <x v="33"/>
  </r>
  <r>
    <x v="2"/>
    <x v="10"/>
    <s v="1.2.11.1.1.01.0"/>
    <x v="119"/>
    <x v="607"/>
    <s v="F"/>
    <x v="1"/>
    <x v="34"/>
  </r>
  <r>
    <x v="2"/>
    <x v="11"/>
    <s v="1.2.11.1.1.01.0"/>
    <x v="119"/>
    <x v="31"/>
    <s v="F"/>
    <x v="1"/>
    <x v="35"/>
  </r>
  <r>
    <x v="3"/>
    <x v="0"/>
    <s v="1.2.11.1.1.01.0"/>
    <x v="119"/>
    <x v="114"/>
    <s v="F"/>
    <x v="1"/>
    <x v="36"/>
  </r>
  <r>
    <x v="3"/>
    <x v="1"/>
    <s v="1.2.11.1.1.01.0"/>
    <x v="119"/>
    <x v="635"/>
    <s v="F"/>
    <x v="1"/>
    <x v="37"/>
  </r>
  <r>
    <x v="3"/>
    <x v="2"/>
    <s v="1.2.11.1.1.01.0"/>
    <x v="119"/>
    <x v="650"/>
    <s v="F"/>
    <x v="1"/>
    <x v="38"/>
  </r>
  <r>
    <x v="3"/>
    <x v="3"/>
    <s v="1.2.11.1.1.01.0"/>
    <x v="119"/>
    <x v="685"/>
    <s v="F"/>
    <x v="1"/>
    <x v="39"/>
  </r>
  <r>
    <x v="3"/>
    <x v="4"/>
    <s v="1.2.11.1.1.01.0"/>
    <x v="119"/>
    <x v="634"/>
    <s v="F"/>
    <x v="1"/>
    <x v="40"/>
  </r>
  <r>
    <x v="3"/>
    <x v="5"/>
    <s v="1.2.11.1.1.01.0"/>
    <x v="119"/>
    <x v="334"/>
    <s v="P"/>
    <x v="1"/>
    <x v="41"/>
  </r>
  <r>
    <x v="0"/>
    <x v="0"/>
    <s v="1.2.11.1.1.02.0"/>
    <x v="120"/>
    <x v="963"/>
    <s v="F"/>
    <x v="1"/>
    <x v="0"/>
  </r>
  <r>
    <x v="0"/>
    <x v="1"/>
    <s v="1.2.11.1.1.02.0"/>
    <x v="120"/>
    <x v="1255"/>
    <s v="F"/>
    <x v="1"/>
    <x v="1"/>
  </r>
  <r>
    <x v="0"/>
    <x v="2"/>
    <s v="1.2.11.1.1.02.0"/>
    <x v="120"/>
    <x v="1391"/>
    <s v="F"/>
    <x v="1"/>
    <x v="2"/>
  </r>
  <r>
    <x v="0"/>
    <x v="3"/>
    <s v="1.2.11.1.1.02.0"/>
    <x v="120"/>
    <x v="1036"/>
    <s v="F"/>
    <x v="1"/>
    <x v="3"/>
  </r>
  <r>
    <x v="0"/>
    <x v="4"/>
    <s v="1.2.11.1.1.02.0"/>
    <x v="120"/>
    <x v="283"/>
    <s v="F"/>
    <x v="1"/>
    <x v="4"/>
  </r>
  <r>
    <x v="0"/>
    <x v="5"/>
    <s v="1.2.11.1.1.02.0"/>
    <x v="120"/>
    <x v="752"/>
    <s v="F"/>
    <x v="1"/>
    <x v="5"/>
  </r>
  <r>
    <x v="0"/>
    <x v="6"/>
    <s v="1.2.11.1.1.02.0"/>
    <x v="120"/>
    <x v="785"/>
    <s v="F"/>
    <x v="1"/>
    <x v="6"/>
  </r>
  <r>
    <x v="0"/>
    <x v="7"/>
    <s v="1.2.11.1.1.02.0"/>
    <x v="120"/>
    <x v="85"/>
    <s v="F"/>
    <x v="1"/>
    <x v="7"/>
  </r>
  <r>
    <x v="0"/>
    <x v="8"/>
    <s v="1.2.11.1.1.02.0"/>
    <x v="120"/>
    <x v="1348"/>
    <s v="F"/>
    <x v="1"/>
    <x v="8"/>
  </r>
  <r>
    <x v="0"/>
    <x v="9"/>
    <s v="1.2.11.1.1.02.0"/>
    <x v="120"/>
    <x v="1004"/>
    <s v="F"/>
    <x v="1"/>
    <x v="9"/>
  </r>
  <r>
    <x v="0"/>
    <x v="10"/>
    <s v="1.2.11.1.1.02.0"/>
    <x v="120"/>
    <x v="1027"/>
    <s v="F"/>
    <x v="1"/>
    <x v="10"/>
  </r>
  <r>
    <x v="0"/>
    <x v="11"/>
    <s v="1.2.11.1.1.02.0"/>
    <x v="120"/>
    <x v="744"/>
    <s v="F"/>
    <x v="1"/>
    <x v="11"/>
  </r>
  <r>
    <x v="1"/>
    <x v="0"/>
    <s v="1.2.11.1.1.02.0"/>
    <x v="120"/>
    <x v="219"/>
    <s v="F"/>
    <x v="1"/>
    <x v="12"/>
  </r>
  <r>
    <x v="1"/>
    <x v="1"/>
    <s v="1.2.11.1.1.02.0"/>
    <x v="120"/>
    <x v="314"/>
    <s v="F"/>
    <x v="1"/>
    <x v="13"/>
  </r>
  <r>
    <x v="1"/>
    <x v="2"/>
    <s v="1.2.11.1.1.02.0"/>
    <x v="120"/>
    <x v="300"/>
    <s v="F"/>
    <x v="1"/>
    <x v="14"/>
  </r>
  <r>
    <x v="1"/>
    <x v="3"/>
    <s v="1.2.11.1.1.02.0"/>
    <x v="120"/>
    <x v="701"/>
    <s v="F"/>
    <x v="1"/>
    <x v="15"/>
  </r>
  <r>
    <x v="1"/>
    <x v="4"/>
    <s v="1.2.11.1.1.02.0"/>
    <x v="120"/>
    <x v="1169"/>
    <s v="F"/>
    <x v="1"/>
    <x v="16"/>
  </r>
  <r>
    <x v="1"/>
    <x v="5"/>
    <s v="1.2.11.1.1.02.0"/>
    <x v="120"/>
    <x v="95"/>
    <s v="F"/>
    <x v="1"/>
    <x v="17"/>
  </r>
  <r>
    <x v="1"/>
    <x v="6"/>
    <s v="1.2.11.1.1.02.0"/>
    <x v="120"/>
    <x v="656"/>
    <s v="F"/>
    <x v="1"/>
    <x v="18"/>
  </r>
  <r>
    <x v="1"/>
    <x v="7"/>
    <s v="1.2.11.1.1.02.0"/>
    <x v="120"/>
    <x v="718"/>
    <s v="F"/>
    <x v="1"/>
    <x v="19"/>
  </r>
  <r>
    <x v="1"/>
    <x v="8"/>
    <s v="1.2.11.1.1.02.0"/>
    <x v="120"/>
    <x v="67"/>
    <s v="F"/>
    <x v="1"/>
    <x v="20"/>
  </r>
  <r>
    <x v="1"/>
    <x v="9"/>
    <s v="1.2.11.1.1.02.0"/>
    <x v="120"/>
    <x v="305"/>
    <s v="F"/>
    <x v="1"/>
    <x v="21"/>
  </r>
  <r>
    <x v="1"/>
    <x v="10"/>
    <s v="1.2.11.1.1.02.0"/>
    <x v="120"/>
    <x v="136"/>
    <s v="F"/>
    <x v="1"/>
    <x v="22"/>
  </r>
  <r>
    <x v="1"/>
    <x v="11"/>
    <s v="1.2.11.1.1.02.0"/>
    <x v="120"/>
    <x v="416"/>
    <s v="F"/>
    <x v="1"/>
    <x v="23"/>
  </r>
  <r>
    <x v="2"/>
    <x v="0"/>
    <s v="1.2.11.1.1.02.0"/>
    <x v="120"/>
    <x v="1205"/>
    <s v="F"/>
    <x v="1"/>
    <x v="24"/>
  </r>
  <r>
    <x v="2"/>
    <x v="1"/>
    <s v="1.2.11.1.1.02.0"/>
    <x v="120"/>
    <x v="77"/>
    <s v="F"/>
    <x v="1"/>
    <x v="25"/>
  </r>
  <r>
    <x v="2"/>
    <x v="2"/>
    <s v="1.2.11.1.1.02.0"/>
    <x v="120"/>
    <x v="635"/>
    <s v="F"/>
    <x v="1"/>
    <x v="26"/>
  </r>
  <r>
    <x v="2"/>
    <x v="3"/>
    <s v="1.2.11.1.1.02.0"/>
    <x v="120"/>
    <x v="899"/>
    <s v="F"/>
    <x v="1"/>
    <x v="27"/>
  </r>
  <r>
    <x v="2"/>
    <x v="4"/>
    <s v="1.2.11.1.1.02.0"/>
    <x v="120"/>
    <x v="35"/>
    <s v="F"/>
    <x v="1"/>
    <x v="28"/>
  </r>
  <r>
    <x v="2"/>
    <x v="5"/>
    <s v="1.2.11.1.1.02.0"/>
    <x v="120"/>
    <x v="789"/>
    <s v="F"/>
    <x v="1"/>
    <x v="29"/>
  </r>
  <r>
    <x v="2"/>
    <x v="6"/>
    <s v="1.2.11.1.1.02.0"/>
    <x v="120"/>
    <x v="329"/>
    <s v="F"/>
    <x v="1"/>
    <x v="30"/>
  </r>
  <r>
    <x v="2"/>
    <x v="7"/>
    <s v="1.2.11.1.1.02.0"/>
    <x v="120"/>
    <x v="432"/>
    <s v="F"/>
    <x v="1"/>
    <x v="31"/>
  </r>
  <r>
    <x v="2"/>
    <x v="8"/>
    <s v="1.2.11.1.1.02.0"/>
    <x v="120"/>
    <x v="556"/>
    <s v="F"/>
    <x v="1"/>
    <x v="32"/>
  </r>
  <r>
    <x v="2"/>
    <x v="9"/>
    <s v="1.2.11.1.1.02.0"/>
    <x v="120"/>
    <x v="215"/>
    <s v="F"/>
    <x v="1"/>
    <x v="33"/>
  </r>
  <r>
    <x v="2"/>
    <x v="10"/>
    <s v="1.2.11.1.1.02.0"/>
    <x v="120"/>
    <x v="347"/>
    <s v="F"/>
    <x v="1"/>
    <x v="34"/>
  </r>
  <r>
    <x v="2"/>
    <x v="11"/>
    <s v="1.2.11.1.1.02.0"/>
    <x v="120"/>
    <x v="990"/>
    <s v="F"/>
    <x v="1"/>
    <x v="35"/>
  </r>
  <r>
    <x v="3"/>
    <x v="0"/>
    <s v="1.2.11.1.1.02.0"/>
    <x v="120"/>
    <x v="574"/>
    <s v="F"/>
    <x v="1"/>
    <x v="36"/>
  </r>
  <r>
    <x v="3"/>
    <x v="1"/>
    <s v="1.2.11.1.1.02.0"/>
    <x v="120"/>
    <x v="409"/>
    <s v="F"/>
    <x v="1"/>
    <x v="37"/>
  </r>
  <r>
    <x v="3"/>
    <x v="2"/>
    <s v="1.2.11.1.1.02.0"/>
    <x v="120"/>
    <x v="834"/>
    <s v="F"/>
    <x v="1"/>
    <x v="38"/>
  </r>
  <r>
    <x v="3"/>
    <x v="3"/>
    <s v="1.2.11.1.1.02.0"/>
    <x v="120"/>
    <x v="513"/>
    <s v="F"/>
    <x v="1"/>
    <x v="39"/>
  </r>
  <r>
    <x v="3"/>
    <x v="4"/>
    <s v="1.2.11.1.1.02.0"/>
    <x v="120"/>
    <x v="516"/>
    <s v="F"/>
    <x v="1"/>
    <x v="40"/>
  </r>
  <r>
    <x v="3"/>
    <x v="5"/>
    <s v="1.2.11.1.1.02.0"/>
    <x v="120"/>
    <x v="540"/>
    <s v="P"/>
    <x v="1"/>
    <x v="41"/>
  </r>
  <r>
    <x v="0"/>
    <x v="0"/>
    <s v="1.2.11.2.1.01.0"/>
    <x v="121"/>
    <x v="1125"/>
    <s v="F"/>
    <x v="4"/>
    <x v="0"/>
  </r>
  <r>
    <x v="0"/>
    <x v="1"/>
    <s v="1.2.11.2.1.01.0"/>
    <x v="121"/>
    <x v="1102"/>
    <s v="F"/>
    <x v="4"/>
    <x v="1"/>
  </r>
  <r>
    <x v="0"/>
    <x v="2"/>
    <s v="1.2.11.2.1.01.0"/>
    <x v="121"/>
    <x v="1392"/>
    <s v="F"/>
    <x v="4"/>
    <x v="2"/>
  </r>
  <r>
    <x v="0"/>
    <x v="3"/>
    <s v="1.2.11.2.1.01.0"/>
    <x v="121"/>
    <x v="1392"/>
    <s v="F"/>
    <x v="4"/>
    <x v="3"/>
  </r>
  <r>
    <x v="0"/>
    <x v="4"/>
    <s v="1.2.11.2.1.01.0"/>
    <x v="121"/>
    <x v="1392"/>
    <s v="F"/>
    <x v="4"/>
    <x v="4"/>
  </r>
  <r>
    <x v="0"/>
    <x v="5"/>
    <s v="1.2.11.2.1.01.0"/>
    <x v="121"/>
    <x v="1102"/>
    <s v="F"/>
    <x v="4"/>
    <x v="5"/>
  </r>
  <r>
    <x v="0"/>
    <x v="6"/>
    <s v="1.2.11.2.1.01.0"/>
    <x v="121"/>
    <x v="1200"/>
    <s v="F"/>
    <x v="4"/>
    <x v="6"/>
  </r>
  <r>
    <x v="0"/>
    <x v="7"/>
    <s v="1.2.11.2.1.01.0"/>
    <x v="121"/>
    <x v="1200"/>
    <s v="F"/>
    <x v="4"/>
    <x v="7"/>
  </r>
  <r>
    <x v="0"/>
    <x v="8"/>
    <s v="1.2.11.2.1.01.0"/>
    <x v="121"/>
    <x v="1165"/>
    <s v="F"/>
    <x v="4"/>
    <x v="8"/>
  </r>
  <r>
    <x v="0"/>
    <x v="9"/>
    <s v="1.2.11.2.1.01.0"/>
    <x v="121"/>
    <x v="1393"/>
    <s v="F"/>
    <x v="4"/>
    <x v="9"/>
  </r>
  <r>
    <x v="0"/>
    <x v="10"/>
    <s v="1.2.11.2.1.01.0"/>
    <x v="121"/>
    <x v="1165"/>
    <s v="F"/>
    <x v="4"/>
    <x v="10"/>
  </r>
  <r>
    <x v="0"/>
    <x v="11"/>
    <s v="1.2.11.2.1.01.0"/>
    <x v="121"/>
    <x v="1394"/>
    <s v="F"/>
    <x v="4"/>
    <x v="11"/>
  </r>
  <r>
    <x v="1"/>
    <x v="0"/>
    <s v="1.2.11.2.1.01.0"/>
    <x v="121"/>
    <x v="1165"/>
    <s v="F"/>
    <x v="4"/>
    <x v="12"/>
  </r>
  <r>
    <x v="1"/>
    <x v="1"/>
    <s v="1.2.11.2.1.01.0"/>
    <x v="121"/>
    <x v="1393"/>
    <s v="F"/>
    <x v="4"/>
    <x v="13"/>
  </r>
  <r>
    <x v="1"/>
    <x v="2"/>
    <s v="1.2.11.2.1.01.0"/>
    <x v="121"/>
    <x v="1393"/>
    <s v="F"/>
    <x v="4"/>
    <x v="14"/>
  </r>
  <r>
    <x v="1"/>
    <x v="3"/>
    <s v="1.2.11.2.1.01.0"/>
    <x v="121"/>
    <x v="1165"/>
    <s v="F"/>
    <x v="4"/>
    <x v="15"/>
  </r>
  <r>
    <x v="1"/>
    <x v="4"/>
    <s v="1.2.11.2.1.01.0"/>
    <x v="121"/>
    <x v="1165"/>
    <s v="F"/>
    <x v="4"/>
    <x v="16"/>
  </r>
  <r>
    <x v="1"/>
    <x v="5"/>
    <s v="1.2.11.2.1.01.0"/>
    <x v="121"/>
    <x v="1165"/>
    <s v="F"/>
    <x v="4"/>
    <x v="17"/>
  </r>
  <r>
    <x v="1"/>
    <x v="6"/>
    <s v="1.2.11.2.1.01.0"/>
    <x v="121"/>
    <x v="1394"/>
    <s v="F"/>
    <x v="4"/>
    <x v="18"/>
  </r>
  <r>
    <x v="1"/>
    <x v="7"/>
    <s v="1.2.11.2.1.01.0"/>
    <x v="121"/>
    <x v="1165"/>
    <s v="F"/>
    <x v="4"/>
    <x v="19"/>
  </r>
  <r>
    <x v="1"/>
    <x v="8"/>
    <s v="1.2.11.2.1.01.0"/>
    <x v="121"/>
    <x v="1394"/>
    <s v="F"/>
    <x v="4"/>
    <x v="20"/>
  </r>
  <r>
    <x v="1"/>
    <x v="9"/>
    <s v="1.2.11.2.1.01.0"/>
    <x v="121"/>
    <x v="1394"/>
    <s v="F"/>
    <x v="4"/>
    <x v="21"/>
  </r>
  <r>
    <x v="1"/>
    <x v="10"/>
    <s v="1.2.11.2.1.01.0"/>
    <x v="121"/>
    <x v="1039"/>
    <s v="F"/>
    <x v="4"/>
    <x v="22"/>
  </r>
  <r>
    <x v="1"/>
    <x v="11"/>
    <s v="1.2.11.2.1.01.0"/>
    <x v="121"/>
    <x v="1394"/>
    <s v="F"/>
    <x v="4"/>
    <x v="23"/>
  </r>
  <r>
    <x v="2"/>
    <x v="0"/>
    <s v="1.2.11.2.1.01.0"/>
    <x v="121"/>
    <x v="1039"/>
    <s v="F"/>
    <x v="4"/>
    <x v="24"/>
  </r>
  <r>
    <x v="2"/>
    <x v="1"/>
    <s v="1.2.11.2.1.01.0"/>
    <x v="121"/>
    <x v="1395"/>
    <s v="F"/>
    <x v="4"/>
    <x v="25"/>
  </r>
  <r>
    <x v="2"/>
    <x v="2"/>
    <s v="1.2.11.2.1.01.0"/>
    <x v="121"/>
    <x v="1039"/>
    <s v="F"/>
    <x v="4"/>
    <x v="26"/>
  </r>
  <r>
    <x v="2"/>
    <x v="3"/>
    <s v="1.2.11.2.1.01.0"/>
    <x v="121"/>
    <x v="1039"/>
    <s v="F"/>
    <x v="4"/>
    <x v="27"/>
  </r>
  <r>
    <x v="2"/>
    <x v="4"/>
    <s v="1.2.11.2.1.01.0"/>
    <x v="121"/>
    <x v="1039"/>
    <s v="F"/>
    <x v="4"/>
    <x v="28"/>
  </r>
  <r>
    <x v="2"/>
    <x v="5"/>
    <s v="1.2.11.2.1.01.0"/>
    <x v="121"/>
    <x v="1039"/>
    <s v="F"/>
    <x v="4"/>
    <x v="29"/>
  </r>
  <r>
    <x v="2"/>
    <x v="6"/>
    <s v="1.2.11.2.1.01.0"/>
    <x v="121"/>
    <x v="1039"/>
    <s v="F"/>
    <x v="4"/>
    <x v="30"/>
  </r>
  <r>
    <x v="2"/>
    <x v="7"/>
    <s v="1.2.11.2.1.01.0"/>
    <x v="121"/>
    <x v="1394"/>
    <s v="F"/>
    <x v="4"/>
    <x v="31"/>
  </r>
  <r>
    <x v="2"/>
    <x v="8"/>
    <s v="1.2.11.2.1.01.0"/>
    <x v="121"/>
    <x v="1165"/>
    <s v="F"/>
    <x v="4"/>
    <x v="32"/>
  </r>
  <r>
    <x v="2"/>
    <x v="9"/>
    <s v="1.2.11.2.1.01.0"/>
    <x v="121"/>
    <x v="1165"/>
    <s v="F"/>
    <x v="4"/>
    <x v="33"/>
  </r>
  <r>
    <x v="2"/>
    <x v="10"/>
    <s v="1.2.11.2.1.01.0"/>
    <x v="121"/>
    <x v="1165"/>
    <s v="F"/>
    <x v="4"/>
    <x v="34"/>
  </r>
  <r>
    <x v="2"/>
    <x v="11"/>
    <s v="1.2.11.2.1.01.0"/>
    <x v="121"/>
    <x v="1165"/>
    <s v="F"/>
    <x v="4"/>
    <x v="35"/>
  </r>
  <r>
    <x v="3"/>
    <x v="0"/>
    <s v="1.2.11.2.1.01.0"/>
    <x v="121"/>
    <x v="1165"/>
    <s v="F"/>
    <x v="4"/>
    <x v="36"/>
  </r>
  <r>
    <x v="3"/>
    <x v="1"/>
    <s v="1.2.11.2.1.01.0"/>
    <x v="121"/>
    <x v="1165"/>
    <s v="F"/>
    <x v="4"/>
    <x v="37"/>
  </r>
  <r>
    <x v="3"/>
    <x v="2"/>
    <s v="1.2.11.2.1.01.0"/>
    <x v="121"/>
    <x v="1165"/>
    <s v="F"/>
    <x v="4"/>
    <x v="38"/>
  </r>
  <r>
    <x v="3"/>
    <x v="3"/>
    <s v="1.2.11.2.1.01.0"/>
    <x v="121"/>
    <x v="1165"/>
    <s v="F"/>
    <x v="4"/>
    <x v="39"/>
  </r>
  <r>
    <x v="3"/>
    <x v="4"/>
    <s v="1.2.11.2.1.01.0"/>
    <x v="121"/>
    <x v="1165"/>
    <s v="F"/>
    <x v="4"/>
    <x v="40"/>
  </r>
  <r>
    <x v="3"/>
    <x v="5"/>
    <s v="1.2.11.2.1.01.0"/>
    <x v="121"/>
    <x v="1165"/>
    <s v="P"/>
    <x v="4"/>
    <x v="41"/>
  </r>
  <r>
    <x v="0"/>
    <x v="0"/>
    <s v="1.2.11.2.1.02.X"/>
    <x v="122"/>
    <x v="1348"/>
    <s v="F"/>
    <x v="1"/>
    <x v="0"/>
  </r>
  <r>
    <x v="0"/>
    <x v="1"/>
    <s v="1.2.11.2.1.02.X"/>
    <x v="122"/>
    <x v="11"/>
    <s v="F"/>
    <x v="1"/>
    <x v="1"/>
  </r>
  <r>
    <x v="0"/>
    <x v="2"/>
    <s v="1.2.11.2.1.02.X"/>
    <x v="122"/>
    <x v="902"/>
    <s v="F"/>
    <x v="1"/>
    <x v="2"/>
  </r>
  <r>
    <x v="0"/>
    <x v="3"/>
    <s v="1.2.11.2.1.02.X"/>
    <x v="122"/>
    <x v="1396"/>
    <s v="F"/>
    <x v="1"/>
    <x v="3"/>
  </r>
  <r>
    <x v="0"/>
    <x v="4"/>
    <s v="1.2.11.2.1.02.X"/>
    <x v="122"/>
    <x v="1003"/>
    <s v="F"/>
    <x v="1"/>
    <x v="4"/>
  </r>
  <r>
    <x v="0"/>
    <x v="5"/>
    <s v="1.2.11.2.1.02.X"/>
    <x v="122"/>
    <x v="190"/>
    <s v="F"/>
    <x v="1"/>
    <x v="5"/>
  </r>
  <r>
    <x v="0"/>
    <x v="6"/>
    <s v="1.2.11.2.1.02.X"/>
    <x v="122"/>
    <x v="288"/>
    <s v="F"/>
    <x v="1"/>
    <x v="6"/>
  </r>
  <r>
    <x v="0"/>
    <x v="7"/>
    <s v="1.2.11.2.1.02.X"/>
    <x v="122"/>
    <x v="1000"/>
    <s v="F"/>
    <x v="1"/>
    <x v="7"/>
  </r>
  <r>
    <x v="0"/>
    <x v="8"/>
    <s v="1.2.11.2.1.02.X"/>
    <x v="122"/>
    <x v="216"/>
    <s v="F"/>
    <x v="1"/>
    <x v="8"/>
  </r>
  <r>
    <x v="0"/>
    <x v="9"/>
    <s v="1.2.11.2.1.02.X"/>
    <x v="122"/>
    <x v="988"/>
    <s v="F"/>
    <x v="1"/>
    <x v="9"/>
  </r>
  <r>
    <x v="0"/>
    <x v="10"/>
    <s v="1.2.11.2.1.02.X"/>
    <x v="122"/>
    <x v="903"/>
    <s v="F"/>
    <x v="1"/>
    <x v="10"/>
  </r>
  <r>
    <x v="0"/>
    <x v="11"/>
    <s v="1.2.11.2.1.02.X"/>
    <x v="122"/>
    <x v="118"/>
    <s v="F"/>
    <x v="1"/>
    <x v="11"/>
  </r>
  <r>
    <x v="1"/>
    <x v="0"/>
    <s v="1.2.11.2.1.02.X"/>
    <x v="122"/>
    <x v="290"/>
    <s v="F"/>
    <x v="1"/>
    <x v="12"/>
  </r>
  <r>
    <x v="1"/>
    <x v="1"/>
    <s v="1.2.11.2.1.02.X"/>
    <x v="122"/>
    <x v="291"/>
    <s v="F"/>
    <x v="1"/>
    <x v="13"/>
  </r>
  <r>
    <x v="1"/>
    <x v="2"/>
    <s v="1.2.11.2.1.02.X"/>
    <x v="122"/>
    <x v="938"/>
    <s v="F"/>
    <x v="1"/>
    <x v="14"/>
  </r>
  <r>
    <x v="1"/>
    <x v="3"/>
    <s v="1.2.11.2.1.02.X"/>
    <x v="122"/>
    <x v="663"/>
    <s v="F"/>
    <x v="1"/>
    <x v="15"/>
  </r>
  <r>
    <x v="1"/>
    <x v="4"/>
    <s v="1.2.11.2.1.02.X"/>
    <x v="122"/>
    <x v="781"/>
    <s v="F"/>
    <x v="1"/>
    <x v="16"/>
  </r>
  <r>
    <x v="1"/>
    <x v="5"/>
    <s v="1.2.11.2.1.02.X"/>
    <x v="122"/>
    <x v="786"/>
    <s v="F"/>
    <x v="1"/>
    <x v="17"/>
  </r>
  <r>
    <x v="1"/>
    <x v="6"/>
    <s v="1.2.11.2.1.02.X"/>
    <x v="122"/>
    <x v="1235"/>
    <s v="F"/>
    <x v="1"/>
    <x v="18"/>
  </r>
  <r>
    <x v="1"/>
    <x v="7"/>
    <s v="1.2.11.2.1.02.X"/>
    <x v="122"/>
    <x v="913"/>
    <s v="F"/>
    <x v="1"/>
    <x v="19"/>
  </r>
  <r>
    <x v="1"/>
    <x v="8"/>
    <s v="1.2.11.2.1.02.X"/>
    <x v="122"/>
    <x v="297"/>
    <s v="F"/>
    <x v="1"/>
    <x v="20"/>
  </r>
  <r>
    <x v="1"/>
    <x v="9"/>
    <s v="1.2.11.2.1.02.X"/>
    <x v="122"/>
    <x v="297"/>
    <s v="F"/>
    <x v="1"/>
    <x v="21"/>
  </r>
  <r>
    <x v="1"/>
    <x v="10"/>
    <s v="1.2.11.2.1.02.X"/>
    <x v="122"/>
    <x v="1235"/>
    <s v="F"/>
    <x v="1"/>
    <x v="22"/>
  </r>
  <r>
    <x v="1"/>
    <x v="11"/>
    <s v="1.2.11.2.1.02.X"/>
    <x v="122"/>
    <x v="1299"/>
    <s v="F"/>
    <x v="1"/>
    <x v="23"/>
  </r>
  <r>
    <x v="2"/>
    <x v="0"/>
    <s v="1.2.11.2.1.02.X"/>
    <x v="122"/>
    <x v="298"/>
    <s v="F"/>
    <x v="1"/>
    <x v="24"/>
  </r>
  <r>
    <x v="2"/>
    <x v="1"/>
    <s v="1.2.11.2.1.02.X"/>
    <x v="122"/>
    <x v="913"/>
    <s v="F"/>
    <x v="1"/>
    <x v="25"/>
  </r>
  <r>
    <x v="2"/>
    <x v="2"/>
    <s v="1.2.11.2.1.02.X"/>
    <x v="122"/>
    <x v="913"/>
    <s v="F"/>
    <x v="1"/>
    <x v="26"/>
  </r>
  <r>
    <x v="2"/>
    <x v="3"/>
    <s v="1.2.11.2.1.02.X"/>
    <x v="122"/>
    <x v="298"/>
    <s v="F"/>
    <x v="1"/>
    <x v="27"/>
  </r>
  <r>
    <x v="2"/>
    <x v="4"/>
    <s v="1.2.11.2.1.02.X"/>
    <x v="122"/>
    <x v="57"/>
    <s v="F"/>
    <x v="1"/>
    <x v="28"/>
  </r>
  <r>
    <x v="2"/>
    <x v="5"/>
    <s v="1.2.11.2.1.02.X"/>
    <x v="122"/>
    <x v="221"/>
    <s v="F"/>
    <x v="1"/>
    <x v="29"/>
  </r>
  <r>
    <x v="2"/>
    <x v="6"/>
    <s v="1.2.11.2.1.02.X"/>
    <x v="122"/>
    <x v="222"/>
    <s v="F"/>
    <x v="1"/>
    <x v="30"/>
  </r>
  <r>
    <x v="2"/>
    <x v="7"/>
    <s v="1.2.11.2.1.02.X"/>
    <x v="122"/>
    <x v="1151"/>
    <s v="F"/>
    <x v="1"/>
    <x v="31"/>
  </r>
  <r>
    <x v="2"/>
    <x v="8"/>
    <s v="1.2.11.2.1.02.X"/>
    <x v="122"/>
    <x v="1087"/>
    <s v="F"/>
    <x v="1"/>
    <x v="32"/>
  </r>
  <r>
    <x v="2"/>
    <x v="9"/>
    <s v="1.2.11.2.1.02.X"/>
    <x v="122"/>
    <x v="163"/>
    <s v="F"/>
    <x v="1"/>
    <x v="33"/>
  </r>
  <r>
    <x v="2"/>
    <x v="10"/>
    <s v="1.2.11.2.1.02.X"/>
    <x v="122"/>
    <x v="163"/>
    <s v="F"/>
    <x v="1"/>
    <x v="34"/>
  </r>
  <r>
    <x v="2"/>
    <x v="11"/>
    <s v="1.2.11.2.1.02.X"/>
    <x v="122"/>
    <x v="163"/>
    <s v="F"/>
    <x v="1"/>
    <x v="35"/>
  </r>
  <r>
    <x v="3"/>
    <x v="0"/>
    <s v="1.2.11.2.1.02.X"/>
    <x v="122"/>
    <x v="58"/>
    <s v="F"/>
    <x v="1"/>
    <x v="36"/>
  </r>
  <r>
    <x v="3"/>
    <x v="1"/>
    <s v="1.2.11.2.1.02.X"/>
    <x v="122"/>
    <x v="63"/>
    <s v="F"/>
    <x v="1"/>
    <x v="37"/>
  </r>
  <r>
    <x v="3"/>
    <x v="2"/>
    <s v="1.2.11.2.1.02.X"/>
    <x v="122"/>
    <x v="807"/>
    <s v="F"/>
    <x v="1"/>
    <x v="38"/>
  </r>
  <r>
    <x v="3"/>
    <x v="3"/>
    <s v="1.2.11.2.1.02.X"/>
    <x v="122"/>
    <x v="623"/>
    <s v="F"/>
    <x v="1"/>
    <x v="39"/>
  </r>
  <r>
    <x v="3"/>
    <x v="4"/>
    <s v="1.2.11.2.1.02.X"/>
    <x v="122"/>
    <x v="807"/>
    <s v="F"/>
    <x v="1"/>
    <x v="40"/>
  </r>
  <r>
    <x v="3"/>
    <x v="5"/>
    <s v="1.2.11.2.1.02.X"/>
    <x v="122"/>
    <x v="16"/>
    <s v="P"/>
    <x v="1"/>
    <x v="41"/>
  </r>
  <r>
    <x v="0"/>
    <x v="0"/>
    <s v="1.2.11.2.1.03.X"/>
    <x v="123"/>
    <x v="949"/>
    <s v="F"/>
    <x v="1"/>
    <x v="0"/>
  </r>
  <r>
    <x v="0"/>
    <x v="1"/>
    <s v="1.2.11.2.1.03.X"/>
    <x v="123"/>
    <x v="48"/>
    <s v="F"/>
    <x v="1"/>
    <x v="1"/>
  </r>
  <r>
    <x v="0"/>
    <x v="2"/>
    <s v="1.2.11.2.1.03.X"/>
    <x v="123"/>
    <x v="752"/>
    <s v="F"/>
    <x v="1"/>
    <x v="2"/>
  </r>
  <r>
    <x v="0"/>
    <x v="3"/>
    <s v="1.2.11.2.1.03.X"/>
    <x v="123"/>
    <x v="1397"/>
    <s v="F"/>
    <x v="1"/>
    <x v="3"/>
  </r>
  <r>
    <x v="0"/>
    <x v="4"/>
    <s v="1.2.11.2.1.03.X"/>
    <x v="123"/>
    <x v="54"/>
    <s v="F"/>
    <x v="1"/>
    <x v="4"/>
  </r>
  <r>
    <x v="0"/>
    <x v="5"/>
    <s v="1.2.11.2.1.03.X"/>
    <x v="123"/>
    <x v="916"/>
    <s v="F"/>
    <x v="1"/>
    <x v="5"/>
  </r>
  <r>
    <x v="0"/>
    <x v="6"/>
    <s v="1.2.11.2.1.03.X"/>
    <x v="123"/>
    <x v="1341"/>
    <s v="F"/>
    <x v="1"/>
    <x v="6"/>
  </r>
  <r>
    <x v="0"/>
    <x v="7"/>
    <s v="1.2.11.2.1.03.X"/>
    <x v="123"/>
    <x v="706"/>
    <s v="F"/>
    <x v="1"/>
    <x v="7"/>
  </r>
  <r>
    <x v="0"/>
    <x v="8"/>
    <s v="1.2.11.2.1.03.X"/>
    <x v="123"/>
    <x v="1272"/>
    <s v="F"/>
    <x v="1"/>
    <x v="8"/>
  </r>
  <r>
    <x v="0"/>
    <x v="9"/>
    <s v="1.2.11.2.1.03.X"/>
    <x v="123"/>
    <x v="8"/>
    <s v="F"/>
    <x v="1"/>
    <x v="9"/>
  </r>
  <r>
    <x v="0"/>
    <x v="10"/>
    <s v="1.2.11.2.1.03.X"/>
    <x v="123"/>
    <x v="86"/>
    <s v="F"/>
    <x v="1"/>
    <x v="10"/>
  </r>
  <r>
    <x v="0"/>
    <x v="11"/>
    <s v="1.2.11.2.1.03.X"/>
    <x v="123"/>
    <x v="10"/>
    <s v="F"/>
    <x v="1"/>
    <x v="11"/>
  </r>
  <r>
    <x v="1"/>
    <x v="0"/>
    <s v="1.2.11.2.1.03.X"/>
    <x v="123"/>
    <x v="746"/>
    <s v="F"/>
    <x v="1"/>
    <x v="12"/>
  </r>
  <r>
    <x v="1"/>
    <x v="1"/>
    <s v="1.2.11.2.1.03.X"/>
    <x v="123"/>
    <x v="189"/>
    <s v="F"/>
    <x v="1"/>
    <x v="13"/>
  </r>
  <r>
    <x v="1"/>
    <x v="2"/>
    <s v="1.2.11.2.1.03.X"/>
    <x v="123"/>
    <x v="745"/>
    <s v="F"/>
    <x v="1"/>
    <x v="14"/>
  </r>
  <r>
    <x v="1"/>
    <x v="3"/>
    <s v="1.2.11.2.1.03.X"/>
    <x v="123"/>
    <x v="216"/>
    <s v="F"/>
    <x v="1"/>
    <x v="15"/>
  </r>
  <r>
    <x v="1"/>
    <x v="4"/>
    <s v="1.2.11.2.1.03.X"/>
    <x v="123"/>
    <x v="289"/>
    <s v="F"/>
    <x v="1"/>
    <x v="16"/>
  </r>
  <r>
    <x v="1"/>
    <x v="5"/>
    <s v="1.2.11.2.1.03.X"/>
    <x v="123"/>
    <x v="117"/>
    <s v="F"/>
    <x v="1"/>
    <x v="17"/>
  </r>
  <r>
    <x v="1"/>
    <x v="6"/>
    <s v="1.2.11.2.1.03.X"/>
    <x v="123"/>
    <x v="906"/>
    <s v="F"/>
    <x v="1"/>
    <x v="18"/>
  </r>
  <r>
    <x v="1"/>
    <x v="7"/>
    <s v="1.2.11.2.1.03.X"/>
    <x v="123"/>
    <x v="895"/>
    <s v="F"/>
    <x v="1"/>
    <x v="19"/>
  </r>
  <r>
    <x v="1"/>
    <x v="8"/>
    <s v="1.2.11.2.1.03.X"/>
    <x v="123"/>
    <x v="294"/>
    <s v="F"/>
    <x v="1"/>
    <x v="20"/>
  </r>
  <r>
    <x v="1"/>
    <x v="9"/>
    <s v="1.2.11.2.1.03.X"/>
    <x v="123"/>
    <x v="162"/>
    <s v="F"/>
    <x v="1"/>
    <x v="21"/>
  </r>
  <r>
    <x v="1"/>
    <x v="10"/>
    <s v="1.2.11.2.1.03.X"/>
    <x v="123"/>
    <x v="162"/>
    <s v="F"/>
    <x v="1"/>
    <x v="22"/>
  </r>
  <r>
    <x v="1"/>
    <x v="11"/>
    <s v="1.2.11.2.1.03.X"/>
    <x v="123"/>
    <x v="783"/>
    <s v="F"/>
    <x v="1"/>
    <x v="23"/>
  </r>
  <r>
    <x v="2"/>
    <x v="0"/>
    <s v="1.2.11.2.1.03.X"/>
    <x v="123"/>
    <x v="15"/>
    <s v="F"/>
    <x v="1"/>
    <x v="24"/>
  </r>
  <r>
    <x v="2"/>
    <x v="1"/>
    <s v="1.2.11.2.1.03.X"/>
    <x v="123"/>
    <x v="786"/>
    <s v="F"/>
    <x v="1"/>
    <x v="25"/>
  </r>
  <r>
    <x v="2"/>
    <x v="2"/>
    <s v="1.2.11.2.1.03.X"/>
    <x v="123"/>
    <x v="297"/>
    <s v="F"/>
    <x v="1"/>
    <x v="26"/>
  </r>
  <r>
    <x v="2"/>
    <x v="3"/>
    <s v="1.2.11.2.1.03.X"/>
    <x v="123"/>
    <x v="61"/>
    <s v="F"/>
    <x v="1"/>
    <x v="27"/>
  </r>
  <r>
    <x v="2"/>
    <x v="4"/>
    <s v="1.2.11.2.1.03.X"/>
    <x v="123"/>
    <x v="314"/>
    <s v="F"/>
    <x v="1"/>
    <x v="28"/>
  </r>
  <r>
    <x v="2"/>
    <x v="5"/>
    <s v="1.2.11.2.1.03.X"/>
    <x v="123"/>
    <x v="1087"/>
    <s v="F"/>
    <x v="1"/>
    <x v="29"/>
  </r>
  <r>
    <x v="2"/>
    <x v="6"/>
    <s v="1.2.11.2.1.03.X"/>
    <x v="123"/>
    <x v="897"/>
    <s v="F"/>
    <x v="1"/>
    <x v="30"/>
  </r>
  <r>
    <x v="2"/>
    <x v="7"/>
    <s v="1.2.11.2.1.03.X"/>
    <x v="123"/>
    <x v="807"/>
    <s v="F"/>
    <x v="1"/>
    <x v="31"/>
  </r>
  <r>
    <x v="2"/>
    <x v="8"/>
    <s v="1.2.11.2.1.03.X"/>
    <x v="123"/>
    <x v="896"/>
    <s v="F"/>
    <x v="1"/>
    <x v="32"/>
  </r>
  <r>
    <x v="2"/>
    <x v="9"/>
    <s v="1.2.11.2.1.03.X"/>
    <x v="123"/>
    <x v="391"/>
    <s v="F"/>
    <x v="1"/>
    <x v="33"/>
  </r>
  <r>
    <x v="2"/>
    <x v="10"/>
    <s v="1.2.11.2.1.03.X"/>
    <x v="123"/>
    <x v="164"/>
    <s v="F"/>
    <x v="1"/>
    <x v="34"/>
  </r>
  <r>
    <x v="2"/>
    <x v="11"/>
    <s v="1.2.11.2.1.03.X"/>
    <x v="123"/>
    <x v="666"/>
    <s v="F"/>
    <x v="1"/>
    <x v="35"/>
  </r>
  <r>
    <x v="3"/>
    <x v="0"/>
    <s v="1.2.11.2.1.03.X"/>
    <x v="123"/>
    <x v="654"/>
    <s v="F"/>
    <x v="1"/>
    <x v="36"/>
  </r>
  <r>
    <x v="3"/>
    <x v="1"/>
    <s v="1.2.11.2.1.03.X"/>
    <x v="123"/>
    <x v="753"/>
    <s v="F"/>
    <x v="1"/>
    <x v="37"/>
  </r>
  <r>
    <x v="3"/>
    <x v="2"/>
    <s v="1.2.11.2.1.03.X"/>
    <x v="123"/>
    <x v="971"/>
    <s v="F"/>
    <x v="1"/>
    <x v="38"/>
  </r>
  <r>
    <x v="3"/>
    <x v="3"/>
    <s v="1.2.11.2.1.03.X"/>
    <x v="123"/>
    <x v="315"/>
    <s v="F"/>
    <x v="1"/>
    <x v="39"/>
  </r>
  <r>
    <x v="3"/>
    <x v="4"/>
    <s v="1.2.11.2.1.03.X"/>
    <x v="123"/>
    <x v="20"/>
    <s v="F"/>
    <x v="1"/>
    <x v="40"/>
  </r>
  <r>
    <x v="3"/>
    <x v="5"/>
    <s v="1.2.11.2.1.03.X"/>
    <x v="123"/>
    <x v="639"/>
    <s v="P"/>
    <x v="1"/>
    <x v="41"/>
  </r>
  <r>
    <x v="0"/>
    <x v="0"/>
    <s v="1.2.11.2.1.04.X"/>
    <x v="124"/>
    <x v="916"/>
    <s v="F"/>
    <x v="1"/>
    <x v="0"/>
  </r>
  <r>
    <x v="0"/>
    <x v="1"/>
    <s v="1.2.11.2.1.04.X"/>
    <x v="124"/>
    <x v="1341"/>
    <s v="F"/>
    <x v="1"/>
    <x v="1"/>
  </r>
  <r>
    <x v="0"/>
    <x v="2"/>
    <s v="1.2.11.2.1.04.X"/>
    <x v="124"/>
    <x v="706"/>
    <s v="F"/>
    <x v="1"/>
    <x v="2"/>
  </r>
  <r>
    <x v="0"/>
    <x v="3"/>
    <s v="1.2.11.2.1.04.X"/>
    <x v="124"/>
    <x v="1398"/>
    <s v="F"/>
    <x v="1"/>
    <x v="3"/>
  </r>
  <r>
    <x v="0"/>
    <x v="4"/>
    <s v="1.2.11.2.1.04.X"/>
    <x v="124"/>
    <x v="705"/>
    <s v="F"/>
    <x v="1"/>
    <x v="4"/>
  </r>
  <r>
    <x v="0"/>
    <x v="5"/>
    <s v="1.2.11.2.1.04.X"/>
    <x v="124"/>
    <x v="1348"/>
    <s v="F"/>
    <x v="1"/>
    <x v="5"/>
  </r>
  <r>
    <x v="0"/>
    <x v="6"/>
    <s v="1.2.11.2.1.04.X"/>
    <x v="124"/>
    <x v="287"/>
    <s v="F"/>
    <x v="1"/>
    <x v="6"/>
  </r>
  <r>
    <x v="0"/>
    <x v="7"/>
    <s v="1.2.11.2.1.04.X"/>
    <x v="124"/>
    <x v="12"/>
    <s v="F"/>
    <x v="1"/>
    <x v="7"/>
  </r>
  <r>
    <x v="0"/>
    <x v="8"/>
    <s v="1.2.11.2.1.04.X"/>
    <x v="124"/>
    <x v="746"/>
    <s v="F"/>
    <x v="1"/>
    <x v="8"/>
  </r>
  <r>
    <x v="0"/>
    <x v="9"/>
    <s v="1.2.11.2.1.04.X"/>
    <x v="124"/>
    <x v="190"/>
    <s v="F"/>
    <x v="1"/>
    <x v="9"/>
  </r>
  <r>
    <x v="0"/>
    <x v="10"/>
    <s v="1.2.11.2.1.04.X"/>
    <x v="124"/>
    <x v="288"/>
    <s v="F"/>
    <x v="1"/>
    <x v="10"/>
  </r>
  <r>
    <x v="0"/>
    <x v="11"/>
    <s v="1.2.11.2.1.04.X"/>
    <x v="124"/>
    <x v="1001"/>
    <s v="F"/>
    <x v="1"/>
    <x v="11"/>
  </r>
  <r>
    <x v="1"/>
    <x v="0"/>
    <s v="1.2.11.2.1.04.X"/>
    <x v="124"/>
    <x v="988"/>
    <s v="F"/>
    <x v="1"/>
    <x v="12"/>
  </r>
  <r>
    <x v="1"/>
    <x v="1"/>
    <s v="1.2.11.2.1.04.X"/>
    <x v="124"/>
    <x v="218"/>
    <s v="F"/>
    <x v="1"/>
    <x v="13"/>
  </r>
  <r>
    <x v="1"/>
    <x v="2"/>
    <s v="1.2.11.2.1.04.X"/>
    <x v="124"/>
    <x v="56"/>
    <s v="F"/>
    <x v="1"/>
    <x v="14"/>
  </r>
  <r>
    <x v="1"/>
    <x v="3"/>
    <s v="1.2.11.2.1.04.X"/>
    <x v="124"/>
    <x v="663"/>
    <s v="F"/>
    <x v="1"/>
    <x v="15"/>
  </r>
  <r>
    <x v="1"/>
    <x v="4"/>
    <s v="1.2.11.2.1.04.X"/>
    <x v="124"/>
    <x v="786"/>
    <s v="F"/>
    <x v="1"/>
    <x v="16"/>
  </r>
  <r>
    <x v="1"/>
    <x v="5"/>
    <s v="1.2.11.2.1.04.X"/>
    <x v="124"/>
    <x v="61"/>
    <s v="F"/>
    <x v="1"/>
    <x v="17"/>
  </r>
  <r>
    <x v="1"/>
    <x v="6"/>
    <s v="1.2.11.2.1.04.X"/>
    <x v="124"/>
    <x v="57"/>
    <s v="F"/>
    <x v="1"/>
    <x v="18"/>
  </r>
  <r>
    <x v="1"/>
    <x v="7"/>
    <s v="1.2.11.2.1.04.X"/>
    <x v="124"/>
    <x v="299"/>
    <s v="F"/>
    <x v="1"/>
    <x v="19"/>
  </r>
  <r>
    <x v="1"/>
    <x v="8"/>
    <s v="1.2.11.2.1.04.X"/>
    <x v="124"/>
    <x v="221"/>
    <s v="F"/>
    <x v="1"/>
    <x v="20"/>
  </r>
  <r>
    <x v="1"/>
    <x v="9"/>
    <s v="1.2.11.2.1.04.X"/>
    <x v="124"/>
    <x v="60"/>
    <s v="F"/>
    <x v="1"/>
    <x v="21"/>
  </r>
  <r>
    <x v="1"/>
    <x v="10"/>
    <s v="1.2.11.2.1.04.X"/>
    <x v="124"/>
    <x v="314"/>
    <s v="F"/>
    <x v="1"/>
    <x v="22"/>
  </r>
  <r>
    <x v="1"/>
    <x v="11"/>
    <s v="1.2.11.2.1.04.X"/>
    <x v="124"/>
    <x v="122"/>
    <s v="F"/>
    <x v="1"/>
    <x v="23"/>
  </r>
  <r>
    <x v="2"/>
    <x v="0"/>
    <s v="1.2.11.2.1.04.X"/>
    <x v="124"/>
    <x v="60"/>
    <s v="F"/>
    <x v="1"/>
    <x v="24"/>
  </r>
  <r>
    <x v="2"/>
    <x v="1"/>
    <s v="1.2.11.2.1.04.X"/>
    <x v="124"/>
    <x v="652"/>
    <s v="F"/>
    <x v="1"/>
    <x v="25"/>
  </r>
  <r>
    <x v="2"/>
    <x v="2"/>
    <s v="1.2.11.2.1.04.X"/>
    <x v="124"/>
    <x v="665"/>
    <s v="F"/>
    <x v="1"/>
    <x v="26"/>
  </r>
  <r>
    <x v="2"/>
    <x v="3"/>
    <s v="1.2.11.2.1.04.X"/>
    <x v="124"/>
    <x v="300"/>
    <s v="F"/>
    <x v="1"/>
    <x v="27"/>
  </r>
  <r>
    <x v="2"/>
    <x v="4"/>
    <s v="1.2.11.2.1.04.X"/>
    <x v="124"/>
    <x v="300"/>
    <s v="F"/>
    <x v="1"/>
    <x v="28"/>
  </r>
  <r>
    <x v="2"/>
    <x v="5"/>
    <s v="1.2.11.2.1.04.X"/>
    <x v="124"/>
    <x v="63"/>
    <s v="F"/>
    <x v="1"/>
    <x v="29"/>
  </r>
  <r>
    <x v="2"/>
    <x v="6"/>
    <s v="1.2.11.2.1.04.X"/>
    <x v="124"/>
    <x v="712"/>
    <s v="F"/>
    <x v="1"/>
    <x v="30"/>
  </r>
  <r>
    <x v="2"/>
    <x v="7"/>
    <s v="1.2.11.2.1.04.X"/>
    <x v="124"/>
    <x v="623"/>
    <s v="F"/>
    <x v="1"/>
    <x v="31"/>
  </r>
  <r>
    <x v="2"/>
    <x v="8"/>
    <s v="1.2.11.2.1.04.X"/>
    <x v="124"/>
    <x v="796"/>
    <s v="F"/>
    <x v="1"/>
    <x v="32"/>
  </r>
  <r>
    <x v="2"/>
    <x v="9"/>
    <s v="1.2.11.2.1.04.X"/>
    <x v="124"/>
    <x v="1152"/>
    <s v="F"/>
    <x v="1"/>
    <x v="33"/>
  </r>
  <r>
    <x v="2"/>
    <x v="10"/>
    <s v="1.2.11.2.1.04.X"/>
    <x v="124"/>
    <x v="1152"/>
    <s v="F"/>
    <x v="1"/>
    <x v="34"/>
  </r>
  <r>
    <x v="2"/>
    <x v="11"/>
    <s v="1.2.11.2.1.04.X"/>
    <x v="124"/>
    <x v="1152"/>
    <s v="F"/>
    <x v="1"/>
    <x v="35"/>
  </r>
  <r>
    <x v="3"/>
    <x v="0"/>
    <s v="1.2.11.2.1.04.X"/>
    <x v="124"/>
    <x v="1275"/>
    <s v="F"/>
    <x v="1"/>
    <x v="36"/>
  </r>
  <r>
    <x v="3"/>
    <x v="1"/>
    <s v="1.2.11.2.1.04.X"/>
    <x v="124"/>
    <x v="1152"/>
    <s v="F"/>
    <x v="1"/>
    <x v="37"/>
  </r>
  <r>
    <x v="3"/>
    <x v="2"/>
    <s v="1.2.11.2.1.04.X"/>
    <x v="124"/>
    <x v="392"/>
    <s v="F"/>
    <x v="1"/>
    <x v="38"/>
  </r>
  <r>
    <x v="3"/>
    <x v="3"/>
    <s v="1.2.11.2.1.04.X"/>
    <x v="124"/>
    <x v="901"/>
    <s v="F"/>
    <x v="1"/>
    <x v="39"/>
  </r>
  <r>
    <x v="3"/>
    <x v="4"/>
    <s v="1.2.11.2.1.04.X"/>
    <x v="124"/>
    <x v="971"/>
    <s v="F"/>
    <x v="1"/>
    <x v="40"/>
  </r>
  <r>
    <x v="3"/>
    <x v="5"/>
    <s v="1.2.11.2.1.04.X"/>
    <x v="124"/>
    <x v="901"/>
    <s v="P"/>
    <x v="1"/>
    <x v="41"/>
  </r>
  <r>
    <x v="0"/>
    <x v="0"/>
    <s v="2.1.01.3.1.08.0"/>
    <x v="125"/>
    <x v="628"/>
    <s v="F"/>
    <x v="4"/>
    <x v="0"/>
  </r>
  <r>
    <x v="0"/>
    <x v="1"/>
    <s v="2.1.01.3.1.08.0"/>
    <x v="125"/>
    <x v="243"/>
    <s v="F"/>
    <x v="4"/>
    <x v="1"/>
  </r>
  <r>
    <x v="0"/>
    <x v="2"/>
    <s v="2.1.01.3.1.08.0"/>
    <x v="125"/>
    <x v="173"/>
    <s v="F"/>
    <x v="4"/>
    <x v="2"/>
  </r>
  <r>
    <x v="0"/>
    <x v="3"/>
    <s v="2.1.01.3.1.08.0"/>
    <x v="125"/>
    <x v="905"/>
    <s v="F"/>
    <x v="4"/>
    <x v="3"/>
  </r>
  <r>
    <x v="0"/>
    <x v="4"/>
    <s v="2.1.01.3.1.08.0"/>
    <x v="125"/>
    <x v="199"/>
    <s v="F"/>
    <x v="4"/>
    <x v="4"/>
  </r>
  <r>
    <x v="0"/>
    <x v="5"/>
    <s v="2.1.01.3.1.08.0"/>
    <x v="125"/>
    <x v="139"/>
    <s v="F"/>
    <x v="4"/>
    <x v="5"/>
  </r>
  <r>
    <x v="0"/>
    <x v="6"/>
    <s v="2.1.01.3.1.08.0"/>
    <x v="125"/>
    <x v="417"/>
    <s v="F"/>
    <x v="4"/>
    <x v="6"/>
  </r>
  <r>
    <x v="0"/>
    <x v="7"/>
    <s v="2.1.01.3.1.08.0"/>
    <x v="125"/>
    <x v="112"/>
    <s v="F"/>
    <x v="4"/>
    <x v="7"/>
  </r>
  <r>
    <x v="0"/>
    <x v="8"/>
    <s v="2.1.01.3.1.08.0"/>
    <x v="125"/>
    <x v="313"/>
    <s v="F"/>
    <x v="4"/>
    <x v="8"/>
  </r>
  <r>
    <x v="0"/>
    <x v="9"/>
    <s v="2.1.01.3.1.08.0"/>
    <x v="125"/>
    <x v="682"/>
    <s v="F"/>
    <x v="4"/>
    <x v="9"/>
  </r>
  <r>
    <x v="0"/>
    <x v="10"/>
    <s v="2.1.01.3.1.08.0"/>
    <x v="125"/>
    <x v="31"/>
    <s v="F"/>
    <x v="4"/>
    <x v="10"/>
  </r>
  <r>
    <x v="0"/>
    <x v="11"/>
    <s v="2.1.01.3.1.08.0"/>
    <x v="125"/>
    <x v="200"/>
    <s v="F"/>
    <x v="4"/>
    <x v="11"/>
  </r>
  <r>
    <x v="1"/>
    <x v="0"/>
    <s v="2.1.01.3.1.08.0"/>
    <x v="125"/>
    <x v="172"/>
    <s v="F"/>
    <x v="4"/>
    <x v="12"/>
  </r>
  <r>
    <x v="1"/>
    <x v="1"/>
    <s v="2.1.01.3.1.08.0"/>
    <x v="125"/>
    <x v="113"/>
    <s v="F"/>
    <x v="4"/>
    <x v="13"/>
  </r>
  <r>
    <x v="1"/>
    <x v="2"/>
    <s v="2.1.01.3.1.08.0"/>
    <x v="125"/>
    <x v="201"/>
    <s v="F"/>
    <x v="4"/>
    <x v="14"/>
  </r>
  <r>
    <x v="1"/>
    <x v="3"/>
    <s v="2.1.01.3.1.08.0"/>
    <x v="125"/>
    <x v="788"/>
    <s v="F"/>
    <x v="4"/>
    <x v="15"/>
  </r>
  <r>
    <x v="1"/>
    <x v="4"/>
    <s v="2.1.01.3.1.08.0"/>
    <x v="125"/>
    <x v="611"/>
    <s v="F"/>
    <x v="4"/>
    <x v="16"/>
  </r>
  <r>
    <x v="1"/>
    <x v="5"/>
    <s v="2.1.01.3.1.08.0"/>
    <x v="125"/>
    <x v="983"/>
    <s v="F"/>
    <x v="4"/>
    <x v="17"/>
  </r>
  <r>
    <x v="1"/>
    <x v="6"/>
    <s v="2.1.01.3.1.08.0"/>
    <x v="125"/>
    <x v="651"/>
    <s v="F"/>
    <x v="4"/>
    <x v="18"/>
  </r>
  <r>
    <x v="1"/>
    <x v="7"/>
    <s v="2.1.01.3.1.08.0"/>
    <x v="125"/>
    <x v="904"/>
    <s v="F"/>
    <x v="4"/>
    <x v="19"/>
  </r>
  <r>
    <x v="1"/>
    <x v="8"/>
    <s v="2.1.01.3.1.08.0"/>
    <x v="125"/>
    <x v="420"/>
    <s v="F"/>
    <x v="4"/>
    <x v="20"/>
  </r>
  <r>
    <x v="1"/>
    <x v="9"/>
    <s v="2.1.01.3.1.08.0"/>
    <x v="125"/>
    <x v="612"/>
    <s v="F"/>
    <x v="4"/>
    <x v="21"/>
  </r>
  <r>
    <x v="1"/>
    <x v="10"/>
    <s v="2.1.01.3.1.08.0"/>
    <x v="125"/>
    <x v="909"/>
    <s v="F"/>
    <x v="4"/>
    <x v="22"/>
  </r>
  <r>
    <x v="1"/>
    <x v="11"/>
    <s v="2.1.01.3.1.08.0"/>
    <x v="125"/>
    <x v="909"/>
    <s v="F"/>
    <x v="4"/>
    <x v="23"/>
  </r>
  <r>
    <x v="2"/>
    <x v="0"/>
    <s v="2.1.01.3.1.08.0"/>
    <x v="125"/>
    <x v="145"/>
    <s v="F"/>
    <x v="4"/>
    <x v="24"/>
  </r>
  <r>
    <x v="2"/>
    <x v="1"/>
    <s v="2.1.01.3.1.08.0"/>
    <x v="125"/>
    <x v="909"/>
    <s v="F"/>
    <x v="4"/>
    <x v="25"/>
  </r>
  <r>
    <x v="2"/>
    <x v="2"/>
    <s v="2.1.01.3.1.08.0"/>
    <x v="125"/>
    <x v="1308"/>
    <s v="F"/>
    <x v="4"/>
    <x v="26"/>
  </r>
  <r>
    <x v="2"/>
    <x v="3"/>
    <s v="2.1.01.3.1.08.0"/>
    <x v="125"/>
    <x v="170"/>
    <s v="F"/>
    <x v="4"/>
    <x v="27"/>
  </r>
  <r>
    <x v="2"/>
    <x v="4"/>
    <s v="2.1.01.3.1.08.0"/>
    <x v="125"/>
    <x v="610"/>
    <s v="F"/>
    <x v="4"/>
    <x v="28"/>
  </r>
  <r>
    <x v="2"/>
    <x v="5"/>
    <s v="2.1.01.3.1.08.0"/>
    <x v="125"/>
    <x v="421"/>
    <s v="F"/>
    <x v="4"/>
    <x v="29"/>
  </r>
  <r>
    <x v="2"/>
    <x v="6"/>
    <s v="2.1.01.3.1.08.0"/>
    <x v="125"/>
    <x v="239"/>
    <s v="F"/>
    <x v="4"/>
    <x v="30"/>
  </r>
  <r>
    <x v="2"/>
    <x v="7"/>
    <s v="2.1.01.3.1.08.0"/>
    <x v="125"/>
    <x v="1021"/>
    <s v="F"/>
    <x v="4"/>
    <x v="31"/>
  </r>
  <r>
    <x v="2"/>
    <x v="8"/>
    <s v="2.1.01.3.1.08.0"/>
    <x v="125"/>
    <x v="246"/>
    <s v="F"/>
    <x v="4"/>
    <x v="32"/>
  </r>
  <r>
    <x v="2"/>
    <x v="9"/>
    <s v="2.1.01.3.1.08.0"/>
    <x v="125"/>
    <x v="727"/>
    <s v="F"/>
    <x v="4"/>
    <x v="33"/>
  </r>
  <r>
    <x v="2"/>
    <x v="10"/>
    <s v="2.1.01.3.1.08.0"/>
    <x v="125"/>
    <x v="1083"/>
    <s v="F"/>
    <x v="4"/>
    <x v="34"/>
  </r>
  <r>
    <x v="2"/>
    <x v="11"/>
    <s v="2.1.01.3.1.08.0"/>
    <x v="125"/>
    <x v="726"/>
    <s v="F"/>
    <x v="4"/>
    <x v="35"/>
  </r>
  <r>
    <x v="3"/>
    <x v="0"/>
    <s v="2.1.01.3.1.08.0"/>
    <x v="125"/>
    <x v="328"/>
    <s v="F"/>
    <x v="4"/>
    <x v="36"/>
  </r>
  <r>
    <x v="3"/>
    <x v="1"/>
    <s v="2.1.01.3.1.08.0"/>
    <x v="125"/>
    <x v="41"/>
    <s v="F"/>
    <x v="4"/>
    <x v="37"/>
  </r>
  <r>
    <x v="3"/>
    <x v="2"/>
    <s v="2.1.01.3.1.08.0"/>
    <x v="125"/>
    <x v="177"/>
    <s v="F"/>
    <x v="4"/>
    <x v="38"/>
  </r>
  <r>
    <x v="3"/>
    <x v="3"/>
    <s v="2.1.01.3.1.08.0"/>
    <x v="125"/>
    <x v="46"/>
    <s v="F"/>
    <x v="4"/>
    <x v="39"/>
  </r>
  <r>
    <x v="3"/>
    <x v="4"/>
    <s v="2.1.01.3.1.08.0"/>
    <x v="125"/>
    <x v="1089"/>
    <s v="F"/>
    <x v="4"/>
    <x v="40"/>
  </r>
  <r>
    <x v="3"/>
    <x v="5"/>
    <s v="2.1.01.3.1.08.0"/>
    <x v="125"/>
    <x v="180"/>
    <s v="P"/>
    <x v="4"/>
    <x v="41"/>
  </r>
  <r>
    <x v="0"/>
    <x v="0"/>
    <s v="5.1.01.4.1.01.0"/>
    <x v="126"/>
    <x v="1005"/>
    <s v="F"/>
    <x v="1"/>
    <x v="0"/>
  </r>
  <r>
    <x v="0"/>
    <x v="1"/>
    <s v="5.1.01.4.1.01.0"/>
    <x v="126"/>
    <x v="1298"/>
    <s v="F"/>
    <x v="1"/>
    <x v="1"/>
  </r>
  <r>
    <x v="0"/>
    <x v="2"/>
    <s v="5.1.01.4.1.01.0"/>
    <x v="126"/>
    <x v="1342"/>
    <s v="F"/>
    <x v="1"/>
    <x v="2"/>
  </r>
  <r>
    <x v="0"/>
    <x v="3"/>
    <s v="5.1.01.4.1.01.0"/>
    <x v="126"/>
    <x v="1026"/>
    <s v="F"/>
    <x v="1"/>
    <x v="3"/>
  </r>
  <r>
    <x v="0"/>
    <x v="4"/>
    <s v="5.1.01.4.1.01.0"/>
    <x v="126"/>
    <x v="13"/>
    <s v="F"/>
    <x v="1"/>
    <x v="4"/>
  </r>
  <r>
    <x v="0"/>
    <x v="5"/>
    <s v="5.1.01.4.1.01.0"/>
    <x v="126"/>
    <x v="1399"/>
    <s v="F"/>
    <x v="1"/>
    <x v="5"/>
  </r>
  <r>
    <x v="0"/>
    <x v="6"/>
    <s v="5.1.01.4.1.01.0"/>
    <x v="126"/>
    <x v="1400"/>
    <s v="F"/>
    <x v="1"/>
    <x v="6"/>
  </r>
  <r>
    <x v="0"/>
    <x v="7"/>
    <s v="5.1.01.4.1.01.0"/>
    <x v="126"/>
    <x v="1401"/>
    <s v="F"/>
    <x v="1"/>
    <x v="7"/>
  </r>
  <r>
    <x v="0"/>
    <x v="8"/>
    <s v="5.1.01.4.1.01.0"/>
    <x v="126"/>
    <x v="963"/>
    <s v="F"/>
    <x v="1"/>
    <x v="8"/>
  </r>
  <r>
    <x v="0"/>
    <x v="9"/>
    <s v="5.1.01.4.1.01.0"/>
    <x v="126"/>
    <x v="779"/>
    <s v="F"/>
    <x v="1"/>
    <x v="9"/>
  </r>
  <r>
    <x v="0"/>
    <x v="10"/>
    <s v="5.1.01.4.1.01.0"/>
    <x v="126"/>
    <x v="1097"/>
    <s v="F"/>
    <x v="1"/>
    <x v="10"/>
  </r>
  <r>
    <x v="0"/>
    <x v="11"/>
    <s v="5.1.01.4.1.01.0"/>
    <x v="126"/>
    <x v="809"/>
    <s v="F"/>
    <x v="1"/>
    <x v="11"/>
  </r>
  <r>
    <x v="1"/>
    <x v="0"/>
    <s v="5.1.01.4.1.01.0"/>
    <x v="126"/>
    <x v="1391"/>
    <s v="F"/>
    <x v="1"/>
    <x v="12"/>
  </r>
  <r>
    <x v="1"/>
    <x v="1"/>
    <s v="5.1.01.4.1.01.0"/>
    <x v="126"/>
    <x v="961"/>
    <s v="F"/>
    <x v="1"/>
    <x v="13"/>
  </r>
  <r>
    <x v="1"/>
    <x v="2"/>
    <s v="5.1.01.4.1.01.0"/>
    <x v="126"/>
    <x v="1073"/>
    <s v="F"/>
    <x v="1"/>
    <x v="14"/>
  </r>
  <r>
    <x v="1"/>
    <x v="3"/>
    <s v="5.1.01.4.1.01.0"/>
    <x v="126"/>
    <x v="961"/>
    <s v="F"/>
    <x v="1"/>
    <x v="15"/>
  </r>
  <r>
    <x v="1"/>
    <x v="4"/>
    <s v="5.1.01.4.1.01.0"/>
    <x v="126"/>
    <x v="1226"/>
    <s v="F"/>
    <x v="1"/>
    <x v="16"/>
  </r>
  <r>
    <x v="1"/>
    <x v="5"/>
    <s v="5.1.01.4.1.01.0"/>
    <x v="126"/>
    <x v="1402"/>
    <s v="F"/>
    <x v="1"/>
    <x v="17"/>
  </r>
  <r>
    <x v="1"/>
    <x v="6"/>
    <s v="5.1.01.4.1.01.0"/>
    <x v="126"/>
    <x v="280"/>
    <s v="F"/>
    <x v="1"/>
    <x v="18"/>
  </r>
  <r>
    <x v="1"/>
    <x v="7"/>
    <s v="5.1.01.4.1.01.0"/>
    <x v="126"/>
    <x v="961"/>
    <s v="F"/>
    <x v="1"/>
    <x v="19"/>
  </r>
  <r>
    <x v="1"/>
    <x v="8"/>
    <s v="5.1.01.4.1.01.0"/>
    <x v="126"/>
    <x v="1226"/>
    <s v="F"/>
    <x v="1"/>
    <x v="20"/>
  </r>
  <r>
    <x v="1"/>
    <x v="9"/>
    <s v="5.1.01.4.1.01.0"/>
    <x v="126"/>
    <x v="1226"/>
    <s v="F"/>
    <x v="1"/>
    <x v="21"/>
  </r>
  <r>
    <x v="1"/>
    <x v="10"/>
    <s v="5.1.01.4.1.01.0"/>
    <x v="126"/>
    <x v="1226"/>
    <s v="F"/>
    <x v="1"/>
    <x v="22"/>
  </r>
  <r>
    <x v="1"/>
    <x v="11"/>
    <s v="5.1.01.4.1.01.0"/>
    <x v="126"/>
    <x v="1073"/>
    <s v="F"/>
    <x v="1"/>
    <x v="23"/>
  </r>
  <r>
    <x v="2"/>
    <x v="0"/>
    <s v="5.1.01.4.1.01.0"/>
    <x v="126"/>
    <x v="1073"/>
    <s v="F"/>
    <x v="1"/>
    <x v="24"/>
  </r>
  <r>
    <x v="2"/>
    <x v="1"/>
    <s v="5.1.01.4.1.01.0"/>
    <x v="126"/>
    <x v="1403"/>
    <s v="F"/>
    <x v="1"/>
    <x v="25"/>
  </r>
  <r>
    <x v="2"/>
    <x v="2"/>
    <s v="5.1.01.4.1.01.0"/>
    <x v="126"/>
    <x v="1403"/>
    <s v="F"/>
    <x v="1"/>
    <x v="26"/>
  </r>
  <r>
    <x v="2"/>
    <x v="3"/>
    <s v="5.1.01.4.1.01.0"/>
    <x v="126"/>
    <x v="1249"/>
    <s v="F"/>
    <x v="1"/>
    <x v="27"/>
  </r>
  <r>
    <x v="2"/>
    <x v="4"/>
    <s v="5.1.01.4.1.01.0"/>
    <x v="126"/>
    <x v="1225"/>
    <s v="F"/>
    <x v="1"/>
    <x v="28"/>
  </r>
  <r>
    <x v="2"/>
    <x v="5"/>
    <s v="5.1.01.4.1.01.0"/>
    <x v="126"/>
    <x v="1404"/>
    <s v="F"/>
    <x v="1"/>
    <x v="29"/>
  </r>
  <r>
    <x v="2"/>
    <x v="6"/>
    <s v="5.1.01.4.1.01.0"/>
    <x v="126"/>
    <x v="1339"/>
    <s v="F"/>
    <x v="1"/>
    <x v="30"/>
  </r>
  <r>
    <x v="2"/>
    <x v="7"/>
    <s v="5.1.01.4.1.01.0"/>
    <x v="126"/>
    <x v="1224"/>
    <s v="F"/>
    <x v="1"/>
    <x v="31"/>
  </r>
  <r>
    <x v="2"/>
    <x v="8"/>
    <s v="5.1.01.4.1.01.0"/>
    <x v="126"/>
    <x v="1348"/>
    <s v="F"/>
    <x v="1"/>
    <x v="32"/>
  </r>
  <r>
    <x v="2"/>
    <x v="9"/>
    <s v="5.1.01.4.1.01.0"/>
    <x v="126"/>
    <x v="288"/>
    <s v="F"/>
    <x v="1"/>
    <x v="33"/>
  </r>
  <r>
    <x v="2"/>
    <x v="10"/>
    <s v="5.1.01.4.1.01.0"/>
    <x v="126"/>
    <x v="710"/>
    <s v="F"/>
    <x v="1"/>
    <x v="34"/>
  </r>
  <r>
    <x v="2"/>
    <x v="11"/>
    <s v="5.1.01.4.1.01.0"/>
    <x v="126"/>
    <x v="1006"/>
    <s v="F"/>
    <x v="1"/>
    <x v="35"/>
  </r>
  <r>
    <x v="3"/>
    <x v="0"/>
    <s v="5.1.01.4.1.01.0"/>
    <x v="126"/>
    <x v="1398"/>
    <s v="F"/>
    <x v="1"/>
    <x v="36"/>
  </r>
  <r>
    <x v="3"/>
    <x v="1"/>
    <s v="5.1.01.4.1.01.0"/>
    <x v="126"/>
    <x v="8"/>
    <s v="F"/>
    <x v="1"/>
    <x v="37"/>
  </r>
  <r>
    <x v="3"/>
    <x v="2"/>
    <s v="5.1.01.4.1.01.0"/>
    <x v="126"/>
    <x v="285"/>
    <s v="F"/>
    <x v="1"/>
    <x v="38"/>
  </r>
  <r>
    <x v="3"/>
    <x v="3"/>
    <s v="5.1.01.4.1.01.0"/>
    <x v="126"/>
    <x v="285"/>
    <s v="F"/>
    <x v="1"/>
    <x v="39"/>
  </r>
  <r>
    <x v="3"/>
    <x v="4"/>
    <s v="5.1.01.4.1.01.0"/>
    <x v="126"/>
    <x v="1224"/>
    <s v="F"/>
    <x v="1"/>
    <x v="40"/>
  </r>
  <r>
    <x v="3"/>
    <x v="5"/>
    <s v="5.1.01.4.1.01.0"/>
    <x v="126"/>
    <x v="1224"/>
    <s v="P"/>
    <x v="1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58">
  <r>
    <x v="0"/>
    <x v="0"/>
    <s v="1.1.01.1.1.01.P"/>
    <s v="rice_PDS"/>
    <n v="81.5"/>
    <s v="F"/>
  </r>
  <r>
    <x v="0"/>
    <x v="1"/>
    <s v="1.1.01.1.1.01.P"/>
    <s v="rice_PDS"/>
    <n v="81.5"/>
    <s v="F"/>
  </r>
  <r>
    <x v="0"/>
    <x v="2"/>
    <s v="1.1.01.1.1.01.P"/>
    <s v="rice_PDS"/>
    <n v="81.5"/>
    <s v="F"/>
  </r>
  <r>
    <x v="0"/>
    <x v="3"/>
    <s v="1.1.01.1.1.01.P"/>
    <s v="rice_PDS"/>
    <n v="83.9"/>
    <s v="F"/>
  </r>
  <r>
    <x v="0"/>
    <x v="4"/>
    <s v="1.1.01.1.1.01.P"/>
    <s v="rice_PDS"/>
    <n v="81.5"/>
    <s v="F"/>
  </r>
  <r>
    <x v="0"/>
    <x v="5"/>
    <s v="1.1.01.1.1.01.P"/>
    <s v="rice_PDS"/>
    <n v="82"/>
    <s v="F"/>
  </r>
  <r>
    <x v="0"/>
    <x v="6"/>
    <s v="1.1.01.1.1.01.P"/>
    <s v="rice_PDS"/>
    <n v="82"/>
    <s v="F"/>
  </r>
  <r>
    <x v="0"/>
    <x v="7"/>
    <s v="1.1.01.1.1.01.P"/>
    <s v="rice_PDS"/>
    <n v="82"/>
    <s v="F"/>
  </r>
  <r>
    <x v="0"/>
    <x v="8"/>
    <s v="1.1.01.1.1.01.P"/>
    <s v="rice_PDS"/>
    <n v="82"/>
    <s v="F"/>
  </r>
  <r>
    <x v="0"/>
    <x v="9"/>
    <s v="1.1.01.1.1.01.P"/>
    <s v="rice_PDS"/>
    <n v="81.5"/>
    <s v="F"/>
  </r>
  <r>
    <x v="0"/>
    <x v="10"/>
    <s v="1.1.01.1.1.01.P"/>
    <s v="rice_PDS"/>
    <n v="81.5"/>
    <s v="F"/>
  </r>
  <r>
    <x v="0"/>
    <x v="11"/>
    <s v="1.1.01.1.1.01.P"/>
    <s v="rice_PDS"/>
    <n v="81.5"/>
    <s v="F"/>
  </r>
  <r>
    <x v="1"/>
    <x v="0"/>
    <s v="1.1.01.1.1.01.P"/>
    <s v="rice_PDS"/>
    <n v="63.9"/>
    <s v="F"/>
  </r>
  <r>
    <x v="1"/>
    <x v="1"/>
    <s v="1.1.01.1.1.01.P"/>
    <s v="rice_PDS"/>
    <n v="63.9"/>
    <s v="F"/>
  </r>
  <r>
    <x v="1"/>
    <x v="2"/>
    <s v="1.1.01.1.1.01.P"/>
    <s v="rice_PDS"/>
    <n v="63.9"/>
    <s v="F"/>
  </r>
  <r>
    <x v="1"/>
    <x v="3"/>
    <s v="1.1.01.1.1.01.P"/>
    <s v="rice_PDS"/>
    <n v="63.9"/>
    <s v="F"/>
  </r>
  <r>
    <x v="1"/>
    <x v="4"/>
    <s v="1.1.01.1.1.01.P"/>
    <s v="rice_PDS"/>
    <n v="64"/>
    <s v="F"/>
  </r>
  <r>
    <x v="1"/>
    <x v="5"/>
    <s v="1.1.01.1.1.01.P"/>
    <s v="rice_PDS"/>
    <n v="64"/>
    <s v="F"/>
  </r>
  <r>
    <x v="1"/>
    <x v="6"/>
    <s v="1.1.01.1.1.01.P"/>
    <s v="rice_PDS"/>
    <n v="64"/>
    <s v="F"/>
  </r>
  <r>
    <x v="1"/>
    <x v="7"/>
    <s v="1.1.01.1.1.01.P"/>
    <s v="rice_PDS"/>
    <n v="64"/>
    <s v="F"/>
  </r>
  <r>
    <x v="1"/>
    <x v="8"/>
    <s v="1.1.01.1.1.01.P"/>
    <s v="rice_PDS"/>
    <n v="64"/>
    <s v="F"/>
  </r>
  <r>
    <x v="1"/>
    <x v="9"/>
    <s v="1.1.01.1.1.01.P"/>
    <s v="rice_PDS"/>
    <n v="63.6"/>
    <s v="F"/>
  </r>
  <r>
    <x v="1"/>
    <x v="10"/>
    <s v="1.1.01.1.1.01.P"/>
    <s v="rice_PDS"/>
    <n v="64"/>
    <s v="F"/>
  </r>
  <r>
    <x v="1"/>
    <x v="11"/>
    <s v="1.1.01.1.1.01.P"/>
    <s v="rice_PDS"/>
    <n v="64"/>
    <s v="F"/>
  </r>
  <r>
    <x v="2"/>
    <x v="0"/>
    <s v="1.1.01.1.1.01.P"/>
    <s v="rice_PDS"/>
    <n v="64"/>
    <s v="F"/>
  </r>
  <r>
    <x v="2"/>
    <x v="1"/>
    <s v="1.1.01.1.1.01.P"/>
    <s v="rice_PDS"/>
    <n v="64"/>
    <s v="F"/>
  </r>
  <r>
    <x v="2"/>
    <x v="2"/>
    <s v="1.1.01.1.1.01.P"/>
    <s v="rice_PDS"/>
    <n v="64"/>
    <s v="F"/>
  </r>
  <r>
    <x v="2"/>
    <x v="3"/>
    <s v="1.1.01.1.1.01.P"/>
    <s v="rice_PDS"/>
    <n v="64"/>
    <s v="F"/>
  </r>
  <r>
    <x v="2"/>
    <x v="4"/>
    <s v="1.1.01.1.1.01.P"/>
    <s v="rice_PDS"/>
    <n v="64"/>
    <s v="F"/>
  </r>
  <r>
    <x v="2"/>
    <x v="5"/>
    <s v="1.1.01.1.1.01.P"/>
    <s v="rice_PDS"/>
    <n v="64"/>
    <s v="F"/>
  </r>
  <r>
    <x v="2"/>
    <x v="6"/>
    <s v="1.1.01.1.1.01.P"/>
    <s v="rice_PDS"/>
    <n v="64"/>
    <s v="F"/>
  </r>
  <r>
    <x v="2"/>
    <x v="7"/>
    <s v="1.1.01.1.1.01.P"/>
    <s v="rice_PDS"/>
    <n v="64"/>
    <s v="F"/>
  </r>
  <r>
    <x v="2"/>
    <x v="8"/>
    <s v="1.1.01.1.1.01.P"/>
    <s v="rice_PDS"/>
    <n v="77.7"/>
    <s v="F"/>
  </r>
  <r>
    <x v="2"/>
    <x v="9"/>
    <s v="1.1.01.1.1.01.P"/>
    <s v="rice_PDS"/>
    <n v="81.3"/>
    <s v="F"/>
  </r>
  <r>
    <x v="2"/>
    <x v="10"/>
    <s v="1.1.01.1.1.01.P"/>
    <s v="rice_PDS"/>
    <n v="81.3"/>
    <s v="F"/>
  </r>
  <r>
    <x v="2"/>
    <x v="11"/>
    <s v="1.1.01.1.1.01.P"/>
    <s v="rice_PDS"/>
    <n v="81.3"/>
    <s v="F"/>
  </r>
  <r>
    <x v="3"/>
    <x v="0"/>
    <s v="1.1.01.1.1.01.P"/>
    <s v="rice_PDS"/>
    <n v="81.3"/>
    <s v="F"/>
  </r>
  <r>
    <x v="3"/>
    <x v="1"/>
    <s v="1.1.01.1.1.01.P"/>
    <s v="rice_PDS"/>
    <n v="81.3"/>
    <s v="F"/>
  </r>
  <r>
    <x v="3"/>
    <x v="2"/>
    <s v="1.1.01.1.1.01.P"/>
    <s v="rice_PDS"/>
    <n v="81.3"/>
    <s v="F"/>
  </r>
  <r>
    <x v="3"/>
    <x v="3"/>
    <s v="1.1.01.1.1.01.P"/>
    <s v="rice_PDS"/>
    <n v="81.3"/>
    <s v="F"/>
  </r>
  <r>
    <x v="3"/>
    <x v="4"/>
    <s v="1.1.01.1.1.01.P"/>
    <s v="rice_PDS"/>
    <n v="81.3"/>
    <s v="F"/>
  </r>
  <r>
    <x v="3"/>
    <x v="5"/>
    <s v="1.1.01.1.1.01.P"/>
    <s v="rice_PDS"/>
    <n v="81.3"/>
    <s v="P"/>
  </r>
  <r>
    <x v="0"/>
    <x v="0"/>
    <s v="1.1.01.1.1.02.X"/>
    <s v="rice_other sources"/>
    <n v="150.4"/>
    <s v="F"/>
  </r>
  <r>
    <x v="0"/>
    <x v="1"/>
    <s v="1.1.01.1.1.02.X"/>
    <s v="rice_other sources"/>
    <n v="150.6"/>
    <s v="F"/>
  </r>
  <r>
    <x v="0"/>
    <x v="2"/>
    <s v="1.1.01.1.1.02.X"/>
    <s v="rice_other sources"/>
    <n v="151.19999999999999"/>
    <s v="F"/>
  </r>
  <r>
    <x v="0"/>
    <x v="3"/>
    <s v="1.1.01.1.1.02.X"/>
    <s v="rice_other sources"/>
    <n v="152.1"/>
    <s v="F"/>
  </r>
  <r>
    <x v="0"/>
    <x v="4"/>
    <s v="1.1.01.1.1.02.X"/>
    <s v="rice_other sources"/>
    <n v="152.69999999999999"/>
    <s v="F"/>
  </r>
  <r>
    <x v="0"/>
    <x v="5"/>
    <s v="1.1.01.1.1.02.X"/>
    <s v="rice_other sources"/>
    <n v="153.6"/>
    <s v="F"/>
  </r>
  <r>
    <x v="0"/>
    <x v="6"/>
    <s v="1.1.01.1.1.02.X"/>
    <s v="rice_other sources"/>
    <n v="155.1"/>
    <s v="F"/>
  </r>
  <r>
    <x v="0"/>
    <x v="7"/>
    <s v="1.1.01.1.1.02.X"/>
    <s v="rice_other sources"/>
    <n v="158.69999999999999"/>
    <s v="F"/>
  </r>
  <r>
    <x v="0"/>
    <x v="8"/>
    <s v="1.1.01.1.1.02.X"/>
    <s v="rice_other sources"/>
    <n v="162.19999999999999"/>
    <s v="F"/>
  </r>
  <r>
    <x v="0"/>
    <x v="9"/>
    <s v="1.1.01.1.1.02.X"/>
    <s v="rice_other sources"/>
    <n v="164.1"/>
    <s v="F"/>
  </r>
  <r>
    <x v="0"/>
    <x v="10"/>
    <s v="1.1.01.1.1.02.X"/>
    <s v="rice_other sources"/>
    <n v="165.1"/>
    <s v="F"/>
  </r>
  <r>
    <x v="0"/>
    <x v="11"/>
    <s v="1.1.01.1.1.02.X"/>
    <s v="rice_other sources"/>
    <n v="165.4"/>
    <s v="F"/>
  </r>
  <r>
    <x v="1"/>
    <x v="0"/>
    <s v="1.1.01.1.1.02.X"/>
    <s v="rice_other sources"/>
    <n v="166.1"/>
    <s v="F"/>
  </r>
  <r>
    <x v="1"/>
    <x v="1"/>
    <s v="1.1.01.1.1.02.X"/>
    <s v="rice_other sources"/>
    <n v="167.5"/>
    <s v="F"/>
  </r>
  <r>
    <x v="1"/>
    <x v="2"/>
    <s v="1.1.01.1.1.02.X"/>
    <s v="rice_other sources"/>
    <n v="168.6"/>
    <s v="F"/>
  </r>
  <r>
    <x v="1"/>
    <x v="3"/>
    <s v="1.1.01.1.1.02.X"/>
    <s v="rice_other sources"/>
    <n v="169.4"/>
    <s v="F"/>
  </r>
  <r>
    <x v="1"/>
    <x v="4"/>
    <s v="1.1.01.1.1.02.X"/>
    <s v="rice_other sources"/>
    <n v="170.2"/>
    <s v="F"/>
  </r>
  <r>
    <x v="1"/>
    <x v="5"/>
    <s v="1.1.01.1.1.02.X"/>
    <s v="rice_other sources"/>
    <n v="172"/>
    <s v="F"/>
  </r>
  <r>
    <x v="1"/>
    <x v="6"/>
    <s v="1.1.01.1.1.02.X"/>
    <s v="rice_other sources"/>
    <n v="175.4"/>
    <s v="F"/>
  </r>
  <r>
    <x v="1"/>
    <x v="7"/>
    <s v="1.1.01.1.1.02.X"/>
    <s v="rice_other sources"/>
    <n v="178.6"/>
    <s v="F"/>
  </r>
  <r>
    <x v="1"/>
    <x v="8"/>
    <s v="1.1.01.1.1.02.X"/>
    <s v="rice_other sources"/>
    <n v="181.5"/>
    <s v="F"/>
  </r>
  <r>
    <x v="1"/>
    <x v="9"/>
    <s v="1.1.01.1.1.02.X"/>
    <s v="rice_other sources"/>
    <n v="183.2"/>
    <s v="F"/>
  </r>
  <r>
    <x v="1"/>
    <x v="10"/>
    <s v="1.1.01.1.1.02.X"/>
    <s v="rice_other sources"/>
    <n v="184.6"/>
    <s v="F"/>
  </r>
  <r>
    <x v="1"/>
    <x v="11"/>
    <s v="1.1.01.1.1.02.X"/>
    <s v="rice_other sources"/>
    <n v="185.8"/>
    <s v="F"/>
  </r>
  <r>
    <x v="2"/>
    <x v="0"/>
    <s v="1.1.01.1.1.02.X"/>
    <s v="rice_other sources"/>
    <n v="187.6"/>
    <s v="F"/>
  </r>
  <r>
    <x v="2"/>
    <x v="1"/>
    <s v="1.1.01.1.1.02.X"/>
    <s v="rice_other sources"/>
    <n v="189.1"/>
    <s v="F"/>
  </r>
  <r>
    <x v="2"/>
    <x v="2"/>
    <s v="1.1.01.1.1.02.X"/>
    <s v="rice_other sources"/>
    <n v="190"/>
    <s v="F"/>
  </r>
  <r>
    <x v="2"/>
    <x v="3"/>
    <s v="1.1.01.1.1.02.X"/>
    <s v="rice_other sources"/>
    <n v="190.6"/>
    <s v="F"/>
  </r>
  <r>
    <x v="2"/>
    <x v="4"/>
    <s v="1.1.01.1.1.02.X"/>
    <s v="rice_other sources"/>
    <n v="191.1"/>
    <s v="F"/>
  </r>
  <r>
    <x v="2"/>
    <x v="5"/>
    <s v="1.1.01.1.1.02.X"/>
    <s v="rice_other sources"/>
    <n v="193"/>
    <s v="F"/>
  </r>
  <r>
    <x v="2"/>
    <x v="6"/>
    <s v="1.1.01.1.1.02.X"/>
    <s v="rice_other sources"/>
    <n v="194.5"/>
    <s v="F"/>
  </r>
  <r>
    <x v="2"/>
    <x v="7"/>
    <s v="1.1.01.1.1.02.X"/>
    <s v="rice_other sources"/>
    <n v="195.7"/>
    <s v="F"/>
  </r>
  <r>
    <x v="2"/>
    <x v="8"/>
    <s v="1.1.01.1.1.02.X"/>
    <s v="rice_other sources"/>
    <n v="196.5"/>
    <s v="F"/>
  </r>
  <r>
    <x v="2"/>
    <x v="9"/>
    <s v="1.1.01.1.1.02.X"/>
    <s v="rice_other sources"/>
    <n v="197.8"/>
    <s v="F"/>
  </r>
  <r>
    <x v="2"/>
    <x v="10"/>
    <s v="1.1.01.1.1.02.X"/>
    <s v="rice_other sources"/>
    <n v="198.6"/>
    <s v="F"/>
  </r>
  <r>
    <x v="2"/>
    <x v="11"/>
    <s v="1.1.01.1.1.02.X"/>
    <s v="rice_other sources"/>
    <n v="198.6"/>
    <s v="F"/>
  </r>
  <r>
    <x v="3"/>
    <x v="0"/>
    <s v="1.1.01.1.1.02.X"/>
    <s v="rice_other sources"/>
    <n v="198.4"/>
    <s v="F"/>
  </r>
  <r>
    <x v="3"/>
    <x v="1"/>
    <s v="1.1.01.1.1.02.X"/>
    <s v="rice_other sources"/>
    <n v="199.1"/>
    <s v="F"/>
  </r>
  <r>
    <x v="3"/>
    <x v="2"/>
    <s v="1.1.01.1.1.02.X"/>
    <s v="rice_other sources"/>
    <n v="199.3"/>
    <s v="F"/>
  </r>
  <r>
    <x v="3"/>
    <x v="3"/>
    <s v="1.1.01.1.1.02.X"/>
    <s v="rice_other sources"/>
    <n v="199.2"/>
    <s v="F"/>
  </r>
  <r>
    <x v="3"/>
    <x v="4"/>
    <s v="1.1.01.1.1.02.X"/>
    <s v="rice_other sources"/>
    <n v="198.6"/>
    <s v="F"/>
  </r>
  <r>
    <x v="3"/>
    <x v="5"/>
    <s v="1.1.01.1.1.02.X"/>
    <s v="rice_other sources"/>
    <n v="197.9"/>
    <s v="P"/>
  </r>
  <r>
    <x v="0"/>
    <x v="0"/>
    <s v="1.1.01.1.1.03.0"/>
    <s v="chira"/>
    <n v="145.30000000000001"/>
    <s v="F"/>
  </r>
  <r>
    <x v="0"/>
    <x v="1"/>
    <s v="1.1.01.1.1.03.0"/>
    <s v="chira"/>
    <n v="145.1"/>
    <s v="F"/>
  </r>
  <r>
    <x v="0"/>
    <x v="2"/>
    <s v="1.1.01.1.1.03.0"/>
    <s v="chira"/>
    <n v="145.6"/>
    <s v="F"/>
  </r>
  <r>
    <x v="0"/>
    <x v="3"/>
    <s v="1.1.01.1.1.03.0"/>
    <s v="chira"/>
    <n v="146.1"/>
    <s v="F"/>
  </r>
  <r>
    <x v="0"/>
    <x v="4"/>
    <s v="1.1.01.1.1.03.0"/>
    <s v="chira"/>
    <n v="146.19999999999999"/>
    <s v="F"/>
  </r>
  <r>
    <x v="0"/>
    <x v="5"/>
    <s v="1.1.01.1.1.03.0"/>
    <s v="chira"/>
    <n v="147"/>
    <s v="F"/>
  </r>
  <r>
    <x v="0"/>
    <x v="6"/>
    <s v="1.1.01.1.1.03.0"/>
    <s v="chira"/>
    <n v="148.1"/>
    <s v="F"/>
  </r>
  <r>
    <x v="0"/>
    <x v="7"/>
    <s v="1.1.01.1.1.03.0"/>
    <s v="chira"/>
    <n v="152"/>
    <s v="F"/>
  </r>
  <r>
    <x v="0"/>
    <x v="8"/>
    <s v="1.1.01.1.1.03.0"/>
    <s v="chira"/>
    <n v="157.19999999999999"/>
    <s v="F"/>
  </r>
  <r>
    <x v="0"/>
    <x v="9"/>
    <s v="1.1.01.1.1.03.0"/>
    <s v="chira"/>
    <n v="159.9"/>
    <s v="F"/>
  </r>
  <r>
    <x v="0"/>
    <x v="10"/>
    <s v="1.1.01.1.1.03.0"/>
    <s v="chira"/>
    <n v="161.4"/>
    <s v="F"/>
  </r>
  <r>
    <x v="0"/>
    <x v="11"/>
    <s v="1.1.01.1.1.03.0"/>
    <s v="chira"/>
    <n v="161.4"/>
    <s v="F"/>
  </r>
  <r>
    <x v="1"/>
    <x v="0"/>
    <s v="1.1.01.1.1.03.0"/>
    <s v="chira"/>
    <n v="160.19999999999999"/>
    <s v="F"/>
  </r>
  <r>
    <x v="1"/>
    <x v="1"/>
    <s v="1.1.01.1.1.03.0"/>
    <s v="chira"/>
    <n v="160.4"/>
    <s v="F"/>
  </r>
  <r>
    <x v="1"/>
    <x v="2"/>
    <s v="1.1.01.1.1.03.0"/>
    <s v="chira"/>
    <n v="159.69999999999999"/>
    <s v="F"/>
  </r>
  <r>
    <x v="1"/>
    <x v="3"/>
    <s v="1.1.01.1.1.03.0"/>
    <s v="chira"/>
    <n v="160"/>
    <s v="F"/>
  </r>
  <r>
    <x v="1"/>
    <x v="4"/>
    <s v="1.1.01.1.1.03.0"/>
    <s v="chira"/>
    <n v="160.4"/>
    <s v="F"/>
  </r>
  <r>
    <x v="1"/>
    <x v="5"/>
    <s v="1.1.01.1.1.03.0"/>
    <s v="chira"/>
    <n v="161.9"/>
    <s v="F"/>
  </r>
  <r>
    <x v="1"/>
    <x v="6"/>
    <s v="1.1.01.1.1.03.0"/>
    <s v="chira"/>
    <n v="166.1"/>
    <s v="F"/>
  </r>
  <r>
    <x v="1"/>
    <x v="7"/>
    <s v="1.1.01.1.1.03.0"/>
    <s v="chira"/>
    <n v="170.4"/>
    <s v="F"/>
  </r>
  <r>
    <x v="1"/>
    <x v="8"/>
    <s v="1.1.01.1.1.03.0"/>
    <s v="chira"/>
    <n v="173.9"/>
    <s v="F"/>
  </r>
  <r>
    <x v="1"/>
    <x v="9"/>
    <s v="1.1.01.1.1.03.0"/>
    <s v="chira"/>
    <n v="176.1"/>
    <s v="F"/>
  </r>
  <r>
    <x v="1"/>
    <x v="10"/>
    <s v="1.1.01.1.1.03.0"/>
    <s v="chira"/>
    <n v="177"/>
    <s v="F"/>
  </r>
  <r>
    <x v="1"/>
    <x v="11"/>
    <s v="1.1.01.1.1.03.0"/>
    <s v="chira"/>
    <n v="177.1"/>
    <s v="F"/>
  </r>
  <r>
    <x v="2"/>
    <x v="0"/>
    <s v="1.1.01.1.1.03.0"/>
    <s v="chira"/>
    <n v="177.2"/>
    <s v="F"/>
  </r>
  <r>
    <x v="2"/>
    <x v="1"/>
    <s v="1.1.01.1.1.03.0"/>
    <s v="chira"/>
    <n v="177.4"/>
    <s v="F"/>
  </r>
  <r>
    <x v="2"/>
    <x v="2"/>
    <s v="1.1.01.1.1.03.0"/>
    <s v="chira"/>
    <n v="177.8"/>
    <s v="F"/>
  </r>
  <r>
    <x v="2"/>
    <x v="3"/>
    <s v="1.1.01.1.1.03.0"/>
    <s v="chira"/>
    <n v="178.2"/>
    <s v="F"/>
  </r>
  <r>
    <x v="2"/>
    <x v="4"/>
    <s v="1.1.01.1.1.03.0"/>
    <s v="chira"/>
    <n v="179.3"/>
    <s v="F"/>
  </r>
  <r>
    <x v="2"/>
    <x v="5"/>
    <s v="1.1.01.1.1.03.0"/>
    <s v="chira"/>
    <n v="181.5"/>
    <s v="F"/>
  </r>
  <r>
    <x v="2"/>
    <x v="6"/>
    <s v="1.1.01.1.1.03.0"/>
    <s v="chira"/>
    <n v="182.9"/>
    <s v="F"/>
  </r>
  <r>
    <x v="2"/>
    <x v="7"/>
    <s v="1.1.01.1.1.03.0"/>
    <s v="chira"/>
    <n v="183.9"/>
    <s v="F"/>
  </r>
  <r>
    <x v="2"/>
    <x v="8"/>
    <s v="1.1.01.1.1.03.0"/>
    <s v="chira"/>
    <n v="185.1"/>
    <s v="F"/>
  </r>
  <r>
    <x v="2"/>
    <x v="9"/>
    <s v="1.1.01.1.1.03.0"/>
    <s v="chira"/>
    <n v="185.6"/>
    <s v="F"/>
  </r>
  <r>
    <x v="2"/>
    <x v="10"/>
    <s v="1.1.01.1.1.03.0"/>
    <s v="chira"/>
    <n v="186.9"/>
    <s v="F"/>
  </r>
  <r>
    <x v="2"/>
    <x v="11"/>
    <s v="1.1.01.1.1.03.0"/>
    <s v="chira"/>
    <n v="187.7"/>
    <s v="F"/>
  </r>
  <r>
    <x v="3"/>
    <x v="0"/>
    <s v="1.1.01.1.1.03.0"/>
    <s v="chira"/>
    <n v="188.9"/>
    <s v="F"/>
  </r>
  <r>
    <x v="3"/>
    <x v="1"/>
    <s v="1.1.01.1.1.03.0"/>
    <s v="chira"/>
    <n v="189.1"/>
    <s v="F"/>
  </r>
  <r>
    <x v="3"/>
    <x v="2"/>
    <s v="1.1.01.1.1.03.0"/>
    <s v="chira"/>
    <n v="189.2"/>
    <s v="F"/>
  </r>
  <r>
    <x v="3"/>
    <x v="3"/>
    <s v="1.1.01.1.1.03.0"/>
    <s v="chira"/>
    <n v="189.9"/>
    <s v="F"/>
  </r>
  <r>
    <x v="3"/>
    <x v="4"/>
    <s v="1.1.01.1.1.03.0"/>
    <s v="chira"/>
    <n v="190.9"/>
    <s v="F"/>
  </r>
  <r>
    <x v="3"/>
    <x v="5"/>
    <s v="1.1.01.1.1.03.0"/>
    <s v="chira"/>
    <n v="191.6"/>
    <s v="P"/>
  </r>
  <r>
    <x v="0"/>
    <x v="0"/>
    <s v="1.1.01.1.1.05.0"/>
    <s v="muri"/>
    <n v="149.9"/>
    <s v="F"/>
  </r>
  <r>
    <x v="0"/>
    <x v="1"/>
    <s v="1.1.01.1.1.05.0"/>
    <s v="muri"/>
    <n v="150.80000000000001"/>
    <s v="F"/>
  </r>
  <r>
    <x v="0"/>
    <x v="2"/>
    <s v="1.1.01.1.1.05.0"/>
    <s v="muri"/>
    <n v="150.6"/>
    <s v="F"/>
  </r>
  <r>
    <x v="0"/>
    <x v="3"/>
    <s v="1.1.01.1.1.05.0"/>
    <s v="muri"/>
    <n v="151"/>
    <s v="F"/>
  </r>
  <r>
    <x v="0"/>
    <x v="4"/>
    <s v="1.1.01.1.1.05.0"/>
    <s v="muri"/>
    <n v="151.6"/>
    <s v="F"/>
  </r>
  <r>
    <x v="0"/>
    <x v="5"/>
    <s v="1.1.01.1.1.05.0"/>
    <s v="muri"/>
    <n v="152.19999999999999"/>
    <s v="F"/>
  </r>
  <r>
    <x v="0"/>
    <x v="6"/>
    <s v="1.1.01.1.1.05.0"/>
    <s v="muri"/>
    <n v="153.6"/>
    <s v="F"/>
  </r>
  <r>
    <x v="0"/>
    <x v="7"/>
    <s v="1.1.01.1.1.05.0"/>
    <s v="muri"/>
    <n v="162.6"/>
    <s v="F"/>
  </r>
  <r>
    <x v="0"/>
    <x v="8"/>
    <s v="1.1.01.1.1.05.0"/>
    <s v="muri"/>
    <n v="167.1"/>
    <s v="F"/>
  </r>
  <r>
    <x v="0"/>
    <x v="9"/>
    <s v="1.1.01.1.1.05.0"/>
    <s v="muri"/>
    <n v="168.7"/>
    <s v="F"/>
  </r>
  <r>
    <x v="0"/>
    <x v="10"/>
    <s v="1.1.01.1.1.05.0"/>
    <s v="muri"/>
    <n v="168.7"/>
    <s v="F"/>
  </r>
  <r>
    <x v="0"/>
    <x v="11"/>
    <s v="1.1.01.1.1.05.0"/>
    <s v="muri"/>
    <n v="167.3"/>
    <s v="F"/>
  </r>
  <r>
    <x v="1"/>
    <x v="0"/>
    <s v="1.1.01.1.1.05.0"/>
    <s v="muri"/>
    <n v="167"/>
    <s v="F"/>
  </r>
  <r>
    <x v="1"/>
    <x v="1"/>
    <s v="1.1.01.1.1.05.0"/>
    <s v="muri"/>
    <n v="167.6"/>
    <s v="F"/>
  </r>
  <r>
    <x v="1"/>
    <x v="2"/>
    <s v="1.1.01.1.1.05.0"/>
    <s v="muri"/>
    <n v="167.3"/>
    <s v="F"/>
  </r>
  <r>
    <x v="1"/>
    <x v="3"/>
    <s v="1.1.01.1.1.05.0"/>
    <s v="muri"/>
    <n v="167.1"/>
    <s v="F"/>
  </r>
  <r>
    <x v="1"/>
    <x v="4"/>
    <s v="1.1.01.1.1.05.0"/>
    <s v="muri"/>
    <n v="167.6"/>
    <s v="F"/>
  </r>
  <r>
    <x v="1"/>
    <x v="5"/>
    <s v="1.1.01.1.1.05.0"/>
    <s v="muri"/>
    <n v="169.9"/>
    <s v="F"/>
  </r>
  <r>
    <x v="1"/>
    <x v="6"/>
    <s v="1.1.01.1.1.05.0"/>
    <s v="muri"/>
    <n v="171.3"/>
    <s v="F"/>
  </r>
  <r>
    <x v="1"/>
    <x v="7"/>
    <s v="1.1.01.1.1.05.0"/>
    <s v="muri"/>
    <n v="174.1"/>
    <s v="F"/>
  </r>
  <r>
    <x v="1"/>
    <x v="8"/>
    <s v="1.1.01.1.1.05.0"/>
    <s v="muri"/>
    <n v="175.9"/>
    <s v="F"/>
  </r>
  <r>
    <x v="1"/>
    <x v="9"/>
    <s v="1.1.01.1.1.05.0"/>
    <s v="muri"/>
    <n v="176.3"/>
    <s v="F"/>
  </r>
  <r>
    <x v="1"/>
    <x v="10"/>
    <s v="1.1.01.1.1.05.0"/>
    <s v="muri"/>
    <n v="176.5"/>
    <s v="F"/>
  </r>
  <r>
    <x v="1"/>
    <x v="11"/>
    <s v="1.1.01.1.1.05.0"/>
    <s v="muri"/>
    <n v="176.7"/>
    <s v="F"/>
  </r>
  <r>
    <x v="2"/>
    <x v="0"/>
    <s v="1.1.01.1.1.05.0"/>
    <s v="muri"/>
    <n v="177.3"/>
    <s v="F"/>
  </r>
  <r>
    <x v="2"/>
    <x v="1"/>
    <s v="1.1.01.1.1.05.0"/>
    <s v="muri"/>
    <n v="177.6"/>
    <s v="F"/>
  </r>
  <r>
    <x v="2"/>
    <x v="2"/>
    <s v="1.1.01.1.1.05.0"/>
    <s v="muri"/>
    <n v="179.7"/>
    <s v="F"/>
  </r>
  <r>
    <x v="2"/>
    <x v="3"/>
    <s v="1.1.01.1.1.05.0"/>
    <s v="muri"/>
    <n v="179.7"/>
    <s v="F"/>
  </r>
  <r>
    <x v="2"/>
    <x v="4"/>
    <s v="1.1.01.1.1.05.0"/>
    <s v="muri"/>
    <n v="179.9"/>
    <s v="F"/>
  </r>
  <r>
    <x v="2"/>
    <x v="5"/>
    <s v="1.1.01.1.1.05.0"/>
    <s v="muri"/>
    <n v="180.6"/>
    <s v="F"/>
  </r>
  <r>
    <x v="2"/>
    <x v="6"/>
    <s v="1.1.01.1.1.05.0"/>
    <s v="muri"/>
    <n v="182.1"/>
    <s v="F"/>
  </r>
  <r>
    <x v="2"/>
    <x v="7"/>
    <s v="1.1.01.1.1.05.0"/>
    <s v="muri"/>
    <n v="183.3"/>
    <s v="F"/>
  </r>
  <r>
    <x v="2"/>
    <x v="8"/>
    <s v="1.1.01.1.1.05.0"/>
    <s v="muri"/>
    <n v="183.6"/>
    <s v="F"/>
  </r>
  <r>
    <x v="2"/>
    <x v="9"/>
    <s v="1.1.01.1.1.05.0"/>
    <s v="muri"/>
    <n v="184.7"/>
    <s v="F"/>
  </r>
  <r>
    <x v="2"/>
    <x v="10"/>
    <s v="1.1.01.1.1.05.0"/>
    <s v="muri"/>
    <n v="184.9"/>
    <s v="F"/>
  </r>
  <r>
    <x v="2"/>
    <x v="11"/>
    <s v="1.1.01.1.1.05.0"/>
    <s v="muri"/>
    <n v="185.8"/>
    <s v="F"/>
  </r>
  <r>
    <x v="3"/>
    <x v="0"/>
    <s v="1.1.01.1.1.05.0"/>
    <s v="muri"/>
    <n v="186.7"/>
    <s v="F"/>
  </r>
  <r>
    <x v="3"/>
    <x v="1"/>
    <s v="1.1.01.1.1.05.0"/>
    <s v="muri"/>
    <n v="186.8"/>
    <s v="F"/>
  </r>
  <r>
    <x v="3"/>
    <x v="2"/>
    <s v="1.1.01.1.1.05.0"/>
    <s v="muri"/>
    <n v="186.9"/>
    <s v="F"/>
  </r>
  <r>
    <x v="3"/>
    <x v="3"/>
    <s v="1.1.01.1.1.05.0"/>
    <s v="muri"/>
    <n v="186.3"/>
    <s v="F"/>
  </r>
  <r>
    <x v="3"/>
    <x v="4"/>
    <s v="1.1.01.1.1.05.0"/>
    <s v="muri"/>
    <n v="186.9"/>
    <s v="F"/>
  </r>
  <r>
    <x v="3"/>
    <x v="5"/>
    <s v="1.1.01.1.1.05.0"/>
    <s v="muri"/>
    <n v="187.5"/>
    <s v="P"/>
  </r>
  <r>
    <x v="0"/>
    <x v="0"/>
    <s v="1.1.01.1.1.06.0"/>
    <s v="other rice products"/>
    <n v="156.30000000000001"/>
    <s v="F"/>
  </r>
  <r>
    <x v="0"/>
    <x v="1"/>
    <s v="1.1.01.1.1.06.0"/>
    <s v="other rice products"/>
    <n v="156.4"/>
    <s v="F"/>
  </r>
  <r>
    <x v="0"/>
    <x v="2"/>
    <s v="1.1.01.1.1.06.0"/>
    <s v="other rice products"/>
    <n v="156.80000000000001"/>
    <s v="F"/>
  </r>
  <r>
    <x v="0"/>
    <x v="3"/>
    <s v="1.1.01.1.1.06.0"/>
    <s v="other rice products"/>
    <n v="157.9"/>
    <s v="F"/>
  </r>
  <r>
    <x v="0"/>
    <x v="4"/>
    <s v="1.1.01.1.1.06.0"/>
    <s v="other rice products"/>
    <n v="158.5"/>
    <s v="F"/>
  </r>
  <r>
    <x v="0"/>
    <x v="5"/>
    <s v="1.1.01.1.1.06.0"/>
    <s v="other rice products"/>
    <n v="159.9"/>
    <s v="F"/>
  </r>
  <r>
    <x v="0"/>
    <x v="6"/>
    <s v="1.1.01.1.1.06.0"/>
    <s v="other rice products"/>
    <n v="160.6"/>
    <s v="F"/>
  </r>
  <r>
    <x v="0"/>
    <x v="7"/>
    <s v="1.1.01.1.1.06.0"/>
    <s v="other rice products"/>
    <n v="162.69999999999999"/>
    <s v="F"/>
  </r>
  <r>
    <x v="0"/>
    <x v="8"/>
    <s v="1.1.01.1.1.06.0"/>
    <s v="other rice products"/>
    <n v="164.6"/>
    <s v="F"/>
  </r>
  <r>
    <x v="0"/>
    <x v="9"/>
    <s v="1.1.01.1.1.06.0"/>
    <s v="other rice products"/>
    <n v="168"/>
    <s v="F"/>
  </r>
  <r>
    <x v="0"/>
    <x v="10"/>
    <s v="1.1.01.1.1.06.0"/>
    <s v="other rice products"/>
    <n v="168.8"/>
    <s v="F"/>
  </r>
  <r>
    <x v="0"/>
    <x v="11"/>
    <s v="1.1.01.1.1.06.0"/>
    <s v="other rice products"/>
    <n v="169"/>
    <s v="F"/>
  </r>
  <r>
    <x v="1"/>
    <x v="0"/>
    <s v="1.1.01.1.1.06.0"/>
    <s v="other rice products"/>
    <n v="169.8"/>
    <s v="F"/>
  </r>
  <r>
    <x v="1"/>
    <x v="1"/>
    <s v="1.1.01.1.1.06.0"/>
    <s v="other rice products"/>
    <n v="170.4"/>
    <s v="F"/>
  </r>
  <r>
    <x v="1"/>
    <x v="2"/>
    <s v="1.1.01.1.1.06.0"/>
    <s v="other rice products"/>
    <n v="170.8"/>
    <s v="F"/>
  </r>
  <r>
    <x v="1"/>
    <x v="3"/>
    <s v="1.1.01.1.1.06.0"/>
    <s v="other rice products"/>
    <n v="171.6"/>
    <s v="F"/>
  </r>
  <r>
    <x v="1"/>
    <x v="4"/>
    <s v="1.1.01.1.1.06.0"/>
    <s v="other rice products"/>
    <n v="171.4"/>
    <s v="F"/>
  </r>
  <r>
    <x v="1"/>
    <x v="5"/>
    <s v="1.1.01.1.1.06.0"/>
    <s v="other rice products"/>
    <n v="171.7"/>
    <s v="F"/>
  </r>
  <r>
    <x v="1"/>
    <x v="6"/>
    <s v="1.1.01.1.1.06.0"/>
    <s v="other rice products"/>
    <n v="172.4"/>
    <s v="F"/>
  </r>
  <r>
    <x v="1"/>
    <x v="7"/>
    <s v="1.1.01.1.1.06.0"/>
    <s v="other rice products"/>
    <n v="175.1"/>
    <s v="F"/>
  </r>
  <r>
    <x v="1"/>
    <x v="8"/>
    <s v="1.1.01.1.1.06.0"/>
    <s v="other rice products"/>
    <n v="178"/>
    <s v="F"/>
  </r>
  <r>
    <x v="1"/>
    <x v="9"/>
    <s v="1.1.01.1.1.06.0"/>
    <s v="other rice products"/>
    <n v="180"/>
    <s v="F"/>
  </r>
  <r>
    <x v="1"/>
    <x v="10"/>
    <s v="1.1.01.1.1.06.0"/>
    <s v="other rice products"/>
    <n v="181.3"/>
    <s v="F"/>
  </r>
  <r>
    <x v="1"/>
    <x v="11"/>
    <s v="1.1.01.1.1.06.0"/>
    <s v="other rice products"/>
    <n v="182.8"/>
    <s v="F"/>
  </r>
  <r>
    <x v="2"/>
    <x v="0"/>
    <s v="1.1.01.1.1.06.0"/>
    <s v="other rice products"/>
    <n v="183.7"/>
    <s v="F"/>
  </r>
  <r>
    <x v="2"/>
    <x v="1"/>
    <s v="1.1.01.1.1.06.0"/>
    <s v="other rice products"/>
    <n v="185.8"/>
    <s v="F"/>
  </r>
  <r>
    <x v="2"/>
    <x v="2"/>
    <s v="1.1.01.1.1.06.0"/>
    <s v="other rice products"/>
    <n v="187.7"/>
    <s v="F"/>
  </r>
  <r>
    <x v="2"/>
    <x v="3"/>
    <s v="1.1.01.1.1.06.0"/>
    <s v="other rice products"/>
    <n v="188.4"/>
    <s v="F"/>
  </r>
  <r>
    <x v="2"/>
    <x v="4"/>
    <s v="1.1.01.1.1.06.0"/>
    <s v="other rice products"/>
    <n v="189.5"/>
    <s v="F"/>
  </r>
  <r>
    <x v="2"/>
    <x v="5"/>
    <s v="1.1.01.1.1.06.0"/>
    <s v="other rice products"/>
    <n v="190.2"/>
    <s v="F"/>
  </r>
  <r>
    <x v="2"/>
    <x v="6"/>
    <s v="1.1.01.1.1.06.0"/>
    <s v="other rice products"/>
    <n v="191.4"/>
    <s v="F"/>
  </r>
  <r>
    <x v="2"/>
    <x v="7"/>
    <s v="1.1.01.1.1.06.0"/>
    <s v="other rice products"/>
    <n v="192.7"/>
    <s v="F"/>
  </r>
  <r>
    <x v="2"/>
    <x v="8"/>
    <s v="1.1.01.1.1.06.0"/>
    <s v="other rice products"/>
    <n v="193.5"/>
    <s v="F"/>
  </r>
  <r>
    <x v="2"/>
    <x v="9"/>
    <s v="1.1.01.1.1.06.0"/>
    <s v="other rice products"/>
    <n v="195.1"/>
    <s v="F"/>
  </r>
  <r>
    <x v="2"/>
    <x v="10"/>
    <s v="1.1.01.1.1.06.0"/>
    <s v="other rice products"/>
    <n v="195.9"/>
    <s v="F"/>
  </r>
  <r>
    <x v="2"/>
    <x v="11"/>
    <s v="1.1.01.1.1.06.0"/>
    <s v="other rice products"/>
    <n v="196.4"/>
    <s v="F"/>
  </r>
  <r>
    <x v="3"/>
    <x v="0"/>
    <s v="1.1.01.1.1.06.0"/>
    <s v="other rice products"/>
    <n v="197.3"/>
    <s v="F"/>
  </r>
  <r>
    <x v="3"/>
    <x v="1"/>
    <s v="1.1.01.1.1.06.0"/>
    <s v="other rice products"/>
    <n v="197.8"/>
    <s v="F"/>
  </r>
  <r>
    <x v="3"/>
    <x v="2"/>
    <s v="1.1.01.1.1.06.0"/>
    <s v="other rice products"/>
    <n v="198.5"/>
    <s v="F"/>
  </r>
  <r>
    <x v="3"/>
    <x v="3"/>
    <s v="1.1.01.1.1.06.0"/>
    <s v="other rice products"/>
    <n v="198.7"/>
    <s v="F"/>
  </r>
  <r>
    <x v="3"/>
    <x v="4"/>
    <s v="1.1.01.1.1.06.0"/>
    <s v="other rice products"/>
    <n v="198.6"/>
    <s v="F"/>
  </r>
  <r>
    <x v="3"/>
    <x v="5"/>
    <s v="1.1.01.1.1.06.0"/>
    <s v="other rice products"/>
    <n v="198.9"/>
    <s v="P"/>
  </r>
  <r>
    <x v="0"/>
    <x v="0"/>
    <s v="1.1.01.1.1.07.P"/>
    <s v="wheat/atta_PDS"/>
    <n v="76.3"/>
    <s v="F"/>
  </r>
  <r>
    <x v="0"/>
    <x v="1"/>
    <s v="1.1.01.1.1.07.P"/>
    <s v="wheat/atta_PDS"/>
    <n v="76.3"/>
    <s v="F"/>
  </r>
  <r>
    <x v="0"/>
    <x v="2"/>
    <s v="1.1.01.1.1.07.P"/>
    <s v="wheat/atta_PDS"/>
    <n v="76.3"/>
    <s v="F"/>
  </r>
  <r>
    <x v="0"/>
    <x v="3"/>
    <s v="1.1.01.1.1.07.P"/>
    <s v="wheat/atta_PDS"/>
    <n v="76.3"/>
    <s v="F"/>
  </r>
  <r>
    <x v="0"/>
    <x v="4"/>
    <s v="1.1.01.1.1.07.P"/>
    <s v="wheat/atta_PDS"/>
    <n v="76.2"/>
    <s v="F"/>
  </r>
  <r>
    <x v="0"/>
    <x v="5"/>
    <s v="1.1.01.1.1.07.P"/>
    <s v="wheat/atta_PDS"/>
    <n v="76.2"/>
    <s v="F"/>
  </r>
  <r>
    <x v="0"/>
    <x v="6"/>
    <s v="1.1.01.1.1.07.P"/>
    <s v="wheat/atta_PDS"/>
    <n v="76.2"/>
    <s v="F"/>
  </r>
  <r>
    <x v="0"/>
    <x v="7"/>
    <s v="1.1.01.1.1.07.P"/>
    <s v="wheat/atta_PDS"/>
    <n v="76.2"/>
    <s v="F"/>
  </r>
  <r>
    <x v="0"/>
    <x v="8"/>
    <s v="1.1.01.1.1.07.P"/>
    <s v="wheat/atta_PDS"/>
    <n v="76.2"/>
    <s v="F"/>
  </r>
  <r>
    <x v="0"/>
    <x v="9"/>
    <s v="1.1.01.1.1.07.P"/>
    <s v="wheat/atta_PDS"/>
    <n v="75.099999999999994"/>
    <s v="F"/>
  </r>
  <r>
    <x v="0"/>
    <x v="10"/>
    <s v="1.1.01.1.1.07.P"/>
    <s v="wheat/atta_PDS"/>
    <n v="75.099999999999994"/>
    <s v="F"/>
  </r>
  <r>
    <x v="0"/>
    <x v="11"/>
    <s v="1.1.01.1.1.07.P"/>
    <s v="wheat/atta_PDS"/>
    <n v="75.099999999999994"/>
    <s v="F"/>
  </r>
  <r>
    <x v="1"/>
    <x v="0"/>
    <s v="1.1.01.1.1.07.P"/>
    <s v="wheat/atta_PDS"/>
    <n v="90.8"/>
    <s v="F"/>
  </r>
  <r>
    <x v="1"/>
    <x v="1"/>
    <s v="1.1.01.1.1.07.P"/>
    <s v="wheat/atta_PDS"/>
    <n v="90.8"/>
    <s v="F"/>
  </r>
  <r>
    <x v="1"/>
    <x v="2"/>
    <s v="1.1.01.1.1.07.P"/>
    <s v="wheat/atta_PDS"/>
    <n v="90.8"/>
    <s v="F"/>
  </r>
  <r>
    <x v="1"/>
    <x v="3"/>
    <s v="1.1.01.1.1.07.P"/>
    <s v="wheat/atta_PDS"/>
    <n v="102.6"/>
    <s v="F"/>
  </r>
  <r>
    <x v="1"/>
    <x v="4"/>
    <s v="1.1.01.1.1.07.P"/>
    <s v="wheat/atta_PDS"/>
    <n v="102.6"/>
    <s v="F"/>
  </r>
  <r>
    <x v="1"/>
    <x v="5"/>
    <s v="1.1.01.1.1.07.P"/>
    <s v="wheat/atta_PDS"/>
    <n v="102.6"/>
    <s v="F"/>
  </r>
  <r>
    <x v="1"/>
    <x v="6"/>
    <s v="1.1.01.1.1.07.P"/>
    <s v="wheat/atta_PDS"/>
    <n v="102.6"/>
    <s v="F"/>
  </r>
  <r>
    <x v="1"/>
    <x v="7"/>
    <s v="1.1.01.1.1.07.P"/>
    <s v="wheat/atta_PDS"/>
    <n v="102.6"/>
    <s v="F"/>
  </r>
  <r>
    <x v="1"/>
    <x v="8"/>
    <s v="1.1.01.1.1.07.P"/>
    <s v="wheat/atta_PDS"/>
    <n v="102.6"/>
    <s v="F"/>
  </r>
  <r>
    <x v="1"/>
    <x v="9"/>
    <s v="1.1.01.1.1.07.P"/>
    <s v="wheat/atta_PDS"/>
    <n v="102.6"/>
    <s v="F"/>
  </r>
  <r>
    <x v="1"/>
    <x v="10"/>
    <s v="1.1.01.1.1.07.P"/>
    <s v="wheat/atta_PDS"/>
    <n v="102.6"/>
    <s v="F"/>
  </r>
  <r>
    <x v="1"/>
    <x v="11"/>
    <s v="1.1.01.1.1.07.P"/>
    <s v="wheat/atta_PDS"/>
    <n v="102.6"/>
    <s v="F"/>
  </r>
  <r>
    <x v="2"/>
    <x v="0"/>
    <s v="1.1.01.1.1.07.P"/>
    <s v="wheat/atta_PDS"/>
    <n v="102.6"/>
    <s v="F"/>
  </r>
  <r>
    <x v="2"/>
    <x v="1"/>
    <s v="1.1.01.1.1.07.P"/>
    <s v="wheat/atta_PDS"/>
    <n v="92.6"/>
    <s v="F"/>
  </r>
  <r>
    <x v="2"/>
    <x v="2"/>
    <s v="1.1.01.1.1.07.P"/>
    <s v="wheat/atta_PDS"/>
    <n v="92.6"/>
    <s v="F"/>
  </r>
  <r>
    <x v="2"/>
    <x v="3"/>
    <s v="1.1.01.1.1.07.P"/>
    <s v="wheat/atta_PDS"/>
    <n v="92.6"/>
    <s v="F"/>
  </r>
  <r>
    <x v="2"/>
    <x v="4"/>
    <s v="1.1.01.1.1.07.P"/>
    <s v="wheat/atta_PDS"/>
    <n v="92.6"/>
    <s v="F"/>
  </r>
  <r>
    <x v="2"/>
    <x v="5"/>
    <s v="1.1.01.1.1.07.P"/>
    <s v="wheat/atta_PDS"/>
    <n v="92.6"/>
    <s v="F"/>
  </r>
  <r>
    <x v="2"/>
    <x v="6"/>
    <s v="1.1.01.1.1.07.P"/>
    <s v="wheat/atta_PDS"/>
    <n v="92.6"/>
    <s v="F"/>
  </r>
  <r>
    <x v="2"/>
    <x v="7"/>
    <s v="1.1.01.1.1.07.P"/>
    <s v="wheat/atta_PDS"/>
    <n v="92.6"/>
    <s v="F"/>
  </r>
  <r>
    <x v="2"/>
    <x v="8"/>
    <s v="1.1.01.1.1.07.P"/>
    <s v="wheat/atta_PDS"/>
    <n v="101.8"/>
    <s v="F"/>
  </r>
  <r>
    <x v="2"/>
    <x v="9"/>
    <s v="1.1.01.1.1.07.P"/>
    <s v="wheat/atta_PDS"/>
    <n v="101.8"/>
    <s v="F"/>
  </r>
  <r>
    <x v="2"/>
    <x v="10"/>
    <s v="1.1.01.1.1.07.P"/>
    <s v="wheat/atta_PDS"/>
    <n v="101.8"/>
    <s v="F"/>
  </r>
  <r>
    <x v="2"/>
    <x v="11"/>
    <s v="1.1.01.1.1.07.P"/>
    <s v="wheat/atta_PDS"/>
    <n v="101.8"/>
    <s v="F"/>
  </r>
  <r>
    <x v="3"/>
    <x v="0"/>
    <s v="1.1.01.1.1.07.P"/>
    <s v="wheat/atta_PDS"/>
    <n v="101.8"/>
    <s v="F"/>
  </r>
  <r>
    <x v="3"/>
    <x v="1"/>
    <s v="1.1.01.1.1.07.P"/>
    <s v="wheat/atta_PDS"/>
    <n v="101.8"/>
    <s v="F"/>
  </r>
  <r>
    <x v="3"/>
    <x v="2"/>
    <s v="1.1.01.1.1.07.P"/>
    <s v="wheat/atta_PDS"/>
    <n v="101.8"/>
    <s v="F"/>
  </r>
  <r>
    <x v="3"/>
    <x v="3"/>
    <s v="1.1.01.1.1.07.P"/>
    <s v="wheat/atta_PDS"/>
    <n v="101.8"/>
    <s v="F"/>
  </r>
  <r>
    <x v="3"/>
    <x v="4"/>
    <s v="1.1.01.1.1.07.P"/>
    <s v="wheat/atta_PDS"/>
    <n v="101.8"/>
    <s v="F"/>
  </r>
  <r>
    <x v="3"/>
    <x v="5"/>
    <s v="1.1.01.1.1.07.P"/>
    <s v="wheat/atta_PDS"/>
    <n v="101.8"/>
    <s v="P"/>
  </r>
  <r>
    <x v="0"/>
    <x v="0"/>
    <s v="1.1.01.1.1.08.X"/>
    <s v="wheat/atta_other sources"/>
    <n v="154.5"/>
    <s v="F"/>
  </r>
  <r>
    <x v="0"/>
    <x v="1"/>
    <s v="1.1.01.1.1.08.X"/>
    <s v="wheat/atta_other sources"/>
    <n v="155.30000000000001"/>
    <s v="F"/>
  </r>
  <r>
    <x v="0"/>
    <x v="2"/>
    <s v="1.1.01.1.1.08.X"/>
    <s v="wheat/atta_other sources"/>
    <n v="158.19999999999999"/>
    <s v="F"/>
  </r>
  <r>
    <x v="0"/>
    <x v="3"/>
    <s v="1.1.01.1.1.08.X"/>
    <s v="wheat/atta_other sources"/>
    <n v="161.1"/>
    <s v="F"/>
  </r>
  <r>
    <x v="0"/>
    <x v="4"/>
    <s v="1.1.01.1.1.08.X"/>
    <s v="wheat/atta_other sources"/>
    <n v="163.30000000000001"/>
    <s v="F"/>
  </r>
  <r>
    <x v="0"/>
    <x v="5"/>
    <s v="1.1.01.1.1.08.X"/>
    <s v="wheat/atta_other sources"/>
    <n v="164.1"/>
    <s v="F"/>
  </r>
  <r>
    <x v="0"/>
    <x v="6"/>
    <s v="1.1.01.1.1.08.X"/>
    <s v="wheat/atta_other sources"/>
    <n v="165.8"/>
    <s v="F"/>
  </r>
  <r>
    <x v="0"/>
    <x v="7"/>
    <s v="1.1.01.1.1.08.X"/>
    <s v="wheat/atta_other sources"/>
    <n v="171.5"/>
    <s v="F"/>
  </r>
  <r>
    <x v="0"/>
    <x v="8"/>
    <s v="1.1.01.1.1.08.X"/>
    <s v="wheat/atta_other sources"/>
    <n v="175.3"/>
    <s v="F"/>
  </r>
  <r>
    <x v="0"/>
    <x v="9"/>
    <s v="1.1.01.1.1.08.X"/>
    <s v="wheat/atta_other sources"/>
    <n v="177.4"/>
    <s v="F"/>
  </r>
  <r>
    <x v="0"/>
    <x v="10"/>
    <s v="1.1.01.1.1.08.X"/>
    <s v="wheat/atta_other sources"/>
    <n v="182.5"/>
    <s v="F"/>
  </r>
  <r>
    <x v="0"/>
    <x v="11"/>
    <s v="1.1.01.1.1.08.X"/>
    <s v="wheat/atta_other sources"/>
    <n v="187.7"/>
    <s v="F"/>
  </r>
  <r>
    <x v="1"/>
    <x v="0"/>
    <s v="1.1.01.1.1.08.X"/>
    <s v="wheat/atta_other sources"/>
    <n v="193.2"/>
    <s v="F"/>
  </r>
  <r>
    <x v="1"/>
    <x v="1"/>
    <s v="1.1.01.1.1.08.X"/>
    <s v="wheat/atta_other sources"/>
    <n v="194.7"/>
    <s v="F"/>
  </r>
  <r>
    <x v="1"/>
    <x v="2"/>
    <s v="1.1.01.1.1.08.X"/>
    <s v="wheat/atta_other sources"/>
    <n v="189.8"/>
    <s v="F"/>
  </r>
  <r>
    <x v="1"/>
    <x v="3"/>
    <s v="1.1.01.1.1.08.X"/>
    <s v="wheat/atta_other sources"/>
    <n v="185.9"/>
    <s v="F"/>
  </r>
  <r>
    <x v="1"/>
    <x v="4"/>
    <s v="1.1.01.1.1.08.X"/>
    <s v="wheat/atta_other sources"/>
    <n v="183.9"/>
    <s v="F"/>
  </r>
  <r>
    <x v="1"/>
    <x v="5"/>
    <s v="1.1.01.1.1.08.X"/>
    <s v="wheat/atta_other sources"/>
    <n v="184.4"/>
    <s v="F"/>
  </r>
  <r>
    <x v="1"/>
    <x v="6"/>
    <s v="1.1.01.1.1.08.X"/>
    <s v="wheat/atta_other sources"/>
    <n v="185.7"/>
    <s v="F"/>
  </r>
  <r>
    <x v="1"/>
    <x v="7"/>
    <s v="1.1.01.1.1.08.X"/>
    <s v="wheat/atta_other sources"/>
    <n v="187.5"/>
    <s v="F"/>
  </r>
  <r>
    <x v="1"/>
    <x v="8"/>
    <s v="1.1.01.1.1.08.X"/>
    <s v="wheat/atta_other sources"/>
    <n v="189.2"/>
    <s v="F"/>
  </r>
  <r>
    <x v="1"/>
    <x v="9"/>
    <s v="1.1.01.1.1.08.X"/>
    <s v="wheat/atta_other sources"/>
    <n v="190.9"/>
    <s v="F"/>
  </r>
  <r>
    <x v="1"/>
    <x v="10"/>
    <s v="1.1.01.1.1.08.X"/>
    <s v="wheat/atta_other sources"/>
    <n v="194.1"/>
    <s v="F"/>
  </r>
  <r>
    <x v="1"/>
    <x v="11"/>
    <s v="1.1.01.1.1.08.X"/>
    <s v="wheat/atta_other sources"/>
    <n v="196.5"/>
    <s v="F"/>
  </r>
  <r>
    <x v="2"/>
    <x v="0"/>
    <s v="1.1.01.1.1.08.X"/>
    <s v="wheat/atta_other sources"/>
    <n v="197.7"/>
    <s v="F"/>
  </r>
  <r>
    <x v="2"/>
    <x v="1"/>
    <s v="1.1.01.1.1.08.X"/>
    <s v="wheat/atta_other sources"/>
    <n v="198.5"/>
    <s v="F"/>
  </r>
  <r>
    <x v="2"/>
    <x v="2"/>
    <s v="1.1.01.1.1.08.X"/>
    <s v="wheat/atta_other sources"/>
    <n v="198.8"/>
    <s v="F"/>
  </r>
  <r>
    <x v="2"/>
    <x v="3"/>
    <s v="1.1.01.1.1.08.X"/>
    <s v="wheat/atta_other sources"/>
    <n v="197.1"/>
    <s v="F"/>
  </r>
  <r>
    <x v="2"/>
    <x v="4"/>
    <s v="1.1.01.1.1.08.X"/>
    <s v="wheat/atta_other sources"/>
    <n v="195.9"/>
    <s v="F"/>
  </r>
  <r>
    <x v="2"/>
    <x v="5"/>
    <s v="1.1.01.1.1.08.X"/>
    <s v="wheat/atta_other sources"/>
    <n v="196.8"/>
    <s v="F"/>
  </r>
  <r>
    <x v="2"/>
    <x v="6"/>
    <s v="1.1.01.1.1.08.X"/>
    <s v="wheat/atta_other sources"/>
    <n v="198.5"/>
    <s v="F"/>
  </r>
  <r>
    <x v="2"/>
    <x v="7"/>
    <s v="1.1.01.1.1.08.X"/>
    <s v="wheat/atta_other sources"/>
    <n v="199.9"/>
    <s v="F"/>
  </r>
  <r>
    <x v="2"/>
    <x v="8"/>
    <s v="1.1.01.1.1.08.X"/>
    <s v="wheat/atta_other sources"/>
    <n v="201.9"/>
    <s v="F"/>
  </r>
  <r>
    <x v="2"/>
    <x v="9"/>
    <s v="1.1.01.1.1.08.X"/>
    <s v="wheat/atta_other sources"/>
    <n v="205.4"/>
    <s v="F"/>
  </r>
  <r>
    <x v="2"/>
    <x v="10"/>
    <s v="1.1.01.1.1.08.X"/>
    <s v="wheat/atta_other sources"/>
    <n v="209.4"/>
    <s v="F"/>
  </r>
  <r>
    <x v="2"/>
    <x v="11"/>
    <s v="1.1.01.1.1.08.X"/>
    <s v="wheat/atta_other sources"/>
    <n v="211.9"/>
    <s v="F"/>
  </r>
  <r>
    <x v="3"/>
    <x v="0"/>
    <s v="1.1.01.1.1.08.X"/>
    <s v="wheat/atta_other sources"/>
    <n v="215.1"/>
    <s v="F"/>
  </r>
  <r>
    <x v="3"/>
    <x v="1"/>
    <s v="1.1.01.1.1.08.X"/>
    <s v="wheat/atta_other sources"/>
    <n v="216.7"/>
    <s v="F"/>
  </r>
  <r>
    <x v="3"/>
    <x v="2"/>
    <s v="1.1.01.1.1.08.X"/>
    <s v="wheat/atta_other sources"/>
    <n v="216.7"/>
    <s v="F"/>
  </r>
  <r>
    <x v="3"/>
    <x v="3"/>
    <s v="1.1.01.1.1.08.X"/>
    <s v="wheat/atta_other sources"/>
    <n v="211.9"/>
    <s v="F"/>
  </r>
  <r>
    <x v="3"/>
    <x v="4"/>
    <s v="1.1.01.1.1.08.X"/>
    <s v="wheat/atta_other sources"/>
    <n v="208.5"/>
    <s v="F"/>
  </r>
  <r>
    <x v="3"/>
    <x v="5"/>
    <s v="1.1.01.1.1.08.X"/>
    <s v="wheat/atta_other sources"/>
    <n v="207.5"/>
    <s v="P"/>
  </r>
  <r>
    <x v="0"/>
    <x v="0"/>
    <s v="1.1.01.1.1.09.0"/>
    <s v="maida"/>
    <n v="153.80000000000001"/>
    <s v="F"/>
  </r>
  <r>
    <x v="0"/>
    <x v="1"/>
    <s v="1.1.01.1.1.09.0"/>
    <s v="maida"/>
    <n v="153.9"/>
    <s v="F"/>
  </r>
  <r>
    <x v="0"/>
    <x v="2"/>
    <s v="1.1.01.1.1.09.0"/>
    <s v="maida"/>
    <n v="156.19999999999999"/>
    <s v="F"/>
  </r>
  <r>
    <x v="0"/>
    <x v="3"/>
    <s v="1.1.01.1.1.09.0"/>
    <s v="maida"/>
    <n v="158.6"/>
    <s v="F"/>
  </r>
  <r>
    <x v="0"/>
    <x v="4"/>
    <s v="1.1.01.1.1.09.0"/>
    <s v="maida"/>
    <n v="160.19999999999999"/>
    <s v="F"/>
  </r>
  <r>
    <x v="0"/>
    <x v="5"/>
    <s v="1.1.01.1.1.09.0"/>
    <s v="maida"/>
    <n v="161.1"/>
    <s v="F"/>
  </r>
  <r>
    <x v="0"/>
    <x v="6"/>
    <s v="1.1.01.1.1.09.0"/>
    <s v="maida"/>
    <n v="163"/>
    <s v="F"/>
  </r>
  <r>
    <x v="0"/>
    <x v="7"/>
    <s v="1.1.01.1.1.09.0"/>
    <s v="maida"/>
    <n v="169.6"/>
    <s v="F"/>
  </r>
  <r>
    <x v="0"/>
    <x v="8"/>
    <s v="1.1.01.1.1.09.0"/>
    <s v="maida"/>
    <n v="174.6"/>
    <s v="F"/>
  </r>
  <r>
    <x v="0"/>
    <x v="9"/>
    <s v="1.1.01.1.1.09.0"/>
    <s v="maida"/>
    <n v="176.9"/>
    <s v="F"/>
  </r>
  <r>
    <x v="0"/>
    <x v="10"/>
    <s v="1.1.01.1.1.09.0"/>
    <s v="maida"/>
    <n v="180"/>
    <s v="F"/>
  </r>
  <r>
    <x v="0"/>
    <x v="11"/>
    <s v="1.1.01.1.1.09.0"/>
    <s v="maida"/>
    <n v="182.5"/>
    <s v="F"/>
  </r>
  <r>
    <x v="1"/>
    <x v="0"/>
    <s v="1.1.01.1.1.09.0"/>
    <s v="maida"/>
    <n v="185.6"/>
    <s v="F"/>
  </r>
  <r>
    <x v="1"/>
    <x v="1"/>
    <s v="1.1.01.1.1.09.0"/>
    <s v="maida"/>
    <n v="188.6"/>
    <s v="F"/>
  </r>
  <r>
    <x v="1"/>
    <x v="2"/>
    <s v="1.1.01.1.1.09.0"/>
    <s v="maida"/>
    <n v="187.5"/>
    <s v="F"/>
  </r>
  <r>
    <x v="1"/>
    <x v="3"/>
    <s v="1.1.01.1.1.09.0"/>
    <s v="maida"/>
    <n v="185.6"/>
    <s v="F"/>
  </r>
  <r>
    <x v="1"/>
    <x v="4"/>
    <s v="1.1.01.1.1.09.0"/>
    <s v="maida"/>
    <n v="183.2"/>
    <s v="F"/>
  </r>
  <r>
    <x v="1"/>
    <x v="5"/>
    <s v="1.1.01.1.1.09.0"/>
    <s v="maida"/>
    <n v="183.1"/>
    <s v="F"/>
  </r>
  <r>
    <x v="1"/>
    <x v="6"/>
    <s v="1.1.01.1.1.09.0"/>
    <s v="maida"/>
    <n v="183.4"/>
    <s v="F"/>
  </r>
  <r>
    <x v="1"/>
    <x v="7"/>
    <s v="1.1.01.1.1.09.0"/>
    <s v="maida"/>
    <n v="184.6"/>
    <s v="F"/>
  </r>
  <r>
    <x v="1"/>
    <x v="8"/>
    <s v="1.1.01.1.1.09.0"/>
    <s v="maida"/>
    <n v="186.1"/>
    <s v="F"/>
  </r>
  <r>
    <x v="1"/>
    <x v="9"/>
    <s v="1.1.01.1.1.09.0"/>
    <s v="maida"/>
    <n v="187.1"/>
    <s v="F"/>
  </r>
  <r>
    <x v="1"/>
    <x v="10"/>
    <s v="1.1.01.1.1.09.0"/>
    <s v="maida"/>
    <n v="189.1"/>
    <s v="F"/>
  </r>
  <r>
    <x v="1"/>
    <x v="11"/>
    <s v="1.1.01.1.1.09.0"/>
    <s v="maida"/>
    <n v="190.1"/>
    <s v="F"/>
  </r>
  <r>
    <x v="2"/>
    <x v="0"/>
    <s v="1.1.01.1.1.09.0"/>
    <s v="maida"/>
    <n v="190.9"/>
    <s v="F"/>
  </r>
  <r>
    <x v="2"/>
    <x v="1"/>
    <s v="1.1.01.1.1.09.0"/>
    <s v="maida"/>
    <n v="190.9"/>
    <s v="F"/>
  </r>
  <r>
    <x v="2"/>
    <x v="2"/>
    <s v="1.1.01.1.1.09.0"/>
    <s v="maida"/>
    <n v="191.4"/>
    <s v="F"/>
  </r>
  <r>
    <x v="2"/>
    <x v="3"/>
    <s v="1.1.01.1.1.09.0"/>
    <s v="maida"/>
    <n v="191.2"/>
    <s v="F"/>
  </r>
  <r>
    <x v="2"/>
    <x v="4"/>
    <s v="1.1.01.1.1.09.0"/>
    <s v="maida"/>
    <n v="190.8"/>
    <s v="F"/>
  </r>
  <r>
    <x v="2"/>
    <x v="5"/>
    <s v="1.1.01.1.1.09.0"/>
    <s v="maida"/>
    <n v="191"/>
    <s v="F"/>
  </r>
  <r>
    <x v="2"/>
    <x v="6"/>
    <s v="1.1.01.1.1.09.0"/>
    <s v="maida"/>
    <n v="191.4"/>
    <s v="F"/>
  </r>
  <r>
    <x v="2"/>
    <x v="7"/>
    <s v="1.1.01.1.1.09.0"/>
    <s v="maida"/>
    <n v="192.4"/>
    <s v="F"/>
  </r>
  <r>
    <x v="2"/>
    <x v="8"/>
    <s v="1.1.01.1.1.09.0"/>
    <s v="maida"/>
    <n v="195.7"/>
    <s v="F"/>
  </r>
  <r>
    <x v="2"/>
    <x v="9"/>
    <s v="1.1.01.1.1.09.0"/>
    <s v="maida"/>
    <n v="199.5"/>
    <s v="F"/>
  </r>
  <r>
    <x v="2"/>
    <x v="10"/>
    <s v="1.1.01.1.1.09.0"/>
    <s v="maida"/>
    <n v="203.7"/>
    <s v="F"/>
  </r>
  <r>
    <x v="2"/>
    <x v="11"/>
    <s v="1.1.01.1.1.09.0"/>
    <s v="maida"/>
    <n v="206.3"/>
    <s v="F"/>
  </r>
  <r>
    <x v="3"/>
    <x v="0"/>
    <s v="1.1.01.1.1.09.0"/>
    <s v="maida"/>
    <n v="207.8"/>
    <s v="F"/>
  </r>
  <r>
    <x v="3"/>
    <x v="1"/>
    <s v="1.1.01.1.1.09.0"/>
    <s v="maida"/>
    <n v="209.3"/>
    <s v="F"/>
  </r>
  <r>
    <x v="3"/>
    <x v="2"/>
    <s v="1.1.01.1.1.09.0"/>
    <s v="maida"/>
    <n v="210.6"/>
    <s v="F"/>
  </r>
  <r>
    <x v="3"/>
    <x v="3"/>
    <s v="1.1.01.1.1.09.0"/>
    <s v="maida"/>
    <n v="209.9"/>
    <s v="F"/>
  </r>
  <r>
    <x v="3"/>
    <x v="4"/>
    <s v="1.1.01.1.1.09.0"/>
    <s v="maida"/>
    <n v="208"/>
    <s v="F"/>
  </r>
  <r>
    <x v="3"/>
    <x v="5"/>
    <s v="1.1.01.1.1.09.0"/>
    <s v="maida"/>
    <n v="206.5"/>
    <s v="P"/>
  </r>
  <r>
    <x v="0"/>
    <x v="0"/>
    <s v="1.1.01.1.1.10.0"/>
    <s v="suji; rawa"/>
    <n v="155.19999999999999"/>
    <s v="F"/>
  </r>
  <r>
    <x v="0"/>
    <x v="1"/>
    <s v="1.1.01.1.1.10.0"/>
    <s v="suji; rawa"/>
    <n v="155"/>
    <s v="F"/>
  </r>
  <r>
    <x v="0"/>
    <x v="2"/>
    <s v="1.1.01.1.1.10.0"/>
    <s v="suji; rawa"/>
    <n v="156.6"/>
    <s v="F"/>
  </r>
  <r>
    <x v="0"/>
    <x v="3"/>
    <s v="1.1.01.1.1.10.0"/>
    <s v="suji; rawa"/>
    <n v="158.30000000000001"/>
    <s v="F"/>
  </r>
  <r>
    <x v="0"/>
    <x v="4"/>
    <s v="1.1.01.1.1.10.0"/>
    <s v="suji; rawa"/>
    <n v="159.6"/>
    <s v="F"/>
  </r>
  <r>
    <x v="0"/>
    <x v="5"/>
    <s v="1.1.01.1.1.10.0"/>
    <s v="suji; rawa"/>
    <n v="160.30000000000001"/>
    <s v="F"/>
  </r>
  <r>
    <x v="0"/>
    <x v="6"/>
    <s v="1.1.01.1.1.10.0"/>
    <s v="suji; rawa"/>
    <n v="160.9"/>
    <s v="F"/>
  </r>
  <r>
    <x v="0"/>
    <x v="7"/>
    <s v="1.1.01.1.1.10.0"/>
    <s v="suji; rawa"/>
    <n v="165"/>
    <s v="F"/>
  </r>
  <r>
    <x v="0"/>
    <x v="8"/>
    <s v="1.1.01.1.1.10.0"/>
    <s v="suji; rawa"/>
    <n v="168.5"/>
    <s v="F"/>
  </r>
  <r>
    <x v="0"/>
    <x v="9"/>
    <s v="1.1.01.1.1.10.0"/>
    <s v="suji; rawa"/>
    <n v="170.6"/>
    <s v="F"/>
  </r>
  <r>
    <x v="0"/>
    <x v="10"/>
    <s v="1.1.01.1.1.10.0"/>
    <s v="suji; rawa"/>
    <n v="172.8"/>
    <s v="F"/>
  </r>
  <r>
    <x v="0"/>
    <x v="11"/>
    <s v="1.1.01.1.1.10.0"/>
    <s v="suji; rawa"/>
    <n v="175.1"/>
    <s v="F"/>
  </r>
  <r>
    <x v="1"/>
    <x v="0"/>
    <s v="1.1.01.1.1.10.0"/>
    <s v="suji; rawa"/>
    <n v="176.5"/>
    <s v="F"/>
  </r>
  <r>
    <x v="1"/>
    <x v="1"/>
    <s v="1.1.01.1.1.10.0"/>
    <s v="suji; rawa"/>
    <n v="179"/>
    <s v="F"/>
  </r>
  <r>
    <x v="1"/>
    <x v="2"/>
    <s v="1.1.01.1.1.10.0"/>
    <s v="suji; rawa"/>
    <n v="178.8"/>
    <s v="F"/>
  </r>
  <r>
    <x v="1"/>
    <x v="3"/>
    <s v="1.1.01.1.1.10.0"/>
    <s v="suji; rawa"/>
    <n v="178.6"/>
    <s v="F"/>
  </r>
  <r>
    <x v="1"/>
    <x v="4"/>
    <s v="1.1.01.1.1.10.0"/>
    <s v="suji; rawa"/>
    <n v="177.4"/>
    <s v="F"/>
  </r>
  <r>
    <x v="1"/>
    <x v="5"/>
    <s v="1.1.01.1.1.10.0"/>
    <s v="suji; rawa"/>
    <n v="177.5"/>
    <s v="F"/>
  </r>
  <r>
    <x v="1"/>
    <x v="6"/>
    <s v="1.1.01.1.1.10.0"/>
    <s v="suji; rawa"/>
    <n v="178.4"/>
    <s v="F"/>
  </r>
  <r>
    <x v="1"/>
    <x v="7"/>
    <s v="1.1.01.1.1.10.0"/>
    <s v="suji; rawa"/>
    <n v="179.5"/>
    <s v="F"/>
  </r>
  <r>
    <x v="1"/>
    <x v="8"/>
    <s v="1.1.01.1.1.10.0"/>
    <s v="suji; rawa"/>
    <n v="180.9"/>
    <s v="F"/>
  </r>
  <r>
    <x v="1"/>
    <x v="9"/>
    <s v="1.1.01.1.1.10.0"/>
    <s v="suji; rawa"/>
    <n v="182.2"/>
    <s v="F"/>
  </r>
  <r>
    <x v="1"/>
    <x v="10"/>
    <s v="1.1.01.1.1.10.0"/>
    <s v="suji; rawa"/>
    <n v="183.4"/>
    <s v="F"/>
  </r>
  <r>
    <x v="1"/>
    <x v="11"/>
    <s v="1.1.01.1.1.10.0"/>
    <s v="suji; rawa"/>
    <n v="184.1"/>
    <s v="F"/>
  </r>
  <r>
    <x v="2"/>
    <x v="0"/>
    <s v="1.1.01.1.1.10.0"/>
    <s v="suji; rawa"/>
    <n v="184.5"/>
    <s v="F"/>
  </r>
  <r>
    <x v="2"/>
    <x v="1"/>
    <s v="1.1.01.1.1.10.0"/>
    <s v="suji; rawa"/>
    <n v="184.9"/>
    <s v="F"/>
  </r>
  <r>
    <x v="2"/>
    <x v="2"/>
    <s v="1.1.01.1.1.10.0"/>
    <s v="suji; rawa"/>
    <n v="185.1"/>
    <s v="F"/>
  </r>
  <r>
    <x v="2"/>
    <x v="3"/>
    <s v="1.1.01.1.1.10.0"/>
    <s v="suji; rawa"/>
    <n v="185.6"/>
    <s v="F"/>
  </r>
  <r>
    <x v="2"/>
    <x v="4"/>
    <s v="1.1.01.1.1.10.0"/>
    <s v="suji; rawa"/>
    <n v="185.7"/>
    <s v="F"/>
  </r>
  <r>
    <x v="2"/>
    <x v="5"/>
    <s v="1.1.01.1.1.10.0"/>
    <s v="suji; rawa"/>
    <n v="186"/>
    <s v="F"/>
  </r>
  <r>
    <x v="2"/>
    <x v="6"/>
    <s v="1.1.01.1.1.10.0"/>
    <s v="suji; rawa"/>
    <n v="186.7"/>
    <s v="F"/>
  </r>
  <r>
    <x v="2"/>
    <x v="7"/>
    <s v="1.1.01.1.1.10.0"/>
    <s v="suji; rawa"/>
    <n v="187.5"/>
    <s v="F"/>
  </r>
  <r>
    <x v="2"/>
    <x v="8"/>
    <s v="1.1.01.1.1.10.0"/>
    <s v="suji; rawa"/>
    <n v="189.3"/>
    <s v="F"/>
  </r>
  <r>
    <x v="2"/>
    <x v="9"/>
    <s v="1.1.01.1.1.10.0"/>
    <s v="suji; rawa"/>
    <n v="191.1"/>
    <s v="F"/>
  </r>
  <r>
    <x v="2"/>
    <x v="10"/>
    <s v="1.1.01.1.1.10.0"/>
    <s v="suji; rawa"/>
    <n v="193.8"/>
    <s v="F"/>
  </r>
  <r>
    <x v="2"/>
    <x v="11"/>
    <s v="1.1.01.1.1.10.0"/>
    <s v="suji; rawa"/>
    <n v="195.3"/>
    <s v="F"/>
  </r>
  <r>
    <x v="3"/>
    <x v="0"/>
    <s v="1.1.01.1.1.10.0"/>
    <s v="suji; rawa"/>
    <n v="197.4"/>
    <s v="F"/>
  </r>
  <r>
    <x v="3"/>
    <x v="1"/>
    <s v="1.1.01.1.1.10.0"/>
    <s v="suji; rawa"/>
    <n v="199.1"/>
    <s v="F"/>
  </r>
  <r>
    <x v="3"/>
    <x v="2"/>
    <s v="1.1.01.1.1.10.0"/>
    <s v="suji; rawa"/>
    <n v="200.3"/>
    <s v="F"/>
  </r>
  <r>
    <x v="3"/>
    <x v="3"/>
    <s v="1.1.01.1.1.10.0"/>
    <s v="suji; rawa"/>
    <n v="200.2"/>
    <s v="F"/>
  </r>
  <r>
    <x v="3"/>
    <x v="4"/>
    <s v="1.1.01.1.1.10.0"/>
    <s v="suji; rawa"/>
    <n v="199.1"/>
    <s v="F"/>
  </r>
  <r>
    <x v="3"/>
    <x v="5"/>
    <s v="1.1.01.1.1.10.0"/>
    <s v="suji; rawa"/>
    <n v="198.6"/>
    <s v="P"/>
  </r>
  <r>
    <x v="0"/>
    <x v="0"/>
    <s v="1.1.01.1.1.11.X"/>
    <s v="sewai; noodles"/>
    <n v="150.6"/>
    <s v="F"/>
  </r>
  <r>
    <x v="0"/>
    <x v="1"/>
    <s v="1.1.01.1.1.11.X"/>
    <s v="sewai; noodles"/>
    <n v="151.4"/>
    <s v="F"/>
  </r>
  <r>
    <x v="0"/>
    <x v="2"/>
    <s v="1.1.01.1.1.11.X"/>
    <s v="sewai; noodles"/>
    <n v="152.30000000000001"/>
    <s v="F"/>
  </r>
  <r>
    <x v="0"/>
    <x v="3"/>
    <s v="1.1.01.1.1.11.X"/>
    <s v="sewai; noodles"/>
    <n v="154.5"/>
    <s v="F"/>
  </r>
  <r>
    <x v="0"/>
    <x v="4"/>
    <s v="1.1.01.1.1.11.X"/>
    <s v="sewai; noodles"/>
    <n v="156.19999999999999"/>
    <s v="F"/>
  </r>
  <r>
    <x v="0"/>
    <x v="5"/>
    <s v="1.1.01.1.1.11.X"/>
    <s v="sewai; noodles"/>
    <n v="157.9"/>
    <s v="F"/>
  </r>
  <r>
    <x v="0"/>
    <x v="6"/>
    <s v="1.1.01.1.1.11.X"/>
    <s v="sewai; noodles"/>
    <n v="160"/>
    <s v="F"/>
  </r>
  <r>
    <x v="0"/>
    <x v="7"/>
    <s v="1.1.01.1.1.11.X"/>
    <s v="sewai; noodles"/>
    <n v="161.5"/>
    <s v="F"/>
  </r>
  <r>
    <x v="0"/>
    <x v="8"/>
    <s v="1.1.01.1.1.11.X"/>
    <s v="sewai; noodles"/>
    <n v="162.69999999999999"/>
    <s v="F"/>
  </r>
  <r>
    <x v="0"/>
    <x v="9"/>
    <s v="1.1.01.1.1.11.X"/>
    <s v="sewai; noodles"/>
    <n v="163.69999999999999"/>
    <s v="F"/>
  </r>
  <r>
    <x v="0"/>
    <x v="10"/>
    <s v="1.1.01.1.1.11.X"/>
    <s v="sewai; noodles"/>
    <n v="164.9"/>
    <s v="F"/>
  </r>
  <r>
    <x v="0"/>
    <x v="11"/>
    <s v="1.1.01.1.1.11.X"/>
    <s v="sewai; noodles"/>
    <n v="166.2"/>
    <s v="F"/>
  </r>
  <r>
    <x v="1"/>
    <x v="0"/>
    <s v="1.1.01.1.1.11.X"/>
    <s v="sewai; noodles"/>
    <n v="167.1"/>
    <s v="F"/>
  </r>
  <r>
    <x v="1"/>
    <x v="1"/>
    <s v="1.1.01.1.1.11.X"/>
    <s v="sewai; noodles"/>
    <n v="167.5"/>
    <s v="F"/>
  </r>
  <r>
    <x v="1"/>
    <x v="2"/>
    <s v="1.1.01.1.1.11.X"/>
    <s v="sewai; noodles"/>
    <n v="168"/>
    <s v="F"/>
  </r>
  <r>
    <x v="1"/>
    <x v="3"/>
    <s v="1.1.01.1.1.11.X"/>
    <s v="sewai; noodles"/>
    <n v="168.6"/>
    <s v="F"/>
  </r>
  <r>
    <x v="1"/>
    <x v="4"/>
    <s v="1.1.01.1.1.11.X"/>
    <s v="sewai; noodles"/>
    <n v="169.4"/>
    <s v="F"/>
  </r>
  <r>
    <x v="1"/>
    <x v="5"/>
    <s v="1.1.01.1.1.11.X"/>
    <s v="sewai; noodles"/>
    <n v="170.1"/>
    <s v="F"/>
  </r>
  <r>
    <x v="1"/>
    <x v="6"/>
    <s v="1.1.01.1.1.11.X"/>
    <s v="sewai; noodles"/>
    <n v="170.6"/>
    <s v="F"/>
  </r>
  <r>
    <x v="1"/>
    <x v="7"/>
    <s v="1.1.01.1.1.11.X"/>
    <s v="sewai; noodles"/>
    <n v="171.3"/>
    <s v="F"/>
  </r>
  <r>
    <x v="1"/>
    <x v="8"/>
    <s v="1.1.01.1.1.11.X"/>
    <s v="sewai; noodles"/>
    <n v="171.4"/>
    <s v="F"/>
  </r>
  <r>
    <x v="1"/>
    <x v="9"/>
    <s v="1.1.01.1.1.11.X"/>
    <s v="sewai; noodles"/>
    <n v="171.7"/>
    <s v="F"/>
  </r>
  <r>
    <x v="1"/>
    <x v="10"/>
    <s v="1.1.01.1.1.11.X"/>
    <s v="sewai; noodles"/>
    <n v="171.9"/>
    <s v="F"/>
  </r>
  <r>
    <x v="1"/>
    <x v="11"/>
    <s v="1.1.01.1.1.11.X"/>
    <s v="sewai; noodles"/>
    <n v="172.2"/>
    <s v="F"/>
  </r>
  <r>
    <x v="2"/>
    <x v="0"/>
    <s v="1.1.01.1.1.11.X"/>
    <s v="sewai; noodles"/>
    <n v="172.4"/>
    <s v="F"/>
  </r>
  <r>
    <x v="2"/>
    <x v="1"/>
    <s v="1.1.01.1.1.11.X"/>
    <s v="sewai; noodles"/>
    <n v="172.7"/>
    <s v="F"/>
  </r>
  <r>
    <x v="2"/>
    <x v="2"/>
    <s v="1.1.01.1.1.11.X"/>
    <s v="sewai; noodles"/>
    <n v="172.7"/>
    <s v="F"/>
  </r>
  <r>
    <x v="2"/>
    <x v="3"/>
    <s v="1.1.01.1.1.11.X"/>
    <s v="sewai; noodles"/>
    <n v="172.9"/>
    <s v="F"/>
  </r>
  <r>
    <x v="2"/>
    <x v="4"/>
    <s v="1.1.01.1.1.11.X"/>
    <s v="sewai; noodles"/>
    <n v="173"/>
    <s v="F"/>
  </r>
  <r>
    <x v="2"/>
    <x v="5"/>
    <s v="1.1.01.1.1.11.X"/>
    <s v="sewai; noodles"/>
    <n v="173.5"/>
    <s v="F"/>
  </r>
  <r>
    <x v="2"/>
    <x v="6"/>
    <s v="1.1.01.1.1.11.X"/>
    <s v="sewai; noodles"/>
    <n v="174.4"/>
    <s v="F"/>
  </r>
  <r>
    <x v="2"/>
    <x v="7"/>
    <s v="1.1.01.1.1.11.X"/>
    <s v="sewai; noodles"/>
    <n v="174.7"/>
    <s v="F"/>
  </r>
  <r>
    <x v="2"/>
    <x v="8"/>
    <s v="1.1.01.1.1.11.X"/>
    <s v="sewai; noodles"/>
    <n v="175.1"/>
    <s v="F"/>
  </r>
  <r>
    <x v="2"/>
    <x v="9"/>
    <s v="1.1.01.1.1.11.X"/>
    <s v="sewai; noodles"/>
    <n v="175.2"/>
    <s v="F"/>
  </r>
  <r>
    <x v="2"/>
    <x v="10"/>
    <s v="1.1.01.1.1.11.X"/>
    <s v="sewai; noodles"/>
    <n v="176.1"/>
    <s v="F"/>
  </r>
  <r>
    <x v="2"/>
    <x v="11"/>
    <s v="1.1.01.1.1.11.X"/>
    <s v="sewai; noodles"/>
    <n v="176.9"/>
    <s v="F"/>
  </r>
  <r>
    <x v="3"/>
    <x v="0"/>
    <s v="1.1.01.1.1.11.X"/>
    <s v="sewai; noodles"/>
    <n v="177.9"/>
    <s v="F"/>
  </r>
  <r>
    <x v="3"/>
    <x v="1"/>
    <s v="1.1.01.1.1.11.X"/>
    <s v="sewai; noodles"/>
    <n v="178.7"/>
    <s v="F"/>
  </r>
  <r>
    <x v="3"/>
    <x v="2"/>
    <s v="1.1.01.1.1.11.X"/>
    <s v="sewai; noodles"/>
    <n v="179.9"/>
    <s v="F"/>
  </r>
  <r>
    <x v="3"/>
    <x v="3"/>
    <s v="1.1.01.1.1.11.X"/>
    <s v="sewai; noodles"/>
    <n v="180.3"/>
    <s v="F"/>
  </r>
  <r>
    <x v="3"/>
    <x v="4"/>
    <s v="1.1.01.1.1.11.X"/>
    <s v="sewai; noodles"/>
    <n v="181.3"/>
    <s v="F"/>
  </r>
  <r>
    <x v="3"/>
    <x v="5"/>
    <s v="1.1.01.1.1.11.X"/>
    <s v="sewai; noodles"/>
    <n v="181.9"/>
    <s v="P"/>
  </r>
  <r>
    <x v="0"/>
    <x v="0"/>
    <s v="1.1.01.1.1.12.0"/>
    <s v="bread [bakery]"/>
    <n v="181.8"/>
    <s v="F"/>
  </r>
  <r>
    <x v="0"/>
    <x v="1"/>
    <s v="1.1.01.1.1.12.0"/>
    <s v="bread [bakery]"/>
    <n v="183.4"/>
    <s v="F"/>
  </r>
  <r>
    <x v="0"/>
    <x v="2"/>
    <s v="1.1.01.1.1.12.0"/>
    <s v="bread [bakery]"/>
    <n v="184.7"/>
    <s v="F"/>
  </r>
  <r>
    <x v="0"/>
    <x v="3"/>
    <s v="1.1.01.1.1.12.0"/>
    <s v="bread [bakery]"/>
    <n v="186.1"/>
    <s v="F"/>
  </r>
  <r>
    <x v="0"/>
    <x v="4"/>
    <s v="1.1.01.1.1.12.0"/>
    <s v="bread [bakery]"/>
    <n v="188.3"/>
    <s v="F"/>
  </r>
  <r>
    <x v="0"/>
    <x v="5"/>
    <s v="1.1.01.1.1.12.0"/>
    <s v="bread [bakery]"/>
    <n v="190.8"/>
    <s v="F"/>
  </r>
  <r>
    <x v="0"/>
    <x v="6"/>
    <s v="1.1.01.1.1.12.0"/>
    <s v="bread [bakery]"/>
    <n v="193.3"/>
    <s v="F"/>
  </r>
  <r>
    <x v="0"/>
    <x v="7"/>
    <s v="1.1.01.1.1.12.0"/>
    <s v="bread [bakery]"/>
    <n v="195.2"/>
    <s v="F"/>
  </r>
  <r>
    <x v="0"/>
    <x v="8"/>
    <s v="1.1.01.1.1.12.0"/>
    <s v="bread [bakery]"/>
    <n v="197.7"/>
    <s v="F"/>
  </r>
  <r>
    <x v="0"/>
    <x v="9"/>
    <s v="1.1.01.1.1.12.0"/>
    <s v="bread [bakery]"/>
    <n v="199.7"/>
    <s v="F"/>
  </r>
  <r>
    <x v="0"/>
    <x v="10"/>
    <s v="1.1.01.1.1.12.0"/>
    <s v="bread [bakery]"/>
    <n v="201.4"/>
    <s v="F"/>
  </r>
  <r>
    <x v="0"/>
    <x v="11"/>
    <s v="1.1.01.1.1.12.0"/>
    <s v="bread [bakery]"/>
    <n v="203.4"/>
    <s v="F"/>
  </r>
  <r>
    <x v="1"/>
    <x v="0"/>
    <s v="1.1.01.1.1.12.0"/>
    <s v="bread [bakery]"/>
    <n v="204.8"/>
    <s v="F"/>
  </r>
  <r>
    <x v="1"/>
    <x v="1"/>
    <s v="1.1.01.1.1.12.0"/>
    <s v="bread [bakery]"/>
    <n v="206"/>
    <s v="F"/>
  </r>
  <r>
    <x v="1"/>
    <x v="2"/>
    <s v="1.1.01.1.1.12.0"/>
    <s v="bread [bakery]"/>
    <n v="206.7"/>
    <s v="F"/>
  </r>
  <r>
    <x v="1"/>
    <x v="3"/>
    <s v="1.1.01.1.1.12.0"/>
    <s v="bread [bakery]"/>
    <n v="207.2"/>
    <s v="F"/>
  </r>
  <r>
    <x v="1"/>
    <x v="4"/>
    <s v="1.1.01.1.1.12.0"/>
    <s v="bread [bakery]"/>
    <n v="207.6"/>
    <s v="F"/>
  </r>
  <r>
    <x v="1"/>
    <x v="5"/>
    <s v="1.1.01.1.1.12.0"/>
    <s v="bread [bakery]"/>
    <n v="208.1"/>
    <s v="F"/>
  </r>
  <r>
    <x v="1"/>
    <x v="6"/>
    <s v="1.1.01.1.1.12.0"/>
    <s v="bread [bakery]"/>
    <n v="208.8"/>
    <s v="F"/>
  </r>
  <r>
    <x v="1"/>
    <x v="7"/>
    <s v="1.1.01.1.1.12.0"/>
    <s v="bread [bakery]"/>
    <n v="209.3"/>
    <s v="F"/>
  </r>
  <r>
    <x v="1"/>
    <x v="8"/>
    <s v="1.1.01.1.1.12.0"/>
    <s v="bread [bakery]"/>
    <n v="209.7"/>
    <s v="F"/>
  </r>
  <r>
    <x v="1"/>
    <x v="9"/>
    <s v="1.1.01.1.1.12.0"/>
    <s v="bread [bakery]"/>
    <n v="210.4"/>
    <s v="F"/>
  </r>
  <r>
    <x v="1"/>
    <x v="10"/>
    <s v="1.1.01.1.1.12.0"/>
    <s v="bread [bakery]"/>
    <n v="211.3"/>
    <s v="F"/>
  </r>
  <r>
    <x v="1"/>
    <x v="11"/>
    <s v="1.1.01.1.1.12.0"/>
    <s v="bread [bakery]"/>
    <n v="211.9"/>
    <s v="F"/>
  </r>
  <r>
    <x v="2"/>
    <x v="0"/>
    <s v="1.1.01.1.1.12.0"/>
    <s v="bread [bakery]"/>
    <n v="212.4"/>
    <s v="F"/>
  </r>
  <r>
    <x v="2"/>
    <x v="1"/>
    <s v="1.1.01.1.1.12.0"/>
    <s v="bread [bakery]"/>
    <n v="213.2"/>
    <s v="F"/>
  </r>
  <r>
    <x v="2"/>
    <x v="2"/>
    <s v="1.1.01.1.1.12.0"/>
    <s v="bread [bakery]"/>
    <n v="213.7"/>
    <s v="F"/>
  </r>
  <r>
    <x v="2"/>
    <x v="3"/>
    <s v="1.1.01.1.1.12.0"/>
    <s v="bread [bakery]"/>
    <n v="213.9"/>
    <s v="F"/>
  </r>
  <r>
    <x v="2"/>
    <x v="4"/>
    <s v="1.1.01.1.1.12.0"/>
    <s v="bread [bakery]"/>
    <n v="214.1"/>
    <s v="F"/>
  </r>
  <r>
    <x v="2"/>
    <x v="5"/>
    <s v="1.1.01.1.1.12.0"/>
    <s v="bread [bakery]"/>
    <n v="214.5"/>
    <s v="F"/>
  </r>
  <r>
    <x v="2"/>
    <x v="6"/>
    <s v="1.1.01.1.1.12.0"/>
    <s v="bread [bakery]"/>
    <n v="214.9"/>
    <s v="F"/>
  </r>
  <r>
    <x v="2"/>
    <x v="7"/>
    <s v="1.1.01.1.1.12.0"/>
    <s v="bread [bakery]"/>
    <n v="215.4"/>
    <s v="F"/>
  </r>
  <r>
    <x v="2"/>
    <x v="8"/>
    <s v="1.1.01.1.1.12.0"/>
    <s v="bread [bakery]"/>
    <n v="215.7"/>
    <s v="F"/>
  </r>
  <r>
    <x v="2"/>
    <x v="9"/>
    <s v="1.1.01.1.1.12.0"/>
    <s v="bread [bakery]"/>
    <n v="216.8"/>
    <s v="F"/>
  </r>
  <r>
    <x v="2"/>
    <x v="10"/>
    <s v="1.1.01.1.1.12.0"/>
    <s v="bread [bakery]"/>
    <n v="218"/>
    <s v="F"/>
  </r>
  <r>
    <x v="2"/>
    <x v="11"/>
    <s v="1.1.01.1.1.12.0"/>
    <s v="bread [bakery]"/>
    <n v="219.7"/>
    <s v="F"/>
  </r>
  <r>
    <x v="3"/>
    <x v="0"/>
    <s v="1.1.01.1.1.12.0"/>
    <s v="bread [bakery]"/>
    <n v="221.5"/>
    <s v="F"/>
  </r>
  <r>
    <x v="3"/>
    <x v="1"/>
    <s v="1.1.01.1.1.12.0"/>
    <s v="bread [bakery]"/>
    <n v="222.9"/>
    <s v="F"/>
  </r>
  <r>
    <x v="3"/>
    <x v="2"/>
    <s v="1.1.01.1.1.12.0"/>
    <s v="bread [bakery]"/>
    <n v="224.1"/>
    <s v="F"/>
  </r>
  <r>
    <x v="3"/>
    <x v="3"/>
    <s v="1.1.01.1.1.12.0"/>
    <s v="bread [bakery]"/>
    <n v="225.2"/>
    <s v="F"/>
  </r>
  <r>
    <x v="3"/>
    <x v="4"/>
    <s v="1.1.01.1.1.12.0"/>
    <s v="bread [bakery]"/>
    <n v="225.5"/>
    <s v="F"/>
  </r>
  <r>
    <x v="3"/>
    <x v="5"/>
    <s v="1.1.01.1.1.12.0"/>
    <s v="bread [bakery]"/>
    <n v="226.1"/>
    <s v="P"/>
  </r>
  <r>
    <x v="0"/>
    <x v="0"/>
    <s v="1.1.01.1.1.13.X"/>
    <s v="biscuits; chocolates; etc."/>
    <n v="137.6"/>
    <s v="F"/>
  </r>
  <r>
    <x v="0"/>
    <x v="1"/>
    <s v="1.1.01.1.1.13.X"/>
    <s v="biscuits; chocolates; etc."/>
    <n v="138.4"/>
    <s v="F"/>
  </r>
  <r>
    <x v="0"/>
    <x v="2"/>
    <s v="1.1.01.1.1.13.X"/>
    <s v="biscuits; chocolates; etc."/>
    <n v="139.5"/>
    <s v="F"/>
  </r>
  <r>
    <x v="0"/>
    <x v="3"/>
    <s v="1.1.01.1.1.13.X"/>
    <s v="biscuits; chocolates; etc."/>
    <n v="141.1"/>
    <s v="F"/>
  </r>
  <r>
    <x v="0"/>
    <x v="4"/>
    <s v="1.1.01.1.1.13.X"/>
    <s v="biscuits; chocolates; etc."/>
    <n v="142.80000000000001"/>
    <s v="F"/>
  </r>
  <r>
    <x v="0"/>
    <x v="5"/>
    <s v="1.1.01.1.1.13.X"/>
    <s v="biscuits; chocolates; etc."/>
    <n v="144.30000000000001"/>
    <s v="F"/>
  </r>
  <r>
    <x v="0"/>
    <x v="6"/>
    <s v="1.1.01.1.1.13.X"/>
    <s v="biscuits; chocolates; etc."/>
    <n v="146.69999999999999"/>
    <s v="F"/>
  </r>
  <r>
    <x v="0"/>
    <x v="7"/>
    <s v="1.1.01.1.1.13.X"/>
    <s v="biscuits; chocolates; etc."/>
    <n v="148.69999999999999"/>
    <s v="F"/>
  </r>
  <r>
    <x v="0"/>
    <x v="8"/>
    <s v="1.1.01.1.1.13.X"/>
    <s v="biscuits; chocolates; etc."/>
    <n v="150.5"/>
    <s v="F"/>
  </r>
  <r>
    <x v="0"/>
    <x v="9"/>
    <s v="1.1.01.1.1.13.X"/>
    <s v="biscuits; chocolates; etc."/>
    <n v="151.6"/>
    <s v="F"/>
  </r>
  <r>
    <x v="0"/>
    <x v="10"/>
    <s v="1.1.01.1.1.13.X"/>
    <s v="biscuits; chocolates; etc."/>
    <n v="152.6"/>
    <s v="F"/>
  </r>
  <r>
    <x v="0"/>
    <x v="11"/>
    <s v="1.1.01.1.1.13.X"/>
    <s v="biscuits; chocolates; etc."/>
    <n v="153.80000000000001"/>
    <s v="F"/>
  </r>
  <r>
    <x v="1"/>
    <x v="0"/>
    <s v="1.1.01.1.1.13.X"/>
    <s v="biscuits; chocolates; etc."/>
    <n v="154.30000000000001"/>
    <s v="F"/>
  </r>
  <r>
    <x v="1"/>
    <x v="1"/>
    <s v="1.1.01.1.1.13.X"/>
    <s v="biscuits; chocolates; etc."/>
    <n v="155.30000000000001"/>
    <s v="F"/>
  </r>
  <r>
    <x v="1"/>
    <x v="2"/>
    <s v="1.1.01.1.1.13.X"/>
    <s v="biscuits; chocolates; etc."/>
    <n v="155.80000000000001"/>
    <s v="F"/>
  </r>
  <r>
    <x v="1"/>
    <x v="3"/>
    <s v="1.1.01.1.1.13.X"/>
    <s v="biscuits; chocolates; etc."/>
    <n v="156.30000000000001"/>
    <s v="F"/>
  </r>
  <r>
    <x v="1"/>
    <x v="4"/>
    <s v="1.1.01.1.1.13.X"/>
    <s v="biscuits; chocolates; etc."/>
    <n v="157"/>
    <s v="F"/>
  </r>
  <r>
    <x v="1"/>
    <x v="5"/>
    <s v="1.1.01.1.1.13.X"/>
    <s v="biscuits; chocolates; etc."/>
    <n v="157.1"/>
    <s v="F"/>
  </r>
  <r>
    <x v="1"/>
    <x v="6"/>
    <s v="1.1.01.1.1.13.X"/>
    <s v="biscuits; chocolates; etc."/>
    <n v="157.4"/>
    <s v="F"/>
  </r>
  <r>
    <x v="1"/>
    <x v="7"/>
    <s v="1.1.01.1.1.13.X"/>
    <s v="biscuits; chocolates; etc."/>
    <n v="157.6"/>
    <s v="F"/>
  </r>
  <r>
    <x v="1"/>
    <x v="8"/>
    <s v="1.1.01.1.1.13.X"/>
    <s v="biscuits; chocolates; etc."/>
    <n v="157.6"/>
    <s v="F"/>
  </r>
  <r>
    <x v="1"/>
    <x v="9"/>
    <s v="1.1.01.1.1.13.X"/>
    <s v="biscuits; chocolates; etc."/>
    <n v="157.6"/>
    <s v="F"/>
  </r>
  <r>
    <x v="1"/>
    <x v="10"/>
    <s v="1.1.01.1.1.13.X"/>
    <s v="biscuits; chocolates; etc."/>
    <n v="157.69999999999999"/>
    <s v="F"/>
  </r>
  <r>
    <x v="1"/>
    <x v="11"/>
    <s v="1.1.01.1.1.13.X"/>
    <s v="biscuits; chocolates; etc."/>
    <n v="157.69999999999999"/>
    <s v="F"/>
  </r>
  <r>
    <x v="2"/>
    <x v="0"/>
    <s v="1.1.01.1.1.13.X"/>
    <s v="biscuits; chocolates; etc."/>
    <n v="157.6"/>
    <s v="F"/>
  </r>
  <r>
    <x v="2"/>
    <x v="1"/>
    <s v="1.1.01.1.1.13.X"/>
    <s v="biscuits; chocolates; etc."/>
    <n v="157.80000000000001"/>
    <s v="F"/>
  </r>
  <r>
    <x v="2"/>
    <x v="2"/>
    <s v="1.1.01.1.1.13.X"/>
    <s v="biscuits; chocolates; etc."/>
    <n v="158.19999999999999"/>
    <s v="F"/>
  </r>
  <r>
    <x v="2"/>
    <x v="3"/>
    <s v="1.1.01.1.1.13.X"/>
    <s v="biscuits; chocolates; etc."/>
    <n v="158.19999999999999"/>
    <s v="F"/>
  </r>
  <r>
    <x v="2"/>
    <x v="4"/>
    <s v="1.1.01.1.1.13.X"/>
    <s v="biscuits; chocolates; etc."/>
    <n v="158.19999999999999"/>
    <s v="F"/>
  </r>
  <r>
    <x v="2"/>
    <x v="5"/>
    <s v="1.1.01.1.1.13.X"/>
    <s v="biscuits; chocolates; etc."/>
    <n v="158.30000000000001"/>
    <s v="F"/>
  </r>
  <r>
    <x v="2"/>
    <x v="6"/>
    <s v="1.1.01.1.1.13.X"/>
    <s v="biscuits; chocolates; etc."/>
    <n v="158.5"/>
    <s v="F"/>
  </r>
  <r>
    <x v="2"/>
    <x v="7"/>
    <s v="1.1.01.1.1.13.X"/>
    <s v="biscuits; chocolates; etc."/>
    <n v="158.9"/>
    <s v="F"/>
  </r>
  <r>
    <x v="2"/>
    <x v="8"/>
    <s v="1.1.01.1.1.13.X"/>
    <s v="biscuits; chocolates; etc."/>
    <n v="159"/>
    <s v="F"/>
  </r>
  <r>
    <x v="2"/>
    <x v="9"/>
    <s v="1.1.01.1.1.13.X"/>
    <s v="biscuits; chocolates; etc."/>
    <n v="159.30000000000001"/>
    <s v="F"/>
  </r>
  <r>
    <x v="2"/>
    <x v="10"/>
    <s v="1.1.01.1.1.13.X"/>
    <s v="biscuits; chocolates; etc."/>
    <n v="159.69999999999999"/>
    <s v="F"/>
  </r>
  <r>
    <x v="2"/>
    <x v="11"/>
    <s v="1.1.01.1.1.13.X"/>
    <s v="biscuits; chocolates; etc."/>
    <n v="160.1"/>
    <s v="F"/>
  </r>
  <r>
    <x v="3"/>
    <x v="0"/>
    <s v="1.1.01.1.1.13.X"/>
    <s v="biscuits; chocolates; etc."/>
    <n v="160.6"/>
    <s v="F"/>
  </r>
  <r>
    <x v="3"/>
    <x v="1"/>
    <s v="1.1.01.1.1.13.X"/>
    <s v="biscuits; chocolates; etc."/>
    <n v="161.1"/>
    <s v="F"/>
  </r>
  <r>
    <x v="3"/>
    <x v="2"/>
    <s v="1.1.01.1.1.13.X"/>
    <s v="biscuits; chocolates; etc."/>
    <n v="161.69999999999999"/>
    <s v="F"/>
  </r>
  <r>
    <x v="3"/>
    <x v="3"/>
    <s v="1.1.01.1.1.13.X"/>
    <s v="biscuits; chocolates; etc."/>
    <n v="162.69999999999999"/>
    <s v="F"/>
  </r>
  <r>
    <x v="3"/>
    <x v="4"/>
    <s v="1.1.01.1.1.13.X"/>
    <s v="biscuits; chocolates; etc."/>
    <n v="164"/>
    <s v="F"/>
  </r>
  <r>
    <x v="3"/>
    <x v="5"/>
    <s v="1.1.01.1.1.13.X"/>
    <s v="biscuits; chocolates; etc."/>
    <n v="165.1"/>
    <s v="P"/>
  </r>
  <r>
    <x v="0"/>
    <x v="0"/>
    <s v="1.1.01.1.1.15.0"/>
    <s v="other cereals"/>
    <n v="172.2"/>
    <s v="F"/>
  </r>
  <r>
    <x v="0"/>
    <x v="1"/>
    <s v="1.1.01.1.1.15.0"/>
    <s v="other cereals"/>
    <n v="170.1"/>
    <s v="F"/>
  </r>
  <r>
    <x v="0"/>
    <x v="2"/>
    <s v="1.1.01.1.1.15.0"/>
    <s v="other cereals"/>
    <n v="170.1"/>
    <s v="F"/>
  </r>
  <r>
    <x v="0"/>
    <x v="3"/>
    <s v="1.1.01.1.1.15.0"/>
    <s v="other cereals"/>
    <n v="172.2"/>
    <s v="F"/>
  </r>
  <r>
    <x v="0"/>
    <x v="4"/>
    <s v="1.1.01.1.1.15.0"/>
    <s v="other cereals"/>
    <n v="169.5"/>
    <s v="F"/>
  </r>
  <r>
    <x v="0"/>
    <x v="5"/>
    <s v="1.1.01.1.1.15.0"/>
    <s v="other cereals"/>
    <n v="169.5"/>
    <s v="F"/>
  </r>
  <r>
    <x v="0"/>
    <x v="6"/>
    <s v="1.1.01.1.1.15.0"/>
    <s v="other cereals"/>
    <n v="169.5"/>
    <s v="F"/>
  </r>
  <r>
    <x v="0"/>
    <x v="7"/>
    <s v="1.1.01.1.1.15.0"/>
    <s v="other cereals"/>
    <n v="178.9"/>
    <s v="F"/>
  </r>
  <r>
    <x v="0"/>
    <x v="8"/>
    <s v="1.1.01.1.1.15.0"/>
    <s v="other cereals"/>
    <n v="179.5"/>
    <s v="F"/>
  </r>
  <r>
    <x v="0"/>
    <x v="9"/>
    <s v="1.1.01.1.1.15.0"/>
    <s v="other cereals"/>
    <n v="179.5"/>
    <s v="F"/>
  </r>
  <r>
    <x v="0"/>
    <x v="10"/>
    <s v="1.1.01.1.1.15.0"/>
    <s v="other cereals"/>
    <n v="179.5"/>
    <s v="F"/>
  </r>
  <r>
    <x v="0"/>
    <x v="11"/>
    <s v="1.1.01.1.1.15.0"/>
    <s v="other cereals"/>
    <n v="179.5"/>
    <s v="F"/>
  </r>
  <r>
    <x v="1"/>
    <x v="0"/>
    <s v="1.1.01.1.1.15.0"/>
    <s v="other cereals"/>
    <n v="180.1"/>
    <s v="F"/>
  </r>
  <r>
    <x v="1"/>
    <x v="1"/>
    <s v="1.1.01.1.1.15.0"/>
    <s v="other cereals"/>
    <n v="180.1"/>
    <s v="F"/>
  </r>
  <r>
    <x v="1"/>
    <x v="2"/>
    <s v="1.1.01.1.1.15.0"/>
    <s v="other cereals"/>
    <n v="180.1"/>
    <s v="F"/>
  </r>
  <r>
    <x v="1"/>
    <x v="3"/>
    <s v="1.1.01.1.1.15.0"/>
    <s v="other cereals"/>
    <n v="179.4"/>
    <s v="F"/>
  </r>
  <r>
    <x v="1"/>
    <x v="4"/>
    <s v="1.1.01.1.1.15.0"/>
    <s v="other cereals"/>
    <n v="180.3"/>
    <s v="F"/>
  </r>
  <r>
    <x v="1"/>
    <x v="5"/>
    <s v="1.1.01.1.1.15.0"/>
    <s v="other cereals"/>
    <n v="180.6"/>
    <s v="F"/>
  </r>
  <r>
    <x v="1"/>
    <x v="6"/>
    <s v="1.1.01.1.1.15.0"/>
    <s v="other cereals"/>
    <n v="177.9"/>
    <s v="F"/>
  </r>
  <r>
    <x v="1"/>
    <x v="7"/>
    <s v="1.1.01.1.1.15.0"/>
    <s v="other cereals"/>
    <n v="177.9"/>
    <s v="F"/>
  </r>
  <r>
    <x v="1"/>
    <x v="8"/>
    <s v="1.1.01.1.1.15.0"/>
    <s v="other cereals"/>
    <n v="177.9"/>
    <s v="F"/>
  </r>
  <r>
    <x v="1"/>
    <x v="9"/>
    <s v="1.1.01.1.1.15.0"/>
    <s v="other cereals"/>
    <n v="176.9"/>
    <s v="F"/>
  </r>
  <r>
    <x v="1"/>
    <x v="10"/>
    <s v="1.1.01.1.1.15.0"/>
    <s v="other cereals"/>
    <n v="176.9"/>
    <s v="F"/>
  </r>
  <r>
    <x v="1"/>
    <x v="11"/>
    <s v="1.1.01.1.1.15.0"/>
    <s v="other cereals"/>
    <n v="177.7"/>
    <s v="F"/>
  </r>
  <r>
    <x v="2"/>
    <x v="0"/>
    <s v="1.1.01.1.1.15.0"/>
    <s v="other cereals"/>
    <n v="179.6"/>
    <s v="F"/>
  </r>
  <r>
    <x v="2"/>
    <x v="1"/>
    <s v="1.1.01.1.1.15.0"/>
    <s v="other cereals"/>
    <n v="188.4"/>
    <s v="F"/>
  </r>
  <r>
    <x v="2"/>
    <x v="2"/>
    <s v="1.1.01.1.1.15.0"/>
    <s v="other cereals"/>
    <n v="188.4"/>
    <s v="F"/>
  </r>
  <r>
    <x v="2"/>
    <x v="3"/>
    <s v="1.1.01.1.1.15.0"/>
    <s v="other cereals"/>
    <n v="190.3"/>
    <s v="F"/>
  </r>
  <r>
    <x v="2"/>
    <x v="4"/>
    <s v="1.1.01.1.1.15.0"/>
    <s v="other cereals"/>
    <n v="190.3"/>
    <s v="F"/>
  </r>
  <r>
    <x v="2"/>
    <x v="5"/>
    <s v="1.1.01.1.1.15.0"/>
    <s v="other cereals"/>
    <n v="190.3"/>
    <s v="F"/>
  </r>
  <r>
    <x v="2"/>
    <x v="6"/>
    <s v="1.1.01.1.1.15.0"/>
    <s v="other cereals"/>
    <n v="184.6"/>
    <s v="F"/>
  </r>
  <r>
    <x v="2"/>
    <x v="7"/>
    <s v="1.1.01.1.1.15.0"/>
    <s v="other cereals"/>
    <n v="186.7"/>
    <s v="F"/>
  </r>
  <r>
    <x v="2"/>
    <x v="8"/>
    <s v="1.1.01.1.1.15.0"/>
    <s v="other cereals"/>
    <n v="184.6"/>
    <s v="F"/>
  </r>
  <r>
    <x v="2"/>
    <x v="9"/>
    <s v="1.1.01.1.1.15.0"/>
    <s v="other cereals"/>
    <n v="184.6"/>
    <s v="F"/>
  </r>
  <r>
    <x v="2"/>
    <x v="10"/>
    <s v="1.1.01.1.1.15.0"/>
    <s v="other cereals"/>
    <n v="185.5"/>
    <s v="F"/>
  </r>
  <r>
    <x v="2"/>
    <x v="11"/>
    <s v="1.1.01.1.1.15.0"/>
    <s v="other cereals"/>
    <n v="185.5"/>
    <s v="F"/>
  </r>
  <r>
    <x v="3"/>
    <x v="0"/>
    <s v="1.1.01.1.1.15.0"/>
    <s v="other cereals"/>
    <n v="185.5"/>
    <s v="F"/>
  </r>
  <r>
    <x v="3"/>
    <x v="1"/>
    <s v="1.1.01.1.1.15.0"/>
    <s v="other cereals"/>
    <n v="185.5"/>
    <s v="F"/>
  </r>
  <r>
    <x v="3"/>
    <x v="2"/>
    <s v="1.1.01.1.1.15.0"/>
    <s v="other cereals"/>
    <n v="185.5"/>
    <s v="F"/>
  </r>
  <r>
    <x v="3"/>
    <x v="3"/>
    <s v="1.1.01.1.1.15.0"/>
    <s v="other cereals"/>
    <n v="185.5"/>
    <s v="F"/>
  </r>
  <r>
    <x v="3"/>
    <x v="4"/>
    <s v="1.1.01.1.1.15.0"/>
    <s v="other cereals"/>
    <n v="192.4"/>
    <s v="F"/>
  </r>
  <r>
    <x v="3"/>
    <x v="5"/>
    <s v="1.1.01.1.1.15.0"/>
    <s v="other cereals"/>
    <n v="185.5"/>
    <s v="P"/>
  </r>
  <r>
    <x v="0"/>
    <x v="0"/>
    <s v="1.1.01.1.1.16.0"/>
    <s v="cereal substitutes: tapioca; etc."/>
    <n v="160.5"/>
    <s v="F"/>
  </r>
  <r>
    <x v="0"/>
    <x v="1"/>
    <s v="1.1.01.1.1.16.0"/>
    <s v="cereal substitutes: tapioca; etc."/>
    <n v="162.19999999999999"/>
    <s v="F"/>
  </r>
  <r>
    <x v="0"/>
    <x v="2"/>
    <s v="1.1.01.1.1.16.0"/>
    <s v="cereal substitutes: tapioca; etc."/>
    <n v="161.9"/>
    <s v="F"/>
  </r>
  <r>
    <x v="0"/>
    <x v="3"/>
    <s v="1.1.01.1.1.16.0"/>
    <s v="cereal substitutes: tapioca; etc."/>
    <n v="165.5"/>
    <s v="F"/>
  </r>
  <r>
    <x v="0"/>
    <x v="4"/>
    <s v="1.1.01.1.1.16.0"/>
    <s v="cereal substitutes: tapioca; etc."/>
    <n v="170.2"/>
    <s v="F"/>
  </r>
  <r>
    <x v="0"/>
    <x v="5"/>
    <s v="1.1.01.1.1.16.0"/>
    <s v="cereal substitutes: tapioca; etc."/>
    <n v="173.2"/>
    <s v="F"/>
  </r>
  <r>
    <x v="0"/>
    <x v="6"/>
    <s v="1.1.01.1.1.16.0"/>
    <s v="cereal substitutes: tapioca; etc."/>
    <n v="180.6"/>
    <s v="F"/>
  </r>
  <r>
    <x v="0"/>
    <x v="7"/>
    <s v="1.1.01.1.1.16.0"/>
    <s v="cereal substitutes: tapioca; etc."/>
    <n v="193.4"/>
    <s v="F"/>
  </r>
  <r>
    <x v="0"/>
    <x v="8"/>
    <s v="1.1.01.1.1.16.0"/>
    <s v="cereal substitutes: tapioca; etc."/>
    <n v="203.7"/>
    <s v="F"/>
  </r>
  <r>
    <x v="0"/>
    <x v="9"/>
    <s v="1.1.01.1.1.16.0"/>
    <s v="cereal substitutes: tapioca; etc."/>
    <n v="209.1"/>
    <s v="F"/>
  </r>
  <r>
    <x v="0"/>
    <x v="10"/>
    <s v="1.1.01.1.1.16.0"/>
    <s v="cereal substitutes: tapioca; etc."/>
    <n v="204.2"/>
    <s v="F"/>
  </r>
  <r>
    <x v="0"/>
    <x v="11"/>
    <s v="1.1.01.1.1.16.0"/>
    <s v="cereal substitutes: tapioca; etc."/>
    <n v="198.1"/>
    <s v="F"/>
  </r>
  <r>
    <x v="1"/>
    <x v="0"/>
    <s v="1.1.01.1.1.16.0"/>
    <s v="cereal substitutes: tapioca; etc."/>
    <n v="192.7"/>
    <s v="F"/>
  </r>
  <r>
    <x v="1"/>
    <x v="1"/>
    <s v="1.1.01.1.1.16.0"/>
    <s v="cereal substitutes: tapioca; etc."/>
    <n v="189.2"/>
    <s v="F"/>
  </r>
  <r>
    <x v="1"/>
    <x v="2"/>
    <s v="1.1.01.1.1.16.0"/>
    <s v="cereal substitutes: tapioca; etc."/>
    <n v="192.9"/>
    <s v="F"/>
  </r>
  <r>
    <x v="1"/>
    <x v="3"/>
    <s v="1.1.01.1.1.16.0"/>
    <s v="cereal substitutes: tapioca; etc."/>
    <n v="196.4"/>
    <s v="F"/>
  </r>
  <r>
    <x v="1"/>
    <x v="4"/>
    <s v="1.1.01.1.1.16.0"/>
    <s v="cereal substitutes: tapioca; etc."/>
    <n v="198.9"/>
    <s v="F"/>
  </r>
  <r>
    <x v="1"/>
    <x v="5"/>
    <s v="1.1.01.1.1.16.0"/>
    <s v="cereal substitutes: tapioca; etc."/>
    <n v="199.2"/>
    <s v="F"/>
  </r>
  <r>
    <x v="1"/>
    <x v="6"/>
    <s v="1.1.01.1.1.16.0"/>
    <s v="cereal substitutes: tapioca; etc."/>
    <n v="198.3"/>
    <s v="F"/>
  </r>
  <r>
    <x v="1"/>
    <x v="7"/>
    <s v="1.1.01.1.1.16.0"/>
    <s v="cereal substitutes: tapioca; etc."/>
    <n v="200.7"/>
    <s v="F"/>
  </r>
  <r>
    <x v="1"/>
    <x v="8"/>
    <s v="1.1.01.1.1.16.0"/>
    <s v="cereal substitutes: tapioca; etc."/>
    <n v="201.6"/>
    <s v="F"/>
  </r>
  <r>
    <x v="1"/>
    <x v="9"/>
    <s v="1.1.01.1.1.16.0"/>
    <s v="cereal substitutes: tapioca; etc."/>
    <n v="203.5"/>
    <s v="F"/>
  </r>
  <r>
    <x v="1"/>
    <x v="10"/>
    <s v="1.1.01.1.1.16.0"/>
    <s v="cereal substitutes: tapioca; etc."/>
    <n v="203.7"/>
    <s v="F"/>
  </r>
  <r>
    <x v="1"/>
    <x v="11"/>
    <s v="1.1.01.1.1.16.0"/>
    <s v="cereal substitutes: tapioca; etc."/>
    <n v="201.5"/>
    <s v="F"/>
  </r>
  <r>
    <x v="2"/>
    <x v="0"/>
    <s v="1.1.01.1.1.16.0"/>
    <s v="cereal substitutes: tapioca; etc."/>
    <n v="200"/>
    <s v="F"/>
  </r>
  <r>
    <x v="2"/>
    <x v="1"/>
    <s v="1.1.01.1.1.16.0"/>
    <s v="cereal substitutes: tapioca; etc."/>
    <n v="198.1"/>
    <s v="F"/>
  </r>
  <r>
    <x v="2"/>
    <x v="2"/>
    <s v="1.1.01.1.1.16.0"/>
    <s v="cereal substitutes: tapioca; etc."/>
    <n v="198.3"/>
    <s v="F"/>
  </r>
  <r>
    <x v="2"/>
    <x v="3"/>
    <s v="1.1.01.1.1.16.0"/>
    <s v="cereal substitutes: tapioca; etc."/>
    <n v="198.7"/>
    <s v="F"/>
  </r>
  <r>
    <x v="2"/>
    <x v="4"/>
    <s v="1.1.01.1.1.16.0"/>
    <s v="cereal substitutes: tapioca; etc."/>
    <n v="198.1"/>
    <s v="F"/>
  </r>
  <r>
    <x v="2"/>
    <x v="5"/>
    <s v="1.1.01.1.1.16.0"/>
    <s v="cereal substitutes: tapioca; etc."/>
    <n v="197"/>
    <s v="F"/>
  </r>
  <r>
    <x v="2"/>
    <x v="6"/>
    <s v="1.1.01.1.1.16.0"/>
    <s v="cereal substitutes: tapioca; etc."/>
    <n v="196.3"/>
    <s v="F"/>
  </r>
  <r>
    <x v="2"/>
    <x v="7"/>
    <s v="1.1.01.1.1.16.0"/>
    <s v="cereal substitutes: tapioca; etc."/>
    <n v="197.6"/>
    <s v="F"/>
  </r>
  <r>
    <x v="2"/>
    <x v="8"/>
    <s v="1.1.01.1.1.16.0"/>
    <s v="cereal substitutes: tapioca; etc."/>
    <n v="196.9"/>
    <s v="F"/>
  </r>
  <r>
    <x v="2"/>
    <x v="9"/>
    <s v="1.1.01.1.1.16.0"/>
    <s v="cereal substitutes: tapioca; etc."/>
    <n v="197.8"/>
    <s v="F"/>
  </r>
  <r>
    <x v="2"/>
    <x v="10"/>
    <s v="1.1.01.1.1.16.0"/>
    <s v="cereal substitutes: tapioca; etc."/>
    <n v="197.8"/>
    <s v="F"/>
  </r>
  <r>
    <x v="2"/>
    <x v="11"/>
    <s v="1.1.01.1.1.16.0"/>
    <s v="cereal substitutes: tapioca; etc."/>
    <n v="194.1"/>
    <s v="F"/>
  </r>
  <r>
    <x v="3"/>
    <x v="0"/>
    <s v="1.1.01.1.1.16.0"/>
    <s v="cereal substitutes: tapioca; etc."/>
    <n v="193.2"/>
    <s v="F"/>
  </r>
  <r>
    <x v="3"/>
    <x v="1"/>
    <s v="1.1.01.1.1.16.0"/>
    <s v="cereal substitutes: tapioca; etc."/>
    <n v="191.5"/>
    <s v="F"/>
  </r>
  <r>
    <x v="3"/>
    <x v="2"/>
    <s v="1.1.01.1.1.16.0"/>
    <s v="cereal substitutes: tapioca; etc."/>
    <n v="190.4"/>
    <s v="F"/>
  </r>
  <r>
    <x v="3"/>
    <x v="3"/>
    <s v="1.1.01.1.1.16.0"/>
    <s v="cereal substitutes: tapioca; etc."/>
    <n v="188.7"/>
    <s v="F"/>
  </r>
  <r>
    <x v="3"/>
    <x v="4"/>
    <s v="1.1.01.1.1.16.0"/>
    <s v="cereal substitutes: tapioca; etc."/>
    <n v="186.3"/>
    <s v="F"/>
  </r>
  <r>
    <x v="3"/>
    <x v="5"/>
    <s v="1.1.01.1.1.16.0"/>
    <s v="cereal substitutes: tapioca; etc."/>
    <n v="183.5"/>
    <s v="P"/>
  </r>
  <r>
    <x v="0"/>
    <x v="0"/>
    <s v="1.1.01.2.1.01.X"/>
    <s v="jowar and its products"/>
    <n v="167.9"/>
    <s v="F"/>
  </r>
  <r>
    <x v="0"/>
    <x v="1"/>
    <s v="1.1.01.2.1.01.X"/>
    <s v="jowar and its products"/>
    <n v="167.8"/>
    <s v="F"/>
  </r>
  <r>
    <x v="0"/>
    <x v="2"/>
    <s v="1.1.01.2.1.01.X"/>
    <s v="jowar and its products"/>
    <n v="169.3"/>
    <s v="F"/>
  </r>
  <r>
    <x v="0"/>
    <x v="3"/>
    <s v="1.1.01.2.1.01.X"/>
    <s v="jowar and its products"/>
    <n v="171.7"/>
    <s v="F"/>
  </r>
  <r>
    <x v="0"/>
    <x v="4"/>
    <s v="1.1.01.2.1.01.X"/>
    <s v="jowar and its products"/>
    <n v="171.8"/>
    <s v="F"/>
  </r>
  <r>
    <x v="0"/>
    <x v="5"/>
    <s v="1.1.01.2.1.01.X"/>
    <s v="jowar and its products"/>
    <n v="174.8"/>
    <s v="F"/>
  </r>
  <r>
    <x v="0"/>
    <x v="6"/>
    <s v="1.1.01.2.1.01.X"/>
    <s v="jowar and its products"/>
    <n v="174.7"/>
    <s v="F"/>
  </r>
  <r>
    <x v="0"/>
    <x v="7"/>
    <s v="1.1.01.2.1.01.X"/>
    <s v="jowar and its products"/>
    <n v="177.1"/>
    <s v="F"/>
  </r>
  <r>
    <x v="0"/>
    <x v="8"/>
    <s v="1.1.01.2.1.01.X"/>
    <s v="jowar and its products"/>
    <n v="179.8"/>
    <s v="F"/>
  </r>
  <r>
    <x v="0"/>
    <x v="9"/>
    <s v="1.1.01.2.1.01.X"/>
    <s v="jowar and its products"/>
    <n v="180.2"/>
    <s v="F"/>
  </r>
  <r>
    <x v="0"/>
    <x v="10"/>
    <s v="1.1.01.2.1.01.X"/>
    <s v="jowar and its products"/>
    <n v="184.6"/>
    <s v="F"/>
  </r>
  <r>
    <x v="0"/>
    <x v="11"/>
    <s v="1.1.01.2.1.01.X"/>
    <s v="jowar and its products"/>
    <n v="192.2"/>
    <s v="F"/>
  </r>
  <r>
    <x v="1"/>
    <x v="0"/>
    <s v="1.1.01.2.1.01.X"/>
    <s v="jowar and its products"/>
    <n v="197.1"/>
    <s v="F"/>
  </r>
  <r>
    <x v="1"/>
    <x v="1"/>
    <s v="1.1.01.2.1.01.X"/>
    <s v="jowar and its products"/>
    <n v="199.3"/>
    <s v="F"/>
  </r>
  <r>
    <x v="1"/>
    <x v="2"/>
    <s v="1.1.01.2.1.01.X"/>
    <s v="jowar and its products"/>
    <n v="199.5"/>
    <s v="F"/>
  </r>
  <r>
    <x v="1"/>
    <x v="3"/>
    <s v="1.1.01.2.1.01.X"/>
    <s v="jowar and its products"/>
    <n v="197.7"/>
    <s v="F"/>
  </r>
  <r>
    <x v="1"/>
    <x v="4"/>
    <s v="1.1.01.2.1.01.X"/>
    <s v="jowar and its products"/>
    <n v="198.3"/>
    <s v="F"/>
  </r>
  <r>
    <x v="1"/>
    <x v="5"/>
    <s v="1.1.01.2.1.01.X"/>
    <s v="jowar and its products"/>
    <n v="201.7"/>
    <s v="F"/>
  </r>
  <r>
    <x v="1"/>
    <x v="6"/>
    <s v="1.1.01.2.1.01.X"/>
    <s v="jowar and its products"/>
    <n v="204.1"/>
    <s v="F"/>
  </r>
  <r>
    <x v="1"/>
    <x v="7"/>
    <s v="1.1.01.2.1.01.X"/>
    <s v="jowar and its products"/>
    <n v="207.6"/>
    <s v="F"/>
  </r>
  <r>
    <x v="1"/>
    <x v="8"/>
    <s v="1.1.01.2.1.01.X"/>
    <s v="jowar and its products"/>
    <n v="210.1"/>
    <s v="F"/>
  </r>
  <r>
    <x v="1"/>
    <x v="9"/>
    <s v="1.1.01.2.1.01.X"/>
    <s v="jowar and its products"/>
    <n v="213.1"/>
    <s v="F"/>
  </r>
  <r>
    <x v="1"/>
    <x v="10"/>
    <s v="1.1.01.2.1.01.X"/>
    <s v="jowar and its products"/>
    <n v="215.7"/>
    <s v="F"/>
  </r>
  <r>
    <x v="1"/>
    <x v="11"/>
    <s v="1.1.01.2.1.01.X"/>
    <s v="jowar and its products"/>
    <n v="219.7"/>
    <s v="F"/>
  </r>
  <r>
    <x v="2"/>
    <x v="0"/>
    <s v="1.1.01.2.1.01.X"/>
    <s v="jowar and its products"/>
    <n v="221.5"/>
    <s v="F"/>
  </r>
  <r>
    <x v="2"/>
    <x v="1"/>
    <s v="1.1.01.2.1.01.X"/>
    <s v="jowar and its products"/>
    <n v="224.7"/>
    <s v="F"/>
  </r>
  <r>
    <x v="2"/>
    <x v="2"/>
    <s v="1.1.01.2.1.01.X"/>
    <s v="jowar and its products"/>
    <n v="220.5"/>
    <s v="F"/>
  </r>
  <r>
    <x v="2"/>
    <x v="3"/>
    <s v="1.1.01.2.1.01.X"/>
    <s v="jowar and its products"/>
    <n v="219.2"/>
    <s v="F"/>
  </r>
  <r>
    <x v="2"/>
    <x v="4"/>
    <s v="1.1.01.2.1.01.X"/>
    <s v="jowar and its products"/>
    <n v="219.7"/>
    <s v="F"/>
  </r>
  <r>
    <x v="2"/>
    <x v="5"/>
    <s v="1.1.01.2.1.01.X"/>
    <s v="jowar and its products"/>
    <n v="221.7"/>
    <s v="F"/>
  </r>
  <r>
    <x v="2"/>
    <x v="6"/>
    <s v="1.1.01.2.1.01.X"/>
    <s v="jowar and its products"/>
    <n v="219.7"/>
    <s v="F"/>
  </r>
  <r>
    <x v="2"/>
    <x v="7"/>
    <s v="1.1.01.2.1.01.X"/>
    <s v="jowar and its products"/>
    <n v="217.9"/>
    <s v="F"/>
  </r>
  <r>
    <x v="2"/>
    <x v="8"/>
    <s v="1.1.01.2.1.01.X"/>
    <s v="jowar and its products"/>
    <n v="219.6"/>
    <s v="F"/>
  </r>
  <r>
    <x v="2"/>
    <x v="9"/>
    <s v="1.1.01.2.1.01.X"/>
    <s v="jowar and its products"/>
    <n v="220.7"/>
    <s v="F"/>
  </r>
  <r>
    <x v="2"/>
    <x v="10"/>
    <s v="1.1.01.2.1.01.X"/>
    <s v="jowar and its products"/>
    <n v="219.8"/>
    <s v="F"/>
  </r>
  <r>
    <x v="2"/>
    <x v="11"/>
    <s v="1.1.01.2.1.01.X"/>
    <s v="jowar and its products"/>
    <n v="220.7"/>
    <s v="F"/>
  </r>
  <r>
    <x v="3"/>
    <x v="0"/>
    <s v="1.1.01.2.1.01.X"/>
    <s v="jowar and its products"/>
    <n v="219.6"/>
    <s v="F"/>
  </r>
  <r>
    <x v="3"/>
    <x v="1"/>
    <s v="1.1.01.2.1.01.X"/>
    <s v="jowar and its products"/>
    <n v="218.3"/>
    <s v="F"/>
  </r>
  <r>
    <x v="3"/>
    <x v="2"/>
    <s v="1.1.01.2.1.01.X"/>
    <s v="jowar and its products"/>
    <n v="219.5"/>
    <s v="F"/>
  </r>
  <r>
    <x v="3"/>
    <x v="3"/>
    <s v="1.1.01.2.1.01.X"/>
    <s v="jowar and its products"/>
    <n v="218.2"/>
    <s v="F"/>
  </r>
  <r>
    <x v="3"/>
    <x v="4"/>
    <s v="1.1.01.2.1.01.X"/>
    <s v="jowar and its products"/>
    <n v="219.7"/>
    <s v="F"/>
  </r>
  <r>
    <x v="3"/>
    <x v="5"/>
    <s v="1.1.01.2.1.01.X"/>
    <s v="jowar and its products"/>
    <n v="214.8"/>
    <s v="P"/>
  </r>
  <r>
    <x v="0"/>
    <x v="0"/>
    <s v="1.1.01.2.1.02.X"/>
    <s v="bajra and its products"/>
    <n v="176.8"/>
    <s v="F"/>
  </r>
  <r>
    <x v="0"/>
    <x v="1"/>
    <s v="1.1.01.2.1.02.X"/>
    <s v="bajra and its products"/>
    <n v="179.4"/>
    <s v="F"/>
  </r>
  <r>
    <x v="0"/>
    <x v="2"/>
    <s v="1.1.01.2.1.02.X"/>
    <s v="bajra and its products"/>
    <n v="184.1"/>
    <s v="F"/>
  </r>
  <r>
    <x v="0"/>
    <x v="3"/>
    <s v="1.1.01.2.1.02.X"/>
    <s v="bajra and its products"/>
    <n v="190.2"/>
    <s v="F"/>
  </r>
  <r>
    <x v="0"/>
    <x v="4"/>
    <s v="1.1.01.2.1.02.X"/>
    <s v="bajra and its products"/>
    <n v="194.5"/>
    <s v="F"/>
  </r>
  <r>
    <x v="0"/>
    <x v="5"/>
    <s v="1.1.01.2.1.02.X"/>
    <s v="bajra and its products"/>
    <n v="196.5"/>
    <s v="F"/>
  </r>
  <r>
    <x v="0"/>
    <x v="6"/>
    <s v="1.1.01.2.1.02.X"/>
    <s v="bajra and its products"/>
    <n v="198.9"/>
    <s v="F"/>
  </r>
  <r>
    <x v="0"/>
    <x v="7"/>
    <s v="1.1.01.2.1.02.X"/>
    <s v="bajra and its products"/>
    <n v="201.6"/>
    <s v="F"/>
  </r>
  <r>
    <x v="0"/>
    <x v="8"/>
    <s v="1.1.01.2.1.02.X"/>
    <s v="bajra and its products"/>
    <n v="203.7"/>
    <s v="F"/>
  </r>
  <r>
    <x v="0"/>
    <x v="9"/>
    <s v="1.1.01.2.1.02.X"/>
    <s v="bajra and its products"/>
    <n v="200.2"/>
    <s v="F"/>
  </r>
  <r>
    <x v="0"/>
    <x v="10"/>
    <s v="1.1.01.2.1.02.X"/>
    <s v="bajra and its products"/>
    <n v="203.9"/>
    <s v="F"/>
  </r>
  <r>
    <x v="0"/>
    <x v="11"/>
    <s v="1.1.01.2.1.02.X"/>
    <s v="bajra and its products"/>
    <n v="206.6"/>
    <s v="F"/>
  </r>
  <r>
    <x v="1"/>
    <x v="0"/>
    <s v="1.1.01.2.1.02.X"/>
    <s v="bajra and its products"/>
    <n v="211.1"/>
    <s v="F"/>
  </r>
  <r>
    <x v="1"/>
    <x v="1"/>
    <s v="1.1.01.2.1.02.X"/>
    <s v="bajra and its products"/>
    <n v="216.8"/>
    <s v="F"/>
  </r>
  <r>
    <x v="1"/>
    <x v="2"/>
    <s v="1.1.01.2.1.02.X"/>
    <s v="bajra and its products"/>
    <n v="216"/>
    <s v="F"/>
  </r>
  <r>
    <x v="1"/>
    <x v="3"/>
    <s v="1.1.01.2.1.02.X"/>
    <s v="bajra and its products"/>
    <n v="216.3"/>
    <s v="F"/>
  </r>
  <r>
    <x v="1"/>
    <x v="4"/>
    <s v="1.1.01.2.1.02.X"/>
    <s v="bajra and its products"/>
    <n v="213.4"/>
    <s v="F"/>
  </r>
  <r>
    <x v="1"/>
    <x v="5"/>
    <s v="1.1.01.2.1.02.X"/>
    <s v="bajra and its products"/>
    <n v="213"/>
    <s v="F"/>
  </r>
  <r>
    <x v="1"/>
    <x v="6"/>
    <s v="1.1.01.2.1.02.X"/>
    <s v="bajra and its products"/>
    <n v="210.2"/>
    <s v="F"/>
  </r>
  <r>
    <x v="1"/>
    <x v="7"/>
    <s v="1.1.01.2.1.02.X"/>
    <s v="bajra and its products"/>
    <n v="213.4"/>
    <s v="F"/>
  </r>
  <r>
    <x v="1"/>
    <x v="8"/>
    <s v="1.1.01.2.1.02.X"/>
    <s v="bajra and its products"/>
    <n v="215.3"/>
    <s v="F"/>
  </r>
  <r>
    <x v="1"/>
    <x v="9"/>
    <s v="1.1.01.2.1.02.X"/>
    <s v="bajra and its products"/>
    <n v="215.6"/>
    <s v="F"/>
  </r>
  <r>
    <x v="1"/>
    <x v="10"/>
    <s v="1.1.01.2.1.02.X"/>
    <s v="bajra and its products"/>
    <n v="216.6"/>
    <s v="F"/>
  </r>
  <r>
    <x v="1"/>
    <x v="11"/>
    <s v="1.1.01.2.1.02.X"/>
    <s v="bajra and its products"/>
    <n v="219.9"/>
    <s v="F"/>
  </r>
  <r>
    <x v="2"/>
    <x v="0"/>
    <s v="1.1.01.2.1.02.X"/>
    <s v="bajra and its products"/>
    <n v="223"/>
    <s v="F"/>
  </r>
  <r>
    <x v="2"/>
    <x v="1"/>
    <s v="1.1.01.2.1.02.X"/>
    <s v="bajra and its products"/>
    <n v="225.7"/>
    <s v="F"/>
  </r>
  <r>
    <x v="2"/>
    <x v="2"/>
    <s v="1.1.01.2.1.02.X"/>
    <s v="bajra and its products"/>
    <n v="226.4"/>
    <s v="F"/>
  </r>
  <r>
    <x v="2"/>
    <x v="3"/>
    <s v="1.1.01.2.1.02.X"/>
    <s v="bajra and its products"/>
    <n v="225.5"/>
    <s v="F"/>
  </r>
  <r>
    <x v="2"/>
    <x v="4"/>
    <s v="1.1.01.2.1.02.X"/>
    <s v="bajra and its products"/>
    <n v="227.3"/>
    <s v="F"/>
  </r>
  <r>
    <x v="2"/>
    <x v="5"/>
    <s v="1.1.01.2.1.02.X"/>
    <s v="bajra and its products"/>
    <n v="227"/>
    <s v="F"/>
  </r>
  <r>
    <x v="2"/>
    <x v="6"/>
    <s v="1.1.01.2.1.02.X"/>
    <s v="bajra and its products"/>
    <n v="227.6"/>
    <s v="F"/>
  </r>
  <r>
    <x v="2"/>
    <x v="7"/>
    <s v="1.1.01.2.1.02.X"/>
    <s v="bajra and its products"/>
    <n v="229.6"/>
    <s v="F"/>
  </r>
  <r>
    <x v="2"/>
    <x v="8"/>
    <s v="1.1.01.2.1.02.X"/>
    <s v="bajra and its products"/>
    <n v="230.5"/>
    <s v="F"/>
  </r>
  <r>
    <x v="2"/>
    <x v="9"/>
    <s v="1.1.01.2.1.02.X"/>
    <s v="bajra and its products"/>
    <n v="232.5"/>
    <s v="F"/>
  </r>
  <r>
    <x v="2"/>
    <x v="10"/>
    <s v="1.1.01.2.1.02.X"/>
    <s v="bajra and its products"/>
    <n v="236.2"/>
    <s v="F"/>
  </r>
  <r>
    <x v="2"/>
    <x v="11"/>
    <s v="1.1.01.2.1.02.X"/>
    <s v="bajra and its products"/>
    <n v="238.1"/>
    <s v="F"/>
  </r>
  <r>
    <x v="3"/>
    <x v="0"/>
    <s v="1.1.01.2.1.02.X"/>
    <s v="bajra and its products"/>
    <n v="242.4"/>
    <s v="F"/>
  </r>
  <r>
    <x v="3"/>
    <x v="1"/>
    <s v="1.1.01.2.1.02.X"/>
    <s v="bajra and its products"/>
    <n v="244"/>
    <s v="F"/>
  </r>
  <r>
    <x v="3"/>
    <x v="2"/>
    <s v="1.1.01.2.1.02.X"/>
    <s v="bajra and its products"/>
    <n v="242.8"/>
    <s v="F"/>
  </r>
  <r>
    <x v="3"/>
    <x v="3"/>
    <s v="1.1.01.2.1.02.X"/>
    <s v="bajra and its products"/>
    <n v="240.7"/>
    <s v="F"/>
  </r>
  <r>
    <x v="3"/>
    <x v="4"/>
    <s v="1.1.01.2.1.02.X"/>
    <s v="bajra and its products"/>
    <n v="238.4"/>
    <s v="F"/>
  </r>
  <r>
    <x v="3"/>
    <x v="5"/>
    <s v="1.1.01.2.1.02.X"/>
    <s v="bajra and its products"/>
    <n v="238.8"/>
    <s v="P"/>
  </r>
  <r>
    <x v="0"/>
    <x v="0"/>
    <s v="1.1.01.2.1.03.X"/>
    <s v="maize and products"/>
    <n v="162.80000000000001"/>
    <s v="F"/>
  </r>
  <r>
    <x v="0"/>
    <x v="1"/>
    <s v="1.1.01.2.1.03.X"/>
    <s v="maize and products"/>
    <n v="164.4"/>
    <s v="F"/>
  </r>
  <r>
    <x v="0"/>
    <x v="2"/>
    <s v="1.1.01.2.1.03.X"/>
    <s v="maize and products"/>
    <n v="168.5"/>
    <s v="F"/>
  </r>
  <r>
    <x v="0"/>
    <x v="3"/>
    <s v="1.1.01.2.1.03.X"/>
    <s v="maize and products"/>
    <n v="173.3"/>
    <s v="F"/>
  </r>
  <r>
    <x v="0"/>
    <x v="4"/>
    <s v="1.1.01.2.1.03.X"/>
    <s v="maize and products"/>
    <n v="175.3"/>
    <s v="F"/>
  </r>
  <r>
    <x v="0"/>
    <x v="5"/>
    <s v="1.1.01.2.1.03.X"/>
    <s v="maize and products"/>
    <n v="177.1"/>
    <s v="F"/>
  </r>
  <r>
    <x v="0"/>
    <x v="6"/>
    <s v="1.1.01.2.1.03.X"/>
    <s v="maize and products"/>
    <n v="179.4"/>
    <s v="F"/>
  </r>
  <r>
    <x v="0"/>
    <x v="7"/>
    <s v="1.1.01.2.1.03.X"/>
    <s v="maize and products"/>
    <n v="181.9"/>
    <s v="F"/>
  </r>
  <r>
    <x v="0"/>
    <x v="8"/>
    <s v="1.1.01.2.1.03.X"/>
    <s v="maize and products"/>
    <n v="184.9"/>
    <s v="F"/>
  </r>
  <r>
    <x v="0"/>
    <x v="9"/>
    <s v="1.1.01.2.1.03.X"/>
    <s v="maize and products"/>
    <n v="186.1"/>
    <s v="F"/>
  </r>
  <r>
    <x v="0"/>
    <x v="10"/>
    <s v="1.1.01.2.1.03.X"/>
    <s v="maize and products"/>
    <n v="187.2"/>
    <s v="F"/>
  </r>
  <r>
    <x v="0"/>
    <x v="11"/>
    <s v="1.1.01.2.1.03.X"/>
    <s v="maize and products"/>
    <n v="191.1"/>
    <s v="F"/>
  </r>
  <r>
    <x v="1"/>
    <x v="0"/>
    <s v="1.1.01.2.1.03.X"/>
    <s v="maize and products"/>
    <n v="194"/>
    <s v="F"/>
  </r>
  <r>
    <x v="1"/>
    <x v="1"/>
    <s v="1.1.01.2.1.03.X"/>
    <s v="maize and products"/>
    <n v="197.6"/>
    <s v="F"/>
  </r>
  <r>
    <x v="1"/>
    <x v="2"/>
    <s v="1.1.01.2.1.03.X"/>
    <s v="maize and products"/>
    <n v="196.5"/>
    <s v="F"/>
  </r>
  <r>
    <x v="1"/>
    <x v="3"/>
    <s v="1.1.01.2.1.03.X"/>
    <s v="maize and products"/>
    <n v="197"/>
    <s v="F"/>
  </r>
  <r>
    <x v="1"/>
    <x v="4"/>
    <s v="1.1.01.2.1.03.X"/>
    <s v="maize and products"/>
    <n v="195.9"/>
    <s v="F"/>
  </r>
  <r>
    <x v="1"/>
    <x v="5"/>
    <s v="1.1.01.2.1.03.X"/>
    <s v="maize and products"/>
    <n v="194.7"/>
    <s v="F"/>
  </r>
  <r>
    <x v="1"/>
    <x v="6"/>
    <s v="1.1.01.2.1.03.X"/>
    <s v="maize and products"/>
    <n v="196.7"/>
    <s v="F"/>
  </r>
  <r>
    <x v="1"/>
    <x v="7"/>
    <s v="1.1.01.2.1.03.X"/>
    <s v="maize and products"/>
    <n v="197.3"/>
    <s v="F"/>
  </r>
  <r>
    <x v="1"/>
    <x v="8"/>
    <s v="1.1.01.2.1.03.X"/>
    <s v="maize and products"/>
    <n v="198.8"/>
    <s v="F"/>
  </r>
  <r>
    <x v="1"/>
    <x v="9"/>
    <s v="1.1.01.2.1.03.X"/>
    <s v="maize and products"/>
    <n v="198.1"/>
    <s v="F"/>
  </r>
  <r>
    <x v="1"/>
    <x v="10"/>
    <s v="1.1.01.2.1.03.X"/>
    <s v="maize and products"/>
    <n v="200.2"/>
    <s v="F"/>
  </r>
  <r>
    <x v="1"/>
    <x v="11"/>
    <s v="1.1.01.2.1.03.X"/>
    <s v="maize and products"/>
    <n v="202.9"/>
    <s v="F"/>
  </r>
  <r>
    <x v="2"/>
    <x v="0"/>
    <s v="1.1.01.2.1.03.X"/>
    <s v="maize and products"/>
    <n v="204.5"/>
    <s v="F"/>
  </r>
  <r>
    <x v="2"/>
    <x v="1"/>
    <s v="1.1.01.2.1.03.X"/>
    <s v="maize and products"/>
    <n v="205"/>
    <s v="F"/>
  </r>
  <r>
    <x v="2"/>
    <x v="2"/>
    <s v="1.1.01.2.1.03.X"/>
    <s v="maize and products"/>
    <n v="205.7"/>
    <s v="F"/>
  </r>
  <r>
    <x v="2"/>
    <x v="3"/>
    <s v="1.1.01.2.1.03.X"/>
    <s v="maize and products"/>
    <n v="205"/>
    <s v="F"/>
  </r>
  <r>
    <x v="2"/>
    <x v="4"/>
    <s v="1.1.01.2.1.03.X"/>
    <s v="maize and products"/>
    <n v="205.3"/>
    <s v="F"/>
  </r>
  <r>
    <x v="2"/>
    <x v="5"/>
    <s v="1.1.01.2.1.03.X"/>
    <s v="maize and products"/>
    <n v="205.4"/>
    <s v="F"/>
  </r>
  <r>
    <x v="2"/>
    <x v="6"/>
    <s v="1.1.01.2.1.03.X"/>
    <s v="maize and products"/>
    <n v="207.1"/>
    <s v="F"/>
  </r>
  <r>
    <x v="2"/>
    <x v="7"/>
    <s v="1.1.01.2.1.03.X"/>
    <s v="maize and products"/>
    <n v="208.9"/>
    <s v="F"/>
  </r>
  <r>
    <x v="2"/>
    <x v="8"/>
    <s v="1.1.01.2.1.03.X"/>
    <s v="maize and products"/>
    <n v="210.2"/>
    <s v="F"/>
  </r>
  <r>
    <x v="2"/>
    <x v="9"/>
    <s v="1.1.01.2.1.03.X"/>
    <s v="maize and products"/>
    <n v="211.6"/>
    <s v="F"/>
  </r>
  <r>
    <x v="2"/>
    <x v="10"/>
    <s v="1.1.01.2.1.03.X"/>
    <s v="maize and products"/>
    <n v="213.8"/>
    <s v="F"/>
  </r>
  <r>
    <x v="2"/>
    <x v="11"/>
    <s v="1.1.01.2.1.03.X"/>
    <s v="maize and products"/>
    <n v="216.3"/>
    <s v="F"/>
  </r>
  <r>
    <x v="3"/>
    <x v="0"/>
    <s v="1.1.01.2.1.03.X"/>
    <s v="maize and products"/>
    <n v="220.1"/>
    <s v="F"/>
  </r>
  <r>
    <x v="3"/>
    <x v="1"/>
    <s v="1.1.01.2.1.03.X"/>
    <s v="maize and products"/>
    <n v="222.1"/>
    <s v="F"/>
  </r>
  <r>
    <x v="3"/>
    <x v="2"/>
    <s v="1.1.01.2.1.03.X"/>
    <s v="maize and products"/>
    <n v="222.4"/>
    <s v="F"/>
  </r>
  <r>
    <x v="3"/>
    <x v="3"/>
    <s v="1.1.01.2.1.03.X"/>
    <s v="maize and products"/>
    <n v="220.2"/>
    <s v="F"/>
  </r>
  <r>
    <x v="3"/>
    <x v="4"/>
    <s v="1.1.01.2.1.03.X"/>
    <s v="maize and products"/>
    <n v="219.4"/>
    <s v="F"/>
  </r>
  <r>
    <x v="3"/>
    <x v="5"/>
    <s v="1.1.01.2.1.03.X"/>
    <s v="maize and products"/>
    <n v="220.2"/>
    <s v="P"/>
  </r>
  <r>
    <x v="0"/>
    <x v="0"/>
    <s v="1.1.01.2.1.05.X"/>
    <s v="small millets and their products"/>
    <n v="164.6"/>
    <s v="F"/>
  </r>
  <r>
    <x v="0"/>
    <x v="1"/>
    <s v="1.1.01.2.1.05.X"/>
    <s v="small millets and their products"/>
    <n v="172.1"/>
    <s v="F"/>
  </r>
  <r>
    <x v="0"/>
    <x v="2"/>
    <s v="1.1.01.2.1.05.X"/>
    <s v="small millets and their products"/>
    <n v="168"/>
    <s v="F"/>
  </r>
  <r>
    <x v="0"/>
    <x v="3"/>
    <s v="1.1.01.2.1.05.X"/>
    <s v="small millets and their products"/>
    <n v="173.9"/>
    <s v="F"/>
  </r>
  <r>
    <x v="0"/>
    <x v="4"/>
    <s v="1.1.01.2.1.05.X"/>
    <s v="small millets and their products"/>
    <n v="177.2"/>
    <s v="F"/>
  </r>
  <r>
    <x v="0"/>
    <x v="5"/>
    <s v="1.1.01.2.1.05.X"/>
    <s v="small millets and their products"/>
    <n v="175.5"/>
    <s v="F"/>
  </r>
  <r>
    <x v="0"/>
    <x v="6"/>
    <s v="1.1.01.2.1.05.X"/>
    <s v="small millets and their products"/>
    <n v="180.3"/>
    <s v="F"/>
  </r>
  <r>
    <x v="0"/>
    <x v="7"/>
    <s v="1.1.01.2.1.05.X"/>
    <s v="small millets and their products"/>
    <n v="180.9"/>
    <s v="F"/>
  </r>
  <r>
    <x v="0"/>
    <x v="8"/>
    <s v="1.1.01.2.1.05.X"/>
    <s v="small millets and their products"/>
    <n v="181"/>
    <s v="F"/>
  </r>
  <r>
    <x v="0"/>
    <x v="9"/>
    <s v="1.1.01.2.1.05.X"/>
    <s v="small millets and their products"/>
    <n v="179.1"/>
    <s v="F"/>
  </r>
  <r>
    <x v="0"/>
    <x v="10"/>
    <s v="1.1.01.2.1.05.X"/>
    <s v="small millets and their products"/>
    <n v="180.3"/>
    <s v="F"/>
  </r>
  <r>
    <x v="0"/>
    <x v="11"/>
    <s v="1.1.01.2.1.05.X"/>
    <s v="small millets and their products"/>
    <n v="180.9"/>
    <s v="F"/>
  </r>
  <r>
    <x v="1"/>
    <x v="0"/>
    <s v="1.1.01.2.1.05.X"/>
    <s v="small millets and their products"/>
    <n v="181.6"/>
    <s v="F"/>
  </r>
  <r>
    <x v="1"/>
    <x v="1"/>
    <s v="1.1.01.2.1.05.X"/>
    <s v="small millets and their products"/>
    <n v="182.9"/>
    <s v="F"/>
  </r>
  <r>
    <x v="1"/>
    <x v="2"/>
    <s v="1.1.01.2.1.05.X"/>
    <s v="small millets and their products"/>
    <n v="183.1"/>
    <s v="F"/>
  </r>
  <r>
    <x v="1"/>
    <x v="3"/>
    <s v="1.1.01.2.1.05.X"/>
    <s v="small millets and their products"/>
    <n v="182.8"/>
    <s v="F"/>
  </r>
  <r>
    <x v="1"/>
    <x v="4"/>
    <s v="1.1.01.2.1.05.X"/>
    <s v="small millets and their products"/>
    <n v="193.4"/>
    <s v="F"/>
  </r>
  <r>
    <x v="1"/>
    <x v="5"/>
    <s v="1.1.01.2.1.05.X"/>
    <s v="small millets and their products"/>
    <n v="184.1"/>
    <s v="F"/>
  </r>
  <r>
    <x v="1"/>
    <x v="6"/>
    <s v="1.1.01.2.1.05.X"/>
    <s v="small millets and their products"/>
    <n v="181.9"/>
    <s v="F"/>
  </r>
  <r>
    <x v="1"/>
    <x v="7"/>
    <s v="1.1.01.2.1.05.X"/>
    <s v="small millets and their products"/>
    <n v="184.2"/>
    <s v="F"/>
  </r>
  <r>
    <x v="1"/>
    <x v="8"/>
    <s v="1.1.01.2.1.05.X"/>
    <s v="small millets and their products"/>
    <n v="185.2"/>
    <s v="F"/>
  </r>
  <r>
    <x v="1"/>
    <x v="9"/>
    <s v="1.1.01.2.1.05.X"/>
    <s v="small millets and their products"/>
    <n v="188"/>
    <s v="F"/>
  </r>
  <r>
    <x v="1"/>
    <x v="10"/>
    <s v="1.1.01.2.1.05.X"/>
    <s v="small millets and their products"/>
    <n v="188.3"/>
    <s v="F"/>
  </r>
  <r>
    <x v="1"/>
    <x v="11"/>
    <s v="1.1.01.2.1.05.X"/>
    <s v="small millets and their products"/>
    <n v="177.2"/>
    <s v="F"/>
  </r>
  <r>
    <x v="2"/>
    <x v="0"/>
    <s v="1.1.01.2.1.05.X"/>
    <s v="small millets and their products"/>
    <n v="177.5"/>
    <s v="F"/>
  </r>
  <r>
    <x v="2"/>
    <x v="1"/>
    <s v="1.1.01.2.1.05.X"/>
    <s v="small millets and their products"/>
    <n v="191.1"/>
    <s v="F"/>
  </r>
  <r>
    <x v="2"/>
    <x v="2"/>
    <s v="1.1.01.2.1.05.X"/>
    <s v="small millets and their products"/>
    <n v="192"/>
    <s v="F"/>
  </r>
  <r>
    <x v="2"/>
    <x v="3"/>
    <s v="1.1.01.2.1.05.X"/>
    <s v="small millets and their products"/>
    <n v="184.4"/>
    <s v="F"/>
  </r>
  <r>
    <x v="2"/>
    <x v="4"/>
    <s v="1.1.01.2.1.05.X"/>
    <s v="small millets and their products"/>
    <n v="185.2"/>
    <s v="F"/>
  </r>
  <r>
    <x v="2"/>
    <x v="5"/>
    <s v="1.1.01.2.1.05.X"/>
    <s v="small millets and their products"/>
    <n v="185.2"/>
    <s v="F"/>
  </r>
  <r>
    <x v="2"/>
    <x v="6"/>
    <s v="1.1.01.2.1.05.X"/>
    <s v="small millets and their products"/>
    <n v="194.8"/>
    <s v="F"/>
  </r>
  <r>
    <x v="2"/>
    <x v="7"/>
    <s v="1.1.01.2.1.05.X"/>
    <s v="small millets and their products"/>
    <n v="193.6"/>
    <s v="F"/>
  </r>
  <r>
    <x v="2"/>
    <x v="8"/>
    <s v="1.1.01.2.1.05.X"/>
    <s v="small millets and their products"/>
    <n v="212.6"/>
    <s v="F"/>
  </r>
  <r>
    <x v="2"/>
    <x v="9"/>
    <s v="1.1.01.2.1.05.X"/>
    <s v="small millets and their products"/>
    <n v="211.5"/>
    <s v="F"/>
  </r>
  <r>
    <x v="2"/>
    <x v="10"/>
    <s v="1.1.01.2.1.05.X"/>
    <s v="small millets and their products"/>
    <n v="208.1"/>
    <s v="F"/>
  </r>
  <r>
    <x v="2"/>
    <x v="11"/>
    <s v="1.1.01.2.1.05.X"/>
    <s v="small millets and their products"/>
    <n v="207.8"/>
    <s v="F"/>
  </r>
  <r>
    <x v="3"/>
    <x v="0"/>
    <s v="1.1.01.2.1.05.X"/>
    <s v="small millets and their products"/>
    <n v="204.5"/>
    <s v="F"/>
  </r>
  <r>
    <x v="3"/>
    <x v="1"/>
    <s v="1.1.01.2.1.05.X"/>
    <s v="small millets and their products"/>
    <n v="204.5"/>
    <s v="F"/>
  </r>
  <r>
    <x v="3"/>
    <x v="2"/>
    <s v="1.1.01.2.1.05.X"/>
    <s v="small millets and their products"/>
    <n v="205.5"/>
    <s v="F"/>
  </r>
  <r>
    <x v="3"/>
    <x v="3"/>
    <s v="1.1.01.2.1.05.X"/>
    <s v="small millets and their products"/>
    <n v="205.5"/>
    <s v="F"/>
  </r>
  <r>
    <x v="3"/>
    <x v="4"/>
    <s v="1.1.01.2.1.05.X"/>
    <s v="small millets and their products"/>
    <n v="207.9"/>
    <s v="F"/>
  </r>
  <r>
    <x v="3"/>
    <x v="5"/>
    <s v="1.1.01.2.1.05.X"/>
    <s v="small millets and their products"/>
    <n v="207.9"/>
    <s v="P"/>
  </r>
  <r>
    <x v="0"/>
    <x v="0"/>
    <s v="1.1.01.2.1.06.X"/>
    <s v="ragi and its products"/>
    <n v="197.2"/>
    <s v="F"/>
  </r>
  <r>
    <x v="0"/>
    <x v="1"/>
    <s v="1.1.01.2.1.06.X"/>
    <s v="ragi and its products"/>
    <n v="197.5"/>
    <s v="F"/>
  </r>
  <r>
    <x v="0"/>
    <x v="2"/>
    <s v="1.1.01.2.1.06.X"/>
    <s v="ragi and its products"/>
    <n v="198.2"/>
    <s v="F"/>
  </r>
  <r>
    <x v="0"/>
    <x v="3"/>
    <s v="1.1.01.2.1.06.X"/>
    <s v="ragi and its products"/>
    <n v="197.7"/>
    <s v="F"/>
  </r>
  <r>
    <x v="0"/>
    <x v="4"/>
    <s v="1.1.01.2.1.06.X"/>
    <s v="ragi and its products"/>
    <n v="198.6"/>
    <s v="F"/>
  </r>
  <r>
    <x v="0"/>
    <x v="5"/>
    <s v="1.1.01.2.1.06.X"/>
    <s v="ragi and its products"/>
    <n v="198.5"/>
    <s v="F"/>
  </r>
  <r>
    <x v="0"/>
    <x v="6"/>
    <s v="1.1.01.2.1.06.X"/>
    <s v="ragi and its products"/>
    <n v="198"/>
    <s v="F"/>
  </r>
  <r>
    <x v="0"/>
    <x v="7"/>
    <s v="1.1.01.2.1.06.X"/>
    <s v="ragi and its products"/>
    <n v="198.2"/>
    <s v="F"/>
  </r>
  <r>
    <x v="0"/>
    <x v="8"/>
    <s v="1.1.01.2.1.06.X"/>
    <s v="ragi and its products"/>
    <n v="199"/>
    <s v="F"/>
  </r>
  <r>
    <x v="0"/>
    <x v="9"/>
    <s v="1.1.01.2.1.06.X"/>
    <s v="ragi and its products"/>
    <n v="197.8"/>
    <s v="F"/>
  </r>
  <r>
    <x v="0"/>
    <x v="10"/>
    <s v="1.1.01.2.1.06.X"/>
    <s v="ragi and its products"/>
    <n v="197.7"/>
    <s v="F"/>
  </r>
  <r>
    <x v="0"/>
    <x v="11"/>
    <s v="1.1.01.2.1.06.X"/>
    <s v="ragi and its products"/>
    <n v="198"/>
    <s v="F"/>
  </r>
  <r>
    <x v="1"/>
    <x v="0"/>
    <s v="1.1.01.2.1.06.X"/>
    <s v="ragi and its products"/>
    <n v="199.4"/>
    <s v="F"/>
  </r>
  <r>
    <x v="1"/>
    <x v="1"/>
    <s v="1.1.01.2.1.06.X"/>
    <s v="ragi and its products"/>
    <n v="202.6"/>
    <s v="F"/>
  </r>
  <r>
    <x v="1"/>
    <x v="2"/>
    <s v="1.1.01.2.1.06.X"/>
    <s v="ragi and its products"/>
    <n v="204.4"/>
    <s v="F"/>
  </r>
  <r>
    <x v="1"/>
    <x v="3"/>
    <s v="1.1.01.2.1.06.X"/>
    <s v="ragi and its products"/>
    <n v="204.6"/>
    <s v="F"/>
  </r>
  <r>
    <x v="1"/>
    <x v="4"/>
    <s v="1.1.01.2.1.06.X"/>
    <s v="ragi and its products"/>
    <n v="206.8"/>
    <s v="F"/>
  </r>
  <r>
    <x v="1"/>
    <x v="5"/>
    <s v="1.1.01.2.1.06.X"/>
    <s v="ragi and its products"/>
    <n v="209.1"/>
    <s v="F"/>
  </r>
  <r>
    <x v="1"/>
    <x v="6"/>
    <s v="1.1.01.2.1.06.X"/>
    <s v="ragi and its products"/>
    <n v="211"/>
    <s v="F"/>
  </r>
  <r>
    <x v="1"/>
    <x v="7"/>
    <s v="1.1.01.2.1.06.X"/>
    <s v="ragi and its products"/>
    <n v="215.4"/>
    <s v="F"/>
  </r>
  <r>
    <x v="1"/>
    <x v="8"/>
    <s v="1.1.01.2.1.06.X"/>
    <s v="ragi and its products"/>
    <n v="219.1"/>
    <s v="F"/>
  </r>
  <r>
    <x v="1"/>
    <x v="9"/>
    <s v="1.1.01.2.1.06.X"/>
    <s v="ragi and its products"/>
    <n v="221.4"/>
    <s v="F"/>
  </r>
  <r>
    <x v="1"/>
    <x v="10"/>
    <s v="1.1.01.2.1.06.X"/>
    <s v="ragi and its products"/>
    <n v="224.9"/>
    <s v="F"/>
  </r>
  <r>
    <x v="1"/>
    <x v="11"/>
    <s v="1.1.01.2.1.06.X"/>
    <s v="ragi and its products"/>
    <n v="228.4"/>
    <s v="F"/>
  </r>
  <r>
    <x v="2"/>
    <x v="0"/>
    <s v="1.1.01.2.1.06.X"/>
    <s v="ragi and its products"/>
    <n v="232.3"/>
    <s v="F"/>
  </r>
  <r>
    <x v="2"/>
    <x v="1"/>
    <s v="1.1.01.2.1.06.X"/>
    <s v="ragi and its products"/>
    <n v="236.4"/>
    <s v="F"/>
  </r>
  <r>
    <x v="2"/>
    <x v="2"/>
    <s v="1.1.01.2.1.06.X"/>
    <s v="ragi and its products"/>
    <n v="238.3"/>
    <s v="F"/>
  </r>
  <r>
    <x v="2"/>
    <x v="3"/>
    <s v="1.1.01.2.1.06.X"/>
    <s v="ragi and its products"/>
    <n v="240.9"/>
    <s v="F"/>
  </r>
  <r>
    <x v="2"/>
    <x v="4"/>
    <s v="1.1.01.2.1.06.X"/>
    <s v="ragi and its products"/>
    <n v="242.7"/>
    <s v="F"/>
  </r>
  <r>
    <x v="2"/>
    <x v="5"/>
    <s v="1.1.01.2.1.06.X"/>
    <s v="ragi and its products"/>
    <n v="244.5"/>
    <s v="F"/>
  </r>
  <r>
    <x v="2"/>
    <x v="6"/>
    <s v="1.1.01.2.1.06.X"/>
    <s v="ragi and its products"/>
    <n v="245.7"/>
    <s v="F"/>
  </r>
  <r>
    <x v="2"/>
    <x v="7"/>
    <s v="1.1.01.2.1.06.X"/>
    <s v="ragi and its products"/>
    <n v="247.5"/>
    <s v="F"/>
  </r>
  <r>
    <x v="2"/>
    <x v="8"/>
    <s v="1.1.01.2.1.06.X"/>
    <s v="ragi and its products"/>
    <n v="249.2"/>
    <s v="F"/>
  </r>
  <r>
    <x v="2"/>
    <x v="9"/>
    <s v="1.1.01.2.1.06.X"/>
    <s v="ragi and its products"/>
    <n v="250.5"/>
    <s v="F"/>
  </r>
  <r>
    <x v="2"/>
    <x v="10"/>
    <s v="1.1.01.2.1.06.X"/>
    <s v="ragi and its products"/>
    <n v="251.9"/>
    <s v="F"/>
  </r>
  <r>
    <x v="2"/>
    <x v="11"/>
    <s v="1.1.01.2.1.06.X"/>
    <s v="ragi and its products"/>
    <n v="253.2"/>
    <s v="F"/>
  </r>
  <r>
    <x v="3"/>
    <x v="0"/>
    <s v="1.1.01.2.1.06.X"/>
    <s v="ragi and its products"/>
    <n v="255"/>
    <s v="F"/>
  </r>
  <r>
    <x v="3"/>
    <x v="1"/>
    <s v="1.1.01.2.1.06.X"/>
    <s v="ragi and its products"/>
    <n v="256.10000000000002"/>
    <s v="F"/>
  </r>
  <r>
    <x v="3"/>
    <x v="2"/>
    <s v="1.1.01.2.1.06.X"/>
    <s v="ragi and its products"/>
    <n v="257.3"/>
    <s v="F"/>
  </r>
  <r>
    <x v="3"/>
    <x v="3"/>
    <s v="1.1.01.2.1.06.X"/>
    <s v="ragi and its products"/>
    <n v="259.7"/>
    <s v="F"/>
  </r>
  <r>
    <x v="3"/>
    <x v="4"/>
    <s v="1.1.01.2.1.06.X"/>
    <s v="ragi and its products"/>
    <n v="260.7"/>
    <s v="F"/>
  </r>
  <r>
    <x v="3"/>
    <x v="5"/>
    <s v="1.1.01.2.1.06.X"/>
    <s v="ragi and its products"/>
    <n v="260.89999999999998"/>
    <s v="P"/>
  </r>
  <r>
    <x v="0"/>
    <x v="0"/>
    <s v="1.1.01.3.2.01.0"/>
    <s v="grinding charges"/>
    <n v="163.69999999999999"/>
    <s v="F"/>
  </r>
  <r>
    <x v="0"/>
    <x v="1"/>
    <s v="1.1.01.3.2.01.0"/>
    <s v="grinding charges"/>
    <n v="163.9"/>
    <s v="F"/>
  </r>
  <r>
    <x v="0"/>
    <x v="2"/>
    <s v="1.1.01.3.2.01.0"/>
    <s v="grinding charges"/>
    <n v="164.7"/>
    <s v="F"/>
  </r>
  <r>
    <x v="0"/>
    <x v="3"/>
    <s v="1.1.01.3.2.01.0"/>
    <s v="grinding charges"/>
    <n v="165.4"/>
    <s v="F"/>
  </r>
  <r>
    <x v="0"/>
    <x v="4"/>
    <s v="1.1.01.3.2.01.0"/>
    <s v="grinding charges"/>
    <n v="166.3"/>
    <s v="F"/>
  </r>
  <r>
    <x v="0"/>
    <x v="5"/>
    <s v="1.1.01.3.2.01.0"/>
    <s v="grinding charges"/>
    <n v="166.5"/>
    <s v="F"/>
  </r>
  <r>
    <x v="0"/>
    <x v="6"/>
    <s v="1.1.01.3.2.01.0"/>
    <s v="grinding charges"/>
    <n v="167.2"/>
    <s v="F"/>
  </r>
  <r>
    <x v="0"/>
    <x v="7"/>
    <s v="1.1.01.3.2.01.0"/>
    <s v="grinding charges"/>
    <n v="168"/>
    <s v="F"/>
  </r>
  <r>
    <x v="0"/>
    <x v="8"/>
    <s v="1.1.01.3.2.01.0"/>
    <s v="grinding charges"/>
    <n v="169"/>
    <s v="F"/>
  </r>
  <r>
    <x v="0"/>
    <x v="9"/>
    <s v="1.1.01.3.2.01.0"/>
    <s v="grinding charges"/>
    <n v="169.6"/>
    <s v="F"/>
  </r>
  <r>
    <x v="0"/>
    <x v="10"/>
    <s v="1.1.01.3.2.01.0"/>
    <s v="grinding charges"/>
    <n v="170.2"/>
    <s v="F"/>
  </r>
  <r>
    <x v="0"/>
    <x v="11"/>
    <s v="1.1.01.3.2.01.0"/>
    <s v="grinding charges"/>
    <n v="170.9"/>
    <s v="F"/>
  </r>
  <r>
    <x v="1"/>
    <x v="0"/>
    <s v="1.1.01.3.2.01.0"/>
    <s v="grinding charges"/>
    <n v="171.5"/>
    <s v="F"/>
  </r>
  <r>
    <x v="1"/>
    <x v="1"/>
    <s v="1.1.01.3.2.01.0"/>
    <s v="grinding charges"/>
    <n v="172.3"/>
    <s v="F"/>
  </r>
  <r>
    <x v="1"/>
    <x v="2"/>
    <s v="1.1.01.3.2.01.0"/>
    <s v="grinding charges"/>
    <n v="173"/>
    <s v="F"/>
  </r>
  <r>
    <x v="1"/>
    <x v="3"/>
    <s v="1.1.01.3.2.01.0"/>
    <s v="grinding charges"/>
    <n v="173.5"/>
    <s v="F"/>
  </r>
  <r>
    <x v="1"/>
    <x v="4"/>
    <s v="1.1.01.3.2.01.0"/>
    <s v="grinding charges"/>
    <n v="173.7"/>
    <s v="F"/>
  </r>
  <r>
    <x v="1"/>
    <x v="5"/>
    <s v="1.1.01.3.2.01.0"/>
    <s v="grinding charges"/>
    <n v="174"/>
    <s v="F"/>
  </r>
  <r>
    <x v="1"/>
    <x v="6"/>
    <s v="1.1.01.3.2.01.0"/>
    <s v="grinding charges"/>
    <n v="174.8"/>
    <s v="F"/>
  </r>
  <r>
    <x v="1"/>
    <x v="7"/>
    <s v="1.1.01.3.2.01.0"/>
    <s v="grinding charges"/>
    <n v="175.2"/>
    <s v="F"/>
  </r>
  <r>
    <x v="1"/>
    <x v="8"/>
    <s v="1.1.01.3.2.01.0"/>
    <s v="grinding charges"/>
    <n v="176"/>
    <s v="F"/>
  </r>
  <r>
    <x v="1"/>
    <x v="9"/>
    <s v="1.1.01.3.2.01.0"/>
    <s v="grinding charges"/>
    <n v="176.3"/>
    <s v="F"/>
  </r>
  <r>
    <x v="1"/>
    <x v="10"/>
    <s v="1.1.01.3.2.01.0"/>
    <s v="grinding charges"/>
    <n v="176.6"/>
    <s v="F"/>
  </r>
  <r>
    <x v="1"/>
    <x v="11"/>
    <s v="1.1.01.3.2.01.0"/>
    <s v="grinding charges"/>
    <n v="177"/>
    <s v="F"/>
  </r>
  <r>
    <x v="2"/>
    <x v="0"/>
    <s v="1.1.01.3.2.01.0"/>
    <s v="grinding charges"/>
    <n v="177.7"/>
    <s v="F"/>
  </r>
  <r>
    <x v="2"/>
    <x v="1"/>
    <s v="1.1.01.3.2.01.0"/>
    <s v="grinding charges"/>
    <n v="178.1"/>
    <s v="F"/>
  </r>
  <r>
    <x v="2"/>
    <x v="2"/>
    <s v="1.1.01.3.2.01.0"/>
    <s v="grinding charges"/>
    <n v="178.5"/>
    <s v="F"/>
  </r>
  <r>
    <x v="2"/>
    <x v="3"/>
    <s v="1.1.01.3.2.01.0"/>
    <s v="grinding charges"/>
    <n v="178.8"/>
    <s v="F"/>
  </r>
  <r>
    <x v="2"/>
    <x v="4"/>
    <s v="1.1.01.3.2.01.0"/>
    <s v="grinding charges"/>
    <n v="178.9"/>
    <s v="F"/>
  </r>
  <r>
    <x v="2"/>
    <x v="5"/>
    <s v="1.1.01.3.2.01.0"/>
    <s v="grinding charges"/>
    <n v="179.2"/>
    <s v="F"/>
  </r>
  <r>
    <x v="2"/>
    <x v="6"/>
    <s v="1.1.01.3.2.01.0"/>
    <s v="grinding charges"/>
    <n v="179.7"/>
    <s v="F"/>
  </r>
  <r>
    <x v="2"/>
    <x v="7"/>
    <s v="1.1.01.3.2.01.0"/>
    <s v="grinding charges"/>
    <n v="180.2"/>
    <s v="F"/>
  </r>
  <r>
    <x v="2"/>
    <x v="8"/>
    <s v="1.1.01.3.2.01.0"/>
    <s v="grinding charges"/>
    <n v="180.6"/>
    <s v="F"/>
  </r>
  <r>
    <x v="2"/>
    <x v="9"/>
    <s v="1.1.01.3.2.01.0"/>
    <s v="grinding charges"/>
    <n v="180.9"/>
    <s v="F"/>
  </r>
  <r>
    <x v="2"/>
    <x v="10"/>
    <s v="1.1.01.3.2.01.0"/>
    <s v="grinding charges"/>
    <n v="181.5"/>
    <s v="F"/>
  </r>
  <r>
    <x v="2"/>
    <x v="11"/>
    <s v="1.1.01.3.2.01.0"/>
    <s v="grinding charges"/>
    <n v="182.1"/>
    <s v="F"/>
  </r>
  <r>
    <x v="3"/>
    <x v="0"/>
    <s v="1.1.01.3.2.01.0"/>
    <s v="grinding charges"/>
    <n v="182.6"/>
    <s v="F"/>
  </r>
  <r>
    <x v="3"/>
    <x v="1"/>
    <s v="1.1.01.3.2.01.0"/>
    <s v="grinding charges"/>
    <n v="183.5"/>
    <s v="F"/>
  </r>
  <r>
    <x v="3"/>
    <x v="2"/>
    <s v="1.1.01.3.2.01.0"/>
    <s v="grinding charges"/>
    <n v="183.4"/>
    <s v="F"/>
  </r>
  <r>
    <x v="3"/>
    <x v="3"/>
    <s v="1.1.01.3.2.01.0"/>
    <s v="grinding charges"/>
    <n v="183.8"/>
    <s v="F"/>
  </r>
  <r>
    <x v="3"/>
    <x v="4"/>
    <s v="1.1.01.3.2.01.0"/>
    <s v="grinding charges"/>
    <n v="184.5"/>
    <s v="F"/>
  </r>
  <r>
    <x v="3"/>
    <x v="5"/>
    <s v="1.1.01.3.2.01.0"/>
    <s v="grinding charges"/>
    <n v="185.3"/>
    <s v="P"/>
  </r>
  <r>
    <x v="0"/>
    <x v="0"/>
    <s v="1.1.02.1.1.01.0"/>
    <s v="goat meat/mutton"/>
    <n v="222.3"/>
    <s v="F"/>
  </r>
  <r>
    <x v="0"/>
    <x v="1"/>
    <s v="1.1.02.1.1.01.0"/>
    <s v="goat meat/mutton"/>
    <n v="222.6"/>
    <s v="F"/>
  </r>
  <r>
    <x v="0"/>
    <x v="2"/>
    <s v="1.1.02.1.1.01.0"/>
    <s v="goat meat/mutton"/>
    <n v="224.7"/>
    <s v="F"/>
  </r>
  <r>
    <x v="0"/>
    <x v="3"/>
    <s v="1.1.02.1.1.01.0"/>
    <s v="goat meat/mutton"/>
    <n v="226.4"/>
    <s v="F"/>
  </r>
  <r>
    <x v="0"/>
    <x v="4"/>
    <s v="1.1.02.1.1.01.0"/>
    <s v="goat meat/mutton"/>
    <n v="227.6"/>
    <s v="F"/>
  </r>
  <r>
    <x v="0"/>
    <x v="5"/>
    <s v="1.1.02.1.1.01.0"/>
    <s v="goat meat/mutton"/>
    <n v="228.3"/>
    <s v="F"/>
  </r>
  <r>
    <x v="0"/>
    <x v="6"/>
    <s v="1.1.02.1.1.01.0"/>
    <s v="goat meat/mutton"/>
    <n v="228.7"/>
    <s v="F"/>
  </r>
  <r>
    <x v="0"/>
    <x v="7"/>
    <s v="1.1.02.1.1.01.0"/>
    <s v="goat meat/mutton"/>
    <n v="228.5"/>
    <s v="F"/>
  </r>
  <r>
    <x v="0"/>
    <x v="8"/>
    <s v="1.1.02.1.1.01.0"/>
    <s v="goat meat/mutton"/>
    <n v="229"/>
    <s v="F"/>
  </r>
  <r>
    <x v="0"/>
    <x v="9"/>
    <s v="1.1.02.1.1.01.0"/>
    <s v="goat meat/mutton"/>
    <n v="229.9"/>
    <s v="F"/>
  </r>
  <r>
    <x v="0"/>
    <x v="10"/>
    <s v="1.1.02.1.1.01.0"/>
    <s v="goat meat/mutton"/>
    <n v="230.9"/>
    <s v="F"/>
  </r>
  <r>
    <x v="0"/>
    <x v="11"/>
    <s v="1.1.02.1.1.01.0"/>
    <s v="goat meat/mutton"/>
    <n v="231.7"/>
    <s v="F"/>
  </r>
  <r>
    <x v="1"/>
    <x v="0"/>
    <s v="1.1.02.1.1.01.0"/>
    <s v="goat meat/mutton"/>
    <n v="233.2"/>
    <s v="F"/>
  </r>
  <r>
    <x v="1"/>
    <x v="1"/>
    <s v="1.1.02.1.1.01.0"/>
    <s v="goat meat/mutton"/>
    <n v="233.7"/>
    <s v="F"/>
  </r>
  <r>
    <x v="1"/>
    <x v="2"/>
    <s v="1.1.02.1.1.01.0"/>
    <s v="goat meat/mutton"/>
    <n v="234.7"/>
    <s v="F"/>
  </r>
  <r>
    <x v="1"/>
    <x v="3"/>
    <s v="1.1.02.1.1.01.0"/>
    <s v="goat meat/mutton"/>
    <n v="235.9"/>
    <s v="F"/>
  </r>
  <r>
    <x v="1"/>
    <x v="4"/>
    <s v="1.1.02.1.1.01.0"/>
    <s v="goat meat/mutton"/>
    <n v="237.1"/>
    <s v="F"/>
  </r>
  <r>
    <x v="1"/>
    <x v="5"/>
    <s v="1.1.02.1.1.01.0"/>
    <s v="goat meat/mutton"/>
    <n v="237.5"/>
    <s v="F"/>
  </r>
  <r>
    <x v="1"/>
    <x v="6"/>
    <s v="1.1.02.1.1.01.0"/>
    <s v="goat meat/mutton"/>
    <n v="237.6"/>
    <s v="F"/>
  </r>
  <r>
    <x v="1"/>
    <x v="7"/>
    <s v="1.1.02.1.1.01.0"/>
    <s v="goat meat/mutton"/>
    <n v="236.7"/>
    <s v="F"/>
  </r>
  <r>
    <x v="1"/>
    <x v="8"/>
    <s v="1.1.02.1.1.01.0"/>
    <s v="goat meat/mutton"/>
    <n v="238.1"/>
    <s v="F"/>
  </r>
  <r>
    <x v="1"/>
    <x v="9"/>
    <s v="1.1.02.1.1.01.0"/>
    <s v="goat meat/mutton"/>
    <n v="238.9"/>
    <s v="F"/>
  </r>
  <r>
    <x v="1"/>
    <x v="10"/>
    <s v="1.1.02.1.1.01.0"/>
    <s v="goat meat/mutton"/>
    <n v="239.8"/>
    <s v="F"/>
  </r>
  <r>
    <x v="1"/>
    <x v="11"/>
    <s v="1.1.02.1.1.01.0"/>
    <s v="goat meat/mutton"/>
    <n v="240.5"/>
    <s v="F"/>
  </r>
  <r>
    <x v="2"/>
    <x v="0"/>
    <s v="1.1.02.1.1.01.0"/>
    <s v="goat meat/mutton"/>
    <n v="241.7"/>
    <s v="F"/>
  </r>
  <r>
    <x v="2"/>
    <x v="1"/>
    <s v="1.1.02.1.1.01.0"/>
    <s v="goat meat/mutton"/>
    <n v="242.2"/>
    <s v="F"/>
  </r>
  <r>
    <x v="2"/>
    <x v="2"/>
    <s v="1.1.02.1.1.01.0"/>
    <s v="goat meat/mutton"/>
    <n v="244"/>
    <s v="F"/>
  </r>
  <r>
    <x v="2"/>
    <x v="3"/>
    <s v="1.1.02.1.1.01.0"/>
    <s v="goat meat/mutton"/>
    <n v="244.6"/>
    <s v="F"/>
  </r>
  <r>
    <x v="2"/>
    <x v="4"/>
    <s v="1.1.02.1.1.01.0"/>
    <s v="goat meat/mutton"/>
    <n v="245.6"/>
    <s v="F"/>
  </r>
  <r>
    <x v="2"/>
    <x v="5"/>
    <s v="1.1.02.1.1.01.0"/>
    <s v="goat meat/mutton"/>
    <n v="247.1"/>
    <s v="F"/>
  </r>
  <r>
    <x v="2"/>
    <x v="6"/>
    <s v="1.1.02.1.1.01.0"/>
    <s v="goat meat/mutton"/>
    <n v="247"/>
    <s v="F"/>
  </r>
  <r>
    <x v="2"/>
    <x v="7"/>
    <s v="1.1.02.1.1.01.0"/>
    <s v="goat meat/mutton"/>
    <n v="246.3"/>
    <s v="F"/>
  </r>
  <r>
    <x v="2"/>
    <x v="8"/>
    <s v="1.1.02.1.1.01.0"/>
    <s v="goat meat/mutton"/>
    <n v="246.8"/>
    <s v="F"/>
  </r>
  <r>
    <x v="2"/>
    <x v="9"/>
    <s v="1.1.02.1.1.01.0"/>
    <s v="goat meat/mutton"/>
    <n v="248.2"/>
    <s v="F"/>
  </r>
  <r>
    <x v="2"/>
    <x v="10"/>
    <s v="1.1.02.1.1.01.0"/>
    <s v="goat meat/mutton"/>
    <n v="249.7"/>
    <s v="F"/>
  </r>
  <r>
    <x v="2"/>
    <x v="11"/>
    <s v="1.1.02.1.1.01.0"/>
    <s v="goat meat/mutton"/>
    <n v="250.5"/>
    <s v="F"/>
  </r>
  <r>
    <x v="3"/>
    <x v="0"/>
    <s v="1.1.02.1.1.01.0"/>
    <s v="goat meat/mutton"/>
    <n v="251.6"/>
    <s v="F"/>
  </r>
  <r>
    <x v="3"/>
    <x v="1"/>
    <s v="1.1.02.1.1.01.0"/>
    <s v="goat meat/mutton"/>
    <n v="252.2"/>
    <s v="F"/>
  </r>
  <r>
    <x v="3"/>
    <x v="2"/>
    <s v="1.1.02.1.1.01.0"/>
    <s v="goat meat/mutton"/>
    <n v="253.8"/>
    <s v="F"/>
  </r>
  <r>
    <x v="3"/>
    <x v="3"/>
    <s v="1.1.02.1.1.01.0"/>
    <s v="goat meat/mutton"/>
    <n v="254.5"/>
    <s v="F"/>
  </r>
  <r>
    <x v="3"/>
    <x v="4"/>
    <s v="1.1.02.1.1.01.0"/>
    <s v="goat meat/mutton"/>
    <n v="255.6"/>
    <s v="F"/>
  </r>
  <r>
    <x v="3"/>
    <x v="5"/>
    <s v="1.1.02.1.1.01.0"/>
    <s v="goat meat/mutton"/>
    <n v="256.5"/>
    <s v="P"/>
  </r>
  <r>
    <x v="0"/>
    <x v="0"/>
    <s v="1.1.02.1.1.02.X"/>
    <s v="beef/buffalo meat"/>
    <n v="208.5"/>
    <s v="F"/>
  </r>
  <r>
    <x v="0"/>
    <x v="1"/>
    <s v="1.1.02.1.1.02.X"/>
    <s v="beef/buffalo meat"/>
    <n v="204"/>
    <s v="F"/>
  </r>
  <r>
    <x v="0"/>
    <x v="2"/>
    <s v="1.1.02.1.1.02.X"/>
    <s v="beef/buffalo meat"/>
    <n v="206.5"/>
    <s v="F"/>
  </r>
  <r>
    <x v="0"/>
    <x v="3"/>
    <s v="1.1.02.1.1.02.X"/>
    <s v="beef/buffalo meat"/>
    <n v="208.3"/>
    <s v="F"/>
  </r>
  <r>
    <x v="0"/>
    <x v="4"/>
    <s v="1.1.02.1.1.02.X"/>
    <s v="beef/buffalo meat"/>
    <n v="209.9"/>
    <s v="F"/>
  </r>
  <r>
    <x v="0"/>
    <x v="5"/>
    <s v="1.1.02.1.1.02.X"/>
    <s v="beef/buffalo meat"/>
    <n v="212.2"/>
    <s v="F"/>
  </r>
  <r>
    <x v="0"/>
    <x v="6"/>
    <s v="1.1.02.1.1.02.X"/>
    <s v="beef/buffalo meat"/>
    <n v="212.5"/>
    <s v="F"/>
  </r>
  <r>
    <x v="0"/>
    <x v="7"/>
    <s v="1.1.02.1.1.02.X"/>
    <s v="beef/buffalo meat"/>
    <n v="212.1"/>
    <s v="F"/>
  </r>
  <r>
    <x v="0"/>
    <x v="8"/>
    <s v="1.1.02.1.1.02.X"/>
    <s v="beef/buffalo meat"/>
    <n v="213"/>
    <s v="F"/>
  </r>
  <r>
    <x v="0"/>
    <x v="9"/>
    <s v="1.1.02.1.1.02.X"/>
    <s v="beef/buffalo meat"/>
    <n v="213.2"/>
    <s v="F"/>
  </r>
  <r>
    <x v="0"/>
    <x v="10"/>
    <s v="1.1.02.1.1.02.X"/>
    <s v="beef/buffalo meat"/>
    <n v="212.4"/>
    <s v="F"/>
  </r>
  <r>
    <x v="0"/>
    <x v="11"/>
    <s v="1.1.02.1.1.02.X"/>
    <s v="beef/buffalo meat"/>
    <n v="211.1"/>
    <s v="F"/>
  </r>
  <r>
    <x v="1"/>
    <x v="0"/>
    <s v="1.1.02.1.1.02.X"/>
    <s v="beef/buffalo meat"/>
    <n v="213"/>
    <s v="F"/>
  </r>
  <r>
    <x v="1"/>
    <x v="1"/>
    <s v="1.1.02.1.1.02.X"/>
    <s v="beef/buffalo meat"/>
    <n v="212.7"/>
    <s v="F"/>
  </r>
  <r>
    <x v="1"/>
    <x v="2"/>
    <s v="1.1.02.1.1.02.X"/>
    <s v="beef/buffalo meat"/>
    <n v="211.8"/>
    <s v="F"/>
  </r>
  <r>
    <x v="1"/>
    <x v="3"/>
    <s v="1.1.02.1.1.02.X"/>
    <s v="beef/buffalo meat"/>
    <n v="211.8"/>
    <s v="F"/>
  </r>
  <r>
    <x v="1"/>
    <x v="4"/>
    <s v="1.1.02.1.1.02.X"/>
    <s v="beef/buffalo meat"/>
    <n v="212.8"/>
    <s v="F"/>
  </r>
  <r>
    <x v="1"/>
    <x v="5"/>
    <s v="1.1.02.1.1.02.X"/>
    <s v="beef/buffalo meat"/>
    <n v="214.5"/>
    <s v="F"/>
  </r>
  <r>
    <x v="1"/>
    <x v="6"/>
    <s v="1.1.02.1.1.02.X"/>
    <s v="beef/buffalo meat"/>
    <n v="215"/>
    <s v="F"/>
  </r>
  <r>
    <x v="1"/>
    <x v="7"/>
    <s v="1.1.02.1.1.02.X"/>
    <s v="beef/buffalo meat"/>
    <n v="214.2"/>
    <s v="F"/>
  </r>
  <r>
    <x v="1"/>
    <x v="8"/>
    <s v="1.1.02.1.1.02.X"/>
    <s v="beef/buffalo meat"/>
    <n v="216.2"/>
    <s v="F"/>
  </r>
  <r>
    <x v="1"/>
    <x v="9"/>
    <s v="1.1.02.1.1.02.X"/>
    <s v="beef/buffalo meat"/>
    <n v="217.4"/>
    <s v="F"/>
  </r>
  <r>
    <x v="1"/>
    <x v="10"/>
    <s v="1.1.02.1.1.02.X"/>
    <s v="beef/buffalo meat"/>
    <n v="218.4"/>
    <s v="F"/>
  </r>
  <r>
    <x v="1"/>
    <x v="11"/>
    <s v="1.1.02.1.1.02.X"/>
    <s v="beef/buffalo meat"/>
    <n v="218.1"/>
    <s v="F"/>
  </r>
  <r>
    <x v="2"/>
    <x v="0"/>
    <s v="1.1.02.1.1.02.X"/>
    <s v="beef/buffalo meat"/>
    <n v="219.3"/>
    <s v="F"/>
  </r>
  <r>
    <x v="2"/>
    <x v="1"/>
    <s v="1.1.02.1.1.02.X"/>
    <s v="beef/buffalo meat"/>
    <n v="220.8"/>
    <s v="F"/>
  </r>
  <r>
    <x v="2"/>
    <x v="2"/>
    <s v="1.1.02.1.1.02.X"/>
    <s v="beef/buffalo meat"/>
    <n v="220.2"/>
    <s v="F"/>
  </r>
  <r>
    <x v="2"/>
    <x v="3"/>
    <s v="1.1.02.1.1.02.X"/>
    <s v="beef/buffalo meat"/>
    <n v="222.3"/>
    <s v="F"/>
  </r>
  <r>
    <x v="2"/>
    <x v="4"/>
    <s v="1.1.02.1.1.02.X"/>
    <s v="beef/buffalo meat"/>
    <n v="226.1"/>
    <s v="F"/>
  </r>
  <r>
    <x v="2"/>
    <x v="5"/>
    <s v="1.1.02.1.1.02.X"/>
    <s v="beef/buffalo meat"/>
    <n v="229.5"/>
    <s v="F"/>
  </r>
  <r>
    <x v="2"/>
    <x v="6"/>
    <s v="1.1.02.1.1.02.X"/>
    <s v="beef/buffalo meat"/>
    <n v="232.2"/>
    <s v="F"/>
  </r>
  <r>
    <x v="2"/>
    <x v="7"/>
    <s v="1.1.02.1.1.02.X"/>
    <s v="beef/buffalo meat"/>
    <n v="233.7"/>
    <s v="F"/>
  </r>
  <r>
    <x v="2"/>
    <x v="8"/>
    <s v="1.1.02.1.1.02.X"/>
    <s v="beef/buffalo meat"/>
    <n v="234.6"/>
    <s v="F"/>
  </r>
  <r>
    <x v="2"/>
    <x v="9"/>
    <s v="1.1.02.1.1.02.X"/>
    <s v="beef/buffalo meat"/>
    <n v="234.4"/>
    <s v="F"/>
  </r>
  <r>
    <x v="2"/>
    <x v="10"/>
    <s v="1.1.02.1.1.02.X"/>
    <s v="beef/buffalo meat"/>
    <n v="235.5"/>
    <s v="F"/>
  </r>
  <r>
    <x v="2"/>
    <x v="11"/>
    <s v="1.1.02.1.1.02.X"/>
    <s v="beef/buffalo meat"/>
    <n v="234.7"/>
    <s v="F"/>
  </r>
  <r>
    <x v="3"/>
    <x v="0"/>
    <s v="1.1.02.1.1.02.X"/>
    <s v="beef/buffalo meat"/>
    <n v="235"/>
    <s v="F"/>
  </r>
  <r>
    <x v="3"/>
    <x v="1"/>
    <s v="1.1.02.1.1.02.X"/>
    <s v="beef/buffalo meat"/>
    <n v="235.8"/>
    <s v="F"/>
  </r>
  <r>
    <x v="3"/>
    <x v="2"/>
    <s v="1.1.02.1.1.02.X"/>
    <s v="beef/buffalo meat"/>
    <n v="238.2"/>
    <s v="F"/>
  </r>
  <r>
    <x v="3"/>
    <x v="3"/>
    <s v="1.1.02.1.1.02.X"/>
    <s v="beef/buffalo meat"/>
    <n v="240.8"/>
    <s v="F"/>
  </r>
  <r>
    <x v="3"/>
    <x v="4"/>
    <s v="1.1.02.1.1.02.X"/>
    <s v="beef/buffalo meat"/>
    <n v="241.6"/>
    <s v="F"/>
  </r>
  <r>
    <x v="3"/>
    <x v="5"/>
    <s v="1.1.02.1.1.02.X"/>
    <s v="beef/buffalo meat"/>
    <n v="242.8"/>
    <s v="P"/>
  </r>
  <r>
    <x v="0"/>
    <x v="0"/>
    <s v="1.1.02.1.1.03.0"/>
    <s v="pork"/>
    <n v="214.4"/>
    <s v="F"/>
  </r>
  <r>
    <x v="0"/>
    <x v="1"/>
    <s v="1.1.02.1.1.03.0"/>
    <s v="pork"/>
    <n v="215"/>
    <s v="F"/>
  </r>
  <r>
    <x v="0"/>
    <x v="2"/>
    <s v="1.1.02.1.1.03.0"/>
    <s v="pork"/>
    <n v="214.3"/>
    <s v="F"/>
  </r>
  <r>
    <x v="0"/>
    <x v="3"/>
    <s v="1.1.02.1.1.03.0"/>
    <s v="pork"/>
    <n v="215.1"/>
    <s v="F"/>
  </r>
  <r>
    <x v="0"/>
    <x v="4"/>
    <s v="1.1.02.1.1.03.0"/>
    <s v="pork"/>
    <n v="215.2"/>
    <s v="F"/>
  </r>
  <r>
    <x v="0"/>
    <x v="5"/>
    <s v="1.1.02.1.1.03.0"/>
    <s v="pork"/>
    <n v="217.1"/>
    <s v="F"/>
  </r>
  <r>
    <x v="0"/>
    <x v="6"/>
    <s v="1.1.02.1.1.03.0"/>
    <s v="pork"/>
    <n v="218.7"/>
    <s v="F"/>
  </r>
  <r>
    <x v="0"/>
    <x v="7"/>
    <s v="1.1.02.1.1.03.0"/>
    <s v="pork"/>
    <n v="219.7"/>
    <s v="F"/>
  </r>
  <r>
    <x v="0"/>
    <x v="8"/>
    <s v="1.1.02.1.1.03.0"/>
    <s v="pork"/>
    <n v="219.3"/>
    <s v="F"/>
  </r>
  <r>
    <x v="0"/>
    <x v="9"/>
    <s v="1.1.02.1.1.03.0"/>
    <s v="pork"/>
    <n v="221.3"/>
    <s v="F"/>
  </r>
  <r>
    <x v="0"/>
    <x v="10"/>
    <s v="1.1.02.1.1.03.0"/>
    <s v="pork"/>
    <n v="222.2"/>
    <s v="F"/>
  </r>
  <r>
    <x v="0"/>
    <x v="11"/>
    <s v="1.1.02.1.1.03.0"/>
    <s v="pork"/>
    <n v="223.1"/>
    <s v="F"/>
  </r>
  <r>
    <x v="1"/>
    <x v="0"/>
    <s v="1.1.02.1.1.03.0"/>
    <s v="pork"/>
    <n v="223.7"/>
    <s v="F"/>
  </r>
  <r>
    <x v="1"/>
    <x v="1"/>
    <s v="1.1.02.1.1.03.0"/>
    <s v="pork"/>
    <n v="221.8"/>
    <s v="F"/>
  </r>
  <r>
    <x v="1"/>
    <x v="2"/>
    <s v="1.1.02.1.1.03.0"/>
    <s v="pork"/>
    <n v="221.4"/>
    <s v="F"/>
  </r>
  <r>
    <x v="1"/>
    <x v="3"/>
    <s v="1.1.02.1.1.03.0"/>
    <s v="pork"/>
    <n v="219.8"/>
    <s v="F"/>
  </r>
  <r>
    <x v="1"/>
    <x v="4"/>
    <s v="1.1.02.1.1.03.0"/>
    <s v="pork"/>
    <n v="222.4"/>
    <s v="F"/>
  </r>
  <r>
    <x v="1"/>
    <x v="5"/>
    <s v="1.1.02.1.1.03.0"/>
    <s v="pork"/>
    <n v="223"/>
    <s v="F"/>
  </r>
  <r>
    <x v="1"/>
    <x v="6"/>
    <s v="1.1.02.1.1.03.0"/>
    <s v="pork"/>
    <n v="223.5"/>
    <s v="F"/>
  </r>
  <r>
    <x v="1"/>
    <x v="7"/>
    <s v="1.1.02.1.1.03.0"/>
    <s v="pork"/>
    <n v="223.8"/>
    <s v="F"/>
  </r>
  <r>
    <x v="1"/>
    <x v="8"/>
    <s v="1.1.02.1.1.03.0"/>
    <s v="pork"/>
    <n v="222.8"/>
    <s v="F"/>
  </r>
  <r>
    <x v="1"/>
    <x v="9"/>
    <s v="1.1.02.1.1.03.0"/>
    <s v="pork"/>
    <n v="223.8"/>
    <s v="F"/>
  </r>
  <r>
    <x v="1"/>
    <x v="10"/>
    <s v="1.1.02.1.1.03.0"/>
    <s v="pork"/>
    <n v="223.1"/>
    <s v="F"/>
  </r>
  <r>
    <x v="1"/>
    <x v="11"/>
    <s v="1.1.02.1.1.03.0"/>
    <s v="pork"/>
    <n v="223.5"/>
    <s v="F"/>
  </r>
  <r>
    <x v="2"/>
    <x v="0"/>
    <s v="1.1.02.1.1.03.0"/>
    <s v="pork"/>
    <n v="226.3"/>
    <s v="F"/>
  </r>
  <r>
    <x v="2"/>
    <x v="1"/>
    <s v="1.1.02.1.1.03.0"/>
    <s v="pork"/>
    <n v="229.8"/>
    <s v="F"/>
  </r>
  <r>
    <x v="2"/>
    <x v="2"/>
    <s v="1.1.02.1.1.03.0"/>
    <s v="pork"/>
    <n v="233"/>
    <s v="F"/>
  </r>
  <r>
    <x v="2"/>
    <x v="3"/>
    <s v="1.1.02.1.1.03.0"/>
    <s v="pork"/>
    <n v="235.4"/>
    <s v="F"/>
  </r>
  <r>
    <x v="2"/>
    <x v="4"/>
    <s v="1.1.02.1.1.03.0"/>
    <s v="pork"/>
    <n v="237.8"/>
    <s v="F"/>
  </r>
  <r>
    <x v="2"/>
    <x v="5"/>
    <s v="1.1.02.1.1.03.0"/>
    <s v="pork"/>
    <n v="240.2"/>
    <s v="F"/>
  </r>
  <r>
    <x v="2"/>
    <x v="6"/>
    <s v="1.1.02.1.1.03.0"/>
    <s v="pork"/>
    <n v="242"/>
    <s v="F"/>
  </r>
  <r>
    <x v="2"/>
    <x v="7"/>
    <s v="1.1.02.1.1.03.0"/>
    <s v="pork"/>
    <n v="246.2"/>
    <s v="F"/>
  </r>
  <r>
    <x v="2"/>
    <x v="8"/>
    <s v="1.1.02.1.1.03.0"/>
    <s v="pork"/>
    <n v="246.2"/>
    <s v="F"/>
  </r>
  <r>
    <x v="2"/>
    <x v="9"/>
    <s v="1.1.02.1.1.03.0"/>
    <s v="pork"/>
    <n v="246.9"/>
    <s v="F"/>
  </r>
  <r>
    <x v="2"/>
    <x v="10"/>
    <s v="1.1.02.1.1.03.0"/>
    <s v="pork"/>
    <n v="247.3"/>
    <s v="F"/>
  </r>
  <r>
    <x v="2"/>
    <x v="11"/>
    <s v="1.1.02.1.1.03.0"/>
    <s v="pork"/>
    <n v="249.8"/>
    <s v="F"/>
  </r>
  <r>
    <x v="3"/>
    <x v="0"/>
    <s v="1.1.02.1.1.03.0"/>
    <s v="pork"/>
    <n v="250.7"/>
    <s v="F"/>
  </r>
  <r>
    <x v="3"/>
    <x v="1"/>
    <s v="1.1.02.1.1.03.0"/>
    <s v="pork"/>
    <n v="251.1"/>
    <s v="F"/>
  </r>
  <r>
    <x v="3"/>
    <x v="2"/>
    <s v="1.1.02.1.1.03.0"/>
    <s v="pork"/>
    <n v="251.8"/>
    <s v="F"/>
  </r>
  <r>
    <x v="3"/>
    <x v="3"/>
    <s v="1.1.02.1.1.03.0"/>
    <s v="pork"/>
    <n v="253.3"/>
    <s v="F"/>
  </r>
  <r>
    <x v="3"/>
    <x v="4"/>
    <s v="1.1.02.1.1.03.0"/>
    <s v="pork"/>
    <n v="252.6"/>
    <s v="F"/>
  </r>
  <r>
    <x v="3"/>
    <x v="5"/>
    <s v="1.1.02.1.1.03.0"/>
    <s v="pork"/>
    <n v="253.6"/>
    <s v="P"/>
  </r>
  <r>
    <x v="0"/>
    <x v="0"/>
    <s v="1.1.02.1.1.04.0"/>
    <s v="chicken"/>
    <n v="194.9"/>
    <s v="F"/>
  </r>
  <r>
    <x v="0"/>
    <x v="1"/>
    <s v="1.1.02.1.1.04.0"/>
    <s v="chicken"/>
    <n v="199.1"/>
    <s v="F"/>
  </r>
  <r>
    <x v="0"/>
    <x v="2"/>
    <s v="1.1.02.1.1.04.0"/>
    <s v="chicken"/>
    <n v="225.2"/>
    <s v="F"/>
  </r>
  <r>
    <x v="0"/>
    <x v="3"/>
    <s v="1.1.02.1.1.04.0"/>
    <s v="chicken"/>
    <n v="224.8"/>
    <s v="F"/>
  </r>
  <r>
    <x v="0"/>
    <x v="4"/>
    <s v="1.1.02.1.1.04.0"/>
    <s v="chicken"/>
    <n v="233.9"/>
    <s v="F"/>
  </r>
  <r>
    <x v="0"/>
    <x v="5"/>
    <s v="1.1.02.1.1.04.0"/>
    <s v="chicken"/>
    <n v="238.6"/>
    <s v="F"/>
  </r>
  <r>
    <x v="0"/>
    <x v="6"/>
    <s v="1.1.02.1.1.04.0"/>
    <s v="chicken"/>
    <n v="219.3"/>
    <s v="F"/>
  </r>
  <r>
    <x v="0"/>
    <x v="7"/>
    <s v="1.1.02.1.1.04.0"/>
    <s v="chicken"/>
    <n v="202.7"/>
    <s v="F"/>
  </r>
  <r>
    <x v="0"/>
    <x v="8"/>
    <s v="1.1.02.1.1.04.0"/>
    <s v="chicken"/>
    <n v="211.7"/>
    <s v="F"/>
  </r>
  <r>
    <x v="0"/>
    <x v="9"/>
    <s v="1.1.02.1.1.04.0"/>
    <s v="chicken"/>
    <n v="218.1"/>
    <s v="F"/>
  </r>
  <r>
    <x v="0"/>
    <x v="10"/>
    <s v="1.1.02.1.1.04.0"/>
    <s v="chicken"/>
    <n v="214.6"/>
    <s v="F"/>
  </r>
  <r>
    <x v="0"/>
    <x v="11"/>
    <s v="1.1.02.1.1.04.0"/>
    <s v="chicken"/>
    <n v="212.3"/>
    <s v="F"/>
  </r>
  <r>
    <x v="1"/>
    <x v="0"/>
    <s v="1.1.02.1.1.04.0"/>
    <s v="chicken"/>
    <n v="213.8"/>
    <s v="F"/>
  </r>
  <r>
    <x v="1"/>
    <x v="1"/>
    <s v="1.1.02.1.1.04.0"/>
    <s v="chicken"/>
    <n v="203.9"/>
    <s v="F"/>
  </r>
  <r>
    <x v="1"/>
    <x v="2"/>
    <s v="1.1.02.1.1.04.0"/>
    <s v="chicken"/>
    <n v="202.9"/>
    <s v="F"/>
  </r>
  <r>
    <x v="1"/>
    <x v="3"/>
    <s v="1.1.02.1.1.04.0"/>
    <s v="chicken"/>
    <n v="204.5"/>
    <s v="F"/>
  </r>
  <r>
    <x v="1"/>
    <x v="4"/>
    <s v="1.1.02.1.1.04.0"/>
    <s v="chicken"/>
    <n v="216.1"/>
    <s v="F"/>
  </r>
  <r>
    <x v="1"/>
    <x v="5"/>
    <s v="1.1.02.1.1.04.0"/>
    <s v="chicken"/>
    <n v="235"/>
    <s v="F"/>
  </r>
  <r>
    <x v="1"/>
    <x v="6"/>
    <s v="1.1.02.1.1.04.0"/>
    <s v="chicken"/>
    <n v="220"/>
    <s v="F"/>
  </r>
  <r>
    <x v="1"/>
    <x v="7"/>
    <s v="1.1.02.1.1.04.0"/>
    <s v="chicken"/>
    <n v="213.2"/>
    <s v="F"/>
  </r>
  <r>
    <x v="1"/>
    <x v="8"/>
    <s v="1.1.02.1.1.04.0"/>
    <s v="chicken"/>
    <n v="225"/>
    <s v="F"/>
  </r>
  <r>
    <x v="1"/>
    <x v="9"/>
    <s v="1.1.02.1.1.04.0"/>
    <s v="chicken"/>
    <n v="223.9"/>
    <s v="F"/>
  </r>
  <r>
    <x v="1"/>
    <x v="10"/>
    <s v="1.1.02.1.1.04.0"/>
    <s v="chicken"/>
    <n v="212.8"/>
    <s v="F"/>
  </r>
  <r>
    <x v="1"/>
    <x v="11"/>
    <s v="1.1.02.1.1.04.0"/>
    <s v="chicken"/>
    <n v="204"/>
    <s v="F"/>
  </r>
  <r>
    <x v="2"/>
    <x v="0"/>
    <s v="1.1.02.1.1.04.0"/>
    <s v="chicken"/>
    <n v="205.2"/>
    <s v="F"/>
  </r>
  <r>
    <x v="2"/>
    <x v="1"/>
    <s v="1.1.02.1.1.04.0"/>
    <s v="chicken"/>
    <n v="215.4"/>
    <s v="F"/>
  </r>
  <r>
    <x v="2"/>
    <x v="2"/>
    <s v="1.1.02.1.1.04.0"/>
    <s v="chicken"/>
    <n v="220.3"/>
    <s v="F"/>
  </r>
  <r>
    <x v="2"/>
    <x v="3"/>
    <s v="1.1.02.1.1.04.0"/>
    <s v="chicken"/>
    <n v="232.9"/>
    <s v="F"/>
  </r>
  <r>
    <x v="2"/>
    <x v="4"/>
    <s v="1.1.02.1.1.04.0"/>
    <s v="chicken"/>
    <n v="241.5"/>
    <s v="F"/>
  </r>
  <r>
    <x v="2"/>
    <x v="5"/>
    <s v="1.1.02.1.1.04.0"/>
    <s v="chicken"/>
    <n v="246.9"/>
    <s v="F"/>
  </r>
  <r>
    <x v="2"/>
    <x v="6"/>
    <s v="1.1.02.1.1.04.0"/>
    <s v="chicken"/>
    <n v="236.4"/>
    <s v="F"/>
  </r>
  <r>
    <x v="2"/>
    <x v="7"/>
    <s v="1.1.02.1.1.04.0"/>
    <s v="chicken"/>
    <n v="217.6"/>
    <s v="F"/>
  </r>
  <r>
    <x v="2"/>
    <x v="8"/>
    <s v="1.1.02.1.1.04.0"/>
    <s v="chicken"/>
    <n v="218.1"/>
    <s v="F"/>
  </r>
  <r>
    <x v="2"/>
    <x v="9"/>
    <s v="1.1.02.1.1.04.0"/>
    <s v="chicken"/>
    <n v="224.7"/>
    <s v="F"/>
  </r>
  <r>
    <x v="2"/>
    <x v="10"/>
    <s v="1.1.02.1.1.04.0"/>
    <s v="chicken"/>
    <n v="222.2"/>
    <s v="F"/>
  </r>
  <r>
    <x v="2"/>
    <x v="11"/>
    <s v="1.1.02.1.1.04.0"/>
    <s v="chicken"/>
    <n v="216.9"/>
    <s v="F"/>
  </r>
  <r>
    <x v="3"/>
    <x v="0"/>
    <s v="1.1.02.1.1.04.0"/>
    <s v="chicken"/>
    <n v="220.6"/>
    <s v="F"/>
  </r>
  <r>
    <x v="3"/>
    <x v="1"/>
    <s v="1.1.02.1.1.04.0"/>
    <s v="chicken"/>
    <n v="211.3"/>
    <s v="F"/>
  </r>
  <r>
    <x v="3"/>
    <x v="2"/>
    <s v="1.1.02.1.1.04.0"/>
    <s v="chicken"/>
    <n v="207.4"/>
    <s v="F"/>
  </r>
  <r>
    <x v="3"/>
    <x v="3"/>
    <s v="1.1.02.1.1.04.0"/>
    <s v="chicken"/>
    <n v="217.1"/>
    <s v="F"/>
  </r>
  <r>
    <x v="3"/>
    <x v="4"/>
    <s v="1.1.02.1.1.04.0"/>
    <s v="chicken"/>
    <n v="223"/>
    <s v="F"/>
  </r>
  <r>
    <x v="3"/>
    <x v="5"/>
    <s v="1.1.02.1.1.04.0"/>
    <s v="chicken"/>
    <n v="222.3"/>
    <s v="P"/>
  </r>
  <r>
    <x v="0"/>
    <x v="0"/>
    <s v="1.1.02.1.1.05.0"/>
    <s v="others: birds; crab; oyster; tortoise; etc."/>
    <n v="198.8"/>
    <s v="F"/>
  </r>
  <r>
    <x v="0"/>
    <x v="1"/>
    <s v="1.1.02.1.1.05.0"/>
    <s v="others: birds; crab; oyster; tortoise; etc."/>
    <n v="198.7"/>
    <s v="F"/>
  </r>
  <r>
    <x v="0"/>
    <x v="2"/>
    <s v="1.1.02.1.1.05.0"/>
    <s v="others: birds; crab; oyster; tortoise; etc."/>
    <n v="199.5"/>
    <s v="F"/>
  </r>
  <r>
    <x v="0"/>
    <x v="3"/>
    <s v="1.1.02.1.1.05.0"/>
    <s v="others: birds; crab; oyster; tortoise; etc."/>
    <n v="201.1"/>
    <s v="F"/>
  </r>
  <r>
    <x v="0"/>
    <x v="4"/>
    <s v="1.1.02.1.1.05.0"/>
    <s v="others: birds; crab; oyster; tortoise; etc."/>
    <n v="202"/>
    <s v="F"/>
  </r>
  <r>
    <x v="0"/>
    <x v="5"/>
    <s v="1.1.02.1.1.05.0"/>
    <s v="others: birds; crab; oyster; tortoise; etc."/>
    <n v="201.6"/>
    <s v="F"/>
  </r>
  <r>
    <x v="0"/>
    <x v="6"/>
    <s v="1.1.02.1.1.05.0"/>
    <s v="others: birds; crab; oyster; tortoise; etc."/>
    <n v="217.5"/>
    <s v="F"/>
  </r>
  <r>
    <x v="0"/>
    <x v="7"/>
    <s v="1.1.02.1.1.05.0"/>
    <s v="others: birds; crab; oyster; tortoise; etc."/>
    <n v="216.7"/>
    <s v="F"/>
  </r>
  <r>
    <x v="0"/>
    <x v="8"/>
    <s v="1.1.02.1.1.05.0"/>
    <s v="others: birds; crab; oyster; tortoise; etc."/>
    <n v="237.2"/>
    <s v="F"/>
  </r>
  <r>
    <x v="0"/>
    <x v="9"/>
    <s v="1.1.02.1.1.05.0"/>
    <s v="others: birds; crab; oyster; tortoise; etc."/>
    <n v="242.2"/>
    <s v="F"/>
  </r>
  <r>
    <x v="0"/>
    <x v="10"/>
    <s v="1.1.02.1.1.05.0"/>
    <s v="others: birds; crab; oyster; tortoise; etc."/>
    <n v="241.1"/>
    <s v="F"/>
  </r>
  <r>
    <x v="0"/>
    <x v="11"/>
    <s v="1.1.02.1.1.05.0"/>
    <s v="others: birds; crab; oyster; tortoise; etc."/>
    <n v="244.8"/>
    <s v="F"/>
  </r>
  <r>
    <x v="1"/>
    <x v="0"/>
    <s v="1.1.02.1.1.05.0"/>
    <s v="others: birds; crab; oyster; tortoise; etc."/>
    <n v="243.7"/>
    <s v="F"/>
  </r>
  <r>
    <x v="1"/>
    <x v="1"/>
    <s v="1.1.02.1.1.05.0"/>
    <s v="others: birds; crab; oyster; tortoise; etc."/>
    <n v="248.4"/>
    <s v="F"/>
  </r>
  <r>
    <x v="1"/>
    <x v="2"/>
    <s v="1.1.02.1.1.05.0"/>
    <s v="others: birds; crab; oyster; tortoise; etc."/>
    <n v="250.3"/>
    <s v="F"/>
  </r>
  <r>
    <x v="1"/>
    <x v="3"/>
    <s v="1.1.02.1.1.05.0"/>
    <s v="others: birds; crab; oyster; tortoise; etc."/>
    <n v="259.5"/>
    <s v="F"/>
  </r>
  <r>
    <x v="1"/>
    <x v="4"/>
    <s v="1.1.02.1.1.05.0"/>
    <s v="others: birds; crab; oyster; tortoise; etc."/>
    <n v="261.2"/>
    <s v="F"/>
  </r>
  <r>
    <x v="1"/>
    <x v="5"/>
    <s v="1.1.02.1.1.05.0"/>
    <s v="others: birds; crab; oyster; tortoise; etc."/>
    <n v="262.39999999999998"/>
    <s v="F"/>
  </r>
  <r>
    <x v="1"/>
    <x v="6"/>
    <s v="1.1.02.1.1.05.0"/>
    <s v="others: birds; crab; oyster; tortoise; etc."/>
    <n v="264.60000000000002"/>
    <s v="F"/>
  </r>
  <r>
    <x v="1"/>
    <x v="7"/>
    <s v="1.1.02.1.1.05.0"/>
    <s v="others: birds; crab; oyster; tortoise; etc."/>
    <n v="264.60000000000002"/>
    <s v="F"/>
  </r>
  <r>
    <x v="1"/>
    <x v="8"/>
    <s v="1.1.02.1.1.05.0"/>
    <s v="others: birds; crab; oyster; tortoise; etc."/>
    <n v="268.5"/>
    <s v="F"/>
  </r>
  <r>
    <x v="1"/>
    <x v="9"/>
    <s v="1.1.02.1.1.05.0"/>
    <s v="others: birds; crab; oyster; tortoise; etc."/>
    <n v="270.7"/>
    <s v="F"/>
  </r>
  <r>
    <x v="1"/>
    <x v="10"/>
    <s v="1.1.02.1.1.05.0"/>
    <s v="others: birds; crab; oyster; tortoise; etc."/>
    <n v="265.39999999999998"/>
    <s v="F"/>
  </r>
  <r>
    <x v="1"/>
    <x v="11"/>
    <s v="1.1.02.1.1.05.0"/>
    <s v="others: birds; crab; oyster; tortoise; etc."/>
    <n v="271.7"/>
    <s v="F"/>
  </r>
  <r>
    <x v="2"/>
    <x v="0"/>
    <s v="1.1.02.1.1.05.0"/>
    <s v="others: birds; crab; oyster; tortoise; etc."/>
    <n v="280.89999999999998"/>
    <s v="F"/>
  </r>
  <r>
    <x v="2"/>
    <x v="1"/>
    <s v="1.1.02.1.1.05.0"/>
    <s v="others: birds; crab; oyster; tortoise; etc."/>
    <n v="276.89999999999998"/>
    <s v="F"/>
  </r>
  <r>
    <x v="2"/>
    <x v="2"/>
    <s v="1.1.02.1.1.05.0"/>
    <s v="others: birds; crab; oyster; tortoise; etc."/>
    <n v="276.3"/>
    <s v="F"/>
  </r>
  <r>
    <x v="2"/>
    <x v="3"/>
    <s v="1.1.02.1.1.05.0"/>
    <s v="others: birds; crab; oyster; tortoise; etc."/>
    <n v="277.3"/>
    <s v="F"/>
  </r>
  <r>
    <x v="2"/>
    <x v="4"/>
    <s v="1.1.02.1.1.05.0"/>
    <s v="others: birds; crab; oyster; tortoise; etc."/>
    <n v="282.10000000000002"/>
    <s v="F"/>
  </r>
  <r>
    <x v="2"/>
    <x v="5"/>
    <s v="1.1.02.1.1.05.0"/>
    <s v="others: birds; crab; oyster; tortoise; etc."/>
    <n v="281.7"/>
    <s v="F"/>
  </r>
  <r>
    <x v="2"/>
    <x v="6"/>
    <s v="1.1.02.1.1.05.0"/>
    <s v="others: birds; crab; oyster; tortoise; etc."/>
    <n v="282.5"/>
    <s v="F"/>
  </r>
  <r>
    <x v="2"/>
    <x v="7"/>
    <s v="1.1.02.1.1.05.0"/>
    <s v="others: birds; crab; oyster; tortoise; etc."/>
    <n v="285.39999999999998"/>
    <s v="F"/>
  </r>
  <r>
    <x v="2"/>
    <x v="8"/>
    <s v="1.1.02.1.1.05.0"/>
    <s v="others: birds; crab; oyster; tortoise; etc."/>
    <n v="287.5"/>
    <s v="F"/>
  </r>
  <r>
    <x v="2"/>
    <x v="9"/>
    <s v="1.1.02.1.1.05.0"/>
    <s v="others: birds; crab; oyster; tortoise; etc."/>
    <n v="290.89999999999998"/>
    <s v="F"/>
  </r>
  <r>
    <x v="2"/>
    <x v="10"/>
    <s v="1.1.02.1.1.05.0"/>
    <s v="others: birds; crab; oyster; tortoise; etc."/>
    <n v="293.39999999999998"/>
    <s v="F"/>
  </r>
  <r>
    <x v="2"/>
    <x v="11"/>
    <s v="1.1.02.1.1.05.0"/>
    <s v="others: birds; crab; oyster; tortoise; etc."/>
    <n v="295.10000000000002"/>
    <s v="F"/>
  </r>
  <r>
    <x v="3"/>
    <x v="0"/>
    <s v="1.1.02.1.1.05.0"/>
    <s v="others: birds; crab; oyster; tortoise; etc."/>
    <n v="296.39999999999998"/>
    <s v="F"/>
  </r>
  <r>
    <x v="3"/>
    <x v="1"/>
    <s v="1.1.02.1.1.05.0"/>
    <s v="others: birds; crab; oyster; tortoise; etc."/>
    <n v="300.89999999999998"/>
    <s v="F"/>
  </r>
  <r>
    <x v="3"/>
    <x v="2"/>
    <s v="1.1.02.1.1.05.0"/>
    <s v="others: birds; crab; oyster; tortoise; etc."/>
    <n v="296"/>
    <s v="F"/>
  </r>
  <r>
    <x v="3"/>
    <x v="3"/>
    <s v="1.1.02.1.1.05.0"/>
    <s v="others: birds; crab; oyster; tortoise; etc."/>
    <n v="298.8"/>
    <s v="F"/>
  </r>
  <r>
    <x v="3"/>
    <x v="4"/>
    <s v="1.1.02.1.1.05.0"/>
    <s v="others: birds; crab; oyster; tortoise; etc."/>
    <n v="301.8"/>
    <s v="F"/>
  </r>
  <r>
    <x v="3"/>
    <x v="5"/>
    <s v="1.1.02.1.1.05.0"/>
    <s v="others: birds; crab; oyster; tortoise; etc."/>
    <n v="304.2"/>
    <s v="P"/>
  </r>
  <r>
    <x v="0"/>
    <x v="0"/>
    <s v="1.1.02.2.1.01.X"/>
    <s v="fish; prawn"/>
    <n v="185"/>
    <s v="F"/>
  </r>
  <r>
    <x v="0"/>
    <x v="1"/>
    <s v="1.1.02.2.1.01.X"/>
    <s v="fish; prawn"/>
    <n v="187"/>
    <s v="F"/>
  </r>
  <r>
    <x v="0"/>
    <x v="2"/>
    <s v="1.1.02.2.1.01.X"/>
    <s v="fish; prawn"/>
    <n v="188.7"/>
    <s v="F"/>
  </r>
  <r>
    <x v="0"/>
    <x v="3"/>
    <s v="1.1.02.2.1.01.X"/>
    <s v="fish; prawn"/>
    <n v="191"/>
    <s v="F"/>
  </r>
  <r>
    <x v="0"/>
    <x v="4"/>
    <s v="1.1.02.2.1.01.X"/>
    <s v="fish; prawn"/>
    <n v="195.6"/>
    <s v="F"/>
  </r>
  <r>
    <x v="0"/>
    <x v="5"/>
    <s v="1.1.02.2.1.01.X"/>
    <s v="fish; prawn"/>
    <n v="196.9"/>
    <s v="F"/>
  </r>
  <r>
    <x v="0"/>
    <x v="6"/>
    <s v="1.1.02.2.1.01.X"/>
    <s v="fish; prawn"/>
    <n v="197"/>
    <s v="F"/>
  </r>
  <r>
    <x v="0"/>
    <x v="7"/>
    <s v="1.1.02.2.1.01.X"/>
    <s v="fish; prawn"/>
    <n v="194.6"/>
    <s v="F"/>
  </r>
  <r>
    <x v="0"/>
    <x v="8"/>
    <s v="1.1.02.2.1.01.X"/>
    <s v="fish; prawn"/>
    <n v="192.9"/>
    <s v="F"/>
  </r>
  <r>
    <x v="0"/>
    <x v="9"/>
    <s v="1.1.02.2.1.01.X"/>
    <s v="fish; prawn"/>
    <n v="191.1"/>
    <s v="F"/>
  </r>
  <r>
    <x v="0"/>
    <x v="10"/>
    <s v="1.1.02.2.1.01.X"/>
    <s v="fish; prawn"/>
    <n v="189.6"/>
    <s v="F"/>
  </r>
  <r>
    <x v="0"/>
    <x v="11"/>
    <s v="1.1.02.2.1.01.X"/>
    <s v="fish; prawn"/>
    <n v="190.2"/>
    <s v="F"/>
  </r>
  <r>
    <x v="1"/>
    <x v="0"/>
    <s v="1.1.02.2.1.01.X"/>
    <s v="fish; prawn"/>
    <n v="192.5"/>
    <s v="F"/>
  </r>
  <r>
    <x v="1"/>
    <x v="1"/>
    <s v="1.1.02.2.1.01.X"/>
    <s v="fish; prawn"/>
    <n v="192.3"/>
    <s v="F"/>
  </r>
  <r>
    <x v="1"/>
    <x v="2"/>
    <s v="1.1.02.2.1.01.X"/>
    <s v="fish; prawn"/>
    <n v="193.8"/>
    <s v="F"/>
  </r>
  <r>
    <x v="1"/>
    <x v="3"/>
    <s v="1.1.02.2.1.01.X"/>
    <s v="fish; prawn"/>
    <n v="196"/>
    <s v="F"/>
  </r>
  <r>
    <x v="1"/>
    <x v="4"/>
    <s v="1.1.02.2.1.01.X"/>
    <s v="fish; prawn"/>
    <n v="197.8"/>
    <s v="F"/>
  </r>
  <r>
    <x v="1"/>
    <x v="5"/>
    <s v="1.1.02.2.1.01.X"/>
    <s v="fish; prawn"/>
    <n v="202.6"/>
    <s v="F"/>
  </r>
  <r>
    <x v="1"/>
    <x v="6"/>
    <s v="1.1.02.2.1.01.X"/>
    <s v="fish; prawn"/>
    <n v="203.5"/>
    <s v="F"/>
  </r>
  <r>
    <x v="1"/>
    <x v="7"/>
    <s v="1.1.02.2.1.01.X"/>
    <s v="fish; prawn"/>
    <n v="200.3"/>
    <s v="F"/>
  </r>
  <r>
    <x v="1"/>
    <x v="8"/>
    <s v="1.1.02.2.1.01.X"/>
    <s v="fish; prawn"/>
    <n v="197.8"/>
    <s v="F"/>
  </r>
  <r>
    <x v="1"/>
    <x v="9"/>
    <s v="1.1.02.2.1.01.X"/>
    <s v="fish; prawn"/>
    <n v="198.4"/>
    <s v="F"/>
  </r>
  <r>
    <x v="1"/>
    <x v="10"/>
    <s v="1.1.02.2.1.01.X"/>
    <s v="fish; prawn"/>
    <n v="197.3"/>
    <s v="F"/>
  </r>
  <r>
    <x v="1"/>
    <x v="11"/>
    <s v="1.1.02.2.1.01.X"/>
    <s v="fish; prawn"/>
    <n v="198"/>
    <s v="F"/>
  </r>
  <r>
    <x v="2"/>
    <x v="0"/>
    <s v="1.1.02.2.1.01.X"/>
    <s v="fish; prawn"/>
    <n v="201"/>
    <s v="F"/>
  </r>
  <r>
    <x v="2"/>
    <x v="1"/>
    <s v="1.1.02.2.1.01.X"/>
    <s v="fish; prawn"/>
    <n v="204.1"/>
    <s v="F"/>
  </r>
  <r>
    <x v="2"/>
    <x v="2"/>
    <s v="1.1.02.2.1.01.X"/>
    <s v="fish; prawn"/>
    <n v="206.6"/>
    <s v="F"/>
  </r>
  <r>
    <x v="2"/>
    <x v="3"/>
    <s v="1.1.02.2.1.01.X"/>
    <s v="fish; prawn"/>
    <n v="209.3"/>
    <s v="F"/>
  </r>
  <r>
    <x v="2"/>
    <x v="4"/>
    <s v="1.1.02.2.1.01.X"/>
    <s v="fish; prawn"/>
    <n v="209.1"/>
    <s v="F"/>
  </r>
  <r>
    <x v="2"/>
    <x v="5"/>
    <s v="1.1.02.2.1.01.X"/>
    <s v="fish; prawn"/>
    <n v="215.6"/>
    <s v="F"/>
  </r>
  <r>
    <x v="2"/>
    <x v="6"/>
    <s v="1.1.02.2.1.01.X"/>
    <s v="fish; prawn"/>
    <n v="214.2"/>
    <s v="F"/>
  </r>
  <r>
    <x v="2"/>
    <x v="7"/>
    <s v="1.1.02.2.1.01.X"/>
    <s v="fish; prawn"/>
    <n v="211.3"/>
    <s v="F"/>
  </r>
  <r>
    <x v="2"/>
    <x v="8"/>
    <s v="1.1.02.2.1.01.X"/>
    <s v="fish; prawn"/>
    <n v="210.6"/>
    <s v="F"/>
  </r>
  <r>
    <x v="2"/>
    <x v="9"/>
    <s v="1.1.02.2.1.01.X"/>
    <s v="fish; prawn"/>
    <n v="207"/>
    <s v="F"/>
  </r>
  <r>
    <x v="2"/>
    <x v="10"/>
    <s v="1.1.02.2.1.01.X"/>
    <s v="fish; prawn"/>
    <n v="206.1"/>
    <s v="F"/>
  </r>
  <r>
    <x v="2"/>
    <x v="11"/>
    <s v="1.1.02.2.1.01.X"/>
    <s v="fish; prawn"/>
    <n v="206.4"/>
    <s v="F"/>
  </r>
  <r>
    <x v="3"/>
    <x v="0"/>
    <s v="1.1.02.2.1.01.X"/>
    <s v="fish; prawn"/>
    <n v="207.5"/>
    <s v="F"/>
  </r>
  <r>
    <x v="3"/>
    <x v="1"/>
    <s v="1.1.02.2.1.01.X"/>
    <s v="fish; prawn"/>
    <n v="210.7"/>
    <s v="F"/>
  </r>
  <r>
    <x v="3"/>
    <x v="2"/>
    <s v="1.1.02.2.1.01.X"/>
    <s v="fish; prawn"/>
    <n v="210.5"/>
    <s v="F"/>
  </r>
  <r>
    <x v="3"/>
    <x v="3"/>
    <s v="1.1.02.2.1.01.X"/>
    <s v="fish; prawn"/>
    <n v="211.7"/>
    <s v="F"/>
  </r>
  <r>
    <x v="3"/>
    <x v="4"/>
    <s v="1.1.02.2.1.01.X"/>
    <s v="fish; prawn"/>
    <n v="214.3"/>
    <s v="F"/>
  </r>
  <r>
    <x v="3"/>
    <x v="5"/>
    <s v="1.1.02.2.1.01.X"/>
    <s v="fish; prawn"/>
    <n v="219.3"/>
    <s v="P"/>
  </r>
  <r>
    <x v="0"/>
    <x v="0"/>
    <s v="1.1.03.1.1.01.0"/>
    <s v="eggs (no.)"/>
    <n v="178.8"/>
    <s v="F"/>
  </r>
  <r>
    <x v="0"/>
    <x v="1"/>
    <s v="1.1.03.1.1.01.0"/>
    <s v="eggs (no.)"/>
    <n v="175.8"/>
    <s v="F"/>
  </r>
  <r>
    <x v="0"/>
    <x v="2"/>
    <s v="1.1.03.1.1.01.0"/>
    <s v="eggs (no.)"/>
    <n v="167.8"/>
    <s v="F"/>
  </r>
  <r>
    <x v="0"/>
    <x v="3"/>
    <s v="1.1.03.1.1.01.0"/>
    <s v="eggs (no.)"/>
    <n v="164.5"/>
    <s v="F"/>
  </r>
  <r>
    <x v="0"/>
    <x v="4"/>
    <s v="1.1.03.1.1.01.0"/>
    <s v="eggs (no.)"/>
    <n v="162.4"/>
    <s v="F"/>
  </r>
  <r>
    <x v="0"/>
    <x v="5"/>
    <s v="1.1.03.1.1.01.0"/>
    <s v="eggs (no.)"/>
    <n v="170.8"/>
    <s v="F"/>
  </r>
  <r>
    <x v="0"/>
    <x v="6"/>
    <s v="1.1.03.1.1.01.0"/>
    <s v="eggs (no.)"/>
    <n v="175.2"/>
    <s v="F"/>
  </r>
  <r>
    <x v="0"/>
    <x v="7"/>
    <s v="1.1.03.1.1.01.0"/>
    <s v="eggs (no.)"/>
    <n v="169.2"/>
    <s v="F"/>
  </r>
  <r>
    <x v="0"/>
    <x v="8"/>
    <s v="1.1.03.1.1.01.0"/>
    <s v="eggs (no.)"/>
    <n v="169.7"/>
    <s v="F"/>
  </r>
  <r>
    <x v="0"/>
    <x v="9"/>
    <s v="1.1.03.1.1.01.0"/>
    <s v="eggs (no.)"/>
    <n v="170.9"/>
    <s v="F"/>
  </r>
  <r>
    <x v="0"/>
    <x v="10"/>
    <s v="1.1.03.1.1.01.0"/>
    <s v="eggs (no.)"/>
    <n v="181.4"/>
    <s v="F"/>
  </r>
  <r>
    <x v="0"/>
    <x v="11"/>
    <s v="1.1.03.1.1.01.0"/>
    <s v="eggs (no.)"/>
    <n v="190.2"/>
    <s v="F"/>
  </r>
  <r>
    <x v="1"/>
    <x v="0"/>
    <s v="1.1.03.1.1.01.0"/>
    <s v="eggs (no.)"/>
    <n v="194.5"/>
    <s v="F"/>
  </r>
  <r>
    <x v="1"/>
    <x v="1"/>
    <s v="1.1.03.1.1.01.0"/>
    <s v="eggs (no.)"/>
    <n v="183.3"/>
    <s v="F"/>
  </r>
  <r>
    <x v="1"/>
    <x v="2"/>
    <s v="1.1.03.1.1.01.0"/>
    <s v="eggs (no.)"/>
    <n v="175.2"/>
    <s v="F"/>
  </r>
  <r>
    <x v="1"/>
    <x v="3"/>
    <s v="1.1.03.1.1.01.0"/>
    <s v="eggs (no.)"/>
    <n v="169.6"/>
    <s v="F"/>
  </r>
  <r>
    <x v="1"/>
    <x v="4"/>
    <s v="1.1.03.1.1.01.0"/>
    <s v="eggs (no.)"/>
    <n v="173.2"/>
    <s v="F"/>
  </r>
  <r>
    <x v="1"/>
    <x v="5"/>
    <s v="1.1.03.1.1.01.0"/>
    <s v="eggs (no.)"/>
    <n v="182.8"/>
    <s v="F"/>
  </r>
  <r>
    <x v="1"/>
    <x v="6"/>
    <s v="1.1.03.1.1.01.0"/>
    <s v="eggs (no.)"/>
    <n v="181.9"/>
    <s v="F"/>
  </r>
  <r>
    <x v="1"/>
    <x v="7"/>
    <s v="1.1.03.1.1.01.0"/>
    <s v="eggs (no.)"/>
    <n v="176.5"/>
    <s v="F"/>
  </r>
  <r>
    <x v="1"/>
    <x v="8"/>
    <s v="1.1.03.1.1.01.0"/>
    <s v="eggs (no.)"/>
    <n v="180.7"/>
    <s v="F"/>
  </r>
  <r>
    <x v="1"/>
    <x v="9"/>
    <s v="1.1.03.1.1.01.0"/>
    <s v="eggs (no.)"/>
    <n v="186.8"/>
    <s v="F"/>
  </r>
  <r>
    <x v="1"/>
    <x v="10"/>
    <s v="1.1.03.1.1.01.0"/>
    <s v="eggs (no.)"/>
    <n v="192.1"/>
    <s v="F"/>
  </r>
  <r>
    <x v="1"/>
    <x v="11"/>
    <s v="1.1.03.1.1.01.0"/>
    <s v="eggs (no.)"/>
    <n v="198.5"/>
    <s v="F"/>
  </r>
  <r>
    <x v="2"/>
    <x v="0"/>
    <s v="1.1.03.1.1.01.0"/>
    <s v="eggs (no.)"/>
    <n v="205.3"/>
    <s v="F"/>
  </r>
  <r>
    <x v="2"/>
    <x v="1"/>
    <s v="1.1.03.1.1.01.0"/>
    <s v="eggs (no.)"/>
    <n v="202.9"/>
    <s v="F"/>
  </r>
  <r>
    <x v="2"/>
    <x v="2"/>
    <s v="1.1.03.1.1.01.0"/>
    <s v="eggs (no.)"/>
    <n v="193.3"/>
    <s v="F"/>
  </r>
  <r>
    <x v="2"/>
    <x v="3"/>
    <s v="1.1.03.1.1.01.0"/>
    <s v="eggs (no.)"/>
    <n v="181.7"/>
    <s v="F"/>
  </r>
  <r>
    <x v="2"/>
    <x v="4"/>
    <s v="1.1.03.1.1.01.0"/>
    <s v="eggs (no.)"/>
    <n v="186.5"/>
    <s v="F"/>
  </r>
  <r>
    <x v="2"/>
    <x v="5"/>
    <s v="1.1.03.1.1.01.0"/>
    <s v="eggs (no.)"/>
    <n v="190.3"/>
    <s v="F"/>
  </r>
  <r>
    <x v="2"/>
    <x v="6"/>
    <s v="1.1.03.1.1.01.0"/>
    <s v="eggs (no.)"/>
    <n v="194.3"/>
    <s v="F"/>
  </r>
  <r>
    <x v="2"/>
    <x v="7"/>
    <s v="1.1.03.1.1.01.0"/>
    <s v="eggs (no.)"/>
    <n v="189"/>
    <s v="F"/>
  </r>
  <r>
    <x v="2"/>
    <x v="8"/>
    <s v="1.1.03.1.1.01.0"/>
    <s v="eggs (no.)"/>
    <n v="192.2"/>
    <s v="F"/>
  </r>
  <r>
    <x v="2"/>
    <x v="9"/>
    <s v="1.1.03.1.1.01.0"/>
    <s v="eggs (no.)"/>
    <n v="196"/>
    <s v="F"/>
  </r>
  <r>
    <x v="2"/>
    <x v="10"/>
    <s v="1.1.03.1.1.01.0"/>
    <s v="eggs (no.)"/>
    <n v="201.4"/>
    <s v="F"/>
  </r>
  <r>
    <x v="2"/>
    <x v="11"/>
    <s v="1.1.03.1.1.01.0"/>
    <s v="eggs (no.)"/>
    <n v="212.1"/>
    <s v="F"/>
  </r>
  <r>
    <x v="3"/>
    <x v="0"/>
    <s v="1.1.03.1.1.01.0"/>
    <s v="eggs (no.)"/>
    <n v="207.9"/>
    <s v="F"/>
  </r>
  <r>
    <x v="3"/>
    <x v="1"/>
    <s v="1.1.03.1.1.01.0"/>
    <s v="eggs (no.)"/>
    <n v="196.9"/>
    <s v="F"/>
  </r>
  <r>
    <x v="3"/>
    <x v="2"/>
    <s v="1.1.03.1.1.01.0"/>
    <s v="eggs (no.)"/>
    <n v="187.3"/>
    <s v="F"/>
  </r>
  <r>
    <x v="3"/>
    <x v="3"/>
    <s v="1.1.03.1.1.01.0"/>
    <s v="eggs (no.)"/>
    <n v="183.2"/>
    <s v="F"/>
  </r>
  <r>
    <x v="3"/>
    <x v="4"/>
    <s v="1.1.03.1.1.01.0"/>
    <s v="eggs (no.)"/>
    <n v="187.7"/>
    <s v="F"/>
  </r>
  <r>
    <x v="3"/>
    <x v="5"/>
    <s v="1.1.03.1.1.01.0"/>
    <s v="eggs (no.)"/>
    <n v="195.2"/>
    <s v="P"/>
  </r>
  <r>
    <x v="0"/>
    <x v="0"/>
    <s v="1.1.04.1.1.01.X"/>
    <s v="milk: liquid (litre)"/>
    <n v="160.5"/>
    <s v="F"/>
  </r>
  <r>
    <x v="0"/>
    <x v="1"/>
    <s v="1.1.04.1.1.01.X"/>
    <s v="milk: liquid (litre)"/>
    <n v="160.69999999999999"/>
    <s v="F"/>
  </r>
  <r>
    <x v="0"/>
    <x v="2"/>
    <s v="1.1.04.1.1.01.X"/>
    <s v="milk: liquid (litre)"/>
    <n v="162.30000000000001"/>
    <s v="F"/>
  </r>
  <r>
    <x v="0"/>
    <x v="3"/>
    <s v="1.1.04.1.1.01.X"/>
    <s v="milk: liquid (litre)"/>
    <n v="164"/>
    <s v="F"/>
  </r>
  <r>
    <x v="0"/>
    <x v="4"/>
    <s v="1.1.04.1.1.01.X"/>
    <s v="milk: liquid (litre)"/>
    <n v="164.9"/>
    <s v="F"/>
  </r>
  <r>
    <x v="0"/>
    <x v="5"/>
    <s v="1.1.04.1.1.01.X"/>
    <s v="milk: liquid (litre)"/>
    <n v="165.8"/>
    <s v="F"/>
  </r>
  <r>
    <x v="0"/>
    <x v="6"/>
    <s v="1.1.04.1.1.01.X"/>
    <s v="milk: liquid (litre)"/>
    <n v="166.6"/>
    <s v="F"/>
  </r>
  <r>
    <x v="0"/>
    <x v="7"/>
    <s v="1.1.04.1.1.01.X"/>
    <s v="milk: liquid (litre)"/>
    <n v="168.1"/>
    <s v="F"/>
  </r>
  <r>
    <x v="0"/>
    <x v="8"/>
    <s v="1.1.04.1.1.01.X"/>
    <s v="milk: liquid (litre)"/>
    <n v="169.7"/>
    <s v="F"/>
  </r>
  <r>
    <x v="0"/>
    <x v="9"/>
    <s v="1.1.04.1.1.01.X"/>
    <s v="milk: liquid (litre)"/>
    <n v="170.9"/>
    <s v="F"/>
  </r>
  <r>
    <x v="0"/>
    <x v="10"/>
    <s v="1.1.04.1.1.01.X"/>
    <s v="milk: liquid (litre)"/>
    <n v="172.3"/>
    <s v="F"/>
  </r>
  <r>
    <x v="0"/>
    <x v="11"/>
    <s v="1.1.04.1.1.01.X"/>
    <s v="milk: liquid (litre)"/>
    <n v="173.6"/>
    <s v="F"/>
  </r>
  <r>
    <x v="1"/>
    <x v="0"/>
    <s v="1.1.04.1.1.01.X"/>
    <s v="milk: liquid (litre)"/>
    <n v="174.6"/>
    <s v="F"/>
  </r>
  <r>
    <x v="1"/>
    <x v="1"/>
    <s v="1.1.04.1.1.01.X"/>
    <s v="milk: liquid (litre)"/>
    <n v="176.2"/>
    <s v="F"/>
  </r>
  <r>
    <x v="1"/>
    <x v="2"/>
    <s v="1.1.04.1.1.01.X"/>
    <s v="milk: liquid (litre)"/>
    <n v="177.4"/>
    <s v="F"/>
  </r>
  <r>
    <x v="1"/>
    <x v="3"/>
    <s v="1.1.04.1.1.01.X"/>
    <s v="milk: liquid (litre)"/>
    <n v="178.4"/>
    <s v="F"/>
  </r>
  <r>
    <x v="1"/>
    <x v="4"/>
    <s v="1.1.04.1.1.01.X"/>
    <s v="milk: liquid (litre)"/>
    <n v="179.5"/>
    <s v="F"/>
  </r>
  <r>
    <x v="1"/>
    <x v="5"/>
    <s v="1.1.04.1.1.01.X"/>
    <s v="milk: liquid (litre)"/>
    <n v="180"/>
    <s v="F"/>
  </r>
  <r>
    <x v="1"/>
    <x v="6"/>
    <s v="1.1.04.1.1.01.X"/>
    <s v="milk: liquid (litre)"/>
    <n v="180.5"/>
    <s v="F"/>
  </r>
  <r>
    <x v="1"/>
    <x v="7"/>
    <s v="1.1.04.1.1.01.X"/>
    <s v="milk: liquid (litre)"/>
    <n v="181.1"/>
    <s v="F"/>
  </r>
  <r>
    <x v="1"/>
    <x v="8"/>
    <s v="1.1.04.1.1.01.X"/>
    <s v="milk: liquid (litre)"/>
    <n v="181.5"/>
    <s v="F"/>
  </r>
  <r>
    <x v="1"/>
    <x v="9"/>
    <s v="1.1.04.1.1.01.X"/>
    <s v="milk: liquid (litre)"/>
    <n v="181.8"/>
    <s v="F"/>
  </r>
  <r>
    <x v="1"/>
    <x v="10"/>
    <s v="1.1.04.1.1.01.X"/>
    <s v="milk: liquid (litre)"/>
    <n v="182.2"/>
    <s v="F"/>
  </r>
  <r>
    <x v="1"/>
    <x v="11"/>
    <s v="1.1.04.1.1.01.X"/>
    <s v="milk: liquid (litre)"/>
    <n v="182.4"/>
    <s v="F"/>
  </r>
  <r>
    <x v="2"/>
    <x v="0"/>
    <s v="1.1.04.1.1.01.X"/>
    <s v="milk: liquid (litre)"/>
    <n v="182.7"/>
    <s v="F"/>
  </r>
  <r>
    <x v="2"/>
    <x v="1"/>
    <s v="1.1.04.1.1.01.X"/>
    <s v="milk: liquid (litre)"/>
    <n v="182.9"/>
    <s v="F"/>
  </r>
  <r>
    <x v="2"/>
    <x v="2"/>
    <s v="1.1.04.1.1.01.X"/>
    <s v="milk: liquid (litre)"/>
    <n v="183.3"/>
    <s v="F"/>
  </r>
  <r>
    <x v="2"/>
    <x v="3"/>
    <s v="1.1.04.1.1.01.X"/>
    <s v="milk: liquid (litre)"/>
    <n v="183.7"/>
    <s v="F"/>
  </r>
  <r>
    <x v="2"/>
    <x v="4"/>
    <s v="1.1.04.1.1.01.X"/>
    <s v="milk: liquid (litre)"/>
    <n v="184.1"/>
    <s v="F"/>
  </r>
  <r>
    <x v="2"/>
    <x v="5"/>
    <s v="1.1.04.1.1.01.X"/>
    <s v="milk: liquid (litre)"/>
    <n v="185.3"/>
    <s v="F"/>
  </r>
  <r>
    <x v="2"/>
    <x v="6"/>
    <s v="1.1.04.1.1.01.X"/>
    <s v="milk: liquid (litre)"/>
    <n v="185.9"/>
    <s v="F"/>
  </r>
  <r>
    <x v="2"/>
    <x v="7"/>
    <s v="1.1.04.1.1.01.X"/>
    <s v="milk: liquid (litre)"/>
    <n v="186.5"/>
    <s v="F"/>
  </r>
  <r>
    <x v="2"/>
    <x v="8"/>
    <s v="1.1.04.1.1.01.X"/>
    <s v="milk: liquid (litre)"/>
    <n v="186.9"/>
    <s v="F"/>
  </r>
  <r>
    <x v="2"/>
    <x v="9"/>
    <s v="1.1.04.1.1.01.X"/>
    <s v="milk: liquid (litre)"/>
    <n v="187.2"/>
    <s v="F"/>
  </r>
  <r>
    <x v="2"/>
    <x v="10"/>
    <s v="1.1.04.1.1.01.X"/>
    <s v="milk: liquid (litre)"/>
    <n v="187.3"/>
    <s v="F"/>
  </r>
  <r>
    <x v="2"/>
    <x v="11"/>
    <s v="1.1.04.1.1.01.X"/>
    <s v="milk: liquid (litre)"/>
    <n v="187.5"/>
    <s v="F"/>
  </r>
  <r>
    <x v="3"/>
    <x v="0"/>
    <s v="1.1.04.1.1.01.X"/>
    <s v="milk: liquid (litre)"/>
    <n v="187.9"/>
    <s v="F"/>
  </r>
  <r>
    <x v="3"/>
    <x v="1"/>
    <s v="1.1.04.1.1.01.X"/>
    <s v="milk: liquid (litre)"/>
    <n v="187.8"/>
    <s v="F"/>
  </r>
  <r>
    <x v="3"/>
    <x v="2"/>
    <s v="1.1.04.1.1.01.X"/>
    <s v="milk: liquid (litre)"/>
    <n v="188"/>
    <s v="F"/>
  </r>
  <r>
    <x v="3"/>
    <x v="3"/>
    <s v="1.1.04.1.1.01.X"/>
    <s v="milk: liquid (litre)"/>
    <n v="188.6"/>
    <s v="F"/>
  </r>
  <r>
    <x v="3"/>
    <x v="4"/>
    <s v="1.1.04.1.1.01.X"/>
    <s v="milk: liquid (litre)"/>
    <n v="190"/>
    <s v="F"/>
  </r>
  <r>
    <x v="3"/>
    <x v="5"/>
    <s v="1.1.04.1.1.01.X"/>
    <s v="milk: liquid (litre)"/>
    <n v="190.5"/>
    <s v="P"/>
  </r>
  <r>
    <x v="0"/>
    <x v="0"/>
    <s v="1.1.04.2.1.01.0"/>
    <s v="baby food"/>
    <n v="160.80000000000001"/>
    <s v="F"/>
  </r>
  <r>
    <x v="0"/>
    <x v="1"/>
    <s v="1.1.04.2.1.01.0"/>
    <s v="baby food"/>
    <n v="161.4"/>
    <s v="F"/>
  </r>
  <r>
    <x v="0"/>
    <x v="2"/>
    <s v="1.1.04.2.1.01.0"/>
    <s v="baby food"/>
    <n v="161.5"/>
    <s v="F"/>
  </r>
  <r>
    <x v="0"/>
    <x v="3"/>
    <s v="1.1.04.2.1.01.0"/>
    <s v="baby food"/>
    <n v="162.4"/>
    <s v="F"/>
  </r>
  <r>
    <x v="0"/>
    <x v="4"/>
    <s v="1.1.04.2.1.01.0"/>
    <s v="baby food"/>
    <n v="163.6"/>
    <s v="F"/>
  </r>
  <r>
    <x v="0"/>
    <x v="5"/>
    <s v="1.1.04.2.1.01.0"/>
    <s v="baby food"/>
    <n v="165.2"/>
    <s v="F"/>
  </r>
  <r>
    <x v="0"/>
    <x v="6"/>
    <s v="1.1.04.2.1.01.0"/>
    <s v="baby food"/>
    <n v="167.1"/>
    <s v="F"/>
  </r>
  <r>
    <x v="0"/>
    <x v="7"/>
    <s v="1.1.04.2.1.01.0"/>
    <s v="baby food"/>
    <n v="169.3"/>
    <s v="F"/>
  </r>
  <r>
    <x v="0"/>
    <x v="8"/>
    <s v="1.1.04.2.1.01.0"/>
    <s v="baby food"/>
    <n v="171"/>
    <s v="F"/>
  </r>
  <r>
    <x v="0"/>
    <x v="9"/>
    <s v="1.1.04.2.1.01.0"/>
    <s v="baby food"/>
    <n v="172.6"/>
    <s v="F"/>
  </r>
  <r>
    <x v="0"/>
    <x v="10"/>
    <s v="1.1.04.2.1.01.0"/>
    <s v="baby food"/>
    <n v="174"/>
    <s v="F"/>
  </r>
  <r>
    <x v="0"/>
    <x v="11"/>
    <s v="1.1.04.2.1.01.0"/>
    <s v="baby food"/>
    <n v="175.2"/>
    <s v="F"/>
  </r>
  <r>
    <x v="1"/>
    <x v="0"/>
    <s v="1.1.04.2.1.01.0"/>
    <s v="baby food"/>
    <n v="177.9"/>
    <s v="F"/>
  </r>
  <r>
    <x v="1"/>
    <x v="1"/>
    <s v="1.1.04.2.1.01.0"/>
    <s v="baby food"/>
    <n v="179.8"/>
    <s v="F"/>
  </r>
  <r>
    <x v="1"/>
    <x v="2"/>
    <s v="1.1.04.2.1.01.0"/>
    <s v="baby food"/>
    <n v="181.3"/>
    <s v="F"/>
  </r>
  <r>
    <x v="1"/>
    <x v="3"/>
    <s v="1.1.04.2.1.01.0"/>
    <s v="baby food"/>
    <n v="182.7"/>
    <s v="F"/>
  </r>
  <r>
    <x v="1"/>
    <x v="4"/>
    <s v="1.1.04.2.1.01.0"/>
    <s v="baby food"/>
    <n v="184.3"/>
    <s v="F"/>
  </r>
  <r>
    <x v="1"/>
    <x v="5"/>
    <s v="1.1.04.2.1.01.0"/>
    <s v="baby food"/>
    <n v="186.5"/>
    <s v="F"/>
  </r>
  <r>
    <x v="1"/>
    <x v="6"/>
    <s v="1.1.04.2.1.01.0"/>
    <s v="baby food"/>
    <n v="188.6"/>
    <s v="F"/>
  </r>
  <r>
    <x v="1"/>
    <x v="7"/>
    <s v="1.1.04.2.1.01.0"/>
    <s v="baby food"/>
    <n v="192.7"/>
    <s v="F"/>
  </r>
  <r>
    <x v="1"/>
    <x v="8"/>
    <s v="1.1.04.2.1.01.0"/>
    <s v="baby food"/>
    <n v="194.3"/>
    <s v="F"/>
  </r>
  <r>
    <x v="1"/>
    <x v="9"/>
    <s v="1.1.04.2.1.01.0"/>
    <s v="baby food"/>
    <n v="197"/>
    <s v="F"/>
  </r>
  <r>
    <x v="1"/>
    <x v="10"/>
    <s v="1.1.04.2.1.01.0"/>
    <s v="baby food"/>
    <n v="198.5"/>
    <s v="F"/>
  </r>
  <r>
    <x v="1"/>
    <x v="11"/>
    <s v="1.1.04.2.1.01.0"/>
    <s v="baby food"/>
    <n v="199.5"/>
    <s v="F"/>
  </r>
  <r>
    <x v="2"/>
    <x v="0"/>
    <s v="1.1.04.2.1.01.0"/>
    <s v="baby food"/>
    <n v="199.3"/>
    <s v="F"/>
  </r>
  <r>
    <x v="2"/>
    <x v="1"/>
    <s v="1.1.04.2.1.01.0"/>
    <s v="baby food"/>
    <n v="200.2"/>
    <s v="F"/>
  </r>
  <r>
    <x v="2"/>
    <x v="2"/>
    <s v="1.1.04.2.1.01.0"/>
    <s v="baby food"/>
    <n v="202.2"/>
    <s v="F"/>
  </r>
  <r>
    <x v="2"/>
    <x v="3"/>
    <s v="1.1.04.2.1.01.0"/>
    <s v="baby food"/>
    <n v="203.9"/>
    <s v="F"/>
  </r>
  <r>
    <x v="2"/>
    <x v="4"/>
    <s v="1.1.04.2.1.01.0"/>
    <s v="baby food"/>
    <n v="204.9"/>
    <s v="F"/>
  </r>
  <r>
    <x v="2"/>
    <x v="5"/>
    <s v="1.1.04.2.1.01.0"/>
    <s v="baby food"/>
    <n v="206"/>
    <s v="F"/>
  </r>
  <r>
    <x v="2"/>
    <x v="6"/>
    <s v="1.1.04.2.1.01.0"/>
    <s v="baby food"/>
    <n v="207.6"/>
    <s v="F"/>
  </r>
  <r>
    <x v="2"/>
    <x v="7"/>
    <s v="1.1.04.2.1.01.0"/>
    <s v="baby food"/>
    <n v="209.5"/>
    <s v="F"/>
  </r>
  <r>
    <x v="2"/>
    <x v="8"/>
    <s v="1.1.04.2.1.01.0"/>
    <s v="baby food"/>
    <n v="210.6"/>
    <s v="F"/>
  </r>
  <r>
    <x v="2"/>
    <x v="9"/>
    <s v="1.1.04.2.1.01.0"/>
    <s v="baby food"/>
    <n v="211"/>
    <s v="F"/>
  </r>
  <r>
    <x v="2"/>
    <x v="10"/>
    <s v="1.1.04.2.1.01.0"/>
    <s v="baby food"/>
    <n v="211.5"/>
    <s v="F"/>
  </r>
  <r>
    <x v="2"/>
    <x v="11"/>
    <s v="1.1.04.2.1.01.0"/>
    <s v="baby food"/>
    <n v="212.3"/>
    <s v="F"/>
  </r>
  <r>
    <x v="3"/>
    <x v="0"/>
    <s v="1.1.04.2.1.01.0"/>
    <s v="baby food"/>
    <n v="212.5"/>
    <s v="F"/>
  </r>
  <r>
    <x v="3"/>
    <x v="1"/>
    <s v="1.1.04.2.1.01.0"/>
    <s v="baby food"/>
    <n v="213.2"/>
    <s v="F"/>
  </r>
  <r>
    <x v="3"/>
    <x v="2"/>
    <s v="1.1.04.2.1.01.0"/>
    <s v="baby food"/>
    <n v="213.7"/>
    <s v="F"/>
  </r>
  <r>
    <x v="3"/>
    <x v="3"/>
    <s v="1.1.04.2.1.01.0"/>
    <s v="baby food"/>
    <n v="214.4"/>
    <s v="F"/>
  </r>
  <r>
    <x v="3"/>
    <x v="4"/>
    <s v="1.1.04.2.1.01.0"/>
    <s v="baby food"/>
    <n v="214.4"/>
    <s v="F"/>
  </r>
  <r>
    <x v="3"/>
    <x v="5"/>
    <s v="1.1.04.2.1.01.0"/>
    <s v="baby food"/>
    <n v="214.6"/>
    <s v="P"/>
  </r>
  <r>
    <x v="0"/>
    <x v="0"/>
    <s v="1.1.04.2.1.02.X"/>
    <s v="milk: condensed/powder"/>
    <n v="157.4"/>
    <s v="F"/>
  </r>
  <r>
    <x v="0"/>
    <x v="1"/>
    <s v="1.1.04.2.1.02.X"/>
    <s v="milk: condensed/powder"/>
    <n v="157.69999999999999"/>
    <s v="F"/>
  </r>
  <r>
    <x v="0"/>
    <x v="2"/>
    <s v="1.1.04.2.1.02.X"/>
    <s v="milk: condensed/powder"/>
    <n v="158"/>
    <s v="F"/>
  </r>
  <r>
    <x v="0"/>
    <x v="3"/>
    <s v="1.1.04.2.1.02.X"/>
    <s v="milk: condensed/powder"/>
    <n v="158.9"/>
    <s v="F"/>
  </r>
  <r>
    <x v="0"/>
    <x v="4"/>
    <s v="1.1.04.2.1.02.X"/>
    <s v="milk: condensed/powder"/>
    <n v="159.5"/>
    <s v="F"/>
  </r>
  <r>
    <x v="0"/>
    <x v="5"/>
    <s v="1.1.04.2.1.02.X"/>
    <s v="milk: condensed/powder"/>
    <n v="160.30000000000001"/>
    <s v="F"/>
  </r>
  <r>
    <x v="0"/>
    <x v="6"/>
    <s v="1.1.04.2.1.02.X"/>
    <s v="milk: condensed/powder"/>
    <n v="161.30000000000001"/>
    <s v="F"/>
  </r>
  <r>
    <x v="0"/>
    <x v="7"/>
    <s v="1.1.04.2.1.02.X"/>
    <s v="milk: condensed/powder"/>
    <n v="163.19999999999999"/>
    <s v="F"/>
  </r>
  <r>
    <x v="0"/>
    <x v="8"/>
    <s v="1.1.04.2.1.02.X"/>
    <s v="milk: condensed/powder"/>
    <n v="164.5"/>
    <s v="F"/>
  </r>
  <r>
    <x v="0"/>
    <x v="9"/>
    <s v="1.1.04.2.1.02.X"/>
    <s v="milk: condensed/powder"/>
    <n v="165.3"/>
    <s v="F"/>
  </r>
  <r>
    <x v="0"/>
    <x v="10"/>
    <s v="1.1.04.2.1.02.X"/>
    <s v="milk: condensed/powder"/>
    <n v="166.2"/>
    <s v="F"/>
  </r>
  <r>
    <x v="0"/>
    <x v="11"/>
    <s v="1.1.04.2.1.02.X"/>
    <s v="milk: condensed/powder"/>
    <n v="166.9"/>
    <s v="F"/>
  </r>
  <r>
    <x v="1"/>
    <x v="0"/>
    <s v="1.1.04.2.1.02.X"/>
    <s v="milk: condensed/powder"/>
    <n v="168.2"/>
    <s v="F"/>
  </r>
  <r>
    <x v="1"/>
    <x v="1"/>
    <s v="1.1.04.2.1.02.X"/>
    <s v="milk: condensed/powder"/>
    <n v="169.3"/>
    <s v="F"/>
  </r>
  <r>
    <x v="1"/>
    <x v="2"/>
    <s v="1.1.04.2.1.02.X"/>
    <s v="milk: condensed/powder"/>
    <n v="170.3"/>
    <s v="F"/>
  </r>
  <r>
    <x v="1"/>
    <x v="3"/>
    <s v="1.1.04.2.1.02.X"/>
    <s v="milk: condensed/powder"/>
    <n v="172"/>
    <s v="F"/>
  </r>
  <r>
    <x v="1"/>
    <x v="4"/>
    <s v="1.1.04.2.1.02.X"/>
    <s v="milk: condensed/powder"/>
    <n v="173.8"/>
    <s v="F"/>
  </r>
  <r>
    <x v="1"/>
    <x v="5"/>
    <s v="1.1.04.2.1.02.X"/>
    <s v="milk: condensed/powder"/>
    <n v="175.2"/>
    <s v="F"/>
  </r>
  <r>
    <x v="1"/>
    <x v="6"/>
    <s v="1.1.04.2.1.02.X"/>
    <s v="milk: condensed/powder"/>
    <n v="176.4"/>
    <s v="F"/>
  </r>
  <r>
    <x v="1"/>
    <x v="7"/>
    <s v="1.1.04.2.1.02.X"/>
    <s v="milk: condensed/powder"/>
    <n v="177.7"/>
    <s v="F"/>
  </r>
  <r>
    <x v="1"/>
    <x v="8"/>
    <s v="1.1.04.2.1.02.X"/>
    <s v="milk: condensed/powder"/>
    <n v="178"/>
    <s v="F"/>
  </r>
  <r>
    <x v="1"/>
    <x v="9"/>
    <s v="1.1.04.2.1.02.X"/>
    <s v="milk: condensed/powder"/>
    <n v="178.4"/>
    <s v="F"/>
  </r>
  <r>
    <x v="1"/>
    <x v="10"/>
    <s v="1.1.04.2.1.02.X"/>
    <s v="milk: condensed/powder"/>
    <n v="178.5"/>
    <s v="F"/>
  </r>
  <r>
    <x v="1"/>
    <x v="11"/>
    <s v="1.1.04.2.1.02.X"/>
    <s v="milk: condensed/powder"/>
    <n v="178.9"/>
    <s v="F"/>
  </r>
  <r>
    <x v="2"/>
    <x v="0"/>
    <s v="1.1.04.2.1.02.X"/>
    <s v="milk: condensed/powder"/>
    <n v="178.9"/>
    <s v="F"/>
  </r>
  <r>
    <x v="2"/>
    <x v="1"/>
    <s v="1.1.04.2.1.02.X"/>
    <s v="milk: condensed/powder"/>
    <n v="179.1"/>
    <s v="F"/>
  </r>
  <r>
    <x v="2"/>
    <x v="2"/>
    <s v="1.1.04.2.1.02.X"/>
    <s v="milk: condensed/powder"/>
    <n v="179.5"/>
    <s v="F"/>
  </r>
  <r>
    <x v="2"/>
    <x v="3"/>
    <s v="1.1.04.2.1.02.X"/>
    <s v="milk: condensed/powder"/>
    <n v="179.9"/>
    <s v="F"/>
  </r>
  <r>
    <x v="2"/>
    <x v="4"/>
    <s v="1.1.04.2.1.02.X"/>
    <s v="milk: condensed/powder"/>
    <n v="179.6"/>
    <s v="F"/>
  </r>
  <r>
    <x v="2"/>
    <x v="5"/>
    <s v="1.1.04.2.1.02.X"/>
    <s v="milk: condensed/powder"/>
    <n v="180.1"/>
    <s v="F"/>
  </r>
  <r>
    <x v="2"/>
    <x v="6"/>
    <s v="1.1.04.2.1.02.X"/>
    <s v="milk: condensed/powder"/>
    <n v="180.6"/>
    <s v="F"/>
  </r>
  <r>
    <x v="2"/>
    <x v="7"/>
    <s v="1.1.04.2.1.02.X"/>
    <s v="milk: condensed/powder"/>
    <n v="181.1"/>
    <s v="F"/>
  </r>
  <r>
    <x v="2"/>
    <x v="8"/>
    <s v="1.1.04.2.1.02.X"/>
    <s v="milk: condensed/powder"/>
    <n v="181.2"/>
    <s v="F"/>
  </r>
  <r>
    <x v="2"/>
    <x v="9"/>
    <s v="1.1.04.2.1.02.X"/>
    <s v="milk: condensed/powder"/>
    <n v="181.6"/>
    <s v="F"/>
  </r>
  <r>
    <x v="2"/>
    <x v="10"/>
    <s v="1.1.04.2.1.02.X"/>
    <s v="milk: condensed/powder"/>
    <n v="181.9"/>
    <s v="F"/>
  </r>
  <r>
    <x v="2"/>
    <x v="11"/>
    <s v="1.1.04.2.1.02.X"/>
    <s v="milk: condensed/powder"/>
    <n v="181.9"/>
    <s v="F"/>
  </r>
  <r>
    <x v="3"/>
    <x v="0"/>
    <s v="1.1.04.2.1.02.X"/>
    <s v="milk: condensed/powder"/>
    <n v="181.9"/>
    <s v="F"/>
  </r>
  <r>
    <x v="3"/>
    <x v="1"/>
    <s v="1.1.04.2.1.02.X"/>
    <s v="milk: condensed/powder"/>
    <n v="182.1"/>
    <s v="F"/>
  </r>
  <r>
    <x v="3"/>
    <x v="2"/>
    <s v="1.1.04.2.1.02.X"/>
    <s v="milk: condensed/powder"/>
    <n v="182.3"/>
    <s v="F"/>
  </r>
  <r>
    <x v="3"/>
    <x v="3"/>
    <s v="1.1.04.2.1.02.X"/>
    <s v="milk: condensed/powder"/>
    <n v="182.6"/>
    <s v="F"/>
  </r>
  <r>
    <x v="3"/>
    <x v="4"/>
    <s v="1.1.04.2.1.02.X"/>
    <s v="milk: condensed/powder"/>
    <n v="182.7"/>
    <s v="F"/>
  </r>
  <r>
    <x v="3"/>
    <x v="5"/>
    <s v="1.1.04.2.1.02.X"/>
    <s v="milk: condensed/powder"/>
    <n v="183.2"/>
    <s v="P"/>
  </r>
  <r>
    <x v="0"/>
    <x v="0"/>
    <s v="1.1.04.2.1.03.0"/>
    <s v="curd"/>
    <n v="164.5"/>
    <s v="F"/>
  </r>
  <r>
    <x v="0"/>
    <x v="1"/>
    <s v="1.1.04.2.1.03.0"/>
    <s v="curd"/>
    <n v="164.5"/>
    <s v="F"/>
  </r>
  <r>
    <x v="0"/>
    <x v="2"/>
    <s v="1.1.04.2.1.03.0"/>
    <s v="curd"/>
    <n v="165.2"/>
    <s v="F"/>
  </r>
  <r>
    <x v="0"/>
    <x v="3"/>
    <s v="1.1.04.2.1.03.0"/>
    <s v="curd"/>
    <n v="166.7"/>
    <s v="F"/>
  </r>
  <r>
    <x v="0"/>
    <x v="4"/>
    <s v="1.1.04.2.1.03.0"/>
    <s v="curd"/>
    <n v="168"/>
    <s v="F"/>
  </r>
  <r>
    <x v="0"/>
    <x v="5"/>
    <s v="1.1.04.2.1.03.0"/>
    <s v="curd"/>
    <n v="169"/>
    <s v="F"/>
  </r>
  <r>
    <x v="0"/>
    <x v="6"/>
    <s v="1.1.04.2.1.03.0"/>
    <s v="curd"/>
    <n v="170.6"/>
    <s v="F"/>
  </r>
  <r>
    <x v="0"/>
    <x v="7"/>
    <s v="1.1.04.2.1.03.0"/>
    <s v="curd"/>
    <n v="173"/>
    <s v="F"/>
  </r>
  <r>
    <x v="0"/>
    <x v="8"/>
    <s v="1.1.04.2.1.03.0"/>
    <s v="curd"/>
    <n v="174.7"/>
    <s v="F"/>
  </r>
  <r>
    <x v="0"/>
    <x v="9"/>
    <s v="1.1.04.2.1.03.0"/>
    <s v="curd"/>
    <n v="175.7"/>
    <s v="F"/>
  </r>
  <r>
    <x v="0"/>
    <x v="10"/>
    <s v="1.1.04.2.1.03.0"/>
    <s v="curd"/>
    <n v="176.9"/>
    <s v="F"/>
  </r>
  <r>
    <x v="0"/>
    <x v="11"/>
    <s v="1.1.04.2.1.03.0"/>
    <s v="curd"/>
    <n v="178.8"/>
    <s v="F"/>
  </r>
  <r>
    <x v="1"/>
    <x v="0"/>
    <s v="1.1.04.2.1.03.0"/>
    <s v="curd"/>
    <n v="179.2"/>
    <s v="F"/>
  </r>
  <r>
    <x v="1"/>
    <x v="1"/>
    <s v="1.1.04.2.1.03.0"/>
    <s v="curd"/>
    <n v="180"/>
    <s v="F"/>
  </r>
  <r>
    <x v="1"/>
    <x v="2"/>
    <s v="1.1.04.2.1.03.0"/>
    <s v="curd"/>
    <n v="181.1"/>
    <s v="F"/>
  </r>
  <r>
    <x v="1"/>
    <x v="3"/>
    <s v="1.1.04.2.1.03.0"/>
    <s v="curd"/>
    <n v="182.2"/>
    <s v="F"/>
  </r>
  <r>
    <x v="1"/>
    <x v="4"/>
    <s v="1.1.04.2.1.03.0"/>
    <s v="curd"/>
    <n v="182.6"/>
    <s v="F"/>
  </r>
  <r>
    <x v="1"/>
    <x v="5"/>
    <s v="1.1.04.2.1.03.0"/>
    <s v="curd"/>
    <n v="183.5"/>
    <s v="F"/>
  </r>
  <r>
    <x v="1"/>
    <x v="6"/>
    <s v="1.1.04.2.1.03.0"/>
    <s v="curd"/>
    <n v="183.9"/>
    <s v="F"/>
  </r>
  <r>
    <x v="1"/>
    <x v="7"/>
    <s v="1.1.04.2.1.03.0"/>
    <s v="curd"/>
    <n v="185.1"/>
    <s v="F"/>
  </r>
  <r>
    <x v="1"/>
    <x v="8"/>
    <s v="1.1.04.2.1.03.0"/>
    <s v="curd"/>
    <n v="185.3"/>
    <s v="F"/>
  </r>
  <r>
    <x v="1"/>
    <x v="9"/>
    <s v="1.1.04.2.1.03.0"/>
    <s v="curd"/>
    <n v="185.7"/>
    <s v="F"/>
  </r>
  <r>
    <x v="1"/>
    <x v="10"/>
    <s v="1.1.04.2.1.03.0"/>
    <s v="curd"/>
    <n v="185.7"/>
    <s v="F"/>
  </r>
  <r>
    <x v="1"/>
    <x v="11"/>
    <s v="1.1.04.2.1.03.0"/>
    <s v="curd"/>
    <n v="186.2"/>
    <s v="F"/>
  </r>
  <r>
    <x v="2"/>
    <x v="0"/>
    <s v="1.1.04.2.1.03.0"/>
    <s v="curd"/>
    <n v="186.6"/>
    <s v="F"/>
  </r>
  <r>
    <x v="2"/>
    <x v="1"/>
    <s v="1.1.04.2.1.03.0"/>
    <s v="curd"/>
    <n v="186.5"/>
    <s v="F"/>
  </r>
  <r>
    <x v="2"/>
    <x v="2"/>
    <s v="1.1.04.2.1.03.0"/>
    <s v="curd"/>
    <n v="186.4"/>
    <s v="F"/>
  </r>
  <r>
    <x v="2"/>
    <x v="3"/>
    <s v="1.1.04.2.1.03.0"/>
    <s v="curd"/>
    <n v="186.8"/>
    <s v="F"/>
  </r>
  <r>
    <x v="2"/>
    <x v="4"/>
    <s v="1.1.04.2.1.03.0"/>
    <s v="curd"/>
    <n v="187.2"/>
    <s v="F"/>
  </r>
  <r>
    <x v="2"/>
    <x v="5"/>
    <s v="1.1.04.2.1.03.0"/>
    <s v="curd"/>
    <n v="188.5"/>
    <s v="F"/>
  </r>
  <r>
    <x v="2"/>
    <x v="6"/>
    <s v="1.1.04.2.1.03.0"/>
    <s v="curd"/>
    <n v="188.6"/>
    <s v="F"/>
  </r>
  <r>
    <x v="2"/>
    <x v="7"/>
    <s v="1.1.04.2.1.03.0"/>
    <s v="curd"/>
    <n v="188.6"/>
    <s v="F"/>
  </r>
  <r>
    <x v="2"/>
    <x v="8"/>
    <s v="1.1.04.2.1.03.0"/>
    <s v="curd"/>
    <n v="189"/>
    <s v="F"/>
  </r>
  <r>
    <x v="2"/>
    <x v="9"/>
    <s v="1.1.04.2.1.03.0"/>
    <s v="curd"/>
    <n v="189.2"/>
    <s v="F"/>
  </r>
  <r>
    <x v="2"/>
    <x v="10"/>
    <s v="1.1.04.2.1.03.0"/>
    <s v="curd"/>
    <n v="189.3"/>
    <s v="F"/>
  </r>
  <r>
    <x v="2"/>
    <x v="11"/>
    <s v="1.1.04.2.1.03.0"/>
    <s v="curd"/>
    <n v="189.6"/>
    <s v="F"/>
  </r>
  <r>
    <x v="3"/>
    <x v="0"/>
    <s v="1.1.04.2.1.03.0"/>
    <s v="curd"/>
    <n v="190.4"/>
    <s v="F"/>
  </r>
  <r>
    <x v="3"/>
    <x v="1"/>
    <s v="1.1.04.2.1.03.0"/>
    <s v="curd"/>
    <n v="190.7"/>
    <s v="F"/>
  </r>
  <r>
    <x v="3"/>
    <x v="2"/>
    <s v="1.1.04.2.1.03.0"/>
    <s v="curd"/>
    <n v="190.9"/>
    <s v="F"/>
  </r>
  <r>
    <x v="3"/>
    <x v="3"/>
    <s v="1.1.04.2.1.03.0"/>
    <s v="curd"/>
    <n v="192"/>
    <s v="F"/>
  </r>
  <r>
    <x v="3"/>
    <x v="4"/>
    <s v="1.1.04.2.1.03.0"/>
    <s v="curd"/>
    <n v="192.6"/>
    <s v="F"/>
  </r>
  <r>
    <x v="3"/>
    <x v="5"/>
    <s v="1.1.04.2.1.03.0"/>
    <s v="curd"/>
    <n v="193"/>
    <s v="P"/>
  </r>
  <r>
    <x v="0"/>
    <x v="0"/>
    <s v="1.1.04.2.1.04.0"/>
    <s v="other milk products"/>
    <n v="153.4"/>
    <s v="F"/>
  </r>
  <r>
    <x v="0"/>
    <x v="1"/>
    <s v="1.1.04.2.1.04.0"/>
    <s v="other milk products"/>
    <n v="152.30000000000001"/>
    <s v="F"/>
  </r>
  <r>
    <x v="0"/>
    <x v="2"/>
    <s v="1.1.04.2.1.04.0"/>
    <s v="other milk products"/>
    <n v="154.5"/>
    <s v="F"/>
  </r>
  <r>
    <x v="0"/>
    <x v="3"/>
    <s v="1.1.04.2.1.04.0"/>
    <s v="other milk products"/>
    <n v="159.9"/>
    <s v="F"/>
  </r>
  <r>
    <x v="0"/>
    <x v="4"/>
    <s v="1.1.04.2.1.04.0"/>
    <s v="other milk products"/>
    <n v="162.69999999999999"/>
    <s v="F"/>
  </r>
  <r>
    <x v="0"/>
    <x v="5"/>
    <s v="1.1.04.2.1.04.0"/>
    <s v="other milk products"/>
    <n v="165.4"/>
    <s v="F"/>
  </r>
  <r>
    <x v="0"/>
    <x v="6"/>
    <s v="1.1.04.2.1.04.0"/>
    <s v="other milk products"/>
    <n v="164"/>
    <s v="F"/>
  </r>
  <r>
    <x v="0"/>
    <x v="7"/>
    <s v="1.1.04.2.1.04.0"/>
    <s v="other milk products"/>
    <n v="165"/>
    <s v="F"/>
  </r>
  <r>
    <x v="0"/>
    <x v="8"/>
    <s v="1.1.04.2.1.04.0"/>
    <s v="other milk products"/>
    <n v="165.1"/>
    <s v="F"/>
  </r>
  <r>
    <x v="0"/>
    <x v="9"/>
    <s v="1.1.04.2.1.04.0"/>
    <s v="other milk products"/>
    <n v="165.8"/>
    <s v="F"/>
  </r>
  <r>
    <x v="0"/>
    <x v="10"/>
    <s v="1.1.04.2.1.04.0"/>
    <s v="other milk products"/>
    <n v="165.4"/>
    <s v="F"/>
  </r>
  <r>
    <x v="0"/>
    <x v="11"/>
    <s v="1.1.04.2.1.04.0"/>
    <s v="other milk products"/>
    <n v="165.5"/>
    <s v="F"/>
  </r>
  <r>
    <x v="1"/>
    <x v="0"/>
    <s v="1.1.04.2.1.04.0"/>
    <s v="other milk products"/>
    <n v="166.5"/>
    <s v="F"/>
  </r>
  <r>
    <x v="1"/>
    <x v="1"/>
    <s v="1.1.04.2.1.04.0"/>
    <s v="other milk products"/>
    <n v="166.7"/>
    <s v="F"/>
  </r>
  <r>
    <x v="1"/>
    <x v="2"/>
    <s v="1.1.04.2.1.04.0"/>
    <s v="other milk products"/>
    <n v="167.5"/>
    <s v="F"/>
  </r>
  <r>
    <x v="1"/>
    <x v="3"/>
    <s v="1.1.04.2.1.04.0"/>
    <s v="other milk products"/>
    <n v="169.3"/>
    <s v="F"/>
  </r>
  <r>
    <x v="1"/>
    <x v="4"/>
    <s v="1.1.04.2.1.04.0"/>
    <s v="other milk products"/>
    <n v="170.7"/>
    <s v="F"/>
  </r>
  <r>
    <x v="1"/>
    <x v="5"/>
    <s v="1.1.04.2.1.04.0"/>
    <s v="other milk products"/>
    <n v="173.1"/>
    <s v="F"/>
  </r>
  <r>
    <x v="1"/>
    <x v="6"/>
    <s v="1.1.04.2.1.04.0"/>
    <s v="other milk products"/>
    <n v="172.3"/>
    <s v="F"/>
  </r>
  <r>
    <x v="1"/>
    <x v="7"/>
    <s v="1.1.04.2.1.04.0"/>
    <s v="other milk products"/>
    <n v="172.6"/>
    <s v="F"/>
  </r>
  <r>
    <x v="1"/>
    <x v="8"/>
    <s v="1.1.04.2.1.04.0"/>
    <s v="other milk products"/>
    <n v="173.9"/>
    <s v="F"/>
  </r>
  <r>
    <x v="1"/>
    <x v="9"/>
    <s v="1.1.04.2.1.04.0"/>
    <s v="other milk products"/>
    <n v="174.9"/>
    <s v="F"/>
  </r>
  <r>
    <x v="1"/>
    <x v="10"/>
    <s v="1.1.04.2.1.04.0"/>
    <s v="other milk products"/>
    <n v="174.5"/>
    <s v="F"/>
  </r>
  <r>
    <x v="1"/>
    <x v="11"/>
    <s v="1.1.04.2.1.04.0"/>
    <s v="other milk products"/>
    <n v="175"/>
    <s v="F"/>
  </r>
  <r>
    <x v="2"/>
    <x v="0"/>
    <s v="1.1.04.2.1.04.0"/>
    <s v="other milk products"/>
    <n v="175.1"/>
    <s v="F"/>
  </r>
  <r>
    <x v="2"/>
    <x v="1"/>
    <s v="1.1.04.2.1.04.0"/>
    <s v="other milk products"/>
    <n v="175.4"/>
    <s v="F"/>
  </r>
  <r>
    <x v="2"/>
    <x v="2"/>
    <s v="1.1.04.2.1.04.0"/>
    <s v="other milk products"/>
    <n v="175.5"/>
    <s v="F"/>
  </r>
  <r>
    <x v="2"/>
    <x v="3"/>
    <s v="1.1.04.2.1.04.0"/>
    <s v="other milk products"/>
    <n v="178.1"/>
    <s v="F"/>
  </r>
  <r>
    <x v="2"/>
    <x v="4"/>
    <s v="1.1.04.2.1.04.0"/>
    <s v="other milk products"/>
    <n v="178.2"/>
    <s v="F"/>
  </r>
  <r>
    <x v="2"/>
    <x v="5"/>
    <s v="1.1.04.2.1.04.0"/>
    <s v="other milk products"/>
    <n v="178.2"/>
    <s v="F"/>
  </r>
  <r>
    <x v="2"/>
    <x v="6"/>
    <s v="1.1.04.2.1.04.0"/>
    <s v="other milk products"/>
    <n v="179"/>
    <s v="F"/>
  </r>
  <r>
    <x v="2"/>
    <x v="7"/>
    <s v="1.1.04.2.1.04.0"/>
    <s v="other milk products"/>
    <n v="179"/>
    <s v="F"/>
  </r>
  <r>
    <x v="2"/>
    <x v="8"/>
    <s v="1.1.04.2.1.04.0"/>
    <s v="other milk products"/>
    <n v="179"/>
    <s v="F"/>
  </r>
  <r>
    <x v="2"/>
    <x v="9"/>
    <s v="1.1.04.2.1.04.0"/>
    <s v="other milk products"/>
    <n v="181.1"/>
    <s v="F"/>
  </r>
  <r>
    <x v="2"/>
    <x v="10"/>
    <s v="1.1.04.2.1.04.0"/>
    <s v="other milk products"/>
    <n v="181.4"/>
    <s v="F"/>
  </r>
  <r>
    <x v="2"/>
    <x v="11"/>
    <s v="1.1.04.2.1.04.0"/>
    <s v="other milk products"/>
    <n v="183.5"/>
    <s v="F"/>
  </r>
  <r>
    <x v="3"/>
    <x v="0"/>
    <s v="1.1.04.2.1.04.0"/>
    <s v="other milk products"/>
    <n v="182"/>
    <s v="F"/>
  </r>
  <r>
    <x v="3"/>
    <x v="1"/>
    <s v="1.1.04.2.1.04.0"/>
    <s v="other milk products"/>
    <n v="182.7"/>
    <s v="F"/>
  </r>
  <r>
    <x v="3"/>
    <x v="2"/>
    <s v="1.1.04.2.1.04.0"/>
    <s v="other milk products"/>
    <n v="182.7"/>
    <s v="F"/>
  </r>
  <r>
    <x v="3"/>
    <x v="3"/>
    <s v="1.1.04.2.1.04.0"/>
    <s v="other milk products"/>
    <n v="184.2"/>
    <s v="F"/>
  </r>
  <r>
    <x v="3"/>
    <x v="4"/>
    <s v="1.1.04.2.1.04.0"/>
    <s v="other milk products"/>
    <n v="184.7"/>
    <s v="F"/>
  </r>
  <r>
    <x v="3"/>
    <x v="5"/>
    <s v="1.1.04.2.1.04.0"/>
    <s v="other milk products"/>
    <n v="184.8"/>
    <s v="P"/>
  </r>
  <r>
    <x v="0"/>
    <x v="0"/>
    <s v="1.1.05.1.1.01.0"/>
    <s v="mustard oil"/>
    <n v="202.1"/>
    <s v="F"/>
  </r>
  <r>
    <x v="0"/>
    <x v="1"/>
    <s v="1.1.05.1.1.01.0"/>
    <s v="mustard oil"/>
    <n v="201.7"/>
    <s v="F"/>
  </r>
  <r>
    <x v="0"/>
    <x v="2"/>
    <s v="1.1.05.1.1.01.0"/>
    <s v="mustard oil"/>
    <n v="205.5"/>
    <s v="F"/>
  </r>
  <r>
    <x v="0"/>
    <x v="3"/>
    <s v="1.1.05.1.1.01.0"/>
    <s v="mustard oil"/>
    <n v="204.8"/>
    <s v="F"/>
  </r>
  <r>
    <x v="0"/>
    <x v="4"/>
    <s v="1.1.05.1.1.01.0"/>
    <s v="mustard oil"/>
    <n v="204.4"/>
    <s v="F"/>
  </r>
  <r>
    <x v="0"/>
    <x v="5"/>
    <s v="1.1.05.1.1.01.0"/>
    <s v="mustard oil"/>
    <n v="200.8"/>
    <s v="F"/>
  </r>
  <r>
    <x v="0"/>
    <x v="6"/>
    <s v="1.1.05.1.1.01.0"/>
    <s v="mustard oil"/>
    <n v="195.3"/>
    <s v="F"/>
  </r>
  <r>
    <x v="0"/>
    <x v="7"/>
    <s v="1.1.05.1.1.01.0"/>
    <s v="mustard oil"/>
    <n v="190.6"/>
    <s v="F"/>
  </r>
  <r>
    <x v="0"/>
    <x v="8"/>
    <s v="1.1.05.1.1.01.0"/>
    <s v="mustard oil"/>
    <n v="187.1"/>
    <s v="F"/>
  </r>
  <r>
    <x v="0"/>
    <x v="9"/>
    <s v="1.1.05.1.1.01.0"/>
    <s v="mustard oil"/>
    <n v="184.7"/>
    <s v="F"/>
  </r>
  <r>
    <x v="0"/>
    <x v="10"/>
    <s v="1.1.05.1.1.01.0"/>
    <s v="mustard oil"/>
    <n v="187.3"/>
    <s v="F"/>
  </r>
  <r>
    <x v="0"/>
    <x v="11"/>
    <s v="1.1.05.1.1.01.0"/>
    <s v="mustard oil"/>
    <n v="188"/>
    <s v="F"/>
  </r>
  <r>
    <x v="1"/>
    <x v="0"/>
    <s v="1.1.05.1.1.01.0"/>
    <s v="mustard oil"/>
    <n v="186.5"/>
    <s v="F"/>
  </r>
  <r>
    <x v="1"/>
    <x v="1"/>
    <s v="1.1.05.1.1.01.0"/>
    <s v="mustard oil"/>
    <n v="181.9"/>
    <s v="F"/>
  </r>
  <r>
    <x v="1"/>
    <x v="2"/>
    <s v="1.1.05.1.1.01.0"/>
    <s v="mustard oil"/>
    <n v="175.3"/>
    <s v="F"/>
  </r>
  <r>
    <x v="1"/>
    <x v="3"/>
    <s v="1.1.05.1.1.01.0"/>
    <s v="mustard oil"/>
    <n v="169.2"/>
    <s v="F"/>
  </r>
  <r>
    <x v="1"/>
    <x v="4"/>
    <s v="1.1.05.1.1.01.0"/>
    <s v="mustard oil"/>
    <n v="162.9"/>
    <s v="F"/>
  </r>
  <r>
    <x v="1"/>
    <x v="5"/>
    <s v="1.1.05.1.1.01.0"/>
    <s v="mustard oil"/>
    <n v="155.6"/>
    <s v="F"/>
  </r>
  <r>
    <x v="1"/>
    <x v="6"/>
    <s v="1.1.05.1.1.01.0"/>
    <s v="mustard oil"/>
    <n v="152.9"/>
    <s v="F"/>
  </r>
  <r>
    <x v="1"/>
    <x v="7"/>
    <s v="1.1.05.1.1.01.0"/>
    <s v="mustard oil"/>
    <n v="153.30000000000001"/>
    <s v="F"/>
  </r>
  <r>
    <x v="1"/>
    <x v="8"/>
    <s v="1.1.05.1.1.01.0"/>
    <s v="mustard oil"/>
    <n v="152.6"/>
    <s v="F"/>
  </r>
  <r>
    <x v="1"/>
    <x v="9"/>
    <s v="1.1.05.1.1.01.0"/>
    <s v="mustard oil"/>
    <n v="152"/>
    <s v="F"/>
  </r>
  <r>
    <x v="1"/>
    <x v="10"/>
    <s v="1.1.05.1.1.01.0"/>
    <s v="mustard oil"/>
    <n v="151.69999999999999"/>
    <s v="F"/>
  </r>
  <r>
    <x v="1"/>
    <x v="11"/>
    <s v="1.1.05.1.1.01.0"/>
    <s v="mustard oil"/>
    <n v="151.6"/>
    <s v="F"/>
  </r>
  <r>
    <x v="2"/>
    <x v="0"/>
    <s v="1.1.05.1.1.01.0"/>
    <s v="mustard oil"/>
    <n v="150.19999999999999"/>
    <s v="F"/>
  </r>
  <r>
    <x v="2"/>
    <x v="1"/>
    <s v="1.1.05.1.1.01.0"/>
    <s v="mustard oil"/>
    <n v="148.9"/>
    <s v="F"/>
  </r>
  <r>
    <x v="2"/>
    <x v="2"/>
    <s v="1.1.05.1.1.01.0"/>
    <s v="mustard oil"/>
    <n v="148.80000000000001"/>
    <s v="F"/>
  </r>
  <r>
    <x v="2"/>
    <x v="3"/>
    <s v="1.1.05.1.1.01.0"/>
    <s v="mustard oil"/>
    <n v="148.5"/>
    <s v="F"/>
  </r>
  <r>
    <x v="2"/>
    <x v="4"/>
    <s v="1.1.05.1.1.01.0"/>
    <s v="mustard oil"/>
    <n v="148.9"/>
    <s v="F"/>
  </r>
  <r>
    <x v="2"/>
    <x v="5"/>
    <s v="1.1.05.1.1.01.0"/>
    <s v="mustard oil"/>
    <n v="152.1"/>
    <s v="F"/>
  </r>
  <r>
    <x v="2"/>
    <x v="6"/>
    <s v="1.1.05.1.1.01.0"/>
    <s v="mustard oil"/>
    <n v="154.6"/>
    <s v="F"/>
  </r>
  <r>
    <x v="2"/>
    <x v="7"/>
    <s v="1.1.05.1.1.01.0"/>
    <s v="mustard oil"/>
    <n v="155.9"/>
    <s v="F"/>
  </r>
  <r>
    <x v="2"/>
    <x v="8"/>
    <s v="1.1.05.1.1.01.0"/>
    <s v="mustard oil"/>
    <n v="162.1"/>
    <s v="F"/>
  </r>
  <r>
    <x v="2"/>
    <x v="9"/>
    <s v="1.1.05.1.1.01.0"/>
    <s v="mustard oil"/>
    <n v="174.2"/>
    <s v="F"/>
  </r>
  <r>
    <x v="2"/>
    <x v="10"/>
    <s v="1.1.05.1.1.01.0"/>
    <s v="mustard oil"/>
    <n v="179.1"/>
    <s v="F"/>
  </r>
  <r>
    <x v="2"/>
    <x v="11"/>
    <s v="1.1.05.1.1.01.0"/>
    <s v="mustard oil"/>
    <n v="179.9"/>
    <s v="F"/>
  </r>
  <r>
    <x v="3"/>
    <x v="0"/>
    <s v="1.1.05.1.1.01.0"/>
    <s v="mustard oil"/>
    <n v="178.9"/>
    <s v="F"/>
  </r>
  <r>
    <x v="3"/>
    <x v="1"/>
    <s v="1.1.05.1.1.01.0"/>
    <s v="mustard oil"/>
    <n v="177.8"/>
    <s v="F"/>
  </r>
  <r>
    <x v="3"/>
    <x v="2"/>
    <s v="1.1.05.1.1.01.0"/>
    <s v="mustard oil"/>
    <n v="177.9"/>
    <s v="F"/>
  </r>
  <r>
    <x v="3"/>
    <x v="3"/>
    <s v="1.1.05.1.1.01.0"/>
    <s v="mustard oil"/>
    <n v="177.7"/>
    <s v="F"/>
  </r>
  <r>
    <x v="3"/>
    <x v="4"/>
    <s v="1.1.05.1.1.01.0"/>
    <s v="mustard oil"/>
    <n v="178.1"/>
    <s v="F"/>
  </r>
  <r>
    <x v="3"/>
    <x v="5"/>
    <s v="1.1.05.1.1.01.0"/>
    <s v="mustard oil"/>
    <n v="179.9"/>
    <s v="P"/>
  </r>
  <r>
    <x v="0"/>
    <x v="0"/>
    <s v="1.1.05.1.1.02.0"/>
    <s v="groundnut oil"/>
    <n v="160.19999999999999"/>
    <s v="F"/>
  </r>
  <r>
    <x v="0"/>
    <x v="1"/>
    <s v="1.1.05.1.1.02.0"/>
    <s v="groundnut oil"/>
    <n v="160"/>
    <s v="F"/>
  </r>
  <r>
    <x v="0"/>
    <x v="2"/>
    <s v="1.1.05.1.1.02.0"/>
    <s v="groundnut oil"/>
    <n v="171.3"/>
    <s v="F"/>
  </r>
  <r>
    <x v="0"/>
    <x v="3"/>
    <s v="1.1.05.1.1.02.0"/>
    <s v="groundnut oil"/>
    <n v="178.4"/>
    <s v="F"/>
  </r>
  <r>
    <x v="0"/>
    <x v="4"/>
    <s v="1.1.05.1.1.02.0"/>
    <s v="groundnut oil"/>
    <n v="182.3"/>
    <s v="F"/>
  </r>
  <r>
    <x v="0"/>
    <x v="5"/>
    <s v="1.1.05.1.1.02.0"/>
    <s v="groundnut oil"/>
    <n v="182.6"/>
    <s v="F"/>
  </r>
  <r>
    <x v="0"/>
    <x v="6"/>
    <s v="1.1.05.1.1.02.0"/>
    <s v="groundnut oil"/>
    <n v="180.1"/>
    <s v="F"/>
  </r>
  <r>
    <x v="0"/>
    <x v="7"/>
    <s v="1.1.05.1.1.02.0"/>
    <s v="groundnut oil"/>
    <n v="180.4"/>
    <s v="F"/>
  </r>
  <r>
    <x v="0"/>
    <x v="8"/>
    <s v="1.1.05.1.1.02.0"/>
    <s v="groundnut oil"/>
    <n v="178.5"/>
    <s v="F"/>
  </r>
  <r>
    <x v="0"/>
    <x v="9"/>
    <s v="1.1.05.1.1.02.0"/>
    <s v="groundnut oil"/>
    <n v="178.5"/>
    <s v="F"/>
  </r>
  <r>
    <x v="0"/>
    <x v="10"/>
    <s v="1.1.05.1.1.02.0"/>
    <s v="groundnut oil"/>
    <n v="178.5"/>
    <s v="F"/>
  </r>
  <r>
    <x v="0"/>
    <x v="11"/>
    <s v="1.1.05.1.1.02.0"/>
    <s v="groundnut oil"/>
    <n v="176.7"/>
    <s v="F"/>
  </r>
  <r>
    <x v="1"/>
    <x v="0"/>
    <s v="1.1.05.1.1.02.0"/>
    <s v="groundnut oil"/>
    <n v="176"/>
    <s v="F"/>
  </r>
  <r>
    <x v="1"/>
    <x v="1"/>
    <s v="1.1.05.1.1.02.0"/>
    <s v="groundnut oil"/>
    <n v="176.7"/>
    <s v="F"/>
  </r>
  <r>
    <x v="1"/>
    <x v="2"/>
    <s v="1.1.05.1.1.02.0"/>
    <s v="groundnut oil"/>
    <n v="177.9"/>
    <s v="F"/>
  </r>
  <r>
    <x v="1"/>
    <x v="3"/>
    <s v="1.1.05.1.1.02.0"/>
    <s v="groundnut oil"/>
    <n v="178"/>
    <s v="F"/>
  </r>
  <r>
    <x v="1"/>
    <x v="4"/>
    <s v="1.1.05.1.1.02.0"/>
    <s v="groundnut oil"/>
    <n v="177.1"/>
    <s v="F"/>
  </r>
  <r>
    <x v="1"/>
    <x v="5"/>
    <s v="1.1.05.1.1.02.0"/>
    <s v="groundnut oil"/>
    <n v="175.5"/>
    <s v="F"/>
  </r>
  <r>
    <x v="1"/>
    <x v="6"/>
    <s v="1.1.05.1.1.02.0"/>
    <s v="groundnut oil"/>
    <n v="177.1"/>
    <s v="F"/>
  </r>
  <r>
    <x v="1"/>
    <x v="7"/>
    <s v="1.1.05.1.1.02.0"/>
    <s v="groundnut oil"/>
    <n v="180.8"/>
    <s v="F"/>
  </r>
  <r>
    <x v="1"/>
    <x v="8"/>
    <s v="1.1.05.1.1.02.0"/>
    <s v="groundnut oil"/>
    <n v="182.3"/>
    <s v="F"/>
  </r>
  <r>
    <x v="1"/>
    <x v="9"/>
    <s v="1.1.05.1.1.02.0"/>
    <s v="groundnut oil"/>
    <n v="181.6"/>
    <s v="F"/>
  </r>
  <r>
    <x v="1"/>
    <x v="10"/>
    <s v="1.1.05.1.1.02.0"/>
    <s v="groundnut oil"/>
    <n v="180.3"/>
    <s v="F"/>
  </r>
  <r>
    <x v="1"/>
    <x v="11"/>
    <s v="1.1.05.1.1.02.0"/>
    <s v="groundnut oil"/>
    <n v="179.4"/>
    <s v="F"/>
  </r>
  <r>
    <x v="2"/>
    <x v="0"/>
    <s v="1.1.05.1.1.02.0"/>
    <s v="groundnut oil"/>
    <n v="178.4"/>
    <s v="F"/>
  </r>
  <r>
    <x v="2"/>
    <x v="1"/>
    <s v="1.1.05.1.1.02.0"/>
    <s v="groundnut oil"/>
    <n v="177"/>
    <s v="F"/>
  </r>
  <r>
    <x v="2"/>
    <x v="2"/>
    <s v="1.1.05.1.1.02.0"/>
    <s v="groundnut oil"/>
    <n v="175.8"/>
    <s v="F"/>
  </r>
  <r>
    <x v="2"/>
    <x v="3"/>
    <s v="1.1.05.1.1.02.0"/>
    <s v="groundnut oil"/>
    <n v="175.4"/>
    <s v="F"/>
  </r>
  <r>
    <x v="2"/>
    <x v="4"/>
    <s v="1.1.05.1.1.02.0"/>
    <s v="groundnut oil"/>
    <n v="174.9"/>
    <s v="F"/>
  </r>
  <r>
    <x v="2"/>
    <x v="5"/>
    <s v="1.1.05.1.1.02.0"/>
    <s v="groundnut oil"/>
    <n v="174.8"/>
    <s v="F"/>
  </r>
  <r>
    <x v="2"/>
    <x v="6"/>
    <s v="1.1.05.1.1.02.0"/>
    <s v="groundnut oil"/>
    <n v="174.5"/>
    <s v="F"/>
  </r>
  <r>
    <x v="2"/>
    <x v="7"/>
    <s v="1.1.05.1.1.02.0"/>
    <s v="groundnut oil"/>
    <n v="174.5"/>
    <s v="F"/>
  </r>
  <r>
    <x v="2"/>
    <x v="8"/>
    <s v="1.1.05.1.1.02.0"/>
    <s v="groundnut oil"/>
    <n v="176.6"/>
    <s v="F"/>
  </r>
  <r>
    <x v="2"/>
    <x v="9"/>
    <s v="1.1.05.1.1.02.0"/>
    <s v="groundnut oil"/>
    <n v="178.4"/>
    <s v="F"/>
  </r>
  <r>
    <x v="2"/>
    <x v="10"/>
    <s v="1.1.05.1.1.02.0"/>
    <s v="groundnut oil"/>
    <n v="178.6"/>
    <s v="F"/>
  </r>
  <r>
    <x v="2"/>
    <x v="11"/>
    <s v="1.1.05.1.1.02.0"/>
    <s v="groundnut oil"/>
    <n v="178.5"/>
    <s v="F"/>
  </r>
  <r>
    <x v="3"/>
    <x v="0"/>
    <s v="1.1.05.1.1.02.0"/>
    <s v="groundnut oil"/>
    <n v="177.5"/>
    <s v="F"/>
  </r>
  <r>
    <x v="3"/>
    <x v="1"/>
    <s v="1.1.05.1.1.02.0"/>
    <s v="groundnut oil"/>
    <n v="175.3"/>
    <s v="F"/>
  </r>
  <r>
    <x v="3"/>
    <x v="2"/>
    <s v="1.1.05.1.1.02.0"/>
    <s v="groundnut oil"/>
    <n v="174.3"/>
    <s v="F"/>
  </r>
  <r>
    <x v="3"/>
    <x v="3"/>
    <s v="1.1.05.1.1.02.0"/>
    <s v="groundnut oil"/>
    <n v="172.8"/>
    <s v="F"/>
  </r>
  <r>
    <x v="3"/>
    <x v="4"/>
    <s v="1.1.05.1.1.02.0"/>
    <s v="groundnut oil"/>
    <n v="171.7"/>
    <s v="F"/>
  </r>
  <r>
    <x v="3"/>
    <x v="5"/>
    <s v="1.1.05.1.1.02.0"/>
    <s v="groundnut oil"/>
    <n v="170.8"/>
    <s v="P"/>
  </r>
  <r>
    <x v="0"/>
    <x v="0"/>
    <s v="1.1.05.1.1.03.0"/>
    <s v="coconut oil"/>
    <n v="245.5"/>
    <s v="F"/>
  </r>
  <r>
    <x v="0"/>
    <x v="1"/>
    <s v="1.1.05.1.1.03.0"/>
    <s v="coconut oil"/>
    <n v="238.2"/>
    <s v="F"/>
  </r>
  <r>
    <x v="0"/>
    <x v="2"/>
    <s v="1.1.05.1.1.03.0"/>
    <s v="coconut oil"/>
    <n v="236.5"/>
    <s v="F"/>
  </r>
  <r>
    <x v="0"/>
    <x v="3"/>
    <s v="1.1.05.1.1.03.0"/>
    <s v="coconut oil"/>
    <n v="233.1"/>
    <s v="F"/>
  </r>
  <r>
    <x v="0"/>
    <x v="4"/>
    <s v="1.1.05.1.1.03.0"/>
    <s v="coconut oil"/>
    <n v="231.6"/>
    <s v="F"/>
  </r>
  <r>
    <x v="0"/>
    <x v="5"/>
    <s v="1.1.05.1.1.03.0"/>
    <s v="coconut oil"/>
    <n v="228.6"/>
    <s v="F"/>
  </r>
  <r>
    <x v="0"/>
    <x v="6"/>
    <s v="1.1.05.1.1.03.0"/>
    <s v="coconut oil"/>
    <n v="222.2"/>
    <s v="F"/>
  </r>
  <r>
    <x v="0"/>
    <x v="7"/>
    <s v="1.1.05.1.1.03.0"/>
    <s v="coconut oil"/>
    <n v="217.4"/>
    <s v="F"/>
  </r>
  <r>
    <x v="0"/>
    <x v="8"/>
    <s v="1.1.05.1.1.03.0"/>
    <s v="coconut oil"/>
    <n v="216.8"/>
    <s v="F"/>
  </r>
  <r>
    <x v="0"/>
    <x v="9"/>
    <s v="1.1.05.1.1.03.0"/>
    <s v="coconut oil"/>
    <n v="208.4"/>
    <s v="F"/>
  </r>
  <r>
    <x v="0"/>
    <x v="10"/>
    <s v="1.1.05.1.1.03.0"/>
    <s v="coconut oil"/>
    <n v="209"/>
    <s v="F"/>
  </r>
  <r>
    <x v="0"/>
    <x v="11"/>
    <s v="1.1.05.1.1.03.0"/>
    <s v="coconut oil"/>
    <n v="211.5"/>
    <s v="F"/>
  </r>
  <r>
    <x v="1"/>
    <x v="0"/>
    <s v="1.1.05.1.1.03.0"/>
    <s v="coconut oil"/>
    <n v="210.7"/>
    <s v="F"/>
  </r>
  <r>
    <x v="1"/>
    <x v="1"/>
    <s v="1.1.05.1.1.03.0"/>
    <s v="coconut oil"/>
    <n v="209.3"/>
    <s v="F"/>
  </r>
  <r>
    <x v="1"/>
    <x v="2"/>
    <s v="1.1.05.1.1.03.0"/>
    <s v="coconut oil"/>
    <n v="206.8"/>
    <s v="F"/>
  </r>
  <r>
    <x v="1"/>
    <x v="3"/>
    <s v="1.1.05.1.1.03.0"/>
    <s v="coconut oil"/>
    <n v="204.6"/>
    <s v="F"/>
  </r>
  <r>
    <x v="1"/>
    <x v="4"/>
    <s v="1.1.05.1.1.03.0"/>
    <s v="coconut oil"/>
    <n v="202.7"/>
    <s v="F"/>
  </r>
  <r>
    <x v="1"/>
    <x v="5"/>
    <s v="1.1.05.1.1.03.0"/>
    <s v="coconut oil"/>
    <n v="199.5"/>
    <s v="F"/>
  </r>
  <r>
    <x v="1"/>
    <x v="6"/>
    <s v="1.1.05.1.1.03.0"/>
    <s v="coconut oil"/>
    <n v="197.7"/>
    <s v="F"/>
  </r>
  <r>
    <x v="1"/>
    <x v="7"/>
    <s v="1.1.05.1.1.03.0"/>
    <s v="coconut oil"/>
    <n v="195.9"/>
    <s v="F"/>
  </r>
  <r>
    <x v="1"/>
    <x v="8"/>
    <s v="1.1.05.1.1.03.0"/>
    <s v="coconut oil"/>
    <n v="196.6"/>
    <s v="F"/>
  </r>
  <r>
    <x v="1"/>
    <x v="9"/>
    <s v="1.1.05.1.1.03.0"/>
    <s v="coconut oil"/>
    <n v="195.8"/>
    <s v="F"/>
  </r>
  <r>
    <x v="1"/>
    <x v="10"/>
    <s v="1.1.05.1.1.03.0"/>
    <s v="coconut oil"/>
    <n v="201.5"/>
    <s v="F"/>
  </r>
  <r>
    <x v="1"/>
    <x v="11"/>
    <s v="1.1.05.1.1.03.0"/>
    <s v="coconut oil"/>
    <n v="205"/>
    <s v="F"/>
  </r>
  <r>
    <x v="2"/>
    <x v="0"/>
    <s v="1.1.05.1.1.03.0"/>
    <s v="coconut oil"/>
    <n v="207.2"/>
    <s v="F"/>
  </r>
  <r>
    <x v="2"/>
    <x v="1"/>
    <s v="1.1.05.1.1.03.0"/>
    <s v="coconut oil"/>
    <n v="214.4"/>
    <s v="F"/>
  </r>
  <r>
    <x v="2"/>
    <x v="2"/>
    <s v="1.1.05.1.1.03.0"/>
    <s v="coconut oil"/>
    <n v="213.7"/>
    <s v="F"/>
  </r>
  <r>
    <x v="2"/>
    <x v="3"/>
    <s v="1.1.05.1.1.03.0"/>
    <s v="coconut oil"/>
    <n v="214.1"/>
    <s v="F"/>
  </r>
  <r>
    <x v="2"/>
    <x v="4"/>
    <s v="1.1.05.1.1.03.0"/>
    <s v="coconut oil"/>
    <n v="214.9"/>
    <s v="F"/>
  </r>
  <r>
    <x v="2"/>
    <x v="5"/>
    <s v="1.1.05.1.1.03.0"/>
    <s v="coconut oil"/>
    <n v="215.9"/>
    <s v="F"/>
  </r>
  <r>
    <x v="2"/>
    <x v="6"/>
    <s v="1.1.05.1.1.03.0"/>
    <s v="coconut oil"/>
    <n v="216.9"/>
    <s v="F"/>
  </r>
  <r>
    <x v="2"/>
    <x v="7"/>
    <s v="1.1.05.1.1.03.0"/>
    <s v="coconut oil"/>
    <n v="226.7"/>
    <s v="F"/>
  </r>
  <r>
    <x v="2"/>
    <x v="8"/>
    <s v="1.1.05.1.1.03.0"/>
    <s v="coconut oil"/>
    <n v="243.6"/>
    <s v="F"/>
  </r>
  <r>
    <x v="2"/>
    <x v="9"/>
    <s v="1.1.05.1.1.03.0"/>
    <s v="coconut oil"/>
    <n v="263.3"/>
    <s v="F"/>
  </r>
  <r>
    <x v="2"/>
    <x v="10"/>
    <s v="1.1.05.1.1.03.0"/>
    <s v="coconut oil"/>
    <n v="286.39999999999998"/>
    <s v="F"/>
  </r>
  <r>
    <x v="2"/>
    <x v="11"/>
    <s v="1.1.05.1.1.03.0"/>
    <s v="coconut oil"/>
    <n v="298.2"/>
    <s v="F"/>
  </r>
  <r>
    <x v="3"/>
    <x v="0"/>
    <s v="1.1.05.1.1.03.0"/>
    <s v="coconut oil"/>
    <n v="319.5"/>
    <s v="F"/>
  </r>
  <r>
    <x v="3"/>
    <x v="1"/>
    <s v="1.1.05.1.1.03.0"/>
    <s v="coconut oil"/>
    <n v="331.2"/>
    <s v="F"/>
  </r>
  <r>
    <x v="3"/>
    <x v="2"/>
    <s v="1.1.05.1.1.03.0"/>
    <s v="coconut oil"/>
    <n v="335.2"/>
    <s v="F"/>
  </r>
  <r>
    <x v="3"/>
    <x v="3"/>
    <s v="1.1.05.1.1.03.0"/>
    <s v="coconut oil"/>
    <n v="358.8"/>
    <s v="F"/>
  </r>
  <r>
    <x v="3"/>
    <x v="4"/>
    <s v="1.1.05.1.1.03.0"/>
    <s v="coconut oil"/>
    <n v="382.7"/>
    <s v="F"/>
  </r>
  <r>
    <x v="3"/>
    <x v="5"/>
    <s v="1.1.05.1.1.03.0"/>
    <s v="coconut oil"/>
    <n v="425.8"/>
    <s v="P"/>
  </r>
  <r>
    <x v="0"/>
    <x v="0"/>
    <s v="1.1.05.1.1.04.0"/>
    <s v="refined oil [sunflower; soyabean; saffola; etc.]"/>
    <n v="179.2"/>
    <s v="F"/>
  </r>
  <r>
    <x v="0"/>
    <x v="1"/>
    <s v="1.1.05.1.1.04.0"/>
    <s v="refined oil [sunflower; soyabean; saffola; etc.]"/>
    <n v="180.3"/>
    <s v="F"/>
  </r>
  <r>
    <x v="0"/>
    <x v="2"/>
    <s v="1.1.05.1.1.04.0"/>
    <s v="refined oil [sunflower; soyabean; saffola; etc.]"/>
    <n v="199.5"/>
    <s v="F"/>
  </r>
  <r>
    <x v="0"/>
    <x v="3"/>
    <s v="1.1.05.1.1.04.0"/>
    <s v="refined oil [sunflower; soyabean; saffola; etc.]"/>
    <n v="210.7"/>
    <s v="F"/>
  </r>
  <r>
    <x v="0"/>
    <x v="4"/>
    <s v="1.1.05.1.1.04.0"/>
    <s v="refined oil [sunflower; soyabean; saffola; etc.]"/>
    <n v="217.2"/>
    <s v="F"/>
  </r>
  <r>
    <x v="0"/>
    <x v="5"/>
    <s v="1.1.05.1.1.04.0"/>
    <s v="refined oil [sunflower; soyabean; saffola; etc.]"/>
    <n v="216.2"/>
    <s v="F"/>
  </r>
  <r>
    <x v="0"/>
    <x v="6"/>
    <s v="1.1.05.1.1.04.0"/>
    <s v="refined oil [sunflower; soyabean; saffola; etc.]"/>
    <n v="208"/>
    <s v="F"/>
  </r>
  <r>
    <x v="0"/>
    <x v="7"/>
    <s v="1.1.05.1.1.04.0"/>
    <s v="refined oil [sunflower; soyabean; saffola; etc.]"/>
    <n v="202.8"/>
    <s v="F"/>
  </r>
  <r>
    <x v="0"/>
    <x v="8"/>
    <s v="1.1.05.1.1.04.0"/>
    <s v="refined oil [sunflower; soyabean; saffola; etc.]"/>
    <n v="195.6"/>
    <s v="F"/>
  </r>
  <r>
    <x v="0"/>
    <x v="9"/>
    <s v="1.1.05.1.1.04.0"/>
    <s v="refined oil [sunflower; soyabean; saffola; etc.]"/>
    <n v="191.8"/>
    <s v="F"/>
  </r>
  <r>
    <x v="0"/>
    <x v="10"/>
    <s v="1.1.05.1.1.04.0"/>
    <s v="refined oil [sunflower; soyabean; saffola; etc.]"/>
    <n v="194.5"/>
    <s v="F"/>
  </r>
  <r>
    <x v="0"/>
    <x v="11"/>
    <s v="1.1.05.1.1.04.0"/>
    <s v="refined oil [sunflower; soyabean; saffola; etc.]"/>
    <n v="192.2"/>
    <s v="F"/>
  </r>
  <r>
    <x v="1"/>
    <x v="0"/>
    <s v="1.1.05.1.1.04.0"/>
    <s v="refined oil [sunflower; soyabean; saffola; etc.]"/>
    <n v="189.6"/>
    <s v="F"/>
  </r>
  <r>
    <x v="1"/>
    <x v="1"/>
    <s v="1.1.05.1.1.04.0"/>
    <s v="refined oil [sunflower; soyabean; saffola; etc.]"/>
    <n v="184.5"/>
    <s v="F"/>
  </r>
  <r>
    <x v="1"/>
    <x v="2"/>
    <s v="1.1.05.1.1.04.0"/>
    <s v="refined oil [sunflower; soyabean; saffola; etc.]"/>
    <n v="177.6"/>
    <s v="F"/>
  </r>
  <r>
    <x v="1"/>
    <x v="3"/>
    <s v="1.1.05.1.1.04.0"/>
    <s v="refined oil [sunflower; soyabean; saffola; etc.]"/>
    <n v="171.1"/>
    <s v="F"/>
  </r>
  <r>
    <x v="1"/>
    <x v="4"/>
    <s v="1.1.05.1.1.04.0"/>
    <s v="refined oil [sunflower; soyabean; saffola; etc.]"/>
    <n v="164.1"/>
    <s v="F"/>
  </r>
  <r>
    <x v="1"/>
    <x v="5"/>
    <s v="1.1.05.1.1.04.0"/>
    <s v="refined oil [sunflower; soyabean; saffola; etc.]"/>
    <n v="156.5"/>
    <s v="F"/>
  </r>
  <r>
    <x v="1"/>
    <x v="6"/>
    <s v="1.1.05.1.1.04.0"/>
    <s v="refined oil [sunflower; soyabean; saffola; etc.]"/>
    <n v="154.4"/>
    <s v="F"/>
  </r>
  <r>
    <x v="1"/>
    <x v="7"/>
    <s v="1.1.05.1.1.04.0"/>
    <s v="refined oil [sunflower; soyabean; saffola; etc.]"/>
    <n v="153.19999999999999"/>
    <s v="F"/>
  </r>
  <r>
    <x v="1"/>
    <x v="8"/>
    <s v="1.1.05.1.1.04.0"/>
    <s v="refined oil [sunflower; soyabean; saffola; etc.]"/>
    <n v="151.4"/>
    <s v="F"/>
  </r>
  <r>
    <x v="1"/>
    <x v="9"/>
    <s v="1.1.05.1.1.04.0"/>
    <s v="refined oil [sunflower; soyabean; saffola; etc.]"/>
    <n v="148.5"/>
    <s v="F"/>
  </r>
  <r>
    <x v="1"/>
    <x v="10"/>
    <s v="1.1.05.1.1.04.0"/>
    <s v="refined oil [sunflower; soyabean; saffola; etc.]"/>
    <n v="147.6"/>
    <s v="F"/>
  </r>
  <r>
    <x v="1"/>
    <x v="11"/>
    <s v="1.1.05.1.1.04.0"/>
    <s v="refined oil [sunflower; soyabean; saffola; etc.]"/>
    <n v="147.4"/>
    <s v="F"/>
  </r>
  <r>
    <x v="2"/>
    <x v="0"/>
    <s v="1.1.05.1.1.04.0"/>
    <s v="refined oil [sunflower; soyabean; saffola; etc.]"/>
    <n v="146.19999999999999"/>
    <s v="F"/>
  </r>
  <r>
    <x v="2"/>
    <x v="1"/>
    <s v="1.1.05.1.1.04.0"/>
    <s v="refined oil [sunflower; soyabean; saffola; etc.]"/>
    <n v="145.30000000000001"/>
    <s v="F"/>
  </r>
  <r>
    <x v="2"/>
    <x v="2"/>
    <s v="1.1.05.1.1.04.0"/>
    <s v="refined oil [sunflower; soyabean; saffola; etc.]"/>
    <n v="145.69999999999999"/>
    <s v="F"/>
  </r>
  <r>
    <x v="2"/>
    <x v="3"/>
    <s v="1.1.05.1.1.04.0"/>
    <s v="refined oil [sunflower; soyabean; saffola; etc.]"/>
    <n v="146.5"/>
    <s v="F"/>
  </r>
  <r>
    <x v="2"/>
    <x v="4"/>
    <s v="1.1.05.1.1.04.0"/>
    <s v="refined oil [sunflower; soyabean; saffola; etc.]"/>
    <n v="146.30000000000001"/>
    <s v="F"/>
  </r>
  <r>
    <x v="2"/>
    <x v="5"/>
    <s v="1.1.05.1.1.04.0"/>
    <s v="refined oil [sunflower; soyabean; saffola; etc.]"/>
    <n v="146.5"/>
    <s v="F"/>
  </r>
  <r>
    <x v="2"/>
    <x v="6"/>
    <s v="1.1.05.1.1.04.0"/>
    <s v="refined oil [sunflower; soyabean; saffola; etc.]"/>
    <n v="147"/>
    <s v="F"/>
  </r>
  <r>
    <x v="2"/>
    <x v="7"/>
    <s v="1.1.05.1.1.04.0"/>
    <s v="refined oil [sunflower; soyabean; saffola; etc.]"/>
    <n v="146.19999999999999"/>
    <s v="F"/>
  </r>
  <r>
    <x v="2"/>
    <x v="8"/>
    <s v="1.1.05.1.1.04.0"/>
    <s v="refined oil [sunflower; soyabean; saffola; etc.]"/>
    <n v="151"/>
    <s v="F"/>
  </r>
  <r>
    <x v="2"/>
    <x v="9"/>
    <s v="1.1.05.1.1.04.0"/>
    <s v="refined oil [sunflower; soyabean; saffola; etc.]"/>
    <n v="164.3"/>
    <s v="F"/>
  </r>
  <r>
    <x v="2"/>
    <x v="10"/>
    <s v="1.1.05.1.1.04.0"/>
    <s v="refined oil [sunflower; soyabean; saffola; etc.]"/>
    <n v="172.3"/>
    <s v="F"/>
  </r>
  <r>
    <x v="2"/>
    <x v="11"/>
    <s v="1.1.05.1.1.04.0"/>
    <s v="refined oil [sunflower; soyabean; saffola; etc.]"/>
    <n v="176"/>
    <s v="F"/>
  </r>
  <r>
    <x v="3"/>
    <x v="0"/>
    <s v="1.1.05.1.1.04.0"/>
    <s v="refined oil [sunflower; soyabean; saffola; etc.]"/>
    <n v="176.8"/>
    <s v="F"/>
  </r>
  <r>
    <x v="3"/>
    <x v="1"/>
    <s v="1.1.05.1.1.04.0"/>
    <s v="refined oil [sunflower; soyabean; saffola; etc.]"/>
    <n v="177.6"/>
    <s v="F"/>
  </r>
  <r>
    <x v="3"/>
    <x v="2"/>
    <s v="1.1.05.1.1.04.0"/>
    <s v="refined oil [sunflower; soyabean; saffola; etc.]"/>
    <n v="180"/>
    <s v="F"/>
  </r>
  <r>
    <x v="3"/>
    <x v="3"/>
    <s v="1.1.05.1.1.04.0"/>
    <s v="refined oil [sunflower; soyabean; saffola; etc.]"/>
    <n v="181.3"/>
    <s v="F"/>
  </r>
  <r>
    <x v="3"/>
    <x v="4"/>
    <s v="1.1.05.1.1.04.0"/>
    <s v="refined oil [sunflower; soyabean; saffola; etc.]"/>
    <n v="181.8"/>
    <s v="F"/>
  </r>
  <r>
    <x v="3"/>
    <x v="5"/>
    <s v="1.1.05.1.1.04.0"/>
    <s v="refined oil [sunflower; soyabean; saffola; etc.]"/>
    <n v="181"/>
    <s v="P"/>
  </r>
  <r>
    <x v="0"/>
    <x v="0"/>
    <s v="1.1.05.2.1.01.0"/>
    <s v="ghee"/>
    <n v="157"/>
    <s v="F"/>
  </r>
  <r>
    <x v="0"/>
    <x v="1"/>
    <s v="1.1.05.2.1.01.0"/>
    <s v="ghee"/>
    <n v="157.6"/>
    <s v="F"/>
  </r>
  <r>
    <x v="0"/>
    <x v="2"/>
    <s v="1.1.05.2.1.01.0"/>
    <s v="ghee"/>
    <n v="159.80000000000001"/>
    <s v="F"/>
  </r>
  <r>
    <x v="0"/>
    <x v="3"/>
    <s v="1.1.05.2.1.01.0"/>
    <s v="ghee"/>
    <n v="163"/>
    <s v="F"/>
  </r>
  <r>
    <x v="0"/>
    <x v="4"/>
    <s v="1.1.05.2.1.01.0"/>
    <s v="ghee"/>
    <n v="165.1"/>
    <s v="F"/>
  </r>
  <r>
    <x v="0"/>
    <x v="5"/>
    <s v="1.1.05.2.1.01.0"/>
    <s v="ghee"/>
    <n v="166.3"/>
    <s v="F"/>
  </r>
  <r>
    <x v="0"/>
    <x v="6"/>
    <s v="1.1.05.2.1.01.0"/>
    <s v="ghee"/>
    <n v="168.1"/>
    <s v="F"/>
  </r>
  <r>
    <x v="0"/>
    <x v="7"/>
    <s v="1.1.05.2.1.01.0"/>
    <s v="ghee"/>
    <n v="170.5"/>
    <s v="F"/>
  </r>
  <r>
    <x v="0"/>
    <x v="8"/>
    <s v="1.1.05.2.1.01.0"/>
    <s v="ghee"/>
    <n v="174"/>
    <s v="F"/>
  </r>
  <r>
    <x v="0"/>
    <x v="9"/>
    <s v="1.1.05.2.1.01.0"/>
    <s v="ghee"/>
    <n v="176.9"/>
    <s v="F"/>
  </r>
  <r>
    <x v="0"/>
    <x v="10"/>
    <s v="1.1.05.2.1.01.0"/>
    <s v="ghee"/>
    <n v="180.1"/>
    <s v="F"/>
  </r>
  <r>
    <x v="0"/>
    <x v="11"/>
    <s v="1.1.05.2.1.01.0"/>
    <s v="ghee"/>
    <n v="182.5"/>
    <s v="F"/>
  </r>
  <r>
    <x v="1"/>
    <x v="0"/>
    <s v="1.1.05.2.1.01.0"/>
    <s v="ghee"/>
    <n v="185.3"/>
    <s v="F"/>
  </r>
  <r>
    <x v="1"/>
    <x v="1"/>
    <s v="1.1.05.2.1.01.0"/>
    <s v="ghee"/>
    <n v="188.1"/>
    <s v="F"/>
  </r>
  <r>
    <x v="1"/>
    <x v="2"/>
    <s v="1.1.05.2.1.01.0"/>
    <s v="ghee"/>
    <n v="189.4"/>
    <s v="F"/>
  </r>
  <r>
    <x v="1"/>
    <x v="3"/>
    <s v="1.1.05.2.1.01.0"/>
    <s v="ghee"/>
    <n v="191.7"/>
    <s v="F"/>
  </r>
  <r>
    <x v="1"/>
    <x v="4"/>
    <s v="1.1.05.2.1.01.0"/>
    <s v="ghee"/>
    <n v="192.8"/>
    <s v="F"/>
  </r>
  <r>
    <x v="1"/>
    <x v="5"/>
    <s v="1.1.05.2.1.01.0"/>
    <s v="ghee"/>
    <n v="194.1"/>
    <s v="F"/>
  </r>
  <r>
    <x v="1"/>
    <x v="6"/>
    <s v="1.1.05.2.1.01.0"/>
    <s v="ghee"/>
    <n v="194.8"/>
    <s v="F"/>
  </r>
  <r>
    <x v="1"/>
    <x v="7"/>
    <s v="1.1.05.2.1.01.0"/>
    <s v="ghee"/>
    <n v="194.9"/>
    <s v="F"/>
  </r>
  <r>
    <x v="1"/>
    <x v="8"/>
    <s v="1.1.05.2.1.01.0"/>
    <s v="ghee"/>
    <n v="195"/>
    <s v="F"/>
  </r>
  <r>
    <x v="1"/>
    <x v="9"/>
    <s v="1.1.05.2.1.01.0"/>
    <s v="ghee"/>
    <n v="195.1"/>
    <s v="F"/>
  </r>
  <r>
    <x v="1"/>
    <x v="10"/>
    <s v="1.1.05.2.1.01.0"/>
    <s v="ghee"/>
    <n v="195.4"/>
    <s v="F"/>
  </r>
  <r>
    <x v="1"/>
    <x v="11"/>
    <s v="1.1.05.2.1.01.0"/>
    <s v="ghee"/>
    <n v="195.4"/>
    <s v="F"/>
  </r>
  <r>
    <x v="2"/>
    <x v="0"/>
    <s v="1.1.05.2.1.01.0"/>
    <s v="ghee"/>
    <n v="194.8"/>
    <s v="F"/>
  </r>
  <r>
    <x v="2"/>
    <x v="1"/>
    <s v="1.1.05.2.1.01.0"/>
    <s v="ghee"/>
    <n v="194"/>
    <s v="F"/>
  </r>
  <r>
    <x v="2"/>
    <x v="2"/>
    <s v="1.1.05.2.1.01.0"/>
    <s v="ghee"/>
    <n v="193.5"/>
    <s v="F"/>
  </r>
  <r>
    <x v="2"/>
    <x v="3"/>
    <s v="1.1.05.2.1.01.0"/>
    <s v="ghee"/>
    <n v="193.7"/>
    <s v="F"/>
  </r>
  <r>
    <x v="2"/>
    <x v="4"/>
    <s v="1.1.05.2.1.01.0"/>
    <s v="ghee"/>
    <n v="194.3"/>
    <s v="F"/>
  </r>
  <r>
    <x v="2"/>
    <x v="5"/>
    <s v="1.1.05.2.1.01.0"/>
    <s v="ghee"/>
    <n v="195.1"/>
    <s v="F"/>
  </r>
  <r>
    <x v="2"/>
    <x v="6"/>
    <s v="1.1.05.2.1.01.0"/>
    <s v="ghee"/>
    <n v="195.2"/>
    <s v="F"/>
  </r>
  <r>
    <x v="2"/>
    <x v="7"/>
    <s v="1.1.05.2.1.01.0"/>
    <s v="ghee"/>
    <n v="195.4"/>
    <s v="F"/>
  </r>
  <r>
    <x v="2"/>
    <x v="8"/>
    <s v="1.1.05.2.1.01.0"/>
    <s v="ghee"/>
    <n v="195.9"/>
    <s v="F"/>
  </r>
  <r>
    <x v="2"/>
    <x v="9"/>
    <s v="1.1.05.2.1.01.0"/>
    <s v="ghee"/>
    <n v="196.5"/>
    <s v="F"/>
  </r>
  <r>
    <x v="2"/>
    <x v="10"/>
    <s v="1.1.05.2.1.01.0"/>
    <s v="ghee"/>
    <n v="197.1"/>
    <s v="F"/>
  </r>
  <r>
    <x v="2"/>
    <x v="11"/>
    <s v="1.1.05.2.1.01.0"/>
    <s v="ghee"/>
    <n v="197.4"/>
    <s v="F"/>
  </r>
  <r>
    <x v="3"/>
    <x v="0"/>
    <s v="1.1.05.2.1.01.0"/>
    <s v="ghee"/>
    <n v="197.7"/>
    <s v="F"/>
  </r>
  <r>
    <x v="3"/>
    <x v="1"/>
    <s v="1.1.05.2.1.01.0"/>
    <s v="ghee"/>
    <n v="198.1"/>
    <s v="F"/>
  </r>
  <r>
    <x v="3"/>
    <x v="2"/>
    <s v="1.1.05.2.1.01.0"/>
    <s v="ghee"/>
    <n v="198.7"/>
    <s v="F"/>
  </r>
  <r>
    <x v="3"/>
    <x v="3"/>
    <s v="1.1.05.2.1.01.0"/>
    <s v="ghee"/>
    <n v="199.2"/>
    <s v="F"/>
  </r>
  <r>
    <x v="3"/>
    <x v="4"/>
    <s v="1.1.05.2.1.01.0"/>
    <s v="ghee"/>
    <n v="200.6"/>
    <s v="F"/>
  </r>
  <r>
    <x v="3"/>
    <x v="5"/>
    <s v="1.1.05.2.1.01.0"/>
    <s v="ghee"/>
    <n v="201.6"/>
    <s v="P"/>
  </r>
  <r>
    <x v="0"/>
    <x v="0"/>
    <s v="1.1.05.2.1.02.0"/>
    <s v="butter"/>
    <n v="166.9"/>
    <s v="F"/>
  </r>
  <r>
    <x v="0"/>
    <x v="1"/>
    <s v="1.1.05.2.1.02.0"/>
    <s v="butter"/>
    <n v="166.6"/>
    <s v="F"/>
  </r>
  <r>
    <x v="0"/>
    <x v="2"/>
    <s v="1.1.05.2.1.02.0"/>
    <s v="butter"/>
    <n v="167.4"/>
    <s v="F"/>
  </r>
  <r>
    <x v="0"/>
    <x v="3"/>
    <s v="1.1.05.2.1.02.0"/>
    <s v="butter"/>
    <n v="168.6"/>
    <s v="F"/>
  </r>
  <r>
    <x v="0"/>
    <x v="4"/>
    <s v="1.1.05.2.1.02.0"/>
    <s v="butter"/>
    <n v="170.5"/>
    <s v="F"/>
  </r>
  <r>
    <x v="0"/>
    <x v="5"/>
    <s v="1.1.05.2.1.02.0"/>
    <s v="butter"/>
    <n v="171.4"/>
    <s v="F"/>
  </r>
  <r>
    <x v="0"/>
    <x v="6"/>
    <s v="1.1.05.2.1.02.0"/>
    <s v="butter"/>
    <n v="172.8"/>
    <s v="F"/>
  </r>
  <r>
    <x v="0"/>
    <x v="7"/>
    <s v="1.1.05.2.1.02.0"/>
    <s v="butter"/>
    <n v="173.6"/>
    <s v="F"/>
  </r>
  <r>
    <x v="0"/>
    <x v="8"/>
    <s v="1.1.05.2.1.02.0"/>
    <s v="butter"/>
    <n v="174.2"/>
    <s v="F"/>
  </r>
  <r>
    <x v="0"/>
    <x v="9"/>
    <s v="1.1.05.2.1.02.0"/>
    <s v="butter"/>
    <n v="175"/>
    <s v="F"/>
  </r>
  <r>
    <x v="0"/>
    <x v="10"/>
    <s v="1.1.05.2.1.02.0"/>
    <s v="butter"/>
    <n v="176.7"/>
    <s v="F"/>
  </r>
  <r>
    <x v="0"/>
    <x v="11"/>
    <s v="1.1.05.2.1.02.0"/>
    <s v="butter"/>
    <n v="177.9"/>
    <s v="F"/>
  </r>
  <r>
    <x v="1"/>
    <x v="0"/>
    <s v="1.1.05.2.1.02.0"/>
    <s v="butter"/>
    <n v="179.4"/>
    <s v="F"/>
  </r>
  <r>
    <x v="1"/>
    <x v="1"/>
    <s v="1.1.05.2.1.02.0"/>
    <s v="butter"/>
    <n v="180.9"/>
    <s v="F"/>
  </r>
  <r>
    <x v="1"/>
    <x v="2"/>
    <s v="1.1.05.2.1.02.0"/>
    <s v="butter"/>
    <n v="182.7"/>
    <s v="F"/>
  </r>
  <r>
    <x v="1"/>
    <x v="3"/>
    <s v="1.1.05.2.1.02.0"/>
    <s v="butter"/>
    <n v="185"/>
    <s v="F"/>
  </r>
  <r>
    <x v="1"/>
    <x v="4"/>
    <s v="1.1.05.2.1.02.0"/>
    <s v="butter"/>
    <n v="186.3"/>
    <s v="F"/>
  </r>
  <r>
    <x v="1"/>
    <x v="5"/>
    <s v="1.1.05.2.1.02.0"/>
    <s v="butter"/>
    <n v="187.1"/>
    <s v="F"/>
  </r>
  <r>
    <x v="1"/>
    <x v="6"/>
    <s v="1.1.05.2.1.02.0"/>
    <s v="butter"/>
    <n v="188.1"/>
    <s v="F"/>
  </r>
  <r>
    <x v="1"/>
    <x v="7"/>
    <s v="1.1.05.2.1.02.0"/>
    <s v="butter"/>
    <n v="188.5"/>
    <s v="F"/>
  </r>
  <r>
    <x v="1"/>
    <x v="8"/>
    <s v="1.1.05.2.1.02.0"/>
    <s v="butter"/>
    <n v="189.3"/>
    <s v="F"/>
  </r>
  <r>
    <x v="1"/>
    <x v="9"/>
    <s v="1.1.05.2.1.02.0"/>
    <s v="butter"/>
    <n v="190.4"/>
    <s v="F"/>
  </r>
  <r>
    <x v="1"/>
    <x v="10"/>
    <s v="1.1.05.2.1.02.0"/>
    <s v="butter"/>
    <n v="191.8"/>
    <s v="F"/>
  </r>
  <r>
    <x v="1"/>
    <x v="11"/>
    <s v="1.1.05.2.1.02.0"/>
    <s v="butter"/>
    <n v="192.4"/>
    <s v="F"/>
  </r>
  <r>
    <x v="2"/>
    <x v="0"/>
    <s v="1.1.05.2.1.02.0"/>
    <s v="butter"/>
    <n v="193.2"/>
    <s v="F"/>
  </r>
  <r>
    <x v="2"/>
    <x v="1"/>
    <s v="1.1.05.2.1.02.0"/>
    <s v="butter"/>
    <n v="193.4"/>
    <s v="F"/>
  </r>
  <r>
    <x v="2"/>
    <x v="2"/>
    <s v="1.1.05.2.1.02.0"/>
    <s v="butter"/>
    <n v="194.3"/>
    <s v="F"/>
  </r>
  <r>
    <x v="2"/>
    <x v="3"/>
    <s v="1.1.05.2.1.02.0"/>
    <s v="butter"/>
    <n v="194.4"/>
    <s v="F"/>
  </r>
  <r>
    <x v="2"/>
    <x v="4"/>
    <s v="1.1.05.2.1.02.0"/>
    <s v="butter"/>
    <n v="194.6"/>
    <s v="F"/>
  </r>
  <r>
    <x v="2"/>
    <x v="5"/>
    <s v="1.1.05.2.1.02.0"/>
    <s v="butter"/>
    <n v="194.6"/>
    <s v="F"/>
  </r>
  <r>
    <x v="2"/>
    <x v="6"/>
    <s v="1.1.05.2.1.02.0"/>
    <s v="butter"/>
    <n v="194.7"/>
    <s v="F"/>
  </r>
  <r>
    <x v="2"/>
    <x v="7"/>
    <s v="1.1.05.2.1.02.0"/>
    <s v="butter"/>
    <n v="194.8"/>
    <s v="F"/>
  </r>
  <r>
    <x v="2"/>
    <x v="8"/>
    <s v="1.1.05.2.1.02.0"/>
    <s v="butter"/>
    <n v="195.7"/>
    <s v="F"/>
  </r>
  <r>
    <x v="2"/>
    <x v="9"/>
    <s v="1.1.05.2.1.02.0"/>
    <s v="butter"/>
    <n v="197.3"/>
    <s v="F"/>
  </r>
  <r>
    <x v="2"/>
    <x v="10"/>
    <s v="1.1.05.2.1.02.0"/>
    <s v="butter"/>
    <n v="198.9"/>
    <s v="F"/>
  </r>
  <r>
    <x v="2"/>
    <x v="11"/>
    <s v="1.1.05.2.1.02.0"/>
    <s v="butter"/>
    <n v="199.3"/>
    <s v="F"/>
  </r>
  <r>
    <x v="3"/>
    <x v="0"/>
    <s v="1.1.05.2.1.02.0"/>
    <s v="butter"/>
    <n v="199.7"/>
    <s v="F"/>
  </r>
  <r>
    <x v="3"/>
    <x v="1"/>
    <s v="1.1.05.2.1.02.0"/>
    <s v="butter"/>
    <n v="200.8"/>
    <s v="F"/>
  </r>
  <r>
    <x v="3"/>
    <x v="2"/>
    <s v="1.1.05.2.1.02.0"/>
    <s v="butter"/>
    <n v="201.2"/>
    <s v="F"/>
  </r>
  <r>
    <x v="3"/>
    <x v="3"/>
    <s v="1.1.05.2.1.02.0"/>
    <s v="butter"/>
    <n v="202.1"/>
    <s v="F"/>
  </r>
  <r>
    <x v="3"/>
    <x v="4"/>
    <s v="1.1.05.2.1.02.0"/>
    <s v="butter"/>
    <n v="202.4"/>
    <s v="F"/>
  </r>
  <r>
    <x v="3"/>
    <x v="5"/>
    <s v="1.1.05.2.1.02.0"/>
    <s v="butter"/>
    <n v="204"/>
    <s v="P"/>
  </r>
  <r>
    <x v="0"/>
    <x v="0"/>
    <s v="1.1.05.2.1.03.0"/>
    <s v="vanaspati; margarine"/>
    <n v="191.5"/>
    <s v="F"/>
  </r>
  <r>
    <x v="0"/>
    <x v="1"/>
    <s v="1.1.05.2.1.03.0"/>
    <s v="vanaspati; margarine"/>
    <n v="194.3"/>
    <s v="F"/>
  </r>
  <r>
    <x v="0"/>
    <x v="2"/>
    <s v="1.1.05.2.1.03.0"/>
    <s v="vanaspati; margarine"/>
    <n v="203.3"/>
    <s v="F"/>
  </r>
  <r>
    <x v="0"/>
    <x v="3"/>
    <s v="1.1.05.2.1.03.0"/>
    <s v="vanaspati; margarine"/>
    <n v="211.3"/>
    <s v="F"/>
  </r>
  <r>
    <x v="0"/>
    <x v="4"/>
    <s v="1.1.05.2.1.03.0"/>
    <s v="vanaspati; margarine"/>
    <n v="218.7"/>
    <s v="F"/>
  </r>
  <r>
    <x v="0"/>
    <x v="5"/>
    <s v="1.1.05.2.1.03.0"/>
    <s v="vanaspati; margarine"/>
    <n v="221.9"/>
    <s v="F"/>
  </r>
  <r>
    <x v="0"/>
    <x v="6"/>
    <s v="1.1.05.2.1.03.0"/>
    <s v="vanaspati; margarine"/>
    <n v="220.3"/>
    <s v="F"/>
  </r>
  <r>
    <x v="0"/>
    <x v="7"/>
    <s v="1.1.05.2.1.03.0"/>
    <s v="vanaspati; margarine"/>
    <n v="217.3"/>
    <s v="F"/>
  </r>
  <r>
    <x v="0"/>
    <x v="8"/>
    <s v="1.1.05.2.1.03.0"/>
    <s v="vanaspati; margarine"/>
    <n v="212"/>
    <s v="F"/>
  </r>
  <r>
    <x v="0"/>
    <x v="9"/>
    <s v="1.1.05.2.1.03.0"/>
    <s v="vanaspati; margarine"/>
    <n v="206.4"/>
    <s v="F"/>
  </r>
  <r>
    <x v="0"/>
    <x v="10"/>
    <s v="1.1.05.2.1.03.0"/>
    <s v="vanaspati; margarine"/>
    <n v="204.5"/>
    <s v="F"/>
  </r>
  <r>
    <x v="0"/>
    <x v="11"/>
    <s v="1.1.05.2.1.03.0"/>
    <s v="vanaspati; margarine"/>
    <n v="202.6"/>
    <s v="F"/>
  </r>
  <r>
    <x v="1"/>
    <x v="0"/>
    <s v="1.1.05.2.1.03.0"/>
    <s v="vanaspati; margarine"/>
    <n v="200.1"/>
    <s v="F"/>
  </r>
  <r>
    <x v="1"/>
    <x v="1"/>
    <s v="1.1.05.2.1.03.0"/>
    <s v="vanaspati; margarine"/>
    <n v="195.1"/>
    <s v="F"/>
  </r>
  <r>
    <x v="1"/>
    <x v="2"/>
    <s v="1.1.05.2.1.03.0"/>
    <s v="vanaspati; margarine"/>
    <n v="191.1"/>
    <s v="F"/>
  </r>
  <r>
    <x v="1"/>
    <x v="3"/>
    <s v="1.1.05.2.1.03.0"/>
    <s v="vanaspati; margarine"/>
    <n v="188.1"/>
    <s v="F"/>
  </r>
  <r>
    <x v="1"/>
    <x v="4"/>
    <s v="1.1.05.2.1.03.0"/>
    <s v="vanaspati; margarine"/>
    <n v="184.9"/>
    <s v="F"/>
  </r>
  <r>
    <x v="1"/>
    <x v="5"/>
    <s v="1.1.05.2.1.03.0"/>
    <s v="vanaspati; margarine"/>
    <n v="180.2"/>
    <s v="F"/>
  </r>
  <r>
    <x v="1"/>
    <x v="6"/>
    <s v="1.1.05.2.1.03.0"/>
    <s v="vanaspati; margarine"/>
    <n v="178.7"/>
    <s v="F"/>
  </r>
  <r>
    <x v="1"/>
    <x v="7"/>
    <s v="1.1.05.2.1.03.0"/>
    <s v="vanaspati; margarine"/>
    <n v="178.1"/>
    <s v="F"/>
  </r>
  <r>
    <x v="1"/>
    <x v="8"/>
    <s v="1.1.05.2.1.03.0"/>
    <s v="vanaspati; margarine"/>
    <n v="177"/>
    <s v="F"/>
  </r>
  <r>
    <x v="1"/>
    <x v="9"/>
    <s v="1.1.05.2.1.03.0"/>
    <s v="vanaspati; margarine"/>
    <n v="176.1"/>
    <s v="F"/>
  </r>
  <r>
    <x v="1"/>
    <x v="10"/>
    <s v="1.1.05.2.1.03.0"/>
    <s v="vanaspati; margarine"/>
    <n v="174.6"/>
    <s v="F"/>
  </r>
  <r>
    <x v="1"/>
    <x v="11"/>
    <s v="1.1.05.2.1.03.0"/>
    <s v="vanaspati; margarine"/>
    <n v="174.1"/>
    <s v="F"/>
  </r>
  <r>
    <x v="2"/>
    <x v="0"/>
    <s v="1.1.05.2.1.03.0"/>
    <s v="vanaspati; margarine"/>
    <n v="172.6"/>
    <s v="F"/>
  </r>
  <r>
    <x v="2"/>
    <x v="1"/>
    <s v="1.1.05.2.1.03.0"/>
    <s v="vanaspati; margarine"/>
    <n v="171"/>
    <s v="F"/>
  </r>
  <r>
    <x v="2"/>
    <x v="2"/>
    <s v="1.1.05.2.1.03.0"/>
    <s v="vanaspati; margarine"/>
    <n v="171.7"/>
    <s v="F"/>
  </r>
  <r>
    <x v="2"/>
    <x v="3"/>
    <s v="1.1.05.2.1.03.0"/>
    <s v="vanaspati; margarine"/>
    <n v="171.7"/>
    <s v="F"/>
  </r>
  <r>
    <x v="2"/>
    <x v="4"/>
    <s v="1.1.05.2.1.03.0"/>
    <s v="vanaspati; margarine"/>
    <n v="172.6"/>
    <s v="F"/>
  </r>
  <r>
    <x v="2"/>
    <x v="5"/>
    <s v="1.1.05.2.1.03.0"/>
    <s v="vanaspati; margarine"/>
    <n v="173.5"/>
    <s v="F"/>
  </r>
  <r>
    <x v="2"/>
    <x v="6"/>
    <s v="1.1.05.2.1.03.0"/>
    <s v="vanaspati; margarine"/>
    <n v="174.3"/>
    <s v="F"/>
  </r>
  <r>
    <x v="2"/>
    <x v="7"/>
    <s v="1.1.05.2.1.03.0"/>
    <s v="vanaspati; margarine"/>
    <n v="175"/>
    <s v="F"/>
  </r>
  <r>
    <x v="2"/>
    <x v="8"/>
    <s v="1.1.05.2.1.03.0"/>
    <s v="vanaspati; margarine"/>
    <n v="177.1"/>
    <s v="F"/>
  </r>
  <r>
    <x v="2"/>
    <x v="9"/>
    <s v="1.1.05.2.1.03.0"/>
    <s v="vanaspati; margarine"/>
    <n v="184.8"/>
    <s v="F"/>
  </r>
  <r>
    <x v="2"/>
    <x v="10"/>
    <s v="1.1.05.2.1.03.0"/>
    <s v="vanaspati; margarine"/>
    <n v="190.9"/>
    <s v="F"/>
  </r>
  <r>
    <x v="2"/>
    <x v="11"/>
    <s v="1.1.05.2.1.03.0"/>
    <s v="vanaspati; margarine"/>
    <n v="195.3"/>
    <s v="F"/>
  </r>
  <r>
    <x v="3"/>
    <x v="0"/>
    <s v="1.1.05.2.1.03.0"/>
    <s v="vanaspati; margarine"/>
    <n v="197.9"/>
    <s v="F"/>
  </r>
  <r>
    <x v="3"/>
    <x v="1"/>
    <s v="1.1.05.2.1.03.0"/>
    <s v="vanaspati; margarine"/>
    <n v="201.5"/>
    <s v="F"/>
  </r>
  <r>
    <x v="3"/>
    <x v="2"/>
    <s v="1.1.05.2.1.03.0"/>
    <s v="vanaspati; margarine"/>
    <n v="204.7"/>
    <s v="F"/>
  </r>
  <r>
    <x v="3"/>
    <x v="3"/>
    <s v="1.1.05.2.1.03.0"/>
    <s v="vanaspati; margarine"/>
    <n v="207.4"/>
    <s v="F"/>
  </r>
  <r>
    <x v="3"/>
    <x v="4"/>
    <s v="1.1.05.2.1.03.0"/>
    <s v="vanaspati; margarine"/>
    <n v="209.4"/>
    <s v="F"/>
  </r>
  <r>
    <x v="3"/>
    <x v="5"/>
    <s v="1.1.05.2.1.03.0"/>
    <s v="vanaspati; margarine"/>
    <n v="210.5"/>
    <s v="P"/>
  </r>
  <r>
    <x v="0"/>
    <x v="0"/>
    <s v="1.1.06.1.1.01.0"/>
    <s v="banana (no.)"/>
    <n v="131.80000000000001"/>
    <s v="F"/>
  </r>
  <r>
    <x v="0"/>
    <x v="1"/>
    <s v="1.1.06.1.1.01.0"/>
    <s v="banana (no.)"/>
    <n v="133.80000000000001"/>
    <s v="F"/>
  </r>
  <r>
    <x v="0"/>
    <x v="2"/>
    <s v="1.1.06.1.1.01.0"/>
    <s v="banana (no.)"/>
    <n v="140.1"/>
    <s v="F"/>
  </r>
  <r>
    <x v="0"/>
    <x v="3"/>
    <s v="1.1.06.1.1.01.0"/>
    <s v="banana (no.)"/>
    <n v="149.69999999999999"/>
    <s v="F"/>
  </r>
  <r>
    <x v="0"/>
    <x v="4"/>
    <s v="1.1.06.1.1.01.0"/>
    <s v="banana (no.)"/>
    <n v="151.19999999999999"/>
    <s v="F"/>
  </r>
  <r>
    <x v="0"/>
    <x v="5"/>
    <s v="1.1.06.1.1.01.0"/>
    <s v="banana (no.)"/>
    <n v="158.1"/>
    <s v="F"/>
  </r>
  <r>
    <x v="0"/>
    <x v="6"/>
    <s v="1.1.06.1.1.01.0"/>
    <s v="banana (no.)"/>
    <n v="165.2"/>
    <s v="F"/>
  </r>
  <r>
    <x v="0"/>
    <x v="7"/>
    <s v="1.1.06.1.1.01.0"/>
    <s v="banana (no.)"/>
    <n v="168.3"/>
    <s v="F"/>
  </r>
  <r>
    <x v="0"/>
    <x v="8"/>
    <s v="1.1.06.1.1.01.0"/>
    <s v="banana (no.)"/>
    <n v="162.6"/>
    <s v="F"/>
  </r>
  <r>
    <x v="0"/>
    <x v="9"/>
    <s v="1.1.06.1.1.01.0"/>
    <s v="banana (no.)"/>
    <n v="158.4"/>
    <s v="F"/>
  </r>
  <r>
    <x v="0"/>
    <x v="10"/>
    <s v="1.1.06.1.1.01.0"/>
    <s v="banana (no.)"/>
    <n v="151.30000000000001"/>
    <s v="F"/>
  </r>
  <r>
    <x v="0"/>
    <x v="11"/>
    <s v="1.1.06.1.1.01.0"/>
    <s v="banana (no.)"/>
    <n v="147.6"/>
    <s v="F"/>
  </r>
  <r>
    <x v="1"/>
    <x v="0"/>
    <s v="1.1.06.1.1.01.0"/>
    <s v="banana (no.)"/>
    <n v="148.30000000000001"/>
    <s v="F"/>
  </r>
  <r>
    <x v="1"/>
    <x v="1"/>
    <s v="1.1.06.1.1.01.0"/>
    <s v="banana (no.)"/>
    <n v="158.80000000000001"/>
    <s v="F"/>
  </r>
  <r>
    <x v="1"/>
    <x v="2"/>
    <s v="1.1.06.1.1.01.0"/>
    <s v="banana (no.)"/>
    <n v="170.6"/>
    <s v="F"/>
  </r>
  <r>
    <x v="1"/>
    <x v="3"/>
    <s v="1.1.06.1.1.01.0"/>
    <s v="banana (no.)"/>
    <n v="174.5"/>
    <s v="F"/>
  </r>
  <r>
    <x v="1"/>
    <x v="4"/>
    <s v="1.1.06.1.1.01.0"/>
    <s v="banana (no.)"/>
    <n v="168.2"/>
    <s v="F"/>
  </r>
  <r>
    <x v="1"/>
    <x v="5"/>
    <s v="1.1.06.1.1.01.0"/>
    <s v="banana (no.)"/>
    <n v="164.9"/>
    <s v="F"/>
  </r>
  <r>
    <x v="1"/>
    <x v="6"/>
    <s v="1.1.06.1.1.01.0"/>
    <s v="banana (no.)"/>
    <n v="170"/>
    <s v="F"/>
  </r>
  <r>
    <x v="1"/>
    <x v="7"/>
    <s v="1.1.06.1.1.01.0"/>
    <s v="banana (no.)"/>
    <n v="172"/>
    <s v="F"/>
  </r>
  <r>
    <x v="1"/>
    <x v="8"/>
    <s v="1.1.06.1.1.01.0"/>
    <s v="banana (no.)"/>
    <n v="170.5"/>
    <s v="F"/>
  </r>
  <r>
    <x v="1"/>
    <x v="9"/>
    <s v="1.1.06.1.1.01.0"/>
    <s v="banana (no.)"/>
    <n v="174.9"/>
    <s v="F"/>
  </r>
  <r>
    <x v="1"/>
    <x v="10"/>
    <s v="1.1.06.1.1.01.0"/>
    <s v="banana (no.)"/>
    <n v="176.3"/>
    <s v="F"/>
  </r>
  <r>
    <x v="1"/>
    <x v="11"/>
    <s v="1.1.06.1.1.01.0"/>
    <s v="banana (no.)"/>
    <n v="172.1"/>
    <s v="F"/>
  </r>
  <r>
    <x v="2"/>
    <x v="0"/>
    <s v="1.1.06.1.1.01.0"/>
    <s v="banana (no.)"/>
    <n v="167.1"/>
    <s v="F"/>
  </r>
  <r>
    <x v="2"/>
    <x v="1"/>
    <s v="1.1.06.1.1.01.0"/>
    <s v="banana (no.)"/>
    <n v="166.6"/>
    <s v="F"/>
  </r>
  <r>
    <x v="2"/>
    <x v="2"/>
    <s v="1.1.06.1.1.01.0"/>
    <s v="banana (no.)"/>
    <n v="170.4"/>
    <s v="F"/>
  </r>
  <r>
    <x v="2"/>
    <x v="3"/>
    <s v="1.1.06.1.1.01.0"/>
    <s v="banana (no.)"/>
    <n v="174.1"/>
    <s v="F"/>
  </r>
  <r>
    <x v="2"/>
    <x v="4"/>
    <s v="1.1.06.1.1.01.0"/>
    <s v="banana (no.)"/>
    <n v="173.3"/>
    <s v="F"/>
  </r>
  <r>
    <x v="2"/>
    <x v="5"/>
    <s v="1.1.06.1.1.01.0"/>
    <s v="banana (no.)"/>
    <n v="177"/>
    <s v="F"/>
  </r>
  <r>
    <x v="2"/>
    <x v="6"/>
    <s v="1.1.06.1.1.01.0"/>
    <s v="banana (no.)"/>
    <n v="179.6"/>
    <s v="F"/>
  </r>
  <r>
    <x v="2"/>
    <x v="7"/>
    <s v="1.1.06.1.1.01.0"/>
    <s v="banana (no.)"/>
    <n v="188.2"/>
    <s v="F"/>
  </r>
  <r>
    <x v="2"/>
    <x v="8"/>
    <s v="1.1.06.1.1.01.0"/>
    <s v="banana (no.)"/>
    <n v="190.6"/>
    <s v="F"/>
  </r>
  <r>
    <x v="2"/>
    <x v="9"/>
    <s v="1.1.06.1.1.01.0"/>
    <s v="banana (no.)"/>
    <n v="194"/>
    <s v="F"/>
  </r>
  <r>
    <x v="2"/>
    <x v="10"/>
    <s v="1.1.06.1.1.01.0"/>
    <s v="banana (no.)"/>
    <n v="187.9"/>
    <s v="F"/>
  </r>
  <r>
    <x v="2"/>
    <x v="11"/>
    <s v="1.1.06.1.1.01.0"/>
    <s v="banana (no.)"/>
    <n v="182.1"/>
    <s v="F"/>
  </r>
  <r>
    <x v="3"/>
    <x v="0"/>
    <s v="1.1.06.1.1.01.0"/>
    <s v="banana (no.)"/>
    <n v="180.5"/>
    <s v="F"/>
  </r>
  <r>
    <x v="3"/>
    <x v="1"/>
    <s v="1.1.06.1.1.01.0"/>
    <s v="banana (no.)"/>
    <n v="185.8"/>
    <s v="F"/>
  </r>
  <r>
    <x v="3"/>
    <x v="2"/>
    <s v="1.1.06.1.1.01.0"/>
    <s v="banana (no.)"/>
    <n v="192.8"/>
    <s v="F"/>
  </r>
  <r>
    <x v="3"/>
    <x v="3"/>
    <s v="1.1.06.1.1.01.0"/>
    <s v="banana (no.)"/>
    <n v="193.1"/>
    <s v="F"/>
  </r>
  <r>
    <x v="3"/>
    <x v="4"/>
    <s v="1.1.06.1.1.01.0"/>
    <s v="banana (no.)"/>
    <n v="191.8"/>
    <s v="F"/>
  </r>
  <r>
    <x v="3"/>
    <x v="5"/>
    <s v="1.1.06.1.1.01.0"/>
    <s v="banana (no.)"/>
    <n v="193.5"/>
    <s v="P"/>
  </r>
  <r>
    <x v="0"/>
    <x v="0"/>
    <s v="1.1.06.1.1.02.0"/>
    <s v="jackfruit"/>
    <m/>
    <s v="F"/>
  </r>
  <r>
    <x v="0"/>
    <x v="1"/>
    <s v="1.1.06.1.1.02.0"/>
    <s v="jackfruit"/>
    <m/>
    <s v="F"/>
  </r>
  <r>
    <x v="0"/>
    <x v="2"/>
    <s v="1.1.06.1.1.02.0"/>
    <s v="jackfruit"/>
    <m/>
    <s v="F"/>
  </r>
  <r>
    <x v="0"/>
    <x v="3"/>
    <s v="1.1.06.1.1.02.0"/>
    <s v="jackfruit"/>
    <m/>
    <s v="F"/>
  </r>
  <r>
    <x v="0"/>
    <x v="4"/>
    <s v="1.1.06.1.1.02.0"/>
    <s v="jackfruit"/>
    <n v="158.9"/>
    <s v="F"/>
  </r>
  <r>
    <x v="0"/>
    <x v="5"/>
    <s v="1.1.06.1.1.02.0"/>
    <s v="jackfruit"/>
    <n v="196.2"/>
    <s v="F"/>
  </r>
  <r>
    <x v="0"/>
    <x v="6"/>
    <s v="1.1.06.1.1.02.0"/>
    <s v="jackfruit"/>
    <n v="175.7"/>
    <s v="F"/>
  </r>
  <r>
    <x v="0"/>
    <x v="7"/>
    <s v="1.1.06.1.1.02.0"/>
    <s v="jackfruit"/>
    <n v="149.80000000000001"/>
    <s v="F"/>
  </r>
  <r>
    <x v="0"/>
    <x v="8"/>
    <s v="1.1.06.1.1.02.0"/>
    <s v="jackfruit"/>
    <n v="187.4"/>
    <s v="F"/>
  </r>
  <r>
    <x v="0"/>
    <x v="9"/>
    <s v="1.1.06.1.1.02.0"/>
    <s v="jackfruit"/>
    <m/>
    <s v="F"/>
  </r>
  <r>
    <x v="0"/>
    <x v="10"/>
    <s v="1.1.06.1.1.02.0"/>
    <s v="jackfruit"/>
    <m/>
    <s v="F"/>
  </r>
  <r>
    <x v="0"/>
    <x v="11"/>
    <s v="1.1.06.1.1.02.0"/>
    <s v="jackfruit"/>
    <m/>
    <s v="F"/>
  </r>
  <r>
    <x v="1"/>
    <x v="0"/>
    <s v="1.1.06.1.1.02.0"/>
    <s v="jackfruit"/>
    <m/>
    <s v="F"/>
  </r>
  <r>
    <x v="1"/>
    <x v="1"/>
    <s v="1.1.06.1.1.02.0"/>
    <s v="jackfruit"/>
    <m/>
    <s v="F"/>
  </r>
  <r>
    <x v="1"/>
    <x v="2"/>
    <s v="1.1.06.1.1.02.0"/>
    <s v="jackfruit"/>
    <m/>
    <s v="F"/>
  </r>
  <r>
    <x v="1"/>
    <x v="3"/>
    <s v="1.1.06.1.1.02.0"/>
    <s v="jackfruit"/>
    <n v="261.5"/>
    <s v="F"/>
  </r>
  <r>
    <x v="1"/>
    <x v="4"/>
    <s v="1.1.06.1.1.02.0"/>
    <s v="jackfruit"/>
    <n v="206.4"/>
    <s v="F"/>
  </r>
  <r>
    <x v="1"/>
    <x v="5"/>
    <s v="1.1.06.1.1.02.0"/>
    <s v="jackfruit"/>
    <n v="182.2"/>
    <s v="F"/>
  </r>
  <r>
    <x v="1"/>
    <x v="6"/>
    <s v="1.1.06.1.1.02.0"/>
    <s v="jackfruit"/>
    <n v="173.3"/>
    <s v="F"/>
  </r>
  <r>
    <x v="1"/>
    <x v="7"/>
    <s v="1.1.06.1.1.02.0"/>
    <s v="jackfruit"/>
    <n v="176.7"/>
    <s v="F"/>
  </r>
  <r>
    <x v="1"/>
    <x v="8"/>
    <s v="1.1.06.1.1.02.0"/>
    <s v="jackfruit"/>
    <n v="177.1"/>
    <s v="F"/>
  </r>
  <r>
    <x v="1"/>
    <x v="9"/>
    <s v="1.1.06.1.1.02.0"/>
    <s v="jackfruit"/>
    <m/>
    <s v="F"/>
  </r>
  <r>
    <x v="1"/>
    <x v="10"/>
    <s v="1.1.06.1.1.02.0"/>
    <s v="jackfruit"/>
    <m/>
    <s v="F"/>
  </r>
  <r>
    <x v="1"/>
    <x v="11"/>
    <s v="1.1.06.1.1.02.0"/>
    <s v="jackfruit"/>
    <m/>
    <s v="F"/>
  </r>
  <r>
    <x v="2"/>
    <x v="0"/>
    <s v="1.1.06.1.1.02.0"/>
    <s v="jackfruit"/>
    <m/>
    <s v="F"/>
  </r>
  <r>
    <x v="2"/>
    <x v="1"/>
    <s v="1.1.06.1.1.02.0"/>
    <s v="jackfruit"/>
    <m/>
    <s v="F"/>
  </r>
  <r>
    <x v="2"/>
    <x v="2"/>
    <s v="1.1.06.1.1.02.0"/>
    <s v="jackfruit"/>
    <m/>
    <s v="F"/>
  </r>
  <r>
    <x v="2"/>
    <x v="3"/>
    <s v="1.1.06.1.1.02.0"/>
    <s v="jackfruit"/>
    <m/>
    <s v="F"/>
  </r>
  <r>
    <x v="2"/>
    <x v="4"/>
    <s v="1.1.06.1.1.02.0"/>
    <s v="jackfruit"/>
    <m/>
    <s v="F"/>
  </r>
  <r>
    <x v="2"/>
    <x v="5"/>
    <s v="1.1.06.1.1.02.0"/>
    <s v="jackfruit"/>
    <n v="192.7"/>
    <s v="F"/>
  </r>
  <r>
    <x v="2"/>
    <x v="6"/>
    <s v="1.1.06.1.1.02.0"/>
    <s v="jackfruit"/>
    <n v="194.3"/>
    <s v="F"/>
  </r>
  <r>
    <x v="2"/>
    <x v="7"/>
    <s v="1.1.06.1.1.02.0"/>
    <s v="jackfruit"/>
    <n v="191.6"/>
    <s v="F"/>
  </r>
  <r>
    <x v="2"/>
    <x v="8"/>
    <s v="1.1.06.1.1.02.0"/>
    <s v="jackfruit"/>
    <n v="173.6"/>
    <s v="F"/>
  </r>
  <r>
    <x v="2"/>
    <x v="9"/>
    <s v="1.1.06.1.1.02.0"/>
    <s v="jackfruit"/>
    <m/>
    <s v="F"/>
  </r>
  <r>
    <x v="2"/>
    <x v="10"/>
    <s v="1.1.06.1.1.02.0"/>
    <s v="jackfruit"/>
    <m/>
    <s v="F"/>
  </r>
  <r>
    <x v="2"/>
    <x v="11"/>
    <s v="1.1.06.1.1.02.0"/>
    <s v="jackfruit"/>
    <m/>
    <s v="F"/>
  </r>
  <r>
    <x v="3"/>
    <x v="0"/>
    <s v="1.1.06.1.1.02.0"/>
    <s v="jackfruit"/>
    <m/>
    <s v="F"/>
  </r>
  <r>
    <x v="3"/>
    <x v="1"/>
    <s v="1.1.06.1.1.02.0"/>
    <s v="jackfruit"/>
    <m/>
    <s v="F"/>
  </r>
  <r>
    <x v="3"/>
    <x v="2"/>
    <s v="1.1.06.1.1.02.0"/>
    <s v="jackfruit"/>
    <m/>
    <s v="F"/>
  </r>
  <r>
    <x v="3"/>
    <x v="3"/>
    <s v="1.1.06.1.1.02.0"/>
    <s v="jackfruit"/>
    <m/>
    <s v="F"/>
  </r>
  <r>
    <x v="3"/>
    <x v="4"/>
    <s v="1.1.06.1.1.02.0"/>
    <s v="jackfruit"/>
    <m/>
    <s v="F"/>
  </r>
  <r>
    <x v="3"/>
    <x v="5"/>
    <s v="1.1.06.1.1.02.0"/>
    <s v="jackfruit"/>
    <n v="273.3"/>
    <s v="P"/>
  </r>
  <r>
    <x v="0"/>
    <x v="0"/>
    <s v="1.1.06.1.1.03.0"/>
    <s v="watermelon"/>
    <n v="204.1"/>
    <s v="F"/>
  </r>
  <r>
    <x v="0"/>
    <x v="1"/>
    <s v="1.1.06.1.1.03.0"/>
    <s v="watermelon"/>
    <n v="163.1"/>
    <s v="F"/>
  </r>
  <r>
    <x v="0"/>
    <x v="2"/>
    <s v="1.1.06.1.1.03.0"/>
    <s v="watermelon"/>
    <n v="178.3"/>
    <s v="F"/>
  </r>
  <r>
    <x v="0"/>
    <x v="3"/>
    <s v="1.1.06.1.1.03.0"/>
    <s v="watermelon"/>
    <n v="162.30000000000001"/>
    <s v="F"/>
  </r>
  <r>
    <x v="0"/>
    <x v="4"/>
    <s v="1.1.06.1.1.03.0"/>
    <s v="watermelon"/>
    <n v="128.80000000000001"/>
    <s v="F"/>
  </r>
  <r>
    <x v="0"/>
    <x v="5"/>
    <s v="1.1.06.1.1.03.0"/>
    <s v="watermelon"/>
    <n v="124.2"/>
    <s v="F"/>
  </r>
  <r>
    <x v="0"/>
    <x v="6"/>
    <s v="1.1.06.1.1.03.0"/>
    <s v="watermelon"/>
    <n v="136.80000000000001"/>
    <s v="F"/>
  </r>
  <r>
    <x v="0"/>
    <x v="7"/>
    <s v="1.1.06.1.1.03.0"/>
    <s v="watermelon"/>
    <n v="138.5"/>
    <s v="F"/>
  </r>
  <r>
    <x v="0"/>
    <x v="8"/>
    <s v="1.1.06.1.1.03.0"/>
    <s v="watermelon"/>
    <n v="173.6"/>
    <s v="F"/>
  </r>
  <r>
    <x v="0"/>
    <x v="9"/>
    <s v="1.1.06.1.1.03.0"/>
    <s v="watermelon"/>
    <n v="202.2"/>
    <s v="F"/>
  </r>
  <r>
    <x v="0"/>
    <x v="10"/>
    <s v="1.1.06.1.1.03.0"/>
    <s v="watermelon"/>
    <n v="199.7"/>
    <s v="F"/>
  </r>
  <r>
    <x v="0"/>
    <x v="11"/>
    <s v="1.1.06.1.1.03.0"/>
    <s v="watermelon"/>
    <n v="183.7"/>
    <s v="F"/>
  </r>
  <r>
    <x v="1"/>
    <x v="0"/>
    <s v="1.1.06.1.1.03.0"/>
    <s v="watermelon"/>
    <n v="136.6"/>
    <s v="F"/>
  </r>
  <r>
    <x v="1"/>
    <x v="1"/>
    <s v="1.1.06.1.1.03.0"/>
    <s v="watermelon"/>
    <n v="172.7"/>
    <s v="F"/>
  </r>
  <r>
    <x v="1"/>
    <x v="2"/>
    <s v="1.1.06.1.1.03.0"/>
    <s v="watermelon"/>
    <n v="166.5"/>
    <s v="F"/>
  </r>
  <r>
    <x v="1"/>
    <x v="3"/>
    <s v="1.1.06.1.1.03.0"/>
    <s v="watermelon"/>
    <n v="141.6"/>
    <s v="F"/>
  </r>
  <r>
    <x v="1"/>
    <x v="4"/>
    <s v="1.1.06.1.1.03.0"/>
    <s v="watermelon"/>
    <n v="124.8"/>
    <s v="F"/>
  </r>
  <r>
    <x v="1"/>
    <x v="5"/>
    <s v="1.1.06.1.1.03.0"/>
    <s v="watermelon"/>
    <n v="133.30000000000001"/>
    <s v="F"/>
  </r>
  <r>
    <x v="1"/>
    <x v="6"/>
    <s v="1.1.06.1.1.03.0"/>
    <s v="watermelon"/>
    <n v="170.3"/>
    <s v="F"/>
  </r>
  <r>
    <x v="1"/>
    <x v="7"/>
    <s v="1.1.06.1.1.03.0"/>
    <s v="watermelon"/>
    <n v="180.6"/>
    <s v="F"/>
  </r>
  <r>
    <x v="1"/>
    <x v="8"/>
    <s v="1.1.06.1.1.03.0"/>
    <s v="watermelon"/>
    <n v="214.2"/>
    <s v="F"/>
  </r>
  <r>
    <x v="1"/>
    <x v="9"/>
    <s v="1.1.06.1.1.03.0"/>
    <s v="watermelon"/>
    <n v="178.5"/>
    <s v="F"/>
  </r>
  <r>
    <x v="1"/>
    <x v="10"/>
    <s v="1.1.06.1.1.03.0"/>
    <s v="watermelon"/>
    <n v="162"/>
    <s v="F"/>
  </r>
  <r>
    <x v="1"/>
    <x v="11"/>
    <s v="1.1.06.1.1.03.0"/>
    <s v="watermelon"/>
    <n v="164.4"/>
    <s v="F"/>
  </r>
  <r>
    <x v="2"/>
    <x v="0"/>
    <s v="1.1.06.1.1.03.0"/>
    <s v="watermelon"/>
    <n v="199.7"/>
    <s v="F"/>
  </r>
  <r>
    <x v="2"/>
    <x v="1"/>
    <s v="1.1.06.1.1.03.0"/>
    <s v="watermelon"/>
    <n v="198.2"/>
    <s v="F"/>
  </r>
  <r>
    <x v="2"/>
    <x v="2"/>
    <s v="1.1.06.1.1.03.0"/>
    <s v="watermelon"/>
    <n v="191.2"/>
    <s v="F"/>
  </r>
  <r>
    <x v="2"/>
    <x v="3"/>
    <s v="1.1.06.1.1.03.0"/>
    <s v="watermelon"/>
    <n v="171.9"/>
    <s v="F"/>
  </r>
  <r>
    <x v="2"/>
    <x v="4"/>
    <s v="1.1.06.1.1.03.0"/>
    <s v="watermelon"/>
    <n v="150.19999999999999"/>
    <s v="F"/>
  </r>
  <r>
    <x v="2"/>
    <x v="5"/>
    <s v="1.1.06.1.1.03.0"/>
    <s v="watermelon"/>
    <n v="142.1"/>
    <s v="F"/>
  </r>
  <r>
    <x v="2"/>
    <x v="6"/>
    <s v="1.1.06.1.1.03.0"/>
    <s v="watermelon"/>
    <n v="170.2"/>
    <s v="F"/>
  </r>
  <r>
    <x v="2"/>
    <x v="7"/>
    <s v="1.1.06.1.1.03.0"/>
    <s v="watermelon"/>
    <n v="202.3"/>
    <s v="F"/>
  </r>
  <r>
    <x v="2"/>
    <x v="8"/>
    <s v="1.1.06.1.1.03.0"/>
    <s v="watermelon"/>
    <n v="165.9"/>
    <s v="F"/>
  </r>
  <r>
    <x v="2"/>
    <x v="9"/>
    <s v="1.1.06.1.1.03.0"/>
    <s v="watermelon"/>
    <n v="168.7"/>
    <s v="F"/>
  </r>
  <r>
    <x v="2"/>
    <x v="10"/>
    <s v="1.1.06.1.1.03.0"/>
    <s v="watermelon"/>
    <n v="176"/>
    <s v="F"/>
  </r>
  <r>
    <x v="2"/>
    <x v="11"/>
    <s v="1.1.06.1.1.03.0"/>
    <s v="watermelon"/>
    <n v="174.4"/>
    <s v="F"/>
  </r>
  <r>
    <x v="3"/>
    <x v="0"/>
    <s v="1.1.06.1.1.03.0"/>
    <s v="watermelon"/>
    <n v="211.6"/>
    <s v="F"/>
  </r>
  <r>
    <x v="3"/>
    <x v="1"/>
    <s v="1.1.06.1.1.03.0"/>
    <s v="watermelon"/>
    <n v="202.5"/>
    <s v="F"/>
  </r>
  <r>
    <x v="3"/>
    <x v="2"/>
    <s v="1.1.06.1.1.03.0"/>
    <s v="watermelon"/>
    <n v="175.3"/>
    <s v="F"/>
  </r>
  <r>
    <x v="3"/>
    <x v="3"/>
    <s v="1.1.06.1.1.03.0"/>
    <s v="watermelon"/>
    <n v="147.5"/>
    <s v="F"/>
  </r>
  <r>
    <x v="3"/>
    <x v="4"/>
    <s v="1.1.06.1.1.03.0"/>
    <s v="watermelon"/>
    <n v="128.6"/>
    <s v="F"/>
  </r>
  <r>
    <x v="3"/>
    <x v="5"/>
    <s v="1.1.06.1.1.03.0"/>
    <s v="watermelon"/>
    <n v="131.5"/>
    <s v="P"/>
  </r>
  <r>
    <x v="0"/>
    <x v="0"/>
    <s v="1.1.06.1.1.04.0"/>
    <s v="pineapple (no.)"/>
    <n v="170.8"/>
    <s v="F"/>
  </r>
  <r>
    <x v="0"/>
    <x v="1"/>
    <s v="1.1.06.1.1.04.0"/>
    <s v="pineapple (no.)"/>
    <n v="182.2"/>
    <s v="F"/>
  </r>
  <r>
    <x v="0"/>
    <x v="2"/>
    <s v="1.1.06.1.1.04.0"/>
    <s v="pineapple (no.)"/>
    <n v="211.1"/>
    <s v="F"/>
  </r>
  <r>
    <x v="0"/>
    <x v="3"/>
    <s v="1.1.06.1.1.04.0"/>
    <s v="pineapple (no.)"/>
    <n v="210.2"/>
    <s v="F"/>
  </r>
  <r>
    <x v="0"/>
    <x v="4"/>
    <s v="1.1.06.1.1.04.0"/>
    <s v="pineapple (no.)"/>
    <n v="190.4"/>
    <s v="F"/>
  </r>
  <r>
    <x v="0"/>
    <x v="5"/>
    <s v="1.1.06.1.1.04.0"/>
    <s v="pineapple (no.)"/>
    <n v="195.3"/>
    <s v="F"/>
  </r>
  <r>
    <x v="0"/>
    <x v="6"/>
    <s v="1.1.06.1.1.04.0"/>
    <s v="pineapple (no.)"/>
    <n v="193.2"/>
    <s v="F"/>
  </r>
  <r>
    <x v="0"/>
    <x v="7"/>
    <s v="1.1.06.1.1.04.0"/>
    <s v="pineapple (no.)"/>
    <n v="176.1"/>
    <s v="F"/>
  </r>
  <r>
    <x v="0"/>
    <x v="8"/>
    <s v="1.1.06.1.1.04.0"/>
    <s v="pineapple (no.)"/>
    <n v="200.2"/>
    <s v="F"/>
  </r>
  <r>
    <x v="0"/>
    <x v="9"/>
    <s v="1.1.06.1.1.04.0"/>
    <s v="pineapple (no.)"/>
    <n v="206.4"/>
    <s v="F"/>
  </r>
  <r>
    <x v="0"/>
    <x v="10"/>
    <s v="1.1.06.1.1.04.0"/>
    <s v="pineapple (no.)"/>
    <n v="187.6"/>
    <s v="F"/>
  </r>
  <r>
    <x v="0"/>
    <x v="11"/>
    <s v="1.1.06.1.1.04.0"/>
    <s v="pineapple (no.)"/>
    <n v="197"/>
    <s v="F"/>
  </r>
  <r>
    <x v="1"/>
    <x v="0"/>
    <s v="1.1.06.1.1.04.0"/>
    <s v="pineapple (no.)"/>
    <n v="196.6"/>
    <s v="F"/>
  </r>
  <r>
    <x v="1"/>
    <x v="1"/>
    <s v="1.1.06.1.1.04.0"/>
    <s v="pineapple (no.)"/>
    <n v="202.9"/>
    <s v="F"/>
  </r>
  <r>
    <x v="1"/>
    <x v="2"/>
    <s v="1.1.06.1.1.04.0"/>
    <s v="pineapple (no.)"/>
    <n v="212.8"/>
    <s v="F"/>
  </r>
  <r>
    <x v="1"/>
    <x v="3"/>
    <s v="1.1.06.1.1.04.0"/>
    <s v="pineapple (no.)"/>
    <n v="232.1"/>
    <s v="F"/>
  </r>
  <r>
    <x v="1"/>
    <x v="4"/>
    <s v="1.1.06.1.1.04.0"/>
    <s v="pineapple (no.)"/>
    <n v="222.7"/>
    <s v="F"/>
  </r>
  <r>
    <x v="1"/>
    <x v="5"/>
    <s v="1.1.06.1.1.04.0"/>
    <s v="pineapple (no.)"/>
    <n v="197.1"/>
    <s v="F"/>
  </r>
  <r>
    <x v="1"/>
    <x v="6"/>
    <s v="1.1.06.1.1.04.0"/>
    <s v="pineapple (no.)"/>
    <n v="192"/>
    <s v="F"/>
  </r>
  <r>
    <x v="1"/>
    <x v="7"/>
    <s v="1.1.06.1.1.04.0"/>
    <s v="pineapple (no.)"/>
    <n v="185.1"/>
    <s v="F"/>
  </r>
  <r>
    <x v="1"/>
    <x v="8"/>
    <s v="1.1.06.1.1.04.0"/>
    <s v="pineapple (no.)"/>
    <n v="196.5"/>
    <s v="F"/>
  </r>
  <r>
    <x v="1"/>
    <x v="9"/>
    <s v="1.1.06.1.1.04.0"/>
    <s v="pineapple (no.)"/>
    <n v="197.3"/>
    <s v="F"/>
  </r>
  <r>
    <x v="1"/>
    <x v="10"/>
    <s v="1.1.06.1.1.04.0"/>
    <s v="pineapple (no.)"/>
    <n v="194"/>
    <s v="F"/>
  </r>
  <r>
    <x v="1"/>
    <x v="11"/>
    <s v="1.1.06.1.1.04.0"/>
    <s v="pineapple (no.)"/>
    <n v="181.1"/>
    <s v="F"/>
  </r>
  <r>
    <x v="2"/>
    <x v="0"/>
    <s v="1.1.06.1.1.04.0"/>
    <s v="pineapple (no.)"/>
    <n v="192"/>
    <s v="F"/>
  </r>
  <r>
    <x v="2"/>
    <x v="1"/>
    <s v="1.1.06.1.1.04.0"/>
    <s v="pineapple (no.)"/>
    <n v="198.1"/>
    <s v="F"/>
  </r>
  <r>
    <x v="2"/>
    <x v="2"/>
    <s v="1.1.06.1.1.04.0"/>
    <s v="pineapple (no.)"/>
    <n v="208.8"/>
    <s v="F"/>
  </r>
  <r>
    <x v="2"/>
    <x v="3"/>
    <s v="1.1.06.1.1.04.0"/>
    <s v="pineapple (no.)"/>
    <n v="226"/>
    <s v="F"/>
  </r>
  <r>
    <x v="2"/>
    <x v="4"/>
    <s v="1.1.06.1.1.04.0"/>
    <s v="pineapple (no.)"/>
    <n v="240.4"/>
    <s v="F"/>
  </r>
  <r>
    <x v="2"/>
    <x v="5"/>
    <s v="1.1.06.1.1.04.0"/>
    <s v="pineapple (no.)"/>
    <n v="202.7"/>
    <s v="F"/>
  </r>
  <r>
    <x v="2"/>
    <x v="6"/>
    <s v="1.1.06.1.1.04.0"/>
    <s v="pineapple (no.)"/>
    <n v="201.2"/>
    <s v="F"/>
  </r>
  <r>
    <x v="2"/>
    <x v="7"/>
    <s v="1.1.06.1.1.04.0"/>
    <s v="pineapple (no.)"/>
    <n v="208.6"/>
    <s v="F"/>
  </r>
  <r>
    <x v="2"/>
    <x v="8"/>
    <s v="1.1.06.1.1.04.0"/>
    <s v="pineapple (no.)"/>
    <n v="208.8"/>
    <s v="F"/>
  </r>
  <r>
    <x v="2"/>
    <x v="9"/>
    <s v="1.1.06.1.1.04.0"/>
    <s v="pineapple (no.)"/>
    <n v="237.9"/>
    <s v="F"/>
  </r>
  <r>
    <x v="2"/>
    <x v="10"/>
    <s v="1.1.06.1.1.04.0"/>
    <s v="pineapple (no.)"/>
    <n v="235.6"/>
    <s v="F"/>
  </r>
  <r>
    <x v="2"/>
    <x v="11"/>
    <s v="1.1.06.1.1.04.0"/>
    <s v="pineapple (no.)"/>
    <n v="220.5"/>
    <s v="F"/>
  </r>
  <r>
    <x v="3"/>
    <x v="0"/>
    <s v="1.1.06.1.1.04.0"/>
    <s v="pineapple (no.)"/>
    <n v="237.3"/>
    <s v="F"/>
  </r>
  <r>
    <x v="3"/>
    <x v="1"/>
    <s v="1.1.06.1.1.04.0"/>
    <s v="pineapple (no.)"/>
    <n v="238.5"/>
    <s v="F"/>
  </r>
  <r>
    <x v="3"/>
    <x v="2"/>
    <s v="1.1.06.1.1.04.0"/>
    <s v="pineapple (no.)"/>
    <n v="255.4"/>
    <s v="F"/>
  </r>
  <r>
    <x v="3"/>
    <x v="3"/>
    <s v="1.1.06.1.1.04.0"/>
    <s v="pineapple (no.)"/>
    <n v="243.1"/>
    <s v="F"/>
  </r>
  <r>
    <x v="3"/>
    <x v="4"/>
    <s v="1.1.06.1.1.04.0"/>
    <s v="pineapple (no.)"/>
    <n v="205.4"/>
    <s v="F"/>
  </r>
  <r>
    <x v="3"/>
    <x v="5"/>
    <s v="1.1.06.1.1.04.0"/>
    <s v="pineapple (no.)"/>
    <n v="222"/>
    <s v="P"/>
  </r>
  <r>
    <x v="0"/>
    <x v="0"/>
    <s v="1.1.06.1.1.05.0"/>
    <s v="coconut (no.)"/>
    <n v="220.2"/>
    <s v="F"/>
  </r>
  <r>
    <x v="0"/>
    <x v="1"/>
    <s v="1.1.06.1.1.05.0"/>
    <s v="coconut (no.)"/>
    <n v="217.5"/>
    <s v="F"/>
  </r>
  <r>
    <x v="0"/>
    <x v="2"/>
    <s v="1.1.06.1.1.05.0"/>
    <s v="coconut (no.)"/>
    <n v="218.4"/>
    <s v="F"/>
  </r>
  <r>
    <x v="0"/>
    <x v="3"/>
    <s v="1.1.06.1.1.05.0"/>
    <s v="coconut (no.)"/>
    <n v="221.7"/>
    <s v="F"/>
  </r>
  <r>
    <x v="0"/>
    <x v="4"/>
    <s v="1.1.06.1.1.05.0"/>
    <s v="coconut (no.)"/>
    <n v="221.4"/>
    <s v="F"/>
  </r>
  <r>
    <x v="0"/>
    <x v="5"/>
    <s v="1.1.06.1.1.05.0"/>
    <s v="coconut (no.)"/>
    <n v="217.7"/>
    <s v="F"/>
  </r>
  <r>
    <x v="0"/>
    <x v="6"/>
    <s v="1.1.06.1.1.05.0"/>
    <s v="coconut (no.)"/>
    <n v="217"/>
    <s v="F"/>
  </r>
  <r>
    <x v="0"/>
    <x v="7"/>
    <s v="1.1.06.1.1.05.0"/>
    <s v="coconut (no.)"/>
    <n v="215.8"/>
    <s v="F"/>
  </r>
  <r>
    <x v="0"/>
    <x v="8"/>
    <s v="1.1.06.1.1.05.0"/>
    <s v="coconut (no.)"/>
    <n v="217"/>
    <s v="F"/>
  </r>
  <r>
    <x v="0"/>
    <x v="9"/>
    <s v="1.1.06.1.1.05.0"/>
    <s v="coconut (no.)"/>
    <n v="215.6"/>
    <s v="F"/>
  </r>
  <r>
    <x v="0"/>
    <x v="10"/>
    <s v="1.1.06.1.1.05.0"/>
    <s v="coconut (no.)"/>
    <n v="215"/>
    <s v="F"/>
  </r>
  <r>
    <x v="0"/>
    <x v="11"/>
    <s v="1.1.06.1.1.05.0"/>
    <s v="coconut (no.)"/>
    <n v="216.9"/>
    <s v="F"/>
  </r>
  <r>
    <x v="1"/>
    <x v="0"/>
    <s v="1.1.06.1.1.05.0"/>
    <s v="coconut (no.)"/>
    <n v="218.1"/>
    <s v="F"/>
  </r>
  <r>
    <x v="1"/>
    <x v="1"/>
    <s v="1.1.06.1.1.05.0"/>
    <s v="coconut (no.)"/>
    <n v="218"/>
    <s v="F"/>
  </r>
  <r>
    <x v="1"/>
    <x v="2"/>
    <s v="1.1.06.1.1.05.0"/>
    <s v="coconut (no.)"/>
    <n v="217.2"/>
    <s v="F"/>
  </r>
  <r>
    <x v="1"/>
    <x v="3"/>
    <s v="1.1.06.1.1.05.0"/>
    <s v="coconut (no.)"/>
    <n v="216.3"/>
    <s v="F"/>
  </r>
  <r>
    <x v="1"/>
    <x v="4"/>
    <s v="1.1.06.1.1.05.0"/>
    <s v="coconut (no.)"/>
    <n v="214.9"/>
    <s v="F"/>
  </r>
  <r>
    <x v="1"/>
    <x v="5"/>
    <s v="1.1.06.1.1.05.0"/>
    <s v="coconut (no.)"/>
    <n v="212.3"/>
    <s v="F"/>
  </r>
  <r>
    <x v="1"/>
    <x v="6"/>
    <s v="1.1.06.1.1.05.0"/>
    <s v="coconut (no.)"/>
    <n v="210.7"/>
    <s v="F"/>
  </r>
  <r>
    <x v="1"/>
    <x v="7"/>
    <s v="1.1.06.1.1.05.0"/>
    <s v="coconut (no.)"/>
    <n v="209.9"/>
    <s v="F"/>
  </r>
  <r>
    <x v="1"/>
    <x v="8"/>
    <s v="1.1.06.1.1.05.0"/>
    <s v="coconut (no.)"/>
    <n v="210.9"/>
    <s v="F"/>
  </r>
  <r>
    <x v="1"/>
    <x v="9"/>
    <s v="1.1.06.1.1.05.0"/>
    <s v="coconut (no.)"/>
    <n v="212"/>
    <s v="F"/>
  </r>
  <r>
    <x v="1"/>
    <x v="10"/>
    <s v="1.1.06.1.1.05.0"/>
    <s v="coconut (no.)"/>
    <n v="216.1"/>
    <s v="F"/>
  </r>
  <r>
    <x v="1"/>
    <x v="11"/>
    <s v="1.1.06.1.1.05.0"/>
    <s v="coconut (no.)"/>
    <n v="218.4"/>
    <s v="F"/>
  </r>
  <r>
    <x v="2"/>
    <x v="0"/>
    <s v="1.1.06.1.1.05.0"/>
    <s v="coconut (no.)"/>
    <n v="218.3"/>
    <s v="F"/>
  </r>
  <r>
    <x v="2"/>
    <x v="1"/>
    <s v="1.1.06.1.1.05.0"/>
    <s v="coconut (no.)"/>
    <n v="219.9"/>
    <s v="F"/>
  </r>
  <r>
    <x v="2"/>
    <x v="2"/>
    <s v="1.1.06.1.1.05.0"/>
    <s v="coconut (no.)"/>
    <n v="221.9"/>
    <s v="F"/>
  </r>
  <r>
    <x v="2"/>
    <x v="3"/>
    <s v="1.1.06.1.1.05.0"/>
    <s v="coconut (no.)"/>
    <n v="225"/>
    <s v="F"/>
  </r>
  <r>
    <x v="2"/>
    <x v="4"/>
    <s v="1.1.06.1.1.05.0"/>
    <s v="coconut (no.)"/>
    <n v="227.2"/>
    <s v="F"/>
  </r>
  <r>
    <x v="2"/>
    <x v="5"/>
    <s v="1.1.06.1.1.05.0"/>
    <s v="coconut (no.)"/>
    <n v="227.8"/>
    <s v="F"/>
  </r>
  <r>
    <x v="2"/>
    <x v="6"/>
    <s v="1.1.06.1.1.05.0"/>
    <s v="coconut (no.)"/>
    <n v="226.8"/>
    <s v="F"/>
  </r>
  <r>
    <x v="2"/>
    <x v="7"/>
    <s v="1.1.06.1.1.05.0"/>
    <s v="coconut (no.)"/>
    <n v="228.2"/>
    <s v="F"/>
  </r>
  <r>
    <x v="2"/>
    <x v="8"/>
    <s v="1.1.06.1.1.05.0"/>
    <s v="coconut (no.)"/>
    <n v="236"/>
    <s v="F"/>
  </r>
  <r>
    <x v="2"/>
    <x v="9"/>
    <s v="1.1.06.1.1.05.0"/>
    <s v="coconut (no.)"/>
    <n v="266.10000000000002"/>
    <s v="F"/>
  </r>
  <r>
    <x v="2"/>
    <x v="10"/>
    <s v="1.1.06.1.1.05.0"/>
    <s v="coconut (no.)"/>
    <n v="280.39999999999998"/>
    <s v="F"/>
  </r>
  <r>
    <x v="2"/>
    <x v="11"/>
    <s v="1.1.06.1.1.05.0"/>
    <s v="coconut (no.)"/>
    <n v="292.2"/>
    <s v="F"/>
  </r>
  <r>
    <x v="3"/>
    <x v="0"/>
    <s v="1.1.06.1.1.05.0"/>
    <s v="coconut (no.)"/>
    <n v="302.8"/>
    <s v="F"/>
  </r>
  <r>
    <x v="3"/>
    <x v="1"/>
    <s v="1.1.06.1.1.05.0"/>
    <s v="coconut (no.)"/>
    <n v="311.10000000000002"/>
    <s v="F"/>
  </r>
  <r>
    <x v="3"/>
    <x v="2"/>
    <s v="1.1.06.1.1.05.0"/>
    <s v="coconut (no.)"/>
    <n v="314.39999999999998"/>
    <s v="F"/>
  </r>
  <r>
    <x v="3"/>
    <x v="3"/>
    <s v="1.1.06.1.1.05.0"/>
    <s v="coconut (no.)"/>
    <n v="322.8"/>
    <s v="F"/>
  </r>
  <r>
    <x v="3"/>
    <x v="4"/>
    <s v="1.1.06.1.1.05.0"/>
    <s v="coconut (no.)"/>
    <n v="331"/>
    <s v="F"/>
  </r>
  <r>
    <x v="3"/>
    <x v="5"/>
    <s v="1.1.06.1.1.05.0"/>
    <s v="coconut (no.)"/>
    <n v="342.4"/>
    <s v="P"/>
  </r>
  <r>
    <x v="0"/>
    <x v="0"/>
    <s v="1.1.06.1.1.06.0"/>
    <s v="green coconut (no.)"/>
    <n v="228.6"/>
    <s v="F"/>
  </r>
  <r>
    <x v="0"/>
    <x v="1"/>
    <s v="1.1.06.1.1.06.0"/>
    <s v="green coconut (no.)"/>
    <n v="231.5"/>
    <s v="F"/>
  </r>
  <r>
    <x v="0"/>
    <x v="2"/>
    <s v="1.1.06.1.1.06.0"/>
    <s v="green coconut (no.)"/>
    <n v="235.6"/>
    <s v="F"/>
  </r>
  <r>
    <x v="0"/>
    <x v="3"/>
    <s v="1.1.06.1.1.06.0"/>
    <s v="green coconut (no.)"/>
    <n v="242.7"/>
    <s v="F"/>
  </r>
  <r>
    <x v="0"/>
    <x v="4"/>
    <s v="1.1.06.1.1.06.0"/>
    <s v="green coconut (no.)"/>
    <n v="246.7"/>
    <s v="F"/>
  </r>
  <r>
    <x v="0"/>
    <x v="5"/>
    <s v="1.1.06.1.1.06.0"/>
    <s v="green coconut (no.)"/>
    <n v="247.5"/>
    <s v="F"/>
  </r>
  <r>
    <x v="0"/>
    <x v="6"/>
    <s v="1.1.06.1.1.06.0"/>
    <s v="green coconut (no.)"/>
    <n v="243.9"/>
    <s v="F"/>
  </r>
  <r>
    <x v="0"/>
    <x v="7"/>
    <s v="1.1.06.1.1.06.0"/>
    <s v="green coconut (no.)"/>
    <n v="244.6"/>
    <s v="F"/>
  </r>
  <r>
    <x v="0"/>
    <x v="8"/>
    <s v="1.1.06.1.1.06.0"/>
    <s v="green coconut (no.)"/>
    <n v="248.5"/>
    <s v="F"/>
  </r>
  <r>
    <x v="0"/>
    <x v="9"/>
    <s v="1.1.06.1.1.06.0"/>
    <s v="green coconut (no.)"/>
    <n v="248.4"/>
    <s v="F"/>
  </r>
  <r>
    <x v="0"/>
    <x v="10"/>
    <s v="1.1.06.1.1.06.0"/>
    <s v="green coconut (no.)"/>
    <n v="246.9"/>
    <s v="F"/>
  </r>
  <r>
    <x v="0"/>
    <x v="11"/>
    <s v="1.1.06.1.1.06.0"/>
    <s v="green coconut (no.)"/>
    <n v="241.9"/>
    <s v="F"/>
  </r>
  <r>
    <x v="1"/>
    <x v="0"/>
    <s v="1.1.06.1.1.06.0"/>
    <s v="green coconut (no.)"/>
    <n v="242.9"/>
    <s v="F"/>
  </r>
  <r>
    <x v="1"/>
    <x v="1"/>
    <s v="1.1.06.1.1.06.0"/>
    <s v="green coconut (no.)"/>
    <n v="248.2"/>
    <s v="F"/>
  </r>
  <r>
    <x v="1"/>
    <x v="2"/>
    <s v="1.1.06.1.1.06.0"/>
    <s v="green coconut (no.)"/>
    <n v="257.7"/>
    <s v="F"/>
  </r>
  <r>
    <x v="1"/>
    <x v="3"/>
    <s v="1.1.06.1.1.06.0"/>
    <s v="green coconut (no.)"/>
    <n v="263.3"/>
    <s v="F"/>
  </r>
  <r>
    <x v="1"/>
    <x v="4"/>
    <s v="1.1.06.1.1.06.0"/>
    <s v="green coconut (no.)"/>
    <n v="268.2"/>
    <s v="F"/>
  </r>
  <r>
    <x v="1"/>
    <x v="5"/>
    <s v="1.1.06.1.1.06.0"/>
    <s v="green coconut (no.)"/>
    <n v="270.3"/>
    <s v="F"/>
  </r>
  <r>
    <x v="1"/>
    <x v="6"/>
    <s v="1.1.06.1.1.06.0"/>
    <s v="green coconut (no.)"/>
    <n v="267.7"/>
    <s v="F"/>
  </r>
  <r>
    <x v="1"/>
    <x v="7"/>
    <s v="1.1.06.1.1.06.0"/>
    <s v="green coconut (no.)"/>
    <n v="265.60000000000002"/>
    <s v="F"/>
  </r>
  <r>
    <x v="1"/>
    <x v="8"/>
    <s v="1.1.06.1.1.06.0"/>
    <s v="green coconut (no.)"/>
    <n v="268.7"/>
    <s v="F"/>
  </r>
  <r>
    <x v="1"/>
    <x v="9"/>
    <s v="1.1.06.1.1.06.0"/>
    <s v="green coconut (no.)"/>
    <n v="271.60000000000002"/>
    <s v="F"/>
  </r>
  <r>
    <x v="1"/>
    <x v="10"/>
    <s v="1.1.06.1.1.06.0"/>
    <s v="green coconut (no.)"/>
    <n v="273.89999999999998"/>
    <s v="F"/>
  </r>
  <r>
    <x v="1"/>
    <x v="11"/>
    <s v="1.1.06.1.1.06.0"/>
    <s v="green coconut (no.)"/>
    <n v="270.89999999999998"/>
    <s v="F"/>
  </r>
  <r>
    <x v="2"/>
    <x v="0"/>
    <s v="1.1.06.1.1.06.0"/>
    <s v="green coconut (no.)"/>
    <n v="268"/>
    <s v="F"/>
  </r>
  <r>
    <x v="2"/>
    <x v="1"/>
    <s v="1.1.06.1.1.06.0"/>
    <s v="green coconut (no.)"/>
    <n v="274.2"/>
    <s v="F"/>
  </r>
  <r>
    <x v="2"/>
    <x v="2"/>
    <s v="1.1.06.1.1.06.0"/>
    <s v="green coconut (no.)"/>
    <n v="282.39999999999998"/>
    <s v="F"/>
  </r>
  <r>
    <x v="2"/>
    <x v="3"/>
    <s v="1.1.06.1.1.06.0"/>
    <s v="green coconut (no.)"/>
    <n v="292.89999999999998"/>
    <s v="F"/>
  </r>
  <r>
    <x v="2"/>
    <x v="4"/>
    <s v="1.1.06.1.1.06.0"/>
    <s v="green coconut (no.)"/>
    <n v="298.7"/>
    <s v="F"/>
  </r>
  <r>
    <x v="2"/>
    <x v="5"/>
    <s v="1.1.06.1.1.06.0"/>
    <s v="green coconut (no.)"/>
    <n v="298.8"/>
    <s v="F"/>
  </r>
  <r>
    <x v="2"/>
    <x v="6"/>
    <s v="1.1.06.1.1.06.0"/>
    <s v="green coconut (no.)"/>
    <n v="295.60000000000002"/>
    <s v="F"/>
  </r>
  <r>
    <x v="2"/>
    <x v="7"/>
    <s v="1.1.06.1.1.06.0"/>
    <s v="green coconut (no.)"/>
    <n v="297.2"/>
    <s v="F"/>
  </r>
  <r>
    <x v="2"/>
    <x v="8"/>
    <s v="1.1.06.1.1.06.0"/>
    <s v="green coconut (no.)"/>
    <n v="299.39999999999998"/>
    <s v="F"/>
  </r>
  <r>
    <x v="2"/>
    <x v="9"/>
    <s v="1.1.06.1.1.06.0"/>
    <s v="green coconut (no.)"/>
    <n v="305.39999999999998"/>
    <s v="F"/>
  </r>
  <r>
    <x v="2"/>
    <x v="10"/>
    <s v="1.1.06.1.1.06.0"/>
    <s v="green coconut (no.)"/>
    <n v="305.8"/>
    <s v="F"/>
  </r>
  <r>
    <x v="2"/>
    <x v="11"/>
    <s v="1.1.06.1.1.06.0"/>
    <s v="green coconut (no.)"/>
    <n v="304.2"/>
    <s v="F"/>
  </r>
  <r>
    <x v="3"/>
    <x v="0"/>
    <s v="1.1.06.1.1.06.0"/>
    <s v="green coconut (no.)"/>
    <n v="306.5"/>
    <s v="F"/>
  </r>
  <r>
    <x v="3"/>
    <x v="1"/>
    <s v="1.1.06.1.1.06.0"/>
    <s v="green coconut (no.)"/>
    <n v="312.2"/>
    <s v="F"/>
  </r>
  <r>
    <x v="3"/>
    <x v="2"/>
    <s v="1.1.06.1.1.06.0"/>
    <s v="green coconut (no.)"/>
    <n v="324"/>
    <s v="F"/>
  </r>
  <r>
    <x v="3"/>
    <x v="3"/>
    <s v="1.1.06.1.1.06.0"/>
    <s v="green coconut (no.)"/>
    <n v="331.5"/>
    <s v="F"/>
  </r>
  <r>
    <x v="3"/>
    <x v="4"/>
    <s v="1.1.06.1.1.06.0"/>
    <s v="green coconut (no.)"/>
    <n v="339.6"/>
    <s v="F"/>
  </r>
  <r>
    <x v="3"/>
    <x v="5"/>
    <s v="1.1.06.1.1.06.0"/>
    <s v="green coconut (no.)"/>
    <n v="340.4"/>
    <s v="P"/>
  </r>
  <r>
    <x v="0"/>
    <x v="0"/>
    <s v="1.1.06.1.1.07.0"/>
    <s v="guava"/>
    <n v="187.7"/>
    <s v="F"/>
  </r>
  <r>
    <x v="0"/>
    <x v="1"/>
    <s v="1.1.06.1.1.07.0"/>
    <s v="guava"/>
    <n v="192.3"/>
    <s v="F"/>
  </r>
  <r>
    <x v="0"/>
    <x v="2"/>
    <s v="1.1.06.1.1.07.0"/>
    <s v="guava"/>
    <n v="195.7"/>
    <s v="F"/>
  </r>
  <r>
    <x v="0"/>
    <x v="3"/>
    <s v="1.1.06.1.1.07.0"/>
    <s v="guava"/>
    <n v="212.1"/>
    <s v="F"/>
  </r>
  <r>
    <x v="0"/>
    <x v="4"/>
    <s v="1.1.06.1.1.07.0"/>
    <s v="guava"/>
    <n v="213.8"/>
    <s v="F"/>
  </r>
  <r>
    <x v="0"/>
    <x v="5"/>
    <s v="1.1.06.1.1.07.0"/>
    <s v="guava"/>
    <n v="210"/>
    <s v="F"/>
  </r>
  <r>
    <x v="0"/>
    <x v="6"/>
    <s v="1.1.06.1.1.07.0"/>
    <s v="guava"/>
    <n v="203.1"/>
    <s v="F"/>
  </r>
  <r>
    <x v="0"/>
    <x v="7"/>
    <s v="1.1.06.1.1.07.0"/>
    <s v="guava"/>
    <n v="181.6"/>
    <s v="F"/>
  </r>
  <r>
    <x v="0"/>
    <x v="8"/>
    <s v="1.1.06.1.1.07.0"/>
    <s v="guava"/>
    <n v="188.4"/>
    <s v="F"/>
  </r>
  <r>
    <x v="0"/>
    <x v="9"/>
    <s v="1.1.06.1.1.07.0"/>
    <s v="guava"/>
    <n v="201.3"/>
    <s v="F"/>
  </r>
  <r>
    <x v="0"/>
    <x v="10"/>
    <s v="1.1.06.1.1.07.0"/>
    <s v="guava"/>
    <n v="191.7"/>
    <s v="F"/>
  </r>
  <r>
    <x v="0"/>
    <x v="11"/>
    <s v="1.1.06.1.1.07.0"/>
    <s v="guava"/>
    <n v="174.2"/>
    <s v="F"/>
  </r>
  <r>
    <x v="1"/>
    <x v="0"/>
    <s v="1.1.06.1.1.07.0"/>
    <s v="guava"/>
    <n v="166.3"/>
    <s v="F"/>
  </r>
  <r>
    <x v="1"/>
    <x v="1"/>
    <s v="1.1.06.1.1.07.0"/>
    <s v="guava"/>
    <n v="179.5"/>
    <s v="F"/>
  </r>
  <r>
    <x v="1"/>
    <x v="2"/>
    <s v="1.1.06.1.1.07.0"/>
    <s v="guava"/>
    <n v="202.2"/>
    <s v="F"/>
  </r>
  <r>
    <x v="1"/>
    <x v="3"/>
    <s v="1.1.06.1.1.07.0"/>
    <s v="guava"/>
    <n v="224.1"/>
    <s v="F"/>
  </r>
  <r>
    <x v="1"/>
    <x v="4"/>
    <s v="1.1.06.1.1.07.0"/>
    <s v="guava"/>
    <n v="227.9"/>
    <s v="F"/>
  </r>
  <r>
    <x v="1"/>
    <x v="5"/>
    <s v="1.1.06.1.1.07.0"/>
    <s v="guava"/>
    <n v="220.1"/>
    <s v="F"/>
  </r>
  <r>
    <x v="1"/>
    <x v="6"/>
    <s v="1.1.06.1.1.07.0"/>
    <s v="guava"/>
    <n v="216.2"/>
    <s v="F"/>
  </r>
  <r>
    <x v="1"/>
    <x v="7"/>
    <s v="1.1.06.1.1.07.0"/>
    <s v="guava"/>
    <n v="184.3"/>
    <s v="F"/>
  </r>
  <r>
    <x v="1"/>
    <x v="8"/>
    <s v="1.1.06.1.1.07.0"/>
    <s v="guava"/>
    <n v="189.9"/>
    <s v="F"/>
  </r>
  <r>
    <x v="1"/>
    <x v="9"/>
    <s v="1.1.06.1.1.07.0"/>
    <s v="guava"/>
    <n v="207.1"/>
    <s v="F"/>
  </r>
  <r>
    <x v="1"/>
    <x v="10"/>
    <s v="1.1.06.1.1.07.0"/>
    <s v="guava"/>
    <n v="207.9"/>
    <s v="F"/>
  </r>
  <r>
    <x v="1"/>
    <x v="11"/>
    <s v="1.1.06.1.1.07.0"/>
    <s v="guava"/>
    <n v="202.4"/>
    <s v="F"/>
  </r>
  <r>
    <x v="2"/>
    <x v="0"/>
    <s v="1.1.06.1.1.07.0"/>
    <s v="guava"/>
    <n v="201.8"/>
    <s v="F"/>
  </r>
  <r>
    <x v="2"/>
    <x v="1"/>
    <s v="1.1.06.1.1.07.0"/>
    <s v="guava"/>
    <n v="211.3"/>
    <s v="F"/>
  </r>
  <r>
    <x v="2"/>
    <x v="2"/>
    <s v="1.1.06.1.1.07.0"/>
    <s v="guava"/>
    <n v="224.8"/>
    <s v="F"/>
  </r>
  <r>
    <x v="2"/>
    <x v="3"/>
    <s v="1.1.06.1.1.07.0"/>
    <s v="guava"/>
    <n v="236"/>
    <s v="F"/>
  </r>
  <r>
    <x v="2"/>
    <x v="4"/>
    <s v="1.1.06.1.1.07.0"/>
    <s v="guava"/>
    <n v="246.5"/>
    <s v="F"/>
  </r>
  <r>
    <x v="2"/>
    <x v="5"/>
    <s v="1.1.06.1.1.07.0"/>
    <s v="guava"/>
    <n v="252"/>
    <s v="F"/>
  </r>
  <r>
    <x v="2"/>
    <x v="6"/>
    <s v="1.1.06.1.1.07.0"/>
    <s v="guava"/>
    <n v="236.1"/>
    <s v="F"/>
  </r>
  <r>
    <x v="2"/>
    <x v="7"/>
    <s v="1.1.06.1.1.07.0"/>
    <s v="guava"/>
    <n v="221.1"/>
    <s v="F"/>
  </r>
  <r>
    <x v="2"/>
    <x v="8"/>
    <s v="1.1.06.1.1.07.0"/>
    <s v="guava"/>
    <n v="230.3"/>
    <s v="F"/>
  </r>
  <r>
    <x v="2"/>
    <x v="9"/>
    <s v="1.1.06.1.1.07.0"/>
    <s v="guava"/>
    <n v="255.3"/>
    <s v="F"/>
  </r>
  <r>
    <x v="2"/>
    <x v="10"/>
    <s v="1.1.06.1.1.07.0"/>
    <s v="guava"/>
    <n v="236.4"/>
    <s v="F"/>
  </r>
  <r>
    <x v="2"/>
    <x v="11"/>
    <s v="1.1.06.1.1.07.0"/>
    <s v="guava"/>
    <n v="226.1"/>
    <s v="F"/>
  </r>
  <r>
    <x v="3"/>
    <x v="0"/>
    <s v="1.1.06.1.1.07.0"/>
    <s v="guava"/>
    <n v="213.8"/>
    <s v="F"/>
  </r>
  <r>
    <x v="3"/>
    <x v="1"/>
    <s v="1.1.06.1.1.07.0"/>
    <s v="guava"/>
    <n v="231"/>
    <s v="F"/>
  </r>
  <r>
    <x v="3"/>
    <x v="2"/>
    <s v="1.1.06.1.1.07.0"/>
    <s v="guava"/>
    <n v="262.2"/>
    <s v="F"/>
  </r>
  <r>
    <x v="3"/>
    <x v="3"/>
    <s v="1.1.06.1.1.07.0"/>
    <s v="guava"/>
    <n v="285.89999999999998"/>
    <s v="F"/>
  </r>
  <r>
    <x v="3"/>
    <x v="4"/>
    <s v="1.1.06.1.1.07.0"/>
    <s v="guava"/>
    <n v="284.3"/>
    <s v="F"/>
  </r>
  <r>
    <x v="3"/>
    <x v="5"/>
    <s v="1.1.06.1.1.07.0"/>
    <s v="guava"/>
    <n v="275"/>
    <s v="P"/>
  </r>
  <r>
    <x v="0"/>
    <x v="0"/>
    <s v="1.1.06.1.1.08.0"/>
    <s v="singara"/>
    <n v="147.6"/>
    <s v="F"/>
  </r>
  <r>
    <x v="0"/>
    <x v="1"/>
    <s v="1.1.06.1.1.08.0"/>
    <s v="singara"/>
    <m/>
    <s v="F"/>
  </r>
  <r>
    <x v="0"/>
    <x v="2"/>
    <s v="1.1.06.1.1.08.0"/>
    <s v="singara"/>
    <m/>
    <s v="F"/>
  </r>
  <r>
    <x v="0"/>
    <x v="3"/>
    <s v="1.1.06.1.1.08.0"/>
    <s v="singara"/>
    <m/>
    <s v="F"/>
  </r>
  <r>
    <x v="0"/>
    <x v="4"/>
    <s v="1.1.06.1.1.08.0"/>
    <s v="singara"/>
    <m/>
    <s v="F"/>
  </r>
  <r>
    <x v="0"/>
    <x v="5"/>
    <s v="1.1.06.1.1.08.0"/>
    <s v="singara"/>
    <m/>
    <s v="F"/>
  </r>
  <r>
    <x v="0"/>
    <x v="6"/>
    <s v="1.1.06.1.1.08.0"/>
    <s v="singara"/>
    <m/>
    <s v="F"/>
  </r>
  <r>
    <x v="0"/>
    <x v="7"/>
    <s v="1.1.06.1.1.08.0"/>
    <s v="singara"/>
    <m/>
    <s v="F"/>
  </r>
  <r>
    <x v="0"/>
    <x v="8"/>
    <s v="1.1.06.1.1.08.0"/>
    <s v="singara"/>
    <m/>
    <s v="F"/>
  </r>
  <r>
    <x v="0"/>
    <x v="9"/>
    <s v="1.1.06.1.1.08.0"/>
    <s v="singara"/>
    <n v="205.1"/>
    <s v="F"/>
  </r>
  <r>
    <x v="0"/>
    <x v="10"/>
    <s v="1.1.06.1.1.08.0"/>
    <s v="singara"/>
    <n v="175.9"/>
    <s v="F"/>
  </r>
  <r>
    <x v="0"/>
    <x v="11"/>
    <s v="1.1.06.1.1.08.0"/>
    <s v="singara"/>
    <n v="157.30000000000001"/>
    <s v="F"/>
  </r>
  <r>
    <x v="1"/>
    <x v="0"/>
    <s v="1.1.06.1.1.08.0"/>
    <s v="singara"/>
    <n v="162.5"/>
    <s v="F"/>
  </r>
  <r>
    <x v="1"/>
    <x v="1"/>
    <s v="1.1.06.1.1.08.0"/>
    <s v="singara"/>
    <m/>
    <s v="F"/>
  </r>
  <r>
    <x v="1"/>
    <x v="2"/>
    <s v="1.1.06.1.1.08.0"/>
    <s v="singara"/>
    <m/>
    <s v="F"/>
  </r>
  <r>
    <x v="1"/>
    <x v="3"/>
    <s v="1.1.06.1.1.08.0"/>
    <s v="singara"/>
    <m/>
    <s v="F"/>
  </r>
  <r>
    <x v="1"/>
    <x v="4"/>
    <s v="1.1.06.1.1.08.0"/>
    <s v="singara"/>
    <m/>
    <s v="F"/>
  </r>
  <r>
    <x v="1"/>
    <x v="5"/>
    <s v="1.1.06.1.1.08.0"/>
    <s v="singara"/>
    <m/>
    <s v="F"/>
  </r>
  <r>
    <x v="1"/>
    <x v="6"/>
    <s v="1.1.06.1.1.08.0"/>
    <s v="singara"/>
    <m/>
    <s v="F"/>
  </r>
  <r>
    <x v="1"/>
    <x v="7"/>
    <s v="1.1.06.1.1.08.0"/>
    <s v="singara"/>
    <m/>
    <s v="F"/>
  </r>
  <r>
    <x v="1"/>
    <x v="8"/>
    <s v="1.1.06.1.1.08.0"/>
    <s v="singara"/>
    <m/>
    <s v="F"/>
  </r>
  <r>
    <x v="1"/>
    <x v="9"/>
    <s v="1.1.06.1.1.08.0"/>
    <s v="singara"/>
    <n v="204.6"/>
    <s v="F"/>
  </r>
  <r>
    <x v="1"/>
    <x v="10"/>
    <s v="1.1.06.1.1.08.0"/>
    <s v="singara"/>
    <n v="157.9"/>
    <s v="F"/>
  </r>
  <r>
    <x v="1"/>
    <x v="11"/>
    <s v="1.1.06.1.1.08.0"/>
    <s v="singara"/>
    <n v="156.4"/>
    <s v="F"/>
  </r>
  <r>
    <x v="2"/>
    <x v="0"/>
    <s v="1.1.06.1.1.08.0"/>
    <s v="singara"/>
    <n v="158"/>
    <s v="F"/>
  </r>
  <r>
    <x v="2"/>
    <x v="1"/>
    <s v="1.1.06.1.1.08.0"/>
    <s v="singara"/>
    <m/>
    <s v="F"/>
  </r>
  <r>
    <x v="2"/>
    <x v="2"/>
    <s v="1.1.06.1.1.08.0"/>
    <s v="singara"/>
    <m/>
    <s v="F"/>
  </r>
  <r>
    <x v="2"/>
    <x v="3"/>
    <s v="1.1.06.1.1.08.0"/>
    <s v="singara"/>
    <m/>
    <s v="F"/>
  </r>
  <r>
    <x v="2"/>
    <x v="4"/>
    <s v="1.1.06.1.1.08.0"/>
    <s v="singara"/>
    <m/>
    <s v="F"/>
  </r>
  <r>
    <x v="2"/>
    <x v="5"/>
    <s v="1.1.06.1.1.08.0"/>
    <s v="singara"/>
    <m/>
    <s v="F"/>
  </r>
  <r>
    <x v="2"/>
    <x v="6"/>
    <s v="1.1.06.1.1.08.0"/>
    <s v="singara"/>
    <m/>
    <s v="F"/>
  </r>
  <r>
    <x v="2"/>
    <x v="7"/>
    <s v="1.1.06.1.1.08.0"/>
    <s v="singara"/>
    <m/>
    <s v="F"/>
  </r>
  <r>
    <x v="2"/>
    <x v="8"/>
    <s v="1.1.06.1.1.08.0"/>
    <s v="singara"/>
    <m/>
    <s v="F"/>
  </r>
  <r>
    <x v="2"/>
    <x v="9"/>
    <s v="1.1.06.1.1.08.0"/>
    <s v="singara"/>
    <n v="246.2"/>
    <s v="F"/>
  </r>
  <r>
    <x v="2"/>
    <x v="10"/>
    <s v="1.1.06.1.1.08.0"/>
    <s v="singara"/>
    <n v="182.3"/>
    <s v="F"/>
  </r>
  <r>
    <x v="2"/>
    <x v="11"/>
    <s v="1.1.06.1.1.08.0"/>
    <s v="singara"/>
    <n v="161.80000000000001"/>
    <s v="F"/>
  </r>
  <r>
    <x v="3"/>
    <x v="0"/>
    <s v="1.1.06.1.1.08.0"/>
    <s v="singara"/>
    <n v="194.3"/>
    <s v="F"/>
  </r>
  <r>
    <x v="3"/>
    <x v="1"/>
    <s v="1.1.06.1.1.08.0"/>
    <s v="singara"/>
    <m/>
    <s v="F"/>
  </r>
  <r>
    <x v="3"/>
    <x v="2"/>
    <s v="1.1.06.1.1.08.0"/>
    <s v="singara"/>
    <m/>
    <s v="F"/>
  </r>
  <r>
    <x v="3"/>
    <x v="3"/>
    <s v="1.1.06.1.1.08.0"/>
    <s v="singara"/>
    <m/>
    <s v="F"/>
  </r>
  <r>
    <x v="3"/>
    <x v="4"/>
    <s v="1.1.06.1.1.08.0"/>
    <s v="singara"/>
    <m/>
    <s v="F"/>
  </r>
  <r>
    <x v="3"/>
    <x v="5"/>
    <s v="1.1.06.1.1.08.0"/>
    <s v="singara"/>
    <m/>
    <s v="P"/>
  </r>
  <r>
    <x v="0"/>
    <x v="0"/>
    <s v="1.1.06.1.1.09.X"/>
    <s v="orange; mausami (no.)"/>
    <n v="146.4"/>
    <s v="F"/>
  </r>
  <r>
    <x v="0"/>
    <x v="1"/>
    <s v="1.1.06.1.1.09.X"/>
    <s v="orange; mausami (no.)"/>
    <n v="152"/>
    <s v="F"/>
  </r>
  <r>
    <x v="0"/>
    <x v="2"/>
    <s v="1.1.06.1.1.09.X"/>
    <s v="orange; mausami (no.)"/>
    <n v="163"/>
    <s v="F"/>
  </r>
  <r>
    <x v="0"/>
    <x v="3"/>
    <s v="1.1.06.1.1.09.X"/>
    <s v="orange; mausami (no.)"/>
    <n v="179.2"/>
    <s v="F"/>
  </r>
  <r>
    <x v="0"/>
    <x v="4"/>
    <s v="1.1.06.1.1.09.X"/>
    <s v="orange; mausami (no.)"/>
    <n v="188.7"/>
    <s v="F"/>
  </r>
  <r>
    <x v="0"/>
    <x v="5"/>
    <s v="1.1.06.1.1.09.X"/>
    <s v="orange; mausami (no.)"/>
    <n v="191.6"/>
    <s v="F"/>
  </r>
  <r>
    <x v="0"/>
    <x v="6"/>
    <s v="1.1.06.1.1.09.X"/>
    <s v="orange; mausami (no.)"/>
    <n v="188.8"/>
    <s v="F"/>
  </r>
  <r>
    <x v="0"/>
    <x v="7"/>
    <s v="1.1.06.1.1.09.X"/>
    <s v="orange; mausami (no.)"/>
    <n v="176.3"/>
    <s v="F"/>
  </r>
  <r>
    <x v="0"/>
    <x v="8"/>
    <s v="1.1.06.1.1.09.X"/>
    <s v="orange; mausami (no.)"/>
    <n v="172.8"/>
    <s v="F"/>
  </r>
  <r>
    <x v="0"/>
    <x v="9"/>
    <s v="1.1.06.1.1.09.X"/>
    <s v="orange; mausami (no.)"/>
    <n v="169.1"/>
    <s v="F"/>
  </r>
  <r>
    <x v="0"/>
    <x v="10"/>
    <s v="1.1.06.1.1.09.X"/>
    <s v="orange; mausami (no.)"/>
    <n v="164.4"/>
    <s v="F"/>
  </r>
  <r>
    <x v="0"/>
    <x v="11"/>
    <s v="1.1.06.1.1.09.X"/>
    <s v="orange; mausami (no.)"/>
    <n v="159.9"/>
    <s v="F"/>
  </r>
  <r>
    <x v="1"/>
    <x v="0"/>
    <s v="1.1.06.1.1.09.X"/>
    <s v="orange; mausami (no.)"/>
    <n v="165"/>
    <s v="F"/>
  </r>
  <r>
    <x v="1"/>
    <x v="1"/>
    <s v="1.1.06.1.1.09.X"/>
    <s v="orange; mausami (no.)"/>
    <n v="172.1"/>
    <s v="F"/>
  </r>
  <r>
    <x v="1"/>
    <x v="2"/>
    <s v="1.1.06.1.1.09.X"/>
    <s v="orange; mausami (no.)"/>
    <n v="174.6"/>
    <s v="F"/>
  </r>
  <r>
    <x v="1"/>
    <x v="3"/>
    <s v="1.1.06.1.1.09.X"/>
    <s v="orange; mausami (no.)"/>
    <n v="184.8"/>
    <s v="F"/>
  </r>
  <r>
    <x v="1"/>
    <x v="4"/>
    <s v="1.1.06.1.1.09.X"/>
    <s v="orange; mausami (no.)"/>
    <n v="189.5"/>
    <s v="F"/>
  </r>
  <r>
    <x v="1"/>
    <x v="5"/>
    <s v="1.1.06.1.1.09.X"/>
    <s v="orange; mausami (no.)"/>
    <n v="195.3"/>
    <s v="F"/>
  </r>
  <r>
    <x v="1"/>
    <x v="6"/>
    <s v="1.1.06.1.1.09.X"/>
    <s v="orange; mausami (no.)"/>
    <n v="196.3"/>
    <s v="F"/>
  </r>
  <r>
    <x v="1"/>
    <x v="7"/>
    <s v="1.1.06.1.1.09.X"/>
    <s v="orange; mausami (no.)"/>
    <n v="184.1"/>
    <s v="F"/>
  </r>
  <r>
    <x v="1"/>
    <x v="8"/>
    <s v="1.1.06.1.1.09.X"/>
    <s v="orange; mausami (no.)"/>
    <n v="177.6"/>
    <s v="F"/>
  </r>
  <r>
    <x v="1"/>
    <x v="9"/>
    <s v="1.1.06.1.1.09.X"/>
    <s v="orange; mausami (no.)"/>
    <n v="171.7"/>
    <s v="F"/>
  </r>
  <r>
    <x v="1"/>
    <x v="10"/>
    <s v="1.1.06.1.1.09.X"/>
    <s v="orange; mausami (no.)"/>
    <n v="164.7"/>
    <s v="F"/>
  </r>
  <r>
    <x v="1"/>
    <x v="11"/>
    <s v="1.1.06.1.1.09.X"/>
    <s v="orange; mausami (no.)"/>
    <n v="157.6"/>
    <s v="F"/>
  </r>
  <r>
    <x v="2"/>
    <x v="0"/>
    <s v="1.1.06.1.1.09.X"/>
    <s v="orange; mausami (no.)"/>
    <n v="152.80000000000001"/>
    <s v="F"/>
  </r>
  <r>
    <x v="2"/>
    <x v="1"/>
    <s v="1.1.06.1.1.09.X"/>
    <s v="orange; mausami (no.)"/>
    <n v="156"/>
    <s v="F"/>
  </r>
  <r>
    <x v="2"/>
    <x v="2"/>
    <s v="1.1.06.1.1.09.X"/>
    <s v="orange; mausami (no.)"/>
    <n v="157.30000000000001"/>
    <s v="F"/>
  </r>
  <r>
    <x v="2"/>
    <x v="3"/>
    <s v="1.1.06.1.1.09.X"/>
    <s v="orange; mausami (no.)"/>
    <n v="173.1"/>
    <s v="F"/>
  </r>
  <r>
    <x v="2"/>
    <x v="4"/>
    <s v="1.1.06.1.1.09.X"/>
    <s v="orange; mausami (no.)"/>
    <n v="183.6"/>
    <s v="F"/>
  </r>
  <r>
    <x v="2"/>
    <x v="5"/>
    <s v="1.1.06.1.1.09.X"/>
    <s v="orange; mausami (no.)"/>
    <n v="189.5"/>
    <s v="F"/>
  </r>
  <r>
    <x v="2"/>
    <x v="6"/>
    <s v="1.1.06.1.1.09.X"/>
    <s v="orange; mausami (no.)"/>
    <n v="191.3"/>
    <s v="F"/>
  </r>
  <r>
    <x v="2"/>
    <x v="7"/>
    <s v="1.1.06.1.1.09.X"/>
    <s v="orange; mausami (no.)"/>
    <n v="184"/>
    <s v="F"/>
  </r>
  <r>
    <x v="2"/>
    <x v="8"/>
    <s v="1.1.06.1.1.09.X"/>
    <s v="orange; mausami (no.)"/>
    <n v="177.1"/>
    <s v="F"/>
  </r>
  <r>
    <x v="2"/>
    <x v="9"/>
    <s v="1.1.06.1.1.09.X"/>
    <s v="orange; mausami (no.)"/>
    <n v="177.4"/>
    <s v="F"/>
  </r>
  <r>
    <x v="2"/>
    <x v="10"/>
    <s v="1.1.06.1.1.09.X"/>
    <s v="orange; mausami (no.)"/>
    <n v="172"/>
    <s v="F"/>
  </r>
  <r>
    <x v="2"/>
    <x v="11"/>
    <s v="1.1.06.1.1.09.X"/>
    <s v="orange; mausami (no.)"/>
    <n v="164.4"/>
    <s v="F"/>
  </r>
  <r>
    <x v="3"/>
    <x v="0"/>
    <s v="1.1.06.1.1.09.X"/>
    <s v="orange; mausami (no.)"/>
    <n v="165.2"/>
    <s v="F"/>
  </r>
  <r>
    <x v="3"/>
    <x v="1"/>
    <s v="1.1.06.1.1.09.X"/>
    <s v="orange; mausami (no.)"/>
    <n v="170.4"/>
    <s v="F"/>
  </r>
  <r>
    <x v="3"/>
    <x v="2"/>
    <s v="1.1.06.1.1.09.X"/>
    <s v="orange; mausami (no.)"/>
    <n v="180.1"/>
    <s v="F"/>
  </r>
  <r>
    <x v="3"/>
    <x v="3"/>
    <s v="1.1.06.1.1.09.X"/>
    <s v="orange; mausami (no.)"/>
    <n v="190"/>
    <s v="F"/>
  </r>
  <r>
    <x v="3"/>
    <x v="4"/>
    <s v="1.1.06.1.1.09.X"/>
    <s v="orange; mausami (no.)"/>
    <n v="193.3"/>
    <s v="F"/>
  </r>
  <r>
    <x v="3"/>
    <x v="5"/>
    <s v="1.1.06.1.1.09.X"/>
    <s v="orange; mausami (no.)"/>
    <n v="196"/>
    <s v="P"/>
  </r>
  <r>
    <x v="0"/>
    <x v="0"/>
    <s v="1.1.06.1.1.10.0"/>
    <s v="papaya"/>
    <n v="156.9"/>
    <s v="F"/>
  </r>
  <r>
    <x v="0"/>
    <x v="1"/>
    <s v="1.1.06.1.1.10.0"/>
    <s v="papaya"/>
    <n v="157.6"/>
    <s v="F"/>
  </r>
  <r>
    <x v="0"/>
    <x v="2"/>
    <s v="1.1.06.1.1.10.0"/>
    <s v="papaya"/>
    <n v="160.80000000000001"/>
    <s v="F"/>
  </r>
  <r>
    <x v="0"/>
    <x v="3"/>
    <s v="1.1.06.1.1.10.0"/>
    <s v="papaya"/>
    <n v="166.7"/>
    <s v="F"/>
  </r>
  <r>
    <x v="0"/>
    <x v="4"/>
    <s v="1.1.06.1.1.10.0"/>
    <s v="papaya"/>
    <n v="167.2"/>
    <s v="F"/>
  </r>
  <r>
    <x v="0"/>
    <x v="5"/>
    <s v="1.1.06.1.1.10.0"/>
    <s v="papaya"/>
    <n v="173.7"/>
    <s v="F"/>
  </r>
  <r>
    <x v="0"/>
    <x v="6"/>
    <s v="1.1.06.1.1.10.0"/>
    <s v="papaya"/>
    <n v="186"/>
    <s v="F"/>
  </r>
  <r>
    <x v="0"/>
    <x v="7"/>
    <s v="1.1.06.1.1.10.0"/>
    <s v="papaya"/>
    <n v="193.3"/>
    <s v="F"/>
  </r>
  <r>
    <x v="0"/>
    <x v="8"/>
    <s v="1.1.06.1.1.10.0"/>
    <s v="papaya"/>
    <n v="193.9"/>
    <s v="F"/>
  </r>
  <r>
    <x v="0"/>
    <x v="9"/>
    <s v="1.1.06.1.1.10.0"/>
    <s v="papaya"/>
    <n v="195.2"/>
    <s v="F"/>
  </r>
  <r>
    <x v="0"/>
    <x v="10"/>
    <s v="1.1.06.1.1.10.0"/>
    <s v="papaya"/>
    <n v="203.4"/>
    <s v="F"/>
  </r>
  <r>
    <x v="0"/>
    <x v="11"/>
    <s v="1.1.06.1.1.10.0"/>
    <s v="papaya"/>
    <n v="197.7"/>
    <s v="F"/>
  </r>
  <r>
    <x v="1"/>
    <x v="0"/>
    <s v="1.1.06.1.1.10.0"/>
    <s v="papaya"/>
    <n v="183.2"/>
    <s v="F"/>
  </r>
  <r>
    <x v="1"/>
    <x v="1"/>
    <s v="1.1.06.1.1.10.0"/>
    <s v="papaya"/>
    <n v="187"/>
    <s v="F"/>
  </r>
  <r>
    <x v="1"/>
    <x v="2"/>
    <s v="1.1.06.1.1.10.0"/>
    <s v="papaya"/>
    <n v="193"/>
    <s v="F"/>
  </r>
  <r>
    <x v="1"/>
    <x v="3"/>
    <s v="1.1.06.1.1.10.0"/>
    <s v="papaya"/>
    <n v="186.8"/>
    <s v="F"/>
  </r>
  <r>
    <x v="1"/>
    <x v="4"/>
    <s v="1.1.06.1.1.10.0"/>
    <s v="papaya"/>
    <n v="184.7"/>
    <s v="F"/>
  </r>
  <r>
    <x v="1"/>
    <x v="5"/>
    <s v="1.1.06.1.1.10.0"/>
    <s v="papaya"/>
    <n v="191.1"/>
    <s v="F"/>
  </r>
  <r>
    <x v="1"/>
    <x v="6"/>
    <s v="1.1.06.1.1.10.0"/>
    <s v="papaya"/>
    <n v="201.6"/>
    <s v="F"/>
  </r>
  <r>
    <x v="1"/>
    <x v="7"/>
    <s v="1.1.06.1.1.10.0"/>
    <s v="papaya"/>
    <n v="206"/>
    <s v="F"/>
  </r>
  <r>
    <x v="1"/>
    <x v="8"/>
    <s v="1.1.06.1.1.10.0"/>
    <s v="papaya"/>
    <n v="207.9"/>
    <s v="F"/>
  </r>
  <r>
    <x v="1"/>
    <x v="9"/>
    <s v="1.1.06.1.1.10.0"/>
    <s v="papaya"/>
    <n v="219.8"/>
    <s v="F"/>
  </r>
  <r>
    <x v="1"/>
    <x v="10"/>
    <s v="1.1.06.1.1.10.0"/>
    <s v="papaya"/>
    <n v="222.2"/>
    <s v="F"/>
  </r>
  <r>
    <x v="1"/>
    <x v="11"/>
    <s v="1.1.06.1.1.10.0"/>
    <s v="papaya"/>
    <n v="195"/>
    <s v="F"/>
  </r>
  <r>
    <x v="2"/>
    <x v="0"/>
    <s v="1.1.06.1.1.10.0"/>
    <s v="papaya"/>
    <n v="173.4"/>
    <s v="F"/>
  </r>
  <r>
    <x v="2"/>
    <x v="1"/>
    <s v="1.1.06.1.1.10.0"/>
    <s v="papaya"/>
    <n v="172"/>
    <s v="F"/>
  </r>
  <r>
    <x v="2"/>
    <x v="2"/>
    <s v="1.1.06.1.1.10.0"/>
    <s v="papaya"/>
    <n v="179.9"/>
    <s v="F"/>
  </r>
  <r>
    <x v="2"/>
    <x v="3"/>
    <s v="1.1.06.1.1.10.0"/>
    <s v="papaya"/>
    <n v="197"/>
    <s v="F"/>
  </r>
  <r>
    <x v="2"/>
    <x v="4"/>
    <s v="1.1.06.1.1.10.0"/>
    <s v="papaya"/>
    <n v="198.1"/>
    <s v="F"/>
  </r>
  <r>
    <x v="2"/>
    <x v="5"/>
    <s v="1.1.06.1.1.10.0"/>
    <s v="papaya"/>
    <n v="204.6"/>
    <s v="F"/>
  </r>
  <r>
    <x v="2"/>
    <x v="6"/>
    <s v="1.1.06.1.1.10.0"/>
    <s v="papaya"/>
    <n v="212.1"/>
    <s v="F"/>
  </r>
  <r>
    <x v="2"/>
    <x v="7"/>
    <s v="1.1.06.1.1.10.0"/>
    <s v="papaya"/>
    <n v="217.6"/>
    <s v="F"/>
  </r>
  <r>
    <x v="2"/>
    <x v="8"/>
    <s v="1.1.06.1.1.10.0"/>
    <s v="papaya"/>
    <n v="223.8"/>
    <s v="F"/>
  </r>
  <r>
    <x v="2"/>
    <x v="9"/>
    <s v="1.1.06.1.1.10.0"/>
    <s v="papaya"/>
    <n v="233.1"/>
    <s v="F"/>
  </r>
  <r>
    <x v="2"/>
    <x v="10"/>
    <s v="1.1.06.1.1.10.0"/>
    <s v="papaya"/>
    <n v="227.7"/>
    <s v="F"/>
  </r>
  <r>
    <x v="2"/>
    <x v="11"/>
    <s v="1.1.06.1.1.10.0"/>
    <s v="papaya"/>
    <n v="214.9"/>
    <s v="F"/>
  </r>
  <r>
    <x v="3"/>
    <x v="0"/>
    <s v="1.1.06.1.1.10.0"/>
    <s v="papaya"/>
    <n v="199.9"/>
    <s v="F"/>
  </r>
  <r>
    <x v="3"/>
    <x v="1"/>
    <s v="1.1.06.1.1.10.0"/>
    <s v="papaya"/>
    <n v="206.1"/>
    <s v="F"/>
  </r>
  <r>
    <x v="3"/>
    <x v="2"/>
    <s v="1.1.06.1.1.10.0"/>
    <s v="papaya"/>
    <n v="218.4"/>
    <s v="F"/>
  </r>
  <r>
    <x v="3"/>
    <x v="3"/>
    <s v="1.1.06.1.1.10.0"/>
    <s v="papaya"/>
    <n v="213"/>
    <s v="F"/>
  </r>
  <r>
    <x v="3"/>
    <x v="4"/>
    <s v="1.1.06.1.1.10.0"/>
    <s v="papaya"/>
    <n v="208"/>
    <s v="F"/>
  </r>
  <r>
    <x v="3"/>
    <x v="5"/>
    <s v="1.1.06.1.1.10.0"/>
    <s v="papaya"/>
    <n v="207.1"/>
    <s v="P"/>
  </r>
  <r>
    <x v="0"/>
    <x v="0"/>
    <s v="1.1.06.1.1.11.0"/>
    <s v="mango"/>
    <m/>
    <s v="F"/>
  </r>
  <r>
    <x v="0"/>
    <x v="1"/>
    <s v="1.1.06.1.1.11.0"/>
    <s v="mango"/>
    <m/>
    <s v="F"/>
  </r>
  <r>
    <x v="0"/>
    <x v="2"/>
    <s v="1.1.06.1.1.11.0"/>
    <s v="mango"/>
    <m/>
    <s v="F"/>
  </r>
  <r>
    <x v="0"/>
    <x v="3"/>
    <s v="1.1.06.1.1.11.0"/>
    <s v="mango"/>
    <n v="263.60000000000002"/>
    <s v="F"/>
  </r>
  <r>
    <x v="0"/>
    <x v="4"/>
    <s v="1.1.06.1.1.11.0"/>
    <s v="mango"/>
    <n v="200.6"/>
    <s v="F"/>
  </r>
  <r>
    <x v="0"/>
    <x v="5"/>
    <s v="1.1.06.1.1.11.0"/>
    <s v="mango"/>
    <n v="159.19999999999999"/>
    <s v="F"/>
  </r>
  <r>
    <x v="0"/>
    <x v="6"/>
    <s v="1.1.06.1.1.11.0"/>
    <s v="mango"/>
    <n v="160.80000000000001"/>
    <s v="F"/>
  </r>
  <r>
    <x v="0"/>
    <x v="7"/>
    <s v="1.1.06.1.1.11.0"/>
    <s v="mango"/>
    <n v="200.3"/>
    <s v="F"/>
  </r>
  <r>
    <x v="0"/>
    <x v="8"/>
    <s v="1.1.06.1.1.11.0"/>
    <s v="mango"/>
    <m/>
    <s v="F"/>
  </r>
  <r>
    <x v="0"/>
    <x v="9"/>
    <s v="1.1.06.1.1.11.0"/>
    <s v="mango"/>
    <m/>
    <s v="F"/>
  </r>
  <r>
    <x v="0"/>
    <x v="10"/>
    <s v="1.1.06.1.1.11.0"/>
    <s v="mango"/>
    <m/>
    <s v="F"/>
  </r>
  <r>
    <x v="0"/>
    <x v="11"/>
    <s v="1.1.06.1.1.11.0"/>
    <s v="mango"/>
    <m/>
    <s v="F"/>
  </r>
  <r>
    <x v="1"/>
    <x v="0"/>
    <s v="1.1.06.1.1.11.0"/>
    <s v="mango"/>
    <m/>
    <s v="F"/>
  </r>
  <r>
    <x v="1"/>
    <x v="1"/>
    <s v="1.1.06.1.1.11.0"/>
    <s v="mango"/>
    <m/>
    <s v="F"/>
  </r>
  <r>
    <x v="1"/>
    <x v="2"/>
    <s v="1.1.06.1.1.11.0"/>
    <s v="mango"/>
    <m/>
    <s v="F"/>
  </r>
  <r>
    <x v="1"/>
    <x v="3"/>
    <s v="1.1.06.1.1.11.0"/>
    <s v="mango"/>
    <n v="200.8"/>
    <s v="F"/>
  </r>
  <r>
    <x v="1"/>
    <x v="4"/>
    <s v="1.1.06.1.1.11.0"/>
    <s v="mango"/>
    <n v="159.30000000000001"/>
    <s v="F"/>
  </r>
  <r>
    <x v="1"/>
    <x v="5"/>
    <s v="1.1.06.1.1.11.0"/>
    <s v="mango"/>
    <n v="129.69999999999999"/>
    <s v="F"/>
  </r>
  <r>
    <x v="1"/>
    <x v="6"/>
    <s v="1.1.06.1.1.11.0"/>
    <s v="mango"/>
    <n v="133.80000000000001"/>
    <s v="F"/>
  </r>
  <r>
    <x v="1"/>
    <x v="7"/>
    <s v="1.1.06.1.1.11.0"/>
    <s v="mango"/>
    <n v="157.9"/>
    <s v="F"/>
  </r>
  <r>
    <x v="1"/>
    <x v="8"/>
    <s v="1.1.06.1.1.11.0"/>
    <s v="mango"/>
    <m/>
    <s v="F"/>
  </r>
  <r>
    <x v="1"/>
    <x v="9"/>
    <s v="1.1.06.1.1.11.0"/>
    <s v="mango"/>
    <m/>
    <s v="F"/>
  </r>
  <r>
    <x v="1"/>
    <x v="10"/>
    <s v="1.1.06.1.1.11.0"/>
    <s v="mango"/>
    <m/>
    <s v="F"/>
  </r>
  <r>
    <x v="1"/>
    <x v="11"/>
    <s v="1.1.06.1.1.11.0"/>
    <s v="mango"/>
    <m/>
    <s v="F"/>
  </r>
  <r>
    <x v="2"/>
    <x v="0"/>
    <s v="1.1.06.1.1.11.0"/>
    <s v="mango"/>
    <m/>
    <s v="F"/>
  </r>
  <r>
    <x v="2"/>
    <x v="1"/>
    <s v="1.1.06.1.1.11.0"/>
    <s v="mango"/>
    <m/>
    <s v="F"/>
  </r>
  <r>
    <x v="2"/>
    <x v="2"/>
    <s v="1.1.06.1.1.11.0"/>
    <s v="mango"/>
    <m/>
    <s v="F"/>
  </r>
  <r>
    <x v="2"/>
    <x v="3"/>
    <s v="1.1.06.1.1.11.0"/>
    <s v="mango"/>
    <n v="252"/>
    <s v="F"/>
  </r>
  <r>
    <x v="2"/>
    <x v="4"/>
    <s v="1.1.06.1.1.11.0"/>
    <s v="mango"/>
    <n v="199.7"/>
    <s v="F"/>
  </r>
  <r>
    <x v="2"/>
    <x v="5"/>
    <s v="1.1.06.1.1.11.0"/>
    <s v="mango"/>
    <n v="177.7"/>
    <s v="F"/>
  </r>
  <r>
    <x v="2"/>
    <x v="6"/>
    <s v="1.1.06.1.1.11.0"/>
    <s v="mango"/>
    <n v="168.4"/>
    <s v="F"/>
  </r>
  <r>
    <x v="2"/>
    <x v="7"/>
    <s v="1.1.06.1.1.11.0"/>
    <s v="mango"/>
    <n v="174"/>
    <s v="F"/>
  </r>
  <r>
    <x v="2"/>
    <x v="8"/>
    <s v="1.1.06.1.1.11.0"/>
    <s v="mango"/>
    <m/>
    <s v="F"/>
  </r>
  <r>
    <x v="2"/>
    <x v="9"/>
    <s v="1.1.06.1.1.11.0"/>
    <s v="mango"/>
    <m/>
    <s v="F"/>
  </r>
  <r>
    <x v="2"/>
    <x v="10"/>
    <s v="1.1.06.1.1.11.0"/>
    <s v="mango"/>
    <m/>
    <s v="F"/>
  </r>
  <r>
    <x v="2"/>
    <x v="11"/>
    <s v="1.1.06.1.1.11.0"/>
    <s v="mango"/>
    <m/>
    <s v="F"/>
  </r>
  <r>
    <x v="3"/>
    <x v="0"/>
    <s v="1.1.06.1.1.11.0"/>
    <s v="mango"/>
    <m/>
    <s v="F"/>
  </r>
  <r>
    <x v="3"/>
    <x v="1"/>
    <s v="1.1.06.1.1.11.0"/>
    <s v="mango"/>
    <m/>
    <s v="F"/>
  </r>
  <r>
    <x v="3"/>
    <x v="2"/>
    <s v="1.1.06.1.1.11.0"/>
    <s v="mango"/>
    <m/>
    <s v="F"/>
  </r>
  <r>
    <x v="3"/>
    <x v="3"/>
    <s v="1.1.06.1.1.11.0"/>
    <s v="mango"/>
    <n v="256.10000000000002"/>
    <s v="F"/>
  </r>
  <r>
    <x v="3"/>
    <x v="4"/>
    <s v="1.1.06.1.1.11.0"/>
    <s v="mango"/>
    <n v="190.5"/>
    <s v="F"/>
  </r>
  <r>
    <x v="3"/>
    <x v="5"/>
    <s v="1.1.06.1.1.11.0"/>
    <s v="mango"/>
    <n v="149.1"/>
    <s v="P"/>
  </r>
  <r>
    <x v="0"/>
    <x v="0"/>
    <s v="1.1.06.1.1.12.0"/>
    <s v="kharbooza"/>
    <m/>
    <s v="F"/>
  </r>
  <r>
    <x v="0"/>
    <x v="1"/>
    <s v="1.1.06.1.1.12.0"/>
    <s v="kharbooza"/>
    <m/>
    <s v="F"/>
  </r>
  <r>
    <x v="0"/>
    <x v="2"/>
    <s v="1.1.06.1.1.12.0"/>
    <s v="kharbooza"/>
    <n v="184.1"/>
    <s v="F"/>
  </r>
  <r>
    <x v="0"/>
    <x v="3"/>
    <s v="1.1.06.1.1.12.0"/>
    <s v="kharbooza"/>
    <n v="201.5"/>
    <s v="F"/>
  </r>
  <r>
    <x v="0"/>
    <x v="4"/>
    <s v="1.1.06.1.1.12.0"/>
    <s v="kharbooza"/>
    <n v="139"/>
    <s v="F"/>
  </r>
  <r>
    <x v="0"/>
    <x v="5"/>
    <s v="1.1.06.1.1.12.0"/>
    <s v="kharbooza"/>
    <n v="128.4"/>
    <s v="F"/>
  </r>
  <r>
    <x v="0"/>
    <x v="6"/>
    <s v="1.1.06.1.1.12.0"/>
    <s v="kharbooza"/>
    <n v="137.30000000000001"/>
    <s v="F"/>
  </r>
  <r>
    <x v="0"/>
    <x v="7"/>
    <s v="1.1.06.1.1.12.0"/>
    <s v="kharbooza"/>
    <m/>
    <s v="F"/>
  </r>
  <r>
    <x v="0"/>
    <x v="8"/>
    <s v="1.1.06.1.1.12.0"/>
    <s v="kharbooza"/>
    <m/>
    <s v="F"/>
  </r>
  <r>
    <x v="0"/>
    <x v="9"/>
    <s v="1.1.06.1.1.12.0"/>
    <s v="kharbooza"/>
    <m/>
    <s v="F"/>
  </r>
  <r>
    <x v="0"/>
    <x v="10"/>
    <s v="1.1.06.1.1.12.0"/>
    <s v="kharbooza"/>
    <m/>
    <s v="F"/>
  </r>
  <r>
    <x v="0"/>
    <x v="11"/>
    <s v="1.1.06.1.1.12.0"/>
    <s v="kharbooza"/>
    <m/>
    <s v="F"/>
  </r>
  <r>
    <x v="1"/>
    <x v="0"/>
    <s v="1.1.06.1.1.12.0"/>
    <s v="kharbooza"/>
    <m/>
    <s v="F"/>
  </r>
  <r>
    <x v="1"/>
    <x v="1"/>
    <s v="1.1.06.1.1.12.0"/>
    <s v="kharbooza"/>
    <m/>
    <s v="F"/>
  </r>
  <r>
    <x v="1"/>
    <x v="2"/>
    <s v="1.1.06.1.1.12.0"/>
    <s v="kharbooza"/>
    <n v="190.9"/>
    <s v="F"/>
  </r>
  <r>
    <x v="1"/>
    <x v="3"/>
    <s v="1.1.06.1.1.12.0"/>
    <s v="kharbooza"/>
    <n v="175.8"/>
    <s v="F"/>
  </r>
  <r>
    <x v="1"/>
    <x v="4"/>
    <s v="1.1.06.1.1.12.0"/>
    <s v="kharbooza"/>
    <n v="142.9"/>
    <s v="F"/>
  </r>
  <r>
    <x v="1"/>
    <x v="5"/>
    <s v="1.1.06.1.1.12.0"/>
    <s v="kharbooza"/>
    <n v="142.69999999999999"/>
    <s v="F"/>
  </r>
  <r>
    <x v="1"/>
    <x v="6"/>
    <s v="1.1.06.1.1.12.0"/>
    <s v="kharbooza"/>
    <n v="137"/>
    <s v="F"/>
  </r>
  <r>
    <x v="1"/>
    <x v="7"/>
    <s v="1.1.06.1.1.12.0"/>
    <s v="kharbooza"/>
    <m/>
    <s v="F"/>
  </r>
  <r>
    <x v="1"/>
    <x v="8"/>
    <s v="1.1.06.1.1.12.0"/>
    <s v="kharbooza"/>
    <m/>
    <s v="F"/>
  </r>
  <r>
    <x v="1"/>
    <x v="9"/>
    <s v="1.1.06.1.1.12.0"/>
    <s v="kharbooza"/>
    <m/>
    <s v="F"/>
  </r>
  <r>
    <x v="1"/>
    <x v="10"/>
    <s v="1.1.06.1.1.12.0"/>
    <s v="kharbooza"/>
    <m/>
    <s v="F"/>
  </r>
  <r>
    <x v="1"/>
    <x v="11"/>
    <s v="1.1.06.1.1.12.0"/>
    <s v="kharbooza"/>
    <m/>
    <s v="F"/>
  </r>
  <r>
    <x v="2"/>
    <x v="0"/>
    <s v="1.1.06.1.1.12.0"/>
    <s v="kharbooza"/>
    <m/>
    <s v="F"/>
  </r>
  <r>
    <x v="2"/>
    <x v="1"/>
    <s v="1.1.06.1.1.12.0"/>
    <s v="kharbooza"/>
    <m/>
    <s v="F"/>
  </r>
  <r>
    <x v="2"/>
    <x v="2"/>
    <s v="1.1.06.1.1.12.0"/>
    <s v="kharbooza"/>
    <n v="232.5"/>
    <s v="F"/>
  </r>
  <r>
    <x v="2"/>
    <x v="3"/>
    <s v="1.1.06.1.1.12.0"/>
    <s v="kharbooza"/>
    <n v="211.5"/>
    <s v="F"/>
  </r>
  <r>
    <x v="2"/>
    <x v="4"/>
    <s v="1.1.06.1.1.12.0"/>
    <s v="kharbooza"/>
    <n v="172.3"/>
    <s v="F"/>
  </r>
  <r>
    <x v="2"/>
    <x v="5"/>
    <s v="1.1.06.1.1.12.0"/>
    <s v="kharbooza"/>
    <n v="151.5"/>
    <s v="F"/>
  </r>
  <r>
    <x v="2"/>
    <x v="6"/>
    <s v="1.1.06.1.1.12.0"/>
    <s v="kharbooza"/>
    <n v="163.5"/>
    <s v="F"/>
  </r>
  <r>
    <x v="2"/>
    <x v="7"/>
    <s v="1.1.06.1.1.12.0"/>
    <s v="kharbooza"/>
    <m/>
    <s v="F"/>
  </r>
  <r>
    <x v="2"/>
    <x v="8"/>
    <s v="1.1.06.1.1.12.0"/>
    <s v="kharbooza"/>
    <m/>
    <s v="F"/>
  </r>
  <r>
    <x v="2"/>
    <x v="9"/>
    <s v="1.1.06.1.1.12.0"/>
    <s v="kharbooza"/>
    <m/>
    <s v="F"/>
  </r>
  <r>
    <x v="2"/>
    <x v="10"/>
    <s v="1.1.06.1.1.12.0"/>
    <s v="kharbooza"/>
    <m/>
    <s v="F"/>
  </r>
  <r>
    <x v="2"/>
    <x v="11"/>
    <s v="1.1.06.1.1.12.0"/>
    <s v="kharbooza"/>
    <m/>
    <s v="F"/>
  </r>
  <r>
    <x v="3"/>
    <x v="0"/>
    <s v="1.1.06.1.1.12.0"/>
    <s v="kharbooza"/>
    <m/>
    <s v="F"/>
  </r>
  <r>
    <x v="3"/>
    <x v="1"/>
    <s v="1.1.06.1.1.12.0"/>
    <s v="kharbooza"/>
    <m/>
    <s v="F"/>
  </r>
  <r>
    <x v="3"/>
    <x v="2"/>
    <s v="1.1.06.1.1.12.0"/>
    <s v="kharbooza"/>
    <n v="240"/>
    <s v="F"/>
  </r>
  <r>
    <x v="3"/>
    <x v="3"/>
    <s v="1.1.06.1.1.12.0"/>
    <s v="kharbooza"/>
    <n v="193"/>
    <s v="F"/>
  </r>
  <r>
    <x v="3"/>
    <x v="4"/>
    <s v="1.1.06.1.1.12.0"/>
    <s v="kharbooza"/>
    <n v="154.19999999999999"/>
    <s v="F"/>
  </r>
  <r>
    <x v="3"/>
    <x v="5"/>
    <s v="1.1.06.1.1.12.0"/>
    <s v="kharbooza"/>
    <n v="158.69999999999999"/>
    <s v="P"/>
  </r>
  <r>
    <x v="0"/>
    <x v="0"/>
    <s v="1.1.06.1.1.13.X"/>
    <s v="pears/nashpati"/>
    <m/>
    <s v="F"/>
  </r>
  <r>
    <x v="0"/>
    <x v="1"/>
    <s v="1.1.06.1.1.13.X"/>
    <s v="pears/nashpati"/>
    <m/>
    <s v="F"/>
  </r>
  <r>
    <x v="0"/>
    <x v="2"/>
    <s v="1.1.06.1.1.13.X"/>
    <s v="pears/nashpati"/>
    <m/>
    <s v="F"/>
  </r>
  <r>
    <x v="0"/>
    <x v="3"/>
    <s v="1.1.06.1.1.13.X"/>
    <s v="pears/nashpati"/>
    <m/>
    <s v="F"/>
  </r>
  <r>
    <x v="0"/>
    <x v="4"/>
    <s v="1.1.06.1.1.13.X"/>
    <s v="pears/nashpati"/>
    <m/>
    <s v="F"/>
  </r>
  <r>
    <x v="0"/>
    <x v="5"/>
    <s v="1.1.06.1.1.13.X"/>
    <s v="pears/nashpati"/>
    <m/>
    <s v="F"/>
  </r>
  <r>
    <x v="0"/>
    <x v="6"/>
    <s v="1.1.06.1.1.13.X"/>
    <s v="pears/nashpati"/>
    <n v="181"/>
    <s v="F"/>
  </r>
  <r>
    <x v="0"/>
    <x v="7"/>
    <s v="1.1.06.1.1.13.X"/>
    <s v="pears/nashpati"/>
    <n v="165.6"/>
    <s v="F"/>
  </r>
  <r>
    <x v="0"/>
    <x v="8"/>
    <s v="1.1.06.1.1.13.X"/>
    <s v="pears/nashpati"/>
    <n v="154.19999999999999"/>
    <s v="F"/>
  </r>
  <r>
    <x v="0"/>
    <x v="9"/>
    <s v="1.1.06.1.1.13.X"/>
    <s v="pears/nashpati"/>
    <n v="150.6"/>
    <s v="F"/>
  </r>
  <r>
    <x v="0"/>
    <x v="10"/>
    <s v="1.1.06.1.1.13.X"/>
    <s v="pears/nashpati"/>
    <n v="170.8"/>
    <s v="F"/>
  </r>
  <r>
    <x v="0"/>
    <x v="11"/>
    <s v="1.1.06.1.1.13.X"/>
    <s v="pears/nashpati"/>
    <m/>
    <s v="F"/>
  </r>
  <r>
    <x v="1"/>
    <x v="0"/>
    <s v="1.1.06.1.1.13.X"/>
    <s v="pears/nashpati"/>
    <m/>
    <s v="F"/>
  </r>
  <r>
    <x v="1"/>
    <x v="1"/>
    <s v="1.1.06.1.1.13.X"/>
    <s v="pears/nashpati"/>
    <m/>
    <s v="F"/>
  </r>
  <r>
    <x v="1"/>
    <x v="2"/>
    <s v="1.1.06.1.1.13.X"/>
    <s v="pears/nashpati"/>
    <m/>
    <s v="F"/>
  </r>
  <r>
    <x v="1"/>
    <x v="3"/>
    <s v="1.1.06.1.1.13.X"/>
    <s v="pears/nashpati"/>
    <m/>
    <s v="F"/>
  </r>
  <r>
    <x v="1"/>
    <x v="4"/>
    <s v="1.1.06.1.1.13.X"/>
    <s v="pears/nashpati"/>
    <m/>
    <s v="F"/>
  </r>
  <r>
    <x v="1"/>
    <x v="5"/>
    <s v="1.1.06.1.1.13.X"/>
    <s v="pears/nashpati"/>
    <m/>
    <s v="F"/>
  </r>
  <r>
    <x v="1"/>
    <x v="6"/>
    <s v="1.1.06.1.1.13.X"/>
    <s v="pears/nashpati"/>
    <n v="262.39999999999998"/>
    <s v="F"/>
  </r>
  <r>
    <x v="1"/>
    <x v="7"/>
    <s v="1.1.06.1.1.13.X"/>
    <s v="pears/nashpati"/>
    <n v="209.4"/>
    <s v="F"/>
  </r>
  <r>
    <x v="1"/>
    <x v="8"/>
    <s v="1.1.06.1.1.13.X"/>
    <s v="pears/nashpati"/>
    <n v="205.7"/>
    <s v="F"/>
  </r>
  <r>
    <x v="1"/>
    <x v="9"/>
    <s v="1.1.06.1.1.13.X"/>
    <s v="pears/nashpati"/>
    <n v="222.7"/>
    <s v="F"/>
  </r>
  <r>
    <x v="1"/>
    <x v="10"/>
    <s v="1.1.06.1.1.13.X"/>
    <s v="pears/nashpati"/>
    <n v="177.9"/>
    <s v="F"/>
  </r>
  <r>
    <x v="1"/>
    <x v="11"/>
    <s v="1.1.06.1.1.13.X"/>
    <s v="pears/nashpati"/>
    <m/>
    <s v="F"/>
  </r>
  <r>
    <x v="2"/>
    <x v="0"/>
    <s v="1.1.06.1.1.13.X"/>
    <s v="pears/nashpati"/>
    <m/>
    <s v="F"/>
  </r>
  <r>
    <x v="2"/>
    <x v="1"/>
    <s v="1.1.06.1.1.13.X"/>
    <s v="pears/nashpati"/>
    <m/>
    <s v="F"/>
  </r>
  <r>
    <x v="2"/>
    <x v="2"/>
    <s v="1.1.06.1.1.13.X"/>
    <s v="pears/nashpati"/>
    <m/>
    <s v="F"/>
  </r>
  <r>
    <x v="2"/>
    <x v="3"/>
    <s v="1.1.06.1.1.13.X"/>
    <s v="pears/nashpati"/>
    <m/>
    <s v="F"/>
  </r>
  <r>
    <x v="2"/>
    <x v="4"/>
    <s v="1.1.06.1.1.13.X"/>
    <s v="pears/nashpati"/>
    <m/>
    <s v="F"/>
  </r>
  <r>
    <x v="2"/>
    <x v="5"/>
    <s v="1.1.06.1.1.13.X"/>
    <s v="pears/nashpati"/>
    <m/>
    <s v="F"/>
  </r>
  <r>
    <x v="2"/>
    <x v="6"/>
    <s v="1.1.06.1.1.13.X"/>
    <s v="pears/nashpati"/>
    <n v="202.4"/>
    <s v="F"/>
  </r>
  <r>
    <x v="2"/>
    <x v="7"/>
    <s v="1.1.06.1.1.13.X"/>
    <s v="pears/nashpati"/>
    <n v="191"/>
    <s v="F"/>
  </r>
  <r>
    <x v="2"/>
    <x v="8"/>
    <s v="1.1.06.1.1.13.X"/>
    <s v="pears/nashpati"/>
    <n v="190"/>
    <s v="F"/>
  </r>
  <r>
    <x v="2"/>
    <x v="9"/>
    <s v="1.1.06.1.1.13.X"/>
    <s v="pears/nashpati"/>
    <n v="197.4"/>
    <s v="F"/>
  </r>
  <r>
    <x v="2"/>
    <x v="10"/>
    <s v="1.1.06.1.1.13.X"/>
    <s v="pears/nashpati"/>
    <m/>
    <s v="F"/>
  </r>
  <r>
    <x v="2"/>
    <x v="11"/>
    <s v="1.1.06.1.1.13.X"/>
    <s v="pears/nashpati"/>
    <m/>
    <s v="F"/>
  </r>
  <r>
    <x v="3"/>
    <x v="0"/>
    <s v="1.1.06.1.1.13.X"/>
    <s v="pears/nashpati"/>
    <m/>
    <s v="F"/>
  </r>
  <r>
    <x v="3"/>
    <x v="1"/>
    <s v="1.1.06.1.1.13.X"/>
    <s v="pears/nashpati"/>
    <m/>
    <s v="F"/>
  </r>
  <r>
    <x v="3"/>
    <x v="2"/>
    <s v="1.1.06.1.1.13.X"/>
    <s v="pears/nashpati"/>
    <m/>
    <s v="F"/>
  </r>
  <r>
    <x v="3"/>
    <x v="3"/>
    <s v="1.1.06.1.1.13.X"/>
    <s v="pears/nashpati"/>
    <m/>
    <s v="F"/>
  </r>
  <r>
    <x v="3"/>
    <x v="4"/>
    <s v="1.1.06.1.1.13.X"/>
    <s v="pears/nashpati"/>
    <m/>
    <s v="F"/>
  </r>
  <r>
    <x v="3"/>
    <x v="5"/>
    <s v="1.1.06.1.1.13.X"/>
    <s v="pears/nashpati"/>
    <m/>
    <s v="P"/>
  </r>
  <r>
    <x v="0"/>
    <x v="0"/>
    <s v="1.1.06.1.1.14.0"/>
    <s v="berries"/>
    <m/>
    <s v="F"/>
  </r>
  <r>
    <x v="0"/>
    <x v="1"/>
    <s v="1.1.06.1.1.14.0"/>
    <s v="berries"/>
    <n v="132.6"/>
    <s v="F"/>
  </r>
  <r>
    <x v="0"/>
    <x v="2"/>
    <s v="1.1.06.1.1.14.0"/>
    <s v="berries"/>
    <n v="170.9"/>
    <s v="F"/>
  </r>
  <r>
    <x v="0"/>
    <x v="3"/>
    <s v="1.1.06.1.1.14.0"/>
    <s v="berries"/>
    <m/>
    <s v="F"/>
  </r>
  <r>
    <x v="0"/>
    <x v="4"/>
    <s v="1.1.06.1.1.14.0"/>
    <s v="berries"/>
    <m/>
    <s v="F"/>
  </r>
  <r>
    <x v="0"/>
    <x v="5"/>
    <s v="1.1.06.1.1.14.0"/>
    <s v="berries"/>
    <m/>
    <s v="F"/>
  </r>
  <r>
    <x v="0"/>
    <x v="6"/>
    <s v="1.1.06.1.1.14.0"/>
    <s v="berries"/>
    <m/>
    <s v="F"/>
  </r>
  <r>
    <x v="0"/>
    <x v="7"/>
    <s v="1.1.06.1.1.14.0"/>
    <s v="berries"/>
    <m/>
    <s v="F"/>
  </r>
  <r>
    <x v="0"/>
    <x v="8"/>
    <s v="1.1.06.1.1.14.0"/>
    <s v="berries"/>
    <m/>
    <s v="F"/>
  </r>
  <r>
    <x v="0"/>
    <x v="9"/>
    <s v="1.1.06.1.1.14.0"/>
    <s v="berries"/>
    <m/>
    <s v="F"/>
  </r>
  <r>
    <x v="0"/>
    <x v="10"/>
    <s v="1.1.06.1.1.14.0"/>
    <s v="berries"/>
    <m/>
    <s v="F"/>
  </r>
  <r>
    <x v="0"/>
    <x v="11"/>
    <s v="1.1.06.1.1.14.0"/>
    <s v="berries"/>
    <m/>
    <s v="F"/>
  </r>
  <r>
    <x v="1"/>
    <x v="0"/>
    <s v="1.1.06.1.1.14.0"/>
    <s v="berries"/>
    <n v="161.1"/>
    <s v="F"/>
  </r>
  <r>
    <x v="1"/>
    <x v="1"/>
    <s v="1.1.06.1.1.14.0"/>
    <s v="berries"/>
    <n v="155.19999999999999"/>
    <s v="F"/>
  </r>
  <r>
    <x v="1"/>
    <x v="2"/>
    <s v="1.1.06.1.1.14.0"/>
    <s v="berries"/>
    <m/>
    <s v="F"/>
  </r>
  <r>
    <x v="1"/>
    <x v="3"/>
    <s v="1.1.06.1.1.14.0"/>
    <s v="berries"/>
    <m/>
    <s v="F"/>
  </r>
  <r>
    <x v="1"/>
    <x v="4"/>
    <s v="1.1.06.1.1.14.0"/>
    <s v="berries"/>
    <m/>
    <s v="F"/>
  </r>
  <r>
    <x v="1"/>
    <x v="5"/>
    <s v="1.1.06.1.1.14.0"/>
    <s v="berries"/>
    <m/>
    <s v="F"/>
  </r>
  <r>
    <x v="1"/>
    <x v="6"/>
    <s v="1.1.06.1.1.14.0"/>
    <s v="berries"/>
    <m/>
    <s v="F"/>
  </r>
  <r>
    <x v="1"/>
    <x v="7"/>
    <s v="1.1.06.1.1.14.0"/>
    <s v="berries"/>
    <m/>
    <s v="F"/>
  </r>
  <r>
    <x v="1"/>
    <x v="8"/>
    <s v="1.1.06.1.1.14.0"/>
    <s v="berries"/>
    <m/>
    <s v="F"/>
  </r>
  <r>
    <x v="1"/>
    <x v="9"/>
    <s v="1.1.06.1.1.14.0"/>
    <s v="berries"/>
    <m/>
    <s v="F"/>
  </r>
  <r>
    <x v="1"/>
    <x v="10"/>
    <s v="1.1.06.1.1.14.0"/>
    <s v="berries"/>
    <m/>
    <s v="F"/>
  </r>
  <r>
    <x v="1"/>
    <x v="11"/>
    <s v="1.1.06.1.1.14.0"/>
    <s v="berries"/>
    <m/>
    <s v="F"/>
  </r>
  <r>
    <x v="2"/>
    <x v="0"/>
    <s v="1.1.06.1.1.14.0"/>
    <s v="berries"/>
    <n v="113.7"/>
    <s v="F"/>
  </r>
  <r>
    <x v="2"/>
    <x v="1"/>
    <s v="1.1.06.1.1.14.0"/>
    <s v="berries"/>
    <n v="158.30000000000001"/>
    <s v="F"/>
  </r>
  <r>
    <x v="2"/>
    <x v="2"/>
    <s v="1.1.06.1.1.14.0"/>
    <s v="berries"/>
    <m/>
    <s v="F"/>
  </r>
  <r>
    <x v="2"/>
    <x v="3"/>
    <s v="1.1.06.1.1.14.0"/>
    <s v="berries"/>
    <m/>
    <s v="F"/>
  </r>
  <r>
    <x v="2"/>
    <x v="4"/>
    <s v="1.1.06.1.1.14.0"/>
    <s v="berries"/>
    <m/>
    <s v="F"/>
  </r>
  <r>
    <x v="2"/>
    <x v="5"/>
    <s v="1.1.06.1.1.14.0"/>
    <s v="berries"/>
    <m/>
    <s v="F"/>
  </r>
  <r>
    <x v="2"/>
    <x v="6"/>
    <s v="1.1.06.1.1.14.0"/>
    <s v="berries"/>
    <m/>
    <s v="F"/>
  </r>
  <r>
    <x v="2"/>
    <x v="7"/>
    <s v="1.1.06.1.1.14.0"/>
    <s v="berries"/>
    <m/>
    <s v="F"/>
  </r>
  <r>
    <x v="2"/>
    <x v="8"/>
    <s v="1.1.06.1.1.14.0"/>
    <s v="berries"/>
    <m/>
    <s v="F"/>
  </r>
  <r>
    <x v="2"/>
    <x v="9"/>
    <s v="1.1.06.1.1.14.0"/>
    <s v="berries"/>
    <m/>
    <s v="F"/>
  </r>
  <r>
    <x v="2"/>
    <x v="10"/>
    <s v="1.1.06.1.1.14.0"/>
    <s v="berries"/>
    <m/>
    <s v="F"/>
  </r>
  <r>
    <x v="2"/>
    <x v="11"/>
    <s v="1.1.06.1.1.14.0"/>
    <s v="berries"/>
    <m/>
    <s v="F"/>
  </r>
  <r>
    <x v="3"/>
    <x v="0"/>
    <s v="1.1.06.1.1.14.0"/>
    <s v="berries"/>
    <m/>
    <s v="F"/>
  </r>
  <r>
    <x v="3"/>
    <x v="1"/>
    <s v="1.1.06.1.1.14.0"/>
    <s v="berries"/>
    <n v="162.69999999999999"/>
    <s v="F"/>
  </r>
  <r>
    <x v="3"/>
    <x v="2"/>
    <s v="1.1.06.1.1.14.0"/>
    <s v="berries"/>
    <n v="196.5"/>
    <s v="F"/>
  </r>
  <r>
    <x v="3"/>
    <x v="3"/>
    <s v="1.1.06.1.1.14.0"/>
    <s v="berries"/>
    <m/>
    <s v="F"/>
  </r>
  <r>
    <x v="3"/>
    <x v="4"/>
    <s v="1.1.06.1.1.14.0"/>
    <s v="berries"/>
    <m/>
    <s v="F"/>
  </r>
  <r>
    <x v="3"/>
    <x v="5"/>
    <s v="1.1.06.1.1.14.0"/>
    <s v="berries"/>
    <m/>
    <s v="P"/>
  </r>
  <r>
    <x v="0"/>
    <x v="0"/>
    <s v="1.1.06.1.1.15.0"/>
    <s v="leechi"/>
    <m/>
    <s v="F"/>
  </r>
  <r>
    <x v="0"/>
    <x v="1"/>
    <s v="1.1.06.1.1.15.0"/>
    <s v="leechi"/>
    <m/>
    <s v="F"/>
  </r>
  <r>
    <x v="0"/>
    <x v="2"/>
    <s v="1.1.06.1.1.15.0"/>
    <s v="leechi"/>
    <m/>
    <s v="F"/>
  </r>
  <r>
    <x v="0"/>
    <x v="3"/>
    <s v="1.1.06.1.1.15.0"/>
    <s v="leechi"/>
    <m/>
    <s v="F"/>
  </r>
  <r>
    <x v="0"/>
    <x v="4"/>
    <s v="1.1.06.1.1.15.0"/>
    <s v="leechi"/>
    <n v="152.1"/>
    <s v="F"/>
  </r>
  <r>
    <x v="0"/>
    <x v="5"/>
    <s v="1.1.06.1.1.15.0"/>
    <s v="leechi"/>
    <n v="160.9"/>
    <s v="F"/>
  </r>
  <r>
    <x v="0"/>
    <x v="6"/>
    <s v="1.1.06.1.1.15.0"/>
    <s v="leechi"/>
    <m/>
    <s v="F"/>
  </r>
  <r>
    <x v="0"/>
    <x v="7"/>
    <s v="1.1.06.1.1.15.0"/>
    <s v="leechi"/>
    <m/>
    <s v="F"/>
  </r>
  <r>
    <x v="0"/>
    <x v="8"/>
    <s v="1.1.06.1.1.15.0"/>
    <s v="leechi"/>
    <m/>
    <s v="F"/>
  </r>
  <r>
    <x v="0"/>
    <x v="9"/>
    <s v="1.1.06.1.1.15.0"/>
    <s v="leechi"/>
    <m/>
    <s v="F"/>
  </r>
  <r>
    <x v="0"/>
    <x v="10"/>
    <s v="1.1.06.1.1.15.0"/>
    <s v="leechi"/>
    <m/>
    <s v="F"/>
  </r>
  <r>
    <x v="0"/>
    <x v="11"/>
    <s v="1.1.06.1.1.15.0"/>
    <s v="leechi"/>
    <m/>
    <s v="F"/>
  </r>
  <r>
    <x v="1"/>
    <x v="0"/>
    <s v="1.1.06.1.1.15.0"/>
    <s v="leechi"/>
    <m/>
    <s v="F"/>
  </r>
  <r>
    <x v="1"/>
    <x v="1"/>
    <s v="1.1.06.1.1.15.0"/>
    <s v="leechi"/>
    <m/>
    <s v="F"/>
  </r>
  <r>
    <x v="1"/>
    <x v="2"/>
    <s v="1.1.06.1.1.15.0"/>
    <s v="leechi"/>
    <m/>
    <s v="F"/>
  </r>
  <r>
    <x v="1"/>
    <x v="3"/>
    <s v="1.1.06.1.1.15.0"/>
    <s v="leechi"/>
    <m/>
    <s v="F"/>
  </r>
  <r>
    <x v="1"/>
    <x v="4"/>
    <s v="1.1.06.1.1.15.0"/>
    <s v="leechi"/>
    <n v="184.7"/>
    <s v="F"/>
  </r>
  <r>
    <x v="1"/>
    <x v="5"/>
    <s v="1.1.06.1.1.15.0"/>
    <s v="leechi"/>
    <n v="198.7"/>
    <s v="F"/>
  </r>
  <r>
    <x v="1"/>
    <x v="6"/>
    <s v="1.1.06.1.1.15.0"/>
    <s v="leechi"/>
    <m/>
    <s v="F"/>
  </r>
  <r>
    <x v="1"/>
    <x v="7"/>
    <s v="1.1.06.1.1.15.0"/>
    <s v="leechi"/>
    <m/>
    <s v="F"/>
  </r>
  <r>
    <x v="1"/>
    <x v="8"/>
    <s v="1.1.06.1.1.15.0"/>
    <s v="leechi"/>
    <m/>
    <s v="F"/>
  </r>
  <r>
    <x v="1"/>
    <x v="9"/>
    <s v="1.1.06.1.1.15.0"/>
    <s v="leechi"/>
    <m/>
    <s v="F"/>
  </r>
  <r>
    <x v="1"/>
    <x v="10"/>
    <s v="1.1.06.1.1.15.0"/>
    <s v="leechi"/>
    <m/>
    <s v="F"/>
  </r>
  <r>
    <x v="1"/>
    <x v="11"/>
    <s v="1.1.06.1.1.15.0"/>
    <s v="leechi"/>
    <m/>
    <s v="F"/>
  </r>
  <r>
    <x v="2"/>
    <x v="0"/>
    <s v="1.1.06.1.1.15.0"/>
    <s v="leechi"/>
    <m/>
    <s v="F"/>
  </r>
  <r>
    <x v="2"/>
    <x v="1"/>
    <s v="1.1.06.1.1.15.0"/>
    <s v="leechi"/>
    <m/>
    <s v="F"/>
  </r>
  <r>
    <x v="2"/>
    <x v="2"/>
    <s v="1.1.06.1.1.15.0"/>
    <s v="leechi"/>
    <m/>
    <s v="F"/>
  </r>
  <r>
    <x v="2"/>
    <x v="3"/>
    <s v="1.1.06.1.1.15.0"/>
    <s v="leechi"/>
    <m/>
    <s v="F"/>
  </r>
  <r>
    <x v="2"/>
    <x v="4"/>
    <s v="1.1.06.1.1.15.0"/>
    <s v="leechi"/>
    <n v="193.2"/>
    <s v="F"/>
  </r>
  <r>
    <x v="2"/>
    <x v="5"/>
    <s v="1.1.06.1.1.15.0"/>
    <s v="leechi"/>
    <n v="228.3"/>
    <s v="F"/>
  </r>
  <r>
    <x v="2"/>
    <x v="6"/>
    <s v="1.1.06.1.1.15.0"/>
    <s v="leechi"/>
    <n v="122.7"/>
    <s v="F"/>
  </r>
  <r>
    <x v="2"/>
    <x v="7"/>
    <s v="1.1.06.1.1.15.0"/>
    <s v="leechi"/>
    <m/>
    <s v="F"/>
  </r>
  <r>
    <x v="2"/>
    <x v="8"/>
    <s v="1.1.06.1.1.15.0"/>
    <s v="leechi"/>
    <m/>
    <s v="F"/>
  </r>
  <r>
    <x v="2"/>
    <x v="9"/>
    <s v="1.1.06.1.1.15.0"/>
    <s v="leechi"/>
    <m/>
    <s v="F"/>
  </r>
  <r>
    <x v="2"/>
    <x v="10"/>
    <s v="1.1.06.1.1.15.0"/>
    <s v="leechi"/>
    <m/>
    <s v="F"/>
  </r>
  <r>
    <x v="2"/>
    <x v="11"/>
    <s v="1.1.06.1.1.15.0"/>
    <s v="leechi"/>
    <m/>
    <s v="F"/>
  </r>
  <r>
    <x v="3"/>
    <x v="0"/>
    <s v="1.1.06.1.1.15.0"/>
    <s v="leechi"/>
    <m/>
    <s v="F"/>
  </r>
  <r>
    <x v="3"/>
    <x v="1"/>
    <s v="1.1.06.1.1.15.0"/>
    <s v="leechi"/>
    <m/>
    <s v="F"/>
  </r>
  <r>
    <x v="3"/>
    <x v="2"/>
    <s v="1.1.06.1.1.15.0"/>
    <s v="leechi"/>
    <m/>
    <s v="F"/>
  </r>
  <r>
    <x v="3"/>
    <x v="3"/>
    <s v="1.1.06.1.1.15.0"/>
    <s v="leechi"/>
    <m/>
    <s v="F"/>
  </r>
  <r>
    <x v="3"/>
    <x v="4"/>
    <s v="1.1.06.1.1.15.0"/>
    <s v="leechi"/>
    <n v="234.3"/>
    <s v="F"/>
  </r>
  <r>
    <x v="3"/>
    <x v="5"/>
    <s v="1.1.06.1.1.15.0"/>
    <s v="leechi"/>
    <n v="298.10000000000002"/>
    <s v="P"/>
  </r>
  <r>
    <x v="0"/>
    <x v="0"/>
    <s v="1.1.06.1.1.16.0"/>
    <s v="apple"/>
    <n v="114.5"/>
    <s v="F"/>
  </r>
  <r>
    <x v="0"/>
    <x v="1"/>
    <s v="1.1.06.1.1.16.0"/>
    <s v="apple"/>
    <n v="118.7"/>
    <s v="F"/>
  </r>
  <r>
    <x v="0"/>
    <x v="2"/>
    <s v="1.1.06.1.1.16.0"/>
    <s v="apple"/>
    <n v="127.2"/>
    <s v="F"/>
  </r>
  <r>
    <x v="0"/>
    <x v="3"/>
    <s v="1.1.06.1.1.16.0"/>
    <s v="apple"/>
    <n v="138.9"/>
    <s v="F"/>
  </r>
  <r>
    <x v="0"/>
    <x v="4"/>
    <s v="1.1.06.1.1.16.0"/>
    <s v="apple"/>
    <n v="147.69999999999999"/>
    <s v="F"/>
  </r>
  <r>
    <x v="0"/>
    <x v="5"/>
    <s v="1.1.06.1.1.16.0"/>
    <s v="apple"/>
    <n v="157.5"/>
    <s v="F"/>
  </r>
  <r>
    <x v="0"/>
    <x v="6"/>
    <s v="1.1.06.1.1.16.0"/>
    <s v="apple"/>
    <n v="162.1"/>
    <s v="F"/>
  </r>
  <r>
    <x v="0"/>
    <x v="7"/>
    <s v="1.1.06.1.1.16.0"/>
    <s v="apple"/>
    <n v="137.4"/>
    <s v="F"/>
  </r>
  <r>
    <x v="0"/>
    <x v="8"/>
    <s v="1.1.06.1.1.16.0"/>
    <s v="apple"/>
    <n v="116.8"/>
    <s v="F"/>
  </r>
  <r>
    <x v="0"/>
    <x v="9"/>
    <s v="1.1.06.1.1.16.0"/>
    <s v="apple"/>
    <n v="106.7"/>
    <s v="F"/>
  </r>
  <r>
    <x v="0"/>
    <x v="10"/>
    <s v="1.1.06.1.1.16.0"/>
    <s v="apple"/>
    <n v="99.2"/>
    <s v="F"/>
  </r>
  <r>
    <x v="0"/>
    <x v="11"/>
    <s v="1.1.06.1.1.16.0"/>
    <s v="apple"/>
    <n v="95.8"/>
    <s v="F"/>
  </r>
  <r>
    <x v="1"/>
    <x v="0"/>
    <s v="1.1.06.1.1.16.0"/>
    <s v="apple"/>
    <n v="101.2"/>
    <s v="F"/>
  </r>
  <r>
    <x v="1"/>
    <x v="1"/>
    <s v="1.1.06.1.1.16.0"/>
    <s v="apple"/>
    <n v="115.4"/>
    <s v="F"/>
  </r>
  <r>
    <x v="1"/>
    <x v="2"/>
    <s v="1.1.06.1.1.16.0"/>
    <s v="apple"/>
    <n v="130.19999999999999"/>
    <s v="F"/>
  </r>
  <r>
    <x v="1"/>
    <x v="3"/>
    <s v="1.1.06.1.1.16.0"/>
    <s v="apple"/>
    <n v="143.5"/>
    <s v="F"/>
  </r>
  <r>
    <x v="1"/>
    <x v="4"/>
    <s v="1.1.06.1.1.16.0"/>
    <s v="apple"/>
    <n v="156"/>
    <s v="F"/>
  </r>
  <r>
    <x v="1"/>
    <x v="5"/>
    <s v="1.1.06.1.1.16.0"/>
    <s v="apple"/>
    <n v="167.5"/>
    <s v="F"/>
  </r>
  <r>
    <x v="1"/>
    <x v="6"/>
    <s v="1.1.06.1.1.16.0"/>
    <s v="apple"/>
    <n v="184.8"/>
    <s v="F"/>
  </r>
  <r>
    <x v="1"/>
    <x v="7"/>
    <s v="1.1.06.1.1.16.0"/>
    <s v="apple"/>
    <n v="166.4"/>
    <s v="F"/>
  </r>
  <r>
    <x v="1"/>
    <x v="8"/>
    <s v="1.1.06.1.1.16.0"/>
    <s v="apple"/>
    <n v="145.19999999999999"/>
    <s v="F"/>
  </r>
  <r>
    <x v="1"/>
    <x v="9"/>
    <s v="1.1.06.1.1.16.0"/>
    <s v="apple"/>
    <n v="137.30000000000001"/>
    <s v="F"/>
  </r>
  <r>
    <x v="1"/>
    <x v="10"/>
    <s v="1.1.06.1.1.16.0"/>
    <s v="apple"/>
    <n v="132.69999999999999"/>
    <s v="F"/>
  </r>
  <r>
    <x v="1"/>
    <x v="11"/>
    <s v="1.1.06.1.1.16.0"/>
    <s v="apple"/>
    <n v="131"/>
    <s v="F"/>
  </r>
  <r>
    <x v="2"/>
    <x v="0"/>
    <s v="1.1.06.1.1.16.0"/>
    <s v="apple"/>
    <n v="133.1"/>
    <s v="F"/>
  </r>
  <r>
    <x v="2"/>
    <x v="1"/>
    <s v="1.1.06.1.1.16.0"/>
    <s v="apple"/>
    <n v="139.4"/>
    <s v="F"/>
  </r>
  <r>
    <x v="2"/>
    <x v="2"/>
    <s v="1.1.06.1.1.16.0"/>
    <s v="apple"/>
    <n v="147.9"/>
    <s v="F"/>
  </r>
  <r>
    <x v="2"/>
    <x v="3"/>
    <s v="1.1.06.1.1.16.0"/>
    <s v="apple"/>
    <n v="156.19999999999999"/>
    <s v="F"/>
  </r>
  <r>
    <x v="2"/>
    <x v="4"/>
    <s v="1.1.06.1.1.16.0"/>
    <s v="apple"/>
    <n v="163.5"/>
    <s v="F"/>
  </r>
  <r>
    <x v="2"/>
    <x v="5"/>
    <s v="1.1.06.1.1.16.0"/>
    <s v="apple"/>
    <n v="170.8"/>
    <s v="F"/>
  </r>
  <r>
    <x v="2"/>
    <x v="6"/>
    <s v="1.1.06.1.1.16.0"/>
    <s v="apple"/>
    <n v="175.2"/>
    <s v="F"/>
  </r>
  <r>
    <x v="2"/>
    <x v="7"/>
    <s v="1.1.06.1.1.16.0"/>
    <s v="apple"/>
    <n v="176.2"/>
    <s v="F"/>
  </r>
  <r>
    <x v="2"/>
    <x v="8"/>
    <s v="1.1.06.1.1.16.0"/>
    <s v="apple"/>
    <n v="157.1"/>
    <s v="F"/>
  </r>
  <r>
    <x v="2"/>
    <x v="9"/>
    <s v="1.1.06.1.1.16.0"/>
    <s v="apple"/>
    <n v="139"/>
    <s v="F"/>
  </r>
  <r>
    <x v="2"/>
    <x v="10"/>
    <s v="1.1.06.1.1.16.0"/>
    <s v="apple"/>
    <n v="133.5"/>
    <s v="F"/>
  </r>
  <r>
    <x v="2"/>
    <x v="11"/>
    <s v="1.1.06.1.1.16.0"/>
    <s v="apple"/>
    <n v="135.1"/>
    <s v="F"/>
  </r>
  <r>
    <x v="3"/>
    <x v="0"/>
    <s v="1.1.06.1.1.16.0"/>
    <s v="apple"/>
    <n v="143.80000000000001"/>
    <s v="F"/>
  </r>
  <r>
    <x v="3"/>
    <x v="1"/>
    <s v="1.1.06.1.1.16.0"/>
    <s v="apple"/>
    <n v="156.30000000000001"/>
    <s v="F"/>
  </r>
  <r>
    <x v="3"/>
    <x v="2"/>
    <s v="1.1.06.1.1.16.0"/>
    <s v="apple"/>
    <n v="169.2"/>
    <s v="F"/>
  </r>
  <r>
    <x v="3"/>
    <x v="3"/>
    <s v="1.1.06.1.1.16.0"/>
    <s v="apple"/>
    <n v="182.8"/>
    <s v="F"/>
  </r>
  <r>
    <x v="3"/>
    <x v="4"/>
    <s v="1.1.06.1.1.16.0"/>
    <s v="apple"/>
    <n v="195"/>
    <s v="F"/>
  </r>
  <r>
    <x v="3"/>
    <x v="5"/>
    <s v="1.1.06.1.1.16.0"/>
    <s v="apple"/>
    <n v="207.1"/>
    <s v="P"/>
  </r>
  <r>
    <x v="0"/>
    <x v="0"/>
    <s v="1.1.06.1.1.17.0"/>
    <s v="grapes"/>
    <n v="155.6"/>
    <s v="F"/>
  </r>
  <r>
    <x v="0"/>
    <x v="1"/>
    <s v="1.1.06.1.1.17.0"/>
    <s v="grapes"/>
    <n v="133.30000000000001"/>
    <s v="F"/>
  </r>
  <r>
    <x v="0"/>
    <x v="2"/>
    <s v="1.1.06.1.1.17.0"/>
    <s v="grapes"/>
    <n v="124"/>
    <s v="F"/>
  </r>
  <r>
    <x v="0"/>
    <x v="3"/>
    <s v="1.1.06.1.1.17.0"/>
    <s v="grapes"/>
    <n v="129.6"/>
    <s v="F"/>
  </r>
  <r>
    <x v="0"/>
    <x v="4"/>
    <s v="1.1.06.1.1.17.0"/>
    <s v="grapes"/>
    <n v="134.1"/>
    <s v="F"/>
  </r>
  <r>
    <x v="0"/>
    <x v="5"/>
    <s v="1.1.06.1.1.17.0"/>
    <s v="grapes"/>
    <n v="140"/>
    <s v="F"/>
  </r>
  <r>
    <x v="0"/>
    <x v="6"/>
    <s v="1.1.06.1.1.17.0"/>
    <s v="grapes"/>
    <n v="164.9"/>
    <s v="F"/>
  </r>
  <r>
    <x v="0"/>
    <x v="7"/>
    <s v="1.1.06.1.1.17.0"/>
    <s v="grapes"/>
    <n v="174.4"/>
    <s v="F"/>
  </r>
  <r>
    <x v="0"/>
    <x v="8"/>
    <s v="1.1.06.1.1.17.0"/>
    <s v="grapes"/>
    <n v="172.6"/>
    <s v="F"/>
  </r>
  <r>
    <x v="0"/>
    <x v="9"/>
    <s v="1.1.06.1.1.17.0"/>
    <s v="grapes"/>
    <n v="172.2"/>
    <s v="F"/>
  </r>
  <r>
    <x v="0"/>
    <x v="10"/>
    <s v="1.1.06.1.1.17.0"/>
    <s v="grapes"/>
    <n v="179.3"/>
    <s v="F"/>
  </r>
  <r>
    <x v="0"/>
    <x v="11"/>
    <s v="1.1.06.1.1.17.0"/>
    <s v="grapes"/>
    <n v="177.8"/>
    <s v="F"/>
  </r>
  <r>
    <x v="1"/>
    <x v="0"/>
    <s v="1.1.06.1.1.17.0"/>
    <s v="grapes"/>
    <n v="166"/>
    <s v="F"/>
  </r>
  <r>
    <x v="1"/>
    <x v="1"/>
    <s v="1.1.06.1.1.17.0"/>
    <s v="grapes"/>
    <n v="139.69999999999999"/>
    <s v="F"/>
  </r>
  <r>
    <x v="1"/>
    <x v="2"/>
    <s v="1.1.06.1.1.17.0"/>
    <s v="grapes"/>
    <n v="126"/>
    <s v="F"/>
  </r>
  <r>
    <x v="1"/>
    <x v="3"/>
    <s v="1.1.06.1.1.17.0"/>
    <s v="grapes"/>
    <n v="120.7"/>
    <s v="F"/>
  </r>
  <r>
    <x v="1"/>
    <x v="4"/>
    <s v="1.1.06.1.1.17.0"/>
    <s v="grapes"/>
    <n v="131.80000000000001"/>
    <s v="F"/>
  </r>
  <r>
    <x v="1"/>
    <x v="5"/>
    <s v="1.1.06.1.1.17.0"/>
    <s v="grapes"/>
    <n v="155.6"/>
    <s v="F"/>
  </r>
  <r>
    <x v="1"/>
    <x v="6"/>
    <s v="1.1.06.1.1.17.0"/>
    <s v="grapes"/>
    <n v="177.8"/>
    <s v="F"/>
  </r>
  <r>
    <x v="1"/>
    <x v="7"/>
    <s v="1.1.06.1.1.17.0"/>
    <s v="grapes"/>
    <n v="189.3"/>
    <s v="F"/>
  </r>
  <r>
    <x v="1"/>
    <x v="8"/>
    <s v="1.1.06.1.1.17.0"/>
    <s v="grapes"/>
    <n v="199.2"/>
    <s v="F"/>
  </r>
  <r>
    <x v="1"/>
    <x v="9"/>
    <s v="1.1.06.1.1.17.0"/>
    <s v="grapes"/>
    <n v="205.5"/>
    <s v="F"/>
  </r>
  <r>
    <x v="1"/>
    <x v="10"/>
    <s v="1.1.06.1.1.17.0"/>
    <s v="grapes"/>
    <n v="198.6"/>
    <s v="F"/>
  </r>
  <r>
    <x v="1"/>
    <x v="11"/>
    <s v="1.1.06.1.1.17.0"/>
    <s v="grapes"/>
    <n v="194"/>
    <s v="F"/>
  </r>
  <r>
    <x v="2"/>
    <x v="0"/>
    <s v="1.1.06.1.1.17.0"/>
    <s v="grapes"/>
    <n v="165.4"/>
    <s v="F"/>
  </r>
  <r>
    <x v="2"/>
    <x v="1"/>
    <s v="1.1.06.1.1.17.0"/>
    <s v="grapes"/>
    <n v="133.5"/>
    <s v="F"/>
  </r>
  <r>
    <x v="2"/>
    <x v="2"/>
    <s v="1.1.06.1.1.17.0"/>
    <s v="grapes"/>
    <n v="128"/>
    <s v="F"/>
  </r>
  <r>
    <x v="2"/>
    <x v="3"/>
    <s v="1.1.06.1.1.17.0"/>
    <s v="grapes"/>
    <n v="137.1"/>
    <s v="F"/>
  </r>
  <r>
    <x v="2"/>
    <x v="4"/>
    <s v="1.1.06.1.1.17.0"/>
    <s v="grapes"/>
    <n v="149.1"/>
    <s v="F"/>
  </r>
  <r>
    <x v="2"/>
    <x v="5"/>
    <s v="1.1.06.1.1.17.0"/>
    <s v="grapes"/>
    <n v="159.9"/>
    <s v="F"/>
  </r>
  <r>
    <x v="2"/>
    <x v="6"/>
    <s v="1.1.06.1.1.17.0"/>
    <s v="grapes"/>
    <n v="172.2"/>
    <s v="F"/>
  </r>
  <r>
    <x v="2"/>
    <x v="7"/>
    <s v="1.1.06.1.1.17.0"/>
    <s v="grapes"/>
    <n v="197.1"/>
    <s v="F"/>
  </r>
  <r>
    <x v="2"/>
    <x v="8"/>
    <s v="1.1.06.1.1.17.0"/>
    <s v="grapes"/>
    <n v="204.7"/>
    <s v="F"/>
  </r>
  <r>
    <x v="2"/>
    <x v="9"/>
    <s v="1.1.06.1.1.17.0"/>
    <s v="grapes"/>
    <n v="196"/>
    <s v="F"/>
  </r>
  <r>
    <x v="2"/>
    <x v="10"/>
    <s v="1.1.06.1.1.17.0"/>
    <s v="grapes"/>
    <n v="194"/>
    <s v="F"/>
  </r>
  <r>
    <x v="2"/>
    <x v="11"/>
    <s v="1.1.06.1.1.17.0"/>
    <s v="grapes"/>
    <n v="194.5"/>
    <s v="F"/>
  </r>
  <r>
    <x v="3"/>
    <x v="0"/>
    <s v="1.1.06.1.1.17.0"/>
    <s v="grapes"/>
    <n v="192.1"/>
    <s v="F"/>
  </r>
  <r>
    <x v="3"/>
    <x v="1"/>
    <s v="1.1.06.1.1.17.0"/>
    <s v="grapes"/>
    <n v="168.4"/>
    <s v="F"/>
  </r>
  <r>
    <x v="3"/>
    <x v="2"/>
    <s v="1.1.06.1.1.17.0"/>
    <s v="grapes"/>
    <n v="160.6"/>
    <s v="F"/>
  </r>
  <r>
    <x v="3"/>
    <x v="3"/>
    <s v="1.1.06.1.1.17.0"/>
    <s v="grapes"/>
    <n v="159.9"/>
    <s v="F"/>
  </r>
  <r>
    <x v="3"/>
    <x v="4"/>
    <s v="1.1.06.1.1.17.0"/>
    <s v="grapes"/>
    <n v="169.1"/>
    <s v="F"/>
  </r>
  <r>
    <x v="3"/>
    <x v="5"/>
    <s v="1.1.06.1.1.17.0"/>
    <s v="grapes"/>
    <n v="179.1"/>
    <s v="P"/>
  </r>
  <r>
    <x v="0"/>
    <x v="0"/>
    <s v="1.1.06.1.1.18.0"/>
    <s v="other fresh fruits"/>
    <n v="149.30000000000001"/>
    <s v="F"/>
  </r>
  <r>
    <x v="0"/>
    <x v="1"/>
    <s v="1.1.06.1.1.18.0"/>
    <s v="other fresh fruits"/>
    <n v="149.80000000000001"/>
    <s v="F"/>
  </r>
  <r>
    <x v="0"/>
    <x v="2"/>
    <s v="1.1.06.1.1.18.0"/>
    <s v="other fresh fruits"/>
    <n v="149.6"/>
    <s v="F"/>
  </r>
  <r>
    <x v="0"/>
    <x v="3"/>
    <s v="1.1.06.1.1.18.0"/>
    <s v="other fresh fruits"/>
    <n v="156.1"/>
    <s v="F"/>
  </r>
  <r>
    <x v="0"/>
    <x v="4"/>
    <s v="1.1.06.1.1.18.0"/>
    <s v="other fresh fruits"/>
    <n v="164.8"/>
    <s v="F"/>
  </r>
  <r>
    <x v="0"/>
    <x v="5"/>
    <s v="1.1.06.1.1.18.0"/>
    <s v="other fresh fruits"/>
    <n v="171.2"/>
    <s v="F"/>
  </r>
  <r>
    <x v="0"/>
    <x v="6"/>
    <s v="1.1.06.1.1.18.0"/>
    <s v="other fresh fruits"/>
    <n v="173.2"/>
    <s v="F"/>
  </r>
  <r>
    <x v="0"/>
    <x v="7"/>
    <s v="1.1.06.1.1.18.0"/>
    <s v="other fresh fruits"/>
    <n v="171.8"/>
    <s v="F"/>
  </r>
  <r>
    <x v="0"/>
    <x v="8"/>
    <s v="1.1.06.1.1.18.0"/>
    <s v="other fresh fruits"/>
    <n v="173.2"/>
    <s v="F"/>
  </r>
  <r>
    <x v="0"/>
    <x v="9"/>
    <s v="1.1.06.1.1.18.0"/>
    <s v="other fresh fruits"/>
    <n v="183.4"/>
    <s v="F"/>
  </r>
  <r>
    <x v="0"/>
    <x v="10"/>
    <s v="1.1.06.1.1.18.0"/>
    <s v="other fresh fruits"/>
    <n v="181.8"/>
    <s v="F"/>
  </r>
  <r>
    <x v="0"/>
    <x v="11"/>
    <s v="1.1.06.1.1.18.0"/>
    <s v="other fresh fruits"/>
    <n v="172.4"/>
    <s v="F"/>
  </r>
  <r>
    <x v="1"/>
    <x v="0"/>
    <s v="1.1.06.1.1.18.0"/>
    <s v="other fresh fruits"/>
    <n v="167.9"/>
    <s v="F"/>
  </r>
  <r>
    <x v="1"/>
    <x v="1"/>
    <s v="1.1.06.1.1.18.0"/>
    <s v="other fresh fruits"/>
    <n v="169.2"/>
    <s v="F"/>
  </r>
  <r>
    <x v="1"/>
    <x v="2"/>
    <s v="1.1.06.1.1.18.0"/>
    <s v="other fresh fruits"/>
    <n v="170.2"/>
    <s v="F"/>
  </r>
  <r>
    <x v="1"/>
    <x v="3"/>
    <s v="1.1.06.1.1.18.0"/>
    <s v="other fresh fruits"/>
    <n v="168.4"/>
    <s v="F"/>
  </r>
  <r>
    <x v="1"/>
    <x v="4"/>
    <s v="1.1.06.1.1.18.0"/>
    <s v="other fresh fruits"/>
    <n v="168.5"/>
    <s v="F"/>
  </r>
  <r>
    <x v="1"/>
    <x v="5"/>
    <s v="1.1.06.1.1.18.0"/>
    <s v="other fresh fruits"/>
    <n v="180.7"/>
    <s v="F"/>
  </r>
  <r>
    <x v="1"/>
    <x v="6"/>
    <s v="1.1.06.1.1.18.0"/>
    <s v="other fresh fruits"/>
    <n v="191.1"/>
    <s v="F"/>
  </r>
  <r>
    <x v="1"/>
    <x v="7"/>
    <s v="1.1.06.1.1.18.0"/>
    <s v="other fresh fruits"/>
    <n v="185.9"/>
    <s v="F"/>
  </r>
  <r>
    <x v="1"/>
    <x v="8"/>
    <s v="1.1.06.1.1.18.0"/>
    <s v="other fresh fruits"/>
    <n v="193.9"/>
    <s v="F"/>
  </r>
  <r>
    <x v="1"/>
    <x v="9"/>
    <s v="1.1.06.1.1.18.0"/>
    <s v="other fresh fruits"/>
    <n v="204.7"/>
    <s v="F"/>
  </r>
  <r>
    <x v="1"/>
    <x v="10"/>
    <s v="1.1.06.1.1.18.0"/>
    <s v="other fresh fruits"/>
    <n v="204.1"/>
    <s v="F"/>
  </r>
  <r>
    <x v="1"/>
    <x v="11"/>
    <s v="1.1.06.1.1.18.0"/>
    <s v="other fresh fruits"/>
    <n v="191.4"/>
    <s v="F"/>
  </r>
  <r>
    <x v="2"/>
    <x v="0"/>
    <s v="1.1.06.1.1.18.0"/>
    <s v="other fresh fruits"/>
    <n v="178.4"/>
    <s v="F"/>
  </r>
  <r>
    <x v="2"/>
    <x v="1"/>
    <s v="1.1.06.1.1.18.0"/>
    <s v="other fresh fruits"/>
    <n v="175.3"/>
    <s v="F"/>
  </r>
  <r>
    <x v="2"/>
    <x v="2"/>
    <s v="1.1.06.1.1.18.0"/>
    <s v="other fresh fruits"/>
    <n v="174.5"/>
    <s v="F"/>
  </r>
  <r>
    <x v="2"/>
    <x v="3"/>
    <s v="1.1.06.1.1.18.0"/>
    <s v="other fresh fruits"/>
    <n v="177"/>
    <s v="F"/>
  </r>
  <r>
    <x v="2"/>
    <x v="4"/>
    <s v="1.1.06.1.1.18.0"/>
    <s v="other fresh fruits"/>
    <n v="183.5"/>
    <s v="F"/>
  </r>
  <r>
    <x v="2"/>
    <x v="5"/>
    <s v="1.1.06.1.1.18.0"/>
    <s v="other fresh fruits"/>
    <n v="192.9"/>
    <s v="F"/>
  </r>
  <r>
    <x v="2"/>
    <x v="6"/>
    <s v="1.1.06.1.1.18.0"/>
    <s v="other fresh fruits"/>
    <n v="198.2"/>
    <s v="F"/>
  </r>
  <r>
    <x v="2"/>
    <x v="7"/>
    <s v="1.1.06.1.1.18.0"/>
    <s v="other fresh fruits"/>
    <n v="206.2"/>
    <s v="F"/>
  </r>
  <r>
    <x v="2"/>
    <x v="8"/>
    <s v="1.1.06.1.1.18.0"/>
    <s v="other fresh fruits"/>
    <n v="215.5"/>
    <s v="F"/>
  </r>
  <r>
    <x v="2"/>
    <x v="9"/>
    <s v="1.1.06.1.1.18.0"/>
    <s v="other fresh fruits"/>
    <n v="223.2"/>
    <s v="F"/>
  </r>
  <r>
    <x v="2"/>
    <x v="10"/>
    <s v="1.1.06.1.1.18.0"/>
    <s v="other fresh fruits"/>
    <n v="216.4"/>
    <s v="F"/>
  </r>
  <r>
    <x v="2"/>
    <x v="11"/>
    <s v="1.1.06.1.1.18.0"/>
    <s v="other fresh fruits"/>
    <n v="210.5"/>
    <s v="F"/>
  </r>
  <r>
    <x v="3"/>
    <x v="0"/>
    <s v="1.1.06.1.1.18.0"/>
    <s v="other fresh fruits"/>
    <n v="212.1"/>
    <s v="F"/>
  </r>
  <r>
    <x v="3"/>
    <x v="1"/>
    <s v="1.1.06.1.1.18.0"/>
    <s v="other fresh fruits"/>
    <n v="214.7"/>
    <s v="F"/>
  </r>
  <r>
    <x v="3"/>
    <x v="2"/>
    <s v="1.1.06.1.1.18.0"/>
    <s v="other fresh fruits"/>
    <n v="217.1"/>
    <s v="F"/>
  </r>
  <r>
    <x v="3"/>
    <x v="3"/>
    <s v="1.1.06.1.1.18.0"/>
    <s v="other fresh fruits"/>
    <n v="211"/>
    <s v="F"/>
  </r>
  <r>
    <x v="3"/>
    <x v="4"/>
    <s v="1.1.06.1.1.18.0"/>
    <s v="other fresh fruits"/>
    <n v="207.8"/>
    <s v="F"/>
  </r>
  <r>
    <x v="3"/>
    <x v="5"/>
    <s v="1.1.06.1.1.18.0"/>
    <s v="other fresh fruits"/>
    <n v="211.9"/>
    <s v="P"/>
  </r>
  <r>
    <x v="0"/>
    <x v="0"/>
    <s v="1.1.06.2.1.01.0"/>
    <s v="coconut: copra"/>
    <n v="226.7"/>
    <s v="F"/>
  </r>
  <r>
    <x v="0"/>
    <x v="1"/>
    <s v="1.1.06.2.1.01.0"/>
    <s v="coconut: copra"/>
    <n v="227.8"/>
    <s v="F"/>
  </r>
  <r>
    <x v="0"/>
    <x v="2"/>
    <s v="1.1.06.2.1.01.0"/>
    <s v="coconut: copra"/>
    <n v="229.6"/>
    <s v="F"/>
  </r>
  <r>
    <x v="0"/>
    <x v="3"/>
    <s v="1.1.06.2.1.01.0"/>
    <s v="coconut: copra"/>
    <n v="230.8"/>
    <s v="F"/>
  </r>
  <r>
    <x v="0"/>
    <x v="4"/>
    <s v="1.1.06.2.1.01.0"/>
    <s v="coconut: copra"/>
    <n v="231.5"/>
    <s v="F"/>
  </r>
  <r>
    <x v="0"/>
    <x v="5"/>
    <s v="1.1.06.2.1.01.0"/>
    <s v="coconut: copra"/>
    <n v="229.1"/>
    <s v="F"/>
  </r>
  <r>
    <x v="0"/>
    <x v="6"/>
    <s v="1.1.06.2.1.01.0"/>
    <s v="coconut: copra"/>
    <n v="226.9"/>
    <s v="F"/>
  </r>
  <r>
    <x v="0"/>
    <x v="7"/>
    <s v="1.1.06.2.1.01.0"/>
    <s v="coconut: copra"/>
    <n v="224.9"/>
    <s v="F"/>
  </r>
  <r>
    <x v="0"/>
    <x v="8"/>
    <s v="1.1.06.2.1.01.0"/>
    <s v="coconut: copra"/>
    <n v="223.6"/>
    <s v="F"/>
  </r>
  <r>
    <x v="0"/>
    <x v="9"/>
    <s v="1.1.06.2.1.01.0"/>
    <s v="coconut: copra"/>
    <n v="222.3"/>
    <s v="F"/>
  </r>
  <r>
    <x v="0"/>
    <x v="10"/>
    <s v="1.1.06.2.1.01.0"/>
    <s v="coconut: copra"/>
    <n v="220.5"/>
    <s v="F"/>
  </r>
  <r>
    <x v="0"/>
    <x v="11"/>
    <s v="1.1.06.2.1.01.0"/>
    <s v="coconut: copra"/>
    <n v="219.6"/>
    <s v="F"/>
  </r>
  <r>
    <x v="1"/>
    <x v="0"/>
    <s v="1.1.06.2.1.01.0"/>
    <s v="coconut: copra"/>
    <n v="217.9"/>
    <s v="F"/>
  </r>
  <r>
    <x v="1"/>
    <x v="1"/>
    <s v="1.1.06.2.1.01.0"/>
    <s v="coconut: copra"/>
    <n v="215.6"/>
    <s v="F"/>
  </r>
  <r>
    <x v="1"/>
    <x v="2"/>
    <s v="1.1.06.2.1.01.0"/>
    <s v="coconut: copra"/>
    <n v="210.6"/>
    <s v="F"/>
  </r>
  <r>
    <x v="1"/>
    <x v="3"/>
    <s v="1.1.06.2.1.01.0"/>
    <s v="coconut: copra"/>
    <n v="206.6"/>
    <s v="F"/>
  </r>
  <r>
    <x v="1"/>
    <x v="4"/>
    <s v="1.1.06.2.1.01.0"/>
    <s v="coconut: copra"/>
    <n v="203.2"/>
    <s v="F"/>
  </r>
  <r>
    <x v="1"/>
    <x v="5"/>
    <s v="1.1.06.2.1.01.0"/>
    <s v="coconut: copra"/>
    <n v="201.3"/>
    <s v="F"/>
  </r>
  <r>
    <x v="1"/>
    <x v="6"/>
    <s v="1.1.06.2.1.01.0"/>
    <s v="coconut: copra"/>
    <n v="198.3"/>
    <s v="F"/>
  </r>
  <r>
    <x v="1"/>
    <x v="7"/>
    <s v="1.1.06.2.1.01.0"/>
    <s v="coconut: copra"/>
    <n v="195.8"/>
    <s v="F"/>
  </r>
  <r>
    <x v="1"/>
    <x v="8"/>
    <s v="1.1.06.2.1.01.0"/>
    <s v="coconut: copra"/>
    <n v="193.8"/>
    <s v="F"/>
  </r>
  <r>
    <x v="1"/>
    <x v="9"/>
    <s v="1.1.06.2.1.01.0"/>
    <s v="coconut: copra"/>
    <n v="192"/>
    <s v="F"/>
  </r>
  <r>
    <x v="1"/>
    <x v="10"/>
    <s v="1.1.06.2.1.01.0"/>
    <s v="coconut: copra"/>
    <n v="191.4"/>
    <s v="F"/>
  </r>
  <r>
    <x v="1"/>
    <x v="11"/>
    <s v="1.1.06.2.1.01.0"/>
    <s v="coconut: copra"/>
    <n v="189.7"/>
    <s v="F"/>
  </r>
  <r>
    <x v="2"/>
    <x v="0"/>
    <s v="1.1.06.2.1.01.0"/>
    <s v="coconut: copra"/>
    <n v="188.7"/>
    <s v="F"/>
  </r>
  <r>
    <x v="2"/>
    <x v="1"/>
    <s v="1.1.06.2.1.01.0"/>
    <s v="coconut: copra"/>
    <n v="186.8"/>
    <s v="F"/>
  </r>
  <r>
    <x v="2"/>
    <x v="2"/>
    <s v="1.1.06.2.1.01.0"/>
    <s v="coconut: copra"/>
    <n v="185.6"/>
    <s v="F"/>
  </r>
  <r>
    <x v="2"/>
    <x v="3"/>
    <s v="1.1.06.2.1.01.0"/>
    <s v="coconut: copra"/>
    <n v="184.9"/>
    <s v="F"/>
  </r>
  <r>
    <x v="2"/>
    <x v="4"/>
    <s v="1.1.06.2.1.01.0"/>
    <s v="coconut: copra"/>
    <n v="185.8"/>
    <s v="F"/>
  </r>
  <r>
    <x v="2"/>
    <x v="5"/>
    <s v="1.1.06.2.1.01.0"/>
    <s v="coconut: copra"/>
    <n v="185.8"/>
    <s v="F"/>
  </r>
  <r>
    <x v="2"/>
    <x v="6"/>
    <s v="1.1.06.2.1.01.0"/>
    <s v="coconut: copra"/>
    <n v="185.5"/>
    <s v="F"/>
  </r>
  <r>
    <x v="2"/>
    <x v="7"/>
    <s v="1.1.06.2.1.01.0"/>
    <s v="coconut: copra"/>
    <n v="186.5"/>
    <s v="F"/>
  </r>
  <r>
    <x v="2"/>
    <x v="8"/>
    <s v="1.1.06.2.1.01.0"/>
    <s v="coconut: copra"/>
    <n v="192.2"/>
    <s v="F"/>
  </r>
  <r>
    <x v="2"/>
    <x v="9"/>
    <s v="1.1.06.2.1.01.0"/>
    <s v="coconut: copra"/>
    <n v="210.6"/>
    <s v="F"/>
  </r>
  <r>
    <x v="2"/>
    <x v="10"/>
    <s v="1.1.06.2.1.01.0"/>
    <s v="coconut: copra"/>
    <n v="220"/>
    <s v="F"/>
  </r>
  <r>
    <x v="2"/>
    <x v="11"/>
    <s v="1.1.06.2.1.01.0"/>
    <s v="coconut: copra"/>
    <n v="224.5"/>
    <s v="F"/>
  </r>
  <r>
    <x v="3"/>
    <x v="0"/>
    <s v="1.1.06.2.1.01.0"/>
    <s v="coconut: copra"/>
    <n v="228"/>
    <s v="F"/>
  </r>
  <r>
    <x v="3"/>
    <x v="1"/>
    <s v="1.1.06.2.1.01.0"/>
    <s v="coconut: copra"/>
    <n v="228.5"/>
    <s v="F"/>
  </r>
  <r>
    <x v="3"/>
    <x v="2"/>
    <s v="1.1.06.2.1.01.0"/>
    <s v="coconut: copra"/>
    <n v="232.1"/>
    <s v="F"/>
  </r>
  <r>
    <x v="3"/>
    <x v="3"/>
    <s v="1.1.06.2.1.01.0"/>
    <s v="coconut: copra"/>
    <n v="241.1"/>
    <s v="F"/>
  </r>
  <r>
    <x v="3"/>
    <x v="4"/>
    <s v="1.1.06.2.1.01.0"/>
    <s v="coconut: copra"/>
    <n v="248.1"/>
    <s v="F"/>
  </r>
  <r>
    <x v="3"/>
    <x v="5"/>
    <s v="1.1.06.2.1.01.0"/>
    <s v="coconut: copra"/>
    <n v="262"/>
    <s v="P"/>
  </r>
  <r>
    <x v="0"/>
    <x v="0"/>
    <s v="1.1.06.2.1.02.0"/>
    <s v="groundnut"/>
    <n v="152.19999999999999"/>
    <s v="F"/>
  </r>
  <r>
    <x v="0"/>
    <x v="1"/>
    <s v="1.1.06.2.1.02.0"/>
    <s v="groundnut"/>
    <n v="152.19999999999999"/>
    <s v="F"/>
  </r>
  <r>
    <x v="0"/>
    <x v="2"/>
    <s v="1.1.06.2.1.02.0"/>
    <s v="groundnut"/>
    <n v="152.6"/>
    <s v="F"/>
  </r>
  <r>
    <x v="0"/>
    <x v="3"/>
    <s v="1.1.06.2.1.02.0"/>
    <s v="groundnut"/>
    <n v="154.5"/>
    <s v="F"/>
  </r>
  <r>
    <x v="0"/>
    <x v="4"/>
    <s v="1.1.06.2.1.02.0"/>
    <s v="groundnut"/>
    <n v="154.5"/>
    <s v="F"/>
  </r>
  <r>
    <x v="0"/>
    <x v="5"/>
    <s v="1.1.06.2.1.02.0"/>
    <s v="groundnut"/>
    <n v="154.6"/>
    <s v="F"/>
  </r>
  <r>
    <x v="0"/>
    <x v="6"/>
    <s v="1.1.06.2.1.02.0"/>
    <s v="groundnut"/>
    <n v="155.5"/>
    <s v="F"/>
  </r>
  <r>
    <x v="0"/>
    <x v="7"/>
    <s v="1.1.06.2.1.02.0"/>
    <s v="groundnut"/>
    <n v="157.30000000000001"/>
    <s v="F"/>
  </r>
  <r>
    <x v="0"/>
    <x v="8"/>
    <s v="1.1.06.2.1.02.0"/>
    <s v="groundnut"/>
    <n v="158.80000000000001"/>
    <s v="F"/>
  </r>
  <r>
    <x v="0"/>
    <x v="9"/>
    <s v="1.1.06.2.1.02.0"/>
    <s v="groundnut"/>
    <n v="160"/>
    <s v="F"/>
  </r>
  <r>
    <x v="0"/>
    <x v="10"/>
    <s v="1.1.06.2.1.02.0"/>
    <s v="groundnut"/>
    <n v="162.1"/>
    <s v="F"/>
  </r>
  <r>
    <x v="0"/>
    <x v="11"/>
    <s v="1.1.06.2.1.02.0"/>
    <s v="groundnut"/>
    <n v="162.30000000000001"/>
    <s v="F"/>
  </r>
  <r>
    <x v="1"/>
    <x v="0"/>
    <s v="1.1.06.2.1.02.0"/>
    <s v="groundnut"/>
    <n v="163.30000000000001"/>
    <s v="F"/>
  </r>
  <r>
    <x v="1"/>
    <x v="1"/>
    <s v="1.1.06.2.1.02.0"/>
    <s v="groundnut"/>
    <n v="165.5"/>
    <s v="F"/>
  </r>
  <r>
    <x v="1"/>
    <x v="2"/>
    <s v="1.1.06.2.1.02.0"/>
    <s v="groundnut"/>
    <n v="167"/>
    <s v="F"/>
  </r>
  <r>
    <x v="1"/>
    <x v="3"/>
    <s v="1.1.06.2.1.02.0"/>
    <s v="groundnut"/>
    <n v="167.7"/>
    <s v="F"/>
  </r>
  <r>
    <x v="1"/>
    <x v="4"/>
    <s v="1.1.06.2.1.02.0"/>
    <s v="groundnut"/>
    <n v="167.9"/>
    <s v="F"/>
  </r>
  <r>
    <x v="1"/>
    <x v="5"/>
    <s v="1.1.06.2.1.02.0"/>
    <s v="groundnut"/>
    <n v="169.8"/>
    <s v="F"/>
  </r>
  <r>
    <x v="1"/>
    <x v="6"/>
    <s v="1.1.06.2.1.02.0"/>
    <s v="groundnut"/>
    <n v="173.3"/>
    <s v="F"/>
  </r>
  <r>
    <x v="1"/>
    <x v="7"/>
    <s v="1.1.06.2.1.02.0"/>
    <s v="groundnut"/>
    <n v="178.2"/>
    <s v="F"/>
  </r>
  <r>
    <x v="1"/>
    <x v="8"/>
    <s v="1.1.06.2.1.02.0"/>
    <s v="groundnut"/>
    <n v="179.7"/>
    <s v="F"/>
  </r>
  <r>
    <x v="1"/>
    <x v="9"/>
    <s v="1.1.06.2.1.02.0"/>
    <s v="groundnut"/>
    <n v="179.5"/>
    <s v="F"/>
  </r>
  <r>
    <x v="1"/>
    <x v="10"/>
    <s v="1.1.06.2.1.02.0"/>
    <s v="groundnut"/>
    <n v="180.2"/>
    <s v="F"/>
  </r>
  <r>
    <x v="1"/>
    <x v="11"/>
    <s v="1.1.06.2.1.02.0"/>
    <s v="groundnut"/>
    <n v="179.1"/>
    <s v="F"/>
  </r>
  <r>
    <x v="2"/>
    <x v="0"/>
    <s v="1.1.06.2.1.02.0"/>
    <s v="groundnut"/>
    <n v="178.7"/>
    <s v="F"/>
  </r>
  <r>
    <x v="2"/>
    <x v="1"/>
    <s v="1.1.06.2.1.02.0"/>
    <s v="groundnut"/>
    <n v="177.3"/>
    <s v="F"/>
  </r>
  <r>
    <x v="2"/>
    <x v="2"/>
    <s v="1.1.06.2.1.02.0"/>
    <s v="groundnut"/>
    <n v="176.2"/>
    <s v="F"/>
  </r>
  <r>
    <x v="2"/>
    <x v="3"/>
    <s v="1.1.06.2.1.02.0"/>
    <s v="groundnut"/>
    <n v="176"/>
    <s v="F"/>
  </r>
  <r>
    <x v="2"/>
    <x v="4"/>
    <s v="1.1.06.2.1.02.0"/>
    <s v="groundnut"/>
    <n v="175.8"/>
    <s v="F"/>
  </r>
  <r>
    <x v="2"/>
    <x v="5"/>
    <s v="1.1.06.2.1.02.0"/>
    <s v="groundnut"/>
    <n v="175.9"/>
    <s v="F"/>
  </r>
  <r>
    <x v="2"/>
    <x v="6"/>
    <s v="1.1.06.2.1.02.0"/>
    <s v="groundnut"/>
    <n v="176.2"/>
    <s v="F"/>
  </r>
  <r>
    <x v="2"/>
    <x v="7"/>
    <s v="1.1.06.2.1.02.0"/>
    <s v="groundnut"/>
    <n v="175.5"/>
    <s v="F"/>
  </r>
  <r>
    <x v="2"/>
    <x v="8"/>
    <s v="1.1.06.2.1.02.0"/>
    <s v="groundnut"/>
    <n v="175.4"/>
    <s v="F"/>
  </r>
  <r>
    <x v="2"/>
    <x v="9"/>
    <s v="1.1.06.2.1.02.0"/>
    <s v="groundnut"/>
    <n v="176.7"/>
    <s v="F"/>
  </r>
  <r>
    <x v="2"/>
    <x v="10"/>
    <s v="1.1.06.2.1.02.0"/>
    <s v="groundnut"/>
    <n v="176"/>
    <s v="F"/>
  </r>
  <r>
    <x v="2"/>
    <x v="11"/>
    <s v="1.1.06.2.1.02.0"/>
    <s v="groundnut"/>
    <n v="174.7"/>
    <s v="F"/>
  </r>
  <r>
    <x v="3"/>
    <x v="0"/>
    <s v="1.1.06.2.1.02.0"/>
    <s v="groundnut"/>
    <n v="172.4"/>
    <s v="F"/>
  </r>
  <r>
    <x v="3"/>
    <x v="1"/>
    <s v="1.1.06.2.1.02.0"/>
    <s v="groundnut"/>
    <n v="169.3"/>
    <s v="F"/>
  </r>
  <r>
    <x v="3"/>
    <x v="2"/>
    <s v="1.1.06.2.1.02.0"/>
    <s v="groundnut"/>
    <n v="168.6"/>
    <s v="F"/>
  </r>
  <r>
    <x v="3"/>
    <x v="3"/>
    <s v="1.1.06.2.1.02.0"/>
    <s v="groundnut"/>
    <n v="168.2"/>
    <s v="F"/>
  </r>
  <r>
    <x v="3"/>
    <x v="4"/>
    <s v="1.1.06.2.1.02.0"/>
    <s v="groundnut"/>
    <n v="167.9"/>
    <s v="F"/>
  </r>
  <r>
    <x v="3"/>
    <x v="5"/>
    <s v="1.1.06.2.1.02.0"/>
    <s v="groundnut"/>
    <n v="168.5"/>
    <s v="P"/>
  </r>
  <r>
    <x v="0"/>
    <x v="0"/>
    <s v="1.1.06.2.1.03.0"/>
    <s v="dates"/>
    <n v="199.4"/>
    <s v="F"/>
  </r>
  <r>
    <x v="0"/>
    <x v="1"/>
    <s v="1.1.06.2.1.03.0"/>
    <s v="dates"/>
    <n v="200.8"/>
    <s v="F"/>
  </r>
  <r>
    <x v="0"/>
    <x v="2"/>
    <s v="1.1.06.2.1.03.0"/>
    <s v="dates"/>
    <n v="202.2"/>
    <s v="F"/>
  </r>
  <r>
    <x v="0"/>
    <x v="3"/>
    <s v="1.1.06.2.1.03.0"/>
    <s v="dates"/>
    <n v="204.2"/>
    <s v="F"/>
  </r>
  <r>
    <x v="0"/>
    <x v="4"/>
    <s v="1.1.06.2.1.03.0"/>
    <s v="dates"/>
    <n v="210.6"/>
    <s v="F"/>
  </r>
  <r>
    <x v="0"/>
    <x v="5"/>
    <s v="1.1.06.2.1.03.0"/>
    <s v="dates"/>
    <n v="214.3"/>
    <s v="F"/>
  </r>
  <r>
    <x v="0"/>
    <x v="6"/>
    <s v="1.1.06.2.1.03.0"/>
    <s v="dates"/>
    <n v="215"/>
    <s v="F"/>
  </r>
  <r>
    <x v="0"/>
    <x v="7"/>
    <s v="1.1.06.2.1.03.0"/>
    <s v="dates"/>
    <n v="213.7"/>
    <s v="F"/>
  </r>
  <r>
    <x v="0"/>
    <x v="8"/>
    <s v="1.1.06.2.1.03.0"/>
    <s v="dates"/>
    <n v="213.5"/>
    <s v="F"/>
  </r>
  <r>
    <x v="0"/>
    <x v="9"/>
    <s v="1.1.06.2.1.03.0"/>
    <s v="dates"/>
    <n v="213.2"/>
    <s v="F"/>
  </r>
  <r>
    <x v="0"/>
    <x v="10"/>
    <s v="1.1.06.2.1.03.0"/>
    <s v="dates"/>
    <n v="212.8"/>
    <s v="F"/>
  </r>
  <r>
    <x v="0"/>
    <x v="11"/>
    <s v="1.1.06.2.1.03.0"/>
    <s v="dates"/>
    <n v="212.6"/>
    <s v="F"/>
  </r>
  <r>
    <x v="1"/>
    <x v="0"/>
    <s v="1.1.06.2.1.03.0"/>
    <s v="dates"/>
    <n v="216.6"/>
    <s v="F"/>
  </r>
  <r>
    <x v="1"/>
    <x v="1"/>
    <s v="1.1.06.2.1.03.0"/>
    <s v="dates"/>
    <n v="217.6"/>
    <s v="F"/>
  </r>
  <r>
    <x v="1"/>
    <x v="2"/>
    <s v="1.1.06.2.1.03.0"/>
    <s v="dates"/>
    <n v="220.3"/>
    <s v="F"/>
  </r>
  <r>
    <x v="1"/>
    <x v="3"/>
    <s v="1.1.06.2.1.03.0"/>
    <s v="dates"/>
    <n v="221.4"/>
    <s v="F"/>
  </r>
  <r>
    <x v="1"/>
    <x v="4"/>
    <s v="1.1.06.2.1.03.0"/>
    <s v="dates"/>
    <n v="220.8"/>
    <s v="F"/>
  </r>
  <r>
    <x v="1"/>
    <x v="5"/>
    <s v="1.1.06.2.1.03.0"/>
    <s v="dates"/>
    <n v="223.6"/>
    <s v="F"/>
  </r>
  <r>
    <x v="1"/>
    <x v="6"/>
    <s v="1.1.06.2.1.03.0"/>
    <s v="dates"/>
    <n v="229"/>
    <s v="F"/>
  </r>
  <r>
    <x v="1"/>
    <x v="7"/>
    <s v="1.1.06.2.1.03.0"/>
    <s v="dates"/>
    <n v="229.5"/>
    <s v="F"/>
  </r>
  <r>
    <x v="1"/>
    <x v="8"/>
    <s v="1.1.06.2.1.03.0"/>
    <s v="dates"/>
    <n v="230.7"/>
    <s v="F"/>
  </r>
  <r>
    <x v="1"/>
    <x v="9"/>
    <s v="1.1.06.2.1.03.0"/>
    <s v="dates"/>
    <n v="231.9"/>
    <s v="F"/>
  </r>
  <r>
    <x v="1"/>
    <x v="10"/>
    <s v="1.1.06.2.1.03.0"/>
    <s v="dates"/>
    <n v="232.2"/>
    <s v="F"/>
  </r>
  <r>
    <x v="1"/>
    <x v="11"/>
    <s v="1.1.06.2.1.03.0"/>
    <s v="dates"/>
    <n v="232.6"/>
    <s v="F"/>
  </r>
  <r>
    <x v="2"/>
    <x v="0"/>
    <s v="1.1.06.2.1.03.0"/>
    <s v="dates"/>
    <n v="232.1"/>
    <s v="F"/>
  </r>
  <r>
    <x v="2"/>
    <x v="1"/>
    <s v="1.1.06.2.1.03.0"/>
    <s v="dates"/>
    <n v="230.9"/>
    <s v="F"/>
  </r>
  <r>
    <x v="2"/>
    <x v="2"/>
    <s v="1.1.06.2.1.03.0"/>
    <s v="dates"/>
    <n v="231.2"/>
    <s v="F"/>
  </r>
  <r>
    <x v="2"/>
    <x v="3"/>
    <s v="1.1.06.2.1.03.0"/>
    <s v="dates"/>
    <n v="230.2"/>
    <s v="F"/>
  </r>
  <r>
    <x v="2"/>
    <x v="4"/>
    <s v="1.1.06.2.1.03.0"/>
    <s v="dates"/>
    <n v="229.6"/>
    <s v="F"/>
  </r>
  <r>
    <x v="2"/>
    <x v="5"/>
    <s v="1.1.06.2.1.03.0"/>
    <s v="dates"/>
    <n v="229.7"/>
    <s v="F"/>
  </r>
  <r>
    <x v="2"/>
    <x v="6"/>
    <s v="1.1.06.2.1.03.0"/>
    <s v="dates"/>
    <n v="231"/>
    <s v="F"/>
  </r>
  <r>
    <x v="2"/>
    <x v="7"/>
    <s v="1.1.06.2.1.03.0"/>
    <s v="dates"/>
    <n v="230.9"/>
    <s v="F"/>
  </r>
  <r>
    <x v="2"/>
    <x v="8"/>
    <s v="1.1.06.2.1.03.0"/>
    <s v="dates"/>
    <n v="232.2"/>
    <s v="F"/>
  </r>
  <r>
    <x v="2"/>
    <x v="9"/>
    <s v="1.1.06.2.1.03.0"/>
    <s v="dates"/>
    <n v="232.2"/>
    <s v="F"/>
  </r>
  <r>
    <x v="2"/>
    <x v="10"/>
    <s v="1.1.06.2.1.03.0"/>
    <s v="dates"/>
    <n v="232"/>
    <s v="F"/>
  </r>
  <r>
    <x v="2"/>
    <x v="11"/>
    <s v="1.1.06.2.1.03.0"/>
    <s v="dates"/>
    <n v="231.9"/>
    <s v="F"/>
  </r>
  <r>
    <x v="3"/>
    <x v="0"/>
    <s v="1.1.06.2.1.03.0"/>
    <s v="dates"/>
    <n v="232.4"/>
    <s v="F"/>
  </r>
  <r>
    <x v="3"/>
    <x v="1"/>
    <s v="1.1.06.2.1.03.0"/>
    <s v="dates"/>
    <n v="232.3"/>
    <s v="F"/>
  </r>
  <r>
    <x v="3"/>
    <x v="2"/>
    <s v="1.1.06.2.1.03.0"/>
    <s v="dates"/>
    <n v="234.7"/>
    <s v="F"/>
  </r>
  <r>
    <x v="3"/>
    <x v="3"/>
    <s v="1.1.06.2.1.03.0"/>
    <s v="dates"/>
    <n v="235.9"/>
    <s v="F"/>
  </r>
  <r>
    <x v="3"/>
    <x v="4"/>
    <s v="1.1.06.2.1.03.0"/>
    <s v="dates"/>
    <n v="238.3"/>
    <s v="F"/>
  </r>
  <r>
    <x v="3"/>
    <x v="5"/>
    <s v="1.1.06.2.1.03.0"/>
    <s v="dates"/>
    <n v="238.7"/>
    <s v="P"/>
  </r>
  <r>
    <x v="0"/>
    <x v="0"/>
    <s v="1.1.06.2.1.04.0"/>
    <s v="cashewnut"/>
    <n v="154.69999999999999"/>
    <s v="F"/>
  </r>
  <r>
    <x v="0"/>
    <x v="1"/>
    <s v="1.1.06.2.1.04.0"/>
    <s v="cashewnut"/>
    <n v="154.4"/>
    <s v="F"/>
  </r>
  <r>
    <x v="0"/>
    <x v="2"/>
    <s v="1.1.06.2.1.04.0"/>
    <s v="cashewnut"/>
    <n v="154.69999999999999"/>
    <s v="F"/>
  </r>
  <r>
    <x v="0"/>
    <x v="3"/>
    <s v="1.1.06.2.1.04.0"/>
    <s v="cashewnut"/>
    <n v="154.5"/>
    <s v="F"/>
  </r>
  <r>
    <x v="0"/>
    <x v="4"/>
    <s v="1.1.06.2.1.04.0"/>
    <s v="cashewnut"/>
    <n v="154.9"/>
    <s v="F"/>
  </r>
  <r>
    <x v="0"/>
    <x v="5"/>
    <s v="1.1.06.2.1.04.0"/>
    <s v="cashewnut"/>
    <n v="155"/>
    <s v="F"/>
  </r>
  <r>
    <x v="0"/>
    <x v="6"/>
    <s v="1.1.06.2.1.04.0"/>
    <s v="cashewnut"/>
    <n v="155.19999999999999"/>
    <s v="F"/>
  </r>
  <r>
    <x v="0"/>
    <x v="7"/>
    <s v="1.1.06.2.1.04.0"/>
    <s v="cashewnut"/>
    <n v="155.5"/>
    <s v="F"/>
  </r>
  <r>
    <x v="0"/>
    <x v="8"/>
    <s v="1.1.06.2.1.04.0"/>
    <s v="cashewnut"/>
    <n v="155.6"/>
    <s v="F"/>
  </r>
  <r>
    <x v="0"/>
    <x v="9"/>
    <s v="1.1.06.2.1.04.0"/>
    <s v="cashewnut"/>
    <n v="156.1"/>
    <s v="F"/>
  </r>
  <r>
    <x v="0"/>
    <x v="10"/>
    <s v="1.1.06.2.1.04.0"/>
    <s v="cashewnut"/>
    <n v="155.5"/>
    <s v="F"/>
  </r>
  <r>
    <x v="0"/>
    <x v="11"/>
    <s v="1.1.06.2.1.04.0"/>
    <s v="cashewnut"/>
    <n v="155.69999999999999"/>
    <s v="F"/>
  </r>
  <r>
    <x v="1"/>
    <x v="0"/>
    <s v="1.1.06.2.1.04.0"/>
    <s v="cashewnut"/>
    <n v="155"/>
    <s v="F"/>
  </r>
  <r>
    <x v="1"/>
    <x v="1"/>
    <s v="1.1.06.2.1.04.0"/>
    <s v="cashewnut"/>
    <n v="154.69999999999999"/>
    <s v="F"/>
  </r>
  <r>
    <x v="1"/>
    <x v="2"/>
    <s v="1.1.06.2.1.04.0"/>
    <s v="cashewnut"/>
    <n v="153.69999999999999"/>
    <s v="F"/>
  </r>
  <r>
    <x v="1"/>
    <x v="3"/>
    <s v="1.1.06.2.1.04.0"/>
    <s v="cashewnut"/>
    <n v="153.30000000000001"/>
    <s v="F"/>
  </r>
  <r>
    <x v="1"/>
    <x v="4"/>
    <s v="1.1.06.2.1.04.0"/>
    <s v="cashewnut"/>
    <n v="153.1"/>
    <s v="F"/>
  </r>
  <r>
    <x v="1"/>
    <x v="5"/>
    <s v="1.1.06.2.1.04.0"/>
    <s v="cashewnut"/>
    <n v="152.69999999999999"/>
    <s v="F"/>
  </r>
  <r>
    <x v="1"/>
    <x v="6"/>
    <s v="1.1.06.2.1.04.0"/>
    <s v="cashewnut"/>
    <n v="152.69999999999999"/>
    <s v="F"/>
  </r>
  <r>
    <x v="1"/>
    <x v="7"/>
    <s v="1.1.06.2.1.04.0"/>
    <s v="cashewnut"/>
    <n v="152.4"/>
    <s v="F"/>
  </r>
  <r>
    <x v="1"/>
    <x v="8"/>
    <s v="1.1.06.2.1.04.0"/>
    <s v="cashewnut"/>
    <n v="151.80000000000001"/>
    <s v="F"/>
  </r>
  <r>
    <x v="1"/>
    <x v="9"/>
    <s v="1.1.06.2.1.04.0"/>
    <s v="cashewnut"/>
    <n v="151.69999999999999"/>
    <s v="F"/>
  </r>
  <r>
    <x v="1"/>
    <x v="10"/>
    <s v="1.1.06.2.1.04.0"/>
    <s v="cashewnut"/>
    <n v="151.69999999999999"/>
    <s v="F"/>
  </r>
  <r>
    <x v="1"/>
    <x v="11"/>
    <s v="1.1.06.2.1.04.0"/>
    <s v="cashewnut"/>
    <n v="151.69999999999999"/>
    <s v="F"/>
  </r>
  <r>
    <x v="2"/>
    <x v="0"/>
    <s v="1.1.06.2.1.04.0"/>
    <s v="cashewnut"/>
    <n v="151.5"/>
    <s v="F"/>
  </r>
  <r>
    <x v="2"/>
    <x v="1"/>
    <s v="1.1.06.2.1.04.0"/>
    <s v="cashewnut"/>
    <n v="150.9"/>
    <s v="F"/>
  </r>
  <r>
    <x v="2"/>
    <x v="2"/>
    <s v="1.1.06.2.1.04.0"/>
    <s v="cashewnut"/>
    <n v="150.6"/>
    <s v="F"/>
  </r>
  <r>
    <x v="2"/>
    <x v="3"/>
    <s v="1.1.06.2.1.04.0"/>
    <s v="cashewnut"/>
    <n v="149.9"/>
    <s v="F"/>
  </r>
  <r>
    <x v="2"/>
    <x v="4"/>
    <s v="1.1.06.2.1.04.0"/>
    <s v="cashewnut"/>
    <n v="150.30000000000001"/>
    <s v="F"/>
  </r>
  <r>
    <x v="2"/>
    <x v="5"/>
    <s v="1.1.06.2.1.04.0"/>
    <s v="cashewnut"/>
    <n v="151.6"/>
    <s v="F"/>
  </r>
  <r>
    <x v="2"/>
    <x v="6"/>
    <s v="1.1.06.2.1.04.0"/>
    <s v="cashewnut"/>
    <n v="155.69999999999999"/>
    <s v="F"/>
  </r>
  <r>
    <x v="2"/>
    <x v="7"/>
    <s v="1.1.06.2.1.04.0"/>
    <s v="cashewnut"/>
    <n v="160"/>
    <s v="F"/>
  </r>
  <r>
    <x v="2"/>
    <x v="8"/>
    <s v="1.1.06.2.1.04.0"/>
    <s v="cashewnut"/>
    <n v="162.1"/>
    <s v="F"/>
  </r>
  <r>
    <x v="2"/>
    <x v="9"/>
    <s v="1.1.06.2.1.04.0"/>
    <s v="cashewnut"/>
    <n v="166.9"/>
    <s v="F"/>
  </r>
  <r>
    <x v="2"/>
    <x v="10"/>
    <s v="1.1.06.2.1.04.0"/>
    <s v="cashewnut"/>
    <n v="170.1"/>
    <s v="F"/>
  </r>
  <r>
    <x v="2"/>
    <x v="11"/>
    <s v="1.1.06.2.1.04.0"/>
    <s v="cashewnut"/>
    <n v="171.8"/>
    <s v="F"/>
  </r>
  <r>
    <x v="3"/>
    <x v="0"/>
    <s v="1.1.06.2.1.04.0"/>
    <s v="cashewnut"/>
    <n v="173.1"/>
    <s v="F"/>
  </r>
  <r>
    <x v="3"/>
    <x v="1"/>
    <s v="1.1.06.2.1.04.0"/>
    <s v="cashewnut"/>
    <n v="173.6"/>
    <s v="F"/>
  </r>
  <r>
    <x v="3"/>
    <x v="2"/>
    <s v="1.1.06.2.1.04.0"/>
    <s v="cashewnut"/>
    <n v="174.2"/>
    <s v="F"/>
  </r>
  <r>
    <x v="3"/>
    <x v="3"/>
    <s v="1.1.06.2.1.04.0"/>
    <s v="cashewnut"/>
    <n v="174.5"/>
    <s v="F"/>
  </r>
  <r>
    <x v="3"/>
    <x v="4"/>
    <s v="1.1.06.2.1.04.0"/>
    <s v="cashewnut"/>
    <n v="175.3"/>
    <s v="F"/>
  </r>
  <r>
    <x v="3"/>
    <x v="5"/>
    <s v="1.1.06.2.1.04.0"/>
    <s v="cashewnut"/>
    <n v="175.8"/>
    <s v="P"/>
  </r>
  <r>
    <x v="0"/>
    <x v="0"/>
    <s v="1.1.06.2.1.05.0"/>
    <s v="walnut"/>
    <n v="206.3"/>
    <s v="F"/>
  </r>
  <r>
    <x v="0"/>
    <x v="1"/>
    <s v="1.1.06.2.1.05.0"/>
    <s v="walnut"/>
    <n v="205.6"/>
    <s v="F"/>
  </r>
  <r>
    <x v="0"/>
    <x v="2"/>
    <s v="1.1.06.2.1.05.0"/>
    <s v="walnut"/>
    <n v="207.6"/>
    <s v="F"/>
  </r>
  <r>
    <x v="0"/>
    <x v="3"/>
    <s v="1.1.06.2.1.05.0"/>
    <s v="walnut"/>
    <n v="208.5"/>
    <s v="F"/>
  </r>
  <r>
    <x v="0"/>
    <x v="4"/>
    <s v="1.1.06.2.1.05.0"/>
    <s v="walnut"/>
    <n v="210.9"/>
    <s v="F"/>
  </r>
  <r>
    <x v="0"/>
    <x v="5"/>
    <s v="1.1.06.2.1.05.0"/>
    <s v="walnut"/>
    <n v="211.2"/>
    <s v="F"/>
  </r>
  <r>
    <x v="0"/>
    <x v="6"/>
    <s v="1.1.06.2.1.05.0"/>
    <s v="walnut"/>
    <n v="211.7"/>
    <s v="F"/>
  </r>
  <r>
    <x v="0"/>
    <x v="7"/>
    <s v="1.1.06.2.1.05.0"/>
    <s v="walnut"/>
    <n v="213"/>
    <s v="F"/>
  </r>
  <r>
    <x v="0"/>
    <x v="8"/>
    <s v="1.1.06.2.1.05.0"/>
    <s v="walnut"/>
    <n v="213.3"/>
    <s v="F"/>
  </r>
  <r>
    <x v="0"/>
    <x v="9"/>
    <s v="1.1.06.2.1.05.0"/>
    <s v="walnut"/>
    <n v="214.6"/>
    <s v="F"/>
  </r>
  <r>
    <x v="0"/>
    <x v="10"/>
    <s v="1.1.06.2.1.05.0"/>
    <s v="walnut"/>
    <n v="215.1"/>
    <s v="F"/>
  </r>
  <r>
    <x v="0"/>
    <x v="11"/>
    <s v="1.1.06.2.1.05.0"/>
    <s v="walnut"/>
    <n v="217.4"/>
    <s v="F"/>
  </r>
  <r>
    <x v="1"/>
    <x v="0"/>
    <s v="1.1.06.2.1.05.0"/>
    <s v="walnut"/>
    <n v="217.6"/>
    <s v="F"/>
  </r>
  <r>
    <x v="1"/>
    <x v="1"/>
    <s v="1.1.06.2.1.05.0"/>
    <s v="walnut"/>
    <n v="218.9"/>
    <s v="F"/>
  </r>
  <r>
    <x v="1"/>
    <x v="2"/>
    <s v="1.1.06.2.1.05.0"/>
    <s v="walnut"/>
    <n v="216.7"/>
    <s v="F"/>
  </r>
  <r>
    <x v="1"/>
    <x v="3"/>
    <s v="1.1.06.2.1.05.0"/>
    <s v="walnut"/>
    <n v="217.8"/>
    <s v="F"/>
  </r>
  <r>
    <x v="1"/>
    <x v="4"/>
    <s v="1.1.06.2.1.05.0"/>
    <s v="walnut"/>
    <n v="218.2"/>
    <s v="F"/>
  </r>
  <r>
    <x v="1"/>
    <x v="5"/>
    <s v="1.1.06.2.1.05.0"/>
    <s v="walnut"/>
    <n v="218"/>
    <s v="F"/>
  </r>
  <r>
    <x v="1"/>
    <x v="6"/>
    <s v="1.1.06.2.1.05.0"/>
    <s v="walnut"/>
    <n v="221"/>
    <s v="F"/>
  </r>
  <r>
    <x v="1"/>
    <x v="7"/>
    <s v="1.1.06.2.1.05.0"/>
    <s v="walnut"/>
    <n v="224.2"/>
    <s v="F"/>
  </r>
  <r>
    <x v="1"/>
    <x v="8"/>
    <s v="1.1.06.2.1.05.0"/>
    <s v="walnut"/>
    <n v="223.9"/>
    <s v="F"/>
  </r>
  <r>
    <x v="1"/>
    <x v="9"/>
    <s v="1.1.06.2.1.05.0"/>
    <s v="walnut"/>
    <n v="223.7"/>
    <s v="F"/>
  </r>
  <r>
    <x v="1"/>
    <x v="10"/>
    <s v="1.1.06.2.1.05.0"/>
    <s v="walnut"/>
    <n v="222.8"/>
    <s v="F"/>
  </r>
  <r>
    <x v="1"/>
    <x v="11"/>
    <s v="1.1.06.2.1.05.0"/>
    <s v="walnut"/>
    <n v="221.1"/>
    <s v="F"/>
  </r>
  <r>
    <x v="2"/>
    <x v="0"/>
    <s v="1.1.06.2.1.05.0"/>
    <s v="walnut"/>
    <n v="221"/>
    <s v="F"/>
  </r>
  <r>
    <x v="2"/>
    <x v="1"/>
    <s v="1.1.06.2.1.05.0"/>
    <s v="walnut"/>
    <n v="222.5"/>
    <s v="F"/>
  </r>
  <r>
    <x v="2"/>
    <x v="2"/>
    <s v="1.1.06.2.1.05.0"/>
    <s v="walnut"/>
    <n v="221.9"/>
    <s v="F"/>
  </r>
  <r>
    <x v="2"/>
    <x v="3"/>
    <s v="1.1.06.2.1.05.0"/>
    <s v="walnut"/>
    <n v="221.8"/>
    <s v="F"/>
  </r>
  <r>
    <x v="2"/>
    <x v="4"/>
    <s v="1.1.06.2.1.05.0"/>
    <s v="walnut"/>
    <n v="222.1"/>
    <s v="F"/>
  </r>
  <r>
    <x v="2"/>
    <x v="5"/>
    <s v="1.1.06.2.1.05.0"/>
    <s v="walnut"/>
    <n v="221.8"/>
    <s v="F"/>
  </r>
  <r>
    <x v="2"/>
    <x v="6"/>
    <s v="1.1.06.2.1.05.0"/>
    <s v="walnut"/>
    <n v="222.2"/>
    <s v="F"/>
  </r>
  <r>
    <x v="2"/>
    <x v="7"/>
    <s v="1.1.06.2.1.05.0"/>
    <s v="walnut"/>
    <n v="224.7"/>
    <s v="F"/>
  </r>
  <r>
    <x v="2"/>
    <x v="8"/>
    <s v="1.1.06.2.1.05.0"/>
    <s v="walnut"/>
    <n v="224"/>
    <s v="F"/>
  </r>
  <r>
    <x v="2"/>
    <x v="9"/>
    <s v="1.1.06.2.1.05.0"/>
    <s v="walnut"/>
    <n v="225.8"/>
    <s v="F"/>
  </r>
  <r>
    <x v="2"/>
    <x v="10"/>
    <s v="1.1.06.2.1.05.0"/>
    <s v="walnut"/>
    <n v="227"/>
    <s v="F"/>
  </r>
  <r>
    <x v="2"/>
    <x v="11"/>
    <s v="1.1.06.2.1.05.0"/>
    <s v="walnut"/>
    <n v="227.4"/>
    <s v="F"/>
  </r>
  <r>
    <x v="3"/>
    <x v="0"/>
    <s v="1.1.06.2.1.05.0"/>
    <s v="walnut"/>
    <n v="228.2"/>
    <s v="F"/>
  </r>
  <r>
    <x v="3"/>
    <x v="1"/>
    <s v="1.1.06.2.1.05.0"/>
    <s v="walnut"/>
    <n v="230.7"/>
    <s v="F"/>
  </r>
  <r>
    <x v="3"/>
    <x v="2"/>
    <s v="1.1.06.2.1.05.0"/>
    <s v="walnut"/>
    <n v="237.1"/>
    <s v="F"/>
  </r>
  <r>
    <x v="3"/>
    <x v="3"/>
    <s v="1.1.06.2.1.05.0"/>
    <s v="walnut"/>
    <n v="237.9"/>
    <s v="F"/>
  </r>
  <r>
    <x v="3"/>
    <x v="4"/>
    <s v="1.1.06.2.1.05.0"/>
    <s v="walnut"/>
    <n v="233.4"/>
    <s v="F"/>
  </r>
  <r>
    <x v="3"/>
    <x v="5"/>
    <s v="1.1.06.2.1.05.0"/>
    <s v="walnut"/>
    <n v="236.2"/>
    <s v="P"/>
  </r>
  <r>
    <x v="0"/>
    <x v="0"/>
    <s v="1.1.06.2.1.06.0"/>
    <s v="other nuts"/>
    <n v="174"/>
    <s v="F"/>
  </r>
  <r>
    <x v="0"/>
    <x v="1"/>
    <s v="1.1.06.2.1.06.0"/>
    <s v="other nuts"/>
    <n v="170.3"/>
    <s v="F"/>
  </r>
  <r>
    <x v="0"/>
    <x v="2"/>
    <s v="1.1.06.2.1.06.0"/>
    <s v="other nuts"/>
    <n v="168.4"/>
    <s v="F"/>
  </r>
  <r>
    <x v="0"/>
    <x v="3"/>
    <s v="1.1.06.2.1.06.0"/>
    <s v="other nuts"/>
    <n v="169.6"/>
    <s v="F"/>
  </r>
  <r>
    <x v="0"/>
    <x v="4"/>
    <s v="1.1.06.2.1.06.0"/>
    <s v="other nuts"/>
    <n v="171.2"/>
    <s v="F"/>
  </r>
  <r>
    <x v="0"/>
    <x v="5"/>
    <s v="1.1.06.2.1.06.0"/>
    <s v="other nuts"/>
    <n v="172"/>
    <s v="F"/>
  </r>
  <r>
    <x v="0"/>
    <x v="6"/>
    <s v="1.1.06.2.1.06.0"/>
    <s v="other nuts"/>
    <n v="172.3"/>
    <s v="F"/>
  </r>
  <r>
    <x v="0"/>
    <x v="7"/>
    <s v="1.1.06.2.1.06.0"/>
    <s v="other nuts"/>
    <n v="173.8"/>
    <s v="F"/>
  </r>
  <r>
    <x v="0"/>
    <x v="8"/>
    <s v="1.1.06.2.1.06.0"/>
    <s v="other nuts"/>
    <n v="174.2"/>
    <s v="F"/>
  </r>
  <r>
    <x v="0"/>
    <x v="9"/>
    <s v="1.1.06.2.1.06.0"/>
    <s v="other nuts"/>
    <n v="174.8"/>
    <s v="F"/>
  </r>
  <r>
    <x v="0"/>
    <x v="10"/>
    <s v="1.1.06.2.1.06.0"/>
    <s v="other nuts"/>
    <n v="174.8"/>
    <s v="F"/>
  </r>
  <r>
    <x v="0"/>
    <x v="11"/>
    <s v="1.1.06.2.1.06.0"/>
    <s v="other nuts"/>
    <n v="174"/>
    <s v="F"/>
  </r>
  <r>
    <x v="1"/>
    <x v="0"/>
    <s v="1.1.06.2.1.06.0"/>
    <s v="other nuts"/>
    <n v="173.5"/>
    <s v="F"/>
  </r>
  <r>
    <x v="1"/>
    <x v="1"/>
    <s v="1.1.06.2.1.06.0"/>
    <s v="other nuts"/>
    <n v="172.8"/>
    <s v="F"/>
  </r>
  <r>
    <x v="1"/>
    <x v="2"/>
    <s v="1.1.06.2.1.06.0"/>
    <s v="other nuts"/>
    <n v="171.7"/>
    <s v="F"/>
  </r>
  <r>
    <x v="1"/>
    <x v="3"/>
    <s v="1.1.06.2.1.06.0"/>
    <s v="other nuts"/>
    <n v="172.3"/>
    <s v="F"/>
  </r>
  <r>
    <x v="1"/>
    <x v="4"/>
    <s v="1.1.06.2.1.06.0"/>
    <s v="other nuts"/>
    <n v="173.5"/>
    <s v="F"/>
  </r>
  <r>
    <x v="1"/>
    <x v="5"/>
    <s v="1.1.06.2.1.06.0"/>
    <s v="other nuts"/>
    <n v="174.7"/>
    <s v="F"/>
  </r>
  <r>
    <x v="1"/>
    <x v="6"/>
    <s v="1.1.06.2.1.06.0"/>
    <s v="other nuts"/>
    <n v="175.7"/>
    <s v="F"/>
  </r>
  <r>
    <x v="1"/>
    <x v="7"/>
    <s v="1.1.06.2.1.06.0"/>
    <s v="other nuts"/>
    <n v="177.4"/>
    <s v="F"/>
  </r>
  <r>
    <x v="1"/>
    <x v="8"/>
    <s v="1.1.06.2.1.06.0"/>
    <s v="other nuts"/>
    <n v="177.6"/>
    <s v="F"/>
  </r>
  <r>
    <x v="1"/>
    <x v="9"/>
    <s v="1.1.06.2.1.06.0"/>
    <s v="other nuts"/>
    <n v="178.5"/>
    <s v="F"/>
  </r>
  <r>
    <x v="1"/>
    <x v="10"/>
    <s v="1.1.06.2.1.06.0"/>
    <s v="other nuts"/>
    <n v="178"/>
    <s v="F"/>
  </r>
  <r>
    <x v="1"/>
    <x v="11"/>
    <s v="1.1.06.2.1.06.0"/>
    <s v="other nuts"/>
    <n v="178.7"/>
    <s v="F"/>
  </r>
  <r>
    <x v="2"/>
    <x v="0"/>
    <s v="1.1.06.2.1.06.0"/>
    <s v="other nuts"/>
    <n v="179.3"/>
    <s v="F"/>
  </r>
  <r>
    <x v="2"/>
    <x v="1"/>
    <s v="1.1.06.2.1.06.0"/>
    <s v="other nuts"/>
    <n v="179"/>
    <s v="F"/>
  </r>
  <r>
    <x v="2"/>
    <x v="2"/>
    <s v="1.1.06.2.1.06.0"/>
    <s v="other nuts"/>
    <n v="179.3"/>
    <s v="F"/>
  </r>
  <r>
    <x v="2"/>
    <x v="3"/>
    <s v="1.1.06.2.1.06.0"/>
    <s v="other nuts"/>
    <n v="178.6"/>
    <s v="F"/>
  </r>
  <r>
    <x v="2"/>
    <x v="4"/>
    <s v="1.1.06.2.1.06.0"/>
    <s v="other nuts"/>
    <n v="178.9"/>
    <s v="F"/>
  </r>
  <r>
    <x v="2"/>
    <x v="5"/>
    <s v="1.1.06.2.1.06.0"/>
    <s v="other nuts"/>
    <n v="179.8"/>
    <s v="F"/>
  </r>
  <r>
    <x v="2"/>
    <x v="6"/>
    <s v="1.1.06.2.1.06.0"/>
    <s v="other nuts"/>
    <n v="180.1"/>
    <s v="F"/>
  </r>
  <r>
    <x v="2"/>
    <x v="7"/>
    <s v="1.1.06.2.1.06.0"/>
    <s v="other nuts"/>
    <n v="181.8"/>
    <s v="F"/>
  </r>
  <r>
    <x v="2"/>
    <x v="8"/>
    <s v="1.1.06.2.1.06.0"/>
    <s v="other nuts"/>
    <n v="183.3"/>
    <s v="F"/>
  </r>
  <r>
    <x v="2"/>
    <x v="9"/>
    <s v="1.1.06.2.1.06.0"/>
    <s v="other nuts"/>
    <n v="185.8"/>
    <s v="F"/>
  </r>
  <r>
    <x v="2"/>
    <x v="10"/>
    <s v="1.1.06.2.1.06.0"/>
    <s v="other nuts"/>
    <n v="186.8"/>
    <s v="F"/>
  </r>
  <r>
    <x v="2"/>
    <x v="11"/>
    <s v="1.1.06.2.1.06.0"/>
    <s v="other nuts"/>
    <n v="187.5"/>
    <s v="F"/>
  </r>
  <r>
    <x v="3"/>
    <x v="0"/>
    <s v="1.1.06.2.1.06.0"/>
    <s v="other nuts"/>
    <n v="192.1"/>
    <s v="F"/>
  </r>
  <r>
    <x v="3"/>
    <x v="1"/>
    <s v="1.1.06.2.1.06.0"/>
    <s v="other nuts"/>
    <n v="193.5"/>
    <s v="F"/>
  </r>
  <r>
    <x v="3"/>
    <x v="2"/>
    <s v="1.1.06.2.1.06.0"/>
    <s v="other nuts"/>
    <n v="193.7"/>
    <s v="F"/>
  </r>
  <r>
    <x v="3"/>
    <x v="3"/>
    <s v="1.1.06.2.1.06.0"/>
    <s v="other nuts"/>
    <n v="193.8"/>
    <s v="F"/>
  </r>
  <r>
    <x v="3"/>
    <x v="4"/>
    <s v="1.1.06.2.1.06.0"/>
    <s v="other nuts"/>
    <n v="195.5"/>
    <s v="F"/>
  </r>
  <r>
    <x v="3"/>
    <x v="5"/>
    <s v="1.1.06.2.1.06.0"/>
    <s v="other nuts"/>
    <n v="196.5"/>
    <s v="P"/>
  </r>
  <r>
    <x v="0"/>
    <x v="0"/>
    <s v="1.1.06.2.1.07.X"/>
    <s v="raisin; kishmish; monacca; etc."/>
    <n v="148.5"/>
    <s v="F"/>
  </r>
  <r>
    <x v="0"/>
    <x v="1"/>
    <s v="1.1.06.2.1.07.X"/>
    <s v="raisin; kishmish; monacca; etc."/>
    <n v="148.6"/>
    <s v="F"/>
  </r>
  <r>
    <x v="0"/>
    <x v="2"/>
    <s v="1.1.06.2.1.07.X"/>
    <s v="raisin; kishmish; monacca; etc."/>
    <n v="149.4"/>
    <s v="F"/>
  </r>
  <r>
    <x v="0"/>
    <x v="3"/>
    <s v="1.1.06.2.1.07.X"/>
    <s v="raisin; kishmish; monacca; etc."/>
    <n v="150.4"/>
    <s v="F"/>
  </r>
  <r>
    <x v="0"/>
    <x v="4"/>
    <s v="1.1.06.2.1.07.X"/>
    <s v="raisin; kishmish; monacca; etc."/>
    <n v="151.19999999999999"/>
    <s v="F"/>
  </r>
  <r>
    <x v="0"/>
    <x v="5"/>
    <s v="1.1.06.2.1.07.X"/>
    <s v="raisin; kishmish; monacca; etc."/>
    <n v="152.19999999999999"/>
    <s v="F"/>
  </r>
  <r>
    <x v="0"/>
    <x v="6"/>
    <s v="1.1.06.2.1.07.X"/>
    <s v="raisin; kishmish; monacca; etc."/>
    <n v="152.9"/>
    <s v="F"/>
  </r>
  <r>
    <x v="0"/>
    <x v="7"/>
    <s v="1.1.06.2.1.07.X"/>
    <s v="raisin; kishmish; monacca; etc."/>
    <n v="153.80000000000001"/>
    <s v="F"/>
  </r>
  <r>
    <x v="0"/>
    <x v="8"/>
    <s v="1.1.06.2.1.07.X"/>
    <s v="raisin; kishmish; monacca; etc."/>
    <n v="152.4"/>
    <s v="F"/>
  </r>
  <r>
    <x v="0"/>
    <x v="9"/>
    <s v="1.1.06.2.1.07.X"/>
    <s v="raisin; kishmish; monacca; etc."/>
    <n v="154.4"/>
    <s v="F"/>
  </r>
  <r>
    <x v="0"/>
    <x v="10"/>
    <s v="1.1.06.2.1.07.X"/>
    <s v="raisin; kishmish; monacca; etc."/>
    <n v="155"/>
    <s v="F"/>
  </r>
  <r>
    <x v="0"/>
    <x v="11"/>
    <s v="1.1.06.2.1.07.X"/>
    <s v="raisin; kishmish; monacca; etc."/>
    <n v="155.1"/>
    <s v="F"/>
  </r>
  <r>
    <x v="1"/>
    <x v="0"/>
    <s v="1.1.06.2.1.07.X"/>
    <s v="raisin; kishmish; monacca; etc."/>
    <n v="154.19999999999999"/>
    <s v="F"/>
  </r>
  <r>
    <x v="1"/>
    <x v="1"/>
    <s v="1.1.06.2.1.07.X"/>
    <s v="raisin; kishmish; monacca; etc."/>
    <n v="154.5"/>
    <s v="F"/>
  </r>
  <r>
    <x v="1"/>
    <x v="2"/>
    <s v="1.1.06.2.1.07.X"/>
    <s v="raisin; kishmish; monacca; etc."/>
    <n v="155.5"/>
    <s v="F"/>
  </r>
  <r>
    <x v="1"/>
    <x v="3"/>
    <s v="1.1.06.2.1.07.X"/>
    <s v="raisin; kishmish; monacca; etc."/>
    <n v="155.4"/>
    <s v="F"/>
  </r>
  <r>
    <x v="1"/>
    <x v="4"/>
    <s v="1.1.06.2.1.07.X"/>
    <s v="raisin; kishmish; monacca; etc."/>
    <n v="155.30000000000001"/>
    <s v="F"/>
  </r>
  <r>
    <x v="1"/>
    <x v="5"/>
    <s v="1.1.06.2.1.07.X"/>
    <s v="raisin; kishmish; monacca; etc."/>
    <n v="155.69999999999999"/>
    <s v="F"/>
  </r>
  <r>
    <x v="1"/>
    <x v="6"/>
    <s v="1.1.06.2.1.07.X"/>
    <s v="raisin; kishmish; monacca; etc."/>
    <n v="156.1"/>
    <s v="F"/>
  </r>
  <r>
    <x v="1"/>
    <x v="7"/>
    <s v="1.1.06.2.1.07.X"/>
    <s v="raisin; kishmish; monacca; etc."/>
    <n v="155.80000000000001"/>
    <s v="F"/>
  </r>
  <r>
    <x v="1"/>
    <x v="8"/>
    <s v="1.1.06.2.1.07.X"/>
    <s v="raisin; kishmish; monacca; etc."/>
    <n v="156.19999999999999"/>
    <s v="F"/>
  </r>
  <r>
    <x v="1"/>
    <x v="9"/>
    <s v="1.1.06.2.1.07.X"/>
    <s v="raisin; kishmish; monacca; etc."/>
    <n v="156.1"/>
    <s v="F"/>
  </r>
  <r>
    <x v="1"/>
    <x v="10"/>
    <s v="1.1.06.2.1.07.X"/>
    <s v="raisin; kishmish; monacca; etc."/>
    <n v="156.4"/>
    <s v="F"/>
  </r>
  <r>
    <x v="1"/>
    <x v="11"/>
    <s v="1.1.06.2.1.07.X"/>
    <s v="raisin; kishmish; monacca; etc."/>
    <n v="156.5"/>
    <s v="F"/>
  </r>
  <r>
    <x v="2"/>
    <x v="0"/>
    <s v="1.1.06.2.1.07.X"/>
    <s v="raisin; kishmish; monacca; etc."/>
    <n v="156"/>
    <s v="F"/>
  </r>
  <r>
    <x v="2"/>
    <x v="1"/>
    <s v="1.1.06.2.1.07.X"/>
    <s v="raisin; kishmish; monacca; etc."/>
    <n v="155.1"/>
    <s v="F"/>
  </r>
  <r>
    <x v="2"/>
    <x v="2"/>
    <s v="1.1.06.2.1.07.X"/>
    <s v="raisin; kishmish; monacca; etc."/>
    <n v="154.30000000000001"/>
    <s v="F"/>
  </r>
  <r>
    <x v="2"/>
    <x v="3"/>
    <s v="1.1.06.2.1.07.X"/>
    <s v="raisin; kishmish; monacca; etc."/>
    <n v="154.1"/>
    <s v="F"/>
  </r>
  <r>
    <x v="2"/>
    <x v="4"/>
    <s v="1.1.06.2.1.07.X"/>
    <s v="raisin; kishmish; monacca; etc."/>
    <n v="154"/>
    <s v="F"/>
  </r>
  <r>
    <x v="2"/>
    <x v="5"/>
    <s v="1.1.06.2.1.07.X"/>
    <s v="raisin; kishmish; monacca; etc."/>
    <n v="154.1"/>
    <s v="F"/>
  </r>
  <r>
    <x v="2"/>
    <x v="6"/>
    <s v="1.1.06.2.1.07.X"/>
    <s v="raisin; kishmish; monacca; etc."/>
    <n v="154"/>
    <s v="F"/>
  </r>
  <r>
    <x v="2"/>
    <x v="7"/>
    <s v="1.1.06.2.1.07.X"/>
    <s v="raisin; kishmish; monacca; etc."/>
    <n v="154.80000000000001"/>
    <s v="F"/>
  </r>
  <r>
    <x v="2"/>
    <x v="8"/>
    <s v="1.1.06.2.1.07.X"/>
    <s v="raisin; kishmish; monacca; etc."/>
    <n v="154.80000000000001"/>
    <s v="F"/>
  </r>
  <r>
    <x v="2"/>
    <x v="9"/>
    <s v="1.1.06.2.1.07.X"/>
    <s v="raisin; kishmish; monacca; etc."/>
    <n v="154.9"/>
    <s v="F"/>
  </r>
  <r>
    <x v="2"/>
    <x v="10"/>
    <s v="1.1.06.2.1.07.X"/>
    <s v="raisin; kishmish; monacca; etc."/>
    <n v="155.30000000000001"/>
    <s v="F"/>
  </r>
  <r>
    <x v="2"/>
    <x v="11"/>
    <s v="1.1.06.2.1.07.X"/>
    <s v="raisin; kishmish; monacca; etc."/>
    <n v="155.5"/>
    <s v="F"/>
  </r>
  <r>
    <x v="3"/>
    <x v="0"/>
    <s v="1.1.06.2.1.07.X"/>
    <s v="raisin; kishmish; monacca; etc."/>
    <n v="155.6"/>
    <s v="F"/>
  </r>
  <r>
    <x v="3"/>
    <x v="1"/>
    <s v="1.1.06.2.1.07.X"/>
    <s v="raisin; kishmish; monacca; etc."/>
    <n v="156.1"/>
    <s v="F"/>
  </r>
  <r>
    <x v="3"/>
    <x v="2"/>
    <s v="1.1.06.2.1.07.X"/>
    <s v="raisin; kishmish; monacca; etc."/>
    <n v="156.5"/>
    <s v="F"/>
  </r>
  <r>
    <x v="3"/>
    <x v="3"/>
    <s v="1.1.06.2.1.07.X"/>
    <s v="raisin; kishmish; monacca; etc."/>
    <n v="158.69999999999999"/>
    <s v="F"/>
  </r>
  <r>
    <x v="3"/>
    <x v="4"/>
    <s v="1.1.06.2.1.07.X"/>
    <s v="raisin; kishmish; monacca; etc."/>
    <n v="160.69999999999999"/>
    <s v="F"/>
  </r>
  <r>
    <x v="3"/>
    <x v="5"/>
    <s v="1.1.06.2.1.07.X"/>
    <s v="raisin; kishmish; monacca; etc."/>
    <n v="163.5"/>
    <s v="P"/>
  </r>
  <r>
    <x v="0"/>
    <x v="0"/>
    <s v="1.1.06.2.1.08.0"/>
    <s v="other dry fruits"/>
    <n v="183.2"/>
    <s v="F"/>
  </r>
  <r>
    <x v="0"/>
    <x v="1"/>
    <s v="1.1.06.2.1.08.0"/>
    <s v="other dry fruits"/>
    <n v="181.8"/>
    <s v="F"/>
  </r>
  <r>
    <x v="0"/>
    <x v="2"/>
    <s v="1.1.06.2.1.08.0"/>
    <s v="other dry fruits"/>
    <n v="182.4"/>
    <s v="F"/>
  </r>
  <r>
    <x v="0"/>
    <x v="3"/>
    <s v="1.1.06.2.1.08.0"/>
    <s v="other dry fruits"/>
    <n v="183"/>
    <s v="F"/>
  </r>
  <r>
    <x v="0"/>
    <x v="4"/>
    <s v="1.1.06.2.1.08.0"/>
    <s v="other dry fruits"/>
    <n v="183.9"/>
    <s v="F"/>
  </r>
  <r>
    <x v="0"/>
    <x v="5"/>
    <s v="1.1.06.2.1.08.0"/>
    <s v="other dry fruits"/>
    <n v="184.3"/>
    <s v="F"/>
  </r>
  <r>
    <x v="0"/>
    <x v="6"/>
    <s v="1.1.06.2.1.08.0"/>
    <s v="other dry fruits"/>
    <n v="185.2"/>
    <s v="F"/>
  </r>
  <r>
    <x v="0"/>
    <x v="7"/>
    <s v="1.1.06.2.1.08.0"/>
    <s v="other dry fruits"/>
    <n v="185.3"/>
    <s v="F"/>
  </r>
  <r>
    <x v="0"/>
    <x v="8"/>
    <s v="1.1.06.2.1.08.0"/>
    <s v="other dry fruits"/>
    <n v="185.4"/>
    <s v="F"/>
  </r>
  <r>
    <x v="0"/>
    <x v="9"/>
    <s v="1.1.06.2.1.08.0"/>
    <s v="other dry fruits"/>
    <n v="187.2"/>
    <s v="F"/>
  </r>
  <r>
    <x v="0"/>
    <x v="10"/>
    <s v="1.1.06.2.1.08.0"/>
    <s v="other dry fruits"/>
    <n v="187.7"/>
    <s v="F"/>
  </r>
  <r>
    <x v="0"/>
    <x v="11"/>
    <s v="1.1.06.2.1.08.0"/>
    <s v="other dry fruits"/>
    <n v="188.7"/>
    <s v="F"/>
  </r>
  <r>
    <x v="1"/>
    <x v="0"/>
    <s v="1.1.06.2.1.08.0"/>
    <s v="other dry fruits"/>
    <n v="189"/>
    <s v="F"/>
  </r>
  <r>
    <x v="1"/>
    <x v="1"/>
    <s v="1.1.06.2.1.08.0"/>
    <s v="other dry fruits"/>
    <n v="189.5"/>
    <s v="F"/>
  </r>
  <r>
    <x v="1"/>
    <x v="2"/>
    <s v="1.1.06.2.1.08.0"/>
    <s v="other dry fruits"/>
    <n v="190.3"/>
    <s v="F"/>
  </r>
  <r>
    <x v="1"/>
    <x v="3"/>
    <s v="1.1.06.2.1.08.0"/>
    <s v="other dry fruits"/>
    <n v="191.9"/>
    <s v="F"/>
  </r>
  <r>
    <x v="1"/>
    <x v="4"/>
    <s v="1.1.06.2.1.08.0"/>
    <s v="other dry fruits"/>
    <n v="191.9"/>
    <s v="F"/>
  </r>
  <r>
    <x v="1"/>
    <x v="5"/>
    <s v="1.1.06.2.1.08.0"/>
    <s v="other dry fruits"/>
    <n v="193.9"/>
    <s v="F"/>
  </r>
  <r>
    <x v="1"/>
    <x v="6"/>
    <s v="1.1.06.2.1.08.0"/>
    <s v="other dry fruits"/>
    <n v="195.4"/>
    <s v="F"/>
  </r>
  <r>
    <x v="1"/>
    <x v="7"/>
    <s v="1.1.06.2.1.08.0"/>
    <s v="other dry fruits"/>
    <n v="195.9"/>
    <s v="F"/>
  </r>
  <r>
    <x v="1"/>
    <x v="8"/>
    <s v="1.1.06.2.1.08.0"/>
    <s v="other dry fruits"/>
    <n v="197.1"/>
    <s v="F"/>
  </r>
  <r>
    <x v="1"/>
    <x v="9"/>
    <s v="1.1.06.2.1.08.0"/>
    <s v="other dry fruits"/>
    <n v="198.7"/>
    <s v="F"/>
  </r>
  <r>
    <x v="1"/>
    <x v="10"/>
    <s v="1.1.06.2.1.08.0"/>
    <s v="other dry fruits"/>
    <n v="199.8"/>
    <s v="F"/>
  </r>
  <r>
    <x v="1"/>
    <x v="11"/>
    <s v="1.1.06.2.1.08.0"/>
    <s v="other dry fruits"/>
    <n v="200.8"/>
    <s v="F"/>
  </r>
  <r>
    <x v="2"/>
    <x v="0"/>
    <s v="1.1.06.2.1.08.0"/>
    <s v="other dry fruits"/>
    <n v="201.6"/>
    <s v="F"/>
  </r>
  <r>
    <x v="2"/>
    <x v="1"/>
    <s v="1.1.06.2.1.08.0"/>
    <s v="other dry fruits"/>
    <n v="203.6"/>
    <s v="F"/>
  </r>
  <r>
    <x v="2"/>
    <x v="2"/>
    <s v="1.1.06.2.1.08.0"/>
    <s v="other dry fruits"/>
    <n v="204.2"/>
    <s v="F"/>
  </r>
  <r>
    <x v="2"/>
    <x v="3"/>
    <s v="1.1.06.2.1.08.0"/>
    <s v="other dry fruits"/>
    <n v="204.6"/>
    <s v="F"/>
  </r>
  <r>
    <x v="2"/>
    <x v="4"/>
    <s v="1.1.06.2.1.08.0"/>
    <s v="other dry fruits"/>
    <n v="206"/>
    <s v="F"/>
  </r>
  <r>
    <x v="2"/>
    <x v="5"/>
    <s v="1.1.06.2.1.08.0"/>
    <s v="other dry fruits"/>
    <n v="206.3"/>
    <s v="F"/>
  </r>
  <r>
    <x v="2"/>
    <x v="6"/>
    <s v="1.1.06.2.1.08.0"/>
    <s v="other dry fruits"/>
    <n v="208.3"/>
    <s v="F"/>
  </r>
  <r>
    <x v="2"/>
    <x v="7"/>
    <s v="1.1.06.2.1.08.0"/>
    <s v="other dry fruits"/>
    <n v="209.9"/>
    <s v="F"/>
  </r>
  <r>
    <x v="2"/>
    <x v="8"/>
    <s v="1.1.06.2.1.08.0"/>
    <s v="other dry fruits"/>
    <n v="211.2"/>
    <s v="F"/>
  </r>
  <r>
    <x v="2"/>
    <x v="9"/>
    <s v="1.1.06.2.1.08.0"/>
    <s v="other dry fruits"/>
    <n v="214.7"/>
    <s v="F"/>
  </r>
  <r>
    <x v="2"/>
    <x v="10"/>
    <s v="1.1.06.2.1.08.0"/>
    <s v="other dry fruits"/>
    <n v="217.9"/>
    <s v="F"/>
  </r>
  <r>
    <x v="2"/>
    <x v="11"/>
    <s v="1.1.06.2.1.08.0"/>
    <s v="other dry fruits"/>
    <n v="219.4"/>
    <s v="F"/>
  </r>
  <r>
    <x v="3"/>
    <x v="0"/>
    <s v="1.1.06.2.1.08.0"/>
    <s v="other dry fruits"/>
    <n v="222.7"/>
    <s v="F"/>
  </r>
  <r>
    <x v="3"/>
    <x v="1"/>
    <s v="1.1.06.2.1.08.0"/>
    <s v="other dry fruits"/>
    <n v="224.2"/>
    <s v="F"/>
  </r>
  <r>
    <x v="3"/>
    <x v="2"/>
    <s v="1.1.06.2.1.08.0"/>
    <s v="other dry fruits"/>
    <n v="224.1"/>
    <s v="F"/>
  </r>
  <r>
    <x v="3"/>
    <x v="3"/>
    <s v="1.1.06.2.1.08.0"/>
    <s v="other dry fruits"/>
    <n v="225.2"/>
    <s v="F"/>
  </r>
  <r>
    <x v="3"/>
    <x v="4"/>
    <s v="1.1.06.2.1.08.0"/>
    <s v="other dry fruits"/>
    <n v="226.6"/>
    <s v="F"/>
  </r>
  <r>
    <x v="3"/>
    <x v="5"/>
    <s v="1.1.06.2.1.08.0"/>
    <s v="other dry fruits"/>
    <n v="227.8"/>
    <s v="P"/>
  </r>
  <r>
    <x v="0"/>
    <x v="0"/>
    <s v="1.1.07.1.1.01.0"/>
    <s v="potato"/>
    <n v="136.4"/>
    <s v="F"/>
  </r>
  <r>
    <x v="0"/>
    <x v="1"/>
    <s v="1.1.07.1.1.01.0"/>
    <s v="potato"/>
    <n v="129"/>
    <s v="F"/>
  </r>
  <r>
    <x v="0"/>
    <x v="2"/>
    <s v="1.1.07.1.1.01.0"/>
    <s v="potato"/>
    <n v="136.80000000000001"/>
    <s v="F"/>
  </r>
  <r>
    <x v="0"/>
    <x v="3"/>
    <s v="1.1.07.1.1.01.0"/>
    <s v="potato"/>
    <n v="142.4"/>
    <s v="F"/>
  </r>
  <r>
    <x v="0"/>
    <x v="4"/>
    <s v="1.1.07.1.1.01.0"/>
    <s v="potato"/>
    <n v="160.1"/>
    <s v="F"/>
  </r>
  <r>
    <x v="0"/>
    <x v="5"/>
    <s v="1.1.07.1.1.01.0"/>
    <s v="potato"/>
    <n v="175.9"/>
    <s v="F"/>
  </r>
  <r>
    <x v="0"/>
    <x v="6"/>
    <s v="1.1.07.1.1.01.0"/>
    <s v="potato"/>
    <n v="194"/>
    <s v="F"/>
  </r>
  <r>
    <x v="0"/>
    <x v="7"/>
    <s v="1.1.07.1.1.01.0"/>
    <s v="potato"/>
    <n v="200.8"/>
    <s v="F"/>
  </r>
  <r>
    <x v="0"/>
    <x v="8"/>
    <s v="1.1.07.1.1.01.0"/>
    <s v="potato"/>
    <n v="200"/>
    <s v="F"/>
  </r>
  <r>
    <x v="0"/>
    <x v="9"/>
    <s v="1.1.07.1.1.01.0"/>
    <s v="potato"/>
    <n v="205.9"/>
    <s v="F"/>
  </r>
  <r>
    <x v="0"/>
    <x v="10"/>
    <s v="1.1.07.1.1.01.0"/>
    <s v="potato"/>
    <n v="198.5"/>
    <s v="F"/>
  </r>
  <r>
    <x v="0"/>
    <x v="11"/>
    <s v="1.1.07.1.1.01.0"/>
    <s v="potato"/>
    <n v="173"/>
    <s v="F"/>
  </r>
  <r>
    <x v="1"/>
    <x v="0"/>
    <s v="1.1.07.1.1.01.0"/>
    <s v="potato"/>
    <n v="143.69999999999999"/>
    <s v="F"/>
  </r>
  <r>
    <x v="1"/>
    <x v="1"/>
    <s v="1.1.07.1.1.01.0"/>
    <s v="potato"/>
    <n v="119.5"/>
    <s v="F"/>
  </r>
  <r>
    <x v="1"/>
    <x v="2"/>
    <s v="1.1.07.1.1.01.0"/>
    <s v="potato"/>
    <n v="110"/>
    <s v="F"/>
  </r>
  <r>
    <x v="1"/>
    <x v="3"/>
    <s v="1.1.07.1.1.01.0"/>
    <s v="potato"/>
    <n v="120.5"/>
    <s v="F"/>
  </r>
  <r>
    <x v="1"/>
    <x v="4"/>
    <s v="1.1.07.1.1.01.0"/>
    <s v="potato"/>
    <n v="137.1"/>
    <s v="F"/>
  </r>
  <r>
    <x v="1"/>
    <x v="5"/>
    <s v="1.1.07.1.1.01.0"/>
    <s v="potato"/>
    <n v="151.6"/>
    <s v="F"/>
  </r>
  <r>
    <x v="1"/>
    <x v="6"/>
    <s v="1.1.07.1.1.01.0"/>
    <s v="potato"/>
    <n v="168.2"/>
    <s v="F"/>
  </r>
  <r>
    <x v="1"/>
    <x v="7"/>
    <s v="1.1.07.1.1.01.0"/>
    <s v="potato"/>
    <n v="172.1"/>
    <s v="F"/>
  </r>
  <r>
    <x v="1"/>
    <x v="8"/>
    <s v="1.1.07.1.1.01.0"/>
    <s v="potato"/>
    <n v="168.8"/>
    <s v="F"/>
  </r>
  <r>
    <x v="1"/>
    <x v="9"/>
    <s v="1.1.07.1.1.01.0"/>
    <s v="potato"/>
    <n v="169.4"/>
    <s v="F"/>
  </r>
  <r>
    <x v="1"/>
    <x v="10"/>
    <s v="1.1.07.1.1.01.0"/>
    <s v="potato"/>
    <n v="167.6"/>
    <s v="F"/>
  </r>
  <r>
    <x v="1"/>
    <x v="11"/>
    <s v="1.1.07.1.1.01.0"/>
    <s v="potato"/>
    <n v="157.69999999999999"/>
    <s v="F"/>
  </r>
  <r>
    <x v="2"/>
    <x v="0"/>
    <s v="1.1.07.1.1.01.0"/>
    <s v="potato"/>
    <n v="140.9"/>
    <s v="F"/>
  </r>
  <r>
    <x v="2"/>
    <x v="1"/>
    <s v="1.1.07.1.1.01.0"/>
    <s v="potato"/>
    <n v="134.30000000000001"/>
    <s v="F"/>
  </r>
  <r>
    <x v="2"/>
    <x v="2"/>
    <s v="1.1.07.1.1.01.0"/>
    <s v="potato"/>
    <n v="155"/>
    <s v="F"/>
  </r>
  <r>
    <x v="2"/>
    <x v="3"/>
    <s v="1.1.07.1.1.01.0"/>
    <s v="potato"/>
    <n v="185.1"/>
    <s v="F"/>
  </r>
  <r>
    <x v="2"/>
    <x v="4"/>
    <s v="1.1.07.1.1.01.0"/>
    <s v="potato"/>
    <n v="212.9"/>
    <s v="F"/>
  </r>
  <r>
    <x v="2"/>
    <x v="5"/>
    <s v="1.1.07.1.1.01.0"/>
    <s v="potato"/>
    <n v="238.9"/>
    <s v="F"/>
  </r>
  <r>
    <x v="2"/>
    <x v="6"/>
    <s v="1.1.07.1.1.01.0"/>
    <s v="potato"/>
    <n v="278.89999999999998"/>
    <s v="F"/>
  </r>
  <r>
    <x v="2"/>
    <x v="7"/>
    <s v="1.1.07.1.1.01.0"/>
    <s v="potato"/>
    <n v="282.39999999999998"/>
    <s v="F"/>
  </r>
  <r>
    <x v="2"/>
    <x v="8"/>
    <s v="1.1.07.1.1.01.0"/>
    <s v="potato"/>
    <n v="278.8"/>
    <s v="F"/>
  </r>
  <r>
    <x v="2"/>
    <x v="9"/>
    <s v="1.1.07.1.1.01.0"/>
    <s v="potato"/>
    <n v="279.39999999999998"/>
    <s v="F"/>
  </r>
  <r>
    <x v="2"/>
    <x v="10"/>
    <s v="1.1.07.1.1.01.0"/>
    <s v="potato"/>
    <n v="279.10000000000002"/>
    <s v="F"/>
  </r>
  <r>
    <x v="2"/>
    <x v="11"/>
    <s v="1.1.07.1.1.01.0"/>
    <s v="potato"/>
    <n v="265.3"/>
    <s v="F"/>
  </r>
  <r>
    <x v="3"/>
    <x v="0"/>
    <s v="1.1.07.1.1.01.0"/>
    <s v="potato"/>
    <n v="210.8"/>
    <s v="F"/>
  </r>
  <r>
    <x v="3"/>
    <x v="1"/>
    <s v="1.1.07.1.1.01.0"/>
    <s v="potato"/>
    <n v="169.4"/>
    <s v="F"/>
  </r>
  <r>
    <x v="3"/>
    <x v="2"/>
    <s v="1.1.07.1.1.01.0"/>
    <s v="potato"/>
    <n v="158.69999999999999"/>
    <s v="F"/>
  </r>
  <r>
    <x v="3"/>
    <x v="3"/>
    <s v="1.1.07.1.1.01.0"/>
    <s v="potato"/>
    <n v="161.6"/>
    <s v="F"/>
  </r>
  <r>
    <x v="3"/>
    <x v="4"/>
    <s v="1.1.07.1.1.01.0"/>
    <s v="potato"/>
    <n v="169.7"/>
    <s v="F"/>
  </r>
  <r>
    <x v="3"/>
    <x v="5"/>
    <s v="1.1.07.1.1.01.0"/>
    <s v="potato"/>
    <n v="178.3"/>
    <s v="P"/>
  </r>
  <r>
    <x v="0"/>
    <x v="0"/>
    <s v="1.1.07.1.1.02.0"/>
    <s v="onion"/>
    <n v="251.8"/>
    <s v="F"/>
  </r>
  <r>
    <x v="0"/>
    <x v="1"/>
    <s v="1.1.07.1.1.02.0"/>
    <s v="onion"/>
    <n v="255.5"/>
    <s v="F"/>
  </r>
  <r>
    <x v="0"/>
    <x v="2"/>
    <s v="1.1.07.1.1.02.0"/>
    <s v="onion"/>
    <n v="232.6"/>
    <s v="F"/>
  </r>
  <r>
    <x v="0"/>
    <x v="3"/>
    <s v="1.1.07.1.1.02.0"/>
    <s v="onion"/>
    <n v="183.4"/>
    <s v="F"/>
  </r>
  <r>
    <x v="0"/>
    <x v="4"/>
    <s v="1.1.07.1.1.02.0"/>
    <s v="onion"/>
    <n v="162.30000000000001"/>
    <s v="F"/>
  </r>
  <r>
    <x v="0"/>
    <x v="5"/>
    <s v="1.1.07.1.1.02.0"/>
    <s v="onion"/>
    <n v="163.19999999999999"/>
    <s v="F"/>
  </r>
  <r>
    <x v="0"/>
    <x v="6"/>
    <s v="1.1.07.1.1.02.0"/>
    <s v="onion"/>
    <n v="176.6"/>
    <s v="F"/>
  </r>
  <r>
    <x v="0"/>
    <x v="7"/>
    <s v="1.1.07.1.1.02.0"/>
    <s v="onion"/>
    <n v="179.9"/>
    <s v="F"/>
  </r>
  <r>
    <x v="0"/>
    <x v="8"/>
    <s v="1.1.07.1.1.02.0"/>
    <s v="onion"/>
    <n v="179.5"/>
    <s v="F"/>
  </r>
  <r>
    <x v="0"/>
    <x v="9"/>
    <s v="1.1.07.1.1.02.0"/>
    <s v="onion"/>
    <n v="198.2"/>
    <s v="F"/>
  </r>
  <r>
    <x v="0"/>
    <x v="10"/>
    <s v="1.1.07.1.1.02.0"/>
    <s v="onion"/>
    <n v="223.7"/>
    <s v="F"/>
  </r>
  <r>
    <x v="0"/>
    <x v="11"/>
    <s v="1.1.07.1.1.02.0"/>
    <s v="onion"/>
    <n v="200.9"/>
    <s v="F"/>
  </r>
  <r>
    <x v="1"/>
    <x v="0"/>
    <s v="1.1.07.1.1.02.0"/>
    <s v="onion"/>
    <n v="201.4"/>
    <s v="F"/>
  </r>
  <r>
    <x v="1"/>
    <x v="1"/>
    <s v="1.1.07.1.1.02.0"/>
    <s v="onion"/>
    <n v="178.3"/>
    <s v="F"/>
  </r>
  <r>
    <x v="1"/>
    <x v="2"/>
    <s v="1.1.07.1.1.02.0"/>
    <s v="onion"/>
    <n v="160.80000000000001"/>
    <s v="F"/>
  </r>
  <r>
    <x v="1"/>
    <x v="3"/>
    <s v="1.1.07.1.1.02.0"/>
    <s v="onion"/>
    <n v="154.19999999999999"/>
    <s v="F"/>
  </r>
  <r>
    <x v="1"/>
    <x v="4"/>
    <s v="1.1.07.1.1.02.0"/>
    <s v="onion"/>
    <n v="153.4"/>
    <s v="F"/>
  </r>
  <r>
    <x v="1"/>
    <x v="5"/>
    <s v="1.1.07.1.1.02.0"/>
    <s v="onion"/>
    <n v="166"/>
    <s v="F"/>
  </r>
  <r>
    <x v="1"/>
    <x v="6"/>
    <s v="1.1.07.1.1.02.0"/>
    <s v="onion"/>
    <n v="197.4"/>
    <s v="F"/>
  </r>
  <r>
    <x v="1"/>
    <x v="7"/>
    <s v="1.1.07.1.1.02.0"/>
    <s v="onion"/>
    <n v="221.8"/>
    <s v="F"/>
  </r>
  <r>
    <x v="1"/>
    <x v="8"/>
    <s v="1.1.07.1.1.02.0"/>
    <s v="onion"/>
    <n v="243.9"/>
    <s v="F"/>
  </r>
  <r>
    <x v="1"/>
    <x v="9"/>
    <s v="1.1.07.1.1.02.0"/>
    <s v="onion"/>
    <n v="282.2"/>
    <s v="F"/>
  </r>
  <r>
    <x v="1"/>
    <x v="10"/>
    <s v="1.1.07.1.1.02.0"/>
    <s v="onion"/>
    <n v="416.8"/>
    <s v="F"/>
  </r>
  <r>
    <x v="1"/>
    <x v="11"/>
    <s v="1.1.07.1.1.02.0"/>
    <s v="onion"/>
    <n v="349.5"/>
    <s v="F"/>
  </r>
  <r>
    <x v="2"/>
    <x v="0"/>
    <s v="1.1.07.1.1.02.0"/>
    <s v="onion"/>
    <n v="261.10000000000002"/>
    <s v="F"/>
  </r>
  <r>
    <x v="2"/>
    <x v="1"/>
    <s v="1.1.07.1.1.02.0"/>
    <s v="onion"/>
    <n v="217.3"/>
    <s v="F"/>
  </r>
  <r>
    <x v="2"/>
    <x v="2"/>
    <s v="1.1.07.1.1.02.0"/>
    <s v="onion"/>
    <n v="220.2"/>
    <s v="F"/>
  </r>
  <r>
    <x v="2"/>
    <x v="3"/>
    <s v="1.1.07.1.1.02.0"/>
    <s v="onion"/>
    <n v="210.8"/>
    <s v="F"/>
  </r>
  <r>
    <x v="2"/>
    <x v="4"/>
    <s v="1.1.07.1.1.02.0"/>
    <s v="onion"/>
    <n v="211.9"/>
    <s v="F"/>
  </r>
  <r>
    <x v="2"/>
    <x v="5"/>
    <s v="1.1.07.1.1.02.0"/>
    <s v="onion"/>
    <n v="263"/>
    <s v="F"/>
  </r>
  <r>
    <x v="2"/>
    <x v="6"/>
    <s v="1.1.07.1.1.02.0"/>
    <s v="onion"/>
    <n v="317"/>
    <s v="F"/>
  </r>
  <r>
    <x v="2"/>
    <x v="7"/>
    <s v="1.1.07.1.1.02.0"/>
    <s v="onion"/>
    <n v="341.9"/>
    <s v="F"/>
  </r>
  <r>
    <x v="2"/>
    <x v="8"/>
    <s v="1.1.07.1.1.02.0"/>
    <s v="onion"/>
    <n v="405.2"/>
    <s v="F"/>
  </r>
  <r>
    <x v="2"/>
    <x v="9"/>
    <s v="1.1.07.1.1.02.0"/>
    <s v="onion"/>
    <n v="428.8"/>
    <s v="F"/>
  </r>
  <r>
    <x v="2"/>
    <x v="10"/>
    <s v="1.1.07.1.1.02.0"/>
    <s v="onion"/>
    <n v="439.9"/>
    <s v="F"/>
  </r>
  <r>
    <x v="2"/>
    <x v="11"/>
    <s v="1.1.07.1.1.02.0"/>
    <s v="onion"/>
    <n v="387.6"/>
    <s v="F"/>
  </r>
  <r>
    <x v="3"/>
    <x v="0"/>
    <s v="1.1.07.1.1.02.0"/>
    <s v="onion"/>
    <n v="303.8"/>
    <s v="F"/>
  </r>
  <r>
    <x v="3"/>
    <x v="1"/>
    <s v="1.1.07.1.1.02.0"/>
    <s v="onion"/>
    <n v="283"/>
    <s v="F"/>
  </r>
  <r>
    <x v="3"/>
    <x v="2"/>
    <s v="1.1.07.1.1.02.0"/>
    <s v="onion"/>
    <n v="262.8"/>
    <s v="F"/>
  </r>
  <r>
    <x v="3"/>
    <x v="3"/>
    <s v="1.1.07.1.1.02.0"/>
    <s v="onion"/>
    <n v="216.8"/>
    <s v="F"/>
  </r>
  <r>
    <x v="3"/>
    <x v="4"/>
    <s v="1.1.07.1.1.02.0"/>
    <s v="onion"/>
    <n v="189.2"/>
    <s v="F"/>
  </r>
  <r>
    <x v="3"/>
    <x v="5"/>
    <s v="1.1.07.1.1.02.0"/>
    <s v="onion"/>
    <n v="193"/>
    <s v="P"/>
  </r>
  <r>
    <x v="0"/>
    <x v="0"/>
    <s v="1.1.07.1.1.03.0"/>
    <s v="radish"/>
    <n v="148.9"/>
    <s v="F"/>
  </r>
  <r>
    <x v="0"/>
    <x v="1"/>
    <s v="1.1.07.1.1.03.0"/>
    <s v="radish"/>
    <n v="143.4"/>
    <s v="F"/>
  </r>
  <r>
    <x v="0"/>
    <x v="2"/>
    <s v="1.1.07.1.1.03.0"/>
    <s v="radish"/>
    <n v="144.69999999999999"/>
    <s v="F"/>
  </r>
  <r>
    <x v="0"/>
    <x v="3"/>
    <s v="1.1.07.1.1.03.0"/>
    <s v="radish"/>
    <n v="175.9"/>
    <s v="F"/>
  </r>
  <r>
    <x v="0"/>
    <x v="4"/>
    <s v="1.1.07.1.1.03.0"/>
    <s v="radish"/>
    <n v="203.1"/>
    <s v="F"/>
  </r>
  <r>
    <x v="0"/>
    <x v="5"/>
    <s v="1.1.07.1.1.03.0"/>
    <s v="radish"/>
    <n v="234.1"/>
    <s v="F"/>
  </r>
  <r>
    <x v="0"/>
    <x v="6"/>
    <s v="1.1.07.1.1.03.0"/>
    <s v="radish"/>
    <n v="252"/>
    <s v="F"/>
  </r>
  <r>
    <x v="0"/>
    <x v="7"/>
    <s v="1.1.07.1.1.03.0"/>
    <s v="radish"/>
    <n v="254.6"/>
    <s v="F"/>
  </r>
  <r>
    <x v="0"/>
    <x v="8"/>
    <s v="1.1.07.1.1.03.0"/>
    <s v="radish"/>
    <n v="248.8"/>
    <s v="F"/>
  </r>
  <r>
    <x v="0"/>
    <x v="9"/>
    <s v="1.1.07.1.1.03.0"/>
    <s v="radish"/>
    <n v="238.9"/>
    <s v="F"/>
  </r>
  <r>
    <x v="0"/>
    <x v="10"/>
    <s v="1.1.07.1.1.03.0"/>
    <s v="radish"/>
    <n v="195.7"/>
    <s v="F"/>
  </r>
  <r>
    <x v="0"/>
    <x v="11"/>
    <s v="1.1.07.1.1.03.0"/>
    <s v="radish"/>
    <n v="156.1"/>
    <s v="F"/>
  </r>
  <r>
    <x v="1"/>
    <x v="0"/>
    <s v="1.1.07.1.1.03.0"/>
    <s v="radish"/>
    <n v="140.80000000000001"/>
    <s v="F"/>
  </r>
  <r>
    <x v="1"/>
    <x v="1"/>
    <s v="1.1.07.1.1.03.0"/>
    <s v="radish"/>
    <n v="137.9"/>
    <s v="F"/>
  </r>
  <r>
    <x v="1"/>
    <x v="2"/>
    <s v="1.1.07.1.1.03.0"/>
    <s v="radish"/>
    <n v="156.30000000000001"/>
    <s v="F"/>
  </r>
  <r>
    <x v="1"/>
    <x v="3"/>
    <s v="1.1.07.1.1.03.0"/>
    <s v="radish"/>
    <n v="184.5"/>
    <s v="F"/>
  </r>
  <r>
    <x v="1"/>
    <x v="4"/>
    <s v="1.1.07.1.1.03.0"/>
    <s v="radish"/>
    <n v="212.7"/>
    <s v="F"/>
  </r>
  <r>
    <x v="1"/>
    <x v="5"/>
    <s v="1.1.07.1.1.03.0"/>
    <s v="radish"/>
    <n v="243.8"/>
    <s v="F"/>
  </r>
  <r>
    <x v="1"/>
    <x v="6"/>
    <s v="1.1.07.1.1.03.0"/>
    <s v="radish"/>
    <n v="282.89999999999998"/>
    <s v="F"/>
  </r>
  <r>
    <x v="1"/>
    <x v="7"/>
    <s v="1.1.07.1.1.03.0"/>
    <s v="radish"/>
    <n v="284.60000000000002"/>
    <s v="F"/>
  </r>
  <r>
    <x v="1"/>
    <x v="8"/>
    <s v="1.1.07.1.1.03.0"/>
    <s v="radish"/>
    <n v="254"/>
    <s v="F"/>
  </r>
  <r>
    <x v="1"/>
    <x v="9"/>
    <s v="1.1.07.1.1.03.0"/>
    <s v="radish"/>
    <n v="241.1"/>
    <s v="F"/>
  </r>
  <r>
    <x v="1"/>
    <x v="10"/>
    <s v="1.1.07.1.1.03.0"/>
    <s v="radish"/>
    <n v="198.1"/>
    <s v="F"/>
  </r>
  <r>
    <x v="1"/>
    <x v="11"/>
    <s v="1.1.07.1.1.03.0"/>
    <s v="radish"/>
    <n v="167.1"/>
    <s v="F"/>
  </r>
  <r>
    <x v="2"/>
    <x v="0"/>
    <s v="1.1.07.1.1.03.0"/>
    <s v="radish"/>
    <n v="162.1"/>
    <s v="F"/>
  </r>
  <r>
    <x v="2"/>
    <x v="1"/>
    <s v="1.1.07.1.1.03.0"/>
    <s v="radish"/>
    <n v="165.4"/>
    <s v="F"/>
  </r>
  <r>
    <x v="2"/>
    <x v="2"/>
    <s v="1.1.07.1.1.03.0"/>
    <s v="radish"/>
    <n v="179.2"/>
    <s v="F"/>
  </r>
  <r>
    <x v="2"/>
    <x v="3"/>
    <s v="1.1.07.1.1.03.0"/>
    <s v="radish"/>
    <n v="207"/>
    <s v="F"/>
  </r>
  <r>
    <x v="2"/>
    <x v="4"/>
    <s v="1.1.07.1.1.03.0"/>
    <s v="radish"/>
    <n v="237.3"/>
    <s v="F"/>
  </r>
  <r>
    <x v="2"/>
    <x v="5"/>
    <s v="1.1.07.1.1.03.0"/>
    <s v="radish"/>
    <n v="270.2"/>
    <s v="F"/>
  </r>
  <r>
    <x v="2"/>
    <x v="6"/>
    <s v="1.1.07.1.1.03.0"/>
    <s v="radish"/>
    <n v="300.8"/>
    <s v="F"/>
  </r>
  <r>
    <x v="2"/>
    <x v="7"/>
    <s v="1.1.07.1.1.03.0"/>
    <s v="radish"/>
    <n v="307.2"/>
    <s v="F"/>
  </r>
  <r>
    <x v="2"/>
    <x v="8"/>
    <s v="1.1.07.1.1.03.0"/>
    <s v="radish"/>
    <n v="300.39999999999998"/>
    <s v="F"/>
  </r>
  <r>
    <x v="2"/>
    <x v="9"/>
    <s v="1.1.07.1.1.03.0"/>
    <s v="radish"/>
    <n v="295.10000000000002"/>
    <s v="F"/>
  </r>
  <r>
    <x v="2"/>
    <x v="10"/>
    <s v="1.1.07.1.1.03.0"/>
    <s v="radish"/>
    <n v="237.8"/>
    <s v="F"/>
  </r>
  <r>
    <x v="2"/>
    <x v="11"/>
    <s v="1.1.07.1.1.03.0"/>
    <s v="radish"/>
    <n v="198.3"/>
    <s v="F"/>
  </r>
  <r>
    <x v="3"/>
    <x v="0"/>
    <s v="1.1.07.1.1.03.0"/>
    <s v="radish"/>
    <n v="167.2"/>
    <s v="F"/>
  </r>
  <r>
    <x v="3"/>
    <x v="1"/>
    <s v="1.1.07.1.1.03.0"/>
    <s v="radish"/>
    <n v="157.1"/>
    <s v="F"/>
  </r>
  <r>
    <x v="3"/>
    <x v="2"/>
    <s v="1.1.07.1.1.03.0"/>
    <s v="radish"/>
    <n v="168"/>
    <s v="F"/>
  </r>
  <r>
    <x v="3"/>
    <x v="3"/>
    <s v="1.1.07.1.1.03.0"/>
    <s v="radish"/>
    <n v="202.9"/>
    <s v="F"/>
  </r>
  <r>
    <x v="3"/>
    <x v="4"/>
    <s v="1.1.07.1.1.03.0"/>
    <s v="radish"/>
    <n v="236.7"/>
    <s v="F"/>
  </r>
  <r>
    <x v="3"/>
    <x v="5"/>
    <s v="1.1.07.1.1.03.0"/>
    <s v="radish"/>
    <n v="260.7"/>
    <s v="P"/>
  </r>
  <r>
    <x v="0"/>
    <x v="0"/>
    <s v="1.1.07.1.1.04.0"/>
    <s v="carrot"/>
    <n v="196.1"/>
    <s v="F"/>
  </r>
  <r>
    <x v="0"/>
    <x v="1"/>
    <s v="1.1.07.1.1.04.0"/>
    <s v="carrot"/>
    <n v="182.8"/>
    <s v="F"/>
  </r>
  <r>
    <x v="0"/>
    <x v="2"/>
    <s v="1.1.07.1.1.04.0"/>
    <s v="carrot"/>
    <n v="165.4"/>
    <s v="F"/>
  </r>
  <r>
    <x v="0"/>
    <x v="3"/>
    <s v="1.1.07.1.1.04.0"/>
    <s v="carrot"/>
    <n v="165"/>
    <s v="F"/>
  </r>
  <r>
    <x v="0"/>
    <x v="4"/>
    <s v="1.1.07.1.1.04.0"/>
    <s v="carrot"/>
    <n v="175.5"/>
    <s v="F"/>
  </r>
  <r>
    <x v="0"/>
    <x v="5"/>
    <s v="1.1.07.1.1.04.0"/>
    <s v="carrot"/>
    <n v="192.9"/>
    <s v="F"/>
  </r>
  <r>
    <x v="0"/>
    <x v="6"/>
    <s v="1.1.07.1.1.04.0"/>
    <s v="carrot"/>
    <n v="205.9"/>
    <s v="F"/>
  </r>
  <r>
    <x v="0"/>
    <x v="7"/>
    <s v="1.1.07.1.1.04.0"/>
    <s v="carrot"/>
    <n v="228.2"/>
    <s v="F"/>
  </r>
  <r>
    <x v="0"/>
    <x v="8"/>
    <s v="1.1.07.1.1.04.0"/>
    <s v="carrot"/>
    <n v="252.5"/>
    <s v="F"/>
  </r>
  <r>
    <x v="0"/>
    <x v="9"/>
    <s v="1.1.07.1.1.04.0"/>
    <s v="carrot"/>
    <n v="249.4"/>
    <s v="F"/>
  </r>
  <r>
    <x v="0"/>
    <x v="10"/>
    <s v="1.1.07.1.1.04.0"/>
    <s v="carrot"/>
    <n v="221.1"/>
    <s v="F"/>
  </r>
  <r>
    <x v="0"/>
    <x v="11"/>
    <s v="1.1.07.1.1.04.0"/>
    <s v="carrot"/>
    <n v="175.2"/>
    <s v="F"/>
  </r>
  <r>
    <x v="1"/>
    <x v="0"/>
    <s v="1.1.07.1.1.04.0"/>
    <s v="carrot"/>
    <n v="154.30000000000001"/>
    <s v="F"/>
  </r>
  <r>
    <x v="1"/>
    <x v="1"/>
    <s v="1.1.07.1.1.04.0"/>
    <s v="carrot"/>
    <n v="141.69999999999999"/>
    <s v="F"/>
  </r>
  <r>
    <x v="1"/>
    <x v="2"/>
    <s v="1.1.07.1.1.04.0"/>
    <s v="carrot"/>
    <n v="146.1"/>
    <s v="F"/>
  </r>
  <r>
    <x v="1"/>
    <x v="3"/>
    <s v="1.1.07.1.1.04.0"/>
    <s v="carrot"/>
    <n v="161.19999999999999"/>
    <s v="F"/>
  </r>
  <r>
    <x v="1"/>
    <x v="4"/>
    <s v="1.1.07.1.1.04.0"/>
    <s v="carrot"/>
    <n v="172.1"/>
    <s v="F"/>
  </r>
  <r>
    <x v="1"/>
    <x v="5"/>
    <s v="1.1.07.1.1.04.0"/>
    <s v="carrot"/>
    <n v="210"/>
    <s v="F"/>
  </r>
  <r>
    <x v="1"/>
    <x v="6"/>
    <s v="1.1.07.1.1.04.0"/>
    <s v="carrot"/>
    <n v="227.6"/>
    <s v="F"/>
  </r>
  <r>
    <x v="1"/>
    <x v="7"/>
    <s v="1.1.07.1.1.04.0"/>
    <s v="carrot"/>
    <n v="218.6"/>
    <s v="F"/>
  </r>
  <r>
    <x v="1"/>
    <x v="8"/>
    <s v="1.1.07.1.1.04.0"/>
    <s v="carrot"/>
    <n v="199.6"/>
    <s v="F"/>
  </r>
  <r>
    <x v="1"/>
    <x v="9"/>
    <s v="1.1.07.1.1.04.0"/>
    <s v="carrot"/>
    <n v="199.9"/>
    <s v="F"/>
  </r>
  <r>
    <x v="1"/>
    <x v="10"/>
    <s v="1.1.07.1.1.04.0"/>
    <s v="carrot"/>
    <n v="196.4"/>
    <s v="F"/>
  </r>
  <r>
    <x v="1"/>
    <x v="11"/>
    <s v="1.1.07.1.1.04.0"/>
    <s v="carrot"/>
    <n v="175.7"/>
    <s v="F"/>
  </r>
  <r>
    <x v="2"/>
    <x v="0"/>
    <s v="1.1.07.1.1.04.0"/>
    <s v="carrot"/>
    <n v="171.8"/>
    <s v="F"/>
  </r>
  <r>
    <x v="2"/>
    <x v="1"/>
    <s v="1.1.07.1.1.04.0"/>
    <s v="carrot"/>
    <n v="177"/>
    <s v="F"/>
  </r>
  <r>
    <x v="2"/>
    <x v="2"/>
    <s v="1.1.07.1.1.04.0"/>
    <s v="carrot"/>
    <n v="180.2"/>
    <s v="F"/>
  </r>
  <r>
    <x v="2"/>
    <x v="3"/>
    <s v="1.1.07.1.1.04.0"/>
    <s v="carrot"/>
    <n v="192.4"/>
    <s v="F"/>
  </r>
  <r>
    <x v="2"/>
    <x v="4"/>
    <s v="1.1.07.1.1.04.0"/>
    <s v="carrot"/>
    <n v="205"/>
    <s v="F"/>
  </r>
  <r>
    <x v="2"/>
    <x v="5"/>
    <s v="1.1.07.1.1.04.0"/>
    <s v="carrot"/>
    <n v="216.1"/>
    <s v="F"/>
  </r>
  <r>
    <x v="2"/>
    <x v="6"/>
    <s v="1.1.07.1.1.04.0"/>
    <s v="carrot"/>
    <n v="245.6"/>
    <s v="F"/>
  </r>
  <r>
    <x v="2"/>
    <x v="7"/>
    <s v="1.1.07.1.1.04.0"/>
    <s v="carrot"/>
    <n v="265.10000000000002"/>
    <s v="F"/>
  </r>
  <r>
    <x v="2"/>
    <x v="8"/>
    <s v="1.1.07.1.1.04.0"/>
    <s v="carrot"/>
    <n v="250.1"/>
    <s v="F"/>
  </r>
  <r>
    <x v="2"/>
    <x v="9"/>
    <s v="1.1.07.1.1.04.0"/>
    <s v="carrot"/>
    <n v="245.4"/>
    <s v="F"/>
  </r>
  <r>
    <x v="2"/>
    <x v="10"/>
    <s v="1.1.07.1.1.04.0"/>
    <s v="carrot"/>
    <n v="261.8"/>
    <s v="F"/>
  </r>
  <r>
    <x v="2"/>
    <x v="11"/>
    <s v="1.1.07.1.1.04.0"/>
    <s v="carrot"/>
    <n v="233.3"/>
    <s v="F"/>
  </r>
  <r>
    <x v="3"/>
    <x v="0"/>
    <s v="1.1.07.1.1.04.0"/>
    <s v="carrot"/>
    <n v="203"/>
    <s v="F"/>
  </r>
  <r>
    <x v="3"/>
    <x v="1"/>
    <s v="1.1.07.1.1.04.0"/>
    <s v="carrot"/>
    <n v="174.9"/>
    <s v="F"/>
  </r>
  <r>
    <x v="3"/>
    <x v="2"/>
    <s v="1.1.07.1.1.04.0"/>
    <s v="carrot"/>
    <n v="168.1"/>
    <s v="F"/>
  </r>
  <r>
    <x v="3"/>
    <x v="3"/>
    <s v="1.1.07.1.1.04.0"/>
    <s v="carrot"/>
    <n v="173.2"/>
    <s v="F"/>
  </r>
  <r>
    <x v="3"/>
    <x v="4"/>
    <s v="1.1.07.1.1.04.0"/>
    <s v="carrot"/>
    <n v="181"/>
    <s v="F"/>
  </r>
  <r>
    <x v="3"/>
    <x v="5"/>
    <s v="1.1.07.1.1.04.0"/>
    <s v="carrot"/>
    <n v="207.1"/>
    <s v="P"/>
  </r>
  <r>
    <x v="0"/>
    <x v="0"/>
    <s v="1.1.07.1.1.05.0"/>
    <s v="garlic (gm)"/>
    <n v="149.9"/>
    <s v="F"/>
  </r>
  <r>
    <x v="0"/>
    <x v="1"/>
    <s v="1.1.07.1.1.05.0"/>
    <s v="garlic (gm)"/>
    <n v="143.19999999999999"/>
    <s v="F"/>
  </r>
  <r>
    <x v="0"/>
    <x v="2"/>
    <s v="1.1.07.1.1.05.0"/>
    <s v="garlic (gm)"/>
    <n v="142.9"/>
    <s v="F"/>
  </r>
  <r>
    <x v="0"/>
    <x v="3"/>
    <s v="1.1.07.1.1.05.0"/>
    <s v="garlic (gm)"/>
    <n v="140.5"/>
    <s v="F"/>
  </r>
  <r>
    <x v="0"/>
    <x v="4"/>
    <s v="1.1.07.1.1.05.0"/>
    <s v="garlic (gm)"/>
    <n v="135.80000000000001"/>
    <s v="F"/>
  </r>
  <r>
    <x v="0"/>
    <x v="5"/>
    <s v="1.1.07.1.1.05.0"/>
    <s v="garlic (gm)"/>
    <n v="134.1"/>
    <s v="F"/>
  </r>
  <r>
    <x v="0"/>
    <x v="6"/>
    <s v="1.1.07.1.1.05.0"/>
    <s v="garlic (gm)"/>
    <n v="134.4"/>
    <s v="F"/>
  </r>
  <r>
    <x v="0"/>
    <x v="7"/>
    <s v="1.1.07.1.1.05.0"/>
    <s v="garlic (gm)"/>
    <n v="131.1"/>
    <s v="F"/>
  </r>
  <r>
    <x v="0"/>
    <x v="8"/>
    <s v="1.1.07.1.1.05.0"/>
    <s v="garlic (gm)"/>
    <n v="128"/>
    <s v="F"/>
  </r>
  <r>
    <x v="0"/>
    <x v="9"/>
    <s v="1.1.07.1.1.05.0"/>
    <s v="garlic (gm)"/>
    <n v="124.8"/>
    <s v="F"/>
  </r>
  <r>
    <x v="0"/>
    <x v="10"/>
    <s v="1.1.07.1.1.05.0"/>
    <s v="garlic (gm)"/>
    <n v="122.5"/>
    <s v="F"/>
  </r>
  <r>
    <x v="0"/>
    <x v="11"/>
    <s v="1.1.07.1.1.05.0"/>
    <s v="garlic (gm)"/>
    <n v="118.1"/>
    <s v="F"/>
  </r>
  <r>
    <x v="1"/>
    <x v="0"/>
    <s v="1.1.07.1.1.05.0"/>
    <s v="garlic (gm)"/>
    <n v="120.8"/>
    <s v="F"/>
  </r>
  <r>
    <x v="1"/>
    <x v="1"/>
    <s v="1.1.07.1.1.05.0"/>
    <s v="garlic (gm)"/>
    <n v="127.8"/>
    <s v="F"/>
  </r>
  <r>
    <x v="1"/>
    <x v="2"/>
    <s v="1.1.07.1.1.05.0"/>
    <s v="garlic (gm)"/>
    <n v="142.9"/>
    <s v="F"/>
  </r>
  <r>
    <x v="1"/>
    <x v="3"/>
    <s v="1.1.07.1.1.05.0"/>
    <s v="garlic (gm)"/>
    <n v="152"/>
    <s v="F"/>
  </r>
  <r>
    <x v="1"/>
    <x v="4"/>
    <s v="1.1.07.1.1.05.0"/>
    <s v="garlic (gm)"/>
    <n v="167.3"/>
    <s v="F"/>
  </r>
  <r>
    <x v="1"/>
    <x v="5"/>
    <s v="1.1.07.1.1.05.0"/>
    <s v="garlic (gm)"/>
    <n v="189.3"/>
    <s v="F"/>
  </r>
  <r>
    <x v="1"/>
    <x v="6"/>
    <s v="1.1.07.1.1.05.0"/>
    <s v="garlic (gm)"/>
    <n v="228.4"/>
    <s v="F"/>
  </r>
  <r>
    <x v="1"/>
    <x v="7"/>
    <s v="1.1.07.1.1.05.0"/>
    <s v="garlic (gm)"/>
    <n v="258.5"/>
    <s v="F"/>
  </r>
  <r>
    <x v="1"/>
    <x v="8"/>
    <s v="1.1.07.1.1.05.0"/>
    <s v="garlic (gm)"/>
    <n v="269.8"/>
    <s v="F"/>
  </r>
  <r>
    <x v="1"/>
    <x v="9"/>
    <s v="1.1.07.1.1.05.0"/>
    <s v="garlic (gm)"/>
    <n v="275.5"/>
    <s v="F"/>
  </r>
  <r>
    <x v="1"/>
    <x v="10"/>
    <s v="1.1.07.1.1.05.0"/>
    <s v="garlic (gm)"/>
    <n v="290.7"/>
    <s v="F"/>
  </r>
  <r>
    <x v="1"/>
    <x v="11"/>
    <s v="1.1.07.1.1.05.0"/>
    <s v="garlic (gm)"/>
    <n v="353.1"/>
    <s v="F"/>
  </r>
  <r>
    <x v="2"/>
    <x v="0"/>
    <s v="1.1.07.1.1.05.0"/>
    <s v="garlic (gm)"/>
    <n v="390.9"/>
    <s v="F"/>
  </r>
  <r>
    <x v="2"/>
    <x v="1"/>
    <s v="1.1.07.1.1.05.0"/>
    <s v="garlic (gm)"/>
    <n v="465.1"/>
    <s v="F"/>
  </r>
  <r>
    <x v="2"/>
    <x v="2"/>
    <s v="1.1.07.1.1.05.0"/>
    <s v="garlic (gm)"/>
    <n v="358.1"/>
    <s v="F"/>
  </r>
  <r>
    <x v="2"/>
    <x v="3"/>
    <s v="1.1.07.1.1.05.0"/>
    <s v="garlic (gm)"/>
    <n v="318.8"/>
    <s v="F"/>
  </r>
  <r>
    <x v="2"/>
    <x v="4"/>
    <s v="1.1.07.1.1.05.0"/>
    <s v="garlic (gm)"/>
    <n v="321.5"/>
    <s v="F"/>
  </r>
  <r>
    <x v="2"/>
    <x v="5"/>
    <s v="1.1.07.1.1.05.0"/>
    <s v="garlic (gm)"/>
    <n v="336.6"/>
    <s v="F"/>
  </r>
  <r>
    <x v="2"/>
    <x v="6"/>
    <s v="1.1.07.1.1.05.0"/>
    <s v="garlic (gm)"/>
    <n v="354"/>
    <s v="F"/>
  </r>
  <r>
    <x v="2"/>
    <x v="7"/>
    <s v="1.1.07.1.1.05.0"/>
    <s v="garlic (gm)"/>
    <n v="380.2"/>
    <s v="F"/>
  </r>
  <r>
    <x v="2"/>
    <x v="8"/>
    <s v="1.1.07.1.1.05.0"/>
    <s v="garlic (gm)"/>
    <n v="461.4"/>
    <s v="F"/>
  </r>
  <r>
    <x v="2"/>
    <x v="9"/>
    <s v="1.1.07.1.1.05.0"/>
    <s v="garlic (gm)"/>
    <n v="503.6"/>
    <s v="F"/>
  </r>
  <r>
    <x v="2"/>
    <x v="10"/>
    <s v="1.1.07.1.1.05.0"/>
    <s v="garlic (gm)"/>
    <n v="540.20000000000005"/>
    <s v="F"/>
  </r>
  <r>
    <x v="2"/>
    <x v="11"/>
    <s v="1.1.07.1.1.05.0"/>
    <s v="garlic (gm)"/>
    <n v="559"/>
    <s v="F"/>
  </r>
  <r>
    <x v="3"/>
    <x v="0"/>
    <s v="1.1.07.1.1.05.0"/>
    <s v="garlic (gm)"/>
    <n v="510.7"/>
    <s v="F"/>
  </r>
  <r>
    <x v="3"/>
    <x v="1"/>
    <s v="1.1.07.1.1.05.0"/>
    <s v="garlic (gm)"/>
    <n v="370.3"/>
    <s v="F"/>
  </r>
  <r>
    <x v="3"/>
    <x v="2"/>
    <s v="1.1.07.1.1.05.0"/>
    <s v="garlic (gm)"/>
    <n v="267.10000000000002"/>
    <s v="F"/>
  </r>
  <r>
    <x v="3"/>
    <x v="3"/>
    <s v="1.1.07.1.1.05.0"/>
    <s v="garlic (gm)"/>
    <n v="227"/>
    <s v="F"/>
  </r>
  <r>
    <x v="3"/>
    <x v="4"/>
    <s v="1.1.07.1.1.05.0"/>
    <s v="garlic (gm)"/>
    <n v="214.6"/>
    <s v="F"/>
  </r>
  <r>
    <x v="3"/>
    <x v="5"/>
    <s v="1.1.07.1.1.05.0"/>
    <s v="garlic (gm)"/>
    <n v="216.4"/>
    <s v="P"/>
  </r>
  <r>
    <x v="0"/>
    <x v="0"/>
    <s v="1.1.07.1.1.06.0"/>
    <s v="ginger (gm)"/>
    <n v="117.8"/>
    <s v="F"/>
  </r>
  <r>
    <x v="0"/>
    <x v="1"/>
    <s v="1.1.07.1.1.06.0"/>
    <s v="ginger (gm)"/>
    <n v="115.4"/>
    <s v="F"/>
  </r>
  <r>
    <x v="0"/>
    <x v="2"/>
    <s v="1.1.07.1.1.06.0"/>
    <s v="ginger (gm)"/>
    <n v="119.5"/>
    <s v="F"/>
  </r>
  <r>
    <x v="0"/>
    <x v="3"/>
    <s v="1.1.07.1.1.06.0"/>
    <s v="ginger (gm)"/>
    <n v="124.6"/>
    <s v="F"/>
  </r>
  <r>
    <x v="0"/>
    <x v="4"/>
    <s v="1.1.07.1.1.06.0"/>
    <s v="ginger (gm)"/>
    <n v="124.8"/>
    <s v="F"/>
  </r>
  <r>
    <x v="0"/>
    <x v="5"/>
    <s v="1.1.07.1.1.06.0"/>
    <s v="ginger (gm)"/>
    <n v="126.5"/>
    <s v="F"/>
  </r>
  <r>
    <x v="0"/>
    <x v="6"/>
    <s v="1.1.07.1.1.06.0"/>
    <s v="ginger (gm)"/>
    <n v="137.19999999999999"/>
    <s v="F"/>
  </r>
  <r>
    <x v="0"/>
    <x v="7"/>
    <s v="1.1.07.1.1.06.0"/>
    <s v="ginger (gm)"/>
    <n v="142.30000000000001"/>
    <s v="F"/>
  </r>
  <r>
    <x v="0"/>
    <x v="8"/>
    <s v="1.1.07.1.1.06.0"/>
    <s v="ginger (gm)"/>
    <n v="142.69999999999999"/>
    <s v="F"/>
  </r>
  <r>
    <x v="0"/>
    <x v="9"/>
    <s v="1.1.07.1.1.06.0"/>
    <s v="ginger (gm)"/>
    <n v="142.4"/>
    <s v="F"/>
  </r>
  <r>
    <x v="0"/>
    <x v="10"/>
    <s v="1.1.07.1.1.06.0"/>
    <s v="ginger (gm)"/>
    <n v="143"/>
    <s v="F"/>
  </r>
  <r>
    <x v="0"/>
    <x v="11"/>
    <s v="1.1.07.1.1.06.0"/>
    <s v="ginger (gm)"/>
    <n v="138.19999999999999"/>
    <s v="F"/>
  </r>
  <r>
    <x v="1"/>
    <x v="0"/>
    <s v="1.1.07.1.1.06.0"/>
    <s v="ginger (gm)"/>
    <n v="139.9"/>
    <s v="F"/>
  </r>
  <r>
    <x v="1"/>
    <x v="1"/>
    <s v="1.1.07.1.1.06.0"/>
    <s v="ginger (gm)"/>
    <n v="145.30000000000001"/>
    <s v="F"/>
  </r>
  <r>
    <x v="1"/>
    <x v="2"/>
    <s v="1.1.07.1.1.06.0"/>
    <s v="ginger (gm)"/>
    <n v="159.30000000000001"/>
    <s v="F"/>
  </r>
  <r>
    <x v="1"/>
    <x v="3"/>
    <s v="1.1.07.1.1.06.0"/>
    <s v="ginger (gm)"/>
    <n v="185.8"/>
    <s v="F"/>
  </r>
  <r>
    <x v="1"/>
    <x v="4"/>
    <s v="1.1.07.1.1.06.0"/>
    <s v="ginger (gm)"/>
    <n v="250.8"/>
    <s v="F"/>
  </r>
  <r>
    <x v="1"/>
    <x v="5"/>
    <s v="1.1.07.1.1.06.0"/>
    <s v="ginger (gm)"/>
    <n v="314.5"/>
    <s v="F"/>
  </r>
  <r>
    <x v="1"/>
    <x v="6"/>
    <s v="1.1.07.1.1.06.0"/>
    <s v="ginger (gm)"/>
    <n v="380.3"/>
    <s v="F"/>
  </r>
  <r>
    <x v="1"/>
    <x v="7"/>
    <s v="1.1.07.1.1.06.0"/>
    <s v="ginger (gm)"/>
    <n v="367.4"/>
    <s v="F"/>
  </r>
  <r>
    <x v="1"/>
    <x v="8"/>
    <s v="1.1.07.1.1.06.0"/>
    <s v="ginger (gm)"/>
    <n v="328.6"/>
    <s v="F"/>
  </r>
  <r>
    <x v="1"/>
    <x v="9"/>
    <s v="1.1.07.1.1.06.0"/>
    <s v="ginger (gm)"/>
    <n v="306.8"/>
    <s v="F"/>
  </r>
  <r>
    <x v="1"/>
    <x v="10"/>
    <s v="1.1.07.1.1.06.0"/>
    <s v="ginger (gm)"/>
    <n v="291.3"/>
    <s v="F"/>
  </r>
  <r>
    <x v="1"/>
    <x v="11"/>
    <s v="1.1.07.1.1.06.0"/>
    <s v="ginger (gm)"/>
    <n v="274.8"/>
    <s v="F"/>
  </r>
  <r>
    <x v="2"/>
    <x v="0"/>
    <s v="1.1.07.1.1.06.0"/>
    <s v="ginger (gm)"/>
    <n v="270.39999999999998"/>
    <s v="F"/>
  </r>
  <r>
    <x v="2"/>
    <x v="1"/>
    <s v="1.1.07.1.1.06.0"/>
    <s v="ginger (gm)"/>
    <n v="266.39999999999998"/>
    <s v="F"/>
  </r>
  <r>
    <x v="2"/>
    <x v="2"/>
    <s v="1.1.07.1.1.06.0"/>
    <s v="ginger (gm)"/>
    <n v="268.2"/>
    <s v="F"/>
  </r>
  <r>
    <x v="2"/>
    <x v="3"/>
    <s v="1.1.07.1.1.06.0"/>
    <s v="ginger (gm)"/>
    <n v="287.3"/>
    <s v="F"/>
  </r>
  <r>
    <x v="2"/>
    <x v="4"/>
    <s v="1.1.07.1.1.06.0"/>
    <s v="ginger (gm)"/>
    <n v="300.60000000000002"/>
    <s v="F"/>
  </r>
  <r>
    <x v="2"/>
    <x v="5"/>
    <s v="1.1.07.1.1.06.0"/>
    <s v="ginger (gm)"/>
    <n v="321"/>
    <s v="F"/>
  </r>
  <r>
    <x v="2"/>
    <x v="6"/>
    <s v="1.1.07.1.1.06.0"/>
    <s v="ginger (gm)"/>
    <n v="333"/>
    <s v="F"/>
  </r>
  <r>
    <x v="2"/>
    <x v="7"/>
    <s v="1.1.07.1.1.06.0"/>
    <s v="ginger (gm)"/>
    <n v="319.3"/>
    <s v="F"/>
  </r>
  <r>
    <x v="2"/>
    <x v="8"/>
    <s v="1.1.07.1.1.06.0"/>
    <s v="ginger (gm)"/>
    <n v="295.2"/>
    <s v="F"/>
  </r>
  <r>
    <x v="2"/>
    <x v="9"/>
    <s v="1.1.07.1.1.06.0"/>
    <s v="ginger (gm)"/>
    <n v="273"/>
    <s v="F"/>
  </r>
  <r>
    <x v="2"/>
    <x v="10"/>
    <s v="1.1.07.1.1.06.0"/>
    <s v="ginger (gm)"/>
    <n v="242.1"/>
    <s v="F"/>
  </r>
  <r>
    <x v="2"/>
    <x v="11"/>
    <s v="1.1.07.1.1.06.0"/>
    <s v="ginger (gm)"/>
    <n v="211.5"/>
    <s v="F"/>
  </r>
  <r>
    <x v="3"/>
    <x v="0"/>
    <s v="1.1.07.1.1.06.0"/>
    <s v="ginger (gm)"/>
    <n v="186.8"/>
    <s v="F"/>
  </r>
  <r>
    <x v="3"/>
    <x v="1"/>
    <s v="1.1.07.1.1.06.0"/>
    <s v="ginger (gm)"/>
    <n v="170.8"/>
    <s v="F"/>
  </r>
  <r>
    <x v="3"/>
    <x v="2"/>
    <s v="1.1.07.1.1.06.0"/>
    <s v="ginger (gm)"/>
    <n v="166.1"/>
    <s v="F"/>
  </r>
  <r>
    <x v="3"/>
    <x v="3"/>
    <s v="1.1.07.1.1.06.0"/>
    <s v="ginger (gm)"/>
    <n v="161"/>
    <s v="F"/>
  </r>
  <r>
    <x v="3"/>
    <x v="4"/>
    <s v="1.1.07.1.1.06.0"/>
    <s v="ginger (gm)"/>
    <n v="161.6"/>
    <s v="F"/>
  </r>
  <r>
    <x v="3"/>
    <x v="5"/>
    <s v="1.1.07.1.1.06.0"/>
    <s v="ginger (gm)"/>
    <n v="163.9"/>
    <s v="P"/>
  </r>
  <r>
    <x v="0"/>
    <x v="0"/>
    <s v="1.1.07.2.1.01.X"/>
    <s v="palak/other leafy vegetables"/>
    <n v="165.6"/>
    <s v="F"/>
  </r>
  <r>
    <x v="0"/>
    <x v="1"/>
    <s v="1.1.07.2.1.01.X"/>
    <s v="palak/other leafy vegetables"/>
    <n v="157.69999999999999"/>
    <s v="F"/>
  </r>
  <r>
    <x v="0"/>
    <x v="2"/>
    <s v="1.1.07.2.1.01.X"/>
    <s v="palak/other leafy vegetables"/>
    <n v="160"/>
    <s v="F"/>
  </r>
  <r>
    <x v="0"/>
    <x v="3"/>
    <s v="1.1.07.2.1.01.X"/>
    <s v="palak/other leafy vegetables"/>
    <n v="175.1"/>
    <s v="F"/>
  </r>
  <r>
    <x v="0"/>
    <x v="4"/>
    <s v="1.1.07.2.1.01.X"/>
    <s v="palak/other leafy vegetables"/>
    <n v="184.4"/>
    <s v="F"/>
  </r>
  <r>
    <x v="0"/>
    <x v="5"/>
    <s v="1.1.07.2.1.01.X"/>
    <s v="palak/other leafy vegetables"/>
    <n v="194"/>
    <s v="F"/>
  </r>
  <r>
    <x v="0"/>
    <x v="6"/>
    <s v="1.1.07.2.1.01.X"/>
    <s v="palak/other leafy vegetables"/>
    <n v="201.2"/>
    <s v="F"/>
  </r>
  <r>
    <x v="0"/>
    <x v="7"/>
    <s v="1.1.07.2.1.01.X"/>
    <s v="palak/other leafy vegetables"/>
    <n v="213.4"/>
    <s v="F"/>
  </r>
  <r>
    <x v="0"/>
    <x v="8"/>
    <s v="1.1.07.2.1.01.X"/>
    <s v="palak/other leafy vegetables"/>
    <n v="222.7"/>
    <s v="F"/>
  </r>
  <r>
    <x v="0"/>
    <x v="9"/>
    <s v="1.1.07.2.1.01.X"/>
    <s v="palak/other leafy vegetables"/>
    <n v="228.9"/>
    <s v="F"/>
  </r>
  <r>
    <x v="0"/>
    <x v="10"/>
    <s v="1.1.07.2.1.01.X"/>
    <s v="palak/other leafy vegetables"/>
    <n v="202"/>
    <s v="F"/>
  </r>
  <r>
    <x v="0"/>
    <x v="11"/>
    <s v="1.1.07.2.1.01.X"/>
    <s v="palak/other leafy vegetables"/>
    <n v="167.8"/>
    <s v="F"/>
  </r>
  <r>
    <x v="1"/>
    <x v="0"/>
    <s v="1.1.07.2.1.01.X"/>
    <s v="palak/other leafy vegetables"/>
    <n v="157.9"/>
    <s v="F"/>
  </r>
  <r>
    <x v="1"/>
    <x v="1"/>
    <s v="1.1.07.2.1.01.X"/>
    <s v="palak/other leafy vegetables"/>
    <n v="153.69999999999999"/>
    <s v="F"/>
  </r>
  <r>
    <x v="1"/>
    <x v="2"/>
    <s v="1.1.07.2.1.01.X"/>
    <s v="palak/other leafy vegetables"/>
    <n v="161"/>
    <s v="F"/>
  </r>
  <r>
    <x v="1"/>
    <x v="3"/>
    <s v="1.1.07.2.1.01.X"/>
    <s v="palak/other leafy vegetables"/>
    <n v="172.4"/>
    <s v="F"/>
  </r>
  <r>
    <x v="1"/>
    <x v="4"/>
    <s v="1.1.07.2.1.01.X"/>
    <s v="palak/other leafy vegetables"/>
    <n v="181.8"/>
    <s v="F"/>
  </r>
  <r>
    <x v="1"/>
    <x v="5"/>
    <s v="1.1.07.2.1.01.X"/>
    <s v="palak/other leafy vegetables"/>
    <n v="194.3"/>
    <s v="F"/>
  </r>
  <r>
    <x v="1"/>
    <x v="6"/>
    <s v="1.1.07.2.1.01.X"/>
    <s v="palak/other leafy vegetables"/>
    <n v="218.6"/>
    <s v="F"/>
  </r>
  <r>
    <x v="1"/>
    <x v="7"/>
    <s v="1.1.07.2.1.01.X"/>
    <s v="palak/other leafy vegetables"/>
    <n v="216.5"/>
    <s v="F"/>
  </r>
  <r>
    <x v="1"/>
    <x v="8"/>
    <s v="1.1.07.2.1.01.X"/>
    <s v="palak/other leafy vegetables"/>
    <n v="214.5"/>
    <s v="F"/>
  </r>
  <r>
    <x v="1"/>
    <x v="9"/>
    <s v="1.1.07.2.1.01.X"/>
    <s v="palak/other leafy vegetables"/>
    <n v="230.2"/>
    <s v="F"/>
  </r>
  <r>
    <x v="1"/>
    <x v="10"/>
    <s v="1.1.07.2.1.01.X"/>
    <s v="palak/other leafy vegetables"/>
    <n v="197.6"/>
    <s v="F"/>
  </r>
  <r>
    <x v="1"/>
    <x v="11"/>
    <s v="1.1.07.2.1.01.X"/>
    <s v="palak/other leafy vegetables"/>
    <n v="181.7"/>
    <s v="F"/>
  </r>
  <r>
    <x v="2"/>
    <x v="0"/>
    <s v="1.1.07.2.1.01.X"/>
    <s v="palak/other leafy vegetables"/>
    <n v="180.4"/>
    <s v="F"/>
  </r>
  <r>
    <x v="2"/>
    <x v="1"/>
    <s v="1.1.07.2.1.01.X"/>
    <s v="palak/other leafy vegetables"/>
    <n v="173.3"/>
    <s v="F"/>
  </r>
  <r>
    <x v="2"/>
    <x v="2"/>
    <s v="1.1.07.2.1.01.X"/>
    <s v="palak/other leafy vegetables"/>
    <n v="180.1"/>
    <s v="F"/>
  </r>
  <r>
    <x v="2"/>
    <x v="3"/>
    <s v="1.1.07.2.1.01.X"/>
    <s v="palak/other leafy vegetables"/>
    <n v="189.8"/>
    <s v="F"/>
  </r>
  <r>
    <x v="2"/>
    <x v="4"/>
    <s v="1.1.07.2.1.01.X"/>
    <s v="palak/other leafy vegetables"/>
    <n v="201.1"/>
    <s v="F"/>
  </r>
  <r>
    <x v="2"/>
    <x v="5"/>
    <s v="1.1.07.2.1.01.X"/>
    <s v="palak/other leafy vegetables"/>
    <n v="224.3"/>
    <s v="F"/>
  </r>
  <r>
    <x v="2"/>
    <x v="6"/>
    <s v="1.1.07.2.1.01.X"/>
    <s v="palak/other leafy vegetables"/>
    <n v="235.2"/>
    <s v="F"/>
  </r>
  <r>
    <x v="2"/>
    <x v="7"/>
    <s v="1.1.07.2.1.01.X"/>
    <s v="palak/other leafy vegetables"/>
    <n v="241.9"/>
    <s v="F"/>
  </r>
  <r>
    <x v="2"/>
    <x v="8"/>
    <s v="1.1.07.2.1.01.X"/>
    <s v="palak/other leafy vegetables"/>
    <n v="261.5"/>
    <s v="F"/>
  </r>
  <r>
    <x v="2"/>
    <x v="9"/>
    <s v="1.1.07.2.1.01.X"/>
    <s v="palak/other leafy vegetables"/>
    <n v="265"/>
    <s v="F"/>
  </r>
  <r>
    <x v="2"/>
    <x v="10"/>
    <s v="1.1.07.2.1.01.X"/>
    <s v="palak/other leafy vegetables"/>
    <n v="246.5"/>
    <s v="F"/>
  </r>
  <r>
    <x v="2"/>
    <x v="11"/>
    <s v="1.1.07.2.1.01.X"/>
    <s v="palak/other leafy vegetables"/>
    <n v="212.8"/>
    <s v="F"/>
  </r>
  <r>
    <x v="3"/>
    <x v="0"/>
    <s v="1.1.07.2.1.01.X"/>
    <s v="palak/other leafy vegetables"/>
    <n v="181.6"/>
    <s v="F"/>
  </r>
  <r>
    <x v="3"/>
    <x v="1"/>
    <s v="1.1.07.2.1.01.X"/>
    <s v="palak/other leafy vegetables"/>
    <n v="169.2"/>
    <s v="F"/>
  </r>
  <r>
    <x v="3"/>
    <x v="2"/>
    <s v="1.1.07.2.1.01.X"/>
    <s v="palak/other leafy vegetables"/>
    <n v="179.6"/>
    <s v="F"/>
  </r>
  <r>
    <x v="3"/>
    <x v="3"/>
    <s v="1.1.07.2.1.01.X"/>
    <s v="palak/other leafy vegetables"/>
    <n v="193.1"/>
    <s v="F"/>
  </r>
  <r>
    <x v="3"/>
    <x v="4"/>
    <s v="1.1.07.2.1.01.X"/>
    <s v="palak/other leafy vegetables"/>
    <n v="202.5"/>
    <s v="F"/>
  </r>
  <r>
    <x v="3"/>
    <x v="5"/>
    <s v="1.1.07.2.1.01.X"/>
    <s v="palak/other leafy vegetables"/>
    <n v="225.2"/>
    <s v="P"/>
  </r>
  <r>
    <x v="0"/>
    <x v="0"/>
    <s v="1.1.07.3.1.01.0"/>
    <s v="tomato"/>
    <n v="179.3"/>
    <s v="F"/>
  </r>
  <r>
    <x v="0"/>
    <x v="1"/>
    <s v="1.1.07.3.1.01.0"/>
    <s v="tomato"/>
    <n v="141.6"/>
    <s v="F"/>
  </r>
  <r>
    <x v="0"/>
    <x v="2"/>
    <s v="1.1.07.3.1.01.0"/>
    <s v="tomato"/>
    <n v="120.2"/>
    <s v="F"/>
  </r>
  <r>
    <x v="0"/>
    <x v="3"/>
    <s v="1.1.07.3.1.01.0"/>
    <s v="tomato"/>
    <n v="135.30000000000001"/>
    <s v="F"/>
  </r>
  <r>
    <x v="0"/>
    <x v="4"/>
    <s v="1.1.07.3.1.01.0"/>
    <s v="tomato"/>
    <n v="246.2"/>
    <s v="F"/>
  </r>
  <r>
    <x v="0"/>
    <x v="5"/>
    <s v="1.1.07.3.1.01.0"/>
    <s v="tomato"/>
    <n v="292.8"/>
    <s v="F"/>
  </r>
  <r>
    <x v="0"/>
    <x v="6"/>
    <s v="1.1.07.3.1.01.0"/>
    <s v="tomato"/>
    <n v="200.9"/>
    <s v="F"/>
  </r>
  <r>
    <x v="0"/>
    <x v="7"/>
    <s v="1.1.07.3.1.01.0"/>
    <s v="tomato"/>
    <n v="169.5"/>
    <s v="F"/>
  </r>
  <r>
    <x v="0"/>
    <x v="8"/>
    <s v="1.1.07.3.1.01.0"/>
    <s v="tomato"/>
    <n v="211.4"/>
    <s v="F"/>
  </r>
  <r>
    <x v="0"/>
    <x v="9"/>
    <s v="1.1.07.3.1.01.0"/>
    <s v="tomato"/>
    <n v="241"/>
    <s v="F"/>
  </r>
  <r>
    <x v="0"/>
    <x v="10"/>
    <s v="1.1.07.3.1.01.0"/>
    <s v="tomato"/>
    <n v="171.2"/>
    <s v="F"/>
  </r>
  <r>
    <x v="0"/>
    <x v="11"/>
    <s v="1.1.07.3.1.01.0"/>
    <s v="tomato"/>
    <n v="129.4"/>
    <s v="F"/>
  </r>
  <r>
    <x v="1"/>
    <x v="0"/>
    <s v="1.1.07.3.1.01.0"/>
    <s v="tomato"/>
    <n v="114.6"/>
    <s v="F"/>
  </r>
  <r>
    <x v="1"/>
    <x v="1"/>
    <s v="1.1.07.3.1.01.0"/>
    <s v="tomato"/>
    <n v="114.5"/>
    <s v="F"/>
  </r>
  <r>
    <x v="1"/>
    <x v="2"/>
    <s v="1.1.07.3.1.01.0"/>
    <s v="tomato"/>
    <n v="119.3"/>
    <s v="F"/>
  </r>
  <r>
    <x v="1"/>
    <x v="3"/>
    <s v="1.1.07.3.1.01.0"/>
    <s v="tomato"/>
    <n v="113.7"/>
    <s v="F"/>
  </r>
  <r>
    <x v="1"/>
    <x v="4"/>
    <s v="1.1.07.3.1.01.0"/>
    <s v="tomato"/>
    <n v="116.2"/>
    <s v="F"/>
  </r>
  <r>
    <x v="1"/>
    <x v="5"/>
    <s v="1.1.07.3.1.01.0"/>
    <s v="tomato"/>
    <n v="193.1"/>
    <s v="F"/>
  </r>
  <r>
    <x v="1"/>
    <x v="6"/>
    <s v="1.1.07.3.1.01.0"/>
    <s v="tomato"/>
    <n v="606.9"/>
    <s v="F"/>
  </r>
  <r>
    <x v="1"/>
    <x v="7"/>
    <s v="1.1.07.3.1.01.0"/>
    <s v="tomato"/>
    <n v="473.2"/>
    <s v="F"/>
  </r>
  <r>
    <x v="1"/>
    <x v="8"/>
    <s v="1.1.07.3.1.01.0"/>
    <s v="tomato"/>
    <n v="166.2"/>
    <s v="F"/>
  </r>
  <r>
    <x v="1"/>
    <x v="9"/>
    <s v="1.1.07.3.1.01.0"/>
    <s v="tomato"/>
    <n v="135.30000000000001"/>
    <s v="F"/>
  </r>
  <r>
    <x v="1"/>
    <x v="10"/>
    <s v="1.1.07.3.1.01.0"/>
    <s v="tomato"/>
    <n v="190.6"/>
    <s v="F"/>
  </r>
  <r>
    <x v="1"/>
    <x v="11"/>
    <s v="1.1.07.3.1.01.0"/>
    <s v="tomato"/>
    <n v="172.7"/>
    <s v="F"/>
  </r>
  <r>
    <x v="2"/>
    <x v="0"/>
    <s v="1.1.07.3.1.01.0"/>
    <s v="tomato"/>
    <n v="158.5"/>
    <s v="F"/>
  </r>
  <r>
    <x v="2"/>
    <x v="1"/>
    <s v="1.1.07.3.1.01.0"/>
    <s v="tomato"/>
    <n v="162.4"/>
    <s v="F"/>
  </r>
  <r>
    <x v="2"/>
    <x v="2"/>
    <s v="1.1.07.3.1.01.0"/>
    <s v="tomato"/>
    <n v="158.19999999999999"/>
    <s v="F"/>
  </r>
  <r>
    <x v="2"/>
    <x v="3"/>
    <s v="1.1.07.3.1.01.0"/>
    <s v="tomato"/>
    <n v="161.4"/>
    <s v="F"/>
  </r>
  <r>
    <x v="2"/>
    <x v="4"/>
    <s v="1.1.07.3.1.01.0"/>
    <s v="tomato"/>
    <n v="164.2"/>
    <s v="F"/>
  </r>
  <r>
    <x v="2"/>
    <x v="5"/>
    <s v="1.1.07.3.1.01.0"/>
    <s v="tomato"/>
    <n v="244.3"/>
    <s v="F"/>
  </r>
  <r>
    <x v="2"/>
    <x v="6"/>
    <s v="1.1.07.3.1.01.0"/>
    <s v="tomato"/>
    <n v="346.2"/>
    <s v="F"/>
  </r>
  <r>
    <x v="2"/>
    <x v="7"/>
    <s v="1.1.07.3.1.01.0"/>
    <s v="tomato"/>
    <n v="246.4"/>
    <s v="F"/>
  </r>
  <r>
    <x v="2"/>
    <x v="8"/>
    <s v="1.1.07.3.1.01.0"/>
    <s v="tomato"/>
    <n v="237.5"/>
    <s v="F"/>
  </r>
  <r>
    <x v="2"/>
    <x v="9"/>
    <s v="1.1.07.3.1.01.0"/>
    <s v="tomato"/>
    <n v="353.1"/>
    <s v="F"/>
  </r>
  <r>
    <x v="2"/>
    <x v="10"/>
    <s v="1.1.07.3.1.01.0"/>
    <s v="tomato"/>
    <n v="270.3"/>
    <s v="F"/>
  </r>
  <r>
    <x v="2"/>
    <x v="11"/>
    <s v="1.1.07.3.1.01.0"/>
    <s v="tomato"/>
    <n v="227"/>
    <s v="F"/>
  </r>
  <r>
    <x v="3"/>
    <x v="0"/>
    <s v="1.1.07.3.1.01.0"/>
    <s v="tomato"/>
    <n v="147.4"/>
    <s v="F"/>
  </r>
  <r>
    <x v="3"/>
    <x v="1"/>
    <s v="1.1.07.3.1.01.0"/>
    <s v="tomato"/>
    <n v="116"/>
    <s v="F"/>
  </r>
  <r>
    <x v="3"/>
    <x v="2"/>
    <s v="1.1.07.3.1.01.0"/>
    <s v="tomato"/>
    <n v="102.8"/>
    <s v="F"/>
  </r>
  <r>
    <x v="3"/>
    <x v="3"/>
    <s v="1.1.07.3.1.01.0"/>
    <s v="tomato"/>
    <n v="107.7"/>
    <s v="F"/>
  </r>
  <r>
    <x v="3"/>
    <x v="4"/>
    <s v="1.1.07.3.1.01.0"/>
    <s v="tomato"/>
    <n v="121.4"/>
    <s v="F"/>
  </r>
  <r>
    <x v="3"/>
    <x v="5"/>
    <s v="1.1.07.3.1.01.0"/>
    <s v="tomato"/>
    <n v="167.3"/>
    <s v="P"/>
  </r>
  <r>
    <x v="0"/>
    <x v="0"/>
    <s v="1.1.07.3.1.02.0"/>
    <s v="brinjal"/>
    <n v="190.1"/>
    <s v="F"/>
  </r>
  <r>
    <x v="0"/>
    <x v="1"/>
    <s v="1.1.07.3.1.02.0"/>
    <s v="brinjal"/>
    <n v="187.3"/>
    <s v="F"/>
  </r>
  <r>
    <x v="0"/>
    <x v="2"/>
    <s v="1.1.07.3.1.02.0"/>
    <s v="brinjal"/>
    <n v="169.9"/>
    <s v="F"/>
  </r>
  <r>
    <x v="0"/>
    <x v="3"/>
    <s v="1.1.07.3.1.02.0"/>
    <s v="brinjal"/>
    <n v="174.9"/>
    <s v="F"/>
  </r>
  <r>
    <x v="0"/>
    <x v="4"/>
    <s v="1.1.07.3.1.02.0"/>
    <s v="brinjal"/>
    <n v="181.3"/>
    <s v="F"/>
  </r>
  <r>
    <x v="0"/>
    <x v="5"/>
    <s v="1.1.07.3.1.02.0"/>
    <s v="brinjal"/>
    <n v="179.9"/>
    <s v="F"/>
  </r>
  <r>
    <x v="0"/>
    <x v="6"/>
    <s v="1.1.07.3.1.02.0"/>
    <s v="brinjal"/>
    <n v="183.2"/>
    <s v="F"/>
  </r>
  <r>
    <x v="0"/>
    <x v="7"/>
    <s v="1.1.07.3.1.02.0"/>
    <s v="brinjal"/>
    <n v="196.9"/>
    <s v="F"/>
  </r>
  <r>
    <x v="0"/>
    <x v="8"/>
    <s v="1.1.07.3.1.02.0"/>
    <s v="brinjal"/>
    <n v="195.6"/>
    <s v="F"/>
  </r>
  <r>
    <x v="0"/>
    <x v="9"/>
    <s v="1.1.07.3.1.02.0"/>
    <s v="brinjal"/>
    <n v="205.5"/>
    <s v="F"/>
  </r>
  <r>
    <x v="0"/>
    <x v="10"/>
    <s v="1.1.07.3.1.02.0"/>
    <s v="brinjal"/>
    <n v="176.1"/>
    <s v="F"/>
  </r>
  <r>
    <x v="0"/>
    <x v="11"/>
    <s v="1.1.07.3.1.02.0"/>
    <s v="brinjal"/>
    <n v="146.5"/>
    <s v="F"/>
  </r>
  <r>
    <x v="1"/>
    <x v="0"/>
    <s v="1.1.07.3.1.02.0"/>
    <s v="brinjal"/>
    <n v="151.19999999999999"/>
    <s v="F"/>
  </r>
  <r>
    <x v="1"/>
    <x v="1"/>
    <s v="1.1.07.3.1.02.0"/>
    <s v="brinjal"/>
    <n v="151.6"/>
    <s v="F"/>
  </r>
  <r>
    <x v="1"/>
    <x v="2"/>
    <s v="1.1.07.3.1.02.0"/>
    <s v="brinjal"/>
    <n v="156.30000000000001"/>
    <s v="F"/>
  </r>
  <r>
    <x v="1"/>
    <x v="3"/>
    <s v="1.1.07.3.1.02.0"/>
    <s v="brinjal"/>
    <n v="166.6"/>
    <s v="F"/>
  </r>
  <r>
    <x v="1"/>
    <x v="4"/>
    <s v="1.1.07.3.1.02.0"/>
    <s v="brinjal"/>
    <n v="173.5"/>
    <s v="F"/>
  </r>
  <r>
    <x v="1"/>
    <x v="5"/>
    <s v="1.1.07.3.1.02.0"/>
    <s v="brinjal"/>
    <n v="195.6"/>
    <s v="F"/>
  </r>
  <r>
    <x v="1"/>
    <x v="6"/>
    <s v="1.1.07.3.1.02.0"/>
    <s v="brinjal"/>
    <n v="241.7"/>
    <s v="F"/>
  </r>
  <r>
    <x v="1"/>
    <x v="7"/>
    <s v="1.1.07.3.1.02.0"/>
    <s v="brinjal"/>
    <n v="223.8"/>
    <s v="F"/>
  </r>
  <r>
    <x v="1"/>
    <x v="8"/>
    <s v="1.1.07.3.1.02.0"/>
    <s v="brinjal"/>
    <n v="198"/>
    <s v="F"/>
  </r>
  <r>
    <x v="1"/>
    <x v="9"/>
    <s v="1.1.07.3.1.02.0"/>
    <s v="brinjal"/>
    <n v="220.1"/>
    <s v="F"/>
  </r>
  <r>
    <x v="1"/>
    <x v="10"/>
    <s v="1.1.07.3.1.02.0"/>
    <s v="brinjal"/>
    <n v="187.3"/>
    <s v="F"/>
  </r>
  <r>
    <x v="1"/>
    <x v="11"/>
    <s v="1.1.07.3.1.02.0"/>
    <s v="brinjal"/>
    <n v="193.3"/>
    <s v="F"/>
  </r>
  <r>
    <x v="2"/>
    <x v="0"/>
    <s v="1.1.07.3.1.02.0"/>
    <s v="brinjal"/>
    <n v="202.3"/>
    <s v="F"/>
  </r>
  <r>
    <x v="2"/>
    <x v="1"/>
    <s v="1.1.07.3.1.02.0"/>
    <s v="brinjal"/>
    <n v="186.7"/>
    <s v="F"/>
  </r>
  <r>
    <x v="2"/>
    <x v="2"/>
    <s v="1.1.07.3.1.02.0"/>
    <s v="brinjal"/>
    <n v="185.6"/>
    <s v="F"/>
  </r>
  <r>
    <x v="2"/>
    <x v="3"/>
    <s v="1.1.07.3.1.02.0"/>
    <s v="brinjal"/>
    <n v="179.2"/>
    <s v="F"/>
  </r>
  <r>
    <x v="2"/>
    <x v="4"/>
    <s v="1.1.07.3.1.02.0"/>
    <s v="brinjal"/>
    <n v="186.7"/>
    <s v="F"/>
  </r>
  <r>
    <x v="2"/>
    <x v="5"/>
    <s v="1.1.07.3.1.02.0"/>
    <s v="brinjal"/>
    <n v="218.4"/>
    <s v="F"/>
  </r>
  <r>
    <x v="2"/>
    <x v="6"/>
    <s v="1.1.07.3.1.02.0"/>
    <s v="brinjal"/>
    <n v="244.5"/>
    <s v="F"/>
  </r>
  <r>
    <x v="2"/>
    <x v="7"/>
    <s v="1.1.07.3.1.02.0"/>
    <s v="brinjal"/>
    <n v="250"/>
    <s v="F"/>
  </r>
  <r>
    <x v="2"/>
    <x v="8"/>
    <s v="1.1.07.3.1.02.0"/>
    <s v="brinjal"/>
    <n v="239.8"/>
    <s v="F"/>
  </r>
  <r>
    <x v="2"/>
    <x v="9"/>
    <s v="1.1.07.3.1.02.0"/>
    <s v="brinjal"/>
    <n v="257.7"/>
    <s v="F"/>
  </r>
  <r>
    <x v="2"/>
    <x v="10"/>
    <s v="1.1.07.3.1.02.0"/>
    <s v="brinjal"/>
    <n v="240.4"/>
    <s v="F"/>
  </r>
  <r>
    <x v="2"/>
    <x v="11"/>
    <s v="1.1.07.3.1.02.0"/>
    <s v="brinjal"/>
    <n v="219.6"/>
    <s v="F"/>
  </r>
  <r>
    <x v="3"/>
    <x v="0"/>
    <s v="1.1.07.3.1.02.0"/>
    <s v="brinjal"/>
    <n v="182.2"/>
    <s v="F"/>
  </r>
  <r>
    <x v="3"/>
    <x v="1"/>
    <s v="1.1.07.3.1.02.0"/>
    <s v="brinjal"/>
    <n v="162"/>
    <s v="F"/>
  </r>
  <r>
    <x v="3"/>
    <x v="2"/>
    <s v="1.1.07.3.1.02.0"/>
    <s v="brinjal"/>
    <n v="164.2"/>
    <s v="F"/>
  </r>
  <r>
    <x v="3"/>
    <x v="3"/>
    <s v="1.1.07.3.1.02.0"/>
    <s v="brinjal"/>
    <n v="172.8"/>
    <s v="F"/>
  </r>
  <r>
    <x v="3"/>
    <x v="4"/>
    <s v="1.1.07.3.1.02.0"/>
    <s v="brinjal"/>
    <n v="183.3"/>
    <s v="F"/>
  </r>
  <r>
    <x v="3"/>
    <x v="5"/>
    <s v="1.1.07.3.1.02.0"/>
    <s v="brinjal"/>
    <n v="208.7"/>
    <s v="P"/>
  </r>
  <r>
    <x v="0"/>
    <x v="0"/>
    <s v="1.1.07.3.1.03.0"/>
    <s v="cauliflower"/>
    <n v="161.19999999999999"/>
    <s v="F"/>
  </r>
  <r>
    <x v="0"/>
    <x v="1"/>
    <s v="1.1.07.3.1.03.0"/>
    <s v="cauliflower"/>
    <n v="153.1"/>
    <s v="F"/>
  </r>
  <r>
    <x v="0"/>
    <x v="2"/>
    <s v="1.1.07.3.1.03.0"/>
    <s v="cauliflower"/>
    <n v="138.69999999999999"/>
    <s v="F"/>
  </r>
  <r>
    <x v="0"/>
    <x v="3"/>
    <s v="1.1.07.3.1.03.0"/>
    <s v="cauliflower"/>
    <n v="166.5"/>
    <s v="F"/>
  </r>
  <r>
    <x v="0"/>
    <x v="4"/>
    <s v="1.1.07.3.1.03.0"/>
    <s v="cauliflower"/>
    <n v="201.4"/>
    <s v="F"/>
  </r>
  <r>
    <x v="0"/>
    <x v="5"/>
    <s v="1.1.07.3.1.03.0"/>
    <s v="cauliflower"/>
    <n v="214.3"/>
    <s v="F"/>
  </r>
  <r>
    <x v="0"/>
    <x v="6"/>
    <s v="1.1.07.3.1.03.0"/>
    <s v="cauliflower"/>
    <n v="233.6"/>
    <s v="F"/>
  </r>
  <r>
    <x v="0"/>
    <x v="7"/>
    <s v="1.1.07.3.1.03.0"/>
    <s v="cauliflower"/>
    <n v="261.3"/>
    <s v="F"/>
  </r>
  <r>
    <x v="0"/>
    <x v="8"/>
    <s v="1.1.07.3.1.03.0"/>
    <s v="cauliflower"/>
    <n v="264.60000000000002"/>
    <s v="F"/>
  </r>
  <r>
    <x v="0"/>
    <x v="9"/>
    <s v="1.1.07.3.1.03.0"/>
    <s v="cauliflower"/>
    <n v="253.8"/>
    <s v="F"/>
  </r>
  <r>
    <x v="0"/>
    <x v="10"/>
    <s v="1.1.07.3.1.03.0"/>
    <s v="cauliflower"/>
    <n v="182.8"/>
    <s v="F"/>
  </r>
  <r>
    <x v="0"/>
    <x v="11"/>
    <s v="1.1.07.3.1.03.0"/>
    <s v="cauliflower"/>
    <n v="132.19999999999999"/>
    <s v="F"/>
  </r>
  <r>
    <x v="1"/>
    <x v="0"/>
    <s v="1.1.07.3.1.03.0"/>
    <s v="cauliflower"/>
    <n v="116.8"/>
    <s v="F"/>
  </r>
  <r>
    <x v="1"/>
    <x v="1"/>
    <s v="1.1.07.3.1.03.0"/>
    <s v="cauliflower"/>
    <n v="107.8"/>
    <s v="F"/>
  </r>
  <r>
    <x v="1"/>
    <x v="2"/>
    <s v="1.1.07.3.1.03.0"/>
    <s v="cauliflower"/>
    <n v="118.7"/>
    <s v="F"/>
  </r>
  <r>
    <x v="1"/>
    <x v="3"/>
    <s v="1.1.07.3.1.03.0"/>
    <s v="cauliflower"/>
    <n v="142.4"/>
    <s v="F"/>
  </r>
  <r>
    <x v="1"/>
    <x v="4"/>
    <s v="1.1.07.3.1.03.0"/>
    <s v="cauliflower"/>
    <n v="172"/>
    <s v="F"/>
  </r>
  <r>
    <x v="1"/>
    <x v="5"/>
    <s v="1.1.07.3.1.03.0"/>
    <s v="cauliflower"/>
    <n v="204"/>
    <s v="F"/>
  </r>
  <r>
    <x v="1"/>
    <x v="6"/>
    <s v="1.1.07.3.1.03.0"/>
    <s v="cauliflower"/>
    <n v="268.8"/>
    <s v="F"/>
  </r>
  <r>
    <x v="1"/>
    <x v="7"/>
    <s v="1.1.07.3.1.03.0"/>
    <s v="cauliflower"/>
    <n v="271.39999999999998"/>
    <s v="F"/>
  </r>
  <r>
    <x v="1"/>
    <x v="8"/>
    <s v="1.1.07.3.1.03.0"/>
    <s v="cauliflower"/>
    <n v="247.2"/>
    <s v="F"/>
  </r>
  <r>
    <x v="1"/>
    <x v="9"/>
    <s v="1.1.07.3.1.03.0"/>
    <s v="cauliflower"/>
    <n v="238.2"/>
    <s v="F"/>
  </r>
  <r>
    <x v="1"/>
    <x v="10"/>
    <s v="1.1.07.3.1.03.0"/>
    <s v="cauliflower"/>
    <n v="171.7"/>
    <s v="F"/>
  </r>
  <r>
    <x v="1"/>
    <x v="11"/>
    <s v="1.1.07.3.1.03.0"/>
    <s v="cauliflower"/>
    <n v="145.6"/>
    <s v="F"/>
  </r>
  <r>
    <x v="2"/>
    <x v="0"/>
    <s v="1.1.07.3.1.03.0"/>
    <s v="cauliflower"/>
    <n v="142.80000000000001"/>
    <s v="F"/>
  </r>
  <r>
    <x v="2"/>
    <x v="1"/>
    <s v="1.1.07.3.1.03.0"/>
    <s v="cauliflower"/>
    <n v="135.9"/>
    <s v="F"/>
  </r>
  <r>
    <x v="2"/>
    <x v="2"/>
    <s v="1.1.07.3.1.03.0"/>
    <s v="cauliflower"/>
    <n v="154.30000000000001"/>
    <s v="F"/>
  </r>
  <r>
    <x v="2"/>
    <x v="3"/>
    <s v="1.1.07.3.1.03.0"/>
    <s v="cauliflower"/>
    <n v="164.7"/>
    <s v="F"/>
  </r>
  <r>
    <x v="2"/>
    <x v="4"/>
    <s v="1.1.07.3.1.03.0"/>
    <s v="cauliflower"/>
    <n v="193.2"/>
    <s v="F"/>
  </r>
  <r>
    <x v="2"/>
    <x v="5"/>
    <s v="1.1.07.3.1.03.0"/>
    <s v="cauliflower"/>
    <n v="225.2"/>
    <s v="F"/>
  </r>
  <r>
    <x v="2"/>
    <x v="6"/>
    <s v="1.1.07.3.1.03.0"/>
    <s v="cauliflower"/>
    <n v="280.3"/>
    <s v="F"/>
  </r>
  <r>
    <x v="2"/>
    <x v="7"/>
    <s v="1.1.07.3.1.03.0"/>
    <s v="cauliflower"/>
    <n v="292.8"/>
    <s v="F"/>
  </r>
  <r>
    <x v="2"/>
    <x v="8"/>
    <s v="1.1.07.3.1.03.0"/>
    <s v="cauliflower"/>
    <n v="307.8"/>
    <s v="F"/>
  </r>
  <r>
    <x v="2"/>
    <x v="9"/>
    <s v="1.1.07.3.1.03.0"/>
    <s v="cauliflower"/>
    <n v="316.89999999999998"/>
    <s v="F"/>
  </r>
  <r>
    <x v="2"/>
    <x v="10"/>
    <s v="1.1.07.3.1.03.0"/>
    <s v="cauliflower"/>
    <n v="253.8"/>
    <s v="F"/>
  </r>
  <r>
    <x v="2"/>
    <x v="11"/>
    <s v="1.1.07.3.1.03.0"/>
    <s v="cauliflower"/>
    <n v="202.6"/>
    <s v="F"/>
  </r>
  <r>
    <x v="3"/>
    <x v="0"/>
    <s v="1.1.07.3.1.03.0"/>
    <s v="cauliflower"/>
    <n v="131.6"/>
    <s v="F"/>
  </r>
  <r>
    <x v="3"/>
    <x v="1"/>
    <s v="1.1.07.3.1.03.0"/>
    <s v="cauliflower"/>
    <n v="106.9"/>
    <s v="F"/>
  </r>
  <r>
    <x v="3"/>
    <x v="2"/>
    <s v="1.1.07.3.1.03.0"/>
    <s v="cauliflower"/>
    <n v="114.2"/>
    <s v="F"/>
  </r>
  <r>
    <x v="3"/>
    <x v="3"/>
    <s v="1.1.07.3.1.03.0"/>
    <s v="cauliflower"/>
    <n v="139.19999999999999"/>
    <s v="F"/>
  </r>
  <r>
    <x v="3"/>
    <x v="4"/>
    <s v="1.1.07.3.1.03.0"/>
    <s v="cauliflower"/>
    <n v="186.8"/>
    <s v="F"/>
  </r>
  <r>
    <x v="3"/>
    <x v="5"/>
    <s v="1.1.07.3.1.03.0"/>
    <s v="cauliflower"/>
    <n v="227.8"/>
    <s v="P"/>
  </r>
  <r>
    <x v="0"/>
    <x v="0"/>
    <s v="1.1.07.3.1.04.0"/>
    <s v="cabbage"/>
    <n v="193.8"/>
    <s v="F"/>
  </r>
  <r>
    <x v="0"/>
    <x v="1"/>
    <s v="1.1.07.3.1.04.0"/>
    <s v="cabbage"/>
    <n v="180.1"/>
    <s v="F"/>
  </r>
  <r>
    <x v="0"/>
    <x v="2"/>
    <s v="1.1.07.3.1.04.0"/>
    <s v="cabbage"/>
    <n v="158.30000000000001"/>
    <s v="F"/>
  </r>
  <r>
    <x v="0"/>
    <x v="3"/>
    <s v="1.1.07.3.1.04.0"/>
    <s v="cabbage"/>
    <n v="161.6"/>
    <s v="F"/>
  </r>
  <r>
    <x v="0"/>
    <x v="4"/>
    <s v="1.1.07.3.1.04.0"/>
    <s v="cabbage"/>
    <n v="179.8"/>
    <s v="F"/>
  </r>
  <r>
    <x v="0"/>
    <x v="5"/>
    <s v="1.1.07.3.1.04.0"/>
    <s v="cabbage"/>
    <n v="210.7"/>
    <s v="F"/>
  </r>
  <r>
    <x v="0"/>
    <x v="6"/>
    <s v="1.1.07.3.1.04.0"/>
    <s v="cabbage"/>
    <n v="225.1"/>
    <s v="F"/>
  </r>
  <r>
    <x v="0"/>
    <x v="7"/>
    <s v="1.1.07.3.1.04.0"/>
    <s v="cabbage"/>
    <n v="243.6"/>
    <s v="F"/>
  </r>
  <r>
    <x v="0"/>
    <x v="8"/>
    <s v="1.1.07.3.1.04.0"/>
    <s v="cabbage"/>
    <n v="235.1"/>
    <s v="F"/>
  </r>
  <r>
    <x v="0"/>
    <x v="9"/>
    <s v="1.1.07.3.1.04.0"/>
    <s v="cabbage"/>
    <n v="236.9"/>
    <s v="F"/>
  </r>
  <r>
    <x v="0"/>
    <x v="10"/>
    <s v="1.1.07.3.1.04.0"/>
    <s v="cabbage"/>
    <n v="196.5"/>
    <s v="F"/>
  </r>
  <r>
    <x v="0"/>
    <x v="11"/>
    <s v="1.1.07.3.1.04.0"/>
    <s v="cabbage"/>
    <n v="147.80000000000001"/>
    <s v="F"/>
  </r>
  <r>
    <x v="1"/>
    <x v="0"/>
    <s v="1.1.07.3.1.04.0"/>
    <s v="cabbage"/>
    <n v="127.7"/>
    <s v="F"/>
  </r>
  <r>
    <x v="1"/>
    <x v="1"/>
    <s v="1.1.07.3.1.04.0"/>
    <s v="cabbage"/>
    <n v="118.2"/>
    <s v="F"/>
  </r>
  <r>
    <x v="1"/>
    <x v="2"/>
    <s v="1.1.07.3.1.04.0"/>
    <s v="cabbage"/>
    <n v="120.1"/>
    <s v="F"/>
  </r>
  <r>
    <x v="1"/>
    <x v="3"/>
    <s v="1.1.07.3.1.04.0"/>
    <s v="cabbage"/>
    <n v="129.19999999999999"/>
    <s v="F"/>
  </r>
  <r>
    <x v="1"/>
    <x v="4"/>
    <s v="1.1.07.3.1.04.0"/>
    <s v="cabbage"/>
    <n v="144.1"/>
    <s v="F"/>
  </r>
  <r>
    <x v="1"/>
    <x v="5"/>
    <s v="1.1.07.3.1.04.0"/>
    <s v="cabbage"/>
    <n v="166.2"/>
    <s v="F"/>
  </r>
  <r>
    <x v="1"/>
    <x v="6"/>
    <s v="1.1.07.3.1.04.0"/>
    <s v="cabbage"/>
    <n v="204.6"/>
    <s v="F"/>
  </r>
  <r>
    <x v="1"/>
    <x v="7"/>
    <s v="1.1.07.3.1.04.0"/>
    <s v="cabbage"/>
    <n v="212.4"/>
    <s v="F"/>
  </r>
  <r>
    <x v="1"/>
    <x v="8"/>
    <s v="1.1.07.3.1.04.0"/>
    <s v="cabbage"/>
    <n v="200.1"/>
    <s v="F"/>
  </r>
  <r>
    <x v="1"/>
    <x v="9"/>
    <s v="1.1.07.3.1.04.0"/>
    <s v="cabbage"/>
    <n v="199.1"/>
    <s v="F"/>
  </r>
  <r>
    <x v="1"/>
    <x v="10"/>
    <s v="1.1.07.3.1.04.0"/>
    <s v="cabbage"/>
    <n v="179"/>
    <s v="F"/>
  </r>
  <r>
    <x v="1"/>
    <x v="11"/>
    <s v="1.1.07.3.1.04.0"/>
    <s v="cabbage"/>
    <n v="161.9"/>
    <s v="F"/>
  </r>
  <r>
    <x v="2"/>
    <x v="0"/>
    <s v="1.1.07.3.1.04.0"/>
    <s v="cabbage"/>
    <n v="155.6"/>
    <s v="F"/>
  </r>
  <r>
    <x v="2"/>
    <x v="1"/>
    <s v="1.1.07.3.1.04.0"/>
    <s v="cabbage"/>
    <n v="154.19999999999999"/>
    <s v="F"/>
  </r>
  <r>
    <x v="2"/>
    <x v="2"/>
    <s v="1.1.07.3.1.04.0"/>
    <s v="cabbage"/>
    <n v="164"/>
    <s v="F"/>
  </r>
  <r>
    <x v="2"/>
    <x v="3"/>
    <s v="1.1.07.3.1.04.0"/>
    <s v="cabbage"/>
    <n v="173.3"/>
    <s v="F"/>
  </r>
  <r>
    <x v="2"/>
    <x v="4"/>
    <s v="1.1.07.3.1.04.0"/>
    <s v="cabbage"/>
    <n v="187.4"/>
    <s v="F"/>
  </r>
  <r>
    <x v="2"/>
    <x v="5"/>
    <s v="1.1.07.3.1.04.0"/>
    <s v="cabbage"/>
    <n v="213.8"/>
    <s v="F"/>
  </r>
  <r>
    <x v="2"/>
    <x v="6"/>
    <s v="1.1.07.3.1.04.0"/>
    <s v="cabbage"/>
    <n v="252.2"/>
    <s v="F"/>
  </r>
  <r>
    <x v="2"/>
    <x v="7"/>
    <s v="1.1.07.3.1.04.0"/>
    <s v="cabbage"/>
    <n v="253.3"/>
    <s v="F"/>
  </r>
  <r>
    <x v="2"/>
    <x v="8"/>
    <s v="1.1.07.3.1.04.0"/>
    <s v="cabbage"/>
    <n v="244.8"/>
    <s v="F"/>
  </r>
  <r>
    <x v="2"/>
    <x v="9"/>
    <s v="1.1.07.3.1.04.0"/>
    <s v="cabbage"/>
    <n v="261.10000000000002"/>
    <s v="F"/>
  </r>
  <r>
    <x v="2"/>
    <x v="10"/>
    <s v="1.1.07.3.1.04.0"/>
    <s v="cabbage"/>
    <n v="256.89999999999998"/>
    <s v="F"/>
  </r>
  <r>
    <x v="2"/>
    <x v="11"/>
    <s v="1.1.07.3.1.04.0"/>
    <s v="cabbage"/>
    <n v="223.7"/>
    <s v="F"/>
  </r>
  <r>
    <x v="3"/>
    <x v="0"/>
    <s v="1.1.07.3.1.04.0"/>
    <s v="cabbage"/>
    <n v="167.3"/>
    <s v="F"/>
  </r>
  <r>
    <x v="3"/>
    <x v="1"/>
    <s v="1.1.07.3.1.04.0"/>
    <s v="cabbage"/>
    <n v="139.69999999999999"/>
    <s v="F"/>
  </r>
  <r>
    <x v="3"/>
    <x v="2"/>
    <s v="1.1.07.3.1.04.0"/>
    <s v="cabbage"/>
    <n v="133.30000000000001"/>
    <s v="F"/>
  </r>
  <r>
    <x v="3"/>
    <x v="3"/>
    <s v="1.1.07.3.1.04.0"/>
    <s v="cabbage"/>
    <n v="138.69999999999999"/>
    <s v="F"/>
  </r>
  <r>
    <x v="3"/>
    <x v="4"/>
    <s v="1.1.07.3.1.04.0"/>
    <s v="cabbage"/>
    <n v="157.1"/>
    <s v="F"/>
  </r>
  <r>
    <x v="3"/>
    <x v="5"/>
    <s v="1.1.07.3.1.04.0"/>
    <s v="cabbage"/>
    <n v="178.4"/>
    <s v="P"/>
  </r>
  <r>
    <x v="0"/>
    <x v="0"/>
    <s v="1.1.07.3.1.05.0"/>
    <s v="green chillies"/>
    <n v="156.5"/>
    <s v="F"/>
  </r>
  <r>
    <x v="0"/>
    <x v="1"/>
    <s v="1.1.07.3.1.05.0"/>
    <s v="green chillies"/>
    <n v="179.3"/>
    <s v="F"/>
  </r>
  <r>
    <x v="0"/>
    <x v="2"/>
    <s v="1.1.07.3.1.05.0"/>
    <s v="green chillies"/>
    <n v="216.7"/>
    <s v="F"/>
  </r>
  <r>
    <x v="0"/>
    <x v="3"/>
    <s v="1.1.07.3.1.05.0"/>
    <s v="green chillies"/>
    <n v="206.3"/>
    <s v="F"/>
  </r>
  <r>
    <x v="0"/>
    <x v="4"/>
    <s v="1.1.07.3.1.05.0"/>
    <s v="green chillies"/>
    <n v="183.8"/>
    <s v="F"/>
  </r>
  <r>
    <x v="0"/>
    <x v="5"/>
    <s v="1.1.07.3.1.05.0"/>
    <s v="green chillies"/>
    <n v="174.5"/>
    <s v="F"/>
  </r>
  <r>
    <x v="0"/>
    <x v="6"/>
    <s v="1.1.07.3.1.05.0"/>
    <s v="green chillies"/>
    <n v="176.5"/>
    <s v="F"/>
  </r>
  <r>
    <x v="0"/>
    <x v="7"/>
    <s v="1.1.07.3.1.05.0"/>
    <s v="green chillies"/>
    <n v="187.5"/>
    <s v="F"/>
  </r>
  <r>
    <x v="0"/>
    <x v="8"/>
    <s v="1.1.07.3.1.05.0"/>
    <s v="green chillies"/>
    <n v="182.3"/>
    <s v="F"/>
  </r>
  <r>
    <x v="0"/>
    <x v="9"/>
    <s v="1.1.07.3.1.05.0"/>
    <s v="green chillies"/>
    <n v="184.3"/>
    <s v="F"/>
  </r>
  <r>
    <x v="0"/>
    <x v="10"/>
    <s v="1.1.07.3.1.05.0"/>
    <s v="green chillies"/>
    <n v="166.7"/>
    <s v="F"/>
  </r>
  <r>
    <x v="0"/>
    <x v="11"/>
    <s v="1.1.07.3.1.05.0"/>
    <s v="green chillies"/>
    <n v="151"/>
    <s v="F"/>
  </r>
  <r>
    <x v="1"/>
    <x v="0"/>
    <s v="1.1.07.3.1.05.0"/>
    <s v="green chillies"/>
    <n v="157.30000000000001"/>
    <s v="F"/>
  </r>
  <r>
    <x v="1"/>
    <x v="1"/>
    <s v="1.1.07.3.1.05.0"/>
    <s v="green chillies"/>
    <n v="155.6"/>
    <s v="F"/>
  </r>
  <r>
    <x v="1"/>
    <x v="2"/>
    <s v="1.1.07.3.1.05.0"/>
    <s v="green chillies"/>
    <n v="169.9"/>
    <s v="F"/>
  </r>
  <r>
    <x v="1"/>
    <x v="3"/>
    <s v="1.1.07.3.1.05.0"/>
    <s v="green chillies"/>
    <n v="164.4"/>
    <s v="F"/>
  </r>
  <r>
    <x v="1"/>
    <x v="4"/>
    <s v="1.1.07.3.1.05.0"/>
    <s v="green chillies"/>
    <n v="160.19999999999999"/>
    <s v="F"/>
  </r>
  <r>
    <x v="1"/>
    <x v="5"/>
    <s v="1.1.07.3.1.05.0"/>
    <s v="green chillies"/>
    <n v="181.9"/>
    <s v="F"/>
  </r>
  <r>
    <x v="1"/>
    <x v="6"/>
    <s v="1.1.07.3.1.05.0"/>
    <s v="green chillies"/>
    <n v="265.3"/>
    <s v="F"/>
  </r>
  <r>
    <x v="1"/>
    <x v="7"/>
    <s v="1.1.07.3.1.05.0"/>
    <s v="green chillies"/>
    <n v="221.5"/>
    <s v="F"/>
  </r>
  <r>
    <x v="1"/>
    <x v="8"/>
    <s v="1.1.07.3.1.05.0"/>
    <s v="green chillies"/>
    <n v="187"/>
    <s v="F"/>
  </r>
  <r>
    <x v="1"/>
    <x v="9"/>
    <s v="1.1.07.3.1.05.0"/>
    <s v="green chillies"/>
    <n v="193.9"/>
    <s v="F"/>
  </r>
  <r>
    <x v="1"/>
    <x v="10"/>
    <s v="1.1.07.3.1.05.0"/>
    <s v="green chillies"/>
    <n v="174.3"/>
    <s v="F"/>
  </r>
  <r>
    <x v="1"/>
    <x v="11"/>
    <s v="1.1.07.3.1.05.0"/>
    <s v="green chillies"/>
    <n v="161.9"/>
    <s v="F"/>
  </r>
  <r>
    <x v="2"/>
    <x v="0"/>
    <s v="1.1.07.3.1.05.0"/>
    <s v="green chillies"/>
    <n v="168.9"/>
    <s v="F"/>
  </r>
  <r>
    <x v="2"/>
    <x v="1"/>
    <s v="1.1.07.3.1.05.0"/>
    <s v="green chillies"/>
    <n v="173.4"/>
    <s v="F"/>
  </r>
  <r>
    <x v="2"/>
    <x v="2"/>
    <s v="1.1.07.3.1.05.0"/>
    <s v="green chillies"/>
    <n v="192.2"/>
    <s v="F"/>
  </r>
  <r>
    <x v="2"/>
    <x v="3"/>
    <s v="1.1.07.3.1.05.0"/>
    <s v="green chillies"/>
    <n v="194.3"/>
    <s v="F"/>
  </r>
  <r>
    <x v="2"/>
    <x v="4"/>
    <s v="1.1.07.3.1.05.0"/>
    <s v="green chillies"/>
    <n v="192.8"/>
    <s v="F"/>
  </r>
  <r>
    <x v="2"/>
    <x v="5"/>
    <s v="1.1.07.3.1.05.0"/>
    <s v="green chillies"/>
    <n v="220"/>
    <s v="F"/>
  </r>
  <r>
    <x v="2"/>
    <x v="6"/>
    <s v="1.1.07.3.1.05.0"/>
    <s v="green chillies"/>
    <n v="229.9"/>
    <s v="F"/>
  </r>
  <r>
    <x v="2"/>
    <x v="7"/>
    <s v="1.1.07.3.1.05.0"/>
    <s v="green chillies"/>
    <n v="215.1"/>
    <s v="F"/>
  </r>
  <r>
    <x v="2"/>
    <x v="8"/>
    <s v="1.1.07.3.1.05.0"/>
    <s v="green chillies"/>
    <n v="207.8"/>
    <s v="F"/>
  </r>
  <r>
    <x v="2"/>
    <x v="9"/>
    <s v="1.1.07.3.1.05.0"/>
    <s v="green chillies"/>
    <n v="232.3"/>
    <s v="F"/>
  </r>
  <r>
    <x v="2"/>
    <x v="10"/>
    <s v="1.1.07.3.1.05.0"/>
    <s v="green chillies"/>
    <n v="204.9"/>
    <s v="F"/>
  </r>
  <r>
    <x v="2"/>
    <x v="11"/>
    <s v="1.1.07.3.1.05.0"/>
    <s v="green chillies"/>
    <n v="181.8"/>
    <s v="F"/>
  </r>
  <r>
    <x v="3"/>
    <x v="0"/>
    <s v="1.1.07.3.1.05.0"/>
    <s v="green chillies"/>
    <n v="178.4"/>
    <s v="F"/>
  </r>
  <r>
    <x v="3"/>
    <x v="1"/>
    <s v="1.1.07.3.1.05.0"/>
    <s v="green chillies"/>
    <n v="171.6"/>
    <s v="F"/>
  </r>
  <r>
    <x v="3"/>
    <x v="2"/>
    <s v="1.1.07.3.1.05.0"/>
    <s v="green chillies"/>
    <n v="175.2"/>
    <s v="F"/>
  </r>
  <r>
    <x v="3"/>
    <x v="3"/>
    <s v="1.1.07.3.1.05.0"/>
    <s v="green chillies"/>
    <n v="171.2"/>
    <s v="F"/>
  </r>
  <r>
    <x v="3"/>
    <x v="4"/>
    <s v="1.1.07.3.1.05.0"/>
    <s v="green chillies"/>
    <n v="167.1"/>
    <s v="F"/>
  </r>
  <r>
    <x v="3"/>
    <x v="5"/>
    <s v="1.1.07.3.1.05.0"/>
    <s v="green chillies"/>
    <n v="170.4"/>
    <s v="P"/>
  </r>
  <r>
    <x v="0"/>
    <x v="0"/>
    <s v="1.1.07.3.1.06.0"/>
    <s v="ladys finger"/>
    <n v="218.7"/>
    <s v="F"/>
  </r>
  <r>
    <x v="0"/>
    <x v="1"/>
    <s v="1.1.07.3.1.06.0"/>
    <s v="ladys finger"/>
    <n v="224"/>
    <s v="F"/>
  </r>
  <r>
    <x v="0"/>
    <x v="2"/>
    <s v="1.1.07.3.1.06.0"/>
    <s v="ladys finger"/>
    <n v="208.8"/>
    <s v="F"/>
  </r>
  <r>
    <x v="0"/>
    <x v="3"/>
    <s v="1.1.07.3.1.06.0"/>
    <s v="ladys finger"/>
    <n v="178.6"/>
    <s v="F"/>
  </r>
  <r>
    <x v="0"/>
    <x v="4"/>
    <s v="1.1.07.3.1.06.0"/>
    <s v="ladys finger"/>
    <n v="139.69999999999999"/>
    <s v="F"/>
  </r>
  <r>
    <x v="0"/>
    <x v="5"/>
    <s v="1.1.07.3.1.06.0"/>
    <s v="ladys finger"/>
    <n v="131.1"/>
    <s v="F"/>
  </r>
  <r>
    <x v="0"/>
    <x v="6"/>
    <s v="1.1.07.3.1.06.0"/>
    <s v="ladys finger"/>
    <n v="138.9"/>
    <s v="F"/>
  </r>
  <r>
    <x v="0"/>
    <x v="7"/>
    <s v="1.1.07.3.1.06.0"/>
    <s v="ladys finger"/>
    <n v="141.4"/>
    <s v="F"/>
  </r>
  <r>
    <x v="0"/>
    <x v="8"/>
    <s v="1.1.07.3.1.06.0"/>
    <s v="ladys finger"/>
    <n v="139.6"/>
    <s v="F"/>
  </r>
  <r>
    <x v="0"/>
    <x v="9"/>
    <s v="1.1.07.3.1.06.0"/>
    <s v="ladys finger"/>
    <n v="145.5"/>
    <s v="F"/>
  </r>
  <r>
    <x v="0"/>
    <x v="10"/>
    <s v="1.1.07.3.1.06.0"/>
    <s v="ladys finger"/>
    <n v="148.19999999999999"/>
    <s v="F"/>
  </r>
  <r>
    <x v="0"/>
    <x v="11"/>
    <s v="1.1.07.3.1.06.0"/>
    <s v="ladys finger"/>
    <n v="162.4"/>
    <s v="F"/>
  </r>
  <r>
    <x v="1"/>
    <x v="0"/>
    <s v="1.1.07.3.1.06.0"/>
    <s v="ladys finger"/>
    <n v="204"/>
    <s v="F"/>
  </r>
  <r>
    <x v="1"/>
    <x v="1"/>
    <s v="1.1.07.3.1.06.0"/>
    <s v="ladys finger"/>
    <n v="236.4"/>
    <s v="F"/>
  </r>
  <r>
    <x v="1"/>
    <x v="2"/>
    <s v="1.1.07.3.1.06.0"/>
    <s v="ladys finger"/>
    <n v="231.4"/>
    <s v="F"/>
  </r>
  <r>
    <x v="1"/>
    <x v="3"/>
    <s v="1.1.07.3.1.06.0"/>
    <s v="ladys finger"/>
    <n v="193.3"/>
    <s v="F"/>
  </r>
  <r>
    <x v="1"/>
    <x v="4"/>
    <s v="1.1.07.3.1.06.0"/>
    <s v="ladys finger"/>
    <n v="158"/>
    <s v="F"/>
  </r>
  <r>
    <x v="1"/>
    <x v="5"/>
    <s v="1.1.07.3.1.06.0"/>
    <s v="ladys finger"/>
    <n v="150.80000000000001"/>
    <s v="F"/>
  </r>
  <r>
    <x v="1"/>
    <x v="6"/>
    <s v="1.1.07.3.1.06.0"/>
    <s v="ladys finger"/>
    <n v="172.4"/>
    <s v="F"/>
  </r>
  <r>
    <x v="1"/>
    <x v="7"/>
    <s v="1.1.07.3.1.06.0"/>
    <s v="ladys finger"/>
    <n v="149.80000000000001"/>
    <s v="F"/>
  </r>
  <r>
    <x v="1"/>
    <x v="8"/>
    <s v="1.1.07.3.1.06.0"/>
    <s v="ladys finger"/>
    <n v="130.5"/>
    <s v="F"/>
  </r>
  <r>
    <x v="1"/>
    <x v="9"/>
    <s v="1.1.07.3.1.06.0"/>
    <s v="ladys finger"/>
    <n v="147.80000000000001"/>
    <s v="F"/>
  </r>
  <r>
    <x v="1"/>
    <x v="10"/>
    <s v="1.1.07.3.1.06.0"/>
    <s v="ladys finger"/>
    <n v="158.69999999999999"/>
    <s v="F"/>
  </r>
  <r>
    <x v="1"/>
    <x v="11"/>
    <s v="1.1.07.3.1.06.0"/>
    <s v="ladys finger"/>
    <n v="189.1"/>
    <s v="F"/>
  </r>
  <r>
    <x v="2"/>
    <x v="0"/>
    <s v="1.1.07.3.1.06.0"/>
    <s v="ladys finger"/>
    <n v="221.6"/>
    <s v="F"/>
  </r>
  <r>
    <x v="2"/>
    <x v="1"/>
    <s v="1.1.07.3.1.06.0"/>
    <s v="ladys finger"/>
    <n v="233.1"/>
    <s v="F"/>
  </r>
  <r>
    <x v="2"/>
    <x v="2"/>
    <s v="1.1.07.3.1.06.0"/>
    <s v="ladys finger"/>
    <n v="213.6"/>
    <s v="F"/>
  </r>
  <r>
    <x v="2"/>
    <x v="3"/>
    <s v="1.1.07.3.1.06.0"/>
    <s v="ladys finger"/>
    <n v="188.9"/>
    <s v="F"/>
  </r>
  <r>
    <x v="2"/>
    <x v="4"/>
    <s v="1.1.07.3.1.06.0"/>
    <s v="ladys finger"/>
    <n v="164.5"/>
    <s v="F"/>
  </r>
  <r>
    <x v="2"/>
    <x v="5"/>
    <s v="1.1.07.3.1.06.0"/>
    <s v="ladys finger"/>
    <n v="170.4"/>
    <s v="F"/>
  </r>
  <r>
    <x v="2"/>
    <x v="6"/>
    <s v="1.1.07.3.1.06.0"/>
    <s v="ladys finger"/>
    <n v="175.4"/>
    <s v="F"/>
  </r>
  <r>
    <x v="2"/>
    <x v="7"/>
    <s v="1.1.07.3.1.06.0"/>
    <s v="ladys finger"/>
    <n v="160.6"/>
    <s v="F"/>
  </r>
  <r>
    <x v="2"/>
    <x v="8"/>
    <s v="1.1.07.3.1.06.0"/>
    <s v="ladys finger"/>
    <n v="153.4"/>
    <s v="F"/>
  </r>
  <r>
    <x v="2"/>
    <x v="9"/>
    <s v="1.1.07.3.1.06.0"/>
    <s v="ladys finger"/>
    <n v="170.3"/>
    <s v="F"/>
  </r>
  <r>
    <x v="2"/>
    <x v="10"/>
    <s v="1.1.07.3.1.06.0"/>
    <s v="ladys finger"/>
    <n v="182"/>
    <s v="F"/>
  </r>
  <r>
    <x v="2"/>
    <x v="11"/>
    <s v="1.1.07.3.1.06.0"/>
    <s v="ladys finger"/>
    <n v="203"/>
    <s v="F"/>
  </r>
  <r>
    <x v="3"/>
    <x v="0"/>
    <s v="1.1.07.3.1.06.0"/>
    <s v="ladys finger"/>
    <n v="221.3"/>
    <s v="F"/>
  </r>
  <r>
    <x v="3"/>
    <x v="1"/>
    <s v="1.1.07.3.1.06.0"/>
    <s v="ladys finger"/>
    <n v="239.9"/>
    <s v="F"/>
  </r>
  <r>
    <x v="3"/>
    <x v="2"/>
    <s v="1.1.07.3.1.06.0"/>
    <s v="ladys finger"/>
    <n v="215.8"/>
    <s v="F"/>
  </r>
  <r>
    <x v="3"/>
    <x v="3"/>
    <s v="1.1.07.3.1.06.0"/>
    <s v="ladys finger"/>
    <n v="183.7"/>
    <s v="F"/>
  </r>
  <r>
    <x v="3"/>
    <x v="4"/>
    <s v="1.1.07.3.1.06.0"/>
    <s v="ladys finger"/>
    <n v="152.19999999999999"/>
    <s v="F"/>
  </r>
  <r>
    <x v="3"/>
    <x v="5"/>
    <s v="1.1.07.3.1.06.0"/>
    <s v="ladys finger"/>
    <n v="151.19999999999999"/>
    <s v="P"/>
  </r>
  <r>
    <x v="0"/>
    <x v="0"/>
    <s v="1.1.07.3.1.07.X"/>
    <s v="parwal/patal; kundru"/>
    <n v="266"/>
    <s v="F"/>
  </r>
  <r>
    <x v="0"/>
    <x v="1"/>
    <s v="1.1.07.3.1.07.X"/>
    <s v="parwal/patal; kundru"/>
    <n v="437.9"/>
    <s v="F"/>
  </r>
  <r>
    <x v="0"/>
    <x v="2"/>
    <s v="1.1.07.3.1.07.X"/>
    <s v="parwal/patal; kundru"/>
    <n v="288.2"/>
    <s v="F"/>
  </r>
  <r>
    <x v="0"/>
    <x v="3"/>
    <s v="1.1.07.3.1.07.X"/>
    <s v="parwal/patal; kundru"/>
    <n v="204.6"/>
    <s v="F"/>
  </r>
  <r>
    <x v="0"/>
    <x v="4"/>
    <s v="1.1.07.3.1.07.X"/>
    <s v="parwal/patal; kundru"/>
    <n v="144.69999999999999"/>
    <s v="F"/>
  </r>
  <r>
    <x v="0"/>
    <x v="5"/>
    <s v="1.1.07.3.1.07.X"/>
    <s v="parwal/patal; kundru"/>
    <n v="123"/>
    <s v="F"/>
  </r>
  <r>
    <x v="0"/>
    <x v="6"/>
    <s v="1.1.07.3.1.07.X"/>
    <s v="parwal/patal; kundru"/>
    <n v="126.5"/>
    <s v="F"/>
  </r>
  <r>
    <x v="0"/>
    <x v="7"/>
    <s v="1.1.07.3.1.07.X"/>
    <s v="parwal/patal; kundru"/>
    <n v="131.1"/>
    <s v="F"/>
  </r>
  <r>
    <x v="0"/>
    <x v="8"/>
    <s v="1.1.07.3.1.07.X"/>
    <s v="parwal/patal; kundru"/>
    <n v="141.5"/>
    <s v="F"/>
  </r>
  <r>
    <x v="0"/>
    <x v="9"/>
    <s v="1.1.07.3.1.07.X"/>
    <s v="parwal/patal; kundru"/>
    <n v="150.1"/>
    <s v="F"/>
  </r>
  <r>
    <x v="0"/>
    <x v="10"/>
    <s v="1.1.07.3.1.07.X"/>
    <s v="parwal/patal; kundru"/>
    <n v="143"/>
    <s v="F"/>
  </r>
  <r>
    <x v="0"/>
    <x v="11"/>
    <s v="1.1.07.3.1.07.X"/>
    <s v="parwal/patal; kundru"/>
    <n v="166.5"/>
    <s v="F"/>
  </r>
  <r>
    <x v="1"/>
    <x v="0"/>
    <s v="1.1.07.3.1.07.X"/>
    <s v="parwal/patal; kundru"/>
    <n v="227.6"/>
    <s v="F"/>
  </r>
  <r>
    <x v="1"/>
    <x v="1"/>
    <s v="1.1.07.3.1.07.X"/>
    <s v="parwal/patal; kundru"/>
    <n v="295.39999999999998"/>
    <s v="F"/>
  </r>
  <r>
    <x v="1"/>
    <x v="2"/>
    <s v="1.1.07.3.1.07.X"/>
    <s v="parwal/patal; kundru"/>
    <n v="250.4"/>
    <s v="F"/>
  </r>
  <r>
    <x v="1"/>
    <x v="3"/>
    <s v="1.1.07.3.1.07.X"/>
    <s v="parwal/patal; kundru"/>
    <n v="196.5"/>
    <s v="F"/>
  </r>
  <r>
    <x v="1"/>
    <x v="4"/>
    <s v="1.1.07.3.1.07.X"/>
    <s v="parwal/patal; kundru"/>
    <n v="175.1"/>
    <s v="F"/>
  </r>
  <r>
    <x v="1"/>
    <x v="5"/>
    <s v="1.1.07.3.1.07.X"/>
    <s v="parwal/patal; kundru"/>
    <n v="149.19999999999999"/>
    <s v="F"/>
  </r>
  <r>
    <x v="1"/>
    <x v="6"/>
    <s v="1.1.07.3.1.07.X"/>
    <s v="parwal/patal; kundru"/>
    <n v="172.2"/>
    <s v="F"/>
  </r>
  <r>
    <x v="1"/>
    <x v="7"/>
    <s v="1.1.07.3.1.07.X"/>
    <s v="parwal/patal; kundru"/>
    <n v="143.1"/>
    <s v="F"/>
  </r>
  <r>
    <x v="1"/>
    <x v="8"/>
    <s v="1.1.07.3.1.07.X"/>
    <s v="parwal/patal; kundru"/>
    <n v="140.4"/>
    <s v="F"/>
  </r>
  <r>
    <x v="1"/>
    <x v="9"/>
    <s v="1.1.07.3.1.07.X"/>
    <s v="parwal/patal; kundru"/>
    <n v="167.1"/>
    <s v="F"/>
  </r>
  <r>
    <x v="1"/>
    <x v="10"/>
    <s v="1.1.07.3.1.07.X"/>
    <s v="parwal/patal; kundru"/>
    <n v="166.3"/>
    <s v="F"/>
  </r>
  <r>
    <x v="1"/>
    <x v="11"/>
    <s v="1.1.07.3.1.07.X"/>
    <s v="parwal/patal; kundru"/>
    <n v="185.8"/>
    <s v="F"/>
  </r>
  <r>
    <x v="2"/>
    <x v="0"/>
    <s v="1.1.07.3.1.07.X"/>
    <s v="parwal/patal; kundru"/>
    <n v="247.3"/>
    <s v="F"/>
  </r>
  <r>
    <x v="2"/>
    <x v="1"/>
    <s v="1.1.07.3.1.07.X"/>
    <s v="parwal/patal; kundru"/>
    <n v="381.5"/>
    <s v="F"/>
  </r>
  <r>
    <x v="2"/>
    <x v="2"/>
    <s v="1.1.07.3.1.07.X"/>
    <s v="parwal/patal; kundru"/>
    <n v="272.5"/>
    <s v="F"/>
  </r>
  <r>
    <x v="2"/>
    <x v="3"/>
    <s v="1.1.07.3.1.07.X"/>
    <s v="parwal/patal; kundru"/>
    <n v="219.9"/>
    <s v="F"/>
  </r>
  <r>
    <x v="2"/>
    <x v="4"/>
    <s v="1.1.07.3.1.07.X"/>
    <s v="parwal/patal; kundru"/>
    <n v="174.6"/>
    <s v="F"/>
  </r>
  <r>
    <x v="2"/>
    <x v="5"/>
    <s v="1.1.07.3.1.07.X"/>
    <s v="parwal/patal; kundru"/>
    <n v="163.4"/>
    <s v="F"/>
  </r>
  <r>
    <x v="2"/>
    <x v="6"/>
    <s v="1.1.07.3.1.07.X"/>
    <s v="parwal/patal; kundru"/>
    <n v="164.4"/>
    <s v="F"/>
  </r>
  <r>
    <x v="2"/>
    <x v="7"/>
    <s v="1.1.07.3.1.07.X"/>
    <s v="parwal/patal; kundru"/>
    <n v="161.69999999999999"/>
    <s v="F"/>
  </r>
  <r>
    <x v="2"/>
    <x v="8"/>
    <s v="1.1.07.3.1.07.X"/>
    <s v="parwal/patal; kundru"/>
    <n v="172.3"/>
    <s v="F"/>
  </r>
  <r>
    <x v="2"/>
    <x v="9"/>
    <s v="1.1.07.3.1.07.X"/>
    <s v="parwal/patal; kundru"/>
    <n v="196.7"/>
    <s v="F"/>
  </r>
  <r>
    <x v="2"/>
    <x v="10"/>
    <s v="1.1.07.3.1.07.X"/>
    <s v="parwal/patal; kundru"/>
    <n v="194.8"/>
    <s v="F"/>
  </r>
  <r>
    <x v="2"/>
    <x v="11"/>
    <s v="1.1.07.3.1.07.X"/>
    <s v="parwal/patal; kundru"/>
    <n v="210.1"/>
    <s v="F"/>
  </r>
  <r>
    <x v="3"/>
    <x v="0"/>
    <s v="1.1.07.3.1.07.X"/>
    <s v="parwal/patal; kundru"/>
    <n v="306.89999999999998"/>
    <s v="F"/>
  </r>
  <r>
    <x v="3"/>
    <x v="1"/>
    <s v="1.1.07.3.1.07.X"/>
    <s v="parwal/patal; kundru"/>
    <n v="394.2"/>
    <s v="F"/>
  </r>
  <r>
    <x v="3"/>
    <x v="2"/>
    <s v="1.1.07.3.1.07.X"/>
    <s v="parwal/patal; kundru"/>
    <n v="273.39999999999998"/>
    <s v="F"/>
  </r>
  <r>
    <x v="3"/>
    <x v="3"/>
    <s v="1.1.07.3.1.07.X"/>
    <s v="parwal/patal; kundru"/>
    <n v="195.3"/>
    <s v="F"/>
  </r>
  <r>
    <x v="3"/>
    <x v="4"/>
    <s v="1.1.07.3.1.07.X"/>
    <s v="parwal/patal; kundru"/>
    <n v="145.9"/>
    <s v="F"/>
  </r>
  <r>
    <x v="3"/>
    <x v="5"/>
    <s v="1.1.07.3.1.07.X"/>
    <s v="parwal/patal; kundru"/>
    <n v="129.69999999999999"/>
    <s v="P"/>
  </r>
  <r>
    <x v="0"/>
    <x v="0"/>
    <s v="1.1.07.3.1.08.X"/>
    <s v="gourd; pumpkin"/>
    <n v="176"/>
    <s v="F"/>
  </r>
  <r>
    <x v="0"/>
    <x v="1"/>
    <s v="1.1.07.3.1.08.X"/>
    <s v="gourd; pumpkin"/>
    <n v="185.3"/>
    <s v="F"/>
  </r>
  <r>
    <x v="0"/>
    <x v="2"/>
    <s v="1.1.07.3.1.08.X"/>
    <s v="gourd; pumpkin"/>
    <n v="180.6"/>
    <s v="F"/>
  </r>
  <r>
    <x v="0"/>
    <x v="3"/>
    <s v="1.1.07.3.1.08.X"/>
    <s v="gourd; pumpkin"/>
    <n v="167.7"/>
    <s v="F"/>
  </r>
  <r>
    <x v="0"/>
    <x v="4"/>
    <s v="1.1.07.3.1.08.X"/>
    <s v="gourd; pumpkin"/>
    <n v="150.5"/>
    <s v="F"/>
  </r>
  <r>
    <x v="0"/>
    <x v="5"/>
    <s v="1.1.07.3.1.08.X"/>
    <s v="gourd; pumpkin"/>
    <n v="148.4"/>
    <s v="F"/>
  </r>
  <r>
    <x v="0"/>
    <x v="6"/>
    <s v="1.1.07.3.1.08.X"/>
    <s v="gourd; pumpkin"/>
    <n v="162.5"/>
    <s v="F"/>
  </r>
  <r>
    <x v="0"/>
    <x v="7"/>
    <s v="1.1.07.3.1.08.X"/>
    <s v="gourd; pumpkin"/>
    <n v="175.9"/>
    <s v="F"/>
  </r>
  <r>
    <x v="0"/>
    <x v="8"/>
    <s v="1.1.07.3.1.08.X"/>
    <s v="gourd; pumpkin"/>
    <n v="172.4"/>
    <s v="F"/>
  </r>
  <r>
    <x v="0"/>
    <x v="9"/>
    <s v="1.1.07.3.1.08.X"/>
    <s v="gourd; pumpkin"/>
    <n v="180.4"/>
    <s v="F"/>
  </r>
  <r>
    <x v="0"/>
    <x v="10"/>
    <s v="1.1.07.3.1.08.X"/>
    <s v="gourd; pumpkin"/>
    <n v="172.1"/>
    <s v="F"/>
  </r>
  <r>
    <x v="0"/>
    <x v="11"/>
    <s v="1.1.07.3.1.08.X"/>
    <s v="gourd; pumpkin"/>
    <n v="159.1"/>
    <s v="F"/>
  </r>
  <r>
    <x v="1"/>
    <x v="0"/>
    <s v="1.1.07.3.1.08.X"/>
    <s v="gourd; pumpkin"/>
    <n v="159.5"/>
    <s v="F"/>
  </r>
  <r>
    <x v="1"/>
    <x v="1"/>
    <s v="1.1.07.3.1.08.X"/>
    <s v="gourd; pumpkin"/>
    <n v="165.3"/>
    <s v="F"/>
  </r>
  <r>
    <x v="1"/>
    <x v="2"/>
    <s v="1.1.07.3.1.08.X"/>
    <s v="gourd; pumpkin"/>
    <n v="166.9"/>
    <s v="F"/>
  </r>
  <r>
    <x v="1"/>
    <x v="3"/>
    <s v="1.1.07.3.1.08.X"/>
    <s v="gourd; pumpkin"/>
    <n v="155.1"/>
    <s v="F"/>
  </r>
  <r>
    <x v="1"/>
    <x v="4"/>
    <s v="1.1.07.3.1.08.X"/>
    <s v="gourd; pumpkin"/>
    <n v="148.69999999999999"/>
    <s v="F"/>
  </r>
  <r>
    <x v="1"/>
    <x v="5"/>
    <s v="1.1.07.3.1.08.X"/>
    <s v="gourd; pumpkin"/>
    <n v="153.9"/>
    <s v="F"/>
  </r>
  <r>
    <x v="1"/>
    <x v="6"/>
    <s v="1.1.07.3.1.08.X"/>
    <s v="gourd; pumpkin"/>
    <n v="191.3"/>
    <s v="F"/>
  </r>
  <r>
    <x v="1"/>
    <x v="7"/>
    <s v="1.1.07.3.1.08.X"/>
    <s v="gourd; pumpkin"/>
    <n v="183"/>
    <s v="F"/>
  </r>
  <r>
    <x v="1"/>
    <x v="8"/>
    <s v="1.1.07.3.1.08.X"/>
    <s v="gourd; pumpkin"/>
    <n v="170.5"/>
    <s v="F"/>
  </r>
  <r>
    <x v="1"/>
    <x v="9"/>
    <s v="1.1.07.3.1.08.X"/>
    <s v="gourd; pumpkin"/>
    <n v="179.7"/>
    <s v="F"/>
  </r>
  <r>
    <x v="1"/>
    <x v="10"/>
    <s v="1.1.07.3.1.08.X"/>
    <s v="gourd; pumpkin"/>
    <n v="172.8"/>
    <s v="F"/>
  </r>
  <r>
    <x v="1"/>
    <x v="11"/>
    <s v="1.1.07.3.1.08.X"/>
    <s v="gourd; pumpkin"/>
    <n v="177.2"/>
    <s v="F"/>
  </r>
  <r>
    <x v="2"/>
    <x v="0"/>
    <s v="1.1.07.3.1.08.X"/>
    <s v="gourd; pumpkin"/>
    <n v="182.4"/>
    <s v="F"/>
  </r>
  <r>
    <x v="2"/>
    <x v="1"/>
    <s v="1.1.07.3.1.08.X"/>
    <s v="gourd; pumpkin"/>
    <n v="189.6"/>
    <s v="F"/>
  </r>
  <r>
    <x v="2"/>
    <x v="2"/>
    <s v="1.1.07.3.1.08.X"/>
    <s v="gourd; pumpkin"/>
    <n v="192.6"/>
    <s v="F"/>
  </r>
  <r>
    <x v="2"/>
    <x v="3"/>
    <s v="1.1.07.3.1.08.X"/>
    <s v="gourd; pumpkin"/>
    <n v="179"/>
    <s v="F"/>
  </r>
  <r>
    <x v="2"/>
    <x v="4"/>
    <s v="1.1.07.3.1.08.X"/>
    <s v="gourd; pumpkin"/>
    <n v="167"/>
    <s v="F"/>
  </r>
  <r>
    <x v="2"/>
    <x v="5"/>
    <s v="1.1.07.3.1.08.X"/>
    <s v="gourd; pumpkin"/>
    <n v="186.2"/>
    <s v="F"/>
  </r>
  <r>
    <x v="2"/>
    <x v="6"/>
    <s v="1.1.07.3.1.08.X"/>
    <s v="gourd; pumpkin"/>
    <n v="208.3"/>
    <s v="F"/>
  </r>
  <r>
    <x v="2"/>
    <x v="7"/>
    <s v="1.1.07.3.1.08.X"/>
    <s v="gourd; pumpkin"/>
    <n v="205.3"/>
    <s v="F"/>
  </r>
  <r>
    <x v="2"/>
    <x v="8"/>
    <s v="1.1.07.3.1.08.X"/>
    <s v="gourd; pumpkin"/>
    <n v="197.9"/>
    <s v="F"/>
  </r>
  <r>
    <x v="2"/>
    <x v="9"/>
    <s v="1.1.07.3.1.08.X"/>
    <s v="gourd; pumpkin"/>
    <n v="206.6"/>
    <s v="F"/>
  </r>
  <r>
    <x v="2"/>
    <x v="10"/>
    <s v="1.1.07.3.1.08.X"/>
    <s v="gourd; pumpkin"/>
    <n v="204.7"/>
    <s v="F"/>
  </r>
  <r>
    <x v="2"/>
    <x v="11"/>
    <s v="1.1.07.3.1.08.X"/>
    <s v="gourd; pumpkin"/>
    <n v="205.4"/>
    <s v="F"/>
  </r>
  <r>
    <x v="3"/>
    <x v="0"/>
    <s v="1.1.07.3.1.08.X"/>
    <s v="gourd; pumpkin"/>
    <n v="190.2"/>
    <s v="F"/>
  </r>
  <r>
    <x v="3"/>
    <x v="1"/>
    <s v="1.1.07.3.1.08.X"/>
    <s v="gourd; pumpkin"/>
    <n v="182.8"/>
    <s v="F"/>
  </r>
  <r>
    <x v="3"/>
    <x v="2"/>
    <s v="1.1.07.3.1.08.X"/>
    <s v="gourd; pumpkin"/>
    <n v="175.1"/>
    <s v="F"/>
  </r>
  <r>
    <x v="3"/>
    <x v="3"/>
    <s v="1.1.07.3.1.08.X"/>
    <s v="gourd; pumpkin"/>
    <n v="167.6"/>
    <s v="F"/>
  </r>
  <r>
    <x v="3"/>
    <x v="4"/>
    <s v="1.1.07.3.1.08.X"/>
    <s v="gourd; pumpkin"/>
    <n v="160.69999999999999"/>
    <s v="F"/>
  </r>
  <r>
    <x v="3"/>
    <x v="5"/>
    <s v="1.1.07.3.1.08.X"/>
    <s v="gourd; pumpkin"/>
    <n v="166.2"/>
    <s v="P"/>
  </r>
  <r>
    <x v="0"/>
    <x v="0"/>
    <s v="1.1.07.3.1.09.0"/>
    <s v="peas [Vegetables]"/>
    <n v="128.4"/>
    <s v="F"/>
  </r>
  <r>
    <x v="0"/>
    <x v="1"/>
    <s v="1.1.07.3.1.09.0"/>
    <s v="peas [Vegetables]"/>
    <n v="121.4"/>
    <s v="F"/>
  </r>
  <r>
    <x v="0"/>
    <x v="2"/>
    <s v="1.1.07.3.1.09.0"/>
    <s v="peas [Vegetables]"/>
    <n v="123.4"/>
    <s v="F"/>
  </r>
  <r>
    <x v="0"/>
    <x v="3"/>
    <s v="1.1.07.3.1.09.0"/>
    <s v="peas [Vegetables]"/>
    <n v="163.1"/>
    <s v="F"/>
  </r>
  <r>
    <x v="0"/>
    <x v="4"/>
    <s v="1.1.07.3.1.09.0"/>
    <s v="peas [Vegetables]"/>
    <n v="189.7"/>
    <s v="F"/>
  </r>
  <r>
    <x v="0"/>
    <x v="5"/>
    <s v="1.1.07.3.1.09.0"/>
    <s v="peas [Vegetables]"/>
    <n v="206.9"/>
    <s v="F"/>
  </r>
  <r>
    <x v="0"/>
    <x v="6"/>
    <s v="1.1.07.3.1.09.0"/>
    <s v="peas [Vegetables]"/>
    <n v="229.2"/>
    <s v="F"/>
  </r>
  <r>
    <x v="0"/>
    <x v="7"/>
    <s v="1.1.07.3.1.09.0"/>
    <s v="peas [Vegetables]"/>
    <n v="260"/>
    <s v="F"/>
  </r>
  <r>
    <x v="0"/>
    <x v="8"/>
    <s v="1.1.07.3.1.09.0"/>
    <s v="peas [Vegetables]"/>
    <n v="269.8"/>
    <s v="F"/>
  </r>
  <r>
    <x v="0"/>
    <x v="9"/>
    <s v="1.1.07.3.1.09.0"/>
    <s v="peas [Vegetables]"/>
    <n v="309.3"/>
    <s v="F"/>
  </r>
  <r>
    <x v="0"/>
    <x v="10"/>
    <s v="1.1.07.3.1.09.0"/>
    <s v="peas [Vegetables]"/>
    <n v="265.2"/>
    <s v="F"/>
  </r>
  <r>
    <x v="0"/>
    <x v="11"/>
    <s v="1.1.07.3.1.09.0"/>
    <s v="peas [Vegetables]"/>
    <n v="155.19999999999999"/>
    <s v="F"/>
  </r>
  <r>
    <x v="1"/>
    <x v="0"/>
    <s v="1.1.07.3.1.09.0"/>
    <s v="peas [Vegetables]"/>
    <n v="116.4"/>
    <s v="F"/>
  </r>
  <r>
    <x v="1"/>
    <x v="1"/>
    <s v="1.1.07.3.1.09.0"/>
    <s v="peas [Vegetables]"/>
    <n v="106.2"/>
    <s v="F"/>
  </r>
  <r>
    <x v="1"/>
    <x v="2"/>
    <s v="1.1.07.3.1.09.0"/>
    <s v="peas [Vegetables]"/>
    <n v="125"/>
    <s v="F"/>
  </r>
  <r>
    <x v="1"/>
    <x v="3"/>
    <s v="1.1.07.3.1.09.0"/>
    <s v="peas [Vegetables]"/>
    <n v="163.1"/>
    <s v="F"/>
  </r>
  <r>
    <x v="1"/>
    <x v="4"/>
    <s v="1.1.07.3.1.09.0"/>
    <s v="peas [Vegetables]"/>
    <n v="169.5"/>
    <s v="F"/>
  </r>
  <r>
    <x v="1"/>
    <x v="5"/>
    <s v="1.1.07.3.1.09.0"/>
    <s v="peas [Vegetables]"/>
    <n v="179"/>
    <s v="F"/>
  </r>
  <r>
    <x v="1"/>
    <x v="6"/>
    <s v="1.1.07.3.1.09.0"/>
    <s v="peas [Vegetables]"/>
    <n v="227.8"/>
    <s v="F"/>
  </r>
  <r>
    <x v="1"/>
    <x v="7"/>
    <s v="1.1.07.3.1.09.0"/>
    <s v="peas [Vegetables]"/>
    <n v="249.3"/>
    <s v="F"/>
  </r>
  <r>
    <x v="1"/>
    <x v="8"/>
    <s v="1.1.07.3.1.09.0"/>
    <s v="peas [Vegetables]"/>
    <n v="262.5"/>
    <s v="F"/>
  </r>
  <r>
    <x v="1"/>
    <x v="9"/>
    <s v="1.1.07.3.1.09.0"/>
    <s v="peas [Vegetables]"/>
    <n v="286.89999999999998"/>
    <s v="F"/>
  </r>
  <r>
    <x v="1"/>
    <x v="10"/>
    <s v="1.1.07.3.1.09.0"/>
    <s v="peas [Vegetables]"/>
    <n v="251.1"/>
    <s v="F"/>
  </r>
  <r>
    <x v="1"/>
    <x v="11"/>
    <s v="1.1.07.3.1.09.0"/>
    <s v="peas [Vegetables]"/>
    <n v="141.6"/>
    <s v="F"/>
  </r>
  <r>
    <x v="2"/>
    <x v="0"/>
    <s v="1.1.07.3.1.09.0"/>
    <s v="peas [Vegetables]"/>
    <n v="133.9"/>
    <s v="F"/>
  </r>
  <r>
    <x v="2"/>
    <x v="1"/>
    <s v="1.1.07.3.1.09.0"/>
    <s v="peas [Vegetables]"/>
    <n v="141.19999999999999"/>
    <s v="F"/>
  </r>
  <r>
    <x v="2"/>
    <x v="2"/>
    <s v="1.1.07.3.1.09.0"/>
    <s v="peas [Vegetables]"/>
    <n v="161.30000000000001"/>
    <s v="F"/>
  </r>
  <r>
    <x v="2"/>
    <x v="3"/>
    <s v="1.1.07.3.1.09.0"/>
    <s v="peas [Vegetables]"/>
    <n v="183.4"/>
    <s v="F"/>
  </r>
  <r>
    <x v="2"/>
    <x v="4"/>
    <s v="1.1.07.3.1.09.0"/>
    <s v="peas [Vegetables]"/>
    <n v="191"/>
    <s v="F"/>
  </r>
  <r>
    <x v="2"/>
    <x v="5"/>
    <s v="1.1.07.3.1.09.0"/>
    <s v="peas [Vegetables]"/>
    <n v="210.1"/>
    <s v="F"/>
  </r>
  <r>
    <x v="2"/>
    <x v="6"/>
    <s v="1.1.07.3.1.09.0"/>
    <s v="peas [Vegetables]"/>
    <n v="278.7"/>
    <s v="F"/>
  </r>
  <r>
    <x v="2"/>
    <x v="7"/>
    <s v="1.1.07.3.1.09.0"/>
    <s v="peas [Vegetables]"/>
    <n v="272.60000000000002"/>
    <s v="F"/>
  </r>
  <r>
    <x v="2"/>
    <x v="8"/>
    <s v="1.1.07.3.1.09.0"/>
    <s v="peas [Vegetables]"/>
    <n v="315.5"/>
    <s v="F"/>
  </r>
  <r>
    <x v="2"/>
    <x v="9"/>
    <s v="1.1.07.3.1.09.0"/>
    <s v="peas [Vegetables]"/>
    <n v="321.5"/>
    <s v="F"/>
  </r>
  <r>
    <x v="2"/>
    <x v="10"/>
    <s v="1.1.07.3.1.09.0"/>
    <s v="peas [Vegetables]"/>
    <n v="302.89999999999998"/>
    <s v="F"/>
  </r>
  <r>
    <x v="2"/>
    <x v="11"/>
    <s v="1.1.07.3.1.09.0"/>
    <s v="peas [Vegetables]"/>
    <n v="267.39999999999998"/>
    <s v="F"/>
  </r>
  <r>
    <x v="3"/>
    <x v="0"/>
    <s v="1.1.07.3.1.09.0"/>
    <s v="peas [Vegetables]"/>
    <n v="174.3"/>
    <s v="F"/>
  </r>
  <r>
    <x v="3"/>
    <x v="1"/>
    <s v="1.1.07.3.1.09.0"/>
    <s v="peas [Vegetables]"/>
    <n v="126"/>
    <s v="F"/>
  </r>
  <r>
    <x v="3"/>
    <x v="2"/>
    <s v="1.1.07.3.1.09.0"/>
    <s v="peas [Vegetables]"/>
    <n v="140.6"/>
    <s v="F"/>
  </r>
  <r>
    <x v="3"/>
    <x v="3"/>
    <s v="1.1.07.3.1.09.0"/>
    <s v="peas [Vegetables]"/>
    <n v="178.7"/>
    <s v="F"/>
  </r>
  <r>
    <x v="3"/>
    <x v="4"/>
    <s v="1.1.07.3.1.09.0"/>
    <s v="peas [Vegetables]"/>
    <n v="205.8"/>
    <s v="F"/>
  </r>
  <r>
    <x v="3"/>
    <x v="5"/>
    <s v="1.1.07.3.1.09.0"/>
    <s v="peas [Vegetables]"/>
    <n v="234"/>
    <s v="P"/>
  </r>
  <r>
    <x v="0"/>
    <x v="0"/>
    <s v="1.1.07.3.1.10.X"/>
    <s v="beans; barbati"/>
    <n v="175.9"/>
    <s v="F"/>
  </r>
  <r>
    <x v="0"/>
    <x v="1"/>
    <s v="1.1.07.3.1.10.X"/>
    <s v="beans; barbati"/>
    <n v="163"/>
    <s v="F"/>
  </r>
  <r>
    <x v="0"/>
    <x v="2"/>
    <s v="1.1.07.3.1.10.X"/>
    <s v="beans; barbati"/>
    <n v="157.30000000000001"/>
    <s v="F"/>
  </r>
  <r>
    <x v="0"/>
    <x v="3"/>
    <s v="1.1.07.3.1.10.X"/>
    <s v="beans; barbati"/>
    <n v="171.8"/>
    <s v="F"/>
  </r>
  <r>
    <x v="0"/>
    <x v="4"/>
    <s v="1.1.07.3.1.10.X"/>
    <s v="beans; barbati"/>
    <n v="184.9"/>
    <s v="F"/>
  </r>
  <r>
    <x v="0"/>
    <x v="5"/>
    <s v="1.1.07.3.1.10.X"/>
    <s v="beans; barbati"/>
    <n v="189.9"/>
    <s v="F"/>
  </r>
  <r>
    <x v="0"/>
    <x v="6"/>
    <s v="1.1.07.3.1.10.X"/>
    <s v="beans; barbati"/>
    <n v="199.7"/>
    <s v="F"/>
  </r>
  <r>
    <x v="0"/>
    <x v="7"/>
    <s v="1.1.07.3.1.10.X"/>
    <s v="beans; barbati"/>
    <n v="203.6"/>
    <s v="F"/>
  </r>
  <r>
    <x v="0"/>
    <x v="8"/>
    <s v="1.1.07.3.1.10.X"/>
    <s v="beans; barbati"/>
    <n v="206.2"/>
    <s v="F"/>
  </r>
  <r>
    <x v="0"/>
    <x v="9"/>
    <s v="1.1.07.3.1.10.X"/>
    <s v="beans; barbati"/>
    <n v="205.2"/>
    <s v="F"/>
  </r>
  <r>
    <x v="0"/>
    <x v="10"/>
    <s v="1.1.07.3.1.10.X"/>
    <s v="beans; barbati"/>
    <n v="181.7"/>
    <s v="F"/>
  </r>
  <r>
    <x v="0"/>
    <x v="11"/>
    <s v="1.1.07.3.1.10.X"/>
    <s v="beans; barbati"/>
    <n v="160.19999999999999"/>
    <s v="F"/>
  </r>
  <r>
    <x v="1"/>
    <x v="0"/>
    <s v="1.1.07.3.1.10.X"/>
    <s v="beans; barbati"/>
    <n v="158.69999999999999"/>
    <s v="F"/>
  </r>
  <r>
    <x v="1"/>
    <x v="1"/>
    <s v="1.1.07.3.1.10.X"/>
    <s v="beans; barbati"/>
    <n v="161.80000000000001"/>
    <s v="F"/>
  </r>
  <r>
    <x v="1"/>
    <x v="2"/>
    <s v="1.1.07.3.1.10.X"/>
    <s v="beans; barbati"/>
    <n v="176.8"/>
    <s v="F"/>
  </r>
  <r>
    <x v="1"/>
    <x v="3"/>
    <s v="1.1.07.3.1.10.X"/>
    <s v="beans; barbati"/>
    <n v="188.7"/>
    <s v="F"/>
  </r>
  <r>
    <x v="1"/>
    <x v="4"/>
    <s v="1.1.07.3.1.10.X"/>
    <s v="beans; barbati"/>
    <n v="194.6"/>
    <s v="F"/>
  </r>
  <r>
    <x v="1"/>
    <x v="5"/>
    <s v="1.1.07.3.1.10.X"/>
    <s v="beans; barbati"/>
    <n v="217.2"/>
    <s v="F"/>
  </r>
  <r>
    <x v="1"/>
    <x v="6"/>
    <s v="1.1.07.3.1.10.X"/>
    <s v="beans; barbati"/>
    <n v="239.6"/>
    <s v="F"/>
  </r>
  <r>
    <x v="1"/>
    <x v="7"/>
    <s v="1.1.07.3.1.10.X"/>
    <s v="beans; barbati"/>
    <n v="217.8"/>
    <s v="F"/>
  </r>
  <r>
    <x v="1"/>
    <x v="8"/>
    <s v="1.1.07.3.1.10.X"/>
    <s v="beans; barbati"/>
    <n v="195.4"/>
    <s v="F"/>
  </r>
  <r>
    <x v="1"/>
    <x v="9"/>
    <s v="1.1.07.3.1.10.X"/>
    <s v="beans; barbati"/>
    <n v="212.2"/>
    <s v="F"/>
  </r>
  <r>
    <x v="1"/>
    <x v="10"/>
    <s v="1.1.07.3.1.10.X"/>
    <s v="beans; barbati"/>
    <n v="206.2"/>
    <s v="F"/>
  </r>
  <r>
    <x v="1"/>
    <x v="11"/>
    <s v="1.1.07.3.1.10.X"/>
    <s v="beans; barbati"/>
    <n v="198.2"/>
    <s v="F"/>
  </r>
  <r>
    <x v="2"/>
    <x v="0"/>
    <s v="1.1.07.3.1.10.X"/>
    <s v="beans; barbati"/>
    <n v="191.3"/>
    <s v="F"/>
  </r>
  <r>
    <x v="2"/>
    <x v="1"/>
    <s v="1.1.07.3.1.10.X"/>
    <s v="beans; barbati"/>
    <n v="185.3"/>
    <s v="F"/>
  </r>
  <r>
    <x v="2"/>
    <x v="2"/>
    <s v="1.1.07.3.1.10.X"/>
    <s v="beans; barbati"/>
    <n v="192.8"/>
    <s v="F"/>
  </r>
  <r>
    <x v="2"/>
    <x v="3"/>
    <s v="1.1.07.3.1.10.X"/>
    <s v="beans; barbati"/>
    <n v="203.6"/>
    <s v="F"/>
  </r>
  <r>
    <x v="2"/>
    <x v="4"/>
    <s v="1.1.07.3.1.10.X"/>
    <s v="beans; barbati"/>
    <n v="234"/>
    <s v="F"/>
  </r>
  <r>
    <x v="2"/>
    <x v="5"/>
    <s v="1.1.07.3.1.10.X"/>
    <s v="beans; barbati"/>
    <n v="259.89999999999998"/>
    <s v="F"/>
  </r>
  <r>
    <x v="2"/>
    <x v="6"/>
    <s v="1.1.07.3.1.10.X"/>
    <s v="beans; barbati"/>
    <n v="255.5"/>
    <s v="F"/>
  </r>
  <r>
    <x v="2"/>
    <x v="7"/>
    <s v="1.1.07.3.1.10.X"/>
    <s v="beans; barbati"/>
    <n v="228.2"/>
    <s v="F"/>
  </r>
  <r>
    <x v="2"/>
    <x v="8"/>
    <s v="1.1.07.3.1.10.X"/>
    <s v="beans; barbati"/>
    <n v="227.6"/>
    <s v="F"/>
  </r>
  <r>
    <x v="2"/>
    <x v="9"/>
    <s v="1.1.07.3.1.10.X"/>
    <s v="beans; barbati"/>
    <n v="256.3"/>
    <s v="F"/>
  </r>
  <r>
    <x v="2"/>
    <x v="10"/>
    <s v="1.1.07.3.1.10.X"/>
    <s v="beans; barbati"/>
    <n v="232.8"/>
    <s v="F"/>
  </r>
  <r>
    <x v="2"/>
    <x v="11"/>
    <s v="1.1.07.3.1.10.X"/>
    <s v="beans; barbati"/>
    <n v="219.9"/>
    <s v="F"/>
  </r>
  <r>
    <x v="3"/>
    <x v="0"/>
    <s v="1.1.07.3.1.10.X"/>
    <s v="beans; barbati"/>
    <n v="208.5"/>
    <s v="F"/>
  </r>
  <r>
    <x v="3"/>
    <x v="1"/>
    <s v="1.1.07.3.1.10.X"/>
    <s v="beans; barbati"/>
    <n v="187.2"/>
    <s v="F"/>
  </r>
  <r>
    <x v="3"/>
    <x v="2"/>
    <s v="1.1.07.3.1.10.X"/>
    <s v="beans; barbati"/>
    <n v="189.3"/>
    <s v="F"/>
  </r>
  <r>
    <x v="3"/>
    <x v="3"/>
    <s v="1.1.07.3.1.10.X"/>
    <s v="beans; barbati"/>
    <n v="199.8"/>
    <s v="F"/>
  </r>
  <r>
    <x v="3"/>
    <x v="4"/>
    <s v="1.1.07.3.1.10.X"/>
    <s v="beans; barbati"/>
    <n v="214.6"/>
    <s v="F"/>
  </r>
  <r>
    <x v="3"/>
    <x v="5"/>
    <s v="1.1.07.3.1.10.X"/>
    <s v="beans; barbati"/>
    <n v="225.4"/>
    <s v="P"/>
  </r>
  <r>
    <x v="0"/>
    <x v="0"/>
    <s v="1.1.07.3.1.11.0"/>
    <s v="lemon (no.)"/>
    <n v="109.6"/>
    <s v="F"/>
  </r>
  <r>
    <x v="0"/>
    <x v="1"/>
    <s v="1.1.07.3.1.11.0"/>
    <s v="lemon (no.)"/>
    <n v="114.4"/>
    <s v="F"/>
  </r>
  <r>
    <x v="0"/>
    <x v="2"/>
    <s v="1.1.07.3.1.11.0"/>
    <s v="lemon (no.)"/>
    <n v="148.5"/>
    <s v="F"/>
  </r>
  <r>
    <x v="0"/>
    <x v="3"/>
    <s v="1.1.07.3.1.11.0"/>
    <s v="lemon (no.)"/>
    <n v="269.5"/>
    <s v="F"/>
  </r>
  <r>
    <x v="0"/>
    <x v="4"/>
    <s v="1.1.07.3.1.11.0"/>
    <s v="lemon (no.)"/>
    <n v="242.2"/>
    <s v="F"/>
  </r>
  <r>
    <x v="0"/>
    <x v="5"/>
    <s v="1.1.07.3.1.11.0"/>
    <s v="lemon (no.)"/>
    <n v="173.8"/>
    <s v="F"/>
  </r>
  <r>
    <x v="0"/>
    <x v="6"/>
    <s v="1.1.07.3.1.11.0"/>
    <s v="lemon (no.)"/>
    <n v="142.80000000000001"/>
    <s v="F"/>
  </r>
  <r>
    <x v="0"/>
    <x v="7"/>
    <s v="1.1.07.3.1.11.0"/>
    <s v="lemon (no.)"/>
    <n v="137.5"/>
    <s v="F"/>
  </r>
  <r>
    <x v="0"/>
    <x v="8"/>
    <s v="1.1.07.3.1.11.0"/>
    <s v="lemon (no.)"/>
    <n v="151"/>
    <s v="F"/>
  </r>
  <r>
    <x v="0"/>
    <x v="9"/>
    <s v="1.1.07.3.1.11.0"/>
    <s v="lemon (no.)"/>
    <n v="149.1"/>
    <s v="F"/>
  </r>
  <r>
    <x v="0"/>
    <x v="10"/>
    <s v="1.1.07.3.1.11.0"/>
    <s v="lemon (no.)"/>
    <n v="134.19999999999999"/>
    <s v="F"/>
  </r>
  <r>
    <x v="0"/>
    <x v="11"/>
    <s v="1.1.07.3.1.11.0"/>
    <s v="lemon (no.)"/>
    <n v="119.3"/>
    <s v="F"/>
  </r>
  <r>
    <x v="1"/>
    <x v="0"/>
    <s v="1.1.07.3.1.11.0"/>
    <s v="lemon (no.)"/>
    <n v="117.5"/>
    <s v="F"/>
  </r>
  <r>
    <x v="1"/>
    <x v="1"/>
    <s v="1.1.07.3.1.11.0"/>
    <s v="lemon (no.)"/>
    <n v="133.5"/>
    <s v="F"/>
  </r>
  <r>
    <x v="1"/>
    <x v="2"/>
    <s v="1.1.07.3.1.11.0"/>
    <s v="lemon (no.)"/>
    <n v="180.3"/>
    <s v="F"/>
  </r>
  <r>
    <x v="1"/>
    <x v="3"/>
    <s v="1.1.07.3.1.11.0"/>
    <s v="lemon (no.)"/>
    <n v="205"/>
    <s v="F"/>
  </r>
  <r>
    <x v="1"/>
    <x v="4"/>
    <s v="1.1.07.3.1.11.0"/>
    <s v="lemon (no.)"/>
    <n v="188.4"/>
    <s v="F"/>
  </r>
  <r>
    <x v="1"/>
    <x v="5"/>
    <s v="1.1.07.3.1.11.0"/>
    <s v="lemon (no.)"/>
    <n v="161.19999999999999"/>
    <s v="F"/>
  </r>
  <r>
    <x v="1"/>
    <x v="6"/>
    <s v="1.1.07.3.1.11.0"/>
    <s v="lemon (no.)"/>
    <n v="136.69999999999999"/>
    <s v="F"/>
  </r>
  <r>
    <x v="1"/>
    <x v="7"/>
    <s v="1.1.07.3.1.11.0"/>
    <s v="lemon (no.)"/>
    <n v="123.3"/>
    <s v="F"/>
  </r>
  <r>
    <x v="1"/>
    <x v="8"/>
    <s v="1.1.07.3.1.11.0"/>
    <s v="lemon (no.)"/>
    <n v="136"/>
    <s v="F"/>
  </r>
  <r>
    <x v="1"/>
    <x v="9"/>
    <s v="1.1.07.3.1.11.0"/>
    <s v="lemon (no.)"/>
    <n v="150"/>
    <s v="F"/>
  </r>
  <r>
    <x v="1"/>
    <x v="10"/>
    <s v="1.1.07.3.1.11.0"/>
    <s v="lemon (no.)"/>
    <n v="144.30000000000001"/>
    <s v="F"/>
  </r>
  <r>
    <x v="1"/>
    <x v="11"/>
    <s v="1.1.07.3.1.11.0"/>
    <s v="lemon (no.)"/>
    <n v="136.19999999999999"/>
    <s v="F"/>
  </r>
  <r>
    <x v="2"/>
    <x v="0"/>
    <s v="1.1.07.3.1.11.0"/>
    <s v="lemon (no.)"/>
    <n v="136.1"/>
    <s v="F"/>
  </r>
  <r>
    <x v="2"/>
    <x v="1"/>
    <s v="1.1.07.3.1.11.0"/>
    <s v="lemon (no.)"/>
    <n v="163.80000000000001"/>
    <s v="F"/>
  </r>
  <r>
    <x v="2"/>
    <x v="2"/>
    <s v="1.1.07.3.1.11.0"/>
    <s v="lemon (no.)"/>
    <n v="199.6"/>
    <s v="F"/>
  </r>
  <r>
    <x v="2"/>
    <x v="3"/>
    <s v="1.1.07.3.1.11.0"/>
    <s v="lemon (no.)"/>
    <n v="217.5"/>
    <s v="F"/>
  </r>
  <r>
    <x v="2"/>
    <x v="4"/>
    <s v="1.1.07.3.1.11.0"/>
    <s v="lemon (no.)"/>
    <n v="218.3"/>
    <s v="F"/>
  </r>
  <r>
    <x v="2"/>
    <x v="5"/>
    <s v="1.1.07.3.1.11.0"/>
    <s v="lemon (no.)"/>
    <n v="202.1"/>
    <s v="F"/>
  </r>
  <r>
    <x v="2"/>
    <x v="6"/>
    <s v="1.1.07.3.1.11.0"/>
    <s v="lemon (no.)"/>
    <n v="180.8"/>
    <s v="F"/>
  </r>
  <r>
    <x v="2"/>
    <x v="7"/>
    <s v="1.1.07.3.1.11.0"/>
    <s v="lemon (no.)"/>
    <n v="171.3"/>
    <s v="F"/>
  </r>
  <r>
    <x v="2"/>
    <x v="8"/>
    <s v="1.1.07.3.1.11.0"/>
    <s v="lemon (no.)"/>
    <n v="187.1"/>
    <s v="F"/>
  </r>
  <r>
    <x v="2"/>
    <x v="9"/>
    <s v="1.1.07.3.1.11.0"/>
    <s v="lemon (no.)"/>
    <n v="195.1"/>
    <s v="F"/>
  </r>
  <r>
    <x v="2"/>
    <x v="10"/>
    <s v="1.1.07.3.1.11.0"/>
    <s v="lemon (no.)"/>
    <n v="182.4"/>
    <s v="F"/>
  </r>
  <r>
    <x v="2"/>
    <x v="11"/>
    <s v="1.1.07.3.1.11.0"/>
    <s v="lemon (no.)"/>
    <n v="166.8"/>
    <s v="F"/>
  </r>
  <r>
    <x v="3"/>
    <x v="0"/>
    <s v="1.1.07.3.1.11.0"/>
    <s v="lemon (no.)"/>
    <n v="158.69999999999999"/>
    <s v="F"/>
  </r>
  <r>
    <x v="3"/>
    <x v="1"/>
    <s v="1.1.07.3.1.11.0"/>
    <s v="lemon (no.)"/>
    <n v="163.9"/>
    <s v="F"/>
  </r>
  <r>
    <x v="3"/>
    <x v="2"/>
    <s v="1.1.07.3.1.11.0"/>
    <s v="lemon (no.)"/>
    <n v="205.2"/>
    <s v="F"/>
  </r>
  <r>
    <x v="3"/>
    <x v="3"/>
    <s v="1.1.07.3.1.11.0"/>
    <s v="lemon (no.)"/>
    <n v="233.4"/>
    <s v="F"/>
  </r>
  <r>
    <x v="3"/>
    <x v="4"/>
    <s v="1.1.07.3.1.11.0"/>
    <s v="lemon (no.)"/>
    <n v="223.4"/>
    <s v="F"/>
  </r>
  <r>
    <x v="3"/>
    <x v="5"/>
    <s v="1.1.07.3.1.11.0"/>
    <s v="lemon (no.)"/>
    <n v="185.2"/>
    <s v="P"/>
  </r>
  <r>
    <x v="0"/>
    <x v="0"/>
    <s v="1.1.07.3.1.12.X"/>
    <s v="other vegetables"/>
    <n v="180.7"/>
    <s v="F"/>
  </r>
  <r>
    <x v="0"/>
    <x v="1"/>
    <s v="1.1.07.3.1.12.X"/>
    <s v="other vegetables"/>
    <n v="184.7"/>
    <s v="F"/>
  </r>
  <r>
    <x v="0"/>
    <x v="2"/>
    <s v="1.1.07.3.1.12.X"/>
    <s v="other vegetables"/>
    <n v="184.6"/>
    <s v="F"/>
  </r>
  <r>
    <x v="0"/>
    <x v="3"/>
    <s v="1.1.07.3.1.12.X"/>
    <s v="other vegetables"/>
    <n v="177.5"/>
    <s v="F"/>
  </r>
  <r>
    <x v="0"/>
    <x v="4"/>
    <s v="1.1.07.3.1.12.X"/>
    <s v="other vegetables"/>
    <n v="164.4"/>
    <s v="F"/>
  </r>
  <r>
    <x v="0"/>
    <x v="5"/>
    <s v="1.1.07.3.1.12.X"/>
    <s v="other vegetables"/>
    <n v="164.6"/>
    <s v="F"/>
  </r>
  <r>
    <x v="0"/>
    <x v="6"/>
    <s v="1.1.07.3.1.12.X"/>
    <s v="other vegetables"/>
    <n v="170.9"/>
    <s v="F"/>
  </r>
  <r>
    <x v="0"/>
    <x v="7"/>
    <s v="1.1.07.3.1.12.X"/>
    <s v="other vegetables"/>
    <n v="178.5"/>
    <s v="F"/>
  </r>
  <r>
    <x v="0"/>
    <x v="8"/>
    <s v="1.1.07.3.1.12.X"/>
    <s v="other vegetables"/>
    <n v="182"/>
    <s v="F"/>
  </r>
  <r>
    <x v="0"/>
    <x v="9"/>
    <s v="1.1.07.3.1.12.X"/>
    <s v="other vegetables"/>
    <n v="187.4"/>
    <s v="F"/>
  </r>
  <r>
    <x v="0"/>
    <x v="10"/>
    <s v="1.1.07.3.1.12.X"/>
    <s v="other vegetables"/>
    <n v="181.7"/>
    <s v="F"/>
  </r>
  <r>
    <x v="0"/>
    <x v="11"/>
    <s v="1.1.07.3.1.12.X"/>
    <s v="other vegetables"/>
    <n v="177"/>
    <s v="F"/>
  </r>
  <r>
    <x v="1"/>
    <x v="0"/>
    <s v="1.1.07.3.1.12.X"/>
    <s v="other vegetables"/>
    <n v="180.5"/>
    <s v="F"/>
  </r>
  <r>
    <x v="1"/>
    <x v="1"/>
    <s v="1.1.07.3.1.12.X"/>
    <s v="other vegetables"/>
    <n v="186"/>
    <s v="F"/>
  </r>
  <r>
    <x v="1"/>
    <x v="2"/>
    <s v="1.1.07.3.1.12.X"/>
    <s v="other vegetables"/>
    <n v="191"/>
    <s v="F"/>
  </r>
  <r>
    <x v="1"/>
    <x v="3"/>
    <s v="1.1.07.3.1.12.X"/>
    <s v="other vegetables"/>
    <n v="184.4"/>
    <s v="F"/>
  </r>
  <r>
    <x v="1"/>
    <x v="4"/>
    <s v="1.1.07.3.1.12.X"/>
    <s v="other vegetables"/>
    <n v="176.2"/>
    <s v="F"/>
  </r>
  <r>
    <x v="1"/>
    <x v="5"/>
    <s v="1.1.07.3.1.12.X"/>
    <s v="other vegetables"/>
    <n v="179.6"/>
    <s v="F"/>
  </r>
  <r>
    <x v="1"/>
    <x v="6"/>
    <s v="1.1.07.3.1.12.X"/>
    <s v="other vegetables"/>
    <n v="202.1"/>
    <s v="F"/>
  </r>
  <r>
    <x v="1"/>
    <x v="7"/>
    <s v="1.1.07.3.1.12.X"/>
    <s v="other vegetables"/>
    <n v="193.3"/>
    <s v="F"/>
  </r>
  <r>
    <x v="1"/>
    <x v="8"/>
    <s v="1.1.07.3.1.12.X"/>
    <s v="other vegetables"/>
    <n v="177.4"/>
    <s v="F"/>
  </r>
  <r>
    <x v="1"/>
    <x v="9"/>
    <s v="1.1.07.3.1.12.X"/>
    <s v="other vegetables"/>
    <n v="189.8"/>
    <s v="F"/>
  </r>
  <r>
    <x v="1"/>
    <x v="10"/>
    <s v="1.1.07.3.1.12.X"/>
    <s v="other vegetables"/>
    <n v="187.8"/>
    <s v="F"/>
  </r>
  <r>
    <x v="1"/>
    <x v="11"/>
    <s v="1.1.07.3.1.12.X"/>
    <s v="other vegetables"/>
    <n v="191.6"/>
    <s v="F"/>
  </r>
  <r>
    <x v="2"/>
    <x v="0"/>
    <s v="1.1.07.3.1.12.X"/>
    <s v="other vegetables"/>
    <n v="199.7"/>
    <s v="F"/>
  </r>
  <r>
    <x v="2"/>
    <x v="1"/>
    <s v="1.1.07.3.1.12.X"/>
    <s v="other vegetables"/>
    <n v="204.3"/>
    <s v="F"/>
  </r>
  <r>
    <x v="2"/>
    <x v="2"/>
    <s v="1.1.07.3.1.12.X"/>
    <s v="other vegetables"/>
    <n v="206.6"/>
    <s v="F"/>
  </r>
  <r>
    <x v="2"/>
    <x v="3"/>
    <s v="1.1.07.3.1.12.X"/>
    <s v="other vegetables"/>
    <n v="201.7"/>
    <s v="F"/>
  </r>
  <r>
    <x v="2"/>
    <x v="4"/>
    <s v="1.1.07.3.1.12.X"/>
    <s v="other vegetables"/>
    <n v="193.3"/>
    <s v="F"/>
  </r>
  <r>
    <x v="2"/>
    <x v="5"/>
    <s v="1.1.07.3.1.12.X"/>
    <s v="other vegetables"/>
    <n v="207.5"/>
    <s v="F"/>
  </r>
  <r>
    <x v="2"/>
    <x v="6"/>
    <s v="1.1.07.3.1.12.X"/>
    <s v="other vegetables"/>
    <n v="218.4"/>
    <s v="F"/>
  </r>
  <r>
    <x v="2"/>
    <x v="7"/>
    <s v="1.1.07.3.1.12.X"/>
    <s v="other vegetables"/>
    <n v="213.2"/>
    <s v="F"/>
  </r>
  <r>
    <x v="2"/>
    <x v="8"/>
    <s v="1.1.07.3.1.12.X"/>
    <s v="other vegetables"/>
    <n v="209.3"/>
    <s v="F"/>
  </r>
  <r>
    <x v="2"/>
    <x v="9"/>
    <s v="1.1.07.3.1.12.X"/>
    <s v="other vegetables"/>
    <n v="221.5"/>
    <s v="F"/>
  </r>
  <r>
    <x v="2"/>
    <x v="10"/>
    <s v="1.1.07.3.1.12.X"/>
    <s v="other vegetables"/>
    <n v="221.8"/>
    <s v="F"/>
  </r>
  <r>
    <x v="2"/>
    <x v="11"/>
    <s v="1.1.07.3.1.12.X"/>
    <s v="other vegetables"/>
    <n v="223.8"/>
    <s v="F"/>
  </r>
  <r>
    <x v="3"/>
    <x v="0"/>
    <s v="1.1.07.3.1.12.X"/>
    <s v="other vegetables"/>
    <n v="223.5"/>
    <s v="F"/>
  </r>
  <r>
    <x v="3"/>
    <x v="1"/>
    <s v="1.1.07.3.1.12.X"/>
    <s v="other vegetables"/>
    <n v="214.5"/>
    <s v="F"/>
  </r>
  <r>
    <x v="3"/>
    <x v="2"/>
    <s v="1.1.07.3.1.12.X"/>
    <s v="other vegetables"/>
    <n v="207.1"/>
    <s v="F"/>
  </r>
  <r>
    <x v="3"/>
    <x v="3"/>
    <s v="1.1.07.3.1.12.X"/>
    <s v="other vegetables"/>
    <n v="199.5"/>
    <s v="F"/>
  </r>
  <r>
    <x v="3"/>
    <x v="4"/>
    <s v="1.1.07.3.1.12.X"/>
    <s v="other vegetables"/>
    <n v="190.6"/>
    <s v="F"/>
  </r>
  <r>
    <x v="3"/>
    <x v="5"/>
    <s v="1.1.07.3.1.12.X"/>
    <s v="other vegetables"/>
    <n v="195.7"/>
    <s v="P"/>
  </r>
  <r>
    <x v="0"/>
    <x v="0"/>
    <s v="1.1.07.4.1.01.0"/>
    <s v="pickles (gm)"/>
    <n v="164.1"/>
    <s v="F"/>
  </r>
  <r>
    <x v="0"/>
    <x v="1"/>
    <s v="1.1.07.4.1.01.0"/>
    <s v="pickles (gm)"/>
    <n v="164.4"/>
    <s v="F"/>
  </r>
  <r>
    <x v="0"/>
    <x v="2"/>
    <s v="1.1.07.4.1.01.0"/>
    <s v="pickles (gm)"/>
    <n v="166.3"/>
    <s v="F"/>
  </r>
  <r>
    <x v="0"/>
    <x v="3"/>
    <s v="1.1.07.4.1.01.0"/>
    <s v="pickles (gm)"/>
    <n v="168.1"/>
    <s v="F"/>
  </r>
  <r>
    <x v="0"/>
    <x v="4"/>
    <s v="1.1.07.4.1.01.0"/>
    <s v="pickles (gm)"/>
    <n v="169.1"/>
    <s v="F"/>
  </r>
  <r>
    <x v="0"/>
    <x v="5"/>
    <s v="1.1.07.4.1.01.0"/>
    <s v="pickles (gm)"/>
    <n v="170.7"/>
    <s v="F"/>
  </r>
  <r>
    <x v="0"/>
    <x v="6"/>
    <s v="1.1.07.4.1.01.0"/>
    <s v="pickles (gm)"/>
    <n v="172.2"/>
    <s v="F"/>
  </r>
  <r>
    <x v="0"/>
    <x v="7"/>
    <s v="1.1.07.4.1.01.0"/>
    <s v="pickles (gm)"/>
    <n v="172.8"/>
    <s v="F"/>
  </r>
  <r>
    <x v="0"/>
    <x v="8"/>
    <s v="1.1.07.4.1.01.0"/>
    <s v="pickles (gm)"/>
    <n v="174.4"/>
    <s v="F"/>
  </r>
  <r>
    <x v="0"/>
    <x v="9"/>
    <s v="1.1.07.4.1.01.0"/>
    <s v="pickles (gm)"/>
    <n v="175.9"/>
    <s v="F"/>
  </r>
  <r>
    <x v="0"/>
    <x v="10"/>
    <s v="1.1.07.4.1.01.0"/>
    <s v="pickles (gm)"/>
    <n v="177.5"/>
    <s v="F"/>
  </r>
  <r>
    <x v="0"/>
    <x v="11"/>
    <s v="1.1.07.4.1.01.0"/>
    <s v="pickles (gm)"/>
    <n v="179.1"/>
    <s v="F"/>
  </r>
  <r>
    <x v="1"/>
    <x v="0"/>
    <s v="1.1.07.4.1.01.0"/>
    <s v="pickles (gm)"/>
    <n v="179.7"/>
    <s v="F"/>
  </r>
  <r>
    <x v="1"/>
    <x v="1"/>
    <s v="1.1.07.4.1.01.0"/>
    <s v="pickles (gm)"/>
    <n v="180.3"/>
    <s v="F"/>
  </r>
  <r>
    <x v="1"/>
    <x v="2"/>
    <s v="1.1.07.4.1.01.0"/>
    <s v="pickles (gm)"/>
    <n v="181.6"/>
    <s v="F"/>
  </r>
  <r>
    <x v="1"/>
    <x v="3"/>
    <s v="1.1.07.4.1.01.0"/>
    <s v="pickles (gm)"/>
    <n v="183"/>
    <s v="F"/>
  </r>
  <r>
    <x v="1"/>
    <x v="4"/>
    <s v="1.1.07.4.1.01.0"/>
    <s v="pickles (gm)"/>
    <n v="184.2"/>
    <s v="F"/>
  </r>
  <r>
    <x v="1"/>
    <x v="5"/>
    <s v="1.1.07.4.1.01.0"/>
    <s v="pickles (gm)"/>
    <n v="185.8"/>
    <s v="F"/>
  </r>
  <r>
    <x v="1"/>
    <x v="6"/>
    <s v="1.1.07.4.1.01.0"/>
    <s v="pickles (gm)"/>
    <n v="185.6"/>
    <s v="F"/>
  </r>
  <r>
    <x v="1"/>
    <x v="7"/>
    <s v="1.1.07.4.1.01.0"/>
    <s v="pickles (gm)"/>
    <n v="187.3"/>
    <s v="F"/>
  </r>
  <r>
    <x v="1"/>
    <x v="8"/>
    <s v="1.1.07.4.1.01.0"/>
    <s v="pickles (gm)"/>
    <n v="188.3"/>
    <s v="F"/>
  </r>
  <r>
    <x v="1"/>
    <x v="9"/>
    <s v="1.1.07.4.1.01.0"/>
    <s v="pickles (gm)"/>
    <n v="188.7"/>
    <s v="F"/>
  </r>
  <r>
    <x v="1"/>
    <x v="10"/>
    <s v="1.1.07.4.1.01.0"/>
    <s v="pickles (gm)"/>
    <n v="188.6"/>
    <s v="F"/>
  </r>
  <r>
    <x v="1"/>
    <x v="11"/>
    <s v="1.1.07.4.1.01.0"/>
    <s v="pickles (gm)"/>
    <n v="189.2"/>
    <s v="F"/>
  </r>
  <r>
    <x v="2"/>
    <x v="0"/>
    <s v="1.1.07.4.1.01.0"/>
    <s v="pickles (gm)"/>
    <n v="189.6"/>
    <s v="F"/>
  </r>
  <r>
    <x v="2"/>
    <x v="1"/>
    <s v="1.1.07.4.1.01.0"/>
    <s v="pickles (gm)"/>
    <n v="190.2"/>
    <s v="F"/>
  </r>
  <r>
    <x v="2"/>
    <x v="2"/>
    <s v="1.1.07.4.1.01.0"/>
    <s v="pickles (gm)"/>
    <n v="191"/>
    <s v="F"/>
  </r>
  <r>
    <x v="2"/>
    <x v="3"/>
    <s v="1.1.07.4.1.01.0"/>
    <s v="pickles (gm)"/>
    <n v="191.9"/>
    <s v="F"/>
  </r>
  <r>
    <x v="2"/>
    <x v="4"/>
    <s v="1.1.07.4.1.01.0"/>
    <s v="pickles (gm)"/>
    <n v="192.2"/>
    <s v="F"/>
  </r>
  <r>
    <x v="2"/>
    <x v="5"/>
    <s v="1.1.07.4.1.01.0"/>
    <s v="pickles (gm)"/>
    <n v="192.8"/>
    <s v="F"/>
  </r>
  <r>
    <x v="2"/>
    <x v="6"/>
    <s v="1.1.07.4.1.01.0"/>
    <s v="pickles (gm)"/>
    <n v="194"/>
    <s v="F"/>
  </r>
  <r>
    <x v="2"/>
    <x v="7"/>
    <s v="1.1.07.4.1.01.0"/>
    <s v="pickles (gm)"/>
    <n v="194.6"/>
    <s v="F"/>
  </r>
  <r>
    <x v="2"/>
    <x v="8"/>
    <s v="1.1.07.4.1.01.0"/>
    <s v="pickles (gm)"/>
    <n v="194.5"/>
    <s v="F"/>
  </r>
  <r>
    <x v="2"/>
    <x v="9"/>
    <s v="1.1.07.4.1.01.0"/>
    <s v="pickles (gm)"/>
    <n v="195.1"/>
    <s v="F"/>
  </r>
  <r>
    <x v="2"/>
    <x v="10"/>
    <s v="1.1.07.4.1.01.0"/>
    <s v="pickles (gm)"/>
    <n v="195.9"/>
    <s v="F"/>
  </r>
  <r>
    <x v="2"/>
    <x v="11"/>
    <s v="1.1.07.4.1.01.0"/>
    <s v="pickles (gm)"/>
    <n v="196.2"/>
    <s v="F"/>
  </r>
  <r>
    <x v="3"/>
    <x v="0"/>
    <s v="1.1.07.4.1.01.0"/>
    <s v="pickles (gm)"/>
    <n v="196.2"/>
    <s v="F"/>
  </r>
  <r>
    <x v="3"/>
    <x v="1"/>
    <s v="1.1.07.4.1.01.0"/>
    <s v="pickles (gm)"/>
    <n v="196.7"/>
    <s v="F"/>
  </r>
  <r>
    <x v="3"/>
    <x v="2"/>
    <s v="1.1.07.4.1.01.0"/>
    <s v="pickles (gm)"/>
    <n v="197"/>
    <s v="F"/>
  </r>
  <r>
    <x v="3"/>
    <x v="3"/>
    <s v="1.1.07.4.1.01.0"/>
    <s v="pickles (gm)"/>
    <n v="197.3"/>
    <s v="F"/>
  </r>
  <r>
    <x v="3"/>
    <x v="4"/>
    <s v="1.1.07.4.1.01.0"/>
    <s v="pickles (gm)"/>
    <n v="197.5"/>
    <s v="F"/>
  </r>
  <r>
    <x v="3"/>
    <x v="5"/>
    <s v="1.1.07.4.1.01.0"/>
    <s v="pickles (gm)"/>
    <n v="197.8"/>
    <s v="P"/>
  </r>
  <r>
    <x v="0"/>
    <x v="0"/>
    <s v="1.1.07.4.1.02.0"/>
    <s v="chips (gm)"/>
    <n v="127.1"/>
    <s v="F"/>
  </r>
  <r>
    <x v="0"/>
    <x v="1"/>
    <s v="1.1.07.4.1.02.0"/>
    <s v="chips (gm)"/>
    <n v="127.1"/>
    <s v="F"/>
  </r>
  <r>
    <x v="0"/>
    <x v="2"/>
    <s v="1.1.07.4.1.02.0"/>
    <s v="chips (gm)"/>
    <n v="127.1"/>
    <s v="F"/>
  </r>
  <r>
    <x v="0"/>
    <x v="3"/>
    <s v="1.1.07.4.1.02.0"/>
    <s v="chips (gm)"/>
    <n v="132.4"/>
    <s v="F"/>
  </r>
  <r>
    <x v="0"/>
    <x v="4"/>
    <s v="1.1.07.4.1.02.0"/>
    <s v="chips (gm)"/>
    <n v="132.4"/>
    <s v="F"/>
  </r>
  <r>
    <x v="0"/>
    <x v="5"/>
    <s v="1.1.07.4.1.02.0"/>
    <s v="chips (gm)"/>
    <n v="132.4"/>
    <s v="F"/>
  </r>
  <r>
    <x v="0"/>
    <x v="6"/>
    <s v="1.1.07.4.1.02.0"/>
    <s v="chips (gm)"/>
    <n v="132.4"/>
    <s v="F"/>
  </r>
  <r>
    <x v="0"/>
    <x v="7"/>
    <s v="1.1.07.4.1.02.0"/>
    <s v="chips (gm)"/>
    <n v="132.4"/>
    <s v="F"/>
  </r>
  <r>
    <x v="0"/>
    <x v="8"/>
    <s v="1.1.07.4.1.02.0"/>
    <s v="chips (gm)"/>
    <n v="132.4"/>
    <s v="F"/>
  </r>
  <r>
    <x v="0"/>
    <x v="9"/>
    <s v="1.1.07.4.1.02.0"/>
    <s v="chips (gm)"/>
    <n v="132.4"/>
    <s v="F"/>
  </r>
  <r>
    <x v="0"/>
    <x v="10"/>
    <s v="1.1.07.4.1.02.0"/>
    <s v="chips (gm)"/>
    <n v="132.4"/>
    <s v="F"/>
  </r>
  <r>
    <x v="0"/>
    <x v="11"/>
    <s v="1.1.07.4.1.02.0"/>
    <s v="chips (gm)"/>
    <n v="132.4"/>
    <s v="F"/>
  </r>
  <r>
    <x v="1"/>
    <x v="0"/>
    <s v="1.1.07.4.1.02.0"/>
    <s v="chips (gm)"/>
    <n v="127.1"/>
    <s v="F"/>
  </r>
  <r>
    <x v="1"/>
    <x v="1"/>
    <s v="1.1.07.4.1.02.0"/>
    <s v="chips (gm)"/>
    <n v="127.1"/>
    <s v="F"/>
  </r>
  <r>
    <x v="1"/>
    <x v="2"/>
    <s v="1.1.07.4.1.02.0"/>
    <s v="chips (gm)"/>
    <n v="127.1"/>
    <s v="F"/>
  </r>
  <r>
    <x v="1"/>
    <x v="3"/>
    <s v="1.1.07.4.1.02.0"/>
    <s v="chips (gm)"/>
    <n v="126.8"/>
    <s v="F"/>
  </r>
  <r>
    <x v="1"/>
    <x v="4"/>
    <s v="1.1.07.4.1.02.0"/>
    <s v="chips (gm)"/>
    <n v="127.1"/>
    <s v="F"/>
  </r>
  <r>
    <x v="1"/>
    <x v="5"/>
    <s v="1.1.07.4.1.02.0"/>
    <s v="chips (gm)"/>
    <n v="127.1"/>
    <s v="F"/>
  </r>
  <r>
    <x v="1"/>
    <x v="6"/>
    <s v="1.1.07.4.1.02.0"/>
    <s v="chips (gm)"/>
    <n v="127.1"/>
    <s v="F"/>
  </r>
  <r>
    <x v="1"/>
    <x v="7"/>
    <s v="1.1.07.4.1.02.0"/>
    <s v="chips (gm)"/>
    <n v="127.1"/>
    <s v="F"/>
  </r>
  <r>
    <x v="1"/>
    <x v="8"/>
    <s v="1.1.07.4.1.02.0"/>
    <s v="chips (gm)"/>
    <n v="127.1"/>
    <s v="F"/>
  </r>
  <r>
    <x v="1"/>
    <x v="9"/>
    <s v="1.1.07.4.1.02.0"/>
    <s v="chips (gm)"/>
    <n v="127.1"/>
    <s v="F"/>
  </r>
  <r>
    <x v="1"/>
    <x v="10"/>
    <s v="1.1.07.4.1.02.0"/>
    <s v="chips (gm)"/>
    <n v="127.1"/>
    <s v="F"/>
  </r>
  <r>
    <x v="1"/>
    <x v="11"/>
    <s v="1.1.07.4.1.02.0"/>
    <s v="chips (gm)"/>
    <n v="127.1"/>
    <s v="F"/>
  </r>
  <r>
    <x v="2"/>
    <x v="0"/>
    <s v="1.1.07.4.1.02.0"/>
    <s v="chips (gm)"/>
    <n v="127.1"/>
    <s v="F"/>
  </r>
  <r>
    <x v="2"/>
    <x v="1"/>
    <s v="1.1.07.4.1.02.0"/>
    <s v="chips (gm)"/>
    <n v="127.1"/>
    <s v="F"/>
  </r>
  <r>
    <x v="2"/>
    <x v="2"/>
    <s v="1.1.07.4.1.02.0"/>
    <s v="chips (gm)"/>
    <n v="127.1"/>
    <s v="F"/>
  </r>
  <r>
    <x v="2"/>
    <x v="3"/>
    <s v="1.1.07.4.1.02.0"/>
    <s v="chips (gm)"/>
    <n v="127.1"/>
    <s v="F"/>
  </r>
  <r>
    <x v="2"/>
    <x v="4"/>
    <s v="1.1.07.4.1.02.0"/>
    <s v="chips (gm)"/>
    <n v="127.1"/>
    <s v="F"/>
  </r>
  <r>
    <x v="2"/>
    <x v="5"/>
    <s v="1.1.07.4.1.02.0"/>
    <s v="chips (gm)"/>
    <n v="132.4"/>
    <s v="F"/>
  </r>
  <r>
    <x v="2"/>
    <x v="6"/>
    <s v="1.1.07.4.1.02.0"/>
    <s v="chips (gm)"/>
    <n v="127.1"/>
    <s v="F"/>
  </r>
  <r>
    <x v="2"/>
    <x v="7"/>
    <s v="1.1.07.4.1.02.0"/>
    <s v="chips (gm)"/>
    <n v="120.7"/>
    <s v="F"/>
  </r>
  <r>
    <x v="2"/>
    <x v="8"/>
    <s v="1.1.07.4.1.02.0"/>
    <s v="chips (gm)"/>
    <n v="126.4"/>
    <s v="F"/>
  </r>
  <r>
    <x v="2"/>
    <x v="9"/>
    <s v="1.1.07.4.1.02.0"/>
    <s v="chips (gm)"/>
    <n v="137.9"/>
    <s v="F"/>
  </r>
  <r>
    <x v="2"/>
    <x v="10"/>
    <s v="1.1.07.4.1.02.0"/>
    <s v="chips (gm)"/>
    <n v="150.80000000000001"/>
    <s v="F"/>
  </r>
  <r>
    <x v="2"/>
    <x v="11"/>
    <s v="1.1.07.4.1.02.0"/>
    <s v="chips (gm)"/>
    <n v="149.6"/>
    <s v="F"/>
  </r>
  <r>
    <x v="3"/>
    <x v="0"/>
    <s v="1.1.07.4.1.02.0"/>
    <s v="chips (gm)"/>
    <n v="149.6"/>
    <s v="F"/>
  </r>
  <r>
    <x v="3"/>
    <x v="1"/>
    <s v="1.1.07.4.1.02.0"/>
    <s v="chips (gm)"/>
    <n v="149.6"/>
    <s v="F"/>
  </r>
  <r>
    <x v="3"/>
    <x v="2"/>
    <s v="1.1.07.4.1.02.0"/>
    <s v="chips (gm)"/>
    <n v="149.6"/>
    <s v="F"/>
  </r>
  <r>
    <x v="3"/>
    <x v="3"/>
    <s v="1.1.07.4.1.02.0"/>
    <s v="chips (gm)"/>
    <n v="149.6"/>
    <s v="F"/>
  </r>
  <r>
    <x v="3"/>
    <x v="4"/>
    <s v="1.1.07.4.1.02.0"/>
    <s v="chips (gm)"/>
    <n v="149.6"/>
    <s v="F"/>
  </r>
  <r>
    <x v="3"/>
    <x v="5"/>
    <s v="1.1.07.4.1.02.0"/>
    <s v="chips (gm)"/>
    <n v="149.6"/>
    <s v="P"/>
  </r>
  <r>
    <x v="0"/>
    <x v="0"/>
    <s v="1.1.08.1.1.01.0"/>
    <s v="arhar; tur"/>
    <n v="156.30000000000001"/>
    <s v="F"/>
  </r>
  <r>
    <x v="0"/>
    <x v="1"/>
    <s v="1.1.08.1.1.01.0"/>
    <s v="arhar; tur"/>
    <n v="156.1"/>
    <s v="F"/>
  </r>
  <r>
    <x v="0"/>
    <x v="2"/>
    <s v="1.1.08.1.1.01.0"/>
    <s v="arhar; tur"/>
    <n v="156.80000000000001"/>
    <s v="F"/>
  </r>
  <r>
    <x v="0"/>
    <x v="3"/>
    <s v="1.1.08.1.1.01.0"/>
    <s v="arhar; tur"/>
    <n v="158"/>
    <s v="F"/>
  </r>
  <r>
    <x v="0"/>
    <x v="4"/>
    <s v="1.1.08.1.1.01.0"/>
    <s v="arhar; tur"/>
    <n v="157.9"/>
    <s v="F"/>
  </r>
  <r>
    <x v="0"/>
    <x v="5"/>
    <s v="1.1.08.1.1.01.0"/>
    <s v="arhar; tur"/>
    <n v="157.1"/>
    <s v="F"/>
  </r>
  <r>
    <x v="0"/>
    <x v="6"/>
    <s v="1.1.08.1.1.01.0"/>
    <s v="arhar; tur"/>
    <n v="157.69999999999999"/>
    <s v="F"/>
  </r>
  <r>
    <x v="0"/>
    <x v="7"/>
    <s v="1.1.08.1.1.01.0"/>
    <s v="arhar; tur"/>
    <n v="164.2"/>
    <s v="F"/>
  </r>
  <r>
    <x v="0"/>
    <x v="8"/>
    <s v="1.1.08.1.1.01.0"/>
    <s v="arhar; tur"/>
    <n v="168.7"/>
    <s v="F"/>
  </r>
  <r>
    <x v="0"/>
    <x v="9"/>
    <s v="1.1.08.1.1.01.0"/>
    <s v="arhar; tur"/>
    <n v="170.5"/>
    <s v="F"/>
  </r>
  <r>
    <x v="0"/>
    <x v="10"/>
    <s v="1.1.08.1.1.01.0"/>
    <s v="arhar; tur"/>
    <n v="172.5"/>
    <s v="F"/>
  </r>
  <r>
    <x v="0"/>
    <x v="11"/>
    <s v="1.1.08.1.1.01.0"/>
    <s v="arhar; tur"/>
    <n v="173"/>
    <s v="F"/>
  </r>
  <r>
    <x v="1"/>
    <x v="0"/>
    <s v="1.1.08.1.1.01.0"/>
    <s v="arhar; tur"/>
    <n v="173.4"/>
    <s v="F"/>
  </r>
  <r>
    <x v="1"/>
    <x v="1"/>
    <s v="1.1.08.1.1.01.0"/>
    <s v="arhar; tur"/>
    <n v="173"/>
    <s v="F"/>
  </r>
  <r>
    <x v="1"/>
    <x v="2"/>
    <s v="1.1.08.1.1.01.0"/>
    <s v="arhar; tur"/>
    <n v="175"/>
    <s v="F"/>
  </r>
  <r>
    <x v="1"/>
    <x v="3"/>
    <s v="1.1.08.1.1.01.0"/>
    <s v="arhar; tur"/>
    <n v="179.8"/>
    <s v="F"/>
  </r>
  <r>
    <x v="1"/>
    <x v="4"/>
    <s v="1.1.08.1.1.01.0"/>
    <s v="arhar; tur"/>
    <n v="184.4"/>
    <s v="F"/>
  </r>
  <r>
    <x v="1"/>
    <x v="5"/>
    <s v="1.1.08.1.1.01.0"/>
    <s v="arhar; tur"/>
    <n v="200.3"/>
    <s v="F"/>
  </r>
  <r>
    <x v="1"/>
    <x v="6"/>
    <s v="1.1.08.1.1.01.0"/>
    <s v="arhar; tur"/>
    <n v="211.4"/>
    <s v="F"/>
  </r>
  <r>
    <x v="1"/>
    <x v="7"/>
    <s v="1.1.08.1.1.01.0"/>
    <s v="arhar; tur"/>
    <n v="217.2"/>
    <s v="F"/>
  </r>
  <r>
    <x v="1"/>
    <x v="8"/>
    <s v="1.1.08.1.1.01.0"/>
    <s v="arhar; tur"/>
    <n v="231.6"/>
    <s v="F"/>
  </r>
  <r>
    <x v="1"/>
    <x v="9"/>
    <s v="1.1.08.1.1.01.0"/>
    <s v="arhar; tur"/>
    <n v="240.3"/>
    <s v="F"/>
  </r>
  <r>
    <x v="1"/>
    <x v="10"/>
    <s v="1.1.08.1.1.01.0"/>
    <s v="arhar; tur"/>
    <n v="245.6"/>
    <s v="F"/>
  </r>
  <r>
    <x v="1"/>
    <x v="11"/>
    <s v="1.1.08.1.1.01.0"/>
    <s v="arhar; tur"/>
    <n v="246.4"/>
    <s v="F"/>
  </r>
  <r>
    <x v="2"/>
    <x v="0"/>
    <s v="1.1.08.1.1.01.0"/>
    <s v="arhar; tur"/>
    <n v="241.2"/>
    <s v="F"/>
  </r>
  <r>
    <x v="2"/>
    <x v="1"/>
    <s v="1.1.08.1.1.01.0"/>
    <s v="arhar; tur"/>
    <n v="236.7"/>
    <s v="F"/>
  </r>
  <r>
    <x v="2"/>
    <x v="2"/>
    <s v="1.1.08.1.1.01.0"/>
    <s v="arhar; tur"/>
    <n v="233.8"/>
    <s v="F"/>
  </r>
  <r>
    <x v="2"/>
    <x v="3"/>
    <s v="1.1.08.1.1.01.0"/>
    <s v="arhar; tur"/>
    <n v="236.2"/>
    <s v="F"/>
  </r>
  <r>
    <x v="2"/>
    <x v="4"/>
    <s v="1.1.08.1.1.01.0"/>
    <s v="arhar; tur"/>
    <n v="243.6"/>
    <s v="F"/>
  </r>
  <r>
    <x v="2"/>
    <x v="5"/>
    <s v="1.1.08.1.1.01.0"/>
    <s v="arhar; tur"/>
    <n v="254.1"/>
    <s v="F"/>
  </r>
  <r>
    <x v="2"/>
    <x v="6"/>
    <s v="1.1.08.1.1.01.0"/>
    <s v="arhar; tur"/>
    <n v="259"/>
    <s v="F"/>
  </r>
  <r>
    <x v="2"/>
    <x v="7"/>
    <s v="1.1.08.1.1.01.0"/>
    <s v="arhar; tur"/>
    <n v="259.3"/>
    <s v="F"/>
  </r>
  <r>
    <x v="2"/>
    <x v="8"/>
    <s v="1.1.08.1.1.01.0"/>
    <s v="arhar; tur"/>
    <n v="258.10000000000002"/>
    <s v="F"/>
  </r>
  <r>
    <x v="2"/>
    <x v="9"/>
    <s v="1.1.08.1.1.01.0"/>
    <s v="arhar; tur"/>
    <n v="256.5"/>
    <s v="F"/>
  </r>
  <r>
    <x v="2"/>
    <x v="10"/>
    <s v="1.1.08.1.1.01.0"/>
    <s v="arhar; tur"/>
    <n v="254"/>
    <s v="F"/>
  </r>
  <r>
    <x v="2"/>
    <x v="11"/>
    <s v="1.1.08.1.1.01.0"/>
    <s v="arhar; tur"/>
    <n v="250"/>
    <s v="F"/>
  </r>
  <r>
    <x v="3"/>
    <x v="0"/>
    <s v="1.1.08.1.1.01.0"/>
    <s v="arhar; tur"/>
    <n v="240"/>
    <s v="F"/>
  </r>
  <r>
    <x v="3"/>
    <x v="1"/>
    <s v="1.1.08.1.1.01.0"/>
    <s v="arhar; tur"/>
    <n v="222.8"/>
    <s v="F"/>
  </r>
  <r>
    <x v="3"/>
    <x v="2"/>
    <s v="1.1.08.1.1.01.0"/>
    <s v="arhar; tur"/>
    <n v="210.8"/>
    <s v="F"/>
  </r>
  <r>
    <x v="3"/>
    <x v="3"/>
    <s v="1.1.08.1.1.01.0"/>
    <s v="arhar; tur"/>
    <n v="202.5"/>
    <s v="F"/>
  </r>
  <r>
    <x v="3"/>
    <x v="4"/>
    <s v="1.1.08.1.1.01.0"/>
    <s v="arhar; tur"/>
    <n v="195.9"/>
    <s v="F"/>
  </r>
  <r>
    <x v="3"/>
    <x v="5"/>
    <s v="1.1.08.1.1.01.0"/>
    <s v="arhar; tur"/>
    <n v="190.3"/>
    <s v="P"/>
  </r>
  <r>
    <x v="0"/>
    <x v="0"/>
    <s v="1.1.08.1.1.02.0"/>
    <s v="gram: split"/>
    <n v="148.6"/>
    <s v="F"/>
  </r>
  <r>
    <x v="0"/>
    <x v="1"/>
    <s v="1.1.08.1.1.02.0"/>
    <s v="gram: split"/>
    <n v="147.69999999999999"/>
    <s v="F"/>
  </r>
  <r>
    <x v="0"/>
    <x v="2"/>
    <s v="1.1.08.1.1.02.0"/>
    <s v="gram: split"/>
    <n v="147.1"/>
    <s v="F"/>
  </r>
  <r>
    <x v="0"/>
    <x v="3"/>
    <s v="1.1.08.1.1.02.0"/>
    <s v="gram: split"/>
    <n v="147.4"/>
    <s v="F"/>
  </r>
  <r>
    <x v="0"/>
    <x v="4"/>
    <s v="1.1.08.1.1.02.0"/>
    <s v="gram: split"/>
    <n v="146.80000000000001"/>
    <s v="F"/>
  </r>
  <r>
    <x v="0"/>
    <x v="5"/>
    <s v="1.1.08.1.1.02.0"/>
    <s v="gram: split"/>
    <n v="146"/>
    <s v="F"/>
  </r>
  <r>
    <x v="0"/>
    <x v="6"/>
    <s v="1.1.08.1.1.02.0"/>
    <s v="gram: split"/>
    <n v="145.5"/>
    <s v="F"/>
  </r>
  <r>
    <x v="0"/>
    <x v="7"/>
    <s v="1.1.08.1.1.02.0"/>
    <s v="gram: split"/>
    <n v="146.5"/>
    <s v="F"/>
  </r>
  <r>
    <x v="0"/>
    <x v="8"/>
    <s v="1.1.08.1.1.02.0"/>
    <s v="gram: split"/>
    <n v="147"/>
    <s v="F"/>
  </r>
  <r>
    <x v="0"/>
    <x v="9"/>
    <s v="1.1.08.1.1.02.0"/>
    <s v="gram: split"/>
    <n v="146.9"/>
    <s v="F"/>
  </r>
  <r>
    <x v="0"/>
    <x v="10"/>
    <s v="1.1.08.1.1.02.0"/>
    <s v="gram: split"/>
    <n v="146.4"/>
    <s v="F"/>
  </r>
  <r>
    <x v="0"/>
    <x v="11"/>
    <s v="1.1.08.1.1.02.0"/>
    <s v="gram: split"/>
    <n v="146.19999999999999"/>
    <s v="F"/>
  </r>
  <r>
    <x v="1"/>
    <x v="0"/>
    <s v="1.1.08.1.1.02.0"/>
    <s v="gram: split"/>
    <n v="145.80000000000001"/>
    <s v="F"/>
  </r>
  <r>
    <x v="1"/>
    <x v="1"/>
    <s v="1.1.08.1.1.02.0"/>
    <s v="gram: split"/>
    <n v="145"/>
    <s v="F"/>
  </r>
  <r>
    <x v="1"/>
    <x v="2"/>
    <s v="1.1.08.1.1.02.0"/>
    <s v="gram: split"/>
    <n v="144.69999999999999"/>
    <s v="F"/>
  </r>
  <r>
    <x v="1"/>
    <x v="3"/>
    <s v="1.1.08.1.1.02.0"/>
    <s v="gram: split"/>
    <n v="145.9"/>
    <s v="F"/>
  </r>
  <r>
    <x v="1"/>
    <x v="4"/>
    <s v="1.1.08.1.1.02.0"/>
    <s v="gram: split"/>
    <n v="146.19999999999999"/>
    <s v="F"/>
  </r>
  <r>
    <x v="1"/>
    <x v="5"/>
    <s v="1.1.08.1.1.02.0"/>
    <s v="gram: split"/>
    <n v="147.1"/>
    <s v="F"/>
  </r>
  <r>
    <x v="1"/>
    <x v="6"/>
    <s v="1.1.08.1.1.02.0"/>
    <s v="gram: split"/>
    <n v="147.9"/>
    <s v="F"/>
  </r>
  <r>
    <x v="1"/>
    <x v="7"/>
    <s v="1.1.08.1.1.02.0"/>
    <s v="gram: split"/>
    <n v="150.6"/>
    <s v="F"/>
  </r>
  <r>
    <x v="1"/>
    <x v="8"/>
    <s v="1.1.08.1.1.02.0"/>
    <s v="gram: split"/>
    <n v="158.19999999999999"/>
    <s v="F"/>
  </r>
  <r>
    <x v="1"/>
    <x v="9"/>
    <s v="1.1.08.1.1.02.0"/>
    <s v="gram: split"/>
    <n v="163.4"/>
    <s v="F"/>
  </r>
  <r>
    <x v="1"/>
    <x v="10"/>
    <s v="1.1.08.1.1.02.0"/>
    <s v="gram: split"/>
    <n v="165.5"/>
    <s v="F"/>
  </r>
  <r>
    <x v="1"/>
    <x v="11"/>
    <s v="1.1.08.1.1.02.0"/>
    <s v="gram: split"/>
    <n v="166.3"/>
    <s v="F"/>
  </r>
  <r>
    <x v="2"/>
    <x v="0"/>
    <s v="1.1.08.1.1.02.0"/>
    <s v="gram: split"/>
    <n v="165.6"/>
    <s v="F"/>
  </r>
  <r>
    <x v="2"/>
    <x v="1"/>
    <s v="1.1.08.1.1.02.0"/>
    <s v="gram: split"/>
    <n v="165.2"/>
    <s v="F"/>
  </r>
  <r>
    <x v="2"/>
    <x v="2"/>
    <s v="1.1.08.1.1.02.0"/>
    <s v="gram: split"/>
    <n v="165.3"/>
    <s v="F"/>
  </r>
  <r>
    <x v="2"/>
    <x v="3"/>
    <s v="1.1.08.1.1.02.0"/>
    <s v="gram: split"/>
    <n v="165.7"/>
    <s v="F"/>
  </r>
  <r>
    <x v="2"/>
    <x v="4"/>
    <s v="1.1.08.1.1.02.0"/>
    <s v="gram: split"/>
    <n v="167.9"/>
    <s v="F"/>
  </r>
  <r>
    <x v="2"/>
    <x v="5"/>
    <s v="1.1.08.1.1.02.0"/>
    <s v="gram: split"/>
    <n v="174.3"/>
    <s v="F"/>
  </r>
  <r>
    <x v="2"/>
    <x v="6"/>
    <s v="1.1.08.1.1.02.0"/>
    <s v="gram: split"/>
    <n v="178.3"/>
    <s v="F"/>
  </r>
  <r>
    <x v="2"/>
    <x v="7"/>
    <s v="1.1.08.1.1.02.0"/>
    <s v="gram: split"/>
    <n v="183.3"/>
    <s v="F"/>
  </r>
  <r>
    <x v="2"/>
    <x v="8"/>
    <s v="1.1.08.1.1.02.0"/>
    <s v="gram: split"/>
    <n v="191.8"/>
    <s v="F"/>
  </r>
  <r>
    <x v="2"/>
    <x v="9"/>
    <s v="1.1.08.1.1.02.0"/>
    <s v="gram: split"/>
    <n v="197.7"/>
    <s v="F"/>
  </r>
  <r>
    <x v="2"/>
    <x v="10"/>
    <s v="1.1.08.1.1.02.0"/>
    <s v="gram: split"/>
    <n v="198.8"/>
    <s v="F"/>
  </r>
  <r>
    <x v="2"/>
    <x v="11"/>
    <s v="1.1.08.1.1.02.0"/>
    <s v="gram: split"/>
    <n v="197.5"/>
    <s v="F"/>
  </r>
  <r>
    <x v="3"/>
    <x v="0"/>
    <s v="1.1.08.1.1.02.0"/>
    <s v="gram: split"/>
    <n v="193.7"/>
    <s v="F"/>
  </r>
  <r>
    <x v="3"/>
    <x v="1"/>
    <s v="1.1.08.1.1.02.0"/>
    <s v="gram: split"/>
    <n v="187.9"/>
    <s v="F"/>
  </r>
  <r>
    <x v="3"/>
    <x v="2"/>
    <s v="1.1.08.1.1.02.0"/>
    <s v="gram: split"/>
    <n v="182.4"/>
    <s v="F"/>
  </r>
  <r>
    <x v="3"/>
    <x v="3"/>
    <s v="1.1.08.1.1.02.0"/>
    <s v="gram: split"/>
    <n v="178.3"/>
    <s v="F"/>
  </r>
  <r>
    <x v="3"/>
    <x v="4"/>
    <s v="1.1.08.1.1.02.0"/>
    <s v="gram: split"/>
    <n v="176.4"/>
    <s v="F"/>
  </r>
  <r>
    <x v="3"/>
    <x v="5"/>
    <s v="1.1.08.1.1.02.0"/>
    <s v="gram: split"/>
    <n v="174.9"/>
    <s v="P"/>
  </r>
  <r>
    <x v="0"/>
    <x v="0"/>
    <s v="1.1.08.1.1.03.0"/>
    <s v="gram: whole"/>
    <n v="152.80000000000001"/>
    <s v="F"/>
  </r>
  <r>
    <x v="0"/>
    <x v="1"/>
    <s v="1.1.08.1.1.03.0"/>
    <s v="gram: whole"/>
    <n v="152.5"/>
    <s v="F"/>
  </r>
  <r>
    <x v="0"/>
    <x v="2"/>
    <s v="1.1.08.1.1.03.0"/>
    <s v="gram: whole"/>
    <n v="151.80000000000001"/>
    <s v="F"/>
  </r>
  <r>
    <x v="0"/>
    <x v="3"/>
    <s v="1.1.08.1.1.03.0"/>
    <s v="gram: whole"/>
    <n v="151.80000000000001"/>
    <s v="F"/>
  </r>
  <r>
    <x v="0"/>
    <x v="4"/>
    <s v="1.1.08.1.1.03.0"/>
    <s v="gram: whole"/>
    <n v="151.80000000000001"/>
    <s v="F"/>
  </r>
  <r>
    <x v="0"/>
    <x v="5"/>
    <s v="1.1.08.1.1.03.0"/>
    <s v="gram: whole"/>
    <n v="151.6"/>
    <s v="F"/>
  </r>
  <r>
    <x v="0"/>
    <x v="6"/>
    <s v="1.1.08.1.1.03.0"/>
    <s v="gram: whole"/>
    <n v="151.5"/>
    <s v="F"/>
  </r>
  <r>
    <x v="0"/>
    <x v="7"/>
    <s v="1.1.08.1.1.03.0"/>
    <s v="gram: whole"/>
    <n v="152.19999999999999"/>
    <s v="F"/>
  </r>
  <r>
    <x v="0"/>
    <x v="8"/>
    <s v="1.1.08.1.1.03.0"/>
    <s v="gram: whole"/>
    <n v="153.30000000000001"/>
    <s v="F"/>
  </r>
  <r>
    <x v="0"/>
    <x v="9"/>
    <s v="1.1.08.1.1.03.0"/>
    <s v="gram: whole"/>
    <n v="153.4"/>
    <s v="F"/>
  </r>
  <r>
    <x v="0"/>
    <x v="10"/>
    <s v="1.1.08.1.1.03.0"/>
    <s v="gram: whole"/>
    <n v="153.80000000000001"/>
    <s v="F"/>
  </r>
  <r>
    <x v="0"/>
    <x v="11"/>
    <s v="1.1.08.1.1.03.0"/>
    <s v="gram: whole"/>
    <n v="154.1"/>
    <s v="F"/>
  </r>
  <r>
    <x v="1"/>
    <x v="0"/>
    <s v="1.1.08.1.1.03.0"/>
    <s v="gram: whole"/>
    <n v="154.6"/>
    <s v="F"/>
  </r>
  <r>
    <x v="1"/>
    <x v="1"/>
    <s v="1.1.08.1.1.03.0"/>
    <s v="gram: whole"/>
    <n v="154.19999999999999"/>
    <s v="F"/>
  </r>
  <r>
    <x v="1"/>
    <x v="2"/>
    <s v="1.1.08.1.1.03.0"/>
    <s v="gram: whole"/>
    <n v="153.69999999999999"/>
    <s v="F"/>
  </r>
  <r>
    <x v="1"/>
    <x v="3"/>
    <s v="1.1.08.1.1.03.0"/>
    <s v="gram: whole"/>
    <n v="154.4"/>
    <s v="F"/>
  </r>
  <r>
    <x v="1"/>
    <x v="4"/>
    <s v="1.1.08.1.1.03.0"/>
    <s v="gram: whole"/>
    <n v="155.1"/>
    <s v="F"/>
  </r>
  <r>
    <x v="1"/>
    <x v="5"/>
    <s v="1.1.08.1.1.03.0"/>
    <s v="gram: whole"/>
    <n v="156.1"/>
    <s v="F"/>
  </r>
  <r>
    <x v="1"/>
    <x v="6"/>
    <s v="1.1.08.1.1.03.0"/>
    <s v="gram: whole"/>
    <n v="157.1"/>
    <s v="F"/>
  </r>
  <r>
    <x v="1"/>
    <x v="7"/>
    <s v="1.1.08.1.1.03.0"/>
    <s v="gram: whole"/>
    <n v="159.9"/>
    <s v="F"/>
  </r>
  <r>
    <x v="1"/>
    <x v="8"/>
    <s v="1.1.08.1.1.03.0"/>
    <s v="gram: whole"/>
    <n v="168"/>
    <s v="F"/>
  </r>
  <r>
    <x v="1"/>
    <x v="9"/>
    <s v="1.1.08.1.1.03.0"/>
    <s v="gram: whole"/>
    <n v="173.3"/>
    <s v="F"/>
  </r>
  <r>
    <x v="1"/>
    <x v="10"/>
    <s v="1.1.08.1.1.03.0"/>
    <s v="gram: whole"/>
    <n v="176.1"/>
    <s v="F"/>
  </r>
  <r>
    <x v="1"/>
    <x v="11"/>
    <s v="1.1.08.1.1.03.0"/>
    <s v="gram: whole"/>
    <n v="177.6"/>
    <s v="F"/>
  </r>
  <r>
    <x v="2"/>
    <x v="0"/>
    <s v="1.1.08.1.1.03.0"/>
    <s v="gram: whole"/>
    <n v="177.7"/>
    <s v="F"/>
  </r>
  <r>
    <x v="2"/>
    <x v="1"/>
    <s v="1.1.08.1.1.03.0"/>
    <s v="gram: whole"/>
    <n v="177"/>
    <s v="F"/>
  </r>
  <r>
    <x v="2"/>
    <x v="2"/>
    <s v="1.1.08.1.1.03.0"/>
    <s v="gram: whole"/>
    <n v="177.3"/>
    <s v="F"/>
  </r>
  <r>
    <x v="2"/>
    <x v="3"/>
    <s v="1.1.08.1.1.03.0"/>
    <s v="gram: whole"/>
    <n v="176.9"/>
    <s v="F"/>
  </r>
  <r>
    <x v="2"/>
    <x v="4"/>
    <s v="1.1.08.1.1.03.0"/>
    <s v="gram: whole"/>
    <n v="178.5"/>
    <s v="F"/>
  </r>
  <r>
    <x v="2"/>
    <x v="5"/>
    <s v="1.1.08.1.1.03.0"/>
    <s v="gram: whole"/>
    <n v="183.3"/>
    <s v="F"/>
  </r>
  <r>
    <x v="2"/>
    <x v="6"/>
    <s v="1.1.08.1.1.03.0"/>
    <s v="gram: whole"/>
    <n v="186.7"/>
    <s v="F"/>
  </r>
  <r>
    <x v="2"/>
    <x v="7"/>
    <s v="1.1.08.1.1.03.0"/>
    <s v="gram: whole"/>
    <n v="190.9"/>
    <s v="F"/>
  </r>
  <r>
    <x v="2"/>
    <x v="8"/>
    <s v="1.1.08.1.1.03.0"/>
    <s v="gram: whole"/>
    <n v="197.6"/>
    <s v="F"/>
  </r>
  <r>
    <x v="2"/>
    <x v="9"/>
    <s v="1.1.08.1.1.03.0"/>
    <s v="gram: whole"/>
    <n v="203.3"/>
    <s v="F"/>
  </r>
  <r>
    <x v="2"/>
    <x v="10"/>
    <s v="1.1.08.1.1.03.0"/>
    <s v="gram: whole"/>
    <n v="205"/>
    <s v="F"/>
  </r>
  <r>
    <x v="2"/>
    <x v="11"/>
    <s v="1.1.08.1.1.03.0"/>
    <s v="gram: whole"/>
    <n v="204.6"/>
    <s v="F"/>
  </r>
  <r>
    <x v="3"/>
    <x v="0"/>
    <s v="1.1.08.1.1.03.0"/>
    <s v="gram: whole"/>
    <n v="202"/>
    <s v="F"/>
  </r>
  <r>
    <x v="3"/>
    <x v="1"/>
    <s v="1.1.08.1.1.03.0"/>
    <s v="gram: whole"/>
    <n v="198.1"/>
    <s v="F"/>
  </r>
  <r>
    <x v="3"/>
    <x v="2"/>
    <s v="1.1.08.1.1.03.0"/>
    <s v="gram: whole"/>
    <n v="193"/>
    <s v="F"/>
  </r>
  <r>
    <x v="3"/>
    <x v="3"/>
    <s v="1.1.08.1.1.03.0"/>
    <s v="gram: whole"/>
    <n v="188.9"/>
    <s v="F"/>
  </r>
  <r>
    <x v="3"/>
    <x v="4"/>
    <s v="1.1.08.1.1.03.0"/>
    <s v="gram: whole"/>
    <n v="186"/>
    <s v="F"/>
  </r>
  <r>
    <x v="3"/>
    <x v="5"/>
    <s v="1.1.08.1.1.03.0"/>
    <s v="gram: whole"/>
    <n v="184.4"/>
    <s v="P"/>
  </r>
  <r>
    <x v="0"/>
    <x v="0"/>
    <s v="1.1.08.1.1.04.0"/>
    <s v="moong"/>
    <n v="158.69999999999999"/>
    <s v="F"/>
  </r>
  <r>
    <x v="0"/>
    <x v="1"/>
    <s v="1.1.08.1.1.04.0"/>
    <s v="moong"/>
    <n v="158.19999999999999"/>
    <s v="F"/>
  </r>
  <r>
    <x v="0"/>
    <x v="2"/>
    <s v="1.1.08.1.1.04.0"/>
    <s v="moong"/>
    <n v="158.4"/>
    <s v="F"/>
  </r>
  <r>
    <x v="0"/>
    <x v="3"/>
    <s v="1.1.08.1.1.04.0"/>
    <s v="moong"/>
    <n v="159.69999999999999"/>
    <s v="F"/>
  </r>
  <r>
    <x v="0"/>
    <x v="4"/>
    <s v="1.1.08.1.1.04.0"/>
    <s v="moong"/>
    <n v="160.19999999999999"/>
    <s v="F"/>
  </r>
  <r>
    <x v="0"/>
    <x v="5"/>
    <s v="1.1.08.1.1.04.0"/>
    <s v="moong"/>
    <n v="159.69999999999999"/>
    <s v="F"/>
  </r>
  <r>
    <x v="0"/>
    <x v="6"/>
    <s v="1.1.08.1.1.04.0"/>
    <s v="moong"/>
    <n v="158.69999999999999"/>
    <s v="F"/>
  </r>
  <r>
    <x v="0"/>
    <x v="7"/>
    <s v="1.1.08.1.1.04.0"/>
    <s v="moong"/>
    <n v="159.4"/>
    <s v="F"/>
  </r>
  <r>
    <x v="0"/>
    <x v="8"/>
    <s v="1.1.08.1.1.04.0"/>
    <s v="moong"/>
    <n v="159.80000000000001"/>
    <s v="F"/>
  </r>
  <r>
    <x v="0"/>
    <x v="9"/>
    <s v="1.1.08.1.1.04.0"/>
    <s v="moong"/>
    <n v="160"/>
    <s v="F"/>
  </r>
  <r>
    <x v="0"/>
    <x v="10"/>
    <s v="1.1.08.1.1.04.0"/>
    <s v="moong"/>
    <n v="160.6"/>
    <s v="F"/>
  </r>
  <r>
    <x v="0"/>
    <x v="11"/>
    <s v="1.1.08.1.1.04.0"/>
    <s v="moong"/>
    <n v="161.19999999999999"/>
    <s v="F"/>
  </r>
  <r>
    <x v="1"/>
    <x v="0"/>
    <s v="1.1.08.1.1.04.0"/>
    <s v="moong"/>
    <n v="161.69999999999999"/>
    <s v="F"/>
  </r>
  <r>
    <x v="1"/>
    <x v="1"/>
    <s v="1.1.08.1.1.04.0"/>
    <s v="moong"/>
    <n v="162.80000000000001"/>
    <s v="F"/>
  </r>
  <r>
    <x v="1"/>
    <x v="2"/>
    <s v="1.1.08.1.1.04.0"/>
    <s v="moong"/>
    <n v="164"/>
    <s v="F"/>
  </r>
  <r>
    <x v="1"/>
    <x v="3"/>
    <s v="1.1.08.1.1.04.0"/>
    <s v="moong"/>
    <n v="167.5"/>
    <s v="F"/>
  </r>
  <r>
    <x v="1"/>
    <x v="4"/>
    <s v="1.1.08.1.1.04.0"/>
    <s v="moong"/>
    <n v="169.5"/>
    <s v="F"/>
  </r>
  <r>
    <x v="1"/>
    <x v="5"/>
    <s v="1.1.08.1.1.04.0"/>
    <s v="moong"/>
    <n v="171.7"/>
    <s v="F"/>
  </r>
  <r>
    <x v="1"/>
    <x v="6"/>
    <s v="1.1.08.1.1.04.0"/>
    <s v="moong"/>
    <n v="173.2"/>
    <s v="F"/>
  </r>
  <r>
    <x v="1"/>
    <x v="7"/>
    <s v="1.1.08.1.1.04.0"/>
    <s v="moong"/>
    <n v="174.2"/>
    <s v="F"/>
  </r>
  <r>
    <x v="1"/>
    <x v="8"/>
    <s v="1.1.08.1.1.04.0"/>
    <s v="moong"/>
    <n v="177.7"/>
    <s v="F"/>
  </r>
  <r>
    <x v="1"/>
    <x v="9"/>
    <s v="1.1.08.1.1.04.0"/>
    <s v="moong"/>
    <n v="180.4"/>
    <s v="F"/>
  </r>
  <r>
    <x v="1"/>
    <x v="10"/>
    <s v="1.1.08.1.1.04.0"/>
    <s v="moong"/>
    <n v="182"/>
    <s v="F"/>
  </r>
  <r>
    <x v="1"/>
    <x v="11"/>
    <s v="1.1.08.1.1.04.0"/>
    <s v="moong"/>
    <n v="182.4"/>
    <s v="F"/>
  </r>
  <r>
    <x v="2"/>
    <x v="0"/>
    <s v="1.1.08.1.1.04.0"/>
    <s v="moong"/>
    <n v="182.1"/>
    <s v="F"/>
  </r>
  <r>
    <x v="2"/>
    <x v="1"/>
    <s v="1.1.08.1.1.04.0"/>
    <s v="moong"/>
    <n v="182.4"/>
    <s v="F"/>
  </r>
  <r>
    <x v="2"/>
    <x v="2"/>
    <s v="1.1.08.1.1.04.0"/>
    <s v="moong"/>
    <n v="183"/>
    <s v="F"/>
  </r>
  <r>
    <x v="2"/>
    <x v="3"/>
    <s v="1.1.08.1.1.04.0"/>
    <s v="moong"/>
    <n v="184.2"/>
    <s v="F"/>
  </r>
  <r>
    <x v="2"/>
    <x v="4"/>
    <s v="1.1.08.1.1.04.0"/>
    <s v="moong"/>
    <n v="185.3"/>
    <s v="F"/>
  </r>
  <r>
    <x v="2"/>
    <x v="5"/>
    <s v="1.1.08.1.1.04.0"/>
    <s v="moong"/>
    <n v="186.2"/>
    <s v="F"/>
  </r>
  <r>
    <x v="2"/>
    <x v="6"/>
    <s v="1.1.08.1.1.04.0"/>
    <s v="moong"/>
    <n v="186.3"/>
    <s v="F"/>
  </r>
  <r>
    <x v="2"/>
    <x v="7"/>
    <s v="1.1.08.1.1.04.0"/>
    <s v="moong"/>
    <n v="185.9"/>
    <s v="F"/>
  </r>
  <r>
    <x v="2"/>
    <x v="8"/>
    <s v="1.1.08.1.1.04.0"/>
    <s v="moong"/>
    <n v="185.6"/>
    <s v="F"/>
  </r>
  <r>
    <x v="2"/>
    <x v="9"/>
    <s v="1.1.08.1.1.04.0"/>
    <s v="moong"/>
    <n v="185"/>
    <s v="F"/>
  </r>
  <r>
    <x v="2"/>
    <x v="10"/>
    <s v="1.1.08.1.1.04.0"/>
    <s v="moong"/>
    <n v="184.4"/>
    <s v="F"/>
  </r>
  <r>
    <x v="2"/>
    <x v="11"/>
    <s v="1.1.08.1.1.04.0"/>
    <s v="moong"/>
    <n v="182.7"/>
    <s v="F"/>
  </r>
  <r>
    <x v="3"/>
    <x v="0"/>
    <s v="1.1.08.1.1.04.0"/>
    <s v="moong"/>
    <n v="181.7"/>
    <s v="F"/>
  </r>
  <r>
    <x v="3"/>
    <x v="1"/>
    <s v="1.1.08.1.1.04.0"/>
    <s v="moong"/>
    <n v="180.1"/>
    <s v="F"/>
  </r>
  <r>
    <x v="3"/>
    <x v="2"/>
    <s v="1.1.08.1.1.04.0"/>
    <s v="moong"/>
    <n v="178.8"/>
    <s v="F"/>
  </r>
  <r>
    <x v="3"/>
    <x v="3"/>
    <s v="1.1.08.1.1.04.0"/>
    <s v="moong"/>
    <n v="178.2"/>
    <s v="F"/>
  </r>
  <r>
    <x v="3"/>
    <x v="4"/>
    <s v="1.1.08.1.1.04.0"/>
    <s v="moong"/>
    <n v="177.9"/>
    <s v="F"/>
  </r>
  <r>
    <x v="3"/>
    <x v="5"/>
    <s v="1.1.08.1.1.04.0"/>
    <s v="moong"/>
    <n v="176.8"/>
    <s v="P"/>
  </r>
  <r>
    <x v="0"/>
    <x v="0"/>
    <s v="1.1.08.1.1.05.0"/>
    <s v="masur"/>
    <n v="175"/>
    <s v="F"/>
  </r>
  <r>
    <x v="0"/>
    <x v="1"/>
    <s v="1.1.08.1.1.05.0"/>
    <s v="masur"/>
    <n v="175.9"/>
    <s v="F"/>
  </r>
  <r>
    <x v="0"/>
    <x v="2"/>
    <s v="1.1.08.1.1.05.0"/>
    <s v="masur"/>
    <n v="176.6"/>
    <s v="F"/>
  </r>
  <r>
    <x v="0"/>
    <x v="3"/>
    <s v="1.1.08.1.1.05.0"/>
    <s v="masur"/>
    <n v="178"/>
    <s v="F"/>
  </r>
  <r>
    <x v="0"/>
    <x v="4"/>
    <s v="1.1.08.1.1.05.0"/>
    <s v="masur"/>
    <n v="178.3"/>
    <s v="F"/>
  </r>
  <r>
    <x v="0"/>
    <x v="5"/>
    <s v="1.1.08.1.1.05.0"/>
    <s v="masur"/>
    <n v="178.6"/>
    <s v="F"/>
  </r>
  <r>
    <x v="0"/>
    <x v="6"/>
    <s v="1.1.08.1.1.05.0"/>
    <s v="masur"/>
    <n v="178.5"/>
    <s v="F"/>
  </r>
  <r>
    <x v="0"/>
    <x v="7"/>
    <s v="1.1.08.1.1.05.0"/>
    <s v="masur"/>
    <n v="178.7"/>
    <s v="F"/>
  </r>
  <r>
    <x v="0"/>
    <x v="8"/>
    <s v="1.1.08.1.1.05.0"/>
    <s v="masur"/>
    <n v="178.8"/>
    <s v="F"/>
  </r>
  <r>
    <x v="0"/>
    <x v="9"/>
    <s v="1.1.08.1.1.05.0"/>
    <s v="masur"/>
    <n v="178.3"/>
    <s v="F"/>
  </r>
  <r>
    <x v="0"/>
    <x v="10"/>
    <s v="1.1.08.1.1.05.0"/>
    <s v="masur"/>
    <n v="178.6"/>
    <s v="F"/>
  </r>
  <r>
    <x v="0"/>
    <x v="11"/>
    <s v="1.1.08.1.1.05.0"/>
    <s v="masur"/>
    <n v="178.5"/>
    <s v="F"/>
  </r>
  <r>
    <x v="1"/>
    <x v="0"/>
    <s v="1.1.08.1.1.05.0"/>
    <s v="masur"/>
    <n v="177.7"/>
    <s v="F"/>
  </r>
  <r>
    <x v="1"/>
    <x v="1"/>
    <s v="1.1.08.1.1.05.0"/>
    <s v="masur"/>
    <n v="176.9"/>
    <s v="F"/>
  </r>
  <r>
    <x v="1"/>
    <x v="2"/>
    <s v="1.1.08.1.1.05.0"/>
    <s v="masur"/>
    <n v="175.9"/>
    <s v="F"/>
  </r>
  <r>
    <x v="1"/>
    <x v="3"/>
    <s v="1.1.08.1.1.05.0"/>
    <s v="masur"/>
    <n v="175.6"/>
    <s v="F"/>
  </r>
  <r>
    <x v="1"/>
    <x v="4"/>
    <s v="1.1.08.1.1.05.0"/>
    <s v="masur"/>
    <n v="175"/>
    <s v="F"/>
  </r>
  <r>
    <x v="1"/>
    <x v="5"/>
    <s v="1.1.08.1.1.05.0"/>
    <s v="masur"/>
    <n v="174.6"/>
    <s v="F"/>
  </r>
  <r>
    <x v="1"/>
    <x v="6"/>
    <s v="1.1.08.1.1.05.0"/>
    <s v="masur"/>
    <n v="174.9"/>
    <s v="F"/>
  </r>
  <r>
    <x v="1"/>
    <x v="7"/>
    <s v="1.1.08.1.1.05.0"/>
    <s v="masur"/>
    <n v="174.8"/>
    <s v="F"/>
  </r>
  <r>
    <x v="1"/>
    <x v="8"/>
    <s v="1.1.08.1.1.05.0"/>
    <s v="masur"/>
    <n v="176.3"/>
    <s v="F"/>
  </r>
  <r>
    <x v="1"/>
    <x v="9"/>
    <s v="1.1.08.1.1.05.0"/>
    <s v="masur"/>
    <n v="178"/>
    <s v="F"/>
  </r>
  <r>
    <x v="1"/>
    <x v="10"/>
    <s v="1.1.08.1.1.05.0"/>
    <s v="masur"/>
    <n v="178.8"/>
    <s v="F"/>
  </r>
  <r>
    <x v="1"/>
    <x v="11"/>
    <s v="1.1.08.1.1.05.0"/>
    <s v="masur"/>
    <n v="178.7"/>
    <s v="F"/>
  </r>
  <r>
    <x v="2"/>
    <x v="0"/>
    <s v="1.1.08.1.1.05.0"/>
    <s v="masur"/>
    <n v="177.3"/>
    <s v="F"/>
  </r>
  <r>
    <x v="2"/>
    <x v="1"/>
    <s v="1.1.08.1.1.05.0"/>
    <s v="masur"/>
    <n v="175.9"/>
    <s v="F"/>
  </r>
  <r>
    <x v="2"/>
    <x v="2"/>
    <s v="1.1.08.1.1.05.0"/>
    <s v="masur"/>
    <n v="174.9"/>
    <s v="F"/>
  </r>
  <r>
    <x v="2"/>
    <x v="3"/>
    <s v="1.1.08.1.1.05.0"/>
    <s v="masur"/>
    <n v="174.9"/>
    <s v="F"/>
  </r>
  <r>
    <x v="2"/>
    <x v="4"/>
    <s v="1.1.08.1.1.05.0"/>
    <s v="masur"/>
    <n v="174.8"/>
    <s v="F"/>
  </r>
  <r>
    <x v="2"/>
    <x v="5"/>
    <s v="1.1.08.1.1.05.0"/>
    <s v="masur"/>
    <n v="176.1"/>
    <s v="F"/>
  </r>
  <r>
    <x v="2"/>
    <x v="6"/>
    <s v="1.1.08.1.1.05.0"/>
    <s v="masur"/>
    <n v="176.5"/>
    <s v="F"/>
  </r>
  <r>
    <x v="2"/>
    <x v="7"/>
    <s v="1.1.08.1.1.05.0"/>
    <s v="masur"/>
    <n v="176.5"/>
    <s v="F"/>
  </r>
  <r>
    <x v="2"/>
    <x v="8"/>
    <s v="1.1.08.1.1.05.0"/>
    <s v="masur"/>
    <n v="177.6"/>
    <s v="F"/>
  </r>
  <r>
    <x v="2"/>
    <x v="9"/>
    <s v="1.1.08.1.1.05.0"/>
    <s v="masur"/>
    <n v="178.5"/>
    <s v="F"/>
  </r>
  <r>
    <x v="2"/>
    <x v="10"/>
    <s v="1.1.08.1.1.05.0"/>
    <s v="masur"/>
    <n v="178.6"/>
    <s v="F"/>
  </r>
  <r>
    <x v="2"/>
    <x v="11"/>
    <s v="1.1.08.1.1.05.0"/>
    <s v="masur"/>
    <n v="177.7"/>
    <s v="F"/>
  </r>
  <r>
    <x v="3"/>
    <x v="0"/>
    <s v="1.1.08.1.1.05.0"/>
    <s v="masur"/>
    <n v="176.3"/>
    <s v="F"/>
  </r>
  <r>
    <x v="3"/>
    <x v="1"/>
    <s v="1.1.08.1.1.05.0"/>
    <s v="masur"/>
    <n v="174.2"/>
    <s v="F"/>
  </r>
  <r>
    <x v="3"/>
    <x v="2"/>
    <s v="1.1.08.1.1.05.0"/>
    <s v="masur"/>
    <n v="172.8"/>
    <s v="F"/>
  </r>
  <r>
    <x v="3"/>
    <x v="3"/>
    <s v="1.1.08.1.1.05.0"/>
    <s v="masur"/>
    <n v="171.9"/>
    <s v="F"/>
  </r>
  <r>
    <x v="3"/>
    <x v="4"/>
    <s v="1.1.08.1.1.05.0"/>
    <s v="masur"/>
    <n v="171.3"/>
    <s v="F"/>
  </r>
  <r>
    <x v="3"/>
    <x v="5"/>
    <s v="1.1.08.1.1.05.0"/>
    <s v="masur"/>
    <n v="171.1"/>
    <s v="P"/>
  </r>
  <r>
    <x v="0"/>
    <x v="0"/>
    <s v="1.1.08.1.1.06.0"/>
    <s v="urd"/>
    <n v="180"/>
    <s v="F"/>
  </r>
  <r>
    <x v="0"/>
    <x v="1"/>
    <s v="1.1.08.1.1.06.0"/>
    <s v="urd"/>
    <n v="178.7"/>
    <s v="F"/>
  </r>
  <r>
    <x v="0"/>
    <x v="2"/>
    <s v="1.1.08.1.1.06.0"/>
    <s v="urd"/>
    <n v="177.7"/>
    <s v="F"/>
  </r>
  <r>
    <x v="0"/>
    <x v="3"/>
    <s v="1.1.08.1.1.06.0"/>
    <s v="urd"/>
    <n v="177.4"/>
    <s v="F"/>
  </r>
  <r>
    <x v="0"/>
    <x v="4"/>
    <s v="1.1.08.1.1.06.0"/>
    <s v="urd"/>
    <n v="177.5"/>
    <s v="F"/>
  </r>
  <r>
    <x v="0"/>
    <x v="5"/>
    <s v="1.1.08.1.1.06.0"/>
    <s v="urd"/>
    <n v="177.7"/>
    <s v="F"/>
  </r>
  <r>
    <x v="0"/>
    <x v="6"/>
    <s v="1.1.08.1.1.06.0"/>
    <s v="urd"/>
    <n v="178.3"/>
    <s v="F"/>
  </r>
  <r>
    <x v="0"/>
    <x v="7"/>
    <s v="1.1.08.1.1.06.0"/>
    <s v="urd"/>
    <n v="181.9"/>
    <s v="F"/>
  </r>
  <r>
    <x v="0"/>
    <x v="8"/>
    <s v="1.1.08.1.1.06.0"/>
    <s v="urd"/>
    <n v="183.7"/>
    <s v="F"/>
  </r>
  <r>
    <x v="0"/>
    <x v="9"/>
    <s v="1.1.08.1.1.06.0"/>
    <s v="urd"/>
    <n v="184.6"/>
    <s v="F"/>
  </r>
  <r>
    <x v="0"/>
    <x v="10"/>
    <s v="1.1.08.1.1.06.0"/>
    <s v="urd"/>
    <n v="184.8"/>
    <s v="F"/>
  </r>
  <r>
    <x v="0"/>
    <x v="11"/>
    <s v="1.1.08.1.1.06.0"/>
    <s v="urd"/>
    <n v="185.1"/>
    <s v="F"/>
  </r>
  <r>
    <x v="1"/>
    <x v="0"/>
    <s v="1.1.08.1.1.06.0"/>
    <s v="urd"/>
    <n v="185.2"/>
    <s v="F"/>
  </r>
  <r>
    <x v="1"/>
    <x v="1"/>
    <s v="1.1.08.1.1.06.0"/>
    <s v="urd"/>
    <n v="183.8"/>
    <s v="F"/>
  </r>
  <r>
    <x v="1"/>
    <x v="2"/>
    <s v="1.1.08.1.1.06.0"/>
    <s v="urd"/>
    <n v="183.3"/>
    <s v="F"/>
  </r>
  <r>
    <x v="1"/>
    <x v="3"/>
    <s v="1.1.08.1.1.06.0"/>
    <s v="urd"/>
    <n v="184.5"/>
    <s v="F"/>
  </r>
  <r>
    <x v="1"/>
    <x v="4"/>
    <s v="1.1.08.1.1.06.0"/>
    <s v="urd"/>
    <n v="186.4"/>
    <s v="F"/>
  </r>
  <r>
    <x v="1"/>
    <x v="5"/>
    <s v="1.1.08.1.1.06.0"/>
    <s v="urd"/>
    <n v="189.6"/>
    <s v="F"/>
  </r>
  <r>
    <x v="1"/>
    <x v="6"/>
    <s v="1.1.08.1.1.06.0"/>
    <s v="urd"/>
    <n v="192.4"/>
    <s v="F"/>
  </r>
  <r>
    <x v="1"/>
    <x v="7"/>
    <s v="1.1.08.1.1.06.0"/>
    <s v="urd"/>
    <n v="194.3"/>
    <s v="F"/>
  </r>
  <r>
    <x v="1"/>
    <x v="8"/>
    <s v="1.1.08.1.1.06.0"/>
    <s v="urd"/>
    <n v="198.3"/>
    <s v="F"/>
  </r>
  <r>
    <x v="1"/>
    <x v="9"/>
    <s v="1.1.08.1.1.06.0"/>
    <s v="urd"/>
    <n v="201.7"/>
    <s v="F"/>
  </r>
  <r>
    <x v="1"/>
    <x v="10"/>
    <s v="1.1.08.1.1.06.0"/>
    <s v="urd"/>
    <n v="206.6"/>
    <s v="F"/>
  </r>
  <r>
    <x v="1"/>
    <x v="11"/>
    <s v="1.1.08.1.1.06.0"/>
    <s v="urd"/>
    <n v="209.7"/>
    <s v="F"/>
  </r>
  <r>
    <x v="2"/>
    <x v="0"/>
    <s v="1.1.08.1.1.06.0"/>
    <s v="urd"/>
    <n v="210.7"/>
    <s v="F"/>
  </r>
  <r>
    <x v="2"/>
    <x v="1"/>
    <s v="1.1.08.1.1.06.0"/>
    <s v="urd"/>
    <n v="210.3"/>
    <s v="F"/>
  </r>
  <r>
    <x v="2"/>
    <x v="2"/>
    <s v="1.1.08.1.1.06.0"/>
    <s v="urd"/>
    <n v="209.9"/>
    <s v="F"/>
  </r>
  <r>
    <x v="2"/>
    <x v="3"/>
    <s v="1.1.08.1.1.06.0"/>
    <s v="urd"/>
    <n v="210.9"/>
    <s v="F"/>
  </r>
  <r>
    <x v="2"/>
    <x v="4"/>
    <s v="1.1.08.1.1.06.0"/>
    <s v="urd"/>
    <n v="212.5"/>
    <s v="F"/>
  </r>
  <r>
    <x v="2"/>
    <x v="5"/>
    <s v="1.1.08.1.1.06.0"/>
    <s v="urd"/>
    <n v="214.7"/>
    <s v="F"/>
  </r>
  <r>
    <x v="2"/>
    <x v="6"/>
    <s v="1.1.08.1.1.06.0"/>
    <s v="urd"/>
    <n v="216.9"/>
    <s v="F"/>
  </r>
  <r>
    <x v="2"/>
    <x v="7"/>
    <s v="1.1.08.1.1.06.0"/>
    <s v="urd"/>
    <n v="216.9"/>
    <s v="F"/>
  </r>
  <r>
    <x v="2"/>
    <x v="8"/>
    <s v="1.1.08.1.1.06.0"/>
    <s v="urd"/>
    <n v="217"/>
    <s v="F"/>
  </r>
  <r>
    <x v="2"/>
    <x v="9"/>
    <s v="1.1.08.1.1.06.0"/>
    <s v="urd"/>
    <n v="217.7"/>
    <s v="F"/>
  </r>
  <r>
    <x v="2"/>
    <x v="10"/>
    <s v="1.1.08.1.1.06.0"/>
    <s v="urd"/>
    <n v="217.6"/>
    <s v="F"/>
  </r>
  <r>
    <x v="2"/>
    <x v="11"/>
    <s v="1.1.08.1.1.06.0"/>
    <s v="urd"/>
    <n v="215.9"/>
    <s v="F"/>
  </r>
  <r>
    <x v="3"/>
    <x v="0"/>
    <s v="1.1.08.1.1.06.0"/>
    <s v="urd"/>
    <n v="214.2"/>
    <s v="F"/>
  </r>
  <r>
    <x v="3"/>
    <x v="1"/>
    <s v="1.1.08.1.1.06.0"/>
    <s v="urd"/>
    <n v="210.3"/>
    <s v="F"/>
  </r>
  <r>
    <x v="3"/>
    <x v="2"/>
    <s v="1.1.08.1.1.06.0"/>
    <s v="urd"/>
    <n v="207.3"/>
    <s v="F"/>
  </r>
  <r>
    <x v="3"/>
    <x v="3"/>
    <s v="1.1.08.1.1.06.0"/>
    <s v="urd"/>
    <n v="205.9"/>
    <s v="F"/>
  </r>
  <r>
    <x v="3"/>
    <x v="4"/>
    <s v="1.1.08.1.1.06.0"/>
    <s v="urd"/>
    <n v="203.8"/>
    <s v="F"/>
  </r>
  <r>
    <x v="3"/>
    <x v="5"/>
    <s v="1.1.08.1.1.06.0"/>
    <s v="urd"/>
    <n v="201.5"/>
    <s v="P"/>
  </r>
  <r>
    <x v="0"/>
    <x v="0"/>
    <s v="1.1.08.1.1.07.0"/>
    <s v="peas [Pulses]"/>
    <n v="225.2"/>
    <s v="F"/>
  </r>
  <r>
    <x v="0"/>
    <x v="1"/>
    <s v="1.1.08.1.1.07.0"/>
    <s v="peas [Pulses]"/>
    <n v="226.6"/>
    <s v="F"/>
  </r>
  <r>
    <x v="0"/>
    <x v="2"/>
    <s v="1.1.08.1.1.07.0"/>
    <s v="peas [Pulses]"/>
    <n v="228.6"/>
    <s v="F"/>
  </r>
  <r>
    <x v="0"/>
    <x v="3"/>
    <s v="1.1.08.1.1.07.0"/>
    <s v="peas [Pulses]"/>
    <n v="227.1"/>
    <s v="F"/>
  </r>
  <r>
    <x v="0"/>
    <x v="4"/>
    <s v="1.1.08.1.1.07.0"/>
    <s v="peas [Pulses]"/>
    <n v="223.9"/>
    <s v="F"/>
  </r>
  <r>
    <x v="0"/>
    <x v="5"/>
    <s v="1.1.08.1.1.07.0"/>
    <s v="peas [Pulses]"/>
    <n v="220.4"/>
    <s v="F"/>
  </r>
  <r>
    <x v="0"/>
    <x v="6"/>
    <s v="1.1.08.1.1.07.0"/>
    <s v="peas [Pulses]"/>
    <n v="215.1"/>
    <s v="F"/>
  </r>
  <r>
    <x v="0"/>
    <x v="7"/>
    <s v="1.1.08.1.1.07.0"/>
    <s v="peas [Pulses]"/>
    <n v="213.3"/>
    <s v="F"/>
  </r>
  <r>
    <x v="0"/>
    <x v="8"/>
    <s v="1.1.08.1.1.07.0"/>
    <s v="peas [Pulses]"/>
    <n v="212.3"/>
    <s v="F"/>
  </r>
  <r>
    <x v="0"/>
    <x v="9"/>
    <s v="1.1.08.1.1.07.0"/>
    <s v="peas [Pulses]"/>
    <n v="208.9"/>
    <s v="F"/>
  </r>
  <r>
    <x v="0"/>
    <x v="10"/>
    <s v="1.1.08.1.1.07.0"/>
    <s v="peas [Pulses]"/>
    <n v="208.2"/>
    <s v="F"/>
  </r>
  <r>
    <x v="0"/>
    <x v="11"/>
    <s v="1.1.08.1.1.07.0"/>
    <s v="peas [Pulses]"/>
    <n v="207.9"/>
    <s v="F"/>
  </r>
  <r>
    <x v="1"/>
    <x v="0"/>
    <s v="1.1.08.1.1.07.0"/>
    <s v="peas [Pulses]"/>
    <n v="207.3"/>
    <s v="F"/>
  </r>
  <r>
    <x v="1"/>
    <x v="1"/>
    <s v="1.1.08.1.1.07.0"/>
    <s v="peas [Pulses]"/>
    <n v="203.9"/>
    <s v="F"/>
  </r>
  <r>
    <x v="1"/>
    <x v="2"/>
    <s v="1.1.08.1.1.07.0"/>
    <s v="peas [Pulses]"/>
    <n v="202"/>
    <s v="F"/>
  </r>
  <r>
    <x v="1"/>
    <x v="3"/>
    <s v="1.1.08.1.1.07.0"/>
    <s v="peas [Pulses]"/>
    <n v="201.9"/>
    <s v="F"/>
  </r>
  <r>
    <x v="1"/>
    <x v="4"/>
    <s v="1.1.08.1.1.07.0"/>
    <s v="peas [Pulses]"/>
    <n v="201.8"/>
    <s v="F"/>
  </r>
  <r>
    <x v="1"/>
    <x v="5"/>
    <s v="1.1.08.1.1.07.0"/>
    <s v="peas [Pulses]"/>
    <n v="200.6"/>
    <s v="F"/>
  </r>
  <r>
    <x v="1"/>
    <x v="6"/>
    <s v="1.1.08.1.1.07.0"/>
    <s v="peas [Pulses]"/>
    <n v="200"/>
    <s v="F"/>
  </r>
  <r>
    <x v="1"/>
    <x v="7"/>
    <s v="1.1.08.1.1.07.0"/>
    <s v="peas [Pulses]"/>
    <n v="202.5"/>
    <s v="F"/>
  </r>
  <r>
    <x v="1"/>
    <x v="8"/>
    <s v="1.1.08.1.1.07.0"/>
    <s v="peas [Pulses]"/>
    <n v="206.4"/>
    <s v="F"/>
  </r>
  <r>
    <x v="1"/>
    <x v="9"/>
    <s v="1.1.08.1.1.07.0"/>
    <s v="peas [Pulses]"/>
    <n v="210.3"/>
    <s v="F"/>
  </r>
  <r>
    <x v="1"/>
    <x v="10"/>
    <s v="1.1.08.1.1.07.0"/>
    <s v="peas [Pulses]"/>
    <n v="213.2"/>
    <s v="F"/>
  </r>
  <r>
    <x v="1"/>
    <x v="11"/>
    <s v="1.1.08.1.1.07.0"/>
    <s v="peas [Pulses]"/>
    <n v="217.6"/>
    <s v="F"/>
  </r>
  <r>
    <x v="2"/>
    <x v="0"/>
    <s v="1.1.08.1.1.07.0"/>
    <s v="peas [Pulses]"/>
    <n v="216.4"/>
    <s v="F"/>
  </r>
  <r>
    <x v="2"/>
    <x v="1"/>
    <s v="1.1.08.1.1.07.0"/>
    <s v="peas [Pulses]"/>
    <n v="215.5"/>
    <s v="F"/>
  </r>
  <r>
    <x v="2"/>
    <x v="2"/>
    <s v="1.1.08.1.1.07.0"/>
    <s v="peas [Pulses]"/>
    <n v="213.4"/>
    <s v="F"/>
  </r>
  <r>
    <x v="2"/>
    <x v="3"/>
    <s v="1.1.08.1.1.07.0"/>
    <s v="peas [Pulses]"/>
    <n v="211"/>
    <s v="F"/>
  </r>
  <r>
    <x v="2"/>
    <x v="4"/>
    <s v="1.1.08.1.1.07.0"/>
    <s v="peas [Pulses]"/>
    <n v="208.5"/>
    <s v="F"/>
  </r>
  <r>
    <x v="2"/>
    <x v="5"/>
    <s v="1.1.08.1.1.07.0"/>
    <s v="peas [Pulses]"/>
    <n v="208"/>
    <s v="F"/>
  </r>
  <r>
    <x v="2"/>
    <x v="6"/>
    <s v="1.1.08.1.1.07.0"/>
    <s v="peas [Pulses]"/>
    <n v="207.7"/>
    <s v="F"/>
  </r>
  <r>
    <x v="2"/>
    <x v="7"/>
    <s v="1.1.08.1.1.07.0"/>
    <s v="peas [Pulses]"/>
    <n v="207.7"/>
    <s v="F"/>
  </r>
  <r>
    <x v="2"/>
    <x v="8"/>
    <s v="1.1.08.1.1.07.0"/>
    <s v="peas [Pulses]"/>
    <n v="208.6"/>
    <s v="F"/>
  </r>
  <r>
    <x v="2"/>
    <x v="9"/>
    <s v="1.1.08.1.1.07.0"/>
    <s v="peas [Pulses]"/>
    <n v="209"/>
    <s v="F"/>
  </r>
  <r>
    <x v="2"/>
    <x v="10"/>
    <s v="1.1.08.1.1.07.0"/>
    <s v="peas [Pulses]"/>
    <n v="209.3"/>
    <s v="F"/>
  </r>
  <r>
    <x v="2"/>
    <x v="11"/>
    <s v="1.1.08.1.1.07.0"/>
    <s v="peas [Pulses]"/>
    <n v="208.6"/>
    <s v="F"/>
  </r>
  <r>
    <x v="3"/>
    <x v="0"/>
    <s v="1.1.08.1.1.07.0"/>
    <s v="peas [Pulses]"/>
    <n v="207.8"/>
    <s v="F"/>
  </r>
  <r>
    <x v="3"/>
    <x v="1"/>
    <s v="1.1.08.1.1.07.0"/>
    <s v="peas [Pulses]"/>
    <n v="203.9"/>
    <s v="F"/>
  </r>
  <r>
    <x v="3"/>
    <x v="2"/>
    <s v="1.1.08.1.1.07.0"/>
    <s v="peas [Pulses]"/>
    <n v="197.3"/>
    <s v="F"/>
  </r>
  <r>
    <x v="3"/>
    <x v="3"/>
    <s v="1.1.08.1.1.07.0"/>
    <s v="peas [Pulses]"/>
    <n v="194.2"/>
    <s v="F"/>
  </r>
  <r>
    <x v="3"/>
    <x v="4"/>
    <s v="1.1.08.1.1.07.0"/>
    <s v="peas [Pulses]"/>
    <n v="191.1"/>
    <s v="F"/>
  </r>
  <r>
    <x v="3"/>
    <x v="5"/>
    <s v="1.1.08.1.1.07.0"/>
    <s v="peas [Pulses]"/>
    <n v="189.6"/>
    <s v="P"/>
  </r>
  <r>
    <x v="0"/>
    <x v="0"/>
    <s v="1.1.08.1.1.08.0"/>
    <s v="khesari"/>
    <n v="179.5"/>
    <s v="F"/>
  </r>
  <r>
    <x v="0"/>
    <x v="1"/>
    <s v="1.1.08.1.1.08.0"/>
    <s v="khesari"/>
    <n v="177.6"/>
    <s v="F"/>
  </r>
  <r>
    <x v="0"/>
    <x v="2"/>
    <s v="1.1.08.1.1.08.0"/>
    <s v="khesari"/>
    <n v="177"/>
    <s v="F"/>
  </r>
  <r>
    <x v="0"/>
    <x v="3"/>
    <s v="1.1.08.1.1.08.0"/>
    <s v="khesari"/>
    <n v="178.1"/>
    <s v="F"/>
  </r>
  <r>
    <x v="0"/>
    <x v="4"/>
    <s v="1.1.08.1.1.08.0"/>
    <s v="khesari"/>
    <n v="177.4"/>
    <s v="F"/>
  </r>
  <r>
    <x v="0"/>
    <x v="5"/>
    <s v="1.1.08.1.1.08.0"/>
    <s v="khesari"/>
    <n v="178.8"/>
    <s v="F"/>
  </r>
  <r>
    <x v="0"/>
    <x v="6"/>
    <s v="1.1.08.1.1.08.0"/>
    <s v="khesari"/>
    <n v="179.7"/>
    <s v="F"/>
  </r>
  <r>
    <x v="0"/>
    <x v="7"/>
    <s v="1.1.08.1.1.08.0"/>
    <s v="khesari"/>
    <n v="180.2"/>
    <s v="F"/>
  </r>
  <r>
    <x v="0"/>
    <x v="8"/>
    <s v="1.1.08.1.1.08.0"/>
    <s v="khesari"/>
    <n v="181.6"/>
    <s v="F"/>
  </r>
  <r>
    <x v="0"/>
    <x v="9"/>
    <s v="1.1.08.1.1.08.0"/>
    <s v="khesari"/>
    <n v="181.2"/>
    <s v="F"/>
  </r>
  <r>
    <x v="0"/>
    <x v="10"/>
    <s v="1.1.08.1.1.08.0"/>
    <s v="khesari"/>
    <n v="182.2"/>
    <s v="F"/>
  </r>
  <r>
    <x v="0"/>
    <x v="11"/>
    <s v="1.1.08.1.1.08.0"/>
    <s v="khesari"/>
    <n v="181.9"/>
    <s v="F"/>
  </r>
  <r>
    <x v="1"/>
    <x v="0"/>
    <s v="1.1.08.1.1.08.0"/>
    <s v="khesari"/>
    <n v="181.2"/>
    <s v="F"/>
  </r>
  <r>
    <x v="1"/>
    <x v="1"/>
    <s v="1.1.08.1.1.08.0"/>
    <s v="khesari"/>
    <n v="181.7"/>
    <s v="F"/>
  </r>
  <r>
    <x v="1"/>
    <x v="2"/>
    <s v="1.1.08.1.1.08.0"/>
    <s v="khesari"/>
    <n v="181.4"/>
    <s v="F"/>
  </r>
  <r>
    <x v="1"/>
    <x v="3"/>
    <s v="1.1.08.1.1.08.0"/>
    <s v="khesari"/>
    <n v="183"/>
    <s v="F"/>
  </r>
  <r>
    <x v="1"/>
    <x v="4"/>
    <s v="1.1.08.1.1.08.0"/>
    <s v="khesari"/>
    <n v="184.3"/>
    <s v="F"/>
  </r>
  <r>
    <x v="1"/>
    <x v="5"/>
    <s v="1.1.08.1.1.08.0"/>
    <s v="khesari"/>
    <n v="185.2"/>
    <s v="F"/>
  </r>
  <r>
    <x v="1"/>
    <x v="6"/>
    <s v="1.1.08.1.1.08.0"/>
    <s v="khesari"/>
    <n v="184.3"/>
    <s v="F"/>
  </r>
  <r>
    <x v="1"/>
    <x v="7"/>
    <s v="1.1.08.1.1.08.0"/>
    <s v="khesari"/>
    <n v="182.7"/>
    <s v="F"/>
  </r>
  <r>
    <x v="1"/>
    <x v="8"/>
    <s v="1.1.08.1.1.08.0"/>
    <s v="khesari"/>
    <n v="186.4"/>
    <s v="F"/>
  </r>
  <r>
    <x v="1"/>
    <x v="9"/>
    <s v="1.1.08.1.1.08.0"/>
    <s v="khesari"/>
    <n v="184.5"/>
    <s v="F"/>
  </r>
  <r>
    <x v="1"/>
    <x v="10"/>
    <s v="1.1.08.1.1.08.0"/>
    <s v="khesari"/>
    <n v="186.3"/>
    <s v="F"/>
  </r>
  <r>
    <x v="1"/>
    <x v="11"/>
    <s v="1.1.08.1.1.08.0"/>
    <s v="khesari"/>
    <n v="188.9"/>
    <s v="F"/>
  </r>
  <r>
    <x v="2"/>
    <x v="0"/>
    <s v="1.1.08.1.1.08.0"/>
    <s v="khesari"/>
    <n v="190.4"/>
    <s v="F"/>
  </r>
  <r>
    <x v="2"/>
    <x v="1"/>
    <s v="1.1.08.1.1.08.0"/>
    <s v="khesari"/>
    <n v="189.7"/>
    <s v="F"/>
  </r>
  <r>
    <x v="2"/>
    <x v="2"/>
    <s v="1.1.08.1.1.08.0"/>
    <s v="khesari"/>
    <n v="192.3"/>
    <s v="F"/>
  </r>
  <r>
    <x v="2"/>
    <x v="3"/>
    <s v="1.1.08.1.1.08.0"/>
    <s v="khesari"/>
    <n v="195.7"/>
    <s v="F"/>
  </r>
  <r>
    <x v="2"/>
    <x v="4"/>
    <s v="1.1.08.1.1.08.0"/>
    <s v="khesari"/>
    <n v="197.7"/>
    <s v="F"/>
  </r>
  <r>
    <x v="2"/>
    <x v="5"/>
    <s v="1.1.08.1.1.08.0"/>
    <s v="khesari"/>
    <n v="201.3"/>
    <s v="F"/>
  </r>
  <r>
    <x v="2"/>
    <x v="6"/>
    <s v="1.1.08.1.1.08.0"/>
    <s v="khesari"/>
    <n v="204.6"/>
    <s v="F"/>
  </r>
  <r>
    <x v="2"/>
    <x v="7"/>
    <s v="1.1.08.1.1.08.0"/>
    <s v="khesari"/>
    <n v="208.2"/>
    <s v="F"/>
  </r>
  <r>
    <x v="2"/>
    <x v="8"/>
    <s v="1.1.08.1.1.08.0"/>
    <s v="khesari"/>
    <n v="210.6"/>
    <s v="F"/>
  </r>
  <r>
    <x v="2"/>
    <x v="9"/>
    <s v="1.1.08.1.1.08.0"/>
    <s v="khesari"/>
    <n v="210.7"/>
    <s v="F"/>
  </r>
  <r>
    <x v="2"/>
    <x v="10"/>
    <s v="1.1.08.1.1.08.0"/>
    <s v="khesari"/>
    <n v="213.9"/>
    <s v="F"/>
  </r>
  <r>
    <x v="2"/>
    <x v="11"/>
    <s v="1.1.08.1.1.08.0"/>
    <s v="khesari"/>
    <n v="217.1"/>
    <s v="F"/>
  </r>
  <r>
    <x v="3"/>
    <x v="0"/>
    <s v="1.1.08.1.1.08.0"/>
    <s v="khesari"/>
    <n v="215.9"/>
    <s v="F"/>
  </r>
  <r>
    <x v="3"/>
    <x v="1"/>
    <s v="1.1.08.1.1.08.0"/>
    <s v="khesari"/>
    <n v="216.5"/>
    <s v="F"/>
  </r>
  <r>
    <x v="3"/>
    <x v="2"/>
    <s v="1.1.08.1.1.08.0"/>
    <s v="khesari"/>
    <n v="216.2"/>
    <s v="F"/>
  </r>
  <r>
    <x v="3"/>
    <x v="3"/>
    <s v="1.1.08.1.1.08.0"/>
    <s v="khesari"/>
    <n v="214.6"/>
    <s v="F"/>
  </r>
  <r>
    <x v="3"/>
    <x v="4"/>
    <s v="1.1.08.1.1.08.0"/>
    <s v="khesari"/>
    <n v="211.6"/>
    <s v="F"/>
  </r>
  <r>
    <x v="3"/>
    <x v="5"/>
    <s v="1.1.08.1.1.08.0"/>
    <s v="khesari"/>
    <n v="210.8"/>
    <s v="P"/>
  </r>
  <r>
    <x v="0"/>
    <x v="0"/>
    <s v="1.1.08.1.1.09.X"/>
    <s v="other pulses"/>
    <n v="181.7"/>
    <s v="F"/>
  </r>
  <r>
    <x v="0"/>
    <x v="1"/>
    <s v="1.1.08.1.1.09.X"/>
    <s v="other pulses"/>
    <n v="180.9"/>
    <s v="F"/>
  </r>
  <r>
    <x v="0"/>
    <x v="2"/>
    <s v="1.1.08.1.1.09.X"/>
    <s v="other pulses"/>
    <n v="181.3"/>
    <s v="F"/>
  </r>
  <r>
    <x v="0"/>
    <x v="3"/>
    <s v="1.1.08.1.1.09.X"/>
    <s v="other pulses"/>
    <n v="182.4"/>
    <s v="F"/>
  </r>
  <r>
    <x v="0"/>
    <x v="4"/>
    <s v="1.1.08.1.1.09.X"/>
    <s v="other pulses"/>
    <n v="183.8"/>
    <s v="F"/>
  </r>
  <r>
    <x v="0"/>
    <x v="5"/>
    <s v="1.1.08.1.1.09.X"/>
    <s v="other pulses"/>
    <n v="186.4"/>
    <s v="F"/>
  </r>
  <r>
    <x v="0"/>
    <x v="6"/>
    <s v="1.1.08.1.1.09.X"/>
    <s v="other pulses"/>
    <n v="187.1"/>
    <s v="F"/>
  </r>
  <r>
    <x v="0"/>
    <x v="7"/>
    <s v="1.1.08.1.1.09.X"/>
    <s v="other pulses"/>
    <n v="189"/>
    <s v="F"/>
  </r>
  <r>
    <x v="0"/>
    <x v="8"/>
    <s v="1.1.08.1.1.09.X"/>
    <s v="other pulses"/>
    <n v="191.9"/>
    <s v="F"/>
  </r>
  <r>
    <x v="0"/>
    <x v="9"/>
    <s v="1.1.08.1.1.09.X"/>
    <s v="other pulses"/>
    <n v="192.9"/>
    <s v="F"/>
  </r>
  <r>
    <x v="0"/>
    <x v="10"/>
    <s v="1.1.08.1.1.09.X"/>
    <s v="other pulses"/>
    <n v="193.4"/>
    <s v="F"/>
  </r>
  <r>
    <x v="0"/>
    <x v="11"/>
    <s v="1.1.08.1.1.09.X"/>
    <s v="other pulses"/>
    <n v="192.4"/>
    <s v="F"/>
  </r>
  <r>
    <x v="1"/>
    <x v="0"/>
    <s v="1.1.08.1.1.09.X"/>
    <s v="other pulses"/>
    <n v="191.9"/>
    <s v="F"/>
  </r>
  <r>
    <x v="1"/>
    <x v="1"/>
    <s v="1.1.08.1.1.09.X"/>
    <s v="other pulses"/>
    <n v="194.1"/>
    <s v="F"/>
  </r>
  <r>
    <x v="1"/>
    <x v="2"/>
    <s v="1.1.08.1.1.09.X"/>
    <s v="other pulses"/>
    <n v="195.9"/>
    <s v="F"/>
  </r>
  <r>
    <x v="1"/>
    <x v="3"/>
    <s v="1.1.08.1.1.09.X"/>
    <s v="other pulses"/>
    <n v="196.6"/>
    <s v="F"/>
  </r>
  <r>
    <x v="1"/>
    <x v="4"/>
    <s v="1.1.08.1.1.09.X"/>
    <s v="other pulses"/>
    <n v="196.6"/>
    <s v="F"/>
  </r>
  <r>
    <x v="1"/>
    <x v="5"/>
    <s v="1.1.08.1.1.09.X"/>
    <s v="other pulses"/>
    <n v="197.2"/>
    <s v="F"/>
  </r>
  <r>
    <x v="1"/>
    <x v="6"/>
    <s v="1.1.08.1.1.09.X"/>
    <s v="other pulses"/>
    <n v="200.5"/>
    <s v="F"/>
  </r>
  <r>
    <x v="1"/>
    <x v="7"/>
    <s v="1.1.08.1.1.09.X"/>
    <s v="other pulses"/>
    <n v="203.6"/>
    <s v="F"/>
  </r>
  <r>
    <x v="1"/>
    <x v="8"/>
    <s v="1.1.08.1.1.09.X"/>
    <s v="other pulses"/>
    <n v="206.8"/>
    <s v="F"/>
  </r>
  <r>
    <x v="1"/>
    <x v="9"/>
    <s v="1.1.08.1.1.09.X"/>
    <s v="other pulses"/>
    <n v="209.5"/>
    <s v="F"/>
  </r>
  <r>
    <x v="1"/>
    <x v="10"/>
    <s v="1.1.08.1.1.09.X"/>
    <s v="other pulses"/>
    <n v="211.9"/>
    <s v="F"/>
  </r>
  <r>
    <x v="1"/>
    <x v="11"/>
    <s v="1.1.08.1.1.09.X"/>
    <s v="other pulses"/>
    <n v="213"/>
    <s v="F"/>
  </r>
  <r>
    <x v="2"/>
    <x v="0"/>
    <s v="1.1.08.1.1.09.X"/>
    <s v="other pulses"/>
    <n v="212.8"/>
    <s v="F"/>
  </r>
  <r>
    <x v="2"/>
    <x v="1"/>
    <s v="1.1.08.1.1.09.X"/>
    <s v="other pulses"/>
    <n v="212.3"/>
    <s v="F"/>
  </r>
  <r>
    <x v="2"/>
    <x v="2"/>
    <s v="1.1.08.1.1.09.X"/>
    <s v="other pulses"/>
    <n v="211.9"/>
    <s v="F"/>
  </r>
  <r>
    <x v="2"/>
    <x v="3"/>
    <s v="1.1.08.1.1.09.X"/>
    <s v="other pulses"/>
    <n v="212"/>
    <s v="F"/>
  </r>
  <r>
    <x v="2"/>
    <x v="4"/>
    <s v="1.1.08.1.1.09.X"/>
    <s v="other pulses"/>
    <n v="212.5"/>
    <s v="F"/>
  </r>
  <r>
    <x v="2"/>
    <x v="5"/>
    <s v="1.1.08.1.1.09.X"/>
    <s v="other pulses"/>
    <n v="213.9"/>
    <s v="F"/>
  </r>
  <r>
    <x v="2"/>
    <x v="6"/>
    <s v="1.1.08.1.1.09.X"/>
    <s v="other pulses"/>
    <n v="215.3"/>
    <s v="F"/>
  </r>
  <r>
    <x v="2"/>
    <x v="7"/>
    <s v="1.1.08.1.1.09.X"/>
    <s v="other pulses"/>
    <n v="217.2"/>
    <s v="F"/>
  </r>
  <r>
    <x v="2"/>
    <x v="8"/>
    <s v="1.1.08.1.1.09.X"/>
    <s v="other pulses"/>
    <n v="217.9"/>
    <s v="F"/>
  </r>
  <r>
    <x v="2"/>
    <x v="9"/>
    <s v="1.1.08.1.1.09.X"/>
    <s v="other pulses"/>
    <n v="218.6"/>
    <s v="F"/>
  </r>
  <r>
    <x v="2"/>
    <x v="10"/>
    <s v="1.1.08.1.1.09.X"/>
    <s v="other pulses"/>
    <n v="218.8"/>
    <s v="F"/>
  </r>
  <r>
    <x v="2"/>
    <x v="11"/>
    <s v="1.1.08.1.1.09.X"/>
    <s v="other pulses"/>
    <n v="218.3"/>
    <s v="F"/>
  </r>
  <r>
    <x v="3"/>
    <x v="0"/>
    <s v="1.1.08.1.1.09.X"/>
    <s v="other pulses"/>
    <n v="217.3"/>
    <s v="F"/>
  </r>
  <r>
    <x v="3"/>
    <x v="1"/>
    <s v="1.1.08.1.1.09.X"/>
    <s v="other pulses"/>
    <n v="214.9"/>
    <s v="F"/>
  </r>
  <r>
    <x v="3"/>
    <x v="2"/>
    <s v="1.1.08.1.1.09.X"/>
    <s v="other pulses"/>
    <n v="212.6"/>
    <s v="F"/>
  </r>
  <r>
    <x v="3"/>
    <x v="3"/>
    <s v="1.1.08.1.1.09.X"/>
    <s v="other pulses"/>
    <n v="211.3"/>
    <s v="F"/>
  </r>
  <r>
    <x v="3"/>
    <x v="4"/>
    <s v="1.1.08.1.1.09.X"/>
    <s v="other pulses"/>
    <n v="209.7"/>
    <s v="F"/>
  </r>
  <r>
    <x v="3"/>
    <x v="5"/>
    <s v="1.1.08.1.1.09.X"/>
    <s v="other pulses"/>
    <n v="208.6"/>
    <s v="P"/>
  </r>
  <r>
    <x v="0"/>
    <x v="0"/>
    <s v="1.1.08.2.1.01.0"/>
    <s v="gram products"/>
    <n v="165.5"/>
    <s v="F"/>
  </r>
  <r>
    <x v="0"/>
    <x v="1"/>
    <s v="1.1.08.2.1.01.0"/>
    <s v="gram products"/>
    <n v="164.8"/>
    <s v="F"/>
  </r>
  <r>
    <x v="0"/>
    <x v="2"/>
    <s v="1.1.08.2.1.01.0"/>
    <s v="gram products"/>
    <n v="164.2"/>
    <s v="F"/>
  </r>
  <r>
    <x v="0"/>
    <x v="3"/>
    <s v="1.1.08.2.1.01.0"/>
    <s v="gram products"/>
    <n v="164.9"/>
    <s v="F"/>
  </r>
  <r>
    <x v="0"/>
    <x v="4"/>
    <s v="1.1.08.2.1.01.0"/>
    <s v="gram products"/>
    <n v="164.2"/>
    <s v="F"/>
  </r>
  <r>
    <x v="0"/>
    <x v="5"/>
    <s v="1.1.08.2.1.01.0"/>
    <s v="gram products"/>
    <n v="163.5"/>
    <s v="F"/>
  </r>
  <r>
    <x v="0"/>
    <x v="6"/>
    <s v="1.1.08.2.1.01.0"/>
    <s v="gram products"/>
    <n v="163.9"/>
    <s v="F"/>
  </r>
  <r>
    <x v="0"/>
    <x v="7"/>
    <s v="1.1.08.2.1.01.0"/>
    <s v="gram products"/>
    <n v="162.9"/>
    <s v="F"/>
  </r>
  <r>
    <x v="0"/>
    <x v="8"/>
    <s v="1.1.08.2.1.01.0"/>
    <s v="gram products"/>
    <n v="162.80000000000001"/>
    <s v="F"/>
  </r>
  <r>
    <x v="0"/>
    <x v="9"/>
    <s v="1.1.08.2.1.01.0"/>
    <s v="gram products"/>
    <n v="163.5"/>
    <s v="F"/>
  </r>
  <r>
    <x v="0"/>
    <x v="10"/>
    <s v="1.1.08.2.1.01.0"/>
    <s v="gram products"/>
    <n v="162.69999999999999"/>
    <s v="F"/>
  </r>
  <r>
    <x v="0"/>
    <x v="11"/>
    <s v="1.1.08.2.1.01.0"/>
    <s v="gram products"/>
    <n v="164.3"/>
    <s v="F"/>
  </r>
  <r>
    <x v="1"/>
    <x v="0"/>
    <s v="1.1.08.2.1.01.0"/>
    <s v="gram products"/>
    <n v="163.80000000000001"/>
    <s v="F"/>
  </r>
  <r>
    <x v="1"/>
    <x v="1"/>
    <s v="1.1.08.2.1.01.0"/>
    <s v="gram products"/>
    <n v="164.7"/>
    <s v="F"/>
  </r>
  <r>
    <x v="1"/>
    <x v="2"/>
    <s v="1.1.08.2.1.01.0"/>
    <s v="gram products"/>
    <n v="165.1"/>
    <s v="F"/>
  </r>
  <r>
    <x v="1"/>
    <x v="3"/>
    <s v="1.1.08.2.1.01.0"/>
    <s v="gram products"/>
    <n v="165.1"/>
    <s v="F"/>
  </r>
  <r>
    <x v="1"/>
    <x v="4"/>
    <s v="1.1.08.2.1.01.0"/>
    <s v="gram products"/>
    <n v="165.5"/>
    <s v="F"/>
  </r>
  <r>
    <x v="1"/>
    <x v="5"/>
    <s v="1.1.08.2.1.01.0"/>
    <s v="gram products"/>
    <n v="165.9"/>
    <s v="F"/>
  </r>
  <r>
    <x v="1"/>
    <x v="6"/>
    <s v="1.1.08.2.1.01.0"/>
    <s v="gram products"/>
    <n v="166"/>
    <s v="F"/>
  </r>
  <r>
    <x v="1"/>
    <x v="7"/>
    <s v="1.1.08.2.1.01.0"/>
    <s v="gram products"/>
    <n v="168.2"/>
    <s v="F"/>
  </r>
  <r>
    <x v="1"/>
    <x v="8"/>
    <s v="1.1.08.2.1.01.0"/>
    <s v="gram products"/>
    <n v="175.9"/>
    <s v="F"/>
  </r>
  <r>
    <x v="1"/>
    <x v="9"/>
    <s v="1.1.08.2.1.01.0"/>
    <s v="gram products"/>
    <n v="180"/>
    <s v="F"/>
  </r>
  <r>
    <x v="1"/>
    <x v="10"/>
    <s v="1.1.08.2.1.01.0"/>
    <s v="gram products"/>
    <n v="182.4"/>
    <s v="F"/>
  </r>
  <r>
    <x v="1"/>
    <x v="11"/>
    <s v="1.1.08.2.1.01.0"/>
    <s v="gram products"/>
    <n v="185.7"/>
    <s v="F"/>
  </r>
  <r>
    <x v="2"/>
    <x v="0"/>
    <s v="1.1.08.2.1.01.0"/>
    <s v="gram products"/>
    <n v="183.8"/>
    <s v="F"/>
  </r>
  <r>
    <x v="2"/>
    <x v="1"/>
    <s v="1.1.08.2.1.01.0"/>
    <s v="gram products"/>
    <n v="185.9"/>
    <s v="F"/>
  </r>
  <r>
    <x v="2"/>
    <x v="2"/>
    <s v="1.1.08.2.1.01.0"/>
    <s v="gram products"/>
    <n v="186.4"/>
    <s v="F"/>
  </r>
  <r>
    <x v="2"/>
    <x v="3"/>
    <s v="1.1.08.2.1.01.0"/>
    <s v="gram products"/>
    <n v="187.3"/>
    <s v="F"/>
  </r>
  <r>
    <x v="2"/>
    <x v="4"/>
    <s v="1.1.08.2.1.01.0"/>
    <s v="gram products"/>
    <n v="188.3"/>
    <s v="F"/>
  </r>
  <r>
    <x v="2"/>
    <x v="5"/>
    <s v="1.1.08.2.1.01.0"/>
    <s v="gram products"/>
    <n v="192.1"/>
    <s v="F"/>
  </r>
  <r>
    <x v="2"/>
    <x v="6"/>
    <s v="1.1.08.2.1.01.0"/>
    <s v="gram products"/>
    <n v="193.8"/>
    <s v="F"/>
  </r>
  <r>
    <x v="2"/>
    <x v="7"/>
    <s v="1.1.08.2.1.01.0"/>
    <s v="gram products"/>
    <n v="197"/>
    <s v="F"/>
  </r>
  <r>
    <x v="2"/>
    <x v="8"/>
    <s v="1.1.08.2.1.01.0"/>
    <s v="gram products"/>
    <n v="201.8"/>
    <s v="F"/>
  </r>
  <r>
    <x v="2"/>
    <x v="9"/>
    <s v="1.1.08.2.1.01.0"/>
    <s v="gram products"/>
    <n v="207.6"/>
    <s v="F"/>
  </r>
  <r>
    <x v="2"/>
    <x v="10"/>
    <s v="1.1.08.2.1.01.0"/>
    <s v="gram products"/>
    <n v="208.4"/>
    <s v="F"/>
  </r>
  <r>
    <x v="2"/>
    <x v="11"/>
    <s v="1.1.08.2.1.01.0"/>
    <s v="gram products"/>
    <n v="206"/>
    <s v="F"/>
  </r>
  <r>
    <x v="3"/>
    <x v="0"/>
    <s v="1.1.08.2.1.01.0"/>
    <s v="gram products"/>
    <n v="206.6"/>
    <s v="F"/>
  </r>
  <r>
    <x v="3"/>
    <x v="1"/>
    <s v="1.1.08.2.1.01.0"/>
    <s v="gram products"/>
    <n v="204.5"/>
    <s v="F"/>
  </r>
  <r>
    <x v="3"/>
    <x v="2"/>
    <s v="1.1.08.2.1.01.0"/>
    <s v="gram products"/>
    <n v="204"/>
    <s v="F"/>
  </r>
  <r>
    <x v="3"/>
    <x v="3"/>
    <s v="1.1.08.2.1.01.0"/>
    <s v="gram products"/>
    <n v="202.3"/>
    <s v="F"/>
  </r>
  <r>
    <x v="3"/>
    <x v="4"/>
    <s v="1.1.08.2.1.01.0"/>
    <s v="gram products"/>
    <n v="201.5"/>
    <s v="F"/>
  </r>
  <r>
    <x v="3"/>
    <x v="5"/>
    <s v="1.1.08.2.1.01.0"/>
    <s v="gram products"/>
    <n v="198.7"/>
    <s v="P"/>
  </r>
  <r>
    <x v="0"/>
    <x v="0"/>
    <s v="1.1.08.2.1.02.0"/>
    <s v="besan"/>
    <n v="152.9"/>
    <s v="F"/>
  </r>
  <r>
    <x v="0"/>
    <x v="1"/>
    <s v="1.1.08.2.1.02.0"/>
    <s v="besan"/>
    <n v="152.69999999999999"/>
    <s v="F"/>
  </r>
  <r>
    <x v="0"/>
    <x v="2"/>
    <s v="1.1.08.2.1.02.0"/>
    <s v="besan"/>
    <n v="152.80000000000001"/>
    <s v="F"/>
  </r>
  <r>
    <x v="0"/>
    <x v="3"/>
    <s v="1.1.08.2.1.02.0"/>
    <s v="besan"/>
    <n v="152.9"/>
    <s v="F"/>
  </r>
  <r>
    <x v="0"/>
    <x v="4"/>
    <s v="1.1.08.2.1.02.0"/>
    <s v="besan"/>
    <n v="152.6"/>
    <s v="F"/>
  </r>
  <r>
    <x v="0"/>
    <x v="5"/>
    <s v="1.1.08.2.1.02.0"/>
    <s v="besan"/>
    <n v="152.4"/>
    <s v="F"/>
  </r>
  <r>
    <x v="0"/>
    <x v="6"/>
    <s v="1.1.08.2.1.02.0"/>
    <s v="besan"/>
    <n v="151.80000000000001"/>
    <s v="F"/>
  </r>
  <r>
    <x v="0"/>
    <x v="7"/>
    <s v="1.1.08.2.1.02.0"/>
    <s v="besan"/>
    <n v="152.4"/>
    <s v="F"/>
  </r>
  <r>
    <x v="0"/>
    <x v="8"/>
    <s v="1.1.08.2.1.02.0"/>
    <s v="besan"/>
    <n v="152.6"/>
    <s v="F"/>
  </r>
  <r>
    <x v="0"/>
    <x v="9"/>
    <s v="1.1.08.2.1.02.0"/>
    <s v="besan"/>
    <n v="152.69999999999999"/>
    <s v="F"/>
  </r>
  <r>
    <x v="0"/>
    <x v="10"/>
    <s v="1.1.08.2.1.02.0"/>
    <s v="besan"/>
    <n v="152.5"/>
    <s v="F"/>
  </r>
  <r>
    <x v="0"/>
    <x v="11"/>
    <s v="1.1.08.2.1.02.0"/>
    <s v="besan"/>
    <n v="152.30000000000001"/>
    <s v="F"/>
  </r>
  <r>
    <x v="1"/>
    <x v="0"/>
    <s v="1.1.08.2.1.02.0"/>
    <s v="besan"/>
    <n v="152.5"/>
    <s v="F"/>
  </r>
  <r>
    <x v="1"/>
    <x v="1"/>
    <s v="1.1.08.2.1.02.0"/>
    <s v="besan"/>
    <n v="151.80000000000001"/>
    <s v="F"/>
  </r>
  <r>
    <x v="1"/>
    <x v="2"/>
    <s v="1.1.08.2.1.02.0"/>
    <s v="besan"/>
    <n v="151.6"/>
    <s v="F"/>
  </r>
  <r>
    <x v="1"/>
    <x v="3"/>
    <s v="1.1.08.2.1.02.0"/>
    <s v="besan"/>
    <n v="152.19999999999999"/>
    <s v="F"/>
  </r>
  <r>
    <x v="1"/>
    <x v="4"/>
    <s v="1.1.08.2.1.02.0"/>
    <s v="besan"/>
    <n v="152.5"/>
    <s v="F"/>
  </r>
  <r>
    <x v="1"/>
    <x v="5"/>
    <s v="1.1.08.2.1.02.0"/>
    <s v="besan"/>
    <n v="152.9"/>
    <s v="F"/>
  </r>
  <r>
    <x v="1"/>
    <x v="6"/>
    <s v="1.1.08.2.1.02.0"/>
    <s v="besan"/>
    <n v="153.19999999999999"/>
    <s v="F"/>
  </r>
  <r>
    <x v="1"/>
    <x v="7"/>
    <s v="1.1.08.2.1.02.0"/>
    <s v="besan"/>
    <n v="154.9"/>
    <s v="F"/>
  </r>
  <r>
    <x v="1"/>
    <x v="8"/>
    <s v="1.1.08.2.1.02.0"/>
    <s v="besan"/>
    <n v="160"/>
    <s v="F"/>
  </r>
  <r>
    <x v="1"/>
    <x v="9"/>
    <s v="1.1.08.2.1.02.0"/>
    <s v="besan"/>
    <n v="163.80000000000001"/>
    <s v="F"/>
  </r>
  <r>
    <x v="1"/>
    <x v="10"/>
    <s v="1.1.08.2.1.02.0"/>
    <s v="besan"/>
    <n v="166.1"/>
    <s v="F"/>
  </r>
  <r>
    <x v="1"/>
    <x v="11"/>
    <s v="1.1.08.2.1.02.0"/>
    <s v="besan"/>
    <n v="167.6"/>
    <s v="F"/>
  </r>
  <r>
    <x v="2"/>
    <x v="0"/>
    <s v="1.1.08.2.1.02.0"/>
    <s v="besan"/>
    <n v="167.9"/>
    <s v="F"/>
  </r>
  <r>
    <x v="2"/>
    <x v="1"/>
    <s v="1.1.08.2.1.02.0"/>
    <s v="besan"/>
    <n v="168.1"/>
    <s v="F"/>
  </r>
  <r>
    <x v="2"/>
    <x v="2"/>
    <s v="1.1.08.2.1.02.0"/>
    <s v="besan"/>
    <n v="168.7"/>
    <s v="F"/>
  </r>
  <r>
    <x v="2"/>
    <x v="3"/>
    <s v="1.1.08.2.1.02.0"/>
    <s v="besan"/>
    <n v="169.2"/>
    <s v="F"/>
  </r>
  <r>
    <x v="2"/>
    <x v="4"/>
    <s v="1.1.08.2.1.02.0"/>
    <s v="besan"/>
    <n v="170.9"/>
    <s v="F"/>
  </r>
  <r>
    <x v="2"/>
    <x v="5"/>
    <s v="1.1.08.2.1.02.0"/>
    <s v="besan"/>
    <n v="175.7"/>
    <s v="F"/>
  </r>
  <r>
    <x v="2"/>
    <x v="6"/>
    <s v="1.1.08.2.1.02.0"/>
    <s v="besan"/>
    <n v="179.6"/>
    <s v="F"/>
  </r>
  <r>
    <x v="2"/>
    <x v="7"/>
    <s v="1.1.08.2.1.02.0"/>
    <s v="besan"/>
    <n v="183.6"/>
    <s v="F"/>
  </r>
  <r>
    <x v="2"/>
    <x v="8"/>
    <s v="1.1.08.2.1.02.0"/>
    <s v="besan"/>
    <n v="190"/>
    <s v="F"/>
  </r>
  <r>
    <x v="2"/>
    <x v="9"/>
    <s v="1.1.08.2.1.02.0"/>
    <s v="besan"/>
    <n v="195.2"/>
    <s v="F"/>
  </r>
  <r>
    <x v="2"/>
    <x v="10"/>
    <s v="1.1.08.2.1.02.0"/>
    <s v="besan"/>
    <n v="197.3"/>
    <s v="F"/>
  </r>
  <r>
    <x v="2"/>
    <x v="11"/>
    <s v="1.1.08.2.1.02.0"/>
    <s v="besan"/>
    <n v="197.3"/>
    <s v="F"/>
  </r>
  <r>
    <x v="3"/>
    <x v="0"/>
    <s v="1.1.08.2.1.02.0"/>
    <s v="besan"/>
    <n v="195"/>
    <s v="F"/>
  </r>
  <r>
    <x v="3"/>
    <x v="1"/>
    <s v="1.1.08.2.1.02.0"/>
    <s v="besan"/>
    <n v="192.4"/>
    <s v="F"/>
  </r>
  <r>
    <x v="3"/>
    <x v="2"/>
    <s v="1.1.08.2.1.02.0"/>
    <s v="besan"/>
    <n v="189.4"/>
    <s v="F"/>
  </r>
  <r>
    <x v="3"/>
    <x v="3"/>
    <s v="1.1.08.2.1.02.0"/>
    <s v="besan"/>
    <n v="186.5"/>
    <s v="F"/>
  </r>
  <r>
    <x v="3"/>
    <x v="4"/>
    <s v="1.1.08.2.1.02.0"/>
    <s v="besan"/>
    <n v="184.3"/>
    <s v="F"/>
  </r>
  <r>
    <x v="3"/>
    <x v="5"/>
    <s v="1.1.08.2.1.02.0"/>
    <s v="besan"/>
    <n v="182.9"/>
    <s v="P"/>
  </r>
  <r>
    <x v="0"/>
    <x v="0"/>
    <s v="1.1.08.2.1.03.0"/>
    <s v="other pulse products"/>
    <n v="172.1"/>
    <s v="F"/>
  </r>
  <r>
    <x v="0"/>
    <x v="1"/>
    <s v="1.1.08.2.1.03.0"/>
    <s v="other pulse products"/>
    <n v="172.6"/>
    <s v="F"/>
  </r>
  <r>
    <x v="0"/>
    <x v="2"/>
    <s v="1.1.08.2.1.03.0"/>
    <s v="other pulse products"/>
    <n v="173.9"/>
    <s v="F"/>
  </r>
  <r>
    <x v="0"/>
    <x v="3"/>
    <s v="1.1.08.2.1.03.0"/>
    <s v="other pulse products"/>
    <n v="174.9"/>
    <s v="F"/>
  </r>
  <r>
    <x v="0"/>
    <x v="4"/>
    <s v="1.1.08.2.1.03.0"/>
    <s v="other pulse products"/>
    <n v="175.1"/>
    <s v="F"/>
  </r>
  <r>
    <x v="0"/>
    <x v="5"/>
    <s v="1.1.08.2.1.03.0"/>
    <s v="other pulse products"/>
    <n v="175.7"/>
    <s v="F"/>
  </r>
  <r>
    <x v="0"/>
    <x v="6"/>
    <s v="1.1.08.2.1.03.0"/>
    <s v="other pulse products"/>
    <n v="176.8"/>
    <s v="F"/>
  </r>
  <r>
    <x v="0"/>
    <x v="7"/>
    <s v="1.1.08.2.1.03.0"/>
    <s v="other pulse products"/>
    <n v="177.8"/>
    <s v="F"/>
  </r>
  <r>
    <x v="0"/>
    <x v="8"/>
    <s v="1.1.08.2.1.03.0"/>
    <s v="other pulse products"/>
    <n v="178.4"/>
    <s v="F"/>
  </r>
  <r>
    <x v="0"/>
    <x v="9"/>
    <s v="1.1.08.2.1.03.0"/>
    <s v="other pulse products"/>
    <n v="179.6"/>
    <s v="F"/>
  </r>
  <r>
    <x v="0"/>
    <x v="10"/>
    <s v="1.1.08.2.1.03.0"/>
    <s v="other pulse products"/>
    <n v="180.4"/>
    <s v="F"/>
  </r>
  <r>
    <x v="0"/>
    <x v="11"/>
    <s v="1.1.08.2.1.03.0"/>
    <s v="other pulse products"/>
    <n v="181"/>
    <s v="F"/>
  </r>
  <r>
    <x v="1"/>
    <x v="0"/>
    <s v="1.1.08.2.1.03.0"/>
    <s v="other pulse products"/>
    <n v="182.6"/>
    <s v="F"/>
  </r>
  <r>
    <x v="1"/>
    <x v="1"/>
    <s v="1.1.08.2.1.03.0"/>
    <s v="other pulse products"/>
    <n v="183.2"/>
    <s v="F"/>
  </r>
  <r>
    <x v="1"/>
    <x v="2"/>
    <s v="1.1.08.2.1.03.0"/>
    <s v="other pulse products"/>
    <n v="183.6"/>
    <s v="F"/>
  </r>
  <r>
    <x v="1"/>
    <x v="3"/>
    <s v="1.1.08.2.1.03.0"/>
    <s v="other pulse products"/>
    <n v="184.2"/>
    <s v="F"/>
  </r>
  <r>
    <x v="1"/>
    <x v="4"/>
    <s v="1.1.08.2.1.03.0"/>
    <s v="other pulse products"/>
    <n v="184.4"/>
    <s v="F"/>
  </r>
  <r>
    <x v="1"/>
    <x v="5"/>
    <s v="1.1.08.2.1.03.0"/>
    <s v="other pulse products"/>
    <n v="185.9"/>
    <s v="F"/>
  </r>
  <r>
    <x v="1"/>
    <x v="6"/>
    <s v="1.1.08.2.1.03.0"/>
    <s v="other pulse products"/>
    <n v="187.7"/>
    <s v="F"/>
  </r>
  <r>
    <x v="1"/>
    <x v="7"/>
    <s v="1.1.08.2.1.03.0"/>
    <s v="other pulse products"/>
    <n v="188.2"/>
    <s v="F"/>
  </r>
  <r>
    <x v="1"/>
    <x v="8"/>
    <s v="1.1.08.2.1.03.0"/>
    <s v="other pulse products"/>
    <n v="190.3"/>
    <s v="F"/>
  </r>
  <r>
    <x v="1"/>
    <x v="9"/>
    <s v="1.1.08.2.1.03.0"/>
    <s v="other pulse products"/>
    <n v="191.6"/>
    <s v="F"/>
  </r>
  <r>
    <x v="1"/>
    <x v="10"/>
    <s v="1.1.08.2.1.03.0"/>
    <s v="other pulse products"/>
    <n v="192.5"/>
    <s v="F"/>
  </r>
  <r>
    <x v="1"/>
    <x v="11"/>
    <s v="1.1.08.2.1.03.0"/>
    <s v="other pulse products"/>
    <n v="194.1"/>
    <s v="F"/>
  </r>
  <r>
    <x v="2"/>
    <x v="0"/>
    <s v="1.1.08.2.1.03.0"/>
    <s v="other pulse products"/>
    <n v="195.4"/>
    <s v="F"/>
  </r>
  <r>
    <x v="2"/>
    <x v="1"/>
    <s v="1.1.08.2.1.03.0"/>
    <s v="other pulse products"/>
    <n v="196.3"/>
    <s v="F"/>
  </r>
  <r>
    <x v="2"/>
    <x v="2"/>
    <s v="1.1.08.2.1.03.0"/>
    <s v="other pulse products"/>
    <n v="196.5"/>
    <s v="F"/>
  </r>
  <r>
    <x v="2"/>
    <x v="3"/>
    <s v="1.1.08.2.1.03.0"/>
    <s v="other pulse products"/>
    <n v="196.1"/>
    <s v="F"/>
  </r>
  <r>
    <x v="2"/>
    <x v="4"/>
    <s v="1.1.08.2.1.03.0"/>
    <s v="other pulse products"/>
    <n v="197.7"/>
    <s v="F"/>
  </r>
  <r>
    <x v="2"/>
    <x v="5"/>
    <s v="1.1.08.2.1.03.0"/>
    <s v="other pulse products"/>
    <n v="199"/>
    <s v="F"/>
  </r>
  <r>
    <x v="2"/>
    <x v="6"/>
    <s v="1.1.08.2.1.03.0"/>
    <s v="other pulse products"/>
    <n v="199.8"/>
    <s v="F"/>
  </r>
  <r>
    <x v="2"/>
    <x v="7"/>
    <s v="1.1.08.2.1.03.0"/>
    <s v="other pulse products"/>
    <n v="201.5"/>
    <s v="F"/>
  </r>
  <r>
    <x v="2"/>
    <x v="8"/>
    <s v="1.1.08.2.1.03.0"/>
    <s v="other pulse products"/>
    <n v="203.3"/>
    <s v="F"/>
  </r>
  <r>
    <x v="2"/>
    <x v="9"/>
    <s v="1.1.08.2.1.03.0"/>
    <s v="other pulse products"/>
    <n v="204.6"/>
    <s v="F"/>
  </r>
  <r>
    <x v="2"/>
    <x v="10"/>
    <s v="1.1.08.2.1.03.0"/>
    <s v="other pulse products"/>
    <n v="205"/>
    <s v="F"/>
  </r>
  <r>
    <x v="2"/>
    <x v="11"/>
    <s v="1.1.08.2.1.03.0"/>
    <s v="other pulse products"/>
    <n v="204.2"/>
    <s v="F"/>
  </r>
  <r>
    <x v="3"/>
    <x v="0"/>
    <s v="1.1.08.2.1.03.0"/>
    <s v="other pulse products"/>
    <n v="204.3"/>
    <s v="F"/>
  </r>
  <r>
    <x v="3"/>
    <x v="1"/>
    <s v="1.1.08.2.1.03.0"/>
    <s v="other pulse products"/>
    <n v="204.1"/>
    <s v="F"/>
  </r>
  <r>
    <x v="3"/>
    <x v="2"/>
    <s v="1.1.08.2.1.03.0"/>
    <s v="other pulse products"/>
    <n v="202.8"/>
    <s v="F"/>
  </r>
  <r>
    <x v="3"/>
    <x v="3"/>
    <s v="1.1.08.2.1.03.0"/>
    <s v="other pulse products"/>
    <n v="201.9"/>
    <s v="F"/>
  </r>
  <r>
    <x v="3"/>
    <x v="4"/>
    <s v="1.1.08.2.1.03.0"/>
    <s v="other pulse products"/>
    <n v="200"/>
    <s v="F"/>
  </r>
  <r>
    <x v="3"/>
    <x v="5"/>
    <s v="1.1.08.2.1.03.0"/>
    <s v="other pulse products"/>
    <n v="199.2"/>
    <s v="P"/>
  </r>
  <r>
    <x v="0"/>
    <x v="0"/>
    <s v="1.1.09.1.1.01.P"/>
    <s v="sugar - PDS"/>
    <n v="161"/>
    <s v="F"/>
  </r>
  <r>
    <x v="0"/>
    <x v="1"/>
    <s v="1.1.09.1.1.01.P"/>
    <s v="sugar - PDS"/>
    <n v="161"/>
    <s v="F"/>
  </r>
  <r>
    <x v="0"/>
    <x v="2"/>
    <s v="1.1.09.1.1.01.P"/>
    <s v="sugar - PDS"/>
    <n v="161"/>
    <s v="F"/>
  </r>
  <r>
    <x v="0"/>
    <x v="3"/>
    <s v="1.1.09.1.1.01.P"/>
    <s v="sugar - PDS"/>
    <n v="161"/>
    <s v="F"/>
  </r>
  <r>
    <x v="0"/>
    <x v="4"/>
    <s v="1.1.09.1.1.01.P"/>
    <s v="sugar - PDS"/>
    <n v="161"/>
    <s v="F"/>
  </r>
  <r>
    <x v="0"/>
    <x v="5"/>
    <s v="1.1.09.1.1.01.P"/>
    <s v="sugar - PDS"/>
    <n v="164.4"/>
    <s v="F"/>
  </r>
  <r>
    <x v="0"/>
    <x v="6"/>
    <s v="1.1.09.1.1.01.P"/>
    <s v="sugar - PDS"/>
    <n v="164.4"/>
    <s v="F"/>
  </r>
  <r>
    <x v="0"/>
    <x v="7"/>
    <s v="1.1.09.1.1.01.P"/>
    <s v="sugar - PDS"/>
    <n v="164.4"/>
    <s v="F"/>
  </r>
  <r>
    <x v="0"/>
    <x v="8"/>
    <s v="1.1.09.1.1.01.P"/>
    <s v="sugar - PDS"/>
    <n v="164.4"/>
    <s v="F"/>
  </r>
  <r>
    <x v="0"/>
    <x v="9"/>
    <s v="1.1.09.1.1.01.P"/>
    <s v="sugar - PDS"/>
    <n v="164.4"/>
    <s v="F"/>
  </r>
  <r>
    <x v="0"/>
    <x v="10"/>
    <s v="1.1.09.1.1.01.P"/>
    <s v="sugar - PDS"/>
    <n v="164.4"/>
    <s v="F"/>
  </r>
  <r>
    <x v="0"/>
    <x v="11"/>
    <s v="1.1.09.1.1.01.P"/>
    <s v="sugar - PDS"/>
    <n v="164.4"/>
    <s v="F"/>
  </r>
  <r>
    <x v="1"/>
    <x v="0"/>
    <s v="1.1.09.1.1.01.P"/>
    <s v="sugar - PDS"/>
    <n v="164.4"/>
    <s v="F"/>
  </r>
  <r>
    <x v="1"/>
    <x v="1"/>
    <s v="1.1.09.1.1.01.P"/>
    <s v="sugar - PDS"/>
    <n v="164.4"/>
    <s v="F"/>
  </r>
  <r>
    <x v="1"/>
    <x v="2"/>
    <s v="1.1.09.1.1.01.P"/>
    <s v="sugar - PDS"/>
    <n v="164.4"/>
    <s v="F"/>
  </r>
  <r>
    <x v="1"/>
    <x v="3"/>
    <s v="1.1.09.1.1.01.P"/>
    <s v="sugar - PDS"/>
    <n v="164.4"/>
    <s v="F"/>
  </r>
  <r>
    <x v="1"/>
    <x v="4"/>
    <s v="1.1.09.1.1.01.P"/>
    <s v="sugar - PDS"/>
    <n v="164.4"/>
    <s v="F"/>
  </r>
  <r>
    <x v="1"/>
    <x v="5"/>
    <s v="1.1.09.1.1.01.P"/>
    <s v="sugar - PDS"/>
    <n v="164.4"/>
    <s v="F"/>
  </r>
  <r>
    <x v="1"/>
    <x v="6"/>
    <s v="1.1.09.1.1.01.P"/>
    <s v="sugar - PDS"/>
    <n v="164.4"/>
    <s v="F"/>
  </r>
  <r>
    <x v="1"/>
    <x v="7"/>
    <s v="1.1.09.1.1.01.P"/>
    <s v="sugar - PDS"/>
    <n v="164.4"/>
    <s v="F"/>
  </r>
  <r>
    <x v="1"/>
    <x v="8"/>
    <s v="1.1.09.1.1.01.P"/>
    <s v="sugar - PDS"/>
    <n v="164.4"/>
    <s v="F"/>
  </r>
  <r>
    <x v="1"/>
    <x v="9"/>
    <s v="1.1.09.1.1.01.P"/>
    <s v="sugar - PDS"/>
    <n v="164.4"/>
    <s v="F"/>
  </r>
  <r>
    <x v="1"/>
    <x v="10"/>
    <s v="1.1.09.1.1.01.P"/>
    <s v="sugar - PDS"/>
    <n v="164.4"/>
    <s v="F"/>
  </r>
  <r>
    <x v="1"/>
    <x v="11"/>
    <s v="1.1.09.1.1.01.P"/>
    <s v="sugar - PDS"/>
    <n v="164.4"/>
    <s v="F"/>
  </r>
  <r>
    <x v="2"/>
    <x v="0"/>
    <s v="1.1.09.1.1.01.P"/>
    <s v="sugar - PDS"/>
    <n v="165.5"/>
    <s v="F"/>
  </r>
  <r>
    <x v="2"/>
    <x v="1"/>
    <s v="1.1.09.1.1.01.P"/>
    <s v="sugar - PDS"/>
    <n v="165.8"/>
    <s v="F"/>
  </r>
  <r>
    <x v="2"/>
    <x v="2"/>
    <s v="1.1.09.1.1.01.P"/>
    <s v="sugar - PDS"/>
    <n v="165.8"/>
    <s v="F"/>
  </r>
  <r>
    <x v="2"/>
    <x v="3"/>
    <s v="1.1.09.1.1.01.P"/>
    <s v="sugar - PDS"/>
    <n v="165.6"/>
    <s v="F"/>
  </r>
  <r>
    <x v="2"/>
    <x v="4"/>
    <s v="1.1.09.1.1.01.P"/>
    <s v="sugar - PDS"/>
    <n v="165.6"/>
    <s v="F"/>
  </r>
  <r>
    <x v="2"/>
    <x v="5"/>
    <s v="1.1.09.1.1.01.P"/>
    <s v="sugar - PDS"/>
    <n v="165.6"/>
    <s v="F"/>
  </r>
  <r>
    <x v="2"/>
    <x v="6"/>
    <s v="1.1.09.1.1.01.P"/>
    <s v="sugar - PDS"/>
    <n v="165.6"/>
    <s v="F"/>
  </r>
  <r>
    <x v="2"/>
    <x v="7"/>
    <s v="1.1.09.1.1.01.P"/>
    <s v="sugar - PDS"/>
    <n v="165.6"/>
    <s v="F"/>
  </r>
  <r>
    <x v="2"/>
    <x v="8"/>
    <s v="1.1.09.1.1.01.P"/>
    <s v="sugar - PDS"/>
    <n v="165.6"/>
    <s v="F"/>
  </r>
  <r>
    <x v="2"/>
    <x v="9"/>
    <s v="1.1.09.1.1.01.P"/>
    <s v="sugar - PDS"/>
    <n v="165.6"/>
    <s v="F"/>
  </r>
  <r>
    <x v="2"/>
    <x v="10"/>
    <s v="1.1.09.1.1.01.P"/>
    <s v="sugar - PDS"/>
    <n v="165.6"/>
    <s v="F"/>
  </r>
  <r>
    <x v="2"/>
    <x v="11"/>
    <s v="1.1.09.1.1.01.P"/>
    <s v="sugar - PDS"/>
    <n v="165.6"/>
    <s v="F"/>
  </r>
  <r>
    <x v="3"/>
    <x v="0"/>
    <s v="1.1.09.1.1.01.P"/>
    <s v="sugar - PDS"/>
    <n v="165.6"/>
    <s v="F"/>
  </r>
  <r>
    <x v="3"/>
    <x v="1"/>
    <s v="1.1.09.1.1.01.P"/>
    <s v="sugar - PDS"/>
    <n v="165.6"/>
    <s v="F"/>
  </r>
  <r>
    <x v="3"/>
    <x v="2"/>
    <s v="1.1.09.1.1.01.P"/>
    <s v="sugar - PDS"/>
    <n v="166.9"/>
    <s v="F"/>
  </r>
  <r>
    <x v="3"/>
    <x v="3"/>
    <s v="1.1.09.1.1.01.P"/>
    <s v="sugar - PDS"/>
    <n v="166.9"/>
    <s v="F"/>
  </r>
  <r>
    <x v="3"/>
    <x v="4"/>
    <s v="1.1.09.1.1.01.P"/>
    <s v="sugar - PDS"/>
    <n v="166.9"/>
    <s v="F"/>
  </r>
  <r>
    <x v="3"/>
    <x v="5"/>
    <s v="1.1.09.1.1.01.P"/>
    <s v="sugar - PDS"/>
    <n v="166.9"/>
    <s v="P"/>
  </r>
  <r>
    <x v="0"/>
    <x v="0"/>
    <s v="1.1.09.1.1.02.0"/>
    <s v="sugar - other sources"/>
    <n v="115.4"/>
    <s v="F"/>
  </r>
  <r>
    <x v="0"/>
    <x v="1"/>
    <s v="1.1.09.1.1.02.0"/>
    <s v="sugar - other sources"/>
    <n v="114.4"/>
    <s v="F"/>
  </r>
  <r>
    <x v="0"/>
    <x v="2"/>
    <s v="1.1.09.1.1.02.0"/>
    <s v="sugar - other sources"/>
    <n v="114.3"/>
    <s v="F"/>
  </r>
  <r>
    <x v="0"/>
    <x v="3"/>
    <s v="1.1.09.1.1.02.0"/>
    <s v="sugar - other sources"/>
    <n v="114.4"/>
    <s v="F"/>
  </r>
  <r>
    <x v="0"/>
    <x v="4"/>
    <s v="1.1.09.1.1.02.0"/>
    <s v="sugar - other sources"/>
    <n v="115"/>
    <s v="F"/>
  </r>
  <r>
    <x v="0"/>
    <x v="5"/>
    <s v="1.1.09.1.1.02.0"/>
    <s v="sugar - other sources"/>
    <n v="115.1"/>
    <s v="F"/>
  </r>
  <r>
    <x v="0"/>
    <x v="6"/>
    <s v="1.1.09.1.1.02.0"/>
    <s v="sugar - other sources"/>
    <n v="115"/>
    <s v="F"/>
  </r>
  <r>
    <x v="0"/>
    <x v="7"/>
    <s v="1.1.09.1.1.02.0"/>
    <s v="sugar - other sources"/>
    <n v="115.7"/>
    <s v="F"/>
  </r>
  <r>
    <x v="0"/>
    <x v="8"/>
    <s v="1.1.09.1.1.02.0"/>
    <s v="sugar - other sources"/>
    <n v="116.3"/>
    <s v="F"/>
  </r>
  <r>
    <x v="0"/>
    <x v="9"/>
    <s v="1.1.09.1.1.02.0"/>
    <s v="sugar - other sources"/>
    <n v="116.6"/>
    <s v="F"/>
  </r>
  <r>
    <x v="0"/>
    <x v="10"/>
    <s v="1.1.09.1.1.02.0"/>
    <s v="sugar - other sources"/>
    <n v="116.9"/>
    <s v="F"/>
  </r>
  <r>
    <x v="0"/>
    <x v="11"/>
    <s v="1.1.09.1.1.02.0"/>
    <s v="sugar - other sources"/>
    <n v="116.7"/>
    <s v="F"/>
  </r>
  <r>
    <x v="1"/>
    <x v="0"/>
    <s v="1.1.09.1.1.02.0"/>
    <s v="sugar - other sources"/>
    <n v="116"/>
    <s v="F"/>
  </r>
  <r>
    <x v="1"/>
    <x v="1"/>
    <s v="1.1.09.1.1.02.0"/>
    <s v="sugar - other sources"/>
    <n v="115.4"/>
    <s v="F"/>
  </r>
  <r>
    <x v="1"/>
    <x v="2"/>
    <s v="1.1.09.1.1.02.0"/>
    <s v="sugar - other sources"/>
    <n v="114.9"/>
    <s v="F"/>
  </r>
  <r>
    <x v="1"/>
    <x v="3"/>
    <s v="1.1.09.1.1.02.0"/>
    <s v="sugar - other sources"/>
    <n v="116.2"/>
    <s v="F"/>
  </r>
  <r>
    <x v="1"/>
    <x v="4"/>
    <s v="1.1.09.1.1.02.0"/>
    <s v="sugar - other sources"/>
    <n v="117.5"/>
    <s v="F"/>
  </r>
  <r>
    <x v="1"/>
    <x v="5"/>
    <s v="1.1.09.1.1.02.0"/>
    <s v="sugar - other sources"/>
    <n v="118.2"/>
    <s v="F"/>
  </r>
  <r>
    <x v="1"/>
    <x v="6"/>
    <s v="1.1.09.1.1.02.0"/>
    <s v="sugar - other sources"/>
    <n v="119"/>
    <s v="F"/>
  </r>
  <r>
    <x v="1"/>
    <x v="7"/>
    <s v="1.1.09.1.1.02.0"/>
    <s v="sugar - other sources"/>
    <n v="120.1"/>
    <s v="F"/>
  </r>
  <r>
    <x v="1"/>
    <x v="8"/>
    <s v="1.1.09.1.1.02.0"/>
    <s v="sugar - other sources"/>
    <n v="121.8"/>
    <s v="F"/>
  </r>
  <r>
    <x v="1"/>
    <x v="9"/>
    <s v="1.1.09.1.1.02.0"/>
    <s v="sugar - other sources"/>
    <n v="123.4"/>
    <s v="F"/>
  </r>
  <r>
    <x v="1"/>
    <x v="10"/>
    <s v="1.1.09.1.1.02.0"/>
    <s v="sugar - other sources"/>
    <n v="125.2"/>
    <s v="F"/>
  </r>
  <r>
    <x v="1"/>
    <x v="11"/>
    <s v="1.1.09.1.1.02.0"/>
    <s v="sugar - other sources"/>
    <n v="125.9"/>
    <s v="F"/>
  </r>
  <r>
    <x v="2"/>
    <x v="0"/>
    <s v="1.1.09.1.1.02.0"/>
    <s v="sugar - other sources"/>
    <n v="125.3"/>
    <s v="F"/>
  </r>
  <r>
    <x v="2"/>
    <x v="1"/>
    <s v="1.1.09.1.1.02.0"/>
    <s v="sugar - other sources"/>
    <n v="124.4"/>
    <s v="F"/>
  </r>
  <r>
    <x v="2"/>
    <x v="2"/>
    <s v="1.1.09.1.1.02.0"/>
    <s v="sugar - other sources"/>
    <n v="123.7"/>
    <s v="F"/>
  </r>
  <r>
    <x v="2"/>
    <x v="3"/>
    <s v="1.1.09.1.1.02.0"/>
    <s v="sugar - other sources"/>
    <n v="123.4"/>
    <s v="F"/>
  </r>
  <r>
    <x v="2"/>
    <x v="4"/>
    <s v="1.1.09.1.1.02.0"/>
    <s v="sugar - other sources"/>
    <n v="124.5"/>
    <s v="F"/>
  </r>
  <r>
    <x v="2"/>
    <x v="5"/>
    <s v="1.1.09.1.1.02.0"/>
    <s v="sugar - other sources"/>
    <n v="125.4"/>
    <s v="F"/>
  </r>
  <r>
    <x v="2"/>
    <x v="6"/>
    <s v="1.1.09.1.1.02.0"/>
    <s v="sugar - other sources"/>
    <n v="125.6"/>
    <s v="F"/>
  </r>
  <r>
    <x v="2"/>
    <x v="7"/>
    <s v="1.1.09.1.1.02.0"/>
    <s v="sugar - other sources"/>
    <n v="125.9"/>
    <s v="F"/>
  </r>
  <r>
    <x v="2"/>
    <x v="8"/>
    <s v="1.1.09.1.1.02.0"/>
    <s v="sugar - other sources"/>
    <n v="126"/>
    <s v="F"/>
  </r>
  <r>
    <x v="2"/>
    <x v="9"/>
    <s v="1.1.09.1.1.02.0"/>
    <s v="sugar - other sources"/>
    <n v="126.2"/>
    <s v="F"/>
  </r>
  <r>
    <x v="2"/>
    <x v="10"/>
    <s v="1.1.09.1.1.02.0"/>
    <s v="sugar - other sources"/>
    <n v="126.2"/>
    <s v="F"/>
  </r>
  <r>
    <x v="2"/>
    <x v="11"/>
    <s v="1.1.09.1.1.02.0"/>
    <s v="sugar - other sources"/>
    <n v="125.4"/>
    <s v="F"/>
  </r>
  <r>
    <x v="3"/>
    <x v="0"/>
    <s v="1.1.09.1.1.02.0"/>
    <s v="sugar - other sources"/>
    <n v="124.9"/>
    <s v="F"/>
  </r>
  <r>
    <x v="3"/>
    <x v="1"/>
    <s v="1.1.09.1.1.02.0"/>
    <s v="sugar - other sources"/>
    <n v="126.9"/>
    <s v="F"/>
  </r>
  <r>
    <x v="3"/>
    <x v="2"/>
    <s v="1.1.09.1.1.02.0"/>
    <s v="sugar - other sources"/>
    <n v="128.69999999999999"/>
    <s v="F"/>
  </r>
  <r>
    <x v="3"/>
    <x v="3"/>
    <s v="1.1.09.1.1.02.0"/>
    <s v="sugar - other sources"/>
    <n v="129.4"/>
    <s v="F"/>
  </r>
  <r>
    <x v="3"/>
    <x v="4"/>
    <s v="1.1.09.1.1.02.0"/>
    <s v="sugar - other sources"/>
    <n v="129.9"/>
    <s v="F"/>
  </r>
  <r>
    <x v="3"/>
    <x v="5"/>
    <s v="1.1.09.1.1.02.0"/>
    <s v="sugar - other sources"/>
    <n v="130"/>
    <s v="P"/>
  </r>
  <r>
    <x v="0"/>
    <x v="0"/>
    <s v="1.1.09.1.1.03.0"/>
    <s v="gur"/>
    <n v="142.4"/>
    <s v="F"/>
  </r>
  <r>
    <x v="0"/>
    <x v="1"/>
    <s v="1.1.09.1.1.03.0"/>
    <s v="gur"/>
    <n v="141"/>
    <s v="F"/>
  </r>
  <r>
    <x v="0"/>
    <x v="2"/>
    <s v="1.1.09.1.1.03.0"/>
    <s v="gur"/>
    <n v="140.4"/>
    <s v="F"/>
  </r>
  <r>
    <x v="0"/>
    <x v="3"/>
    <s v="1.1.09.1.1.03.0"/>
    <s v="gur"/>
    <n v="141.4"/>
    <s v="F"/>
  </r>
  <r>
    <x v="0"/>
    <x v="4"/>
    <s v="1.1.09.1.1.03.0"/>
    <s v="gur"/>
    <n v="142.80000000000001"/>
    <s v="F"/>
  </r>
  <r>
    <x v="0"/>
    <x v="5"/>
    <s v="1.1.09.1.1.03.0"/>
    <s v="gur"/>
    <n v="144.19999999999999"/>
    <s v="F"/>
  </r>
  <r>
    <x v="0"/>
    <x v="6"/>
    <s v="1.1.09.1.1.03.0"/>
    <s v="gur"/>
    <n v="145.5"/>
    <s v="F"/>
  </r>
  <r>
    <x v="0"/>
    <x v="7"/>
    <s v="1.1.09.1.1.03.0"/>
    <s v="gur"/>
    <n v="148.5"/>
    <s v="F"/>
  </r>
  <r>
    <x v="0"/>
    <x v="8"/>
    <s v="1.1.09.1.1.03.0"/>
    <s v="gur"/>
    <n v="150.69999999999999"/>
    <s v="F"/>
  </r>
  <r>
    <x v="0"/>
    <x v="9"/>
    <s v="1.1.09.1.1.03.0"/>
    <s v="gur"/>
    <n v="151.6"/>
    <s v="F"/>
  </r>
  <r>
    <x v="0"/>
    <x v="10"/>
    <s v="1.1.09.1.1.03.0"/>
    <s v="gur"/>
    <n v="150.80000000000001"/>
    <s v="F"/>
  </r>
  <r>
    <x v="0"/>
    <x v="11"/>
    <s v="1.1.09.1.1.03.0"/>
    <s v="gur"/>
    <n v="148.4"/>
    <s v="F"/>
  </r>
  <r>
    <x v="1"/>
    <x v="0"/>
    <s v="1.1.09.1.1.03.0"/>
    <s v="gur"/>
    <n v="146.9"/>
    <s v="F"/>
  </r>
  <r>
    <x v="1"/>
    <x v="1"/>
    <s v="1.1.09.1.1.03.0"/>
    <s v="gur"/>
    <n v="145.4"/>
    <s v="F"/>
  </r>
  <r>
    <x v="1"/>
    <x v="2"/>
    <s v="1.1.09.1.1.03.0"/>
    <s v="gur"/>
    <n v="145.30000000000001"/>
    <s v="F"/>
  </r>
  <r>
    <x v="1"/>
    <x v="3"/>
    <s v="1.1.09.1.1.03.0"/>
    <s v="gur"/>
    <n v="146.80000000000001"/>
    <s v="F"/>
  </r>
  <r>
    <x v="1"/>
    <x v="4"/>
    <s v="1.1.09.1.1.03.0"/>
    <s v="gur"/>
    <n v="149.9"/>
    <s v="F"/>
  </r>
  <r>
    <x v="1"/>
    <x v="5"/>
    <s v="1.1.09.1.1.03.0"/>
    <s v="gur"/>
    <n v="153.19999999999999"/>
    <s v="F"/>
  </r>
  <r>
    <x v="1"/>
    <x v="6"/>
    <s v="1.1.09.1.1.03.0"/>
    <s v="gur"/>
    <n v="155.69999999999999"/>
    <s v="F"/>
  </r>
  <r>
    <x v="1"/>
    <x v="7"/>
    <s v="1.1.09.1.1.03.0"/>
    <s v="gur"/>
    <n v="157.80000000000001"/>
    <s v="F"/>
  </r>
  <r>
    <x v="1"/>
    <x v="8"/>
    <s v="1.1.09.1.1.03.0"/>
    <s v="gur"/>
    <n v="159.9"/>
    <s v="F"/>
  </r>
  <r>
    <x v="1"/>
    <x v="9"/>
    <s v="1.1.09.1.1.03.0"/>
    <s v="gur"/>
    <n v="160.6"/>
    <s v="F"/>
  </r>
  <r>
    <x v="1"/>
    <x v="10"/>
    <s v="1.1.09.1.1.03.0"/>
    <s v="gur"/>
    <n v="159.5"/>
    <s v="F"/>
  </r>
  <r>
    <x v="1"/>
    <x v="11"/>
    <s v="1.1.09.1.1.03.0"/>
    <s v="gur"/>
    <n v="158.6"/>
    <s v="F"/>
  </r>
  <r>
    <x v="2"/>
    <x v="0"/>
    <s v="1.1.09.1.1.03.0"/>
    <s v="gur"/>
    <n v="158.6"/>
    <s v="F"/>
  </r>
  <r>
    <x v="2"/>
    <x v="1"/>
    <s v="1.1.09.1.1.03.0"/>
    <s v="gur"/>
    <n v="158.6"/>
    <s v="F"/>
  </r>
  <r>
    <x v="2"/>
    <x v="2"/>
    <s v="1.1.09.1.1.03.0"/>
    <s v="gur"/>
    <n v="157.9"/>
    <s v="F"/>
  </r>
  <r>
    <x v="2"/>
    <x v="3"/>
    <s v="1.1.09.1.1.03.0"/>
    <s v="gur"/>
    <n v="158.19999999999999"/>
    <s v="F"/>
  </r>
  <r>
    <x v="2"/>
    <x v="4"/>
    <s v="1.1.09.1.1.03.0"/>
    <s v="gur"/>
    <n v="160.1"/>
    <s v="F"/>
  </r>
  <r>
    <x v="2"/>
    <x v="5"/>
    <s v="1.1.09.1.1.03.0"/>
    <s v="gur"/>
    <n v="163.30000000000001"/>
    <s v="F"/>
  </r>
  <r>
    <x v="2"/>
    <x v="6"/>
    <s v="1.1.09.1.1.03.0"/>
    <s v="gur"/>
    <n v="165.1"/>
    <s v="F"/>
  </r>
  <r>
    <x v="2"/>
    <x v="7"/>
    <s v="1.1.09.1.1.03.0"/>
    <s v="gur"/>
    <n v="166.7"/>
    <s v="F"/>
  </r>
  <r>
    <x v="2"/>
    <x v="8"/>
    <s v="1.1.09.1.1.03.0"/>
    <s v="gur"/>
    <n v="168.3"/>
    <s v="F"/>
  </r>
  <r>
    <x v="2"/>
    <x v="9"/>
    <s v="1.1.09.1.1.03.0"/>
    <s v="gur"/>
    <n v="169.2"/>
    <s v="F"/>
  </r>
  <r>
    <x v="2"/>
    <x v="10"/>
    <s v="1.1.09.1.1.03.0"/>
    <s v="gur"/>
    <n v="167.5"/>
    <s v="F"/>
  </r>
  <r>
    <x v="2"/>
    <x v="11"/>
    <s v="1.1.09.1.1.03.0"/>
    <s v="gur"/>
    <n v="165.5"/>
    <s v="F"/>
  </r>
  <r>
    <x v="3"/>
    <x v="0"/>
    <s v="1.1.09.1.1.03.0"/>
    <s v="gur"/>
    <n v="165.5"/>
    <s v="F"/>
  </r>
  <r>
    <x v="3"/>
    <x v="1"/>
    <s v="1.1.09.1.1.03.0"/>
    <s v="gur"/>
    <n v="164.6"/>
    <s v="F"/>
  </r>
  <r>
    <x v="3"/>
    <x v="2"/>
    <s v="1.1.09.1.1.03.0"/>
    <s v="gur"/>
    <n v="164.4"/>
    <s v="F"/>
  </r>
  <r>
    <x v="3"/>
    <x v="3"/>
    <s v="1.1.09.1.1.03.0"/>
    <s v="gur"/>
    <n v="165.4"/>
    <s v="F"/>
  </r>
  <r>
    <x v="3"/>
    <x v="4"/>
    <s v="1.1.09.1.1.03.0"/>
    <s v="gur"/>
    <n v="167.2"/>
    <s v="F"/>
  </r>
  <r>
    <x v="3"/>
    <x v="5"/>
    <s v="1.1.09.1.1.03.0"/>
    <s v="gur"/>
    <n v="168.5"/>
    <s v="P"/>
  </r>
  <r>
    <x v="0"/>
    <x v="0"/>
    <s v="1.1.09.2.1.01.0"/>
    <s v="candy; misri"/>
    <n v="161.1"/>
    <s v="F"/>
  </r>
  <r>
    <x v="0"/>
    <x v="1"/>
    <s v="1.1.09.2.1.01.0"/>
    <s v="candy; misri"/>
    <n v="160.4"/>
    <s v="F"/>
  </r>
  <r>
    <x v="0"/>
    <x v="2"/>
    <s v="1.1.09.2.1.01.0"/>
    <s v="candy; misri"/>
    <n v="160.6"/>
    <s v="F"/>
  </r>
  <r>
    <x v="0"/>
    <x v="3"/>
    <s v="1.1.09.2.1.01.0"/>
    <s v="candy; misri"/>
    <n v="161.5"/>
    <s v="F"/>
  </r>
  <r>
    <x v="0"/>
    <x v="4"/>
    <s v="1.1.09.2.1.01.0"/>
    <s v="candy; misri"/>
    <n v="161.80000000000001"/>
    <s v="F"/>
  </r>
  <r>
    <x v="0"/>
    <x v="5"/>
    <s v="1.1.09.2.1.01.0"/>
    <s v="candy; misri"/>
    <n v="162.80000000000001"/>
    <s v="F"/>
  </r>
  <r>
    <x v="0"/>
    <x v="6"/>
    <s v="1.1.09.2.1.01.0"/>
    <s v="candy; misri"/>
    <n v="163.19999999999999"/>
    <s v="F"/>
  </r>
  <r>
    <x v="0"/>
    <x v="7"/>
    <s v="1.1.09.2.1.01.0"/>
    <s v="candy; misri"/>
    <n v="164"/>
    <s v="F"/>
  </r>
  <r>
    <x v="0"/>
    <x v="8"/>
    <s v="1.1.09.2.1.01.0"/>
    <s v="candy; misri"/>
    <n v="164.9"/>
    <s v="F"/>
  </r>
  <r>
    <x v="0"/>
    <x v="9"/>
    <s v="1.1.09.2.1.01.0"/>
    <s v="candy; misri"/>
    <n v="166.8"/>
    <s v="F"/>
  </r>
  <r>
    <x v="0"/>
    <x v="10"/>
    <s v="1.1.09.2.1.01.0"/>
    <s v="candy; misri"/>
    <n v="166.7"/>
    <s v="F"/>
  </r>
  <r>
    <x v="0"/>
    <x v="11"/>
    <s v="1.1.09.2.1.01.0"/>
    <s v="candy; misri"/>
    <n v="165.9"/>
    <s v="F"/>
  </r>
  <r>
    <x v="1"/>
    <x v="0"/>
    <s v="1.1.09.2.1.01.0"/>
    <s v="candy; misri"/>
    <n v="165"/>
    <s v="F"/>
  </r>
  <r>
    <x v="1"/>
    <x v="1"/>
    <s v="1.1.09.2.1.01.0"/>
    <s v="candy; misri"/>
    <n v="162.80000000000001"/>
    <s v="F"/>
  </r>
  <r>
    <x v="1"/>
    <x v="2"/>
    <s v="1.1.09.2.1.01.0"/>
    <s v="candy; misri"/>
    <n v="160.9"/>
    <s v="F"/>
  </r>
  <r>
    <x v="1"/>
    <x v="3"/>
    <s v="1.1.09.2.1.01.0"/>
    <s v="candy; misri"/>
    <n v="167.6"/>
    <s v="F"/>
  </r>
  <r>
    <x v="1"/>
    <x v="4"/>
    <s v="1.1.09.2.1.01.0"/>
    <s v="candy; misri"/>
    <n v="165.9"/>
    <s v="F"/>
  </r>
  <r>
    <x v="1"/>
    <x v="5"/>
    <s v="1.1.09.2.1.01.0"/>
    <s v="candy; misri"/>
    <n v="168.3"/>
    <s v="F"/>
  </r>
  <r>
    <x v="1"/>
    <x v="6"/>
    <s v="1.1.09.2.1.01.0"/>
    <s v="candy; misri"/>
    <n v="169.9"/>
    <s v="F"/>
  </r>
  <r>
    <x v="1"/>
    <x v="7"/>
    <s v="1.1.09.2.1.01.0"/>
    <s v="candy; misri"/>
    <n v="168.2"/>
    <s v="F"/>
  </r>
  <r>
    <x v="1"/>
    <x v="8"/>
    <s v="1.1.09.2.1.01.0"/>
    <s v="candy; misri"/>
    <n v="166.5"/>
    <s v="F"/>
  </r>
  <r>
    <x v="1"/>
    <x v="9"/>
    <s v="1.1.09.2.1.01.0"/>
    <s v="candy; misri"/>
    <n v="167.5"/>
    <s v="F"/>
  </r>
  <r>
    <x v="1"/>
    <x v="10"/>
    <s v="1.1.09.2.1.01.0"/>
    <s v="candy; misri"/>
    <n v="168.1"/>
    <s v="F"/>
  </r>
  <r>
    <x v="1"/>
    <x v="11"/>
    <s v="1.1.09.2.1.01.0"/>
    <s v="candy; misri"/>
    <n v="165.9"/>
    <s v="F"/>
  </r>
  <r>
    <x v="2"/>
    <x v="0"/>
    <s v="1.1.09.2.1.01.0"/>
    <s v="candy; misri"/>
    <n v="165.3"/>
    <s v="F"/>
  </r>
  <r>
    <x v="2"/>
    <x v="1"/>
    <s v="1.1.09.2.1.01.0"/>
    <s v="candy; misri"/>
    <n v="163.9"/>
    <s v="F"/>
  </r>
  <r>
    <x v="2"/>
    <x v="2"/>
    <s v="1.1.09.2.1.01.0"/>
    <s v="candy; misri"/>
    <n v="165.3"/>
    <s v="F"/>
  </r>
  <r>
    <x v="2"/>
    <x v="3"/>
    <s v="1.1.09.2.1.01.0"/>
    <s v="candy; misri"/>
    <n v="166"/>
    <s v="F"/>
  </r>
  <r>
    <x v="2"/>
    <x v="4"/>
    <s v="1.1.09.2.1.01.0"/>
    <s v="candy; misri"/>
    <n v="168.1"/>
    <s v="F"/>
  </r>
  <r>
    <x v="2"/>
    <x v="5"/>
    <s v="1.1.09.2.1.01.0"/>
    <s v="candy; misri"/>
    <n v="169.9"/>
    <s v="F"/>
  </r>
  <r>
    <x v="2"/>
    <x v="6"/>
    <s v="1.1.09.2.1.01.0"/>
    <s v="candy; misri"/>
    <n v="170.4"/>
    <s v="F"/>
  </r>
  <r>
    <x v="2"/>
    <x v="7"/>
    <s v="1.1.09.2.1.01.0"/>
    <s v="candy; misri"/>
    <n v="168.2"/>
    <s v="F"/>
  </r>
  <r>
    <x v="2"/>
    <x v="8"/>
    <s v="1.1.09.2.1.01.0"/>
    <s v="candy; misri"/>
    <n v="168.1"/>
    <s v="F"/>
  </r>
  <r>
    <x v="2"/>
    <x v="9"/>
    <s v="1.1.09.2.1.01.0"/>
    <s v="candy; misri"/>
    <n v="167.2"/>
    <s v="F"/>
  </r>
  <r>
    <x v="2"/>
    <x v="10"/>
    <s v="1.1.09.2.1.01.0"/>
    <s v="candy; misri"/>
    <n v="168.6"/>
    <s v="F"/>
  </r>
  <r>
    <x v="2"/>
    <x v="11"/>
    <s v="1.1.09.2.1.01.0"/>
    <s v="candy; misri"/>
    <n v="168.8"/>
    <s v="F"/>
  </r>
  <r>
    <x v="3"/>
    <x v="0"/>
    <s v="1.1.09.2.1.01.0"/>
    <s v="candy; misri"/>
    <n v="171.9"/>
    <s v="F"/>
  </r>
  <r>
    <x v="3"/>
    <x v="1"/>
    <s v="1.1.09.2.1.01.0"/>
    <s v="candy; misri"/>
    <n v="170.7"/>
    <s v="F"/>
  </r>
  <r>
    <x v="3"/>
    <x v="2"/>
    <s v="1.1.09.2.1.01.0"/>
    <s v="candy; misri"/>
    <n v="171.6"/>
    <s v="F"/>
  </r>
  <r>
    <x v="3"/>
    <x v="3"/>
    <s v="1.1.09.2.1.01.0"/>
    <s v="candy; misri"/>
    <n v="170.5"/>
    <s v="F"/>
  </r>
  <r>
    <x v="3"/>
    <x v="4"/>
    <s v="1.1.09.2.1.01.0"/>
    <s v="candy; misri"/>
    <n v="171.5"/>
    <s v="F"/>
  </r>
  <r>
    <x v="3"/>
    <x v="5"/>
    <s v="1.1.09.2.1.01.0"/>
    <s v="candy; misri"/>
    <n v="173"/>
    <s v="P"/>
  </r>
  <r>
    <x v="0"/>
    <x v="0"/>
    <s v="1.1.09.2.1.02.0"/>
    <s v="honey"/>
    <n v="150.69999999999999"/>
    <s v="F"/>
  </r>
  <r>
    <x v="0"/>
    <x v="1"/>
    <s v="1.1.09.2.1.02.0"/>
    <s v="honey"/>
    <n v="151.5"/>
    <s v="F"/>
  </r>
  <r>
    <x v="0"/>
    <x v="2"/>
    <s v="1.1.09.2.1.02.0"/>
    <s v="honey"/>
    <n v="153.80000000000001"/>
    <s v="F"/>
  </r>
  <r>
    <x v="0"/>
    <x v="3"/>
    <s v="1.1.09.2.1.02.0"/>
    <s v="honey"/>
    <n v="154.30000000000001"/>
    <s v="F"/>
  </r>
  <r>
    <x v="0"/>
    <x v="4"/>
    <s v="1.1.09.2.1.02.0"/>
    <s v="honey"/>
    <n v="155.1"/>
    <s v="F"/>
  </r>
  <r>
    <x v="0"/>
    <x v="5"/>
    <s v="1.1.09.2.1.02.0"/>
    <s v="honey"/>
    <n v="155"/>
    <s v="F"/>
  </r>
  <r>
    <x v="0"/>
    <x v="6"/>
    <s v="1.1.09.2.1.02.0"/>
    <s v="honey"/>
    <n v="156.1"/>
    <s v="F"/>
  </r>
  <r>
    <x v="0"/>
    <x v="7"/>
    <s v="1.1.09.2.1.02.0"/>
    <s v="honey"/>
    <n v="156.80000000000001"/>
    <s v="F"/>
  </r>
  <r>
    <x v="0"/>
    <x v="8"/>
    <s v="1.1.09.2.1.02.0"/>
    <s v="honey"/>
    <n v="157.1"/>
    <s v="F"/>
  </r>
  <r>
    <x v="0"/>
    <x v="9"/>
    <s v="1.1.09.2.1.02.0"/>
    <s v="honey"/>
    <n v="157.30000000000001"/>
    <s v="F"/>
  </r>
  <r>
    <x v="0"/>
    <x v="10"/>
    <s v="1.1.09.2.1.02.0"/>
    <s v="honey"/>
    <n v="156.19999999999999"/>
    <s v="F"/>
  </r>
  <r>
    <x v="0"/>
    <x v="11"/>
    <s v="1.1.09.2.1.02.0"/>
    <s v="honey"/>
    <n v="156.19999999999999"/>
    <s v="F"/>
  </r>
  <r>
    <x v="1"/>
    <x v="0"/>
    <s v="1.1.09.2.1.02.0"/>
    <s v="honey"/>
    <n v="157.9"/>
    <s v="F"/>
  </r>
  <r>
    <x v="1"/>
    <x v="1"/>
    <s v="1.1.09.2.1.02.0"/>
    <s v="honey"/>
    <n v="160.5"/>
    <s v="F"/>
  </r>
  <r>
    <x v="1"/>
    <x v="2"/>
    <s v="1.1.09.2.1.02.0"/>
    <s v="honey"/>
    <n v="160.9"/>
    <s v="F"/>
  </r>
  <r>
    <x v="1"/>
    <x v="3"/>
    <s v="1.1.09.2.1.02.0"/>
    <s v="honey"/>
    <n v="159.69999999999999"/>
    <s v="F"/>
  </r>
  <r>
    <x v="1"/>
    <x v="4"/>
    <s v="1.1.09.2.1.02.0"/>
    <s v="honey"/>
    <n v="162"/>
    <s v="F"/>
  </r>
  <r>
    <x v="1"/>
    <x v="5"/>
    <s v="1.1.09.2.1.02.0"/>
    <s v="honey"/>
    <n v="163.69999999999999"/>
    <s v="F"/>
  </r>
  <r>
    <x v="1"/>
    <x v="6"/>
    <s v="1.1.09.2.1.02.0"/>
    <s v="honey"/>
    <n v="163.6"/>
    <s v="F"/>
  </r>
  <r>
    <x v="1"/>
    <x v="7"/>
    <s v="1.1.09.2.1.02.0"/>
    <s v="honey"/>
    <n v="166.5"/>
    <s v="F"/>
  </r>
  <r>
    <x v="1"/>
    <x v="8"/>
    <s v="1.1.09.2.1.02.0"/>
    <s v="honey"/>
    <n v="163.80000000000001"/>
    <s v="F"/>
  </r>
  <r>
    <x v="1"/>
    <x v="9"/>
    <s v="1.1.09.2.1.02.0"/>
    <s v="honey"/>
    <n v="162.5"/>
    <s v="F"/>
  </r>
  <r>
    <x v="1"/>
    <x v="10"/>
    <s v="1.1.09.2.1.02.0"/>
    <s v="honey"/>
    <n v="162.6"/>
    <s v="F"/>
  </r>
  <r>
    <x v="1"/>
    <x v="11"/>
    <s v="1.1.09.2.1.02.0"/>
    <s v="honey"/>
    <n v="163.69999999999999"/>
    <s v="F"/>
  </r>
  <r>
    <x v="2"/>
    <x v="0"/>
    <s v="1.1.09.2.1.02.0"/>
    <s v="honey"/>
    <n v="163.1"/>
    <s v="F"/>
  </r>
  <r>
    <x v="2"/>
    <x v="1"/>
    <s v="1.1.09.2.1.02.0"/>
    <s v="honey"/>
    <n v="165.6"/>
    <s v="F"/>
  </r>
  <r>
    <x v="2"/>
    <x v="2"/>
    <s v="1.1.09.2.1.02.0"/>
    <s v="honey"/>
    <n v="165.7"/>
    <s v="F"/>
  </r>
  <r>
    <x v="2"/>
    <x v="3"/>
    <s v="1.1.09.2.1.02.0"/>
    <s v="honey"/>
    <n v="162.9"/>
    <s v="F"/>
  </r>
  <r>
    <x v="2"/>
    <x v="4"/>
    <s v="1.1.09.2.1.02.0"/>
    <s v="honey"/>
    <n v="163.30000000000001"/>
    <s v="F"/>
  </r>
  <r>
    <x v="2"/>
    <x v="5"/>
    <s v="1.1.09.2.1.02.0"/>
    <s v="honey"/>
    <n v="162.1"/>
    <s v="F"/>
  </r>
  <r>
    <x v="2"/>
    <x v="6"/>
    <s v="1.1.09.2.1.02.0"/>
    <s v="honey"/>
    <n v="166.4"/>
    <s v="F"/>
  </r>
  <r>
    <x v="2"/>
    <x v="7"/>
    <s v="1.1.09.2.1.02.0"/>
    <s v="honey"/>
    <n v="166.6"/>
    <s v="F"/>
  </r>
  <r>
    <x v="2"/>
    <x v="8"/>
    <s v="1.1.09.2.1.02.0"/>
    <s v="honey"/>
    <n v="163.19999999999999"/>
    <s v="F"/>
  </r>
  <r>
    <x v="2"/>
    <x v="9"/>
    <s v="1.1.09.2.1.02.0"/>
    <s v="honey"/>
    <n v="168.5"/>
    <s v="F"/>
  </r>
  <r>
    <x v="2"/>
    <x v="10"/>
    <s v="1.1.09.2.1.02.0"/>
    <s v="honey"/>
    <n v="168.6"/>
    <s v="F"/>
  </r>
  <r>
    <x v="2"/>
    <x v="11"/>
    <s v="1.1.09.2.1.02.0"/>
    <s v="honey"/>
    <n v="168.8"/>
    <s v="F"/>
  </r>
  <r>
    <x v="3"/>
    <x v="0"/>
    <s v="1.1.09.2.1.02.0"/>
    <s v="honey"/>
    <n v="169"/>
    <s v="F"/>
  </r>
  <r>
    <x v="3"/>
    <x v="1"/>
    <s v="1.1.09.2.1.02.0"/>
    <s v="honey"/>
    <n v="169.2"/>
    <s v="F"/>
  </r>
  <r>
    <x v="3"/>
    <x v="2"/>
    <s v="1.1.09.2.1.02.0"/>
    <s v="honey"/>
    <n v="169.9"/>
    <s v="F"/>
  </r>
  <r>
    <x v="3"/>
    <x v="3"/>
    <s v="1.1.09.2.1.02.0"/>
    <s v="honey"/>
    <n v="169.4"/>
    <s v="F"/>
  </r>
  <r>
    <x v="3"/>
    <x v="4"/>
    <s v="1.1.09.2.1.02.0"/>
    <s v="honey"/>
    <n v="170.3"/>
    <s v="F"/>
  </r>
  <r>
    <x v="3"/>
    <x v="5"/>
    <s v="1.1.09.2.1.02.0"/>
    <s v="honey"/>
    <n v="172.2"/>
    <s v="P"/>
  </r>
  <r>
    <x v="0"/>
    <x v="0"/>
    <s v="1.1.09.2.1.03.X"/>
    <s v="sauce; jam; jelly (gm)"/>
    <n v="149.5"/>
    <s v="F"/>
  </r>
  <r>
    <x v="0"/>
    <x v="1"/>
    <s v="1.1.09.2.1.03.X"/>
    <s v="sauce; jam; jelly (gm)"/>
    <n v="150"/>
    <s v="F"/>
  </r>
  <r>
    <x v="0"/>
    <x v="2"/>
    <s v="1.1.09.2.1.03.X"/>
    <s v="sauce; jam; jelly (gm)"/>
    <n v="150.5"/>
    <s v="F"/>
  </r>
  <r>
    <x v="0"/>
    <x v="3"/>
    <s v="1.1.09.2.1.03.X"/>
    <s v="sauce; jam; jelly (gm)"/>
    <n v="151.30000000000001"/>
    <s v="F"/>
  </r>
  <r>
    <x v="0"/>
    <x v="4"/>
    <s v="1.1.09.2.1.03.X"/>
    <s v="sauce; jam; jelly (gm)"/>
    <n v="152.4"/>
    <s v="F"/>
  </r>
  <r>
    <x v="0"/>
    <x v="5"/>
    <s v="1.1.09.2.1.03.X"/>
    <s v="sauce; jam; jelly (gm)"/>
    <n v="153"/>
    <s v="F"/>
  </r>
  <r>
    <x v="0"/>
    <x v="6"/>
    <s v="1.1.09.2.1.03.X"/>
    <s v="sauce; jam; jelly (gm)"/>
    <n v="153.69999999999999"/>
    <s v="F"/>
  </r>
  <r>
    <x v="0"/>
    <x v="7"/>
    <s v="1.1.09.2.1.03.X"/>
    <s v="sauce; jam; jelly (gm)"/>
    <n v="154.6"/>
    <s v="F"/>
  </r>
  <r>
    <x v="0"/>
    <x v="8"/>
    <s v="1.1.09.2.1.03.X"/>
    <s v="sauce; jam; jelly (gm)"/>
    <n v="155.30000000000001"/>
    <s v="F"/>
  </r>
  <r>
    <x v="0"/>
    <x v="9"/>
    <s v="1.1.09.2.1.03.X"/>
    <s v="sauce; jam; jelly (gm)"/>
    <n v="156.19999999999999"/>
    <s v="F"/>
  </r>
  <r>
    <x v="0"/>
    <x v="10"/>
    <s v="1.1.09.2.1.03.X"/>
    <s v="sauce; jam; jelly (gm)"/>
    <n v="157"/>
    <s v="F"/>
  </r>
  <r>
    <x v="0"/>
    <x v="11"/>
    <s v="1.1.09.2.1.03.X"/>
    <s v="sauce; jam; jelly (gm)"/>
    <n v="157.6"/>
    <s v="F"/>
  </r>
  <r>
    <x v="1"/>
    <x v="0"/>
    <s v="1.1.09.2.1.03.X"/>
    <s v="sauce; jam; jelly (gm)"/>
    <n v="158.5"/>
    <s v="F"/>
  </r>
  <r>
    <x v="1"/>
    <x v="1"/>
    <s v="1.1.09.2.1.03.X"/>
    <s v="sauce; jam; jelly (gm)"/>
    <n v="159.1"/>
    <s v="F"/>
  </r>
  <r>
    <x v="1"/>
    <x v="2"/>
    <s v="1.1.09.2.1.03.X"/>
    <s v="sauce; jam; jelly (gm)"/>
    <n v="159.9"/>
    <s v="F"/>
  </r>
  <r>
    <x v="1"/>
    <x v="3"/>
    <s v="1.1.09.2.1.03.X"/>
    <s v="sauce; jam; jelly (gm)"/>
    <n v="160.30000000000001"/>
    <s v="F"/>
  </r>
  <r>
    <x v="1"/>
    <x v="4"/>
    <s v="1.1.09.2.1.03.X"/>
    <s v="sauce; jam; jelly (gm)"/>
    <n v="160.9"/>
    <s v="F"/>
  </r>
  <r>
    <x v="1"/>
    <x v="5"/>
    <s v="1.1.09.2.1.03.X"/>
    <s v="sauce; jam; jelly (gm)"/>
    <n v="161.4"/>
    <s v="F"/>
  </r>
  <r>
    <x v="1"/>
    <x v="6"/>
    <s v="1.1.09.2.1.03.X"/>
    <s v="sauce; jam; jelly (gm)"/>
    <n v="162"/>
    <s v="F"/>
  </r>
  <r>
    <x v="1"/>
    <x v="7"/>
    <s v="1.1.09.2.1.03.X"/>
    <s v="sauce; jam; jelly (gm)"/>
    <n v="162.69999999999999"/>
    <s v="F"/>
  </r>
  <r>
    <x v="1"/>
    <x v="8"/>
    <s v="1.1.09.2.1.03.X"/>
    <s v="sauce; jam; jelly (gm)"/>
    <n v="162.80000000000001"/>
    <s v="F"/>
  </r>
  <r>
    <x v="1"/>
    <x v="9"/>
    <s v="1.1.09.2.1.03.X"/>
    <s v="sauce; jam; jelly (gm)"/>
    <n v="163.30000000000001"/>
    <s v="F"/>
  </r>
  <r>
    <x v="1"/>
    <x v="10"/>
    <s v="1.1.09.2.1.03.X"/>
    <s v="sauce; jam; jelly (gm)"/>
    <n v="163.19999999999999"/>
    <s v="F"/>
  </r>
  <r>
    <x v="1"/>
    <x v="11"/>
    <s v="1.1.09.2.1.03.X"/>
    <s v="sauce; jam; jelly (gm)"/>
    <n v="163.4"/>
    <s v="F"/>
  </r>
  <r>
    <x v="2"/>
    <x v="0"/>
    <s v="1.1.09.2.1.03.X"/>
    <s v="sauce; jam; jelly (gm)"/>
    <n v="163.6"/>
    <s v="F"/>
  </r>
  <r>
    <x v="2"/>
    <x v="1"/>
    <s v="1.1.09.2.1.03.X"/>
    <s v="sauce; jam; jelly (gm)"/>
    <n v="164.1"/>
    <s v="F"/>
  </r>
  <r>
    <x v="2"/>
    <x v="2"/>
    <s v="1.1.09.2.1.03.X"/>
    <s v="sauce; jam; jelly (gm)"/>
    <n v="164.6"/>
    <s v="F"/>
  </r>
  <r>
    <x v="2"/>
    <x v="3"/>
    <s v="1.1.09.2.1.03.X"/>
    <s v="sauce; jam; jelly (gm)"/>
    <n v="165"/>
    <s v="F"/>
  </r>
  <r>
    <x v="2"/>
    <x v="4"/>
    <s v="1.1.09.2.1.03.X"/>
    <s v="sauce; jam; jelly (gm)"/>
    <n v="165.7"/>
    <s v="F"/>
  </r>
  <r>
    <x v="2"/>
    <x v="5"/>
    <s v="1.1.09.2.1.03.X"/>
    <s v="sauce; jam; jelly (gm)"/>
    <n v="166.3"/>
    <s v="F"/>
  </r>
  <r>
    <x v="2"/>
    <x v="6"/>
    <s v="1.1.09.2.1.03.X"/>
    <s v="sauce; jam; jelly (gm)"/>
    <n v="167.1"/>
    <s v="F"/>
  </r>
  <r>
    <x v="2"/>
    <x v="7"/>
    <s v="1.1.09.2.1.03.X"/>
    <s v="sauce; jam; jelly (gm)"/>
    <n v="167.7"/>
    <s v="F"/>
  </r>
  <r>
    <x v="2"/>
    <x v="8"/>
    <s v="1.1.09.2.1.03.X"/>
    <s v="sauce; jam; jelly (gm)"/>
    <n v="168.2"/>
    <s v="F"/>
  </r>
  <r>
    <x v="2"/>
    <x v="9"/>
    <s v="1.1.09.2.1.03.X"/>
    <s v="sauce; jam; jelly (gm)"/>
    <n v="168.5"/>
    <s v="F"/>
  </r>
  <r>
    <x v="2"/>
    <x v="10"/>
    <s v="1.1.09.2.1.03.X"/>
    <s v="sauce; jam; jelly (gm)"/>
    <n v="169"/>
    <s v="F"/>
  </r>
  <r>
    <x v="2"/>
    <x v="11"/>
    <s v="1.1.09.2.1.03.X"/>
    <s v="sauce; jam; jelly (gm)"/>
    <n v="169.4"/>
    <s v="F"/>
  </r>
  <r>
    <x v="3"/>
    <x v="0"/>
    <s v="1.1.09.2.1.03.X"/>
    <s v="sauce; jam; jelly (gm)"/>
    <n v="169.8"/>
    <s v="F"/>
  </r>
  <r>
    <x v="3"/>
    <x v="1"/>
    <s v="1.1.09.2.1.03.X"/>
    <s v="sauce; jam; jelly (gm)"/>
    <n v="170.7"/>
    <s v="F"/>
  </r>
  <r>
    <x v="3"/>
    <x v="2"/>
    <s v="1.1.09.2.1.03.X"/>
    <s v="sauce; jam; jelly (gm)"/>
    <n v="171.6"/>
    <s v="F"/>
  </r>
  <r>
    <x v="3"/>
    <x v="3"/>
    <s v="1.1.09.2.1.03.X"/>
    <s v="sauce; jam; jelly (gm)"/>
    <n v="172.5"/>
    <s v="F"/>
  </r>
  <r>
    <x v="3"/>
    <x v="4"/>
    <s v="1.1.09.2.1.03.X"/>
    <s v="sauce; jam; jelly (gm)"/>
    <n v="173.4"/>
    <s v="F"/>
  </r>
  <r>
    <x v="3"/>
    <x v="5"/>
    <s v="1.1.09.2.1.03.X"/>
    <s v="sauce; jam; jelly (gm)"/>
    <n v="173.6"/>
    <s v="P"/>
  </r>
  <r>
    <x v="0"/>
    <x v="0"/>
    <s v="1.1.09.3.1.01.0"/>
    <s v="ice-cream"/>
    <n v="131.9"/>
    <s v="F"/>
  </r>
  <r>
    <x v="0"/>
    <x v="1"/>
    <s v="1.1.09.3.1.01.0"/>
    <s v="ice-cream"/>
    <n v="132.4"/>
    <s v="F"/>
  </r>
  <r>
    <x v="0"/>
    <x v="2"/>
    <s v="1.1.09.3.1.01.0"/>
    <s v="ice-cream"/>
    <n v="132"/>
    <s v="F"/>
  </r>
  <r>
    <x v="0"/>
    <x v="3"/>
    <s v="1.1.09.3.1.01.0"/>
    <s v="ice-cream"/>
    <n v="132.9"/>
    <s v="F"/>
  </r>
  <r>
    <x v="0"/>
    <x v="4"/>
    <s v="1.1.09.3.1.01.0"/>
    <s v="ice-cream"/>
    <n v="136.1"/>
    <s v="F"/>
  </r>
  <r>
    <x v="0"/>
    <x v="5"/>
    <s v="1.1.09.3.1.01.0"/>
    <s v="ice-cream"/>
    <n v="139.80000000000001"/>
    <s v="F"/>
  </r>
  <r>
    <x v="0"/>
    <x v="6"/>
    <s v="1.1.09.3.1.01.0"/>
    <s v="ice-cream"/>
    <n v="143.19999999999999"/>
    <s v="F"/>
  </r>
  <r>
    <x v="0"/>
    <x v="7"/>
    <s v="1.1.09.3.1.01.0"/>
    <s v="ice-cream"/>
    <n v="145.80000000000001"/>
    <s v="F"/>
  </r>
  <r>
    <x v="0"/>
    <x v="8"/>
    <s v="1.1.09.3.1.01.0"/>
    <s v="ice-cream"/>
    <n v="146.19999999999999"/>
    <s v="F"/>
  </r>
  <r>
    <x v="0"/>
    <x v="9"/>
    <s v="1.1.09.3.1.01.0"/>
    <s v="ice-cream"/>
    <n v="146.4"/>
    <s v="F"/>
  </r>
  <r>
    <x v="0"/>
    <x v="10"/>
    <s v="1.1.09.3.1.01.0"/>
    <s v="ice-cream"/>
    <n v="146.5"/>
    <s v="F"/>
  </r>
  <r>
    <x v="0"/>
    <x v="11"/>
    <s v="1.1.09.3.1.01.0"/>
    <s v="ice-cream"/>
    <n v="146.6"/>
    <s v="F"/>
  </r>
  <r>
    <x v="1"/>
    <x v="0"/>
    <s v="1.1.09.3.1.01.0"/>
    <s v="ice-cream"/>
    <n v="146.5"/>
    <s v="F"/>
  </r>
  <r>
    <x v="1"/>
    <x v="1"/>
    <s v="1.1.09.3.1.01.0"/>
    <s v="ice-cream"/>
    <n v="147"/>
    <s v="F"/>
  </r>
  <r>
    <x v="1"/>
    <x v="2"/>
    <s v="1.1.09.3.1.01.0"/>
    <s v="ice-cream"/>
    <n v="147.80000000000001"/>
    <s v="F"/>
  </r>
  <r>
    <x v="1"/>
    <x v="3"/>
    <s v="1.1.09.3.1.01.0"/>
    <s v="ice-cream"/>
    <n v="147.9"/>
    <s v="F"/>
  </r>
  <r>
    <x v="1"/>
    <x v="4"/>
    <s v="1.1.09.3.1.01.0"/>
    <s v="ice-cream"/>
    <n v="147.80000000000001"/>
    <s v="F"/>
  </r>
  <r>
    <x v="1"/>
    <x v="5"/>
    <s v="1.1.09.3.1.01.0"/>
    <s v="ice-cream"/>
    <n v="148.4"/>
    <s v="F"/>
  </r>
  <r>
    <x v="1"/>
    <x v="6"/>
    <s v="1.1.09.3.1.01.0"/>
    <s v="ice-cream"/>
    <n v="148.69999999999999"/>
    <s v="F"/>
  </r>
  <r>
    <x v="1"/>
    <x v="7"/>
    <s v="1.1.09.3.1.01.0"/>
    <s v="ice-cream"/>
    <n v="150.4"/>
    <s v="F"/>
  </r>
  <r>
    <x v="1"/>
    <x v="8"/>
    <s v="1.1.09.3.1.01.0"/>
    <s v="ice-cream"/>
    <n v="149.9"/>
    <s v="F"/>
  </r>
  <r>
    <x v="1"/>
    <x v="9"/>
    <s v="1.1.09.3.1.01.0"/>
    <s v="ice-cream"/>
    <n v="150.30000000000001"/>
    <s v="F"/>
  </r>
  <r>
    <x v="1"/>
    <x v="10"/>
    <s v="1.1.09.3.1.01.0"/>
    <s v="ice-cream"/>
    <n v="152"/>
    <s v="F"/>
  </r>
  <r>
    <x v="1"/>
    <x v="11"/>
    <s v="1.1.09.3.1.01.0"/>
    <s v="ice-cream"/>
    <n v="151.9"/>
    <s v="F"/>
  </r>
  <r>
    <x v="2"/>
    <x v="0"/>
    <s v="1.1.09.3.1.01.0"/>
    <s v="ice-cream"/>
    <n v="151.80000000000001"/>
    <s v="F"/>
  </r>
  <r>
    <x v="2"/>
    <x v="1"/>
    <s v="1.1.09.3.1.01.0"/>
    <s v="ice-cream"/>
    <n v="151.6"/>
    <s v="F"/>
  </r>
  <r>
    <x v="2"/>
    <x v="2"/>
    <s v="1.1.09.3.1.01.0"/>
    <s v="ice-cream"/>
    <n v="151.80000000000001"/>
    <s v="F"/>
  </r>
  <r>
    <x v="2"/>
    <x v="3"/>
    <s v="1.1.09.3.1.01.0"/>
    <s v="ice-cream"/>
    <n v="154"/>
    <s v="F"/>
  </r>
  <r>
    <x v="2"/>
    <x v="4"/>
    <s v="1.1.09.3.1.01.0"/>
    <s v="ice-cream"/>
    <n v="154.5"/>
    <s v="F"/>
  </r>
  <r>
    <x v="2"/>
    <x v="5"/>
    <s v="1.1.09.3.1.01.0"/>
    <s v="ice-cream"/>
    <n v="154.80000000000001"/>
    <s v="F"/>
  </r>
  <r>
    <x v="2"/>
    <x v="6"/>
    <s v="1.1.09.3.1.01.0"/>
    <s v="ice-cream"/>
    <n v="154.69999999999999"/>
    <s v="F"/>
  </r>
  <r>
    <x v="2"/>
    <x v="7"/>
    <s v="1.1.09.3.1.01.0"/>
    <s v="ice-cream"/>
    <n v="154.9"/>
    <s v="F"/>
  </r>
  <r>
    <x v="2"/>
    <x v="8"/>
    <s v="1.1.09.3.1.01.0"/>
    <s v="ice-cream"/>
    <n v="154.9"/>
    <s v="F"/>
  </r>
  <r>
    <x v="2"/>
    <x v="9"/>
    <s v="1.1.09.3.1.01.0"/>
    <s v="ice-cream"/>
    <n v="155.1"/>
    <s v="F"/>
  </r>
  <r>
    <x v="2"/>
    <x v="10"/>
    <s v="1.1.09.3.1.01.0"/>
    <s v="ice-cream"/>
    <n v="155.6"/>
    <s v="F"/>
  </r>
  <r>
    <x v="2"/>
    <x v="11"/>
    <s v="1.1.09.3.1.01.0"/>
    <s v="ice-cream"/>
    <n v="156.19999999999999"/>
    <s v="F"/>
  </r>
  <r>
    <x v="3"/>
    <x v="0"/>
    <s v="1.1.09.3.1.01.0"/>
    <s v="ice-cream"/>
    <n v="156.9"/>
    <s v="F"/>
  </r>
  <r>
    <x v="3"/>
    <x v="1"/>
    <s v="1.1.09.3.1.01.0"/>
    <s v="ice-cream"/>
    <n v="157"/>
    <s v="F"/>
  </r>
  <r>
    <x v="3"/>
    <x v="2"/>
    <s v="1.1.09.3.1.01.0"/>
    <s v="ice-cream"/>
    <n v="156.9"/>
    <s v="F"/>
  </r>
  <r>
    <x v="3"/>
    <x v="3"/>
    <s v="1.1.09.3.1.01.0"/>
    <s v="ice-cream"/>
    <n v="156.69999999999999"/>
    <s v="F"/>
  </r>
  <r>
    <x v="3"/>
    <x v="4"/>
    <s v="1.1.09.3.1.01.0"/>
    <s v="ice-cream"/>
    <n v="158.1"/>
    <s v="F"/>
  </r>
  <r>
    <x v="3"/>
    <x v="5"/>
    <s v="1.1.09.3.1.01.0"/>
    <s v="ice-cream"/>
    <n v="158.6"/>
    <s v="P"/>
  </r>
  <r>
    <x v="0"/>
    <x v="0"/>
    <s v="1.1.10.1.1.01.0"/>
    <s v="salt"/>
    <n v="157.69999999999999"/>
    <s v="F"/>
  </r>
  <r>
    <x v="0"/>
    <x v="1"/>
    <s v="1.1.10.1.1.01.0"/>
    <s v="salt"/>
    <n v="160.5"/>
    <s v="F"/>
  </r>
  <r>
    <x v="0"/>
    <x v="2"/>
    <s v="1.1.10.1.1.01.0"/>
    <s v="salt"/>
    <n v="163.1"/>
    <s v="F"/>
  </r>
  <r>
    <x v="0"/>
    <x v="3"/>
    <s v="1.1.10.1.1.01.0"/>
    <s v="salt"/>
    <n v="165.9"/>
    <s v="F"/>
  </r>
  <r>
    <x v="0"/>
    <x v="4"/>
    <s v="1.1.10.1.1.01.0"/>
    <s v="salt"/>
    <n v="168.9"/>
    <s v="F"/>
  </r>
  <r>
    <x v="0"/>
    <x v="5"/>
    <s v="1.1.10.1.1.01.0"/>
    <s v="salt"/>
    <n v="171.8"/>
    <s v="F"/>
  </r>
  <r>
    <x v="0"/>
    <x v="6"/>
    <s v="1.1.10.1.1.01.0"/>
    <s v="salt"/>
    <n v="173.7"/>
    <s v="F"/>
  </r>
  <r>
    <x v="0"/>
    <x v="7"/>
    <s v="1.1.10.1.1.01.0"/>
    <s v="salt"/>
    <n v="175.8"/>
    <s v="F"/>
  </r>
  <r>
    <x v="0"/>
    <x v="8"/>
    <s v="1.1.10.1.1.01.0"/>
    <s v="salt"/>
    <n v="179.9"/>
    <s v="F"/>
  </r>
  <r>
    <x v="0"/>
    <x v="9"/>
    <s v="1.1.10.1.1.01.0"/>
    <s v="salt"/>
    <n v="183.7"/>
    <s v="F"/>
  </r>
  <r>
    <x v="0"/>
    <x v="10"/>
    <s v="1.1.10.1.1.01.0"/>
    <s v="salt"/>
    <n v="186.5"/>
    <s v="F"/>
  </r>
  <r>
    <x v="0"/>
    <x v="11"/>
    <s v="1.1.10.1.1.01.0"/>
    <s v="salt"/>
    <n v="189"/>
    <s v="F"/>
  </r>
  <r>
    <x v="1"/>
    <x v="0"/>
    <s v="1.1.10.1.1.01.0"/>
    <s v="salt"/>
    <n v="190.8"/>
    <s v="F"/>
  </r>
  <r>
    <x v="1"/>
    <x v="1"/>
    <s v="1.1.10.1.1.01.0"/>
    <s v="salt"/>
    <n v="191.9"/>
    <s v="F"/>
  </r>
  <r>
    <x v="1"/>
    <x v="2"/>
    <s v="1.1.10.1.1.01.0"/>
    <s v="salt"/>
    <n v="193.3"/>
    <s v="F"/>
  </r>
  <r>
    <x v="1"/>
    <x v="3"/>
    <s v="1.1.10.1.1.01.0"/>
    <s v="salt"/>
    <n v="194"/>
    <s v="F"/>
  </r>
  <r>
    <x v="1"/>
    <x v="4"/>
    <s v="1.1.10.1.1.01.0"/>
    <s v="salt"/>
    <n v="194.7"/>
    <s v="F"/>
  </r>
  <r>
    <x v="1"/>
    <x v="5"/>
    <s v="1.1.10.1.1.01.0"/>
    <s v="salt"/>
    <n v="195.3"/>
    <s v="F"/>
  </r>
  <r>
    <x v="1"/>
    <x v="6"/>
    <s v="1.1.10.1.1.01.0"/>
    <s v="salt"/>
    <n v="195.6"/>
    <s v="F"/>
  </r>
  <r>
    <x v="1"/>
    <x v="7"/>
    <s v="1.1.10.1.1.01.0"/>
    <s v="salt"/>
    <n v="195.8"/>
    <s v="F"/>
  </r>
  <r>
    <x v="1"/>
    <x v="8"/>
    <s v="1.1.10.1.1.01.0"/>
    <s v="salt"/>
    <n v="196.4"/>
    <s v="F"/>
  </r>
  <r>
    <x v="1"/>
    <x v="9"/>
    <s v="1.1.10.1.1.01.0"/>
    <s v="salt"/>
    <n v="196.7"/>
    <s v="F"/>
  </r>
  <r>
    <x v="1"/>
    <x v="10"/>
    <s v="1.1.10.1.1.01.0"/>
    <s v="salt"/>
    <n v="196.9"/>
    <s v="F"/>
  </r>
  <r>
    <x v="1"/>
    <x v="11"/>
    <s v="1.1.10.1.1.01.0"/>
    <s v="salt"/>
    <n v="197.2"/>
    <s v="F"/>
  </r>
  <r>
    <x v="2"/>
    <x v="0"/>
    <s v="1.1.10.1.1.01.0"/>
    <s v="salt"/>
    <n v="197.6"/>
    <s v="F"/>
  </r>
  <r>
    <x v="2"/>
    <x v="1"/>
    <s v="1.1.10.1.1.01.0"/>
    <s v="salt"/>
    <n v="197.8"/>
    <s v="F"/>
  </r>
  <r>
    <x v="2"/>
    <x v="2"/>
    <s v="1.1.10.1.1.01.0"/>
    <s v="salt"/>
    <n v="198"/>
    <s v="F"/>
  </r>
  <r>
    <x v="2"/>
    <x v="3"/>
    <s v="1.1.10.1.1.01.0"/>
    <s v="salt"/>
    <n v="197.8"/>
    <s v="F"/>
  </r>
  <r>
    <x v="2"/>
    <x v="4"/>
    <s v="1.1.10.1.1.01.0"/>
    <s v="salt"/>
    <n v="197.8"/>
    <s v="F"/>
  </r>
  <r>
    <x v="2"/>
    <x v="5"/>
    <s v="1.1.10.1.1.01.0"/>
    <s v="salt"/>
    <n v="198.1"/>
    <s v="F"/>
  </r>
  <r>
    <x v="2"/>
    <x v="6"/>
    <s v="1.1.10.1.1.01.0"/>
    <s v="salt"/>
    <n v="198.4"/>
    <s v="F"/>
  </r>
  <r>
    <x v="2"/>
    <x v="7"/>
    <s v="1.1.10.1.1.01.0"/>
    <s v="salt"/>
    <n v="198.5"/>
    <s v="F"/>
  </r>
  <r>
    <x v="2"/>
    <x v="8"/>
    <s v="1.1.10.1.1.01.0"/>
    <s v="salt"/>
    <n v="198.9"/>
    <s v="F"/>
  </r>
  <r>
    <x v="2"/>
    <x v="9"/>
    <s v="1.1.10.1.1.01.0"/>
    <s v="salt"/>
    <n v="199.1"/>
    <s v="F"/>
  </r>
  <r>
    <x v="2"/>
    <x v="10"/>
    <s v="1.1.10.1.1.01.0"/>
    <s v="salt"/>
    <n v="199.8"/>
    <s v="F"/>
  </r>
  <r>
    <x v="2"/>
    <x v="11"/>
    <s v="1.1.10.1.1.01.0"/>
    <s v="salt"/>
    <n v="201.1"/>
    <s v="F"/>
  </r>
  <r>
    <x v="3"/>
    <x v="0"/>
    <s v="1.1.10.1.1.01.0"/>
    <s v="salt"/>
    <n v="202.9"/>
    <s v="F"/>
  </r>
  <r>
    <x v="3"/>
    <x v="1"/>
    <s v="1.1.10.1.1.01.0"/>
    <s v="salt"/>
    <n v="204.3"/>
    <s v="F"/>
  </r>
  <r>
    <x v="3"/>
    <x v="2"/>
    <s v="1.1.10.1.1.01.0"/>
    <s v="salt"/>
    <n v="205.3"/>
    <s v="F"/>
  </r>
  <r>
    <x v="3"/>
    <x v="3"/>
    <s v="1.1.10.1.1.01.0"/>
    <s v="salt"/>
    <n v="206.2"/>
    <s v="F"/>
  </r>
  <r>
    <x v="3"/>
    <x v="4"/>
    <s v="1.1.10.1.1.01.0"/>
    <s v="salt"/>
    <n v="206.8"/>
    <s v="F"/>
  </r>
  <r>
    <x v="3"/>
    <x v="5"/>
    <s v="1.1.10.1.1.01.0"/>
    <s v="salt"/>
    <n v="207.5"/>
    <s v="P"/>
  </r>
  <r>
    <x v="0"/>
    <x v="0"/>
    <s v="1.1.10.1.1.02.0"/>
    <s v="jeera (gm)"/>
    <n v="139.1"/>
    <s v="F"/>
  </r>
  <r>
    <x v="0"/>
    <x v="1"/>
    <s v="1.1.10.1.1.02.0"/>
    <s v="jeera (gm)"/>
    <n v="141.6"/>
    <s v="F"/>
  </r>
  <r>
    <x v="0"/>
    <x v="2"/>
    <s v="1.1.10.1.1.02.0"/>
    <s v="jeera (gm)"/>
    <n v="145.80000000000001"/>
    <s v="F"/>
  </r>
  <r>
    <x v="0"/>
    <x v="3"/>
    <s v="1.1.10.1.1.02.0"/>
    <s v="jeera (gm)"/>
    <n v="150.4"/>
    <s v="F"/>
  </r>
  <r>
    <x v="0"/>
    <x v="4"/>
    <s v="1.1.10.1.1.02.0"/>
    <s v="jeera (gm)"/>
    <n v="154.9"/>
    <s v="F"/>
  </r>
  <r>
    <x v="0"/>
    <x v="5"/>
    <s v="1.1.10.1.1.02.0"/>
    <s v="jeera (gm)"/>
    <n v="157.19999999999999"/>
    <s v="F"/>
  </r>
  <r>
    <x v="0"/>
    <x v="6"/>
    <s v="1.1.10.1.1.02.0"/>
    <s v="jeera (gm)"/>
    <n v="159.1"/>
    <s v="F"/>
  </r>
  <r>
    <x v="0"/>
    <x v="7"/>
    <s v="1.1.10.1.1.02.0"/>
    <s v="jeera (gm)"/>
    <n v="162.19999999999999"/>
    <s v="F"/>
  </r>
  <r>
    <x v="0"/>
    <x v="8"/>
    <s v="1.1.10.1.1.02.0"/>
    <s v="jeera (gm)"/>
    <n v="165.7"/>
    <s v="F"/>
  </r>
  <r>
    <x v="0"/>
    <x v="9"/>
    <s v="1.1.10.1.1.02.0"/>
    <s v="jeera (gm)"/>
    <n v="168"/>
    <s v="F"/>
  </r>
  <r>
    <x v="0"/>
    <x v="10"/>
    <s v="1.1.10.1.1.02.0"/>
    <s v="jeera (gm)"/>
    <n v="170.1"/>
    <s v="F"/>
  </r>
  <r>
    <x v="0"/>
    <x v="11"/>
    <s v="1.1.10.1.1.02.0"/>
    <s v="jeera (gm)"/>
    <n v="173.1"/>
    <s v="F"/>
  </r>
  <r>
    <x v="1"/>
    <x v="0"/>
    <s v="1.1.10.1.1.02.0"/>
    <s v="jeera (gm)"/>
    <n v="184.9"/>
    <s v="F"/>
  </r>
  <r>
    <x v="1"/>
    <x v="1"/>
    <s v="1.1.10.1.1.02.0"/>
    <s v="jeera (gm)"/>
    <n v="197.1"/>
    <s v="F"/>
  </r>
  <r>
    <x v="1"/>
    <x v="2"/>
    <s v="1.1.10.1.1.02.0"/>
    <s v="jeera (gm)"/>
    <n v="204.2"/>
    <s v="F"/>
  </r>
  <r>
    <x v="1"/>
    <x v="3"/>
    <s v="1.1.10.1.1.02.0"/>
    <s v="jeera (gm)"/>
    <n v="218.7"/>
    <s v="F"/>
  </r>
  <r>
    <x v="1"/>
    <x v="4"/>
    <s v="1.1.10.1.1.02.0"/>
    <s v="jeera (gm)"/>
    <n v="245.7"/>
    <s v="F"/>
  </r>
  <r>
    <x v="1"/>
    <x v="5"/>
    <s v="1.1.10.1.1.02.0"/>
    <s v="jeera (gm)"/>
    <n v="274.5"/>
    <s v="F"/>
  </r>
  <r>
    <x v="1"/>
    <x v="6"/>
    <s v="1.1.10.1.1.02.0"/>
    <s v="jeera (gm)"/>
    <n v="320"/>
    <s v="F"/>
  </r>
  <r>
    <x v="1"/>
    <x v="7"/>
    <s v="1.1.10.1.1.02.0"/>
    <s v="jeera (gm)"/>
    <n v="354.4"/>
    <s v="F"/>
  </r>
  <r>
    <x v="1"/>
    <x v="8"/>
    <s v="1.1.10.1.1.02.0"/>
    <s v="jeera (gm)"/>
    <n v="369.2"/>
    <s v="F"/>
  </r>
  <r>
    <x v="1"/>
    <x v="9"/>
    <s v="1.1.10.1.1.02.0"/>
    <s v="jeera (gm)"/>
    <n v="377.8"/>
    <s v="F"/>
  </r>
  <r>
    <x v="1"/>
    <x v="10"/>
    <s v="1.1.10.1.1.02.0"/>
    <s v="jeera (gm)"/>
    <n v="378.7"/>
    <s v="F"/>
  </r>
  <r>
    <x v="1"/>
    <x v="11"/>
    <s v="1.1.10.1.1.02.0"/>
    <s v="jeera (gm)"/>
    <n v="371"/>
    <s v="F"/>
  </r>
  <r>
    <x v="2"/>
    <x v="0"/>
    <s v="1.1.10.1.1.02.0"/>
    <s v="jeera (gm)"/>
    <n v="350.7"/>
    <s v="F"/>
  </r>
  <r>
    <x v="2"/>
    <x v="1"/>
    <s v="1.1.10.1.1.02.0"/>
    <s v="jeera (gm)"/>
    <n v="326"/>
    <s v="F"/>
  </r>
  <r>
    <x v="2"/>
    <x v="2"/>
    <s v="1.1.10.1.1.02.0"/>
    <s v="jeera (gm)"/>
    <n v="306.3"/>
    <s v="F"/>
  </r>
  <r>
    <x v="2"/>
    <x v="3"/>
    <s v="1.1.10.1.1.02.0"/>
    <s v="jeera (gm)"/>
    <n v="282.8"/>
    <s v="F"/>
  </r>
  <r>
    <x v="2"/>
    <x v="4"/>
    <s v="1.1.10.1.1.02.0"/>
    <s v="jeera (gm)"/>
    <n v="268.2"/>
    <s v="F"/>
  </r>
  <r>
    <x v="2"/>
    <x v="5"/>
    <s v="1.1.10.1.1.02.0"/>
    <s v="jeera (gm)"/>
    <n v="264.3"/>
    <s v="F"/>
  </r>
  <r>
    <x v="2"/>
    <x v="6"/>
    <s v="1.1.10.1.1.02.0"/>
    <s v="jeera (gm)"/>
    <n v="260.7"/>
    <s v="F"/>
  </r>
  <r>
    <x v="2"/>
    <x v="7"/>
    <s v="1.1.10.1.1.02.0"/>
    <s v="jeera (gm)"/>
    <n v="256.39999999999998"/>
    <s v="F"/>
  </r>
  <r>
    <x v="2"/>
    <x v="8"/>
    <s v="1.1.10.1.1.02.0"/>
    <s v="jeera (gm)"/>
    <n v="251.8"/>
    <s v="F"/>
  </r>
  <r>
    <x v="2"/>
    <x v="9"/>
    <s v="1.1.10.1.1.02.0"/>
    <s v="jeera (gm)"/>
    <n v="248.5"/>
    <s v="F"/>
  </r>
  <r>
    <x v="2"/>
    <x v="10"/>
    <s v="1.1.10.1.1.02.0"/>
    <s v="jeera (gm)"/>
    <n v="246.1"/>
    <s v="F"/>
  </r>
  <r>
    <x v="2"/>
    <x v="11"/>
    <s v="1.1.10.1.1.02.0"/>
    <s v="jeera (gm)"/>
    <n v="242.3"/>
    <s v="F"/>
  </r>
  <r>
    <x v="3"/>
    <x v="0"/>
    <s v="1.1.10.1.1.02.0"/>
    <s v="jeera (gm)"/>
    <n v="237.6"/>
    <s v="F"/>
  </r>
  <r>
    <x v="3"/>
    <x v="1"/>
    <s v="1.1.10.1.1.02.0"/>
    <s v="jeera (gm)"/>
    <n v="232.1"/>
    <s v="F"/>
  </r>
  <r>
    <x v="3"/>
    <x v="2"/>
    <s v="1.1.10.1.1.02.0"/>
    <s v="jeera (gm)"/>
    <n v="227"/>
    <s v="F"/>
  </r>
  <r>
    <x v="3"/>
    <x v="3"/>
    <s v="1.1.10.1.1.02.0"/>
    <s v="jeera (gm)"/>
    <n v="223.9"/>
    <s v="F"/>
  </r>
  <r>
    <x v="3"/>
    <x v="4"/>
    <s v="1.1.10.1.1.02.0"/>
    <s v="jeera (gm)"/>
    <n v="222.5"/>
    <s v="F"/>
  </r>
  <r>
    <x v="3"/>
    <x v="5"/>
    <s v="1.1.10.1.1.02.0"/>
    <s v="jeera (gm)"/>
    <n v="221.5"/>
    <s v="P"/>
  </r>
  <r>
    <x v="0"/>
    <x v="0"/>
    <s v="1.1.10.1.1.03.0"/>
    <s v="dhania (gm)"/>
    <n v="180.1"/>
    <s v="F"/>
  </r>
  <r>
    <x v="0"/>
    <x v="1"/>
    <s v="1.1.10.1.1.03.0"/>
    <s v="dhania (gm)"/>
    <n v="182.7"/>
    <s v="F"/>
  </r>
  <r>
    <x v="0"/>
    <x v="2"/>
    <s v="1.1.10.1.1.03.0"/>
    <s v="dhania (gm)"/>
    <n v="185.9"/>
    <s v="F"/>
  </r>
  <r>
    <x v="0"/>
    <x v="3"/>
    <s v="1.1.10.1.1.03.0"/>
    <s v="dhania (gm)"/>
    <n v="192"/>
    <s v="F"/>
  </r>
  <r>
    <x v="0"/>
    <x v="4"/>
    <s v="1.1.10.1.1.03.0"/>
    <s v="dhania (gm)"/>
    <n v="198.3"/>
    <s v="F"/>
  </r>
  <r>
    <x v="0"/>
    <x v="5"/>
    <s v="1.1.10.1.1.03.0"/>
    <s v="dhania (gm)"/>
    <n v="202.3"/>
    <s v="F"/>
  </r>
  <r>
    <x v="0"/>
    <x v="6"/>
    <s v="1.1.10.1.1.03.0"/>
    <s v="dhania (gm)"/>
    <n v="205.9"/>
    <s v="F"/>
  </r>
  <r>
    <x v="0"/>
    <x v="7"/>
    <s v="1.1.10.1.1.03.0"/>
    <s v="dhania (gm)"/>
    <n v="210.3"/>
    <s v="F"/>
  </r>
  <r>
    <x v="0"/>
    <x v="8"/>
    <s v="1.1.10.1.1.03.0"/>
    <s v="dhania (gm)"/>
    <n v="213.6"/>
    <s v="F"/>
  </r>
  <r>
    <x v="0"/>
    <x v="9"/>
    <s v="1.1.10.1.1.03.0"/>
    <s v="dhania (gm)"/>
    <n v="216.4"/>
    <s v="F"/>
  </r>
  <r>
    <x v="0"/>
    <x v="10"/>
    <s v="1.1.10.1.1.03.0"/>
    <s v="dhania (gm)"/>
    <n v="218.2"/>
    <s v="F"/>
  </r>
  <r>
    <x v="0"/>
    <x v="11"/>
    <s v="1.1.10.1.1.03.0"/>
    <s v="dhania (gm)"/>
    <n v="219.7"/>
    <s v="F"/>
  </r>
  <r>
    <x v="1"/>
    <x v="0"/>
    <s v="1.1.10.1.1.03.0"/>
    <s v="dhania (gm)"/>
    <n v="220.2"/>
    <s v="F"/>
  </r>
  <r>
    <x v="1"/>
    <x v="1"/>
    <s v="1.1.10.1.1.03.0"/>
    <s v="dhania (gm)"/>
    <n v="218.4"/>
    <s v="F"/>
  </r>
  <r>
    <x v="1"/>
    <x v="2"/>
    <s v="1.1.10.1.1.03.0"/>
    <s v="dhania (gm)"/>
    <n v="214.5"/>
    <s v="F"/>
  </r>
  <r>
    <x v="1"/>
    <x v="3"/>
    <s v="1.1.10.1.1.03.0"/>
    <s v="dhania (gm)"/>
    <n v="211.1"/>
    <s v="F"/>
  </r>
  <r>
    <x v="1"/>
    <x v="4"/>
    <s v="1.1.10.1.1.03.0"/>
    <s v="dhania (gm)"/>
    <n v="209.3"/>
    <s v="F"/>
  </r>
  <r>
    <x v="1"/>
    <x v="5"/>
    <s v="1.1.10.1.1.03.0"/>
    <s v="dhania (gm)"/>
    <n v="208.4"/>
    <s v="F"/>
  </r>
  <r>
    <x v="1"/>
    <x v="6"/>
    <s v="1.1.10.1.1.03.0"/>
    <s v="dhania (gm)"/>
    <n v="207.5"/>
    <s v="F"/>
  </r>
  <r>
    <x v="1"/>
    <x v="7"/>
    <s v="1.1.10.1.1.03.0"/>
    <s v="dhania (gm)"/>
    <n v="208.4"/>
    <s v="F"/>
  </r>
  <r>
    <x v="1"/>
    <x v="8"/>
    <s v="1.1.10.1.1.03.0"/>
    <s v="dhania (gm)"/>
    <n v="209.6"/>
    <s v="F"/>
  </r>
  <r>
    <x v="1"/>
    <x v="9"/>
    <s v="1.1.10.1.1.03.0"/>
    <s v="dhania (gm)"/>
    <n v="210"/>
    <s v="F"/>
  </r>
  <r>
    <x v="1"/>
    <x v="10"/>
    <s v="1.1.10.1.1.03.0"/>
    <s v="dhania (gm)"/>
    <n v="210.2"/>
    <s v="F"/>
  </r>
  <r>
    <x v="1"/>
    <x v="11"/>
    <s v="1.1.10.1.1.03.0"/>
    <s v="dhania (gm)"/>
    <n v="209.9"/>
    <s v="F"/>
  </r>
  <r>
    <x v="2"/>
    <x v="0"/>
    <s v="1.1.10.1.1.03.0"/>
    <s v="dhania (gm)"/>
    <n v="209.2"/>
    <s v="F"/>
  </r>
  <r>
    <x v="2"/>
    <x v="1"/>
    <s v="1.1.10.1.1.03.0"/>
    <s v="dhania (gm)"/>
    <n v="208.2"/>
    <s v="F"/>
  </r>
  <r>
    <x v="2"/>
    <x v="2"/>
    <s v="1.1.10.1.1.03.0"/>
    <s v="dhania (gm)"/>
    <n v="206.9"/>
    <s v="F"/>
  </r>
  <r>
    <x v="2"/>
    <x v="3"/>
    <s v="1.1.10.1.1.03.0"/>
    <s v="dhania (gm)"/>
    <n v="206.1"/>
    <s v="F"/>
  </r>
  <r>
    <x v="2"/>
    <x v="4"/>
    <s v="1.1.10.1.1.03.0"/>
    <s v="dhania (gm)"/>
    <n v="205.9"/>
    <s v="F"/>
  </r>
  <r>
    <x v="2"/>
    <x v="5"/>
    <s v="1.1.10.1.1.03.0"/>
    <s v="dhania (gm)"/>
    <n v="207"/>
    <s v="F"/>
  </r>
  <r>
    <x v="2"/>
    <x v="6"/>
    <s v="1.1.10.1.1.03.0"/>
    <s v="dhania (gm)"/>
    <n v="207.4"/>
    <s v="F"/>
  </r>
  <r>
    <x v="2"/>
    <x v="7"/>
    <s v="1.1.10.1.1.03.0"/>
    <s v="dhania (gm)"/>
    <n v="207.3"/>
    <s v="F"/>
  </r>
  <r>
    <x v="2"/>
    <x v="8"/>
    <s v="1.1.10.1.1.03.0"/>
    <s v="dhania (gm)"/>
    <n v="207.8"/>
    <s v="F"/>
  </r>
  <r>
    <x v="2"/>
    <x v="9"/>
    <s v="1.1.10.1.1.03.0"/>
    <s v="dhania (gm)"/>
    <n v="208.8"/>
    <s v="F"/>
  </r>
  <r>
    <x v="2"/>
    <x v="10"/>
    <s v="1.1.10.1.1.03.0"/>
    <s v="dhania (gm)"/>
    <n v="209.1"/>
    <s v="F"/>
  </r>
  <r>
    <x v="2"/>
    <x v="11"/>
    <s v="1.1.10.1.1.03.0"/>
    <s v="dhania (gm)"/>
    <n v="208.9"/>
    <s v="F"/>
  </r>
  <r>
    <x v="3"/>
    <x v="0"/>
    <s v="1.1.10.1.1.03.0"/>
    <s v="dhania (gm)"/>
    <n v="208.4"/>
    <s v="F"/>
  </r>
  <r>
    <x v="3"/>
    <x v="1"/>
    <s v="1.1.10.1.1.03.0"/>
    <s v="dhania (gm)"/>
    <n v="207.8"/>
    <s v="F"/>
  </r>
  <r>
    <x v="3"/>
    <x v="2"/>
    <s v="1.1.10.1.1.03.0"/>
    <s v="dhania (gm)"/>
    <n v="206.9"/>
    <s v="F"/>
  </r>
  <r>
    <x v="3"/>
    <x v="3"/>
    <s v="1.1.10.1.1.03.0"/>
    <s v="dhania (gm)"/>
    <n v="206.7"/>
    <s v="F"/>
  </r>
  <r>
    <x v="3"/>
    <x v="4"/>
    <s v="1.1.10.1.1.03.0"/>
    <s v="dhania (gm)"/>
    <n v="206.3"/>
    <s v="F"/>
  </r>
  <r>
    <x v="3"/>
    <x v="5"/>
    <s v="1.1.10.1.1.03.0"/>
    <s v="dhania (gm)"/>
    <n v="205.8"/>
    <s v="P"/>
  </r>
  <r>
    <x v="0"/>
    <x v="0"/>
    <s v="1.1.10.1.1.04.0"/>
    <s v="turmeric (gm)"/>
    <n v="151.30000000000001"/>
    <s v="F"/>
  </r>
  <r>
    <x v="0"/>
    <x v="1"/>
    <s v="1.1.10.1.1.04.0"/>
    <s v="turmeric (gm)"/>
    <n v="151.9"/>
    <s v="F"/>
  </r>
  <r>
    <x v="0"/>
    <x v="2"/>
    <s v="1.1.10.1.1.04.0"/>
    <s v="turmeric (gm)"/>
    <n v="153.1"/>
    <s v="F"/>
  </r>
  <r>
    <x v="0"/>
    <x v="3"/>
    <s v="1.1.10.1.1.04.0"/>
    <s v="turmeric (gm)"/>
    <n v="155.19999999999999"/>
    <s v="F"/>
  </r>
  <r>
    <x v="0"/>
    <x v="4"/>
    <s v="1.1.10.1.1.04.0"/>
    <s v="turmeric (gm)"/>
    <n v="157"/>
    <s v="F"/>
  </r>
  <r>
    <x v="0"/>
    <x v="5"/>
    <s v="1.1.10.1.1.04.0"/>
    <s v="turmeric (gm)"/>
    <n v="157.6"/>
    <s v="F"/>
  </r>
  <r>
    <x v="0"/>
    <x v="6"/>
    <s v="1.1.10.1.1.04.0"/>
    <s v="turmeric (gm)"/>
    <n v="158.9"/>
    <s v="F"/>
  </r>
  <r>
    <x v="0"/>
    <x v="7"/>
    <s v="1.1.10.1.1.04.0"/>
    <s v="turmeric (gm)"/>
    <n v="159.30000000000001"/>
    <s v="F"/>
  </r>
  <r>
    <x v="0"/>
    <x v="8"/>
    <s v="1.1.10.1.1.04.0"/>
    <s v="turmeric (gm)"/>
    <n v="160.4"/>
    <s v="F"/>
  </r>
  <r>
    <x v="0"/>
    <x v="9"/>
    <s v="1.1.10.1.1.04.0"/>
    <s v="turmeric (gm)"/>
    <n v="160.9"/>
    <s v="F"/>
  </r>
  <r>
    <x v="0"/>
    <x v="10"/>
    <s v="1.1.10.1.1.04.0"/>
    <s v="turmeric (gm)"/>
    <n v="161.6"/>
    <s v="F"/>
  </r>
  <r>
    <x v="0"/>
    <x v="11"/>
    <s v="1.1.10.1.1.04.0"/>
    <s v="turmeric (gm)"/>
    <n v="162.30000000000001"/>
    <s v="F"/>
  </r>
  <r>
    <x v="1"/>
    <x v="0"/>
    <s v="1.1.10.1.1.04.0"/>
    <s v="turmeric (gm)"/>
    <n v="162.80000000000001"/>
    <s v="F"/>
  </r>
  <r>
    <x v="1"/>
    <x v="1"/>
    <s v="1.1.10.1.1.04.0"/>
    <s v="turmeric (gm)"/>
    <n v="162.69999999999999"/>
    <s v="F"/>
  </r>
  <r>
    <x v="1"/>
    <x v="2"/>
    <s v="1.1.10.1.1.04.0"/>
    <s v="turmeric (gm)"/>
    <n v="162.9"/>
    <s v="F"/>
  </r>
  <r>
    <x v="1"/>
    <x v="3"/>
    <s v="1.1.10.1.1.04.0"/>
    <s v="turmeric (gm)"/>
    <n v="162.9"/>
    <s v="F"/>
  </r>
  <r>
    <x v="1"/>
    <x v="4"/>
    <s v="1.1.10.1.1.04.0"/>
    <s v="turmeric (gm)"/>
    <n v="163.5"/>
    <s v="F"/>
  </r>
  <r>
    <x v="1"/>
    <x v="5"/>
    <s v="1.1.10.1.1.04.0"/>
    <s v="turmeric (gm)"/>
    <n v="163.9"/>
    <s v="F"/>
  </r>
  <r>
    <x v="1"/>
    <x v="6"/>
    <s v="1.1.10.1.1.04.0"/>
    <s v="turmeric (gm)"/>
    <n v="164.6"/>
    <s v="F"/>
  </r>
  <r>
    <x v="1"/>
    <x v="7"/>
    <s v="1.1.10.1.1.04.0"/>
    <s v="turmeric (gm)"/>
    <n v="168.9"/>
    <s v="F"/>
  </r>
  <r>
    <x v="1"/>
    <x v="8"/>
    <s v="1.1.10.1.1.04.0"/>
    <s v="turmeric (gm)"/>
    <n v="173.3"/>
    <s v="F"/>
  </r>
  <r>
    <x v="1"/>
    <x v="9"/>
    <s v="1.1.10.1.1.04.0"/>
    <s v="turmeric (gm)"/>
    <n v="176.4"/>
    <s v="F"/>
  </r>
  <r>
    <x v="1"/>
    <x v="10"/>
    <s v="1.1.10.1.1.04.0"/>
    <s v="turmeric (gm)"/>
    <n v="178.7"/>
    <s v="F"/>
  </r>
  <r>
    <x v="1"/>
    <x v="11"/>
    <s v="1.1.10.1.1.04.0"/>
    <s v="turmeric (gm)"/>
    <n v="180.1"/>
    <s v="F"/>
  </r>
  <r>
    <x v="2"/>
    <x v="0"/>
    <s v="1.1.10.1.1.04.0"/>
    <s v="turmeric (gm)"/>
    <n v="181.7"/>
    <s v="F"/>
  </r>
  <r>
    <x v="2"/>
    <x v="1"/>
    <s v="1.1.10.1.1.04.0"/>
    <s v="turmeric (gm)"/>
    <n v="182.6"/>
    <s v="F"/>
  </r>
  <r>
    <x v="2"/>
    <x v="2"/>
    <s v="1.1.10.1.1.04.0"/>
    <s v="turmeric (gm)"/>
    <n v="184.6"/>
    <s v="F"/>
  </r>
  <r>
    <x v="2"/>
    <x v="3"/>
    <s v="1.1.10.1.1.04.0"/>
    <s v="turmeric (gm)"/>
    <n v="188.8"/>
    <s v="F"/>
  </r>
  <r>
    <x v="2"/>
    <x v="4"/>
    <s v="1.1.10.1.1.04.0"/>
    <s v="turmeric (gm)"/>
    <n v="193.4"/>
    <s v="F"/>
  </r>
  <r>
    <x v="2"/>
    <x v="5"/>
    <s v="1.1.10.1.1.04.0"/>
    <s v="turmeric (gm)"/>
    <n v="198.2"/>
    <s v="F"/>
  </r>
  <r>
    <x v="2"/>
    <x v="6"/>
    <s v="1.1.10.1.1.04.0"/>
    <s v="turmeric (gm)"/>
    <n v="202"/>
    <s v="F"/>
  </r>
  <r>
    <x v="2"/>
    <x v="7"/>
    <s v="1.1.10.1.1.04.0"/>
    <s v="turmeric (gm)"/>
    <n v="205"/>
    <s v="F"/>
  </r>
  <r>
    <x v="2"/>
    <x v="8"/>
    <s v="1.1.10.1.1.04.0"/>
    <s v="turmeric (gm)"/>
    <n v="207.5"/>
    <s v="F"/>
  </r>
  <r>
    <x v="2"/>
    <x v="9"/>
    <s v="1.1.10.1.1.04.0"/>
    <s v="turmeric (gm)"/>
    <n v="209.6"/>
    <s v="F"/>
  </r>
  <r>
    <x v="2"/>
    <x v="10"/>
    <s v="1.1.10.1.1.04.0"/>
    <s v="turmeric (gm)"/>
    <n v="211.1"/>
    <s v="F"/>
  </r>
  <r>
    <x v="2"/>
    <x v="11"/>
    <s v="1.1.10.1.1.04.0"/>
    <s v="turmeric (gm)"/>
    <n v="212.5"/>
    <s v="F"/>
  </r>
  <r>
    <x v="3"/>
    <x v="0"/>
    <s v="1.1.10.1.1.04.0"/>
    <s v="turmeric (gm)"/>
    <n v="213.3"/>
    <s v="F"/>
  </r>
  <r>
    <x v="3"/>
    <x v="1"/>
    <s v="1.1.10.1.1.04.0"/>
    <s v="turmeric (gm)"/>
    <n v="213.9"/>
    <s v="F"/>
  </r>
  <r>
    <x v="3"/>
    <x v="2"/>
    <s v="1.1.10.1.1.04.0"/>
    <s v="turmeric (gm)"/>
    <n v="213.5"/>
    <s v="F"/>
  </r>
  <r>
    <x v="3"/>
    <x v="3"/>
    <s v="1.1.10.1.1.04.0"/>
    <s v="turmeric (gm)"/>
    <n v="214.1"/>
    <s v="F"/>
  </r>
  <r>
    <x v="3"/>
    <x v="4"/>
    <s v="1.1.10.1.1.04.0"/>
    <s v="turmeric (gm)"/>
    <n v="214.3"/>
    <s v="F"/>
  </r>
  <r>
    <x v="3"/>
    <x v="5"/>
    <s v="1.1.10.1.1.04.0"/>
    <s v="turmeric (gm)"/>
    <n v="215.3"/>
    <s v="P"/>
  </r>
  <r>
    <x v="0"/>
    <x v="0"/>
    <s v="1.1.10.1.1.05.0"/>
    <s v="black pepper (gm)"/>
    <n v="168"/>
    <s v="F"/>
  </r>
  <r>
    <x v="0"/>
    <x v="1"/>
    <s v="1.1.10.1.1.05.0"/>
    <s v="black pepper (gm)"/>
    <n v="170.5"/>
    <s v="F"/>
  </r>
  <r>
    <x v="0"/>
    <x v="2"/>
    <s v="1.1.10.1.1.05.0"/>
    <s v="black pepper (gm)"/>
    <n v="172.6"/>
    <s v="F"/>
  </r>
  <r>
    <x v="0"/>
    <x v="3"/>
    <s v="1.1.10.1.1.05.0"/>
    <s v="black pepper (gm)"/>
    <n v="174.7"/>
    <s v="F"/>
  </r>
  <r>
    <x v="0"/>
    <x v="4"/>
    <s v="1.1.10.1.1.05.0"/>
    <s v="black pepper (gm)"/>
    <n v="176.2"/>
    <s v="F"/>
  </r>
  <r>
    <x v="0"/>
    <x v="5"/>
    <s v="1.1.10.1.1.05.0"/>
    <s v="black pepper (gm)"/>
    <n v="177.4"/>
    <s v="F"/>
  </r>
  <r>
    <x v="0"/>
    <x v="6"/>
    <s v="1.1.10.1.1.05.0"/>
    <s v="black pepper (gm)"/>
    <n v="178"/>
    <s v="F"/>
  </r>
  <r>
    <x v="0"/>
    <x v="7"/>
    <s v="1.1.10.1.1.05.0"/>
    <s v="black pepper (gm)"/>
    <n v="179.2"/>
    <s v="F"/>
  </r>
  <r>
    <x v="0"/>
    <x v="8"/>
    <s v="1.1.10.1.1.05.0"/>
    <s v="black pepper (gm)"/>
    <n v="180.1"/>
    <s v="F"/>
  </r>
  <r>
    <x v="0"/>
    <x v="9"/>
    <s v="1.1.10.1.1.05.0"/>
    <s v="black pepper (gm)"/>
    <n v="180.6"/>
    <s v="F"/>
  </r>
  <r>
    <x v="0"/>
    <x v="10"/>
    <s v="1.1.10.1.1.05.0"/>
    <s v="black pepper (gm)"/>
    <n v="180.8"/>
    <s v="F"/>
  </r>
  <r>
    <x v="0"/>
    <x v="11"/>
    <s v="1.1.10.1.1.05.0"/>
    <s v="black pepper (gm)"/>
    <n v="181.8"/>
    <s v="F"/>
  </r>
  <r>
    <x v="1"/>
    <x v="0"/>
    <s v="1.1.10.1.1.05.0"/>
    <s v="black pepper (gm)"/>
    <n v="182.5"/>
    <s v="F"/>
  </r>
  <r>
    <x v="1"/>
    <x v="1"/>
    <s v="1.1.10.1.1.05.0"/>
    <s v="black pepper (gm)"/>
    <n v="182.1"/>
    <s v="F"/>
  </r>
  <r>
    <x v="1"/>
    <x v="2"/>
    <s v="1.1.10.1.1.05.0"/>
    <s v="black pepper (gm)"/>
    <n v="182"/>
    <s v="F"/>
  </r>
  <r>
    <x v="1"/>
    <x v="3"/>
    <s v="1.1.10.1.1.05.0"/>
    <s v="black pepper (gm)"/>
    <n v="182.3"/>
    <s v="F"/>
  </r>
  <r>
    <x v="1"/>
    <x v="4"/>
    <s v="1.1.10.1.1.05.0"/>
    <s v="black pepper (gm)"/>
    <n v="182.4"/>
    <s v="F"/>
  </r>
  <r>
    <x v="1"/>
    <x v="5"/>
    <s v="1.1.10.1.1.05.0"/>
    <s v="black pepper (gm)"/>
    <n v="183"/>
    <s v="F"/>
  </r>
  <r>
    <x v="1"/>
    <x v="6"/>
    <s v="1.1.10.1.1.05.0"/>
    <s v="black pepper (gm)"/>
    <n v="184.1"/>
    <s v="F"/>
  </r>
  <r>
    <x v="1"/>
    <x v="7"/>
    <s v="1.1.10.1.1.05.0"/>
    <s v="black pepper (gm)"/>
    <n v="190.2"/>
    <s v="F"/>
  </r>
  <r>
    <x v="1"/>
    <x v="8"/>
    <s v="1.1.10.1.1.05.0"/>
    <s v="black pepper (gm)"/>
    <n v="194.8"/>
    <s v="F"/>
  </r>
  <r>
    <x v="1"/>
    <x v="9"/>
    <s v="1.1.10.1.1.05.0"/>
    <s v="black pepper (gm)"/>
    <n v="197.6"/>
    <s v="F"/>
  </r>
  <r>
    <x v="1"/>
    <x v="10"/>
    <s v="1.1.10.1.1.05.0"/>
    <s v="black pepper (gm)"/>
    <n v="199.3"/>
    <s v="F"/>
  </r>
  <r>
    <x v="1"/>
    <x v="11"/>
    <s v="1.1.10.1.1.05.0"/>
    <s v="black pepper (gm)"/>
    <n v="199.7"/>
    <s v="F"/>
  </r>
  <r>
    <x v="2"/>
    <x v="0"/>
    <s v="1.1.10.1.1.05.0"/>
    <s v="black pepper (gm)"/>
    <n v="199.2"/>
    <s v="F"/>
  </r>
  <r>
    <x v="2"/>
    <x v="1"/>
    <s v="1.1.10.1.1.05.0"/>
    <s v="black pepper (gm)"/>
    <n v="199.1"/>
    <s v="F"/>
  </r>
  <r>
    <x v="2"/>
    <x v="2"/>
    <s v="1.1.10.1.1.05.0"/>
    <s v="black pepper (gm)"/>
    <n v="197.9"/>
    <s v="F"/>
  </r>
  <r>
    <x v="2"/>
    <x v="3"/>
    <s v="1.1.10.1.1.05.0"/>
    <s v="black pepper (gm)"/>
    <n v="196.7"/>
    <s v="F"/>
  </r>
  <r>
    <x v="2"/>
    <x v="4"/>
    <s v="1.1.10.1.1.05.0"/>
    <s v="black pepper (gm)"/>
    <n v="196.7"/>
    <s v="F"/>
  </r>
  <r>
    <x v="2"/>
    <x v="5"/>
    <s v="1.1.10.1.1.05.0"/>
    <s v="black pepper (gm)"/>
    <n v="199.8"/>
    <s v="F"/>
  </r>
  <r>
    <x v="2"/>
    <x v="6"/>
    <s v="1.1.10.1.1.05.0"/>
    <s v="black pepper (gm)"/>
    <n v="203.4"/>
    <s v="F"/>
  </r>
  <r>
    <x v="2"/>
    <x v="7"/>
    <s v="1.1.10.1.1.05.0"/>
    <s v="black pepper (gm)"/>
    <n v="206.1"/>
    <s v="F"/>
  </r>
  <r>
    <x v="2"/>
    <x v="8"/>
    <s v="1.1.10.1.1.05.0"/>
    <s v="black pepper (gm)"/>
    <n v="209"/>
    <s v="F"/>
  </r>
  <r>
    <x v="2"/>
    <x v="9"/>
    <s v="1.1.10.1.1.05.0"/>
    <s v="black pepper (gm)"/>
    <n v="210.8"/>
    <s v="F"/>
  </r>
  <r>
    <x v="2"/>
    <x v="10"/>
    <s v="1.1.10.1.1.05.0"/>
    <s v="black pepper (gm)"/>
    <n v="212.1"/>
    <s v="F"/>
  </r>
  <r>
    <x v="2"/>
    <x v="11"/>
    <s v="1.1.10.1.1.05.0"/>
    <s v="black pepper (gm)"/>
    <n v="212.7"/>
    <s v="F"/>
  </r>
  <r>
    <x v="3"/>
    <x v="0"/>
    <s v="1.1.10.1.1.05.0"/>
    <s v="black pepper (gm)"/>
    <n v="212.7"/>
    <s v="F"/>
  </r>
  <r>
    <x v="3"/>
    <x v="1"/>
    <s v="1.1.10.1.1.05.0"/>
    <s v="black pepper (gm)"/>
    <n v="213.5"/>
    <s v="F"/>
  </r>
  <r>
    <x v="3"/>
    <x v="2"/>
    <s v="1.1.10.1.1.05.0"/>
    <s v="black pepper (gm)"/>
    <n v="214.7"/>
    <s v="F"/>
  </r>
  <r>
    <x v="3"/>
    <x v="3"/>
    <s v="1.1.10.1.1.05.0"/>
    <s v="black pepper (gm)"/>
    <n v="216.8"/>
    <s v="F"/>
  </r>
  <r>
    <x v="3"/>
    <x v="4"/>
    <s v="1.1.10.1.1.05.0"/>
    <s v="black pepper (gm)"/>
    <n v="219.3"/>
    <s v="F"/>
  </r>
  <r>
    <x v="3"/>
    <x v="5"/>
    <s v="1.1.10.1.1.05.0"/>
    <s v="black pepper (gm)"/>
    <n v="220.3"/>
    <s v="P"/>
  </r>
  <r>
    <x v="0"/>
    <x v="0"/>
    <s v="1.1.10.1.1.06.0"/>
    <s v="dry chillies (gm)"/>
    <n v="202.3"/>
    <s v="F"/>
  </r>
  <r>
    <x v="0"/>
    <x v="1"/>
    <s v="1.1.10.1.1.06.0"/>
    <s v="dry chillies (gm)"/>
    <n v="205.9"/>
    <s v="F"/>
  </r>
  <r>
    <x v="0"/>
    <x v="2"/>
    <s v="1.1.10.1.1.06.0"/>
    <s v="dry chillies (gm)"/>
    <n v="211.8"/>
    <s v="F"/>
  </r>
  <r>
    <x v="0"/>
    <x v="3"/>
    <s v="1.1.10.1.1.06.0"/>
    <s v="dry chillies (gm)"/>
    <n v="218.5"/>
    <s v="F"/>
  </r>
  <r>
    <x v="0"/>
    <x v="4"/>
    <s v="1.1.10.1.1.06.0"/>
    <s v="dry chillies (gm)"/>
    <n v="224.8"/>
    <s v="F"/>
  </r>
  <r>
    <x v="0"/>
    <x v="5"/>
    <s v="1.1.10.1.1.06.0"/>
    <s v="dry chillies (gm)"/>
    <n v="228.7"/>
    <s v="F"/>
  </r>
  <r>
    <x v="0"/>
    <x v="6"/>
    <s v="1.1.10.1.1.06.0"/>
    <s v="dry chillies (gm)"/>
    <n v="235.1"/>
    <s v="F"/>
  </r>
  <r>
    <x v="0"/>
    <x v="7"/>
    <s v="1.1.10.1.1.06.0"/>
    <s v="dry chillies (gm)"/>
    <n v="244.8"/>
    <s v="F"/>
  </r>
  <r>
    <x v="0"/>
    <x v="8"/>
    <s v="1.1.10.1.1.06.0"/>
    <s v="dry chillies (gm)"/>
    <n v="252.9"/>
    <s v="F"/>
  </r>
  <r>
    <x v="0"/>
    <x v="9"/>
    <s v="1.1.10.1.1.06.0"/>
    <s v="dry chillies (gm)"/>
    <n v="258.7"/>
    <s v="F"/>
  </r>
  <r>
    <x v="0"/>
    <x v="10"/>
    <s v="1.1.10.1.1.06.0"/>
    <s v="dry chillies (gm)"/>
    <n v="267"/>
    <s v="F"/>
  </r>
  <r>
    <x v="0"/>
    <x v="11"/>
    <s v="1.1.10.1.1.06.0"/>
    <s v="dry chillies (gm)"/>
    <n v="272.39999999999998"/>
    <s v="F"/>
  </r>
  <r>
    <x v="1"/>
    <x v="0"/>
    <s v="1.1.10.1.1.06.0"/>
    <s v="dry chillies (gm)"/>
    <n v="276.39999999999998"/>
    <s v="F"/>
  </r>
  <r>
    <x v="1"/>
    <x v="1"/>
    <s v="1.1.10.1.1.06.0"/>
    <s v="dry chillies (gm)"/>
    <n v="274.5"/>
    <s v="F"/>
  </r>
  <r>
    <x v="1"/>
    <x v="2"/>
    <s v="1.1.10.1.1.06.0"/>
    <s v="dry chillies (gm)"/>
    <n v="272.39999999999998"/>
    <s v="F"/>
  </r>
  <r>
    <x v="1"/>
    <x v="3"/>
    <s v="1.1.10.1.1.06.0"/>
    <s v="dry chillies (gm)"/>
    <n v="278.60000000000002"/>
    <s v="F"/>
  </r>
  <r>
    <x v="1"/>
    <x v="4"/>
    <s v="1.1.10.1.1.06.0"/>
    <s v="dry chillies (gm)"/>
    <n v="282.8"/>
    <s v="F"/>
  </r>
  <r>
    <x v="1"/>
    <x v="5"/>
    <s v="1.1.10.1.1.06.0"/>
    <s v="dry chillies (gm)"/>
    <n v="285.89999999999998"/>
    <s v="F"/>
  </r>
  <r>
    <x v="1"/>
    <x v="6"/>
    <s v="1.1.10.1.1.06.0"/>
    <s v="dry chillies (gm)"/>
    <n v="289.5"/>
    <s v="F"/>
  </r>
  <r>
    <x v="1"/>
    <x v="7"/>
    <s v="1.1.10.1.1.06.0"/>
    <s v="dry chillies (gm)"/>
    <n v="292"/>
    <s v="F"/>
  </r>
  <r>
    <x v="1"/>
    <x v="8"/>
    <s v="1.1.10.1.1.06.0"/>
    <s v="dry chillies (gm)"/>
    <n v="293.60000000000002"/>
    <s v="F"/>
  </r>
  <r>
    <x v="1"/>
    <x v="9"/>
    <s v="1.1.10.1.1.06.0"/>
    <s v="dry chillies (gm)"/>
    <n v="294.39999999999998"/>
    <s v="F"/>
  </r>
  <r>
    <x v="1"/>
    <x v="10"/>
    <s v="1.1.10.1.1.06.0"/>
    <s v="dry chillies (gm)"/>
    <n v="295.10000000000002"/>
    <s v="F"/>
  </r>
  <r>
    <x v="1"/>
    <x v="11"/>
    <s v="1.1.10.1.1.06.0"/>
    <s v="dry chillies (gm)"/>
    <n v="294.7"/>
    <s v="F"/>
  </r>
  <r>
    <x v="2"/>
    <x v="0"/>
    <s v="1.1.10.1.1.06.0"/>
    <s v="dry chillies (gm)"/>
    <n v="292.7"/>
    <s v="F"/>
  </r>
  <r>
    <x v="2"/>
    <x v="1"/>
    <s v="1.1.10.1.1.06.0"/>
    <s v="dry chillies (gm)"/>
    <n v="288.3"/>
    <s v="F"/>
  </r>
  <r>
    <x v="2"/>
    <x v="2"/>
    <s v="1.1.10.1.1.06.0"/>
    <s v="dry chillies (gm)"/>
    <n v="282.60000000000002"/>
    <s v="F"/>
  </r>
  <r>
    <x v="2"/>
    <x v="3"/>
    <s v="1.1.10.1.1.06.0"/>
    <s v="dry chillies (gm)"/>
    <n v="277.3"/>
    <s v="F"/>
  </r>
  <r>
    <x v="2"/>
    <x v="4"/>
    <s v="1.1.10.1.1.06.0"/>
    <s v="dry chillies (gm)"/>
    <n v="274.2"/>
    <s v="F"/>
  </r>
  <r>
    <x v="2"/>
    <x v="5"/>
    <s v="1.1.10.1.1.06.0"/>
    <s v="dry chillies (gm)"/>
    <n v="272.3"/>
    <s v="F"/>
  </r>
  <r>
    <x v="2"/>
    <x v="6"/>
    <s v="1.1.10.1.1.06.0"/>
    <s v="dry chillies (gm)"/>
    <n v="270.3"/>
    <s v="F"/>
  </r>
  <r>
    <x v="2"/>
    <x v="7"/>
    <s v="1.1.10.1.1.06.0"/>
    <s v="dry chillies (gm)"/>
    <n v="269.39999999999998"/>
    <s v="F"/>
  </r>
  <r>
    <x v="2"/>
    <x v="8"/>
    <s v="1.1.10.1.1.06.0"/>
    <s v="dry chillies (gm)"/>
    <n v="268.2"/>
    <s v="F"/>
  </r>
  <r>
    <x v="2"/>
    <x v="9"/>
    <s v="1.1.10.1.1.06.0"/>
    <s v="dry chillies (gm)"/>
    <n v="267.89999999999998"/>
    <s v="F"/>
  </r>
  <r>
    <x v="2"/>
    <x v="10"/>
    <s v="1.1.10.1.1.06.0"/>
    <s v="dry chillies (gm)"/>
    <n v="266.5"/>
    <s v="F"/>
  </r>
  <r>
    <x v="2"/>
    <x v="11"/>
    <s v="1.1.10.1.1.06.0"/>
    <s v="dry chillies (gm)"/>
    <n v="264.2"/>
    <s v="F"/>
  </r>
  <r>
    <x v="3"/>
    <x v="0"/>
    <s v="1.1.10.1.1.06.0"/>
    <s v="dry chillies (gm)"/>
    <n v="259.7"/>
    <s v="F"/>
  </r>
  <r>
    <x v="3"/>
    <x v="1"/>
    <s v="1.1.10.1.1.06.0"/>
    <s v="dry chillies (gm)"/>
    <n v="254"/>
    <s v="F"/>
  </r>
  <r>
    <x v="3"/>
    <x v="2"/>
    <s v="1.1.10.1.1.06.0"/>
    <s v="dry chillies (gm)"/>
    <n v="249.4"/>
    <s v="F"/>
  </r>
  <r>
    <x v="3"/>
    <x v="3"/>
    <s v="1.1.10.1.1.06.0"/>
    <s v="dry chillies (gm)"/>
    <n v="246.2"/>
    <s v="F"/>
  </r>
  <r>
    <x v="3"/>
    <x v="4"/>
    <s v="1.1.10.1.1.06.0"/>
    <s v="dry chillies (gm)"/>
    <n v="242.8"/>
    <s v="F"/>
  </r>
  <r>
    <x v="3"/>
    <x v="5"/>
    <s v="1.1.10.1.1.06.0"/>
    <s v="dry chillies (gm)"/>
    <n v="240.4"/>
    <s v="P"/>
  </r>
  <r>
    <x v="0"/>
    <x v="0"/>
    <s v="1.1.10.1.1.07.0"/>
    <s v="tamarind (gm)"/>
    <n v="195.3"/>
    <s v="F"/>
  </r>
  <r>
    <x v="0"/>
    <x v="1"/>
    <s v="1.1.10.1.1.07.0"/>
    <s v="tamarind (gm)"/>
    <n v="195.2"/>
    <s v="F"/>
  </r>
  <r>
    <x v="0"/>
    <x v="2"/>
    <s v="1.1.10.1.1.07.0"/>
    <s v="tamarind (gm)"/>
    <n v="194"/>
    <s v="F"/>
  </r>
  <r>
    <x v="0"/>
    <x v="3"/>
    <s v="1.1.10.1.1.07.0"/>
    <s v="tamarind (gm)"/>
    <n v="191.9"/>
    <s v="F"/>
  </r>
  <r>
    <x v="0"/>
    <x v="4"/>
    <s v="1.1.10.1.1.07.0"/>
    <s v="tamarind (gm)"/>
    <n v="190"/>
    <s v="F"/>
  </r>
  <r>
    <x v="0"/>
    <x v="5"/>
    <s v="1.1.10.1.1.07.0"/>
    <s v="tamarind (gm)"/>
    <n v="189.1"/>
    <s v="F"/>
  </r>
  <r>
    <x v="0"/>
    <x v="6"/>
    <s v="1.1.10.1.1.07.0"/>
    <s v="tamarind (gm)"/>
    <n v="189.4"/>
    <s v="F"/>
  </r>
  <r>
    <x v="0"/>
    <x v="7"/>
    <s v="1.1.10.1.1.07.0"/>
    <s v="tamarind (gm)"/>
    <n v="188.9"/>
    <s v="F"/>
  </r>
  <r>
    <x v="0"/>
    <x v="8"/>
    <s v="1.1.10.1.1.07.0"/>
    <s v="tamarind (gm)"/>
    <n v="190.9"/>
    <s v="F"/>
  </r>
  <r>
    <x v="0"/>
    <x v="9"/>
    <s v="1.1.10.1.1.07.0"/>
    <s v="tamarind (gm)"/>
    <n v="190.3"/>
    <s v="F"/>
  </r>
  <r>
    <x v="0"/>
    <x v="10"/>
    <s v="1.1.10.1.1.07.0"/>
    <s v="tamarind (gm)"/>
    <n v="190.3"/>
    <s v="F"/>
  </r>
  <r>
    <x v="0"/>
    <x v="11"/>
    <s v="1.1.10.1.1.07.0"/>
    <s v="tamarind (gm)"/>
    <n v="191.4"/>
    <s v="F"/>
  </r>
  <r>
    <x v="1"/>
    <x v="0"/>
    <s v="1.1.10.1.1.07.0"/>
    <s v="tamarind (gm)"/>
    <n v="191.9"/>
    <s v="F"/>
  </r>
  <r>
    <x v="1"/>
    <x v="1"/>
    <s v="1.1.10.1.1.07.0"/>
    <s v="tamarind (gm)"/>
    <n v="190"/>
    <s v="F"/>
  </r>
  <r>
    <x v="1"/>
    <x v="2"/>
    <s v="1.1.10.1.1.07.0"/>
    <s v="tamarind (gm)"/>
    <n v="189.1"/>
    <s v="F"/>
  </r>
  <r>
    <x v="1"/>
    <x v="3"/>
    <s v="1.1.10.1.1.07.0"/>
    <s v="tamarind (gm)"/>
    <n v="189.9"/>
    <s v="F"/>
  </r>
  <r>
    <x v="1"/>
    <x v="4"/>
    <s v="1.1.10.1.1.07.0"/>
    <s v="tamarind (gm)"/>
    <n v="191"/>
    <s v="F"/>
  </r>
  <r>
    <x v="1"/>
    <x v="5"/>
    <s v="1.1.10.1.1.07.0"/>
    <s v="tamarind (gm)"/>
    <n v="191.1"/>
    <s v="F"/>
  </r>
  <r>
    <x v="1"/>
    <x v="6"/>
    <s v="1.1.10.1.1.07.0"/>
    <s v="tamarind (gm)"/>
    <n v="195.5"/>
    <s v="F"/>
  </r>
  <r>
    <x v="1"/>
    <x v="7"/>
    <s v="1.1.10.1.1.07.0"/>
    <s v="tamarind (gm)"/>
    <n v="198.8"/>
    <s v="F"/>
  </r>
  <r>
    <x v="1"/>
    <x v="8"/>
    <s v="1.1.10.1.1.07.0"/>
    <s v="tamarind (gm)"/>
    <n v="202"/>
    <s v="F"/>
  </r>
  <r>
    <x v="1"/>
    <x v="9"/>
    <s v="1.1.10.1.1.07.0"/>
    <s v="tamarind (gm)"/>
    <n v="203.6"/>
    <s v="F"/>
  </r>
  <r>
    <x v="1"/>
    <x v="10"/>
    <s v="1.1.10.1.1.07.0"/>
    <s v="tamarind (gm)"/>
    <n v="205.9"/>
    <s v="F"/>
  </r>
  <r>
    <x v="1"/>
    <x v="11"/>
    <s v="1.1.10.1.1.07.0"/>
    <s v="tamarind (gm)"/>
    <n v="206.5"/>
    <s v="F"/>
  </r>
  <r>
    <x v="2"/>
    <x v="0"/>
    <s v="1.1.10.1.1.07.0"/>
    <s v="tamarind (gm)"/>
    <n v="206.2"/>
    <s v="F"/>
  </r>
  <r>
    <x v="2"/>
    <x v="1"/>
    <s v="1.1.10.1.1.07.0"/>
    <s v="tamarind (gm)"/>
    <n v="205"/>
    <s v="F"/>
  </r>
  <r>
    <x v="2"/>
    <x v="2"/>
    <s v="1.1.10.1.1.07.0"/>
    <s v="tamarind (gm)"/>
    <n v="202.7"/>
    <s v="F"/>
  </r>
  <r>
    <x v="2"/>
    <x v="3"/>
    <s v="1.1.10.1.1.07.0"/>
    <s v="tamarind (gm)"/>
    <n v="199.5"/>
    <s v="F"/>
  </r>
  <r>
    <x v="2"/>
    <x v="4"/>
    <s v="1.1.10.1.1.07.0"/>
    <s v="tamarind (gm)"/>
    <n v="198.1"/>
    <s v="F"/>
  </r>
  <r>
    <x v="2"/>
    <x v="5"/>
    <s v="1.1.10.1.1.07.0"/>
    <s v="tamarind (gm)"/>
    <n v="200.2"/>
    <s v="F"/>
  </r>
  <r>
    <x v="2"/>
    <x v="6"/>
    <s v="1.1.10.1.1.07.0"/>
    <s v="tamarind (gm)"/>
    <n v="201.4"/>
    <s v="F"/>
  </r>
  <r>
    <x v="2"/>
    <x v="7"/>
    <s v="1.1.10.1.1.07.0"/>
    <s v="tamarind (gm)"/>
    <n v="204.5"/>
    <s v="F"/>
  </r>
  <r>
    <x v="2"/>
    <x v="8"/>
    <s v="1.1.10.1.1.07.0"/>
    <s v="tamarind (gm)"/>
    <n v="205.1"/>
    <s v="F"/>
  </r>
  <r>
    <x v="2"/>
    <x v="9"/>
    <s v="1.1.10.1.1.07.0"/>
    <s v="tamarind (gm)"/>
    <n v="206.5"/>
    <s v="F"/>
  </r>
  <r>
    <x v="2"/>
    <x v="10"/>
    <s v="1.1.10.1.1.07.0"/>
    <s v="tamarind (gm)"/>
    <n v="208"/>
    <s v="F"/>
  </r>
  <r>
    <x v="2"/>
    <x v="11"/>
    <s v="1.1.10.1.1.07.0"/>
    <s v="tamarind (gm)"/>
    <n v="207.6"/>
    <s v="F"/>
  </r>
  <r>
    <x v="3"/>
    <x v="0"/>
    <s v="1.1.10.1.1.07.0"/>
    <s v="tamarind (gm)"/>
    <n v="207.4"/>
    <s v="F"/>
  </r>
  <r>
    <x v="3"/>
    <x v="1"/>
    <s v="1.1.10.1.1.07.0"/>
    <s v="tamarind (gm)"/>
    <n v="206.5"/>
    <s v="F"/>
  </r>
  <r>
    <x v="3"/>
    <x v="2"/>
    <s v="1.1.10.1.1.07.0"/>
    <s v="tamarind (gm)"/>
    <n v="207.5"/>
    <s v="F"/>
  </r>
  <r>
    <x v="3"/>
    <x v="3"/>
    <s v="1.1.10.1.1.07.0"/>
    <s v="tamarind (gm)"/>
    <n v="212.4"/>
    <s v="F"/>
  </r>
  <r>
    <x v="3"/>
    <x v="4"/>
    <s v="1.1.10.1.1.07.0"/>
    <s v="tamarind (gm)"/>
    <n v="217.4"/>
    <s v="F"/>
  </r>
  <r>
    <x v="3"/>
    <x v="5"/>
    <s v="1.1.10.1.1.07.0"/>
    <s v="tamarind (gm)"/>
    <n v="221.9"/>
    <s v="P"/>
  </r>
  <r>
    <x v="0"/>
    <x v="0"/>
    <s v="1.1.10.1.1.08.0"/>
    <s v="curry powder (gm)"/>
    <n v="174.3"/>
    <s v="F"/>
  </r>
  <r>
    <x v="0"/>
    <x v="1"/>
    <s v="1.1.10.1.1.08.0"/>
    <s v="curry powder (gm)"/>
    <n v="175.3"/>
    <s v="F"/>
  </r>
  <r>
    <x v="0"/>
    <x v="2"/>
    <s v="1.1.10.1.1.08.0"/>
    <s v="curry powder (gm)"/>
    <n v="176.7"/>
    <s v="F"/>
  </r>
  <r>
    <x v="0"/>
    <x v="3"/>
    <s v="1.1.10.1.1.08.0"/>
    <s v="curry powder (gm)"/>
    <n v="178.2"/>
    <s v="F"/>
  </r>
  <r>
    <x v="0"/>
    <x v="4"/>
    <s v="1.1.10.1.1.08.0"/>
    <s v="curry powder (gm)"/>
    <n v="180.3"/>
    <s v="F"/>
  </r>
  <r>
    <x v="0"/>
    <x v="5"/>
    <s v="1.1.10.1.1.08.0"/>
    <s v="curry powder (gm)"/>
    <n v="182.1"/>
    <s v="F"/>
  </r>
  <r>
    <x v="0"/>
    <x v="6"/>
    <s v="1.1.10.1.1.08.0"/>
    <s v="curry powder (gm)"/>
    <n v="184.4"/>
    <s v="F"/>
  </r>
  <r>
    <x v="0"/>
    <x v="7"/>
    <s v="1.1.10.1.1.08.0"/>
    <s v="curry powder (gm)"/>
    <n v="186.4"/>
    <s v="F"/>
  </r>
  <r>
    <x v="0"/>
    <x v="8"/>
    <s v="1.1.10.1.1.08.0"/>
    <s v="curry powder (gm)"/>
    <n v="188.2"/>
    <s v="F"/>
  </r>
  <r>
    <x v="0"/>
    <x v="9"/>
    <s v="1.1.10.1.1.08.0"/>
    <s v="curry powder (gm)"/>
    <n v="189.9"/>
    <s v="F"/>
  </r>
  <r>
    <x v="0"/>
    <x v="10"/>
    <s v="1.1.10.1.1.08.0"/>
    <s v="curry powder (gm)"/>
    <n v="191.2"/>
    <s v="F"/>
  </r>
  <r>
    <x v="0"/>
    <x v="11"/>
    <s v="1.1.10.1.1.08.0"/>
    <s v="curry powder (gm)"/>
    <n v="192.6"/>
    <s v="F"/>
  </r>
  <r>
    <x v="1"/>
    <x v="0"/>
    <s v="1.1.10.1.1.08.0"/>
    <s v="curry powder (gm)"/>
    <n v="194.6"/>
    <s v="F"/>
  </r>
  <r>
    <x v="1"/>
    <x v="1"/>
    <s v="1.1.10.1.1.08.0"/>
    <s v="curry powder (gm)"/>
    <n v="195"/>
    <s v="F"/>
  </r>
  <r>
    <x v="1"/>
    <x v="2"/>
    <s v="1.1.10.1.1.08.0"/>
    <s v="curry powder (gm)"/>
    <n v="196"/>
    <s v="F"/>
  </r>
  <r>
    <x v="1"/>
    <x v="3"/>
    <s v="1.1.10.1.1.08.0"/>
    <s v="curry powder (gm)"/>
    <n v="196.1"/>
    <s v="F"/>
  </r>
  <r>
    <x v="1"/>
    <x v="4"/>
    <s v="1.1.10.1.1.08.0"/>
    <s v="curry powder (gm)"/>
    <n v="197.5"/>
    <s v="F"/>
  </r>
  <r>
    <x v="1"/>
    <x v="5"/>
    <s v="1.1.10.1.1.08.0"/>
    <s v="curry powder (gm)"/>
    <n v="198.6"/>
    <s v="F"/>
  </r>
  <r>
    <x v="1"/>
    <x v="6"/>
    <s v="1.1.10.1.1.08.0"/>
    <s v="curry powder (gm)"/>
    <n v="199.8"/>
    <s v="F"/>
  </r>
  <r>
    <x v="1"/>
    <x v="7"/>
    <s v="1.1.10.1.1.08.0"/>
    <s v="curry powder (gm)"/>
    <n v="201.8"/>
    <s v="F"/>
  </r>
  <r>
    <x v="1"/>
    <x v="8"/>
    <s v="1.1.10.1.1.08.0"/>
    <s v="curry powder (gm)"/>
    <n v="203.2"/>
    <s v="F"/>
  </r>
  <r>
    <x v="1"/>
    <x v="9"/>
    <s v="1.1.10.1.1.08.0"/>
    <s v="curry powder (gm)"/>
    <n v="204.3"/>
    <s v="F"/>
  </r>
  <r>
    <x v="1"/>
    <x v="10"/>
    <s v="1.1.10.1.1.08.0"/>
    <s v="curry powder (gm)"/>
    <n v="205.4"/>
    <s v="F"/>
  </r>
  <r>
    <x v="1"/>
    <x v="11"/>
    <s v="1.1.10.1.1.08.0"/>
    <s v="curry powder (gm)"/>
    <n v="206.7"/>
    <s v="F"/>
  </r>
  <r>
    <x v="2"/>
    <x v="0"/>
    <s v="1.1.10.1.1.08.0"/>
    <s v="curry powder (gm)"/>
    <n v="208.1"/>
    <s v="F"/>
  </r>
  <r>
    <x v="2"/>
    <x v="1"/>
    <s v="1.1.10.1.1.08.0"/>
    <s v="curry powder (gm)"/>
    <n v="209.5"/>
    <s v="F"/>
  </r>
  <r>
    <x v="2"/>
    <x v="2"/>
    <s v="1.1.10.1.1.08.0"/>
    <s v="curry powder (gm)"/>
    <n v="210.2"/>
    <s v="F"/>
  </r>
  <r>
    <x v="2"/>
    <x v="3"/>
    <s v="1.1.10.1.1.08.0"/>
    <s v="curry powder (gm)"/>
    <n v="211.3"/>
    <s v="F"/>
  </r>
  <r>
    <x v="2"/>
    <x v="4"/>
    <s v="1.1.10.1.1.08.0"/>
    <s v="curry powder (gm)"/>
    <n v="211.9"/>
    <s v="F"/>
  </r>
  <r>
    <x v="2"/>
    <x v="5"/>
    <s v="1.1.10.1.1.08.0"/>
    <s v="curry powder (gm)"/>
    <n v="211.6"/>
    <s v="F"/>
  </r>
  <r>
    <x v="2"/>
    <x v="6"/>
    <s v="1.1.10.1.1.08.0"/>
    <s v="curry powder (gm)"/>
    <n v="212.3"/>
    <s v="F"/>
  </r>
  <r>
    <x v="2"/>
    <x v="7"/>
    <s v="1.1.10.1.1.08.0"/>
    <s v="curry powder (gm)"/>
    <n v="213"/>
    <s v="F"/>
  </r>
  <r>
    <x v="2"/>
    <x v="8"/>
    <s v="1.1.10.1.1.08.0"/>
    <s v="curry powder (gm)"/>
    <n v="213.5"/>
    <s v="F"/>
  </r>
  <r>
    <x v="2"/>
    <x v="9"/>
    <s v="1.1.10.1.1.08.0"/>
    <s v="curry powder (gm)"/>
    <n v="213.7"/>
    <s v="F"/>
  </r>
  <r>
    <x v="2"/>
    <x v="10"/>
    <s v="1.1.10.1.1.08.0"/>
    <s v="curry powder (gm)"/>
    <n v="214.1"/>
    <s v="F"/>
  </r>
  <r>
    <x v="2"/>
    <x v="11"/>
    <s v="1.1.10.1.1.08.0"/>
    <s v="curry powder (gm)"/>
    <n v="214.5"/>
    <s v="F"/>
  </r>
  <r>
    <x v="3"/>
    <x v="0"/>
    <s v="1.1.10.1.1.08.0"/>
    <s v="curry powder (gm)"/>
    <n v="214.5"/>
    <s v="F"/>
  </r>
  <r>
    <x v="3"/>
    <x v="1"/>
    <s v="1.1.10.1.1.08.0"/>
    <s v="curry powder (gm)"/>
    <n v="215.5"/>
    <s v="F"/>
  </r>
  <r>
    <x v="3"/>
    <x v="2"/>
    <s v="1.1.10.1.1.08.0"/>
    <s v="curry powder (gm)"/>
    <n v="216"/>
    <s v="F"/>
  </r>
  <r>
    <x v="3"/>
    <x v="3"/>
    <s v="1.1.10.1.1.08.0"/>
    <s v="curry powder (gm)"/>
    <n v="216.3"/>
    <s v="F"/>
  </r>
  <r>
    <x v="3"/>
    <x v="4"/>
    <s v="1.1.10.1.1.08.0"/>
    <s v="curry powder (gm)"/>
    <n v="216.8"/>
    <s v="F"/>
  </r>
  <r>
    <x v="3"/>
    <x v="5"/>
    <s v="1.1.10.1.1.08.0"/>
    <s v="curry powder (gm)"/>
    <n v="216.9"/>
    <s v="P"/>
  </r>
  <r>
    <x v="0"/>
    <x v="0"/>
    <s v="1.1.10.1.1.09.0"/>
    <s v="oilseeds (gm)"/>
    <n v="191.2"/>
    <s v="F"/>
  </r>
  <r>
    <x v="0"/>
    <x v="1"/>
    <s v="1.1.10.1.1.09.0"/>
    <s v="oilseeds (gm)"/>
    <n v="193.8"/>
    <s v="F"/>
  </r>
  <r>
    <x v="0"/>
    <x v="2"/>
    <s v="1.1.10.1.1.09.0"/>
    <s v="oilseeds (gm)"/>
    <n v="196.9"/>
    <s v="F"/>
  </r>
  <r>
    <x v="0"/>
    <x v="3"/>
    <s v="1.1.10.1.1.09.0"/>
    <s v="oilseeds (gm)"/>
    <n v="198.9"/>
    <s v="F"/>
  </r>
  <r>
    <x v="0"/>
    <x v="4"/>
    <s v="1.1.10.1.1.09.0"/>
    <s v="oilseeds (gm)"/>
    <n v="199.9"/>
    <s v="F"/>
  </r>
  <r>
    <x v="0"/>
    <x v="5"/>
    <s v="1.1.10.1.1.09.0"/>
    <s v="oilseeds (gm)"/>
    <n v="200.5"/>
    <s v="F"/>
  </r>
  <r>
    <x v="0"/>
    <x v="6"/>
    <s v="1.1.10.1.1.09.0"/>
    <s v="oilseeds (gm)"/>
    <n v="200.7"/>
    <s v="F"/>
  </r>
  <r>
    <x v="0"/>
    <x v="7"/>
    <s v="1.1.10.1.1.09.0"/>
    <s v="oilseeds (gm)"/>
    <n v="201"/>
    <s v="F"/>
  </r>
  <r>
    <x v="0"/>
    <x v="8"/>
    <s v="1.1.10.1.1.09.0"/>
    <s v="oilseeds (gm)"/>
    <n v="202"/>
    <s v="F"/>
  </r>
  <r>
    <x v="0"/>
    <x v="9"/>
    <s v="1.1.10.1.1.09.0"/>
    <s v="oilseeds (gm)"/>
    <n v="202.5"/>
    <s v="F"/>
  </r>
  <r>
    <x v="0"/>
    <x v="10"/>
    <s v="1.1.10.1.1.09.0"/>
    <s v="oilseeds (gm)"/>
    <n v="203.5"/>
    <s v="F"/>
  </r>
  <r>
    <x v="0"/>
    <x v="11"/>
    <s v="1.1.10.1.1.09.0"/>
    <s v="oilseeds (gm)"/>
    <n v="203.9"/>
    <s v="F"/>
  </r>
  <r>
    <x v="1"/>
    <x v="0"/>
    <s v="1.1.10.1.1.09.0"/>
    <s v="oilseeds (gm)"/>
    <n v="204.5"/>
    <s v="F"/>
  </r>
  <r>
    <x v="1"/>
    <x v="1"/>
    <s v="1.1.10.1.1.09.0"/>
    <s v="oilseeds (gm)"/>
    <n v="204.6"/>
    <s v="F"/>
  </r>
  <r>
    <x v="1"/>
    <x v="2"/>
    <s v="1.1.10.1.1.09.0"/>
    <s v="oilseeds (gm)"/>
    <n v="204.1"/>
    <s v="F"/>
  </r>
  <r>
    <x v="1"/>
    <x v="3"/>
    <s v="1.1.10.1.1.09.0"/>
    <s v="oilseeds (gm)"/>
    <n v="203.7"/>
    <s v="F"/>
  </r>
  <r>
    <x v="1"/>
    <x v="4"/>
    <s v="1.1.10.1.1.09.0"/>
    <s v="oilseeds (gm)"/>
    <n v="203.4"/>
    <s v="F"/>
  </r>
  <r>
    <x v="1"/>
    <x v="5"/>
    <s v="1.1.10.1.1.09.0"/>
    <s v="oilseeds (gm)"/>
    <n v="203.5"/>
    <s v="F"/>
  </r>
  <r>
    <x v="1"/>
    <x v="6"/>
    <s v="1.1.10.1.1.09.0"/>
    <s v="oilseeds (gm)"/>
    <n v="203.9"/>
    <s v="F"/>
  </r>
  <r>
    <x v="1"/>
    <x v="7"/>
    <s v="1.1.10.1.1.09.0"/>
    <s v="oilseeds (gm)"/>
    <n v="204.6"/>
    <s v="F"/>
  </r>
  <r>
    <x v="1"/>
    <x v="8"/>
    <s v="1.1.10.1.1.09.0"/>
    <s v="oilseeds (gm)"/>
    <n v="206"/>
    <s v="F"/>
  </r>
  <r>
    <x v="1"/>
    <x v="9"/>
    <s v="1.1.10.1.1.09.0"/>
    <s v="oilseeds (gm)"/>
    <n v="206.4"/>
    <s v="F"/>
  </r>
  <r>
    <x v="1"/>
    <x v="10"/>
    <s v="1.1.10.1.1.09.0"/>
    <s v="oilseeds (gm)"/>
    <n v="207.2"/>
    <s v="F"/>
  </r>
  <r>
    <x v="1"/>
    <x v="11"/>
    <s v="1.1.10.1.1.09.0"/>
    <s v="oilseeds (gm)"/>
    <n v="207"/>
    <s v="F"/>
  </r>
  <r>
    <x v="2"/>
    <x v="0"/>
    <s v="1.1.10.1.1.09.0"/>
    <s v="oilseeds (gm)"/>
    <n v="206.9"/>
    <s v="F"/>
  </r>
  <r>
    <x v="2"/>
    <x v="1"/>
    <s v="1.1.10.1.1.09.0"/>
    <s v="oilseeds (gm)"/>
    <n v="206.9"/>
    <s v="F"/>
  </r>
  <r>
    <x v="2"/>
    <x v="2"/>
    <s v="1.1.10.1.1.09.0"/>
    <s v="oilseeds (gm)"/>
    <n v="206.6"/>
    <s v="F"/>
  </r>
  <r>
    <x v="2"/>
    <x v="3"/>
    <s v="1.1.10.1.1.09.0"/>
    <s v="oilseeds (gm)"/>
    <n v="205.5"/>
    <s v="F"/>
  </r>
  <r>
    <x v="2"/>
    <x v="4"/>
    <s v="1.1.10.1.1.09.0"/>
    <s v="oilseeds (gm)"/>
    <n v="205.7"/>
    <s v="F"/>
  </r>
  <r>
    <x v="2"/>
    <x v="5"/>
    <s v="1.1.10.1.1.09.0"/>
    <s v="oilseeds (gm)"/>
    <n v="206"/>
    <s v="F"/>
  </r>
  <r>
    <x v="2"/>
    <x v="6"/>
    <s v="1.1.10.1.1.09.0"/>
    <s v="oilseeds (gm)"/>
    <n v="206.4"/>
    <s v="F"/>
  </r>
  <r>
    <x v="2"/>
    <x v="7"/>
    <s v="1.1.10.1.1.09.0"/>
    <s v="oilseeds (gm)"/>
    <n v="206.7"/>
    <s v="F"/>
  </r>
  <r>
    <x v="2"/>
    <x v="8"/>
    <s v="1.1.10.1.1.09.0"/>
    <s v="oilseeds (gm)"/>
    <n v="207.3"/>
    <s v="F"/>
  </r>
  <r>
    <x v="2"/>
    <x v="9"/>
    <s v="1.1.10.1.1.09.0"/>
    <s v="oilseeds (gm)"/>
    <n v="208"/>
    <s v="F"/>
  </r>
  <r>
    <x v="2"/>
    <x v="10"/>
    <s v="1.1.10.1.1.09.0"/>
    <s v="oilseeds (gm)"/>
    <n v="208.6"/>
    <s v="F"/>
  </r>
  <r>
    <x v="2"/>
    <x v="11"/>
    <s v="1.1.10.1.1.09.0"/>
    <s v="oilseeds (gm)"/>
    <n v="208.7"/>
    <s v="F"/>
  </r>
  <r>
    <x v="3"/>
    <x v="0"/>
    <s v="1.1.10.1.1.09.0"/>
    <s v="oilseeds (gm)"/>
    <n v="208.4"/>
    <s v="F"/>
  </r>
  <r>
    <x v="3"/>
    <x v="1"/>
    <s v="1.1.10.1.1.09.0"/>
    <s v="oilseeds (gm)"/>
    <n v="208.7"/>
    <s v="F"/>
  </r>
  <r>
    <x v="3"/>
    <x v="2"/>
    <s v="1.1.10.1.1.09.0"/>
    <s v="oilseeds (gm)"/>
    <n v="208.9"/>
    <s v="F"/>
  </r>
  <r>
    <x v="3"/>
    <x v="3"/>
    <s v="1.1.10.1.1.09.0"/>
    <s v="oilseeds (gm)"/>
    <n v="208.6"/>
    <s v="F"/>
  </r>
  <r>
    <x v="3"/>
    <x v="4"/>
    <s v="1.1.10.1.1.09.0"/>
    <s v="oilseeds (gm)"/>
    <n v="208.1"/>
    <s v="F"/>
  </r>
  <r>
    <x v="3"/>
    <x v="5"/>
    <s v="1.1.10.1.1.09.0"/>
    <s v="oilseeds (gm)"/>
    <n v="208.7"/>
    <s v="P"/>
  </r>
  <r>
    <x v="0"/>
    <x v="0"/>
    <s v="1.1.12.1.1.01.0"/>
    <s v="tea: cups (no.)"/>
    <n v="160.69999999999999"/>
    <s v="F"/>
  </r>
  <r>
    <x v="0"/>
    <x v="1"/>
    <s v="1.1.12.1.1.01.0"/>
    <s v="tea: cups (no.)"/>
    <n v="161.1"/>
    <s v="F"/>
  </r>
  <r>
    <x v="0"/>
    <x v="2"/>
    <s v="1.1.12.1.1.01.0"/>
    <s v="tea: cups (no.)"/>
    <n v="161.80000000000001"/>
    <s v="F"/>
  </r>
  <r>
    <x v="0"/>
    <x v="3"/>
    <s v="1.1.12.1.1.01.0"/>
    <s v="tea: cups (no.)"/>
    <n v="162.80000000000001"/>
    <s v="F"/>
  </r>
  <r>
    <x v="0"/>
    <x v="4"/>
    <s v="1.1.12.1.1.01.0"/>
    <s v="tea: cups (no.)"/>
    <n v="163.9"/>
    <s v="F"/>
  </r>
  <r>
    <x v="0"/>
    <x v="5"/>
    <s v="1.1.12.1.1.01.0"/>
    <s v="tea: cups (no.)"/>
    <n v="165.1"/>
    <s v="F"/>
  </r>
  <r>
    <x v="0"/>
    <x v="6"/>
    <s v="1.1.12.1.1.01.0"/>
    <s v="tea: cups (no.)"/>
    <n v="165.9"/>
    <s v="F"/>
  </r>
  <r>
    <x v="0"/>
    <x v="7"/>
    <s v="1.1.12.1.1.01.0"/>
    <s v="tea: cups (no.)"/>
    <n v="165.9"/>
    <s v="F"/>
  </r>
  <r>
    <x v="0"/>
    <x v="8"/>
    <s v="1.1.12.1.1.01.0"/>
    <s v="tea: cups (no.)"/>
    <n v="166.9"/>
    <s v="F"/>
  </r>
  <r>
    <x v="0"/>
    <x v="9"/>
    <s v="1.1.12.1.1.01.0"/>
    <s v="tea: cups (no.)"/>
    <n v="167.5"/>
    <s v="F"/>
  </r>
  <r>
    <x v="0"/>
    <x v="10"/>
    <s v="1.1.12.1.1.01.0"/>
    <s v="tea: cups (no.)"/>
    <n v="168.1"/>
    <s v="F"/>
  </r>
  <r>
    <x v="0"/>
    <x v="11"/>
    <s v="1.1.12.1.1.01.0"/>
    <s v="tea: cups (no.)"/>
    <n v="169"/>
    <s v="F"/>
  </r>
  <r>
    <x v="1"/>
    <x v="0"/>
    <s v="1.1.12.1.1.01.0"/>
    <s v="tea: cups (no.)"/>
    <n v="170.4"/>
    <s v="F"/>
  </r>
  <r>
    <x v="1"/>
    <x v="1"/>
    <s v="1.1.12.1.1.01.0"/>
    <s v="tea: cups (no.)"/>
    <n v="171"/>
    <s v="F"/>
  </r>
  <r>
    <x v="1"/>
    <x v="2"/>
    <s v="1.1.12.1.1.01.0"/>
    <s v="tea: cups (no.)"/>
    <n v="171.5"/>
    <s v="F"/>
  </r>
  <r>
    <x v="1"/>
    <x v="3"/>
    <s v="1.1.12.1.1.01.0"/>
    <s v="tea: cups (no.)"/>
    <n v="172"/>
    <s v="F"/>
  </r>
  <r>
    <x v="1"/>
    <x v="4"/>
    <s v="1.1.12.1.1.01.0"/>
    <s v="tea: cups (no.)"/>
    <n v="172.5"/>
    <s v="F"/>
  </r>
  <r>
    <x v="1"/>
    <x v="5"/>
    <s v="1.1.12.1.1.01.0"/>
    <s v="tea: cups (no.)"/>
    <n v="173"/>
    <s v="F"/>
  </r>
  <r>
    <x v="1"/>
    <x v="6"/>
    <s v="1.1.12.1.1.01.0"/>
    <s v="tea: cups (no.)"/>
    <n v="173.6"/>
    <s v="F"/>
  </r>
  <r>
    <x v="1"/>
    <x v="7"/>
    <s v="1.1.12.1.1.01.0"/>
    <s v="tea: cups (no.)"/>
    <n v="174.2"/>
    <s v="F"/>
  </r>
  <r>
    <x v="1"/>
    <x v="8"/>
    <s v="1.1.12.1.1.01.0"/>
    <s v="tea: cups (no.)"/>
    <n v="174.6"/>
    <s v="F"/>
  </r>
  <r>
    <x v="1"/>
    <x v="9"/>
    <s v="1.1.12.1.1.01.0"/>
    <s v="tea: cups (no.)"/>
    <n v="174.8"/>
    <s v="F"/>
  </r>
  <r>
    <x v="1"/>
    <x v="10"/>
    <s v="1.1.12.1.1.01.0"/>
    <s v="tea: cups (no.)"/>
    <n v="175.2"/>
    <s v="F"/>
  </r>
  <r>
    <x v="1"/>
    <x v="11"/>
    <s v="1.1.12.1.1.01.0"/>
    <s v="tea: cups (no.)"/>
    <n v="175.8"/>
    <s v="F"/>
  </r>
  <r>
    <x v="2"/>
    <x v="0"/>
    <s v="1.1.12.1.1.01.0"/>
    <s v="tea: cups (no.)"/>
    <n v="176.6"/>
    <s v="F"/>
  </r>
  <r>
    <x v="2"/>
    <x v="1"/>
    <s v="1.1.12.1.1.01.0"/>
    <s v="tea: cups (no.)"/>
    <n v="176.9"/>
    <s v="F"/>
  </r>
  <r>
    <x v="2"/>
    <x v="2"/>
    <s v="1.1.12.1.1.01.0"/>
    <s v="tea: cups (no.)"/>
    <n v="177.1"/>
    <s v="F"/>
  </r>
  <r>
    <x v="2"/>
    <x v="3"/>
    <s v="1.1.12.1.1.01.0"/>
    <s v="tea: cups (no.)"/>
    <n v="177.2"/>
    <s v="F"/>
  </r>
  <r>
    <x v="2"/>
    <x v="4"/>
    <s v="1.1.12.1.1.01.0"/>
    <s v="tea: cups (no.)"/>
    <n v="177.5"/>
    <s v="F"/>
  </r>
  <r>
    <x v="2"/>
    <x v="5"/>
    <s v="1.1.12.1.1.01.0"/>
    <s v="tea: cups (no.)"/>
    <n v="177.9"/>
    <s v="F"/>
  </r>
  <r>
    <x v="2"/>
    <x v="6"/>
    <s v="1.1.12.1.1.01.0"/>
    <s v="tea: cups (no.)"/>
    <n v="178.4"/>
    <s v="F"/>
  </r>
  <r>
    <x v="2"/>
    <x v="7"/>
    <s v="1.1.12.1.1.01.0"/>
    <s v="tea: cups (no.)"/>
    <n v="179"/>
    <s v="F"/>
  </r>
  <r>
    <x v="2"/>
    <x v="8"/>
    <s v="1.1.12.1.1.01.0"/>
    <s v="tea: cups (no.)"/>
    <n v="179.4"/>
    <s v="F"/>
  </r>
  <r>
    <x v="2"/>
    <x v="9"/>
    <s v="1.1.12.1.1.01.0"/>
    <s v="tea: cups (no.)"/>
    <n v="179.8"/>
    <s v="F"/>
  </r>
  <r>
    <x v="2"/>
    <x v="10"/>
    <s v="1.1.12.1.1.01.0"/>
    <s v="tea: cups (no.)"/>
    <n v="180.2"/>
    <s v="F"/>
  </r>
  <r>
    <x v="2"/>
    <x v="11"/>
    <s v="1.1.12.1.1.01.0"/>
    <s v="tea: cups (no.)"/>
    <n v="180.5"/>
    <s v="F"/>
  </r>
  <r>
    <x v="3"/>
    <x v="0"/>
    <s v="1.1.12.1.1.01.0"/>
    <s v="tea: cups (no.)"/>
    <n v="180.8"/>
    <s v="F"/>
  </r>
  <r>
    <x v="3"/>
    <x v="1"/>
    <s v="1.1.12.1.1.01.0"/>
    <s v="tea: cups (no.)"/>
    <n v="181.3"/>
    <s v="F"/>
  </r>
  <r>
    <x v="3"/>
    <x v="2"/>
    <s v="1.1.12.1.1.01.0"/>
    <s v="tea: cups (no.)"/>
    <n v="181.7"/>
    <s v="F"/>
  </r>
  <r>
    <x v="3"/>
    <x v="3"/>
    <s v="1.1.12.1.1.01.0"/>
    <s v="tea: cups (no.)"/>
    <n v="181.9"/>
    <s v="F"/>
  </r>
  <r>
    <x v="3"/>
    <x v="4"/>
    <s v="1.1.12.1.1.01.0"/>
    <s v="tea: cups (no.)"/>
    <n v="182.2"/>
    <s v="F"/>
  </r>
  <r>
    <x v="3"/>
    <x v="5"/>
    <s v="1.1.12.1.1.01.0"/>
    <s v="tea: cups (no.)"/>
    <n v="182.5"/>
    <s v="P"/>
  </r>
  <r>
    <x v="0"/>
    <x v="0"/>
    <s v="1.1.12.1.1.02.0"/>
    <s v="coffee: cups (no.)"/>
    <n v="168.8"/>
    <s v="F"/>
  </r>
  <r>
    <x v="0"/>
    <x v="1"/>
    <s v="1.1.12.1.1.02.0"/>
    <s v="coffee: cups (no.)"/>
    <n v="170.2"/>
    <s v="F"/>
  </r>
  <r>
    <x v="0"/>
    <x v="2"/>
    <s v="1.1.12.1.1.02.0"/>
    <s v="coffee: cups (no.)"/>
    <n v="171.3"/>
    <s v="F"/>
  </r>
  <r>
    <x v="0"/>
    <x v="3"/>
    <s v="1.1.12.1.1.02.0"/>
    <s v="coffee: cups (no.)"/>
    <n v="172.4"/>
    <s v="F"/>
  </r>
  <r>
    <x v="0"/>
    <x v="4"/>
    <s v="1.1.12.1.1.02.0"/>
    <s v="coffee: cups (no.)"/>
    <n v="172.6"/>
    <s v="F"/>
  </r>
  <r>
    <x v="0"/>
    <x v="5"/>
    <s v="1.1.12.1.1.02.0"/>
    <s v="coffee: cups (no.)"/>
    <n v="175.1"/>
    <s v="F"/>
  </r>
  <r>
    <x v="0"/>
    <x v="6"/>
    <s v="1.1.12.1.1.02.0"/>
    <s v="coffee: cups (no.)"/>
    <n v="175.3"/>
    <s v="F"/>
  </r>
  <r>
    <x v="0"/>
    <x v="7"/>
    <s v="1.1.12.1.1.02.0"/>
    <s v="coffee: cups (no.)"/>
    <n v="175"/>
    <s v="F"/>
  </r>
  <r>
    <x v="0"/>
    <x v="8"/>
    <s v="1.1.12.1.1.02.0"/>
    <s v="coffee: cups (no.)"/>
    <n v="177.4"/>
    <s v="F"/>
  </r>
  <r>
    <x v="0"/>
    <x v="9"/>
    <s v="1.1.12.1.1.02.0"/>
    <s v="coffee: cups (no.)"/>
    <n v="178.7"/>
    <s v="F"/>
  </r>
  <r>
    <x v="0"/>
    <x v="10"/>
    <s v="1.1.12.1.1.02.0"/>
    <s v="coffee: cups (no.)"/>
    <n v="179.6"/>
    <s v="F"/>
  </r>
  <r>
    <x v="0"/>
    <x v="11"/>
    <s v="1.1.12.1.1.02.0"/>
    <s v="coffee: cups (no.)"/>
    <n v="181.2"/>
    <s v="F"/>
  </r>
  <r>
    <x v="1"/>
    <x v="0"/>
    <s v="1.1.12.1.1.02.0"/>
    <s v="coffee: cups (no.)"/>
    <n v="183.3"/>
    <s v="F"/>
  </r>
  <r>
    <x v="1"/>
    <x v="1"/>
    <s v="1.1.12.1.1.02.0"/>
    <s v="coffee: cups (no.)"/>
    <n v="183.9"/>
    <s v="F"/>
  </r>
  <r>
    <x v="1"/>
    <x v="2"/>
    <s v="1.1.12.1.1.02.0"/>
    <s v="coffee: cups (no.)"/>
    <n v="184.4"/>
    <s v="F"/>
  </r>
  <r>
    <x v="1"/>
    <x v="3"/>
    <s v="1.1.12.1.1.02.0"/>
    <s v="coffee: cups (no.)"/>
    <n v="185.3"/>
    <s v="F"/>
  </r>
  <r>
    <x v="1"/>
    <x v="4"/>
    <s v="1.1.12.1.1.02.0"/>
    <s v="coffee: cups (no.)"/>
    <n v="185.5"/>
    <s v="F"/>
  </r>
  <r>
    <x v="1"/>
    <x v="5"/>
    <s v="1.1.12.1.1.02.0"/>
    <s v="coffee: cups (no.)"/>
    <n v="185.5"/>
    <s v="F"/>
  </r>
  <r>
    <x v="1"/>
    <x v="6"/>
    <s v="1.1.12.1.1.02.0"/>
    <s v="coffee: cups (no.)"/>
    <n v="185.5"/>
    <s v="F"/>
  </r>
  <r>
    <x v="1"/>
    <x v="7"/>
    <s v="1.1.12.1.1.02.0"/>
    <s v="coffee: cups (no.)"/>
    <n v="185.8"/>
    <s v="F"/>
  </r>
  <r>
    <x v="1"/>
    <x v="8"/>
    <s v="1.1.12.1.1.02.0"/>
    <s v="coffee: cups (no.)"/>
    <n v="186.6"/>
    <s v="F"/>
  </r>
  <r>
    <x v="1"/>
    <x v="9"/>
    <s v="1.1.12.1.1.02.0"/>
    <s v="coffee: cups (no.)"/>
    <n v="186.5"/>
    <s v="F"/>
  </r>
  <r>
    <x v="1"/>
    <x v="10"/>
    <s v="1.1.12.1.1.02.0"/>
    <s v="coffee: cups (no.)"/>
    <n v="188.8"/>
    <s v="F"/>
  </r>
  <r>
    <x v="1"/>
    <x v="11"/>
    <s v="1.1.12.1.1.02.0"/>
    <s v="coffee: cups (no.)"/>
    <n v="188.8"/>
    <s v="F"/>
  </r>
  <r>
    <x v="2"/>
    <x v="0"/>
    <s v="1.1.12.1.1.02.0"/>
    <s v="coffee: cups (no.)"/>
    <n v="190.3"/>
    <s v="F"/>
  </r>
  <r>
    <x v="2"/>
    <x v="1"/>
    <s v="1.1.12.1.1.02.0"/>
    <s v="coffee: cups (no.)"/>
    <n v="191.3"/>
    <s v="F"/>
  </r>
  <r>
    <x v="2"/>
    <x v="2"/>
    <s v="1.1.12.1.1.02.0"/>
    <s v="coffee: cups (no.)"/>
    <n v="191"/>
    <s v="F"/>
  </r>
  <r>
    <x v="2"/>
    <x v="3"/>
    <s v="1.1.12.1.1.02.0"/>
    <s v="coffee: cups (no.)"/>
    <n v="191.1"/>
    <s v="F"/>
  </r>
  <r>
    <x v="2"/>
    <x v="4"/>
    <s v="1.1.12.1.1.02.0"/>
    <s v="coffee: cups (no.)"/>
    <n v="192.4"/>
    <s v="F"/>
  </r>
  <r>
    <x v="2"/>
    <x v="5"/>
    <s v="1.1.12.1.1.02.0"/>
    <s v="coffee: cups (no.)"/>
    <n v="193"/>
    <s v="F"/>
  </r>
  <r>
    <x v="2"/>
    <x v="6"/>
    <s v="1.1.12.1.1.02.0"/>
    <s v="coffee: cups (no.)"/>
    <n v="194.5"/>
    <s v="F"/>
  </r>
  <r>
    <x v="2"/>
    <x v="7"/>
    <s v="1.1.12.1.1.02.0"/>
    <s v="coffee: cups (no.)"/>
    <n v="195.9"/>
    <s v="F"/>
  </r>
  <r>
    <x v="2"/>
    <x v="8"/>
    <s v="1.1.12.1.1.02.0"/>
    <s v="coffee: cups (no.)"/>
    <n v="196.9"/>
    <s v="F"/>
  </r>
  <r>
    <x v="2"/>
    <x v="9"/>
    <s v="1.1.12.1.1.02.0"/>
    <s v="coffee: cups (no.)"/>
    <n v="198.3"/>
    <s v="F"/>
  </r>
  <r>
    <x v="2"/>
    <x v="10"/>
    <s v="1.1.12.1.1.02.0"/>
    <s v="coffee: cups (no.)"/>
    <n v="199"/>
    <s v="F"/>
  </r>
  <r>
    <x v="2"/>
    <x v="11"/>
    <s v="1.1.12.1.1.02.0"/>
    <s v="coffee: cups (no.)"/>
    <n v="199.9"/>
    <s v="F"/>
  </r>
  <r>
    <x v="3"/>
    <x v="0"/>
    <s v="1.1.12.1.1.02.0"/>
    <s v="coffee: cups (no.)"/>
    <n v="202.1"/>
    <s v="F"/>
  </r>
  <r>
    <x v="3"/>
    <x v="1"/>
    <s v="1.1.12.1.1.02.0"/>
    <s v="coffee: cups (no.)"/>
    <n v="202.7"/>
    <s v="F"/>
  </r>
  <r>
    <x v="3"/>
    <x v="2"/>
    <s v="1.1.12.1.1.02.0"/>
    <s v="coffee: cups (no.)"/>
    <n v="203.1"/>
    <s v="F"/>
  </r>
  <r>
    <x v="3"/>
    <x v="3"/>
    <s v="1.1.12.1.1.02.0"/>
    <s v="coffee: cups (no.)"/>
    <n v="203.6"/>
    <s v="F"/>
  </r>
  <r>
    <x v="3"/>
    <x v="4"/>
    <s v="1.1.12.1.1.02.0"/>
    <s v="coffee: cups (no.)"/>
    <n v="205.5"/>
    <s v="F"/>
  </r>
  <r>
    <x v="3"/>
    <x v="5"/>
    <s v="1.1.12.1.1.02.0"/>
    <s v="coffee: cups (no.)"/>
    <n v="206.4"/>
    <s v="P"/>
  </r>
  <r>
    <x v="0"/>
    <x v="0"/>
    <s v="1.1.12.2.1.01.0"/>
    <s v="cooked meals purchased  (no.)"/>
    <n v="186.8"/>
    <s v="F"/>
  </r>
  <r>
    <x v="0"/>
    <x v="1"/>
    <s v="1.1.12.2.1.01.0"/>
    <s v="cooked meals purchased  (no.)"/>
    <n v="187.6"/>
    <s v="F"/>
  </r>
  <r>
    <x v="0"/>
    <x v="2"/>
    <s v="1.1.12.2.1.01.0"/>
    <s v="cooked meals purchased  (no.)"/>
    <n v="188.8"/>
    <s v="F"/>
  </r>
  <r>
    <x v="0"/>
    <x v="3"/>
    <s v="1.1.12.2.1.01.0"/>
    <s v="cooked meals purchased  (no.)"/>
    <n v="190.4"/>
    <s v="F"/>
  </r>
  <r>
    <x v="0"/>
    <x v="4"/>
    <s v="1.1.12.2.1.01.0"/>
    <s v="cooked meals purchased  (no.)"/>
    <n v="191.9"/>
    <s v="F"/>
  </r>
  <r>
    <x v="0"/>
    <x v="5"/>
    <s v="1.1.12.2.1.01.0"/>
    <s v="cooked meals purchased  (no.)"/>
    <n v="193.5"/>
    <s v="F"/>
  </r>
  <r>
    <x v="0"/>
    <x v="6"/>
    <s v="1.1.12.2.1.01.0"/>
    <s v="cooked meals purchased  (no.)"/>
    <n v="194.8"/>
    <s v="F"/>
  </r>
  <r>
    <x v="0"/>
    <x v="7"/>
    <s v="1.1.12.2.1.01.0"/>
    <s v="cooked meals purchased  (no.)"/>
    <n v="196"/>
    <s v="F"/>
  </r>
  <r>
    <x v="0"/>
    <x v="8"/>
    <s v="1.1.12.2.1.01.0"/>
    <s v="cooked meals purchased  (no.)"/>
    <n v="196.9"/>
    <s v="F"/>
  </r>
  <r>
    <x v="0"/>
    <x v="9"/>
    <s v="1.1.12.2.1.01.0"/>
    <s v="cooked meals purchased  (no.)"/>
    <n v="198.2"/>
    <s v="F"/>
  </r>
  <r>
    <x v="0"/>
    <x v="10"/>
    <s v="1.1.12.2.1.01.0"/>
    <s v="cooked meals purchased  (no.)"/>
    <n v="199.2"/>
    <s v="F"/>
  </r>
  <r>
    <x v="0"/>
    <x v="11"/>
    <s v="1.1.12.2.1.01.0"/>
    <s v="cooked meals purchased  (no.)"/>
    <n v="200.2"/>
    <s v="F"/>
  </r>
  <r>
    <x v="1"/>
    <x v="0"/>
    <s v="1.1.12.2.1.01.0"/>
    <s v="cooked meals purchased  (no.)"/>
    <n v="200.8"/>
    <s v="F"/>
  </r>
  <r>
    <x v="1"/>
    <x v="1"/>
    <s v="1.1.12.2.1.01.0"/>
    <s v="cooked meals purchased  (no.)"/>
    <n v="202.5"/>
    <s v="F"/>
  </r>
  <r>
    <x v="1"/>
    <x v="2"/>
    <s v="1.1.12.2.1.01.0"/>
    <s v="cooked meals purchased  (no.)"/>
    <n v="203.5"/>
    <s v="F"/>
  </r>
  <r>
    <x v="1"/>
    <x v="3"/>
    <s v="1.1.12.2.1.01.0"/>
    <s v="cooked meals purchased  (no.)"/>
    <n v="204"/>
    <s v="F"/>
  </r>
  <r>
    <x v="1"/>
    <x v="4"/>
    <s v="1.1.12.2.1.01.0"/>
    <s v="cooked meals purchased  (no.)"/>
    <n v="204.4"/>
    <s v="F"/>
  </r>
  <r>
    <x v="1"/>
    <x v="5"/>
    <s v="1.1.12.2.1.01.0"/>
    <s v="cooked meals purchased  (no.)"/>
    <n v="205.1"/>
    <s v="F"/>
  </r>
  <r>
    <x v="1"/>
    <x v="6"/>
    <s v="1.1.12.2.1.01.0"/>
    <s v="cooked meals purchased  (no.)"/>
    <n v="205.7"/>
    <s v="F"/>
  </r>
  <r>
    <x v="1"/>
    <x v="7"/>
    <s v="1.1.12.2.1.01.0"/>
    <s v="cooked meals purchased  (no.)"/>
    <n v="206.8"/>
    <s v="F"/>
  </r>
  <r>
    <x v="1"/>
    <x v="8"/>
    <s v="1.1.12.2.1.01.0"/>
    <s v="cooked meals purchased  (no.)"/>
    <n v="207.4"/>
    <s v="F"/>
  </r>
  <r>
    <x v="1"/>
    <x v="9"/>
    <s v="1.1.12.2.1.01.0"/>
    <s v="cooked meals purchased  (no.)"/>
    <n v="208.1"/>
    <s v="F"/>
  </r>
  <r>
    <x v="1"/>
    <x v="10"/>
    <s v="1.1.12.2.1.01.0"/>
    <s v="cooked meals purchased  (no.)"/>
    <n v="208.4"/>
    <s v="F"/>
  </r>
  <r>
    <x v="1"/>
    <x v="11"/>
    <s v="1.1.12.2.1.01.0"/>
    <s v="cooked meals purchased  (no.)"/>
    <n v="209.2"/>
    <s v="F"/>
  </r>
  <r>
    <x v="2"/>
    <x v="0"/>
    <s v="1.1.12.2.1.01.0"/>
    <s v="cooked meals purchased  (no.)"/>
    <n v="210"/>
    <s v="F"/>
  </r>
  <r>
    <x v="2"/>
    <x v="1"/>
    <s v="1.1.12.2.1.01.0"/>
    <s v="cooked meals purchased  (no.)"/>
    <n v="210.9"/>
    <s v="F"/>
  </r>
  <r>
    <x v="2"/>
    <x v="2"/>
    <s v="1.1.12.2.1.01.0"/>
    <s v="cooked meals purchased  (no.)"/>
    <n v="211.9"/>
    <s v="F"/>
  </r>
  <r>
    <x v="2"/>
    <x v="3"/>
    <s v="1.1.12.2.1.01.0"/>
    <s v="cooked meals purchased  (no.)"/>
    <n v="212.2"/>
    <s v="F"/>
  </r>
  <r>
    <x v="2"/>
    <x v="4"/>
    <s v="1.1.12.2.1.01.0"/>
    <s v="cooked meals purchased  (no.)"/>
    <n v="213.2"/>
    <s v="F"/>
  </r>
  <r>
    <x v="2"/>
    <x v="5"/>
    <s v="1.1.12.2.1.01.0"/>
    <s v="cooked meals purchased  (no.)"/>
    <n v="214.5"/>
    <s v="F"/>
  </r>
  <r>
    <x v="2"/>
    <x v="6"/>
    <s v="1.1.12.2.1.01.0"/>
    <s v="cooked meals purchased  (no.)"/>
    <n v="215.1"/>
    <s v="F"/>
  </r>
  <r>
    <x v="2"/>
    <x v="7"/>
    <s v="1.1.12.2.1.01.0"/>
    <s v="cooked meals purchased  (no.)"/>
    <n v="216.4"/>
    <s v="F"/>
  </r>
  <r>
    <x v="2"/>
    <x v="8"/>
    <s v="1.1.12.2.1.01.0"/>
    <s v="cooked meals purchased  (no.)"/>
    <n v="217.4"/>
    <s v="F"/>
  </r>
  <r>
    <x v="2"/>
    <x v="9"/>
    <s v="1.1.12.2.1.01.0"/>
    <s v="cooked meals purchased  (no.)"/>
    <n v="218.2"/>
    <s v="F"/>
  </r>
  <r>
    <x v="2"/>
    <x v="10"/>
    <s v="1.1.12.2.1.01.0"/>
    <s v="cooked meals purchased  (no.)"/>
    <n v="219"/>
    <s v="F"/>
  </r>
  <r>
    <x v="2"/>
    <x v="11"/>
    <s v="1.1.12.2.1.01.0"/>
    <s v="cooked meals purchased  (no.)"/>
    <n v="220.1"/>
    <s v="F"/>
  </r>
  <r>
    <x v="3"/>
    <x v="0"/>
    <s v="1.1.12.2.1.01.0"/>
    <s v="cooked meals purchased  (no.)"/>
    <n v="221.1"/>
    <s v="F"/>
  </r>
  <r>
    <x v="3"/>
    <x v="1"/>
    <s v="1.1.12.2.1.01.0"/>
    <s v="cooked meals purchased  (no.)"/>
    <n v="222.2"/>
    <s v="F"/>
  </r>
  <r>
    <x v="3"/>
    <x v="2"/>
    <s v="1.1.12.2.1.01.0"/>
    <s v="cooked meals purchased  (no.)"/>
    <n v="223.1"/>
    <s v="F"/>
  </r>
  <r>
    <x v="3"/>
    <x v="3"/>
    <s v="1.1.12.2.1.01.0"/>
    <s v="cooked meals purchased  (no.)"/>
    <n v="224"/>
    <s v="F"/>
  </r>
  <r>
    <x v="3"/>
    <x v="4"/>
    <s v="1.1.12.2.1.01.0"/>
    <s v="cooked meals purchased  (no.)"/>
    <n v="224.5"/>
    <s v="F"/>
  </r>
  <r>
    <x v="3"/>
    <x v="5"/>
    <s v="1.1.12.2.1.01.0"/>
    <s v="cooked meals purchased  (no.)"/>
    <n v="225.4"/>
    <s v="P"/>
  </r>
  <r>
    <x v="0"/>
    <x v="0"/>
    <s v="1.1.12.3.1.01.X"/>
    <s v="cooked snacks purchased [samosa; puri; paratha; burger; chowmein; idli; dosa; vada; chops; pakoras; pao bhaji; etc.]"/>
    <n v="172.6"/>
    <s v="F"/>
  </r>
  <r>
    <x v="0"/>
    <x v="1"/>
    <s v="1.1.12.3.1.01.X"/>
    <s v="cooked snacks purchased [samosa; puri; paratha; burger; chowmein; idli; dosa; vada; chops; pakoras; pao bhaji; etc.]"/>
    <n v="173.6"/>
    <s v="F"/>
  </r>
  <r>
    <x v="0"/>
    <x v="2"/>
    <s v="1.1.12.3.1.01.X"/>
    <s v="cooked snacks purchased [samosa; puri; paratha; burger; chowmein; idli; dosa; vada; chops; pakoras; pao bhaji; etc.]"/>
    <n v="175"/>
    <s v="F"/>
  </r>
  <r>
    <x v="0"/>
    <x v="3"/>
    <s v="1.1.12.3.1.01.X"/>
    <s v="cooked snacks purchased [samosa; puri; paratha; burger; chowmein; idli; dosa; vada; chops; pakoras; pao bhaji; etc.]"/>
    <n v="177.4"/>
    <s v="F"/>
  </r>
  <r>
    <x v="0"/>
    <x v="4"/>
    <s v="1.1.12.3.1.01.X"/>
    <s v="cooked snacks purchased [samosa; puri; paratha; burger; chowmein; idli; dosa; vada; chops; pakoras; pao bhaji; etc.]"/>
    <n v="179.4"/>
    <s v="F"/>
  </r>
  <r>
    <x v="0"/>
    <x v="5"/>
    <s v="1.1.12.3.1.01.X"/>
    <s v="cooked snacks purchased [samosa; puri; paratha; burger; chowmein; idli; dosa; vada; chops; pakoras; pao bhaji; etc.]"/>
    <n v="180.9"/>
    <s v="F"/>
  </r>
  <r>
    <x v="0"/>
    <x v="6"/>
    <s v="1.1.12.3.1.01.X"/>
    <s v="cooked snacks purchased [samosa; puri; paratha; burger; chowmein; idli; dosa; vada; chops; pakoras; pao bhaji; etc.]"/>
    <n v="182.6"/>
    <s v="F"/>
  </r>
  <r>
    <x v="0"/>
    <x v="7"/>
    <s v="1.1.12.3.1.01.X"/>
    <s v="cooked snacks purchased [samosa; puri; paratha; burger; chowmein; idli; dosa; vada; chops; pakoras; pao bhaji; etc.]"/>
    <n v="183.6"/>
    <s v="F"/>
  </r>
  <r>
    <x v="0"/>
    <x v="8"/>
    <s v="1.1.12.3.1.01.X"/>
    <s v="cooked snacks purchased [samosa; puri; paratha; burger; chowmein; idli; dosa; vada; chops; pakoras; pao bhaji; etc.]"/>
    <n v="185"/>
    <s v="F"/>
  </r>
  <r>
    <x v="0"/>
    <x v="9"/>
    <s v="1.1.12.3.1.01.X"/>
    <s v="cooked snacks purchased [samosa; puri; paratha; burger; chowmein; idli; dosa; vada; chops; pakoras; pao bhaji; etc.]"/>
    <n v="185.8"/>
    <s v="F"/>
  </r>
  <r>
    <x v="0"/>
    <x v="10"/>
    <s v="1.1.12.3.1.01.X"/>
    <s v="cooked snacks purchased [samosa; puri; paratha; burger; chowmein; idli; dosa; vada; chops; pakoras; pao bhaji; etc.]"/>
    <n v="187"/>
    <s v="F"/>
  </r>
  <r>
    <x v="0"/>
    <x v="11"/>
    <s v="1.1.12.3.1.01.X"/>
    <s v="cooked snacks purchased [samosa; puri; paratha; burger; chowmein; idli; dosa; vada; chops; pakoras; pao bhaji; etc.]"/>
    <n v="187.7"/>
    <s v="F"/>
  </r>
  <r>
    <x v="1"/>
    <x v="0"/>
    <s v="1.1.12.3.1.01.X"/>
    <s v="cooked snacks purchased [samosa; puri; paratha; burger; chowmein; idli; dosa; vada; chops; pakoras; pao bhaji; etc.]"/>
    <n v="188.7"/>
    <s v="F"/>
  </r>
  <r>
    <x v="1"/>
    <x v="1"/>
    <s v="1.1.12.3.1.01.X"/>
    <s v="cooked snacks purchased [samosa; puri; paratha; burger; chowmein; idli; dosa; vada; chops; pakoras; pao bhaji; etc.]"/>
    <n v="189.3"/>
    <s v="F"/>
  </r>
  <r>
    <x v="1"/>
    <x v="2"/>
    <s v="1.1.12.3.1.01.X"/>
    <s v="cooked snacks purchased [samosa; puri; paratha; burger; chowmein; idli; dosa; vada; chops; pakoras; pao bhaji; etc.]"/>
    <n v="190.1"/>
    <s v="F"/>
  </r>
  <r>
    <x v="1"/>
    <x v="3"/>
    <s v="1.1.12.3.1.01.X"/>
    <s v="cooked snacks purchased [samosa; puri; paratha; burger; chowmein; idli; dosa; vada; chops; pakoras; pao bhaji; etc.]"/>
    <n v="190.5"/>
    <s v="F"/>
  </r>
  <r>
    <x v="1"/>
    <x v="4"/>
    <s v="1.1.12.3.1.01.X"/>
    <s v="cooked snacks purchased [samosa; puri; paratha; burger; chowmein; idli; dosa; vada; chops; pakoras; pao bhaji; etc.]"/>
    <n v="191.5"/>
    <s v="F"/>
  </r>
  <r>
    <x v="1"/>
    <x v="5"/>
    <s v="1.1.12.3.1.01.X"/>
    <s v="cooked snacks purchased [samosa; puri; paratha; burger; chowmein; idli; dosa; vada; chops; pakoras; pao bhaji; etc.]"/>
    <n v="192.3"/>
    <s v="F"/>
  </r>
  <r>
    <x v="1"/>
    <x v="6"/>
    <s v="1.1.12.3.1.01.X"/>
    <s v="cooked snacks purchased [samosa; puri; paratha; burger; chowmein; idli; dosa; vada; chops; pakoras; pao bhaji; etc.]"/>
    <n v="192.7"/>
    <s v="F"/>
  </r>
  <r>
    <x v="1"/>
    <x v="7"/>
    <s v="1.1.12.3.1.01.X"/>
    <s v="cooked snacks purchased [samosa; puri; paratha; burger; chowmein; idli; dosa; vada; chops; pakoras; pao bhaji; etc.]"/>
    <n v="193.3"/>
    <s v="F"/>
  </r>
  <r>
    <x v="1"/>
    <x v="8"/>
    <s v="1.1.12.3.1.01.X"/>
    <s v="cooked snacks purchased [samosa; puri; paratha; burger; chowmein; idli; dosa; vada; chops; pakoras; pao bhaji; etc.]"/>
    <n v="193.7"/>
    <s v="F"/>
  </r>
  <r>
    <x v="1"/>
    <x v="9"/>
    <s v="1.1.12.3.1.01.X"/>
    <s v="cooked snacks purchased [samosa; puri; paratha; burger; chowmein; idli; dosa; vada; chops; pakoras; pao bhaji; etc.]"/>
    <n v="194.1"/>
    <s v="F"/>
  </r>
  <r>
    <x v="1"/>
    <x v="10"/>
    <s v="1.1.12.3.1.01.X"/>
    <s v="cooked snacks purchased [samosa; puri; paratha; burger; chowmein; idli; dosa; vada; chops; pakoras; pao bhaji; etc.]"/>
    <n v="194.2"/>
    <s v="F"/>
  </r>
  <r>
    <x v="1"/>
    <x v="11"/>
    <s v="1.1.12.3.1.01.X"/>
    <s v="cooked snacks purchased [samosa; puri; paratha; burger; chowmein; idli; dosa; vada; chops; pakoras; pao bhaji; etc.]"/>
    <n v="194.4"/>
    <s v="F"/>
  </r>
  <r>
    <x v="2"/>
    <x v="0"/>
    <s v="1.1.12.3.1.01.X"/>
    <s v="cooked snacks purchased [samosa; puri; paratha; burger; chowmein; idli; dosa; vada; chops; pakoras; pao bhaji; etc.]"/>
    <n v="195.1"/>
    <s v="F"/>
  </r>
  <r>
    <x v="2"/>
    <x v="1"/>
    <s v="1.1.12.3.1.01.X"/>
    <s v="cooked snacks purchased [samosa; puri; paratha; burger; chowmein; idli; dosa; vada; chops; pakoras; pao bhaji; etc.]"/>
    <n v="195.5"/>
    <s v="F"/>
  </r>
  <r>
    <x v="2"/>
    <x v="2"/>
    <s v="1.1.12.3.1.01.X"/>
    <s v="cooked snacks purchased [samosa; puri; paratha; burger; chowmein; idli; dosa; vada; chops; pakoras; pao bhaji; etc.]"/>
    <n v="195.7"/>
    <s v="F"/>
  </r>
  <r>
    <x v="2"/>
    <x v="3"/>
    <s v="1.1.12.3.1.01.X"/>
    <s v="cooked snacks purchased [samosa; puri; paratha; burger; chowmein; idli; dosa; vada; chops; pakoras; pao bhaji; etc.]"/>
    <n v="196"/>
    <s v="F"/>
  </r>
  <r>
    <x v="2"/>
    <x v="4"/>
    <s v="1.1.12.3.1.01.X"/>
    <s v="cooked snacks purchased [samosa; puri; paratha; burger; chowmein; idli; dosa; vada; chops; pakoras; pao bhaji; etc.]"/>
    <n v="196.3"/>
    <s v="F"/>
  </r>
  <r>
    <x v="2"/>
    <x v="5"/>
    <s v="1.1.12.3.1.01.X"/>
    <s v="cooked snacks purchased [samosa; puri; paratha; burger; chowmein; idli; dosa; vada; chops; pakoras; pao bhaji; etc.]"/>
    <n v="196.8"/>
    <s v="F"/>
  </r>
  <r>
    <x v="2"/>
    <x v="6"/>
    <s v="1.1.12.3.1.01.X"/>
    <s v="cooked snacks purchased [samosa; puri; paratha; burger; chowmein; idli; dosa; vada; chops; pakoras; pao bhaji; etc.]"/>
    <n v="197"/>
    <s v="F"/>
  </r>
  <r>
    <x v="2"/>
    <x v="7"/>
    <s v="1.1.12.3.1.01.X"/>
    <s v="cooked snacks purchased [samosa; puri; paratha; burger; chowmein; idli; dosa; vada; chops; pakoras; pao bhaji; etc.]"/>
    <n v="197.9"/>
    <s v="F"/>
  </r>
  <r>
    <x v="2"/>
    <x v="8"/>
    <s v="1.1.12.3.1.01.X"/>
    <s v="cooked snacks purchased [samosa; puri; paratha; burger; chowmein; idli; dosa; vada; chops; pakoras; pao bhaji; etc.]"/>
    <n v="198.3"/>
    <s v="F"/>
  </r>
  <r>
    <x v="2"/>
    <x v="9"/>
    <s v="1.1.12.3.1.01.X"/>
    <s v="cooked snacks purchased [samosa; puri; paratha; burger; chowmein; idli; dosa; vada; chops; pakoras; pao bhaji; etc.]"/>
    <n v="199.3"/>
    <s v="F"/>
  </r>
  <r>
    <x v="2"/>
    <x v="10"/>
    <s v="1.1.12.3.1.01.X"/>
    <s v="cooked snacks purchased [samosa; puri; paratha; burger; chowmein; idli; dosa; vada; chops; pakoras; pao bhaji; etc.]"/>
    <n v="200.2"/>
    <s v="F"/>
  </r>
  <r>
    <x v="2"/>
    <x v="11"/>
    <s v="1.1.12.3.1.01.X"/>
    <s v="cooked snacks purchased [samosa; puri; paratha; burger; chowmein; idli; dosa; vada; chops; pakoras; pao bhaji; etc.]"/>
    <n v="200.9"/>
    <s v="F"/>
  </r>
  <r>
    <x v="3"/>
    <x v="0"/>
    <s v="1.1.12.3.1.01.X"/>
    <s v="cooked snacks purchased [samosa; puri; paratha; burger; chowmein; idli; dosa; vada; chops; pakoras; pao bhaji; etc.]"/>
    <n v="201.7"/>
    <s v="F"/>
  </r>
  <r>
    <x v="3"/>
    <x v="1"/>
    <s v="1.1.12.3.1.01.X"/>
    <s v="cooked snacks purchased [samosa; puri; paratha; burger; chowmein; idli; dosa; vada; chops; pakoras; pao bhaji; etc.]"/>
    <n v="202.7"/>
    <s v="F"/>
  </r>
  <r>
    <x v="3"/>
    <x v="2"/>
    <s v="1.1.12.3.1.01.X"/>
    <s v="cooked snacks purchased [samosa; puri; paratha; burger; chowmein; idli; dosa; vada; chops; pakoras; pao bhaji; etc.]"/>
    <n v="203.3"/>
    <s v="F"/>
  </r>
  <r>
    <x v="3"/>
    <x v="3"/>
    <s v="1.1.12.3.1.01.X"/>
    <s v="cooked snacks purchased [samosa; puri; paratha; burger; chowmein; idli; dosa; vada; chops; pakoras; pao bhaji; etc.]"/>
    <n v="203.6"/>
    <s v="F"/>
  </r>
  <r>
    <x v="3"/>
    <x v="4"/>
    <s v="1.1.12.3.1.01.X"/>
    <s v="cooked snacks purchased [samosa; puri; paratha; burger; chowmein; idli; dosa; vada; chops; pakoras; pao bhaji; etc.]"/>
    <n v="204.2"/>
    <s v="F"/>
  </r>
  <r>
    <x v="3"/>
    <x v="5"/>
    <s v="1.1.12.3.1.01.X"/>
    <s v="cooked snacks purchased [samosa; puri; paratha; burger; chowmein; idli; dosa; vada; chops; pakoras; pao bhaji; etc.]"/>
    <n v="204.9"/>
    <s v="P"/>
  </r>
  <r>
    <x v="0"/>
    <x v="0"/>
    <s v="1.1.12.3.1.03.X"/>
    <s v="prepared sweets; cake; pastry"/>
    <n v="174.7"/>
    <s v="F"/>
  </r>
  <r>
    <x v="0"/>
    <x v="1"/>
    <s v="1.1.12.3.1.03.X"/>
    <s v="prepared sweets; cake; pastry"/>
    <n v="175.2"/>
    <s v="F"/>
  </r>
  <r>
    <x v="0"/>
    <x v="2"/>
    <s v="1.1.12.3.1.03.X"/>
    <s v="prepared sweets; cake; pastry"/>
    <n v="177.1"/>
    <s v="F"/>
  </r>
  <r>
    <x v="0"/>
    <x v="3"/>
    <s v="1.1.12.3.1.03.X"/>
    <s v="prepared sweets; cake; pastry"/>
    <n v="178.6"/>
    <s v="F"/>
  </r>
  <r>
    <x v="0"/>
    <x v="4"/>
    <s v="1.1.12.3.1.03.X"/>
    <s v="prepared sweets; cake; pastry"/>
    <n v="179.8"/>
    <s v="F"/>
  </r>
  <r>
    <x v="0"/>
    <x v="5"/>
    <s v="1.1.12.3.1.03.X"/>
    <s v="prepared sweets; cake; pastry"/>
    <n v="181"/>
    <s v="F"/>
  </r>
  <r>
    <x v="0"/>
    <x v="6"/>
    <s v="1.1.12.3.1.03.X"/>
    <s v="prepared sweets; cake; pastry"/>
    <n v="182.2"/>
    <s v="F"/>
  </r>
  <r>
    <x v="0"/>
    <x v="7"/>
    <s v="1.1.12.3.1.03.X"/>
    <s v="prepared sweets; cake; pastry"/>
    <n v="184.4"/>
    <s v="F"/>
  </r>
  <r>
    <x v="0"/>
    <x v="8"/>
    <s v="1.1.12.3.1.03.X"/>
    <s v="prepared sweets; cake; pastry"/>
    <n v="185.8"/>
    <s v="F"/>
  </r>
  <r>
    <x v="0"/>
    <x v="9"/>
    <s v="1.1.12.3.1.03.X"/>
    <s v="prepared sweets; cake; pastry"/>
    <n v="187.2"/>
    <s v="F"/>
  </r>
  <r>
    <x v="0"/>
    <x v="10"/>
    <s v="1.1.12.3.1.03.X"/>
    <s v="prepared sweets; cake; pastry"/>
    <n v="188.4"/>
    <s v="F"/>
  </r>
  <r>
    <x v="0"/>
    <x v="11"/>
    <s v="1.1.12.3.1.03.X"/>
    <s v="prepared sweets; cake; pastry"/>
    <n v="189.4"/>
    <s v="F"/>
  </r>
  <r>
    <x v="1"/>
    <x v="0"/>
    <s v="1.1.12.3.1.03.X"/>
    <s v="prepared sweets; cake; pastry"/>
    <n v="190.4"/>
    <s v="F"/>
  </r>
  <r>
    <x v="1"/>
    <x v="1"/>
    <s v="1.1.12.3.1.03.X"/>
    <s v="prepared sweets; cake; pastry"/>
    <n v="191.2"/>
    <s v="F"/>
  </r>
  <r>
    <x v="1"/>
    <x v="2"/>
    <s v="1.1.12.3.1.03.X"/>
    <s v="prepared sweets; cake; pastry"/>
    <n v="191.7"/>
    <s v="F"/>
  </r>
  <r>
    <x v="1"/>
    <x v="3"/>
    <s v="1.1.12.3.1.03.X"/>
    <s v="prepared sweets; cake; pastry"/>
    <n v="192.6"/>
    <s v="F"/>
  </r>
  <r>
    <x v="1"/>
    <x v="4"/>
    <s v="1.1.12.3.1.03.X"/>
    <s v="prepared sweets; cake; pastry"/>
    <n v="193.2"/>
    <s v="F"/>
  </r>
  <r>
    <x v="1"/>
    <x v="5"/>
    <s v="1.1.12.3.1.03.X"/>
    <s v="prepared sweets; cake; pastry"/>
    <n v="193.3"/>
    <s v="F"/>
  </r>
  <r>
    <x v="1"/>
    <x v="6"/>
    <s v="1.1.12.3.1.03.X"/>
    <s v="prepared sweets; cake; pastry"/>
    <n v="194.4"/>
    <s v="F"/>
  </r>
  <r>
    <x v="1"/>
    <x v="7"/>
    <s v="1.1.12.3.1.03.X"/>
    <s v="prepared sweets; cake; pastry"/>
    <n v="194.9"/>
    <s v="F"/>
  </r>
  <r>
    <x v="1"/>
    <x v="8"/>
    <s v="1.1.12.3.1.03.X"/>
    <s v="prepared sweets; cake; pastry"/>
    <n v="195"/>
    <s v="F"/>
  </r>
  <r>
    <x v="1"/>
    <x v="9"/>
    <s v="1.1.12.3.1.03.X"/>
    <s v="prepared sweets; cake; pastry"/>
    <n v="195.4"/>
    <s v="F"/>
  </r>
  <r>
    <x v="1"/>
    <x v="10"/>
    <s v="1.1.12.3.1.03.X"/>
    <s v="prepared sweets; cake; pastry"/>
    <n v="196.1"/>
    <s v="F"/>
  </r>
  <r>
    <x v="1"/>
    <x v="11"/>
    <s v="1.1.12.3.1.03.X"/>
    <s v="prepared sweets; cake; pastry"/>
    <n v="196.4"/>
    <s v="F"/>
  </r>
  <r>
    <x v="2"/>
    <x v="0"/>
    <s v="1.1.12.3.1.03.X"/>
    <s v="prepared sweets; cake; pastry"/>
    <n v="197.4"/>
    <s v="F"/>
  </r>
  <r>
    <x v="2"/>
    <x v="1"/>
    <s v="1.1.12.3.1.03.X"/>
    <s v="prepared sweets; cake; pastry"/>
    <n v="197.7"/>
    <s v="F"/>
  </r>
  <r>
    <x v="2"/>
    <x v="2"/>
    <s v="1.1.12.3.1.03.X"/>
    <s v="prepared sweets; cake; pastry"/>
    <n v="197.9"/>
    <s v="F"/>
  </r>
  <r>
    <x v="2"/>
    <x v="3"/>
    <s v="1.1.12.3.1.03.X"/>
    <s v="prepared sweets; cake; pastry"/>
    <n v="198.2"/>
    <s v="F"/>
  </r>
  <r>
    <x v="2"/>
    <x v="4"/>
    <s v="1.1.12.3.1.03.X"/>
    <s v="prepared sweets; cake; pastry"/>
    <n v="198"/>
    <s v="F"/>
  </r>
  <r>
    <x v="2"/>
    <x v="5"/>
    <s v="1.1.12.3.1.03.X"/>
    <s v="prepared sweets; cake; pastry"/>
    <n v="198.3"/>
    <s v="F"/>
  </r>
  <r>
    <x v="2"/>
    <x v="6"/>
    <s v="1.1.12.3.1.03.X"/>
    <s v="prepared sweets; cake; pastry"/>
    <n v="199"/>
    <s v="F"/>
  </r>
  <r>
    <x v="2"/>
    <x v="7"/>
    <s v="1.1.12.3.1.03.X"/>
    <s v="prepared sweets; cake; pastry"/>
    <n v="199.9"/>
    <s v="F"/>
  </r>
  <r>
    <x v="2"/>
    <x v="8"/>
    <s v="1.1.12.3.1.03.X"/>
    <s v="prepared sweets; cake; pastry"/>
    <n v="200.4"/>
    <s v="F"/>
  </r>
  <r>
    <x v="2"/>
    <x v="9"/>
    <s v="1.1.12.3.1.03.X"/>
    <s v="prepared sweets; cake; pastry"/>
    <n v="201.4"/>
    <s v="F"/>
  </r>
  <r>
    <x v="2"/>
    <x v="10"/>
    <s v="1.1.12.3.1.03.X"/>
    <s v="prepared sweets; cake; pastry"/>
    <n v="202.2"/>
    <s v="F"/>
  </r>
  <r>
    <x v="2"/>
    <x v="11"/>
    <s v="1.1.12.3.1.03.X"/>
    <s v="prepared sweets; cake; pastry"/>
    <n v="203.1"/>
    <s v="F"/>
  </r>
  <r>
    <x v="3"/>
    <x v="0"/>
    <s v="1.1.12.3.1.03.X"/>
    <s v="prepared sweets; cake; pastry"/>
    <n v="203.9"/>
    <s v="F"/>
  </r>
  <r>
    <x v="3"/>
    <x v="1"/>
    <s v="1.1.12.3.1.03.X"/>
    <s v="prepared sweets; cake; pastry"/>
    <n v="204.5"/>
    <s v="F"/>
  </r>
  <r>
    <x v="3"/>
    <x v="2"/>
    <s v="1.1.12.3.1.03.X"/>
    <s v="prepared sweets; cake; pastry"/>
    <n v="205"/>
    <s v="F"/>
  </r>
  <r>
    <x v="3"/>
    <x v="3"/>
    <s v="1.1.12.3.1.03.X"/>
    <s v="prepared sweets; cake; pastry"/>
    <n v="205.4"/>
    <s v="F"/>
  </r>
  <r>
    <x v="3"/>
    <x v="4"/>
    <s v="1.1.12.3.1.03.X"/>
    <s v="prepared sweets; cake; pastry"/>
    <n v="205.5"/>
    <s v="F"/>
  </r>
  <r>
    <x v="3"/>
    <x v="5"/>
    <s v="1.1.12.3.1.03.X"/>
    <s v="prepared sweets; cake; pastry"/>
    <n v="205.8"/>
    <s v="P"/>
  </r>
  <r>
    <x v="0"/>
    <x v="0"/>
    <s v="1.1.12.3.1.04.0"/>
    <s v="papad; bhujia; namkeen; mixture; chanachur"/>
    <n v="177.2"/>
    <s v="F"/>
  </r>
  <r>
    <x v="0"/>
    <x v="1"/>
    <s v="1.1.12.3.1.04.0"/>
    <s v="papad; bhujia; namkeen; mixture; chanachur"/>
    <n v="178.3"/>
    <s v="F"/>
  </r>
  <r>
    <x v="0"/>
    <x v="2"/>
    <s v="1.1.12.3.1.04.0"/>
    <s v="papad; bhujia; namkeen; mixture; chanachur"/>
    <n v="179.8"/>
    <s v="F"/>
  </r>
  <r>
    <x v="0"/>
    <x v="3"/>
    <s v="1.1.12.3.1.04.0"/>
    <s v="papad; bhujia; namkeen; mixture; chanachur"/>
    <n v="181.9"/>
    <s v="F"/>
  </r>
  <r>
    <x v="0"/>
    <x v="4"/>
    <s v="1.1.12.3.1.04.0"/>
    <s v="papad; bhujia; namkeen; mixture; chanachur"/>
    <n v="183.6"/>
    <s v="F"/>
  </r>
  <r>
    <x v="0"/>
    <x v="5"/>
    <s v="1.1.12.3.1.04.0"/>
    <s v="papad; bhujia; namkeen; mixture; chanachur"/>
    <n v="184.8"/>
    <s v="F"/>
  </r>
  <r>
    <x v="0"/>
    <x v="6"/>
    <s v="1.1.12.3.1.04.0"/>
    <s v="papad; bhujia; namkeen; mixture; chanachur"/>
    <n v="186.2"/>
    <s v="F"/>
  </r>
  <r>
    <x v="0"/>
    <x v="7"/>
    <s v="1.1.12.3.1.04.0"/>
    <s v="papad; bhujia; namkeen; mixture; chanachur"/>
    <n v="187.3"/>
    <s v="F"/>
  </r>
  <r>
    <x v="0"/>
    <x v="8"/>
    <s v="1.1.12.3.1.04.0"/>
    <s v="papad; bhujia; namkeen; mixture; chanachur"/>
    <n v="188.5"/>
    <s v="F"/>
  </r>
  <r>
    <x v="0"/>
    <x v="9"/>
    <s v="1.1.12.3.1.04.0"/>
    <s v="papad; bhujia; namkeen; mixture; chanachur"/>
    <n v="189.2"/>
    <s v="F"/>
  </r>
  <r>
    <x v="0"/>
    <x v="10"/>
    <s v="1.1.12.3.1.04.0"/>
    <s v="papad; bhujia; namkeen; mixture; chanachur"/>
    <n v="190.3"/>
    <s v="F"/>
  </r>
  <r>
    <x v="0"/>
    <x v="11"/>
    <s v="1.1.12.3.1.04.0"/>
    <s v="papad; bhujia; namkeen; mixture; chanachur"/>
    <n v="190.8"/>
    <s v="F"/>
  </r>
  <r>
    <x v="1"/>
    <x v="0"/>
    <s v="1.1.12.3.1.04.0"/>
    <s v="papad; bhujia; namkeen; mixture; chanachur"/>
    <n v="191.4"/>
    <s v="F"/>
  </r>
  <r>
    <x v="1"/>
    <x v="1"/>
    <s v="1.1.12.3.1.04.0"/>
    <s v="papad; bhujia; namkeen; mixture; chanachur"/>
    <n v="192"/>
    <s v="F"/>
  </r>
  <r>
    <x v="1"/>
    <x v="2"/>
    <s v="1.1.12.3.1.04.0"/>
    <s v="papad; bhujia; namkeen; mixture; chanachur"/>
    <n v="192.6"/>
    <s v="F"/>
  </r>
  <r>
    <x v="1"/>
    <x v="3"/>
    <s v="1.1.12.3.1.04.0"/>
    <s v="papad; bhujia; namkeen; mixture; chanachur"/>
    <n v="193.1"/>
    <s v="F"/>
  </r>
  <r>
    <x v="1"/>
    <x v="4"/>
    <s v="1.1.12.3.1.04.0"/>
    <s v="papad; bhujia; namkeen; mixture; chanachur"/>
    <n v="194"/>
    <s v="F"/>
  </r>
  <r>
    <x v="1"/>
    <x v="5"/>
    <s v="1.1.12.3.1.04.0"/>
    <s v="papad; bhujia; namkeen; mixture; chanachur"/>
    <n v="194.5"/>
    <s v="F"/>
  </r>
  <r>
    <x v="1"/>
    <x v="6"/>
    <s v="1.1.12.3.1.04.0"/>
    <s v="papad; bhujia; namkeen; mixture; chanachur"/>
    <n v="195.4"/>
    <s v="F"/>
  </r>
  <r>
    <x v="1"/>
    <x v="7"/>
    <s v="1.1.12.3.1.04.0"/>
    <s v="papad; bhujia; namkeen; mixture; chanachur"/>
    <n v="196.4"/>
    <s v="F"/>
  </r>
  <r>
    <x v="1"/>
    <x v="8"/>
    <s v="1.1.12.3.1.04.0"/>
    <s v="papad; bhujia; namkeen; mixture; chanachur"/>
    <n v="196.9"/>
    <s v="F"/>
  </r>
  <r>
    <x v="1"/>
    <x v="9"/>
    <s v="1.1.12.3.1.04.0"/>
    <s v="papad; bhujia; namkeen; mixture; chanachur"/>
    <n v="197.1"/>
    <s v="F"/>
  </r>
  <r>
    <x v="1"/>
    <x v="10"/>
    <s v="1.1.12.3.1.04.0"/>
    <s v="papad; bhujia; namkeen; mixture; chanachur"/>
    <n v="197.5"/>
    <s v="F"/>
  </r>
  <r>
    <x v="1"/>
    <x v="11"/>
    <s v="1.1.12.3.1.04.0"/>
    <s v="papad; bhujia; namkeen; mixture; chanachur"/>
    <n v="197.8"/>
    <s v="F"/>
  </r>
  <r>
    <x v="2"/>
    <x v="0"/>
    <s v="1.1.12.3.1.04.0"/>
    <s v="papad; bhujia; namkeen; mixture; chanachur"/>
    <n v="198.1"/>
    <s v="F"/>
  </r>
  <r>
    <x v="2"/>
    <x v="1"/>
    <s v="1.1.12.3.1.04.0"/>
    <s v="papad; bhujia; namkeen; mixture; chanachur"/>
    <n v="198.3"/>
    <s v="F"/>
  </r>
  <r>
    <x v="2"/>
    <x v="2"/>
    <s v="1.1.12.3.1.04.0"/>
    <s v="papad; bhujia; namkeen; mixture; chanachur"/>
    <n v="198.6"/>
    <s v="F"/>
  </r>
  <r>
    <x v="2"/>
    <x v="3"/>
    <s v="1.1.12.3.1.04.0"/>
    <s v="papad; bhujia; namkeen; mixture; chanachur"/>
    <n v="199"/>
    <s v="F"/>
  </r>
  <r>
    <x v="2"/>
    <x v="4"/>
    <s v="1.1.12.3.1.04.0"/>
    <s v="papad; bhujia; namkeen; mixture; chanachur"/>
    <n v="199.1"/>
    <s v="F"/>
  </r>
  <r>
    <x v="2"/>
    <x v="5"/>
    <s v="1.1.12.3.1.04.0"/>
    <s v="papad; bhujia; namkeen; mixture; chanachur"/>
    <n v="199.5"/>
    <s v="F"/>
  </r>
  <r>
    <x v="2"/>
    <x v="6"/>
    <s v="1.1.12.3.1.04.0"/>
    <s v="papad; bhujia; namkeen; mixture; chanachur"/>
    <n v="199.4"/>
    <s v="F"/>
  </r>
  <r>
    <x v="2"/>
    <x v="7"/>
    <s v="1.1.12.3.1.04.0"/>
    <s v="papad; bhujia; namkeen; mixture; chanachur"/>
    <n v="200.3"/>
    <s v="F"/>
  </r>
  <r>
    <x v="2"/>
    <x v="8"/>
    <s v="1.1.12.3.1.04.0"/>
    <s v="papad; bhujia; namkeen; mixture; chanachur"/>
    <n v="201"/>
    <s v="F"/>
  </r>
  <r>
    <x v="2"/>
    <x v="9"/>
    <s v="1.1.12.3.1.04.0"/>
    <s v="papad; bhujia; namkeen; mixture; chanachur"/>
    <n v="201.8"/>
    <s v="F"/>
  </r>
  <r>
    <x v="2"/>
    <x v="10"/>
    <s v="1.1.12.3.1.04.0"/>
    <s v="papad; bhujia; namkeen; mixture; chanachur"/>
    <n v="202.2"/>
    <s v="F"/>
  </r>
  <r>
    <x v="2"/>
    <x v="11"/>
    <s v="1.1.12.3.1.04.0"/>
    <s v="papad; bhujia; namkeen; mixture; chanachur"/>
    <n v="202.9"/>
    <s v="F"/>
  </r>
  <r>
    <x v="3"/>
    <x v="0"/>
    <s v="1.1.12.3.1.04.0"/>
    <s v="papad; bhujia; namkeen; mixture; chanachur"/>
    <n v="203.8"/>
    <s v="F"/>
  </r>
  <r>
    <x v="3"/>
    <x v="1"/>
    <s v="1.1.12.3.1.04.0"/>
    <s v="papad; bhujia; namkeen; mixture; chanachur"/>
    <n v="204.5"/>
    <s v="F"/>
  </r>
  <r>
    <x v="3"/>
    <x v="2"/>
    <s v="1.1.12.3.1.04.0"/>
    <s v="papad; bhujia; namkeen; mixture; chanachur"/>
    <n v="205.3"/>
    <s v="F"/>
  </r>
  <r>
    <x v="3"/>
    <x v="3"/>
    <s v="1.1.12.3.1.04.0"/>
    <s v="papad; bhujia; namkeen; mixture; chanachur"/>
    <n v="206.1"/>
    <s v="F"/>
  </r>
  <r>
    <x v="3"/>
    <x v="4"/>
    <s v="1.1.12.3.1.04.0"/>
    <s v="papad; bhujia; namkeen; mixture; chanachur"/>
    <n v="206.5"/>
    <s v="F"/>
  </r>
  <r>
    <x v="3"/>
    <x v="5"/>
    <s v="1.1.12.3.1.04.0"/>
    <s v="papad; bhujia; namkeen; mixture; chanachur"/>
    <n v="207.1"/>
    <s v="P"/>
  </r>
  <r>
    <x v="0"/>
    <x v="0"/>
    <s v="1.1.12.3.1.05.0"/>
    <s v="other packaged processed food"/>
    <n v="151"/>
    <s v="F"/>
  </r>
  <r>
    <x v="0"/>
    <x v="1"/>
    <s v="1.1.12.3.1.05.0"/>
    <s v="other packaged processed food"/>
    <n v="151.30000000000001"/>
    <s v="F"/>
  </r>
  <r>
    <x v="0"/>
    <x v="2"/>
    <s v="1.1.12.3.1.05.0"/>
    <s v="other packaged processed food"/>
    <n v="151.69999999999999"/>
    <s v="F"/>
  </r>
  <r>
    <x v="0"/>
    <x v="3"/>
    <s v="1.1.12.3.1.05.0"/>
    <s v="other packaged processed food"/>
    <n v="153.19999999999999"/>
    <s v="F"/>
  </r>
  <r>
    <x v="0"/>
    <x v="4"/>
    <s v="1.1.12.3.1.05.0"/>
    <s v="other packaged processed food"/>
    <n v="154.19999999999999"/>
    <s v="F"/>
  </r>
  <r>
    <x v="0"/>
    <x v="5"/>
    <s v="1.1.12.3.1.05.0"/>
    <s v="other packaged processed food"/>
    <n v="155.30000000000001"/>
    <s v="F"/>
  </r>
  <r>
    <x v="0"/>
    <x v="6"/>
    <s v="1.1.12.3.1.05.0"/>
    <s v="other packaged processed food"/>
    <n v="155.9"/>
    <s v="F"/>
  </r>
  <r>
    <x v="0"/>
    <x v="7"/>
    <s v="1.1.12.3.1.05.0"/>
    <s v="other packaged processed food"/>
    <n v="156.4"/>
    <s v="F"/>
  </r>
  <r>
    <x v="0"/>
    <x v="8"/>
    <s v="1.1.12.3.1.05.0"/>
    <s v="other packaged processed food"/>
    <n v="157.69999999999999"/>
    <s v="F"/>
  </r>
  <r>
    <x v="0"/>
    <x v="9"/>
    <s v="1.1.12.3.1.05.0"/>
    <s v="other packaged processed food"/>
    <n v="157.69999999999999"/>
    <s v="F"/>
  </r>
  <r>
    <x v="0"/>
    <x v="10"/>
    <s v="1.1.12.3.1.05.0"/>
    <s v="other packaged processed food"/>
    <n v="158.1"/>
    <s v="F"/>
  </r>
  <r>
    <x v="0"/>
    <x v="11"/>
    <s v="1.1.12.3.1.05.0"/>
    <s v="other packaged processed food"/>
    <n v="158.6"/>
    <s v="F"/>
  </r>
  <r>
    <x v="1"/>
    <x v="0"/>
    <s v="1.1.12.3.1.05.0"/>
    <s v="other packaged processed food"/>
    <n v="159.30000000000001"/>
    <s v="F"/>
  </r>
  <r>
    <x v="1"/>
    <x v="1"/>
    <s v="1.1.12.3.1.05.0"/>
    <s v="other packaged processed food"/>
    <n v="160.19999999999999"/>
    <s v="F"/>
  </r>
  <r>
    <x v="1"/>
    <x v="2"/>
    <s v="1.1.12.3.1.05.0"/>
    <s v="other packaged processed food"/>
    <n v="160.9"/>
    <s v="F"/>
  </r>
  <r>
    <x v="1"/>
    <x v="3"/>
    <s v="1.1.12.3.1.05.0"/>
    <s v="other packaged processed food"/>
    <n v="161.30000000000001"/>
    <s v="F"/>
  </r>
  <r>
    <x v="1"/>
    <x v="4"/>
    <s v="1.1.12.3.1.05.0"/>
    <s v="other packaged processed food"/>
    <n v="161.6"/>
    <s v="F"/>
  </r>
  <r>
    <x v="1"/>
    <x v="5"/>
    <s v="1.1.12.3.1.05.0"/>
    <s v="other packaged processed food"/>
    <n v="162.30000000000001"/>
    <s v="F"/>
  </r>
  <r>
    <x v="1"/>
    <x v="6"/>
    <s v="1.1.12.3.1.05.0"/>
    <s v="other packaged processed food"/>
    <n v="162.69999999999999"/>
    <s v="F"/>
  </r>
  <r>
    <x v="1"/>
    <x v="7"/>
    <s v="1.1.12.3.1.05.0"/>
    <s v="other packaged processed food"/>
    <n v="163"/>
    <s v="F"/>
  </r>
  <r>
    <x v="1"/>
    <x v="8"/>
    <s v="1.1.12.3.1.05.0"/>
    <s v="other packaged processed food"/>
    <n v="163.30000000000001"/>
    <s v="F"/>
  </r>
  <r>
    <x v="1"/>
    <x v="9"/>
    <s v="1.1.12.3.1.05.0"/>
    <s v="other packaged processed food"/>
    <n v="163.80000000000001"/>
    <s v="F"/>
  </r>
  <r>
    <x v="1"/>
    <x v="10"/>
    <s v="1.1.12.3.1.05.0"/>
    <s v="other packaged processed food"/>
    <n v="164.1"/>
    <s v="F"/>
  </r>
  <r>
    <x v="1"/>
    <x v="11"/>
    <s v="1.1.12.3.1.05.0"/>
    <s v="other packaged processed food"/>
    <n v="164.5"/>
    <s v="F"/>
  </r>
  <r>
    <x v="2"/>
    <x v="0"/>
    <s v="1.1.12.3.1.05.0"/>
    <s v="other packaged processed food"/>
    <n v="165.2"/>
    <s v="F"/>
  </r>
  <r>
    <x v="2"/>
    <x v="1"/>
    <s v="1.1.12.3.1.05.0"/>
    <s v="other packaged processed food"/>
    <n v="165.4"/>
    <s v="F"/>
  </r>
  <r>
    <x v="2"/>
    <x v="2"/>
    <s v="1.1.12.3.1.05.0"/>
    <s v="other packaged processed food"/>
    <n v="165.9"/>
    <s v="F"/>
  </r>
  <r>
    <x v="2"/>
    <x v="3"/>
    <s v="1.1.12.3.1.05.0"/>
    <s v="other packaged processed food"/>
    <n v="166.3"/>
    <s v="F"/>
  </r>
  <r>
    <x v="2"/>
    <x v="4"/>
    <s v="1.1.12.3.1.05.0"/>
    <s v="other packaged processed food"/>
    <n v="166.5"/>
    <s v="F"/>
  </r>
  <r>
    <x v="2"/>
    <x v="5"/>
    <s v="1.1.12.3.1.05.0"/>
    <s v="other packaged processed food"/>
    <n v="166.7"/>
    <s v="F"/>
  </r>
  <r>
    <x v="2"/>
    <x v="6"/>
    <s v="1.1.12.3.1.05.0"/>
    <s v="other packaged processed food"/>
    <n v="167.1"/>
    <s v="F"/>
  </r>
  <r>
    <x v="2"/>
    <x v="7"/>
    <s v="1.1.12.3.1.05.0"/>
    <s v="other packaged processed food"/>
    <n v="167.4"/>
    <s v="F"/>
  </r>
  <r>
    <x v="2"/>
    <x v="8"/>
    <s v="1.1.12.3.1.05.0"/>
    <s v="other packaged processed food"/>
    <n v="167.1"/>
    <s v="F"/>
  </r>
  <r>
    <x v="2"/>
    <x v="9"/>
    <s v="1.1.12.3.1.05.0"/>
    <s v="other packaged processed food"/>
    <n v="167.9"/>
    <s v="F"/>
  </r>
  <r>
    <x v="2"/>
    <x v="10"/>
    <s v="1.1.12.3.1.05.0"/>
    <s v="other packaged processed food"/>
    <n v="168.4"/>
    <s v="F"/>
  </r>
  <r>
    <x v="2"/>
    <x v="11"/>
    <s v="1.1.12.3.1.05.0"/>
    <s v="other packaged processed food"/>
    <n v="169.1"/>
    <s v="F"/>
  </r>
  <r>
    <x v="3"/>
    <x v="0"/>
    <s v="1.1.12.3.1.05.0"/>
    <s v="other packaged processed food"/>
    <n v="169.7"/>
    <s v="F"/>
  </r>
  <r>
    <x v="3"/>
    <x v="1"/>
    <s v="1.1.12.3.1.05.0"/>
    <s v="other packaged processed food"/>
    <n v="170.2"/>
    <s v="F"/>
  </r>
  <r>
    <x v="3"/>
    <x v="2"/>
    <s v="1.1.12.3.1.05.0"/>
    <s v="other packaged processed food"/>
    <n v="170.7"/>
    <s v="F"/>
  </r>
  <r>
    <x v="3"/>
    <x v="3"/>
    <s v="1.1.12.3.1.05.0"/>
    <s v="other packaged processed food"/>
    <n v="171.1"/>
    <s v="F"/>
  </r>
  <r>
    <x v="3"/>
    <x v="4"/>
    <s v="1.1.12.3.1.05.0"/>
    <s v="other packaged processed food"/>
    <n v="171.4"/>
    <s v="F"/>
  </r>
  <r>
    <x v="3"/>
    <x v="5"/>
    <s v="1.1.12.3.1.05.0"/>
    <s v="other packaged processed food"/>
    <n v="171.7"/>
    <s v="P"/>
  </r>
  <r>
    <x v="0"/>
    <x v="0"/>
    <s v="1.2.11.1.1.01.0"/>
    <s v="tea: leaf (gm)"/>
    <n v="170.1"/>
    <s v="F"/>
  </r>
  <r>
    <x v="0"/>
    <x v="1"/>
    <s v="1.2.11.1.1.01.0"/>
    <s v="tea: leaf (gm)"/>
    <n v="170.6"/>
    <s v="F"/>
  </r>
  <r>
    <x v="0"/>
    <x v="2"/>
    <s v="1.2.11.1.1.01.0"/>
    <s v="tea: leaf (gm)"/>
    <n v="171.1"/>
    <s v="F"/>
  </r>
  <r>
    <x v="0"/>
    <x v="3"/>
    <s v="1.2.11.1.1.01.0"/>
    <s v="tea: leaf (gm)"/>
    <n v="172"/>
    <s v="F"/>
  </r>
  <r>
    <x v="0"/>
    <x v="4"/>
    <s v="1.2.11.1.1.01.0"/>
    <s v="tea: leaf (gm)"/>
    <n v="172.9"/>
    <s v="F"/>
  </r>
  <r>
    <x v="0"/>
    <x v="5"/>
    <s v="1.2.11.1.1.01.0"/>
    <s v="tea: leaf (gm)"/>
    <n v="173.8"/>
    <s v="F"/>
  </r>
  <r>
    <x v="0"/>
    <x v="6"/>
    <s v="1.2.11.1.1.01.0"/>
    <s v="tea: leaf (gm)"/>
    <n v="174.1"/>
    <s v="F"/>
  </r>
  <r>
    <x v="0"/>
    <x v="7"/>
    <s v="1.2.11.1.1.01.0"/>
    <s v="tea: leaf (gm)"/>
    <n v="174.6"/>
    <s v="F"/>
  </r>
  <r>
    <x v="0"/>
    <x v="8"/>
    <s v="1.2.11.1.1.01.0"/>
    <s v="tea: leaf (gm)"/>
    <n v="175.1"/>
    <s v="F"/>
  </r>
  <r>
    <x v="0"/>
    <x v="9"/>
    <s v="1.2.11.1.1.01.0"/>
    <s v="tea: leaf (gm)"/>
    <n v="175.5"/>
    <s v="F"/>
  </r>
  <r>
    <x v="0"/>
    <x v="10"/>
    <s v="1.2.11.1.1.01.0"/>
    <s v="tea: leaf (gm)"/>
    <n v="176"/>
    <s v="F"/>
  </r>
  <r>
    <x v="0"/>
    <x v="11"/>
    <s v="1.2.11.1.1.01.0"/>
    <s v="tea: leaf (gm)"/>
    <n v="176.6"/>
    <s v="F"/>
  </r>
  <r>
    <x v="1"/>
    <x v="0"/>
    <s v="1.2.11.1.1.01.0"/>
    <s v="tea: leaf (gm)"/>
    <n v="176.8"/>
    <s v="F"/>
  </r>
  <r>
    <x v="1"/>
    <x v="1"/>
    <s v="1.2.11.1.1.01.0"/>
    <s v="tea: leaf (gm)"/>
    <n v="177.1"/>
    <s v="F"/>
  </r>
  <r>
    <x v="1"/>
    <x v="2"/>
    <s v="1.2.11.1.1.01.0"/>
    <s v="tea: leaf (gm)"/>
    <n v="177.5"/>
    <s v="F"/>
  </r>
  <r>
    <x v="1"/>
    <x v="3"/>
    <s v="1.2.11.1.1.01.0"/>
    <s v="tea: leaf (gm)"/>
    <n v="178.1"/>
    <s v="F"/>
  </r>
  <r>
    <x v="1"/>
    <x v="4"/>
    <s v="1.2.11.1.1.01.0"/>
    <s v="tea: leaf (gm)"/>
    <n v="178.4"/>
    <s v="F"/>
  </r>
  <r>
    <x v="1"/>
    <x v="5"/>
    <s v="1.2.11.1.1.01.0"/>
    <s v="tea: leaf (gm)"/>
    <n v="178.9"/>
    <s v="F"/>
  </r>
  <r>
    <x v="1"/>
    <x v="6"/>
    <s v="1.2.11.1.1.01.0"/>
    <s v="tea: leaf (gm)"/>
    <n v="179.3"/>
    <s v="F"/>
  </r>
  <r>
    <x v="1"/>
    <x v="7"/>
    <s v="1.2.11.1.1.01.0"/>
    <s v="tea: leaf (gm)"/>
    <n v="179.8"/>
    <s v="F"/>
  </r>
  <r>
    <x v="1"/>
    <x v="8"/>
    <s v="1.2.11.1.1.01.0"/>
    <s v="tea: leaf (gm)"/>
    <n v="180"/>
    <s v="F"/>
  </r>
  <r>
    <x v="1"/>
    <x v="9"/>
    <s v="1.2.11.1.1.01.0"/>
    <s v="tea: leaf (gm)"/>
    <n v="180.5"/>
    <s v="F"/>
  </r>
  <r>
    <x v="1"/>
    <x v="10"/>
    <s v="1.2.11.1.1.01.0"/>
    <s v="tea: leaf (gm)"/>
    <n v="181.1"/>
    <s v="F"/>
  </r>
  <r>
    <x v="1"/>
    <x v="11"/>
    <s v="1.2.11.1.1.01.0"/>
    <s v="tea: leaf (gm)"/>
    <n v="181.3"/>
    <s v="F"/>
  </r>
  <r>
    <x v="2"/>
    <x v="0"/>
    <s v="1.2.11.1.1.01.0"/>
    <s v="tea: leaf (gm)"/>
    <n v="181.8"/>
    <s v="F"/>
  </r>
  <r>
    <x v="2"/>
    <x v="1"/>
    <s v="1.2.11.1.1.01.0"/>
    <s v="tea: leaf (gm)"/>
    <n v="181.6"/>
    <s v="F"/>
  </r>
  <r>
    <x v="2"/>
    <x v="2"/>
    <s v="1.2.11.1.1.01.0"/>
    <s v="tea: leaf (gm)"/>
    <n v="181.6"/>
    <s v="F"/>
  </r>
  <r>
    <x v="2"/>
    <x v="3"/>
    <s v="1.2.11.1.1.01.0"/>
    <s v="tea: leaf (gm)"/>
    <n v="181.7"/>
    <s v="F"/>
  </r>
  <r>
    <x v="2"/>
    <x v="4"/>
    <s v="1.2.11.1.1.01.0"/>
    <s v="tea: leaf (gm)"/>
    <n v="181.7"/>
    <s v="F"/>
  </r>
  <r>
    <x v="2"/>
    <x v="5"/>
    <s v="1.2.11.1.1.01.0"/>
    <s v="tea: leaf (gm)"/>
    <n v="182.2"/>
    <s v="F"/>
  </r>
  <r>
    <x v="2"/>
    <x v="6"/>
    <s v="1.2.11.1.1.01.0"/>
    <s v="tea: leaf (gm)"/>
    <n v="182.4"/>
    <s v="F"/>
  </r>
  <r>
    <x v="2"/>
    <x v="7"/>
    <s v="1.2.11.1.1.01.0"/>
    <s v="tea: leaf (gm)"/>
    <n v="183.1"/>
    <s v="F"/>
  </r>
  <r>
    <x v="2"/>
    <x v="8"/>
    <s v="1.2.11.1.1.01.0"/>
    <s v="tea: leaf (gm)"/>
    <n v="183.8"/>
    <s v="F"/>
  </r>
  <r>
    <x v="2"/>
    <x v="9"/>
    <s v="1.2.11.1.1.01.0"/>
    <s v="tea: leaf (gm)"/>
    <n v="184.4"/>
    <s v="F"/>
  </r>
  <r>
    <x v="2"/>
    <x v="10"/>
    <s v="1.2.11.1.1.01.0"/>
    <s v="tea: leaf (gm)"/>
    <n v="185"/>
    <s v="F"/>
  </r>
  <r>
    <x v="2"/>
    <x v="11"/>
    <s v="1.2.11.1.1.01.0"/>
    <s v="tea: leaf (gm)"/>
    <n v="185.8"/>
    <s v="F"/>
  </r>
  <r>
    <x v="3"/>
    <x v="0"/>
    <s v="1.2.11.1.1.01.0"/>
    <s v="tea: leaf (gm)"/>
    <n v="186.8"/>
    <s v="F"/>
  </r>
  <r>
    <x v="3"/>
    <x v="1"/>
    <s v="1.2.11.1.1.01.0"/>
    <s v="tea: leaf (gm)"/>
    <n v="187.3"/>
    <s v="F"/>
  </r>
  <r>
    <x v="3"/>
    <x v="2"/>
    <s v="1.2.11.1.1.01.0"/>
    <s v="tea: leaf (gm)"/>
    <n v="187.8"/>
    <s v="F"/>
  </r>
  <r>
    <x v="3"/>
    <x v="3"/>
    <s v="1.2.11.1.1.01.0"/>
    <s v="tea: leaf (gm)"/>
    <n v="188.5"/>
    <s v="F"/>
  </r>
  <r>
    <x v="3"/>
    <x v="4"/>
    <s v="1.2.11.1.1.01.0"/>
    <s v="tea: leaf (gm)"/>
    <n v="189"/>
    <s v="F"/>
  </r>
  <r>
    <x v="3"/>
    <x v="5"/>
    <s v="1.2.11.1.1.01.0"/>
    <s v="tea: leaf (gm)"/>
    <n v="188.7"/>
    <s v="P"/>
  </r>
  <r>
    <x v="0"/>
    <x v="0"/>
    <s v="1.2.11.1.1.02.0"/>
    <s v="coffee: powder (gm)"/>
    <n v="139.69999999999999"/>
    <s v="F"/>
  </r>
  <r>
    <x v="0"/>
    <x v="1"/>
    <s v="1.2.11.1.1.02.0"/>
    <s v="coffee: powder (gm)"/>
    <n v="140.6"/>
    <s v="F"/>
  </r>
  <r>
    <x v="0"/>
    <x v="2"/>
    <s v="1.2.11.1.1.02.0"/>
    <s v="coffee: powder (gm)"/>
    <n v="141.30000000000001"/>
    <s v="F"/>
  </r>
  <r>
    <x v="0"/>
    <x v="3"/>
    <s v="1.2.11.1.1.02.0"/>
    <s v="coffee: powder (gm)"/>
    <n v="142.4"/>
    <s v="F"/>
  </r>
  <r>
    <x v="0"/>
    <x v="4"/>
    <s v="1.2.11.1.1.02.0"/>
    <s v="coffee: powder (gm)"/>
    <n v="144.30000000000001"/>
    <s v="F"/>
  </r>
  <r>
    <x v="0"/>
    <x v="5"/>
    <s v="1.2.11.1.1.02.0"/>
    <s v="coffee: powder (gm)"/>
    <n v="146.30000000000001"/>
    <s v="F"/>
  </r>
  <r>
    <x v="0"/>
    <x v="6"/>
    <s v="1.2.11.1.1.02.0"/>
    <s v="coffee: powder (gm)"/>
    <n v="148.30000000000001"/>
    <s v="F"/>
  </r>
  <r>
    <x v="0"/>
    <x v="7"/>
    <s v="1.2.11.1.1.02.0"/>
    <s v="coffee: powder (gm)"/>
    <n v="149.9"/>
    <s v="F"/>
  </r>
  <r>
    <x v="0"/>
    <x v="8"/>
    <s v="1.2.11.1.1.02.0"/>
    <s v="coffee: powder (gm)"/>
    <n v="151.9"/>
    <s v="F"/>
  </r>
  <r>
    <x v="0"/>
    <x v="9"/>
    <s v="1.2.11.1.1.02.0"/>
    <s v="coffee: powder (gm)"/>
    <n v="153.1"/>
    <s v="F"/>
  </r>
  <r>
    <x v="0"/>
    <x v="10"/>
    <s v="1.2.11.1.1.02.0"/>
    <s v="coffee: powder (gm)"/>
    <n v="154.80000000000001"/>
    <s v="F"/>
  </r>
  <r>
    <x v="0"/>
    <x v="11"/>
    <s v="1.2.11.1.1.02.0"/>
    <s v="coffee: powder (gm)"/>
    <n v="156.5"/>
    <s v="F"/>
  </r>
  <r>
    <x v="1"/>
    <x v="0"/>
    <s v="1.2.11.1.1.02.0"/>
    <s v="coffee: powder (gm)"/>
    <n v="158.30000000000001"/>
    <s v="F"/>
  </r>
  <r>
    <x v="1"/>
    <x v="1"/>
    <s v="1.2.11.1.1.02.0"/>
    <s v="coffee: powder (gm)"/>
    <n v="160.5"/>
    <s v="F"/>
  </r>
  <r>
    <x v="1"/>
    <x v="2"/>
    <s v="1.2.11.1.1.02.0"/>
    <s v="coffee: powder (gm)"/>
    <n v="161.69999999999999"/>
    <s v="F"/>
  </r>
  <r>
    <x v="1"/>
    <x v="3"/>
    <s v="1.2.11.1.1.02.0"/>
    <s v="coffee: powder (gm)"/>
    <n v="162.9"/>
    <s v="F"/>
  </r>
  <r>
    <x v="1"/>
    <x v="4"/>
    <s v="1.2.11.1.1.02.0"/>
    <s v="coffee: powder (gm)"/>
    <n v="164.2"/>
    <s v="F"/>
  </r>
  <r>
    <x v="1"/>
    <x v="5"/>
    <s v="1.2.11.1.1.02.0"/>
    <s v="coffee: powder (gm)"/>
    <n v="167.6"/>
    <s v="F"/>
  </r>
  <r>
    <x v="1"/>
    <x v="6"/>
    <s v="1.2.11.1.1.02.0"/>
    <s v="coffee: powder (gm)"/>
    <n v="171"/>
    <s v="F"/>
  </r>
  <r>
    <x v="1"/>
    <x v="7"/>
    <s v="1.2.11.1.1.02.0"/>
    <s v="coffee: powder (gm)"/>
    <n v="174.3"/>
    <s v="F"/>
  </r>
  <r>
    <x v="1"/>
    <x v="8"/>
    <s v="1.2.11.1.1.02.0"/>
    <s v="coffee: powder (gm)"/>
    <n v="177"/>
    <s v="F"/>
  </r>
  <r>
    <x v="1"/>
    <x v="9"/>
    <s v="1.2.11.1.1.02.0"/>
    <s v="coffee: powder (gm)"/>
    <n v="178.9"/>
    <s v="F"/>
  </r>
  <r>
    <x v="1"/>
    <x v="10"/>
    <s v="1.2.11.1.1.02.0"/>
    <s v="coffee: powder (gm)"/>
    <n v="180"/>
    <s v="F"/>
  </r>
  <r>
    <x v="1"/>
    <x v="11"/>
    <s v="1.2.11.1.1.02.0"/>
    <s v="coffee: powder (gm)"/>
    <n v="181.6"/>
    <s v="F"/>
  </r>
  <r>
    <x v="2"/>
    <x v="0"/>
    <s v="1.2.11.1.1.02.0"/>
    <s v="coffee: powder (gm)"/>
    <n v="183.8"/>
    <s v="F"/>
  </r>
  <r>
    <x v="2"/>
    <x v="1"/>
    <s v="1.2.11.1.1.02.0"/>
    <s v="coffee: powder (gm)"/>
    <n v="185.6"/>
    <s v="F"/>
  </r>
  <r>
    <x v="2"/>
    <x v="2"/>
    <s v="1.2.11.1.1.02.0"/>
    <s v="coffee: powder (gm)"/>
    <n v="187.3"/>
    <s v="F"/>
  </r>
  <r>
    <x v="2"/>
    <x v="3"/>
    <s v="1.2.11.1.1.02.0"/>
    <s v="coffee: powder (gm)"/>
    <n v="188.8"/>
    <s v="F"/>
  </r>
  <r>
    <x v="2"/>
    <x v="4"/>
    <s v="1.2.11.1.1.02.0"/>
    <s v="coffee: powder (gm)"/>
    <n v="190.6"/>
    <s v="F"/>
  </r>
  <r>
    <x v="2"/>
    <x v="5"/>
    <s v="1.2.11.1.1.02.0"/>
    <s v="coffee: powder (gm)"/>
    <n v="193.1"/>
    <s v="F"/>
  </r>
  <r>
    <x v="2"/>
    <x v="6"/>
    <s v="1.2.11.1.1.02.0"/>
    <s v="coffee: powder (gm)"/>
    <n v="196.3"/>
    <s v="F"/>
  </r>
  <r>
    <x v="2"/>
    <x v="7"/>
    <s v="1.2.11.1.1.02.0"/>
    <s v="coffee: powder (gm)"/>
    <n v="199.4"/>
    <s v="F"/>
  </r>
  <r>
    <x v="2"/>
    <x v="8"/>
    <s v="1.2.11.1.1.02.0"/>
    <s v="coffee: powder (gm)"/>
    <n v="202.7"/>
    <s v="F"/>
  </r>
  <r>
    <x v="2"/>
    <x v="9"/>
    <s v="1.2.11.1.1.02.0"/>
    <s v="coffee: powder (gm)"/>
    <n v="206.5"/>
    <s v="F"/>
  </r>
  <r>
    <x v="2"/>
    <x v="10"/>
    <s v="1.2.11.1.1.02.0"/>
    <s v="coffee: powder (gm)"/>
    <n v="210.1"/>
    <s v="F"/>
  </r>
  <r>
    <x v="2"/>
    <x v="11"/>
    <s v="1.2.11.1.1.02.0"/>
    <s v="coffee: powder (gm)"/>
    <n v="213.5"/>
    <s v="F"/>
  </r>
  <r>
    <x v="3"/>
    <x v="0"/>
    <s v="1.2.11.1.1.02.0"/>
    <s v="coffee: powder (gm)"/>
    <n v="217.5"/>
    <s v="F"/>
  </r>
  <r>
    <x v="3"/>
    <x v="1"/>
    <s v="1.2.11.1.1.02.0"/>
    <s v="coffee: powder (gm)"/>
    <n v="222.4"/>
    <s v="F"/>
  </r>
  <r>
    <x v="3"/>
    <x v="2"/>
    <s v="1.2.11.1.1.02.0"/>
    <s v="coffee: powder (gm)"/>
    <n v="227.8"/>
    <s v="F"/>
  </r>
  <r>
    <x v="3"/>
    <x v="3"/>
    <s v="1.2.11.1.1.02.0"/>
    <s v="coffee: powder (gm)"/>
    <n v="232.2"/>
    <s v="F"/>
  </r>
  <r>
    <x v="3"/>
    <x v="4"/>
    <s v="1.2.11.1.1.02.0"/>
    <s v="coffee: powder (gm)"/>
    <n v="235.5"/>
    <s v="F"/>
  </r>
  <r>
    <x v="3"/>
    <x v="5"/>
    <s v="1.2.11.1.1.02.0"/>
    <s v="coffee: powder (gm)"/>
    <n v="240.2"/>
    <s v="P"/>
  </r>
  <r>
    <x v="0"/>
    <x v="0"/>
    <s v="1.2.11.2.1.01.0"/>
    <s v="mineral water (litre)"/>
    <n v="117.8"/>
    <s v="F"/>
  </r>
  <r>
    <x v="0"/>
    <x v="1"/>
    <s v="1.2.11.2.1.01.0"/>
    <s v="mineral water (litre)"/>
    <n v="118.1"/>
    <s v="F"/>
  </r>
  <r>
    <x v="0"/>
    <x v="2"/>
    <s v="1.2.11.2.1.01.0"/>
    <s v="mineral water (litre)"/>
    <n v="118"/>
    <s v="F"/>
  </r>
  <r>
    <x v="0"/>
    <x v="3"/>
    <s v="1.2.11.2.1.01.0"/>
    <s v="mineral water (litre)"/>
    <n v="118"/>
    <s v="F"/>
  </r>
  <r>
    <x v="0"/>
    <x v="4"/>
    <s v="1.2.11.2.1.01.0"/>
    <s v="mineral water (litre)"/>
    <n v="118"/>
    <s v="F"/>
  </r>
  <r>
    <x v="0"/>
    <x v="5"/>
    <s v="1.2.11.2.1.01.0"/>
    <s v="mineral water (litre)"/>
    <n v="118.1"/>
    <s v="F"/>
  </r>
  <r>
    <x v="0"/>
    <x v="6"/>
    <s v="1.2.11.2.1.01.0"/>
    <s v="mineral water (litre)"/>
    <n v="118.2"/>
    <s v="F"/>
  </r>
  <r>
    <x v="0"/>
    <x v="7"/>
    <s v="1.2.11.2.1.01.0"/>
    <s v="mineral water (litre)"/>
    <n v="118.2"/>
    <s v="F"/>
  </r>
  <r>
    <x v="0"/>
    <x v="8"/>
    <s v="1.2.11.2.1.01.0"/>
    <s v="mineral water (litre)"/>
    <n v="119.3"/>
    <s v="F"/>
  </r>
  <r>
    <x v="0"/>
    <x v="9"/>
    <s v="1.2.11.2.1.01.0"/>
    <s v="mineral water (litre)"/>
    <n v="119.2"/>
    <s v="F"/>
  </r>
  <r>
    <x v="0"/>
    <x v="10"/>
    <s v="1.2.11.2.1.01.0"/>
    <s v="mineral water (litre)"/>
    <n v="119.3"/>
    <s v="F"/>
  </r>
  <r>
    <x v="0"/>
    <x v="11"/>
    <s v="1.2.11.2.1.01.0"/>
    <s v="mineral water (litre)"/>
    <n v="119.4"/>
    <s v="F"/>
  </r>
  <r>
    <x v="1"/>
    <x v="0"/>
    <s v="1.2.11.2.1.01.0"/>
    <s v="mineral water (litre)"/>
    <n v="119.3"/>
    <s v="F"/>
  </r>
  <r>
    <x v="1"/>
    <x v="1"/>
    <s v="1.2.11.2.1.01.0"/>
    <s v="mineral water (litre)"/>
    <n v="119.2"/>
    <s v="F"/>
  </r>
  <r>
    <x v="1"/>
    <x v="2"/>
    <s v="1.2.11.2.1.01.0"/>
    <s v="mineral water (litre)"/>
    <n v="119.2"/>
    <s v="F"/>
  </r>
  <r>
    <x v="1"/>
    <x v="3"/>
    <s v="1.2.11.2.1.01.0"/>
    <s v="mineral water (litre)"/>
    <n v="119.3"/>
    <s v="F"/>
  </r>
  <r>
    <x v="1"/>
    <x v="4"/>
    <s v="1.2.11.2.1.01.0"/>
    <s v="mineral water (litre)"/>
    <n v="119.3"/>
    <s v="F"/>
  </r>
  <r>
    <x v="1"/>
    <x v="5"/>
    <s v="1.2.11.2.1.01.0"/>
    <s v="mineral water (litre)"/>
    <n v="119.3"/>
    <s v="F"/>
  </r>
  <r>
    <x v="1"/>
    <x v="6"/>
    <s v="1.2.11.2.1.01.0"/>
    <s v="mineral water (litre)"/>
    <n v="119.4"/>
    <s v="F"/>
  </r>
  <r>
    <x v="1"/>
    <x v="7"/>
    <s v="1.2.11.2.1.01.0"/>
    <s v="mineral water (litre)"/>
    <n v="119.3"/>
    <s v="F"/>
  </r>
  <r>
    <x v="1"/>
    <x v="8"/>
    <s v="1.2.11.2.1.01.0"/>
    <s v="mineral water (litre)"/>
    <n v="119.4"/>
    <s v="F"/>
  </r>
  <r>
    <x v="1"/>
    <x v="9"/>
    <s v="1.2.11.2.1.01.0"/>
    <s v="mineral water (litre)"/>
    <n v="119.4"/>
    <s v="F"/>
  </r>
  <r>
    <x v="1"/>
    <x v="10"/>
    <s v="1.2.11.2.1.01.0"/>
    <s v="mineral water (litre)"/>
    <n v="119.5"/>
    <s v="F"/>
  </r>
  <r>
    <x v="1"/>
    <x v="11"/>
    <s v="1.2.11.2.1.01.0"/>
    <s v="mineral water (litre)"/>
    <n v="119.4"/>
    <s v="F"/>
  </r>
  <r>
    <x v="2"/>
    <x v="0"/>
    <s v="1.2.11.2.1.01.0"/>
    <s v="mineral water (litre)"/>
    <n v="119.5"/>
    <s v="F"/>
  </r>
  <r>
    <x v="2"/>
    <x v="1"/>
    <s v="1.2.11.2.1.01.0"/>
    <s v="mineral water (litre)"/>
    <n v="119.6"/>
    <s v="F"/>
  </r>
  <r>
    <x v="2"/>
    <x v="2"/>
    <s v="1.2.11.2.1.01.0"/>
    <s v="mineral water (litre)"/>
    <n v="119.5"/>
    <s v="F"/>
  </r>
  <r>
    <x v="2"/>
    <x v="3"/>
    <s v="1.2.11.2.1.01.0"/>
    <s v="mineral water (litre)"/>
    <n v="119.5"/>
    <s v="F"/>
  </r>
  <r>
    <x v="2"/>
    <x v="4"/>
    <s v="1.2.11.2.1.01.0"/>
    <s v="mineral water (litre)"/>
    <n v="119.5"/>
    <s v="F"/>
  </r>
  <r>
    <x v="2"/>
    <x v="5"/>
    <s v="1.2.11.2.1.01.0"/>
    <s v="mineral water (litre)"/>
    <n v="119.5"/>
    <s v="F"/>
  </r>
  <r>
    <x v="2"/>
    <x v="6"/>
    <s v="1.2.11.2.1.01.0"/>
    <s v="mineral water (litre)"/>
    <n v="119.5"/>
    <s v="F"/>
  </r>
  <r>
    <x v="2"/>
    <x v="7"/>
    <s v="1.2.11.2.1.01.0"/>
    <s v="mineral water (litre)"/>
    <n v="119.4"/>
    <s v="F"/>
  </r>
  <r>
    <x v="2"/>
    <x v="8"/>
    <s v="1.2.11.2.1.01.0"/>
    <s v="mineral water (litre)"/>
    <n v="119.3"/>
    <s v="F"/>
  </r>
  <r>
    <x v="2"/>
    <x v="9"/>
    <s v="1.2.11.2.1.01.0"/>
    <s v="mineral water (litre)"/>
    <n v="119.3"/>
    <s v="F"/>
  </r>
  <r>
    <x v="2"/>
    <x v="10"/>
    <s v="1.2.11.2.1.01.0"/>
    <s v="mineral water (litre)"/>
    <n v="119.3"/>
    <s v="F"/>
  </r>
  <r>
    <x v="2"/>
    <x v="11"/>
    <s v="1.2.11.2.1.01.0"/>
    <s v="mineral water (litre)"/>
    <n v="119.3"/>
    <s v="F"/>
  </r>
  <r>
    <x v="3"/>
    <x v="0"/>
    <s v="1.2.11.2.1.01.0"/>
    <s v="mineral water (litre)"/>
    <n v="119.3"/>
    <s v="F"/>
  </r>
  <r>
    <x v="3"/>
    <x v="1"/>
    <s v="1.2.11.2.1.01.0"/>
    <s v="mineral water (litre)"/>
    <n v="119.3"/>
    <s v="F"/>
  </r>
  <r>
    <x v="3"/>
    <x v="2"/>
    <s v="1.2.11.2.1.01.0"/>
    <s v="mineral water (litre)"/>
    <n v="119.3"/>
    <s v="F"/>
  </r>
  <r>
    <x v="3"/>
    <x v="3"/>
    <s v="1.2.11.2.1.01.0"/>
    <s v="mineral water (litre)"/>
    <n v="119.3"/>
    <s v="F"/>
  </r>
  <r>
    <x v="3"/>
    <x v="4"/>
    <s v="1.2.11.2.1.01.0"/>
    <s v="mineral water (litre)"/>
    <n v="119.3"/>
    <s v="F"/>
  </r>
  <r>
    <x v="3"/>
    <x v="5"/>
    <s v="1.2.11.2.1.01.0"/>
    <s v="mineral water (litre)"/>
    <n v="119.3"/>
    <s v="P"/>
  </r>
  <r>
    <x v="0"/>
    <x v="0"/>
    <s v="1.2.11.2.1.02.X"/>
    <s v="cold beverages: bottled/canned (litre)"/>
    <n v="151.9"/>
    <s v="F"/>
  </r>
  <r>
    <x v="0"/>
    <x v="1"/>
    <s v="1.2.11.2.1.02.X"/>
    <s v="cold beverages: bottled/canned (litre)"/>
    <n v="152.1"/>
    <s v="F"/>
  </r>
  <r>
    <x v="0"/>
    <x v="2"/>
    <s v="1.2.11.2.1.02.X"/>
    <s v="cold beverages: bottled/canned (litre)"/>
    <n v="152.80000000000001"/>
    <s v="F"/>
  </r>
  <r>
    <x v="0"/>
    <x v="3"/>
    <s v="1.2.11.2.1.02.X"/>
    <s v="cold beverages: bottled/canned (litre)"/>
    <n v="153.5"/>
    <s v="F"/>
  </r>
  <r>
    <x v="0"/>
    <x v="4"/>
    <s v="1.2.11.2.1.02.X"/>
    <s v="cold beverages: bottled/canned (litre)"/>
    <n v="153.69999999999999"/>
    <s v="F"/>
  </r>
  <r>
    <x v="0"/>
    <x v="5"/>
    <s v="1.2.11.2.1.02.X"/>
    <s v="cold beverages: bottled/canned (litre)"/>
    <n v="153.9"/>
    <s v="F"/>
  </r>
  <r>
    <x v="0"/>
    <x v="6"/>
    <s v="1.2.11.2.1.02.X"/>
    <s v="cold beverages: bottled/canned (litre)"/>
    <n v="154.30000000000001"/>
    <s v="F"/>
  </r>
  <r>
    <x v="0"/>
    <x v="7"/>
    <s v="1.2.11.2.1.02.X"/>
    <s v="cold beverages: bottled/canned (litre)"/>
    <n v="154.69999999999999"/>
    <s v="F"/>
  </r>
  <r>
    <x v="0"/>
    <x v="8"/>
    <s v="1.2.11.2.1.02.X"/>
    <s v="cold beverages: bottled/canned (litre)"/>
    <n v="155.19999999999999"/>
    <s v="F"/>
  </r>
  <r>
    <x v="0"/>
    <x v="9"/>
    <s v="1.2.11.2.1.02.X"/>
    <s v="cold beverages: bottled/canned (litre)"/>
    <n v="155.5"/>
    <s v="F"/>
  </r>
  <r>
    <x v="0"/>
    <x v="10"/>
    <s v="1.2.11.2.1.02.X"/>
    <s v="cold beverages: bottled/canned (litre)"/>
    <n v="156"/>
    <s v="F"/>
  </r>
  <r>
    <x v="0"/>
    <x v="11"/>
    <s v="1.2.11.2.1.02.X"/>
    <s v="cold beverages: bottled/canned (litre)"/>
    <n v="156.4"/>
    <s v="F"/>
  </r>
  <r>
    <x v="1"/>
    <x v="0"/>
    <s v="1.2.11.2.1.02.X"/>
    <s v="cold beverages: bottled/canned (litre)"/>
    <n v="157"/>
    <s v="F"/>
  </r>
  <r>
    <x v="1"/>
    <x v="1"/>
    <s v="1.2.11.2.1.02.X"/>
    <s v="cold beverages: bottled/canned (litre)"/>
    <n v="157.1"/>
    <s v="F"/>
  </r>
  <r>
    <x v="1"/>
    <x v="2"/>
    <s v="1.2.11.2.1.02.X"/>
    <s v="cold beverages: bottled/canned (litre)"/>
    <n v="157.5"/>
    <s v="F"/>
  </r>
  <r>
    <x v="1"/>
    <x v="3"/>
    <s v="1.2.11.2.1.02.X"/>
    <s v="cold beverages: bottled/canned (litre)"/>
    <n v="158"/>
    <s v="F"/>
  </r>
  <r>
    <x v="1"/>
    <x v="4"/>
    <s v="1.2.11.2.1.02.X"/>
    <s v="cold beverages: bottled/canned (litre)"/>
    <n v="158.1"/>
    <s v="F"/>
  </r>
  <r>
    <x v="1"/>
    <x v="5"/>
    <s v="1.2.11.2.1.02.X"/>
    <s v="cold beverages: bottled/canned (litre)"/>
    <n v="158.80000000000001"/>
    <s v="F"/>
  </r>
  <r>
    <x v="1"/>
    <x v="6"/>
    <s v="1.2.11.2.1.02.X"/>
    <s v="cold beverages: bottled/canned (litre)"/>
    <n v="159.1"/>
    <s v="F"/>
  </r>
  <r>
    <x v="1"/>
    <x v="7"/>
    <s v="1.2.11.2.1.02.X"/>
    <s v="cold beverages: bottled/canned (litre)"/>
    <n v="159.19999999999999"/>
    <s v="F"/>
  </r>
  <r>
    <x v="1"/>
    <x v="8"/>
    <s v="1.2.11.2.1.02.X"/>
    <s v="cold beverages: bottled/canned (litre)"/>
    <n v="159"/>
    <s v="F"/>
  </r>
  <r>
    <x v="1"/>
    <x v="9"/>
    <s v="1.2.11.2.1.02.X"/>
    <s v="cold beverages: bottled/canned (litre)"/>
    <n v="159"/>
    <s v="F"/>
  </r>
  <r>
    <x v="1"/>
    <x v="10"/>
    <s v="1.2.11.2.1.02.X"/>
    <s v="cold beverages: bottled/canned (litre)"/>
    <n v="159.1"/>
    <s v="F"/>
  </r>
  <r>
    <x v="1"/>
    <x v="11"/>
    <s v="1.2.11.2.1.02.X"/>
    <s v="cold beverages: bottled/canned (litre)"/>
    <n v="159.4"/>
    <s v="F"/>
  </r>
  <r>
    <x v="2"/>
    <x v="0"/>
    <s v="1.2.11.2.1.02.X"/>
    <s v="cold beverages: bottled/canned (litre)"/>
    <n v="159.30000000000001"/>
    <s v="F"/>
  </r>
  <r>
    <x v="2"/>
    <x v="1"/>
    <s v="1.2.11.2.1.02.X"/>
    <s v="cold beverages: bottled/canned (litre)"/>
    <n v="159.19999999999999"/>
    <s v="F"/>
  </r>
  <r>
    <x v="2"/>
    <x v="2"/>
    <s v="1.2.11.2.1.02.X"/>
    <s v="cold beverages: bottled/canned (litre)"/>
    <n v="159.19999999999999"/>
    <s v="F"/>
  </r>
  <r>
    <x v="2"/>
    <x v="3"/>
    <s v="1.2.11.2.1.02.X"/>
    <s v="cold beverages: bottled/canned (litre)"/>
    <n v="159.30000000000001"/>
    <s v="F"/>
  </r>
  <r>
    <x v="2"/>
    <x v="4"/>
    <s v="1.2.11.2.1.02.X"/>
    <s v="cold beverages: bottled/canned (litre)"/>
    <n v="159.9"/>
    <s v="F"/>
  </r>
  <r>
    <x v="2"/>
    <x v="5"/>
    <s v="1.2.11.2.1.02.X"/>
    <s v="cold beverages: bottled/canned (litre)"/>
    <n v="160.30000000000001"/>
    <s v="F"/>
  </r>
  <r>
    <x v="2"/>
    <x v="6"/>
    <s v="1.2.11.2.1.02.X"/>
    <s v="cold beverages: bottled/canned (litre)"/>
    <n v="160.9"/>
    <s v="F"/>
  </r>
  <r>
    <x v="2"/>
    <x v="7"/>
    <s v="1.2.11.2.1.02.X"/>
    <s v="cold beverages: bottled/canned (litre)"/>
    <n v="161"/>
    <s v="F"/>
  </r>
  <r>
    <x v="2"/>
    <x v="8"/>
    <s v="1.2.11.2.1.02.X"/>
    <s v="cold beverages: bottled/canned (litre)"/>
    <n v="161.19999999999999"/>
    <s v="F"/>
  </r>
  <r>
    <x v="2"/>
    <x v="9"/>
    <s v="1.2.11.2.1.02.X"/>
    <s v="cold beverages: bottled/canned (litre)"/>
    <n v="161.1"/>
    <s v="F"/>
  </r>
  <r>
    <x v="2"/>
    <x v="10"/>
    <s v="1.2.11.2.1.02.X"/>
    <s v="cold beverages: bottled/canned (litre)"/>
    <n v="161.1"/>
    <s v="F"/>
  </r>
  <r>
    <x v="2"/>
    <x v="11"/>
    <s v="1.2.11.2.1.02.X"/>
    <s v="cold beverages: bottled/canned (litre)"/>
    <n v="161.1"/>
    <s v="F"/>
  </r>
  <r>
    <x v="3"/>
    <x v="0"/>
    <s v="1.2.11.2.1.02.X"/>
    <s v="cold beverages: bottled/canned (litre)"/>
    <n v="161.4"/>
    <s v="F"/>
  </r>
  <r>
    <x v="3"/>
    <x v="1"/>
    <s v="1.2.11.2.1.02.X"/>
    <s v="cold beverages: bottled/canned (litre)"/>
    <n v="161.9"/>
    <s v="F"/>
  </r>
  <r>
    <x v="3"/>
    <x v="2"/>
    <s v="1.2.11.2.1.02.X"/>
    <s v="cold beverages: bottled/canned (litre)"/>
    <n v="162"/>
    <s v="F"/>
  </r>
  <r>
    <x v="3"/>
    <x v="3"/>
    <s v="1.2.11.2.1.02.X"/>
    <s v="cold beverages: bottled/canned (litre)"/>
    <n v="162.4"/>
    <s v="F"/>
  </r>
  <r>
    <x v="3"/>
    <x v="4"/>
    <s v="1.2.11.2.1.02.X"/>
    <s v="cold beverages: bottled/canned (litre)"/>
    <n v="162"/>
    <s v="F"/>
  </r>
  <r>
    <x v="3"/>
    <x v="5"/>
    <s v="1.2.11.2.1.02.X"/>
    <s v="cold beverages: bottled/canned (litre)"/>
    <n v="162.19999999999999"/>
    <s v="P"/>
  </r>
  <r>
    <x v="0"/>
    <x v="0"/>
    <s v="1.2.11.2.1.03.X"/>
    <s v="fruit juice and shake (litre)"/>
    <n v="145.19999999999999"/>
    <s v="F"/>
  </r>
  <r>
    <x v="0"/>
    <x v="1"/>
    <s v="1.2.11.2.1.03.X"/>
    <s v="fruit juice and shake (litre)"/>
    <n v="145.30000000000001"/>
    <s v="F"/>
  </r>
  <r>
    <x v="0"/>
    <x v="2"/>
    <s v="1.2.11.2.1.03.X"/>
    <s v="fruit juice and shake (litre)"/>
    <n v="146.30000000000001"/>
    <s v="F"/>
  </r>
  <r>
    <x v="0"/>
    <x v="3"/>
    <s v="1.2.11.2.1.03.X"/>
    <s v="fruit juice and shake (litre)"/>
    <n v="147.19999999999999"/>
    <s v="F"/>
  </r>
  <r>
    <x v="0"/>
    <x v="4"/>
    <s v="1.2.11.2.1.03.X"/>
    <s v="fruit juice and shake (litre)"/>
    <n v="148.1"/>
    <s v="F"/>
  </r>
  <r>
    <x v="0"/>
    <x v="5"/>
    <s v="1.2.11.2.1.03.X"/>
    <s v="fruit juice and shake (litre)"/>
    <n v="149.1"/>
    <s v="F"/>
  </r>
  <r>
    <x v="0"/>
    <x v="6"/>
    <s v="1.2.11.2.1.03.X"/>
    <s v="fruit juice and shake (litre)"/>
    <n v="149.5"/>
    <s v="F"/>
  </r>
  <r>
    <x v="0"/>
    <x v="7"/>
    <s v="1.2.11.2.1.03.X"/>
    <s v="fruit juice and shake (litre)"/>
    <n v="150.19999999999999"/>
    <s v="F"/>
  </r>
  <r>
    <x v="0"/>
    <x v="8"/>
    <s v="1.2.11.2.1.03.X"/>
    <s v="fruit juice and shake (litre)"/>
    <n v="150"/>
    <s v="F"/>
  </r>
  <r>
    <x v="0"/>
    <x v="9"/>
    <s v="1.2.11.2.1.03.X"/>
    <s v="fruit juice and shake (litre)"/>
    <n v="150.4"/>
    <s v="F"/>
  </r>
  <r>
    <x v="0"/>
    <x v="10"/>
    <s v="1.2.11.2.1.03.X"/>
    <s v="fruit juice and shake (litre)"/>
    <n v="150.80000000000001"/>
    <s v="F"/>
  </r>
  <r>
    <x v="0"/>
    <x v="11"/>
    <s v="1.2.11.2.1.03.X"/>
    <s v="fruit juice and shake (litre)"/>
    <n v="151.19999999999999"/>
    <s v="F"/>
  </r>
  <r>
    <x v="1"/>
    <x v="0"/>
    <s v="1.2.11.2.1.03.X"/>
    <s v="fruit juice and shake (litre)"/>
    <n v="153.19999999999999"/>
    <s v="F"/>
  </r>
  <r>
    <x v="1"/>
    <x v="1"/>
    <s v="1.2.11.2.1.03.X"/>
    <s v="fruit juice and shake (litre)"/>
    <n v="153.80000000000001"/>
    <s v="F"/>
  </r>
  <r>
    <x v="1"/>
    <x v="2"/>
    <s v="1.2.11.2.1.03.X"/>
    <s v="fruit juice and shake (litre)"/>
    <n v="154.4"/>
    <s v="F"/>
  </r>
  <r>
    <x v="1"/>
    <x v="3"/>
    <s v="1.2.11.2.1.03.X"/>
    <s v="fruit juice and shake (litre)"/>
    <n v="155.19999999999999"/>
    <s v="F"/>
  </r>
  <r>
    <x v="1"/>
    <x v="4"/>
    <s v="1.2.11.2.1.03.X"/>
    <s v="fruit juice and shake (litre)"/>
    <n v="155.80000000000001"/>
    <s v="F"/>
  </r>
  <r>
    <x v="1"/>
    <x v="5"/>
    <s v="1.2.11.2.1.03.X"/>
    <s v="fruit juice and shake (litre)"/>
    <n v="156.30000000000001"/>
    <s v="F"/>
  </r>
  <r>
    <x v="1"/>
    <x v="6"/>
    <s v="1.2.11.2.1.03.X"/>
    <s v="fruit juice and shake (litre)"/>
    <n v="156.9"/>
    <s v="F"/>
  </r>
  <r>
    <x v="1"/>
    <x v="7"/>
    <s v="1.2.11.2.1.03.X"/>
    <s v="fruit juice and shake (litre)"/>
    <n v="157.30000000000001"/>
    <s v="F"/>
  </r>
  <r>
    <x v="1"/>
    <x v="8"/>
    <s v="1.2.11.2.1.03.X"/>
    <s v="fruit juice and shake (litre)"/>
    <n v="157.69999999999999"/>
    <s v="F"/>
  </r>
  <r>
    <x v="1"/>
    <x v="9"/>
    <s v="1.2.11.2.1.03.X"/>
    <s v="fruit juice and shake (litre)"/>
    <n v="158.19999999999999"/>
    <s v="F"/>
  </r>
  <r>
    <x v="1"/>
    <x v="10"/>
    <s v="1.2.11.2.1.03.X"/>
    <s v="fruit juice and shake (litre)"/>
    <n v="158.19999999999999"/>
    <s v="F"/>
  </r>
  <r>
    <x v="1"/>
    <x v="11"/>
    <s v="1.2.11.2.1.03.X"/>
    <s v="fruit juice and shake (litre)"/>
    <n v="158.4"/>
    <s v="F"/>
  </r>
  <r>
    <x v="2"/>
    <x v="0"/>
    <s v="1.2.11.2.1.03.X"/>
    <s v="fruit juice and shake (litre)"/>
    <n v="158.69999999999999"/>
    <s v="F"/>
  </r>
  <r>
    <x v="2"/>
    <x v="1"/>
    <s v="1.2.11.2.1.03.X"/>
    <s v="fruit juice and shake (litre)"/>
    <n v="158.80000000000001"/>
    <s v="F"/>
  </r>
  <r>
    <x v="2"/>
    <x v="2"/>
    <s v="1.2.11.2.1.03.X"/>
    <s v="fruit juice and shake (litre)"/>
    <n v="159"/>
    <s v="F"/>
  </r>
  <r>
    <x v="2"/>
    <x v="3"/>
    <s v="1.2.11.2.1.03.X"/>
    <s v="fruit juice and shake (litre)"/>
    <n v="159.69999999999999"/>
    <s v="F"/>
  </r>
  <r>
    <x v="2"/>
    <x v="4"/>
    <s v="1.2.11.2.1.03.X"/>
    <s v="fruit juice and shake (litre)"/>
    <n v="160.5"/>
    <s v="F"/>
  </r>
  <r>
    <x v="2"/>
    <x v="5"/>
    <s v="1.2.11.2.1.03.X"/>
    <s v="fruit juice and shake (litre)"/>
    <n v="161.19999999999999"/>
    <s v="F"/>
  </r>
  <r>
    <x v="2"/>
    <x v="6"/>
    <s v="1.2.11.2.1.03.X"/>
    <s v="fruit juice and shake (litre)"/>
    <n v="161.80000000000001"/>
    <s v="F"/>
  </r>
  <r>
    <x v="2"/>
    <x v="7"/>
    <s v="1.2.11.2.1.03.X"/>
    <s v="fruit juice and shake (litre)"/>
    <n v="162"/>
    <s v="F"/>
  </r>
  <r>
    <x v="2"/>
    <x v="8"/>
    <s v="1.2.11.2.1.03.X"/>
    <s v="fruit juice and shake (litre)"/>
    <n v="162.5"/>
    <s v="F"/>
  </r>
  <r>
    <x v="2"/>
    <x v="9"/>
    <s v="1.2.11.2.1.03.X"/>
    <s v="fruit juice and shake (litre)"/>
    <n v="162.80000000000001"/>
    <s v="F"/>
  </r>
  <r>
    <x v="2"/>
    <x v="10"/>
    <s v="1.2.11.2.1.03.X"/>
    <s v="fruit juice and shake (litre)"/>
    <n v="163.30000000000001"/>
    <s v="F"/>
  </r>
  <r>
    <x v="2"/>
    <x v="11"/>
    <s v="1.2.11.2.1.03.X"/>
    <s v="fruit juice and shake (litre)"/>
    <n v="163.19999999999999"/>
    <s v="F"/>
  </r>
  <r>
    <x v="3"/>
    <x v="0"/>
    <s v="1.2.11.2.1.03.X"/>
    <s v="fruit juice and shake (litre)"/>
    <n v="163.6"/>
    <s v="F"/>
  </r>
  <r>
    <x v="3"/>
    <x v="1"/>
    <s v="1.2.11.2.1.03.X"/>
    <s v="fruit juice and shake (litre)"/>
    <n v="164.3"/>
    <s v="F"/>
  </r>
  <r>
    <x v="3"/>
    <x v="2"/>
    <s v="1.2.11.2.1.03.X"/>
    <s v="fruit juice and shake (litre)"/>
    <n v="164.8"/>
    <s v="F"/>
  </r>
  <r>
    <x v="3"/>
    <x v="3"/>
    <s v="1.2.11.2.1.03.X"/>
    <s v="fruit juice and shake (litre)"/>
    <n v="165.5"/>
    <s v="F"/>
  </r>
  <r>
    <x v="3"/>
    <x v="4"/>
    <s v="1.2.11.2.1.03.X"/>
    <s v="fruit juice and shake (litre)"/>
    <n v="166.1"/>
    <s v="F"/>
  </r>
  <r>
    <x v="3"/>
    <x v="5"/>
    <s v="1.2.11.2.1.03.X"/>
    <s v="fruit juice and shake (litre)"/>
    <n v="166.6"/>
    <s v="P"/>
  </r>
  <r>
    <x v="0"/>
    <x v="0"/>
    <s v="1.2.11.2.1.04.X"/>
    <s v="other beverages: cocoa; chocolate; etc."/>
    <n v="149.1"/>
    <s v="F"/>
  </r>
  <r>
    <x v="0"/>
    <x v="1"/>
    <s v="1.2.11.2.1.04.X"/>
    <s v="other beverages: cocoa; chocolate; etc."/>
    <n v="149.5"/>
    <s v="F"/>
  </r>
  <r>
    <x v="0"/>
    <x v="2"/>
    <s v="1.2.11.2.1.04.X"/>
    <s v="other beverages: cocoa; chocolate; etc."/>
    <n v="150.19999999999999"/>
    <s v="F"/>
  </r>
  <r>
    <x v="0"/>
    <x v="3"/>
    <s v="1.2.11.2.1.04.X"/>
    <s v="other beverages: cocoa; chocolate; etc."/>
    <n v="151.1"/>
    <s v="F"/>
  </r>
  <r>
    <x v="0"/>
    <x v="4"/>
    <s v="1.2.11.2.1.04.X"/>
    <s v="other beverages: cocoa; chocolate; etc."/>
    <n v="151.69999999999999"/>
    <s v="F"/>
  </r>
  <r>
    <x v="0"/>
    <x v="5"/>
    <s v="1.2.11.2.1.04.X"/>
    <s v="other beverages: cocoa; chocolate; etc."/>
    <n v="151.9"/>
    <s v="F"/>
  </r>
  <r>
    <x v="0"/>
    <x v="6"/>
    <s v="1.2.11.2.1.04.X"/>
    <s v="other beverages: cocoa; chocolate; etc."/>
    <n v="152.6"/>
    <s v="F"/>
  </r>
  <r>
    <x v="0"/>
    <x v="7"/>
    <s v="1.2.11.2.1.04.X"/>
    <s v="other beverages: cocoa; chocolate; etc."/>
    <n v="152.69999999999999"/>
    <s v="F"/>
  </r>
  <r>
    <x v="0"/>
    <x v="8"/>
    <s v="1.2.11.2.1.04.X"/>
    <s v="other beverages: cocoa; chocolate; etc."/>
    <n v="153.19999999999999"/>
    <s v="F"/>
  </r>
  <r>
    <x v="0"/>
    <x v="9"/>
    <s v="1.2.11.2.1.04.X"/>
    <s v="other beverages: cocoa; chocolate; etc."/>
    <n v="153.9"/>
    <s v="F"/>
  </r>
  <r>
    <x v="0"/>
    <x v="10"/>
    <s v="1.2.11.2.1.04.X"/>
    <s v="other beverages: cocoa; chocolate; etc."/>
    <n v="154.30000000000001"/>
    <s v="F"/>
  </r>
  <r>
    <x v="0"/>
    <x v="11"/>
    <s v="1.2.11.2.1.04.X"/>
    <s v="other beverages: cocoa; chocolate; etc."/>
    <n v="154.9"/>
    <s v="F"/>
  </r>
  <r>
    <x v="1"/>
    <x v="0"/>
    <s v="1.2.11.2.1.04.X"/>
    <s v="other beverages: cocoa; chocolate; etc."/>
    <n v="155.5"/>
    <s v="F"/>
  </r>
  <r>
    <x v="1"/>
    <x v="1"/>
    <s v="1.2.11.2.1.04.X"/>
    <s v="other beverages: cocoa; chocolate; etc."/>
    <n v="156.6"/>
    <s v="F"/>
  </r>
  <r>
    <x v="1"/>
    <x v="2"/>
    <s v="1.2.11.2.1.04.X"/>
    <s v="other beverages: cocoa; chocolate; etc."/>
    <n v="157.19999999999999"/>
    <s v="F"/>
  </r>
  <r>
    <x v="1"/>
    <x v="3"/>
    <s v="1.2.11.2.1.04.X"/>
    <s v="other beverages: cocoa; chocolate; etc."/>
    <n v="158"/>
    <s v="F"/>
  </r>
  <r>
    <x v="1"/>
    <x v="4"/>
    <s v="1.2.11.2.1.04.X"/>
    <s v="other beverages: cocoa; chocolate; etc."/>
    <n v="158.80000000000001"/>
    <s v="F"/>
  </r>
  <r>
    <x v="1"/>
    <x v="5"/>
    <s v="1.2.11.2.1.04.X"/>
    <s v="other beverages: cocoa; chocolate; etc."/>
    <n v="159.69999999999999"/>
    <s v="F"/>
  </r>
  <r>
    <x v="1"/>
    <x v="6"/>
    <s v="1.2.11.2.1.04.X"/>
    <s v="other beverages: cocoa; chocolate; etc."/>
    <n v="159.9"/>
    <s v="F"/>
  </r>
  <r>
    <x v="1"/>
    <x v="7"/>
    <s v="1.2.11.2.1.04.X"/>
    <s v="other beverages: cocoa; chocolate; etc."/>
    <n v="160.1"/>
    <s v="F"/>
  </r>
  <r>
    <x v="1"/>
    <x v="8"/>
    <s v="1.2.11.2.1.04.X"/>
    <s v="other beverages: cocoa; chocolate; etc."/>
    <n v="160.30000000000001"/>
    <s v="F"/>
  </r>
  <r>
    <x v="1"/>
    <x v="9"/>
    <s v="1.2.11.2.1.04.X"/>
    <s v="other beverages: cocoa; chocolate; etc."/>
    <n v="160.4"/>
    <s v="F"/>
  </r>
  <r>
    <x v="1"/>
    <x v="10"/>
    <s v="1.2.11.2.1.04.X"/>
    <s v="other beverages: cocoa; chocolate; etc."/>
    <n v="160.5"/>
    <s v="F"/>
  </r>
  <r>
    <x v="1"/>
    <x v="11"/>
    <s v="1.2.11.2.1.04.X"/>
    <s v="other beverages: cocoa; chocolate; etc."/>
    <n v="160.6"/>
    <s v="F"/>
  </r>
  <r>
    <x v="2"/>
    <x v="0"/>
    <s v="1.2.11.2.1.04.X"/>
    <s v="other beverages: cocoa; chocolate; etc."/>
    <n v="160.4"/>
    <s v="F"/>
  </r>
  <r>
    <x v="2"/>
    <x v="1"/>
    <s v="1.2.11.2.1.04.X"/>
    <s v="other beverages: cocoa; chocolate; etc."/>
    <n v="160.80000000000001"/>
    <s v="F"/>
  </r>
  <r>
    <x v="2"/>
    <x v="2"/>
    <s v="1.2.11.2.1.04.X"/>
    <s v="other beverages: cocoa; chocolate; etc."/>
    <n v="161.30000000000001"/>
    <s v="F"/>
  </r>
  <r>
    <x v="2"/>
    <x v="3"/>
    <s v="1.2.11.2.1.04.X"/>
    <s v="other beverages: cocoa; chocolate; etc."/>
    <n v="161.69999999999999"/>
    <s v="F"/>
  </r>
  <r>
    <x v="2"/>
    <x v="4"/>
    <s v="1.2.11.2.1.04.X"/>
    <s v="other beverages: cocoa; chocolate; etc."/>
    <n v="161.69999999999999"/>
    <s v="F"/>
  </r>
  <r>
    <x v="2"/>
    <x v="5"/>
    <s v="1.2.11.2.1.04.X"/>
    <s v="other beverages: cocoa; chocolate; etc."/>
    <n v="161.9"/>
    <s v="F"/>
  </r>
  <r>
    <x v="2"/>
    <x v="6"/>
    <s v="1.2.11.2.1.04.X"/>
    <s v="other beverages: cocoa; chocolate; etc."/>
    <n v="162.1"/>
    <s v="F"/>
  </r>
  <r>
    <x v="2"/>
    <x v="7"/>
    <s v="1.2.11.2.1.04.X"/>
    <s v="other beverages: cocoa; chocolate; etc."/>
    <n v="162.4"/>
    <s v="F"/>
  </r>
  <r>
    <x v="2"/>
    <x v="8"/>
    <s v="1.2.11.2.1.04.X"/>
    <s v="other beverages: cocoa; chocolate; etc."/>
    <n v="163.1"/>
    <s v="F"/>
  </r>
  <r>
    <x v="2"/>
    <x v="9"/>
    <s v="1.2.11.2.1.04.X"/>
    <s v="other beverages: cocoa; chocolate; etc."/>
    <n v="163.9"/>
    <s v="F"/>
  </r>
  <r>
    <x v="2"/>
    <x v="10"/>
    <s v="1.2.11.2.1.04.X"/>
    <s v="other beverages: cocoa; chocolate; etc."/>
    <n v="163.9"/>
    <s v="F"/>
  </r>
  <r>
    <x v="2"/>
    <x v="11"/>
    <s v="1.2.11.2.1.04.X"/>
    <s v="other beverages: cocoa; chocolate; etc."/>
    <n v="163.9"/>
    <s v="F"/>
  </r>
  <r>
    <x v="3"/>
    <x v="0"/>
    <s v="1.2.11.2.1.04.X"/>
    <s v="other beverages: cocoa; chocolate; etc."/>
    <n v="163.80000000000001"/>
    <s v="F"/>
  </r>
  <r>
    <x v="3"/>
    <x v="1"/>
    <s v="1.2.11.2.1.04.X"/>
    <s v="other beverages: cocoa; chocolate; etc."/>
    <n v="163.9"/>
    <s v="F"/>
  </r>
  <r>
    <x v="3"/>
    <x v="2"/>
    <s v="1.2.11.2.1.04.X"/>
    <s v="other beverages: cocoa; chocolate; etc."/>
    <n v="164.4"/>
    <s v="F"/>
  </r>
  <r>
    <x v="3"/>
    <x v="3"/>
    <s v="1.2.11.2.1.04.X"/>
    <s v="other beverages: cocoa; chocolate; etc."/>
    <n v="164.7"/>
    <s v="F"/>
  </r>
  <r>
    <x v="3"/>
    <x v="4"/>
    <s v="1.2.11.2.1.04.X"/>
    <s v="other beverages: cocoa; chocolate; etc."/>
    <n v="164.8"/>
    <s v="F"/>
  </r>
  <r>
    <x v="3"/>
    <x v="5"/>
    <s v="1.2.11.2.1.04.X"/>
    <s v="other beverages: cocoa; chocolate; etc."/>
    <n v="164.7"/>
    <s v="P"/>
  </r>
  <r>
    <x v="0"/>
    <x v="0"/>
    <s v="2.1.01.1.1.01.0"/>
    <s v="country liquor (litre)"/>
    <n v="185.9"/>
    <s v="F"/>
  </r>
  <r>
    <x v="0"/>
    <x v="1"/>
    <s v="2.1.01.1.1.01.0"/>
    <s v="country liquor (litre)"/>
    <n v="186"/>
    <s v="F"/>
  </r>
  <r>
    <x v="0"/>
    <x v="2"/>
    <s v="2.1.01.1.1.01.0"/>
    <s v="country liquor (litre)"/>
    <n v="186.2"/>
    <s v="F"/>
  </r>
  <r>
    <x v="0"/>
    <x v="3"/>
    <s v="2.1.01.1.1.01.0"/>
    <s v="country liquor (litre)"/>
    <n v="184.5"/>
    <s v="F"/>
  </r>
  <r>
    <x v="0"/>
    <x v="4"/>
    <s v="2.1.01.1.1.01.0"/>
    <s v="country liquor (litre)"/>
    <n v="183.3"/>
    <s v="F"/>
  </r>
  <r>
    <x v="0"/>
    <x v="5"/>
    <s v="2.1.01.1.1.01.0"/>
    <s v="country liquor (litre)"/>
    <n v="181.7"/>
    <s v="F"/>
  </r>
  <r>
    <x v="0"/>
    <x v="6"/>
    <s v="2.1.01.1.1.01.0"/>
    <s v="country liquor (litre)"/>
    <n v="181"/>
    <s v="F"/>
  </r>
  <r>
    <x v="0"/>
    <x v="7"/>
    <s v="2.1.01.1.1.01.0"/>
    <s v="country liquor (litre)"/>
    <n v="181"/>
    <s v="F"/>
  </r>
  <r>
    <x v="0"/>
    <x v="8"/>
    <s v="2.1.01.1.1.01.0"/>
    <s v="country liquor (litre)"/>
    <n v="181.3"/>
    <s v="F"/>
  </r>
  <r>
    <x v="0"/>
    <x v="9"/>
    <s v="2.1.01.1.1.01.0"/>
    <s v="country liquor (litre)"/>
    <n v="181.6"/>
    <s v="F"/>
  </r>
  <r>
    <x v="0"/>
    <x v="10"/>
    <s v="2.1.01.1.1.01.0"/>
    <s v="country liquor (litre)"/>
    <n v="182.5"/>
    <s v="F"/>
  </r>
  <r>
    <x v="0"/>
    <x v="11"/>
    <s v="2.1.01.1.1.01.0"/>
    <s v="country liquor (litre)"/>
    <n v="182.6"/>
    <s v="F"/>
  </r>
  <r>
    <x v="1"/>
    <x v="0"/>
    <s v="2.1.01.1.1.01.0"/>
    <s v="country liquor (litre)"/>
    <n v="186.5"/>
    <s v="F"/>
  </r>
  <r>
    <x v="1"/>
    <x v="1"/>
    <s v="2.1.01.1.1.01.0"/>
    <s v="country liquor (litre)"/>
    <n v="187.6"/>
    <s v="F"/>
  </r>
  <r>
    <x v="1"/>
    <x v="2"/>
    <s v="2.1.01.1.1.01.0"/>
    <s v="country liquor (litre)"/>
    <n v="188.1"/>
    <s v="F"/>
  </r>
  <r>
    <x v="1"/>
    <x v="3"/>
    <s v="2.1.01.1.1.01.0"/>
    <s v="country liquor (litre)"/>
    <n v="190.8"/>
    <s v="F"/>
  </r>
  <r>
    <x v="1"/>
    <x v="4"/>
    <s v="2.1.01.1.1.01.0"/>
    <s v="country liquor (litre)"/>
    <n v="191.8"/>
    <s v="F"/>
  </r>
  <r>
    <x v="1"/>
    <x v="5"/>
    <s v="2.1.01.1.1.01.0"/>
    <s v="country liquor (litre)"/>
    <n v="192.6"/>
    <s v="F"/>
  </r>
  <r>
    <x v="1"/>
    <x v="6"/>
    <s v="2.1.01.1.1.01.0"/>
    <s v="country liquor (litre)"/>
    <n v="193.2"/>
    <s v="F"/>
  </r>
  <r>
    <x v="1"/>
    <x v="7"/>
    <s v="2.1.01.1.1.01.0"/>
    <s v="country liquor (litre)"/>
    <n v="193.8"/>
    <s v="F"/>
  </r>
  <r>
    <x v="1"/>
    <x v="8"/>
    <s v="2.1.01.1.1.01.0"/>
    <s v="country liquor (litre)"/>
    <n v="193.9"/>
    <s v="F"/>
  </r>
  <r>
    <x v="1"/>
    <x v="9"/>
    <s v="2.1.01.1.1.01.0"/>
    <s v="country liquor (litre)"/>
    <n v="194.2"/>
    <s v="F"/>
  </r>
  <r>
    <x v="1"/>
    <x v="10"/>
    <s v="2.1.01.1.1.01.0"/>
    <s v="country liquor (litre)"/>
    <n v="194.3"/>
    <s v="F"/>
  </r>
  <r>
    <x v="1"/>
    <x v="11"/>
    <s v="2.1.01.1.1.01.0"/>
    <s v="country liquor (litre)"/>
    <n v="194.6"/>
    <s v="F"/>
  </r>
  <r>
    <x v="2"/>
    <x v="0"/>
    <s v="2.1.01.1.1.01.0"/>
    <s v="country liquor (litre)"/>
    <n v="195.1"/>
    <s v="F"/>
  </r>
  <r>
    <x v="2"/>
    <x v="1"/>
    <s v="2.1.01.1.1.01.0"/>
    <s v="country liquor (litre)"/>
    <n v="195.2"/>
    <s v="F"/>
  </r>
  <r>
    <x v="2"/>
    <x v="2"/>
    <s v="2.1.01.1.1.01.0"/>
    <s v="country liquor (litre)"/>
    <n v="194.8"/>
    <s v="F"/>
  </r>
  <r>
    <x v="2"/>
    <x v="3"/>
    <s v="2.1.01.1.1.01.0"/>
    <s v="country liquor (litre)"/>
    <n v="197.4"/>
    <s v="F"/>
  </r>
  <r>
    <x v="2"/>
    <x v="4"/>
    <s v="2.1.01.1.1.01.0"/>
    <s v="country liquor (litre)"/>
    <n v="198.7"/>
    <s v="F"/>
  </r>
  <r>
    <x v="2"/>
    <x v="5"/>
    <s v="2.1.01.1.1.01.0"/>
    <s v="country liquor (litre)"/>
    <n v="199.5"/>
    <s v="F"/>
  </r>
  <r>
    <x v="2"/>
    <x v="6"/>
    <s v="2.1.01.1.1.01.0"/>
    <s v="country liquor (litre)"/>
    <n v="200"/>
    <s v="F"/>
  </r>
  <r>
    <x v="2"/>
    <x v="7"/>
    <s v="2.1.01.1.1.01.0"/>
    <s v="country liquor (litre)"/>
    <n v="200.8"/>
    <s v="F"/>
  </r>
  <r>
    <x v="2"/>
    <x v="8"/>
    <s v="2.1.01.1.1.01.0"/>
    <s v="country liquor (litre)"/>
    <n v="201.4"/>
    <s v="F"/>
  </r>
  <r>
    <x v="2"/>
    <x v="9"/>
    <s v="2.1.01.1.1.01.0"/>
    <s v="country liquor (litre)"/>
    <n v="201.9"/>
    <s v="F"/>
  </r>
  <r>
    <x v="2"/>
    <x v="10"/>
    <s v="2.1.01.1.1.01.0"/>
    <s v="country liquor (litre)"/>
    <n v="202.3"/>
    <s v="F"/>
  </r>
  <r>
    <x v="2"/>
    <x v="11"/>
    <s v="2.1.01.1.1.01.0"/>
    <s v="country liquor (litre)"/>
    <n v="202.7"/>
    <s v="F"/>
  </r>
  <r>
    <x v="3"/>
    <x v="0"/>
    <s v="2.1.01.1.1.01.0"/>
    <s v="country liquor (litre)"/>
    <n v="202.7"/>
    <s v="F"/>
  </r>
  <r>
    <x v="3"/>
    <x v="1"/>
    <s v="2.1.01.1.1.01.0"/>
    <s v="country liquor (litre)"/>
    <n v="203.1"/>
    <s v="F"/>
  </r>
  <r>
    <x v="3"/>
    <x v="2"/>
    <s v="2.1.01.1.1.01.0"/>
    <s v="country liquor (litre)"/>
    <n v="202.8"/>
    <s v="F"/>
  </r>
  <r>
    <x v="3"/>
    <x v="3"/>
    <s v="2.1.01.1.1.01.0"/>
    <s v="country liquor (litre)"/>
    <n v="204.4"/>
    <s v="F"/>
  </r>
  <r>
    <x v="3"/>
    <x v="4"/>
    <s v="2.1.01.1.1.01.0"/>
    <s v="country liquor (litre)"/>
    <n v="206.3"/>
    <s v="F"/>
  </r>
  <r>
    <x v="3"/>
    <x v="5"/>
    <s v="2.1.01.1.1.01.0"/>
    <s v="country liquor (litre)"/>
    <n v="207.6"/>
    <s v="P"/>
  </r>
  <r>
    <x v="0"/>
    <x v="0"/>
    <s v="2.1.01.1.1.02.0"/>
    <s v="foreign/refined liquor or wine (litre)"/>
    <n v="182.9"/>
    <s v="F"/>
  </r>
  <r>
    <x v="0"/>
    <x v="1"/>
    <s v="2.1.01.1.1.02.0"/>
    <s v="foreign/refined liquor or wine (litre)"/>
    <n v="184.3"/>
    <s v="F"/>
  </r>
  <r>
    <x v="0"/>
    <x v="2"/>
    <s v="2.1.01.1.1.02.0"/>
    <s v="foreign/refined liquor or wine (litre)"/>
    <n v="186.7"/>
    <s v="F"/>
  </r>
  <r>
    <x v="0"/>
    <x v="3"/>
    <s v="2.1.01.1.1.02.0"/>
    <s v="foreign/refined liquor or wine (litre)"/>
    <n v="187.4"/>
    <s v="F"/>
  </r>
  <r>
    <x v="0"/>
    <x v="4"/>
    <s v="2.1.01.1.1.02.0"/>
    <s v="foreign/refined liquor or wine (litre)"/>
    <n v="187.8"/>
    <s v="F"/>
  </r>
  <r>
    <x v="0"/>
    <x v="5"/>
    <s v="2.1.01.1.1.02.0"/>
    <s v="foreign/refined liquor or wine (litre)"/>
    <n v="188.6"/>
    <s v="F"/>
  </r>
  <r>
    <x v="0"/>
    <x v="6"/>
    <s v="2.1.01.1.1.02.0"/>
    <s v="foreign/refined liquor or wine (litre)"/>
    <n v="188.5"/>
    <s v="F"/>
  </r>
  <r>
    <x v="0"/>
    <x v="7"/>
    <s v="2.1.01.1.1.02.0"/>
    <s v="foreign/refined liquor or wine (litre)"/>
    <n v="188.2"/>
    <s v="F"/>
  </r>
  <r>
    <x v="0"/>
    <x v="8"/>
    <s v="2.1.01.1.1.02.0"/>
    <s v="foreign/refined liquor or wine (litre)"/>
    <n v="189.1"/>
    <s v="F"/>
  </r>
  <r>
    <x v="0"/>
    <x v="9"/>
    <s v="2.1.01.1.1.02.0"/>
    <s v="foreign/refined liquor or wine (litre)"/>
    <n v="189.5"/>
    <s v="F"/>
  </r>
  <r>
    <x v="0"/>
    <x v="10"/>
    <s v="2.1.01.1.1.02.0"/>
    <s v="foreign/refined liquor or wine (litre)"/>
    <n v="189.9"/>
    <s v="F"/>
  </r>
  <r>
    <x v="0"/>
    <x v="11"/>
    <s v="2.1.01.1.1.02.0"/>
    <s v="foreign/refined liquor or wine (litre)"/>
    <n v="190.3"/>
    <s v="F"/>
  </r>
  <r>
    <x v="1"/>
    <x v="0"/>
    <s v="2.1.01.1.1.02.0"/>
    <s v="foreign/refined liquor or wine (litre)"/>
    <n v="190.9"/>
    <s v="F"/>
  </r>
  <r>
    <x v="1"/>
    <x v="1"/>
    <s v="2.1.01.1.1.02.0"/>
    <s v="foreign/refined liquor or wine (litre)"/>
    <n v="191.4"/>
    <s v="F"/>
  </r>
  <r>
    <x v="1"/>
    <x v="2"/>
    <s v="2.1.01.1.1.02.0"/>
    <s v="foreign/refined liquor or wine (litre)"/>
    <n v="191.6"/>
    <s v="F"/>
  </r>
  <r>
    <x v="1"/>
    <x v="3"/>
    <s v="2.1.01.1.1.02.0"/>
    <s v="foreign/refined liquor or wine (litre)"/>
    <n v="192.5"/>
    <s v="F"/>
  </r>
  <r>
    <x v="1"/>
    <x v="4"/>
    <s v="2.1.01.1.1.02.0"/>
    <s v="foreign/refined liquor or wine (litre)"/>
    <n v="191.9"/>
    <s v="F"/>
  </r>
  <r>
    <x v="1"/>
    <x v="5"/>
    <s v="2.1.01.1.1.02.0"/>
    <s v="foreign/refined liquor or wine (litre)"/>
    <n v="192"/>
    <s v="F"/>
  </r>
  <r>
    <x v="1"/>
    <x v="6"/>
    <s v="2.1.01.1.1.02.0"/>
    <s v="foreign/refined liquor or wine (litre)"/>
    <n v="193.1"/>
    <s v="F"/>
  </r>
  <r>
    <x v="1"/>
    <x v="7"/>
    <s v="2.1.01.1.1.02.0"/>
    <s v="foreign/refined liquor or wine (litre)"/>
    <n v="195.3"/>
    <s v="F"/>
  </r>
  <r>
    <x v="1"/>
    <x v="8"/>
    <s v="2.1.01.1.1.02.0"/>
    <s v="foreign/refined liquor or wine (litre)"/>
    <n v="195.4"/>
    <s v="F"/>
  </r>
  <r>
    <x v="1"/>
    <x v="9"/>
    <s v="2.1.01.1.1.02.0"/>
    <s v="foreign/refined liquor or wine (litre)"/>
    <n v="196.1"/>
    <s v="F"/>
  </r>
  <r>
    <x v="1"/>
    <x v="10"/>
    <s v="2.1.01.1.1.02.0"/>
    <s v="foreign/refined liquor or wine (litre)"/>
    <n v="196.6"/>
    <s v="F"/>
  </r>
  <r>
    <x v="1"/>
    <x v="11"/>
    <s v="2.1.01.1.1.02.0"/>
    <s v="foreign/refined liquor or wine (litre)"/>
    <n v="196.9"/>
    <s v="F"/>
  </r>
  <r>
    <x v="2"/>
    <x v="0"/>
    <s v="2.1.01.1.1.02.0"/>
    <s v="foreign/refined liquor or wine (litre)"/>
    <n v="197.2"/>
    <s v="F"/>
  </r>
  <r>
    <x v="2"/>
    <x v="1"/>
    <s v="2.1.01.1.1.02.0"/>
    <s v="foreign/refined liquor or wine (litre)"/>
    <n v="198.8"/>
    <s v="F"/>
  </r>
  <r>
    <x v="2"/>
    <x v="2"/>
    <s v="2.1.01.1.1.02.0"/>
    <s v="foreign/refined liquor or wine (litre)"/>
    <n v="200.3"/>
    <s v="F"/>
  </r>
  <r>
    <x v="2"/>
    <x v="3"/>
    <s v="2.1.01.1.1.02.0"/>
    <s v="foreign/refined liquor or wine (litre)"/>
    <n v="201.4"/>
    <s v="F"/>
  </r>
  <r>
    <x v="2"/>
    <x v="4"/>
    <s v="2.1.01.1.1.02.0"/>
    <s v="foreign/refined liquor or wine (litre)"/>
    <n v="202"/>
    <s v="F"/>
  </r>
  <r>
    <x v="2"/>
    <x v="5"/>
    <s v="2.1.01.1.1.02.0"/>
    <s v="foreign/refined liquor or wine (litre)"/>
    <n v="202.7"/>
    <s v="F"/>
  </r>
  <r>
    <x v="2"/>
    <x v="6"/>
    <s v="2.1.01.1.1.02.0"/>
    <s v="foreign/refined liquor or wine (litre)"/>
    <n v="203.2"/>
    <s v="F"/>
  </r>
  <r>
    <x v="2"/>
    <x v="7"/>
    <s v="2.1.01.1.1.02.0"/>
    <s v="foreign/refined liquor or wine (litre)"/>
    <n v="204.1"/>
    <s v="F"/>
  </r>
  <r>
    <x v="2"/>
    <x v="8"/>
    <s v="2.1.01.1.1.02.0"/>
    <s v="foreign/refined liquor or wine (litre)"/>
    <n v="203.5"/>
    <s v="F"/>
  </r>
  <r>
    <x v="2"/>
    <x v="9"/>
    <s v="2.1.01.1.1.02.0"/>
    <s v="foreign/refined liquor or wine (litre)"/>
    <n v="203.7"/>
    <s v="F"/>
  </r>
  <r>
    <x v="2"/>
    <x v="10"/>
    <s v="2.1.01.1.1.02.0"/>
    <s v="foreign/refined liquor or wine (litre)"/>
    <n v="205"/>
    <s v="F"/>
  </r>
  <r>
    <x v="2"/>
    <x v="11"/>
    <s v="2.1.01.1.1.02.0"/>
    <s v="foreign/refined liquor or wine (litre)"/>
    <n v="206.1"/>
    <s v="F"/>
  </r>
  <r>
    <x v="3"/>
    <x v="0"/>
    <s v="2.1.01.1.1.02.0"/>
    <s v="foreign/refined liquor or wine (litre)"/>
    <n v="205.8"/>
    <s v="F"/>
  </r>
  <r>
    <x v="3"/>
    <x v="1"/>
    <s v="2.1.01.1.1.02.0"/>
    <s v="foreign/refined liquor or wine (litre)"/>
    <n v="207.2"/>
    <s v="F"/>
  </r>
  <r>
    <x v="3"/>
    <x v="2"/>
    <s v="2.1.01.1.1.02.0"/>
    <s v="foreign/refined liquor or wine (litre)"/>
    <n v="207.4"/>
    <s v="F"/>
  </r>
  <r>
    <x v="3"/>
    <x v="3"/>
    <s v="2.1.01.1.1.02.0"/>
    <s v="foreign/refined liquor or wine (litre)"/>
    <n v="208.4"/>
    <s v="F"/>
  </r>
  <r>
    <x v="3"/>
    <x v="4"/>
    <s v="2.1.01.1.1.02.0"/>
    <s v="foreign/refined liquor or wine (litre)"/>
    <n v="209.1"/>
    <s v="F"/>
  </r>
  <r>
    <x v="3"/>
    <x v="5"/>
    <s v="2.1.01.1.1.02.0"/>
    <s v="foreign/refined liquor or wine (litre)"/>
    <n v="209.8"/>
    <s v="P"/>
  </r>
  <r>
    <x v="0"/>
    <x v="0"/>
    <s v="2.1.01.1.1.03.0"/>
    <s v="toddy (litre)"/>
    <n v="223.6"/>
    <s v="F"/>
  </r>
  <r>
    <x v="0"/>
    <x v="1"/>
    <s v="2.1.01.1.1.03.0"/>
    <s v="toddy (litre)"/>
    <n v="226.6"/>
    <s v="F"/>
  </r>
  <r>
    <x v="0"/>
    <x v="2"/>
    <s v="2.1.01.1.1.03.0"/>
    <s v="toddy (litre)"/>
    <n v="234.1"/>
    <s v="F"/>
  </r>
  <r>
    <x v="0"/>
    <x v="3"/>
    <s v="2.1.01.1.1.03.0"/>
    <s v="toddy (litre)"/>
    <n v="234.9"/>
    <s v="F"/>
  </r>
  <r>
    <x v="0"/>
    <x v="4"/>
    <s v="2.1.01.1.1.03.0"/>
    <s v="toddy (litre)"/>
    <n v="232.8"/>
    <s v="F"/>
  </r>
  <r>
    <x v="0"/>
    <x v="5"/>
    <s v="2.1.01.1.1.03.0"/>
    <s v="toddy (litre)"/>
    <n v="227.5"/>
    <s v="F"/>
  </r>
  <r>
    <x v="0"/>
    <x v="6"/>
    <s v="2.1.01.1.1.03.0"/>
    <s v="toddy (litre)"/>
    <n v="230.4"/>
    <s v="F"/>
  </r>
  <r>
    <x v="0"/>
    <x v="7"/>
    <s v="2.1.01.1.1.03.0"/>
    <s v="toddy (litre)"/>
    <n v="232.9"/>
    <s v="F"/>
  </r>
  <r>
    <x v="0"/>
    <x v="8"/>
    <s v="2.1.01.1.1.03.0"/>
    <s v="toddy (litre)"/>
    <n v="235.5"/>
    <s v="F"/>
  </r>
  <r>
    <x v="0"/>
    <x v="9"/>
    <s v="2.1.01.1.1.03.0"/>
    <s v="toddy (litre)"/>
    <n v="234.8"/>
    <s v="F"/>
  </r>
  <r>
    <x v="0"/>
    <x v="10"/>
    <s v="2.1.01.1.1.03.0"/>
    <s v="toddy (litre)"/>
    <n v="234.5"/>
    <s v="F"/>
  </r>
  <r>
    <x v="0"/>
    <x v="11"/>
    <s v="2.1.01.1.1.03.0"/>
    <s v="toddy (litre)"/>
    <n v="234.4"/>
    <s v="F"/>
  </r>
  <r>
    <x v="1"/>
    <x v="0"/>
    <s v="2.1.01.1.1.03.0"/>
    <s v="toddy (litre)"/>
    <n v="233"/>
    <s v="F"/>
  </r>
  <r>
    <x v="1"/>
    <x v="1"/>
    <s v="2.1.01.1.1.03.0"/>
    <s v="toddy (litre)"/>
    <n v="233.4"/>
    <s v="F"/>
  </r>
  <r>
    <x v="1"/>
    <x v="2"/>
    <s v="2.1.01.1.1.03.0"/>
    <s v="toddy (litre)"/>
    <n v="234.3"/>
    <s v="F"/>
  </r>
  <r>
    <x v="1"/>
    <x v="3"/>
    <s v="2.1.01.1.1.03.0"/>
    <s v="toddy (litre)"/>
    <n v="232.2"/>
    <s v="F"/>
  </r>
  <r>
    <x v="1"/>
    <x v="4"/>
    <s v="2.1.01.1.1.03.0"/>
    <s v="toddy (litre)"/>
    <n v="232.7"/>
    <s v="F"/>
  </r>
  <r>
    <x v="1"/>
    <x v="5"/>
    <s v="2.1.01.1.1.03.0"/>
    <s v="toddy (litre)"/>
    <n v="233.4"/>
    <s v="F"/>
  </r>
  <r>
    <x v="1"/>
    <x v="6"/>
    <s v="2.1.01.1.1.03.0"/>
    <s v="toddy (litre)"/>
    <n v="238.7"/>
    <s v="F"/>
  </r>
  <r>
    <x v="1"/>
    <x v="7"/>
    <s v="2.1.01.1.1.03.0"/>
    <s v="toddy (litre)"/>
    <n v="237"/>
    <s v="F"/>
  </r>
  <r>
    <x v="1"/>
    <x v="8"/>
    <s v="2.1.01.1.1.03.0"/>
    <s v="toddy (litre)"/>
    <n v="239.6"/>
    <s v="F"/>
  </r>
  <r>
    <x v="1"/>
    <x v="9"/>
    <s v="2.1.01.1.1.03.0"/>
    <s v="toddy (litre)"/>
    <n v="242.4"/>
    <s v="F"/>
  </r>
  <r>
    <x v="1"/>
    <x v="10"/>
    <s v="2.1.01.1.1.03.0"/>
    <s v="toddy (litre)"/>
    <n v="242.5"/>
    <s v="F"/>
  </r>
  <r>
    <x v="1"/>
    <x v="11"/>
    <s v="2.1.01.1.1.03.0"/>
    <s v="toddy (litre)"/>
    <n v="242.9"/>
    <s v="F"/>
  </r>
  <r>
    <x v="2"/>
    <x v="0"/>
    <s v="2.1.01.1.1.03.0"/>
    <s v="toddy (litre)"/>
    <n v="237.2"/>
    <s v="F"/>
  </r>
  <r>
    <x v="2"/>
    <x v="1"/>
    <s v="2.1.01.1.1.03.0"/>
    <s v="toddy (litre)"/>
    <n v="237.5"/>
    <s v="F"/>
  </r>
  <r>
    <x v="2"/>
    <x v="2"/>
    <s v="2.1.01.1.1.03.0"/>
    <s v="toddy (litre)"/>
    <n v="237.3"/>
    <s v="F"/>
  </r>
  <r>
    <x v="2"/>
    <x v="3"/>
    <s v="2.1.01.1.1.03.0"/>
    <s v="toddy (litre)"/>
    <n v="237.5"/>
    <s v="F"/>
  </r>
  <r>
    <x v="2"/>
    <x v="4"/>
    <s v="2.1.01.1.1.03.0"/>
    <s v="toddy (litre)"/>
    <n v="237.5"/>
    <s v="F"/>
  </r>
  <r>
    <x v="2"/>
    <x v="5"/>
    <s v="2.1.01.1.1.03.0"/>
    <s v="toddy (litre)"/>
    <n v="239.3"/>
    <s v="F"/>
  </r>
  <r>
    <x v="2"/>
    <x v="6"/>
    <s v="2.1.01.1.1.03.0"/>
    <s v="toddy (litre)"/>
    <n v="238.3"/>
    <s v="F"/>
  </r>
  <r>
    <x v="2"/>
    <x v="7"/>
    <s v="2.1.01.1.1.03.0"/>
    <s v="toddy (litre)"/>
    <n v="236.7"/>
    <s v="F"/>
  </r>
  <r>
    <x v="2"/>
    <x v="8"/>
    <s v="2.1.01.1.1.03.0"/>
    <s v="toddy (litre)"/>
    <n v="238.2"/>
    <s v="F"/>
  </r>
  <r>
    <x v="2"/>
    <x v="9"/>
    <s v="2.1.01.1.1.03.0"/>
    <s v="toddy (litre)"/>
    <n v="239.4"/>
    <s v="F"/>
  </r>
  <r>
    <x v="2"/>
    <x v="10"/>
    <s v="2.1.01.1.1.03.0"/>
    <s v="toddy (litre)"/>
    <n v="242.2"/>
    <s v="F"/>
  </r>
  <r>
    <x v="2"/>
    <x v="11"/>
    <s v="2.1.01.1.1.03.0"/>
    <s v="toddy (litre)"/>
    <n v="242"/>
    <s v="F"/>
  </r>
  <r>
    <x v="3"/>
    <x v="0"/>
    <s v="2.1.01.1.1.03.0"/>
    <s v="toddy (litre)"/>
    <n v="224.8"/>
    <s v="F"/>
  </r>
  <r>
    <x v="3"/>
    <x v="1"/>
    <s v="2.1.01.1.1.03.0"/>
    <s v="toddy (litre)"/>
    <n v="223.7"/>
    <s v="F"/>
  </r>
  <r>
    <x v="3"/>
    <x v="2"/>
    <s v="2.1.01.1.1.03.0"/>
    <s v="toddy (litre)"/>
    <n v="224.1"/>
    <s v="F"/>
  </r>
  <r>
    <x v="3"/>
    <x v="3"/>
    <s v="2.1.01.1.1.03.0"/>
    <s v="toddy (litre)"/>
    <n v="225"/>
    <s v="F"/>
  </r>
  <r>
    <x v="3"/>
    <x v="4"/>
    <s v="2.1.01.1.1.03.0"/>
    <s v="toddy (litre)"/>
    <n v="225.7"/>
    <s v="F"/>
  </r>
  <r>
    <x v="3"/>
    <x v="5"/>
    <s v="2.1.01.1.1.03.0"/>
    <s v="toddy (litre)"/>
    <n v="224.9"/>
    <s v="P"/>
  </r>
  <r>
    <x v="0"/>
    <x v="0"/>
    <s v="2.1.01.1.1.04.0"/>
    <s v="beer (litre)"/>
    <n v="186.1"/>
    <s v="F"/>
  </r>
  <r>
    <x v="0"/>
    <x v="1"/>
    <s v="2.1.01.1.1.04.0"/>
    <s v="beer (litre)"/>
    <n v="185.8"/>
    <s v="F"/>
  </r>
  <r>
    <x v="0"/>
    <x v="2"/>
    <s v="2.1.01.1.1.04.0"/>
    <s v="beer (litre)"/>
    <n v="186.6"/>
    <s v="F"/>
  </r>
  <r>
    <x v="0"/>
    <x v="3"/>
    <s v="2.1.01.1.1.04.0"/>
    <s v="beer (litre)"/>
    <n v="186.4"/>
    <s v="F"/>
  </r>
  <r>
    <x v="0"/>
    <x v="4"/>
    <s v="2.1.01.1.1.04.0"/>
    <s v="beer (litre)"/>
    <n v="188.1"/>
    <s v="F"/>
  </r>
  <r>
    <x v="0"/>
    <x v="5"/>
    <s v="2.1.01.1.1.04.0"/>
    <s v="beer (litre)"/>
    <n v="190.3"/>
    <s v="F"/>
  </r>
  <r>
    <x v="0"/>
    <x v="6"/>
    <s v="2.1.01.1.1.04.0"/>
    <s v="beer (litre)"/>
    <n v="190.7"/>
    <s v="F"/>
  </r>
  <r>
    <x v="0"/>
    <x v="7"/>
    <s v="2.1.01.1.1.04.0"/>
    <s v="beer (litre)"/>
    <n v="190.9"/>
    <s v="F"/>
  </r>
  <r>
    <x v="0"/>
    <x v="8"/>
    <s v="2.1.01.1.1.04.0"/>
    <s v="beer (litre)"/>
    <n v="191.8"/>
    <s v="F"/>
  </r>
  <r>
    <x v="0"/>
    <x v="9"/>
    <s v="2.1.01.1.1.04.0"/>
    <s v="beer (litre)"/>
    <n v="192.9"/>
    <s v="F"/>
  </r>
  <r>
    <x v="0"/>
    <x v="10"/>
    <s v="2.1.01.1.1.04.0"/>
    <s v="beer (litre)"/>
    <n v="193.5"/>
    <s v="F"/>
  </r>
  <r>
    <x v="0"/>
    <x v="11"/>
    <s v="2.1.01.1.1.04.0"/>
    <s v="beer (litre)"/>
    <n v="193.9"/>
    <s v="F"/>
  </r>
  <r>
    <x v="1"/>
    <x v="0"/>
    <s v="2.1.01.1.1.04.0"/>
    <s v="beer (litre)"/>
    <n v="194.2"/>
    <s v="F"/>
  </r>
  <r>
    <x v="1"/>
    <x v="1"/>
    <s v="2.1.01.1.1.04.0"/>
    <s v="beer (litre)"/>
    <n v="194.5"/>
    <s v="F"/>
  </r>
  <r>
    <x v="1"/>
    <x v="2"/>
    <s v="2.1.01.1.1.04.0"/>
    <s v="beer (litre)"/>
    <n v="194.9"/>
    <s v="F"/>
  </r>
  <r>
    <x v="1"/>
    <x v="3"/>
    <s v="2.1.01.1.1.04.0"/>
    <s v="beer (litre)"/>
    <n v="195.5"/>
    <s v="F"/>
  </r>
  <r>
    <x v="1"/>
    <x v="4"/>
    <s v="2.1.01.1.1.04.0"/>
    <s v="beer (litre)"/>
    <n v="195.5"/>
    <s v="F"/>
  </r>
  <r>
    <x v="1"/>
    <x v="5"/>
    <s v="2.1.01.1.1.04.0"/>
    <s v="beer (litre)"/>
    <n v="195.3"/>
    <s v="F"/>
  </r>
  <r>
    <x v="1"/>
    <x v="6"/>
    <s v="2.1.01.1.1.04.0"/>
    <s v="beer (litre)"/>
    <n v="196.2"/>
    <s v="F"/>
  </r>
  <r>
    <x v="1"/>
    <x v="7"/>
    <s v="2.1.01.1.1.04.0"/>
    <s v="beer (litre)"/>
    <n v="197.5"/>
    <s v="F"/>
  </r>
  <r>
    <x v="1"/>
    <x v="8"/>
    <s v="2.1.01.1.1.04.0"/>
    <s v="beer (litre)"/>
    <n v="198"/>
    <s v="F"/>
  </r>
  <r>
    <x v="1"/>
    <x v="9"/>
    <s v="2.1.01.1.1.04.0"/>
    <s v="beer (litre)"/>
    <n v="198.4"/>
    <s v="F"/>
  </r>
  <r>
    <x v="1"/>
    <x v="10"/>
    <s v="2.1.01.1.1.04.0"/>
    <s v="beer (litre)"/>
    <n v="198.7"/>
    <s v="F"/>
  </r>
  <r>
    <x v="1"/>
    <x v="11"/>
    <s v="2.1.01.1.1.04.0"/>
    <s v="beer (litre)"/>
    <n v="198.9"/>
    <s v="F"/>
  </r>
  <r>
    <x v="2"/>
    <x v="0"/>
    <s v="2.1.01.1.1.04.0"/>
    <s v="beer (litre)"/>
    <n v="199.4"/>
    <s v="F"/>
  </r>
  <r>
    <x v="2"/>
    <x v="1"/>
    <s v="2.1.01.1.1.04.0"/>
    <s v="beer (litre)"/>
    <n v="200.4"/>
    <s v="F"/>
  </r>
  <r>
    <x v="2"/>
    <x v="2"/>
    <s v="2.1.01.1.1.04.0"/>
    <s v="beer (litre)"/>
    <n v="201.1"/>
    <s v="F"/>
  </r>
  <r>
    <x v="2"/>
    <x v="3"/>
    <s v="2.1.01.1.1.04.0"/>
    <s v="beer (litre)"/>
    <n v="202"/>
    <s v="F"/>
  </r>
  <r>
    <x v="2"/>
    <x v="4"/>
    <s v="2.1.01.1.1.04.0"/>
    <s v="beer (litre)"/>
    <n v="202.5"/>
    <s v="F"/>
  </r>
  <r>
    <x v="2"/>
    <x v="5"/>
    <s v="2.1.01.1.1.04.0"/>
    <s v="beer (litre)"/>
    <n v="202.8"/>
    <s v="F"/>
  </r>
  <r>
    <x v="2"/>
    <x v="6"/>
    <s v="2.1.01.1.1.04.0"/>
    <s v="beer (litre)"/>
    <n v="203.3"/>
    <s v="F"/>
  </r>
  <r>
    <x v="2"/>
    <x v="7"/>
    <s v="2.1.01.1.1.04.0"/>
    <s v="beer (litre)"/>
    <n v="203.4"/>
    <s v="F"/>
  </r>
  <r>
    <x v="2"/>
    <x v="8"/>
    <s v="2.1.01.1.1.04.0"/>
    <s v="beer (litre)"/>
    <n v="203.3"/>
    <s v="F"/>
  </r>
  <r>
    <x v="2"/>
    <x v="9"/>
    <s v="2.1.01.1.1.04.0"/>
    <s v="beer (litre)"/>
    <n v="203.6"/>
    <s v="F"/>
  </r>
  <r>
    <x v="2"/>
    <x v="10"/>
    <s v="2.1.01.1.1.04.0"/>
    <s v="beer (litre)"/>
    <n v="203.2"/>
    <s v="F"/>
  </r>
  <r>
    <x v="2"/>
    <x v="11"/>
    <s v="2.1.01.1.1.04.0"/>
    <s v="beer (litre)"/>
    <n v="203.5"/>
    <s v="F"/>
  </r>
  <r>
    <x v="3"/>
    <x v="0"/>
    <s v="2.1.01.1.1.04.0"/>
    <s v="beer (litre)"/>
    <n v="203.5"/>
    <s v="F"/>
  </r>
  <r>
    <x v="3"/>
    <x v="1"/>
    <s v="2.1.01.1.1.04.0"/>
    <s v="beer (litre)"/>
    <n v="207.7"/>
    <s v="F"/>
  </r>
  <r>
    <x v="3"/>
    <x v="2"/>
    <s v="2.1.01.1.1.04.0"/>
    <s v="beer (litre)"/>
    <n v="211.6"/>
    <s v="F"/>
  </r>
  <r>
    <x v="3"/>
    <x v="3"/>
    <s v="2.1.01.1.1.04.0"/>
    <s v="beer (litre)"/>
    <n v="213"/>
    <s v="F"/>
  </r>
  <r>
    <x v="3"/>
    <x v="4"/>
    <s v="2.1.01.1.1.04.0"/>
    <s v="beer (litre)"/>
    <n v="214.8"/>
    <s v="F"/>
  </r>
  <r>
    <x v="3"/>
    <x v="5"/>
    <s v="2.1.01.1.1.04.0"/>
    <s v="beer (litre)"/>
    <n v="215.4"/>
    <s v="P"/>
  </r>
  <r>
    <x v="0"/>
    <x v="0"/>
    <s v="2.1.01.1.1.05.0"/>
    <s v="other intoxicants"/>
    <n v="172.3"/>
    <s v="F"/>
  </r>
  <r>
    <x v="0"/>
    <x v="1"/>
    <s v="2.1.01.1.1.05.0"/>
    <s v="other intoxicants"/>
    <n v="170.7"/>
    <s v="F"/>
  </r>
  <r>
    <x v="0"/>
    <x v="2"/>
    <s v="2.1.01.1.1.05.0"/>
    <s v="other intoxicants"/>
    <n v="171"/>
    <s v="F"/>
  </r>
  <r>
    <x v="0"/>
    <x v="3"/>
    <s v="2.1.01.1.1.05.0"/>
    <s v="other intoxicants"/>
    <n v="171.6"/>
    <s v="F"/>
  </r>
  <r>
    <x v="0"/>
    <x v="4"/>
    <s v="2.1.01.1.1.05.0"/>
    <s v="other intoxicants"/>
    <n v="173.5"/>
    <s v="F"/>
  </r>
  <r>
    <x v="0"/>
    <x v="5"/>
    <s v="2.1.01.1.1.05.0"/>
    <s v="other intoxicants"/>
    <n v="175.3"/>
    <s v="F"/>
  </r>
  <r>
    <x v="0"/>
    <x v="6"/>
    <s v="2.1.01.1.1.05.0"/>
    <s v="other intoxicants"/>
    <n v="175.5"/>
    <s v="F"/>
  </r>
  <r>
    <x v="0"/>
    <x v="7"/>
    <s v="2.1.01.1.1.05.0"/>
    <s v="other intoxicants"/>
    <n v="175.6"/>
    <s v="F"/>
  </r>
  <r>
    <x v="0"/>
    <x v="8"/>
    <s v="2.1.01.1.1.05.0"/>
    <s v="other intoxicants"/>
    <n v="176.4"/>
    <s v="F"/>
  </r>
  <r>
    <x v="0"/>
    <x v="9"/>
    <s v="2.1.01.1.1.05.0"/>
    <s v="other intoxicants"/>
    <n v="176.3"/>
    <s v="F"/>
  </r>
  <r>
    <x v="0"/>
    <x v="10"/>
    <s v="2.1.01.1.1.05.0"/>
    <s v="other intoxicants"/>
    <n v="177.3"/>
    <s v="F"/>
  </r>
  <r>
    <x v="0"/>
    <x v="11"/>
    <s v="2.1.01.1.1.05.0"/>
    <s v="other intoxicants"/>
    <n v="177.2"/>
    <s v="F"/>
  </r>
  <r>
    <x v="1"/>
    <x v="0"/>
    <s v="2.1.01.1.1.05.0"/>
    <s v="other intoxicants"/>
    <n v="177.4"/>
    <s v="F"/>
  </r>
  <r>
    <x v="1"/>
    <x v="1"/>
    <s v="2.1.01.1.1.05.0"/>
    <s v="other intoxicants"/>
    <n v="177.6"/>
    <s v="F"/>
  </r>
  <r>
    <x v="1"/>
    <x v="2"/>
    <s v="2.1.01.1.1.05.0"/>
    <s v="other intoxicants"/>
    <n v="178.1"/>
    <s v="F"/>
  </r>
  <r>
    <x v="1"/>
    <x v="3"/>
    <s v="2.1.01.1.1.05.0"/>
    <s v="other intoxicants"/>
    <n v="180"/>
    <s v="F"/>
  </r>
  <r>
    <x v="1"/>
    <x v="4"/>
    <s v="2.1.01.1.1.05.0"/>
    <s v="other intoxicants"/>
    <n v="180.6"/>
    <s v="F"/>
  </r>
  <r>
    <x v="1"/>
    <x v="5"/>
    <s v="2.1.01.1.1.05.0"/>
    <s v="other intoxicants"/>
    <n v="181.4"/>
    <s v="F"/>
  </r>
  <r>
    <x v="1"/>
    <x v="6"/>
    <s v="2.1.01.1.1.05.0"/>
    <s v="other intoxicants"/>
    <n v="181.2"/>
    <s v="F"/>
  </r>
  <r>
    <x v="1"/>
    <x v="7"/>
    <s v="2.1.01.1.1.05.0"/>
    <s v="other intoxicants"/>
    <n v="181.6"/>
    <s v="F"/>
  </r>
  <r>
    <x v="1"/>
    <x v="8"/>
    <s v="2.1.01.1.1.05.0"/>
    <s v="other intoxicants"/>
    <n v="181.7"/>
    <s v="F"/>
  </r>
  <r>
    <x v="1"/>
    <x v="9"/>
    <s v="2.1.01.1.1.05.0"/>
    <s v="other intoxicants"/>
    <n v="181.5"/>
    <s v="F"/>
  </r>
  <r>
    <x v="1"/>
    <x v="10"/>
    <s v="2.1.01.1.1.05.0"/>
    <s v="other intoxicants"/>
    <n v="181.2"/>
    <s v="F"/>
  </r>
  <r>
    <x v="1"/>
    <x v="11"/>
    <s v="2.1.01.1.1.05.0"/>
    <s v="other intoxicants"/>
    <n v="181.3"/>
    <s v="F"/>
  </r>
  <r>
    <x v="2"/>
    <x v="0"/>
    <s v="2.1.01.1.1.05.0"/>
    <s v="other intoxicants"/>
    <n v="181.5"/>
    <s v="F"/>
  </r>
  <r>
    <x v="2"/>
    <x v="1"/>
    <s v="2.1.01.1.1.05.0"/>
    <s v="other intoxicants"/>
    <n v="181.5"/>
    <s v="F"/>
  </r>
  <r>
    <x v="2"/>
    <x v="2"/>
    <s v="2.1.01.1.1.05.0"/>
    <s v="other intoxicants"/>
    <n v="181.7"/>
    <s v="F"/>
  </r>
  <r>
    <x v="2"/>
    <x v="3"/>
    <s v="2.1.01.1.1.05.0"/>
    <s v="other intoxicants"/>
    <n v="185.9"/>
    <s v="F"/>
  </r>
  <r>
    <x v="2"/>
    <x v="4"/>
    <s v="2.1.01.1.1.05.0"/>
    <s v="other intoxicants"/>
    <n v="187"/>
    <s v="F"/>
  </r>
  <r>
    <x v="2"/>
    <x v="5"/>
    <s v="2.1.01.1.1.05.0"/>
    <s v="other intoxicants"/>
    <n v="188.2"/>
    <s v="F"/>
  </r>
  <r>
    <x v="2"/>
    <x v="6"/>
    <s v="2.1.01.1.1.05.0"/>
    <s v="other intoxicants"/>
    <n v="189"/>
    <s v="F"/>
  </r>
  <r>
    <x v="2"/>
    <x v="7"/>
    <s v="2.1.01.1.1.05.0"/>
    <s v="other intoxicants"/>
    <n v="189.9"/>
    <s v="F"/>
  </r>
  <r>
    <x v="2"/>
    <x v="8"/>
    <s v="2.1.01.1.1.05.0"/>
    <s v="other intoxicants"/>
    <n v="191.6"/>
    <s v="F"/>
  </r>
  <r>
    <x v="2"/>
    <x v="9"/>
    <s v="2.1.01.1.1.05.0"/>
    <s v="other intoxicants"/>
    <n v="191.3"/>
    <s v="F"/>
  </r>
  <r>
    <x v="2"/>
    <x v="10"/>
    <s v="2.1.01.1.1.05.0"/>
    <s v="other intoxicants"/>
    <n v="191.5"/>
    <s v="F"/>
  </r>
  <r>
    <x v="2"/>
    <x v="11"/>
    <s v="2.1.01.1.1.05.0"/>
    <s v="other intoxicants"/>
    <n v="191.4"/>
    <s v="F"/>
  </r>
  <r>
    <x v="3"/>
    <x v="0"/>
    <s v="2.1.01.1.1.05.0"/>
    <s v="other intoxicants"/>
    <n v="191.8"/>
    <s v="F"/>
  </r>
  <r>
    <x v="3"/>
    <x v="1"/>
    <s v="2.1.01.1.1.05.0"/>
    <s v="other intoxicants"/>
    <n v="192"/>
    <s v="F"/>
  </r>
  <r>
    <x v="3"/>
    <x v="2"/>
    <s v="2.1.01.1.1.05.0"/>
    <s v="other intoxicants"/>
    <n v="191.9"/>
    <s v="F"/>
  </r>
  <r>
    <x v="3"/>
    <x v="3"/>
    <s v="2.1.01.1.1.05.0"/>
    <s v="other intoxicants"/>
    <n v="194.6"/>
    <s v="F"/>
  </r>
  <r>
    <x v="3"/>
    <x v="4"/>
    <s v="2.1.01.1.1.05.0"/>
    <s v="other intoxicants"/>
    <n v="200.2"/>
    <s v="F"/>
  </r>
  <r>
    <x v="3"/>
    <x v="5"/>
    <s v="2.1.01.1.1.05.0"/>
    <s v="other intoxicants"/>
    <n v="204"/>
    <s v="P"/>
  </r>
  <r>
    <x v="0"/>
    <x v="0"/>
    <s v="2.1.01.2.1.01.0"/>
    <s v="pan: leaf (no.)"/>
    <n v="199.6"/>
    <s v="F"/>
  </r>
  <r>
    <x v="0"/>
    <x v="1"/>
    <s v="2.1.01.2.1.01.0"/>
    <s v="pan: leaf (no.)"/>
    <n v="203.1"/>
    <s v="F"/>
  </r>
  <r>
    <x v="0"/>
    <x v="2"/>
    <s v="2.1.01.2.1.01.0"/>
    <s v="pan: leaf (no.)"/>
    <n v="207.7"/>
    <s v="F"/>
  </r>
  <r>
    <x v="0"/>
    <x v="3"/>
    <s v="2.1.01.2.1.01.0"/>
    <s v="pan: leaf (no.)"/>
    <n v="207.6"/>
    <s v="F"/>
  </r>
  <r>
    <x v="0"/>
    <x v="4"/>
    <s v="2.1.01.2.1.01.0"/>
    <s v="pan: leaf (no.)"/>
    <n v="203.3"/>
    <s v="F"/>
  </r>
  <r>
    <x v="0"/>
    <x v="5"/>
    <s v="2.1.01.2.1.01.0"/>
    <s v="pan: leaf (no.)"/>
    <n v="199.5"/>
    <s v="F"/>
  </r>
  <r>
    <x v="0"/>
    <x v="6"/>
    <s v="2.1.01.2.1.01.0"/>
    <s v="pan: leaf (no.)"/>
    <n v="196.6"/>
    <s v="F"/>
  </r>
  <r>
    <x v="0"/>
    <x v="7"/>
    <s v="2.1.01.2.1.01.0"/>
    <s v="pan: leaf (no.)"/>
    <n v="198.6"/>
    <s v="F"/>
  </r>
  <r>
    <x v="0"/>
    <x v="8"/>
    <s v="2.1.01.2.1.01.0"/>
    <s v="pan: leaf (no.)"/>
    <n v="200.8"/>
    <s v="F"/>
  </r>
  <r>
    <x v="0"/>
    <x v="9"/>
    <s v="2.1.01.2.1.01.0"/>
    <s v="pan: leaf (no.)"/>
    <n v="200.9"/>
    <s v="F"/>
  </r>
  <r>
    <x v="0"/>
    <x v="10"/>
    <s v="2.1.01.2.1.01.0"/>
    <s v="pan: leaf (no.)"/>
    <n v="202.1"/>
    <s v="F"/>
  </r>
  <r>
    <x v="0"/>
    <x v="11"/>
    <s v="2.1.01.2.1.01.0"/>
    <s v="pan: leaf (no.)"/>
    <n v="206.5"/>
    <s v="F"/>
  </r>
  <r>
    <x v="1"/>
    <x v="0"/>
    <s v="2.1.01.2.1.01.0"/>
    <s v="pan: leaf (no.)"/>
    <n v="212.3"/>
    <s v="F"/>
  </r>
  <r>
    <x v="1"/>
    <x v="1"/>
    <s v="2.1.01.2.1.01.0"/>
    <s v="pan: leaf (no.)"/>
    <n v="218.3"/>
    <s v="F"/>
  </r>
  <r>
    <x v="1"/>
    <x v="2"/>
    <s v="2.1.01.2.1.01.0"/>
    <s v="pan: leaf (no.)"/>
    <n v="226.2"/>
    <s v="F"/>
  </r>
  <r>
    <x v="1"/>
    <x v="3"/>
    <s v="2.1.01.2.1.01.0"/>
    <s v="pan: leaf (no.)"/>
    <n v="228.5"/>
    <s v="F"/>
  </r>
  <r>
    <x v="1"/>
    <x v="4"/>
    <s v="2.1.01.2.1.01.0"/>
    <s v="pan: leaf (no.)"/>
    <n v="227.7"/>
    <s v="F"/>
  </r>
  <r>
    <x v="1"/>
    <x v="5"/>
    <s v="2.1.01.2.1.01.0"/>
    <s v="pan: leaf (no.)"/>
    <n v="224.3"/>
    <s v="F"/>
  </r>
  <r>
    <x v="1"/>
    <x v="6"/>
    <s v="2.1.01.2.1.01.0"/>
    <s v="pan: leaf (no.)"/>
    <n v="220.1"/>
    <s v="F"/>
  </r>
  <r>
    <x v="1"/>
    <x v="7"/>
    <s v="2.1.01.2.1.01.0"/>
    <s v="pan: leaf (no.)"/>
    <n v="218.6"/>
    <s v="F"/>
  </r>
  <r>
    <x v="1"/>
    <x v="8"/>
    <s v="2.1.01.2.1.01.0"/>
    <s v="pan: leaf (no.)"/>
    <n v="217.5"/>
    <s v="F"/>
  </r>
  <r>
    <x v="1"/>
    <x v="9"/>
    <s v="2.1.01.2.1.01.0"/>
    <s v="pan: leaf (no.)"/>
    <n v="219.5"/>
    <s v="F"/>
  </r>
  <r>
    <x v="1"/>
    <x v="10"/>
    <s v="2.1.01.2.1.01.0"/>
    <s v="pan: leaf (no.)"/>
    <n v="222"/>
    <s v="F"/>
  </r>
  <r>
    <x v="1"/>
    <x v="11"/>
    <s v="2.1.01.2.1.01.0"/>
    <s v="pan: leaf (no.)"/>
    <n v="222.5"/>
    <s v="F"/>
  </r>
  <r>
    <x v="2"/>
    <x v="0"/>
    <s v="2.1.01.2.1.01.0"/>
    <s v="pan: leaf (no.)"/>
    <n v="225.9"/>
    <s v="F"/>
  </r>
  <r>
    <x v="2"/>
    <x v="1"/>
    <s v="2.1.01.2.1.01.0"/>
    <s v="pan: leaf (no.)"/>
    <n v="229.3"/>
    <s v="F"/>
  </r>
  <r>
    <x v="2"/>
    <x v="2"/>
    <s v="2.1.01.2.1.01.0"/>
    <s v="pan: leaf (no.)"/>
    <n v="233.4"/>
    <s v="F"/>
  </r>
  <r>
    <x v="2"/>
    <x v="3"/>
    <s v="2.1.01.2.1.01.0"/>
    <s v="pan: leaf (no.)"/>
    <n v="233.9"/>
    <s v="F"/>
  </r>
  <r>
    <x v="2"/>
    <x v="4"/>
    <s v="2.1.01.2.1.01.0"/>
    <s v="pan: leaf (no.)"/>
    <n v="235.9"/>
    <s v="F"/>
  </r>
  <r>
    <x v="2"/>
    <x v="5"/>
    <s v="2.1.01.2.1.01.0"/>
    <s v="pan: leaf (no.)"/>
    <n v="234.2"/>
    <s v="F"/>
  </r>
  <r>
    <x v="2"/>
    <x v="6"/>
    <s v="2.1.01.2.1.01.0"/>
    <s v="pan: leaf (no.)"/>
    <n v="227.6"/>
    <s v="F"/>
  </r>
  <r>
    <x v="2"/>
    <x v="7"/>
    <s v="2.1.01.2.1.01.0"/>
    <s v="pan: leaf (no.)"/>
    <n v="222.3"/>
    <s v="F"/>
  </r>
  <r>
    <x v="2"/>
    <x v="8"/>
    <s v="2.1.01.2.1.01.0"/>
    <s v="pan: leaf (no.)"/>
    <n v="218.4"/>
    <s v="F"/>
  </r>
  <r>
    <x v="2"/>
    <x v="9"/>
    <s v="2.1.01.2.1.01.0"/>
    <s v="pan: leaf (no.)"/>
    <n v="221.2"/>
    <s v="F"/>
  </r>
  <r>
    <x v="2"/>
    <x v="10"/>
    <s v="2.1.01.2.1.01.0"/>
    <s v="pan: leaf (no.)"/>
    <n v="222.9"/>
    <s v="F"/>
  </r>
  <r>
    <x v="2"/>
    <x v="11"/>
    <s v="2.1.01.2.1.01.0"/>
    <s v="pan: leaf (no.)"/>
    <n v="224"/>
    <s v="F"/>
  </r>
  <r>
    <x v="3"/>
    <x v="0"/>
    <s v="2.1.01.2.1.01.0"/>
    <s v="pan: leaf (no.)"/>
    <n v="223.8"/>
    <s v="F"/>
  </r>
  <r>
    <x v="3"/>
    <x v="1"/>
    <s v="2.1.01.2.1.01.0"/>
    <s v="pan: leaf (no.)"/>
    <n v="228"/>
    <s v="F"/>
  </r>
  <r>
    <x v="3"/>
    <x v="2"/>
    <s v="2.1.01.2.1.01.0"/>
    <s v="pan: leaf (no.)"/>
    <n v="231.5"/>
    <s v="F"/>
  </r>
  <r>
    <x v="3"/>
    <x v="3"/>
    <s v="2.1.01.2.1.01.0"/>
    <s v="pan: leaf (no.)"/>
    <n v="236.6"/>
    <s v="F"/>
  </r>
  <r>
    <x v="3"/>
    <x v="4"/>
    <s v="2.1.01.2.1.01.0"/>
    <s v="pan: leaf (no.)"/>
    <n v="233.5"/>
    <s v="F"/>
  </r>
  <r>
    <x v="3"/>
    <x v="5"/>
    <s v="2.1.01.2.1.01.0"/>
    <s v="pan: leaf (no.)"/>
    <n v="227.6"/>
    <s v="P"/>
  </r>
  <r>
    <x v="0"/>
    <x v="0"/>
    <s v="2.1.01.2.1.02.0"/>
    <s v="pan: finished (no.)"/>
    <n v="194.3"/>
    <s v="F"/>
  </r>
  <r>
    <x v="0"/>
    <x v="1"/>
    <s v="2.1.01.2.1.02.0"/>
    <s v="pan: finished (no.)"/>
    <n v="195.4"/>
    <s v="F"/>
  </r>
  <r>
    <x v="0"/>
    <x v="2"/>
    <s v="2.1.01.2.1.02.0"/>
    <s v="pan: finished (no.)"/>
    <n v="196.5"/>
    <s v="F"/>
  </r>
  <r>
    <x v="0"/>
    <x v="3"/>
    <s v="2.1.01.2.1.02.0"/>
    <s v="pan: finished (no.)"/>
    <n v="197.6"/>
    <s v="F"/>
  </r>
  <r>
    <x v="0"/>
    <x v="4"/>
    <s v="2.1.01.2.1.02.0"/>
    <s v="pan: finished (no.)"/>
    <n v="199.5"/>
    <s v="F"/>
  </r>
  <r>
    <x v="0"/>
    <x v="5"/>
    <s v="2.1.01.2.1.02.0"/>
    <s v="pan: finished (no.)"/>
    <n v="200.7"/>
    <s v="F"/>
  </r>
  <r>
    <x v="0"/>
    <x v="6"/>
    <s v="2.1.01.2.1.02.0"/>
    <s v="pan: finished (no.)"/>
    <n v="201.8"/>
    <s v="F"/>
  </r>
  <r>
    <x v="0"/>
    <x v="7"/>
    <s v="2.1.01.2.1.02.0"/>
    <s v="pan: finished (no.)"/>
    <n v="202.6"/>
    <s v="F"/>
  </r>
  <r>
    <x v="0"/>
    <x v="8"/>
    <s v="2.1.01.2.1.02.0"/>
    <s v="pan: finished (no.)"/>
    <n v="204"/>
    <s v="F"/>
  </r>
  <r>
    <x v="0"/>
    <x v="9"/>
    <s v="2.1.01.2.1.02.0"/>
    <s v="pan: finished (no.)"/>
    <n v="205"/>
    <s v="F"/>
  </r>
  <r>
    <x v="0"/>
    <x v="10"/>
    <s v="2.1.01.2.1.02.0"/>
    <s v="pan: finished (no.)"/>
    <n v="206.3"/>
    <s v="F"/>
  </r>
  <r>
    <x v="0"/>
    <x v="11"/>
    <s v="2.1.01.2.1.02.0"/>
    <s v="pan: finished (no.)"/>
    <n v="207.1"/>
    <s v="F"/>
  </r>
  <r>
    <x v="1"/>
    <x v="0"/>
    <s v="2.1.01.2.1.02.0"/>
    <s v="pan: finished (no.)"/>
    <n v="207.5"/>
    <s v="F"/>
  </r>
  <r>
    <x v="1"/>
    <x v="1"/>
    <s v="2.1.01.2.1.02.0"/>
    <s v="pan: finished (no.)"/>
    <n v="208.7"/>
    <s v="F"/>
  </r>
  <r>
    <x v="1"/>
    <x v="2"/>
    <s v="2.1.01.2.1.02.0"/>
    <s v="pan: finished (no.)"/>
    <n v="209.6"/>
    <s v="F"/>
  </r>
  <r>
    <x v="1"/>
    <x v="3"/>
    <s v="2.1.01.2.1.02.0"/>
    <s v="pan: finished (no.)"/>
    <n v="210.7"/>
    <s v="F"/>
  </r>
  <r>
    <x v="1"/>
    <x v="4"/>
    <s v="2.1.01.2.1.02.0"/>
    <s v="pan: finished (no.)"/>
    <n v="212.2"/>
    <s v="F"/>
  </r>
  <r>
    <x v="1"/>
    <x v="5"/>
    <s v="2.1.01.2.1.02.0"/>
    <s v="pan: finished (no.)"/>
    <n v="212.9"/>
    <s v="F"/>
  </r>
  <r>
    <x v="1"/>
    <x v="6"/>
    <s v="2.1.01.2.1.02.0"/>
    <s v="pan: finished (no.)"/>
    <n v="213.6"/>
    <s v="F"/>
  </r>
  <r>
    <x v="1"/>
    <x v="7"/>
    <s v="2.1.01.2.1.02.0"/>
    <s v="pan: finished (no.)"/>
    <n v="214.8"/>
    <s v="F"/>
  </r>
  <r>
    <x v="1"/>
    <x v="8"/>
    <s v="2.1.01.2.1.02.0"/>
    <s v="pan: finished (no.)"/>
    <n v="215.8"/>
    <s v="F"/>
  </r>
  <r>
    <x v="1"/>
    <x v="9"/>
    <s v="2.1.01.2.1.02.0"/>
    <s v="pan: finished (no.)"/>
    <n v="216.1"/>
    <s v="F"/>
  </r>
  <r>
    <x v="1"/>
    <x v="10"/>
    <s v="2.1.01.2.1.02.0"/>
    <s v="pan: finished (no.)"/>
    <n v="216.3"/>
    <s v="F"/>
  </r>
  <r>
    <x v="1"/>
    <x v="11"/>
    <s v="2.1.01.2.1.02.0"/>
    <s v="pan: finished (no.)"/>
    <n v="216.5"/>
    <s v="F"/>
  </r>
  <r>
    <x v="2"/>
    <x v="0"/>
    <s v="2.1.01.2.1.02.0"/>
    <s v="pan: finished (no.)"/>
    <n v="217.1"/>
    <s v="F"/>
  </r>
  <r>
    <x v="2"/>
    <x v="1"/>
    <s v="2.1.01.2.1.02.0"/>
    <s v="pan: finished (no.)"/>
    <n v="217.6"/>
    <s v="F"/>
  </r>
  <r>
    <x v="2"/>
    <x v="2"/>
    <s v="2.1.01.2.1.02.0"/>
    <s v="pan: finished (no.)"/>
    <n v="218.1"/>
    <s v="F"/>
  </r>
  <r>
    <x v="2"/>
    <x v="3"/>
    <s v="2.1.01.2.1.02.0"/>
    <s v="pan: finished (no.)"/>
    <n v="218.5"/>
    <s v="F"/>
  </r>
  <r>
    <x v="2"/>
    <x v="4"/>
    <s v="2.1.01.2.1.02.0"/>
    <s v="pan: finished (no.)"/>
    <n v="218.5"/>
    <s v="F"/>
  </r>
  <r>
    <x v="2"/>
    <x v="5"/>
    <s v="2.1.01.2.1.02.0"/>
    <s v="pan: finished (no.)"/>
    <n v="219.5"/>
    <s v="F"/>
  </r>
  <r>
    <x v="2"/>
    <x v="6"/>
    <s v="2.1.01.2.1.02.0"/>
    <s v="pan: finished (no.)"/>
    <n v="220.5"/>
    <s v="F"/>
  </r>
  <r>
    <x v="2"/>
    <x v="7"/>
    <s v="2.1.01.2.1.02.0"/>
    <s v="pan: finished (no.)"/>
    <n v="222"/>
    <s v="F"/>
  </r>
  <r>
    <x v="2"/>
    <x v="8"/>
    <s v="2.1.01.2.1.02.0"/>
    <s v="pan: finished (no.)"/>
    <n v="222.9"/>
    <s v="F"/>
  </r>
  <r>
    <x v="2"/>
    <x v="9"/>
    <s v="2.1.01.2.1.02.0"/>
    <s v="pan: finished (no.)"/>
    <n v="223.2"/>
    <s v="F"/>
  </r>
  <r>
    <x v="2"/>
    <x v="10"/>
    <s v="2.1.01.2.1.02.0"/>
    <s v="pan: finished (no.)"/>
    <n v="224"/>
    <s v="F"/>
  </r>
  <r>
    <x v="2"/>
    <x v="11"/>
    <s v="2.1.01.2.1.02.0"/>
    <s v="pan: finished (no.)"/>
    <n v="224.1"/>
    <s v="F"/>
  </r>
  <r>
    <x v="3"/>
    <x v="0"/>
    <s v="2.1.01.2.1.02.0"/>
    <s v="pan: finished (no.)"/>
    <n v="225.2"/>
    <s v="F"/>
  </r>
  <r>
    <x v="3"/>
    <x v="1"/>
    <s v="2.1.01.2.1.02.0"/>
    <s v="pan: finished (no.)"/>
    <n v="225.8"/>
    <s v="F"/>
  </r>
  <r>
    <x v="3"/>
    <x v="2"/>
    <s v="2.1.01.2.1.02.0"/>
    <s v="pan: finished (no.)"/>
    <n v="226.8"/>
    <s v="F"/>
  </r>
  <r>
    <x v="3"/>
    <x v="3"/>
    <s v="2.1.01.2.1.02.0"/>
    <s v="pan: finished (no.)"/>
    <n v="227.3"/>
    <s v="F"/>
  </r>
  <r>
    <x v="3"/>
    <x v="4"/>
    <s v="2.1.01.2.1.02.0"/>
    <s v="pan: finished (no.)"/>
    <n v="227.5"/>
    <s v="F"/>
  </r>
  <r>
    <x v="3"/>
    <x v="5"/>
    <s v="2.1.01.2.1.02.0"/>
    <s v="pan: finished (no.)"/>
    <n v="228.3"/>
    <s v="P"/>
  </r>
  <r>
    <x v="0"/>
    <x v="0"/>
    <s v="2.1.01.2.1.03.X"/>
    <s v="ingredients for pan (gm)"/>
    <n v="208.7"/>
    <s v="F"/>
  </r>
  <r>
    <x v="0"/>
    <x v="1"/>
    <s v="2.1.01.2.1.03.X"/>
    <s v="ingredients for pan (gm)"/>
    <n v="209.4"/>
    <s v="F"/>
  </r>
  <r>
    <x v="0"/>
    <x v="2"/>
    <s v="2.1.01.2.1.03.X"/>
    <s v="ingredients for pan (gm)"/>
    <n v="210.5"/>
    <s v="F"/>
  </r>
  <r>
    <x v="0"/>
    <x v="3"/>
    <s v="2.1.01.2.1.03.X"/>
    <s v="ingredients for pan (gm)"/>
    <n v="212.5"/>
    <s v="F"/>
  </r>
  <r>
    <x v="0"/>
    <x v="4"/>
    <s v="2.1.01.2.1.03.X"/>
    <s v="ingredients for pan (gm)"/>
    <n v="212.8"/>
    <s v="F"/>
  </r>
  <r>
    <x v="0"/>
    <x v="5"/>
    <s v="2.1.01.2.1.03.X"/>
    <s v="ingredients for pan (gm)"/>
    <n v="213.5"/>
    <s v="F"/>
  </r>
  <r>
    <x v="0"/>
    <x v="6"/>
    <s v="2.1.01.2.1.03.X"/>
    <s v="ingredients for pan (gm)"/>
    <n v="213.9"/>
    <s v="F"/>
  </r>
  <r>
    <x v="0"/>
    <x v="7"/>
    <s v="2.1.01.2.1.03.X"/>
    <s v="ingredients for pan (gm)"/>
    <n v="214.4"/>
    <s v="F"/>
  </r>
  <r>
    <x v="0"/>
    <x v="8"/>
    <s v="2.1.01.2.1.03.X"/>
    <s v="ingredients for pan (gm)"/>
    <n v="215.6"/>
    <s v="F"/>
  </r>
  <r>
    <x v="0"/>
    <x v="9"/>
    <s v="2.1.01.2.1.03.X"/>
    <s v="ingredients for pan (gm)"/>
    <n v="216.6"/>
    <s v="F"/>
  </r>
  <r>
    <x v="0"/>
    <x v="10"/>
    <s v="2.1.01.2.1.03.X"/>
    <s v="ingredients for pan (gm)"/>
    <n v="217.1"/>
    <s v="F"/>
  </r>
  <r>
    <x v="0"/>
    <x v="11"/>
    <s v="2.1.01.2.1.03.X"/>
    <s v="ingredients for pan (gm)"/>
    <n v="217.1"/>
    <s v="F"/>
  </r>
  <r>
    <x v="1"/>
    <x v="0"/>
    <s v="2.1.01.2.1.03.X"/>
    <s v="ingredients for pan (gm)"/>
    <n v="217.1"/>
    <s v="F"/>
  </r>
  <r>
    <x v="1"/>
    <x v="1"/>
    <s v="2.1.01.2.1.03.X"/>
    <s v="ingredients for pan (gm)"/>
    <n v="218.4"/>
    <s v="F"/>
  </r>
  <r>
    <x v="1"/>
    <x v="2"/>
    <s v="2.1.01.2.1.03.X"/>
    <s v="ingredients for pan (gm)"/>
    <n v="219.3"/>
    <s v="F"/>
  </r>
  <r>
    <x v="1"/>
    <x v="3"/>
    <s v="2.1.01.2.1.03.X"/>
    <s v="ingredients for pan (gm)"/>
    <n v="219.8"/>
    <s v="F"/>
  </r>
  <r>
    <x v="1"/>
    <x v="4"/>
    <s v="2.1.01.2.1.03.X"/>
    <s v="ingredients for pan (gm)"/>
    <n v="221.3"/>
    <s v="F"/>
  </r>
  <r>
    <x v="1"/>
    <x v="5"/>
    <s v="2.1.01.2.1.03.X"/>
    <s v="ingredients for pan (gm)"/>
    <n v="222.2"/>
    <s v="F"/>
  </r>
  <r>
    <x v="1"/>
    <x v="6"/>
    <s v="2.1.01.2.1.03.X"/>
    <s v="ingredients for pan (gm)"/>
    <n v="223.7"/>
    <s v="F"/>
  </r>
  <r>
    <x v="1"/>
    <x v="7"/>
    <s v="2.1.01.2.1.03.X"/>
    <s v="ingredients for pan (gm)"/>
    <n v="225.1"/>
    <s v="F"/>
  </r>
  <r>
    <x v="1"/>
    <x v="8"/>
    <s v="2.1.01.2.1.03.X"/>
    <s v="ingredients for pan (gm)"/>
    <n v="226"/>
    <s v="F"/>
  </r>
  <r>
    <x v="1"/>
    <x v="9"/>
    <s v="2.1.01.2.1.03.X"/>
    <s v="ingredients for pan (gm)"/>
    <n v="226.8"/>
    <s v="F"/>
  </r>
  <r>
    <x v="1"/>
    <x v="10"/>
    <s v="2.1.01.2.1.03.X"/>
    <s v="ingredients for pan (gm)"/>
    <n v="227.2"/>
    <s v="F"/>
  </r>
  <r>
    <x v="1"/>
    <x v="11"/>
    <s v="2.1.01.2.1.03.X"/>
    <s v="ingredients for pan (gm)"/>
    <n v="226.9"/>
    <s v="F"/>
  </r>
  <r>
    <x v="2"/>
    <x v="0"/>
    <s v="2.1.01.2.1.03.X"/>
    <s v="ingredients for pan (gm)"/>
    <n v="226.7"/>
    <s v="F"/>
  </r>
  <r>
    <x v="2"/>
    <x v="1"/>
    <s v="2.1.01.2.1.03.X"/>
    <s v="ingredients for pan (gm)"/>
    <n v="226.6"/>
    <s v="F"/>
  </r>
  <r>
    <x v="2"/>
    <x v="2"/>
    <s v="2.1.01.2.1.03.X"/>
    <s v="ingredients for pan (gm)"/>
    <n v="226.4"/>
    <s v="F"/>
  </r>
  <r>
    <x v="2"/>
    <x v="3"/>
    <s v="2.1.01.2.1.03.X"/>
    <s v="ingredients for pan (gm)"/>
    <n v="225.8"/>
    <s v="F"/>
  </r>
  <r>
    <x v="2"/>
    <x v="4"/>
    <s v="2.1.01.2.1.03.X"/>
    <s v="ingredients for pan (gm)"/>
    <n v="226.2"/>
    <s v="F"/>
  </r>
  <r>
    <x v="2"/>
    <x v="5"/>
    <s v="2.1.01.2.1.03.X"/>
    <s v="ingredients for pan (gm)"/>
    <n v="226.3"/>
    <s v="F"/>
  </r>
  <r>
    <x v="2"/>
    <x v="6"/>
    <s v="2.1.01.2.1.03.X"/>
    <s v="ingredients for pan (gm)"/>
    <n v="226.2"/>
    <s v="F"/>
  </r>
  <r>
    <x v="2"/>
    <x v="7"/>
    <s v="2.1.01.2.1.03.X"/>
    <s v="ingredients for pan (gm)"/>
    <n v="225.5"/>
    <s v="F"/>
  </r>
  <r>
    <x v="2"/>
    <x v="8"/>
    <s v="2.1.01.2.1.03.X"/>
    <s v="ingredients for pan (gm)"/>
    <n v="226.8"/>
    <s v="F"/>
  </r>
  <r>
    <x v="2"/>
    <x v="9"/>
    <s v="2.1.01.2.1.03.X"/>
    <s v="ingredients for pan (gm)"/>
    <n v="227.3"/>
    <s v="F"/>
  </r>
  <r>
    <x v="2"/>
    <x v="10"/>
    <s v="2.1.01.2.1.03.X"/>
    <s v="ingredients for pan (gm)"/>
    <n v="227.3"/>
    <s v="F"/>
  </r>
  <r>
    <x v="2"/>
    <x v="11"/>
    <s v="2.1.01.2.1.03.X"/>
    <s v="ingredients for pan (gm)"/>
    <n v="227.6"/>
    <s v="F"/>
  </r>
  <r>
    <x v="3"/>
    <x v="0"/>
    <s v="2.1.01.2.1.03.X"/>
    <s v="ingredients for pan (gm)"/>
    <n v="226.6"/>
    <s v="F"/>
  </r>
  <r>
    <x v="3"/>
    <x v="1"/>
    <s v="2.1.01.2.1.03.X"/>
    <s v="ingredients for pan (gm)"/>
    <n v="226.6"/>
    <s v="F"/>
  </r>
  <r>
    <x v="3"/>
    <x v="2"/>
    <s v="2.1.01.2.1.03.X"/>
    <s v="ingredients for pan (gm)"/>
    <n v="227.4"/>
    <s v="F"/>
  </r>
  <r>
    <x v="3"/>
    <x v="3"/>
    <s v="2.1.01.2.1.03.X"/>
    <s v="ingredients for pan (gm)"/>
    <n v="226.9"/>
    <s v="F"/>
  </r>
  <r>
    <x v="3"/>
    <x v="4"/>
    <s v="2.1.01.2.1.03.X"/>
    <s v="ingredients for pan (gm)"/>
    <n v="228.4"/>
    <s v="F"/>
  </r>
  <r>
    <x v="3"/>
    <x v="5"/>
    <s v="2.1.01.2.1.03.X"/>
    <s v="ingredients for pan (gm)"/>
    <n v="229.3"/>
    <s v="P"/>
  </r>
  <r>
    <x v="0"/>
    <x v="0"/>
    <s v="2.1.01.3.1.01.0"/>
    <s v="bidi (no.)"/>
    <n v="198.4"/>
    <s v="F"/>
  </r>
  <r>
    <x v="0"/>
    <x v="1"/>
    <s v="2.1.01.3.1.01.0"/>
    <s v="bidi (no.)"/>
    <n v="198.4"/>
    <s v="F"/>
  </r>
  <r>
    <x v="0"/>
    <x v="2"/>
    <s v="2.1.01.3.1.01.0"/>
    <s v="bidi (no.)"/>
    <n v="198.6"/>
    <s v="F"/>
  </r>
  <r>
    <x v="0"/>
    <x v="3"/>
    <s v="2.1.01.3.1.01.0"/>
    <s v="bidi (no.)"/>
    <n v="199.4"/>
    <s v="F"/>
  </r>
  <r>
    <x v="0"/>
    <x v="4"/>
    <s v="2.1.01.3.1.01.0"/>
    <s v="bidi (no.)"/>
    <n v="200.5"/>
    <s v="F"/>
  </r>
  <r>
    <x v="0"/>
    <x v="5"/>
    <s v="2.1.01.3.1.01.0"/>
    <s v="bidi (no.)"/>
    <n v="201.2"/>
    <s v="F"/>
  </r>
  <r>
    <x v="0"/>
    <x v="6"/>
    <s v="2.1.01.3.1.01.0"/>
    <s v="bidi (no.)"/>
    <n v="201.5"/>
    <s v="F"/>
  </r>
  <r>
    <x v="0"/>
    <x v="7"/>
    <s v="2.1.01.3.1.01.0"/>
    <s v="bidi (no.)"/>
    <n v="202.2"/>
    <s v="F"/>
  </r>
  <r>
    <x v="0"/>
    <x v="8"/>
    <s v="2.1.01.3.1.01.0"/>
    <s v="bidi (no.)"/>
    <n v="203.1"/>
    <s v="F"/>
  </r>
  <r>
    <x v="0"/>
    <x v="9"/>
    <s v="2.1.01.3.1.01.0"/>
    <s v="bidi (no.)"/>
    <n v="203.6"/>
    <s v="F"/>
  </r>
  <r>
    <x v="0"/>
    <x v="10"/>
    <s v="2.1.01.3.1.01.0"/>
    <s v="bidi (no.)"/>
    <n v="204.5"/>
    <s v="F"/>
  </r>
  <r>
    <x v="0"/>
    <x v="11"/>
    <s v="2.1.01.3.1.01.0"/>
    <s v="bidi (no.)"/>
    <n v="205.4"/>
    <s v="F"/>
  </r>
  <r>
    <x v="1"/>
    <x v="0"/>
    <s v="2.1.01.3.1.01.0"/>
    <s v="bidi (no.)"/>
    <n v="205.9"/>
    <s v="F"/>
  </r>
  <r>
    <x v="1"/>
    <x v="1"/>
    <s v="2.1.01.3.1.01.0"/>
    <s v="bidi (no.)"/>
    <n v="206.5"/>
    <s v="F"/>
  </r>
  <r>
    <x v="1"/>
    <x v="2"/>
    <s v="2.1.01.3.1.01.0"/>
    <s v="bidi (no.)"/>
    <n v="206.7"/>
    <s v="F"/>
  </r>
  <r>
    <x v="1"/>
    <x v="3"/>
    <s v="2.1.01.3.1.01.0"/>
    <s v="bidi (no.)"/>
    <n v="207.3"/>
    <s v="F"/>
  </r>
  <r>
    <x v="1"/>
    <x v="4"/>
    <s v="2.1.01.3.1.01.0"/>
    <s v="bidi (no.)"/>
    <n v="207.6"/>
    <s v="F"/>
  </r>
  <r>
    <x v="1"/>
    <x v="5"/>
    <s v="2.1.01.3.1.01.0"/>
    <s v="bidi (no.)"/>
    <n v="208.2"/>
    <s v="F"/>
  </r>
  <r>
    <x v="1"/>
    <x v="6"/>
    <s v="2.1.01.3.1.01.0"/>
    <s v="bidi (no.)"/>
    <n v="208.4"/>
    <s v="F"/>
  </r>
  <r>
    <x v="1"/>
    <x v="7"/>
    <s v="2.1.01.3.1.01.0"/>
    <s v="bidi (no.)"/>
    <n v="208.8"/>
    <s v="F"/>
  </r>
  <r>
    <x v="1"/>
    <x v="8"/>
    <s v="2.1.01.3.1.01.0"/>
    <s v="bidi (no.)"/>
    <n v="209.3"/>
    <s v="F"/>
  </r>
  <r>
    <x v="1"/>
    <x v="9"/>
    <s v="2.1.01.3.1.01.0"/>
    <s v="bidi (no.)"/>
    <n v="209"/>
    <s v="F"/>
  </r>
  <r>
    <x v="1"/>
    <x v="10"/>
    <s v="2.1.01.3.1.01.0"/>
    <s v="bidi (no.)"/>
    <n v="209.2"/>
    <s v="F"/>
  </r>
  <r>
    <x v="1"/>
    <x v="11"/>
    <s v="2.1.01.3.1.01.0"/>
    <s v="bidi (no.)"/>
    <n v="209.2"/>
    <s v="F"/>
  </r>
  <r>
    <x v="2"/>
    <x v="0"/>
    <s v="2.1.01.3.1.01.0"/>
    <s v="bidi (no.)"/>
    <n v="209.3"/>
    <s v="F"/>
  </r>
  <r>
    <x v="2"/>
    <x v="1"/>
    <s v="2.1.01.3.1.01.0"/>
    <s v="bidi (no.)"/>
    <n v="209.5"/>
    <s v="F"/>
  </r>
  <r>
    <x v="2"/>
    <x v="2"/>
    <s v="2.1.01.3.1.01.0"/>
    <s v="bidi (no.)"/>
    <n v="209.6"/>
    <s v="F"/>
  </r>
  <r>
    <x v="2"/>
    <x v="3"/>
    <s v="2.1.01.3.1.01.0"/>
    <s v="bidi (no.)"/>
    <n v="210.2"/>
    <s v="F"/>
  </r>
  <r>
    <x v="2"/>
    <x v="4"/>
    <s v="2.1.01.3.1.01.0"/>
    <s v="bidi (no.)"/>
    <n v="210.8"/>
    <s v="F"/>
  </r>
  <r>
    <x v="2"/>
    <x v="5"/>
    <s v="2.1.01.3.1.01.0"/>
    <s v="bidi (no.)"/>
    <n v="211.4"/>
    <s v="F"/>
  </r>
  <r>
    <x v="2"/>
    <x v="6"/>
    <s v="2.1.01.3.1.01.0"/>
    <s v="bidi (no.)"/>
    <n v="212.4"/>
    <s v="F"/>
  </r>
  <r>
    <x v="2"/>
    <x v="7"/>
    <s v="2.1.01.3.1.01.0"/>
    <s v="bidi (no.)"/>
    <n v="212.9"/>
    <s v="F"/>
  </r>
  <r>
    <x v="2"/>
    <x v="8"/>
    <s v="2.1.01.3.1.01.0"/>
    <s v="bidi (no.)"/>
    <n v="212.9"/>
    <s v="F"/>
  </r>
  <r>
    <x v="2"/>
    <x v="9"/>
    <s v="2.1.01.3.1.01.0"/>
    <s v="bidi (no.)"/>
    <n v="213.3"/>
    <s v="F"/>
  </r>
  <r>
    <x v="2"/>
    <x v="10"/>
    <s v="2.1.01.3.1.01.0"/>
    <s v="bidi (no.)"/>
    <n v="213.4"/>
    <s v="F"/>
  </r>
  <r>
    <x v="2"/>
    <x v="11"/>
    <s v="2.1.01.3.1.01.0"/>
    <s v="bidi (no.)"/>
    <n v="213.7"/>
    <s v="F"/>
  </r>
  <r>
    <x v="3"/>
    <x v="0"/>
    <s v="2.1.01.3.1.01.0"/>
    <s v="bidi (no.)"/>
    <n v="214.2"/>
    <s v="F"/>
  </r>
  <r>
    <x v="3"/>
    <x v="1"/>
    <s v="2.1.01.3.1.01.0"/>
    <s v="bidi (no.)"/>
    <n v="215.2"/>
    <s v="F"/>
  </r>
  <r>
    <x v="3"/>
    <x v="2"/>
    <s v="2.1.01.3.1.01.0"/>
    <s v="bidi (no.)"/>
    <n v="216.1"/>
    <s v="F"/>
  </r>
  <r>
    <x v="3"/>
    <x v="3"/>
    <s v="2.1.01.3.1.01.0"/>
    <s v="bidi (no.)"/>
    <n v="216.8"/>
    <s v="F"/>
  </r>
  <r>
    <x v="3"/>
    <x v="4"/>
    <s v="2.1.01.3.1.01.0"/>
    <s v="bidi (no.)"/>
    <n v="217.7"/>
    <s v="F"/>
  </r>
  <r>
    <x v="3"/>
    <x v="5"/>
    <s v="2.1.01.3.1.01.0"/>
    <s v="bidi (no.)"/>
    <n v="218.1"/>
    <s v="P"/>
  </r>
  <r>
    <x v="0"/>
    <x v="0"/>
    <s v="2.1.01.3.1.02.X"/>
    <s v="cigarettes (no.)"/>
    <n v="212.5"/>
    <s v="F"/>
  </r>
  <r>
    <x v="0"/>
    <x v="1"/>
    <s v="2.1.01.3.1.02.X"/>
    <s v="cigarettes (no.)"/>
    <n v="212.4"/>
    <s v="F"/>
  </r>
  <r>
    <x v="0"/>
    <x v="2"/>
    <s v="2.1.01.3.1.02.X"/>
    <s v="cigarettes (no.)"/>
    <n v="212.3"/>
    <s v="F"/>
  </r>
  <r>
    <x v="0"/>
    <x v="3"/>
    <s v="2.1.01.3.1.02.X"/>
    <s v="cigarettes (no.)"/>
    <n v="212.4"/>
    <s v="F"/>
  </r>
  <r>
    <x v="0"/>
    <x v="4"/>
    <s v="2.1.01.3.1.02.X"/>
    <s v="cigarettes (no.)"/>
    <n v="212.6"/>
    <s v="F"/>
  </r>
  <r>
    <x v="0"/>
    <x v="5"/>
    <s v="2.1.01.3.1.02.X"/>
    <s v="cigarettes (no.)"/>
    <n v="213"/>
    <s v="F"/>
  </r>
  <r>
    <x v="0"/>
    <x v="6"/>
    <s v="2.1.01.3.1.02.X"/>
    <s v="cigarettes (no.)"/>
    <n v="213.4"/>
    <s v="F"/>
  </r>
  <r>
    <x v="0"/>
    <x v="7"/>
    <s v="2.1.01.3.1.02.X"/>
    <s v="cigarettes (no.)"/>
    <n v="213.6"/>
    <s v="F"/>
  </r>
  <r>
    <x v="0"/>
    <x v="8"/>
    <s v="2.1.01.3.1.02.X"/>
    <s v="cigarettes (no.)"/>
    <n v="214.2"/>
    <s v="F"/>
  </r>
  <r>
    <x v="0"/>
    <x v="9"/>
    <s v="2.1.01.3.1.02.X"/>
    <s v="cigarettes (no.)"/>
    <n v="213.6"/>
    <s v="F"/>
  </r>
  <r>
    <x v="0"/>
    <x v="10"/>
    <s v="2.1.01.3.1.02.X"/>
    <s v="cigarettes (no.)"/>
    <n v="213.8"/>
    <s v="F"/>
  </r>
  <r>
    <x v="0"/>
    <x v="11"/>
    <s v="2.1.01.3.1.02.X"/>
    <s v="cigarettes (no.)"/>
    <n v="213.4"/>
    <s v="F"/>
  </r>
  <r>
    <x v="1"/>
    <x v="0"/>
    <s v="2.1.01.3.1.02.X"/>
    <s v="cigarettes (no.)"/>
    <n v="213.5"/>
    <s v="F"/>
  </r>
  <r>
    <x v="1"/>
    <x v="1"/>
    <s v="2.1.01.3.1.02.X"/>
    <s v="cigarettes (no.)"/>
    <n v="213.6"/>
    <s v="F"/>
  </r>
  <r>
    <x v="1"/>
    <x v="2"/>
    <s v="2.1.01.3.1.02.X"/>
    <s v="cigarettes (no.)"/>
    <n v="213.6"/>
    <s v="F"/>
  </r>
  <r>
    <x v="1"/>
    <x v="3"/>
    <s v="2.1.01.3.1.02.X"/>
    <s v="cigarettes (no.)"/>
    <n v="214.4"/>
    <s v="F"/>
  </r>
  <r>
    <x v="1"/>
    <x v="4"/>
    <s v="2.1.01.3.1.02.X"/>
    <s v="cigarettes (no.)"/>
    <n v="214.7"/>
    <s v="F"/>
  </r>
  <r>
    <x v="1"/>
    <x v="5"/>
    <s v="2.1.01.3.1.02.X"/>
    <s v="cigarettes (no.)"/>
    <n v="216"/>
    <s v="F"/>
  </r>
  <r>
    <x v="1"/>
    <x v="6"/>
    <s v="2.1.01.3.1.02.X"/>
    <s v="cigarettes (no.)"/>
    <n v="216.6"/>
    <s v="F"/>
  </r>
  <r>
    <x v="1"/>
    <x v="7"/>
    <s v="2.1.01.3.1.02.X"/>
    <s v="cigarettes (no.)"/>
    <n v="218.5"/>
    <s v="F"/>
  </r>
  <r>
    <x v="1"/>
    <x v="8"/>
    <s v="2.1.01.3.1.02.X"/>
    <s v="cigarettes (no.)"/>
    <n v="219.2"/>
    <s v="F"/>
  </r>
  <r>
    <x v="1"/>
    <x v="9"/>
    <s v="2.1.01.3.1.02.X"/>
    <s v="cigarettes (no.)"/>
    <n v="219.9"/>
    <s v="F"/>
  </r>
  <r>
    <x v="1"/>
    <x v="10"/>
    <s v="2.1.01.3.1.02.X"/>
    <s v="cigarettes (no.)"/>
    <n v="220"/>
    <s v="F"/>
  </r>
  <r>
    <x v="1"/>
    <x v="11"/>
    <s v="2.1.01.3.1.02.X"/>
    <s v="cigarettes (no.)"/>
    <n v="220"/>
    <s v="F"/>
  </r>
  <r>
    <x v="2"/>
    <x v="0"/>
    <s v="2.1.01.3.1.02.X"/>
    <s v="cigarettes (no.)"/>
    <n v="220.2"/>
    <s v="F"/>
  </r>
  <r>
    <x v="2"/>
    <x v="1"/>
    <s v="2.1.01.3.1.02.X"/>
    <s v="cigarettes (no.)"/>
    <n v="219.8"/>
    <s v="F"/>
  </r>
  <r>
    <x v="2"/>
    <x v="2"/>
    <s v="2.1.01.3.1.02.X"/>
    <s v="cigarettes (no.)"/>
    <n v="220"/>
    <s v="F"/>
  </r>
  <r>
    <x v="2"/>
    <x v="3"/>
    <s v="2.1.01.3.1.02.X"/>
    <s v="cigarettes (no.)"/>
    <n v="220.1"/>
    <s v="F"/>
  </r>
  <r>
    <x v="2"/>
    <x v="4"/>
    <s v="2.1.01.3.1.02.X"/>
    <s v="cigarettes (no.)"/>
    <n v="220.2"/>
    <s v="F"/>
  </r>
  <r>
    <x v="2"/>
    <x v="5"/>
    <s v="2.1.01.3.1.02.X"/>
    <s v="cigarettes (no.)"/>
    <n v="220.8"/>
    <s v="F"/>
  </r>
  <r>
    <x v="2"/>
    <x v="6"/>
    <s v="2.1.01.3.1.02.X"/>
    <s v="cigarettes (no.)"/>
    <n v="221.9"/>
    <s v="F"/>
  </r>
  <r>
    <x v="2"/>
    <x v="7"/>
    <s v="2.1.01.3.1.02.X"/>
    <s v="cigarettes (no.)"/>
    <n v="221.7"/>
    <s v="F"/>
  </r>
  <r>
    <x v="2"/>
    <x v="8"/>
    <s v="2.1.01.3.1.02.X"/>
    <s v="cigarettes (no.)"/>
    <n v="221.6"/>
    <s v="F"/>
  </r>
  <r>
    <x v="2"/>
    <x v="9"/>
    <s v="2.1.01.3.1.02.X"/>
    <s v="cigarettes (no.)"/>
    <n v="221.9"/>
    <s v="F"/>
  </r>
  <r>
    <x v="2"/>
    <x v="10"/>
    <s v="2.1.01.3.1.02.X"/>
    <s v="cigarettes (no.)"/>
    <n v="217.5"/>
    <s v="F"/>
  </r>
  <r>
    <x v="2"/>
    <x v="11"/>
    <s v="2.1.01.3.1.02.X"/>
    <s v="cigarettes (no.)"/>
    <n v="217.9"/>
    <s v="F"/>
  </r>
  <r>
    <x v="3"/>
    <x v="0"/>
    <s v="2.1.01.3.1.02.X"/>
    <s v="cigarettes (no.)"/>
    <n v="217.4"/>
    <s v="F"/>
  </r>
  <r>
    <x v="3"/>
    <x v="1"/>
    <s v="2.1.01.3.1.02.X"/>
    <s v="cigarettes (no.)"/>
    <n v="217.7"/>
    <s v="F"/>
  </r>
  <r>
    <x v="3"/>
    <x v="2"/>
    <s v="2.1.01.3.1.02.X"/>
    <s v="cigarettes (no.)"/>
    <n v="217.3"/>
    <s v="F"/>
  </r>
  <r>
    <x v="3"/>
    <x v="3"/>
    <s v="2.1.01.3.1.02.X"/>
    <s v="cigarettes (no.)"/>
    <n v="208.8"/>
    <s v="F"/>
  </r>
  <r>
    <x v="3"/>
    <x v="4"/>
    <s v="2.1.01.3.1.02.X"/>
    <s v="cigarettes (no.)"/>
    <n v="213.8"/>
    <s v="F"/>
  </r>
  <r>
    <x v="3"/>
    <x v="5"/>
    <s v="2.1.01.3.1.02.X"/>
    <s v="cigarettes (no.)"/>
    <n v="214.1"/>
    <s v="P"/>
  </r>
  <r>
    <x v="0"/>
    <x v="0"/>
    <s v="2.1.01.3.1.03.0"/>
    <s v="leaf tobacco (gm)"/>
    <n v="183.6"/>
    <s v="F"/>
  </r>
  <r>
    <x v="0"/>
    <x v="1"/>
    <s v="2.1.01.3.1.03.0"/>
    <s v="leaf tobacco (gm)"/>
    <n v="184.5"/>
    <s v="F"/>
  </r>
  <r>
    <x v="0"/>
    <x v="2"/>
    <s v="2.1.01.3.1.03.0"/>
    <s v="leaf tobacco (gm)"/>
    <n v="184.7"/>
    <s v="F"/>
  </r>
  <r>
    <x v="0"/>
    <x v="3"/>
    <s v="2.1.01.3.1.03.0"/>
    <s v="leaf tobacco (gm)"/>
    <n v="185.5"/>
    <s v="F"/>
  </r>
  <r>
    <x v="0"/>
    <x v="4"/>
    <s v="2.1.01.3.1.03.0"/>
    <s v="leaf tobacco (gm)"/>
    <n v="186"/>
    <s v="F"/>
  </r>
  <r>
    <x v="0"/>
    <x v="5"/>
    <s v="2.1.01.3.1.03.0"/>
    <s v="leaf tobacco (gm)"/>
    <n v="186.7"/>
    <s v="F"/>
  </r>
  <r>
    <x v="0"/>
    <x v="6"/>
    <s v="2.1.01.3.1.03.0"/>
    <s v="leaf tobacco (gm)"/>
    <n v="188.2"/>
    <s v="F"/>
  </r>
  <r>
    <x v="0"/>
    <x v="7"/>
    <s v="2.1.01.3.1.03.0"/>
    <s v="leaf tobacco (gm)"/>
    <n v="188.9"/>
    <s v="F"/>
  </r>
  <r>
    <x v="0"/>
    <x v="8"/>
    <s v="2.1.01.3.1.03.0"/>
    <s v="leaf tobacco (gm)"/>
    <n v="189.4"/>
    <s v="F"/>
  </r>
  <r>
    <x v="0"/>
    <x v="9"/>
    <s v="2.1.01.3.1.03.0"/>
    <s v="leaf tobacco (gm)"/>
    <n v="189.8"/>
    <s v="F"/>
  </r>
  <r>
    <x v="0"/>
    <x v="10"/>
    <s v="2.1.01.3.1.03.0"/>
    <s v="leaf tobacco (gm)"/>
    <n v="190.5"/>
    <s v="F"/>
  </r>
  <r>
    <x v="0"/>
    <x v="11"/>
    <s v="2.1.01.3.1.03.0"/>
    <s v="leaf tobacco (gm)"/>
    <n v="190.5"/>
    <s v="F"/>
  </r>
  <r>
    <x v="1"/>
    <x v="0"/>
    <s v="2.1.01.3.1.03.0"/>
    <s v="leaf tobacco (gm)"/>
    <n v="191"/>
    <s v="F"/>
  </r>
  <r>
    <x v="1"/>
    <x v="1"/>
    <s v="2.1.01.3.1.03.0"/>
    <s v="leaf tobacco (gm)"/>
    <n v="192.1"/>
    <s v="F"/>
  </r>
  <r>
    <x v="1"/>
    <x v="2"/>
    <s v="2.1.01.3.1.03.0"/>
    <s v="leaf tobacco (gm)"/>
    <n v="192.7"/>
    <s v="F"/>
  </r>
  <r>
    <x v="1"/>
    <x v="3"/>
    <s v="2.1.01.3.1.03.0"/>
    <s v="leaf tobacco (gm)"/>
    <n v="192.7"/>
    <s v="F"/>
  </r>
  <r>
    <x v="1"/>
    <x v="4"/>
    <s v="2.1.01.3.1.03.0"/>
    <s v="leaf tobacco (gm)"/>
    <n v="193.5"/>
    <s v="F"/>
  </r>
  <r>
    <x v="1"/>
    <x v="5"/>
    <s v="2.1.01.3.1.03.0"/>
    <s v="leaf tobacco (gm)"/>
    <n v="194"/>
    <s v="F"/>
  </r>
  <r>
    <x v="1"/>
    <x v="6"/>
    <s v="2.1.01.3.1.03.0"/>
    <s v="leaf tobacco (gm)"/>
    <n v="194.3"/>
    <s v="F"/>
  </r>
  <r>
    <x v="1"/>
    <x v="7"/>
    <s v="2.1.01.3.1.03.0"/>
    <s v="leaf tobacco (gm)"/>
    <n v="194.3"/>
    <s v="F"/>
  </r>
  <r>
    <x v="1"/>
    <x v="8"/>
    <s v="2.1.01.3.1.03.0"/>
    <s v="leaf tobacco (gm)"/>
    <n v="194.8"/>
    <s v="F"/>
  </r>
  <r>
    <x v="1"/>
    <x v="9"/>
    <s v="2.1.01.3.1.03.0"/>
    <s v="leaf tobacco (gm)"/>
    <n v="195.4"/>
    <s v="F"/>
  </r>
  <r>
    <x v="1"/>
    <x v="10"/>
    <s v="2.1.01.3.1.03.0"/>
    <s v="leaf tobacco (gm)"/>
    <n v="196.4"/>
    <s v="F"/>
  </r>
  <r>
    <x v="1"/>
    <x v="11"/>
    <s v="2.1.01.3.1.03.0"/>
    <s v="leaf tobacco (gm)"/>
    <n v="196.7"/>
    <s v="F"/>
  </r>
  <r>
    <x v="2"/>
    <x v="0"/>
    <s v="2.1.01.3.1.03.0"/>
    <s v="leaf tobacco (gm)"/>
    <n v="197.2"/>
    <s v="F"/>
  </r>
  <r>
    <x v="2"/>
    <x v="1"/>
    <s v="2.1.01.3.1.03.0"/>
    <s v="leaf tobacco (gm)"/>
    <n v="196.9"/>
    <s v="F"/>
  </r>
  <r>
    <x v="2"/>
    <x v="2"/>
    <s v="2.1.01.3.1.03.0"/>
    <s v="leaf tobacco (gm)"/>
    <n v="197"/>
    <s v="F"/>
  </r>
  <r>
    <x v="2"/>
    <x v="3"/>
    <s v="2.1.01.3.1.03.0"/>
    <s v="leaf tobacco (gm)"/>
    <n v="197.8"/>
    <s v="F"/>
  </r>
  <r>
    <x v="2"/>
    <x v="4"/>
    <s v="2.1.01.3.1.03.0"/>
    <s v="leaf tobacco (gm)"/>
    <n v="198"/>
    <s v="F"/>
  </r>
  <r>
    <x v="2"/>
    <x v="5"/>
    <s v="2.1.01.3.1.03.0"/>
    <s v="leaf tobacco (gm)"/>
    <n v="198.5"/>
    <s v="F"/>
  </r>
  <r>
    <x v="2"/>
    <x v="6"/>
    <s v="2.1.01.3.1.03.0"/>
    <s v="leaf tobacco (gm)"/>
    <n v="198.3"/>
    <s v="F"/>
  </r>
  <r>
    <x v="2"/>
    <x v="7"/>
    <s v="2.1.01.3.1.03.0"/>
    <s v="leaf tobacco (gm)"/>
    <n v="199.2"/>
    <s v="F"/>
  </r>
  <r>
    <x v="2"/>
    <x v="8"/>
    <s v="2.1.01.3.1.03.0"/>
    <s v="leaf tobacco (gm)"/>
    <n v="199.2"/>
    <s v="F"/>
  </r>
  <r>
    <x v="2"/>
    <x v="9"/>
    <s v="2.1.01.3.1.03.0"/>
    <s v="leaf tobacco (gm)"/>
    <n v="199.2"/>
    <s v="F"/>
  </r>
  <r>
    <x v="2"/>
    <x v="10"/>
    <s v="2.1.01.3.1.03.0"/>
    <s v="leaf tobacco (gm)"/>
    <n v="200.2"/>
    <s v="F"/>
  </r>
  <r>
    <x v="2"/>
    <x v="11"/>
    <s v="2.1.01.3.1.03.0"/>
    <s v="leaf tobacco (gm)"/>
    <n v="201"/>
    <s v="F"/>
  </r>
  <r>
    <x v="3"/>
    <x v="0"/>
    <s v="2.1.01.3.1.03.0"/>
    <s v="leaf tobacco (gm)"/>
    <n v="202.3"/>
    <s v="F"/>
  </r>
  <r>
    <x v="3"/>
    <x v="1"/>
    <s v="2.1.01.3.1.03.0"/>
    <s v="leaf tobacco (gm)"/>
    <n v="202.8"/>
    <s v="F"/>
  </r>
  <r>
    <x v="3"/>
    <x v="2"/>
    <s v="2.1.01.3.1.03.0"/>
    <s v="leaf tobacco (gm)"/>
    <n v="203.2"/>
    <s v="F"/>
  </r>
  <r>
    <x v="3"/>
    <x v="3"/>
    <s v="2.1.01.3.1.03.0"/>
    <s v="leaf tobacco (gm)"/>
    <n v="203.3"/>
    <s v="F"/>
  </r>
  <r>
    <x v="3"/>
    <x v="4"/>
    <s v="2.1.01.3.1.03.0"/>
    <s v="leaf tobacco (gm)"/>
    <n v="203.2"/>
    <s v="F"/>
  </r>
  <r>
    <x v="3"/>
    <x v="5"/>
    <s v="2.1.01.3.1.03.0"/>
    <s v="leaf tobacco (gm)"/>
    <n v="203.9"/>
    <s v="P"/>
  </r>
  <r>
    <x v="0"/>
    <x v="0"/>
    <s v="2.1.01.3.1.04.0"/>
    <s v="snuff (gm)"/>
    <n v="193.6"/>
    <s v="F"/>
  </r>
  <r>
    <x v="0"/>
    <x v="1"/>
    <s v="2.1.01.3.1.04.0"/>
    <s v="snuff (gm)"/>
    <n v="191.3"/>
    <s v="F"/>
  </r>
  <r>
    <x v="0"/>
    <x v="2"/>
    <s v="2.1.01.3.1.04.0"/>
    <s v="snuff (gm)"/>
    <n v="188.1"/>
    <s v="F"/>
  </r>
  <r>
    <x v="0"/>
    <x v="3"/>
    <s v="2.1.01.3.1.04.0"/>
    <s v="snuff (gm)"/>
    <n v="190.6"/>
    <s v="F"/>
  </r>
  <r>
    <x v="0"/>
    <x v="4"/>
    <s v="2.1.01.3.1.04.0"/>
    <s v="snuff (gm)"/>
    <n v="190.9"/>
    <s v="F"/>
  </r>
  <r>
    <x v="0"/>
    <x v="5"/>
    <s v="2.1.01.3.1.04.0"/>
    <s v="snuff (gm)"/>
    <n v="193.1"/>
    <s v="F"/>
  </r>
  <r>
    <x v="0"/>
    <x v="6"/>
    <s v="2.1.01.3.1.04.0"/>
    <s v="snuff (gm)"/>
    <n v="192"/>
    <s v="F"/>
  </r>
  <r>
    <x v="0"/>
    <x v="7"/>
    <s v="2.1.01.3.1.04.0"/>
    <s v="snuff (gm)"/>
    <n v="193.9"/>
    <s v="F"/>
  </r>
  <r>
    <x v="0"/>
    <x v="8"/>
    <s v="2.1.01.3.1.04.0"/>
    <s v="snuff (gm)"/>
    <n v="193.9"/>
    <s v="F"/>
  </r>
  <r>
    <x v="0"/>
    <x v="9"/>
    <s v="2.1.01.3.1.04.0"/>
    <s v="snuff (gm)"/>
    <n v="188.9"/>
    <s v="F"/>
  </r>
  <r>
    <x v="0"/>
    <x v="10"/>
    <s v="2.1.01.3.1.04.0"/>
    <s v="snuff (gm)"/>
    <n v="188.9"/>
    <s v="F"/>
  </r>
  <r>
    <x v="0"/>
    <x v="11"/>
    <s v="2.1.01.3.1.04.0"/>
    <s v="snuff (gm)"/>
    <n v="188.9"/>
    <s v="F"/>
  </r>
  <r>
    <x v="1"/>
    <x v="0"/>
    <s v="2.1.01.3.1.04.0"/>
    <s v="snuff (gm)"/>
    <n v="188.9"/>
    <s v="F"/>
  </r>
  <r>
    <x v="1"/>
    <x v="1"/>
    <s v="2.1.01.3.1.04.0"/>
    <s v="snuff (gm)"/>
    <n v="188.9"/>
    <s v="F"/>
  </r>
  <r>
    <x v="1"/>
    <x v="2"/>
    <s v="2.1.01.3.1.04.0"/>
    <s v="snuff (gm)"/>
    <n v="190.5"/>
    <s v="F"/>
  </r>
  <r>
    <x v="1"/>
    <x v="3"/>
    <s v="2.1.01.3.1.04.0"/>
    <s v="snuff (gm)"/>
    <n v="190.5"/>
    <s v="F"/>
  </r>
  <r>
    <x v="1"/>
    <x v="4"/>
    <s v="2.1.01.3.1.04.0"/>
    <s v="snuff (gm)"/>
    <n v="188.9"/>
    <s v="F"/>
  </r>
  <r>
    <x v="1"/>
    <x v="5"/>
    <s v="2.1.01.3.1.04.0"/>
    <s v="snuff (gm)"/>
    <n v="188.9"/>
    <s v="F"/>
  </r>
  <r>
    <x v="1"/>
    <x v="6"/>
    <s v="2.1.01.3.1.04.0"/>
    <s v="snuff (gm)"/>
    <n v="188.9"/>
    <s v="F"/>
  </r>
  <r>
    <x v="1"/>
    <x v="7"/>
    <s v="2.1.01.3.1.04.0"/>
    <s v="snuff (gm)"/>
    <n v="188.9"/>
    <s v="F"/>
  </r>
  <r>
    <x v="1"/>
    <x v="8"/>
    <s v="2.1.01.3.1.04.0"/>
    <s v="snuff (gm)"/>
    <n v="188.9"/>
    <s v="F"/>
  </r>
  <r>
    <x v="1"/>
    <x v="9"/>
    <s v="2.1.01.3.1.04.0"/>
    <s v="snuff (gm)"/>
    <n v="188.9"/>
    <s v="F"/>
  </r>
  <r>
    <x v="1"/>
    <x v="10"/>
    <s v="2.1.01.3.1.04.0"/>
    <s v="snuff (gm)"/>
    <n v="188.9"/>
    <s v="F"/>
  </r>
  <r>
    <x v="1"/>
    <x v="11"/>
    <s v="2.1.01.3.1.04.0"/>
    <s v="snuff (gm)"/>
    <n v="188.9"/>
    <s v="F"/>
  </r>
  <r>
    <x v="2"/>
    <x v="0"/>
    <s v="2.1.01.3.1.04.0"/>
    <s v="snuff (gm)"/>
    <n v="188.9"/>
    <s v="F"/>
  </r>
  <r>
    <x v="2"/>
    <x v="1"/>
    <s v="2.1.01.3.1.04.0"/>
    <s v="snuff (gm)"/>
    <n v="188.9"/>
    <s v="F"/>
  </r>
  <r>
    <x v="2"/>
    <x v="2"/>
    <s v="2.1.01.3.1.04.0"/>
    <s v="snuff (gm)"/>
    <n v="188.9"/>
    <s v="F"/>
  </r>
  <r>
    <x v="2"/>
    <x v="3"/>
    <s v="2.1.01.3.1.04.0"/>
    <s v="snuff (gm)"/>
    <n v="188.9"/>
    <s v="F"/>
  </r>
  <r>
    <x v="2"/>
    <x v="4"/>
    <s v="2.1.01.3.1.04.0"/>
    <s v="snuff (gm)"/>
    <n v="188.9"/>
    <s v="F"/>
  </r>
  <r>
    <x v="2"/>
    <x v="5"/>
    <s v="2.1.01.3.1.04.0"/>
    <s v="snuff (gm)"/>
    <n v="190.3"/>
    <s v="F"/>
  </r>
  <r>
    <x v="2"/>
    <x v="6"/>
    <s v="2.1.01.3.1.04.0"/>
    <s v="snuff (gm)"/>
    <n v="188.9"/>
    <s v="F"/>
  </r>
  <r>
    <x v="2"/>
    <x v="7"/>
    <s v="2.1.01.3.1.04.0"/>
    <s v="snuff (gm)"/>
    <n v="188.9"/>
    <s v="F"/>
  </r>
  <r>
    <x v="2"/>
    <x v="8"/>
    <s v="2.1.01.3.1.04.0"/>
    <s v="snuff (gm)"/>
    <n v="188.9"/>
    <s v="F"/>
  </r>
  <r>
    <x v="2"/>
    <x v="9"/>
    <s v="2.1.01.3.1.04.0"/>
    <s v="snuff (gm)"/>
    <n v="188.9"/>
    <s v="F"/>
  </r>
  <r>
    <x v="2"/>
    <x v="10"/>
    <s v="2.1.01.3.1.04.0"/>
    <s v="snuff (gm)"/>
    <n v="188.9"/>
    <s v="F"/>
  </r>
  <r>
    <x v="2"/>
    <x v="11"/>
    <s v="2.1.01.3.1.04.0"/>
    <s v="snuff (gm)"/>
    <n v="188.9"/>
    <s v="F"/>
  </r>
  <r>
    <x v="3"/>
    <x v="0"/>
    <s v="2.1.01.3.1.04.0"/>
    <s v="snuff (gm)"/>
    <n v="188.9"/>
    <s v="F"/>
  </r>
  <r>
    <x v="3"/>
    <x v="1"/>
    <s v="2.1.01.3.1.04.0"/>
    <s v="snuff (gm)"/>
    <n v="191"/>
    <s v="F"/>
  </r>
  <r>
    <x v="3"/>
    <x v="2"/>
    <s v="2.1.01.3.1.04.0"/>
    <s v="snuff (gm)"/>
    <n v="191"/>
    <s v="F"/>
  </r>
  <r>
    <x v="3"/>
    <x v="3"/>
    <s v="2.1.01.3.1.04.0"/>
    <s v="snuff (gm)"/>
    <n v="191"/>
    <s v="F"/>
  </r>
  <r>
    <x v="3"/>
    <x v="4"/>
    <s v="2.1.01.3.1.04.0"/>
    <s v="snuff (gm)"/>
    <n v="191"/>
    <s v="F"/>
  </r>
  <r>
    <x v="3"/>
    <x v="5"/>
    <s v="2.1.01.3.1.04.0"/>
    <s v="snuff (gm)"/>
    <n v="191"/>
    <s v="P"/>
  </r>
  <r>
    <x v="0"/>
    <x v="0"/>
    <s v="2.1.01.3.1.05.0"/>
    <s v="hookah tobacco (gm)"/>
    <n v="165.9"/>
    <s v="F"/>
  </r>
  <r>
    <x v="0"/>
    <x v="1"/>
    <s v="2.1.01.3.1.05.0"/>
    <s v="hookah tobacco (gm)"/>
    <n v="166.2"/>
    <s v="F"/>
  </r>
  <r>
    <x v="0"/>
    <x v="2"/>
    <s v="2.1.01.3.1.05.0"/>
    <s v="hookah tobacco (gm)"/>
    <n v="168.2"/>
    <s v="F"/>
  </r>
  <r>
    <x v="0"/>
    <x v="3"/>
    <s v="2.1.01.3.1.05.0"/>
    <s v="hookah tobacco (gm)"/>
    <n v="169.6"/>
    <s v="F"/>
  </r>
  <r>
    <x v="0"/>
    <x v="4"/>
    <s v="2.1.01.3.1.05.0"/>
    <s v="hookah tobacco (gm)"/>
    <n v="171.6"/>
    <s v="F"/>
  </r>
  <r>
    <x v="0"/>
    <x v="5"/>
    <s v="2.1.01.3.1.05.0"/>
    <s v="hookah tobacco (gm)"/>
    <n v="172.8"/>
    <s v="F"/>
  </r>
  <r>
    <x v="0"/>
    <x v="6"/>
    <s v="2.1.01.3.1.05.0"/>
    <s v="hookah tobacco (gm)"/>
    <n v="172.5"/>
    <s v="F"/>
  </r>
  <r>
    <x v="0"/>
    <x v="7"/>
    <s v="2.1.01.3.1.05.0"/>
    <s v="hookah tobacco (gm)"/>
    <n v="172.8"/>
    <s v="F"/>
  </r>
  <r>
    <x v="0"/>
    <x v="8"/>
    <s v="2.1.01.3.1.05.0"/>
    <s v="hookah tobacco (gm)"/>
    <n v="172.7"/>
    <s v="F"/>
  </r>
  <r>
    <x v="0"/>
    <x v="9"/>
    <s v="2.1.01.3.1.05.0"/>
    <s v="hookah tobacco (gm)"/>
    <n v="172.6"/>
    <s v="F"/>
  </r>
  <r>
    <x v="0"/>
    <x v="10"/>
    <s v="2.1.01.3.1.05.0"/>
    <s v="hookah tobacco (gm)"/>
    <n v="175.5"/>
    <s v="F"/>
  </r>
  <r>
    <x v="0"/>
    <x v="11"/>
    <s v="2.1.01.3.1.05.0"/>
    <s v="hookah tobacco (gm)"/>
    <n v="176.7"/>
    <s v="F"/>
  </r>
  <r>
    <x v="1"/>
    <x v="0"/>
    <s v="2.1.01.3.1.05.0"/>
    <s v="hookah tobacco (gm)"/>
    <n v="177.4"/>
    <s v="F"/>
  </r>
  <r>
    <x v="1"/>
    <x v="1"/>
    <s v="2.1.01.3.1.05.0"/>
    <s v="hookah tobacco (gm)"/>
    <n v="178.5"/>
    <s v="F"/>
  </r>
  <r>
    <x v="1"/>
    <x v="2"/>
    <s v="2.1.01.3.1.05.0"/>
    <s v="hookah tobacco (gm)"/>
    <n v="178.7"/>
    <s v="F"/>
  </r>
  <r>
    <x v="1"/>
    <x v="3"/>
    <s v="2.1.01.3.1.05.0"/>
    <s v="hookah tobacco (gm)"/>
    <n v="179.2"/>
    <s v="F"/>
  </r>
  <r>
    <x v="1"/>
    <x v="4"/>
    <s v="2.1.01.3.1.05.0"/>
    <s v="hookah tobacco (gm)"/>
    <n v="181.2"/>
    <s v="F"/>
  </r>
  <r>
    <x v="1"/>
    <x v="5"/>
    <s v="2.1.01.3.1.05.0"/>
    <s v="hookah tobacco (gm)"/>
    <n v="182.6"/>
    <s v="F"/>
  </r>
  <r>
    <x v="1"/>
    <x v="6"/>
    <s v="2.1.01.3.1.05.0"/>
    <s v="hookah tobacco (gm)"/>
    <n v="186.1"/>
    <s v="F"/>
  </r>
  <r>
    <x v="1"/>
    <x v="7"/>
    <s v="2.1.01.3.1.05.0"/>
    <s v="hookah tobacco (gm)"/>
    <n v="188.5"/>
    <s v="F"/>
  </r>
  <r>
    <x v="1"/>
    <x v="8"/>
    <s v="2.1.01.3.1.05.0"/>
    <s v="hookah tobacco (gm)"/>
    <n v="189.8"/>
    <s v="F"/>
  </r>
  <r>
    <x v="1"/>
    <x v="9"/>
    <s v="2.1.01.3.1.05.0"/>
    <s v="hookah tobacco (gm)"/>
    <n v="191.9"/>
    <s v="F"/>
  </r>
  <r>
    <x v="1"/>
    <x v="10"/>
    <s v="2.1.01.3.1.05.0"/>
    <s v="hookah tobacco (gm)"/>
    <n v="191.7"/>
    <s v="F"/>
  </r>
  <r>
    <x v="1"/>
    <x v="11"/>
    <s v="2.1.01.3.1.05.0"/>
    <s v="hookah tobacco (gm)"/>
    <n v="191.5"/>
    <s v="F"/>
  </r>
  <r>
    <x v="2"/>
    <x v="0"/>
    <s v="2.1.01.3.1.05.0"/>
    <s v="hookah tobacco (gm)"/>
    <n v="192.6"/>
    <s v="F"/>
  </r>
  <r>
    <x v="2"/>
    <x v="1"/>
    <s v="2.1.01.3.1.05.0"/>
    <s v="hookah tobacco (gm)"/>
    <n v="193"/>
    <s v="F"/>
  </r>
  <r>
    <x v="2"/>
    <x v="2"/>
    <s v="2.1.01.3.1.05.0"/>
    <s v="hookah tobacco (gm)"/>
    <n v="192.5"/>
    <s v="F"/>
  </r>
  <r>
    <x v="2"/>
    <x v="3"/>
    <s v="2.1.01.3.1.05.0"/>
    <s v="hookah tobacco (gm)"/>
    <n v="192.4"/>
    <s v="F"/>
  </r>
  <r>
    <x v="2"/>
    <x v="4"/>
    <s v="2.1.01.3.1.05.0"/>
    <s v="hookah tobacco (gm)"/>
    <n v="193.9"/>
    <s v="F"/>
  </r>
  <r>
    <x v="2"/>
    <x v="5"/>
    <s v="2.1.01.3.1.05.0"/>
    <s v="hookah tobacco (gm)"/>
    <n v="192.5"/>
    <s v="F"/>
  </r>
  <r>
    <x v="2"/>
    <x v="6"/>
    <s v="2.1.01.3.1.05.0"/>
    <s v="hookah tobacco (gm)"/>
    <n v="194.1"/>
    <s v="F"/>
  </r>
  <r>
    <x v="2"/>
    <x v="7"/>
    <s v="2.1.01.3.1.05.0"/>
    <s v="hookah tobacco (gm)"/>
    <n v="193.7"/>
    <s v="F"/>
  </r>
  <r>
    <x v="2"/>
    <x v="8"/>
    <s v="2.1.01.3.1.05.0"/>
    <s v="hookah tobacco (gm)"/>
    <n v="195.9"/>
    <s v="F"/>
  </r>
  <r>
    <x v="2"/>
    <x v="9"/>
    <s v="2.1.01.3.1.05.0"/>
    <s v="hookah tobacco (gm)"/>
    <n v="196.3"/>
    <s v="F"/>
  </r>
  <r>
    <x v="2"/>
    <x v="10"/>
    <s v="2.1.01.3.1.05.0"/>
    <s v="hookah tobacco (gm)"/>
    <n v="196.2"/>
    <s v="F"/>
  </r>
  <r>
    <x v="2"/>
    <x v="11"/>
    <s v="2.1.01.3.1.05.0"/>
    <s v="hookah tobacco (gm)"/>
    <n v="197"/>
    <s v="F"/>
  </r>
  <r>
    <x v="3"/>
    <x v="0"/>
    <s v="2.1.01.3.1.05.0"/>
    <s v="hookah tobacco (gm)"/>
    <n v="197.1"/>
    <s v="F"/>
  </r>
  <r>
    <x v="3"/>
    <x v="1"/>
    <s v="2.1.01.3.1.05.0"/>
    <s v="hookah tobacco (gm)"/>
    <n v="196.4"/>
    <s v="F"/>
  </r>
  <r>
    <x v="3"/>
    <x v="2"/>
    <s v="2.1.01.3.1.05.0"/>
    <s v="hookah tobacco (gm)"/>
    <n v="197.1"/>
    <s v="F"/>
  </r>
  <r>
    <x v="3"/>
    <x v="3"/>
    <s v="2.1.01.3.1.05.0"/>
    <s v="hookah tobacco (gm)"/>
    <n v="196.1"/>
    <s v="F"/>
  </r>
  <r>
    <x v="3"/>
    <x v="4"/>
    <s v="2.1.01.3.1.05.0"/>
    <s v="hookah tobacco (gm)"/>
    <n v="196.1"/>
    <s v="F"/>
  </r>
  <r>
    <x v="3"/>
    <x v="5"/>
    <s v="2.1.01.3.1.05.0"/>
    <s v="hookah tobacco (gm)"/>
    <n v="198.9"/>
    <s v="P"/>
  </r>
  <r>
    <x v="0"/>
    <x v="0"/>
    <s v="2.1.01.3.1.06.0"/>
    <s v="cheroot (no.)"/>
    <n v="218"/>
    <s v="F"/>
  </r>
  <r>
    <x v="0"/>
    <x v="1"/>
    <s v="2.1.01.3.1.06.0"/>
    <s v="cheroot (no.)"/>
    <n v="222.2"/>
    <s v="F"/>
  </r>
  <r>
    <x v="0"/>
    <x v="2"/>
    <s v="2.1.01.3.1.06.0"/>
    <s v="cheroot (no.)"/>
    <n v="223.2"/>
    <s v="F"/>
  </r>
  <r>
    <x v="0"/>
    <x v="3"/>
    <s v="2.1.01.3.1.06.0"/>
    <s v="cheroot (no.)"/>
    <n v="223.2"/>
    <s v="F"/>
  </r>
  <r>
    <x v="0"/>
    <x v="4"/>
    <s v="2.1.01.3.1.06.0"/>
    <s v="cheroot (no.)"/>
    <n v="223.8"/>
    <s v="F"/>
  </r>
  <r>
    <x v="0"/>
    <x v="5"/>
    <s v="2.1.01.3.1.06.0"/>
    <s v="cheroot (no.)"/>
    <n v="224.9"/>
    <s v="F"/>
  </r>
  <r>
    <x v="0"/>
    <x v="6"/>
    <s v="2.1.01.3.1.06.0"/>
    <s v="cheroot (no.)"/>
    <n v="224.6"/>
    <s v="F"/>
  </r>
  <r>
    <x v="0"/>
    <x v="7"/>
    <s v="2.1.01.3.1.06.0"/>
    <s v="cheroot (no.)"/>
    <n v="224.3"/>
    <s v="F"/>
  </r>
  <r>
    <x v="0"/>
    <x v="8"/>
    <s v="2.1.01.3.1.06.0"/>
    <s v="cheroot (no.)"/>
    <n v="225"/>
    <s v="F"/>
  </r>
  <r>
    <x v="0"/>
    <x v="9"/>
    <s v="2.1.01.3.1.06.0"/>
    <s v="cheroot (no.)"/>
    <n v="220.8"/>
    <s v="F"/>
  </r>
  <r>
    <x v="0"/>
    <x v="10"/>
    <s v="2.1.01.3.1.06.0"/>
    <s v="cheroot (no.)"/>
    <n v="220.1"/>
    <s v="F"/>
  </r>
  <r>
    <x v="0"/>
    <x v="11"/>
    <s v="2.1.01.3.1.06.0"/>
    <s v="cheroot (no.)"/>
    <n v="220.1"/>
    <s v="F"/>
  </r>
  <r>
    <x v="1"/>
    <x v="0"/>
    <s v="2.1.01.3.1.06.0"/>
    <s v="cheroot (no.)"/>
    <n v="220.4"/>
    <s v="F"/>
  </r>
  <r>
    <x v="1"/>
    <x v="1"/>
    <s v="2.1.01.3.1.06.0"/>
    <s v="cheroot (no.)"/>
    <n v="220.2"/>
    <s v="F"/>
  </r>
  <r>
    <x v="1"/>
    <x v="2"/>
    <s v="2.1.01.3.1.06.0"/>
    <s v="cheroot (no.)"/>
    <n v="220.2"/>
    <s v="F"/>
  </r>
  <r>
    <x v="1"/>
    <x v="3"/>
    <s v="2.1.01.3.1.06.0"/>
    <s v="cheroot (no.)"/>
    <n v="219.8"/>
    <s v="F"/>
  </r>
  <r>
    <x v="1"/>
    <x v="4"/>
    <s v="2.1.01.3.1.06.0"/>
    <s v="cheroot (no.)"/>
    <n v="220"/>
    <s v="F"/>
  </r>
  <r>
    <x v="1"/>
    <x v="5"/>
    <s v="2.1.01.3.1.06.0"/>
    <s v="cheroot (no.)"/>
    <n v="220.6"/>
    <s v="F"/>
  </r>
  <r>
    <x v="1"/>
    <x v="6"/>
    <s v="2.1.01.3.1.06.0"/>
    <s v="cheroot (no.)"/>
    <n v="220.3"/>
    <s v="F"/>
  </r>
  <r>
    <x v="1"/>
    <x v="7"/>
    <s v="2.1.01.3.1.06.0"/>
    <s v="cheroot (no.)"/>
    <n v="220.4"/>
    <s v="F"/>
  </r>
  <r>
    <x v="1"/>
    <x v="8"/>
    <s v="2.1.01.3.1.06.0"/>
    <s v="cheroot (no.)"/>
    <n v="220.4"/>
    <s v="F"/>
  </r>
  <r>
    <x v="1"/>
    <x v="9"/>
    <s v="2.1.01.3.1.06.0"/>
    <s v="cheroot (no.)"/>
    <n v="220.8"/>
    <s v="F"/>
  </r>
  <r>
    <x v="1"/>
    <x v="10"/>
    <s v="2.1.01.3.1.06.0"/>
    <s v="cheroot (no.)"/>
    <n v="222.2"/>
    <s v="F"/>
  </r>
  <r>
    <x v="1"/>
    <x v="11"/>
    <s v="2.1.01.3.1.06.0"/>
    <s v="cheroot (no.)"/>
    <n v="222.2"/>
    <s v="F"/>
  </r>
  <r>
    <x v="2"/>
    <x v="0"/>
    <s v="2.1.01.3.1.06.0"/>
    <s v="cheroot (no.)"/>
    <n v="223.2"/>
    <s v="F"/>
  </r>
  <r>
    <x v="2"/>
    <x v="1"/>
    <s v="2.1.01.3.1.06.0"/>
    <s v="cheroot (no.)"/>
    <n v="223.3"/>
    <s v="F"/>
  </r>
  <r>
    <x v="2"/>
    <x v="2"/>
    <s v="2.1.01.3.1.06.0"/>
    <s v="cheroot (no.)"/>
    <n v="224.8"/>
    <s v="F"/>
  </r>
  <r>
    <x v="2"/>
    <x v="3"/>
    <s v="2.1.01.3.1.06.0"/>
    <s v="cheroot (no.)"/>
    <n v="224.8"/>
    <s v="F"/>
  </r>
  <r>
    <x v="2"/>
    <x v="4"/>
    <s v="2.1.01.3.1.06.0"/>
    <s v="cheroot (no.)"/>
    <n v="224.8"/>
    <s v="F"/>
  </r>
  <r>
    <x v="2"/>
    <x v="5"/>
    <s v="2.1.01.3.1.06.0"/>
    <s v="cheroot (no.)"/>
    <n v="225.7"/>
    <s v="F"/>
  </r>
  <r>
    <x v="2"/>
    <x v="6"/>
    <s v="2.1.01.3.1.06.0"/>
    <s v="cheroot (no.)"/>
    <n v="234"/>
    <s v="F"/>
  </r>
  <r>
    <x v="2"/>
    <x v="7"/>
    <s v="2.1.01.3.1.06.0"/>
    <s v="cheroot (no.)"/>
    <n v="234.5"/>
    <s v="F"/>
  </r>
  <r>
    <x v="2"/>
    <x v="8"/>
    <s v="2.1.01.3.1.06.0"/>
    <s v="cheroot (no.)"/>
    <n v="240.2"/>
    <s v="F"/>
  </r>
  <r>
    <x v="2"/>
    <x v="9"/>
    <s v="2.1.01.3.1.06.0"/>
    <s v="cheroot (no.)"/>
    <n v="243.8"/>
    <s v="F"/>
  </r>
  <r>
    <x v="2"/>
    <x v="10"/>
    <s v="2.1.01.3.1.06.0"/>
    <s v="cheroot (no.)"/>
    <n v="246.2"/>
    <s v="F"/>
  </r>
  <r>
    <x v="2"/>
    <x v="11"/>
    <s v="2.1.01.3.1.06.0"/>
    <s v="cheroot (no.)"/>
    <n v="246.4"/>
    <s v="F"/>
  </r>
  <r>
    <x v="3"/>
    <x v="0"/>
    <s v="2.1.01.3.1.06.0"/>
    <s v="cheroot (no.)"/>
    <n v="249.6"/>
    <s v="F"/>
  </r>
  <r>
    <x v="3"/>
    <x v="1"/>
    <s v="2.1.01.3.1.06.0"/>
    <s v="cheroot (no.)"/>
    <n v="250.5"/>
    <s v="F"/>
  </r>
  <r>
    <x v="3"/>
    <x v="2"/>
    <s v="2.1.01.3.1.06.0"/>
    <s v="cheroot (no.)"/>
    <n v="255.2"/>
    <s v="F"/>
  </r>
  <r>
    <x v="3"/>
    <x v="3"/>
    <s v="2.1.01.3.1.06.0"/>
    <s v="cheroot (no.)"/>
    <n v="255.2"/>
    <s v="F"/>
  </r>
  <r>
    <x v="3"/>
    <x v="4"/>
    <s v="2.1.01.3.1.06.0"/>
    <s v="cheroot (no.)"/>
    <n v="255.2"/>
    <s v="F"/>
  </r>
  <r>
    <x v="3"/>
    <x v="5"/>
    <s v="2.1.01.3.1.06.0"/>
    <s v="cheroot (no.)"/>
    <n v="255.2"/>
    <s v="P"/>
  </r>
  <r>
    <x v="0"/>
    <x v="0"/>
    <s v="2.1.01.3.1.07.0"/>
    <s v="zarda; kimam; surti (gm)"/>
    <n v="178.9"/>
    <s v="F"/>
  </r>
  <r>
    <x v="0"/>
    <x v="1"/>
    <s v="2.1.01.3.1.07.0"/>
    <s v="zarda; kimam; surti (gm)"/>
    <n v="179.1"/>
    <s v="F"/>
  </r>
  <r>
    <x v="0"/>
    <x v="2"/>
    <s v="2.1.01.3.1.07.0"/>
    <s v="zarda; kimam; surti (gm)"/>
    <n v="178.7"/>
    <s v="F"/>
  </r>
  <r>
    <x v="0"/>
    <x v="3"/>
    <s v="2.1.01.3.1.07.0"/>
    <s v="zarda; kimam; surti (gm)"/>
    <n v="178.1"/>
    <s v="F"/>
  </r>
  <r>
    <x v="0"/>
    <x v="4"/>
    <s v="2.1.01.3.1.07.0"/>
    <s v="zarda; kimam; surti (gm)"/>
    <n v="178.5"/>
    <s v="F"/>
  </r>
  <r>
    <x v="0"/>
    <x v="5"/>
    <s v="2.1.01.3.1.07.0"/>
    <s v="zarda; kimam; surti (gm)"/>
    <n v="180.4"/>
    <s v="F"/>
  </r>
  <r>
    <x v="0"/>
    <x v="6"/>
    <s v="2.1.01.3.1.07.0"/>
    <s v="zarda; kimam; surti (gm)"/>
    <n v="181.2"/>
    <s v="F"/>
  </r>
  <r>
    <x v="0"/>
    <x v="7"/>
    <s v="2.1.01.3.1.07.0"/>
    <s v="zarda; kimam; surti (gm)"/>
    <n v="181.3"/>
    <s v="F"/>
  </r>
  <r>
    <x v="0"/>
    <x v="8"/>
    <s v="2.1.01.3.1.07.0"/>
    <s v="zarda; kimam; surti (gm)"/>
    <n v="181.3"/>
    <s v="F"/>
  </r>
  <r>
    <x v="0"/>
    <x v="9"/>
    <s v="2.1.01.3.1.07.0"/>
    <s v="zarda; kimam; surti (gm)"/>
    <n v="181.8"/>
    <s v="F"/>
  </r>
  <r>
    <x v="0"/>
    <x v="10"/>
    <s v="2.1.01.3.1.07.0"/>
    <s v="zarda; kimam; surti (gm)"/>
    <n v="181.9"/>
    <s v="F"/>
  </r>
  <r>
    <x v="0"/>
    <x v="11"/>
    <s v="2.1.01.3.1.07.0"/>
    <s v="zarda; kimam; surti (gm)"/>
    <n v="182.8"/>
    <s v="F"/>
  </r>
  <r>
    <x v="1"/>
    <x v="0"/>
    <s v="2.1.01.3.1.07.0"/>
    <s v="zarda; kimam; surti (gm)"/>
    <n v="181.6"/>
    <s v="F"/>
  </r>
  <r>
    <x v="1"/>
    <x v="1"/>
    <s v="2.1.01.3.1.07.0"/>
    <s v="zarda; kimam; surti (gm)"/>
    <n v="182.4"/>
    <s v="F"/>
  </r>
  <r>
    <x v="1"/>
    <x v="2"/>
    <s v="2.1.01.3.1.07.0"/>
    <s v="zarda; kimam; surti (gm)"/>
    <n v="182.5"/>
    <s v="F"/>
  </r>
  <r>
    <x v="1"/>
    <x v="3"/>
    <s v="2.1.01.3.1.07.0"/>
    <s v="zarda; kimam; surti (gm)"/>
    <n v="182.2"/>
    <s v="F"/>
  </r>
  <r>
    <x v="1"/>
    <x v="4"/>
    <s v="2.1.01.3.1.07.0"/>
    <s v="zarda; kimam; surti (gm)"/>
    <n v="182.8"/>
    <s v="F"/>
  </r>
  <r>
    <x v="1"/>
    <x v="5"/>
    <s v="2.1.01.3.1.07.0"/>
    <s v="zarda; kimam; surti (gm)"/>
    <n v="183.3"/>
    <s v="F"/>
  </r>
  <r>
    <x v="1"/>
    <x v="6"/>
    <s v="2.1.01.3.1.07.0"/>
    <s v="zarda; kimam; surti (gm)"/>
    <n v="183"/>
    <s v="F"/>
  </r>
  <r>
    <x v="1"/>
    <x v="7"/>
    <s v="2.1.01.3.1.07.0"/>
    <s v="zarda; kimam; surti (gm)"/>
    <n v="183.6"/>
    <s v="F"/>
  </r>
  <r>
    <x v="1"/>
    <x v="8"/>
    <s v="2.1.01.3.1.07.0"/>
    <s v="zarda; kimam; surti (gm)"/>
    <n v="183.7"/>
    <s v="F"/>
  </r>
  <r>
    <x v="1"/>
    <x v="9"/>
    <s v="2.1.01.3.1.07.0"/>
    <s v="zarda; kimam; surti (gm)"/>
    <n v="184.1"/>
    <s v="F"/>
  </r>
  <r>
    <x v="1"/>
    <x v="10"/>
    <s v="2.1.01.3.1.07.0"/>
    <s v="zarda; kimam; surti (gm)"/>
    <n v="184.5"/>
    <s v="F"/>
  </r>
  <r>
    <x v="1"/>
    <x v="11"/>
    <s v="2.1.01.3.1.07.0"/>
    <s v="zarda; kimam; surti (gm)"/>
    <n v="184.7"/>
    <s v="F"/>
  </r>
  <r>
    <x v="2"/>
    <x v="0"/>
    <s v="2.1.01.3.1.07.0"/>
    <s v="zarda; kimam; surti (gm)"/>
    <n v="186.4"/>
    <s v="F"/>
  </r>
  <r>
    <x v="2"/>
    <x v="1"/>
    <s v="2.1.01.3.1.07.0"/>
    <s v="zarda; kimam; surti (gm)"/>
    <n v="187.3"/>
    <s v="F"/>
  </r>
  <r>
    <x v="2"/>
    <x v="2"/>
    <s v="2.1.01.3.1.07.0"/>
    <s v="zarda; kimam; surti (gm)"/>
    <n v="187.5"/>
    <s v="F"/>
  </r>
  <r>
    <x v="2"/>
    <x v="3"/>
    <s v="2.1.01.3.1.07.0"/>
    <s v="zarda; kimam; surti (gm)"/>
    <n v="188.2"/>
    <s v="F"/>
  </r>
  <r>
    <x v="2"/>
    <x v="4"/>
    <s v="2.1.01.3.1.07.0"/>
    <s v="zarda; kimam; surti (gm)"/>
    <n v="188.3"/>
    <s v="F"/>
  </r>
  <r>
    <x v="2"/>
    <x v="5"/>
    <s v="2.1.01.3.1.07.0"/>
    <s v="zarda; kimam; surti (gm)"/>
    <n v="189.1"/>
    <s v="F"/>
  </r>
  <r>
    <x v="2"/>
    <x v="6"/>
    <s v="2.1.01.3.1.07.0"/>
    <s v="zarda; kimam; surti (gm)"/>
    <n v="188.6"/>
    <s v="F"/>
  </r>
  <r>
    <x v="2"/>
    <x v="7"/>
    <s v="2.1.01.3.1.07.0"/>
    <s v="zarda; kimam; surti (gm)"/>
    <n v="189.8"/>
    <s v="F"/>
  </r>
  <r>
    <x v="2"/>
    <x v="8"/>
    <s v="2.1.01.3.1.07.0"/>
    <s v="zarda; kimam; surti (gm)"/>
    <n v="190.4"/>
    <s v="F"/>
  </r>
  <r>
    <x v="2"/>
    <x v="9"/>
    <s v="2.1.01.3.1.07.0"/>
    <s v="zarda; kimam; surti (gm)"/>
    <n v="190.5"/>
    <s v="F"/>
  </r>
  <r>
    <x v="2"/>
    <x v="10"/>
    <s v="2.1.01.3.1.07.0"/>
    <s v="zarda; kimam; surti (gm)"/>
    <n v="190.8"/>
    <s v="F"/>
  </r>
  <r>
    <x v="2"/>
    <x v="11"/>
    <s v="2.1.01.3.1.07.0"/>
    <s v="zarda; kimam; surti (gm)"/>
    <n v="191.4"/>
    <s v="F"/>
  </r>
  <r>
    <x v="3"/>
    <x v="0"/>
    <s v="2.1.01.3.1.07.0"/>
    <s v="zarda; kimam; surti (gm)"/>
    <n v="192.1"/>
    <s v="F"/>
  </r>
  <r>
    <x v="3"/>
    <x v="1"/>
    <s v="2.1.01.3.1.07.0"/>
    <s v="zarda; kimam; surti (gm)"/>
    <n v="192.2"/>
    <s v="F"/>
  </r>
  <r>
    <x v="3"/>
    <x v="2"/>
    <s v="2.1.01.3.1.07.0"/>
    <s v="zarda; kimam; surti (gm)"/>
    <n v="192.5"/>
    <s v="F"/>
  </r>
  <r>
    <x v="3"/>
    <x v="3"/>
    <s v="2.1.01.3.1.07.0"/>
    <s v="zarda; kimam; surti (gm)"/>
    <n v="193.3"/>
    <s v="F"/>
  </r>
  <r>
    <x v="3"/>
    <x v="4"/>
    <s v="2.1.01.3.1.07.0"/>
    <s v="zarda; kimam; surti (gm)"/>
    <n v="191.9"/>
    <s v="F"/>
  </r>
  <r>
    <x v="3"/>
    <x v="5"/>
    <s v="2.1.01.3.1.07.0"/>
    <s v="zarda; kimam; surti (gm)"/>
    <n v="192.7"/>
    <s v="P"/>
  </r>
  <r>
    <x v="0"/>
    <x v="0"/>
    <s v="2.1.01.3.1.08.0"/>
    <s v="other tobacco products"/>
    <n v="181.4"/>
    <s v="F"/>
  </r>
  <r>
    <x v="0"/>
    <x v="1"/>
    <s v="2.1.01.3.1.08.0"/>
    <s v="other tobacco products"/>
    <n v="181.8"/>
    <s v="F"/>
  </r>
  <r>
    <x v="0"/>
    <x v="2"/>
    <s v="2.1.01.3.1.08.0"/>
    <s v="other tobacco products"/>
    <n v="184.4"/>
    <s v="F"/>
  </r>
  <r>
    <x v="0"/>
    <x v="3"/>
    <s v="2.1.01.3.1.08.0"/>
    <s v="other tobacco products"/>
    <n v="184"/>
    <s v="F"/>
  </r>
  <r>
    <x v="0"/>
    <x v="4"/>
    <s v="2.1.01.3.1.08.0"/>
    <s v="other tobacco products"/>
    <n v="183.4"/>
    <s v="F"/>
  </r>
  <r>
    <x v="0"/>
    <x v="5"/>
    <s v="2.1.01.3.1.08.0"/>
    <s v="other tobacco products"/>
    <n v="183.7"/>
    <s v="F"/>
  </r>
  <r>
    <x v="0"/>
    <x v="6"/>
    <s v="2.1.01.3.1.08.0"/>
    <s v="other tobacco products"/>
    <n v="184.2"/>
    <s v="F"/>
  </r>
  <r>
    <x v="0"/>
    <x v="7"/>
    <s v="2.1.01.3.1.08.0"/>
    <s v="other tobacco products"/>
    <n v="184.9"/>
    <s v="F"/>
  </r>
  <r>
    <x v="0"/>
    <x v="8"/>
    <s v="2.1.01.3.1.08.0"/>
    <s v="other tobacco products"/>
    <n v="185.5"/>
    <s v="F"/>
  </r>
  <r>
    <x v="0"/>
    <x v="9"/>
    <s v="2.1.01.3.1.08.0"/>
    <s v="other tobacco products"/>
    <n v="186.2"/>
    <s v="F"/>
  </r>
  <r>
    <x v="0"/>
    <x v="10"/>
    <s v="2.1.01.3.1.08.0"/>
    <s v="other tobacco products"/>
    <n v="185.8"/>
    <s v="F"/>
  </r>
  <r>
    <x v="0"/>
    <x v="11"/>
    <s v="2.1.01.3.1.08.0"/>
    <s v="other tobacco products"/>
    <n v="186.1"/>
    <s v="F"/>
  </r>
  <r>
    <x v="1"/>
    <x v="0"/>
    <s v="2.1.01.3.1.08.0"/>
    <s v="other tobacco products"/>
    <n v="185.9"/>
    <s v="F"/>
  </r>
  <r>
    <x v="1"/>
    <x v="1"/>
    <s v="2.1.01.3.1.08.0"/>
    <s v="other tobacco products"/>
    <n v="186.7"/>
    <s v="F"/>
  </r>
  <r>
    <x v="1"/>
    <x v="2"/>
    <s v="2.1.01.3.1.08.0"/>
    <s v="other tobacco products"/>
    <n v="187.1"/>
    <s v="F"/>
  </r>
  <r>
    <x v="1"/>
    <x v="3"/>
    <s v="2.1.01.3.1.08.0"/>
    <s v="other tobacco products"/>
    <n v="188.2"/>
    <s v="F"/>
  </r>
  <r>
    <x v="1"/>
    <x v="4"/>
    <s v="2.1.01.3.1.08.0"/>
    <s v="other tobacco products"/>
    <n v="189.6"/>
    <s v="F"/>
  </r>
  <r>
    <x v="1"/>
    <x v="5"/>
    <s v="2.1.01.3.1.08.0"/>
    <s v="other tobacco products"/>
    <n v="189.7"/>
    <s v="F"/>
  </r>
  <r>
    <x v="1"/>
    <x v="6"/>
    <s v="2.1.01.3.1.08.0"/>
    <s v="other tobacco products"/>
    <n v="190.5"/>
    <s v="F"/>
  </r>
  <r>
    <x v="1"/>
    <x v="7"/>
    <s v="2.1.01.3.1.08.0"/>
    <s v="other tobacco products"/>
    <n v="191.3"/>
    <s v="F"/>
  </r>
  <r>
    <x v="1"/>
    <x v="8"/>
    <s v="2.1.01.3.1.08.0"/>
    <s v="other tobacco products"/>
    <n v="192"/>
    <s v="F"/>
  </r>
  <r>
    <x v="1"/>
    <x v="9"/>
    <s v="2.1.01.3.1.08.0"/>
    <s v="other tobacco products"/>
    <n v="192.5"/>
    <s v="F"/>
  </r>
  <r>
    <x v="1"/>
    <x v="10"/>
    <s v="2.1.01.3.1.08.0"/>
    <s v="other tobacco products"/>
    <n v="193.9"/>
    <s v="F"/>
  </r>
  <r>
    <x v="1"/>
    <x v="11"/>
    <s v="2.1.01.3.1.08.0"/>
    <s v="other tobacco products"/>
    <n v="193.9"/>
    <s v="F"/>
  </r>
  <r>
    <x v="2"/>
    <x v="0"/>
    <s v="2.1.01.3.1.08.0"/>
    <s v="other tobacco products"/>
    <n v="193.5"/>
    <s v="F"/>
  </r>
  <r>
    <x v="2"/>
    <x v="1"/>
    <s v="2.1.01.3.1.08.0"/>
    <s v="other tobacco products"/>
    <n v="193.9"/>
    <s v="F"/>
  </r>
  <r>
    <x v="2"/>
    <x v="2"/>
    <s v="2.1.01.3.1.08.0"/>
    <s v="other tobacco products"/>
    <n v="194.2"/>
    <s v="F"/>
  </r>
  <r>
    <x v="2"/>
    <x v="3"/>
    <s v="2.1.01.3.1.08.0"/>
    <s v="other tobacco products"/>
    <n v="194.7"/>
    <s v="F"/>
  </r>
  <r>
    <x v="2"/>
    <x v="4"/>
    <s v="2.1.01.3.1.08.0"/>
    <s v="other tobacco products"/>
    <n v="194.6"/>
    <s v="F"/>
  </r>
  <r>
    <x v="2"/>
    <x v="5"/>
    <s v="2.1.01.3.1.08.0"/>
    <s v="other tobacco products"/>
    <n v="194.8"/>
    <s v="F"/>
  </r>
  <r>
    <x v="2"/>
    <x v="6"/>
    <s v="2.1.01.3.1.08.0"/>
    <s v="other tobacco products"/>
    <n v="195.3"/>
    <s v="F"/>
  </r>
  <r>
    <x v="2"/>
    <x v="7"/>
    <s v="2.1.01.3.1.08.0"/>
    <s v="other tobacco products"/>
    <n v="195.5"/>
    <s v="F"/>
  </r>
  <r>
    <x v="2"/>
    <x v="8"/>
    <s v="2.1.01.3.1.08.0"/>
    <s v="other tobacco products"/>
    <n v="195.2"/>
    <s v="F"/>
  </r>
  <r>
    <x v="2"/>
    <x v="9"/>
    <s v="2.1.01.3.1.08.0"/>
    <s v="other tobacco products"/>
    <n v="195.8"/>
    <s v="F"/>
  </r>
  <r>
    <x v="2"/>
    <x v="10"/>
    <s v="2.1.01.3.1.08.0"/>
    <s v="other tobacco products"/>
    <n v="196.1"/>
    <s v="F"/>
  </r>
  <r>
    <x v="2"/>
    <x v="11"/>
    <s v="2.1.01.3.1.08.0"/>
    <s v="other tobacco products"/>
    <n v="196.6"/>
    <s v="F"/>
  </r>
  <r>
    <x v="3"/>
    <x v="0"/>
    <s v="2.1.01.3.1.08.0"/>
    <s v="other tobacco products"/>
    <n v="197"/>
    <s v="F"/>
  </r>
  <r>
    <x v="3"/>
    <x v="1"/>
    <s v="2.1.01.3.1.08.0"/>
    <s v="other tobacco products"/>
    <n v="197.8"/>
    <s v="F"/>
  </r>
  <r>
    <x v="3"/>
    <x v="2"/>
    <s v="2.1.01.3.1.08.0"/>
    <s v="other tobacco products"/>
    <n v="198.8"/>
    <s v="F"/>
  </r>
  <r>
    <x v="3"/>
    <x v="3"/>
    <s v="2.1.01.3.1.08.0"/>
    <s v="other tobacco products"/>
    <n v="199.2"/>
    <s v="F"/>
  </r>
  <r>
    <x v="3"/>
    <x v="4"/>
    <s v="2.1.01.3.1.08.0"/>
    <s v="other tobacco products"/>
    <n v="199.6"/>
    <s v="F"/>
  </r>
  <r>
    <x v="3"/>
    <x v="5"/>
    <s v="2.1.01.3.1.08.0"/>
    <s v="other tobacco products"/>
    <n v="199.9"/>
    <s v="P"/>
  </r>
  <r>
    <x v="0"/>
    <x v="0"/>
    <s v="3.1.01.1.1.01.0"/>
    <s v="dhoti (no.)"/>
    <n v="174.8"/>
    <s v="F"/>
  </r>
  <r>
    <x v="0"/>
    <x v="1"/>
    <s v="3.1.01.1.1.01.0"/>
    <s v="dhoti (no.)"/>
    <n v="176.5"/>
    <s v="F"/>
  </r>
  <r>
    <x v="0"/>
    <x v="2"/>
    <s v="3.1.01.1.1.01.0"/>
    <s v="dhoti (no.)"/>
    <n v="178.1"/>
    <s v="F"/>
  </r>
  <r>
    <x v="0"/>
    <x v="3"/>
    <s v="3.1.01.1.1.01.0"/>
    <s v="dhoti (no.)"/>
    <n v="180.4"/>
    <s v="F"/>
  </r>
  <r>
    <x v="0"/>
    <x v="4"/>
    <s v="3.1.01.1.1.01.0"/>
    <s v="dhoti (no.)"/>
    <n v="182.7"/>
    <s v="F"/>
  </r>
  <r>
    <x v="0"/>
    <x v="5"/>
    <s v="3.1.01.1.1.01.0"/>
    <s v="dhoti (no.)"/>
    <n v="184.1"/>
    <s v="F"/>
  </r>
  <r>
    <x v="0"/>
    <x v="6"/>
    <s v="3.1.01.1.1.01.0"/>
    <s v="dhoti (no.)"/>
    <n v="185.6"/>
    <s v="F"/>
  </r>
  <r>
    <x v="0"/>
    <x v="7"/>
    <s v="3.1.01.1.1.01.0"/>
    <s v="dhoti (no.)"/>
    <n v="187"/>
    <s v="F"/>
  </r>
  <r>
    <x v="0"/>
    <x v="8"/>
    <s v="3.1.01.1.1.01.0"/>
    <s v="dhoti (no.)"/>
    <n v="188.9"/>
    <s v="F"/>
  </r>
  <r>
    <x v="0"/>
    <x v="9"/>
    <s v="3.1.01.1.1.01.0"/>
    <s v="dhoti (no.)"/>
    <n v="190.5"/>
    <s v="F"/>
  </r>
  <r>
    <x v="0"/>
    <x v="10"/>
    <s v="3.1.01.1.1.01.0"/>
    <s v="dhoti (no.)"/>
    <n v="191.8"/>
    <s v="F"/>
  </r>
  <r>
    <x v="0"/>
    <x v="11"/>
    <s v="3.1.01.1.1.01.0"/>
    <s v="dhoti (no.)"/>
    <n v="192.9"/>
    <s v="F"/>
  </r>
  <r>
    <x v="1"/>
    <x v="0"/>
    <s v="3.1.01.1.1.01.0"/>
    <s v="dhoti (no.)"/>
    <n v="194.1"/>
    <s v="F"/>
  </r>
  <r>
    <x v="1"/>
    <x v="1"/>
    <s v="3.1.01.1.1.01.0"/>
    <s v="dhoti (no.)"/>
    <n v="195.1"/>
    <s v="F"/>
  </r>
  <r>
    <x v="1"/>
    <x v="2"/>
    <s v="3.1.01.1.1.01.0"/>
    <s v="dhoti (no.)"/>
    <n v="195.1"/>
    <s v="F"/>
  </r>
  <r>
    <x v="1"/>
    <x v="3"/>
    <s v="3.1.01.1.1.01.0"/>
    <s v="dhoti (no.)"/>
    <n v="196.1"/>
    <s v="F"/>
  </r>
  <r>
    <x v="1"/>
    <x v="4"/>
    <s v="3.1.01.1.1.01.0"/>
    <s v="dhoti (no.)"/>
    <n v="196.8"/>
    <s v="F"/>
  </r>
  <r>
    <x v="1"/>
    <x v="5"/>
    <s v="3.1.01.1.1.01.0"/>
    <s v="dhoti (no.)"/>
    <n v="197.2"/>
    <s v="F"/>
  </r>
  <r>
    <x v="1"/>
    <x v="6"/>
    <s v="3.1.01.1.1.01.0"/>
    <s v="dhoti (no.)"/>
    <n v="197.3"/>
    <s v="F"/>
  </r>
  <r>
    <x v="1"/>
    <x v="7"/>
    <s v="3.1.01.1.1.01.0"/>
    <s v="dhoti (no.)"/>
    <n v="197.5"/>
    <s v="F"/>
  </r>
  <r>
    <x v="1"/>
    <x v="8"/>
    <s v="3.1.01.1.1.01.0"/>
    <s v="dhoti (no.)"/>
    <n v="198.2"/>
    <s v="F"/>
  </r>
  <r>
    <x v="1"/>
    <x v="9"/>
    <s v="3.1.01.1.1.01.0"/>
    <s v="dhoti (no.)"/>
    <n v="198.6"/>
    <s v="F"/>
  </r>
  <r>
    <x v="1"/>
    <x v="10"/>
    <s v="3.1.01.1.1.01.0"/>
    <s v="dhoti (no.)"/>
    <n v="198.7"/>
    <s v="F"/>
  </r>
  <r>
    <x v="1"/>
    <x v="11"/>
    <s v="3.1.01.1.1.01.0"/>
    <s v="dhoti (no.)"/>
    <n v="198.6"/>
    <s v="F"/>
  </r>
  <r>
    <x v="2"/>
    <x v="0"/>
    <s v="3.1.01.1.1.01.0"/>
    <s v="dhoti (no.)"/>
    <n v="199.2"/>
    <s v="F"/>
  </r>
  <r>
    <x v="2"/>
    <x v="1"/>
    <s v="3.1.01.1.1.01.0"/>
    <s v="dhoti (no.)"/>
    <n v="199.6"/>
    <s v="F"/>
  </r>
  <r>
    <x v="2"/>
    <x v="2"/>
    <s v="3.1.01.1.1.01.0"/>
    <s v="dhoti (no.)"/>
    <n v="200"/>
    <s v="F"/>
  </r>
  <r>
    <x v="2"/>
    <x v="3"/>
    <s v="3.1.01.1.1.01.0"/>
    <s v="dhoti (no.)"/>
    <n v="200.7"/>
    <s v="F"/>
  </r>
  <r>
    <x v="2"/>
    <x v="4"/>
    <s v="3.1.01.1.1.01.0"/>
    <s v="dhoti (no.)"/>
    <n v="201"/>
    <s v="F"/>
  </r>
  <r>
    <x v="2"/>
    <x v="5"/>
    <s v="3.1.01.1.1.01.0"/>
    <s v="dhoti (no.)"/>
    <n v="202.2"/>
    <s v="F"/>
  </r>
  <r>
    <x v="2"/>
    <x v="6"/>
    <s v="3.1.01.1.1.01.0"/>
    <s v="dhoti (no.)"/>
    <n v="202.5"/>
    <s v="F"/>
  </r>
  <r>
    <x v="2"/>
    <x v="7"/>
    <s v="3.1.01.1.1.01.0"/>
    <s v="dhoti (no.)"/>
    <n v="202.7"/>
    <s v="F"/>
  </r>
  <r>
    <x v="2"/>
    <x v="8"/>
    <s v="3.1.01.1.1.01.0"/>
    <s v="dhoti (no.)"/>
    <n v="203"/>
    <s v="F"/>
  </r>
  <r>
    <x v="2"/>
    <x v="9"/>
    <s v="3.1.01.1.1.01.0"/>
    <s v="dhoti (no.)"/>
    <n v="203.9"/>
    <s v="F"/>
  </r>
  <r>
    <x v="2"/>
    <x v="10"/>
    <s v="3.1.01.1.1.01.0"/>
    <s v="dhoti (no.)"/>
    <n v="204.4"/>
    <s v="F"/>
  </r>
  <r>
    <x v="2"/>
    <x v="11"/>
    <s v="3.1.01.1.1.01.0"/>
    <s v="dhoti (no.)"/>
    <n v="204.5"/>
    <s v="F"/>
  </r>
  <r>
    <x v="3"/>
    <x v="0"/>
    <s v="3.1.01.1.1.01.0"/>
    <s v="dhoti (no.)"/>
    <n v="204.6"/>
    <s v="F"/>
  </r>
  <r>
    <x v="3"/>
    <x v="1"/>
    <s v="3.1.01.1.1.01.0"/>
    <s v="dhoti (no.)"/>
    <n v="204.7"/>
    <s v="F"/>
  </r>
  <r>
    <x v="3"/>
    <x v="2"/>
    <s v="3.1.01.1.1.01.0"/>
    <s v="dhoti (no.)"/>
    <n v="204.8"/>
    <s v="F"/>
  </r>
  <r>
    <x v="3"/>
    <x v="3"/>
    <s v="3.1.01.1.1.01.0"/>
    <s v="dhoti (no.)"/>
    <n v="205.1"/>
    <s v="F"/>
  </r>
  <r>
    <x v="3"/>
    <x v="4"/>
    <s v="3.1.01.1.1.01.0"/>
    <s v="dhoti (no.)"/>
    <n v="205.5"/>
    <s v="F"/>
  </r>
  <r>
    <x v="3"/>
    <x v="5"/>
    <s v="3.1.01.1.1.01.0"/>
    <s v="dhoti (no.)"/>
    <n v="205.5"/>
    <s v="P"/>
  </r>
  <r>
    <x v="0"/>
    <x v="0"/>
    <s v="3.1.01.1.1.02.0"/>
    <s v="saree (no.)"/>
    <n v="173.1"/>
    <s v="F"/>
  </r>
  <r>
    <x v="0"/>
    <x v="1"/>
    <s v="3.1.01.1.1.02.0"/>
    <s v="saree (no.)"/>
    <n v="174.3"/>
    <s v="F"/>
  </r>
  <r>
    <x v="0"/>
    <x v="2"/>
    <s v="3.1.01.1.1.02.0"/>
    <s v="saree (no.)"/>
    <n v="176"/>
    <s v="F"/>
  </r>
  <r>
    <x v="0"/>
    <x v="3"/>
    <s v="3.1.01.1.1.02.0"/>
    <s v="saree (no.)"/>
    <n v="177.9"/>
    <s v="F"/>
  </r>
  <r>
    <x v="0"/>
    <x v="4"/>
    <s v="3.1.01.1.1.02.0"/>
    <s v="saree (no.)"/>
    <n v="180"/>
    <s v="F"/>
  </r>
  <r>
    <x v="0"/>
    <x v="5"/>
    <s v="3.1.01.1.1.02.0"/>
    <s v="saree (no.)"/>
    <n v="181.5"/>
    <s v="F"/>
  </r>
  <r>
    <x v="0"/>
    <x v="6"/>
    <s v="3.1.01.1.1.02.0"/>
    <s v="saree (no.)"/>
    <n v="182.8"/>
    <s v="F"/>
  </r>
  <r>
    <x v="0"/>
    <x v="7"/>
    <s v="3.1.01.1.1.02.0"/>
    <s v="saree (no.)"/>
    <n v="184.1"/>
    <s v="F"/>
  </r>
  <r>
    <x v="0"/>
    <x v="8"/>
    <s v="3.1.01.1.1.02.0"/>
    <s v="saree (no.)"/>
    <n v="185.9"/>
    <s v="F"/>
  </r>
  <r>
    <x v="0"/>
    <x v="9"/>
    <s v="3.1.01.1.1.02.0"/>
    <s v="saree (no.)"/>
    <n v="186.9"/>
    <s v="F"/>
  </r>
  <r>
    <x v="0"/>
    <x v="10"/>
    <s v="3.1.01.1.1.02.0"/>
    <s v="saree (no.)"/>
    <n v="188"/>
    <s v="F"/>
  </r>
  <r>
    <x v="0"/>
    <x v="11"/>
    <s v="3.1.01.1.1.02.0"/>
    <s v="saree (no.)"/>
    <n v="188.7"/>
    <s v="F"/>
  </r>
  <r>
    <x v="1"/>
    <x v="0"/>
    <s v="3.1.01.1.1.02.0"/>
    <s v="saree (no.)"/>
    <n v="189.5"/>
    <s v="F"/>
  </r>
  <r>
    <x v="1"/>
    <x v="1"/>
    <s v="3.1.01.1.1.02.0"/>
    <s v="saree (no.)"/>
    <n v="190.4"/>
    <s v="F"/>
  </r>
  <r>
    <x v="1"/>
    <x v="2"/>
    <s v="3.1.01.1.1.02.0"/>
    <s v="saree (no.)"/>
    <n v="190.9"/>
    <s v="F"/>
  </r>
  <r>
    <x v="1"/>
    <x v="3"/>
    <s v="3.1.01.1.1.02.0"/>
    <s v="saree (no.)"/>
    <n v="191.5"/>
    <s v="F"/>
  </r>
  <r>
    <x v="1"/>
    <x v="4"/>
    <s v="3.1.01.1.1.02.0"/>
    <s v="saree (no.)"/>
    <n v="191.8"/>
    <s v="F"/>
  </r>
  <r>
    <x v="1"/>
    <x v="5"/>
    <s v="3.1.01.1.1.02.0"/>
    <s v="saree (no.)"/>
    <n v="192.3"/>
    <s v="F"/>
  </r>
  <r>
    <x v="1"/>
    <x v="6"/>
    <s v="3.1.01.1.1.02.0"/>
    <s v="saree (no.)"/>
    <n v="192.6"/>
    <s v="F"/>
  </r>
  <r>
    <x v="1"/>
    <x v="7"/>
    <s v="3.1.01.1.1.02.0"/>
    <s v="saree (no.)"/>
    <n v="193.1"/>
    <s v="F"/>
  </r>
  <r>
    <x v="1"/>
    <x v="8"/>
    <s v="3.1.01.1.1.02.0"/>
    <s v="saree (no.)"/>
    <n v="193.5"/>
    <s v="F"/>
  </r>
  <r>
    <x v="1"/>
    <x v="9"/>
    <s v="3.1.01.1.1.02.0"/>
    <s v="saree (no.)"/>
    <n v="194"/>
    <s v="F"/>
  </r>
  <r>
    <x v="1"/>
    <x v="10"/>
    <s v="3.1.01.1.1.02.0"/>
    <s v="saree (no.)"/>
    <n v="194.8"/>
    <s v="F"/>
  </r>
  <r>
    <x v="1"/>
    <x v="11"/>
    <s v="3.1.01.1.1.02.0"/>
    <s v="saree (no.)"/>
    <n v="195.1"/>
    <s v="F"/>
  </r>
  <r>
    <x v="2"/>
    <x v="0"/>
    <s v="3.1.01.1.1.02.0"/>
    <s v="saree (no.)"/>
    <n v="195.5"/>
    <s v="F"/>
  </r>
  <r>
    <x v="2"/>
    <x v="1"/>
    <s v="3.1.01.1.1.02.0"/>
    <s v="saree (no.)"/>
    <n v="195.6"/>
    <s v="F"/>
  </r>
  <r>
    <x v="2"/>
    <x v="2"/>
    <s v="3.1.01.1.1.02.0"/>
    <s v="saree (no.)"/>
    <n v="196"/>
    <s v="F"/>
  </r>
  <r>
    <x v="2"/>
    <x v="3"/>
    <s v="3.1.01.1.1.02.0"/>
    <s v="saree (no.)"/>
    <n v="196.3"/>
    <s v="F"/>
  </r>
  <r>
    <x v="2"/>
    <x v="4"/>
    <s v="3.1.01.1.1.02.0"/>
    <s v="saree (no.)"/>
    <n v="196.7"/>
    <s v="F"/>
  </r>
  <r>
    <x v="2"/>
    <x v="5"/>
    <s v="3.1.01.1.1.02.0"/>
    <s v="saree (no.)"/>
    <n v="197.2"/>
    <s v="F"/>
  </r>
  <r>
    <x v="2"/>
    <x v="6"/>
    <s v="3.1.01.1.1.02.0"/>
    <s v="saree (no.)"/>
    <n v="197.4"/>
    <s v="F"/>
  </r>
  <r>
    <x v="2"/>
    <x v="7"/>
    <s v="3.1.01.1.1.02.0"/>
    <s v="saree (no.)"/>
    <n v="197.7"/>
    <s v="F"/>
  </r>
  <r>
    <x v="2"/>
    <x v="8"/>
    <s v="3.1.01.1.1.02.0"/>
    <s v="saree (no.)"/>
    <n v="198.4"/>
    <s v="F"/>
  </r>
  <r>
    <x v="2"/>
    <x v="9"/>
    <s v="3.1.01.1.1.02.0"/>
    <s v="saree (no.)"/>
    <n v="199.2"/>
    <s v="F"/>
  </r>
  <r>
    <x v="2"/>
    <x v="10"/>
    <s v="3.1.01.1.1.02.0"/>
    <s v="saree (no.)"/>
    <n v="199.3"/>
    <s v="F"/>
  </r>
  <r>
    <x v="2"/>
    <x v="11"/>
    <s v="3.1.01.1.1.02.0"/>
    <s v="saree (no.)"/>
    <n v="199.7"/>
    <s v="F"/>
  </r>
  <r>
    <x v="3"/>
    <x v="0"/>
    <s v="3.1.01.1.1.02.0"/>
    <s v="saree (no.)"/>
    <n v="200"/>
    <s v="F"/>
  </r>
  <r>
    <x v="3"/>
    <x v="1"/>
    <s v="3.1.01.1.1.02.0"/>
    <s v="saree (no.)"/>
    <n v="200.2"/>
    <s v="F"/>
  </r>
  <r>
    <x v="3"/>
    <x v="2"/>
    <s v="3.1.01.1.1.02.0"/>
    <s v="saree (no.)"/>
    <n v="200.6"/>
    <s v="F"/>
  </r>
  <r>
    <x v="3"/>
    <x v="3"/>
    <s v="3.1.01.1.1.02.0"/>
    <s v="saree (no.)"/>
    <n v="200.9"/>
    <s v="F"/>
  </r>
  <r>
    <x v="3"/>
    <x v="4"/>
    <s v="3.1.01.1.1.02.0"/>
    <s v="saree (no.)"/>
    <n v="201.4"/>
    <s v="F"/>
  </r>
  <r>
    <x v="3"/>
    <x v="5"/>
    <s v="3.1.01.1.1.02.0"/>
    <s v="saree (no.)"/>
    <n v="201.4"/>
    <s v="P"/>
  </r>
  <r>
    <x v="0"/>
    <x v="0"/>
    <s v="3.1.01.1.1.03.X"/>
    <s v="shawl; chaddar (no.)"/>
    <n v="175.5"/>
    <s v="F"/>
  </r>
  <r>
    <x v="0"/>
    <x v="1"/>
    <s v="3.1.01.1.1.03.X"/>
    <s v="shawl; chaddar (no.)"/>
    <n v="176.3"/>
    <s v="F"/>
  </r>
  <r>
    <x v="0"/>
    <x v="2"/>
    <s v="3.1.01.1.1.03.X"/>
    <s v="shawl; chaddar (no.)"/>
    <n v="176.9"/>
    <s v="F"/>
  </r>
  <r>
    <x v="0"/>
    <x v="3"/>
    <s v="3.1.01.1.1.03.X"/>
    <s v="shawl; chaddar (no.)"/>
    <n v="178.4"/>
    <s v="F"/>
  </r>
  <r>
    <x v="0"/>
    <x v="4"/>
    <s v="3.1.01.1.1.03.X"/>
    <s v="shawl; chaddar (no.)"/>
    <n v="180"/>
    <s v="F"/>
  </r>
  <r>
    <x v="0"/>
    <x v="5"/>
    <s v="3.1.01.1.1.03.X"/>
    <s v="shawl; chaddar (no.)"/>
    <n v="180.7"/>
    <s v="F"/>
  </r>
  <r>
    <x v="0"/>
    <x v="6"/>
    <s v="3.1.01.1.1.03.X"/>
    <s v="shawl; chaddar (no.)"/>
    <n v="181.4"/>
    <s v="F"/>
  </r>
  <r>
    <x v="0"/>
    <x v="7"/>
    <s v="3.1.01.1.1.03.X"/>
    <s v="shawl; chaddar (no.)"/>
    <n v="182.4"/>
    <s v="F"/>
  </r>
  <r>
    <x v="0"/>
    <x v="8"/>
    <s v="3.1.01.1.1.03.X"/>
    <s v="shawl; chaddar (no.)"/>
    <n v="183.6"/>
    <s v="F"/>
  </r>
  <r>
    <x v="0"/>
    <x v="9"/>
    <s v="3.1.01.1.1.03.X"/>
    <s v="shawl; chaddar (no.)"/>
    <n v="184.8"/>
    <s v="F"/>
  </r>
  <r>
    <x v="0"/>
    <x v="10"/>
    <s v="3.1.01.1.1.03.X"/>
    <s v="shawl; chaddar (no.)"/>
    <n v="185.7"/>
    <s v="F"/>
  </r>
  <r>
    <x v="0"/>
    <x v="11"/>
    <s v="3.1.01.1.1.03.X"/>
    <s v="shawl; chaddar (no.)"/>
    <n v="189.1"/>
    <s v="F"/>
  </r>
  <r>
    <x v="1"/>
    <x v="0"/>
    <s v="3.1.01.1.1.03.X"/>
    <s v="shawl; chaddar (no.)"/>
    <n v="190.7"/>
    <s v="F"/>
  </r>
  <r>
    <x v="1"/>
    <x v="1"/>
    <s v="3.1.01.1.1.03.X"/>
    <s v="shawl; chaddar (no.)"/>
    <n v="190.2"/>
    <s v="F"/>
  </r>
  <r>
    <x v="1"/>
    <x v="2"/>
    <s v="3.1.01.1.1.03.X"/>
    <s v="shawl; chaddar (no.)"/>
    <n v="190.3"/>
    <s v="F"/>
  </r>
  <r>
    <x v="1"/>
    <x v="3"/>
    <s v="3.1.01.1.1.03.X"/>
    <s v="shawl; chaddar (no.)"/>
    <n v="191.2"/>
    <s v="F"/>
  </r>
  <r>
    <x v="1"/>
    <x v="4"/>
    <s v="3.1.01.1.1.03.X"/>
    <s v="shawl; chaddar (no.)"/>
    <n v="190.5"/>
    <s v="F"/>
  </r>
  <r>
    <x v="1"/>
    <x v="5"/>
    <s v="3.1.01.1.1.03.X"/>
    <s v="shawl; chaddar (no.)"/>
    <n v="191.7"/>
    <s v="F"/>
  </r>
  <r>
    <x v="1"/>
    <x v="6"/>
    <s v="3.1.01.1.1.03.X"/>
    <s v="shawl; chaddar (no.)"/>
    <n v="192.1"/>
    <s v="F"/>
  </r>
  <r>
    <x v="1"/>
    <x v="7"/>
    <s v="3.1.01.1.1.03.X"/>
    <s v="shawl; chaddar (no.)"/>
    <n v="193.6"/>
    <s v="F"/>
  </r>
  <r>
    <x v="1"/>
    <x v="8"/>
    <s v="3.1.01.1.1.03.X"/>
    <s v="shawl; chaddar (no.)"/>
    <n v="193.9"/>
    <s v="F"/>
  </r>
  <r>
    <x v="1"/>
    <x v="9"/>
    <s v="3.1.01.1.1.03.X"/>
    <s v="shawl; chaddar (no.)"/>
    <n v="194.9"/>
    <s v="F"/>
  </r>
  <r>
    <x v="1"/>
    <x v="10"/>
    <s v="3.1.01.1.1.03.X"/>
    <s v="shawl; chaddar (no.)"/>
    <n v="197.5"/>
    <s v="F"/>
  </r>
  <r>
    <x v="1"/>
    <x v="11"/>
    <s v="3.1.01.1.1.03.X"/>
    <s v="shawl; chaddar (no.)"/>
    <n v="198.7"/>
    <s v="F"/>
  </r>
  <r>
    <x v="2"/>
    <x v="0"/>
    <s v="3.1.01.1.1.03.X"/>
    <s v="shawl; chaddar (no.)"/>
    <n v="200.2"/>
    <s v="F"/>
  </r>
  <r>
    <x v="2"/>
    <x v="1"/>
    <s v="3.1.01.1.1.03.X"/>
    <s v="shawl; chaddar (no.)"/>
    <n v="199.7"/>
    <s v="F"/>
  </r>
  <r>
    <x v="2"/>
    <x v="2"/>
    <s v="3.1.01.1.1.03.X"/>
    <s v="shawl; chaddar (no.)"/>
    <n v="199"/>
    <s v="F"/>
  </r>
  <r>
    <x v="2"/>
    <x v="3"/>
    <s v="3.1.01.1.1.03.X"/>
    <s v="shawl; chaddar (no.)"/>
    <n v="199.1"/>
    <s v="F"/>
  </r>
  <r>
    <x v="2"/>
    <x v="4"/>
    <s v="3.1.01.1.1.03.X"/>
    <s v="shawl; chaddar (no.)"/>
    <n v="198.8"/>
    <s v="F"/>
  </r>
  <r>
    <x v="2"/>
    <x v="5"/>
    <s v="3.1.01.1.1.03.X"/>
    <s v="shawl; chaddar (no.)"/>
    <n v="198.6"/>
    <s v="F"/>
  </r>
  <r>
    <x v="2"/>
    <x v="6"/>
    <s v="3.1.01.1.1.03.X"/>
    <s v="shawl; chaddar (no.)"/>
    <n v="198.4"/>
    <s v="F"/>
  </r>
  <r>
    <x v="2"/>
    <x v="7"/>
    <s v="3.1.01.1.1.03.X"/>
    <s v="shawl; chaddar (no.)"/>
    <n v="200.4"/>
    <s v="F"/>
  </r>
  <r>
    <x v="2"/>
    <x v="8"/>
    <s v="3.1.01.1.1.03.X"/>
    <s v="shawl; chaddar (no.)"/>
    <n v="200.2"/>
    <s v="F"/>
  </r>
  <r>
    <x v="2"/>
    <x v="9"/>
    <s v="3.1.01.1.1.03.X"/>
    <s v="shawl; chaddar (no.)"/>
    <n v="201.7"/>
    <s v="F"/>
  </r>
  <r>
    <x v="2"/>
    <x v="10"/>
    <s v="3.1.01.1.1.03.X"/>
    <s v="shawl; chaddar (no.)"/>
    <n v="202.7"/>
    <s v="F"/>
  </r>
  <r>
    <x v="2"/>
    <x v="11"/>
    <s v="3.1.01.1.1.03.X"/>
    <s v="shawl; chaddar (no.)"/>
    <n v="204.9"/>
    <s v="F"/>
  </r>
  <r>
    <x v="3"/>
    <x v="0"/>
    <s v="3.1.01.1.1.03.X"/>
    <s v="shawl; chaddar (no.)"/>
    <n v="205.9"/>
    <s v="F"/>
  </r>
  <r>
    <x v="3"/>
    <x v="1"/>
    <s v="3.1.01.1.1.03.X"/>
    <s v="shawl; chaddar (no.)"/>
    <n v="205.5"/>
    <s v="F"/>
  </r>
  <r>
    <x v="3"/>
    <x v="2"/>
    <s v="3.1.01.1.1.03.X"/>
    <s v="shawl; chaddar (no.)"/>
    <n v="204.5"/>
    <s v="F"/>
  </r>
  <r>
    <x v="3"/>
    <x v="3"/>
    <s v="3.1.01.1.1.03.X"/>
    <s v="shawl; chaddar (no.)"/>
    <n v="205"/>
    <s v="F"/>
  </r>
  <r>
    <x v="3"/>
    <x v="4"/>
    <s v="3.1.01.1.1.03.X"/>
    <s v="shawl; chaddar (no.)"/>
    <n v="204.7"/>
    <s v="F"/>
  </r>
  <r>
    <x v="3"/>
    <x v="5"/>
    <s v="3.1.01.1.1.03.X"/>
    <s v="shawl; chaddar (no.)"/>
    <n v="205.5"/>
    <s v="P"/>
  </r>
  <r>
    <x v="0"/>
    <x v="0"/>
    <s v="3.1.01.1.1.04.0"/>
    <s v="lungi (no.)"/>
    <n v="164.5"/>
    <s v="F"/>
  </r>
  <r>
    <x v="0"/>
    <x v="1"/>
    <s v="3.1.01.1.1.04.0"/>
    <s v="lungi (no.)"/>
    <n v="165.7"/>
    <s v="F"/>
  </r>
  <r>
    <x v="0"/>
    <x v="2"/>
    <s v="3.1.01.1.1.04.0"/>
    <s v="lungi (no.)"/>
    <n v="167.1"/>
    <s v="F"/>
  </r>
  <r>
    <x v="0"/>
    <x v="3"/>
    <s v="3.1.01.1.1.04.0"/>
    <s v="lungi (no.)"/>
    <n v="169.6"/>
    <s v="F"/>
  </r>
  <r>
    <x v="0"/>
    <x v="4"/>
    <s v="3.1.01.1.1.04.0"/>
    <s v="lungi (no.)"/>
    <n v="171.8"/>
    <s v="F"/>
  </r>
  <r>
    <x v="0"/>
    <x v="5"/>
    <s v="3.1.01.1.1.04.0"/>
    <s v="lungi (no.)"/>
    <n v="173.5"/>
    <s v="F"/>
  </r>
  <r>
    <x v="0"/>
    <x v="6"/>
    <s v="3.1.01.1.1.04.0"/>
    <s v="lungi (no.)"/>
    <n v="174.6"/>
    <s v="F"/>
  </r>
  <r>
    <x v="0"/>
    <x v="7"/>
    <s v="3.1.01.1.1.04.0"/>
    <s v="lungi (no.)"/>
    <n v="176.6"/>
    <s v="F"/>
  </r>
  <r>
    <x v="0"/>
    <x v="8"/>
    <s v="3.1.01.1.1.04.0"/>
    <s v="lungi (no.)"/>
    <n v="178.2"/>
    <s v="F"/>
  </r>
  <r>
    <x v="0"/>
    <x v="9"/>
    <s v="3.1.01.1.1.04.0"/>
    <s v="lungi (no.)"/>
    <n v="179.7"/>
    <s v="F"/>
  </r>
  <r>
    <x v="0"/>
    <x v="10"/>
    <s v="3.1.01.1.1.04.0"/>
    <s v="lungi (no.)"/>
    <n v="180.7"/>
    <s v="F"/>
  </r>
  <r>
    <x v="0"/>
    <x v="11"/>
    <s v="3.1.01.1.1.04.0"/>
    <s v="lungi (no.)"/>
    <n v="181.6"/>
    <s v="F"/>
  </r>
  <r>
    <x v="1"/>
    <x v="0"/>
    <s v="3.1.01.1.1.04.0"/>
    <s v="lungi (no.)"/>
    <n v="182.1"/>
    <s v="F"/>
  </r>
  <r>
    <x v="1"/>
    <x v="1"/>
    <s v="3.1.01.1.1.04.0"/>
    <s v="lungi (no.)"/>
    <n v="183.1"/>
    <s v="F"/>
  </r>
  <r>
    <x v="1"/>
    <x v="2"/>
    <s v="3.1.01.1.1.04.0"/>
    <s v="lungi (no.)"/>
    <n v="183.8"/>
    <s v="F"/>
  </r>
  <r>
    <x v="1"/>
    <x v="3"/>
    <s v="3.1.01.1.1.04.0"/>
    <s v="lungi (no.)"/>
    <n v="185"/>
    <s v="F"/>
  </r>
  <r>
    <x v="1"/>
    <x v="4"/>
    <s v="3.1.01.1.1.04.0"/>
    <s v="lungi (no.)"/>
    <n v="185.6"/>
    <s v="F"/>
  </r>
  <r>
    <x v="1"/>
    <x v="5"/>
    <s v="3.1.01.1.1.04.0"/>
    <s v="lungi (no.)"/>
    <n v="186.1"/>
    <s v="F"/>
  </r>
  <r>
    <x v="1"/>
    <x v="6"/>
    <s v="3.1.01.1.1.04.0"/>
    <s v="lungi (no.)"/>
    <n v="186.6"/>
    <s v="F"/>
  </r>
  <r>
    <x v="1"/>
    <x v="7"/>
    <s v="3.1.01.1.1.04.0"/>
    <s v="lungi (no.)"/>
    <n v="186.9"/>
    <s v="F"/>
  </r>
  <r>
    <x v="1"/>
    <x v="8"/>
    <s v="3.1.01.1.1.04.0"/>
    <s v="lungi (no.)"/>
    <n v="186.9"/>
    <s v="F"/>
  </r>
  <r>
    <x v="1"/>
    <x v="9"/>
    <s v="3.1.01.1.1.04.0"/>
    <s v="lungi (no.)"/>
    <n v="187.2"/>
    <s v="F"/>
  </r>
  <r>
    <x v="1"/>
    <x v="10"/>
    <s v="3.1.01.1.1.04.0"/>
    <s v="lungi (no.)"/>
    <n v="187.5"/>
    <s v="F"/>
  </r>
  <r>
    <x v="1"/>
    <x v="11"/>
    <s v="3.1.01.1.1.04.0"/>
    <s v="lungi (no.)"/>
    <n v="187.8"/>
    <s v="F"/>
  </r>
  <r>
    <x v="2"/>
    <x v="0"/>
    <s v="3.1.01.1.1.04.0"/>
    <s v="lungi (no.)"/>
    <n v="187.9"/>
    <s v="F"/>
  </r>
  <r>
    <x v="2"/>
    <x v="1"/>
    <s v="3.1.01.1.1.04.0"/>
    <s v="lungi (no.)"/>
    <n v="188.3"/>
    <s v="F"/>
  </r>
  <r>
    <x v="2"/>
    <x v="2"/>
    <s v="3.1.01.1.1.04.0"/>
    <s v="lungi (no.)"/>
    <n v="188.6"/>
    <s v="F"/>
  </r>
  <r>
    <x v="2"/>
    <x v="3"/>
    <s v="3.1.01.1.1.04.0"/>
    <s v="lungi (no.)"/>
    <n v="189.2"/>
    <s v="F"/>
  </r>
  <r>
    <x v="2"/>
    <x v="4"/>
    <s v="3.1.01.1.1.04.0"/>
    <s v="lungi (no.)"/>
    <n v="189.4"/>
    <s v="F"/>
  </r>
  <r>
    <x v="2"/>
    <x v="5"/>
    <s v="3.1.01.1.1.04.0"/>
    <s v="lungi (no.)"/>
    <n v="189.8"/>
    <s v="F"/>
  </r>
  <r>
    <x v="2"/>
    <x v="6"/>
    <s v="3.1.01.1.1.04.0"/>
    <s v="lungi (no.)"/>
    <n v="190.2"/>
    <s v="F"/>
  </r>
  <r>
    <x v="2"/>
    <x v="7"/>
    <s v="3.1.01.1.1.04.0"/>
    <s v="lungi (no.)"/>
    <n v="190.5"/>
    <s v="F"/>
  </r>
  <r>
    <x v="2"/>
    <x v="8"/>
    <s v="3.1.01.1.1.04.0"/>
    <s v="lungi (no.)"/>
    <n v="191.2"/>
    <s v="F"/>
  </r>
  <r>
    <x v="2"/>
    <x v="9"/>
    <s v="3.1.01.1.1.04.0"/>
    <s v="lungi (no.)"/>
    <n v="191.7"/>
    <s v="F"/>
  </r>
  <r>
    <x v="2"/>
    <x v="10"/>
    <s v="3.1.01.1.1.04.0"/>
    <s v="lungi (no.)"/>
    <n v="191.9"/>
    <s v="F"/>
  </r>
  <r>
    <x v="2"/>
    <x v="11"/>
    <s v="3.1.01.1.1.04.0"/>
    <s v="lungi (no.)"/>
    <n v="192.6"/>
    <s v="F"/>
  </r>
  <r>
    <x v="3"/>
    <x v="0"/>
    <s v="3.1.01.1.1.04.0"/>
    <s v="lungi (no.)"/>
    <n v="191.8"/>
    <s v="F"/>
  </r>
  <r>
    <x v="3"/>
    <x v="1"/>
    <s v="3.1.01.1.1.04.0"/>
    <s v="lungi (no.)"/>
    <n v="192.4"/>
    <s v="F"/>
  </r>
  <r>
    <x v="3"/>
    <x v="2"/>
    <s v="3.1.01.1.1.04.0"/>
    <s v="lungi (no.)"/>
    <n v="193.1"/>
    <s v="F"/>
  </r>
  <r>
    <x v="3"/>
    <x v="3"/>
    <s v="3.1.01.1.1.04.0"/>
    <s v="lungi (no.)"/>
    <n v="193.3"/>
    <s v="F"/>
  </r>
  <r>
    <x v="3"/>
    <x v="4"/>
    <s v="3.1.01.1.1.04.0"/>
    <s v="lungi (no.)"/>
    <n v="193.3"/>
    <s v="F"/>
  </r>
  <r>
    <x v="3"/>
    <x v="5"/>
    <s v="3.1.01.1.1.04.0"/>
    <s v="lungi (no.)"/>
    <n v="193.1"/>
    <s v="P"/>
  </r>
  <r>
    <x v="0"/>
    <x v="0"/>
    <s v="3.1.01.1.1.05.0"/>
    <s v="kurta-pajama suits: males (no.)"/>
    <n v="165.9"/>
    <s v="F"/>
  </r>
  <r>
    <x v="0"/>
    <x v="1"/>
    <s v="3.1.01.1.1.05.0"/>
    <s v="kurta-pajama suits: males (no.)"/>
    <n v="167.8"/>
    <s v="F"/>
  </r>
  <r>
    <x v="0"/>
    <x v="2"/>
    <s v="3.1.01.1.1.05.0"/>
    <s v="kurta-pajama suits: males (no.)"/>
    <n v="169.2"/>
    <s v="F"/>
  </r>
  <r>
    <x v="0"/>
    <x v="3"/>
    <s v="3.1.01.1.1.05.0"/>
    <s v="kurta-pajama suits: males (no.)"/>
    <n v="171.2"/>
    <s v="F"/>
  </r>
  <r>
    <x v="0"/>
    <x v="4"/>
    <s v="3.1.01.1.1.05.0"/>
    <s v="kurta-pajama suits: males (no.)"/>
    <n v="172"/>
    <s v="F"/>
  </r>
  <r>
    <x v="0"/>
    <x v="5"/>
    <s v="3.1.01.1.1.05.0"/>
    <s v="kurta-pajama suits: males (no.)"/>
    <n v="172.8"/>
    <s v="F"/>
  </r>
  <r>
    <x v="0"/>
    <x v="6"/>
    <s v="3.1.01.1.1.05.0"/>
    <s v="kurta-pajama suits: males (no.)"/>
    <n v="174.3"/>
    <s v="F"/>
  </r>
  <r>
    <x v="0"/>
    <x v="7"/>
    <s v="3.1.01.1.1.05.0"/>
    <s v="kurta-pajama suits: males (no.)"/>
    <n v="175.2"/>
    <s v="F"/>
  </r>
  <r>
    <x v="0"/>
    <x v="8"/>
    <s v="3.1.01.1.1.05.0"/>
    <s v="kurta-pajama suits: males (no.)"/>
    <n v="177.2"/>
    <s v="F"/>
  </r>
  <r>
    <x v="0"/>
    <x v="9"/>
    <s v="3.1.01.1.1.05.0"/>
    <s v="kurta-pajama suits: males (no.)"/>
    <n v="179.8"/>
    <s v="F"/>
  </r>
  <r>
    <x v="0"/>
    <x v="10"/>
    <s v="3.1.01.1.1.05.0"/>
    <s v="kurta-pajama suits: males (no.)"/>
    <n v="180.1"/>
    <s v="F"/>
  </r>
  <r>
    <x v="0"/>
    <x v="11"/>
    <s v="3.1.01.1.1.05.0"/>
    <s v="kurta-pajama suits: males (no.)"/>
    <n v="181"/>
    <s v="F"/>
  </r>
  <r>
    <x v="1"/>
    <x v="0"/>
    <s v="3.1.01.1.1.05.0"/>
    <s v="kurta-pajama suits: males (no.)"/>
    <n v="181.5"/>
    <s v="F"/>
  </r>
  <r>
    <x v="1"/>
    <x v="1"/>
    <s v="3.1.01.1.1.05.0"/>
    <s v="kurta-pajama suits: males (no.)"/>
    <n v="182.8"/>
    <s v="F"/>
  </r>
  <r>
    <x v="1"/>
    <x v="2"/>
    <s v="3.1.01.1.1.05.0"/>
    <s v="kurta-pajama suits: males (no.)"/>
    <n v="182.4"/>
    <s v="F"/>
  </r>
  <r>
    <x v="1"/>
    <x v="3"/>
    <s v="3.1.01.1.1.05.0"/>
    <s v="kurta-pajama suits: males (no.)"/>
    <n v="183.1"/>
    <s v="F"/>
  </r>
  <r>
    <x v="1"/>
    <x v="4"/>
    <s v="3.1.01.1.1.05.0"/>
    <s v="kurta-pajama suits: males (no.)"/>
    <n v="183.6"/>
    <s v="F"/>
  </r>
  <r>
    <x v="1"/>
    <x v="5"/>
    <s v="3.1.01.1.1.05.0"/>
    <s v="kurta-pajama suits: males (no.)"/>
    <n v="184.7"/>
    <s v="F"/>
  </r>
  <r>
    <x v="1"/>
    <x v="6"/>
    <s v="3.1.01.1.1.05.0"/>
    <s v="kurta-pajama suits: males (no.)"/>
    <n v="184.7"/>
    <s v="F"/>
  </r>
  <r>
    <x v="1"/>
    <x v="7"/>
    <s v="3.1.01.1.1.05.0"/>
    <s v="kurta-pajama suits: males (no.)"/>
    <n v="185.7"/>
    <s v="F"/>
  </r>
  <r>
    <x v="1"/>
    <x v="8"/>
    <s v="3.1.01.1.1.05.0"/>
    <s v="kurta-pajama suits: males (no.)"/>
    <n v="186.3"/>
    <s v="F"/>
  </r>
  <r>
    <x v="1"/>
    <x v="9"/>
    <s v="3.1.01.1.1.05.0"/>
    <s v="kurta-pajama suits: males (no.)"/>
    <n v="186.9"/>
    <s v="F"/>
  </r>
  <r>
    <x v="1"/>
    <x v="10"/>
    <s v="3.1.01.1.1.05.0"/>
    <s v="kurta-pajama suits: males (no.)"/>
    <n v="187.4"/>
    <s v="F"/>
  </r>
  <r>
    <x v="1"/>
    <x v="11"/>
    <s v="3.1.01.1.1.05.0"/>
    <s v="kurta-pajama suits: males (no.)"/>
    <n v="187.8"/>
    <s v="F"/>
  </r>
  <r>
    <x v="2"/>
    <x v="0"/>
    <s v="3.1.01.1.1.05.0"/>
    <s v="kurta-pajama suits: males (no.)"/>
    <n v="188.1"/>
    <s v="F"/>
  </r>
  <r>
    <x v="2"/>
    <x v="1"/>
    <s v="3.1.01.1.1.05.0"/>
    <s v="kurta-pajama suits: males (no.)"/>
    <n v="188.4"/>
    <s v="F"/>
  </r>
  <r>
    <x v="2"/>
    <x v="2"/>
    <s v="3.1.01.1.1.05.0"/>
    <s v="kurta-pajama suits: males (no.)"/>
    <n v="188.6"/>
    <s v="F"/>
  </r>
  <r>
    <x v="2"/>
    <x v="3"/>
    <s v="3.1.01.1.1.05.0"/>
    <s v="kurta-pajama suits: males (no.)"/>
    <n v="189"/>
    <s v="F"/>
  </r>
  <r>
    <x v="2"/>
    <x v="4"/>
    <s v="3.1.01.1.1.05.0"/>
    <s v="kurta-pajama suits: males (no.)"/>
    <n v="189.8"/>
    <s v="F"/>
  </r>
  <r>
    <x v="2"/>
    <x v="5"/>
    <s v="3.1.01.1.1.05.0"/>
    <s v="kurta-pajama suits: males (no.)"/>
    <n v="190.3"/>
    <s v="F"/>
  </r>
  <r>
    <x v="2"/>
    <x v="6"/>
    <s v="3.1.01.1.1.05.0"/>
    <s v="kurta-pajama suits: males (no.)"/>
    <n v="190.1"/>
    <s v="F"/>
  </r>
  <r>
    <x v="2"/>
    <x v="7"/>
    <s v="3.1.01.1.1.05.0"/>
    <s v="kurta-pajama suits: males (no.)"/>
    <n v="190.8"/>
    <s v="F"/>
  </r>
  <r>
    <x v="2"/>
    <x v="8"/>
    <s v="3.1.01.1.1.05.0"/>
    <s v="kurta-pajama suits: males (no.)"/>
    <n v="191.3"/>
    <s v="F"/>
  </r>
  <r>
    <x v="2"/>
    <x v="9"/>
    <s v="3.1.01.1.1.05.0"/>
    <s v="kurta-pajama suits: males (no.)"/>
    <n v="192.2"/>
    <s v="F"/>
  </r>
  <r>
    <x v="2"/>
    <x v="10"/>
    <s v="3.1.01.1.1.05.0"/>
    <s v="kurta-pajama suits: males (no.)"/>
    <n v="192.4"/>
    <s v="F"/>
  </r>
  <r>
    <x v="2"/>
    <x v="11"/>
    <s v="3.1.01.1.1.05.0"/>
    <s v="kurta-pajama suits: males (no.)"/>
    <n v="192.5"/>
    <s v="F"/>
  </r>
  <r>
    <x v="3"/>
    <x v="0"/>
    <s v="3.1.01.1.1.05.0"/>
    <s v="kurta-pajama suits: males (no.)"/>
    <n v="192.4"/>
    <s v="F"/>
  </r>
  <r>
    <x v="3"/>
    <x v="1"/>
    <s v="3.1.01.1.1.05.0"/>
    <s v="kurta-pajama suits: males (no.)"/>
    <n v="191.2"/>
    <s v="F"/>
  </r>
  <r>
    <x v="3"/>
    <x v="2"/>
    <s v="3.1.01.1.1.05.0"/>
    <s v="kurta-pajama suits: males (no.)"/>
    <n v="192.1"/>
    <s v="F"/>
  </r>
  <r>
    <x v="3"/>
    <x v="3"/>
    <s v="3.1.01.1.1.05.0"/>
    <s v="kurta-pajama suits: males (no.)"/>
    <n v="192.5"/>
    <s v="F"/>
  </r>
  <r>
    <x v="3"/>
    <x v="4"/>
    <s v="3.1.01.1.1.05.0"/>
    <s v="kurta-pajama suits: males (no.)"/>
    <n v="192.7"/>
    <s v="F"/>
  </r>
  <r>
    <x v="3"/>
    <x v="5"/>
    <s v="3.1.01.1.1.05.0"/>
    <s v="kurta-pajama suits: males (no.)"/>
    <n v="192.9"/>
    <s v="P"/>
  </r>
  <r>
    <x v="0"/>
    <x v="0"/>
    <s v="3.1.01.1.1.06.X"/>
    <s v="shirts; T-shirts (no.)"/>
    <n v="168.3"/>
    <s v="F"/>
  </r>
  <r>
    <x v="0"/>
    <x v="1"/>
    <s v="3.1.01.1.1.06.X"/>
    <s v="shirts; T-shirts (no.)"/>
    <n v="169.1"/>
    <s v="F"/>
  </r>
  <r>
    <x v="0"/>
    <x v="2"/>
    <s v="3.1.01.1.1.06.X"/>
    <s v="shirts; T-shirts (no.)"/>
    <n v="170.8"/>
    <s v="F"/>
  </r>
  <r>
    <x v="0"/>
    <x v="3"/>
    <s v="3.1.01.1.1.06.X"/>
    <s v="shirts; T-shirts (no.)"/>
    <n v="172.8"/>
    <s v="F"/>
  </r>
  <r>
    <x v="0"/>
    <x v="4"/>
    <s v="3.1.01.1.1.06.X"/>
    <s v="shirts; T-shirts (no.)"/>
    <n v="174.7"/>
    <s v="F"/>
  </r>
  <r>
    <x v="0"/>
    <x v="5"/>
    <s v="3.1.01.1.1.06.X"/>
    <s v="shirts; T-shirts (no.)"/>
    <n v="176.2"/>
    <s v="F"/>
  </r>
  <r>
    <x v="0"/>
    <x v="6"/>
    <s v="3.1.01.1.1.06.X"/>
    <s v="shirts; T-shirts (no.)"/>
    <n v="177.4"/>
    <s v="F"/>
  </r>
  <r>
    <x v="0"/>
    <x v="7"/>
    <s v="3.1.01.1.1.06.X"/>
    <s v="shirts; T-shirts (no.)"/>
    <n v="178.5"/>
    <s v="F"/>
  </r>
  <r>
    <x v="0"/>
    <x v="8"/>
    <s v="3.1.01.1.1.06.X"/>
    <s v="shirts; T-shirts (no.)"/>
    <n v="179.9"/>
    <s v="F"/>
  </r>
  <r>
    <x v="0"/>
    <x v="9"/>
    <s v="3.1.01.1.1.06.X"/>
    <s v="shirts; T-shirts (no.)"/>
    <n v="180.9"/>
    <s v="F"/>
  </r>
  <r>
    <x v="0"/>
    <x v="10"/>
    <s v="3.1.01.1.1.06.X"/>
    <s v="shirts; T-shirts (no.)"/>
    <n v="181.7"/>
    <s v="F"/>
  </r>
  <r>
    <x v="0"/>
    <x v="11"/>
    <s v="3.1.01.1.1.06.X"/>
    <s v="shirts; T-shirts (no.)"/>
    <n v="182.4"/>
    <s v="F"/>
  </r>
  <r>
    <x v="1"/>
    <x v="0"/>
    <s v="3.1.01.1.1.06.X"/>
    <s v="shirts; T-shirts (no.)"/>
    <n v="183.1"/>
    <s v="F"/>
  </r>
  <r>
    <x v="1"/>
    <x v="1"/>
    <s v="3.1.01.1.1.06.X"/>
    <s v="shirts; T-shirts (no.)"/>
    <n v="183.6"/>
    <s v="F"/>
  </r>
  <r>
    <x v="1"/>
    <x v="2"/>
    <s v="3.1.01.1.1.06.X"/>
    <s v="shirts; T-shirts (no.)"/>
    <n v="184.4"/>
    <s v="F"/>
  </r>
  <r>
    <x v="1"/>
    <x v="3"/>
    <s v="3.1.01.1.1.06.X"/>
    <s v="shirts; T-shirts (no.)"/>
    <n v="185.3"/>
    <s v="F"/>
  </r>
  <r>
    <x v="1"/>
    <x v="4"/>
    <s v="3.1.01.1.1.06.X"/>
    <s v="shirts; T-shirts (no.)"/>
    <n v="185.7"/>
    <s v="F"/>
  </r>
  <r>
    <x v="1"/>
    <x v="5"/>
    <s v="3.1.01.1.1.06.X"/>
    <s v="shirts; T-shirts (no.)"/>
    <n v="186.3"/>
    <s v="F"/>
  </r>
  <r>
    <x v="1"/>
    <x v="6"/>
    <s v="3.1.01.1.1.06.X"/>
    <s v="shirts; T-shirts (no.)"/>
    <n v="186.6"/>
    <s v="F"/>
  </r>
  <r>
    <x v="1"/>
    <x v="7"/>
    <s v="3.1.01.1.1.06.X"/>
    <s v="shirts; T-shirts (no.)"/>
    <n v="187.1"/>
    <s v="F"/>
  </r>
  <r>
    <x v="1"/>
    <x v="8"/>
    <s v="3.1.01.1.1.06.X"/>
    <s v="shirts; T-shirts (no.)"/>
    <n v="187.4"/>
    <s v="F"/>
  </r>
  <r>
    <x v="1"/>
    <x v="9"/>
    <s v="3.1.01.1.1.06.X"/>
    <s v="shirts; T-shirts (no.)"/>
    <n v="187.8"/>
    <s v="F"/>
  </r>
  <r>
    <x v="1"/>
    <x v="10"/>
    <s v="3.1.01.1.1.06.X"/>
    <s v="shirts; T-shirts (no.)"/>
    <n v="187.7"/>
    <s v="F"/>
  </r>
  <r>
    <x v="1"/>
    <x v="11"/>
    <s v="3.1.01.1.1.06.X"/>
    <s v="shirts; T-shirts (no.)"/>
    <n v="188"/>
    <s v="F"/>
  </r>
  <r>
    <x v="2"/>
    <x v="0"/>
    <s v="3.1.01.1.1.06.X"/>
    <s v="shirts; T-shirts (no.)"/>
    <n v="188"/>
    <s v="F"/>
  </r>
  <r>
    <x v="2"/>
    <x v="1"/>
    <s v="3.1.01.1.1.06.X"/>
    <s v="shirts; T-shirts (no.)"/>
    <n v="188.3"/>
    <s v="F"/>
  </r>
  <r>
    <x v="2"/>
    <x v="2"/>
    <s v="3.1.01.1.1.06.X"/>
    <s v="shirts; T-shirts (no.)"/>
    <n v="188.8"/>
    <s v="F"/>
  </r>
  <r>
    <x v="2"/>
    <x v="3"/>
    <s v="3.1.01.1.1.06.X"/>
    <s v="shirts; T-shirts (no.)"/>
    <n v="189.4"/>
    <s v="F"/>
  </r>
  <r>
    <x v="2"/>
    <x v="4"/>
    <s v="3.1.01.1.1.06.X"/>
    <s v="shirts; T-shirts (no.)"/>
    <n v="189.9"/>
    <s v="F"/>
  </r>
  <r>
    <x v="2"/>
    <x v="5"/>
    <s v="3.1.01.1.1.06.X"/>
    <s v="shirts; T-shirts (no.)"/>
    <n v="190.1"/>
    <s v="F"/>
  </r>
  <r>
    <x v="2"/>
    <x v="6"/>
    <s v="3.1.01.1.1.06.X"/>
    <s v="shirts; T-shirts (no.)"/>
    <n v="190.6"/>
    <s v="F"/>
  </r>
  <r>
    <x v="2"/>
    <x v="7"/>
    <s v="3.1.01.1.1.06.X"/>
    <s v="shirts; T-shirts (no.)"/>
    <n v="190.9"/>
    <s v="F"/>
  </r>
  <r>
    <x v="2"/>
    <x v="8"/>
    <s v="3.1.01.1.1.06.X"/>
    <s v="shirts; T-shirts (no.)"/>
    <n v="191.6"/>
    <s v="F"/>
  </r>
  <r>
    <x v="2"/>
    <x v="9"/>
    <s v="3.1.01.1.1.06.X"/>
    <s v="shirts; T-shirts (no.)"/>
    <n v="191.9"/>
    <s v="F"/>
  </r>
  <r>
    <x v="2"/>
    <x v="10"/>
    <s v="3.1.01.1.1.06.X"/>
    <s v="shirts; T-shirts (no.)"/>
    <n v="192.2"/>
    <s v="F"/>
  </r>
  <r>
    <x v="2"/>
    <x v="11"/>
    <s v="3.1.01.1.1.06.X"/>
    <s v="shirts; T-shirts (no.)"/>
    <n v="192.3"/>
    <s v="F"/>
  </r>
  <r>
    <x v="3"/>
    <x v="0"/>
    <s v="3.1.01.1.1.06.X"/>
    <s v="shirts; T-shirts (no.)"/>
    <n v="192.1"/>
    <s v="F"/>
  </r>
  <r>
    <x v="3"/>
    <x v="1"/>
    <s v="3.1.01.1.1.06.X"/>
    <s v="shirts; T-shirts (no.)"/>
    <n v="192.3"/>
    <s v="F"/>
  </r>
  <r>
    <x v="3"/>
    <x v="2"/>
    <s v="3.1.01.1.1.06.X"/>
    <s v="shirts; T-shirts (no.)"/>
    <n v="192.7"/>
    <s v="F"/>
  </r>
  <r>
    <x v="3"/>
    <x v="3"/>
    <s v="3.1.01.1.1.06.X"/>
    <s v="shirts; T-shirts (no.)"/>
    <n v="192.9"/>
    <s v="F"/>
  </r>
  <r>
    <x v="3"/>
    <x v="4"/>
    <s v="3.1.01.1.1.06.X"/>
    <s v="shirts; T-shirts (no.)"/>
    <n v="193"/>
    <s v="F"/>
  </r>
  <r>
    <x v="3"/>
    <x v="5"/>
    <s v="3.1.01.1.1.06.X"/>
    <s v="shirts; T-shirts (no.)"/>
    <n v="193.3"/>
    <s v="P"/>
  </r>
  <r>
    <x v="0"/>
    <x v="0"/>
    <s v="3.1.01.1.1.07.X"/>
    <s v="shorts; trousers; bermudas (no.)"/>
    <n v="163.1"/>
    <s v="F"/>
  </r>
  <r>
    <x v="0"/>
    <x v="1"/>
    <s v="3.1.01.1.1.07.X"/>
    <s v="shorts; trousers; bermudas (no.)"/>
    <n v="163.69999999999999"/>
    <s v="F"/>
  </r>
  <r>
    <x v="0"/>
    <x v="2"/>
    <s v="3.1.01.1.1.07.X"/>
    <s v="shorts; trousers; bermudas (no.)"/>
    <n v="165"/>
    <s v="F"/>
  </r>
  <r>
    <x v="0"/>
    <x v="3"/>
    <s v="3.1.01.1.1.07.X"/>
    <s v="shorts; trousers; bermudas (no.)"/>
    <n v="166.5"/>
    <s v="F"/>
  </r>
  <r>
    <x v="0"/>
    <x v="4"/>
    <s v="3.1.01.1.1.07.X"/>
    <s v="shorts; trousers; bermudas (no.)"/>
    <n v="168.2"/>
    <s v="F"/>
  </r>
  <r>
    <x v="0"/>
    <x v="5"/>
    <s v="3.1.01.1.1.07.X"/>
    <s v="shorts; trousers; bermudas (no.)"/>
    <n v="169.5"/>
    <s v="F"/>
  </r>
  <r>
    <x v="0"/>
    <x v="6"/>
    <s v="3.1.01.1.1.07.X"/>
    <s v="shorts; trousers; bermudas (no.)"/>
    <n v="170.8"/>
    <s v="F"/>
  </r>
  <r>
    <x v="0"/>
    <x v="7"/>
    <s v="3.1.01.1.1.07.X"/>
    <s v="shorts; trousers; bermudas (no.)"/>
    <n v="171.8"/>
    <s v="F"/>
  </r>
  <r>
    <x v="0"/>
    <x v="8"/>
    <s v="3.1.01.1.1.07.X"/>
    <s v="shorts; trousers; bermudas (no.)"/>
    <n v="173.2"/>
    <s v="F"/>
  </r>
  <r>
    <x v="0"/>
    <x v="9"/>
    <s v="3.1.01.1.1.07.X"/>
    <s v="shorts; trousers; bermudas (no.)"/>
    <n v="174.2"/>
    <s v="F"/>
  </r>
  <r>
    <x v="0"/>
    <x v="10"/>
    <s v="3.1.01.1.1.07.X"/>
    <s v="shorts; trousers; bermudas (no.)"/>
    <n v="175.2"/>
    <s v="F"/>
  </r>
  <r>
    <x v="0"/>
    <x v="11"/>
    <s v="3.1.01.1.1.07.X"/>
    <s v="shorts; trousers; bermudas (no.)"/>
    <n v="176.1"/>
    <s v="F"/>
  </r>
  <r>
    <x v="1"/>
    <x v="0"/>
    <s v="3.1.01.1.1.07.X"/>
    <s v="shorts; trousers; bermudas (no.)"/>
    <n v="176.8"/>
    <s v="F"/>
  </r>
  <r>
    <x v="1"/>
    <x v="1"/>
    <s v="3.1.01.1.1.07.X"/>
    <s v="shorts; trousers; bermudas (no.)"/>
    <n v="177.5"/>
    <s v="F"/>
  </r>
  <r>
    <x v="1"/>
    <x v="2"/>
    <s v="3.1.01.1.1.07.X"/>
    <s v="shorts; trousers; bermudas (no.)"/>
    <n v="178.2"/>
    <s v="F"/>
  </r>
  <r>
    <x v="1"/>
    <x v="3"/>
    <s v="3.1.01.1.1.07.X"/>
    <s v="shorts; trousers; bermudas (no.)"/>
    <n v="179.2"/>
    <s v="F"/>
  </r>
  <r>
    <x v="1"/>
    <x v="4"/>
    <s v="3.1.01.1.1.07.X"/>
    <s v="shorts; trousers; bermudas (no.)"/>
    <n v="179.6"/>
    <s v="F"/>
  </r>
  <r>
    <x v="1"/>
    <x v="5"/>
    <s v="3.1.01.1.1.07.X"/>
    <s v="shorts; trousers; bermudas (no.)"/>
    <n v="179.9"/>
    <s v="F"/>
  </r>
  <r>
    <x v="1"/>
    <x v="6"/>
    <s v="3.1.01.1.1.07.X"/>
    <s v="shorts; trousers; bermudas (no.)"/>
    <n v="180.2"/>
    <s v="F"/>
  </r>
  <r>
    <x v="1"/>
    <x v="7"/>
    <s v="3.1.01.1.1.07.X"/>
    <s v="shorts; trousers; bermudas (no.)"/>
    <n v="180.7"/>
    <s v="F"/>
  </r>
  <r>
    <x v="1"/>
    <x v="8"/>
    <s v="3.1.01.1.1.07.X"/>
    <s v="shorts; trousers; bermudas (no.)"/>
    <n v="181"/>
    <s v="F"/>
  </r>
  <r>
    <x v="1"/>
    <x v="9"/>
    <s v="3.1.01.1.1.07.X"/>
    <s v="shorts; trousers; bermudas (no.)"/>
    <n v="181.3"/>
    <s v="F"/>
  </r>
  <r>
    <x v="1"/>
    <x v="10"/>
    <s v="3.1.01.1.1.07.X"/>
    <s v="shorts; trousers; bermudas (no.)"/>
    <n v="181.7"/>
    <s v="F"/>
  </r>
  <r>
    <x v="1"/>
    <x v="11"/>
    <s v="3.1.01.1.1.07.X"/>
    <s v="shorts; trousers; bermudas (no.)"/>
    <n v="182.1"/>
    <s v="F"/>
  </r>
  <r>
    <x v="2"/>
    <x v="0"/>
    <s v="3.1.01.1.1.07.X"/>
    <s v="shorts; trousers; bermudas (no.)"/>
    <n v="182.3"/>
    <s v="F"/>
  </r>
  <r>
    <x v="2"/>
    <x v="1"/>
    <s v="3.1.01.1.1.07.X"/>
    <s v="shorts; trousers; bermudas (no.)"/>
    <n v="182.7"/>
    <s v="F"/>
  </r>
  <r>
    <x v="2"/>
    <x v="2"/>
    <s v="3.1.01.1.1.07.X"/>
    <s v="shorts; trousers; bermudas (no.)"/>
    <n v="182.8"/>
    <s v="F"/>
  </r>
  <r>
    <x v="2"/>
    <x v="3"/>
    <s v="3.1.01.1.1.07.X"/>
    <s v="shorts; trousers; bermudas (no.)"/>
    <n v="183.5"/>
    <s v="F"/>
  </r>
  <r>
    <x v="2"/>
    <x v="4"/>
    <s v="3.1.01.1.1.07.X"/>
    <s v="shorts; trousers; bermudas (no.)"/>
    <n v="183.9"/>
    <s v="F"/>
  </r>
  <r>
    <x v="2"/>
    <x v="5"/>
    <s v="3.1.01.1.1.07.X"/>
    <s v="shorts; trousers; bermudas (no.)"/>
    <n v="184.3"/>
    <s v="F"/>
  </r>
  <r>
    <x v="2"/>
    <x v="6"/>
    <s v="3.1.01.1.1.07.X"/>
    <s v="shorts; trousers; bermudas (no.)"/>
    <n v="184.6"/>
    <s v="F"/>
  </r>
  <r>
    <x v="2"/>
    <x v="7"/>
    <s v="3.1.01.1.1.07.X"/>
    <s v="shorts; trousers; bermudas (no.)"/>
    <n v="185"/>
    <s v="F"/>
  </r>
  <r>
    <x v="2"/>
    <x v="8"/>
    <s v="3.1.01.1.1.07.X"/>
    <s v="shorts; trousers; bermudas (no.)"/>
    <n v="185.5"/>
    <s v="F"/>
  </r>
  <r>
    <x v="2"/>
    <x v="9"/>
    <s v="3.1.01.1.1.07.X"/>
    <s v="shorts; trousers; bermudas (no.)"/>
    <n v="186.2"/>
    <s v="F"/>
  </r>
  <r>
    <x v="2"/>
    <x v="10"/>
    <s v="3.1.01.1.1.07.X"/>
    <s v="shorts; trousers; bermudas (no.)"/>
    <n v="186.4"/>
    <s v="F"/>
  </r>
  <r>
    <x v="2"/>
    <x v="11"/>
    <s v="3.1.01.1.1.07.X"/>
    <s v="shorts; trousers; bermudas (no.)"/>
    <n v="186.7"/>
    <s v="F"/>
  </r>
  <r>
    <x v="3"/>
    <x v="0"/>
    <s v="3.1.01.1.1.07.X"/>
    <s v="shorts; trousers; bermudas (no.)"/>
    <n v="186.9"/>
    <s v="F"/>
  </r>
  <r>
    <x v="3"/>
    <x v="1"/>
    <s v="3.1.01.1.1.07.X"/>
    <s v="shorts; trousers; bermudas (no.)"/>
    <n v="187.1"/>
    <s v="F"/>
  </r>
  <r>
    <x v="3"/>
    <x v="2"/>
    <s v="3.1.01.1.1.07.X"/>
    <s v="shorts; trousers; bermudas (no.)"/>
    <n v="187.4"/>
    <s v="F"/>
  </r>
  <r>
    <x v="3"/>
    <x v="3"/>
    <s v="3.1.01.1.1.07.X"/>
    <s v="shorts; trousers; bermudas (no.)"/>
    <n v="187.7"/>
    <s v="F"/>
  </r>
  <r>
    <x v="3"/>
    <x v="4"/>
    <s v="3.1.01.1.1.07.X"/>
    <s v="shorts; trousers; bermudas (no.)"/>
    <n v="188.2"/>
    <s v="F"/>
  </r>
  <r>
    <x v="3"/>
    <x v="5"/>
    <s v="3.1.01.1.1.07.X"/>
    <s v="shorts; trousers; bermudas (no.)"/>
    <n v="188.2"/>
    <s v="P"/>
  </r>
  <r>
    <x v="0"/>
    <x v="0"/>
    <s v="3.1.01.1.1.08.X"/>
    <s v="baniyan; socks; other hosiery and undergarments; etc. (no.)"/>
    <n v="164"/>
    <s v="F"/>
  </r>
  <r>
    <x v="0"/>
    <x v="1"/>
    <s v="3.1.01.1.1.08.X"/>
    <s v="baniyan; socks; other hosiery and undergarments; etc. (no.)"/>
    <n v="165.2"/>
    <s v="F"/>
  </r>
  <r>
    <x v="0"/>
    <x v="2"/>
    <s v="3.1.01.1.1.08.X"/>
    <s v="baniyan; socks; other hosiery and undergarments; etc. (no.)"/>
    <n v="166.8"/>
    <s v="F"/>
  </r>
  <r>
    <x v="0"/>
    <x v="3"/>
    <s v="3.1.01.1.1.08.X"/>
    <s v="baniyan; socks; other hosiery and undergarments; etc. (no.)"/>
    <n v="168.9"/>
    <s v="F"/>
  </r>
  <r>
    <x v="0"/>
    <x v="4"/>
    <s v="3.1.01.1.1.08.X"/>
    <s v="baniyan; socks; other hosiery and undergarments; etc. (no.)"/>
    <n v="171.1"/>
    <s v="F"/>
  </r>
  <r>
    <x v="0"/>
    <x v="5"/>
    <s v="3.1.01.1.1.08.X"/>
    <s v="baniyan; socks; other hosiery and undergarments; etc. (no.)"/>
    <n v="172.6"/>
    <s v="F"/>
  </r>
  <r>
    <x v="0"/>
    <x v="6"/>
    <s v="3.1.01.1.1.08.X"/>
    <s v="baniyan; socks; other hosiery and undergarments; etc. (no.)"/>
    <n v="174.1"/>
    <s v="F"/>
  </r>
  <r>
    <x v="0"/>
    <x v="7"/>
    <s v="3.1.01.1.1.08.X"/>
    <s v="baniyan; socks; other hosiery and undergarments; etc. (no.)"/>
    <n v="175.4"/>
    <s v="F"/>
  </r>
  <r>
    <x v="0"/>
    <x v="8"/>
    <s v="3.1.01.1.1.08.X"/>
    <s v="baniyan; socks; other hosiery and undergarments; etc. (no.)"/>
    <n v="177.1"/>
    <s v="F"/>
  </r>
  <r>
    <x v="0"/>
    <x v="9"/>
    <s v="3.1.01.1.1.08.X"/>
    <s v="baniyan; socks; other hosiery and undergarments; etc. (no.)"/>
    <n v="178.3"/>
    <s v="F"/>
  </r>
  <r>
    <x v="0"/>
    <x v="10"/>
    <s v="3.1.01.1.1.08.X"/>
    <s v="baniyan; socks; other hosiery and undergarments; etc. (no.)"/>
    <n v="179.5"/>
    <s v="F"/>
  </r>
  <r>
    <x v="0"/>
    <x v="11"/>
    <s v="3.1.01.1.1.08.X"/>
    <s v="baniyan; socks; other hosiery and undergarments; etc. (no.)"/>
    <n v="180.3"/>
    <s v="F"/>
  </r>
  <r>
    <x v="1"/>
    <x v="0"/>
    <s v="3.1.01.1.1.08.X"/>
    <s v="baniyan; socks; other hosiery and undergarments; etc. (no.)"/>
    <n v="181.3"/>
    <s v="F"/>
  </r>
  <r>
    <x v="1"/>
    <x v="1"/>
    <s v="3.1.01.1.1.08.X"/>
    <s v="baniyan; socks; other hosiery and undergarments; etc. (no.)"/>
    <n v="181.7"/>
    <s v="F"/>
  </r>
  <r>
    <x v="1"/>
    <x v="2"/>
    <s v="3.1.01.1.1.08.X"/>
    <s v="baniyan; socks; other hosiery and undergarments; etc. (no.)"/>
    <n v="182.1"/>
    <s v="F"/>
  </r>
  <r>
    <x v="1"/>
    <x v="3"/>
    <s v="3.1.01.1.1.08.X"/>
    <s v="baniyan; socks; other hosiery and undergarments; etc. (no.)"/>
    <n v="182.4"/>
    <s v="F"/>
  </r>
  <r>
    <x v="1"/>
    <x v="4"/>
    <s v="3.1.01.1.1.08.X"/>
    <s v="baniyan; socks; other hosiery and undergarments; etc. (no.)"/>
    <n v="182.8"/>
    <s v="F"/>
  </r>
  <r>
    <x v="1"/>
    <x v="5"/>
    <s v="3.1.01.1.1.08.X"/>
    <s v="baniyan; socks; other hosiery and undergarments; etc. (no.)"/>
    <n v="183.1"/>
    <s v="F"/>
  </r>
  <r>
    <x v="1"/>
    <x v="6"/>
    <s v="3.1.01.1.1.08.X"/>
    <s v="baniyan; socks; other hosiery and undergarments; etc. (no.)"/>
    <n v="183.5"/>
    <s v="F"/>
  </r>
  <r>
    <x v="1"/>
    <x v="7"/>
    <s v="3.1.01.1.1.08.X"/>
    <s v="baniyan; socks; other hosiery and undergarments; etc. (no.)"/>
    <n v="183.6"/>
    <s v="F"/>
  </r>
  <r>
    <x v="1"/>
    <x v="8"/>
    <s v="3.1.01.1.1.08.X"/>
    <s v="baniyan; socks; other hosiery and undergarments; etc. (no.)"/>
    <n v="183.8"/>
    <s v="F"/>
  </r>
  <r>
    <x v="1"/>
    <x v="9"/>
    <s v="3.1.01.1.1.08.X"/>
    <s v="baniyan; socks; other hosiery and undergarments; etc. (no.)"/>
    <n v="184.1"/>
    <s v="F"/>
  </r>
  <r>
    <x v="1"/>
    <x v="10"/>
    <s v="3.1.01.1.1.08.X"/>
    <s v="baniyan; socks; other hosiery and undergarments; etc. (no.)"/>
    <n v="184.2"/>
    <s v="F"/>
  </r>
  <r>
    <x v="1"/>
    <x v="11"/>
    <s v="3.1.01.1.1.08.X"/>
    <s v="baniyan; socks; other hosiery and undergarments; etc. (no.)"/>
    <n v="184.2"/>
    <s v="F"/>
  </r>
  <r>
    <x v="2"/>
    <x v="0"/>
    <s v="3.1.01.1.1.08.X"/>
    <s v="baniyan; socks; other hosiery and undergarments; etc. (no.)"/>
    <n v="184.4"/>
    <s v="F"/>
  </r>
  <r>
    <x v="2"/>
    <x v="1"/>
    <s v="3.1.01.1.1.08.X"/>
    <s v="baniyan; socks; other hosiery and undergarments; etc. (no.)"/>
    <n v="184.6"/>
    <s v="F"/>
  </r>
  <r>
    <x v="2"/>
    <x v="2"/>
    <s v="3.1.01.1.1.08.X"/>
    <s v="baniyan; socks; other hosiery and undergarments; etc. (no.)"/>
    <n v="184.7"/>
    <s v="F"/>
  </r>
  <r>
    <x v="2"/>
    <x v="3"/>
    <s v="3.1.01.1.1.08.X"/>
    <s v="baniyan; socks; other hosiery and undergarments; etc. (no.)"/>
    <n v="184.9"/>
    <s v="F"/>
  </r>
  <r>
    <x v="2"/>
    <x v="4"/>
    <s v="3.1.01.1.1.08.X"/>
    <s v="baniyan; socks; other hosiery and undergarments; etc. (no.)"/>
    <n v="185"/>
    <s v="F"/>
  </r>
  <r>
    <x v="2"/>
    <x v="5"/>
    <s v="3.1.01.1.1.08.X"/>
    <s v="baniyan; socks; other hosiery and undergarments; etc. (no.)"/>
    <n v="185"/>
    <s v="F"/>
  </r>
  <r>
    <x v="2"/>
    <x v="6"/>
    <s v="3.1.01.1.1.08.X"/>
    <s v="baniyan; socks; other hosiery and undergarments; etc. (no.)"/>
    <n v="185.2"/>
    <s v="F"/>
  </r>
  <r>
    <x v="2"/>
    <x v="7"/>
    <s v="3.1.01.1.1.08.X"/>
    <s v="baniyan; socks; other hosiery and undergarments; etc. (no.)"/>
    <n v="185.7"/>
    <s v="F"/>
  </r>
  <r>
    <x v="2"/>
    <x v="8"/>
    <s v="3.1.01.1.1.08.X"/>
    <s v="baniyan; socks; other hosiery and undergarments; etc. (no.)"/>
    <n v="186.1"/>
    <s v="F"/>
  </r>
  <r>
    <x v="2"/>
    <x v="9"/>
    <s v="3.1.01.1.1.08.X"/>
    <s v="baniyan; socks; other hosiery and undergarments; etc. (no.)"/>
    <n v="186.6"/>
    <s v="F"/>
  </r>
  <r>
    <x v="2"/>
    <x v="10"/>
    <s v="3.1.01.1.1.08.X"/>
    <s v="baniyan; socks; other hosiery and undergarments; etc. (no.)"/>
    <n v="186.8"/>
    <s v="F"/>
  </r>
  <r>
    <x v="2"/>
    <x v="11"/>
    <s v="3.1.01.1.1.08.X"/>
    <s v="baniyan; socks; other hosiery and undergarments; etc. (no.)"/>
    <n v="187.2"/>
    <s v="F"/>
  </r>
  <r>
    <x v="3"/>
    <x v="0"/>
    <s v="3.1.01.1.1.08.X"/>
    <s v="baniyan; socks; other hosiery and undergarments; etc. (no.)"/>
    <n v="187.1"/>
    <s v="F"/>
  </r>
  <r>
    <x v="3"/>
    <x v="1"/>
    <s v="3.1.01.1.1.08.X"/>
    <s v="baniyan; socks; other hosiery and undergarments; etc. (no.)"/>
    <n v="187.2"/>
    <s v="F"/>
  </r>
  <r>
    <x v="3"/>
    <x v="2"/>
    <s v="3.1.01.1.1.08.X"/>
    <s v="baniyan; socks; other hosiery and undergarments; etc. (no.)"/>
    <n v="187.2"/>
    <s v="F"/>
  </r>
  <r>
    <x v="3"/>
    <x v="3"/>
    <s v="3.1.01.1.1.08.X"/>
    <s v="baniyan; socks; other hosiery and undergarments; etc. (no.)"/>
    <n v="187.4"/>
    <s v="F"/>
  </r>
  <r>
    <x v="3"/>
    <x v="4"/>
    <s v="3.1.01.1.1.08.X"/>
    <s v="baniyan; socks; other hosiery and undergarments; etc. (no.)"/>
    <n v="187.5"/>
    <s v="F"/>
  </r>
  <r>
    <x v="3"/>
    <x v="5"/>
    <s v="3.1.01.1.1.08.X"/>
    <s v="baniyan; socks; other hosiery and undergarments; etc. (no.)"/>
    <n v="187.7"/>
    <s v="P"/>
  </r>
  <r>
    <x v="0"/>
    <x v="0"/>
    <s v="3.1.01.1.1.09.0"/>
    <s v="kurta-pajama suits: females (no.)"/>
    <n v="163.6"/>
    <s v="F"/>
  </r>
  <r>
    <x v="0"/>
    <x v="1"/>
    <s v="3.1.01.1.1.09.0"/>
    <s v="kurta-pajama suits: females (no.)"/>
    <n v="164.2"/>
    <s v="F"/>
  </r>
  <r>
    <x v="0"/>
    <x v="2"/>
    <s v="3.1.01.1.1.09.0"/>
    <s v="kurta-pajama suits: females (no.)"/>
    <n v="165.5"/>
    <s v="F"/>
  </r>
  <r>
    <x v="0"/>
    <x v="3"/>
    <s v="3.1.01.1.1.09.0"/>
    <s v="kurta-pajama suits: females (no.)"/>
    <n v="167.3"/>
    <s v="F"/>
  </r>
  <r>
    <x v="0"/>
    <x v="4"/>
    <s v="3.1.01.1.1.09.0"/>
    <s v="kurta-pajama suits: females (no.)"/>
    <n v="168.8"/>
    <s v="F"/>
  </r>
  <r>
    <x v="0"/>
    <x v="5"/>
    <s v="3.1.01.1.1.09.0"/>
    <s v="kurta-pajama suits: females (no.)"/>
    <n v="169.8"/>
    <s v="F"/>
  </r>
  <r>
    <x v="0"/>
    <x v="6"/>
    <s v="3.1.01.1.1.09.0"/>
    <s v="kurta-pajama suits: females (no.)"/>
    <n v="170.7"/>
    <s v="F"/>
  </r>
  <r>
    <x v="0"/>
    <x v="7"/>
    <s v="3.1.01.1.1.09.0"/>
    <s v="kurta-pajama suits: females (no.)"/>
    <n v="171.8"/>
    <s v="F"/>
  </r>
  <r>
    <x v="0"/>
    <x v="8"/>
    <s v="3.1.01.1.1.09.0"/>
    <s v="kurta-pajama suits: females (no.)"/>
    <n v="173"/>
    <s v="F"/>
  </r>
  <r>
    <x v="0"/>
    <x v="9"/>
    <s v="3.1.01.1.1.09.0"/>
    <s v="kurta-pajama suits: females (no.)"/>
    <n v="174"/>
    <s v="F"/>
  </r>
  <r>
    <x v="0"/>
    <x v="10"/>
    <s v="3.1.01.1.1.09.0"/>
    <s v="kurta-pajama suits: females (no.)"/>
    <n v="175"/>
    <s v="F"/>
  </r>
  <r>
    <x v="0"/>
    <x v="11"/>
    <s v="3.1.01.1.1.09.0"/>
    <s v="kurta-pajama suits: females (no.)"/>
    <n v="175.8"/>
    <s v="F"/>
  </r>
  <r>
    <x v="1"/>
    <x v="0"/>
    <s v="3.1.01.1.1.09.0"/>
    <s v="kurta-pajama suits: females (no.)"/>
    <n v="176.5"/>
    <s v="F"/>
  </r>
  <r>
    <x v="1"/>
    <x v="1"/>
    <s v="3.1.01.1.1.09.0"/>
    <s v="kurta-pajama suits: females (no.)"/>
    <n v="176.9"/>
    <s v="F"/>
  </r>
  <r>
    <x v="1"/>
    <x v="2"/>
    <s v="3.1.01.1.1.09.0"/>
    <s v="kurta-pajama suits: females (no.)"/>
    <n v="177.5"/>
    <s v="F"/>
  </r>
  <r>
    <x v="1"/>
    <x v="3"/>
    <s v="3.1.01.1.1.09.0"/>
    <s v="kurta-pajama suits: females (no.)"/>
    <n v="177.9"/>
    <s v="F"/>
  </r>
  <r>
    <x v="1"/>
    <x v="4"/>
    <s v="3.1.01.1.1.09.0"/>
    <s v="kurta-pajama suits: females (no.)"/>
    <n v="178.3"/>
    <s v="F"/>
  </r>
  <r>
    <x v="1"/>
    <x v="5"/>
    <s v="3.1.01.1.1.09.0"/>
    <s v="kurta-pajama suits: females (no.)"/>
    <n v="178.8"/>
    <s v="F"/>
  </r>
  <r>
    <x v="1"/>
    <x v="6"/>
    <s v="3.1.01.1.1.09.0"/>
    <s v="kurta-pajama suits: females (no.)"/>
    <n v="179.3"/>
    <s v="F"/>
  </r>
  <r>
    <x v="1"/>
    <x v="7"/>
    <s v="3.1.01.1.1.09.0"/>
    <s v="kurta-pajama suits: females (no.)"/>
    <n v="179.8"/>
    <s v="F"/>
  </r>
  <r>
    <x v="1"/>
    <x v="8"/>
    <s v="3.1.01.1.1.09.0"/>
    <s v="kurta-pajama suits: females (no.)"/>
    <n v="180.6"/>
    <s v="F"/>
  </r>
  <r>
    <x v="1"/>
    <x v="9"/>
    <s v="3.1.01.1.1.09.0"/>
    <s v="kurta-pajama suits: females (no.)"/>
    <n v="180.9"/>
    <s v="F"/>
  </r>
  <r>
    <x v="1"/>
    <x v="10"/>
    <s v="3.1.01.1.1.09.0"/>
    <s v="kurta-pajama suits: females (no.)"/>
    <n v="181.5"/>
    <s v="F"/>
  </r>
  <r>
    <x v="1"/>
    <x v="11"/>
    <s v="3.1.01.1.1.09.0"/>
    <s v="kurta-pajama suits: females (no.)"/>
    <n v="181.7"/>
    <s v="F"/>
  </r>
  <r>
    <x v="2"/>
    <x v="0"/>
    <s v="3.1.01.1.1.09.0"/>
    <s v="kurta-pajama suits: females (no.)"/>
    <n v="182.2"/>
    <s v="F"/>
  </r>
  <r>
    <x v="2"/>
    <x v="1"/>
    <s v="3.1.01.1.1.09.0"/>
    <s v="kurta-pajama suits: females (no.)"/>
    <n v="182.6"/>
    <s v="F"/>
  </r>
  <r>
    <x v="2"/>
    <x v="2"/>
    <s v="3.1.01.1.1.09.0"/>
    <s v="kurta-pajama suits: females (no.)"/>
    <n v="182.9"/>
    <s v="F"/>
  </r>
  <r>
    <x v="2"/>
    <x v="3"/>
    <s v="3.1.01.1.1.09.0"/>
    <s v="kurta-pajama suits: females (no.)"/>
    <n v="183.1"/>
    <s v="F"/>
  </r>
  <r>
    <x v="2"/>
    <x v="4"/>
    <s v="3.1.01.1.1.09.0"/>
    <s v="kurta-pajama suits: females (no.)"/>
    <n v="183.6"/>
    <s v="F"/>
  </r>
  <r>
    <x v="2"/>
    <x v="5"/>
    <s v="3.1.01.1.1.09.0"/>
    <s v="kurta-pajama suits: females (no.)"/>
    <n v="184"/>
    <s v="F"/>
  </r>
  <r>
    <x v="2"/>
    <x v="6"/>
    <s v="3.1.01.1.1.09.0"/>
    <s v="kurta-pajama suits: females (no.)"/>
    <n v="184.4"/>
    <s v="F"/>
  </r>
  <r>
    <x v="2"/>
    <x v="7"/>
    <s v="3.1.01.1.1.09.0"/>
    <s v="kurta-pajama suits: females (no.)"/>
    <n v="185"/>
    <s v="F"/>
  </r>
  <r>
    <x v="2"/>
    <x v="8"/>
    <s v="3.1.01.1.1.09.0"/>
    <s v="kurta-pajama suits: females (no.)"/>
    <n v="185.4"/>
    <s v="F"/>
  </r>
  <r>
    <x v="2"/>
    <x v="9"/>
    <s v="3.1.01.1.1.09.0"/>
    <s v="kurta-pajama suits: females (no.)"/>
    <n v="185.9"/>
    <s v="F"/>
  </r>
  <r>
    <x v="2"/>
    <x v="10"/>
    <s v="3.1.01.1.1.09.0"/>
    <s v="kurta-pajama suits: females (no.)"/>
    <n v="186.4"/>
    <s v="F"/>
  </r>
  <r>
    <x v="2"/>
    <x v="11"/>
    <s v="3.1.01.1.1.09.0"/>
    <s v="kurta-pajama suits: females (no.)"/>
    <n v="186.8"/>
    <s v="F"/>
  </r>
  <r>
    <x v="3"/>
    <x v="0"/>
    <s v="3.1.01.1.1.09.0"/>
    <s v="kurta-pajama suits: females (no.)"/>
    <n v="187.3"/>
    <s v="F"/>
  </r>
  <r>
    <x v="3"/>
    <x v="1"/>
    <s v="3.1.01.1.1.09.0"/>
    <s v="kurta-pajama suits: females (no.)"/>
    <n v="187.7"/>
    <s v="F"/>
  </r>
  <r>
    <x v="3"/>
    <x v="2"/>
    <s v="3.1.01.1.1.09.0"/>
    <s v="kurta-pajama suits: females (no.)"/>
    <n v="188.4"/>
    <s v="F"/>
  </r>
  <r>
    <x v="3"/>
    <x v="3"/>
    <s v="3.1.01.1.1.09.0"/>
    <s v="kurta-pajama suits: females (no.)"/>
    <n v="188.9"/>
    <s v="F"/>
  </r>
  <r>
    <x v="3"/>
    <x v="4"/>
    <s v="3.1.01.1.1.09.0"/>
    <s v="kurta-pajama suits: females (no.)"/>
    <n v="189.3"/>
    <s v="F"/>
  </r>
  <r>
    <x v="3"/>
    <x v="5"/>
    <s v="3.1.01.1.1.09.0"/>
    <s v="kurta-pajama suits: females (no.)"/>
    <n v="189.6"/>
    <s v="P"/>
  </r>
  <r>
    <x v="0"/>
    <x v="0"/>
    <s v="3.1.01.1.1.10.0"/>
    <s v="frocks; skirts; etc. (no.)"/>
    <n v="176.7"/>
    <s v="F"/>
  </r>
  <r>
    <x v="0"/>
    <x v="1"/>
    <s v="3.1.01.1.1.10.0"/>
    <s v="frocks; skirts; etc. (no.)"/>
    <n v="177.8"/>
    <s v="F"/>
  </r>
  <r>
    <x v="0"/>
    <x v="2"/>
    <s v="3.1.01.1.1.10.0"/>
    <s v="frocks; skirts; etc. (no.)"/>
    <n v="179.4"/>
    <s v="F"/>
  </r>
  <r>
    <x v="0"/>
    <x v="3"/>
    <s v="3.1.01.1.1.10.0"/>
    <s v="frocks; skirts; etc. (no.)"/>
    <n v="181.4"/>
    <s v="F"/>
  </r>
  <r>
    <x v="0"/>
    <x v="4"/>
    <s v="3.1.01.1.1.10.0"/>
    <s v="frocks; skirts; etc. (no.)"/>
    <n v="183.4"/>
    <s v="F"/>
  </r>
  <r>
    <x v="0"/>
    <x v="5"/>
    <s v="3.1.01.1.1.10.0"/>
    <s v="frocks; skirts; etc. (no.)"/>
    <n v="184.8"/>
    <s v="F"/>
  </r>
  <r>
    <x v="0"/>
    <x v="6"/>
    <s v="3.1.01.1.1.10.0"/>
    <s v="frocks; skirts; etc. (no.)"/>
    <n v="185.6"/>
    <s v="F"/>
  </r>
  <r>
    <x v="0"/>
    <x v="7"/>
    <s v="3.1.01.1.1.10.0"/>
    <s v="frocks; skirts; etc. (no.)"/>
    <n v="186.8"/>
    <s v="F"/>
  </r>
  <r>
    <x v="0"/>
    <x v="8"/>
    <s v="3.1.01.1.1.10.0"/>
    <s v="frocks; skirts; etc. (no.)"/>
    <n v="188.3"/>
    <s v="F"/>
  </r>
  <r>
    <x v="0"/>
    <x v="9"/>
    <s v="3.1.01.1.1.10.0"/>
    <s v="frocks; skirts; etc. (no.)"/>
    <n v="189.4"/>
    <s v="F"/>
  </r>
  <r>
    <x v="0"/>
    <x v="10"/>
    <s v="3.1.01.1.1.10.0"/>
    <s v="frocks; skirts; etc. (no.)"/>
    <n v="190.6"/>
    <s v="F"/>
  </r>
  <r>
    <x v="0"/>
    <x v="11"/>
    <s v="3.1.01.1.1.10.0"/>
    <s v="frocks; skirts; etc. (no.)"/>
    <n v="191.2"/>
    <s v="F"/>
  </r>
  <r>
    <x v="1"/>
    <x v="0"/>
    <s v="3.1.01.1.1.10.0"/>
    <s v="frocks; skirts; etc. (no.)"/>
    <n v="191.8"/>
    <s v="F"/>
  </r>
  <r>
    <x v="1"/>
    <x v="1"/>
    <s v="3.1.01.1.1.10.0"/>
    <s v="frocks; skirts; etc. (no.)"/>
    <n v="192.6"/>
    <s v="F"/>
  </r>
  <r>
    <x v="1"/>
    <x v="2"/>
    <s v="3.1.01.1.1.10.0"/>
    <s v="frocks; skirts; etc. (no.)"/>
    <n v="193.2"/>
    <s v="F"/>
  </r>
  <r>
    <x v="1"/>
    <x v="3"/>
    <s v="3.1.01.1.1.10.0"/>
    <s v="frocks; skirts; etc. (no.)"/>
    <n v="194.1"/>
    <s v="F"/>
  </r>
  <r>
    <x v="1"/>
    <x v="4"/>
    <s v="3.1.01.1.1.10.0"/>
    <s v="frocks; skirts; etc. (no.)"/>
    <n v="195"/>
    <s v="F"/>
  </r>
  <r>
    <x v="1"/>
    <x v="5"/>
    <s v="3.1.01.1.1.10.0"/>
    <s v="frocks; skirts; etc. (no.)"/>
    <n v="195.8"/>
    <s v="F"/>
  </r>
  <r>
    <x v="1"/>
    <x v="6"/>
    <s v="3.1.01.1.1.10.0"/>
    <s v="frocks; skirts; etc. (no.)"/>
    <n v="196.1"/>
    <s v="F"/>
  </r>
  <r>
    <x v="1"/>
    <x v="7"/>
    <s v="3.1.01.1.1.10.0"/>
    <s v="frocks; skirts; etc. (no.)"/>
    <n v="196.5"/>
    <s v="F"/>
  </r>
  <r>
    <x v="1"/>
    <x v="8"/>
    <s v="3.1.01.1.1.10.0"/>
    <s v="frocks; skirts; etc. (no.)"/>
    <n v="197.1"/>
    <s v="F"/>
  </r>
  <r>
    <x v="1"/>
    <x v="9"/>
    <s v="3.1.01.1.1.10.0"/>
    <s v="frocks; skirts; etc. (no.)"/>
    <n v="198"/>
    <s v="F"/>
  </r>
  <r>
    <x v="1"/>
    <x v="10"/>
    <s v="3.1.01.1.1.10.0"/>
    <s v="frocks; skirts; etc. (no.)"/>
    <n v="198.3"/>
    <s v="F"/>
  </r>
  <r>
    <x v="1"/>
    <x v="11"/>
    <s v="3.1.01.1.1.10.0"/>
    <s v="frocks; skirts; etc. (no.)"/>
    <n v="198.7"/>
    <s v="F"/>
  </r>
  <r>
    <x v="2"/>
    <x v="0"/>
    <s v="3.1.01.1.1.10.0"/>
    <s v="frocks; skirts; etc. (no.)"/>
    <n v="198.9"/>
    <s v="F"/>
  </r>
  <r>
    <x v="2"/>
    <x v="1"/>
    <s v="3.1.01.1.1.10.0"/>
    <s v="frocks; skirts; etc. (no.)"/>
    <n v="199.1"/>
    <s v="F"/>
  </r>
  <r>
    <x v="2"/>
    <x v="2"/>
    <s v="3.1.01.1.1.10.0"/>
    <s v="frocks; skirts; etc. (no.)"/>
    <n v="199.5"/>
    <s v="F"/>
  </r>
  <r>
    <x v="2"/>
    <x v="3"/>
    <s v="3.1.01.1.1.10.0"/>
    <s v="frocks; skirts; etc. (no.)"/>
    <n v="199.9"/>
    <s v="F"/>
  </r>
  <r>
    <x v="2"/>
    <x v="4"/>
    <s v="3.1.01.1.1.10.0"/>
    <s v="frocks; skirts; etc. (no.)"/>
    <n v="200.4"/>
    <s v="F"/>
  </r>
  <r>
    <x v="2"/>
    <x v="5"/>
    <s v="3.1.01.1.1.10.0"/>
    <s v="frocks; skirts; etc. (no.)"/>
    <n v="200.5"/>
    <s v="F"/>
  </r>
  <r>
    <x v="2"/>
    <x v="6"/>
    <s v="3.1.01.1.1.10.0"/>
    <s v="frocks; skirts; etc. (no.)"/>
    <n v="201.1"/>
    <s v="F"/>
  </r>
  <r>
    <x v="2"/>
    <x v="7"/>
    <s v="3.1.01.1.1.10.0"/>
    <s v="frocks; skirts; etc. (no.)"/>
    <n v="201.6"/>
    <s v="F"/>
  </r>
  <r>
    <x v="2"/>
    <x v="8"/>
    <s v="3.1.01.1.1.10.0"/>
    <s v="frocks; skirts; etc. (no.)"/>
    <n v="202.4"/>
    <s v="F"/>
  </r>
  <r>
    <x v="2"/>
    <x v="9"/>
    <s v="3.1.01.1.1.10.0"/>
    <s v="frocks; skirts; etc. (no.)"/>
    <n v="203.2"/>
    <s v="F"/>
  </r>
  <r>
    <x v="2"/>
    <x v="10"/>
    <s v="3.1.01.1.1.10.0"/>
    <s v="frocks; skirts; etc. (no.)"/>
    <n v="203.7"/>
    <s v="F"/>
  </r>
  <r>
    <x v="2"/>
    <x v="11"/>
    <s v="3.1.01.1.1.10.0"/>
    <s v="frocks; skirts; etc. (no.)"/>
    <n v="203.9"/>
    <s v="F"/>
  </r>
  <r>
    <x v="3"/>
    <x v="0"/>
    <s v="3.1.01.1.1.10.0"/>
    <s v="frocks; skirts; etc. (no.)"/>
    <n v="204.4"/>
    <s v="F"/>
  </r>
  <r>
    <x v="3"/>
    <x v="1"/>
    <s v="3.1.01.1.1.10.0"/>
    <s v="frocks; skirts; etc. (no.)"/>
    <n v="204.8"/>
    <s v="F"/>
  </r>
  <r>
    <x v="3"/>
    <x v="2"/>
    <s v="3.1.01.1.1.10.0"/>
    <s v="frocks; skirts; etc. (no.)"/>
    <n v="205.3"/>
    <s v="F"/>
  </r>
  <r>
    <x v="3"/>
    <x v="3"/>
    <s v="3.1.01.1.1.10.0"/>
    <s v="frocks; skirts; etc. (no.)"/>
    <n v="205.8"/>
    <s v="F"/>
  </r>
  <r>
    <x v="3"/>
    <x v="4"/>
    <s v="3.1.01.1.1.10.0"/>
    <s v="frocks; skirts; etc. (no.)"/>
    <n v="206"/>
    <s v="F"/>
  </r>
  <r>
    <x v="3"/>
    <x v="5"/>
    <s v="3.1.01.1.1.10.0"/>
    <s v="frocks; skirts; etc. (no.)"/>
    <n v="206.2"/>
    <s v="P"/>
  </r>
  <r>
    <x v="0"/>
    <x v="0"/>
    <s v="3.1.01.1.1.13.0"/>
    <s v="school/college uniform: boys"/>
    <n v="159.1"/>
    <s v="F"/>
  </r>
  <r>
    <x v="0"/>
    <x v="1"/>
    <s v="3.1.01.1.1.13.0"/>
    <s v="school/college uniform: boys"/>
    <n v="159.4"/>
    <s v="F"/>
  </r>
  <r>
    <x v="0"/>
    <x v="2"/>
    <s v="3.1.01.1.1.13.0"/>
    <s v="school/college uniform: boys"/>
    <n v="160.80000000000001"/>
    <s v="F"/>
  </r>
  <r>
    <x v="0"/>
    <x v="3"/>
    <s v="3.1.01.1.1.13.0"/>
    <s v="school/college uniform: boys"/>
    <n v="162.5"/>
    <s v="F"/>
  </r>
  <r>
    <x v="0"/>
    <x v="4"/>
    <s v="3.1.01.1.1.13.0"/>
    <s v="school/college uniform: boys"/>
    <n v="164"/>
    <s v="F"/>
  </r>
  <r>
    <x v="0"/>
    <x v="5"/>
    <s v="3.1.01.1.1.13.0"/>
    <s v="school/college uniform: boys"/>
    <n v="166.2"/>
    <s v="F"/>
  </r>
  <r>
    <x v="0"/>
    <x v="6"/>
    <s v="3.1.01.1.1.13.0"/>
    <s v="school/college uniform: boys"/>
    <n v="168"/>
    <s v="F"/>
  </r>
  <r>
    <x v="0"/>
    <x v="7"/>
    <s v="3.1.01.1.1.13.0"/>
    <s v="school/college uniform: boys"/>
    <n v="169"/>
    <s v="F"/>
  </r>
  <r>
    <x v="0"/>
    <x v="8"/>
    <s v="3.1.01.1.1.13.0"/>
    <s v="school/college uniform: boys"/>
    <n v="170.2"/>
    <s v="F"/>
  </r>
  <r>
    <x v="0"/>
    <x v="9"/>
    <s v="3.1.01.1.1.13.0"/>
    <s v="school/college uniform: boys"/>
    <n v="170.5"/>
    <s v="F"/>
  </r>
  <r>
    <x v="0"/>
    <x v="10"/>
    <s v="3.1.01.1.1.13.0"/>
    <s v="school/college uniform: boys"/>
    <n v="171.1"/>
    <s v="F"/>
  </r>
  <r>
    <x v="0"/>
    <x v="11"/>
    <s v="3.1.01.1.1.13.0"/>
    <s v="school/college uniform: boys"/>
    <n v="171.5"/>
    <s v="F"/>
  </r>
  <r>
    <x v="1"/>
    <x v="0"/>
    <s v="3.1.01.1.1.13.0"/>
    <s v="school/college uniform: boys"/>
    <n v="172"/>
    <s v="F"/>
  </r>
  <r>
    <x v="1"/>
    <x v="1"/>
    <s v="3.1.01.1.1.13.0"/>
    <s v="school/college uniform: boys"/>
    <n v="172.3"/>
    <s v="F"/>
  </r>
  <r>
    <x v="1"/>
    <x v="2"/>
    <s v="3.1.01.1.1.13.0"/>
    <s v="school/college uniform: boys"/>
    <n v="173.1"/>
    <s v="F"/>
  </r>
  <r>
    <x v="1"/>
    <x v="3"/>
    <s v="3.1.01.1.1.13.0"/>
    <s v="school/college uniform: boys"/>
    <n v="173.8"/>
    <s v="F"/>
  </r>
  <r>
    <x v="1"/>
    <x v="4"/>
    <s v="3.1.01.1.1.13.0"/>
    <s v="school/college uniform: boys"/>
    <n v="174.2"/>
    <s v="F"/>
  </r>
  <r>
    <x v="1"/>
    <x v="5"/>
    <s v="3.1.01.1.1.13.0"/>
    <s v="school/college uniform: boys"/>
    <n v="175.6"/>
    <s v="F"/>
  </r>
  <r>
    <x v="1"/>
    <x v="6"/>
    <s v="3.1.01.1.1.13.0"/>
    <s v="school/college uniform: boys"/>
    <n v="177"/>
    <s v="F"/>
  </r>
  <r>
    <x v="1"/>
    <x v="7"/>
    <s v="3.1.01.1.1.13.0"/>
    <s v="school/college uniform: boys"/>
    <n v="177.4"/>
    <s v="F"/>
  </r>
  <r>
    <x v="1"/>
    <x v="8"/>
    <s v="3.1.01.1.1.13.0"/>
    <s v="school/college uniform: boys"/>
    <n v="177.7"/>
    <s v="F"/>
  </r>
  <r>
    <x v="1"/>
    <x v="9"/>
    <s v="3.1.01.1.1.13.0"/>
    <s v="school/college uniform: boys"/>
    <n v="177.9"/>
    <s v="F"/>
  </r>
  <r>
    <x v="1"/>
    <x v="10"/>
    <s v="3.1.01.1.1.13.0"/>
    <s v="school/college uniform: boys"/>
    <n v="178"/>
    <s v="F"/>
  </r>
  <r>
    <x v="1"/>
    <x v="11"/>
    <s v="3.1.01.1.1.13.0"/>
    <s v="school/college uniform: boys"/>
    <n v="178.3"/>
    <s v="F"/>
  </r>
  <r>
    <x v="2"/>
    <x v="0"/>
    <s v="3.1.01.1.1.13.0"/>
    <s v="school/college uniform: boys"/>
    <n v="178"/>
    <s v="F"/>
  </r>
  <r>
    <x v="2"/>
    <x v="1"/>
    <s v="3.1.01.1.1.13.0"/>
    <s v="school/college uniform: boys"/>
    <n v="177.9"/>
    <s v="F"/>
  </r>
  <r>
    <x v="2"/>
    <x v="2"/>
    <s v="3.1.01.1.1.13.0"/>
    <s v="school/college uniform: boys"/>
    <n v="178.3"/>
    <s v="F"/>
  </r>
  <r>
    <x v="2"/>
    <x v="3"/>
    <s v="3.1.01.1.1.13.0"/>
    <s v="school/college uniform: boys"/>
    <n v="179.2"/>
    <s v="F"/>
  </r>
  <r>
    <x v="2"/>
    <x v="4"/>
    <s v="3.1.01.1.1.13.0"/>
    <s v="school/college uniform: boys"/>
    <n v="179.9"/>
    <s v="F"/>
  </r>
  <r>
    <x v="2"/>
    <x v="5"/>
    <s v="3.1.01.1.1.13.0"/>
    <s v="school/college uniform: boys"/>
    <n v="181.8"/>
    <s v="F"/>
  </r>
  <r>
    <x v="2"/>
    <x v="6"/>
    <s v="3.1.01.1.1.13.0"/>
    <s v="school/college uniform: boys"/>
    <n v="182.3"/>
    <s v="F"/>
  </r>
  <r>
    <x v="2"/>
    <x v="7"/>
    <s v="3.1.01.1.1.13.0"/>
    <s v="school/college uniform: boys"/>
    <n v="182.6"/>
    <s v="F"/>
  </r>
  <r>
    <x v="2"/>
    <x v="8"/>
    <s v="3.1.01.1.1.13.0"/>
    <s v="school/college uniform: boys"/>
    <n v="183"/>
    <s v="F"/>
  </r>
  <r>
    <x v="2"/>
    <x v="9"/>
    <s v="3.1.01.1.1.13.0"/>
    <s v="school/college uniform: boys"/>
    <n v="183.5"/>
    <s v="F"/>
  </r>
  <r>
    <x v="2"/>
    <x v="10"/>
    <s v="3.1.01.1.1.13.0"/>
    <s v="school/college uniform: boys"/>
    <n v="183.7"/>
    <s v="F"/>
  </r>
  <r>
    <x v="2"/>
    <x v="11"/>
    <s v="3.1.01.1.1.13.0"/>
    <s v="school/college uniform: boys"/>
    <n v="184.2"/>
    <s v="F"/>
  </r>
  <r>
    <x v="3"/>
    <x v="0"/>
    <s v="3.1.01.1.1.13.0"/>
    <s v="school/college uniform: boys"/>
    <n v="184.2"/>
    <s v="F"/>
  </r>
  <r>
    <x v="3"/>
    <x v="1"/>
    <s v="3.1.01.1.1.13.0"/>
    <s v="school/college uniform: boys"/>
    <n v="184.8"/>
    <s v="F"/>
  </r>
  <r>
    <x v="3"/>
    <x v="2"/>
    <s v="3.1.01.1.1.13.0"/>
    <s v="school/college uniform: boys"/>
    <n v="185.3"/>
    <s v="F"/>
  </r>
  <r>
    <x v="3"/>
    <x v="3"/>
    <s v="3.1.01.1.1.13.0"/>
    <s v="school/college uniform: boys"/>
    <n v="185.9"/>
    <s v="F"/>
  </r>
  <r>
    <x v="3"/>
    <x v="4"/>
    <s v="3.1.01.1.1.13.0"/>
    <s v="school/college uniform: boys"/>
    <n v="186.8"/>
    <s v="F"/>
  </r>
  <r>
    <x v="3"/>
    <x v="5"/>
    <s v="3.1.01.1.1.13.0"/>
    <s v="school/college uniform: boys"/>
    <n v="187.9"/>
    <s v="P"/>
  </r>
  <r>
    <x v="0"/>
    <x v="0"/>
    <s v="3.1.01.1.1.14.0"/>
    <s v="school/college uniform: girls"/>
    <n v="160.5"/>
    <s v="F"/>
  </r>
  <r>
    <x v="0"/>
    <x v="1"/>
    <s v="3.1.01.1.1.14.0"/>
    <s v="school/college uniform: girls"/>
    <n v="160.80000000000001"/>
    <s v="F"/>
  </r>
  <r>
    <x v="0"/>
    <x v="2"/>
    <s v="3.1.01.1.1.14.0"/>
    <s v="school/college uniform: girls"/>
    <n v="161.6"/>
    <s v="F"/>
  </r>
  <r>
    <x v="0"/>
    <x v="3"/>
    <s v="3.1.01.1.1.14.0"/>
    <s v="school/college uniform: girls"/>
    <n v="163.19999999999999"/>
    <s v="F"/>
  </r>
  <r>
    <x v="0"/>
    <x v="4"/>
    <s v="3.1.01.1.1.14.0"/>
    <s v="school/college uniform: girls"/>
    <n v="164.1"/>
    <s v="F"/>
  </r>
  <r>
    <x v="0"/>
    <x v="5"/>
    <s v="3.1.01.1.1.14.0"/>
    <s v="school/college uniform: girls"/>
    <n v="166.9"/>
    <s v="F"/>
  </r>
  <r>
    <x v="0"/>
    <x v="6"/>
    <s v="3.1.01.1.1.14.0"/>
    <s v="school/college uniform: girls"/>
    <n v="168.3"/>
    <s v="F"/>
  </r>
  <r>
    <x v="0"/>
    <x v="7"/>
    <s v="3.1.01.1.1.14.0"/>
    <s v="school/college uniform: girls"/>
    <n v="169.3"/>
    <s v="F"/>
  </r>
  <r>
    <x v="0"/>
    <x v="8"/>
    <s v="3.1.01.1.1.14.0"/>
    <s v="school/college uniform: girls"/>
    <n v="170.2"/>
    <s v="F"/>
  </r>
  <r>
    <x v="0"/>
    <x v="9"/>
    <s v="3.1.01.1.1.14.0"/>
    <s v="school/college uniform: girls"/>
    <n v="170.6"/>
    <s v="F"/>
  </r>
  <r>
    <x v="0"/>
    <x v="10"/>
    <s v="3.1.01.1.1.14.0"/>
    <s v="school/college uniform: girls"/>
    <n v="171.2"/>
    <s v="F"/>
  </r>
  <r>
    <x v="0"/>
    <x v="11"/>
    <s v="3.1.01.1.1.14.0"/>
    <s v="school/college uniform: girls"/>
    <n v="171.4"/>
    <s v="F"/>
  </r>
  <r>
    <x v="1"/>
    <x v="0"/>
    <s v="3.1.01.1.1.14.0"/>
    <s v="school/college uniform: girls"/>
    <n v="172.3"/>
    <s v="F"/>
  </r>
  <r>
    <x v="1"/>
    <x v="1"/>
    <s v="3.1.01.1.1.14.0"/>
    <s v="school/college uniform: girls"/>
    <n v="172.5"/>
    <s v="F"/>
  </r>
  <r>
    <x v="1"/>
    <x v="2"/>
    <s v="3.1.01.1.1.14.0"/>
    <s v="school/college uniform: girls"/>
    <n v="173.2"/>
    <s v="F"/>
  </r>
  <r>
    <x v="1"/>
    <x v="3"/>
    <s v="3.1.01.1.1.14.0"/>
    <s v="school/college uniform: girls"/>
    <n v="173.7"/>
    <s v="F"/>
  </r>
  <r>
    <x v="1"/>
    <x v="4"/>
    <s v="3.1.01.1.1.14.0"/>
    <s v="school/college uniform: girls"/>
    <n v="174.4"/>
    <s v="F"/>
  </r>
  <r>
    <x v="1"/>
    <x v="5"/>
    <s v="3.1.01.1.1.14.0"/>
    <s v="school/college uniform: girls"/>
    <n v="175.9"/>
    <s v="F"/>
  </r>
  <r>
    <x v="1"/>
    <x v="6"/>
    <s v="3.1.01.1.1.14.0"/>
    <s v="school/college uniform: girls"/>
    <n v="177.7"/>
    <s v="F"/>
  </r>
  <r>
    <x v="1"/>
    <x v="7"/>
    <s v="3.1.01.1.1.14.0"/>
    <s v="school/college uniform: girls"/>
    <n v="177.9"/>
    <s v="F"/>
  </r>
  <r>
    <x v="1"/>
    <x v="8"/>
    <s v="3.1.01.1.1.14.0"/>
    <s v="school/college uniform: girls"/>
    <n v="178.3"/>
    <s v="F"/>
  </r>
  <r>
    <x v="1"/>
    <x v="9"/>
    <s v="3.1.01.1.1.14.0"/>
    <s v="school/college uniform: girls"/>
    <n v="178.7"/>
    <s v="F"/>
  </r>
  <r>
    <x v="1"/>
    <x v="10"/>
    <s v="3.1.01.1.1.14.0"/>
    <s v="school/college uniform: girls"/>
    <n v="178.7"/>
    <s v="F"/>
  </r>
  <r>
    <x v="1"/>
    <x v="11"/>
    <s v="3.1.01.1.1.14.0"/>
    <s v="school/college uniform: girls"/>
    <n v="178.7"/>
    <s v="F"/>
  </r>
  <r>
    <x v="2"/>
    <x v="0"/>
    <s v="3.1.01.1.1.14.0"/>
    <s v="school/college uniform: girls"/>
    <n v="178.5"/>
    <s v="F"/>
  </r>
  <r>
    <x v="2"/>
    <x v="1"/>
    <s v="3.1.01.1.1.14.0"/>
    <s v="school/college uniform: girls"/>
    <n v="178.2"/>
    <s v="F"/>
  </r>
  <r>
    <x v="2"/>
    <x v="2"/>
    <s v="3.1.01.1.1.14.0"/>
    <s v="school/college uniform: girls"/>
    <n v="178.5"/>
    <s v="F"/>
  </r>
  <r>
    <x v="2"/>
    <x v="3"/>
    <s v="3.1.01.1.1.14.0"/>
    <s v="school/college uniform: girls"/>
    <n v="180"/>
    <s v="F"/>
  </r>
  <r>
    <x v="2"/>
    <x v="4"/>
    <s v="3.1.01.1.1.14.0"/>
    <s v="school/college uniform: girls"/>
    <n v="180.5"/>
    <s v="F"/>
  </r>
  <r>
    <x v="2"/>
    <x v="5"/>
    <s v="3.1.01.1.1.14.0"/>
    <s v="school/college uniform: girls"/>
    <n v="182.6"/>
    <s v="F"/>
  </r>
  <r>
    <x v="2"/>
    <x v="6"/>
    <s v="3.1.01.1.1.14.0"/>
    <s v="school/college uniform: girls"/>
    <n v="182.6"/>
    <s v="F"/>
  </r>
  <r>
    <x v="2"/>
    <x v="7"/>
    <s v="3.1.01.1.1.14.0"/>
    <s v="school/college uniform: girls"/>
    <n v="183.1"/>
    <s v="F"/>
  </r>
  <r>
    <x v="2"/>
    <x v="8"/>
    <s v="3.1.01.1.1.14.0"/>
    <s v="school/college uniform: girls"/>
    <n v="183.6"/>
    <s v="F"/>
  </r>
  <r>
    <x v="2"/>
    <x v="9"/>
    <s v="3.1.01.1.1.14.0"/>
    <s v="school/college uniform: girls"/>
    <n v="184"/>
    <s v="F"/>
  </r>
  <r>
    <x v="2"/>
    <x v="10"/>
    <s v="3.1.01.1.1.14.0"/>
    <s v="school/college uniform: girls"/>
    <n v="184.3"/>
    <s v="F"/>
  </r>
  <r>
    <x v="2"/>
    <x v="11"/>
    <s v="3.1.01.1.1.14.0"/>
    <s v="school/college uniform: girls"/>
    <n v="184.6"/>
    <s v="F"/>
  </r>
  <r>
    <x v="3"/>
    <x v="0"/>
    <s v="3.1.01.1.1.14.0"/>
    <s v="school/college uniform: girls"/>
    <n v="184.5"/>
    <s v="F"/>
  </r>
  <r>
    <x v="3"/>
    <x v="1"/>
    <s v="3.1.01.1.1.14.0"/>
    <s v="school/college uniform: girls"/>
    <n v="185"/>
    <s v="F"/>
  </r>
  <r>
    <x v="3"/>
    <x v="2"/>
    <s v="3.1.01.1.1.14.0"/>
    <s v="school/college uniform: girls"/>
    <n v="185.4"/>
    <s v="F"/>
  </r>
  <r>
    <x v="3"/>
    <x v="3"/>
    <s v="3.1.01.1.1.14.0"/>
    <s v="school/college uniform: girls"/>
    <n v="185.8"/>
    <s v="F"/>
  </r>
  <r>
    <x v="3"/>
    <x v="4"/>
    <s v="3.1.01.1.1.14.0"/>
    <s v="school/college uniform: girls"/>
    <n v="186.2"/>
    <s v="F"/>
  </r>
  <r>
    <x v="3"/>
    <x v="5"/>
    <s v="3.1.01.1.1.14.0"/>
    <s v="school/college uniform: girls"/>
    <n v="188.3"/>
    <s v="P"/>
  </r>
  <r>
    <x v="0"/>
    <x v="0"/>
    <s v="3.1.01.2.1.01.X"/>
    <s v="coat; jacket; sweater; windcheater (no.)"/>
    <n v="165.6"/>
    <s v="F"/>
  </r>
  <r>
    <x v="0"/>
    <x v="1"/>
    <s v="3.1.01.2.1.01.X"/>
    <s v="coat; jacket; sweater; windcheater (no.)"/>
    <n v="165.3"/>
    <s v="F"/>
  </r>
  <r>
    <x v="0"/>
    <x v="2"/>
    <s v="3.1.01.2.1.01.X"/>
    <s v="coat; jacket; sweater; windcheater (no.)"/>
    <n v="164.5"/>
    <s v="F"/>
  </r>
  <r>
    <x v="0"/>
    <x v="3"/>
    <s v="3.1.01.2.1.01.X"/>
    <s v="coat; jacket; sweater; windcheater (no.)"/>
    <n v="162.30000000000001"/>
    <s v="F"/>
  </r>
  <r>
    <x v="0"/>
    <x v="4"/>
    <s v="3.1.01.2.1.01.X"/>
    <s v="coat; jacket; sweater; windcheater (no.)"/>
    <n v="161.5"/>
    <s v="F"/>
  </r>
  <r>
    <x v="0"/>
    <x v="5"/>
    <s v="3.1.01.2.1.01.X"/>
    <s v="coat; jacket; sweater; windcheater (no.)"/>
    <n v="161.9"/>
    <s v="F"/>
  </r>
  <r>
    <x v="0"/>
    <x v="6"/>
    <s v="3.1.01.2.1.01.X"/>
    <s v="coat; jacket; sweater; windcheater (no.)"/>
    <n v="162.1"/>
    <s v="F"/>
  </r>
  <r>
    <x v="0"/>
    <x v="7"/>
    <s v="3.1.01.2.1.01.X"/>
    <s v="coat; jacket; sweater; windcheater (no.)"/>
    <n v="161.69999999999999"/>
    <s v="F"/>
  </r>
  <r>
    <x v="0"/>
    <x v="8"/>
    <s v="3.1.01.2.1.01.X"/>
    <s v="coat; jacket; sweater; windcheater (no.)"/>
    <n v="162.19999999999999"/>
    <s v="F"/>
  </r>
  <r>
    <x v="0"/>
    <x v="9"/>
    <s v="3.1.01.2.1.01.X"/>
    <s v="coat; jacket; sweater; windcheater (no.)"/>
    <n v="161.69999999999999"/>
    <s v="F"/>
  </r>
  <r>
    <x v="0"/>
    <x v="10"/>
    <s v="3.1.01.2.1.01.X"/>
    <s v="coat; jacket; sweater; windcheater (no.)"/>
    <n v="167.7"/>
    <s v="F"/>
  </r>
  <r>
    <x v="0"/>
    <x v="11"/>
    <s v="3.1.01.2.1.01.X"/>
    <s v="coat; jacket; sweater; windcheater (no.)"/>
    <n v="171.2"/>
    <s v="F"/>
  </r>
  <r>
    <x v="1"/>
    <x v="0"/>
    <s v="3.1.01.2.1.01.X"/>
    <s v="coat; jacket; sweater; windcheater (no.)"/>
    <n v="173.2"/>
    <s v="F"/>
  </r>
  <r>
    <x v="1"/>
    <x v="1"/>
    <s v="3.1.01.2.1.01.X"/>
    <s v="coat; jacket; sweater; windcheater (no.)"/>
    <n v="171.8"/>
    <s v="F"/>
  </r>
  <r>
    <x v="1"/>
    <x v="2"/>
    <s v="3.1.01.2.1.01.X"/>
    <s v="coat; jacket; sweater; windcheater (no.)"/>
    <n v="171.2"/>
    <s v="F"/>
  </r>
  <r>
    <x v="1"/>
    <x v="3"/>
    <s v="3.1.01.2.1.01.X"/>
    <s v="coat; jacket; sweater; windcheater (no.)"/>
    <n v="169.9"/>
    <s v="F"/>
  </r>
  <r>
    <x v="1"/>
    <x v="4"/>
    <s v="3.1.01.2.1.01.X"/>
    <s v="coat; jacket; sweater; windcheater (no.)"/>
    <n v="169"/>
    <s v="F"/>
  </r>
  <r>
    <x v="1"/>
    <x v="5"/>
    <s v="3.1.01.2.1.01.X"/>
    <s v="coat; jacket; sweater; windcheater (no.)"/>
    <n v="171.3"/>
    <s v="F"/>
  </r>
  <r>
    <x v="1"/>
    <x v="6"/>
    <s v="3.1.01.2.1.01.X"/>
    <s v="coat; jacket; sweater; windcheater (no.)"/>
    <n v="166.1"/>
    <s v="F"/>
  </r>
  <r>
    <x v="1"/>
    <x v="7"/>
    <s v="3.1.01.2.1.01.X"/>
    <s v="coat; jacket; sweater; windcheater (no.)"/>
    <n v="167.3"/>
    <s v="F"/>
  </r>
  <r>
    <x v="1"/>
    <x v="8"/>
    <s v="3.1.01.2.1.01.X"/>
    <s v="coat; jacket; sweater; windcheater (no.)"/>
    <n v="167.9"/>
    <s v="F"/>
  </r>
  <r>
    <x v="1"/>
    <x v="9"/>
    <s v="3.1.01.2.1.01.X"/>
    <s v="coat; jacket; sweater; windcheater (no.)"/>
    <n v="175.2"/>
    <s v="F"/>
  </r>
  <r>
    <x v="1"/>
    <x v="10"/>
    <s v="3.1.01.2.1.01.X"/>
    <s v="coat; jacket; sweater; windcheater (no.)"/>
    <n v="176.8"/>
    <s v="F"/>
  </r>
  <r>
    <x v="1"/>
    <x v="11"/>
    <s v="3.1.01.2.1.01.X"/>
    <s v="coat; jacket; sweater; windcheater (no.)"/>
    <n v="178"/>
    <s v="F"/>
  </r>
  <r>
    <x v="2"/>
    <x v="0"/>
    <s v="3.1.01.2.1.01.X"/>
    <s v="coat; jacket; sweater; windcheater (no.)"/>
    <n v="180.5"/>
    <s v="F"/>
  </r>
  <r>
    <x v="2"/>
    <x v="1"/>
    <s v="3.1.01.2.1.01.X"/>
    <s v="coat; jacket; sweater; windcheater (no.)"/>
    <n v="179.4"/>
    <s v="F"/>
  </r>
  <r>
    <x v="2"/>
    <x v="2"/>
    <s v="3.1.01.2.1.01.X"/>
    <s v="coat; jacket; sweater; windcheater (no.)"/>
    <n v="178"/>
    <s v="F"/>
  </r>
  <r>
    <x v="2"/>
    <x v="3"/>
    <s v="3.1.01.2.1.01.X"/>
    <s v="coat; jacket; sweater; windcheater (no.)"/>
    <n v="176.7"/>
    <s v="F"/>
  </r>
  <r>
    <x v="2"/>
    <x v="4"/>
    <s v="3.1.01.2.1.01.X"/>
    <s v="coat; jacket; sweater; windcheater (no.)"/>
    <n v="177.5"/>
    <s v="F"/>
  </r>
  <r>
    <x v="2"/>
    <x v="5"/>
    <s v="3.1.01.2.1.01.X"/>
    <s v="coat; jacket; sweater; windcheater (no.)"/>
    <n v="177.8"/>
    <s v="F"/>
  </r>
  <r>
    <x v="2"/>
    <x v="6"/>
    <s v="3.1.01.2.1.01.X"/>
    <s v="coat; jacket; sweater; windcheater (no.)"/>
    <n v="178.6"/>
    <s v="F"/>
  </r>
  <r>
    <x v="2"/>
    <x v="7"/>
    <s v="3.1.01.2.1.01.X"/>
    <s v="coat; jacket; sweater; windcheater (no.)"/>
    <n v="177"/>
    <s v="F"/>
  </r>
  <r>
    <x v="2"/>
    <x v="8"/>
    <s v="3.1.01.2.1.01.X"/>
    <s v="coat; jacket; sweater; windcheater (no.)"/>
    <n v="176.7"/>
    <s v="F"/>
  </r>
  <r>
    <x v="2"/>
    <x v="9"/>
    <s v="3.1.01.2.1.01.X"/>
    <s v="coat; jacket; sweater; windcheater (no.)"/>
    <n v="177.1"/>
    <s v="F"/>
  </r>
  <r>
    <x v="2"/>
    <x v="10"/>
    <s v="3.1.01.2.1.01.X"/>
    <s v="coat; jacket; sweater; windcheater (no.)"/>
    <n v="182.6"/>
    <s v="F"/>
  </r>
  <r>
    <x v="2"/>
    <x v="11"/>
    <s v="3.1.01.2.1.01.X"/>
    <s v="coat; jacket; sweater; windcheater (no.)"/>
    <n v="183.4"/>
    <s v="F"/>
  </r>
  <r>
    <x v="3"/>
    <x v="0"/>
    <s v="3.1.01.2.1.01.X"/>
    <s v="coat; jacket; sweater; windcheater (no.)"/>
    <n v="184.8"/>
    <s v="F"/>
  </r>
  <r>
    <x v="3"/>
    <x v="1"/>
    <s v="3.1.01.2.1.01.X"/>
    <s v="coat; jacket; sweater; windcheater (no.)"/>
    <n v="183.3"/>
    <s v="F"/>
  </r>
  <r>
    <x v="3"/>
    <x v="2"/>
    <s v="3.1.01.2.1.01.X"/>
    <s v="coat; jacket; sweater; windcheater (no.)"/>
    <n v="181.5"/>
    <s v="F"/>
  </r>
  <r>
    <x v="3"/>
    <x v="3"/>
    <s v="3.1.01.2.1.01.X"/>
    <s v="coat; jacket; sweater; windcheater (no.)"/>
    <n v="182.5"/>
    <s v="F"/>
  </r>
  <r>
    <x v="3"/>
    <x v="4"/>
    <s v="3.1.01.2.1.01.X"/>
    <s v="coat; jacket; sweater; windcheater (no.)"/>
    <n v="182"/>
    <s v="F"/>
  </r>
  <r>
    <x v="3"/>
    <x v="5"/>
    <s v="3.1.01.2.1.01.X"/>
    <s v="coat; jacket; sweater; windcheater (no.)"/>
    <n v="181.4"/>
    <s v="P"/>
  </r>
  <r>
    <x v="0"/>
    <x v="0"/>
    <s v="3.1.01.2.1.02.0"/>
    <s v="knitting wool (gm)"/>
    <n v="166.8"/>
    <s v="F"/>
  </r>
  <r>
    <x v="0"/>
    <x v="1"/>
    <s v="3.1.01.2.1.02.0"/>
    <s v="knitting wool (gm)"/>
    <n v="167.2"/>
    <s v="F"/>
  </r>
  <r>
    <x v="0"/>
    <x v="2"/>
    <s v="3.1.01.2.1.02.0"/>
    <s v="knitting wool (gm)"/>
    <n v="166"/>
    <s v="F"/>
  </r>
  <r>
    <x v="0"/>
    <x v="3"/>
    <s v="3.1.01.2.1.02.0"/>
    <s v="knitting wool (gm)"/>
    <n v="165.2"/>
    <s v="F"/>
  </r>
  <r>
    <x v="0"/>
    <x v="4"/>
    <s v="3.1.01.2.1.02.0"/>
    <s v="knitting wool (gm)"/>
    <n v="165.6"/>
    <s v="F"/>
  </r>
  <r>
    <x v="0"/>
    <x v="5"/>
    <s v="3.1.01.2.1.02.0"/>
    <s v="knitting wool (gm)"/>
    <n v="164.4"/>
    <s v="F"/>
  </r>
  <r>
    <x v="0"/>
    <x v="6"/>
    <s v="3.1.01.2.1.02.0"/>
    <s v="knitting wool (gm)"/>
    <n v="164.4"/>
    <s v="F"/>
  </r>
  <r>
    <x v="0"/>
    <x v="7"/>
    <s v="3.1.01.2.1.02.0"/>
    <s v="knitting wool (gm)"/>
    <n v="164.4"/>
    <s v="F"/>
  </r>
  <r>
    <x v="0"/>
    <x v="8"/>
    <s v="3.1.01.2.1.02.0"/>
    <s v="knitting wool (gm)"/>
    <n v="164.5"/>
    <s v="F"/>
  </r>
  <r>
    <x v="0"/>
    <x v="9"/>
    <s v="3.1.01.2.1.02.0"/>
    <s v="knitting wool (gm)"/>
    <n v="165.5"/>
    <s v="F"/>
  </r>
  <r>
    <x v="0"/>
    <x v="10"/>
    <s v="3.1.01.2.1.02.0"/>
    <s v="knitting wool (gm)"/>
    <n v="166.1"/>
    <s v="F"/>
  </r>
  <r>
    <x v="0"/>
    <x v="11"/>
    <s v="3.1.01.2.1.02.0"/>
    <s v="knitting wool (gm)"/>
    <n v="169.3"/>
    <s v="F"/>
  </r>
  <r>
    <x v="1"/>
    <x v="0"/>
    <s v="3.1.01.2.1.02.0"/>
    <s v="knitting wool (gm)"/>
    <n v="170.1"/>
    <s v="F"/>
  </r>
  <r>
    <x v="1"/>
    <x v="1"/>
    <s v="3.1.01.2.1.02.0"/>
    <s v="knitting wool (gm)"/>
    <n v="170.1"/>
    <s v="F"/>
  </r>
  <r>
    <x v="1"/>
    <x v="2"/>
    <s v="3.1.01.2.1.02.0"/>
    <s v="knitting wool (gm)"/>
    <n v="170.2"/>
    <s v="F"/>
  </r>
  <r>
    <x v="1"/>
    <x v="3"/>
    <s v="3.1.01.2.1.02.0"/>
    <s v="knitting wool (gm)"/>
    <n v="169.4"/>
    <s v="F"/>
  </r>
  <r>
    <x v="1"/>
    <x v="4"/>
    <s v="3.1.01.2.1.02.0"/>
    <s v="knitting wool (gm)"/>
    <n v="165.1"/>
    <s v="F"/>
  </r>
  <r>
    <x v="1"/>
    <x v="5"/>
    <s v="3.1.01.2.1.02.0"/>
    <s v="knitting wool (gm)"/>
    <n v="166.5"/>
    <s v="F"/>
  </r>
  <r>
    <x v="1"/>
    <x v="6"/>
    <s v="3.1.01.2.1.02.0"/>
    <s v="knitting wool (gm)"/>
    <n v="164.9"/>
    <s v="F"/>
  </r>
  <r>
    <x v="1"/>
    <x v="7"/>
    <s v="3.1.01.2.1.02.0"/>
    <s v="knitting wool (gm)"/>
    <n v="164.3"/>
    <s v="F"/>
  </r>
  <r>
    <x v="1"/>
    <x v="8"/>
    <s v="3.1.01.2.1.02.0"/>
    <s v="knitting wool (gm)"/>
    <n v="166.2"/>
    <s v="F"/>
  </r>
  <r>
    <x v="1"/>
    <x v="9"/>
    <s v="3.1.01.2.1.02.0"/>
    <s v="knitting wool (gm)"/>
    <n v="166.8"/>
    <s v="F"/>
  </r>
  <r>
    <x v="1"/>
    <x v="10"/>
    <s v="3.1.01.2.1.02.0"/>
    <s v="knitting wool (gm)"/>
    <n v="167.7"/>
    <s v="F"/>
  </r>
  <r>
    <x v="1"/>
    <x v="11"/>
    <s v="3.1.01.2.1.02.0"/>
    <s v="knitting wool (gm)"/>
    <n v="168.2"/>
    <s v="F"/>
  </r>
  <r>
    <x v="2"/>
    <x v="0"/>
    <s v="3.1.01.2.1.02.0"/>
    <s v="knitting wool (gm)"/>
    <n v="169.2"/>
    <s v="F"/>
  </r>
  <r>
    <x v="2"/>
    <x v="1"/>
    <s v="3.1.01.2.1.02.0"/>
    <s v="knitting wool (gm)"/>
    <n v="170.7"/>
    <s v="F"/>
  </r>
  <r>
    <x v="2"/>
    <x v="2"/>
    <s v="3.1.01.2.1.02.0"/>
    <s v="knitting wool (gm)"/>
    <n v="170.1"/>
    <s v="F"/>
  </r>
  <r>
    <x v="2"/>
    <x v="3"/>
    <s v="3.1.01.2.1.02.0"/>
    <s v="knitting wool (gm)"/>
    <n v="168.7"/>
    <s v="F"/>
  </r>
  <r>
    <x v="2"/>
    <x v="4"/>
    <s v="3.1.01.2.1.02.0"/>
    <s v="knitting wool (gm)"/>
    <n v="168.1"/>
    <s v="F"/>
  </r>
  <r>
    <x v="2"/>
    <x v="5"/>
    <s v="3.1.01.2.1.02.0"/>
    <s v="knitting wool (gm)"/>
    <n v="166.5"/>
    <s v="F"/>
  </r>
  <r>
    <x v="2"/>
    <x v="6"/>
    <s v="3.1.01.2.1.02.0"/>
    <s v="knitting wool (gm)"/>
    <n v="165.1"/>
    <s v="F"/>
  </r>
  <r>
    <x v="2"/>
    <x v="7"/>
    <s v="3.1.01.2.1.02.0"/>
    <s v="knitting wool (gm)"/>
    <n v="163"/>
    <s v="F"/>
  </r>
  <r>
    <x v="2"/>
    <x v="8"/>
    <s v="3.1.01.2.1.02.0"/>
    <s v="knitting wool (gm)"/>
    <n v="160.4"/>
    <s v="F"/>
  </r>
  <r>
    <x v="2"/>
    <x v="9"/>
    <s v="3.1.01.2.1.02.0"/>
    <s v="knitting wool (gm)"/>
    <n v="161"/>
    <s v="F"/>
  </r>
  <r>
    <x v="2"/>
    <x v="10"/>
    <s v="3.1.01.2.1.02.0"/>
    <s v="knitting wool (gm)"/>
    <n v="163.19999999999999"/>
    <s v="F"/>
  </r>
  <r>
    <x v="2"/>
    <x v="11"/>
    <s v="3.1.01.2.1.02.0"/>
    <s v="knitting wool (gm)"/>
    <n v="163.19999999999999"/>
    <s v="F"/>
  </r>
  <r>
    <x v="3"/>
    <x v="0"/>
    <s v="3.1.01.2.1.02.0"/>
    <s v="knitting wool (gm)"/>
    <n v="164"/>
    <s v="F"/>
  </r>
  <r>
    <x v="3"/>
    <x v="1"/>
    <s v="3.1.01.2.1.02.0"/>
    <s v="knitting wool (gm)"/>
    <n v="164"/>
    <s v="F"/>
  </r>
  <r>
    <x v="3"/>
    <x v="2"/>
    <s v="3.1.01.2.1.02.0"/>
    <s v="knitting wool (gm)"/>
    <n v="162.1"/>
    <s v="F"/>
  </r>
  <r>
    <x v="3"/>
    <x v="3"/>
    <s v="3.1.01.2.1.02.0"/>
    <s v="knitting wool (gm)"/>
    <n v="161"/>
    <s v="F"/>
  </r>
  <r>
    <x v="3"/>
    <x v="4"/>
    <s v="3.1.01.2.1.02.0"/>
    <s v="knitting wool (gm)"/>
    <n v="160.30000000000001"/>
    <s v="F"/>
  </r>
  <r>
    <x v="3"/>
    <x v="5"/>
    <s v="3.1.01.2.1.02.0"/>
    <s v="knitting wool (gm)"/>
    <n v="158.6"/>
    <s v="P"/>
  </r>
  <r>
    <x v="0"/>
    <x v="0"/>
    <s v="3.1.01.3.1.03.X"/>
    <s v="cloth for shirt; pyjama; kurta; salwar; etc. (metre)"/>
    <n v="174.8"/>
    <s v="F"/>
  </r>
  <r>
    <x v="0"/>
    <x v="1"/>
    <s v="3.1.01.3.1.03.X"/>
    <s v="cloth for shirt; pyjama; kurta; salwar; etc. (metre)"/>
    <n v="176.1"/>
    <s v="F"/>
  </r>
  <r>
    <x v="0"/>
    <x v="2"/>
    <s v="3.1.01.3.1.03.X"/>
    <s v="cloth for shirt; pyjama; kurta; salwar; etc. (metre)"/>
    <n v="177.4"/>
    <s v="F"/>
  </r>
  <r>
    <x v="0"/>
    <x v="3"/>
    <s v="3.1.01.3.1.03.X"/>
    <s v="cloth for shirt; pyjama; kurta; salwar; etc. (metre)"/>
    <n v="179.9"/>
    <s v="F"/>
  </r>
  <r>
    <x v="0"/>
    <x v="4"/>
    <s v="3.1.01.3.1.03.X"/>
    <s v="cloth for shirt; pyjama; kurta; salwar; etc. (metre)"/>
    <n v="182.1"/>
    <s v="F"/>
  </r>
  <r>
    <x v="0"/>
    <x v="5"/>
    <s v="3.1.01.3.1.03.X"/>
    <s v="cloth for shirt; pyjama; kurta; salwar; etc. (metre)"/>
    <n v="183.7"/>
    <s v="F"/>
  </r>
  <r>
    <x v="0"/>
    <x v="6"/>
    <s v="3.1.01.3.1.03.X"/>
    <s v="cloth for shirt; pyjama; kurta; salwar; etc. (metre)"/>
    <n v="185.6"/>
    <s v="F"/>
  </r>
  <r>
    <x v="0"/>
    <x v="7"/>
    <s v="3.1.01.3.1.03.X"/>
    <s v="cloth for shirt; pyjama; kurta; salwar; etc. (metre)"/>
    <n v="187.1"/>
    <s v="F"/>
  </r>
  <r>
    <x v="0"/>
    <x v="8"/>
    <s v="3.1.01.3.1.03.X"/>
    <s v="cloth for shirt; pyjama; kurta; salwar; etc. (metre)"/>
    <n v="188.8"/>
    <s v="F"/>
  </r>
  <r>
    <x v="0"/>
    <x v="9"/>
    <s v="3.1.01.3.1.03.X"/>
    <s v="cloth for shirt; pyjama; kurta; salwar; etc. (metre)"/>
    <n v="190.2"/>
    <s v="F"/>
  </r>
  <r>
    <x v="0"/>
    <x v="10"/>
    <s v="3.1.01.3.1.03.X"/>
    <s v="cloth for shirt; pyjama; kurta; salwar; etc. (metre)"/>
    <n v="191.3"/>
    <s v="F"/>
  </r>
  <r>
    <x v="0"/>
    <x v="11"/>
    <s v="3.1.01.3.1.03.X"/>
    <s v="cloth for shirt; pyjama; kurta; salwar; etc. (metre)"/>
    <n v="192.2"/>
    <s v="F"/>
  </r>
  <r>
    <x v="1"/>
    <x v="0"/>
    <s v="3.1.01.3.1.03.X"/>
    <s v="cloth for shirt; pyjama; kurta; salwar; etc. (metre)"/>
    <n v="193.1"/>
    <s v="F"/>
  </r>
  <r>
    <x v="1"/>
    <x v="1"/>
    <s v="3.1.01.3.1.03.X"/>
    <s v="cloth for shirt; pyjama; kurta; salwar; etc. (metre)"/>
    <n v="193.8"/>
    <s v="F"/>
  </r>
  <r>
    <x v="1"/>
    <x v="2"/>
    <s v="3.1.01.3.1.03.X"/>
    <s v="cloth for shirt; pyjama; kurta; salwar; etc. (metre)"/>
    <n v="194.7"/>
    <s v="F"/>
  </r>
  <r>
    <x v="1"/>
    <x v="3"/>
    <s v="3.1.01.3.1.03.X"/>
    <s v="cloth for shirt; pyjama; kurta; salwar; etc. (metre)"/>
    <n v="195.5"/>
    <s v="F"/>
  </r>
  <r>
    <x v="1"/>
    <x v="4"/>
    <s v="3.1.01.3.1.03.X"/>
    <s v="cloth for shirt; pyjama; kurta; salwar; etc. (metre)"/>
    <n v="196.3"/>
    <s v="F"/>
  </r>
  <r>
    <x v="1"/>
    <x v="5"/>
    <s v="3.1.01.3.1.03.X"/>
    <s v="cloth for shirt; pyjama; kurta; salwar; etc. (metre)"/>
    <n v="197.3"/>
    <s v="F"/>
  </r>
  <r>
    <x v="1"/>
    <x v="6"/>
    <s v="3.1.01.3.1.03.X"/>
    <s v="cloth for shirt; pyjama; kurta; salwar; etc. (metre)"/>
    <n v="198.1"/>
    <s v="F"/>
  </r>
  <r>
    <x v="1"/>
    <x v="7"/>
    <s v="3.1.01.3.1.03.X"/>
    <s v="cloth for shirt; pyjama; kurta; salwar; etc. (metre)"/>
    <n v="198.7"/>
    <s v="F"/>
  </r>
  <r>
    <x v="1"/>
    <x v="8"/>
    <s v="3.1.01.3.1.03.X"/>
    <s v="cloth for shirt; pyjama; kurta; salwar; etc. (metre)"/>
    <n v="199.1"/>
    <s v="F"/>
  </r>
  <r>
    <x v="1"/>
    <x v="9"/>
    <s v="3.1.01.3.1.03.X"/>
    <s v="cloth for shirt; pyjama; kurta; salwar; etc. (metre)"/>
    <n v="199.6"/>
    <s v="F"/>
  </r>
  <r>
    <x v="1"/>
    <x v="10"/>
    <s v="3.1.01.3.1.03.X"/>
    <s v="cloth for shirt; pyjama; kurta; salwar; etc. (metre)"/>
    <n v="200.3"/>
    <s v="F"/>
  </r>
  <r>
    <x v="1"/>
    <x v="11"/>
    <s v="3.1.01.3.1.03.X"/>
    <s v="cloth for shirt; pyjama; kurta; salwar; etc. (metre)"/>
    <n v="200.9"/>
    <s v="F"/>
  </r>
  <r>
    <x v="2"/>
    <x v="0"/>
    <s v="3.1.01.3.1.03.X"/>
    <s v="cloth for shirt; pyjama; kurta; salwar; etc. (metre)"/>
    <n v="201.2"/>
    <s v="F"/>
  </r>
  <r>
    <x v="2"/>
    <x v="1"/>
    <s v="3.1.01.3.1.03.X"/>
    <s v="cloth for shirt; pyjama; kurta; salwar; etc. (metre)"/>
    <n v="201.7"/>
    <s v="F"/>
  </r>
  <r>
    <x v="2"/>
    <x v="2"/>
    <s v="3.1.01.3.1.03.X"/>
    <s v="cloth for shirt; pyjama; kurta; salwar; etc. (metre)"/>
    <n v="202.3"/>
    <s v="F"/>
  </r>
  <r>
    <x v="2"/>
    <x v="3"/>
    <s v="3.1.01.3.1.03.X"/>
    <s v="cloth for shirt; pyjama; kurta; salwar; etc. (metre)"/>
    <n v="203.2"/>
    <s v="F"/>
  </r>
  <r>
    <x v="2"/>
    <x v="4"/>
    <s v="3.1.01.3.1.03.X"/>
    <s v="cloth for shirt; pyjama; kurta; salwar; etc. (metre)"/>
    <n v="203.7"/>
    <s v="F"/>
  </r>
  <r>
    <x v="2"/>
    <x v="5"/>
    <s v="3.1.01.3.1.03.X"/>
    <s v="cloth for shirt; pyjama; kurta; salwar; etc. (metre)"/>
    <n v="204.6"/>
    <s v="F"/>
  </r>
  <r>
    <x v="2"/>
    <x v="6"/>
    <s v="3.1.01.3.1.03.X"/>
    <s v="cloth for shirt; pyjama; kurta; salwar; etc. (metre)"/>
    <n v="205.1"/>
    <s v="F"/>
  </r>
  <r>
    <x v="2"/>
    <x v="7"/>
    <s v="3.1.01.3.1.03.X"/>
    <s v="cloth for shirt; pyjama; kurta; salwar; etc. (metre)"/>
    <n v="205.9"/>
    <s v="F"/>
  </r>
  <r>
    <x v="2"/>
    <x v="8"/>
    <s v="3.1.01.3.1.03.X"/>
    <s v="cloth for shirt; pyjama; kurta; salwar; etc. (metre)"/>
    <n v="206.2"/>
    <s v="F"/>
  </r>
  <r>
    <x v="2"/>
    <x v="9"/>
    <s v="3.1.01.3.1.03.X"/>
    <s v="cloth for shirt; pyjama; kurta; salwar; etc. (metre)"/>
    <n v="207"/>
    <s v="F"/>
  </r>
  <r>
    <x v="2"/>
    <x v="10"/>
    <s v="3.1.01.3.1.03.X"/>
    <s v="cloth for shirt; pyjama; kurta; salwar; etc. (metre)"/>
    <n v="207.4"/>
    <s v="F"/>
  </r>
  <r>
    <x v="2"/>
    <x v="11"/>
    <s v="3.1.01.3.1.03.X"/>
    <s v="cloth for shirt; pyjama; kurta; salwar; etc. (metre)"/>
    <n v="208"/>
    <s v="F"/>
  </r>
  <r>
    <x v="3"/>
    <x v="0"/>
    <s v="3.1.01.3.1.03.X"/>
    <s v="cloth for shirt; pyjama; kurta; salwar; etc. (metre)"/>
    <n v="208.1"/>
    <s v="F"/>
  </r>
  <r>
    <x v="3"/>
    <x v="1"/>
    <s v="3.1.01.3.1.03.X"/>
    <s v="cloth for shirt; pyjama; kurta; salwar; etc. (metre)"/>
    <n v="208.6"/>
    <s v="F"/>
  </r>
  <r>
    <x v="3"/>
    <x v="2"/>
    <s v="3.1.01.3.1.03.X"/>
    <s v="cloth for shirt; pyjama; kurta; salwar; etc. (metre)"/>
    <n v="209"/>
    <s v="F"/>
  </r>
  <r>
    <x v="3"/>
    <x v="3"/>
    <s v="3.1.01.3.1.03.X"/>
    <s v="cloth for shirt; pyjama; kurta; salwar; etc. (metre)"/>
    <n v="209.3"/>
    <s v="F"/>
  </r>
  <r>
    <x v="3"/>
    <x v="4"/>
    <s v="3.1.01.3.1.03.X"/>
    <s v="cloth for shirt; pyjama; kurta; salwar; etc. (metre)"/>
    <n v="209.8"/>
    <s v="F"/>
  </r>
  <r>
    <x v="3"/>
    <x v="5"/>
    <s v="3.1.01.3.1.03.X"/>
    <s v="cloth for shirt; pyjama; kurta; salwar; etc. (metre)"/>
    <n v="210.5"/>
    <s v="P"/>
  </r>
  <r>
    <x v="0"/>
    <x v="0"/>
    <s v="3.1.01.3.1.04.X"/>
    <s v="cloth for coat; trousers; suit; etc. (metre)"/>
    <n v="160.4"/>
    <s v="F"/>
  </r>
  <r>
    <x v="0"/>
    <x v="1"/>
    <s v="3.1.01.3.1.04.X"/>
    <s v="cloth for coat; trousers; suit; etc. (metre)"/>
    <n v="161.4"/>
    <s v="F"/>
  </r>
  <r>
    <x v="0"/>
    <x v="2"/>
    <s v="3.1.01.3.1.04.X"/>
    <s v="cloth for coat; trousers; suit; etc. (metre)"/>
    <n v="162.80000000000001"/>
    <s v="F"/>
  </r>
  <r>
    <x v="0"/>
    <x v="3"/>
    <s v="3.1.01.3.1.04.X"/>
    <s v="cloth for coat; trousers; suit; etc. (metre)"/>
    <n v="164.3"/>
    <s v="F"/>
  </r>
  <r>
    <x v="0"/>
    <x v="4"/>
    <s v="3.1.01.3.1.04.X"/>
    <s v="cloth for coat; trousers; suit; etc. (metre)"/>
    <n v="166.2"/>
    <s v="F"/>
  </r>
  <r>
    <x v="0"/>
    <x v="5"/>
    <s v="3.1.01.3.1.04.X"/>
    <s v="cloth for coat; trousers; suit; etc. (metre)"/>
    <n v="167.7"/>
    <s v="F"/>
  </r>
  <r>
    <x v="0"/>
    <x v="6"/>
    <s v="3.1.01.3.1.04.X"/>
    <s v="cloth for coat; trousers; suit; etc. (metre)"/>
    <n v="168.5"/>
    <s v="F"/>
  </r>
  <r>
    <x v="0"/>
    <x v="7"/>
    <s v="3.1.01.3.1.04.X"/>
    <s v="cloth for coat; trousers; suit; etc. (metre)"/>
    <n v="169.5"/>
    <s v="F"/>
  </r>
  <r>
    <x v="0"/>
    <x v="8"/>
    <s v="3.1.01.3.1.04.X"/>
    <s v="cloth for coat; trousers; suit; etc. (metre)"/>
    <n v="170.6"/>
    <s v="F"/>
  </r>
  <r>
    <x v="0"/>
    <x v="9"/>
    <s v="3.1.01.3.1.04.X"/>
    <s v="cloth for coat; trousers; suit; etc. (metre)"/>
    <n v="171.1"/>
    <s v="F"/>
  </r>
  <r>
    <x v="0"/>
    <x v="10"/>
    <s v="3.1.01.3.1.04.X"/>
    <s v="cloth for coat; trousers; suit; etc. (metre)"/>
    <n v="171.5"/>
    <s v="F"/>
  </r>
  <r>
    <x v="0"/>
    <x v="11"/>
    <s v="3.1.01.3.1.04.X"/>
    <s v="cloth for coat; trousers; suit; etc. (metre)"/>
    <n v="172.7"/>
    <s v="F"/>
  </r>
  <r>
    <x v="1"/>
    <x v="0"/>
    <s v="3.1.01.3.1.04.X"/>
    <s v="cloth for coat; trousers; suit; etc. (metre)"/>
    <n v="173.5"/>
    <s v="F"/>
  </r>
  <r>
    <x v="1"/>
    <x v="1"/>
    <s v="3.1.01.3.1.04.X"/>
    <s v="cloth for coat; trousers; suit; etc. (metre)"/>
    <n v="174.3"/>
    <s v="F"/>
  </r>
  <r>
    <x v="1"/>
    <x v="2"/>
    <s v="3.1.01.3.1.04.X"/>
    <s v="cloth for coat; trousers; suit; etc. (metre)"/>
    <n v="174.9"/>
    <s v="F"/>
  </r>
  <r>
    <x v="1"/>
    <x v="3"/>
    <s v="3.1.01.3.1.04.X"/>
    <s v="cloth for coat; trousers; suit; etc. (metre)"/>
    <n v="175.8"/>
    <s v="F"/>
  </r>
  <r>
    <x v="1"/>
    <x v="4"/>
    <s v="3.1.01.3.1.04.X"/>
    <s v="cloth for coat; trousers; suit; etc. (metre)"/>
    <n v="176.4"/>
    <s v="F"/>
  </r>
  <r>
    <x v="1"/>
    <x v="5"/>
    <s v="3.1.01.3.1.04.X"/>
    <s v="cloth for coat; trousers; suit; etc. (metre)"/>
    <n v="176.8"/>
    <s v="F"/>
  </r>
  <r>
    <x v="1"/>
    <x v="6"/>
    <s v="3.1.01.3.1.04.X"/>
    <s v="cloth for coat; trousers; suit; etc. (metre)"/>
    <n v="177.4"/>
    <s v="F"/>
  </r>
  <r>
    <x v="1"/>
    <x v="7"/>
    <s v="3.1.01.3.1.04.X"/>
    <s v="cloth for coat; trousers; suit; etc. (metre)"/>
    <n v="178"/>
    <s v="F"/>
  </r>
  <r>
    <x v="1"/>
    <x v="8"/>
    <s v="3.1.01.3.1.04.X"/>
    <s v="cloth for coat; trousers; suit; etc. (metre)"/>
    <n v="178.5"/>
    <s v="F"/>
  </r>
  <r>
    <x v="1"/>
    <x v="9"/>
    <s v="3.1.01.3.1.04.X"/>
    <s v="cloth for coat; trousers; suit; etc. (metre)"/>
    <n v="179.3"/>
    <s v="F"/>
  </r>
  <r>
    <x v="1"/>
    <x v="10"/>
    <s v="3.1.01.3.1.04.X"/>
    <s v="cloth for coat; trousers; suit; etc. (metre)"/>
    <n v="179.4"/>
    <s v="F"/>
  </r>
  <r>
    <x v="1"/>
    <x v="11"/>
    <s v="3.1.01.3.1.04.X"/>
    <s v="cloth for coat; trousers; suit; etc. (metre)"/>
    <n v="180.3"/>
    <s v="F"/>
  </r>
  <r>
    <x v="2"/>
    <x v="0"/>
    <s v="3.1.01.3.1.04.X"/>
    <s v="cloth for coat; trousers; suit; etc. (metre)"/>
    <n v="181"/>
    <s v="F"/>
  </r>
  <r>
    <x v="2"/>
    <x v="1"/>
    <s v="3.1.01.3.1.04.X"/>
    <s v="cloth for coat; trousers; suit; etc. (metre)"/>
    <n v="181"/>
    <s v="F"/>
  </r>
  <r>
    <x v="2"/>
    <x v="2"/>
    <s v="3.1.01.3.1.04.X"/>
    <s v="cloth for coat; trousers; suit; etc. (metre)"/>
    <n v="181.4"/>
    <s v="F"/>
  </r>
  <r>
    <x v="2"/>
    <x v="3"/>
    <s v="3.1.01.3.1.04.X"/>
    <s v="cloth for coat; trousers; suit; etc. (metre)"/>
    <n v="181.4"/>
    <s v="F"/>
  </r>
  <r>
    <x v="2"/>
    <x v="4"/>
    <s v="3.1.01.3.1.04.X"/>
    <s v="cloth for coat; trousers; suit; etc. (metre)"/>
    <n v="181.5"/>
    <s v="F"/>
  </r>
  <r>
    <x v="2"/>
    <x v="5"/>
    <s v="3.1.01.3.1.04.X"/>
    <s v="cloth for coat; trousers; suit; etc. (metre)"/>
    <n v="182.4"/>
    <s v="F"/>
  </r>
  <r>
    <x v="2"/>
    <x v="6"/>
    <s v="3.1.01.3.1.04.X"/>
    <s v="cloth for coat; trousers; suit; etc. (metre)"/>
    <n v="182.4"/>
    <s v="F"/>
  </r>
  <r>
    <x v="2"/>
    <x v="7"/>
    <s v="3.1.01.3.1.04.X"/>
    <s v="cloth for coat; trousers; suit; etc. (metre)"/>
    <n v="183.7"/>
    <s v="F"/>
  </r>
  <r>
    <x v="2"/>
    <x v="8"/>
    <s v="3.1.01.3.1.04.X"/>
    <s v="cloth for coat; trousers; suit; etc. (metre)"/>
    <n v="183.7"/>
    <s v="F"/>
  </r>
  <r>
    <x v="2"/>
    <x v="9"/>
    <s v="3.1.01.3.1.04.X"/>
    <s v="cloth for coat; trousers; suit; etc. (metre)"/>
    <n v="184.6"/>
    <s v="F"/>
  </r>
  <r>
    <x v="2"/>
    <x v="10"/>
    <s v="3.1.01.3.1.04.X"/>
    <s v="cloth for coat; trousers; suit; etc. (metre)"/>
    <n v="185.4"/>
    <s v="F"/>
  </r>
  <r>
    <x v="2"/>
    <x v="11"/>
    <s v="3.1.01.3.1.04.X"/>
    <s v="cloth for coat; trousers; suit; etc. (metre)"/>
    <n v="185.8"/>
    <s v="F"/>
  </r>
  <r>
    <x v="3"/>
    <x v="0"/>
    <s v="3.1.01.3.1.04.X"/>
    <s v="cloth for coat; trousers; suit; etc. (metre)"/>
    <n v="186.2"/>
    <s v="F"/>
  </r>
  <r>
    <x v="3"/>
    <x v="1"/>
    <s v="3.1.01.3.1.04.X"/>
    <s v="cloth for coat; trousers; suit; etc. (metre)"/>
    <n v="186.2"/>
    <s v="F"/>
  </r>
  <r>
    <x v="3"/>
    <x v="2"/>
    <s v="3.1.01.3.1.04.X"/>
    <s v="cloth for coat; trousers; suit; etc. (metre)"/>
    <n v="186.4"/>
    <s v="F"/>
  </r>
  <r>
    <x v="3"/>
    <x v="3"/>
    <s v="3.1.01.3.1.04.X"/>
    <s v="cloth for coat; trousers; suit; etc. (metre)"/>
    <n v="186.9"/>
    <s v="F"/>
  </r>
  <r>
    <x v="3"/>
    <x v="4"/>
    <s v="3.1.01.3.1.04.X"/>
    <s v="cloth for coat; trousers; suit; etc. (metre)"/>
    <n v="187.5"/>
    <s v="F"/>
  </r>
  <r>
    <x v="3"/>
    <x v="5"/>
    <s v="3.1.01.3.1.04.X"/>
    <s v="cloth for coat; trousers; suit; etc. (metre)"/>
    <n v="187.8"/>
    <s v="P"/>
  </r>
  <r>
    <x v="0"/>
    <x v="0"/>
    <s v="3.1.01.3.1.06.0"/>
    <s v="clothing [first-hand]: other"/>
    <n v="161.5"/>
    <s v="F"/>
  </r>
  <r>
    <x v="0"/>
    <x v="1"/>
    <s v="3.1.01.3.1.06.0"/>
    <s v="clothing [first-hand]: other"/>
    <n v="162.80000000000001"/>
    <s v="F"/>
  </r>
  <r>
    <x v="0"/>
    <x v="2"/>
    <s v="3.1.01.3.1.06.0"/>
    <s v="clothing [first-hand]: other"/>
    <n v="163.6"/>
    <s v="F"/>
  </r>
  <r>
    <x v="0"/>
    <x v="3"/>
    <s v="3.1.01.3.1.06.0"/>
    <s v="clothing [first-hand]: other"/>
    <n v="164.4"/>
    <s v="F"/>
  </r>
  <r>
    <x v="0"/>
    <x v="4"/>
    <s v="3.1.01.3.1.06.0"/>
    <s v="clothing [first-hand]: other"/>
    <n v="165.4"/>
    <s v="F"/>
  </r>
  <r>
    <x v="0"/>
    <x v="5"/>
    <s v="3.1.01.3.1.06.0"/>
    <s v="clothing [first-hand]: other"/>
    <n v="166.1"/>
    <s v="F"/>
  </r>
  <r>
    <x v="0"/>
    <x v="6"/>
    <s v="3.1.01.3.1.06.0"/>
    <s v="clothing [first-hand]: other"/>
    <n v="167.1"/>
    <s v="F"/>
  </r>
  <r>
    <x v="0"/>
    <x v="7"/>
    <s v="3.1.01.3.1.06.0"/>
    <s v="clothing [first-hand]: other"/>
    <n v="168.4"/>
    <s v="F"/>
  </r>
  <r>
    <x v="0"/>
    <x v="8"/>
    <s v="3.1.01.3.1.06.0"/>
    <s v="clothing [first-hand]: other"/>
    <n v="169.1"/>
    <s v="F"/>
  </r>
  <r>
    <x v="0"/>
    <x v="9"/>
    <s v="3.1.01.3.1.06.0"/>
    <s v="clothing [first-hand]: other"/>
    <n v="170.1"/>
    <s v="F"/>
  </r>
  <r>
    <x v="0"/>
    <x v="10"/>
    <s v="3.1.01.3.1.06.0"/>
    <s v="clothing [first-hand]: other"/>
    <n v="171.3"/>
    <s v="F"/>
  </r>
  <r>
    <x v="0"/>
    <x v="11"/>
    <s v="3.1.01.3.1.06.0"/>
    <s v="clothing [first-hand]: other"/>
    <n v="172.6"/>
    <s v="F"/>
  </r>
  <r>
    <x v="1"/>
    <x v="0"/>
    <s v="3.1.01.3.1.06.0"/>
    <s v="clothing [first-hand]: other"/>
    <n v="173.8"/>
    <s v="F"/>
  </r>
  <r>
    <x v="1"/>
    <x v="1"/>
    <s v="3.1.01.3.1.06.0"/>
    <s v="clothing [first-hand]: other"/>
    <n v="175.1"/>
    <s v="F"/>
  </r>
  <r>
    <x v="1"/>
    <x v="2"/>
    <s v="3.1.01.3.1.06.0"/>
    <s v="clothing [first-hand]: other"/>
    <n v="175.7"/>
    <s v="F"/>
  </r>
  <r>
    <x v="1"/>
    <x v="3"/>
    <s v="3.1.01.3.1.06.0"/>
    <s v="clothing [first-hand]: other"/>
    <n v="175.6"/>
    <s v="F"/>
  </r>
  <r>
    <x v="1"/>
    <x v="4"/>
    <s v="3.1.01.3.1.06.0"/>
    <s v="clothing [first-hand]: other"/>
    <n v="176.5"/>
    <s v="F"/>
  </r>
  <r>
    <x v="1"/>
    <x v="5"/>
    <s v="3.1.01.3.1.06.0"/>
    <s v="clothing [first-hand]: other"/>
    <n v="177.1"/>
    <s v="F"/>
  </r>
  <r>
    <x v="1"/>
    <x v="6"/>
    <s v="3.1.01.3.1.06.0"/>
    <s v="clothing [first-hand]: other"/>
    <n v="176.6"/>
    <s v="F"/>
  </r>
  <r>
    <x v="1"/>
    <x v="7"/>
    <s v="3.1.01.3.1.06.0"/>
    <s v="clothing [first-hand]: other"/>
    <n v="176.4"/>
    <s v="F"/>
  </r>
  <r>
    <x v="1"/>
    <x v="8"/>
    <s v="3.1.01.3.1.06.0"/>
    <s v="clothing [first-hand]: other"/>
    <n v="177.1"/>
    <s v="F"/>
  </r>
  <r>
    <x v="1"/>
    <x v="9"/>
    <s v="3.1.01.3.1.06.0"/>
    <s v="clothing [first-hand]: other"/>
    <n v="177.3"/>
    <s v="F"/>
  </r>
  <r>
    <x v="1"/>
    <x v="10"/>
    <s v="3.1.01.3.1.06.0"/>
    <s v="clothing [first-hand]: other"/>
    <n v="177.2"/>
    <s v="F"/>
  </r>
  <r>
    <x v="1"/>
    <x v="11"/>
    <s v="3.1.01.3.1.06.0"/>
    <s v="clothing [first-hand]: other"/>
    <n v="176.6"/>
    <s v="F"/>
  </r>
  <r>
    <x v="2"/>
    <x v="0"/>
    <s v="3.1.01.3.1.06.0"/>
    <s v="clothing [first-hand]: other"/>
    <n v="176.5"/>
    <s v="F"/>
  </r>
  <r>
    <x v="2"/>
    <x v="1"/>
    <s v="3.1.01.3.1.06.0"/>
    <s v="clothing [first-hand]: other"/>
    <n v="176.9"/>
    <s v="F"/>
  </r>
  <r>
    <x v="2"/>
    <x v="2"/>
    <s v="3.1.01.3.1.06.0"/>
    <s v="clothing [first-hand]: other"/>
    <n v="176.9"/>
    <s v="F"/>
  </r>
  <r>
    <x v="2"/>
    <x v="3"/>
    <s v="3.1.01.3.1.06.0"/>
    <s v="clothing [first-hand]: other"/>
    <n v="177.1"/>
    <s v="F"/>
  </r>
  <r>
    <x v="2"/>
    <x v="4"/>
    <s v="3.1.01.3.1.06.0"/>
    <s v="clothing [first-hand]: other"/>
    <n v="177.1"/>
    <s v="F"/>
  </r>
  <r>
    <x v="2"/>
    <x v="5"/>
    <s v="3.1.01.3.1.06.0"/>
    <s v="clothing [first-hand]: other"/>
    <n v="177.9"/>
    <s v="F"/>
  </r>
  <r>
    <x v="2"/>
    <x v="6"/>
    <s v="3.1.01.3.1.06.0"/>
    <s v="clothing [first-hand]: other"/>
    <n v="178"/>
    <s v="F"/>
  </r>
  <r>
    <x v="2"/>
    <x v="7"/>
    <s v="3.1.01.3.1.06.0"/>
    <s v="clothing [first-hand]: other"/>
    <n v="177.5"/>
    <s v="F"/>
  </r>
  <r>
    <x v="2"/>
    <x v="8"/>
    <s v="3.1.01.3.1.06.0"/>
    <s v="clothing [first-hand]: other"/>
    <n v="176.9"/>
    <s v="F"/>
  </r>
  <r>
    <x v="2"/>
    <x v="9"/>
    <s v="3.1.01.3.1.06.0"/>
    <s v="clothing [first-hand]: other"/>
    <n v="177.6"/>
    <s v="F"/>
  </r>
  <r>
    <x v="2"/>
    <x v="10"/>
    <s v="3.1.01.3.1.06.0"/>
    <s v="clothing [first-hand]: other"/>
    <n v="177.2"/>
    <s v="F"/>
  </r>
  <r>
    <x v="2"/>
    <x v="11"/>
    <s v="3.1.01.3.1.06.0"/>
    <s v="clothing [first-hand]: other"/>
    <n v="177.2"/>
    <s v="F"/>
  </r>
  <r>
    <x v="3"/>
    <x v="0"/>
    <s v="3.1.01.3.1.06.0"/>
    <s v="clothing [first-hand]: other"/>
    <n v="177"/>
    <s v="F"/>
  </r>
  <r>
    <x v="3"/>
    <x v="1"/>
    <s v="3.1.01.3.1.06.0"/>
    <s v="clothing [first-hand]: other"/>
    <n v="177.5"/>
    <s v="F"/>
  </r>
  <r>
    <x v="3"/>
    <x v="2"/>
    <s v="3.1.01.3.1.06.0"/>
    <s v="clothing [first-hand]: other"/>
    <n v="177.8"/>
    <s v="F"/>
  </r>
  <r>
    <x v="3"/>
    <x v="3"/>
    <s v="3.1.01.3.1.06.0"/>
    <s v="clothing [first-hand]: other"/>
    <n v="178"/>
    <s v="F"/>
  </r>
  <r>
    <x v="3"/>
    <x v="4"/>
    <s v="3.1.01.3.1.06.0"/>
    <s v="clothing [first-hand]: other"/>
    <n v="178.7"/>
    <s v="F"/>
  </r>
  <r>
    <x v="3"/>
    <x v="5"/>
    <s v="3.1.01.3.1.06.0"/>
    <s v="clothing [first-hand]: other"/>
    <n v="179.3"/>
    <s v="P"/>
  </r>
  <r>
    <x v="0"/>
    <x v="0"/>
    <s v="3.1.01.3.1.07.0"/>
    <s v="clothing: second-hand"/>
    <n v="155.6"/>
    <s v="F"/>
  </r>
  <r>
    <x v="0"/>
    <x v="1"/>
    <s v="3.1.01.3.1.07.0"/>
    <s v="clothing: second-hand"/>
    <n v="157.1"/>
    <s v="F"/>
  </r>
  <r>
    <x v="0"/>
    <x v="2"/>
    <s v="3.1.01.3.1.07.0"/>
    <s v="clothing: second-hand"/>
    <n v="158"/>
    <s v="F"/>
  </r>
  <r>
    <x v="0"/>
    <x v="3"/>
    <s v="3.1.01.3.1.07.0"/>
    <s v="clothing: second-hand"/>
    <n v="157.80000000000001"/>
    <s v="F"/>
  </r>
  <r>
    <x v="0"/>
    <x v="4"/>
    <s v="3.1.01.3.1.07.0"/>
    <s v="clothing: second-hand"/>
    <n v="160.1"/>
    <s v="F"/>
  </r>
  <r>
    <x v="0"/>
    <x v="5"/>
    <s v="3.1.01.3.1.07.0"/>
    <s v="clothing: second-hand"/>
    <n v="160.30000000000001"/>
    <s v="F"/>
  </r>
  <r>
    <x v="0"/>
    <x v="6"/>
    <s v="3.1.01.3.1.07.0"/>
    <s v="clothing: second-hand"/>
    <n v="160.1"/>
    <s v="F"/>
  </r>
  <r>
    <x v="0"/>
    <x v="7"/>
    <s v="3.1.01.3.1.07.0"/>
    <s v="clothing: second-hand"/>
    <n v="159.4"/>
    <s v="F"/>
  </r>
  <r>
    <x v="0"/>
    <x v="8"/>
    <s v="3.1.01.3.1.07.0"/>
    <s v="clothing: second-hand"/>
    <n v="160"/>
    <s v="F"/>
  </r>
  <r>
    <x v="0"/>
    <x v="9"/>
    <s v="3.1.01.3.1.07.0"/>
    <s v="clothing: second-hand"/>
    <n v="161"/>
    <s v="F"/>
  </r>
  <r>
    <x v="0"/>
    <x v="10"/>
    <s v="3.1.01.3.1.07.0"/>
    <s v="clothing: second-hand"/>
    <n v="162.1"/>
    <s v="F"/>
  </r>
  <r>
    <x v="0"/>
    <x v="11"/>
    <s v="3.1.01.3.1.07.0"/>
    <s v="clothing: second-hand"/>
    <n v="162.30000000000001"/>
    <s v="F"/>
  </r>
  <r>
    <x v="1"/>
    <x v="0"/>
    <s v="3.1.01.3.1.07.0"/>
    <s v="clothing: second-hand"/>
    <n v="161.5"/>
    <s v="F"/>
  </r>
  <r>
    <x v="1"/>
    <x v="1"/>
    <s v="3.1.01.3.1.07.0"/>
    <s v="clothing: second-hand"/>
    <n v="162.1"/>
    <s v="F"/>
  </r>
  <r>
    <x v="1"/>
    <x v="2"/>
    <s v="3.1.01.3.1.07.0"/>
    <s v="clothing: second-hand"/>
    <n v="162.80000000000001"/>
    <s v="F"/>
  </r>
  <r>
    <x v="1"/>
    <x v="3"/>
    <s v="3.1.01.3.1.07.0"/>
    <s v="clothing: second-hand"/>
    <n v="162.30000000000001"/>
    <s v="F"/>
  </r>
  <r>
    <x v="1"/>
    <x v="4"/>
    <s v="3.1.01.3.1.07.0"/>
    <s v="clothing: second-hand"/>
    <n v="162.5"/>
    <s v="F"/>
  </r>
  <r>
    <x v="1"/>
    <x v="5"/>
    <s v="3.1.01.3.1.07.0"/>
    <s v="clothing: second-hand"/>
    <n v="160.30000000000001"/>
    <s v="F"/>
  </r>
  <r>
    <x v="1"/>
    <x v="6"/>
    <s v="3.1.01.3.1.07.0"/>
    <s v="clothing: second-hand"/>
    <n v="160"/>
    <s v="F"/>
  </r>
  <r>
    <x v="1"/>
    <x v="7"/>
    <s v="3.1.01.3.1.07.0"/>
    <s v="clothing: second-hand"/>
    <n v="160.30000000000001"/>
    <s v="F"/>
  </r>
  <r>
    <x v="1"/>
    <x v="8"/>
    <s v="3.1.01.3.1.07.0"/>
    <s v="clothing: second-hand"/>
    <n v="159.30000000000001"/>
    <s v="F"/>
  </r>
  <r>
    <x v="1"/>
    <x v="9"/>
    <s v="3.1.01.3.1.07.0"/>
    <s v="clothing: second-hand"/>
    <n v="159"/>
    <s v="F"/>
  </r>
  <r>
    <x v="1"/>
    <x v="10"/>
    <s v="3.1.01.3.1.07.0"/>
    <s v="clothing: second-hand"/>
    <n v="160"/>
    <s v="F"/>
  </r>
  <r>
    <x v="1"/>
    <x v="11"/>
    <s v="3.1.01.3.1.07.0"/>
    <s v="clothing: second-hand"/>
    <n v="158.1"/>
    <s v="F"/>
  </r>
  <r>
    <x v="2"/>
    <x v="0"/>
    <s v="3.1.01.3.1.07.0"/>
    <s v="clothing: second-hand"/>
    <n v="158.9"/>
    <s v="F"/>
  </r>
  <r>
    <x v="2"/>
    <x v="1"/>
    <s v="3.1.01.3.1.07.0"/>
    <s v="clothing: second-hand"/>
    <n v="160.69999999999999"/>
    <s v="F"/>
  </r>
  <r>
    <x v="2"/>
    <x v="2"/>
    <s v="3.1.01.3.1.07.0"/>
    <s v="clothing: second-hand"/>
    <n v="160.69999999999999"/>
    <s v="F"/>
  </r>
  <r>
    <x v="2"/>
    <x v="3"/>
    <s v="3.1.01.3.1.07.0"/>
    <s v="clothing: second-hand"/>
    <n v="164.3"/>
    <s v="F"/>
  </r>
  <r>
    <x v="2"/>
    <x v="4"/>
    <s v="3.1.01.3.1.07.0"/>
    <s v="clothing: second-hand"/>
    <n v="163.6"/>
    <s v="F"/>
  </r>
  <r>
    <x v="2"/>
    <x v="5"/>
    <s v="3.1.01.3.1.07.0"/>
    <s v="clothing: second-hand"/>
    <n v="164"/>
    <s v="F"/>
  </r>
  <r>
    <x v="2"/>
    <x v="6"/>
    <s v="3.1.01.3.1.07.0"/>
    <s v="clothing: second-hand"/>
    <n v="164.1"/>
    <s v="F"/>
  </r>
  <r>
    <x v="2"/>
    <x v="7"/>
    <s v="3.1.01.3.1.07.0"/>
    <s v="clothing: second-hand"/>
    <n v="164.1"/>
    <s v="F"/>
  </r>
  <r>
    <x v="2"/>
    <x v="8"/>
    <s v="3.1.01.3.1.07.0"/>
    <s v="clothing: second-hand"/>
    <n v="164.6"/>
    <s v="F"/>
  </r>
  <r>
    <x v="2"/>
    <x v="9"/>
    <s v="3.1.01.3.1.07.0"/>
    <s v="clothing: second-hand"/>
    <n v="162.19999999999999"/>
    <s v="F"/>
  </r>
  <r>
    <x v="2"/>
    <x v="10"/>
    <s v="3.1.01.3.1.07.0"/>
    <s v="clothing: second-hand"/>
    <n v="161.9"/>
    <s v="F"/>
  </r>
  <r>
    <x v="2"/>
    <x v="11"/>
    <s v="3.1.01.3.1.07.0"/>
    <s v="clothing: second-hand"/>
    <n v="162.80000000000001"/>
    <s v="F"/>
  </r>
  <r>
    <x v="3"/>
    <x v="0"/>
    <s v="3.1.01.3.1.07.0"/>
    <s v="clothing: second-hand"/>
    <n v="162.80000000000001"/>
    <s v="F"/>
  </r>
  <r>
    <x v="3"/>
    <x v="1"/>
    <s v="3.1.01.3.1.07.0"/>
    <s v="clothing: second-hand"/>
    <n v="163.19999999999999"/>
    <s v="F"/>
  </r>
  <r>
    <x v="3"/>
    <x v="2"/>
    <s v="3.1.01.3.1.07.0"/>
    <s v="clothing: second-hand"/>
    <n v="163"/>
    <s v="F"/>
  </r>
  <r>
    <x v="3"/>
    <x v="3"/>
    <s v="3.1.01.3.1.07.0"/>
    <s v="clothing: second-hand"/>
    <n v="165.2"/>
    <s v="F"/>
  </r>
  <r>
    <x v="3"/>
    <x v="4"/>
    <s v="3.1.01.3.1.07.0"/>
    <s v="clothing: second-hand"/>
    <n v="166.3"/>
    <s v="F"/>
  </r>
  <r>
    <x v="3"/>
    <x v="5"/>
    <s v="3.1.01.3.1.07.0"/>
    <s v="clothing: second-hand"/>
    <n v="171.4"/>
    <s v="P"/>
  </r>
  <r>
    <x v="0"/>
    <x v="0"/>
    <s v="3.1.01.3.1.08.X"/>
    <s v="gamchha; towel; handkerchief (no.)"/>
    <n v="167.8"/>
    <s v="F"/>
  </r>
  <r>
    <x v="0"/>
    <x v="1"/>
    <s v="3.1.01.3.1.08.X"/>
    <s v="gamchha; towel; handkerchief (no.)"/>
    <n v="169.1"/>
    <s v="F"/>
  </r>
  <r>
    <x v="0"/>
    <x v="2"/>
    <s v="3.1.01.3.1.08.X"/>
    <s v="gamchha; towel; handkerchief (no.)"/>
    <n v="170.4"/>
    <s v="F"/>
  </r>
  <r>
    <x v="0"/>
    <x v="3"/>
    <s v="3.1.01.3.1.08.X"/>
    <s v="gamchha; towel; handkerchief (no.)"/>
    <n v="172.5"/>
    <s v="F"/>
  </r>
  <r>
    <x v="0"/>
    <x v="4"/>
    <s v="3.1.01.3.1.08.X"/>
    <s v="gamchha; towel; handkerchief (no.)"/>
    <n v="174.3"/>
    <s v="F"/>
  </r>
  <r>
    <x v="0"/>
    <x v="5"/>
    <s v="3.1.01.3.1.08.X"/>
    <s v="gamchha; towel; handkerchief (no.)"/>
    <n v="175.6"/>
    <s v="F"/>
  </r>
  <r>
    <x v="0"/>
    <x v="6"/>
    <s v="3.1.01.3.1.08.X"/>
    <s v="gamchha; towel; handkerchief (no.)"/>
    <n v="177.2"/>
    <s v="F"/>
  </r>
  <r>
    <x v="0"/>
    <x v="7"/>
    <s v="3.1.01.3.1.08.X"/>
    <s v="gamchha; towel; handkerchief (no.)"/>
    <n v="178.5"/>
    <s v="F"/>
  </r>
  <r>
    <x v="0"/>
    <x v="8"/>
    <s v="3.1.01.3.1.08.X"/>
    <s v="gamchha; towel; handkerchief (no.)"/>
    <n v="179.8"/>
    <s v="F"/>
  </r>
  <r>
    <x v="0"/>
    <x v="9"/>
    <s v="3.1.01.3.1.08.X"/>
    <s v="gamchha; towel; handkerchief (no.)"/>
    <n v="180.8"/>
    <s v="F"/>
  </r>
  <r>
    <x v="0"/>
    <x v="10"/>
    <s v="3.1.01.3.1.08.X"/>
    <s v="gamchha; towel; handkerchief (no.)"/>
    <n v="181.6"/>
    <s v="F"/>
  </r>
  <r>
    <x v="0"/>
    <x v="11"/>
    <s v="3.1.01.3.1.08.X"/>
    <s v="gamchha; towel; handkerchief (no.)"/>
    <n v="182.6"/>
    <s v="F"/>
  </r>
  <r>
    <x v="1"/>
    <x v="0"/>
    <s v="3.1.01.3.1.08.X"/>
    <s v="gamchha; towel; handkerchief (no.)"/>
    <n v="183.4"/>
    <s v="F"/>
  </r>
  <r>
    <x v="1"/>
    <x v="1"/>
    <s v="3.1.01.3.1.08.X"/>
    <s v="gamchha; towel; handkerchief (no.)"/>
    <n v="184.2"/>
    <s v="F"/>
  </r>
  <r>
    <x v="1"/>
    <x v="2"/>
    <s v="3.1.01.3.1.08.X"/>
    <s v="gamchha; towel; handkerchief (no.)"/>
    <n v="184.6"/>
    <s v="F"/>
  </r>
  <r>
    <x v="1"/>
    <x v="3"/>
    <s v="3.1.01.3.1.08.X"/>
    <s v="gamchha; towel; handkerchief (no.)"/>
    <n v="185.1"/>
    <s v="F"/>
  </r>
  <r>
    <x v="1"/>
    <x v="4"/>
    <s v="3.1.01.3.1.08.X"/>
    <s v="gamchha; towel; handkerchief (no.)"/>
    <n v="185.7"/>
    <s v="F"/>
  </r>
  <r>
    <x v="1"/>
    <x v="5"/>
    <s v="3.1.01.3.1.08.X"/>
    <s v="gamchha; towel; handkerchief (no.)"/>
    <n v="186.4"/>
    <s v="F"/>
  </r>
  <r>
    <x v="1"/>
    <x v="6"/>
    <s v="3.1.01.3.1.08.X"/>
    <s v="gamchha; towel; handkerchief (no.)"/>
    <n v="186.8"/>
    <s v="F"/>
  </r>
  <r>
    <x v="1"/>
    <x v="7"/>
    <s v="3.1.01.3.1.08.X"/>
    <s v="gamchha; towel; handkerchief (no.)"/>
    <n v="187.4"/>
    <s v="F"/>
  </r>
  <r>
    <x v="1"/>
    <x v="8"/>
    <s v="3.1.01.3.1.08.X"/>
    <s v="gamchha; towel; handkerchief (no.)"/>
    <n v="187.6"/>
    <s v="F"/>
  </r>
  <r>
    <x v="1"/>
    <x v="9"/>
    <s v="3.1.01.3.1.08.X"/>
    <s v="gamchha; towel; handkerchief (no.)"/>
    <n v="187.8"/>
    <s v="F"/>
  </r>
  <r>
    <x v="1"/>
    <x v="10"/>
    <s v="3.1.01.3.1.08.X"/>
    <s v="gamchha; towel; handkerchief (no.)"/>
    <n v="188.2"/>
    <s v="F"/>
  </r>
  <r>
    <x v="1"/>
    <x v="11"/>
    <s v="3.1.01.3.1.08.X"/>
    <s v="gamchha; towel; handkerchief (no.)"/>
    <n v="188.5"/>
    <s v="F"/>
  </r>
  <r>
    <x v="2"/>
    <x v="0"/>
    <s v="3.1.01.3.1.08.X"/>
    <s v="gamchha; towel; handkerchief (no.)"/>
    <n v="188.5"/>
    <s v="F"/>
  </r>
  <r>
    <x v="2"/>
    <x v="1"/>
    <s v="3.1.01.3.1.08.X"/>
    <s v="gamchha; towel; handkerchief (no.)"/>
    <n v="188.7"/>
    <s v="F"/>
  </r>
  <r>
    <x v="2"/>
    <x v="2"/>
    <s v="3.1.01.3.1.08.X"/>
    <s v="gamchha; towel; handkerchief (no.)"/>
    <n v="189.3"/>
    <s v="F"/>
  </r>
  <r>
    <x v="2"/>
    <x v="3"/>
    <s v="3.1.01.3.1.08.X"/>
    <s v="gamchha; towel; handkerchief (no.)"/>
    <n v="189.4"/>
    <s v="F"/>
  </r>
  <r>
    <x v="2"/>
    <x v="4"/>
    <s v="3.1.01.3.1.08.X"/>
    <s v="gamchha; towel; handkerchief (no.)"/>
    <n v="189.4"/>
    <s v="F"/>
  </r>
  <r>
    <x v="2"/>
    <x v="5"/>
    <s v="3.1.01.3.1.08.X"/>
    <s v="gamchha; towel; handkerchief (no.)"/>
    <n v="189.6"/>
    <s v="F"/>
  </r>
  <r>
    <x v="2"/>
    <x v="6"/>
    <s v="3.1.01.3.1.08.X"/>
    <s v="gamchha; towel; handkerchief (no.)"/>
    <n v="189.9"/>
    <s v="F"/>
  </r>
  <r>
    <x v="2"/>
    <x v="7"/>
    <s v="3.1.01.3.1.08.X"/>
    <s v="gamchha; towel; handkerchief (no.)"/>
    <n v="190.2"/>
    <s v="F"/>
  </r>
  <r>
    <x v="2"/>
    <x v="8"/>
    <s v="3.1.01.3.1.08.X"/>
    <s v="gamchha; towel; handkerchief (no.)"/>
    <n v="190.5"/>
    <s v="F"/>
  </r>
  <r>
    <x v="2"/>
    <x v="9"/>
    <s v="3.1.01.3.1.08.X"/>
    <s v="gamchha; towel; handkerchief (no.)"/>
    <n v="191.1"/>
    <s v="F"/>
  </r>
  <r>
    <x v="2"/>
    <x v="10"/>
    <s v="3.1.01.3.1.08.X"/>
    <s v="gamchha; towel; handkerchief (no.)"/>
    <n v="191.6"/>
    <s v="F"/>
  </r>
  <r>
    <x v="2"/>
    <x v="11"/>
    <s v="3.1.01.3.1.08.X"/>
    <s v="gamchha; towel; handkerchief (no.)"/>
    <n v="191.8"/>
    <s v="F"/>
  </r>
  <r>
    <x v="3"/>
    <x v="0"/>
    <s v="3.1.01.3.1.08.X"/>
    <s v="gamchha; towel; handkerchief (no.)"/>
    <n v="191.8"/>
    <s v="F"/>
  </r>
  <r>
    <x v="3"/>
    <x v="1"/>
    <s v="3.1.01.3.1.08.X"/>
    <s v="gamchha; towel; handkerchief (no.)"/>
    <n v="192.1"/>
    <s v="F"/>
  </r>
  <r>
    <x v="3"/>
    <x v="2"/>
    <s v="3.1.01.3.1.08.X"/>
    <s v="gamchha; towel; handkerchief (no.)"/>
    <n v="192.4"/>
    <s v="F"/>
  </r>
  <r>
    <x v="3"/>
    <x v="3"/>
    <s v="3.1.01.3.1.08.X"/>
    <s v="gamchha; towel; handkerchief (no.)"/>
    <n v="192.4"/>
    <s v="F"/>
  </r>
  <r>
    <x v="3"/>
    <x v="4"/>
    <s v="3.1.01.3.1.08.X"/>
    <s v="gamchha; towel; handkerchief (no.)"/>
    <n v="192.5"/>
    <s v="F"/>
  </r>
  <r>
    <x v="3"/>
    <x v="5"/>
    <s v="3.1.01.3.1.08.X"/>
    <s v="gamchha; towel; handkerchief (no.)"/>
    <n v="192.7"/>
    <s v="P"/>
  </r>
  <r>
    <x v="0"/>
    <x v="0"/>
    <s v="3.1.01.3.1.09.X"/>
    <s v="headwear; belts; ties (no.)"/>
    <n v="164.3"/>
    <s v="F"/>
  </r>
  <r>
    <x v="0"/>
    <x v="1"/>
    <s v="3.1.01.3.1.09.X"/>
    <s v="headwear; belts; ties (no.)"/>
    <n v="164.2"/>
    <s v="F"/>
  </r>
  <r>
    <x v="0"/>
    <x v="2"/>
    <s v="3.1.01.3.1.09.X"/>
    <s v="headwear; belts; ties (no.)"/>
    <n v="164.6"/>
    <s v="F"/>
  </r>
  <r>
    <x v="0"/>
    <x v="3"/>
    <s v="3.1.01.3.1.09.X"/>
    <s v="headwear; belts; ties (no.)"/>
    <n v="166.2"/>
    <s v="F"/>
  </r>
  <r>
    <x v="0"/>
    <x v="4"/>
    <s v="3.1.01.3.1.09.X"/>
    <s v="headwear; belts; ties (no.)"/>
    <n v="166.2"/>
    <s v="F"/>
  </r>
  <r>
    <x v="0"/>
    <x v="5"/>
    <s v="3.1.01.3.1.09.X"/>
    <s v="headwear; belts; ties (no.)"/>
    <n v="169.9"/>
    <s v="F"/>
  </r>
  <r>
    <x v="0"/>
    <x v="6"/>
    <s v="3.1.01.3.1.09.X"/>
    <s v="headwear; belts; ties (no.)"/>
    <n v="171.2"/>
    <s v="F"/>
  </r>
  <r>
    <x v="0"/>
    <x v="7"/>
    <s v="3.1.01.3.1.09.X"/>
    <s v="headwear; belts; ties (no.)"/>
    <n v="172.6"/>
    <s v="F"/>
  </r>
  <r>
    <x v="0"/>
    <x v="8"/>
    <s v="3.1.01.3.1.09.X"/>
    <s v="headwear; belts; ties (no.)"/>
    <n v="173.6"/>
    <s v="F"/>
  </r>
  <r>
    <x v="0"/>
    <x v="9"/>
    <s v="3.1.01.3.1.09.X"/>
    <s v="headwear; belts; ties (no.)"/>
    <n v="175"/>
    <s v="F"/>
  </r>
  <r>
    <x v="0"/>
    <x v="10"/>
    <s v="3.1.01.3.1.09.X"/>
    <s v="headwear; belts; ties (no.)"/>
    <n v="177.7"/>
    <s v="F"/>
  </r>
  <r>
    <x v="0"/>
    <x v="11"/>
    <s v="3.1.01.3.1.09.X"/>
    <s v="headwear; belts; ties (no.)"/>
    <n v="178.6"/>
    <s v="F"/>
  </r>
  <r>
    <x v="1"/>
    <x v="0"/>
    <s v="3.1.01.3.1.09.X"/>
    <s v="headwear; belts; ties (no.)"/>
    <n v="179.6"/>
    <s v="F"/>
  </r>
  <r>
    <x v="1"/>
    <x v="1"/>
    <s v="3.1.01.3.1.09.X"/>
    <s v="headwear; belts; ties (no.)"/>
    <n v="194.5"/>
    <s v="F"/>
  </r>
  <r>
    <x v="1"/>
    <x v="2"/>
    <s v="3.1.01.3.1.09.X"/>
    <s v="headwear; belts; ties (no.)"/>
    <n v="195.1"/>
    <s v="F"/>
  </r>
  <r>
    <x v="1"/>
    <x v="3"/>
    <s v="3.1.01.3.1.09.X"/>
    <s v="headwear; belts; ties (no.)"/>
    <n v="195"/>
    <s v="F"/>
  </r>
  <r>
    <x v="1"/>
    <x v="4"/>
    <s v="3.1.01.3.1.09.X"/>
    <s v="headwear; belts; ties (no.)"/>
    <n v="195.1"/>
    <s v="F"/>
  </r>
  <r>
    <x v="1"/>
    <x v="5"/>
    <s v="3.1.01.3.1.09.X"/>
    <s v="headwear; belts; ties (no.)"/>
    <n v="195.2"/>
    <s v="F"/>
  </r>
  <r>
    <x v="1"/>
    <x v="6"/>
    <s v="3.1.01.3.1.09.X"/>
    <s v="headwear; belts; ties (no.)"/>
    <n v="195.3"/>
    <s v="F"/>
  </r>
  <r>
    <x v="1"/>
    <x v="7"/>
    <s v="3.1.01.3.1.09.X"/>
    <s v="headwear; belts; ties (no.)"/>
    <n v="194.9"/>
    <s v="F"/>
  </r>
  <r>
    <x v="1"/>
    <x v="8"/>
    <s v="3.1.01.3.1.09.X"/>
    <s v="headwear; belts; ties (no.)"/>
    <n v="195.5"/>
    <s v="F"/>
  </r>
  <r>
    <x v="1"/>
    <x v="9"/>
    <s v="3.1.01.3.1.09.X"/>
    <s v="headwear; belts; ties (no.)"/>
    <n v="196.4"/>
    <s v="F"/>
  </r>
  <r>
    <x v="1"/>
    <x v="10"/>
    <s v="3.1.01.3.1.09.X"/>
    <s v="headwear; belts; ties (no.)"/>
    <n v="196.6"/>
    <s v="F"/>
  </r>
  <r>
    <x v="1"/>
    <x v="11"/>
    <s v="3.1.01.3.1.09.X"/>
    <s v="headwear; belts; ties (no.)"/>
    <n v="196.8"/>
    <s v="F"/>
  </r>
  <r>
    <x v="2"/>
    <x v="0"/>
    <s v="3.1.01.3.1.09.X"/>
    <s v="headwear; belts; ties (no.)"/>
    <n v="197.1"/>
    <s v="F"/>
  </r>
  <r>
    <x v="2"/>
    <x v="1"/>
    <s v="3.1.01.3.1.09.X"/>
    <s v="headwear; belts; ties (no.)"/>
    <n v="197.1"/>
    <s v="F"/>
  </r>
  <r>
    <x v="2"/>
    <x v="2"/>
    <s v="3.1.01.3.1.09.X"/>
    <s v="headwear; belts; ties (no.)"/>
    <n v="196.9"/>
    <s v="F"/>
  </r>
  <r>
    <x v="2"/>
    <x v="3"/>
    <s v="3.1.01.3.1.09.X"/>
    <s v="headwear; belts; ties (no.)"/>
    <n v="196.8"/>
    <s v="F"/>
  </r>
  <r>
    <x v="2"/>
    <x v="4"/>
    <s v="3.1.01.3.1.09.X"/>
    <s v="headwear; belts; ties (no.)"/>
    <n v="196.7"/>
    <s v="F"/>
  </r>
  <r>
    <x v="2"/>
    <x v="5"/>
    <s v="3.1.01.3.1.09.X"/>
    <s v="headwear; belts; ties (no.)"/>
    <n v="196.5"/>
    <s v="F"/>
  </r>
  <r>
    <x v="2"/>
    <x v="6"/>
    <s v="3.1.01.3.1.09.X"/>
    <s v="headwear; belts; ties (no.)"/>
    <n v="198"/>
    <s v="F"/>
  </r>
  <r>
    <x v="2"/>
    <x v="7"/>
    <s v="3.1.01.3.1.09.X"/>
    <s v="headwear; belts; ties (no.)"/>
    <n v="198"/>
    <s v="F"/>
  </r>
  <r>
    <x v="2"/>
    <x v="8"/>
    <s v="3.1.01.3.1.09.X"/>
    <s v="headwear; belts; ties (no.)"/>
    <n v="198.3"/>
    <s v="F"/>
  </r>
  <r>
    <x v="2"/>
    <x v="9"/>
    <s v="3.1.01.3.1.09.X"/>
    <s v="headwear; belts; ties (no.)"/>
    <n v="198.4"/>
    <s v="F"/>
  </r>
  <r>
    <x v="2"/>
    <x v="10"/>
    <s v="3.1.01.3.1.09.X"/>
    <s v="headwear; belts; ties (no.)"/>
    <n v="198.8"/>
    <s v="F"/>
  </r>
  <r>
    <x v="2"/>
    <x v="11"/>
    <s v="3.1.01.3.1.09.X"/>
    <s v="headwear; belts; ties (no.)"/>
    <n v="199.8"/>
    <s v="F"/>
  </r>
  <r>
    <x v="3"/>
    <x v="0"/>
    <s v="3.1.01.3.1.09.X"/>
    <s v="headwear; belts; ties (no.)"/>
    <n v="199.5"/>
    <s v="F"/>
  </r>
  <r>
    <x v="3"/>
    <x v="1"/>
    <s v="3.1.01.3.1.09.X"/>
    <s v="headwear; belts; ties (no.)"/>
    <n v="200.7"/>
    <s v="F"/>
  </r>
  <r>
    <x v="3"/>
    <x v="2"/>
    <s v="3.1.01.3.1.09.X"/>
    <s v="headwear; belts; ties (no.)"/>
    <n v="199.8"/>
    <s v="F"/>
  </r>
  <r>
    <x v="3"/>
    <x v="3"/>
    <s v="3.1.01.3.1.09.X"/>
    <s v="headwear; belts; ties (no.)"/>
    <n v="200.9"/>
    <s v="F"/>
  </r>
  <r>
    <x v="3"/>
    <x v="4"/>
    <s v="3.1.01.3.1.09.X"/>
    <s v="headwear; belts; ties (no.)"/>
    <n v="200.9"/>
    <s v="F"/>
  </r>
  <r>
    <x v="3"/>
    <x v="5"/>
    <s v="3.1.01.3.1.09.X"/>
    <s v="headwear; belts; ties (no.)"/>
    <n v="187.1"/>
    <s v="P"/>
  </r>
  <r>
    <x v="0"/>
    <x v="0"/>
    <s v="3.1.01.4.2.01.X"/>
    <s v="washerman; laundry; ironing"/>
    <n v="195.4"/>
    <s v="F"/>
  </r>
  <r>
    <x v="0"/>
    <x v="1"/>
    <s v="3.1.01.4.2.01.X"/>
    <s v="washerman; laundry; ironing"/>
    <n v="196.4"/>
    <s v="F"/>
  </r>
  <r>
    <x v="0"/>
    <x v="2"/>
    <s v="3.1.01.4.2.01.X"/>
    <s v="washerman; laundry; ironing"/>
    <n v="197.8"/>
    <s v="F"/>
  </r>
  <r>
    <x v="0"/>
    <x v="3"/>
    <s v="3.1.01.4.2.01.X"/>
    <s v="washerman; laundry; ironing"/>
    <n v="199.5"/>
    <s v="F"/>
  </r>
  <r>
    <x v="0"/>
    <x v="4"/>
    <s v="3.1.01.4.2.01.X"/>
    <s v="washerman; laundry; ironing"/>
    <n v="201.4"/>
    <s v="F"/>
  </r>
  <r>
    <x v="0"/>
    <x v="5"/>
    <s v="3.1.01.4.2.01.X"/>
    <s v="washerman; laundry; ironing"/>
    <n v="202.7"/>
    <s v="F"/>
  </r>
  <r>
    <x v="0"/>
    <x v="6"/>
    <s v="3.1.01.4.2.01.X"/>
    <s v="washerman; laundry; ironing"/>
    <n v="204.2"/>
    <s v="F"/>
  </r>
  <r>
    <x v="0"/>
    <x v="7"/>
    <s v="3.1.01.4.2.01.X"/>
    <s v="washerman; laundry; ironing"/>
    <n v="205.7"/>
    <s v="F"/>
  </r>
  <r>
    <x v="0"/>
    <x v="8"/>
    <s v="3.1.01.4.2.01.X"/>
    <s v="washerman; laundry; ironing"/>
    <n v="207.7"/>
    <s v="F"/>
  </r>
  <r>
    <x v="0"/>
    <x v="9"/>
    <s v="3.1.01.4.2.01.X"/>
    <s v="washerman; laundry; ironing"/>
    <n v="208.7"/>
    <s v="F"/>
  </r>
  <r>
    <x v="0"/>
    <x v="10"/>
    <s v="3.1.01.4.2.01.X"/>
    <s v="washerman; laundry; ironing"/>
    <n v="209.3"/>
    <s v="F"/>
  </r>
  <r>
    <x v="0"/>
    <x v="11"/>
    <s v="3.1.01.4.2.01.X"/>
    <s v="washerman; laundry; ironing"/>
    <n v="210.6"/>
    <s v="F"/>
  </r>
  <r>
    <x v="1"/>
    <x v="0"/>
    <s v="3.1.01.4.2.01.X"/>
    <s v="washerman; laundry; ironing"/>
    <n v="212.5"/>
    <s v="F"/>
  </r>
  <r>
    <x v="1"/>
    <x v="1"/>
    <s v="3.1.01.4.2.01.X"/>
    <s v="washerman; laundry; ironing"/>
    <n v="213.6"/>
    <s v="F"/>
  </r>
  <r>
    <x v="1"/>
    <x v="2"/>
    <s v="3.1.01.4.2.01.X"/>
    <s v="washerman; laundry; ironing"/>
    <n v="214.9"/>
    <s v="F"/>
  </r>
  <r>
    <x v="1"/>
    <x v="3"/>
    <s v="3.1.01.4.2.01.X"/>
    <s v="washerman; laundry; ironing"/>
    <n v="216.3"/>
    <s v="F"/>
  </r>
  <r>
    <x v="1"/>
    <x v="4"/>
    <s v="3.1.01.4.2.01.X"/>
    <s v="washerman; laundry; ironing"/>
    <n v="217.1"/>
    <s v="F"/>
  </r>
  <r>
    <x v="1"/>
    <x v="5"/>
    <s v="3.1.01.4.2.01.X"/>
    <s v="washerman; laundry; ironing"/>
    <n v="218.1"/>
    <s v="F"/>
  </r>
  <r>
    <x v="1"/>
    <x v="6"/>
    <s v="3.1.01.4.2.01.X"/>
    <s v="washerman; laundry; ironing"/>
    <n v="218.7"/>
    <s v="F"/>
  </r>
  <r>
    <x v="1"/>
    <x v="7"/>
    <s v="3.1.01.4.2.01.X"/>
    <s v="washerman; laundry; ironing"/>
    <n v="220.3"/>
    <s v="F"/>
  </r>
  <r>
    <x v="1"/>
    <x v="8"/>
    <s v="3.1.01.4.2.01.X"/>
    <s v="washerman; laundry; ironing"/>
    <n v="221"/>
    <s v="F"/>
  </r>
  <r>
    <x v="1"/>
    <x v="9"/>
    <s v="3.1.01.4.2.01.X"/>
    <s v="washerman; laundry; ironing"/>
    <n v="221.8"/>
    <s v="F"/>
  </r>
  <r>
    <x v="1"/>
    <x v="10"/>
    <s v="3.1.01.4.2.01.X"/>
    <s v="washerman; laundry; ironing"/>
    <n v="222.1"/>
    <s v="F"/>
  </r>
  <r>
    <x v="1"/>
    <x v="11"/>
    <s v="3.1.01.4.2.01.X"/>
    <s v="washerman; laundry; ironing"/>
    <n v="222.4"/>
    <s v="F"/>
  </r>
  <r>
    <x v="2"/>
    <x v="0"/>
    <s v="3.1.01.4.2.01.X"/>
    <s v="washerman; laundry; ironing"/>
    <n v="223.5"/>
    <s v="F"/>
  </r>
  <r>
    <x v="2"/>
    <x v="1"/>
    <s v="3.1.01.4.2.01.X"/>
    <s v="washerman; laundry; ironing"/>
    <n v="224.4"/>
    <s v="F"/>
  </r>
  <r>
    <x v="2"/>
    <x v="2"/>
    <s v="3.1.01.4.2.01.X"/>
    <s v="washerman; laundry; ironing"/>
    <n v="225.5"/>
    <s v="F"/>
  </r>
  <r>
    <x v="2"/>
    <x v="3"/>
    <s v="3.1.01.4.2.01.X"/>
    <s v="washerman; laundry; ironing"/>
    <n v="226.3"/>
    <s v="F"/>
  </r>
  <r>
    <x v="2"/>
    <x v="4"/>
    <s v="3.1.01.4.2.01.X"/>
    <s v="washerman; laundry; ironing"/>
    <n v="227.1"/>
    <s v="F"/>
  </r>
  <r>
    <x v="2"/>
    <x v="5"/>
    <s v="3.1.01.4.2.01.X"/>
    <s v="washerman; laundry; ironing"/>
    <n v="227.8"/>
    <s v="F"/>
  </r>
  <r>
    <x v="2"/>
    <x v="6"/>
    <s v="3.1.01.4.2.01.X"/>
    <s v="washerman; laundry; ironing"/>
    <n v="228.5"/>
    <s v="F"/>
  </r>
  <r>
    <x v="2"/>
    <x v="7"/>
    <s v="3.1.01.4.2.01.X"/>
    <s v="washerman; laundry; ironing"/>
    <n v="229.3"/>
    <s v="F"/>
  </r>
  <r>
    <x v="2"/>
    <x v="8"/>
    <s v="3.1.01.4.2.01.X"/>
    <s v="washerman; laundry; ironing"/>
    <n v="230.8"/>
    <s v="F"/>
  </r>
  <r>
    <x v="2"/>
    <x v="9"/>
    <s v="3.1.01.4.2.01.X"/>
    <s v="washerman; laundry; ironing"/>
    <n v="231.7"/>
    <s v="F"/>
  </r>
  <r>
    <x v="2"/>
    <x v="10"/>
    <s v="3.1.01.4.2.01.X"/>
    <s v="washerman; laundry; ironing"/>
    <n v="232.7"/>
    <s v="F"/>
  </r>
  <r>
    <x v="2"/>
    <x v="11"/>
    <s v="3.1.01.4.2.01.X"/>
    <s v="washerman; laundry; ironing"/>
    <n v="234.7"/>
    <s v="F"/>
  </r>
  <r>
    <x v="3"/>
    <x v="0"/>
    <s v="3.1.01.4.2.01.X"/>
    <s v="washerman; laundry; ironing"/>
    <n v="235.6"/>
    <s v="F"/>
  </r>
  <r>
    <x v="3"/>
    <x v="1"/>
    <s v="3.1.01.4.2.01.X"/>
    <s v="washerman; laundry; ironing"/>
    <n v="237"/>
    <s v="F"/>
  </r>
  <r>
    <x v="3"/>
    <x v="2"/>
    <s v="3.1.01.4.2.01.X"/>
    <s v="washerman; laundry; ironing"/>
    <n v="237.5"/>
    <s v="F"/>
  </r>
  <r>
    <x v="3"/>
    <x v="3"/>
    <s v="3.1.01.4.2.01.X"/>
    <s v="washerman; laundry; ironing"/>
    <n v="238.4"/>
    <s v="F"/>
  </r>
  <r>
    <x v="3"/>
    <x v="4"/>
    <s v="3.1.01.4.2.01.X"/>
    <s v="washerman; laundry; ironing"/>
    <n v="240.5"/>
    <s v="F"/>
  </r>
  <r>
    <x v="3"/>
    <x v="5"/>
    <s v="3.1.01.4.2.01.X"/>
    <s v="washerman; laundry; ironing"/>
    <n v="241.4"/>
    <s v="P"/>
  </r>
  <r>
    <x v="0"/>
    <x v="0"/>
    <s v="3.1.01.4.2.02.X"/>
    <s v="tailor"/>
    <n v="188.6"/>
    <s v="F"/>
  </r>
  <r>
    <x v="0"/>
    <x v="1"/>
    <s v="3.1.01.4.2.02.X"/>
    <s v="tailor"/>
    <n v="189.4"/>
    <s v="F"/>
  </r>
  <r>
    <x v="0"/>
    <x v="2"/>
    <s v="3.1.01.4.2.02.X"/>
    <s v="tailor"/>
    <n v="190.2"/>
    <s v="F"/>
  </r>
  <r>
    <x v="0"/>
    <x v="3"/>
    <s v="3.1.01.4.2.02.X"/>
    <s v="tailor"/>
    <n v="191.6"/>
    <s v="F"/>
  </r>
  <r>
    <x v="0"/>
    <x v="4"/>
    <s v="3.1.01.4.2.02.X"/>
    <s v="tailor"/>
    <n v="192.6"/>
    <s v="F"/>
  </r>
  <r>
    <x v="0"/>
    <x v="5"/>
    <s v="3.1.01.4.2.02.X"/>
    <s v="tailor"/>
    <n v="193.7"/>
    <s v="F"/>
  </r>
  <r>
    <x v="0"/>
    <x v="6"/>
    <s v="3.1.01.4.2.02.X"/>
    <s v="tailor"/>
    <n v="194.6"/>
    <s v="F"/>
  </r>
  <r>
    <x v="0"/>
    <x v="7"/>
    <s v="3.1.01.4.2.02.X"/>
    <s v="tailor"/>
    <n v="195.4"/>
    <s v="F"/>
  </r>
  <r>
    <x v="0"/>
    <x v="8"/>
    <s v="3.1.01.4.2.02.X"/>
    <s v="tailor"/>
    <n v="196.5"/>
    <s v="F"/>
  </r>
  <r>
    <x v="0"/>
    <x v="9"/>
    <s v="3.1.01.4.2.02.X"/>
    <s v="tailor"/>
    <n v="197.7"/>
    <s v="F"/>
  </r>
  <r>
    <x v="0"/>
    <x v="10"/>
    <s v="3.1.01.4.2.02.X"/>
    <s v="tailor"/>
    <n v="199"/>
    <s v="F"/>
  </r>
  <r>
    <x v="0"/>
    <x v="11"/>
    <s v="3.1.01.4.2.02.X"/>
    <s v="tailor"/>
    <n v="200"/>
    <s v="F"/>
  </r>
  <r>
    <x v="1"/>
    <x v="0"/>
    <s v="3.1.01.4.2.02.X"/>
    <s v="tailor"/>
    <n v="200.9"/>
    <s v="F"/>
  </r>
  <r>
    <x v="1"/>
    <x v="1"/>
    <s v="3.1.01.4.2.02.X"/>
    <s v="tailor"/>
    <n v="202.1"/>
    <s v="F"/>
  </r>
  <r>
    <x v="1"/>
    <x v="2"/>
    <s v="3.1.01.4.2.02.X"/>
    <s v="tailor"/>
    <n v="202.8"/>
    <s v="F"/>
  </r>
  <r>
    <x v="1"/>
    <x v="3"/>
    <s v="3.1.01.4.2.02.X"/>
    <s v="tailor"/>
    <n v="203.8"/>
    <s v="F"/>
  </r>
  <r>
    <x v="1"/>
    <x v="4"/>
    <s v="3.1.01.4.2.02.X"/>
    <s v="tailor"/>
    <n v="204.6"/>
    <s v="F"/>
  </r>
  <r>
    <x v="1"/>
    <x v="5"/>
    <s v="3.1.01.4.2.02.X"/>
    <s v="tailor"/>
    <n v="205.7"/>
    <s v="F"/>
  </r>
  <r>
    <x v="1"/>
    <x v="6"/>
    <s v="3.1.01.4.2.02.X"/>
    <s v="tailor"/>
    <n v="206.6"/>
    <s v="F"/>
  </r>
  <r>
    <x v="1"/>
    <x v="7"/>
    <s v="3.1.01.4.2.02.X"/>
    <s v="tailor"/>
    <n v="207.4"/>
    <s v="F"/>
  </r>
  <r>
    <x v="1"/>
    <x v="8"/>
    <s v="3.1.01.4.2.02.X"/>
    <s v="tailor"/>
    <n v="208.4"/>
    <s v="F"/>
  </r>
  <r>
    <x v="1"/>
    <x v="9"/>
    <s v="3.1.01.4.2.02.X"/>
    <s v="tailor"/>
    <n v="209"/>
    <s v="F"/>
  </r>
  <r>
    <x v="1"/>
    <x v="10"/>
    <s v="3.1.01.4.2.02.X"/>
    <s v="tailor"/>
    <n v="209.5"/>
    <s v="F"/>
  </r>
  <r>
    <x v="1"/>
    <x v="11"/>
    <s v="3.1.01.4.2.02.X"/>
    <s v="tailor"/>
    <n v="209.9"/>
    <s v="F"/>
  </r>
  <r>
    <x v="2"/>
    <x v="0"/>
    <s v="3.1.01.4.2.02.X"/>
    <s v="tailor"/>
    <n v="210.5"/>
    <s v="F"/>
  </r>
  <r>
    <x v="2"/>
    <x v="1"/>
    <s v="3.1.01.4.2.02.X"/>
    <s v="tailor"/>
    <n v="211.4"/>
    <s v="F"/>
  </r>
  <r>
    <x v="2"/>
    <x v="2"/>
    <s v="3.1.01.4.2.02.X"/>
    <s v="tailor"/>
    <n v="212"/>
    <s v="F"/>
  </r>
  <r>
    <x v="2"/>
    <x v="3"/>
    <s v="3.1.01.4.2.02.X"/>
    <s v="tailor"/>
    <n v="212.7"/>
    <s v="F"/>
  </r>
  <r>
    <x v="2"/>
    <x v="4"/>
    <s v="3.1.01.4.2.02.X"/>
    <s v="tailor"/>
    <n v="213.3"/>
    <s v="F"/>
  </r>
  <r>
    <x v="2"/>
    <x v="5"/>
    <s v="3.1.01.4.2.02.X"/>
    <s v="tailor"/>
    <n v="214.2"/>
    <s v="F"/>
  </r>
  <r>
    <x v="2"/>
    <x v="6"/>
    <s v="3.1.01.4.2.02.X"/>
    <s v="tailor"/>
    <n v="215"/>
    <s v="F"/>
  </r>
  <r>
    <x v="2"/>
    <x v="7"/>
    <s v="3.1.01.4.2.02.X"/>
    <s v="tailor"/>
    <n v="216.4"/>
    <s v="F"/>
  </r>
  <r>
    <x v="2"/>
    <x v="8"/>
    <s v="3.1.01.4.2.02.X"/>
    <s v="tailor"/>
    <n v="217.3"/>
    <s v="F"/>
  </r>
  <r>
    <x v="2"/>
    <x v="9"/>
    <s v="3.1.01.4.2.02.X"/>
    <s v="tailor"/>
    <n v="217.9"/>
    <s v="F"/>
  </r>
  <r>
    <x v="2"/>
    <x v="10"/>
    <s v="3.1.01.4.2.02.X"/>
    <s v="tailor"/>
    <n v="218.8"/>
    <s v="F"/>
  </r>
  <r>
    <x v="2"/>
    <x v="11"/>
    <s v="3.1.01.4.2.02.X"/>
    <s v="tailor"/>
    <n v="219.6"/>
    <s v="F"/>
  </r>
  <r>
    <x v="3"/>
    <x v="0"/>
    <s v="3.1.01.4.2.02.X"/>
    <s v="tailor"/>
    <n v="220.4"/>
    <s v="F"/>
  </r>
  <r>
    <x v="3"/>
    <x v="1"/>
    <s v="3.1.01.4.2.02.X"/>
    <s v="tailor"/>
    <n v="221.3"/>
    <s v="F"/>
  </r>
  <r>
    <x v="3"/>
    <x v="2"/>
    <s v="3.1.01.4.2.02.X"/>
    <s v="tailor"/>
    <n v="222.5"/>
    <s v="F"/>
  </r>
  <r>
    <x v="3"/>
    <x v="3"/>
    <s v="3.1.01.4.2.02.X"/>
    <s v="tailor"/>
    <n v="223.3"/>
    <s v="F"/>
  </r>
  <r>
    <x v="3"/>
    <x v="4"/>
    <s v="3.1.01.4.2.02.X"/>
    <s v="tailor"/>
    <n v="224.4"/>
    <s v="F"/>
  </r>
  <r>
    <x v="3"/>
    <x v="5"/>
    <s v="3.1.01.4.2.02.X"/>
    <s v="tailor"/>
    <n v="225.3"/>
    <s v="P"/>
  </r>
  <r>
    <x v="0"/>
    <x v="0"/>
    <s v="3.1.02.1.1.01.X"/>
    <s v="leather boots; shoes"/>
    <n v="158.80000000000001"/>
    <s v="F"/>
  </r>
  <r>
    <x v="0"/>
    <x v="1"/>
    <s v="3.1.02.1.1.01.X"/>
    <s v="leather boots; shoes"/>
    <n v="160.5"/>
    <s v="F"/>
  </r>
  <r>
    <x v="0"/>
    <x v="2"/>
    <s v="3.1.02.1.1.01.X"/>
    <s v="leather boots; shoes"/>
    <n v="162.19999999999999"/>
    <s v="F"/>
  </r>
  <r>
    <x v="0"/>
    <x v="3"/>
    <s v="3.1.02.1.1.01.X"/>
    <s v="leather boots; shoes"/>
    <n v="163.80000000000001"/>
    <s v="F"/>
  </r>
  <r>
    <x v="0"/>
    <x v="4"/>
    <s v="3.1.02.1.1.01.X"/>
    <s v="leather boots; shoes"/>
    <n v="165.4"/>
    <s v="F"/>
  </r>
  <r>
    <x v="0"/>
    <x v="5"/>
    <s v="3.1.02.1.1.01.X"/>
    <s v="leather boots; shoes"/>
    <n v="166.8"/>
    <s v="F"/>
  </r>
  <r>
    <x v="0"/>
    <x v="6"/>
    <s v="3.1.02.1.1.01.X"/>
    <s v="leather boots; shoes"/>
    <n v="168.1"/>
    <s v="F"/>
  </r>
  <r>
    <x v="0"/>
    <x v="7"/>
    <s v="3.1.02.1.1.01.X"/>
    <s v="leather boots; shoes"/>
    <n v="169.2"/>
    <s v="F"/>
  </r>
  <r>
    <x v="0"/>
    <x v="8"/>
    <s v="3.1.02.1.1.01.X"/>
    <s v="leather boots; shoes"/>
    <n v="170.6"/>
    <s v="F"/>
  </r>
  <r>
    <x v="0"/>
    <x v="9"/>
    <s v="3.1.02.1.1.01.X"/>
    <s v="leather boots; shoes"/>
    <n v="171.7"/>
    <s v="F"/>
  </r>
  <r>
    <x v="0"/>
    <x v="10"/>
    <s v="3.1.02.1.1.01.X"/>
    <s v="leather boots; shoes"/>
    <n v="172.8"/>
    <s v="F"/>
  </r>
  <r>
    <x v="0"/>
    <x v="11"/>
    <s v="3.1.02.1.1.01.X"/>
    <s v="leather boots; shoes"/>
    <n v="173.6"/>
    <s v="F"/>
  </r>
  <r>
    <x v="1"/>
    <x v="0"/>
    <s v="3.1.02.1.1.01.X"/>
    <s v="leather boots; shoes"/>
    <n v="174.2"/>
    <s v="F"/>
  </r>
  <r>
    <x v="1"/>
    <x v="1"/>
    <s v="3.1.02.1.1.01.X"/>
    <s v="leather boots; shoes"/>
    <n v="174.9"/>
    <s v="F"/>
  </r>
  <r>
    <x v="1"/>
    <x v="2"/>
    <s v="3.1.02.1.1.01.X"/>
    <s v="leather boots; shoes"/>
    <n v="175.5"/>
    <s v="F"/>
  </r>
  <r>
    <x v="1"/>
    <x v="3"/>
    <s v="3.1.02.1.1.01.X"/>
    <s v="leather boots; shoes"/>
    <n v="175.8"/>
    <s v="F"/>
  </r>
  <r>
    <x v="1"/>
    <x v="4"/>
    <s v="3.1.02.1.1.01.X"/>
    <s v="leather boots; shoes"/>
    <n v="176.5"/>
    <s v="F"/>
  </r>
  <r>
    <x v="1"/>
    <x v="5"/>
    <s v="3.1.02.1.1.01.X"/>
    <s v="leather boots; shoes"/>
    <n v="176.9"/>
    <s v="F"/>
  </r>
  <r>
    <x v="1"/>
    <x v="6"/>
    <s v="3.1.02.1.1.01.X"/>
    <s v="leather boots; shoes"/>
    <n v="177.5"/>
    <s v="F"/>
  </r>
  <r>
    <x v="1"/>
    <x v="7"/>
    <s v="3.1.02.1.1.01.X"/>
    <s v="leather boots; shoes"/>
    <n v="178"/>
    <s v="F"/>
  </r>
  <r>
    <x v="1"/>
    <x v="8"/>
    <s v="3.1.02.1.1.01.X"/>
    <s v="leather boots; shoes"/>
    <n v="178.3"/>
    <s v="F"/>
  </r>
  <r>
    <x v="1"/>
    <x v="9"/>
    <s v="3.1.02.1.1.01.X"/>
    <s v="leather boots; shoes"/>
    <n v="178.8"/>
    <s v="F"/>
  </r>
  <r>
    <x v="1"/>
    <x v="10"/>
    <s v="3.1.02.1.1.01.X"/>
    <s v="leather boots; shoes"/>
    <n v="179.3"/>
    <s v="F"/>
  </r>
  <r>
    <x v="1"/>
    <x v="11"/>
    <s v="3.1.02.1.1.01.X"/>
    <s v="leather boots; shoes"/>
    <n v="179.7"/>
    <s v="F"/>
  </r>
  <r>
    <x v="2"/>
    <x v="0"/>
    <s v="3.1.02.1.1.01.X"/>
    <s v="leather boots; shoes"/>
    <n v="180.2"/>
    <s v="F"/>
  </r>
  <r>
    <x v="2"/>
    <x v="1"/>
    <s v="3.1.02.1.1.01.X"/>
    <s v="leather boots; shoes"/>
    <n v="180.6"/>
    <s v="F"/>
  </r>
  <r>
    <x v="2"/>
    <x v="2"/>
    <s v="3.1.02.1.1.01.X"/>
    <s v="leather boots; shoes"/>
    <n v="180.8"/>
    <s v="F"/>
  </r>
  <r>
    <x v="2"/>
    <x v="3"/>
    <s v="3.1.02.1.1.01.X"/>
    <s v="leather boots; shoes"/>
    <n v="181"/>
    <s v="F"/>
  </r>
  <r>
    <x v="2"/>
    <x v="4"/>
    <s v="3.1.02.1.1.01.X"/>
    <s v="leather boots; shoes"/>
    <n v="181"/>
    <s v="F"/>
  </r>
  <r>
    <x v="2"/>
    <x v="5"/>
    <s v="3.1.02.1.1.01.X"/>
    <s v="leather boots; shoes"/>
    <n v="181.4"/>
    <s v="F"/>
  </r>
  <r>
    <x v="2"/>
    <x v="6"/>
    <s v="3.1.02.1.1.01.X"/>
    <s v="leather boots; shoes"/>
    <n v="181.8"/>
    <s v="F"/>
  </r>
  <r>
    <x v="2"/>
    <x v="7"/>
    <s v="3.1.02.1.1.01.X"/>
    <s v="leather boots; shoes"/>
    <n v="182.2"/>
    <s v="F"/>
  </r>
  <r>
    <x v="2"/>
    <x v="8"/>
    <s v="3.1.02.1.1.01.X"/>
    <s v="leather boots; shoes"/>
    <n v="182.4"/>
    <s v="F"/>
  </r>
  <r>
    <x v="2"/>
    <x v="9"/>
    <s v="3.1.02.1.1.01.X"/>
    <s v="leather boots; shoes"/>
    <n v="183"/>
    <s v="F"/>
  </r>
  <r>
    <x v="2"/>
    <x v="10"/>
    <s v="3.1.02.1.1.01.X"/>
    <s v="leather boots; shoes"/>
    <n v="183.4"/>
    <s v="F"/>
  </r>
  <r>
    <x v="2"/>
    <x v="11"/>
    <s v="3.1.02.1.1.01.X"/>
    <s v="leather boots; shoes"/>
    <n v="183.8"/>
    <s v="F"/>
  </r>
  <r>
    <x v="3"/>
    <x v="0"/>
    <s v="3.1.02.1.1.01.X"/>
    <s v="leather boots; shoes"/>
    <n v="184.1"/>
    <s v="F"/>
  </r>
  <r>
    <x v="3"/>
    <x v="1"/>
    <s v="3.1.02.1.1.01.X"/>
    <s v="leather boots; shoes"/>
    <n v="184.3"/>
    <s v="F"/>
  </r>
  <r>
    <x v="3"/>
    <x v="2"/>
    <s v="3.1.02.1.1.01.X"/>
    <s v="leather boots; shoes"/>
    <n v="184.8"/>
    <s v="F"/>
  </r>
  <r>
    <x v="3"/>
    <x v="3"/>
    <s v="3.1.02.1.1.01.X"/>
    <s v="leather boots; shoes"/>
    <n v="185"/>
    <s v="F"/>
  </r>
  <r>
    <x v="3"/>
    <x v="4"/>
    <s v="3.1.02.1.1.01.X"/>
    <s v="leather boots; shoes"/>
    <n v="185.4"/>
    <s v="F"/>
  </r>
  <r>
    <x v="3"/>
    <x v="5"/>
    <s v="3.1.02.1.1.01.X"/>
    <s v="leather boots; shoes"/>
    <n v="185.9"/>
    <s v="P"/>
  </r>
  <r>
    <x v="0"/>
    <x v="0"/>
    <s v="3.1.02.1.1.02.X"/>
    <s v="leather sandals; chappals; etc."/>
    <n v="159.4"/>
    <s v="F"/>
  </r>
  <r>
    <x v="0"/>
    <x v="1"/>
    <s v="3.1.02.1.1.02.X"/>
    <s v="leather sandals; chappals; etc."/>
    <n v="161.30000000000001"/>
    <s v="F"/>
  </r>
  <r>
    <x v="0"/>
    <x v="2"/>
    <s v="3.1.02.1.1.02.X"/>
    <s v="leather sandals; chappals; etc."/>
    <n v="163.19999999999999"/>
    <s v="F"/>
  </r>
  <r>
    <x v="0"/>
    <x v="3"/>
    <s v="3.1.02.1.1.02.X"/>
    <s v="leather sandals; chappals; etc."/>
    <n v="165"/>
    <s v="F"/>
  </r>
  <r>
    <x v="0"/>
    <x v="4"/>
    <s v="3.1.02.1.1.02.X"/>
    <s v="leather sandals; chappals; etc."/>
    <n v="166.6"/>
    <s v="F"/>
  </r>
  <r>
    <x v="0"/>
    <x v="5"/>
    <s v="3.1.02.1.1.02.X"/>
    <s v="leather sandals; chappals; etc."/>
    <n v="168.1"/>
    <s v="F"/>
  </r>
  <r>
    <x v="0"/>
    <x v="6"/>
    <s v="3.1.02.1.1.02.X"/>
    <s v="leather sandals; chappals; etc."/>
    <n v="169.5"/>
    <s v="F"/>
  </r>
  <r>
    <x v="0"/>
    <x v="7"/>
    <s v="3.1.02.1.1.02.X"/>
    <s v="leather sandals; chappals; etc."/>
    <n v="170.9"/>
    <s v="F"/>
  </r>
  <r>
    <x v="0"/>
    <x v="8"/>
    <s v="3.1.02.1.1.02.X"/>
    <s v="leather sandals; chappals; etc."/>
    <n v="172.6"/>
    <s v="F"/>
  </r>
  <r>
    <x v="0"/>
    <x v="9"/>
    <s v="3.1.02.1.1.02.X"/>
    <s v="leather sandals; chappals; etc."/>
    <n v="173.5"/>
    <s v="F"/>
  </r>
  <r>
    <x v="0"/>
    <x v="10"/>
    <s v="3.1.02.1.1.02.X"/>
    <s v="leather sandals; chappals; etc."/>
    <n v="174.4"/>
    <s v="F"/>
  </r>
  <r>
    <x v="0"/>
    <x v="11"/>
    <s v="3.1.02.1.1.02.X"/>
    <s v="leather sandals; chappals; etc."/>
    <n v="175.1"/>
    <s v="F"/>
  </r>
  <r>
    <x v="1"/>
    <x v="0"/>
    <s v="3.1.02.1.1.02.X"/>
    <s v="leather sandals; chappals; etc."/>
    <n v="175.9"/>
    <s v="F"/>
  </r>
  <r>
    <x v="1"/>
    <x v="1"/>
    <s v="3.1.02.1.1.02.X"/>
    <s v="leather sandals; chappals; etc."/>
    <n v="176.8"/>
    <s v="F"/>
  </r>
  <r>
    <x v="1"/>
    <x v="2"/>
    <s v="3.1.02.1.1.02.X"/>
    <s v="leather sandals; chappals; etc."/>
    <n v="177.6"/>
    <s v="F"/>
  </r>
  <r>
    <x v="1"/>
    <x v="3"/>
    <s v="3.1.02.1.1.02.X"/>
    <s v="leather sandals; chappals; etc."/>
    <n v="178.3"/>
    <s v="F"/>
  </r>
  <r>
    <x v="1"/>
    <x v="4"/>
    <s v="3.1.02.1.1.02.X"/>
    <s v="leather sandals; chappals; etc."/>
    <n v="178.5"/>
    <s v="F"/>
  </r>
  <r>
    <x v="1"/>
    <x v="5"/>
    <s v="3.1.02.1.1.02.X"/>
    <s v="leather sandals; chappals; etc."/>
    <n v="179"/>
    <s v="F"/>
  </r>
  <r>
    <x v="1"/>
    <x v="6"/>
    <s v="3.1.02.1.1.02.X"/>
    <s v="leather sandals; chappals; etc."/>
    <n v="179.5"/>
    <s v="F"/>
  </r>
  <r>
    <x v="1"/>
    <x v="7"/>
    <s v="3.1.02.1.1.02.X"/>
    <s v="leather sandals; chappals; etc."/>
    <n v="180"/>
    <s v="F"/>
  </r>
  <r>
    <x v="1"/>
    <x v="8"/>
    <s v="3.1.02.1.1.02.X"/>
    <s v="leather sandals; chappals; etc."/>
    <n v="180.4"/>
    <s v="F"/>
  </r>
  <r>
    <x v="1"/>
    <x v="9"/>
    <s v="3.1.02.1.1.02.X"/>
    <s v="leather sandals; chappals; etc."/>
    <n v="180.7"/>
    <s v="F"/>
  </r>
  <r>
    <x v="1"/>
    <x v="10"/>
    <s v="3.1.02.1.1.02.X"/>
    <s v="leather sandals; chappals; etc."/>
    <n v="180.9"/>
    <s v="F"/>
  </r>
  <r>
    <x v="1"/>
    <x v="11"/>
    <s v="3.1.02.1.1.02.X"/>
    <s v="leather sandals; chappals; etc."/>
    <n v="181.1"/>
    <s v="F"/>
  </r>
  <r>
    <x v="2"/>
    <x v="0"/>
    <s v="3.1.02.1.1.02.X"/>
    <s v="leather sandals; chappals; etc."/>
    <n v="181.5"/>
    <s v="F"/>
  </r>
  <r>
    <x v="2"/>
    <x v="1"/>
    <s v="3.1.02.1.1.02.X"/>
    <s v="leather sandals; chappals; etc."/>
    <n v="182"/>
    <s v="F"/>
  </r>
  <r>
    <x v="2"/>
    <x v="2"/>
    <s v="3.1.02.1.1.02.X"/>
    <s v="leather sandals; chappals; etc."/>
    <n v="182.3"/>
    <s v="F"/>
  </r>
  <r>
    <x v="2"/>
    <x v="3"/>
    <s v="3.1.02.1.1.02.X"/>
    <s v="leather sandals; chappals; etc."/>
    <n v="182.4"/>
    <s v="F"/>
  </r>
  <r>
    <x v="2"/>
    <x v="4"/>
    <s v="3.1.02.1.1.02.X"/>
    <s v="leather sandals; chappals; etc."/>
    <n v="182.6"/>
    <s v="F"/>
  </r>
  <r>
    <x v="2"/>
    <x v="5"/>
    <s v="3.1.02.1.1.02.X"/>
    <s v="leather sandals; chappals; etc."/>
    <n v="183.2"/>
    <s v="F"/>
  </r>
  <r>
    <x v="2"/>
    <x v="6"/>
    <s v="3.1.02.1.1.02.X"/>
    <s v="leather sandals; chappals; etc."/>
    <n v="183.4"/>
    <s v="F"/>
  </r>
  <r>
    <x v="2"/>
    <x v="7"/>
    <s v="3.1.02.1.1.02.X"/>
    <s v="leather sandals; chappals; etc."/>
    <n v="183.7"/>
    <s v="F"/>
  </r>
  <r>
    <x v="2"/>
    <x v="8"/>
    <s v="3.1.02.1.1.02.X"/>
    <s v="leather sandals; chappals; etc."/>
    <n v="183.9"/>
    <s v="F"/>
  </r>
  <r>
    <x v="2"/>
    <x v="9"/>
    <s v="3.1.02.1.1.02.X"/>
    <s v="leather sandals; chappals; etc."/>
    <n v="184.4"/>
    <s v="F"/>
  </r>
  <r>
    <x v="2"/>
    <x v="10"/>
    <s v="3.1.02.1.1.02.X"/>
    <s v="leather sandals; chappals; etc."/>
    <n v="184.8"/>
    <s v="F"/>
  </r>
  <r>
    <x v="2"/>
    <x v="11"/>
    <s v="3.1.02.1.1.02.X"/>
    <s v="leather sandals; chappals; etc."/>
    <n v="185.1"/>
    <s v="F"/>
  </r>
  <r>
    <x v="3"/>
    <x v="0"/>
    <s v="3.1.02.1.1.02.X"/>
    <s v="leather sandals; chappals; etc."/>
    <n v="185.4"/>
    <s v="F"/>
  </r>
  <r>
    <x v="3"/>
    <x v="1"/>
    <s v="3.1.02.1.1.02.X"/>
    <s v="leather sandals; chappals; etc."/>
    <n v="185.6"/>
    <s v="F"/>
  </r>
  <r>
    <x v="3"/>
    <x v="2"/>
    <s v="3.1.02.1.1.02.X"/>
    <s v="leather sandals; chappals; etc."/>
    <n v="185.9"/>
    <s v="F"/>
  </r>
  <r>
    <x v="3"/>
    <x v="3"/>
    <s v="3.1.02.1.1.02.X"/>
    <s v="leather sandals; chappals; etc."/>
    <n v="186.2"/>
    <s v="F"/>
  </r>
  <r>
    <x v="3"/>
    <x v="4"/>
    <s v="3.1.02.1.1.02.X"/>
    <s v="leather sandals; chappals; etc."/>
    <n v="186.5"/>
    <s v="F"/>
  </r>
  <r>
    <x v="3"/>
    <x v="5"/>
    <s v="3.1.02.1.1.02.X"/>
    <s v="leather sandals; chappals; etc."/>
    <n v="186.9"/>
    <s v="P"/>
  </r>
  <r>
    <x v="0"/>
    <x v="0"/>
    <s v="3.1.02.1.1.03.0"/>
    <s v="other leather footwear"/>
    <n v="159.5"/>
    <s v="F"/>
  </r>
  <r>
    <x v="0"/>
    <x v="1"/>
    <s v="3.1.02.1.1.03.0"/>
    <s v="other leather footwear"/>
    <n v="161.19999999999999"/>
    <s v="F"/>
  </r>
  <r>
    <x v="0"/>
    <x v="2"/>
    <s v="3.1.02.1.1.03.0"/>
    <s v="other leather footwear"/>
    <n v="163.80000000000001"/>
    <s v="F"/>
  </r>
  <r>
    <x v="0"/>
    <x v="3"/>
    <s v="3.1.02.1.1.03.0"/>
    <s v="other leather footwear"/>
    <n v="165.7"/>
    <s v="F"/>
  </r>
  <r>
    <x v="0"/>
    <x v="4"/>
    <s v="3.1.02.1.1.03.0"/>
    <s v="other leather footwear"/>
    <n v="167.6"/>
    <s v="F"/>
  </r>
  <r>
    <x v="0"/>
    <x v="5"/>
    <s v="3.1.02.1.1.03.0"/>
    <s v="other leather footwear"/>
    <n v="169.1"/>
    <s v="F"/>
  </r>
  <r>
    <x v="0"/>
    <x v="6"/>
    <s v="3.1.02.1.1.03.0"/>
    <s v="other leather footwear"/>
    <n v="169.9"/>
    <s v="F"/>
  </r>
  <r>
    <x v="0"/>
    <x v="7"/>
    <s v="3.1.02.1.1.03.0"/>
    <s v="other leather footwear"/>
    <n v="171.4"/>
    <s v="F"/>
  </r>
  <r>
    <x v="0"/>
    <x v="8"/>
    <s v="3.1.02.1.1.03.0"/>
    <s v="other leather footwear"/>
    <n v="172.7"/>
    <s v="F"/>
  </r>
  <r>
    <x v="0"/>
    <x v="9"/>
    <s v="3.1.02.1.1.03.0"/>
    <s v="other leather footwear"/>
    <n v="173.7"/>
    <s v="F"/>
  </r>
  <r>
    <x v="0"/>
    <x v="10"/>
    <s v="3.1.02.1.1.03.0"/>
    <s v="other leather footwear"/>
    <n v="174.3"/>
    <s v="F"/>
  </r>
  <r>
    <x v="0"/>
    <x v="11"/>
    <s v="3.1.02.1.1.03.0"/>
    <s v="other leather footwear"/>
    <n v="174.9"/>
    <s v="F"/>
  </r>
  <r>
    <x v="1"/>
    <x v="0"/>
    <s v="3.1.02.1.1.03.0"/>
    <s v="other leather footwear"/>
    <n v="175.8"/>
    <s v="F"/>
  </r>
  <r>
    <x v="1"/>
    <x v="1"/>
    <s v="3.1.02.1.1.03.0"/>
    <s v="other leather footwear"/>
    <n v="176.5"/>
    <s v="F"/>
  </r>
  <r>
    <x v="1"/>
    <x v="2"/>
    <s v="3.1.02.1.1.03.0"/>
    <s v="other leather footwear"/>
    <n v="177.1"/>
    <s v="F"/>
  </r>
  <r>
    <x v="1"/>
    <x v="3"/>
    <s v="3.1.02.1.1.03.0"/>
    <s v="other leather footwear"/>
    <n v="177.9"/>
    <s v="F"/>
  </r>
  <r>
    <x v="1"/>
    <x v="4"/>
    <s v="3.1.02.1.1.03.0"/>
    <s v="other leather footwear"/>
    <n v="178.4"/>
    <s v="F"/>
  </r>
  <r>
    <x v="1"/>
    <x v="5"/>
    <s v="3.1.02.1.1.03.0"/>
    <s v="other leather footwear"/>
    <n v="179.4"/>
    <s v="F"/>
  </r>
  <r>
    <x v="1"/>
    <x v="6"/>
    <s v="3.1.02.1.1.03.0"/>
    <s v="other leather footwear"/>
    <n v="180"/>
    <s v="F"/>
  </r>
  <r>
    <x v="1"/>
    <x v="7"/>
    <s v="3.1.02.1.1.03.0"/>
    <s v="other leather footwear"/>
    <n v="180.6"/>
    <s v="F"/>
  </r>
  <r>
    <x v="1"/>
    <x v="8"/>
    <s v="3.1.02.1.1.03.0"/>
    <s v="other leather footwear"/>
    <n v="180.6"/>
    <s v="F"/>
  </r>
  <r>
    <x v="1"/>
    <x v="9"/>
    <s v="3.1.02.1.1.03.0"/>
    <s v="other leather footwear"/>
    <n v="181"/>
    <s v="F"/>
  </r>
  <r>
    <x v="1"/>
    <x v="10"/>
    <s v="3.1.02.1.1.03.0"/>
    <s v="other leather footwear"/>
    <n v="181.6"/>
    <s v="F"/>
  </r>
  <r>
    <x v="1"/>
    <x v="11"/>
    <s v="3.1.02.1.1.03.0"/>
    <s v="other leather footwear"/>
    <n v="182.3"/>
    <s v="F"/>
  </r>
  <r>
    <x v="2"/>
    <x v="0"/>
    <s v="3.1.02.1.1.03.0"/>
    <s v="other leather footwear"/>
    <n v="182.9"/>
    <s v="F"/>
  </r>
  <r>
    <x v="2"/>
    <x v="1"/>
    <s v="3.1.02.1.1.03.0"/>
    <s v="other leather footwear"/>
    <n v="182.5"/>
    <s v="F"/>
  </r>
  <r>
    <x v="2"/>
    <x v="2"/>
    <s v="3.1.02.1.1.03.0"/>
    <s v="other leather footwear"/>
    <n v="183"/>
    <s v="F"/>
  </r>
  <r>
    <x v="2"/>
    <x v="3"/>
    <s v="3.1.02.1.1.03.0"/>
    <s v="other leather footwear"/>
    <n v="183"/>
    <s v="F"/>
  </r>
  <r>
    <x v="2"/>
    <x v="4"/>
    <s v="3.1.02.1.1.03.0"/>
    <s v="other leather footwear"/>
    <n v="183"/>
    <s v="F"/>
  </r>
  <r>
    <x v="2"/>
    <x v="5"/>
    <s v="3.1.02.1.1.03.0"/>
    <s v="other leather footwear"/>
    <n v="183.6"/>
    <s v="F"/>
  </r>
  <r>
    <x v="2"/>
    <x v="6"/>
    <s v="3.1.02.1.1.03.0"/>
    <s v="other leather footwear"/>
    <n v="184.1"/>
    <s v="F"/>
  </r>
  <r>
    <x v="2"/>
    <x v="7"/>
    <s v="3.1.02.1.1.03.0"/>
    <s v="other leather footwear"/>
    <n v="184.5"/>
    <s v="F"/>
  </r>
  <r>
    <x v="2"/>
    <x v="8"/>
    <s v="3.1.02.1.1.03.0"/>
    <s v="other leather footwear"/>
    <n v="185.1"/>
    <s v="F"/>
  </r>
  <r>
    <x v="2"/>
    <x v="9"/>
    <s v="3.1.02.1.1.03.0"/>
    <s v="other leather footwear"/>
    <n v="185.8"/>
    <s v="F"/>
  </r>
  <r>
    <x v="2"/>
    <x v="10"/>
    <s v="3.1.02.1.1.03.0"/>
    <s v="other leather footwear"/>
    <n v="186.1"/>
    <s v="F"/>
  </r>
  <r>
    <x v="2"/>
    <x v="11"/>
    <s v="3.1.02.1.1.03.0"/>
    <s v="other leather footwear"/>
    <n v="186.1"/>
    <s v="F"/>
  </r>
  <r>
    <x v="3"/>
    <x v="0"/>
    <s v="3.1.02.1.1.03.0"/>
    <s v="other leather footwear"/>
    <n v="186.2"/>
    <s v="F"/>
  </r>
  <r>
    <x v="3"/>
    <x v="1"/>
    <s v="3.1.02.1.1.03.0"/>
    <s v="other leather footwear"/>
    <n v="186.6"/>
    <s v="F"/>
  </r>
  <r>
    <x v="3"/>
    <x v="2"/>
    <s v="3.1.02.1.1.03.0"/>
    <s v="other leather footwear"/>
    <n v="186.7"/>
    <s v="F"/>
  </r>
  <r>
    <x v="3"/>
    <x v="3"/>
    <s v="3.1.02.1.1.03.0"/>
    <s v="other leather footwear"/>
    <n v="186.9"/>
    <s v="F"/>
  </r>
  <r>
    <x v="3"/>
    <x v="4"/>
    <s v="3.1.02.1.1.03.0"/>
    <s v="other leather footwear"/>
    <n v="187.6"/>
    <s v="F"/>
  </r>
  <r>
    <x v="3"/>
    <x v="5"/>
    <s v="3.1.02.1.1.03.0"/>
    <s v="other leather footwear"/>
    <n v="187.4"/>
    <s v="P"/>
  </r>
  <r>
    <x v="0"/>
    <x v="0"/>
    <s v="3.1.02.1.1.04.X"/>
    <s v="rubber/PVC footwear"/>
    <n v="165.7"/>
    <s v="F"/>
  </r>
  <r>
    <x v="0"/>
    <x v="1"/>
    <s v="3.1.02.1.1.04.X"/>
    <s v="rubber/PVC footwear"/>
    <n v="167.9"/>
    <s v="F"/>
  </r>
  <r>
    <x v="0"/>
    <x v="2"/>
    <s v="3.1.02.1.1.04.X"/>
    <s v="rubber/PVC footwear"/>
    <n v="170.3"/>
    <s v="F"/>
  </r>
  <r>
    <x v="0"/>
    <x v="3"/>
    <s v="3.1.02.1.1.04.X"/>
    <s v="rubber/PVC footwear"/>
    <n v="172.5"/>
    <s v="F"/>
  </r>
  <r>
    <x v="0"/>
    <x v="4"/>
    <s v="3.1.02.1.1.04.X"/>
    <s v="rubber/PVC footwear"/>
    <n v="174.9"/>
    <s v="F"/>
  </r>
  <r>
    <x v="0"/>
    <x v="5"/>
    <s v="3.1.02.1.1.04.X"/>
    <s v="rubber/PVC footwear"/>
    <n v="176.6"/>
    <s v="F"/>
  </r>
  <r>
    <x v="0"/>
    <x v="6"/>
    <s v="3.1.02.1.1.04.X"/>
    <s v="rubber/PVC footwear"/>
    <n v="178.5"/>
    <s v="F"/>
  </r>
  <r>
    <x v="0"/>
    <x v="7"/>
    <s v="3.1.02.1.1.04.X"/>
    <s v="rubber/PVC footwear"/>
    <n v="180.2"/>
    <s v="F"/>
  </r>
  <r>
    <x v="0"/>
    <x v="8"/>
    <s v="3.1.02.1.1.04.X"/>
    <s v="rubber/PVC footwear"/>
    <n v="182.2"/>
    <s v="F"/>
  </r>
  <r>
    <x v="0"/>
    <x v="9"/>
    <s v="3.1.02.1.1.04.X"/>
    <s v="rubber/PVC footwear"/>
    <n v="183.2"/>
    <s v="F"/>
  </r>
  <r>
    <x v="0"/>
    <x v="10"/>
    <s v="3.1.02.1.1.04.X"/>
    <s v="rubber/PVC footwear"/>
    <n v="184.1"/>
    <s v="F"/>
  </r>
  <r>
    <x v="0"/>
    <x v="11"/>
    <s v="3.1.02.1.1.04.X"/>
    <s v="rubber/PVC footwear"/>
    <n v="184.9"/>
    <s v="F"/>
  </r>
  <r>
    <x v="1"/>
    <x v="0"/>
    <s v="3.1.02.1.1.04.X"/>
    <s v="rubber/PVC footwear"/>
    <n v="185.2"/>
    <s v="F"/>
  </r>
  <r>
    <x v="1"/>
    <x v="1"/>
    <s v="3.1.02.1.1.04.X"/>
    <s v="rubber/PVC footwear"/>
    <n v="185.8"/>
    <s v="F"/>
  </r>
  <r>
    <x v="1"/>
    <x v="2"/>
    <s v="3.1.02.1.1.04.X"/>
    <s v="rubber/PVC footwear"/>
    <n v="185.8"/>
    <s v="F"/>
  </r>
  <r>
    <x v="1"/>
    <x v="3"/>
    <s v="3.1.02.1.1.04.X"/>
    <s v="rubber/PVC footwear"/>
    <n v="186.1"/>
    <s v="F"/>
  </r>
  <r>
    <x v="1"/>
    <x v="4"/>
    <s v="3.1.02.1.1.04.X"/>
    <s v="rubber/PVC footwear"/>
    <n v="186.7"/>
    <s v="F"/>
  </r>
  <r>
    <x v="1"/>
    <x v="5"/>
    <s v="3.1.02.1.1.04.X"/>
    <s v="rubber/PVC footwear"/>
    <n v="187.1"/>
    <s v="F"/>
  </r>
  <r>
    <x v="1"/>
    <x v="6"/>
    <s v="3.1.02.1.1.04.X"/>
    <s v="rubber/PVC footwear"/>
    <n v="187.5"/>
    <s v="F"/>
  </r>
  <r>
    <x v="1"/>
    <x v="7"/>
    <s v="3.1.02.1.1.04.X"/>
    <s v="rubber/PVC footwear"/>
    <n v="187.8"/>
    <s v="F"/>
  </r>
  <r>
    <x v="1"/>
    <x v="8"/>
    <s v="3.1.02.1.1.04.X"/>
    <s v="rubber/PVC footwear"/>
    <n v="188"/>
    <s v="F"/>
  </r>
  <r>
    <x v="1"/>
    <x v="9"/>
    <s v="3.1.02.1.1.04.X"/>
    <s v="rubber/PVC footwear"/>
    <n v="188"/>
    <s v="F"/>
  </r>
  <r>
    <x v="1"/>
    <x v="10"/>
    <s v="3.1.02.1.1.04.X"/>
    <s v="rubber/PVC footwear"/>
    <n v="188.1"/>
    <s v="F"/>
  </r>
  <r>
    <x v="1"/>
    <x v="11"/>
    <s v="3.1.02.1.1.04.X"/>
    <s v="rubber/PVC footwear"/>
    <n v="188.4"/>
    <s v="F"/>
  </r>
  <r>
    <x v="2"/>
    <x v="0"/>
    <s v="3.1.02.1.1.04.X"/>
    <s v="rubber/PVC footwear"/>
    <n v="188.2"/>
    <s v="F"/>
  </r>
  <r>
    <x v="2"/>
    <x v="1"/>
    <s v="3.1.02.1.1.04.X"/>
    <s v="rubber/PVC footwear"/>
    <n v="188.5"/>
    <s v="F"/>
  </r>
  <r>
    <x v="2"/>
    <x v="2"/>
    <s v="3.1.02.1.1.04.X"/>
    <s v="rubber/PVC footwear"/>
    <n v="188.7"/>
    <s v="F"/>
  </r>
  <r>
    <x v="2"/>
    <x v="3"/>
    <s v="3.1.02.1.1.04.X"/>
    <s v="rubber/PVC footwear"/>
    <n v="188.9"/>
    <s v="F"/>
  </r>
  <r>
    <x v="2"/>
    <x v="4"/>
    <s v="3.1.02.1.1.04.X"/>
    <s v="rubber/PVC footwear"/>
    <n v="188.8"/>
    <s v="F"/>
  </r>
  <r>
    <x v="2"/>
    <x v="5"/>
    <s v="3.1.02.1.1.04.X"/>
    <s v="rubber/PVC footwear"/>
    <n v="188.9"/>
    <s v="F"/>
  </r>
  <r>
    <x v="2"/>
    <x v="6"/>
    <s v="3.1.02.1.1.04.X"/>
    <s v="rubber/PVC footwear"/>
    <n v="189.2"/>
    <s v="F"/>
  </r>
  <r>
    <x v="2"/>
    <x v="7"/>
    <s v="3.1.02.1.1.04.X"/>
    <s v="rubber/PVC footwear"/>
    <n v="189.6"/>
    <s v="F"/>
  </r>
  <r>
    <x v="2"/>
    <x v="8"/>
    <s v="3.1.02.1.1.04.X"/>
    <s v="rubber/PVC footwear"/>
    <n v="189.7"/>
    <s v="F"/>
  </r>
  <r>
    <x v="2"/>
    <x v="9"/>
    <s v="3.1.02.1.1.04.X"/>
    <s v="rubber/PVC footwear"/>
    <n v="190.1"/>
    <s v="F"/>
  </r>
  <r>
    <x v="2"/>
    <x v="10"/>
    <s v="3.1.02.1.1.04.X"/>
    <s v="rubber/PVC footwear"/>
    <n v="190.3"/>
    <s v="F"/>
  </r>
  <r>
    <x v="2"/>
    <x v="11"/>
    <s v="3.1.02.1.1.04.X"/>
    <s v="rubber/PVC footwear"/>
    <n v="190.3"/>
    <s v="F"/>
  </r>
  <r>
    <x v="3"/>
    <x v="0"/>
    <s v="3.1.02.1.1.04.X"/>
    <s v="rubber/PVC footwear"/>
    <n v="190.6"/>
    <s v="F"/>
  </r>
  <r>
    <x v="3"/>
    <x v="1"/>
    <s v="3.1.02.1.1.04.X"/>
    <s v="rubber/PVC footwear"/>
    <n v="190.8"/>
    <s v="F"/>
  </r>
  <r>
    <x v="3"/>
    <x v="2"/>
    <s v="3.1.02.1.1.04.X"/>
    <s v="rubber/PVC footwear"/>
    <n v="191.1"/>
    <s v="F"/>
  </r>
  <r>
    <x v="3"/>
    <x v="3"/>
    <s v="3.1.02.1.1.04.X"/>
    <s v="rubber/PVC footwear"/>
    <n v="191.5"/>
    <s v="F"/>
  </r>
  <r>
    <x v="3"/>
    <x v="4"/>
    <s v="3.1.02.1.1.04.X"/>
    <s v="rubber/PVC footwear"/>
    <n v="191.6"/>
    <s v="F"/>
  </r>
  <r>
    <x v="3"/>
    <x v="5"/>
    <s v="3.1.02.1.1.04.X"/>
    <s v="rubber/PVC footwear"/>
    <n v="191.9"/>
    <s v="P"/>
  </r>
  <r>
    <x v="0"/>
    <x v="0"/>
    <s v="3.1.02.1.1.05.0"/>
    <s v="other footwear"/>
    <n v="155.5"/>
    <s v="F"/>
  </r>
  <r>
    <x v="0"/>
    <x v="1"/>
    <s v="3.1.02.1.1.05.0"/>
    <s v="other footwear"/>
    <n v="156.9"/>
    <s v="F"/>
  </r>
  <r>
    <x v="0"/>
    <x v="2"/>
    <s v="3.1.02.1.1.05.0"/>
    <s v="other footwear"/>
    <n v="159.1"/>
    <s v="F"/>
  </r>
  <r>
    <x v="0"/>
    <x v="3"/>
    <s v="3.1.02.1.1.05.0"/>
    <s v="other footwear"/>
    <n v="161"/>
    <s v="F"/>
  </r>
  <r>
    <x v="0"/>
    <x v="4"/>
    <s v="3.1.02.1.1.05.0"/>
    <s v="other footwear"/>
    <n v="162.5"/>
    <s v="F"/>
  </r>
  <r>
    <x v="0"/>
    <x v="5"/>
    <s v="3.1.02.1.1.05.0"/>
    <s v="other footwear"/>
    <n v="163.4"/>
    <s v="F"/>
  </r>
  <r>
    <x v="0"/>
    <x v="6"/>
    <s v="3.1.02.1.1.05.0"/>
    <s v="other footwear"/>
    <n v="164.8"/>
    <s v="F"/>
  </r>
  <r>
    <x v="0"/>
    <x v="7"/>
    <s v="3.1.02.1.1.05.0"/>
    <s v="other footwear"/>
    <n v="165.8"/>
    <s v="F"/>
  </r>
  <r>
    <x v="0"/>
    <x v="8"/>
    <s v="3.1.02.1.1.05.0"/>
    <s v="other footwear"/>
    <n v="167.3"/>
    <s v="F"/>
  </r>
  <r>
    <x v="0"/>
    <x v="9"/>
    <s v="3.1.02.1.1.05.0"/>
    <s v="other footwear"/>
    <n v="168.3"/>
    <s v="F"/>
  </r>
  <r>
    <x v="0"/>
    <x v="10"/>
    <s v="3.1.02.1.1.05.0"/>
    <s v="other footwear"/>
    <n v="169"/>
    <s v="F"/>
  </r>
  <r>
    <x v="0"/>
    <x v="11"/>
    <s v="3.1.02.1.1.05.0"/>
    <s v="other footwear"/>
    <n v="169.6"/>
    <s v="F"/>
  </r>
  <r>
    <x v="1"/>
    <x v="0"/>
    <s v="3.1.02.1.1.05.0"/>
    <s v="other footwear"/>
    <n v="170.4"/>
    <s v="F"/>
  </r>
  <r>
    <x v="1"/>
    <x v="1"/>
    <s v="3.1.02.1.1.05.0"/>
    <s v="other footwear"/>
    <n v="171.1"/>
    <s v="F"/>
  </r>
  <r>
    <x v="1"/>
    <x v="2"/>
    <s v="3.1.02.1.1.05.0"/>
    <s v="other footwear"/>
    <n v="171.4"/>
    <s v="F"/>
  </r>
  <r>
    <x v="1"/>
    <x v="3"/>
    <s v="3.1.02.1.1.05.0"/>
    <s v="other footwear"/>
    <n v="172.2"/>
    <s v="F"/>
  </r>
  <r>
    <x v="1"/>
    <x v="4"/>
    <s v="3.1.02.1.1.05.0"/>
    <s v="other footwear"/>
    <n v="172.7"/>
    <s v="F"/>
  </r>
  <r>
    <x v="1"/>
    <x v="5"/>
    <s v="3.1.02.1.1.05.0"/>
    <s v="other footwear"/>
    <n v="173.2"/>
    <s v="F"/>
  </r>
  <r>
    <x v="1"/>
    <x v="6"/>
    <s v="3.1.02.1.1.05.0"/>
    <s v="other footwear"/>
    <n v="173.6"/>
    <s v="F"/>
  </r>
  <r>
    <x v="1"/>
    <x v="7"/>
    <s v="3.1.02.1.1.05.0"/>
    <s v="other footwear"/>
    <n v="173.9"/>
    <s v="F"/>
  </r>
  <r>
    <x v="1"/>
    <x v="8"/>
    <s v="3.1.02.1.1.05.0"/>
    <s v="other footwear"/>
    <n v="174.6"/>
    <s v="F"/>
  </r>
  <r>
    <x v="1"/>
    <x v="9"/>
    <s v="3.1.02.1.1.05.0"/>
    <s v="other footwear"/>
    <n v="174.9"/>
    <s v="F"/>
  </r>
  <r>
    <x v="1"/>
    <x v="10"/>
    <s v="3.1.02.1.1.05.0"/>
    <s v="other footwear"/>
    <n v="175.6"/>
    <s v="F"/>
  </r>
  <r>
    <x v="1"/>
    <x v="11"/>
    <s v="3.1.02.1.1.05.0"/>
    <s v="other footwear"/>
    <n v="176.1"/>
    <s v="F"/>
  </r>
  <r>
    <x v="2"/>
    <x v="0"/>
    <s v="3.1.02.1.1.05.0"/>
    <s v="other footwear"/>
    <n v="176.7"/>
    <s v="F"/>
  </r>
  <r>
    <x v="2"/>
    <x v="1"/>
    <s v="3.1.02.1.1.05.0"/>
    <s v="other footwear"/>
    <n v="177.4"/>
    <s v="F"/>
  </r>
  <r>
    <x v="2"/>
    <x v="2"/>
    <s v="3.1.02.1.1.05.0"/>
    <s v="other footwear"/>
    <n v="177.8"/>
    <s v="F"/>
  </r>
  <r>
    <x v="2"/>
    <x v="3"/>
    <s v="3.1.02.1.1.05.0"/>
    <s v="other footwear"/>
    <n v="178"/>
    <s v="F"/>
  </r>
  <r>
    <x v="2"/>
    <x v="4"/>
    <s v="3.1.02.1.1.05.0"/>
    <s v="other footwear"/>
    <n v="178.4"/>
    <s v="F"/>
  </r>
  <r>
    <x v="2"/>
    <x v="5"/>
    <s v="3.1.02.1.1.05.0"/>
    <s v="other footwear"/>
    <n v="178.8"/>
    <s v="F"/>
  </r>
  <r>
    <x v="2"/>
    <x v="6"/>
    <s v="3.1.02.1.1.05.0"/>
    <s v="other footwear"/>
    <n v="179.6"/>
    <s v="F"/>
  </r>
  <r>
    <x v="2"/>
    <x v="7"/>
    <s v="3.1.02.1.1.05.0"/>
    <s v="other footwear"/>
    <n v="180.3"/>
    <s v="F"/>
  </r>
  <r>
    <x v="2"/>
    <x v="8"/>
    <s v="3.1.02.1.1.05.0"/>
    <s v="other footwear"/>
    <n v="180.9"/>
    <s v="F"/>
  </r>
  <r>
    <x v="2"/>
    <x v="9"/>
    <s v="3.1.02.1.1.05.0"/>
    <s v="other footwear"/>
    <n v="181.6"/>
    <s v="F"/>
  </r>
  <r>
    <x v="2"/>
    <x v="10"/>
    <s v="3.1.02.1.1.05.0"/>
    <s v="other footwear"/>
    <n v="182.2"/>
    <s v="F"/>
  </r>
  <r>
    <x v="2"/>
    <x v="11"/>
    <s v="3.1.02.1.1.05.0"/>
    <s v="other footwear"/>
    <n v="182.7"/>
    <s v="F"/>
  </r>
  <r>
    <x v="3"/>
    <x v="0"/>
    <s v="3.1.02.1.1.05.0"/>
    <s v="other footwear"/>
    <n v="183.2"/>
    <s v="F"/>
  </r>
  <r>
    <x v="3"/>
    <x v="1"/>
    <s v="3.1.02.1.1.05.0"/>
    <s v="other footwear"/>
    <n v="183.2"/>
    <s v="F"/>
  </r>
  <r>
    <x v="3"/>
    <x v="2"/>
    <s v="3.1.02.1.1.05.0"/>
    <s v="other footwear"/>
    <n v="183.5"/>
    <s v="F"/>
  </r>
  <r>
    <x v="3"/>
    <x v="3"/>
    <s v="3.1.02.1.1.05.0"/>
    <s v="other footwear"/>
    <n v="183.9"/>
    <s v="F"/>
  </r>
  <r>
    <x v="3"/>
    <x v="4"/>
    <s v="3.1.02.1.1.05.0"/>
    <s v="other footwear"/>
    <n v="184.3"/>
    <s v="F"/>
  </r>
  <r>
    <x v="3"/>
    <x v="5"/>
    <s v="3.1.02.1.1.05.0"/>
    <s v="other footwear"/>
    <n v="184.7"/>
    <s v="P"/>
  </r>
  <r>
    <x v="0"/>
    <x v="0"/>
    <s v="4.1.01.1.2.01.X"/>
    <s v="house rent; garage rent"/>
    <n v="164.1"/>
    <s v="F"/>
  </r>
  <r>
    <x v="0"/>
    <x v="1"/>
    <s v="4.1.01.1.2.01.X"/>
    <s v="house rent; garage rent"/>
    <n v="165.1"/>
    <s v="F"/>
  </r>
  <r>
    <x v="0"/>
    <x v="2"/>
    <s v="4.1.01.1.2.01.X"/>
    <s v="house rent; garage rent"/>
    <n v="164.9"/>
    <s v="F"/>
  </r>
  <r>
    <x v="0"/>
    <x v="3"/>
    <s v="4.1.01.1.2.01.X"/>
    <s v="house rent; garage rent"/>
    <n v="166.7"/>
    <s v="F"/>
  </r>
  <r>
    <x v="0"/>
    <x v="4"/>
    <s v="4.1.01.1.2.01.X"/>
    <s v="house rent; garage rent"/>
    <n v="167"/>
    <s v="F"/>
  </r>
  <r>
    <x v="0"/>
    <x v="5"/>
    <s v="4.1.01.1.2.01.X"/>
    <s v="house rent; garage rent"/>
    <n v="166.2"/>
    <s v="F"/>
  </r>
  <r>
    <x v="0"/>
    <x v="6"/>
    <s v="4.1.01.1.2.01.X"/>
    <s v="house rent; garage rent"/>
    <n v="167.3"/>
    <s v="F"/>
  </r>
  <r>
    <x v="0"/>
    <x v="7"/>
    <s v="4.1.01.1.2.01.X"/>
    <s v="house rent; garage rent"/>
    <n v="168.5"/>
    <s v="F"/>
  </r>
  <r>
    <x v="0"/>
    <x v="8"/>
    <s v="4.1.01.1.2.01.X"/>
    <s v="house rent; garage rent"/>
    <n v="169"/>
    <s v="F"/>
  </r>
  <r>
    <x v="0"/>
    <x v="9"/>
    <s v="4.1.01.1.2.01.X"/>
    <s v="house rent; garage rent"/>
    <n v="170.8"/>
    <s v="F"/>
  </r>
  <r>
    <x v="0"/>
    <x v="10"/>
    <s v="4.1.01.1.2.01.X"/>
    <s v="house rent; garage rent"/>
    <n v="171.3"/>
    <s v="F"/>
  </r>
  <r>
    <x v="0"/>
    <x v="11"/>
    <s v="4.1.01.1.2.01.X"/>
    <s v="house rent; garage rent"/>
    <n v="170.3"/>
    <s v="F"/>
  </r>
  <r>
    <x v="1"/>
    <x v="0"/>
    <s v="4.1.01.1.2.01.X"/>
    <s v="house rent; garage rent"/>
    <n v="171.6"/>
    <s v="F"/>
  </r>
  <r>
    <x v="1"/>
    <x v="1"/>
    <s v="4.1.01.1.2.01.X"/>
    <s v="house rent; garage rent"/>
    <n v="173"/>
    <s v="F"/>
  </r>
  <r>
    <x v="1"/>
    <x v="2"/>
    <s v="4.1.01.1.2.01.X"/>
    <s v="house rent; garage rent"/>
    <n v="173"/>
    <s v="F"/>
  </r>
  <r>
    <x v="1"/>
    <x v="3"/>
    <s v="4.1.01.1.2.01.X"/>
    <s v="house rent; garage rent"/>
    <n v="174.7"/>
    <s v="F"/>
  </r>
  <r>
    <x v="1"/>
    <x v="4"/>
    <s v="4.1.01.1.2.01.X"/>
    <s v="house rent; garage rent"/>
    <n v="175"/>
    <s v="F"/>
  </r>
  <r>
    <x v="1"/>
    <x v="5"/>
    <s v="4.1.01.1.2.01.X"/>
    <s v="house rent; garage rent"/>
    <n v="173.8"/>
    <s v="F"/>
  </r>
  <r>
    <x v="1"/>
    <x v="6"/>
    <s v="4.1.01.1.2.01.X"/>
    <s v="house rent; garage rent"/>
    <n v="174.7"/>
    <s v="F"/>
  </r>
  <r>
    <x v="1"/>
    <x v="7"/>
    <s v="4.1.01.1.2.01.X"/>
    <s v="house rent; garage rent"/>
    <n v="175.8"/>
    <s v="F"/>
  </r>
  <r>
    <x v="1"/>
    <x v="8"/>
    <s v="4.1.01.1.2.01.X"/>
    <s v="house rent; garage rent"/>
    <n v="175.6"/>
    <s v="F"/>
  </r>
  <r>
    <x v="1"/>
    <x v="9"/>
    <s v="4.1.01.1.2.01.X"/>
    <s v="house rent; garage rent"/>
    <n v="177.2"/>
    <s v="F"/>
  </r>
  <r>
    <x v="1"/>
    <x v="10"/>
    <s v="4.1.01.1.2.01.X"/>
    <s v="house rent; garage rent"/>
    <n v="177.4"/>
    <s v="F"/>
  </r>
  <r>
    <x v="1"/>
    <x v="11"/>
    <s v="4.1.01.1.2.01.X"/>
    <s v="house rent; garage rent"/>
    <n v="176.2"/>
    <s v="F"/>
  </r>
  <r>
    <x v="2"/>
    <x v="0"/>
    <s v="4.1.01.1.2.01.X"/>
    <s v="house rent; garage rent"/>
    <n v="176.9"/>
    <s v="F"/>
  </r>
  <r>
    <x v="2"/>
    <x v="1"/>
    <s v="4.1.01.1.2.01.X"/>
    <s v="house rent; garage rent"/>
    <n v="177.9"/>
    <s v="F"/>
  </r>
  <r>
    <x v="2"/>
    <x v="2"/>
    <s v="4.1.01.1.2.01.X"/>
    <s v="house rent; garage rent"/>
    <n v="177.6"/>
    <s v="F"/>
  </r>
  <r>
    <x v="2"/>
    <x v="3"/>
    <s v="4.1.01.1.2.01.X"/>
    <s v="house rent; garage rent"/>
    <n v="179.2"/>
    <s v="F"/>
  </r>
  <r>
    <x v="2"/>
    <x v="4"/>
    <s v="4.1.01.1.2.01.X"/>
    <s v="house rent; garage rent"/>
    <n v="179.5"/>
    <s v="F"/>
  </r>
  <r>
    <x v="2"/>
    <x v="5"/>
    <s v="4.1.01.1.2.01.X"/>
    <s v="house rent; garage rent"/>
    <n v="178.3"/>
    <s v="F"/>
  </r>
  <r>
    <x v="2"/>
    <x v="6"/>
    <s v="4.1.01.1.2.01.X"/>
    <s v="house rent; garage rent"/>
    <n v="179.3"/>
    <s v="F"/>
  </r>
  <r>
    <x v="2"/>
    <x v="7"/>
    <s v="4.1.01.1.2.01.X"/>
    <s v="house rent; garage rent"/>
    <n v="180.4"/>
    <s v="F"/>
  </r>
  <r>
    <x v="2"/>
    <x v="8"/>
    <s v="4.1.01.1.2.01.X"/>
    <s v="house rent; garage rent"/>
    <n v="180.2"/>
    <s v="F"/>
  </r>
  <r>
    <x v="2"/>
    <x v="9"/>
    <s v="4.1.01.1.2.01.X"/>
    <s v="house rent; garage rent"/>
    <n v="182"/>
    <s v="F"/>
  </r>
  <r>
    <x v="2"/>
    <x v="10"/>
    <s v="4.1.01.1.2.01.X"/>
    <s v="house rent; garage rent"/>
    <n v="182.3"/>
    <s v="F"/>
  </r>
  <r>
    <x v="2"/>
    <x v="11"/>
    <s v="4.1.01.1.2.01.X"/>
    <s v="house rent; garage rent"/>
    <n v="180.8"/>
    <s v="F"/>
  </r>
  <r>
    <x v="3"/>
    <x v="0"/>
    <s v="4.1.01.1.2.01.X"/>
    <s v="house rent; garage rent"/>
    <n v="181.7"/>
    <s v="F"/>
  </r>
  <r>
    <x v="3"/>
    <x v="1"/>
    <s v="4.1.01.1.2.01.X"/>
    <s v="house rent; garage rent"/>
    <n v="182.8"/>
    <s v="F"/>
  </r>
  <r>
    <x v="3"/>
    <x v="2"/>
    <s v="4.1.01.1.2.01.X"/>
    <s v="house rent; garage rent"/>
    <n v="182.7"/>
    <s v="F"/>
  </r>
  <r>
    <x v="3"/>
    <x v="3"/>
    <s v="4.1.01.1.2.01.X"/>
    <s v="house rent; garage rent"/>
    <n v="184.5"/>
    <s v="F"/>
  </r>
  <r>
    <x v="3"/>
    <x v="4"/>
    <s v="4.1.01.1.2.01.X"/>
    <s v="house rent; garage rent"/>
    <n v="185"/>
    <s v="F"/>
  </r>
  <r>
    <x v="3"/>
    <x v="5"/>
    <s v="4.1.01.1.2.01.X"/>
    <s v="house rent; garage rent"/>
    <n v="183.9"/>
    <s v="P"/>
  </r>
  <r>
    <x v="0"/>
    <x v="0"/>
    <s v="4.1.01.2.2.01.X"/>
    <s v="residential building and land [cost of repairs only]"/>
    <n v="191.9"/>
    <s v="F"/>
  </r>
  <r>
    <x v="0"/>
    <x v="1"/>
    <s v="4.1.01.2.2.01.X"/>
    <s v="residential building and land [cost of repairs only]"/>
    <n v="193.3"/>
    <s v="F"/>
  </r>
  <r>
    <x v="0"/>
    <x v="2"/>
    <s v="4.1.01.2.2.01.X"/>
    <s v="residential building and land [cost of repairs only]"/>
    <n v="194.3"/>
    <s v="F"/>
  </r>
  <r>
    <x v="0"/>
    <x v="3"/>
    <s v="4.1.01.2.2.01.X"/>
    <s v="residential building and land [cost of repairs only]"/>
    <n v="196.2"/>
    <s v="F"/>
  </r>
  <r>
    <x v="0"/>
    <x v="4"/>
    <s v="4.1.01.2.2.01.X"/>
    <s v="residential building and land [cost of repairs only]"/>
    <n v="197.8"/>
    <s v="F"/>
  </r>
  <r>
    <x v="0"/>
    <x v="5"/>
    <s v="4.1.01.2.2.01.X"/>
    <s v="residential building and land [cost of repairs only]"/>
    <n v="199.2"/>
    <s v="F"/>
  </r>
  <r>
    <x v="0"/>
    <x v="6"/>
    <s v="4.1.01.2.2.01.X"/>
    <s v="residential building and land [cost of repairs only]"/>
    <n v="200.1"/>
    <s v="F"/>
  </r>
  <r>
    <x v="0"/>
    <x v="7"/>
    <s v="4.1.01.2.2.01.X"/>
    <s v="residential building and land [cost of repairs only]"/>
    <n v="201.4"/>
    <s v="F"/>
  </r>
  <r>
    <x v="0"/>
    <x v="8"/>
    <s v="4.1.01.2.2.01.X"/>
    <s v="residential building and land [cost of repairs only]"/>
    <n v="202.9"/>
    <s v="F"/>
  </r>
  <r>
    <x v="0"/>
    <x v="9"/>
    <s v="4.1.01.2.2.01.X"/>
    <s v="residential building and land [cost of repairs only]"/>
    <n v="203.9"/>
    <s v="F"/>
  </r>
  <r>
    <x v="0"/>
    <x v="10"/>
    <s v="4.1.01.2.2.01.X"/>
    <s v="residential building and land [cost of repairs only]"/>
    <n v="204.8"/>
    <s v="F"/>
  </r>
  <r>
    <x v="0"/>
    <x v="11"/>
    <s v="4.1.01.2.2.01.X"/>
    <s v="residential building and land [cost of repairs only]"/>
    <n v="205.8"/>
    <s v="F"/>
  </r>
  <r>
    <x v="1"/>
    <x v="0"/>
    <s v="4.1.01.2.2.01.X"/>
    <s v="residential building and land [cost of repairs only]"/>
    <n v="207.1"/>
    <s v="F"/>
  </r>
  <r>
    <x v="1"/>
    <x v="1"/>
    <s v="4.1.01.2.2.01.X"/>
    <s v="residential building and land [cost of repairs only]"/>
    <n v="209.1"/>
    <s v="F"/>
  </r>
  <r>
    <x v="1"/>
    <x v="2"/>
    <s v="4.1.01.2.2.01.X"/>
    <s v="residential building and land [cost of repairs only]"/>
    <n v="210.5"/>
    <s v="F"/>
  </r>
  <r>
    <x v="1"/>
    <x v="3"/>
    <s v="4.1.01.2.2.01.X"/>
    <s v="residential building and land [cost of repairs only]"/>
    <n v="211.2"/>
    <s v="F"/>
  </r>
  <r>
    <x v="1"/>
    <x v="4"/>
    <s v="4.1.01.2.2.01.X"/>
    <s v="residential building and land [cost of repairs only]"/>
    <n v="212.2"/>
    <s v="F"/>
  </r>
  <r>
    <x v="1"/>
    <x v="5"/>
    <s v="4.1.01.2.2.01.X"/>
    <s v="residential building and land [cost of repairs only]"/>
    <n v="213.6"/>
    <s v="F"/>
  </r>
  <r>
    <x v="1"/>
    <x v="6"/>
    <s v="4.1.01.2.2.01.X"/>
    <s v="residential building and land [cost of repairs only]"/>
    <n v="214.6"/>
    <s v="F"/>
  </r>
  <r>
    <x v="1"/>
    <x v="7"/>
    <s v="4.1.01.2.2.01.X"/>
    <s v="residential building and land [cost of repairs only]"/>
    <n v="215.4"/>
    <s v="F"/>
  </r>
  <r>
    <x v="1"/>
    <x v="8"/>
    <s v="4.1.01.2.2.01.X"/>
    <s v="residential building and land [cost of repairs only]"/>
    <n v="216"/>
    <s v="F"/>
  </r>
  <r>
    <x v="1"/>
    <x v="9"/>
    <s v="4.1.01.2.2.01.X"/>
    <s v="residential building and land [cost of repairs only]"/>
    <n v="216.9"/>
    <s v="F"/>
  </r>
  <r>
    <x v="1"/>
    <x v="10"/>
    <s v="4.1.01.2.2.01.X"/>
    <s v="residential building and land [cost of repairs only]"/>
    <n v="217.5"/>
    <s v="F"/>
  </r>
  <r>
    <x v="1"/>
    <x v="11"/>
    <s v="4.1.01.2.2.01.X"/>
    <s v="residential building and land [cost of repairs only]"/>
    <n v="218.1"/>
    <s v="F"/>
  </r>
  <r>
    <x v="2"/>
    <x v="0"/>
    <s v="4.1.01.2.2.01.X"/>
    <s v="residential building and land [cost of repairs only]"/>
    <n v="219.1"/>
    <s v="F"/>
  </r>
  <r>
    <x v="2"/>
    <x v="1"/>
    <s v="4.1.01.2.2.01.X"/>
    <s v="residential building and land [cost of repairs only]"/>
    <n v="219.8"/>
    <s v="F"/>
  </r>
  <r>
    <x v="2"/>
    <x v="2"/>
    <s v="4.1.01.2.2.01.X"/>
    <s v="residential building and land [cost of repairs only]"/>
    <n v="220.6"/>
    <s v="F"/>
  </r>
  <r>
    <x v="2"/>
    <x v="3"/>
    <s v="4.1.01.2.2.01.X"/>
    <s v="residential building and land [cost of repairs only]"/>
    <n v="221.8"/>
    <s v="F"/>
  </r>
  <r>
    <x v="2"/>
    <x v="4"/>
    <s v="4.1.01.2.2.01.X"/>
    <s v="residential building and land [cost of repairs only]"/>
    <n v="222.9"/>
    <s v="F"/>
  </r>
  <r>
    <x v="2"/>
    <x v="5"/>
    <s v="4.1.01.2.2.01.X"/>
    <s v="residential building and land [cost of repairs only]"/>
    <n v="224.2"/>
    <s v="F"/>
  </r>
  <r>
    <x v="2"/>
    <x v="6"/>
    <s v="4.1.01.2.2.01.X"/>
    <s v="residential building and land [cost of repairs only]"/>
    <n v="225.4"/>
    <s v="F"/>
  </r>
  <r>
    <x v="2"/>
    <x v="7"/>
    <s v="4.1.01.2.2.01.X"/>
    <s v="residential building and land [cost of repairs only]"/>
    <n v="226.8"/>
    <s v="F"/>
  </r>
  <r>
    <x v="2"/>
    <x v="8"/>
    <s v="4.1.01.2.2.01.X"/>
    <s v="residential building and land [cost of repairs only]"/>
    <n v="228"/>
    <s v="F"/>
  </r>
  <r>
    <x v="2"/>
    <x v="9"/>
    <s v="4.1.01.2.2.01.X"/>
    <s v="residential building and land [cost of repairs only]"/>
    <n v="229.5"/>
    <s v="F"/>
  </r>
  <r>
    <x v="2"/>
    <x v="10"/>
    <s v="4.1.01.2.2.01.X"/>
    <s v="residential building and land [cost of repairs only]"/>
    <n v="230.3"/>
    <s v="F"/>
  </r>
  <r>
    <x v="2"/>
    <x v="11"/>
    <s v="4.1.01.2.2.01.X"/>
    <s v="residential building and land [cost of repairs only]"/>
    <n v="231.3"/>
    <s v="F"/>
  </r>
  <r>
    <x v="3"/>
    <x v="0"/>
    <s v="4.1.01.2.2.01.X"/>
    <s v="residential building and land [cost of repairs only]"/>
    <n v="232.5"/>
    <s v="F"/>
  </r>
  <r>
    <x v="3"/>
    <x v="1"/>
    <s v="4.1.01.2.2.01.X"/>
    <s v="residential building and land [cost of repairs only]"/>
    <n v="233.9"/>
    <s v="F"/>
  </r>
  <r>
    <x v="3"/>
    <x v="2"/>
    <s v="4.1.01.2.2.01.X"/>
    <s v="residential building and land [cost of repairs only]"/>
    <n v="234.9"/>
    <s v="F"/>
  </r>
  <r>
    <x v="3"/>
    <x v="3"/>
    <s v="4.1.01.2.2.01.X"/>
    <s v="residential building and land [cost of repairs only]"/>
    <n v="235.6"/>
    <s v="F"/>
  </r>
  <r>
    <x v="3"/>
    <x v="4"/>
    <s v="4.1.01.2.2.01.X"/>
    <s v="residential building and land [cost of repairs only]"/>
    <n v="236.8"/>
    <s v="F"/>
  </r>
  <r>
    <x v="3"/>
    <x v="5"/>
    <s v="4.1.01.2.2.01.X"/>
    <s v="residential building and land [cost of repairs only]"/>
    <n v="239"/>
    <s v="P"/>
  </r>
  <r>
    <x v="0"/>
    <x v="0"/>
    <s v="4.1.01.2.2.02.X"/>
    <s v="water charges"/>
    <n v="140.9"/>
    <s v="F"/>
  </r>
  <r>
    <x v="0"/>
    <x v="1"/>
    <s v="4.1.01.2.2.02.X"/>
    <s v="water charges"/>
    <n v="140.80000000000001"/>
    <s v="F"/>
  </r>
  <r>
    <x v="0"/>
    <x v="2"/>
    <s v="4.1.01.2.2.02.X"/>
    <s v="water charges"/>
    <n v="140.80000000000001"/>
    <s v="F"/>
  </r>
  <r>
    <x v="0"/>
    <x v="3"/>
    <s v="4.1.01.2.2.02.X"/>
    <s v="water charges"/>
    <n v="142"/>
    <s v="F"/>
  </r>
  <r>
    <x v="0"/>
    <x v="4"/>
    <s v="4.1.01.2.2.02.X"/>
    <s v="water charges"/>
    <n v="142.5"/>
    <s v="F"/>
  </r>
  <r>
    <x v="0"/>
    <x v="5"/>
    <s v="4.1.01.2.2.02.X"/>
    <s v="water charges"/>
    <n v="142.69999999999999"/>
    <s v="F"/>
  </r>
  <r>
    <x v="0"/>
    <x v="6"/>
    <s v="4.1.01.2.2.02.X"/>
    <s v="water charges"/>
    <n v="143.1"/>
    <s v="F"/>
  </r>
  <r>
    <x v="0"/>
    <x v="7"/>
    <s v="4.1.01.2.2.02.X"/>
    <s v="water charges"/>
    <n v="143.19999999999999"/>
    <s v="F"/>
  </r>
  <r>
    <x v="0"/>
    <x v="8"/>
    <s v="4.1.01.2.2.02.X"/>
    <s v="water charges"/>
    <n v="143.4"/>
    <s v="F"/>
  </r>
  <r>
    <x v="0"/>
    <x v="9"/>
    <s v="4.1.01.2.2.02.X"/>
    <s v="water charges"/>
    <n v="143.4"/>
    <s v="F"/>
  </r>
  <r>
    <x v="0"/>
    <x v="10"/>
    <s v="4.1.01.2.2.02.X"/>
    <s v="water charges"/>
    <n v="143.6"/>
    <s v="F"/>
  </r>
  <r>
    <x v="0"/>
    <x v="11"/>
    <s v="4.1.01.2.2.02.X"/>
    <s v="water charges"/>
    <n v="143.6"/>
    <s v="F"/>
  </r>
  <r>
    <x v="1"/>
    <x v="0"/>
    <s v="4.1.01.2.2.02.X"/>
    <s v="water charges"/>
    <n v="143.5"/>
    <s v="F"/>
  </r>
  <r>
    <x v="1"/>
    <x v="1"/>
    <s v="4.1.01.2.2.02.X"/>
    <s v="water charges"/>
    <n v="145"/>
    <s v="F"/>
  </r>
  <r>
    <x v="1"/>
    <x v="2"/>
    <s v="4.1.01.2.2.02.X"/>
    <s v="water charges"/>
    <n v="147"/>
    <s v="F"/>
  </r>
  <r>
    <x v="1"/>
    <x v="3"/>
    <s v="4.1.01.2.2.02.X"/>
    <s v="water charges"/>
    <n v="147.6"/>
    <s v="F"/>
  </r>
  <r>
    <x v="1"/>
    <x v="4"/>
    <s v="4.1.01.2.2.02.X"/>
    <s v="water charges"/>
    <n v="147.9"/>
    <s v="F"/>
  </r>
  <r>
    <x v="1"/>
    <x v="5"/>
    <s v="4.1.01.2.2.02.X"/>
    <s v="water charges"/>
    <n v="148.1"/>
    <s v="F"/>
  </r>
  <r>
    <x v="1"/>
    <x v="6"/>
    <s v="4.1.01.2.2.02.X"/>
    <s v="water charges"/>
    <n v="147.6"/>
    <s v="F"/>
  </r>
  <r>
    <x v="1"/>
    <x v="7"/>
    <s v="4.1.01.2.2.02.X"/>
    <s v="water charges"/>
    <n v="147.5"/>
    <s v="F"/>
  </r>
  <r>
    <x v="1"/>
    <x v="8"/>
    <s v="4.1.01.2.2.02.X"/>
    <s v="water charges"/>
    <n v="147.80000000000001"/>
    <s v="F"/>
  </r>
  <r>
    <x v="1"/>
    <x v="9"/>
    <s v="4.1.01.2.2.02.X"/>
    <s v="water charges"/>
    <n v="148.30000000000001"/>
    <s v="F"/>
  </r>
  <r>
    <x v="1"/>
    <x v="10"/>
    <s v="4.1.01.2.2.02.X"/>
    <s v="water charges"/>
    <n v="147.5"/>
    <s v="F"/>
  </r>
  <r>
    <x v="1"/>
    <x v="11"/>
    <s v="4.1.01.2.2.02.X"/>
    <s v="water charges"/>
    <n v="147.9"/>
    <s v="F"/>
  </r>
  <r>
    <x v="2"/>
    <x v="0"/>
    <s v="4.1.01.2.2.02.X"/>
    <s v="water charges"/>
    <n v="148"/>
    <s v="F"/>
  </r>
  <r>
    <x v="2"/>
    <x v="1"/>
    <s v="4.1.01.2.2.02.X"/>
    <s v="water charges"/>
    <n v="148.19999999999999"/>
    <s v="F"/>
  </r>
  <r>
    <x v="2"/>
    <x v="2"/>
    <s v="4.1.01.2.2.02.X"/>
    <s v="water charges"/>
    <n v="148.19999999999999"/>
    <s v="F"/>
  </r>
  <r>
    <x v="2"/>
    <x v="3"/>
    <s v="4.1.01.2.2.02.X"/>
    <s v="water charges"/>
    <n v="148.1"/>
    <s v="F"/>
  </r>
  <r>
    <x v="2"/>
    <x v="4"/>
    <s v="4.1.01.2.2.02.X"/>
    <s v="water charges"/>
    <n v="148.5"/>
    <s v="F"/>
  </r>
  <r>
    <x v="2"/>
    <x v="5"/>
    <s v="4.1.01.2.2.02.X"/>
    <s v="water charges"/>
    <n v="148.30000000000001"/>
    <s v="F"/>
  </r>
  <r>
    <x v="2"/>
    <x v="6"/>
    <s v="4.1.01.2.2.02.X"/>
    <s v="water charges"/>
    <n v="148.5"/>
    <s v="F"/>
  </r>
  <r>
    <x v="2"/>
    <x v="7"/>
    <s v="4.1.01.2.2.02.X"/>
    <s v="water charges"/>
    <n v="148.69999999999999"/>
    <s v="F"/>
  </r>
  <r>
    <x v="2"/>
    <x v="8"/>
    <s v="4.1.01.2.2.02.X"/>
    <s v="water charges"/>
    <n v="149.19999999999999"/>
    <s v="F"/>
  </r>
  <r>
    <x v="2"/>
    <x v="9"/>
    <s v="4.1.01.2.2.02.X"/>
    <s v="water charges"/>
    <n v="149"/>
    <s v="F"/>
  </r>
  <r>
    <x v="2"/>
    <x v="10"/>
    <s v="4.1.01.2.2.02.X"/>
    <s v="water charges"/>
    <n v="149.4"/>
    <s v="F"/>
  </r>
  <r>
    <x v="2"/>
    <x v="11"/>
    <s v="4.1.01.2.2.02.X"/>
    <s v="water charges"/>
    <n v="149.5"/>
    <s v="F"/>
  </r>
  <r>
    <x v="3"/>
    <x v="0"/>
    <s v="4.1.01.2.2.02.X"/>
    <s v="water charges"/>
    <n v="149.69999999999999"/>
    <s v="F"/>
  </r>
  <r>
    <x v="3"/>
    <x v="1"/>
    <s v="4.1.01.2.2.02.X"/>
    <s v="water charges"/>
    <n v="149.5"/>
    <s v="F"/>
  </r>
  <r>
    <x v="3"/>
    <x v="2"/>
    <s v="4.1.01.2.2.02.X"/>
    <s v="water charges"/>
    <n v="150.1"/>
    <s v="F"/>
  </r>
  <r>
    <x v="3"/>
    <x v="3"/>
    <s v="4.1.01.2.2.02.X"/>
    <s v="water charges"/>
    <n v="150.30000000000001"/>
    <s v="F"/>
  </r>
  <r>
    <x v="3"/>
    <x v="4"/>
    <s v="4.1.01.2.2.02.X"/>
    <s v="water charges"/>
    <n v="151"/>
    <s v="F"/>
  </r>
  <r>
    <x v="3"/>
    <x v="5"/>
    <s v="4.1.01.2.2.02.X"/>
    <s v="water charges"/>
    <n v="150.69999999999999"/>
    <s v="P"/>
  </r>
  <r>
    <x v="0"/>
    <x v="0"/>
    <s v="4.1.01.2.2.03.0"/>
    <s v="watch man charges [other cons taxes]"/>
    <n v="161"/>
    <s v="F"/>
  </r>
  <r>
    <x v="0"/>
    <x v="1"/>
    <s v="4.1.01.2.2.03.0"/>
    <s v="watch man charges [other cons taxes]"/>
    <n v="161"/>
    <s v="F"/>
  </r>
  <r>
    <x v="0"/>
    <x v="2"/>
    <s v="4.1.01.2.2.03.0"/>
    <s v="watch man charges [other cons taxes]"/>
    <n v="159.6"/>
    <s v="F"/>
  </r>
  <r>
    <x v="0"/>
    <x v="3"/>
    <s v="4.1.01.2.2.03.0"/>
    <s v="watch man charges [other cons taxes]"/>
    <n v="157.5"/>
    <s v="F"/>
  </r>
  <r>
    <x v="0"/>
    <x v="4"/>
    <s v="4.1.01.2.2.03.0"/>
    <s v="watch man charges [other cons taxes]"/>
    <n v="160.30000000000001"/>
    <s v="F"/>
  </r>
  <r>
    <x v="0"/>
    <x v="5"/>
    <s v="4.1.01.2.2.03.0"/>
    <s v="watch man charges [other cons taxes]"/>
    <n v="161.69999999999999"/>
    <s v="F"/>
  </r>
  <r>
    <x v="0"/>
    <x v="6"/>
    <s v="4.1.01.2.2.03.0"/>
    <s v="watch man charges [other cons taxes]"/>
    <n v="162"/>
    <s v="F"/>
  </r>
  <r>
    <x v="0"/>
    <x v="7"/>
    <s v="4.1.01.2.2.03.0"/>
    <s v="watch man charges [other cons taxes]"/>
    <n v="162"/>
    <s v="F"/>
  </r>
  <r>
    <x v="0"/>
    <x v="8"/>
    <s v="4.1.01.2.2.03.0"/>
    <s v="watch man charges [other cons taxes]"/>
    <n v="162.30000000000001"/>
    <s v="F"/>
  </r>
  <r>
    <x v="0"/>
    <x v="9"/>
    <s v="4.1.01.2.2.03.0"/>
    <s v="watch man charges [other cons taxes]"/>
    <n v="159.80000000000001"/>
    <s v="F"/>
  </r>
  <r>
    <x v="0"/>
    <x v="10"/>
    <s v="4.1.01.2.2.03.0"/>
    <s v="watch man charges [other cons taxes]"/>
    <n v="162.30000000000001"/>
    <s v="F"/>
  </r>
  <r>
    <x v="0"/>
    <x v="11"/>
    <s v="4.1.01.2.2.03.0"/>
    <s v="watch man charges [other cons taxes]"/>
    <n v="160.30000000000001"/>
    <s v="F"/>
  </r>
  <r>
    <x v="1"/>
    <x v="0"/>
    <s v="4.1.01.2.2.03.0"/>
    <s v="watch man charges [other cons taxes]"/>
    <n v="163.69999999999999"/>
    <s v="F"/>
  </r>
  <r>
    <x v="1"/>
    <x v="1"/>
    <s v="4.1.01.2.2.03.0"/>
    <s v="watch man charges [other cons taxes]"/>
    <n v="164.2"/>
    <s v="F"/>
  </r>
  <r>
    <x v="1"/>
    <x v="2"/>
    <s v="4.1.01.2.2.03.0"/>
    <s v="watch man charges [other cons taxes]"/>
    <n v="164.9"/>
    <s v="F"/>
  </r>
  <r>
    <x v="1"/>
    <x v="3"/>
    <s v="4.1.01.2.2.03.0"/>
    <s v="watch man charges [other cons taxes]"/>
    <n v="165.1"/>
    <s v="F"/>
  </r>
  <r>
    <x v="1"/>
    <x v="4"/>
    <s v="4.1.01.2.2.03.0"/>
    <s v="watch man charges [other cons taxes]"/>
    <n v="164.7"/>
    <s v="F"/>
  </r>
  <r>
    <x v="1"/>
    <x v="5"/>
    <s v="4.1.01.2.2.03.0"/>
    <s v="watch man charges [other cons taxes]"/>
    <n v="165"/>
    <s v="F"/>
  </r>
  <r>
    <x v="1"/>
    <x v="6"/>
    <s v="4.1.01.2.2.03.0"/>
    <s v="watch man charges [other cons taxes]"/>
    <n v="161.6"/>
    <s v="F"/>
  </r>
  <r>
    <x v="1"/>
    <x v="7"/>
    <s v="4.1.01.2.2.03.0"/>
    <s v="watch man charges [other cons taxes]"/>
    <n v="161.6"/>
    <s v="F"/>
  </r>
  <r>
    <x v="1"/>
    <x v="8"/>
    <s v="4.1.01.2.2.03.0"/>
    <s v="watch man charges [other cons taxes]"/>
    <n v="161.9"/>
    <s v="F"/>
  </r>
  <r>
    <x v="1"/>
    <x v="9"/>
    <s v="4.1.01.2.2.03.0"/>
    <s v="watch man charges [other cons taxes]"/>
    <n v="162.80000000000001"/>
    <s v="F"/>
  </r>
  <r>
    <x v="1"/>
    <x v="10"/>
    <s v="4.1.01.2.2.03.0"/>
    <s v="watch man charges [other cons taxes]"/>
    <n v="163.5"/>
    <s v="F"/>
  </r>
  <r>
    <x v="1"/>
    <x v="11"/>
    <s v="4.1.01.2.2.03.0"/>
    <s v="watch man charges [other cons taxes]"/>
    <n v="164.9"/>
    <s v="F"/>
  </r>
  <r>
    <x v="2"/>
    <x v="0"/>
    <s v="4.1.01.2.2.03.0"/>
    <s v="watch man charges [other cons taxes]"/>
    <n v="165"/>
    <s v="F"/>
  </r>
  <r>
    <x v="2"/>
    <x v="1"/>
    <s v="4.1.01.2.2.03.0"/>
    <s v="watch man charges [other cons taxes]"/>
    <n v="165.6"/>
    <s v="F"/>
  </r>
  <r>
    <x v="2"/>
    <x v="2"/>
    <s v="4.1.01.2.2.03.0"/>
    <s v="watch man charges [other cons taxes]"/>
    <n v="166"/>
    <s v="F"/>
  </r>
  <r>
    <x v="2"/>
    <x v="3"/>
    <s v="4.1.01.2.2.03.0"/>
    <s v="watch man charges [other cons taxes]"/>
    <n v="171"/>
    <s v="F"/>
  </r>
  <r>
    <x v="2"/>
    <x v="4"/>
    <s v="4.1.01.2.2.03.0"/>
    <s v="watch man charges [other cons taxes]"/>
    <n v="171.3"/>
    <s v="F"/>
  </r>
  <r>
    <x v="2"/>
    <x v="5"/>
    <s v="4.1.01.2.2.03.0"/>
    <s v="watch man charges [other cons taxes]"/>
    <n v="171.1"/>
    <s v="F"/>
  </r>
  <r>
    <x v="2"/>
    <x v="6"/>
    <s v="4.1.01.2.2.03.0"/>
    <s v="watch man charges [other cons taxes]"/>
    <n v="168.5"/>
    <s v="F"/>
  </r>
  <r>
    <x v="2"/>
    <x v="7"/>
    <s v="4.1.01.2.2.03.0"/>
    <s v="watch man charges [other cons taxes]"/>
    <n v="170.9"/>
    <s v="F"/>
  </r>
  <r>
    <x v="2"/>
    <x v="8"/>
    <s v="4.1.01.2.2.03.0"/>
    <s v="watch man charges [other cons taxes]"/>
    <n v="171.7"/>
    <s v="F"/>
  </r>
  <r>
    <x v="2"/>
    <x v="9"/>
    <s v="4.1.01.2.2.03.0"/>
    <s v="watch man charges [other cons taxes]"/>
    <n v="171.5"/>
    <s v="F"/>
  </r>
  <r>
    <x v="2"/>
    <x v="10"/>
    <s v="4.1.01.2.2.03.0"/>
    <s v="watch man charges [other cons taxes]"/>
    <n v="171.7"/>
    <s v="F"/>
  </r>
  <r>
    <x v="2"/>
    <x v="11"/>
    <s v="4.1.01.2.2.03.0"/>
    <s v="watch man charges [other cons taxes]"/>
    <n v="171.7"/>
    <s v="F"/>
  </r>
  <r>
    <x v="3"/>
    <x v="0"/>
    <s v="4.1.01.2.2.03.0"/>
    <s v="watch man charges [other cons taxes]"/>
    <n v="172.5"/>
    <s v="F"/>
  </r>
  <r>
    <x v="3"/>
    <x v="1"/>
    <s v="4.1.01.2.2.03.0"/>
    <s v="watch man charges [other cons taxes]"/>
    <n v="173.8"/>
    <s v="F"/>
  </r>
  <r>
    <x v="3"/>
    <x v="2"/>
    <s v="4.1.01.2.2.03.0"/>
    <s v="watch man charges [other cons taxes]"/>
    <n v="173.8"/>
    <s v="F"/>
  </r>
  <r>
    <x v="3"/>
    <x v="3"/>
    <s v="4.1.01.2.2.03.0"/>
    <s v="watch man charges [other cons taxes]"/>
    <n v="175"/>
    <s v="F"/>
  </r>
  <r>
    <x v="3"/>
    <x v="4"/>
    <s v="4.1.01.2.2.03.0"/>
    <s v="watch man charges [other cons taxes]"/>
    <n v="177.5"/>
    <s v="F"/>
  </r>
  <r>
    <x v="3"/>
    <x v="5"/>
    <s v="4.1.01.2.2.03.0"/>
    <s v="watch man charges [other cons taxes]"/>
    <n v="179.4"/>
    <s v="P"/>
  </r>
  <r>
    <x v="0"/>
    <x v="0"/>
    <s v="5.1.01.1.1.01.0"/>
    <s v="electricity (std. unit)"/>
    <n v="135.69999999999999"/>
    <s v="F"/>
  </r>
  <r>
    <x v="0"/>
    <x v="1"/>
    <s v="5.1.01.1.1.01.0"/>
    <s v="electricity (std. unit)"/>
    <n v="135.80000000000001"/>
    <s v="F"/>
  </r>
  <r>
    <x v="0"/>
    <x v="2"/>
    <s v="5.1.01.1.1.01.0"/>
    <s v="electricity (std. unit)"/>
    <n v="135.69999999999999"/>
    <s v="F"/>
  </r>
  <r>
    <x v="0"/>
    <x v="3"/>
    <s v="5.1.01.1.1.01.0"/>
    <s v="electricity (std. unit)"/>
    <n v="137.5"/>
    <s v="F"/>
  </r>
  <r>
    <x v="0"/>
    <x v="4"/>
    <s v="5.1.01.1.1.01.0"/>
    <s v="electricity (std. unit)"/>
    <n v="138.1"/>
    <s v="F"/>
  </r>
  <r>
    <x v="0"/>
    <x v="5"/>
    <s v="5.1.01.1.1.01.0"/>
    <s v="electricity (std. unit)"/>
    <n v="136.4"/>
    <s v="F"/>
  </r>
  <r>
    <x v="0"/>
    <x v="6"/>
    <s v="5.1.01.1.1.01.0"/>
    <s v="electricity (std. unit)"/>
    <n v="136.4"/>
    <s v="F"/>
  </r>
  <r>
    <x v="0"/>
    <x v="7"/>
    <s v="5.1.01.1.1.01.0"/>
    <s v="electricity (std. unit)"/>
    <n v="136.4"/>
    <s v="F"/>
  </r>
  <r>
    <x v="0"/>
    <x v="8"/>
    <s v="5.1.01.1.1.01.0"/>
    <s v="electricity (std. unit)"/>
    <n v="138.6"/>
    <s v="F"/>
  </r>
  <r>
    <x v="0"/>
    <x v="9"/>
    <s v="5.1.01.1.1.01.0"/>
    <s v="electricity (std. unit)"/>
    <n v="139.6"/>
    <s v="F"/>
  </r>
  <r>
    <x v="0"/>
    <x v="10"/>
    <s v="5.1.01.1.1.01.0"/>
    <s v="electricity (std. unit)"/>
    <n v="139.69999999999999"/>
    <s v="F"/>
  </r>
  <r>
    <x v="0"/>
    <x v="11"/>
    <s v="5.1.01.1.1.01.0"/>
    <s v="electricity (std. unit)"/>
    <n v="139.69999999999999"/>
    <s v="F"/>
  </r>
  <r>
    <x v="1"/>
    <x v="0"/>
    <s v="5.1.01.1.1.01.0"/>
    <s v="electricity (std. unit)"/>
    <n v="139.80000000000001"/>
    <s v="F"/>
  </r>
  <r>
    <x v="1"/>
    <x v="1"/>
    <s v="5.1.01.1.1.01.0"/>
    <s v="electricity (std. unit)"/>
    <n v="139.9"/>
    <s v="F"/>
  </r>
  <r>
    <x v="1"/>
    <x v="2"/>
    <s v="5.1.01.1.1.01.0"/>
    <s v="electricity (std. unit)"/>
    <n v="139.9"/>
    <s v="F"/>
  </r>
  <r>
    <x v="1"/>
    <x v="3"/>
    <s v="5.1.01.1.1.01.0"/>
    <s v="electricity (std. unit)"/>
    <n v="140.6"/>
    <s v="F"/>
  </r>
  <r>
    <x v="1"/>
    <x v="4"/>
    <s v="5.1.01.1.1.01.0"/>
    <s v="electricity (std. unit)"/>
    <n v="145.30000000000001"/>
    <s v="F"/>
  </r>
  <r>
    <x v="1"/>
    <x v="5"/>
    <s v="5.1.01.1.1.01.0"/>
    <s v="electricity (std. unit)"/>
    <n v="148.30000000000001"/>
    <s v="F"/>
  </r>
  <r>
    <x v="1"/>
    <x v="6"/>
    <s v="5.1.01.1.1.01.0"/>
    <s v="electricity (std. unit)"/>
    <n v="154.69999999999999"/>
    <s v="F"/>
  </r>
  <r>
    <x v="1"/>
    <x v="7"/>
    <s v="5.1.01.1.1.01.0"/>
    <s v="electricity (std. unit)"/>
    <n v="154.80000000000001"/>
    <s v="F"/>
  </r>
  <r>
    <x v="1"/>
    <x v="8"/>
    <s v="5.1.01.1.1.01.0"/>
    <s v="electricity (std. unit)"/>
    <n v="154.1"/>
    <s v="F"/>
  </r>
  <r>
    <x v="1"/>
    <x v="9"/>
    <s v="5.1.01.1.1.01.0"/>
    <s v="electricity (std. unit)"/>
    <n v="154.1"/>
    <s v="F"/>
  </r>
  <r>
    <x v="1"/>
    <x v="10"/>
    <s v="5.1.01.1.1.01.0"/>
    <s v="electricity (std. unit)"/>
    <n v="154.30000000000001"/>
    <s v="F"/>
  </r>
  <r>
    <x v="1"/>
    <x v="11"/>
    <s v="5.1.01.1.1.01.0"/>
    <s v="electricity (std. unit)"/>
    <n v="154.4"/>
    <s v="F"/>
  </r>
  <r>
    <x v="2"/>
    <x v="0"/>
    <s v="5.1.01.1.1.01.0"/>
    <s v="electricity (std. unit)"/>
    <n v="154.4"/>
    <s v="F"/>
  </r>
  <r>
    <x v="2"/>
    <x v="1"/>
    <s v="5.1.01.1.1.01.0"/>
    <s v="electricity (std. unit)"/>
    <n v="154.4"/>
    <s v="F"/>
  </r>
  <r>
    <x v="2"/>
    <x v="2"/>
    <s v="5.1.01.1.1.01.0"/>
    <s v="electricity (std. unit)"/>
    <n v="154.5"/>
    <s v="F"/>
  </r>
  <r>
    <x v="2"/>
    <x v="3"/>
    <s v="5.1.01.1.1.01.0"/>
    <s v="electricity (std. unit)"/>
    <n v="155.9"/>
    <s v="F"/>
  </r>
  <r>
    <x v="2"/>
    <x v="4"/>
    <s v="5.1.01.1.1.01.0"/>
    <s v="electricity (std. unit)"/>
    <n v="161.19999999999999"/>
    <s v="F"/>
  </r>
  <r>
    <x v="2"/>
    <x v="5"/>
    <s v="5.1.01.1.1.01.0"/>
    <s v="electricity (std. unit)"/>
    <n v="161.4"/>
    <s v="F"/>
  </r>
  <r>
    <x v="2"/>
    <x v="6"/>
    <s v="5.1.01.1.1.01.0"/>
    <s v="electricity (std. unit)"/>
    <n v="162.19999999999999"/>
    <s v="F"/>
  </r>
  <r>
    <x v="2"/>
    <x v="7"/>
    <s v="5.1.01.1.1.01.0"/>
    <s v="electricity (std. unit)"/>
    <n v="162.4"/>
    <s v="F"/>
  </r>
  <r>
    <x v="2"/>
    <x v="8"/>
    <s v="5.1.01.1.1.01.0"/>
    <s v="electricity (std. unit)"/>
    <n v="162.4"/>
    <s v="F"/>
  </r>
  <r>
    <x v="2"/>
    <x v="9"/>
    <s v="5.1.01.1.1.01.0"/>
    <s v="electricity (std. unit)"/>
    <n v="162.4"/>
    <s v="F"/>
  </r>
  <r>
    <x v="2"/>
    <x v="10"/>
    <s v="5.1.01.1.1.01.0"/>
    <s v="electricity (std. unit)"/>
    <n v="162.19999999999999"/>
    <s v="F"/>
  </r>
  <r>
    <x v="2"/>
    <x v="11"/>
    <s v="5.1.01.1.1.01.0"/>
    <s v="electricity (std. unit)"/>
    <n v="162.30000000000001"/>
    <s v="F"/>
  </r>
  <r>
    <x v="3"/>
    <x v="0"/>
    <s v="5.1.01.1.1.01.0"/>
    <s v="electricity (std. unit)"/>
    <n v="162.4"/>
    <s v="F"/>
  </r>
  <r>
    <x v="3"/>
    <x v="1"/>
    <s v="5.1.01.1.1.01.0"/>
    <s v="electricity (std. unit)"/>
    <n v="162.6"/>
    <s v="F"/>
  </r>
  <r>
    <x v="3"/>
    <x v="2"/>
    <s v="5.1.01.1.1.01.0"/>
    <s v="electricity (std. unit)"/>
    <n v="162.80000000000001"/>
    <s v="F"/>
  </r>
  <r>
    <x v="3"/>
    <x v="3"/>
    <s v="5.1.01.1.1.01.0"/>
    <s v="electricity (std. unit)"/>
    <n v="162.4"/>
    <s v="F"/>
  </r>
  <r>
    <x v="3"/>
    <x v="4"/>
    <s v="5.1.01.1.1.01.0"/>
    <s v="electricity (std. unit)"/>
    <n v="165.5"/>
    <s v="F"/>
  </r>
  <r>
    <x v="3"/>
    <x v="5"/>
    <s v="5.1.01.1.1.01.0"/>
    <s v="electricity (std. unit)"/>
    <n v="165.6"/>
    <s v="P"/>
  </r>
  <r>
    <x v="0"/>
    <x v="0"/>
    <s v="5.1.01.2.1.01.X"/>
    <s v="LPG [excl. conveyance]"/>
    <n v="199.8"/>
    <s v="F"/>
  </r>
  <r>
    <x v="0"/>
    <x v="1"/>
    <s v="5.1.01.2.1.01.X"/>
    <s v="LPG [excl. conveyance]"/>
    <n v="199.9"/>
    <s v="F"/>
  </r>
  <r>
    <x v="0"/>
    <x v="2"/>
    <s v="5.1.01.2.1.01.X"/>
    <s v="LPG [excl. conveyance]"/>
    <n v="201.8"/>
    <s v="F"/>
  </r>
  <r>
    <x v="0"/>
    <x v="3"/>
    <s v="5.1.01.2.1.01.X"/>
    <s v="LPG [excl. conveyance]"/>
    <n v="210"/>
    <s v="F"/>
  </r>
  <r>
    <x v="0"/>
    <x v="4"/>
    <s v="5.1.01.2.1.01.X"/>
    <s v="LPG [excl. conveyance]"/>
    <n v="217.7"/>
    <s v="F"/>
  </r>
  <r>
    <x v="0"/>
    <x v="5"/>
    <s v="5.1.01.2.1.01.X"/>
    <s v="LPG [excl. conveyance]"/>
    <n v="221.1"/>
    <s v="F"/>
  </r>
  <r>
    <x v="0"/>
    <x v="6"/>
    <s v="5.1.01.2.1.01.X"/>
    <s v="LPG [excl. conveyance]"/>
    <n v="229.9"/>
    <s v="F"/>
  </r>
  <r>
    <x v="0"/>
    <x v="7"/>
    <s v="5.1.01.2.1.01.X"/>
    <s v="LPG [excl. conveyance]"/>
    <n v="231.2"/>
    <s v="F"/>
  </r>
  <r>
    <x v="0"/>
    <x v="8"/>
    <s v="5.1.01.2.1.01.X"/>
    <s v="LPG [excl. conveyance]"/>
    <n v="231.2"/>
    <s v="F"/>
  </r>
  <r>
    <x v="0"/>
    <x v="9"/>
    <s v="5.1.01.2.1.01.X"/>
    <s v="LPG [excl. conveyance]"/>
    <n v="231.2"/>
    <s v="F"/>
  </r>
  <r>
    <x v="0"/>
    <x v="10"/>
    <s v="5.1.01.2.1.01.X"/>
    <s v="LPG [excl. conveyance]"/>
    <n v="231.7"/>
    <s v="F"/>
  </r>
  <r>
    <x v="0"/>
    <x v="11"/>
    <s v="5.1.01.2.1.01.X"/>
    <s v="LPG [excl. conveyance]"/>
    <n v="231.6"/>
    <s v="F"/>
  </r>
  <r>
    <x v="1"/>
    <x v="0"/>
    <s v="5.1.01.2.1.01.X"/>
    <s v="LPG [excl. conveyance]"/>
    <n v="232.1"/>
    <s v="F"/>
  </r>
  <r>
    <x v="1"/>
    <x v="1"/>
    <s v="5.1.01.2.1.01.X"/>
    <s v="LPG [excl. conveyance]"/>
    <n v="232.1"/>
    <s v="F"/>
  </r>
  <r>
    <x v="1"/>
    <x v="2"/>
    <s v="5.1.01.2.1.01.X"/>
    <s v="LPG [excl. conveyance]"/>
    <n v="242.1"/>
    <s v="F"/>
  </r>
  <r>
    <x v="1"/>
    <x v="3"/>
    <s v="5.1.01.2.1.01.X"/>
    <s v="LPG [excl. conveyance]"/>
    <n v="241.8"/>
    <s v="F"/>
  </r>
  <r>
    <x v="1"/>
    <x v="4"/>
    <s v="5.1.01.2.1.01.X"/>
    <s v="LPG [excl. conveyance]"/>
    <n v="241.6"/>
    <s v="F"/>
  </r>
  <r>
    <x v="1"/>
    <x v="5"/>
    <s v="5.1.01.2.1.01.X"/>
    <s v="LPG [excl. conveyance]"/>
    <n v="241.5"/>
    <s v="F"/>
  </r>
  <r>
    <x v="1"/>
    <x v="6"/>
    <s v="5.1.01.2.1.01.X"/>
    <s v="LPG [excl. conveyance]"/>
    <n v="241.3"/>
    <s v="F"/>
  </r>
  <r>
    <x v="1"/>
    <x v="7"/>
    <s v="5.1.01.2.1.01.X"/>
    <s v="LPG [excl. conveyance]"/>
    <n v="241"/>
    <s v="F"/>
  </r>
  <r>
    <x v="1"/>
    <x v="8"/>
    <s v="5.1.01.2.1.01.X"/>
    <s v="LPG [excl. conveyance]"/>
    <n v="201.8"/>
    <s v="F"/>
  </r>
  <r>
    <x v="1"/>
    <x v="9"/>
    <s v="5.1.01.2.1.01.X"/>
    <s v="LPG [excl. conveyance]"/>
    <n v="201.8"/>
    <s v="F"/>
  </r>
  <r>
    <x v="1"/>
    <x v="10"/>
    <s v="5.1.01.2.1.01.X"/>
    <s v="LPG [excl. conveyance]"/>
    <n v="202.1"/>
    <s v="F"/>
  </r>
  <r>
    <x v="1"/>
    <x v="11"/>
    <s v="5.1.01.2.1.01.X"/>
    <s v="LPG [excl. conveyance]"/>
    <n v="201.4"/>
    <s v="F"/>
  </r>
  <r>
    <x v="2"/>
    <x v="0"/>
    <s v="5.1.01.2.1.01.X"/>
    <s v="LPG [excl. conveyance]"/>
    <n v="201.3"/>
    <s v="F"/>
  </r>
  <r>
    <x v="2"/>
    <x v="1"/>
    <s v="5.1.01.2.1.01.X"/>
    <s v="LPG [excl. conveyance]"/>
    <n v="201.3"/>
    <s v="F"/>
  </r>
  <r>
    <x v="2"/>
    <x v="2"/>
    <s v="5.1.01.2.1.01.X"/>
    <s v="LPG [excl. conveyance]"/>
    <n v="187.2"/>
    <s v="F"/>
  </r>
  <r>
    <x v="2"/>
    <x v="3"/>
    <s v="5.1.01.2.1.01.X"/>
    <s v="LPG [excl. conveyance]"/>
    <n v="181.6"/>
    <s v="F"/>
  </r>
  <r>
    <x v="2"/>
    <x v="4"/>
    <s v="5.1.01.2.1.01.X"/>
    <s v="LPG [excl. conveyance]"/>
    <n v="181.5"/>
    <s v="F"/>
  </r>
  <r>
    <x v="2"/>
    <x v="5"/>
    <s v="5.1.01.2.1.01.X"/>
    <s v="LPG [excl. conveyance]"/>
    <n v="181.6"/>
    <s v="F"/>
  </r>
  <r>
    <x v="2"/>
    <x v="6"/>
    <s v="5.1.01.2.1.01.X"/>
    <s v="LPG [excl. conveyance]"/>
    <n v="181.6"/>
    <s v="F"/>
  </r>
  <r>
    <x v="2"/>
    <x v="7"/>
    <s v="5.1.01.2.1.01.X"/>
    <s v="LPG [excl. conveyance]"/>
    <n v="181.6"/>
    <s v="F"/>
  </r>
  <r>
    <x v="2"/>
    <x v="8"/>
    <s v="5.1.01.2.1.01.X"/>
    <s v="LPG [excl. conveyance]"/>
    <n v="181.5"/>
    <s v="F"/>
  </r>
  <r>
    <x v="2"/>
    <x v="9"/>
    <s v="5.1.01.2.1.01.X"/>
    <s v="LPG [excl. conveyance]"/>
    <n v="181.4"/>
    <s v="F"/>
  </r>
  <r>
    <x v="2"/>
    <x v="10"/>
    <s v="5.1.01.2.1.01.X"/>
    <s v="LPG [excl. conveyance]"/>
    <n v="181.5"/>
    <s v="F"/>
  </r>
  <r>
    <x v="2"/>
    <x v="11"/>
    <s v="5.1.01.2.1.01.X"/>
    <s v="LPG [excl. conveyance]"/>
    <n v="182.7"/>
    <s v="F"/>
  </r>
  <r>
    <x v="3"/>
    <x v="0"/>
    <s v="5.1.01.2.1.01.X"/>
    <s v="LPG [excl. conveyance]"/>
    <n v="182.6"/>
    <s v="F"/>
  </r>
  <r>
    <x v="3"/>
    <x v="1"/>
    <s v="5.1.01.2.1.01.X"/>
    <s v="LPG [excl. conveyance]"/>
    <n v="182.6"/>
    <s v="F"/>
  </r>
  <r>
    <x v="3"/>
    <x v="2"/>
    <s v="5.1.01.2.1.01.X"/>
    <s v="LPG [excl. conveyance]"/>
    <n v="182.7"/>
    <s v="F"/>
  </r>
  <r>
    <x v="3"/>
    <x v="3"/>
    <s v="5.1.01.2.1.01.X"/>
    <s v="LPG [excl. conveyance]"/>
    <n v="189.7"/>
    <s v="F"/>
  </r>
  <r>
    <x v="3"/>
    <x v="4"/>
    <s v="5.1.01.2.1.01.X"/>
    <s v="LPG [excl. conveyance]"/>
    <n v="192.3"/>
    <s v="F"/>
  </r>
  <r>
    <x v="3"/>
    <x v="5"/>
    <s v="5.1.01.2.1.01.X"/>
    <s v="LPG [excl. conveyance]"/>
    <n v="192.5"/>
    <s v="P"/>
  </r>
  <r>
    <x v="0"/>
    <x v="0"/>
    <s v="5.1.01.3.1.01.P"/>
    <s v="kerosene â€“ PDS (litre)"/>
    <n v="286.5"/>
    <s v="F"/>
  </r>
  <r>
    <x v="0"/>
    <x v="1"/>
    <s v="5.1.01.3.1.01.P"/>
    <s v="kerosene â€“ PDS (litre)"/>
    <n v="329.9"/>
    <s v="F"/>
  </r>
  <r>
    <x v="0"/>
    <x v="2"/>
    <s v="5.1.01.3.1.01.P"/>
    <s v="kerosene â€“ PDS (litre)"/>
    <n v="364.1"/>
    <s v="F"/>
  </r>
  <r>
    <x v="0"/>
    <x v="3"/>
    <s v="5.1.01.3.1.01.P"/>
    <s v="kerosene â€“ PDS (litre)"/>
    <n v="437.1"/>
    <s v="F"/>
  </r>
  <r>
    <x v="0"/>
    <x v="4"/>
    <s v="5.1.01.3.1.01.P"/>
    <s v="kerosene â€“ PDS (litre)"/>
    <n v="451.6"/>
    <s v="F"/>
  </r>
  <r>
    <x v="0"/>
    <x v="5"/>
    <s v="5.1.01.3.1.01.P"/>
    <s v="kerosene â€“ PDS (litre)"/>
    <n v="485.1"/>
    <s v="F"/>
  </r>
  <r>
    <x v="0"/>
    <x v="6"/>
    <s v="5.1.01.3.1.01.P"/>
    <s v="kerosene â€“ PDS (litre)"/>
    <n v="528.79999999999995"/>
    <s v="F"/>
  </r>
  <r>
    <x v="0"/>
    <x v="7"/>
    <s v="5.1.01.3.1.01.P"/>
    <s v="kerosene â€“ PDS (litre)"/>
    <n v="487.4"/>
    <s v="F"/>
  </r>
  <r>
    <x v="0"/>
    <x v="8"/>
    <s v="5.1.01.3.1.01.P"/>
    <s v="kerosene â€“ PDS (litre)"/>
    <n v="469.6"/>
    <s v="F"/>
  </r>
  <r>
    <x v="0"/>
    <x v="9"/>
    <s v="5.1.01.3.1.01.P"/>
    <s v="kerosene â€“ PDS (litre)"/>
    <n v="460.1"/>
    <s v="F"/>
  </r>
  <r>
    <x v="0"/>
    <x v="10"/>
    <s v="5.1.01.3.1.01.P"/>
    <s v="kerosene â€“ PDS (litre)"/>
    <n v="464.1"/>
    <s v="F"/>
  </r>
  <r>
    <x v="0"/>
    <x v="11"/>
    <s v="5.1.01.3.1.01.P"/>
    <s v="kerosene â€“ PDS (litre)"/>
    <n v="474.8"/>
    <s v="F"/>
  </r>
  <r>
    <x v="1"/>
    <x v="0"/>
    <s v="5.1.01.3.1.01.P"/>
    <s v="kerosene â€“ PDS (litre)"/>
    <n v="447.5"/>
    <s v="F"/>
  </r>
  <r>
    <x v="1"/>
    <x v="1"/>
    <s v="5.1.01.3.1.01.P"/>
    <s v="kerosene â€“ PDS (litre)"/>
    <n v="424.8"/>
    <s v="F"/>
  </r>
  <r>
    <x v="1"/>
    <x v="2"/>
    <s v="5.1.01.3.1.01.P"/>
    <s v="kerosene â€“ PDS (litre)"/>
    <n v="392.8"/>
    <s v="F"/>
  </r>
  <r>
    <x v="1"/>
    <x v="3"/>
    <s v="5.1.01.3.1.01.P"/>
    <s v="kerosene â€“ PDS (litre)"/>
    <n v="380.6"/>
    <s v="F"/>
  </r>
  <r>
    <x v="1"/>
    <x v="4"/>
    <s v="5.1.01.3.1.01.P"/>
    <s v="kerosene â€“ PDS (litre)"/>
    <n v="365.3"/>
    <s v="F"/>
  </r>
  <r>
    <x v="1"/>
    <x v="5"/>
    <s v="5.1.01.3.1.01.P"/>
    <s v="kerosene â€“ PDS (litre)"/>
    <n v="355.3"/>
    <s v="F"/>
  </r>
  <r>
    <x v="1"/>
    <x v="6"/>
    <s v="5.1.01.3.1.01.P"/>
    <s v="kerosene â€“ PDS (litre)"/>
    <n v="358.2"/>
    <s v="F"/>
  </r>
  <r>
    <x v="1"/>
    <x v="7"/>
    <s v="5.1.01.3.1.01.P"/>
    <s v="kerosene â€“ PDS (litre)"/>
    <n v="365.1"/>
    <s v="F"/>
  </r>
  <r>
    <x v="1"/>
    <x v="8"/>
    <s v="5.1.01.3.1.01.P"/>
    <s v="kerosene â€“ PDS (litre)"/>
    <n v="388.1"/>
    <s v="F"/>
  </r>
  <r>
    <x v="1"/>
    <x v="9"/>
    <s v="5.1.01.3.1.01.P"/>
    <s v="kerosene â€“ PDS (litre)"/>
    <n v="401.9"/>
    <s v="F"/>
  </r>
  <r>
    <x v="1"/>
    <x v="10"/>
    <s v="5.1.01.3.1.01.P"/>
    <s v="kerosene â€“ PDS (litre)"/>
    <n v="393"/>
    <s v="F"/>
  </r>
  <r>
    <x v="1"/>
    <x v="11"/>
    <s v="5.1.01.3.1.01.P"/>
    <s v="kerosene â€“ PDS (litre)"/>
    <n v="382.2"/>
    <s v="F"/>
  </r>
  <r>
    <x v="2"/>
    <x v="0"/>
    <s v="5.1.01.3.1.01.P"/>
    <s v="kerosene â€“ PDS (litre)"/>
    <n v="383.8"/>
    <s v="F"/>
  </r>
  <r>
    <x v="2"/>
    <x v="1"/>
    <s v="5.1.01.3.1.01.P"/>
    <s v="kerosene â€“ PDS (litre)"/>
    <n v="377.8"/>
    <s v="F"/>
  </r>
  <r>
    <x v="2"/>
    <x v="2"/>
    <s v="5.1.01.3.1.01.P"/>
    <s v="kerosene â€“ PDS (litre)"/>
    <n v="363.8"/>
    <s v="F"/>
  </r>
  <r>
    <x v="2"/>
    <x v="3"/>
    <s v="5.1.01.3.1.01.P"/>
    <s v="kerosene â€“ PDS (litre)"/>
    <n v="384.6"/>
    <s v="F"/>
  </r>
  <r>
    <x v="2"/>
    <x v="4"/>
    <s v="5.1.01.3.1.01.P"/>
    <s v="kerosene â€“ PDS (litre)"/>
    <n v="382.7"/>
    <s v="F"/>
  </r>
  <r>
    <x v="2"/>
    <x v="5"/>
    <s v="5.1.01.3.1.01.P"/>
    <s v="kerosene â€“ PDS (litre)"/>
    <n v="369.5"/>
    <s v="F"/>
  </r>
  <r>
    <x v="2"/>
    <x v="6"/>
    <s v="5.1.01.3.1.01.P"/>
    <s v="kerosene â€“ PDS (litre)"/>
    <n v="353.3"/>
    <s v="F"/>
  </r>
  <r>
    <x v="2"/>
    <x v="7"/>
    <s v="5.1.01.3.1.01.P"/>
    <s v="kerosene â€“ PDS (litre)"/>
    <n v="367.5"/>
    <s v="F"/>
  </r>
  <r>
    <x v="2"/>
    <x v="8"/>
    <s v="5.1.01.3.1.01.P"/>
    <s v="kerosene â€“ PDS (litre)"/>
    <n v="360.5"/>
    <s v="F"/>
  </r>
  <r>
    <x v="2"/>
    <x v="9"/>
    <s v="5.1.01.3.1.01.P"/>
    <s v="kerosene â€“ PDS (litre)"/>
    <n v="348.6"/>
    <s v="F"/>
  </r>
  <r>
    <x v="2"/>
    <x v="10"/>
    <s v="5.1.01.3.1.01.P"/>
    <s v="kerosene â€“ PDS (litre)"/>
    <n v="328.8"/>
    <s v="F"/>
  </r>
  <r>
    <x v="2"/>
    <x v="11"/>
    <s v="5.1.01.3.1.01.P"/>
    <s v="kerosene â€“ PDS (litre)"/>
    <n v="362.4"/>
    <s v="F"/>
  </r>
  <r>
    <x v="3"/>
    <x v="0"/>
    <s v="5.1.01.3.1.01.P"/>
    <s v="kerosene â€“ PDS (litre)"/>
    <n v="356.8"/>
    <s v="F"/>
  </r>
  <r>
    <x v="3"/>
    <x v="1"/>
    <s v="5.1.01.3.1.01.P"/>
    <s v="kerosene â€“ PDS (litre)"/>
    <n v="367"/>
    <s v="F"/>
  </r>
  <r>
    <x v="3"/>
    <x v="2"/>
    <s v="5.1.01.3.1.01.P"/>
    <s v="kerosene â€“ PDS (litre)"/>
    <n v="367.8"/>
    <s v="F"/>
  </r>
  <r>
    <x v="3"/>
    <x v="3"/>
    <s v="5.1.01.3.1.01.P"/>
    <s v="kerosene â€“ PDS (litre)"/>
    <n v="354.1"/>
    <s v="F"/>
  </r>
  <r>
    <x v="3"/>
    <x v="4"/>
    <s v="5.1.01.3.1.01.P"/>
    <s v="kerosene â€“ PDS (litre)"/>
    <n v="346.8"/>
    <s v="F"/>
  </r>
  <r>
    <x v="3"/>
    <x v="5"/>
    <s v="5.1.01.3.1.01.P"/>
    <s v="kerosene â€“ PDS (litre)"/>
    <n v="340.8"/>
    <s v="P"/>
  </r>
  <r>
    <x v="0"/>
    <x v="0"/>
    <s v="5.1.01.3.1.02.0"/>
    <s v="kerosene â€“ other sources (litre)"/>
    <n v="173.1"/>
    <s v="F"/>
  </r>
  <r>
    <x v="0"/>
    <x v="1"/>
    <s v="5.1.01.3.1.02.0"/>
    <s v="kerosene â€“ other sources (litre)"/>
    <n v="177"/>
    <s v="F"/>
  </r>
  <r>
    <x v="0"/>
    <x v="2"/>
    <s v="5.1.01.3.1.02.0"/>
    <s v="kerosene â€“ other sources (litre)"/>
    <n v="176.7"/>
    <s v="F"/>
  </r>
  <r>
    <x v="0"/>
    <x v="3"/>
    <s v="5.1.01.3.1.02.0"/>
    <s v="kerosene â€“ other sources (litre)"/>
    <n v="181.3"/>
    <s v="F"/>
  </r>
  <r>
    <x v="0"/>
    <x v="4"/>
    <s v="5.1.01.3.1.02.0"/>
    <s v="kerosene â€“ other sources (litre)"/>
    <n v="189.8"/>
    <s v="F"/>
  </r>
  <r>
    <x v="0"/>
    <x v="5"/>
    <s v="5.1.01.3.1.02.0"/>
    <s v="kerosene â€“ other sources (litre)"/>
    <n v="198.2"/>
    <s v="F"/>
  </r>
  <r>
    <x v="0"/>
    <x v="6"/>
    <s v="5.1.01.3.1.02.0"/>
    <s v="kerosene â€“ other sources (litre)"/>
    <n v="205.7"/>
    <s v="F"/>
  </r>
  <r>
    <x v="0"/>
    <x v="7"/>
    <s v="5.1.01.3.1.02.0"/>
    <s v="kerosene â€“ other sources (litre)"/>
    <n v="212.7"/>
    <s v="F"/>
  </r>
  <r>
    <x v="0"/>
    <x v="8"/>
    <s v="5.1.01.3.1.02.0"/>
    <s v="kerosene â€“ other sources (litre)"/>
    <n v="213.7"/>
    <s v="F"/>
  </r>
  <r>
    <x v="0"/>
    <x v="9"/>
    <s v="5.1.01.3.1.02.0"/>
    <s v="kerosene â€“ other sources (litre)"/>
    <n v="220"/>
    <s v="F"/>
  </r>
  <r>
    <x v="0"/>
    <x v="10"/>
    <s v="5.1.01.3.1.02.0"/>
    <s v="kerosene â€“ other sources (litre)"/>
    <n v="221.6"/>
    <s v="F"/>
  </r>
  <r>
    <x v="0"/>
    <x v="11"/>
    <s v="5.1.01.3.1.02.0"/>
    <s v="kerosene â€“ other sources (litre)"/>
    <n v="228.8"/>
    <s v="F"/>
  </r>
  <r>
    <x v="1"/>
    <x v="0"/>
    <s v="5.1.01.3.1.02.0"/>
    <s v="kerosene â€“ other sources (litre)"/>
    <n v="235.5"/>
    <s v="F"/>
  </r>
  <r>
    <x v="1"/>
    <x v="1"/>
    <s v="5.1.01.3.1.02.0"/>
    <s v="kerosene â€“ other sources (litre)"/>
    <n v="237.1"/>
    <s v="F"/>
  </r>
  <r>
    <x v="1"/>
    <x v="2"/>
    <s v="5.1.01.3.1.02.0"/>
    <s v="kerosene â€“ other sources (litre)"/>
    <n v="238.7"/>
    <s v="F"/>
  </r>
  <r>
    <x v="1"/>
    <x v="3"/>
    <s v="5.1.01.3.1.02.0"/>
    <s v="kerosene â€“ other sources (litre)"/>
    <n v="238.8"/>
    <s v="F"/>
  </r>
  <r>
    <x v="1"/>
    <x v="4"/>
    <s v="5.1.01.3.1.02.0"/>
    <s v="kerosene â€“ other sources (litre)"/>
    <n v="259"/>
    <s v="F"/>
  </r>
  <r>
    <x v="1"/>
    <x v="5"/>
    <s v="5.1.01.3.1.02.0"/>
    <s v="kerosene â€“ other sources (litre)"/>
    <n v="255.8"/>
    <s v="F"/>
  </r>
  <r>
    <x v="1"/>
    <x v="6"/>
    <s v="5.1.01.3.1.02.0"/>
    <s v="kerosene â€“ other sources (litre)"/>
    <n v="249.6"/>
    <s v="F"/>
  </r>
  <r>
    <x v="1"/>
    <x v="7"/>
    <s v="5.1.01.3.1.02.0"/>
    <s v="kerosene â€“ other sources (litre)"/>
    <n v="249.4"/>
    <s v="F"/>
  </r>
  <r>
    <x v="1"/>
    <x v="8"/>
    <s v="5.1.01.3.1.02.0"/>
    <s v="kerosene â€“ other sources (litre)"/>
    <n v="254.5"/>
    <s v="F"/>
  </r>
  <r>
    <x v="1"/>
    <x v="9"/>
    <s v="5.1.01.3.1.02.0"/>
    <s v="kerosene â€“ other sources (litre)"/>
    <n v="257.7"/>
    <s v="F"/>
  </r>
  <r>
    <x v="1"/>
    <x v="10"/>
    <s v="5.1.01.3.1.02.0"/>
    <s v="kerosene â€“ other sources (litre)"/>
    <n v="260.5"/>
    <s v="F"/>
  </r>
  <r>
    <x v="1"/>
    <x v="11"/>
    <s v="5.1.01.3.1.02.0"/>
    <s v="kerosene â€“ other sources (litre)"/>
    <n v="262.3"/>
    <s v="F"/>
  </r>
  <r>
    <x v="2"/>
    <x v="0"/>
    <s v="5.1.01.3.1.02.0"/>
    <s v="kerosene â€“ other sources (litre)"/>
    <n v="262.60000000000002"/>
    <s v="F"/>
  </r>
  <r>
    <x v="2"/>
    <x v="1"/>
    <s v="5.1.01.3.1.02.0"/>
    <s v="kerosene â€“ other sources (litre)"/>
    <n v="263.5"/>
    <s v="F"/>
  </r>
  <r>
    <x v="2"/>
    <x v="2"/>
    <s v="5.1.01.3.1.02.0"/>
    <s v="kerosene â€“ other sources (litre)"/>
    <n v="261.3"/>
    <s v="F"/>
  </r>
  <r>
    <x v="2"/>
    <x v="3"/>
    <s v="5.1.01.3.1.02.0"/>
    <s v="kerosene â€“ other sources (litre)"/>
    <n v="259.2"/>
    <s v="F"/>
  </r>
  <r>
    <x v="2"/>
    <x v="4"/>
    <s v="5.1.01.3.1.02.0"/>
    <s v="kerosene â€“ other sources (litre)"/>
    <n v="259.89999999999998"/>
    <s v="F"/>
  </r>
  <r>
    <x v="2"/>
    <x v="5"/>
    <s v="5.1.01.3.1.02.0"/>
    <s v="kerosene â€“ other sources (litre)"/>
    <n v="257.60000000000002"/>
    <s v="F"/>
  </r>
  <r>
    <x v="2"/>
    <x v="6"/>
    <s v="5.1.01.3.1.02.0"/>
    <s v="kerosene â€“ other sources (litre)"/>
    <n v="255.6"/>
    <s v="F"/>
  </r>
  <r>
    <x v="2"/>
    <x v="7"/>
    <s v="5.1.01.3.1.02.0"/>
    <s v="kerosene â€“ other sources (litre)"/>
    <n v="254.3"/>
    <s v="F"/>
  </r>
  <r>
    <x v="2"/>
    <x v="8"/>
    <s v="5.1.01.3.1.02.0"/>
    <s v="kerosene â€“ other sources (litre)"/>
    <n v="254.2"/>
    <s v="F"/>
  </r>
  <r>
    <x v="2"/>
    <x v="9"/>
    <s v="5.1.01.3.1.02.0"/>
    <s v="kerosene â€“ other sources (litre)"/>
    <n v="253.8"/>
    <s v="F"/>
  </r>
  <r>
    <x v="2"/>
    <x v="10"/>
    <s v="5.1.01.3.1.02.0"/>
    <s v="kerosene â€“ other sources (litre)"/>
    <n v="254.4"/>
    <s v="F"/>
  </r>
  <r>
    <x v="2"/>
    <x v="11"/>
    <s v="5.1.01.3.1.02.0"/>
    <s v="kerosene â€“ other sources (litre)"/>
    <n v="254.2"/>
    <s v="F"/>
  </r>
  <r>
    <x v="3"/>
    <x v="0"/>
    <s v="5.1.01.3.1.02.0"/>
    <s v="kerosene â€“ other sources (litre)"/>
    <n v="255.8"/>
    <s v="F"/>
  </r>
  <r>
    <x v="3"/>
    <x v="1"/>
    <s v="5.1.01.3.1.02.0"/>
    <s v="kerosene â€“ other sources (litre)"/>
    <n v="255.8"/>
    <s v="F"/>
  </r>
  <r>
    <x v="3"/>
    <x v="2"/>
    <s v="5.1.01.3.1.02.0"/>
    <s v="kerosene â€“ other sources (litre)"/>
    <n v="257.39999999999998"/>
    <s v="F"/>
  </r>
  <r>
    <x v="3"/>
    <x v="3"/>
    <s v="5.1.01.3.1.02.0"/>
    <s v="kerosene â€“ other sources (litre)"/>
    <n v="257.2"/>
    <s v="F"/>
  </r>
  <r>
    <x v="3"/>
    <x v="4"/>
    <s v="5.1.01.3.1.02.0"/>
    <s v="kerosene â€“ other sources (litre)"/>
    <n v="257.39999999999998"/>
    <s v="F"/>
  </r>
  <r>
    <x v="3"/>
    <x v="5"/>
    <s v="5.1.01.3.1.02.0"/>
    <s v="kerosene â€“ other sources (litre)"/>
    <n v="258.60000000000002"/>
    <s v="P"/>
  </r>
  <r>
    <x v="0"/>
    <x v="0"/>
    <s v="5.1.01.3.1.04.0"/>
    <s v="diesel (litre) [excl. conveyance]"/>
    <n v="157"/>
    <s v="F"/>
  </r>
  <r>
    <x v="0"/>
    <x v="1"/>
    <s v="5.1.01.3.1.04.0"/>
    <s v="diesel (litre) [excl. conveyance]"/>
    <n v="156.9"/>
    <s v="F"/>
  </r>
  <r>
    <x v="0"/>
    <x v="2"/>
    <s v="5.1.01.3.1.04.0"/>
    <s v="diesel (litre) [excl. conveyance]"/>
    <n v="158.19999999999999"/>
    <s v="F"/>
  </r>
  <r>
    <x v="0"/>
    <x v="3"/>
    <s v="5.1.01.3.1.04.0"/>
    <s v="diesel (litre) [excl. conveyance]"/>
    <n v="173.8"/>
    <s v="F"/>
  </r>
  <r>
    <x v="0"/>
    <x v="4"/>
    <s v="5.1.01.3.1.04.0"/>
    <s v="diesel (litre) [excl. conveyance]"/>
    <n v="171.2"/>
    <s v="F"/>
  </r>
  <r>
    <x v="0"/>
    <x v="5"/>
    <s v="5.1.01.3.1.04.0"/>
    <s v="diesel (litre) [excl. conveyance]"/>
    <n v="162.19999999999999"/>
    <s v="F"/>
  </r>
  <r>
    <x v="0"/>
    <x v="6"/>
    <s v="5.1.01.3.1.04.0"/>
    <s v="diesel (litre) [excl. conveyance]"/>
    <n v="162.1"/>
    <s v="F"/>
  </r>
  <r>
    <x v="0"/>
    <x v="7"/>
    <s v="5.1.01.3.1.04.0"/>
    <s v="diesel (litre) [excl. conveyance]"/>
    <n v="161.9"/>
    <s v="F"/>
  </r>
  <r>
    <x v="0"/>
    <x v="8"/>
    <s v="5.1.01.3.1.04.0"/>
    <s v="diesel (litre) [excl. conveyance]"/>
    <n v="161.9"/>
    <s v="F"/>
  </r>
  <r>
    <x v="0"/>
    <x v="9"/>
    <s v="5.1.01.3.1.04.0"/>
    <s v="diesel (litre) [excl. conveyance]"/>
    <n v="161.69999999999999"/>
    <s v="F"/>
  </r>
  <r>
    <x v="0"/>
    <x v="10"/>
    <s v="5.1.01.3.1.04.0"/>
    <s v="diesel (litre) [excl. conveyance]"/>
    <n v="161.69999999999999"/>
    <s v="F"/>
  </r>
  <r>
    <x v="0"/>
    <x v="11"/>
    <s v="5.1.01.3.1.04.0"/>
    <s v="diesel (litre) [excl. conveyance]"/>
    <n v="161.69999999999999"/>
    <s v="F"/>
  </r>
  <r>
    <x v="1"/>
    <x v="0"/>
    <s v="5.1.01.3.1.04.0"/>
    <s v="diesel (litre) [excl. conveyance]"/>
    <n v="161.69999999999999"/>
    <s v="F"/>
  </r>
  <r>
    <x v="1"/>
    <x v="1"/>
    <s v="5.1.01.3.1.04.0"/>
    <s v="diesel (litre) [excl. conveyance]"/>
    <n v="161.80000000000001"/>
    <s v="F"/>
  </r>
  <r>
    <x v="1"/>
    <x v="2"/>
    <s v="5.1.01.3.1.04.0"/>
    <s v="diesel (litre) [excl. conveyance]"/>
    <n v="161.9"/>
    <s v="F"/>
  </r>
  <r>
    <x v="1"/>
    <x v="3"/>
    <s v="5.1.01.3.1.04.0"/>
    <s v="diesel (litre) [excl. conveyance]"/>
    <n v="161.80000000000001"/>
    <s v="F"/>
  </r>
  <r>
    <x v="1"/>
    <x v="4"/>
    <s v="5.1.01.3.1.04.0"/>
    <s v="diesel (litre) [excl. conveyance]"/>
    <n v="161.80000000000001"/>
    <s v="F"/>
  </r>
  <r>
    <x v="1"/>
    <x v="5"/>
    <s v="5.1.01.3.1.04.0"/>
    <s v="diesel (litre) [excl. conveyance]"/>
    <n v="161.69999999999999"/>
    <s v="F"/>
  </r>
  <r>
    <x v="1"/>
    <x v="6"/>
    <s v="5.1.01.3.1.04.0"/>
    <s v="diesel (litre) [excl. conveyance]"/>
    <n v="161.80000000000001"/>
    <s v="F"/>
  </r>
  <r>
    <x v="1"/>
    <x v="7"/>
    <s v="5.1.01.3.1.04.0"/>
    <s v="diesel (litre) [excl. conveyance]"/>
    <n v="161.80000000000001"/>
    <s v="F"/>
  </r>
  <r>
    <x v="1"/>
    <x v="8"/>
    <s v="5.1.01.3.1.04.0"/>
    <s v="diesel (litre) [excl. conveyance]"/>
    <n v="161.80000000000001"/>
    <s v="F"/>
  </r>
  <r>
    <x v="1"/>
    <x v="9"/>
    <s v="5.1.01.3.1.04.0"/>
    <s v="diesel (litre) [excl. conveyance]"/>
    <n v="161.80000000000001"/>
    <s v="F"/>
  </r>
  <r>
    <x v="1"/>
    <x v="10"/>
    <s v="5.1.01.3.1.04.0"/>
    <s v="diesel (litre) [excl. conveyance]"/>
    <n v="161.80000000000001"/>
    <s v="F"/>
  </r>
  <r>
    <x v="1"/>
    <x v="11"/>
    <s v="5.1.01.3.1.04.0"/>
    <s v="diesel (litre) [excl. conveyance]"/>
    <n v="161.9"/>
    <s v="F"/>
  </r>
  <r>
    <x v="2"/>
    <x v="0"/>
    <s v="5.1.01.3.1.04.0"/>
    <s v="diesel (litre) [excl. conveyance]"/>
    <n v="161.9"/>
    <s v="F"/>
  </r>
  <r>
    <x v="2"/>
    <x v="1"/>
    <s v="5.1.01.3.1.04.0"/>
    <s v="diesel (litre) [excl. conveyance]"/>
    <n v="161.69999999999999"/>
    <s v="F"/>
  </r>
  <r>
    <x v="2"/>
    <x v="2"/>
    <s v="5.1.01.3.1.04.0"/>
    <s v="diesel (litre) [excl. conveyance]"/>
    <n v="160.1"/>
    <s v="F"/>
  </r>
  <r>
    <x v="2"/>
    <x v="3"/>
    <s v="5.1.01.3.1.04.0"/>
    <s v="diesel (litre) [excl. conveyance]"/>
    <n v="158.4"/>
    <s v="F"/>
  </r>
  <r>
    <x v="2"/>
    <x v="4"/>
    <s v="5.1.01.3.1.04.0"/>
    <s v="diesel (litre) [excl. conveyance]"/>
    <n v="158.19999999999999"/>
    <s v="F"/>
  </r>
  <r>
    <x v="2"/>
    <x v="5"/>
    <s v="5.1.01.3.1.04.0"/>
    <s v="diesel (litre) [excl. conveyance]"/>
    <n v="158.19999999999999"/>
    <s v="F"/>
  </r>
  <r>
    <x v="2"/>
    <x v="6"/>
    <s v="5.1.01.3.1.04.0"/>
    <s v="diesel (litre) [excl. conveyance]"/>
    <n v="158.30000000000001"/>
    <s v="F"/>
  </r>
  <r>
    <x v="2"/>
    <x v="7"/>
    <s v="5.1.01.3.1.04.0"/>
    <s v="diesel (litre) [excl. conveyance]"/>
    <n v="158.30000000000001"/>
    <s v="F"/>
  </r>
  <r>
    <x v="2"/>
    <x v="8"/>
    <s v="5.1.01.3.1.04.0"/>
    <s v="diesel (litre) [excl. conveyance]"/>
    <n v="158.30000000000001"/>
    <s v="F"/>
  </r>
  <r>
    <x v="2"/>
    <x v="9"/>
    <s v="5.1.01.3.1.04.0"/>
    <s v="diesel (litre) [excl. conveyance]"/>
    <n v="158.30000000000001"/>
    <s v="F"/>
  </r>
  <r>
    <x v="2"/>
    <x v="10"/>
    <s v="5.1.01.3.1.04.0"/>
    <s v="diesel (litre) [excl. conveyance]"/>
    <n v="158.5"/>
    <s v="F"/>
  </r>
  <r>
    <x v="2"/>
    <x v="11"/>
    <s v="5.1.01.3.1.04.0"/>
    <s v="diesel (litre) [excl. conveyance]"/>
    <n v="158.5"/>
    <s v="F"/>
  </r>
  <r>
    <x v="3"/>
    <x v="0"/>
    <s v="5.1.01.3.1.04.0"/>
    <s v="diesel (litre) [excl. conveyance]"/>
    <n v="158.4"/>
    <s v="F"/>
  </r>
  <r>
    <x v="3"/>
    <x v="1"/>
    <s v="5.1.01.3.1.04.0"/>
    <s v="diesel (litre) [excl. conveyance]"/>
    <n v="158.5"/>
    <s v="F"/>
  </r>
  <r>
    <x v="3"/>
    <x v="2"/>
    <s v="5.1.01.3.1.04.0"/>
    <s v="diesel (litre) [excl. conveyance]"/>
    <n v="158.5"/>
    <s v="F"/>
  </r>
  <r>
    <x v="3"/>
    <x v="3"/>
    <s v="5.1.01.3.1.04.0"/>
    <s v="diesel (litre) [excl. conveyance]"/>
    <n v="158.5"/>
    <s v="F"/>
  </r>
  <r>
    <x v="3"/>
    <x v="4"/>
    <s v="5.1.01.3.1.04.0"/>
    <s v="diesel (litre) [excl. conveyance]"/>
    <n v="158.5"/>
    <s v="F"/>
  </r>
  <r>
    <x v="3"/>
    <x v="5"/>
    <s v="5.1.01.3.1.04.0"/>
    <s v="diesel (litre) [excl. conveyance]"/>
    <n v="158.5"/>
    <s v="P"/>
  </r>
  <r>
    <x v="0"/>
    <x v="0"/>
    <s v="5.1.01.3.1.05.0"/>
    <s v="other fuel"/>
    <n v="166.7"/>
    <s v="F"/>
  </r>
  <r>
    <x v="0"/>
    <x v="1"/>
    <s v="5.1.01.3.1.05.0"/>
    <s v="other fuel"/>
    <n v="167.9"/>
    <s v="F"/>
  </r>
  <r>
    <x v="0"/>
    <x v="2"/>
    <s v="5.1.01.3.1.05.0"/>
    <s v="other fuel"/>
    <n v="168.4"/>
    <s v="F"/>
  </r>
  <r>
    <x v="0"/>
    <x v="3"/>
    <s v="5.1.01.3.1.05.0"/>
    <s v="other fuel"/>
    <n v="173.8"/>
    <s v="F"/>
  </r>
  <r>
    <x v="0"/>
    <x v="4"/>
    <s v="5.1.01.3.1.05.0"/>
    <s v="other fuel"/>
    <n v="172.1"/>
    <s v="F"/>
  </r>
  <r>
    <x v="0"/>
    <x v="5"/>
    <s v="5.1.01.3.1.05.0"/>
    <s v="other fuel"/>
    <n v="170.7"/>
    <s v="F"/>
  </r>
  <r>
    <x v="0"/>
    <x v="6"/>
    <s v="5.1.01.3.1.05.0"/>
    <s v="other fuel"/>
    <n v="170.5"/>
    <s v="F"/>
  </r>
  <r>
    <x v="0"/>
    <x v="7"/>
    <s v="5.1.01.3.1.05.0"/>
    <s v="other fuel"/>
    <n v="170.5"/>
    <s v="F"/>
  </r>
  <r>
    <x v="0"/>
    <x v="8"/>
    <s v="5.1.01.3.1.05.0"/>
    <s v="other fuel"/>
    <n v="170.8"/>
    <s v="F"/>
  </r>
  <r>
    <x v="0"/>
    <x v="9"/>
    <s v="5.1.01.3.1.05.0"/>
    <s v="other fuel"/>
    <n v="172.2"/>
    <s v="F"/>
  </r>
  <r>
    <x v="0"/>
    <x v="10"/>
    <s v="5.1.01.3.1.05.0"/>
    <s v="other fuel"/>
    <n v="173.7"/>
    <s v="F"/>
  </r>
  <r>
    <x v="0"/>
    <x v="11"/>
    <s v="5.1.01.3.1.05.0"/>
    <s v="other fuel"/>
    <n v="173.1"/>
    <s v="F"/>
  </r>
  <r>
    <x v="1"/>
    <x v="0"/>
    <s v="5.1.01.3.1.05.0"/>
    <s v="other fuel"/>
    <n v="174.4"/>
    <s v="F"/>
  </r>
  <r>
    <x v="1"/>
    <x v="1"/>
    <s v="5.1.01.3.1.05.0"/>
    <s v="other fuel"/>
    <n v="173.3"/>
    <s v="F"/>
  </r>
  <r>
    <x v="1"/>
    <x v="2"/>
    <s v="5.1.01.3.1.05.0"/>
    <s v="other fuel"/>
    <n v="176"/>
    <s v="F"/>
  </r>
  <r>
    <x v="1"/>
    <x v="3"/>
    <s v="5.1.01.3.1.05.0"/>
    <s v="other fuel"/>
    <n v="177.1"/>
    <s v="F"/>
  </r>
  <r>
    <x v="1"/>
    <x v="4"/>
    <s v="5.1.01.3.1.05.0"/>
    <s v="other fuel"/>
    <n v="178.1"/>
    <s v="F"/>
  </r>
  <r>
    <x v="1"/>
    <x v="5"/>
    <s v="5.1.01.3.1.05.0"/>
    <s v="other fuel"/>
    <n v="176.1"/>
    <s v="F"/>
  </r>
  <r>
    <x v="1"/>
    <x v="6"/>
    <s v="5.1.01.3.1.05.0"/>
    <s v="other fuel"/>
    <n v="176.4"/>
    <s v="F"/>
  </r>
  <r>
    <x v="1"/>
    <x v="7"/>
    <s v="5.1.01.3.1.05.0"/>
    <s v="other fuel"/>
    <n v="177"/>
    <s v="F"/>
  </r>
  <r>
    <x v="1"/>
    <x v="8"/>
    <s v="5.1.01.3.1.05.0"/>
    <s v="other fuel"/>
    <n v="177.3"/>
    <s v="F"/>
  </r>
  <r>
    <x v="1"/>
    <x v="9"/>
    <s v="5.1.01.3.1.05.0"/>
    <s v="other fuel"/>
    <n v="177.8"/>
    <s v="F"/>
  </r>
  <r>
    <x v="1"/>
    <x v="10"/>
    <s v="5.1.01.3.1.05.0"/>
    <s v="other fuel"/>
    <n v="177.7"/>
    <s v="F"/>
  </r>
  <r>
    <x v="1"/>
    <x v="11"/>
    <s v="5.1.01.3.1.05.0"/>
    <s v="other fuel"/>
    <n v="178.1"/>
    <s v="F"/>
  </r>
  <r>
    <x v="2"/>
    <x v="0"/>
    <s v="5.1.01.3.1.05.0"/>
    <s v="other fuel"/>
    <n v="178"/>
    <s v="F"/>
  </r>
  <r>
    <x v="2"/>
    <x v="1"/>
    <s v="5.1.01.3.1.05.0"/>
    <s v="other fuel"/>
    <n v="177.1"/>
    <s v="F"/>
  </r>
  <r>
    <x v="2"/>
    <x v="2"/>
    <s v="5.1.01.3.1.05.0"/>
    <s v="other fuel"/>
    <n v="178.2"/>
    <s v="F"/>
  </r>
  <r>
    <x v="2"/>
    <x v="3"/>
    <s v="5.1.01.3.1.05.0"/>
    <s v="other fuel"/>
    <n v="175.9"/>
    <s v="F"/>
  </r>
  <r>
    <x v="2"/>
    <x v="4"/>
    <s v="5.1.01.3.1.05.0"/>
    <s v="other fuel"/>
    <n v="176.2"/>
    <s v="F"/>
  </r>
  <r>
    <x v="2"/>
    <x v="5"/>
    <s v="5.1.01.3.1.05.0"/>
    <s v="other fuel"/>
    <n v="176.8"/>
    <s v="F"/>
  </r>
  <r>
    <x v="2"/>
    <x v="6"/>
    <s v="5.1.01.3.1.05.0"/>
    <s v="other fuel"/>
    <n v="174.4"/>
    <s v="F"/>
  </r>
  <r>
    <x v="2"/>
    <x v="7"/>
    <s v="5.1.01.3.1.05.0"/>
    <s v="other fuel"/>
    <n v="174.5"/>
    <s v="F"/>
  </r>
  <r>
    <x v="2"/>
    <x v="8"/>
    <s v="5.1.01.3.1.05.0"/>
    <s v="other fuel"/>
    <n v="175.2"/>
    <s v="F"/>
  </r>
  <r>
    <x v="2"/>
    <x v="9"/>
    <s v="5.1.01.3.1.05.0"/>
    <s v="other fuel"/>
    <n v="174.7"/>
    <s v="F"/>
  </r>
  <r>
    <x v="2"/>
    <x v="10"/>
    <s v="5.1.01.3.1.05.0"/>
    <s v="other fuel"/>
    <n v="174.9"/>
    <s v="F"/>
  </r>
  <r>
    <x v="2"/>
    <x v="11"/>
    <s v="5.1.01.3.1.05.0"/>
    <s v="other fuel"/>
    <n v="175.5"/>
    <s v="F"/>
  </r>
  <r>
    <x v="3"/>
    <x v="0"/>
    <s v="5.1.01.3.1.05.0"/>
    <s v="other fuel"/>
    <n v="172.8"/>
    <s v="F"/>
  </r>
  <r>
    <x v="3"/>
    <x v="1"/>
    <s v="5.1.01.3.1.05.0"/>
    <s v="other fuel"/>
    <n v="177.1"/>
    <s v="F"/>
  </r>
  <r>
    <x v="3"/>
    <x v="2"/>
    <s v="5.1.01.3.1.05.0"/>
    <s v="other fuel"/>
    <n v="176"/>
    <s v="F"/>
  </r>
  <r>
    <x v="3"/>
    <x v="3"/>
    <s v="5.1.01.3.1.05.0"/>
    <s v="other fuel"/>
    <n v="177"/>
    <s v="F"/>
  </r>
  <r>
    <x v="3"/>
    <x v="4"/>
    <s v="5.1.01.3.1.05.0"/>
    <s v="other fuel"/>
    <n v="178.8"/>
    <s v="F"/>
  </r>
  <r>
    <x v="3"/>
    <x v="5"/>
    <s v="5.1.01.3.1.05.0"/>
    <s v="other fuel"/>
    <n v="178.6"/>
    <s v="P"/>
  </r>
  <r>
    <x v="0"/>
    <x v="0"/>
    <s v="5.1.01.4.1.01.0"/>
    <s v="coke"/>
    <n v="152.4"/>
    <s v="F"/>
  </r>
  <r>
    <x v="0"/>
    <x v="1"/>
    <s v="5.1.01.4.1.01.0"/>
    <s v="coke"/>
    <n v="152.5"/>
    <s v="F"/>
  </r>
  <r>
    <x v="0"/>
    <x v="2"/>
    <s v="5.1.01.4.1.01.0"/>
    <s v="coke"/>
    <n v="153"/>
    <s v="F"/>
  </r>
  <r>
    <x v="0"/>
    <x v="3"/>
    <s v="5.1.01.4.1.01.0"/>
    <s v="coke"/>
    <n v="154"/>
    <s v="F"/>
  </r>
  <r>
    <x v="0"/>
    <x v="4"/>
    <s v="5.1.01.4.1.01.0"/>
    <s v="coke"/>
    <n v="153.6"/>
    <s v="F"/>
  </r>
  <r>
    <x v="0"/>
    <x v="5"/>
    <s v="5.1.01.4.1.01.0"/>
    <s v="coke"/>
    <n v="135"/>
    <s v="F"/>
  </r>
  <r>
    <x v="0"/>
    <x v="6"/>
    <s v="5.1.01.4.1.01.0"/>
    <s v="coke"/>
    <n v="138.6"/>
    <s v="F"/>
  </r>
  <r>
    <x v="0"/>
    <x v="7"/>
    <s v="5.1.01.4.1.01.0"/>
    <s v="coke"/>
    <n v="137.69999999999999"/>
    <s v="F"/>
  </r>
  <r>
    <x v="0"/>
    <x v="8"/>
    <s v="5.1.01.4.1.01.0"/>
    <s v="coke"/>
    <n v="139.69999999999999"/>
    <s v="F"/>
  </r>
  <r>
    <x v="0"/>
    <x v="9"/>
    <s v="5.1.01.4.1.01.0"/>
    <s v="coke"/>
    <n v="140.1"/>
    <s v="F"/>
  </r>
  <r>
    <x v="0"/>
    <x v="10"/>
    <s v="5.1.01.4.1.01.0"/>
    <s v="coke"/>
    <n v="140.5"/>
    <s v="F"/>
  </r>
  <r>
    <x v="0"/>
    <x v="11"/>
    <s v="5.1.01.4.1.01.0"/>
    <s v="coke"/>
    <n v="142.1"/>
    <s v="F"/>
  </r>
  <r>
    <x v="1"/>
    <x v="0"/>
    <s v="5.1.01.4.1.01.0"/>
    <s v="coke"/>
    <n v="141.30000000000001"/>
    <s v="F"/>
  </r>
  <r>
    <x v="1"/>
    <x v="1"/>
    <s v="5.1.01.4.1.01.0"/>
    <s v="coke"/>
    <n v="140"/>
    <s v="F"/>
  </r>
  <r>
    <x v="1"/>
    <x v="2"/>
    <s v="5.1.01.4.1.01.0"/>
    <s v="coke"/>
    <n v="140.80000000000001"/>
    <s v="F"/>
  </r>
  <r>
    <x v="1"/>
    <x v="3"/>
    <s v="5.1.01.4.1.01.0"/>
    <s v="coke"/>
    <n v="140"/>
    <s v="F"/>
  </r>
  <r>
    <x v="1"/>
    <x v="4"/>
    <s v="5.1.01.4.1.01.0"/>
    <s v="coke"/>
    <n v="140.4"/>
    <s v="F"/>
  </r>
  <r>
    <x v="1"/>
    <x v="5"/>
    <s v="5.1.01.4.1.01.0"/>
    <s v="coke"/>
    <n v="140.30000000000001"/>
    <s v="F"/>
  </r>
  <r>
    <x v="1"/>
    <x v="6"/>
    <s v="5.1.01.4.1.01.0"/>
    <s v="coke"/>
    <n v="139.5"/>
    <s v="F"/>
  </r>
  <r>
    <x v="1"/>
    <x v="7"/>
    <s v="5.1.01.4.1.01.0"/>
    <s v="coke"/>
    <n v="140"/>
    <s v="F"/>
  </r>
  <r>
    <x v="1"/>
    <x v="8"/>
    <s v="5.1.01.4.1.01.0"/>
    <s v="coke"/>
    <n v="140.4"/>
    <s v="F"/>
  </r>
  <r>
    <x v="1"/>
    <x v="9"/>
    <s v="5.1.01.4.1.01.0"/>
    <s v="coke"/>
    <n v="140.4"/>
    <s v="F"/>
  </r>
  <r>
    <x v="1"/>
    <x v="10"/>
    <s v="5.1.01.4.1.01.0"/>
    <s v="coke"/>
    <n v="140.4"/>
    <s v="F"/>
  </r>
  <r>
    <x v="1"/>
    <x v="11"/>
    <s v="5.1.01.4.1.01.0"/>
    <s v="coke"/>
    <n v="140.80000000000001"/>
    <s v="F"/>
  </r>
  <r>
    <x v="2"/>
    <x v="0"/>
    <s v="5.1.01.4.1.01.0"/>
    <s v="coke"/>
    <n v="140.80000000000001"/>
    <s v="F"/>
  </r>
  <r>
    <x v="2"/>
    <x v="1"/>
    <s v="5.1.01.4.1.01.0"/>
    <s v="coke"/>
    <n v="142"/>
    <s v="F"/>
  </r>
  <r>
    <x v="2"/>
    <x v="2"/>
    <s v="5.1.01.4.1.01.0"/>
    <s v="coke"/>
    <n v="142"/>
    <s v="F"/>
  </r>
  <r>
    <x v="2"/>
    <x v="3"/>
    <s v="5.1.01.4.1.01.0"/>
    <s v="coke"/>
    <n v="141.19999999999999"/>
    <s v="F"/>
  </r>
  <r>
    <x v="2"/>
    <x v="4"/>
    <s v="5.1.01.4.1.01.0"/>
    <s v="coke"/>
    <n v="143.1"/>
    <s v="F"/>
  </r>
  <r>
    <x v="2"/>
    <x v="5"/>
    <s v="5.1.01.4.1.01.0"/>
    <s v="coke"/>
    <n v="144.9"/>
    <s v="F"/>
  </r>
  <r>
    <x v="2"/>
    <x v="6"/>
    <s v="5.1.01.4.1.01.0"/>
    <s v="coke"/>
    <n v="145.4"/>
    <s v="F"/>
  </r>
  <r>
    <x v="2"/>
    <x v="7"/>
    <s v="5.1.01.4.1.01.0"/>
    <s v="coke"/>
    <n v="149.19999999999999"/>
    <s v="F"/>
  </r>
  <r>
    <x v="2"/>
    <x v="8"/>
    <s v="5.1.01.4.1.01.0"/>
    <s v="coke"/>
    <n v="151.9"/>
    <s v="F"/>
  </r>
  <r>
    <x v="2"/>
    <x v="9"/>
    <s v="5.1.01.4.1.01.0"/>
    <s v="coke"/>
    <n v="154.30000000000001"/>
    <s v="F"/>
  </r>
  <r>
    <x v="2"/>
    <x v="10"/>
    <s v="5.1.01.4.1.01.0"/>
    <s v="coke"/>
    <n v="154.6"/>
    <s v="F"/>
  </r>
  <r>
    <x v="2"/>
    <x v="11"/>
    <s v="5.1.01.4.1.01.0"/>
    <s v="coke"/>
    <n v="151.80000000000001"/>
    <s v="F"/>
  </r>
  <r>
    <x v="3"/>
    <x v="0"/>
    <s v="5.1.01.4.1.01.0"/>
    <s v="coke"/>
    <n v="151.1"/>
    <s v="F"/>
  </r>
  <r>
    <x v="3"/>
    <x v="1"/>
    <s v="5.1.01.4.1.01.0"/>
    <s v="coke"/>
    <n v="150.4"/>
    <s v="F"/>
  </r>
  <r>
    <x v="3"/>
    <x v="2"/>
    <s v="5.1.01.4.1.01.0"/>
    <s v="coke"/>
    <n v="148.69999999999999"/>
    <s v="F"/>
  </r>
  <r>
    <x v="3"/>
    <x v="3"/>
    <s v="5.1.01.4.1.01.0"/>
    <s v="coke"/>
    <n v="148.69999999999999"/>
    <s v="F"/>
  </r>
  <r>
    <x v="3"/>
    <x v="4"/>
    <s v="5.1.01.4.1.01.0"/>
    <s v="coke"/>
    <n v="149.19999999999999"/>
    <s v="F"/>
  </r>
  <r>
    <x v="3"/>
    <x v="5"/>
    <s v="5.1.01.4.1.01.0"/>
    <s v="coke"/>
    <n v="149.19999999999999"/>
    <s v="P"/>
  </r>
  <r>
    <x v="0"/>
    <x v="0"/>
    <s v="5.1.01.4.1.02.0"/>
    <s v="firewood and chips"/>
    <n v="161.1"/>
    <s v="F"/>
  </r>
  <r>
    <x v="0"/>
    <x v="1"/>
    <s v="5.1.01.4.1.02.0"/>
    <s v="firewood and chips"/>
    <n v="161.30000000000001"/>
    <s v="F"/>
  </r>
  <r>
    <x v="0"/>
    <x v="2"/>
    <s v="5.1.01.4.1.02.0"/>
    <s v="firewood and chips"/>
    <n v="161.6"/>
    <s v="F"/>
  </r>
  <r>
    <x v="0"/>
    <x v="3"/>
    <s v="5.1.01.4.1.02.0"/>
    <s v="firewood and chips"/>
    <n v="162.80000000000001"/>
    <s v="F"/>
  </r>
  <r>
    <x v="0"/>
    <x v="4"/>
    <s v="5.1.01.4.1.02.0"/>
    <s v="firewood and chips"/>
    <n v="163.5"/>
    <s v="F"/>
  </r>
  <r>
    <x v="0"/>
    <x v="5"/>
    <s v="5.1.01.4.1.02.0"/>
    <s v="firewood and chips"/>
    <n v="164.7"/>
    <s v="F"/>
  </r>
  <r>
    <x v="0"/>
    <x v="6"/>
    <s v="5.1.01.4.1.02.0"/>
    <s v="firewood and chips"/>
    <n v="165.8"/>
    <s v="F"/>
  </r>
  <r>
    <x v="0"/>
    <x v="7"/>
    <s v="5.1.01.4.1.02.0"/>
    <s v="firewood and chips"/>
    <n v="166.5"/>
    <s v="F"/>
  </r>
  <r>
    <x v="0"/>
    <x v="8"/>
    <s v="5.1.01.4.1.02.0"/>
    <s v="firewood and chips"/>
    <n v="167.8"/>
    <s v="F"/>
  </r>
  <r>
    <x v="0"/>
    <x v="9"/>
    <s v="5.1.01.4.1.02.0"/>
    <s v="firewood and chips"/>
    <n v="168.7"/>
    <s v="F"/>
  </r>
  <r>
    <x v="0"/>
    <x v="10"/>
    <s v="5.1.01.4.1.02.0"/>
    <s v="firewood and chips"/>
    <n v="169.9"/>
    <s v="F"/>
  </r>
  <r>
    <x v="0"/>
    <x v="11"/>
    <s v="5.1.01.4.1.02.0"/>
    <s v="firewood and chips"/>
    <n v="171"/>
    <s v="F"/>
  </r>
  <r>
    <x v="1"/>
    <x v="0"/>
    <s v="5.1.01.4.1.02.0"/>
    <s v="firewood and chips"/>
    <n v="172.6"/>
    <s v="F"/>
  </r>
  <r>
    <x v="1"/>
    <x v="1"/>
    <s v="5.1.01.4.1.02.0"/>
    <s v="firewood and chips"/>
    <n v="172"/>
    <s v="F"/>
  </r>
  <r>
    <x v="1"/>
    <x v="2"/>
    <s v="5.1.01.4.1.02.0"/>
    <s v="firewood and chips"/>
    <n v="172"/>
    <s v="F"/>
  </r>
  <r>
    <x v="1"/>
    <x v="3"/>
    <s v="5.1.01.4.1.02.0"/>
    <s v="firewood and chips"/>
    <n v="172.1"/>
    <s v="F"/>
  </r>
  <r>
    <x v="1"/>
    <x v="4"/>
    <s v="5.1.01.4.1.02.0"/>
    <s v="firewood and chips"/>
    <n v="172.1"/>
    <s v="F"/>
  </r>
  <r>
    <x v="1"/>
    <x v="5"/>
    <s v="5.1.01.4.1.02.0"/>
    <s v="firewood and chips"/>
    <n v="172.6"/>
    <s v="F"/>
  </r>
  <r>
    <x v="1"/>
    <x v="6"/>
    <s v="5.1.01.4.1.02.0"/>
    <s v="firewood and chips"/>
    <n v="173.4"/>
    <s v="F"/>
  </r>
  <r>
    <x v="1"/>
    <x v="7"/>
    <s v="5.1.01.4.1.02.0"/>
    <s v="firewood and chips"/>
    <n v="173.5"/>
    <s v="F"/>
  </r>
  <r>
    <x v="1"/>
    <x v="8"/>
    <s v="5.1.01.4.1.02.0"/>
    <s v="firewood and chips"/>
    <n v="173.4"/>
    <s v="F"/>
  </r>
  <r>
    <x v="1"/>
    <x v="9"/>
    <s v="5.1.01.4.1.02.0"/>
    <s v="firewood and chips"/>
    <n v="173.7"/>
    <s v="F"/>
  </r>
  <r>
    <x v="1"/>
    <x v="10"/>
    <s v="5.1.01.4.1.02.0"/>
    <s v="firewood and chips"/>
    <n v="174.3"/>
    <s v="F"/>
  </r>
  <r>
    <x v="1"/>
    <x v="11"/>
    <s v="5.1.01.4.1.02.0"/>
    <s v="firewood and chips"/>
    <n v="175.8"/>
    <s v="F"/>
  </r>
  <r>
    <x v="2"/>
    <x v="0"/>
    <s v="5.1.01.4.1.02.0"/>
    <s v="firewood and chips"/>
    <n v="177.2"/>
    <s v="F"/>
  </r>
  <r>
    <x v="2"/>
    <x v="1"/>
    <s v="5.1.01.4.1.02.0"/>
    <s v="firewood and chips"/>
    <n v="177.1"/>
    <s v="F"/>
  </r>
  <r>
    <x v="2"/>
    <x v="2"/>
    <s v="5.1.01.4.1.02.0"/>
    <s v="firewood and chips"/>
    <n v="177.6"/>
    <s v="F"/>
  </r>
  <r>
    <x v="2"/>
    <x v="3"/>
    <s v="5.1.01.4.1.02.0"/>
    <s v="firewood and chips"/>
    <n v="177"/>
    <s v="F"/>
  </r>
  <r>
    <x v="2"/>
    <x v="4"/>
    <s v="5.1.01.4.1.02.0"/>
    <s v="firewood and chips"/>
    <n v="176.6"/>
    <s v="F"/>
  </r>
  <r>
    <x v="2"/>
    <x v="5"/>
    <s v="5.1.01.4.1.02.0"/>
    <s v="firewood and chips"/>
    <n v="177.2"/>
    <s v="F"/>
  </r>
  <r>
    <x v="2"/>
    <x v="6"/>
    <s v="5.1.01.4.1.02.0"/>
    <s v="firewood and chips"/>
    <n v="177.2"/>
    <s v="F"/>
  </r>
  <r>
    <x v="2"/>
    <x v="7"/>
    <s v="5.1.01.4.1.02.0"/>
    <s v="firewood and chips"/>
    <n v="177.8"/>
    <s v="F"/>
  </r>
  <r>
    <x v="2"/>
    <x v="8"/>
    <s v="5.1.01.4.1.02.0"/>
    <s v="firewood and chips"/>
    <n v="178.5"/>
    <s v="F"/>
  </r>
  <r>
    <x v="2"/>
    <x v="9"/>
    <s v="5.1.01.4.1.02.0"/>
    <s v="firewood and chips"/>
    <n v="179.2"/>
    <s v="F"/>
  </r>
  <r>
    <x v="2"/>
    <x v="10"/>
    <s v="5.1.01.4.1.02.0"/>
    <s v="firewood and chips"/>
    <n v="180.1"/>
    <s v="F"/>
  </r>
  <r>
    <x v="2"/>
    <x v="11"/>
    <s v="5.1.01.4.1.02.0"/>
    <s v="firewood and chips"/>
    <n v="181.6"/>
    <s v="F"/>
  </r>
  <r>
    <x v="3"/>
    <x v="0"/>
    <s v="5.1.01.4.1.02.0"/>
    <s v="firewood and chips"/>
    <n v="182.8"/>
    <s v="F"/>
  </r>
  <r>
    <x v="3"/>
    <x v="1"/>
    <s v="5.1.01.4.1.02.0"/>
    <s v="firewood and chips"/>
    <n v="182.4"/>
    <s v="F"/>
  </r>
  <r>
    <x v="3"/>
    <x v="2"/>
    <s v="5.1.01.4.1.02.0"/>
    <s v="firewood and chips"/>
    <n v="182.6"/>
    <s v="F"/>
  </r>
  <r>
    <x v="3"/>
    <x v="3"/>
    <s v="5.1.01.4.1.02.0"/>
    <s v="firewood and chips"/>
    <n v="182.4"/>
    <s v="F"/>
  </r>
  <r>
    <x v="3"/>
    <x v="4"/>
    <s v="5.1.01.4.1.02.0"/>
    <s v="firewood and chips"/>
    <n v="182.2"/>
    <s v="F"/>
  </r>
  <r>
    <x v="3"/>
    <x v="5"/>
    <s v="5.1.01.4.1.02.0"/>
    <s v="firewood and chips"/>
    <n v="181.5"/>
    <s v="P"/>
  </r>
  <r>
    <x v="0"/>
    <x v="0"/>
    <s v="5.1.01.4.1.03.0"/>
    <s v="coal"/>
    <n v="162.19999999999999"/>
    <s v="F"/>
  </r>
  <r>
    <x v="0"/>
    <x v="1"/>
    <s v="5.1.01.4.1.03.0"/>
    <s v="coal"/>
    <n v="161"/>
    <s v="F"/>
  </r>
  <r>
    <x v="0"/>
    <x v="2"/>
    <s v="5.1.01.4.1.03.0"/>
    <s v="coal"/>
    <n v="160.69999999999999"/>
    <s v="F"/>
  </r>
  <r>
    <x v="0"/>
    <x v="3"/>
    <s v="5.1.01.4.1.03.0"/>
    <s v="coal"/>
    <n v="162.6"/>
    <s v="F"/>
  </r>
  <r>
    <x v="0"/>
    <x v="4"/>
    <s v="5.1.01.4.1.03.0"/>
    <s v="coal"/>
    <n v="165.4"/>
    <s v="F"/>
  </r>
  <r>
    <x v="0"/>
    <x v="5"/>
    <s v="5.1.01.4.1.03.0"/>
    <s v="coal"/>
    <n v="170.2"/>
    <s v="F"/>
  </r>
  <r>
    <x v="0"/>
    <x v="6"/>
    <s v="5.1.01.4.1.03.0"/>
    <s v="coal"/>
    <n v="171.7"/>
    <s v="F"/>
  </r>
  <r>
    <x v="0"/>
    <x v="7"/>
    <s v="5.1.01.4.1.03.0"/>
    <s v="coal"/>
    <n v="172.9"/>
    <s v="F"/>
  </r>
  <r>
    <x v="0"/>
    <x v="8"/>
    <s v="5.1.01.4.1.03.0"/>
    <s v="coal"/>
    <n v="174.6"/>
    <s v="F"/>
  </r>
  <r>
    <x v="0"/>
    <x v="9"/>
    <s v="5.1.01.4.1.03.0"/>
    <s v="coal"/>
    <n v="176.2"/>
    <s v="F"/>
  </r>
  <r>
    <x v="0"/>
    <x v="10"/>
    <s v="5.1.01.4.1.03.0"/>
    <s v="coal"/>
    <n v="178.3"/>
    <s v="F"/>
  </r>
  <r>
    <x v="0"/>
    <x v="11"/>
    <s v="5.1.01.4.1.03.0"/>
    <s v="coal"/>
    <n v="177.5"/>
    <s v="F"/>
  </r>
  <r>
    <x v="1"/>
    <x v="0"/>
    <s v="5.1.01.4.1.03.0"/>
    <s v="coal"/>
    <n v="178.8"/>
    <s v="F"/>
  </r>
  <r>
    <x v="1"/>
    <x v="1"/>
    <s v="5.1.01.4.1.03.0"/>
    <s v="coal"/>
    <n v="177.7"/>
    <s v="F"/>
  </r>
  <r>
    <x v="1"/>
    <x v="2"/>
    <s v="5.1.01.4.1.03.0"/>
    <s v="coal"/>
    <n v="178.9"/>
    <s v="F"/>
  </r>
  <r>
    <x v="1"/>
    <x v="3"/>
    <s v="5.1.01.4.1.03.0"/>
    <s v="coal"/>
    <n v="180.7"/>
    <s v="F"/>
  </r>
  <r>
    <x v="1"/>
    <x v="4"/>
    <s v="5.1.01.4.1.03.0"/>
    <s v="coal"/>
    <n v="180.4"/>
    <s v="F"/>
  </r>
  <r>
    <x v="1"/>
    <x v="5"/>
    <s v="5.1.01.4.1.03.0"/>
    <s v="coal"/>
    <n v="180.6"/>
    <s v="F"/>
  </r>
  <r>
    <x v="1"/>
    <x v="6"/>
    <s v="5.1.01.4.1.03.0"/>
    <s v="coal"/>
    <n v="181.8"/>
    <s v="F"/>
  </r>
  <r>
    <x v="1"/>
    <x v="7"/>
    <s v="5.1.01.4.1.03.0"/>
    <s v="coal"/>
    <n v="181.9"/>
    <s v="F"/>
  </r>
  <r>
    <x v="1"/>
    <x v="8"/>
    <s v="5.1.01.4.1.03.0"/>
    <s v="coal"/>
    <n v="183.4"/>
    <s v="F"/>
  </r>
  <r>
    <x v="1"/>
    <x v="9"/>
    <s v="5.1.01.4.1.03.0"/>
    <s v="coal"/>
    <n v="185.2"/>
    <s v="F"/>
  </r>
  <r>
    <x v="1"/>
    <x v="10"/>
    <s v="5.1.01.4.1.03.0"/>
    <s v="coal"/>
    <n v="184"/>
    <s v="F"/>
  </r>
  <r>
    <x v="1"/>
    <x v="11"/>
    <s v="5.1.01.4.1.03.0"/>
    <s v="coal"/>
    <n v="184.6"/>
    <s v="F"/>
  </r>
  <r>
    <x v="2"/>
    <x v="0"/>
    <s v="5.1.01.4.1.03.0"/>
    <s v="coal"/>
    <n v="184"/>
    <s v="F"/>
  </r>
  <r>
    <x v="2"/>
    <x v="1"/>
    <s v="5.1.01.4.1.03.0"/>
    <s v="coal"/>
    <n v="184"/>
    <s v="F"/>
  </r>
  <r>
    <x v="2"/>
    <x v="2"/>
    <s v="5.1.01.4.1.03.0"/>
    <s v="coal"/>
    <n v="185.1"/>
    <s v="F"/>
  </r>
  <r>
    <x v="2"/>
    <x v="3"/>
    <s v="5.1.01.4.1.03.0"/>
    <s v="coal"/>
    <n v="185.2"/>
    <s v="F"/>
  </r>
  <r>
    <x v="2"/>
    <x v="4"/>
    <s v="5.1.01.4.1.03.0"/>
    <s v="coal"/>
    <n v="185.2"/>
    <s v="F"/>
  </r>
  <r>
    <x v="2"/>
    <x v="5"/>
    <s v="5.1.01.4.1.03.0"/>
    <s v="coal"/>
    <n v="184.6"/>
    <s v="F"/>
  </r>
  <r>
    <x v="2"/>
    <x v="6"/>
    <s v="5.1.01.4.1.03.0"/>
    <s v="coal"/>
    <n v="183"/>
    <s v="F"/>
  </r>
  <r>
    <x v="2"/>
    <x v="7"/>
    <s v="5.1.01.4.1.03.0"/>
    <s v="coal"/>
    <n v="184"/>
    <s v="F"/>
  </r>
  <r>
    <x v="2"/>
    <x v="8"/>
    <s v="5.1.01.4.1.03.0"/>
    <s v="coal"/>
    <n v="183.8"/>
    <s v="F"/>
  </r>
  <r>
    <x v="2"/>
    <x v="9"/>
    <s v="5.1.01.4.1.03.0"/>
    <s v="coal"/>
    <n v="184.2"/>
    <s v="F"/>
  </r>
  <r>
    <x v="2"/>
    <x v="10"/>
    <s v="5.1.01.4.1.03.0"/>
    <s v="coal"/>
    <n v="183.4"/>
    <s v="F"/>
  </r>
  <r>
    <x v="2"/>
    <x v="11"/>
    <s v="5.1.01.4.1.03.0"/>
    <s v="coal"/>
    <n v="184.7"/>
    <s v="F"/>
  </r>
  <r>
    <x v="3"/>
    <x v="0"/>
    <s v="5.1.01.4.1.03.0"/>
    <s v="coal"/>
    <n v="186.4"/>
    <s v="F"/>
  </r>
  <r>
    <x v="3"/>
    <x v="1"/>
    <s v="5.1.01.4.1.03.0"/>
    <s v="coal"/>
    <n v="186.3"/>
    <s v="F"/>
  </r>
  <r>
    <x v="3"/>
    <x v="2"/>
    <s v="5.1.01.4.1.03.0"/>
    <s v="coal"/>
    <n v="186.4"/>
    <s v="F"/>
  </r>
  <r>
    <x v="3"/>
    <x v="3"/>
    <s v="5.1.01.4.1.03.0"/>
    <s v="coal"/>
    <n v="188.5"/>
    <s v="F"/>
  </r>
  <r>
    <x v="3"/>
    <x v="4"/>
    <s v="5.1.01.4.1.03.0"/>
    <s v="coal"/>
    <n v="188.9"/>
    <s v="F"/>
  </r>
  <r>
    <x v="3"/>
    <x v="5"/>
    <s v="5.1.01.4.1.03.0"/>
    <s v="coal"/>
    <n v="188.9"/>
    <s v="P"/>
  </r>
  <r>
    <x v="0"/>
    <x v="0"/>
    <s v="5.1.01.4.1.04.0"/>
    <s v="charcoal"/>
    <n v="151.80000000000001"/>
    <s v="F"/>
  </r>
  <r>
    <x v="0"/>
    <x v="1"/>
    <s v="5.1.01.4.1.04.0"/>
    <s v="charcoal"/>
    <n v="151"/>
    <s v="F"/>
  </r>
  <r>
    <x v="0"/>
    <x v="2"/>
    <s v="5.1.01.4.1.04.0"/>
    <s v="charcoal"/>
    <n v="150.80000000000001"/>
    <s v="F"/>
  </r>
  <r>
    <x v="0"/>
    <x v="3"/>
    <s v="5.1.01.4.1.04.0"/>
    <s v="charcoal"/>
    <n v="150.30000000000001"/>
    <s v="F"/>
  </r>
  <r>
    <x v="0"/>
    <x v="4"/>
    <s v="5.1.01.4.1.04.0"/>
    <s v="charcoal"/>
    <n v="154.9"/>
    <s v="F"/>
  </r>
  <r>
    <x v="0"/>
    <x v="5"/>
    <s v="5.1.01.4.1.04.0"/>
    <s v="charcoal"/>
    <n v="154.5"/>
    <s v="F"/>
  </r>
  <r>
    <x v="0"/>
    <x v="6"/>
    <s v="5.1.01.4.1.04.0"/>
    <s v="charcoal"/>
    <n v="154.5"/>
    <s v="F"/>
  </r>
  <r>
    <x v="0"/>
    <x v="7"/>
    <s v="5.1.01.4.1.04.0"/>
    <s v="charcoal"/>
    <n v="152.19999999999999"/>
    <s v="F"/>
  </r>
  <r>
    <x v="0"/>
    <x v="8"/>
    <s v="5.1.01.4.1.04.0"/>
    <s v="charcoal"/>
    <n v="153.6"/>
    <s v="F"/>
  </r>
  <r>
    <x v="0"/>
    <x v="9"/>
    <s v="5.1.01.4.1.04.0"/>
    <s v="charcoal"/>
    <n v="155.80000000000001"/>
    <s v="F"/>
  </r>
  <r>
    <x v="0"/>
    <x v="10"/>
    <s v="5.1.01.4.1.04.0"/>
    <s v="charcoal"/>
    <n v="159.9"/>
    <s v="F"/>
  </r>
  <r>
    <x v="0"/>
    <x v="11"/>
    <s v="5.1.01.4.1.04.0"/>
    <s v="charcoal"/>
    <n v="163.9"/>
    <s v="F"/>
  </r>
  <r>
    <x v="1"/>
    <x v="0"/>
    <s v="5.1.01.4.1.04.0"/>
    <s v="charcoal"/>
    <n v="168.6"/>
    <s v="F"/>
  </r>
  <r>
    <x v="1"/>
    <x v="1"/>
    <s v="5.1.01.4.1.04.0"/>
    <s v="charcoal"/>
    <n v="168.3"/>
    <s v="F"/>
  </r>
  <r>
    <x v="1"/>
    <x v="2"/>
    <s v="5.1.01.4.1.04.0"/>
    <s v="charcoal"/>
    <n v="168.8"/>
    <s v="F"/>
  </r>
  <r>
    <x v="1"/>
    <x v="3"/>
    <s v="5.1.01.4.1.04.0"/>
    <s v="charcoal"/>
    <n v="168.1"/>
    <s v="F"/>
  </r>
  <r>
    <x v="1"/>
    <x v="4"/>
    <s v="5.1.01.4.1.04.0"/>
    <s v="charcoal"/>
    <n v="169.4"/>
    <s v="F"/>
  </r>
  <r>
    <x v="1"/>
    <x v="5"/>
    <s v="5.1.01.4.1.04.0"/>
    <s v="charcoal"/>
    <n v="168"/>
    <s v="F"/>
  </r>
  <r>
    <x v="1"/>
    <x v="6"/>
    <s v="5.1.01.4.1.04.0"/>
    <s v="charcoal"/>
    <n v="171.3"/>
    <s v="F"/>
  </r>
  <r>
    <x v="1"/>
    <x v="7"/>
    <s v="5.1.01.4.1.04.0"/>
    <s v="charcoal"/>
    <n v="170.3"/>
    <s v="F"/>
  </r>
  <r>
    <x v="1"/>
    <x v="8"/>
    <s v="5.1.01.4.1.04.0"/>
    <s v="charcoal"/>
    <n v="170.4"/>
    <s v="F"/>
  </r>
  <r>
    <x v="1"/>
    <x v="9"/>
    <s v="5.1.01.4.1.04.0"/>
    <s v="charcoal"/>
    <n v="170.9"/>
    <s v="F"/>
  </r>
  <r>
    <x v="1"/>
    <x v="10"/>
    <s v="5.1.01.4.1.04.0"/>
    <s v="charcoal"/>
    <n v="175.4"/>
    <s v="F"/>
  </r>
  <r>
    <x v="1"/>
    <x v="11"/>
    <s v="5.1.01.4.1.04.0"/>
    <s v="charcoal"/>
    <n v="174.6"/>
    <s v="F"/>
  </r>
  <r>
    <x v="2"/>
    <x v="0"/>
    <s v="5.1.01.4.1.04.0"/>
    <s v="charcoal"/>
    <n v="182.2"/>
    <s v="F"/>
  </r>
  <r>
    <x v="2"/>
    <x v="1"/>
    <s v="5.1.01.4.1.04.0"/>
    <s v="charcoal"/>
    <n v="183.3"/>
    <s v="F"/>
  </r>
  <r>
    <x v="2"/>
    <x v="2"/>
    <s v="5.1.01.4.1.04.0"/>
    <s v="charcoal"/>
    <n v="183.3"/>
    <s v="F"/>
  </r>
  <r>
    <x v="2"/>
    <x v="3"/>
    <s v="5.1.01.4.1.04.0"/>
    <s v="charcoal"/>
    <n v="183.7"/>
    <s v="F"/>
  </r>
  <r>
    <x v="2"/>
    <x v="4"/>
    <s v="5.1.01.4.1.04.0"/>
    <s v="charcoal"/>
    <n v="182.4"/>
    <s v="F"/>
  </r>
  <r>
    <x v="2"/>
    <x v="5"/>
    <s v="5.1.01.4.1.04.0"/>
    <s v="charcoal"/>
    <n v="181.8"/>
    <s v="F"/>
  </r>
  <r>
    <x v="2"/>
    <x v="6"/>
    <s v="5.1.01.4.1.04.0"/>
    <s v="charcoal"/>
    <n v="184.5"/>
    <s v="F"/>
  </r>
  <r>
    <x v="2"/>
    <x v="7"/>
    <s v="5.1.01.4.1.04.0"/>
    <s v="charcoal"/>
    <n v="186"/>
    <s v="F"/>
  </r>
  <r>
    <x v="2"/>
    <x v="8"/>
    <s v="5.1.01.4.1.04.0"/>
    <s v="charcoal"/>
    <n v="186.1"/>
    <s v="F"/>
  </r>
  <r>
    <x v="2"/>
    <x v="9"/>
    <s v="5.1.01.4.1.04.0"/>
    <s v="charcoal"/>
    <n v="186.3"/>
    <s v="F"/>
  </r>
  <r>
    <x v="2"/>
    <x v="10"/>
    <s v="5.1.01.4.1.04.0"/>
    <s v="charcoal"/>
    <n v="187.1"/>
    <s v="F"/>
  </r>
  <r>
    <x v="2"/>
    <x v="11"/>
    <s v="5.1.01.4.1.04.0"/>
    <s v="charcoal"/>
    <n v="190.1"/>
    <s v="F"/>
  </r>
  <r>
    <x v="3"/>
    <x v="0"/>
    <s v="5.1.01.4.1.04.0"/>
    <s v="charcoal"/>
    <n v="193.2"/>
    <s v="F"/>
  </r>
  <r>
    <x v="3"/>
    <x v="1"/>
    <s v="5.1.01.4.1.04.0"/>
    <s v="charcoal"/>
    <n v="193.2"/>
    <s v="F"/>
  </r>
  <r>
    <x v="3"/>
    <x v="2"/>
    <s v="5.1.01.4.1.04.0"/>
    <s v="charcoal"/>
    <n v="192.1"/>
    <s v="F"/>
  </r>
  <r>
    <x v="3"/>
    <x v="3"/>
    <s v="5.1.01.4.1.04.0"/>
    <s v="charcoal"/>
    <n v="189.9"/>
    <s v="F"/>
  </r>
  <r>
    <x v="3"/>
    <x v="4"/>
    <s v="5.1.01.4.1.04.0"/>
    <s v="charcoal"/>
    <n v="190.4"/>
    <s v="F"/>
  </r>
  <r>
    <x v="3"/>
    <x v="5"/>
    <s v="5.1.01.4.1.04.0"/>
    <s v="charcoal"/>
    <n v="188.1"/>
    <s v="P"/>
  </r>
  <r>
    <x v="0"/>
    <x v="0"/>
    <s v="5.1.01.4.1.05.0"/>
    <s v="dung cake"/>
    <n v="161.9"/>
    <s v="F"/>
  </r>
  <r>
    <x v="0"/>
    <x v="1"/>
    <s v="5.1.01.4.1.05.0"/>
    <s v="dung cake"/>
    <n v="162.69999999999999"/>
    <s v="F"/>
  </r>
  <r>
    <x v="0"/>
    <x v="2"/>
    <s v="5.1.01.4.1.05.0"/>
    <s v="dung cake"/>
    <n v="162.69999999999999"/>
    <s v="F"/>
  </r>
  <r>
    <x v="0"/>
    <x v="3"/>
    <s v="5.1.01.4.1.05.0"/>
    <s v="dung cake"/>
    <n v="164.5"/>
    <s v="F"/>
  </r>
  <r>
    <x v="0"/>
    <x v="4"/>
    <s v="5.1.01.4.1.05.0"/>
    <s v="dung cake"/>
    <n v="164.2"/>
    <s v="F"/>
  </r>
  <r>
    <x v="0"/>
    <x v="5"/>
    <s v="5.1.01.4.1.05.0"/>
    <s v="dung cake"/>
    <n v="164.3"/>
    <s v="F"/>
  </r>
  <r>
    <x v="0"/>
    <x v="6"/>
    <s v="5.1.01.4.1.05.0"/>
    <s v="dung cake"/>
    <n v="165.1"/>
    <s v="F"/>
  </r>
  <r>
    <x v="0"/>
    <x v="7"/>
    <s v="5.1.01.4.1.05.0"/>
    <s v="dung cake"/>
    <n v="165"/>
    <s v="F"/>
  </r>
  <r>
    <x v="0"/>
    <x v="8"/>
    <s v="5.1.01.4.1.05.0"/>
    <s v="dung cake"/>
    <n v="165.9"/>
    <s v="F"/>
  </r>
  <r>
    <x v="0"/>
    <x v="9"/>
    <s v="5.1.01.4.1.05.0"/>
    <s v="dung cake"/>
    <n v="168.1"/>
    <s v="F"/>
  </r>
  <r>
    <x v="0"/>
    <x v="10"/>
    <s v="5.1.01.4.1.05.0"/>
    <s v="dung cake"/>
    <n v="169.5"/>
    <s v="F"/>
  </r>
  <r>
    <x v="0"/>
    <x v="11"/>
    <s v="5.1.01.4.1.05.0"/>
    <s v="dung cake"/>
    <n v="171.1"/>
    <s v="F"/>
  </r>
  <r>
    <x v="1"/>
    <x v="0"/>
    <s v="5.1.01.4.1.05.0"/>
    <s v="dung cake"/>
    <n v="173.3"/>
    <s v="F"/>
  </r>
  <r>
    <x v="1"/>
    <x v="1"/>
    <s v="5.1.01.4.1.05.0"/>
    <s v="dung cake"/>
    <n v="174.1"/>
    <s v="F"/>
  </r>
  <r>
    <x v="1"/>
    <x v="2"/>
    <s v="5.1.01.4.1.05.0"/>
    <s v="dung cake"/>
    <n v="174"/>
    <s v="F"/>
  </r>
  <r>
    <x v="1"/>
    <x v="3"/>
    <s v="5.1.01.4.1.05.0"/>
    <s v="dung cake"/>
    <n v="174.7"/>
    <s v="F"/>
  </r>
  <r>
    <x v="1"/>
    <x v="4"/>
    <s v="5.1.01.4.1.05.0"/>
    <s v="dung cake"/>
    <n v="175.4"/>
    <s v="F"/>
  </r>
  <r>
    <x v="1"/>
    <x v="5"/>
    <s v="5.1.01.4.1.05.0"/>
    <s v="dung cake"/>
    <n v="176"/>
    <s v="F"/>
  </r>
  <r>
    <x v="1"/>
    <x v="6"/>
    <s v="5.1.01.4.1.05.0"/>
    <s v="dung cake"/>
    <n v="176.6"/>
    <s v="F"/>
  </r>
  <r>
    <x v="1"/>
    <x v="7"/>
    <s v="5.1.01.4.1.05.0"/>
    <s v="dung cake"/>
    <n v="177.7"/>
    <s v="F"/>
  </r>
  <r>
    <x v="1"/>
    <x v="8"/>
    <s v="5.1.01.4.1.05.0"/>
    <s v="dung cake"/>
    <n v="178.2"/>
    <s v="F"/>
  </r>
  <r>
    <x v="1"/>
    <x v="9"/>
    <s v="5.1.01.4.1.05.0"/>
    <s v="dung cake"/>
    <n v="179.6"/>
    <s v="F"/>
  </r>
  <r>
    <x v="1"/>
    <x v="10"/>
    <s v="5.1.01.4.1.05.0"/>
    <s v="dung cake"/>
    <n v="179.1"/>
    <s v="F"/>
  </r>
  <r>
    <x v="1"/>
    <x v="11"/>
    <s v="5.1.01.4.1.05.0"/>
    <s v="dung cake"/>
    <n v="180.5"/>
    <s v="F"/>
  </r>
  <r>
    <x v="2"/>
    <x v="0"/>
    <s v="5.1.01.4.1.05.0"/>
    <s v="dung cake"/>
    <n v="184"/>
    <s v="F"/>
  </r>
  <r>
    <x v="2"/>
    <x v="1"/>
    <s v="5.1.01.4.1.05.0"/>
    <s v="dung cake"/>
    <n v="183.5"/>
    <s v="F"/>
  </r>
  <r>
    <x v="2"/>
    <x v="2"/>
    <s v="5.1.01.4.1.05.0"/>
    <s v="dung cake"/>
    <n v="184"/>
    <s v="F"/>
  </r>
  <r>
    <x v="2"/>
    <x v="3"/>
    <s v="5.1.01.4.1.05.0"/>
    <s v="dung cake"/>
    <n v="183.5"/>
    <s v="F"/>
  </r>
  <r>
    <x v="2"/>
    <x v="4"/>
    <s v="5.1.01.4.1.05.0"/>
    <s v="dung cake"/>
    <n v="185"/>
    <s v="F"/>
  </r>
  <r>
    <x v="2"/>
    <x v="5"/>
    <s v="5.1.01.4.1.05.0"/>
    <s v="dung cake"/>
    <n v="184.3"/>
    <s v="F"/>
  </r>
  <r>
    <x v="2"/>
    <x v="6"/>
    <s v="5.1.01.4.1.05.0"/>
    <s v="dung cake"/>
    <n v="185.4"/>
    <s v="F"/>
  </r>
  <r>
    <x v="2"/>
    <x v="7"/>
    <s v="5.1.01.4.1.05.0"/>
    <s v="dung cake"/>
    <n v="186.6"/>
    <s v="F"/>
  </r>
  <r>
    <x v="2"/>
    <x v="8"/>
    <s v="5.1.01.4.1.05.0"/>
    <s v="dung cake"/>
    <n v="187"/>
    <s v="F"/>
  </r>
  <r>
    <x v="2"/>
    <x v="9"/>
    <s v="5.1.01.4.1.05.0"/>
    <s v="dung cake"/>
    <n v="186.2"/>
    <s v="F"/>
  </r>
  <r>
    <x v="2"/>
    <x v="10"/>
    <s v="5.1.01.4.1.05.0"/>
    <s v="dung cake"/>
    <n v="185.1"/>
    <s v="F"/>
  </r>
  <r>
    <x v="2"/>
    <x v="11"/>
    <s v="5.1.01.4.1.05.0"/>
    <s v="dung cake"/>
    <n v="186.3"/>
    <s v="F"/>
  </r>
  <r>
    <x v="3"/>
    <x v="0"/>
    <s v="5.1.01.4.1.05.0"/>
    <s v="dung cake"/>
    <n v="186.9"/>
    <s v="F"/>
  </r>
  <r>
    <x v="3"/>
    <x v="1"/>
    <s v="5.1.01.4.1.05.0"/>
    <s v="dung cake"/>
    <n v="186.1"/>
    <s v="F"/>
  </r>
  <r>
    <x v="3"/>
    <x v="2"/>
    <s v="5.1.01.4.1.05.0"/>
    <s v="dung cake"/>
    <n v="185.3"/>
    <s v="F"/>
  </r>
  <r>
    <x v="3"/>
    <x v="3"/>
    <s v="5.1.01.4.1.05.0"/>
    <s v="dung cake"/>
    <n v="186.5"/>
    <s v="F"/>
  </r>
  <r>
    <x v="3"/>
    <x v="4"/>
    <s v="5.1.01.4.1.05.0"/>
    <s v="dung cake"/>
    <n v="186.9"/>
    <s v="F"/>
  </r>
  <r>
    <x v="3"/>
    <x v="5"/>
    <s v="5.1.01.4.1.05.0"/>
    <s v="dung cake"/>
    <n v="186.7"/>
    <s v="P"/>
  </r>
  <r>
    <x v="0"/>
    <x v="0"/>
    <s v="6.1.01.1.1.01.0"/>
    <s v="bedstead"/>
    <n v="190.5"/>
    <s v="F"/>
  </r>
  <r>
    <x v="0"/>
    <x v="1"/>
    <s v="6.1.01.1.1.01.0"/>
    <s v="bedstead"/>
    <n v="192"/>
    <s v="F"/>
  </r>
  <r>
    <x v="0"/>
    <x v="2"/>
    <s v="6.1.01.1.1.01.0"/>
    <s v="bedstead"/>
    <n v="193.2"/>
    <s v="F"/>
  </r>
  <r>
    <x v="0"/>
    <x v="3"/>
    <s v="6.1.01.1.1.01.0"/>
    <s v="bedstead"/>
    <n v="195.4"/>
    <s v="F"/>
  </r>
  <r>
    <x v="0"/>
    <x v="4"/>
    <s v="6.1.01.1.1.01.0"/>
    <s v="bedstead"/>
    <n v="197.8"/>
    <s v="F"/>
  </r>
  <r>
    <x v="0"/>
    <x v="5"/>
    <s v="6.1.01.1.1.01.0"/>
    <s v="bedstead"/>
    <n v="200.1"/>
    <s v="F"/>
  </r>
  <r>
    <x v="0"/>
    <x v="6"/>
    <s v="6.1.01.1.1.01.0"/>
    <s v="bedstead"/>
    <n v="201.3"/>
    <s v="F"/>
  </r>
  <r>
    <x v="0"/>
    <x v="7"/>
    <s v="6.1.01.1.1.01.0"/>
    <s v="bedstead"/>
    <n v="202.6"/>
    <s v="F"/>
  </r>
  <r>
    <x v="0"/>
    <x v="8"/>
    <s v="6.1.01.1.1.01.0"/>
    <s v="bedstead"/>
    <n v="204.4"/>
    <s v="F"/>
  </r>
  <r>
    <x v="0"/>
    <x v="9"/>
    <s v="6.1.01.1.1.01.0"/>
    <s v="bedstead"/>
    <n v="205.5"/>
    <s v="F"/>
  </r>
  <r>
    <x v="0"/>
    <x v="10"/>
    <s v="6.1.01.1.1.01.0"/>
    <s v="bedstead"/>
    <n v="206.5"/>
    <s v="F"/>
  </r>
  <r>
    <x v="0"/>
    <x v="11"/>
    <s v="6.1.01.1.1.01.0"/>
    <s v="bedstead"/>
    <n v="207.4"/>
    <s v="F"/>
  </r>
  <r>
    <x v="1"/>
    <x v="0"/>
    <s v="6.1.01.1.1.01.0"/>
    <s v="bedstead"/>
    <n v="208.4"/>
    <s v="F"/>
  </r>
  <r>
    <x v="1"/>
    <x v="1"/>
    <s v="6.1.01.1.1.01.0"/>
    <s v="bedstead"/>
    <n v="210.7"/>
    <s v="F"/>
  </r>
  <r>
    <x v="1"/>
    <x v="2"/>
    <s v="6.1.01.1.1.01.0"/>
    <s v="bedstead"/>
    <n v="212.8"/>
    <s v="F"/>
  </r>
  <r>
    <x v="1"/>
    <x v="3"/>
    <s v="6.1.01.1.1.01.0"/>
    <s v="bedstead"/>
    <n v="213.9"/>
    <s v="F"/>
  </r>
  <r>
    <x v="1"/>
    <x v="4"/>
    <s v="6.1.01.1.1.01.0"/>
    <s v="bedstead"/>
    <n v="215.1"/>
    <s v="F"/>
  </r>
  <r>
    <x v="1"/>
    <x v="5"/>
    <s v="6.1.01.1.1.01.0"/>
    <s v="bedstead"/>
    <n v="215.6"/>
    <s v="F"/>
  </r>
  <r>
    <x v="1"/>
    <x v="6"/>
    <s v="6.1.01.1.1.01.0"/>
    <s v="bedstead"/>
    <n v="216.9"/>
    <s v="F"/>
  </r>
  <r>
    <x v="1"/>
    <x v="7"/>
    <s v="6.1.01.1.1.01.0"/>
    <s v="bedstead"/>
    <n v="217.7"/>
    <s v="F"/>
  </r>
  <r>
    <x v="1"/>
    <x v="8"/>
    <s v="6.1.01.1.1.01.0"/>
    <s v="bedstead"/>
    <n v="218.2"/>
    <s v="F"/>
  </r>
  <r>
    <x v="1"/>
    <x v="9"/>
    <s v="6.1.01.1.1.01.0"/>
    <s v="bedstead"/>
    <n v="219.2"/>
    <s v="F"/>
  </r>
  <r>
    <x v="1"/>
    <x v="10"/>
    <s v="6.1.01.1.1.01.0"/>
    <s v="bedstead"/>
    <n v="220"/>
    <s v="F"/>
  </r>
  <r>
    <x v="1"/>
    <x v="11"/>
    <s v="6.1.01.1.1.01.0"/>
    <s v="bedstead"/>
    <n v="220.5"/>
    <s v="F"/>
  </r>
  <r>
    <x v="2"/>
    <x v="0"/>
    <s v="6.1.01.1.1.01.0"/>
    <s v="bedstead"/>
    <n v="221.1"/>
    <s v="F"/>
  </r>
  <r>
    <x v="2"/>
    <x v="1"/>
    <s v="6.1.01.1.1.01.0"/>
    <s v="bedstead"/>
    <n v="221.8"/>
    <s v="F"/>
  </r>
  <r>
    <x v="2"/>
    <x v="2"/>
    <s v="6.1.01.1.1.01.0"/>
    <s v="bedstead"/>
    <n v="222.5"/>
    <s v="F"/>
  </r>
  <r>
    <x v="2"/>
    <x v="3"/>
    <s v="6.1.01.1.1.01.0"/>
    <s v="bedstead"/>
    <n v="223.8"/>
    <s v="F"/>
  </r>
  <r>
    <x v="2"/>
    <x v="4"/>
    <s v="6.1.01.1.1.01.0"/>
    <s v="bedstead"/>
    <n v="223.8"/>
    <s v="F"/>
  </r>
  <r>
    <x v="2"/>
    <x v="5"/>
    <s v="6.1.01.1.1.01.0"/>
    <s v="bedstead"/>
    <n v="224.2"/>
    <s v="F"/>
  </r>
  <r>
    <x v="2"/>
    <x v="6"/>
    <s v="6.1.01.1.1.01.0"/>
    <s v="bedstead"/>
    <n v="225.3"/>
    <s v="F"/>
  </r>
  <r>
    <x v="2"/>
    <x v="7"/>
    <s v="6.1.01.1.1.01.0"/>
    <s v="bedstead"/>
    <n v="226.3"/>
    <s v="F"/>
  </r>
  <r>
    <x v="2"/>
    <x v="8"/>
    <s v="6.1.01.1.1.01.0"/>
    <s v="bedstead"/>
    <n v="226.5"/>
    <s v="F"/>
  </r>
  <r>
    <x v="2"/>
    <x v="9"/>
    <s v="6.1.01.1.1.01.0"/>
    <s v="bedstead"/>
    <n v="227.3"/>
    <s v="F"/>
  </r>
  <r>
    <x v="2"/>
    <x v="10"/>
    <s v="6.1.01.1.1.01.0"/>
    <s v="bedstead"/>
    <n v="228.6"/>
    <s v="F"/>
  </r>
  <r>
    <x v="2"/>
    <x v="11"/>
    <s v="6.1.01.1.1.01.0"/>
    <s v="bedstead"/>
    <n v="228.8"/>
    <s v="F"/>
  </r>
  <r>
    <x v="3"/>
    <x v="0"/>
    <s v="6.1.01.1.1.01.0"/>
    <s v="bedstead"/>
    <n v="229.4"/>
    <s v="F"/>
  </r>
  <r>
    <x v="3"/>
    <x v="1"/>
    <s v="6.1.01.1.1.01.0"/>
    <s v="bedstead"/>
    <n v="229.9"/>
    <s v="F"/>
  </r>
  <r>
    <x v="3"/>
    <x v="2"/>
    <s v="6.1.01.1.1.01.0"/>
    <s v="bedstead"/>
    <n v="229.9"/>
    <s v="F"/>
  </r>
  <r>
    <x v="3"/>
    <x v="3"/>
    <s v="6.1.01.1.1.01.0"/>
    <s v="bedstead"/>
    <n v="231.2"/>
    <s v="F"/>
  </r>
  <r>
    <x v="3"/>
    <x v="4"/>
    <s v="6.1.01.1.1.01.0"/>
    <s v="bedstead"/>
    <n v="231.8"/>
    <s v="F"/>
  </r>
  <r>
    <x v="3"/>
    <x v="5"/>
    <s v="6.1.01.1.1.01.0"/>
    <s v="bedstead"/>
    <n v="233.4"/>
    <s v="P"/>
  </r>
  <r>
    <x v="0"/>
    <x v="0"/>
    <s v="6.1.01.1.1.02.0"/>
    <s v="almirah; dressing table"/>
    <n v="157.30000000000001"/>
    <s v="F"/>
  </r>
  <r>
    <x v="0"/>
    <x v="1"/>
    <s v="6.1.01.1.1.02.0"/>
    <s v="almirah; dressing table"/>
    <n v="158.9"/>
    <s v="F"/>
  </r>
  <r>
    <x v="0"/>
    <x v="2"/>
    <s v="6.1.01.1.1.02.0"/>
    <s v="almirah; dressing table"/>
    <n v="159.6"/>
    <s v="F"/>
  </r>
  <r>
    <x v="0"/>
    <x v="3"/>
    <s v="6.1.01.1.1.02.0"/>
    <s v="almirah; dressing table"/>
    <n v="161.1"/>
    <s v="F"/>
  </r>
  <r>
    <x v="0"/>
    <x v="4"/>
    <s v="6.1.01.1.1.02.0"/>
    <s v="almirah; dressing table"/>
    <n v="162.19999999999999"/>
    <s v="F"/>
  </r>
  <r>
    <x v="0"/>
    <x v="5"/>
    <s v="6.1.01.1.1.02.0"/>
    <s v="almirah; dressing table"/>
    <n v="163.19999999999999"/>
    <s v="F"/>
  </r>
  <r>
    <x v="0"/>
    <x v="6"/>
    <s v="6.1.01.1.1.02.0"/>
    <s v="almirah; dressing table"/>
    <n v="164.6"/>
    <s v="F"/>
  </r>
  <r>
    <x v="0"/>
    <x v="7"/>
    <s v="6.1.01.1.1.02.0"/>
    <s v="almirah; dressing table"/>
    <n v="165.6"/>
    <s v="F"/>
  </r>
  <r>
    <x v="0"/>
    <x v="8"/>
    <s v="6.1.01.1.1.02.0"/>
    <s v="almirah; dressing table"/>
    <n v="166"/>
    <s v="F"/>
  </r>
  <r>
    <x v="0"/>
    <x v="9"/>
    <s v="6.1.01.1.1.02.0"/>
    <s v="almirah; dressing table"/>
    <n v="166.2"/>
    <s v="F"/>
  </r>
  <r>
    <x v="0"/>
    <x v="10"/>
    <s v="6.1.01.1.1.02.0"/>
    <s v="almirah; dressing table"/>
    <n v="166.9"/>
    <s v="F"/>
  </r>
  <r>
    <x v="0"/>
    <x v="11"/>
    <s v="6.1.01.1.1.02.0"/>
    <s v="almirah; dressing table"/>
    <n v="167.3"/>
    <s v="F"/>
  </r>
  <r>
    <x v="1"/>
    <x v="0"/>
    <s v="6.1.01.1.1.02.0"/>
    <s v="almirah; dressing table"/>
    <n v="168.2"/>
    <s v="F"/>
  </r>
  <r>
    <x v="1"/>
    <x v="1"/>
    <s v="6.1.01.1.1.02.0"/>
    <s v="almirah; dressing table"/>
    <n v="168.6"/>
    <s v="F"/>
  </r>
  <r>
    <x v="1"/>
    <x v="2"/>
    <s v="6.1.01.1.1.02.0"/>
    <s v="almirah; dressing table"/>
    <n v="169.3"/>
    <s v="F"/>
  </r>
  <r>
    <x v="1"/>
    <x v="3"/>
    <s v="6.1.01.1.1.02.0"/>
    <s v="almirah; dressing table"/>
    <n v="169.9"/>
    <s v="F"/>
  </r>
  <r>
    <x v="1"/>
    <x v="4"/>
    <s v="6.1.01.1.1.02.0"/>
    <s v="almirah; dressing table"/>
    <n v="170.6"/>
    <s v="F"/>
  </r>
  <r>
    <x v="1"/>
    <x v="5"/>
    <s v="6.1.01.1.1.02.0"/>
    <s v="almirah; dressing table"/>
    <n v="171"/>
    <s v="F"/>
  </r>
  <r>
    <x v="1"/>
    <x v="6"/>
    <s v="6.1.01.1.1.02.0"/>
    <s v="almirah; dressing table"/>
    <n v="171.5"/>
    <s v="F"/>
  </r>
  <r>
    <x v="1"/>
    <x v="7"/>
    <s v="6.1.01.1.1.02.0"/>
    <s v="almirah; dressing table"/>
    <n v="171.3"/>
    <s v="F"/>
  </r>
  <r>
    <x v="1"/>
    <x v="8"/>
    <s v="6.1.01.1.1.02.0"/>
    <s v="almirah; dressing table"/>
    <n v="172"/>
    <s v="F"/>
  </r>
  <r>
    <x v="1"/>
    <x v="9"/>
    <s v="6.1.01.1.1.02.0"/>
    <s v="almirah; dressing table"/>
    <n v="172.2"/>
    <s v="F"/>
  </r>
  <r>
    <x v="1"/>
    <x v="10"/>
    <s v="6.1.01.1.1.02.0"/>
    <s v="almirah; dressing table"/>
    <n v="173.4"/>
    <s v="F"/>
  </r>
  <r>
    <x v="1"/>
    <x v="11"/>
    <s v="6.1.01.1.1.02.0"/>
    <s v="almirah; dressing table"/>
    <n v="173.3"/>
    <s v="F"/>
  </r>
  <r>
    <x v="2"/>
    <x v="0"/>
    <s v="6.1.01.1.1.02.0"/>
    <s v="almirah; dressing table"/>
    <n v="173.6"/>
    <s v="F"/>
  </r>
  <r>
    <x v="2"/>
    <x v="1"/>
    <s v="6.1.01.1.1.02.0"/>
    <s v="almirah; dressing table"/>
    <n v="174.2"/>
    <s v="F"/>
  </r>
  <r>
    <x v="2"/>
    <x v="2"/>
    <s v="6.1.01.1.1.02.0"/>
    <s v="almirah; dressing table"/>
    <n v="175"/>
    <s v="F"/>
  </r>
  <r>
    <x v="2"/>
    <x v="3"/>
    <s v="6.1.01.1.1.02.0"/>
    <s v="almirah; dressing table"/>
    <n v="174.9"/>
    <s v="F"/>
  </r>
  <r>
    <x v="2"/>
    <x v="4"/>
    <s v="6.1.01.1.1.02.0"/>
    <s v="almirah; dressing table"/>
    <n v="176"/>
    <s v="F"/>
  </r>
  <r>
    <x v="2"/>
    <x v="5"/>
    <s v="6.1.01.1.1.02.0"/>
    <s v="almirah; dressing table"/>
    <n v="176.5"/>
    <s v="F"/>
  </r>
  <r>
    <x v="2"/>
    <x v="6"/>
    <s v="6.1.01.1.1.02.0"/>
    <s v="almirah; dressing table"/>
    <n v="177.2"/>
    <s v="F"/>
  </r>
  <r>
    <x v="2"/>
    <x v="7"/>
    <s v="6.1.01.1.1.02.0"/>
    <s v="almirah; dressing table"/>
    <n v="177.4"/>
    <s v="F"/>
  </r>
  <r>
    <x v="2"/>
    <x v="8"/>
    <s v="6.1.01.1.1.02.0"/>
    <s v="almirah; dressing table"/>
    <n v="178.2"/>
    <s v="F"/>
  </r>
  <r>
    <x v="2"/>
    <x v="9"/>
    <s v="6.1.01.1.1.02.0"/>
    <s v="almirah; dressing table"/>
    <n v="177.9"/>
    <s v="F"/>
  </r>
  <r>
    <x v="2"/>
    <x v="10"/>
    <s v="6.1.01.1.1.02.0"/>
    <s v="almirah; dressing table"/>
    <n v="178.5"/>
    <s v="F"/>
  </r>
  <r>
    <x v="2"/>
    <x v="11"/>
    <s v="6.1.01.1.1.02.0"/>
    <s v="almirah; dressing table"/>
    <n v="178.8"/>
    <s v="F"/>
  </r>
  <r>
    <x v="3"/>
    <x v="0"/>
    <s v="6.1.01.1.1.02.0"/>
    <s v="almirah; dressing table"/>
    <n v="179.1"/>
    <s v="F"/>
  </r>
  <r>
    <x v="3"/>
    <x v="1"/>
    <s v="6.1.01.1.1.02.0"/>
    <s v="almirah; dressing table"/>
    <n v="179.2"/>
    <s v="F"/>
  </r>
  <r>
    <x v="3"/>
    <x v="2"/>
    <s v="6.1.01.1.1.02.0"/>
    <s v="almirah; dressing table"/>
    <n v="179.6"/>
    <s v="F"/>
  </r>
  <r>
    <x v="3"/>
    <x v="3"/>
    <s v="6.1.01.1.1.02.0"/>
    <s v="almirah; dressing table"/>
    <n v="179.8"/>
    <s v="F"/>
  </r>
  <r>
    <x v="3"/>
    <x v="4"/>
    <s v="6.1.01.1.1.02.0"/>
    <s v="almirah; dressing table"/>
    <n v="180.2"/>
    <s v="F"/>
  </r>
  <r>
    <x v="3"/>
    <x v="5"/>
    <s v="6.1.01.1.1.02.0"/>
    <s v="almirah; dressing table"/>
    <n v="180.3"/>
    <s v="P"/>
  </r>
  <r>
    <x v="0"/>
    <x v="0"/>
    <s v="6.1.01.1.1.03.X"/>
    <s v="chair; stool; bench; table"/>
    <n v="170.6"/>
    <s v="F"/>
  </r>
  <r>
    <x v="0"/>
    <x v="1"/>
    <s v="6.1.01.1.1.03.X"/>
    <s v="chair; stool; bench; table"/>
    <n v="170.3"/>
    <s v="F"/>
  </r>
  <r>
    <x v="0"/>
    <x v="2"/>
    <s v="6.1.01.1.1.03.X"/>
    <s v="chair; stool; bench; table"/>
    <n v="170.8"/>
    <s v="F"/>
  </r>
  <r>
    <x v="0"/>
    <x v="3"/>
    <s v="6.1.01.1.1.03.X"/>
    <s v="chair; stool; bench; table"/>
    <n v="171.9"/>
    <s v="F"/>
  </r>
  <r>
    <x v="0"/>
    <x v="4"/>
    <s v="6.1.01.1.1.03.X"/>
    <s v="chair; stool; bench; table"/>
    <n v="173.1"/>
    <s v="F"/>
  </r>
  <r>
    <x v="0"/>
    <x v="5"/>
    <s v="6.1.01.1.1.03.X"/>
    <s v="chair; stool; bench; table"/>
    <n v="174.4"/>
    <s v="F"/>
  </r>
  <r>
    <x v="0"/>
    <x v="6"/>
    <s v="6.1.01.1.1.03.X"/>
    <s v="chair; stool; bench; table"/>
    <n v="174.7"/>
    <s v="F"/>
  </r>
  <r>
    <x v="0"/>
    <x v="7"/>
    <s v="6.1.01.1.1.03.X"/>
    <s v="chair; stool; bench; table"/>
    <n v="175.9"/>
    <s v="F"/>
  </r>
  <r>
    <x v="0"/>
    <x v="8"/>
    <s v="6.1.01.1.1.03.X"/>
    <s v="chair; stool; bench; table"/>
    <n v="176.5"/>
    <s v="F"/>
  </r>
  <r>
    <x v="0"/>
    <x v="9"/>
    <s v="6.1.01.1.1.03.X"/>
    <s v="chair; stool; bench; table"/>
    <n v="177"/>
    <s v="F"/>
  </r>
  <r>
    <x v="0"/>
    <x v="10"/>
    <s v="6.1.01.1.1.03.X"/>
    <s v="chair; stool; bench; table"/>
    <n v="177.7"/>
    <s v="F"/>
  </r>
  <r>
    <x v="0"/>
    <x v="11"/>
    <s v="6.1.01.1.1.03.X"/>
    <s v="chair; stool; bench; table"/>
    <n v="178.4"/>
    <s v="F"/>
  </r>
  <r>
    <x v="1"/>
    <x v="0"/>
    <s v="6.1.01.1.1.03.X"/>
    <s v="chair; stool; bench; table"/>
    <n v="179.1"/>
    <s v="F"/>
  </r>
  <r>
    <x v="1"/>
    <x v="1"/>
    <s v="6.1.01.1.1.03.X"/>
    <s v="chair; stool; bench; table"/>
    <n v="180.6"/>
    <s v="F"/>
  </r>
  <r>
    <x v="1"/>
    <x v="2"/>
    <s v="6.1.01.1.1.03.X"/>
    <s v="chair; stool; bench; table"/>
    <n v="181.4"/>
    <s v="F"/>
  </r>
  <r>
    <x v="1"/>
    <x v="3"/>
    <s v="6.1.01.1.1.03.X"/>
    <s v="chair; stool; bench; table"/>
    <n v="182"/>
    <s v="F"/>
  </r>
  <r>
    <x v="1"/>
    <x v="4"/>
    <s v="6.1.01.1.1.03.X"/>
    <s v="chair; stool; bench; table"/>
    <n v="183.6"/>
    <s v="F"/>
  </r>
  <r>
    <x v="1"/>
    <x v="5"/>
    <s v="6.1.01.1.1.03.X"/>
    <s v="chair; stool; bench; table"/>
    <n v="183.9"/>
    <s v="F"/>
  </r>
  <r>
    <x v="1"/>
    <x v="6"/>
    <s v="6.1.01.1.1.03.X"/>
    <s v="chair; stool; bench; table"/>
    <n v="184"/>
    <s v="F"/>
  </r>
  <r>
    <x v="1"/>
    <x v="7"/>
    <s v="6.1.01.1.1.03.X"/>
    <s v="chair; stool; bench; table"/>
    <n v="184.5"/>
    <s v="F"/>
  </r>
  <r>
    <x v="1"/>
    <x v="8"/>
    <s v="6.1.01.1.1.03.X"/>
    <s v="chair; stool; bench; table"/>
    <n v="184.9"/>
    <s v="F"/>
  </r>
  <r>
    <x v="1"/>
    <x v="9"/>
    <s v="6.1.01.1.1.03.X"/>
    <s v="chair; stool; bench; table"/>
    <n v="185.1"/>
    <s v="F"/>
  </r>
  <r>
    <x v="1"/>
    <x v="10"/>
    <s v="6.1.01.1.1.03.X"/>
    <s v="chair; stool; bench; table"/>
    <n v="186"/>
    <s v="F"/>
  </r>
  <r>
    <x v="1"/>
    <x v="11"/>
    <s v="6.1.01.1.1.03.X"/>
    <s v="chair; stool; bench; table"/>
    <n v="185.3"/>
    <s v="F"/>
  </r>
  <r>
    <x v="2"/>
    <x v="0"/>
    <s v="6.1.01.1.1.03.X"/>
    <s v="chair; stool; bench; table"/>
    <n v="185.6"/>
    <s v="F"/>
  </r>
  <r>
    <x v="2"/>
    <x v="1"/>
    <s v="6.1.01.1.1.03.X"/>
    <s v="chair; stool; bench; table"/>
    <n v="186.3"/>
    <s v="F"/>
  </r>
  <r>
    <x v="2"/>
    <x v="2"/>
    <s v="6.1.01.1.1.03.X"/>
    <s v="chair; stool; bench; table"/>
    <n v="186.4"/>
    <s v="F"/>
  </r>
  <r>
    <x v="2"/>
    <x v="3"/>
    <s v="6.1.01.1.1.03.X"/>
    <s v="chair; stool; bench; table"/>
    <n v="186.8"/>
    <s v="F"/>
  </r>
  <r>
    <x v="2"/>
    <x v="4"/>
    <s v="6.1.01.1.1.03.X"/>
    <s v="chair; stool; bench; table"/>
    <n v="187.1"/>
    <s v="F"/>
  </r>
  <r>
    <x v="2"/>
    <x v="5"/>
    <s v="6.1.01.1.1.03.X"/>
    <s v="chair; stool; bench; table"/>
    <n v="188"/>
    <s v="F"/>
  </r>
  <r>
    <x v="2"/>
    <x v="6"/>
    <s v="6.1.01.1.1.03.X"/>
    <s v="chair; stool; bench; table"/>
    <n v="187.4"/>
    <s v="F"/>
  </r>
  <r>
    <x v="2"/>
    <x v="7"/>
    <s v="6.1.01.1.1.03.X"/>
    <s v="chair; stool; bench; table"/>
    <n v="187.7"/>
    <s v="F"/>
  </r>
  <r>
    <x v="2"/>
    <x v="8"/>
    <s v="6.1.01.1.1.03.X"/>
    <s v="chair; stool; bench; table"/>
    <n v="187.5"/>
    <s v="F"/>
  </r>
  <r>
    <x v="2"/>
    <x v="9"/>
    <s v="6.1.01.1.1.03.X"/>
    <s v="chair; stool; bench; table"/>
    <n v="187.1"/>
    <s v="F"/>
  </r>
  <r>
    <x v="2"/>
    <x v="10"/>
    <s v="6.1.01.1.1.03.X"/>
    <s v="chair; stool; bench; table"/>
    <n v="187.5"/>
    <s v="F"/>
  </r>
  <r>
    <x v="2"/>
    <x v="11"/>
    <s v="6.1.01.1.1.03.X"/>
    <s v="chair; stool; bench; table"/>
    <n v="189.2"/>
    <s v="F"/>
  </r>
  <r>
    <x v="3"/>
    <x v="0"/>
    <s v="6.1.01.1.1.03.X"/>
    <s v="chair; stool; bench; table"/>
    <n v="188.4"/>
    <s v="F"/>
  </r>
  <r>
    <x v="3"/>
    <x v="1"/>
    <s v="6.1.01.1.1.03.X"/>
    <s v="chair; stool; bench; table"/>
    <n v="188.8"/>
    <s v="F"/>
  </r>
  <r>
    <x v="3"/>
    <x v="2"/>
    <s v="6.1.01.1.1.03.X"/>
    <s v="chair; stool; bench; table"/>
    <n v="190.1"/>
    <s v="F"/>
  </r>
  <r>
    <x v="3"/>
    <x v="3"/>
    <s v="6.1.01.1.1.03.X"/>
    <s v="chair; stool; bench; table"/>
    <n v="190.2"/>
    <s v="F"/>
  </r>
  <r>
    <x v="3"/>
    <x v="4"/>
    <s v="6.1.01.1.1.03.X"/>
    <s v="chair; stool; bench; table"/>
    <n v="190.9"/>
    <s v="F"/>
  </r>
  <r>
    <x v="3"/>
    <x v="5"/>
    <s v="6.1.01.1.1.03.X"/>
    <s v="chair; stool; bench; table"/>
    <n v="190.9"/>
    <s v="P"/>
  </r>
  <r>
    <x v="0"/>
    <x v="0"/>
    <s v="6.1.01.1.1.06.0"/>
    <s v="other furniture and fixtures [couch; sofa; etc.]"/>
    <n v="147.80000000000001"/>
    <s v="F"/>
  </r>
  <r>
    <x v="0"/>
    <x v="1"/>
    <s v="6.1.01.1.1.06.0"/>
    <s v="other furniture and fixtures [couch; sofa; etc.]"/>
    <n v="148.4"/>
    <s v="F"/>
  </r>
  <r>
    <x v="0"/>
    <x v="2"/>
    <s v="6.1.01.1.1.06.0"/>
    <s v="other furniture and fixtures [couch; sofa; etc.]"/>
    <n v="151.9"/>
    <s v="F"/>
  </r>
  <r>
    <x v="0"/>
    <x v="3"/>
    <s v="6.1.01.1.1.06.0"/>
    <s v="other furniture and fixtures [couch; sofa; etc.]"/>
    <n v="152.5"/>
    <s v="F"/>
  </r>
  <r>
    <x v="0"/>
    <x v="4"/>
    <s v="6.1.01.1.1.06.0"/>
    <s v="other furniture and fixtures [couch; sofa; etc.]"/>
    <n v="153.30000000000001"/>
    <s v="F"/>
  </r>
  <r>
    <x v="0"/>
    <x v="5"/>
    <s v="6.1.01.1.1.06.0"/>
    <s v="other furniture and fixtures [couch; sofa; etc.]"/>
    <n v="154.6"/>
    <s v="F"/>
  </r>
  <r>
    <x v="0"/>
    <x v="6"/>
    <s v="6.1.01.1.1.06.0"/>
    <s v="other furniture and fixtures [couch; sofa; etc.]"/>
    <n v="155.4"/>
    <s v="F"/>
  </r>
  <r>
    <x v="0"/>
    <x v="7"/>
    <s v="6.1.01.1.1.06.0"/>
    <s v="other furniture and fixtures [couch; sofa; etc.]"/>
    <n v="156.19999999999999"/>
    <s v="F"/>
  </r>
  <r>
    <x v="0"/>
    <x v="8"/>
    <s v="6.1.01.1.1.06.0"/>
    <s v="other furniture and fixtures [couch; sofa; etc.]"/>
    <n v="156.1"/>
    <s v="F"/>
  </r>
  <r>
    <x v="0"/>
    <x v="9"/>
    <s v="6.1.01.1.1.06.0"/>
    <s v="other furniture and fixtures [couch; sofa; etc.]"/>
    <n v="156.5"/>
    <s v="F"/>
  </r>
  <r>
    <x v="0"/>
    <x v="10"/>
    <s v="6.1.01.1.1.06.0"/>
    <s v="other furniture and fixtures [couch; sofa; etc.]"/>
    <n v="157.5"/>
    <s v="F"/>
  </r>
  <r>
    <x v="0"/>
    <x v="11"/>
    <s v="6.1.01.1.1.06.0"/>
    <s v="other furniture and fixtures [couch; sofa; etc.]"/>
    <n v="157.9"/>
    <s v="F"/>
  </r>
  <r>
    <x v="1"/>
    <x v="0"/>
    <s v="6.1.01.1.1.06.0"/>
    <s v="other furniture and fixtures [couch; sofa; etc.]"/>
    <n v="158.6"/>
    <s v="F"/>
  </r>
  <r>
    <x v="1"/>
    <x v="1"/>
    <s v="6.1.01.1.1.06.0"/>
    <s v="other furniture and fixtures [couch; sofa; etc.]"/>
    <n v="159.1"/>
    <s v="F"/>
  </r>
  <r>
    <x v="1"/>
    <x v="2"/>
    <s v="6.1.01.1.1.06.0"/>
    <s v="other furniture and fixtures [couch; sofa; etc.]"/>
    <n v="160.19999999999999"/>
    <s v="F"/>
  </r>
  <r>
    <x v="1"/>
    <x v="3"/>
    <s v="6.1.01.1.1.06.0"/>
    <s v="other furniture and fixtures [couch; sofa; etc.]"/>
    <n v="161"/>
    <s v="F"/>
  </r>
  <r>
    <x v="1"/>
    <x v="4"/>
    <s v="6.1.01.1.1.06.0"/>
    <s v="other furniture and fixtures [couch; sofa; etc.]"/>
    <n v="160.6"/>
    <s v="F"/>
  </r>
  <r>
    <x v="1"/>
    <x v="5"/>
    <s v="6.1.01.1.1.06.0"/>
    <s v="other furniture and fixtures [couch; sofa; etc.]"/>
    <n v="161.6"/>
    <s v="F"/>
  </r>
  <r>
    <x v="1"/>
    <x v="6"/>
    <s v="6.1.01.1.1.06.0"/>
    <s v="other furniture and fixtures [couch; sofa; etc.]"/>
    <n v="162"/>
    <s v="F"/>
  </r>
  <r>
    <x v="1"/>
    <x v="7"/>
    <s v="6.1.01.1.1.06.0"/>
    <s v="other furniture and fixtures [couch; sofa; etc.]"/>
    <n v="162.1"/>
    <s v="F"/>
  </r>
  <r>
    <x v="1"/>
    <x v="8"/>
    <s v="6.1.01.1.1.06.0"/>
    <s v="other furniture and fixtures [couch; sofa; etc.]"/>
    <n v="162.5"/>
    <s v="F"/>
  </r>
  <r>
    <x v="1"/>
    <x v="9"/>
    <s v="6.1.01.1.1.06.0"/>
    <s v="other furniture and fixtures [couch; sofa; etc.]"/>
    <n v="163.30000000000001"/>
    <s v="F"/>
  </r>
  <r>
    <x v="1"/>
    <x v="10"/>
    <s v="6.1.01.1.1.06.0"/>
    <s v="other furniture and fixtures [couch; sofa; etc.]"/>
    <n v="164"/>
    <s v="F"/>
  </r>
  <r>
    <x v="1"/>
    <x v="11"/>
    <s v="6.1.01.1.1.06.0"/>
    <s v="other furniture and fixtures [couch; sofa; etc.]"/>
    <n v="164.4"/>
    <s v="F"/>
  </r>
  <r>
    <x v="2"/>
    <x v="0"/>
    <s v="6.1.01.1.1.06.0"/>
    <s v="other furniture and fixtures [couch; sofa; etc.]"/>
    <n v="164.7"/>
    <s v="F"/>
  </r>
  <r>
    <x v="2"/>
    <x v="1"/>
    <s v="6.1.01.1.1.06.0"/>
    <s v="other furniture and fixtures [couch; sofa; etc.]"/>
    <n v="165.2"/>
    <s v="F"/>
  </r>
  <r>
    <x v="2"/>
    <x v="2"/>
    <s v="6.1.01.1.1.06.0"/>
    <s v="other furniture and fixtures [couch; sofa; etc.]"/>
    <n v="166"/>
    <s v="F"/>
  </r>
  <r>
    <x v="2"/>
    <x v="3"/>
    <s v="6.1.01.1.1.06.0"/>
    <s v="other furniture and fixtures [couch; sofa; etc.]"/>
    <n v="166.6"/>
    <s v="F"/>
  </r>
  <r>
    <x v="2"/>
    <x v="4"/>
    <s v="6.1.01.1.1.06.0"/>
    <s v="other furniture and fixtures [couch; sofa; etc.]"/>
    <n v="171.2"/>
    <s v="F"/>
  </r>
  <r>
    <x v="2"/>
    <x v="5"/>
    <s v="6.1.01.1.1.06.0"/>
    <s v="other furniture and fixtures [couch; sofa; etc.]"/>
    <n v="171.2"/>
    <s v="F"/>
  </r>
  <r>
    <x v="2"/>
    <x v="6"/>
    <s v="6.1.01.1.1.06.0"/>
    <s v="other furniture and fixtures [couch; sofa; etc.]"/>
    <n v="170.9"/>
    <s v="F"/>
  </r>
  <r>
    <x v="2"/>
    <x v="7"/>
    <s v="6.1.01.1.1.06.0"/>
    <s v="other furniture and fixtures [couch; sofa; etc.]"/>
    <n v="171.6"/>
    <s v="F"/>
  </r>
  <r>
    <x v="2"/>
    <x v="8"/>
    <s v="6.1.01.1.1.06.0"/>
    <s v="other furniture and fixtures [couch; sofa; etc.]"/>
    <n v="172.2"/>
    <s v="F"/>
  </r>
  <r>
    <x v="2"/>
    <x v="9"/>
    <s v="6.1.01.1.1.06.0"/>
    <s v="other furniture and fixtures [couch; sofa; etc.]"/>
    <n v="172.2"/>
    <s v="F"/>
  </r>
  <r>
    <x v="2"/>
    <x v="10"/>
    <s v="6.1.01.1.1.06.0"/>
    <s v="other furniture and fixtures [couch; sofa; etc.]"/>
    <n v="172.5"/>
    <s v="F"/>
  </r>
  <r>
    <x v="2"/>
    <x v="11"/>
    <s v="6.1.01.1.1.06.0"/>
    <s v="other furniture and fixtures [couch; sofa; etc.]"/>
    <n v="173.3"/>
    <s v="F"/>
  </r>
  <r>
    <x v="3"/>
    <x v="0"/>
    <s v="6.1.01.1.1.06.0"/>
    <s v="other furniture and fixtures [couch; sofa; etc.]"/>
    <n v="173.8"/>
    <s v="F"/>
  </r>
  <r>
    <x v="3"/>
    <x v="1"/>
    <s v="6.1.01.1.1.06.0"/>
    <s v="other furniture and fixtures [couch; sofa; etc.]"/>
    <n v="173.8"/>
    <s v="F"/>
  </r>
  <r>
    <x v="3"/>
    <x v="2"/>
    <s v="6.1.01.1.1.06.0"/>
    <s v="other furniture and fixtures [couch; sofa; etc.]"/>
    <n v="174.3"/>
    <s v="F"/>
  </r>
  <r>
    <x v="3"/>
    <x v="3"/>
    <s v="6.1.01.1.1.06.0"/>
    <s v="other furniture and fixtures [couch; sofa; etc.]"/>
    <n v="174.7"/>
    <s v="F"/>
  </r>
  <r>
    <x v="3"/>
    <x v="4"/>
    <s v="6.1.01.1.1.06.0"/>
    <s v="other furniture and fixtures [couch; sofa; etc.]"/>
    <n v="175.6"/>
    <s v="F"/>
  </r>
  <r>
    <x v="3"/>
    <x v="5"/>
    <s v="6.1.01.1.1.06.0"/>
    <s v="other furniture and fixtures [couch; sofa; etc.]"/>
    <n v="176.4"/>
    <s v="P"/>
  </r>
  <r>
    <x v="0"/>
    <x v="0"/>
    <s v="6.1.01.1.1.07.0"/>
    <s v="bathroom and sanitary equipment"/>
    <n v="168.4"/>
    <s v="F"/>
  </r>
  <r>
    <x v="0"/>
    <x v="1"/>
    <s v="6.1.01.1.1.07.0"/>
    <s v="bathroom and sanitary equipment"/>
    <n v="169.8"/>
    <s v="F"/>
  </r>
  <r>
    <x v="0"/>
    <x v="2"/>
    <s v="6.1.01.1.1.07.0"/>
    <s v="bathroom and sanitary equipment"/>
    <n v="170.8"/>
    <s v="F"/>
  </r>
  <r>
    <x v="0"/>
    <x v="3"/>
    <s v="6.1.01.1.1.07.0"/>
    <s v="bathroom and sanitary equipment"/>
    <n v="173.2"/>
    <s v="F"/>
  </r>
  <r>
    <x v="0"/>
    <x v="4"/>
    <s v="6.1.01.1.1.07.0"/>
    <s v="bathroom and sanitary equipment"/>
    <n v="174.1"/>
    <s v="F"/>
  </r>
  <r>
    <x v="0"/>
    <x v="5"/>
    <s v="6.1.01.1.1.07.0"/>
    <s v="bathroom and sanitary equipment"/>
    <n v="174"/>
    <s v="F"/>
  </r>
  <r>
    <x v="0"/>
    <x v="6"/>
    <s v="6.1.01.1.1.07.0"/>
    <s v="bathroom and sanitary equipment"/>
    <n v="175"/>
    <s v="F"/>
  </r>
  <r>
    <x v="0"/>
    <x v="7"/>
    <s v="6.1.01.1.1.07.0"/>
    <s v="bathroom and sanitary equipment"/>
    <n v="175.3"/>
    <s v="F"/>
  </r>
  <r>
    <x v="0"/>
    <x v="8"/>
    <s v="6.1.01.1.1.07.0"/>
    <s v="bathroom and sanitary equipment"/>
    <n v="175.5"/>
    <s v="F"/>
  </r>
  <r>
    <x v="0"/>
    <x v="9"/>
    <s v="6.1.01.1.1.07.0"/>
    <s v="bathroom and sanitary equipment"/>
    <n v="176"/>
    <s v="F"/>
  </r>
  <r>
    <x v="0"/>
    <x v="10"/>
    <s v="6.1.01.1.1.07.0"/>
    <s v="bathroom and sanitary equipment"/>
    <n v="176.5"/>
    <s v="F"/>
  </r>
  <r>
    <x v="0"/>
    <x v="11"/>
    <s v="6.1.01.1.1.07.0"/>
    <s v="bathroom and sanitary equipment"/>
    <n v="177.6"/>
    <s v="F"/>
  </r>
  <r>
    <x v="1"/>
    <x v="0"/>
    <s v="6.1.01.1.1.07.0"/>
    <s v="bathroom and sanitary equipment"/>
    <n v="178.1"/>
    <s v="F"/>
  </r>
  <r>
    <x v="1"/>
    <x v="1"/>
    <s v="6.1.01.1.1.07.0"/>
    <s v="bathroom and sanitary equipment"/>
    <n v="176.8"/>
    <s v="F"/>
  </r>
  <r>
    <x v="1"/>
    <x v="2"/>
    <s v="6.1.01.1.1.07.0"/>
    <s v="bathroom and sanitary equipment"/>
    <n v="180"/>
    <s v="F"/>
  </r>
  <r>
    <x v="1"/>
    <x v="3"/>
    <s v="6.1.01.1.1.07.0"/>
    <s v="bathroom and sanitary equipment"/>
    <n v="181.5"/>
    <s v="F"/>
  </r>
  <r>
    <x v="1"/>
    <x v="4"/>
    <s v="6.1.01.1.1.07.0"/>
    <s v="bathroom and sanitary equipment"/>
    <n v="183.5"/>
    <s v="F"/>
  </r>
  <r>
    <x v="1"/>
    <x v="5"/>
    <s v="6.1.01.1.1.07.0"/>
    <s v="bathroom and sanitary equipment"/>
    <n v="184.2"/>
    <s v="F"/>
  </r>
  <r>
    <x v="1"/>
    <x v="6"/>
    <s v="6.1.01.1.1.07.0"/>
    <s v="bathroom and sanitary equipment"/>
    <n v="183.8"/>
    <s v="F"/>
  </r>
  <r>
    <x v="1"/>
    <x v="7"/>
    <s v="6.1.01.1.1.07.0"/>
    <s v="bathroom and sanitary equipment"/>
    <n v="184.9"/>
    <s v="F"/>
  </r>
  <r>
    <x v="1"/>
    <x v="8"/>
    <s v="6.1.01.1.1.07.0"/>
    <s v="bathroom and sanitary equipment"/>
    <n v="185.2"/>
    <s v="F"/>
  </r>
  <r>
    <x v="1"/>
    <x v="9"/>
    <s v="6.1.01.1.1.07.0"/>
    <s v="bathroom and sanitary equipment"/>
    <n v="185.5"/>
    <s v="F"/>
  </r>
  <r>
    <x v="1"/>
    <x v="10"/>
    <s v="6.1.01.1.1.07.0"/>
    <s v="bathroom and sanitary equipment"/>
    <n v="186.8"/>
    <s v="F"/>
  </r>
  <r>
    <x v="1"/>
    <x v="11"/>
    <s v="6.1.01.1.1.07.0"/>
    <s v="bathroom and sanitary equipment"/>
    <n v="188.2"/>
    <s v="F"/>
  </r>
  <r>
    <x v="2"/>
    <x v="0"/>
    <s v="6.1.01.1.1.07.0"/>
    <s v="bathroom and sanitary equipment"/>
    <n v="188.5"/>
    <s v="F"/>
  </r>
  <r>
    <x v="2"/>
    <x v="1"/>
    <s v="6.1.01.1.1.07.0"/>
    <s v="bathroom and sanitary equipment"/>
    <n v="188.9"/>
    <s v="F"/>
  </r>
  <r>
    <x v="2"/>
    <x v="2"/>
    <s v="6.1.01.1.1.07.0"/>
    <s v="bathroom and sanitary equipment"/>
    <n v="189.6"/>
    <s v="F"/>
  </r>
  <r>
    <x v="2"/>
    <x v="3"/>
    <s v="6.1.01.1.1.07.0"/>
    <s v="bathroom and sanitary equipment"/>
    <n v="189.1"/>
    <s v="F"/>
  </r>
  <r>
    <x v="2"/>
    <x v="4"/>
    <s v="6.1.01.1.1.07.0"/>
    <s v="bathroom and sanitary equipment"/>
    <n v="189.2"/>
    <s v="F"/>
  </r>
  <r>
    <x v="2"/>
    <x v="5"/>
    <s v="6.1.01.1.1.07.0"/>
    <s v="bathroom and sanitary equipment"/>
    <n v="189.2"/>
    <s v="F"/>
  </r>
  <r>
    <x v="2"/>
    <x v="6"/>
    <s v="6.1.01.1.1.07.0"/>
    <s v="bathroom and sanitary equipment"/>
    <n v="190.2"/>
    <s v="F"/>
  </r>
  <r>
    <x v="2"/>
    <x v="7"/>
    <s v="6.1.01.1.1.07.0"/>
    <s v="bathroom and sanitary equipment"/>
    <n v="192.1"/>
    <s v="F"/>
  </r>
  <r>
    <x v="2"/>
    <x v="8"/>
    <s v="6.1.01.1.1.07.0"/>
    <s v="bathroom and sanitary equipment"/>
    <n v="191.4"/>
    <s v="F"/>
  </r>
  <r>
    <x v="2"/>
    <x v="9"/>
    <s v="6.1.01.1.1.07.0"/>
    <s v="bathroom and sanitary equipment"/>
    <n v="191.7"/>
    <s v="F"/>
  </r>
  <r>
    <x v="2"/>
    <x v="10"/>
    <s v="6.1.01.1.1.07.0"/>
    <s v="bathroom and sanitary equipment"/>
    <n v="192.3"/>
    <s v="F"/>
  </r>
  <r>
    <x v="2"/>
    <x v="11"/>
    <s v="6.1.01.1.1.07.0"/>
    <s v="bathroom and sanitary equipment"/>
    <n v="192.7"/>
    <s v="F"/>
  </r>
  <r>
    <x v="3"/>
    <x v="0"/>
    <s v="6.1.01.1.1.07.0"/>
    <s v="bathroom and sanitary equipment"/>
    <n v="192.7"/>
    <s v="F"/>
  </r>
  <r>
    <x v="3"/>
    <x v="1"/>
    <s v="6.1.01.1.1.07.0"/>
    <s v="bathroom and sanitary equipment"/>
    <n v="192.7"/>
    <s v="F"/>
  </r>
  <r>
    <x v="3"/>
    <x v="2"/>
    <s v="6.1.01.1.1.07.0"/>
    <s v="bathroom and sanitary equipment"/>
    <n v="193.3"/>
    <s v="F"/>
  </r>
  <r>
    <x v="3"/>
    <x v="3"/>
    <s v="6.1.01.1.1.07.0"/>
    <s v="bathroom and sanitary equipment"/>
    <n v="194.6"/>
    <s v="F"/>
  </r>
  <r>
    <x v="3"/>
    <x v="4"/>
    <s v="6.1.01.1.1.07.0"/>
    <s v="bathroom and sanitary equipment"/>
    <n v="195.5"/>
    <s v="F"/>
  </r>
  <r>
    <x v="3"/>
    <x v="5"/>
    <s v="6.1.01.1.1.07.0"/>
    <s v="bathroom and sanitary equipment"/>
    <n v="195.3"/>
    <s v="P"/>
  </r>
  <r>
    <x v="0"/>
    <x v="0"/>
    <s v="6.1.01.1.1.09.X"/>
    <s v="carpet; daree and other floor mattings"/>
    <n v="225.3"/>
    <s v="F"/>
  </r>
  <r>
    <x v="0"/>
    <x v="1"/>
    <s v="6.1.01.1.1.09.X"/>
    <s v="carpet; daree and other floor mattings"/>
    <n v="225.9"/>
    <s v="F"/>
  </r>
  <r>
    <x v="0"/>
    <x v="2"/>
    <s v="6.1.01.1.1.09.X"/>
    <s v="carpet; daree and other floor mattings"/>
    <n v="227.6"/>
    <s v="F"/>
  </r>
  <r>
    <x v="0"/>
    <x v="3"/>
    <s v="6.1.01.1.1.09.X"/>
    <s v="carpet; daree and other floor mattings"/>
    <n v="221"/>
    <s v="F"/>
  </r>
  <r>
    <x v="0"/>
    <x v="4"/>
    <s v="6.1.01.1.1.09.X"/>
    <s v="carpet; daree and other floor mattings"/>
    <n v="223.4"/>
    <s v="F"/>
  </r>
  <r>
    <x v="0"/>
    <x v="5"/>
    <s v="6.1.01.1.1.09.X"/>
    <s v="carpet; daree and other floor mattings"/>
    <n v="225.9"/>
    <s v="F"/>
  </r>
  <r>
    <x v="0"/>
    <x v="6"/>
    <s v="6.1.01.1.1.09.X"/>
    <s v="carpet; daree and other floor mattings"/>
    <n v="228"/>
    <s v="F"/>
  </r>
  <r>
    <x v="0"/>
    <x v="7"/>
    <s v="6.1.01.1.1.09.X"/>
    <s v="carpet; daree and other floor mattings"/>
    <n v="227.2"/>
    <s v="F"/>
  </r>
  <r>
    <x v="0"/>
    <x v="8"/>
    <s v="6.1.01.1.1.09.X"/>
    <s v="carpet; daree and other floor mattings"/>
    <n v="229.1"/>
    <s v="F"/>
  </r>
  <r>
    <x v="0"/>
    <x v="9"/>
    <s v="6.1.01.1.1.09.X"/>
    <s v="carpet; daree and other floor mattings"/>
    <n v="230.9"/>
    <s v="F"/>
  </r>
  <r>
    <x v="0"/>
    <x v="10"/>
    <s v="6.1.01.1.1.09.X"/>
    <s v="carpet; daree and other floor mattings"/>
    <n v="233.8"/>
    <s v="F"/>
  </r>
  <r>
    <x v="0"/>
    <x v="11"/>
    <s v="6.1.01.1.1.09.X"/>
    <s v="carpet; daree and other floor mattings"/>
    <n v="234.1"/>
    <s v="F"/>
  </r>
  <r>
    <x v="1"/>
    <x v="0"/>
    <s v="6.1.01.1.1.09.X"/>
    <s v="carpet; daree and other floor mattings"/>
    <n v="237.5"/>
    <s v="F"/>
  </r>
  <r>
    <x v="1"/>
    <x v="1"/>
    <s v="6.1.01.1.1.09.X"/>
    <s v="carpet; daree and other floor mattings"/>
    <n v="238.7"/>
    <s v="F"/>
  </r>
  <r>
    <x v="1"/>
    <x v="2"/>
    <s v="6.1.01.1.1.09.X"/>
    <s v="carpet; daree and other floor mattings"/>
    <n v="239"/>
    <s v="F"/>
  </r>
  <r>
    <x v="1"/>
    <x v="3"/>
    <s v="6.1.01.1.1.09.X"/>
    <s v="carpet; daree and other floor mattings"/>
    <n v="241.3"/>
    <s v="F"/>
  </r>
  <r>
    <x v="1"/>
    <x v="4"/>
    <s v="6.1.01.1.1.09.X"/>
    <s v="carpet; daree and other floor mattings"/>
    <n v="247.7"/>
    <s v="F"/>
  </r>
  <r>
    <x v="1"/>
    <x v="5"/>
    <s v="6.1.01.1.1.09.X"/>
    <s v="carpet; daree and other floor mattings"/>
    <n v="253.4"/>
    <s v="F"/>
  </r>
  <r>
    <x v="1"/>
    <x v="6"/>
    <s v="6.1.01.1.1.09.X"/>
    <s v="carpet; daree and other floor mattings"/>
    <n v="257.3"/>
    <s v="F"/>
  </r>
  <r>
    <x v="1"/>
    <x v="7"/>
    <s v="6.1.01.1.1.09.X"/>
    <s v="carpet; daree and other floor mattings"/>
    <n v="263.3"/>
    <s v="F"/>
  </r>
  <r>
    <x v="1"/>
    <x v="8"/>
    <s v="6.1.01.1.1.09.X"/>
    <s v="carpet; daree and other floor mattings"/>
    <n v="264.89999999999998"/>
    <s v="F"/>
  </r>
  <r>
    <x v="1"/>
    <x v="9"/>
    <s v="6.1.01.1.1.09.X"/>
    <s v="carpet; daree and other floor mattings"/>
    <n v="264.89999999999998"/>
    <s v="F"/>
  </r>
  <r>
    <x v="1"/>
    <x v="10"/>
    <s v="6.1.01.1.1.09.X"/>
    <s v="carpet; daree and other floor mattings"/>
    <n v="265.60000000000002"/>
    <s v="F"/>
  </r>
  <r>
    <x v="1"/>
    <x v="11"/>
    <s v="6.1.01.1.1.09.X"/>
    <s v="carpet; daree and other floor mattings"/>
    <n v="269.2"/>
    <s v="F"/>
  </r>
  <r>
    <x v="2"/>
    <x v="0"/>
    <s v="6.1.01.1.1.09.X"/>
    <s v="carpet; daree and other floor mattings"/>
    <n v="271.39999999999998"/>
    <s v="F"/>
  </r>
  <r>
    <x v="2"/>
    <x v="1"/>
    <s v="6.1.01.1.1.09.X"/>
    <s v="carpet; daree and other floor mattings"/>
    <n v="275.8"/>
    <s v="F"/>
  </r>
  <r>
    <x v="2"/>
    <x v="2"/>
    <s v="6.1.01.1.1.09.X"/>
    <s v="carpet; daree and other floor mattings"/>
    <n v="280.3"/>
    <s v="F"/>
  </r>
  <r>
    <x v="2"/>
    <x v="3"/>
    <s v="6.1.01.1.1.09.X"/>
    <s v="carpet; daree and other floor mattings"/>
    <n v="280.5"/>
    <s v="F"/>
  </r>
  <r>
    <x v="2"/>
    <x v="4"/>
    <s v="6.1.01.1.1.09.X"/>
    <s v="carpet; daree and other floor mattings"/>
    <n v="281.39999999999998"/>
    <s v="F"/>
  </r>
  <r>
    <x v="2"/>
    <x v="5"/>
    <s v="6.1.01.1.1.09.X"/>
    <s v="carpet; daree and other floor mattings"/>
    <n v="284.39999999999998"/>
    <s v="F"/>
  </r>
  <r>
    <x v="2"/>
    <x v="6"/>
    <s v="6.1.01.1.1.09.X"/>
    <s v="carpet; daree and other floor mattings"/>
    <n v="273.8"/>
    <s v="F"/>
  </r>
  <r>
    <x v="2"/>
    <x v="7"/>
    <s v="6.1.01.1.1.09.X"/>
    <s v="carpet; daree and other floor mattings"/>
    <n v="275.39999999999998"/>
    <s v="F"/>
  </r>
  <r>
    <x v="2"/>
    <x v="8"/>
    <s v="6.1.01.1.1.09.X"/>
    <s v="carpet; daree and other floor mattings"/>
    <n v="294"/>
    <s v="F"/>
  </r>
  <r>
    <x v="2"/>
    <x v="9"/>
    <s v="6.1.01.1.1.09.X"/>
    <s v="carpet; daree and other floor mattings"/>
    <n v="299.3"/>
    <s v="F"/>
  </r>
  <r>
    <x v="2"/>
    <x v="10"/>
    <s v="6.1.01.1.1.09.X"/>
    <s v="carpet; daree and other floor mattings"/>
    <n v="302.5"/>
    <s v="F"/>
  </r>
  <r>
    <x v="2"/>
    <x v="11"/>
    <s v="6.1.01.1.1.09.X"/>
    <s v="carpet; daree and other floor mattings"/>
    <n v="298.5"/>
    <s v="F"/>
  </r>
  <r>
    <x v="3"/>
    <x v="0"/>
    <s v="6.1.01.1.1.09.X"/>
    <s v="carpet; daree and other floor mattings"/>
    <n v="300.60000000000002"/>
    <s v="F"/>
  </r>
  <r>
    <x v="3"/>
    <x v="1"/>
    <s v="6.1.01.1.1.09.X"/>
    <s v="carpet; daree and other floor mattings"/>
    <n v="309.8"/>
    <s v="F"/>
  </r>
  <r>
    <x v="3"/>
    <x v="2"/>
    <s v="6.1.01.1.1.09.X"/>
    <s v="carpet; daree and other floor mattings"/>
    <n v="311.60000000000002"/>
    <s v="F"/>
  </r>
  <r>
    <x v="3"/>
    <x v="3"/>
    <s v="6.1.01.1.1.09.X"/>
    <s v="carpet; daree and other floor mattings"/>
    <n v="316.5"/>
    <s v="F"/>
  </r>
  <r>
    <x v="3"/>
    <x v="4"/>
    <s v="6.1.01.1.1.09.X"/>
    <s v="carpet; daree and other floor mattings"/>
    <n v="313.8"/>
    <s v="F"/>
  </r>
  <r>
    <x v="3"/>
    <x v="5"/>
    <s v="6.1.01.1.1.09.X"/>
    <s v="carpet; daree and other floor mattings"/>
    <n v="319.10000000000002"/>
    <s v="P"/>
  </r>
  <r>
    <x v="0"/>
    <x v="0"/>
    <s v="6.1.01.2.1.01.0"/>
    <s v="bed sheet; bed cover (no.)"/>
    <n v="162.5"/>
    <s v="F"/>
  </r>
  <r>
    <x v="0"/>
    <x v="1"/>
    <s v="6.1.01.2.1.01.0"/>
    <s v="bed sheet; bed cover (no.)"/>
    <n v="163.19999999999999"/>
    <s v="F"/>
  </r>
  <r>
    <x v="0"/>
    <x v="2"/>
    <s v="6.1.01.2.1.01.0"/>
    <s v="bed sheet; bed cover (no.)"/>
    <n v="164.4"/>
    <s v="F"/>
  </r>
  <r>
    <x v="0"/>
    <x v="3"/>
    <s v="6.1.01.2.1.01.0"/>
    <s v="bed sheet; bed cover (no.)"/>
    <n v="165.8"/>
    <s v="F"/>
  </r>
  <r>
    <x v="0"/>
    <x v="4"/>
    <s v="6.1.01.2.1.01.0"/>
    <s v="bed sheet; bed cover (no.)"/>
    <n v="167.1"/>
    <s v="F"/>
  </r>
  <r>
    <x v="0"/>
    <x v="5"/>
    <s v="6.1.01.2.1.01.0"/>
    <s v="bed sheet; bed cover (no.)"/>
    <n v="168"/>
    <s v="F"/>
  </r>
  <r>
    <x v="0"/>
    <x v="6"/>
    <s v="6.1.01.2.1.01.0"/>
    <s v="bed sheet; bed cover (no.)"/>
    <n v="169.1"/>
    <s v="F"/>
  </r>
  <r>
    <x v="0"/>
    <x v="7"/>
    <s v="6.1.01.2.1.01.0"/>
    <s v="bed sheet; bed cover (no.)"/>
    <n v="169.7"/>
    <s v="F"/>
  </r>
  <r>
    <x v="0"/>
    <x v="8"/>
    <s v="6.1.01.2.1.01.0"/>
    <s v="bed sheet; bed cover (no.)"/>
    <n v="170.8"/>
    <s v="F"/>
  </r>
  <r>
    <x v="0"/>
    <x v="9"/>
    <s v="6.1.01.2.1.01.0"/>
    <s v="bed sheet; bed cover (no.)"/>
    <n v="171.7"/>
    <s v="F"/>
  </r>
  <r>
    <x v="0"/>
    <x v="10"/>
    <s v="6.1.01.2.1.01.0"/>
    <s v="bed sheet; bed cover (no.)"/>
    <n v="172.6"/>
    <s v="F"/>
  </r>
  <r>
    <x v="0"/>
    <x v="11"/>
    <s v="6.1.01.2.1.01.0"/>
    <s v="bed sheet; bed cover (no.)"/>
    <n v="173.7"/>
    <s v="F"/>
  </r>
  <r>
    <x v="1"/>
    <x v="0"/>
    <s v="6.1.01.2.1.01.0"/>
    <s v="bed sheet; bed cover (no.)"/>
    <n v="174"/>
    <s v="F"/>
  </r>
  <r>
    <x v="1"/>
    <x v="1"/>
    <s v="6.1.01.2.1.01.0"/>
    <s v="bed sheet; bed cover (no.)"/>
    <n v="174.4"/>
    <s v="F"/>
  </r>
  <r>
    <x v="1"/>
    <x v="2"/>
    <s v="6.1.01.2.1.01.0"/>
    <s v="bed sheet; bed cover (no.)"/>
    <n v="175"/>
    <s v="F"/>
  </r>
  <r>
    <x v="1"/>
    <x v="3"/>
    <s v="6.1.01.2.1.01.0"/>
    <s v="bed sheet; bed cover (no.)"/>
    <n v="175.6"/>
    <s v="F"/>
  </r>
  <r>
    <x v="1"/>
    <x v="4"/>
    <s v="6.1.01.2.1.01.0"/>
    <s v="bed sheet; bed cover (no.)"/>
    <n v="176.1"/>
    <s v="F"/>
  </r>
  <r>
    <x v="1"/>
    <x v="5"/>
    <s v="6.1.01.2.1.01.0"/>
    <s v="bed sheet; bed cover (no.)"/>
    <n v="176.5"/>
    <s v="F"/>
  </r>
  <r>
    <x v="1"/>
    <x v="6"/>
    <s v="6.1.01.2.1.01.0"/>
    <s v="bed sheet; bed cover (no.)"/>
    <n v="177.4"/>
    <s v="F"/>
  </r>
  <r>
    <x v="1"/>
    <x v="7"/>
    <s v="6.1.01.2.1.01.0"/>
    <s v="bed sheet; bed cover (no.)"/>
    <n v="177.9"/>
    <s v="F"/>
  </r>
  <r>
    <x v="1"/>
    <x v="8"/>
    <s v="6.1.01.2.1.01.0"/>
    <s v="bed sheet; bed cover (no.)"/>
    <n v="178.4"/>
    <s v="F"/>
  </r>
  <r>
    <x v="1"/>
    <x v="9"/>
    <s v="6.1.01.2.1.01.0"/>
    <s v="bed sheet; bed cover (no.)"/>
    <n v="178.9"/>
    <s v="F"/>
  </r>
  <r>
    <x v="1"/>
    <x v="10"/>
    <s v="6.1.01.2.1.01.0"/>
    <s v="bed sheet; bed cover (no.)"/>
    <n v="179.4"/>
    <s v="F"/>
  </r>
  <r>
    <x v="1"/>
    <x v="11"/>
    <s v="6.1.01.2.1.01.0"/>
    <s v="bed sheet; bed cover (no.)"/>
    <n v="179.8"/>
    <s v="F"/>
  </r>
  <r>
    <x v="2"/>
    <x v="0"/>
    <s v="6.1.01.2.1.01.0"/>
    <s v="bed sheet; bed cover (no.)"/>
    <n v="180"/>
    <s v="F"/>
  </r>
  <r>
    <x v="2"/>
    <x v="1"/>
    <s v="6.1.01.2.1.01.0"/>
    <s v="bed sheet; bed cover (no.)"/>
    <n v="180.4"/>
    <s v="F"/>
  </r>
  <r>
    <x v="2"/>
    <x v="2"/>
    <s v="6.1.01.2.1.01.0"/>
    <s v="bed sheet; bed cover (no.)"/>
    <n v="180.6"/>
    <s v="F"/>
  </r>
  <r>
    <x v="2"/>
    <x v="3"/>
    <s v="6.1.01.2.1.01.0"/>
    <s v="bed sheet; bed cover (no.)"/>
    <n v="180.9"/>
    <s v="F"/>
  </r>
  <r>
    <x v="2"/>
    <x v="4"/>
    <s v="6.1.01.2.1.01.0"/>
    <s v="bed sheet; bed cover (no.)"/>
    <n v="181.3"/>
    <s v="F"/>
  </r>
  <r>
    <x v="2"/>
    <x v="5"/>
    <s v="6.1.01.2.1.01.0"/>
    <s v="bed sheet; bed cover (no.)"/>
    <n v="181.5"/>
    <s v="F"/>
  </r>
  <r>
    <x v="2"/>
    <x v="6"/>
    <s v="6.1.01.2.1.01.0"/>
    <s v="bed sheet; bed cover (no.)"/>
    <n v="182"/>
    <s v="F"/>
  </r>
  <r>
    <x v="2"/>
    <x v="7"/>
    <s v="6.1.01.2.1.01.0"/>
    <s v="bed sheet; bed cover (no.)"/>
    <n v="182.5"/>
    <s v="F"/>
  </r>
  <r>
    <x v="2"/>
    <x v="8"/>
    <s v="6.1.01.2.1.01.0"/>
    <s v="bed sheet; bed cover (no.)"/>
    <n v="183"/>
    <s v="F"/>
  </r>
  <r>
    <x v="2"/>
    <x v="9"/>
    <s v="6.1.01.2.1.01.0"/>
    <s v="bed sheet; bed cover (no.)"/>
    <n v="183.8"/>
    <s v="F"/>
  </r>
  <r>
    <x v="2"/>
    <x v="10"/>
    <s v="6.1.01.2.1.01.0"/>
    <s v="bed sheet; bed cover (no.)"/>
    <n v="184.4"/>
    <s v="F"/>
  </r>
  <r>
    <x v="2"/>
    <x v="11"/>
    <s v="6.1.01.2.1.01.0"/>
    <s v="bed sheet; bed cover (no.)"/>
    <n v="184.8"/>
    <s v="F"/>
  </r>
  <r>
    <x v="3"/>
    <x v="0"/>
    <s v="6.1.01.2.1.01.0"/>
    <s v="bed sheet; bed cover (no.)"/>
    <n v="185"/>
    <s v="F"/>
  </r>
  <r>
    <x v="3"/>
    <x v="1"/>
    <s v="6.1.01.2.1.01.0"/>
    <s v="bed sheet; bed cover (no.)"/>
    <n v="185.2"/>
    <s v="F"/>
  </r>
  <r>
    <x v="3"/>
    <x v="2"/>
    <s v="6.1.01.2.1.01.0"/>
    <s v="bed sheet; bed cover (no.)"/>
    <n v="185.5"/>
    <s v="F"/>
  </r>
  <r>
    <x v="3"/>
    <x v="3"/>
    <s v="6.1.01.2.1.01.0"/>
    <s v="bed sheet; bed cover (no.)"/>
    <n v="185.6"/>
    <s v="F"/>
  </r>
  <r>
    <x v="3"/>
    <x v="4"/>
    <s v="6.1.01.2.1.01.0"/>
    <s v="bed sheet; bed cover (no.)"/>
    <n v="186"/>
    <s v="F"/>
  </r>
  <r>
    <x v="3"/>
    <x v="5"/>
    <s v="6.1.01.2.1.01.0"/>
    <s v="bed sheet; bed cover (no.)"/>
    <n v="186.4"/>
    <s v="P"/>
  </r>
  <r>
    <x v="0"/>
    <x v="0"/>
    <s v="6.1.01.2.1.02.0"/>
    <s v="rug; blanket (no.)"/>
    <n v="173.5"/>
    <s v="F"/>
  </r>
  <r>
    <x v="0"/>
    <x v="1"/>
    <s v="6.1.01.2.1.02.0"/>
    <s v="rug; blanket (no.)"/>
    <n v="173.2"/>
    <s v="F"/>
  </r>
  <r>
    <x v="0"/>
    <x v="2"/>
    <s v="6.1.01.2.1.02.0"/>
    <s v="rug; blanket (no.)"/>
    <n v="173.1"/>
    <s v="F"/>
  </r>
  <r>
    <x v="0"/>
    <x v="3"/>
    <s v="6.1.01.2.1.02.0"/>
    <s v="rug; blanket (no.)"/>
    <n v="171.8"/>
    <s v="F"/>
  </r>
  <r>
    <x v="0"/>
    <x v="4"/>
    <s v="6.1.01.2.1.02.0"/>
    <s v="rug; blanket (no.)"/>
    <n v="171.4"/>
    <s v="F"/>
  </r>
  <r>
    <x v="0"/>
    <x v="5"/>
    <s v="6.1.01.2.1.02.0"/>
    <s v="rug; blanket (no.)"/>
    <n v="172.4"/>
    <s v="F"/>
  </r>
  <r>
    <x v="0"/>
    <x v="6"/>
    <s v="6.1.01.2.1.02.0"/>
    <s v="rug; blanket (no.)"/>
    <n v="173"/>
    <s v="F"/>
  </r>
  <r>
    <x v="0"/>
    <x v="7"/>
    <s v="6.1.01.2.1.02.0"/>
    <s v="rug; blanket (no.)"/>
    <n v="173.8"/>
    <s v="F"/>
  </r>
  <r>
    <x v="0"/>
    <x v="8"/>
    <s v="6.1.01.2.1.02.0"/>
    <s v="rug; blanket (no.)"/>
    <n v="174.5"/>
    <s v="F"/>
  </r>
  <r>
    <x v="0"/>
    <x v="9"/>
    <s v="6.1.01.2.1.02.0"/>
    <s v="rug; blanket (no.)"/>
    <n v="176.1"/>
    <s v="F"/>
  </r>
  <r>
    <x v="0"/>
    <x v="10"/>
    <s v="6.1.01.2.1.02.0"/>
    <s v="rug; blanket (no.)"/>
    <n v="180.6"/>
    <s v="F"/>
  </r>
  <r>
    <x v="0"/>
    <x v="11"/>
    <s v="6.1.01.2.1.02.0"/>
    <s v="rug; blanket (no.)"/>
    <n v="181.7"/>
    <s v="F"/>
  </r>
  <r>
    <x v="1"/>
    <x v="0"/>
    <s v="6.1.01.2.1.02.0"/>
    <s v="rug; blanket (no.)"/>
    <n v="183.2"/>
    <s v="F"/>
  </r>
  <r>
    <x v="1"/>
    <x v="1"/>
    <s v="6.1.01.2.1.02.0"/>
    <s v="rug; blanket (no.)"/>
    <n v="182.9"/>
    <s v="F"/>
  </r>
  <r>
    <x v="1"/>
    <x v="2"/>
    <s v="6.1.01.2.1.02.0"/>
    <s v="rug; blanket (no.)"/>
    <n v="182"/>
    <s v="F"/>
  </r>
  <r>
    <x v="1"/>
    <x v="3"/>
    <s v="6.1.01.2.1.02.0"/>
    <s v="rug; blanket (no.)"/>
    <n v="181.6"/>
    <s v="F"/>
  </r>
  <r>
    <x v="1"/>
    <x v="4"/>
    <s v="6.1.01.2.1.02.0"/>
    <s v="rug; blanket (no.)"/>
    <n v="180.7"/>
    <s v="F"/>
  </r>
  <r>
    <x v="1"/>
    <x v="5"/>
    <s v="6.1.01.2.1.02.0"/>
    <s v="rug; blanket (no.)"/>
    <n v="181.5"/>
    <s v="F"/>
  </r>
  <r>
    <x v="1"/>
    <x v="6"/>
    <s v="6.1.01.2.1.02.0"/>
    <s v="rug; blanket (no.)"/>
    <n v="181.4"/>
    <s v="F"/>
  </r>
  <r>
    <x v="1"/>
    <x v="7"/>
    <s v="6.1.01.2.1.02.0"/>
    <s v="rug; blanket (no.)"/>
    <n v="181.3"/>
    <s v="F"/>
  </r>
  <r>
    <x v="1"/>
    <x v="8"/>
    <s v="6.1.01.2.1.02.0"/>
    <s v="rug; blanket (no.)"/>
    <n v="181.4"/>
    <s v="F"/>
  </r>
  <r>
    <x v="1"/>
    <x v="9"/>
    <s v="6.1.01.2.1.02.0"/>
    <s v="rug; blanket (no.)"/>
    <n v="181.3"/>
    <s v="F"/>
  </r>
  <r>
    <x v="1"/>
    <x v="10"/>
    <s v="6.1.01.2.1.02.0"/>
    <s v="rug; blanket (no.)"/>
    <n v="182.8"/>
    <s v="F"/>
  </r>
  <r>
    <x v="1"/>
    <x v="11"/>
    <s v="6.1.01.2.1.02.0"/>
    <s v="rug; blanket (no.)"/>
    <n v="185.7"/>
    <s v="F"/>
  </r>
  <r>
    <x v="2"/>
    <x v="0"/>
    <s v="6.1.01.2.1.02.0"/>
    <s v="rug; blanket (no.)"/>
    <n v="187.2"/>
    <s v="F"/>
  </r>
  <r>
    <x v="2"/>
    <x v="1"/>
    <s v="6.1.01.2.1.02.0"/>
    <s v="rug; blanket (no.)"/>
    <n v="186.9"/>
    <s v="F"/>
  </r>
  <r>
    <x v="2"/>
    <x v="2"/>
    <s v="6.1.01.2.1.02.0"/>
    <s v="rug; blanket (no.)"/>
    <n v="186.5"/>
    <s v="F"/>
  </r>
  <r>
    <x v="2"/>
    <x v="3"/>
    <s v="6.1.01.2.1.02.0"/>
    <s v="rug; blanket (no.)"/>
    <n v="186.7"/>
    <s v="F"/>
  </r>
  <r>
    <x v="2"/>
    <x v="4"/>
    <s v="6.1.01.2.1.02.0"/>
    <s v="rug; blanket (no.)"/>
    <n v="183.3"/>
    <s v="F"/>
  </r>
  <r>
    <x v="2"/>
    <x v="5"/>
    <s v="6.1.01.2.1.02.0"/>
    <s v="rug; blanket (no.)"/>
    <n v="181.9"/>
    <s v="F"/>
  </r>
  <r>
    <x v="2"/>
    <x v="6"/>
    <s v="6.1.01.2.1.02.0"/>
    <s v="rug; blanket (no.)"/>
    <n v="181.1"/>
    <s v="F"/>
  </r>
  <r>
    <x v="2"/>
    <x v="7"/>
    <s v="6.1.01.2.1.02.0"/>
    <s v="rug; blanket (no.)"/>
    <n v="182"/>
    <s v="F"/>
  </r>
  <r>
    <x v="2"/>
    <x v="8"/>
    <s v="6.1.01.2.1.02.0"/>
    <s v="rug; blanket (no.)"/>
    <n v="182.3"/>
    <s v="F"/>
  </r>
  <r>
    <x v="2"/>
    <x v="9"/>
    <s v="6.1.01.2.1.02.0"/>
    <s v="rug; blanket (no.)"/>
    <n v="184"/>
    <s v="F"/>
  </r>
  <r>
    <x v="2"/>
    <x v="10"/>
    <s v="6.1.01.2.1.02.0"/>
    <s v="rug; blanket (no.)"/>
    <n v="188.2"/>
    <s v="F"/>
  </r>
  <r>
    <x v="2"/>
    <x v="11"/>
    <s v="6.1.01.2.1.02.0"/>
    <s v="rug; blanket (no.)"/>
    <n v="190.9"/>
    <s v="F"/>
  </r>
  <r>
    <x v="3"/>
    <x v="0"/>
    <s v="6.1.01.2.1.02.0"/>
    <s v="rug; blanket (no.)"/>
    <n v="191.6"/>
    <s v="F"/>
  </r>
  <r>
    <x v="3"/>
    <x v="1"/>
    <s v="6.1.01.2.1.02.0"/>
    <s v="rug; blanket (no.)"/>
    <n v="191.2"/>
    <s v="F"/>
  </r>
  <r>
    <x v="3"/>
    <x v="2"/>
    <s v="6.1.01.2.1.02.0"/>
    <s v="rug; blanket (no.)"/>
    <n v="190.8"/>
    <s v="F"/>
  </r>
  <r>
    <x v="3"/>
    <x v="3"/>
    <s v="6.1.01.2.1.02.0"/>
    <s v="rug; blanket (no.)"/>
    <n v="189.6"/>
    <s v="F"/>
  </r>
  <r>
    <x v="3"/>
    <x v="4"/>
    <s v="6.1.01.2.1.02.0"/>
    <s v="rug; blanket (no.)"/>
    <n v="190.3"/>
    <s v="F"/>
  </r>
  <r>
    <x v="3"/>
    <x v="5"/>
    <s v="6.1.01.2.1.02.0"/>
    <s v="rug; blanket (no.)"/>
    <n v="189.7"/>
    <s v="P"/>
  </r>
  <r>
    <x v="0"/>
    <x v="0"/>
    <s v="6.1.01.2.1.03.X"/>
    <s v="pillow; quilt; mattress (no.)"/>
    <n v="169.2"/>
    <s v="F"/>
  </r>
  <r>
    <x v="0"/>
    <x v="1"/>
    <s v="6.1.01.2.1.03.X"/>
    <s v="pillow; quilt; mattress (no.)"/>
    <n v="169.4"/>
    <s v="F"/>
  </r>
  <r>
    <x v="0"/>
    <x v="2"/>
    <s v="6.1.01.2.1.03.X"/>
    <s v="pillow; quilt; mattress (no.)"/>
    <n v="169.7"/>
    <s v="F"/>
  </r>
  <r>
    <x v="0"/>
    <x v="3"/>
    <s v="6.1.01.2.1.03.X"/>
    <s v="pillow; quilt; mattress (no.)"/>
    <n v="170.9"/>
    <s v="F"/>
  </r>
  <r>
    <x v="0"/>
    <x v="4"/>
    <s v="6.1.01.2.1.03.X"/>
    <s v="pillow; quilt; mattress (no.)"/>
    <n v="171.8"/>
    <s v="F"/>
  </r>
  <r>
    <x v="0"/>
    <x v="5"/>
    <s v="6.1.01.2.1.03.X"/>
    <s v="pillow; quilt; mattress (no.)"/>
    <n v="173.1"/>
    <s v="F"/>
  </r>
  <r>
    <x v="0"/>
    <x v="6"/>
    <s v="6.1.01.2.1.03.X"/>
    <s v="pillow; quilt; mattress (no.)"/>
    <n v="173.4"/>
    <s v="F"/>
  </r>
  <r>
    <x v="0"/>
    <x v="7"/>
    <s v="6.1.01.2.1.03.X"/>
    <s v="pillow; quilt; mattress (no.)"/>
    <n v="174.4"/>
    <s v="F"/>
  </r>
  <r>
    <x v="0"/>
    <x v="8"/>
    <s v="6.1.01.2.1.03.X"/>
    <s v="pillow; quilt; mattress (no.)"/>
    <n v="175.4"/>
    <s v="F"/>
  </r>
  <r>
    <x v="0"/>
    <x v="9"/>
    <s v="6.1.01.2.1.03.X"/>
    <s v="pillow; quilt; mattress (no.)"/>
    <n v="177"/>
    <s v="F"/>
  </r>
  <r>
    <x v="0"/>
    <x v="10"/>
    <s v="6.1.01.2.1.03.X"/>
    <s v="pillow; quilt; mattress (no.)"/>
    <n v="178.1"/>
    <s v="F"/>
  </r>
  <r>
    <x v="0"/>
    <x v="11"/>
    <s v="6.1.01.2.1.03.X"/>
    <s v="pillow; quilt; mattress (no.)"/>
    <n v="179.7"/>
    <s v="F"/>
  </r>
  <r>
    <x v="1"/>
    <x v="0"/>
    <s v="6.1.01.2.1.03.X"/>
    <s v="pillow; quilt; mattress (no.)"/>
    <n v="181.3"/>
    <s v="F"/>
  </r>
  <r>
    <x v="1"/>
    <x v="1"/>
    <s v="6.1.01.2.1.03.X"/>
    <s v="pillow; quilt; mattress (no.)"/>
    <n v="181.2"/>
    <s v="F"/>
  </r>
  <r>
    <x v="1"/>
    <x v="2"/>
    <s v="6.1.01.2.1.03.X"/>
    <s v="pillow; quilt; mattress (no.)"/>
    <n v="181.4"/>
    <s v="F"/>
  </r>
  <r>
    <x v="1"/>
    <x v="3"/>
    <s v="6.1.01.2.1.03.X"/>
    <s v="pillow; quilt; mattress (no.)"/>
    <n v="181.7"/>
    <s v="F"/>
  </r>
  <r>
    <x v="1"/>
    <x v="4"/>
    <s v="6.1.01.2.1.03.X"/>
    <s v="pillow; quilt; mattress (no.)"/>
    <n v="182.4"/>
    <s v="F"/>
  </r>
  <r>
    <x v="1"/>
    <x v="5"/>
    <s v="6.1.01.2.1.03.X"/>
    <s v="pillow; quilt; mattress (no.)"/>
    <n v="182.4"/>
    <s v="F"/>
  </r>
  <r>
    <x v="1"/>
    <x v="6"/>
    <s v="6.1.01.2.1.03.X"/>
    <s v="pillow; quilt; mattress (no.)"/>
    <n v="183.5"/>
    <s v="F"/>
  </r>
  <r>
    <x v="1"/>
    <x v="7"/>
    <s v="6.1.01.2.1.03.X"/>
    <s v="pillow; quilt; mattress (no.)"/>
    <n v="183.8"/>
    <s v="F"/>
  </r>
  <r>
    <x v="1"/>
    <x v="8"/>
    <s v="6.1.01.2.1.03.X"/>
    <s v="pillow; quilt; mattress (no.)"/>
    <n v="184.4"/>
    <s v="F"/>
  </r>
  <r>
    <x v="1"/>
    <x v="9"/>
    <s v="6.1.01.2.1.03.X"/>
    <s v="pillow; quilt; mattress (no.)"/>
    <n v="184.5"/>
    <s v="F"/>
  </r>
  <r>
    <x v="1"/>
    <x v="10"/>
    <s v="6.1.01.2.1.03.X"/>
    <s v="pillow; quilt; mattress (no.)"/>
    <n v="185.8"/>
    <s v="F"/>
  </r>
  <r>
    <x v="1"/>
    <x v="11"/>
    <s v="6.1.01.2.1.03.X"/>
    <s v="pillow; quilt; mattress (no.)"/>
    <n v="186.7"/>
    <s v="F"/>
  </r>
  <r>
    <x v="2"/>
    <x v="0"/>
    <s v="6.1.01.2.1.03.X"/>
    <s v="pillow; quilt; mattress (no.)"/>
    <n v="188.1"/>
    <s v="F"/>
  </r>
  <r>
    <x v="2"/>
    <x v="1"/>
    <s v="6.1.01.2.1.03.X"/>
    <s v="pillow; quilt; mattress (no.)"/>
    <n v="188"/>
    <s v="F"/>
  </r>
  <r>
    <x v="2"/>
    <x v="2"/>
    <s v="6.1.01.2.1.03.X"/>
    <s v="pillow; quilt; mattress (no.)"/>
    <n v="187.5"/>
    <s v="F"/>
  </r>
  <r>
    <x v="2"/>
    <x v="3"/>
    <s v="6.1.01.2.1.03.X"/>
    <s v="pillow; quilt; mattress (no.)"/>
    <n v="187.3"/>
    <s v="F"/>
  </r>
  <r>
    <x v="2"/>
    <x v="4"/>
    <s v="6.1.01.2.1.03.X"/>
    <s v="pillow; quilt; mattress (no.)"/>
    <n v="187.6"/>
    <s v="F"/>
  </r>
  <r>
    <x v="2"/>
    <x v="5"/>
    <s v="6.1.01.2.1.03.X"/>
    <s v="pillow; quilt; mattress (no.)"/>
    <n v="188.2"/>
    <s v="F"/>
  </r>
  <r>
    <x v="2"/>
    <x v="6"/>
    <s v="6.1.01.2.1.03.X"/>
    <s v="pillow; quilt; mattress (no.)"/>
    <n v="188.2"/>
    <s v="F"/>
  </r>
  <r>
    <x v="2"/>
    <x v="7"/>
    <s v="6.1.01.2.1.03.X"/>
    <s v="pillow; quilt; mattress (no.)"/>
    <n v="188.8"/>
    <s v="F"/>
  </r>
  <r>
    <x v="2"/>
    <x v="8"/>
    <s v="6.1.01.2.1.03.X"/>
    <s v="pillow; quilt; mattress (no.)"/>
    <n v="189.1"/>
    <s v="F"/>
  </r>
  <r>
    <x v="2"/>
    <x v="9"/>
    <s v="6.1.01.2.1.03.X"/>
    <s v="pillow; quilt; mattress (no.)"/>
    <n v="189.7"/>
    <s v="F"/>
  </r>
  <r>
    <x v="2"/>
    <x v="10"/>
    <s v="6.1.01.2.1.03.X"/>
    <s v="pillow; quilt; mattress (no.)"/>
    <n v="190.9"/>
    <s v="F"/>
  </r>
  <r>
    <x v="2"/>
    <x v="11"/>
    <s v="6.1.01.2.1.03.X"/>
    <s v="pillow; quilt; mattress (no.)"/>
    <n v="192.6"/>
    <s v="F"/>
  </r>
  <r>
    <x v="3"/>
    <x v="0"/>
    <s v="6.1.01.2.1.03.X"/>
    <s v="pillow; quilt; mattress (no.)"/>
    <n v="193.3"/>
    <s v="F"/>
  </r>
  <r>
    <x v="3"/>
    <x v="1"/>
    <s v="6.1.01.2.1.03.X"/>
    <s v="pillow; quilt; mattress (no.)"/>
    <n v="192.7"/>
    <s v="F"/>
  </r>
  <r>
    <x v="3"/>
    <x v="2"/>
    <s v="6.1.01.2.1.03.X"/>
    <s v="pillow; quilt; mattress (no.)"/>
    <n v="192.7"/>
    <s v="F"/>
  </r>
  <r>
    <x v="3"/>
    <x v="3"/>
    <s v="6.1.01.2.1.03.X"/>
    <s v="pillow; quilt; mattress (no.)"/>
    <n v="192.4"/>
    <s v="F"/>
  </r>
  <r>
    <x v="3"/>
    <x v="4"/>
    <s v="6.1.01.2.1.03.X"/>
    <s v="pillow; quilt; mattress (no.)"/>
    <n v="193.1"/>
    <s v="F"/>
  </r>
  <r>
    <x v="3"/>
    <x v="5"/>
    <s v="6.1.01.2.1.03.X"/>
    <s v="pillow; quilt; mattress (no.)"/>
    <n v="193.2"/>
    <s v="P"/>
  </r>
  <r>
    <x v="0"/>
    <x v="0"/>
    <s v="6.1.01.2.1.04.X"/>
    <s v="cloth for upholstery; curtains; tablecloth; etc. (metre)"/>
    <n v="158"/>
    <s v="F"/>
  </r>
  <r>
    <x v="0"/>
    <x v="1"/>
    <s v="6.1.01.2.1.04.X"/>
    <s v="cloth for upholstery; curtains; tablecloth; etc. (metre)"/>
    <n v="158.69999999999999"/>
    <s v="F"/>
  </r>
  <r>
    <x v="0"/>
    <x v="2"/>
    <s v="6.1.01.2.1.04.X"/>
    <s v="cloth for upholstery; curtains; tablecloth; etc. (metre)"/>
    <n v="159.19999999999999"/>
    <s v="F"/>
  </r>
  <r>
    <x v="0"/>
    <x v="3"/>
    <s v="6.1.01.2.1.04.X"/>
    <s v="cloth for upholstery; curtains; tablecloth; etc. (metre)"/>
    <n v="160.19999999999999"/>
    <s v="F"/>
  </r>
  <r>
    <x v="0"/>
    <x v="4"/>
    <s v="6.1.01.2.1.04.X"/>
    <s v="cloth for upholstery; curtains; tablecloth; etc. (metre)"/>
    <n v="160.4"/>
    <s v="F"/>
  </r>
  <r>
    <x v="0"/>
    <x v="5"/>
    <s v="6.1.01.2.1.04.X"/>
    <s v="cloth for upholstery; curtains; tablecloth; etc. (metre)"/>
    <n v="162"/>
    <s v="F"/>
  </r>
  <r>
    <x v="0"/>
    <x v="6"/>
    <s v="6.1.01.2.1.04.X"/>
    <s v="cloth for upholstery; curtains; tablecloth; etc. (metre)"/>
    <n v="162.9"/>
    <s v="F"/>
  </r>
  <r>
    <x v="0"/>
    <x v="7"/>
    <s v="6.1.01.2.1.04.X"/>
    <s v="cloth for upholstery; curtains; tablecloth; etc. (metre)"/>
    <n v="164.1"/>
    <s v="F"/>
  </r>
  <r>
    <x v="0"/>
    <x v="8"/>
    <s v="6.1.01.2.1.04.X"/>
    <s v="cloth for upholstery; curtains; tablecloth; etc. (metre)"/>
    <n v="164.2"/>
    <s v="F"/>
  </r>
  <r>
    <x v="0"/>
    <x v="9"/>
    <s v="6.1.01.2.1.04.X"/>
    <s v="cloth for upholstery; curtains; tablecloth; etc. (metre)"/>
    <n v="164.8"/>
    <s v="F"/>
  </r>
  <r>
    <x v="0"/>
    <x v="10"/>
    <s v="6.1.01.2.1.04.X"/>
    <s v="cloth for upholstery; curtains; tablecloth; etc. (metre)"/>
    <n v="165.9"/>
    <s v="F"/>
  </r>
  <r>
    <x v="0"/>
    <x v="11"/>
    <s v="6.1.01.2.1.04.X"/>
    <s v="cloth for upholstery; curtains; tablecloth; etc. (metre)"/>
    <n v="166"/>
    <s v="F"/>
  </r>
  <r>
    <x v="1"/>
    <x v="0"/>
    <s v="6.1.01.2.1.04.X"/>
    <s v="cloth for upholstery; curtains; tablecloth; etc. (metre)"/>
    <n v="168"/>
    <s v="F"/>
  </r>
  <r>
    <x v="1"/>
    <x v="1"/>
    <s v="6.1.01.2.1.04.X"/>
    <s v="cloth for upholstery; curtains; tablecloth; etc. (metre)"/>
    <n v="168"/>
    <s v="F"/>
  </r>
  <r>
    <x v="1"/>
    <x v="2"/>
    <s v="6.1.01.2.1.04.X"/>
    <s v="cloth for upholstery; curtains; tablecloth; etc. (metre)"/>
    <n v="169.5"/>
    <s v="F"/>
  </r>
  <r>
    <x v="1"/>
    <x v="3"/>
    <s v="6.1.01.2.1.04.X"/>
    <s v="cloth for upholstery; curtains; tablecloth; etc. (metre)"/>
    <n v="171.1"/>
    <s v="F"/>
  </r>
  <r>
    <x v="1"/>
    <x v="4"/>
    <s v="6.1.01.2.1.04.X"/>
    <s v="cloth for upholstery; curtains; tablecloth; etc. (metre)"/>
    <n v="170.3"/>
    <s v="F"/>
  </r>
  <r>
    <x v="1"/>
    <x v="5"/>
    <s v="6.1.01.2.1.04.X"/>
    <s v="cloth for upholstery; curtains; tablecloth; etc. (metre)"/>
    <n v="171.7"/>
    <s v="F"/>
  </r>
  <r>
    <x v="1"/>
    <x v="6"/>
    <s v="6.1.01.2.1.04.X"/>
    <s v="cloth for upholstery; curtains; tablecloth; etc. (metre)"/>
    <n v="172.7"/>
    <s v="F"/>
  </r>
  <r>
    <x v="1"/>
    <x v="7"/>
    <s v="6.1.01.2.1.04.X"/>
    <s v="cloth for upholstery; curtains; tablecloth; etc. (metre)"/>
    <n v="173.6"/>
    <s v="F"/>
  </r>
  <r>
    <x v="1"/>
    <x v="8"/>
    <s v="6.1.01.2.1.04.X"/>
    <s v="cloth for upholstery; curtains; tablecloth; etc. (metre)"/>
    <n v="173.1"/>
    <s v="F"/>
  </r>
  <r>
    <x v="1"/>
    <x v="9"/>
    <s v="6.1.01.2.1.04.X"/>
    <s v="cloth for upholstery; curtains; tablecloth; etc. (metre)"/>
    <n v="174"/>
    <s v="F"/>
  </r>
  <r>
    <x v="1"/>
    <x v="10"/>
    <s v="6.1.01.2.1.04.X"/>
    <s v="cloth for upholstery; curtains; tablecloth; etc. (metre)"/>
    <n v="174.8"/>
    <s v="F"/>
  </r>
  <r>
    <x v="1"/>
    <x v="11"/>
    <s v="6.1.01.2.1.04.X"/>
    <s v="cloth for upholstery; curtains; tablecloth; etc. (metre)"/>
    <n v="174.9"/>
    <s v="F"/>
  </r>
  <r>
    <x v="2"/>
    <x v="0"/>
    <s v="6.1.01.2.1.04.X"/>
    <s v="cloth for upholstery; curtains; tablecloth; etc. (metre)"/>
    <n v="175.6"/>
    <s v="F"/>
  </r>
  <r>
    <x v="2"/>
    <x v="1"/>
    <s v="6.1.01.2.1.04.X"/>
    <s v="cloth for upholstery; curtains; tablecloth; etc. (metre)"/>
    <n v="176"/>
    <s v="F"/>
  </r>
  <r>
    <x v="2"/>
    <x v="2"/>
    <s v="6.1.01.2.1.04.X"/>
    <s v="cloth for upholstery; curtains; tablecloth; etc. (metre)"/>
    <n v="176.2"/>
    <s v="F"/>
  </r>
  <r>
    <x v="2"/>
    <x v="3"/>
    <s v="6.1.01.2.1.04.X"/>
    <s v="cloth for upholstery; curtains; tablecloth; etc. (metre)"/>
    <n v="176"/>
    <s v="F"/>
  </r>
  <r>
    <x v="2"/>
    <x v="4"/>
    <s v="6.1.01.2.1.04.X"/>
    <s v="cloth for upholstery; curtains; tablecloth; etc. (metre)"/>
    <n v="176.9"/>
    <s v="F"/>
  </r>
  <r>
    <x v="2"/>
    <x v="5"/>
    <s v="6.1.01.2.1.04.X"/>
    <s v="cloth for upholstery; curtains; tablecloth; etc. (metre)"/>
    <n v="177.1"/>
    <s v="F"/>
  </r>
  <r>
    <x v="2"/>
    <x v="6"/>
    <s v="6.1.01.2.1.04.X"/>
    <s v="cloth for upholstery; curtains; tablecloth; etc. (metre)"/>
    <n v="179"/>
    <s v="F"/>
  </r>
  <r>
    <x v="2"/>
    <x v="7"/>
    <s v="6.1.01.2.1.04.X"/>
    <s v="cloth for upholstery; curtains; tablecloth; etc. (metre)"/>
    <n v="179"/>
    <s v="F"/>
  </r>
  <r>
    <x v="2"/>
    <x v="8"/>
    <s v="6.1.01.2.1.04.X"/>
    <s v="cloth for upholstery; curtains; tablecloth; etc. (metre)"/>
    <n v="179.6"/>
    <s v="F"/>
  </r>
  <r>
    <x v="2"/>
    <x v="9"/>
    <s v="6.1.01.2.1.04.X"/>
    <s v="cloth for upholstery; curtains; tablecloth; etc. (metre)"/>
    <n v="180.4"/>
    <s v="F"/>
  </r>
  <r>
    <x v="2"/>
    <x v="10"/>
    <s v="6.1.01.2.1.04.X"/>
    <s v="cloth for upholstery; curtains; tablecloth; etc. (metre)"/>
    <n v="180.7"/>
    <s v="F"/>
  </r>
  <r>
    <x v="2"/>
    <x v="11"/>
    <s v="6.1.01.2.1.04.X"/>
    <s v="cloth for upholstery; curtains; tablecloth; etc. (metre)"/>
    <n v="180.8"/>
    <s v="F"/>
  </r>
  <r>
    <x v="3"/>
    <x v="0"/>
    <s v="6.1.01.2.1.04.X"/>
    <s v="cloth for upholstery; curtains; tablecloth; etc. (metre)"/>
    <n v="181.4"/>
    <s v="F"/>
  </r>
  <r>
    <x v="3"/>
    <x v="1"/>
    <s v="6.1.01.2.1.04.X"/>
    <s v="cloth for upholstery; curtains; tablecloth; etc. (metre)"/>
    <n v="181.5"/>
    <s v="F"/>
  </r>
  <r>
    <x v="3"/>
    <x v="2"/>
    <s v="6.1.01.2.1.04.X"/>
    <s v="cloth for upholstery; curtains; tablecloth; etc. (metre)"/>
    <n v="181.4"/>
    <s v="F"/>
  </r>
  <r>
    <x v="3"/>
    <x v="3"/>
    <s v="6.1.01.2.1.04.X"/>
    <s v="cloth for upholstery; curtains; tablecloth; etc. (metre)"/>
    <n v="181.8"/>
    <s v="F"/>
  </r>
  <r>
    <x v="3"/>
    <x v="4"/>
    <s v="6.1.01.2.1.04.X"/>
    <s v="cloth for upholstery; curtains; tablecloth; etc. (metre)"/>
    <n v="181.8"/>
    <s v="F"/>
  </r>
  <r>
    <x v="3"/>
    <x v="5"/>
    <s v="6.1.01.2.1.04.X"/>
    <s v="cloth for upholstery; curtains; tablecloth; etc. (metre)"/>
    <n v="183"/>
    <s v="P"/>
  </r>
  <r>
    <x v="0"/>
    <x v="0"/>
    <s v="6.1.01.2.1.05.0"/>
    <s v="mosquito net (no.)"/>
    <n v="149.80000000000001"/>
    <s v="F"/>
  </r>
  <r>
    <x v="0"/>
    <x v="1"/>
    <s v="6.1.01.2.1.05.0"/>
    <s v="mosquito net (no.)"/>
    <n v="149.69999999999999"/>
    <s v="F"/>
  </r>
  <r>
    <x v="0"/>
    <x v="2"/>
    <s v="6.1.01.2.1.05.0"/>
    <s v="mosquito net (no.)"/>
    <n v="150.6"/>
    <s v="F"/>
  </r>
  <r>
    <x v="0"/>
    <x v="3"/>
    <s v="6.1.01.2.1.05.0"/>
    <s v="mosquito net (no.)"/>
    <n v="152"/>
    <s v="F"/>
  </r>
  <r>
    <x v="0"/>
    <x v="4"/>
    <s v="6.1.01.2.1.05.0"/>
    <s v="mosquito net (no.)"/>
    <n v="153.4"/>
    <s v="F"/>
  </r>
  <r>
    <x v="0"/>
    <x v="5"/>
    <s v="6.1.01.2.1.05.0"/>
    <s v="mosquito net (no.)"/>
    <n v="154.4"/>
    <s v="F"/>
  </r>
  <r>
    <x v="0"/>
    <x v="6"/>
    <s v="6.1.01.2.1.05.0"/>
    <s v="mosquito net (no.)"/>
    <n v="155.69999999999999"/>
    <s v="F"/>
  </r>
  <r>
    <x v="0"/>
    <x v="7"/>
    <s v="6.1.01.2.1.05.0"/>
    <s v="mosquito net (no.)"/>
    <n v="157"/>
    <s v="F"/>
  </r>
  <r>
    <x v="0"/>
    <x v="8"/>
    <s v="6.1.01.2.1.05.0"/>
    <s v="mosquito net (no.)"/>
    <n v="157.80000000000001"/>
    <s v="F"/>
  </r>
  <r>
    <x v="0"/>
    <x v="9"/>
    <s v="6.1.01.2.1.05.0"/>
    <s v="mosquito net (no.)"/>
    <n v="158.80000000000001"/>
    <s v="F"/>
  </r>
  <r>
    <x v="0"/>
    <x v="10"/>
    <s v="6.1.01.2.1.05.0"/>
    <s v="mosquito net (no.)"/>
    <n v="159.30000000000001"/>
    <s v="F"/>
  </r>
  <r>
    <x v="0"/>
    <x v="11"/>
    <s v="6.1.01.2.1.05.0"/>
    <s v="mosquito net (no.)"/>
    <n v="159.9"/>
    <s v="F"/>
  </r>
  <r>
    <x v="1"/>
    <x v="0"/>
    <s v="6.1.01.2.1.05.0"/>
    <s v="mosquito net (no.)"/>
    <n v="159.9"/>
    <s v="F"/>
  </r>
  <r>
    <x v="1"/>
    <x v="1"/>
    <s v="6.1.01.2.1.05.0"/>
    <s v="mosquito net (no.)"/>
    <n v="160.1"/>
    <s v="F"/>
  </r>
  <r>
    <x v="1"/>
    <x v="2"/>
    <s v="6.1.01.2.1.05.0"/>
    <s v="mosquito net (no.)"/>
    <n v="161.1"/>
    <s v="F"/>
  </r>
  <r>
    <x v="1"/>
    <x v="3"/>
    <s v="6.1.01.2.1.05.0"/>
    <s v="mosquito net (no.)"/>
    <n v="162.69999999999999"/>
    <s v="F"/>
  </r>
  <r>
    <x v="1"/>
    <x v="4"/>
    <s v="6.1.01.2.1.05.0"/>
    <s v="mosquito net (no.)"/>
    <n v="163.80000000000001"/>
    <s v="F"/>
  </r>
  <r>
    <x v="1"/>
    <x v="5"/>
    <s v="6.1.01.2.1.05.0"/>
    <s v="mosquito net (no.)"/>
    <n v="164.2"/>
    <s v="F"/>
  </r>
  <r>
    <x v="1"/>
    <x v="6"/>
    <s v="6.1.01.2.1.05.0"/>
    <s v="mosquito net (no.)"/>
    <n v="163.80000000000001"/>
    <s v="F"/>
  </r>
  <r>
    <x v="1"/>
    <x v="7"/>
    <s v="6.1.01.2.1.05.0"/>
    <s v="mosquito net (no.)"/>
    <n v="164.1"/>
    <s v="F"/>
  </r>
  <r>
    <x v="1"/>
    <x v="8"/>
    <s v="6.1.01.2.1.05.0"/>
    <s v="mosquito net (no.)"/>
    <n v="164.5"/>
    <s v="F"/>
  </r>
  <r>
    <x v="1"/>
    <x v="9"/>
    <s v="6.1.01.2.1.05.0"/>
    <s v="mosquito net (no.)"/>
    <n v="164.4"/>
    <s v="F"/>
  </r>
  <r>
    <x v="1"/>
    <x v="10"/>
    <s v="6.1.01.2.1.05.0"/>
    <s v="mosquito net (no.)"/>
    <n v="164.2"/>
    <s v="F"/>
  </r>
  <r>
    <x v="1"/>
    <x v="11"/>
    <s v="6.1.01.2.1.05.0"/>
    <s v="mosquito net (no.)"/>
    <n v="164.4"/>
    <s v="F"/>
  </r>
  <r>
    <x v="2"/>
    <x v="0"/>
    <s v="6.1.01.2.1.05.0"/>
    <s v="mosquito net (no.)"/>
    <n v="164.4"/>
    <s v="F"/>
  </r>
  <r>
    <x v="2"/>
    <x v="1"/>
    <s v="6.1.01.2.1.05.0"/>
    <s v="mosquito net (no.)"/>
    <n v="164.1"/>
    <s v="F"/>
  </r>
  <r>
    <x v="2"/>
    <x v="2"/>
    <s v="6.1.01.2.1.05.0"/>
    <s v="mosquito net (no.)"/>
    <n v="163.9"/>
    <s v="F"/>
  </r>
  <r>
    <x v="2"/>
    <x v="3"/>
    <s v="6.1.01.2.1.05.0"/>
    <s v="mosquito net (no.)"/>
    <n v="164"/>
    <s v="F"/>
  </r>
  <r>
    <x v="2"/>
    <x v="4"/>
    <s v="6.1.01.2.1.05.0"/>
    <s v="mosquito net (no.)"/>
    <n v="164"/>
    <s v="F"/>
  </r>
  <r>
    <x v="2"/>
    <x v="5"/>
    <s v="6.1.01.2.1.05.0"/>
    <s v="mosquito net (no.)"/>
    <n v="164.2"/>
    <s v="F"/>
  </r>
  <r>
    <x v="2"/>
    <x v="6"/>
    <s v="6.1.01.2.1.05.0"/>
    <s v="mosquito net (no.)"/>
    <n v="164.3"/>
    <s v="F"/>
  </r>
  <r>
    <x v="2"/>
    <x v="7"/>
    <s v="6.1.01.2.1.05.0"/>
    <s v="mosquito net (no.)"/>
    <n v="164.3"/>
    <s v="F"/>
  </r>
  <r>
    <x v="2"/>
    <x v="8"/>
    <s v="6.1.01.2.1.05.0"/>
    <s v="mosquito net (no.)"/>
    <n v="164.2"/>
    <s v="F"/>
  </r>
  <r>
    <x v="2"/>
    <x v="9"/>
    <s v="6.1.01.2.1.05.0"/>
    <s v="mosquito net (no.)"/>
    <n v="164.1"/>
    <s v="F"/>
  </r>
  <r>
    <x v="2"/>
    <x v="10"/>
    <s v="6.1.01.2.1.05.0"/>
    <s v="mosquito net (no.)"/>
    <n v="164.4"/>
    <s v="F"/>
  </r>
  <r>
    <x v="2"/>
    <x v="11"/>
    <s v="6.1.01.2.1.05.0"/>
    <s v="mosquito net (no.)"/>
    <n v="164.3"/>
    <s v="F"/>
  </r>
  <r>
    <x v="3"/>
    <x v="0"/>
    <s v="6.1.01.2.1.05.0"/>
    <s v="mosquito net (no.)"/>
    <n v="164"/>
    <s v="F"/>
  </r>
  <r>
    <x v="3"/>
    <x v="1"/>
    <s v="6.1.01.2.1.05.0"/>
    <s v="mosquito net (no.)"/>
    <n v="163.9"/>
    <s v="F"/>
  </r>
  <r>
    <x v="3"/>
    <x v="2"/>
    <s v="6.1.01.2.1.05.0"/>
    <s v="mosquito net (no.)"/>
    <n v="164.5"/>
    <s v="F"/>
  </r>
  <r>
    <x v="3"/>
    <x v="3"/>
    <s v="6.1.01.2.1.05.0"/>
    <s v="mosquito net (no.)"/>
    <n v="164.4"/>
    <s v="F"/>
  </r>
  <r>
    <x v="3"/>
    <x v="4"/>
    <s v="6.1.01.2.1.05.0"/>
    <s v="mosquito net (no.)"/>
    <n v="164.4"/>
    <s v="F"/>
  </r>
  <r>
    <x v="3"/>
    <x v="5"/>
    <s v="6.1.01.2.1.05.0"/>
    <s v="mosquito net (no.)"/>
    <n v="164.2"/>
    <s v="P"/>
  </r>
  <r>
    <x v="0"/>
    <x v="0"/>
    <s v="6.1.01.2.1.06.X"/>
    <s v="bedding: others"/>
    <n v="162.30000000000001"/>
    <s v="F"/>
  </r>
  <r>
    <x v="0"/>
    <x v="1"/>
    <s v="6.1.01.2.1.06.X"/>
    <s v="bedding: others"/>
    <n v="163.1"/>
    <s v="F"/>
  </r>
  <r>
    <x v="0"/>
    <x v="2"/>
    <s v="6.1.01.2.1.06.X"/>
    <s v="bedding: others"/>
    <n v="162.5"/>
    <s v="F"/>
  </r>
  <r>
    <x v="0"/>
    <x v="3"/>
    <s v="6.1.01.2.1.06.X"/>
    <s v="bedding: others"/>
    <n v="164.2"/>
    <s v="F"/>
  </r>
  <r>
    <x v="0"/>
    <x v="4"/>
    <s v="6.1.01.2.1.06.X"/>
    <s v="bedding: others"/>
    <n v="166.2"/>
    <s v="F"/>
  </r>
  <r>
    <x v="0"/>
    <x v="5"/>
    <s v="6.1.01.2.1.06.X"/>
    <s v="bedding: others"/>
    <n v="166.4"/>
    <s v="F"/>
  </r>
  <r>
    <x v="0"/>
    <x v="6"/>
    <s v="6.1.01.2.1.06.X"/>
    <s v="bedding: others"/>
    <n v="165.9"/>
    <s v="F"/>
  </r>
  <r>
    <x v="0"/>
    <x v="7"/>
    <s v="6.1.01.2.1.06.X"/>
    <s v="bedding: others"/>
    <n v="166.9"/>
    <s v="F"/>
  </r>
  <r>
    <x v="0"/>
    <x v="8"/>
    <s v="6.1.01.2.1.06.X"/>
    <s v="bedding: others"/>
    <n v="166.8"/>
    <s v="F"/>
  </r>
  <r>
    <x v="0"/>
    <x v="9"/>
    <s v="6.1.01.2.1.06.X"/>
    <s v="bedding: others"/>
    <n v="167"/>
    <s v="F"/>
  </r>
  <r>
    <x v="0"/>
    <x v="10"/>
    <s v="6.1.01.2.1.06.X"/>
    <s v="bedding: others"/>
    <n v="166.9"/>
    <s v="F"/>
  </r>
  <r>
    <x v="0"/>
    <x v="11"/>
    <s v="6.1.01.2.1.06.X"/>
    <s v="bedding: others"/>
    <n v="166.7"/>
    <s v="F"/>
  </r>
  <r>
    <x v="1"/>
    <x v="0"/>
    <s v="6.1.01.2.1.06.X"/>
    <s v="bedding: others"/>
    <n v="167.1"/>
    <s v="F"/>
  </r>
  <r>
    <x v="1"/>
    <x v="1"/>
    <s v="6.1.01.2.1.06.X"/>
    <s v="bedding: others"/>
    <n v="168"/>
    <s v="F"/>
  </r>
  <r>
    <x v="1"/>
    <x v="2"/>
    <s v="6.1.01.2.1.06.X"/>
    <s v="bedding: others"/>
    <n v="169.4"/>
    <s v="F"/>
  </r>
  <r>
    <x v="1"/>
    <x v="3"/>
    <s v="6.1.01.2.1.06.X"/>
    <s v="bedding: others"/>
    <n v="171.4"/>
    <s v="F"/>
  </r>
  <r>
    <x v="1"/>
    <x v="4"/>
    <s v="6.1.01.2.1.06.X"/>
    <s v="bedding: others"/>
    <n v="169.4"/>
    <s v="F"/>
  </r>
  <r>
    <x v="1"/>
    <x v="5"/>
    <s v="6.1.01.2.1.06.X"/>
    <s v="bedding: others"/>
    <n v="169"/>
    <s v="F"/>
  </r>
  <r>
    <x v="1"/>
    <x v="6"/>
    <s v="6.1.01.2.1.06.X"/>
    <s v="bedding: others"/>
    <n v="162.9"/>
    <s v="F"/>
  </r>
  <r>
    <x v="1"/>
    <x v="7"/>
    <s v="6.1.01.2.1.06.X"/>
    <s v="bedding: others"/>
    <n v="159.69999999999999"/>
    <s v="F"/>
  </r>
  <r>
    <x v="1"/>
    <x v="8"/>
    <s v="6.1.01.2.1.06.X"/>
    <s v="bedding: others"/>
    <n v="158.1"/>
    <s v="F"/>
  </r>
  <r>
    <x v="1"/>
    <x v="9"/>
    <s v="6.1.01.2.1.06.X"/>
    <s v="bedding: others"/>
    <n v="158.6"/>
    <s v="F"/>
  </r>
  <r>
    <x v="1"/>
    <x v="10"/>
    <s v="6.1.01.2.1.06.X"/>
    <s v="bedding: others"/>
    <n v="159.4"/>
    <s v="F"/>
  </r>
  <r>
    <x v="1"/>
    <x v="11"/>
    <s v="6.1.01.2.1.06.X"/>
    <s v="bedding: others"/>
    <n v="159.5"/>
    <s v="F"/>
  </r>
  <r>
    <x v="2"/>
    <x v="0"/>
    <s v="6.1.01.2.1.06.X"/>
    <s v="bedding: others"/>
    <n v="162.4"/>
    <s v="F"/>
  </r>
  <r>
    <x v="2"/>
    <x v="1"/>
    <s v="6.1.01.2.1.06.X"/>
    <s v="bedding: others"/>
    <n v="162.9"/>
    <s v="F"/>
  </r>
  <r>
    <x v="2"/>
    <x v="2"/>
    <s v="6.1.01.2.1.06.X"/>
    <s v="bedding: others"/>
    <n v="163.5"/>
    <s v="F"/>
  </r>
  <r>
    <x v="2"/>
    <x v="3"/>
    <s v="6.1.01.2.1.06.X"/>
    <s v="bedding: others"/>
    <n v="164.3"/>
    <s v="F"/>
  </r>
  <r>
    <x v="2"/>
    <x v="4"/>
    <s v="6.1.01.2.1.06.X"/>
    <s v="bedding: others"/>
    <n v="165.2"/>
    <s v="F"/>
  </r>
  <r>
    <x v="2"/>
    <x v="5"/>
    <s v="6.1.01.2.1.06.X"/>
    <s v="bedding: others"/>
    <n v="164.6"/>
    <s v="F"/>
  </r>
  <r>
    <x v="2"/>
    <x v="6"/>
    <s v="6.1.01.2.1.06.X"/>
    <s v="bedding: others"/>
    <n v="165"/>
    <s v="F"/>
  </r>
  <r>
    <x v="2"/>
    <x v="7"/>
    <s v="6.1.01.2.1.06.X"/>
    <s v="bedding: others"/>
    <n v="165.1"/>
    <s v="F"/>
  </r>
  <r>
    <x v="2"/>
    <x v="8"/>
    <s v="6.1.01.2.1.06.X"/>
    <s v="bedding: others"/>
    <n v="165.1"/>
    <s v="F"/>
  </r>
  <r>
    <x v="2"/>
    <x v="9"/>
    <s v="6.1.01.2.1.06.X"/>
    <s v="bedding: others"/>
    <n v="165.2"/>
    <s v="F"/>
  </r>
  <r>
    <x v="2"/>
    <x v="10"/>
    <s v="6.1.01.2.1.06.X"/>
    <s v="bedding: others"/>
    <n v="165"/>
    <s v="F"/>
  </r>
  <r>
    <x v="2"/>
    <x v="11"/>
    <s v="6.1.01.2.1.06.X"/>
    <s v="bedding: others"/>
    <n v="165"/>
    <s v="F"/>
  </r>
  <r>
    <x v="3"/>
    <x v="0"/>
    <s v="6.1.01.2.1.06.X"/>
    <s v="bedding: others"/>
    <n v="165.5"/>
    <s v="F"/>
  </r>
  <r>
    <x v="3"/>
    <x v="1"/>
    <s v="6.1.01.2.1.06.X"/>
    <s v="bedding: others"/>
    <n v="166"/>
    <s v="F"/>
  </r>
  <r>
    <x v="3"/>
    <x v="2"/>
    <s v="6.1.01.2.1.06.X"/>
    <s v="bedding: others"/>
    <n v="165.9"/>
    <s v="F"/>
  </r>
  <r>
    <x v="3"/>
    <x v="3"/>
    <s v="6.1.01.2.1.06.X"/>
    <s v="bedding: others"/>
    <n v="165.9"/>
    <s v="F"/>
  </r>
  <r>
    <x v="3"/>
    <x v="4"/>
    <s v="6.1.01.2.1.06.X"/>
    <s v="bedding: others"/>
    <n v="165.5"/>
    <s v="F"/>
  </r>
  <r>
    <x v="3"/>
    <x v="5"/>
    <s v="6.1.01.2.1.06.X"/>
    <s v="bedding: others"/>
    <n v="166.1"/>
    <s v="P"/>
  </r>
  <r>
    <x v="0"/>
    <x v="0"/>
    <s v="6.1.01.3.1.01.X"/>
    <s v="air conditioner; air cooler"/>
    <n v="138.1"/>
    <s v="F"/>
  </r>
  <r>
    <x v="0"/>
    <x v="1"/>
    <s v="6.1.01.3.1.01.X"/>
    <s v="air conditioner; air cooler"/>
    <n v="138.19999999999999"/>
    <s v="F"/>
  </r>
  <r>
    <x v="0"/>
    <x v="2"/>
    <s v="6.1.01.3.1.01.X"/>
    <s v="air conditioner; air cooler"/>
    <n v="142.4"/>
    <s v="F"/>
  </r>
  <r>
    <x v="0"/>
    <x v="3"/>
    <s v="6.1.01.3.1.01.X"/>
    <s v="air conditioner; air cooler"/>
    <n v="143.80000000000001"/>
    <s v="F"/>
  </r>
  <r>
    <x v="0"/>
    <x v="4"/>
    <s v="6.1.01.3.1.01.X"/>
    <s v="air conditioner; air cooler"/>
    <n v="144.6"/>
    <s v="F"/>
  </r>
  <r>
    <x v="0"/>
    <x v="5"/>
    <s v="6.1.01.3.1.01.X"/>
    <s v="air conditioner; air cooler"/>
    <n v="145.69999999999999"/>
    <s v="F"/>
  </r>
  <r>
    <x v="0"/>
    <x v="6"/>
    <s v="6.1.01.3.1.01.X"/>
    <s v="air conditioner; air cooler"/>
    <n v="146.19999999999999"/>
    <s v="F"/>
  </r>
  <r>
    <x v="0"/>
    <x v="7"/>
    <s v="6.1.01.3.1.01.X"/>
    <s v="air conditioner; air cooler"/>
    <n v="146"/>
    <s v="F"/>
  </r>
  <r>
    <x v="0"/>
    <x v="8"/>
    <s v="6.1.01.3.1.01.X"/>
    <s v="air conditioner; air cooler"/>
    <n v="145.80000000000001"/>
    <s v="F"/>
  </r>
  <r>
    <x v="0"/>
    <x v="9"/>
    <s v="6.1.01.3.1.01.X"/>
    <s v="air conditioner; air cooler"/>
    <n v="145.5"/>
    <s v="F"/>
  </r>
  <r>
    <x v="0"/>
    <x v="10"/>
    <s v="6.1.01.3.1.01.X"/>
    <s v="air conditioner; air cooler"/>
    <n v="146.4"/>
    <s v="F"/>
  </r>
  <r>
    <x v="0"/>
    <x v="11"/>
    <s v="6.1.01.3.1.01.X"/>
    <s v="air conditioner; air cooler"/>
    <n v="145.19999999999999"/>
    <s v="F"/>
  </r>
  <r>
    <x v="1"/>
    <x v="0"/>
    <s v="6.1.01.3.1.01.X"/>
    <s v="air conditioner; air cooler"/>
    <n v="146.80000000000001"/>
    <s v="F"/>
  </r>
  <r>
    <x v="1"/>
    <x v="1"/>
    <s v="6.1.01.3.1.01.X"/>
    <s v="air conditioner; air cooler"/>
    <n v="147.5"/>
    <s v="F"/>
  </r>
  <r>
    <x v="1"/>
    <x v="2"/>
    <s v="6.1.01.3.1.01.X"/>
    <s v="air conditioner; air cooler"/>
    <n v="145.19999999999999"/>
    <s v="F"/>
  </r>
  <r>
    <x v="1"/>
    <x v="3"/>
    <s v="6.1.01.3.1.01.X"/>
    <s v="air conditioner; air cooler"/>
    <n v="146"/>
    <s v="F"/>
  </r>
  <r>
    <x v="1"/>
    <x v="4"/>
    <s v="6.1.01.3.1.01.X"/>
    <s v="air conditioner; air cooler"/>
    <n v="146.80000000000001"/>
    <s v="F"/>
  </r>
  <r>
    <x v="1"/>
    <x v="5"/>
    <s v="6.1.01.3.1.01.X"/>
    <s v="air conditioner; air cooler"/>
    <n v="147.4"/>
    <s v="F"/>
  </r>
  <r>
    <x v="1"/>
    <x v="6"/>
    <s v="6.1.01.3.1.01.X"/>
    <s v="air conditioner; air cooler"/>
    <n v="147"/>
    <s v="F"/>
  </r>
  <r>
    <x v="1"/>
    <x v="7"/>
    <s v="6.1.01.3.1.01.X"/>
    <s v="air conditioner; air cooler"/>
    <n v="146.5"/>
    <s v="F"/>
  </r>
  <r>
    <x v="1"/>
    <x v="8"/>
    <s v="6.1.01.3.1.01.X"/>
    <s v="air conditioner; air cooler"/>
    <n v="145.69999999999999"/>
    <s v="F"/>
  </r>
  <r>
    <x v="1"/>
    <x v="9"/>
    <s v="6.1.01.3.1.01.X"/>
    <s v="air conditioner; air cooler"/>
    <n v="145.80000000000001"/>
    <s v="F"/>
  </r>
  <r>
    <x v="1"/>
    <x v="10"/>
    <s v="6.1.01.3.1.01.X"/>
    <s v="air conditioner; air cooler"/>
    <n v="145.5"/>
    <s v="F"/>
  </r>
  <r>
    <x v="1"/>
    <x v="11"/>
    <s v="6.1.01.3.1.01.X"/>
    <s v="air conditioner; air cooler"/>
    <n v="146.69999999999999"/>
    <s v="F"/>
  </r>
  <r>
    <x v="2"/>
    <x v="0"/>
    <s v="6.1.01.3.1.01.X"/>
    <s v="air conditioner; air cooler"/>
    <n v="146.80000000000001"/>
    <s v="F"/>
  </r>
  <r>
    <x v="2"/>
    <x v="1"/>
    <s v="6.1.01.3.1.01.X"/>
    <s v="air conditioner; air cooler"/>
    <n v="148.19999999999999"/>
    <s v="F"/>
  </r>
  <r>
    <x v="2"/>
    <x v="2"/>
    <s v="6.1.01.3.1.01.X"/>
    <s v="air conditioner; air cooler"/>
    <n v="148.80000000000001"/>
    <s v="F"/>
  </r>
  <r>
    <x v="2"/>
    <x v="3"/>
    <s v="6.1.01.3.1.01.X"/>
    <s v="air conditioner; air cooler"/>
    <n v="149"/>
    <s v="F"/>
  </r>
  <r>
    <x v="2"/>
    <x v="4"/>
    <s v="6.1.01.3.1.01.X"/>
    <s v="air conditioner; air cooler"/>
    <n v="149.4"/>
    <s v="F"/>
  </r>
  <r>
    <x v="2"/>
    <x v="5"/>
    <s v="6.1.01.3.1.01.X"/>
    <s v="air conditioner; air cooler"/>
    <n v="150.1"/>
    <s v="F"/>
  </r>
  <r>
    <x v="2"/>
    <x v="6"/>
    <s v="6.1.01.3.1.01.X"/>
    <s v="air conditioner; air cooler"/>
    <n v="150.30000000000001"/>
    <s v="F"/>
  </r>
  <r>
    <x v="2"/>
    <x v="7"/>
    <s v="6.1.01.3.1.01.X"/>
    <s v="air conditioner; air cooler"/>
    <n v="150.69999999999999"/>
    <s v="F"/>
  </r>
  <r>
    <x v="2"/>
    <x v="8"/>
    <s v="6.1.01.3.1.01.X"/>
    <s v="air conditioner; air cooler"/>
    <n v="150.69999999999999"/>
    <s v="F"/>
  </r>
  <r>
    <x v="2"/>
    <x v="9"/>
    <s v="6.1.01.3.1.01.X"/>
    <s v="air conditioner; air cooler"/>
    <n v="150.1"/>
    <s v="F"/>
  </r>
  <r>
    <x v="2"/>
    <x v="10"/>
    <s v="6.1.01.3.1.01.X"/>
    <s v="air conditioner; air cooler"/>
    <n v="149.69999999999999"/>
    <s v="F"/>
  </r>
  <r>
    <x v="2"/>
    <x v="11"/>
    <s v="6.1.01.3.1.01.X"/>
    <s v="air conditioner; air cooler"/>
    <n v="150.19999999999999"/>
    <s v="F"/>
  </r>
  <r>
    <x v="3"/>
    <x v="0"/>
    <s v="6.1.01.3.1.01.X"/>
    <s v="air conditioner; air cooler"/>
    <n v="150.1"/>
    <s v="F"/>
  </r>
  <r>
    <x v="3"/>
    <x v="1"/>
    <s v="6.1.01.3.1.01.X"/>
    <s v="air conditioner; air cooler"/>
    <n v="148.6"/>
    <s v="F"/>
  </r>
  <r>
    <x v="3"/>
    <x v="2"/>
    <s v="6.1.01.3.1.01.X"/>
    <s v="air conditioner; air cooler"/>
    <n v="149.1"/>
    <s v="F"/>
  </r>
  <r>
    <x v="3"/>
    <x v="3"/>
    <s v="6.1.01.3.1.01.X"/>
    <s v="air conditioner; air cooler"/>
    <n v="150.19999999999999"/>
    <s v="F"/>
  </r>
  <r>
    <x v="3"/>
    <x v="4"/>
    <s v="6.1.01.3.1.01.X"/>
    <s v="air conditioner; air cooler"/>
    <n v="151.30000000000001"/>
    <s v="F"/>
  </r>
  <r>
    <x v="3"/>
    <x v="5"/>
    <s v="6.1.01.3.1.01.X"/>
    <s v="air conditioner; air cooler"/>
    <n v="152.19999999999999"/>
    <s v="P"/>
  </r>
  <r>
    <x v="0"/>
    <x v="0"/>
    <s v="6.1.01.3.1.02.0"/>
    <s v="inverter"/>
    <n v="139.19999999999999"/>
    <s v="F"/>
  </r>
  <r>
    <x v="0"/>
    <x v="1"/>
    <s v="6.1.01.3.1.02.0"/>
    <s v="inverter"/>
    <n v="141.1"/>
    <s v="F"/>
  </r>
  <r>
    <x v="0"/>
    <x v="2"/>
    <s v="6.1.01.3.1.02.0"/>
    <s v="inverter"/>
    <n v="141.6"/>
    <s v="F"/>
  </r>
  <r>
    <x v="0"/>
    <x v="3"/>
    <s v="6.1.01.3.1.02.0"/>
    <s v="inverter"/>
    <n v="143.6"/>
    <s v="F"/>
  </r>
  <r>
    <x v="0"/>
    <x v="4"/>
    <s v="6.1.01.3.1.02.0"/>
    <s v="inverter"/>
    <n v="145.30000000000001"/>
    <s v="F"/>
  </r>
  <r>
    <x v="0"/>
    <x v="5"/>
    <s v="6.1.01.3.1.02.0"/>
    <s v="inverter"/>
    <n v="146.5"/>
    <s v="F"/>
  </r>
  <r>
    <x v="0"/>
    <x v="6"/>
    <s v="6.1.01.3.1.02.0"/>
    <s v="inverter"/>
    <n v="147"/>
    <s v="F"/>
  </r>
  <r>
    <x v="0"/>
    <x v="7"/>
    <s v="6.1.01.3.1.02.0"/>
    <s v="inverter"/>
    <n v="147.6"/>
    <s v="F"/>
  </r>
  <r>
    <x v="0"/>
    <x v="8"/>
    <s v="6.1.01.3.1.02.0"/>
    <s v="inverter"/>
    <n v="147.69999999999999"/>
    <s v="F"/>
  </r>
  <r>
    <x v="0"/>
    <x v="9"/>
    <s v="6.1.01.3.1.02.0"/>
    <s v="inverter"/>
    <n v="148.1"/>
    <s v="F"/>
  </r>
  <r>
    <x v="0"/>
    <x v="10"/>
    <s v="6.1.01.3.1.02.0"/>
    <s v="inverter"/>
    <n v="148.4"/>
    <s v="F"/>
  </r>
  <r>
    <x v="0"/>
    <x v="11"/>
    <s v="6.1.01.3.1.02.0"/>
    <s v="inverter"/>
    <n v="149.19999999999999"/>
    <s v="F"/>
  </r>
  <r>
    <x v="1"/>
    <x v="0"/>
    <s v="6.1.01.3.1.02.0"/>
    <s v="inverter"/>
    <n v="150.1"/>
    <s v="F"/>
  </r>
  <r>
    <x v="1"/>
    <x v="1"/>
    <s v="6.1.01.3.1.02.0"/>
    <s v="inverter"/>
    <n v="150.19999999999999"/>
    <s v="F"/>
  </r>
  <r>
    <x v="1"/>
    <x v="2"/>
    <s v="6.1.01.3.1.02.0"/>
    <s v="inverter"/>
    <n v="150.9"/>
    <s v="F"/>
  </r>
  <r>
    <x v="1"/>
    <x v="3"/>
    <s v="6.1.01.3.1.02.0"/>
    <s v="inverter"/>
    <n v="151.5"/>
    <s v="F"/>
  </r>
  <r>
    <x v="1"/>
    <x v="4"/>
    <s v="6.1.01.3.1.02.0"/>
    <s v="inverter"/>
    <n v="152"/>
    <s v="F"/>
  </r>
  <r>
    <x v="1"/>
    <x v="5"/>
    <s v="6.1.01.3.1.02.0"/>
    <s v="inverter"/>
    <n v="152.9"/>
    <s v="F"/>
  </r>
  <r>
    <x v="1"/>
    <x v="6"/>
    <s v="6.1.01.3.1.02.0"/>
    <s v="inverter"/>
    <n v="152.5"/>
    <s v="F"/>
  </r>
  <r>
    <x v="1"/>
    <x v="7"/>
    <s v="6.1.01.3.1.02.0"/>
    <s v="inverter"/>
    <n v="152.69999999999999"/>
    <s v="F"/>
  </r>
  <r>
    <x v="1"/>
    <x v="8"/>
    <s v="6.1.01.3.1.02.0"/>
    <s v="inverter"/>
    <n v="152.80000000000001"/>
    <s v="F"/>
  </r>
  <r>
    <x v="1"/>
    <x v="9"/>
    <s v="6.1.01.3.1.02.0"/>
    <s v="inverter"/>
    <n v="153.30000000000001"/>
    <s v="F"/>
  </r>
  <r>
    <x v="1"/>
    <x v="10"/>
    <s v="6.1.01.3.1.02.0"/>
    <s v="inverter"/>
    <n v="153.4"/>
    <s v="F"/>
  </r>
  <r>
    <x v="1"/>
    <x v="11"/>
    <s v="6.1.01.3.1.02.0"/>
    <s v="inverter"/>
    <n v="153.5"/>
    <s v="F"/>
  </r>
  <r>
    <x v="2"/>
    <x v="0"/>
    <s v="6.1.01.3.1.02.0"/>
    <s v="inverter"/>
    <n v="153.80000000000001"/>
    <s v="F"/>
  </r>
  <r>
    <x v="2"/>
    <x v="1"/>
    <s v="6.1.01.3.1.02.0"/>
    <s v="inverter"/>
    <n v="153.9"/>
    <s v="F"/>
  </r>
  <r>
    <x v="2"/>
    <x v="2"/>
    <s v="6.1.01.3.1.02.0"/>
    <s v="inverter"/>
    <n v="154.4"/>
    <s v="F"/>
  </r>
  <r>
    <x v="2"/>
    <x v="3"/>
    <s v="6.1.01.3.1.02.0"/>
    <s v="inverter"/>
    <n v="154.69999999999999"/>
    <s v="F"/>
  </r>
  <r>
    <x v="2"/>
    <x v="4"/>
    <s v="6.1.01.3.1.02.0"/>
    <s v="inverter"/>
    <n v="155.1"/>
    <s v="F"/>
  </r>
  <r>
    <x v="2"/>
    <x v="5"/>
    <s v="6.1.01.3.1.02.0"/>
    <s v="inverter"/>
    <n v="155.4"/>
    <s v="F"/>
  </r>
  <r>
    <x v="2"/>
    <x v="6"/>
    <s v="6.1.01.3.1.02.0"/>
    <s v="inverter"/>
    <n v="155.80000000000001"/>
    <s v="F"/>
  </r>
  <r>
    <x v="2"/>
    <x v="7"/>
    <s v="6.1.01.3.1.02.0"/>
    <s v="inverter"/>
    <n v="156.30000000000001"/>
    <s v="F"/>
  </r>
  <r>
    <x v="2"/>
    <x v="8"/>
    <s v="6.1.01.3.1.02.0"/>
    <s v="inverter"/>
    <n v="157"/>
    <s v="F"/>
  </r>
  <r>
    <x v="2"/>
    <x v="9"/>
    <s v="6.1.01.3.1.02.0"/>
    <s v="inverter"/>
    <n v="157.1"/>
    <s v="F"/>
  </r>
  <r>
    <x v="2"/>
    <x v="10"/>
    <s v="6.1.01.3.1.02.0"/>
    <s v="inverter"/>
    <n v="157.1"/>
    <s v="F"/>
  </r>
  <r>
    <x v="2"/>
    <x v="11"/>
    <s v="6.1.01.3.1.02.0"/>
    <s v="inverter"/>
    <n v="157"/>
    <s v="F"/>
  </r>
  <r>
    <x v="3"/>
    <x v="0"/>
    <s v="6.1.01.3.1.02.0"/>
    <s v="inverter"/>
    <n v="157"/>
    <s v="F"/>
  </r>
  <r>
    <x v="3"/>
    <x v="1"/>
    <s v="6.1.01.3.1.02.0"/>
    <s v="inverter"/>
    <n v="157.19999999999999"/>
    <s v="F"/>
  </r>
  <r>
    <x v="3"/>
    <x v="2"/>
    <s v="6.1.01.3.1.02.0"/>
    <s v="inverter"/>
    <n v="157.69999999999999"/>
    <s v="F"/>
  </r>
  <r>
    <x v="3"/>
    <x v="3"/>
    <s v="6.1.01.3.1.02.0"/>
    <s v="inverter"/>
    <n v="158.5"/>
    <s v="F"/>
  </r>
  <r>
    <x v="3"/>
    <x v="4"/>
    <s v="6.1.01.3.1.02.0"/>
    <s v="inverter"/>
    <n v="159.19999999999999"/>
    <s v="F"/>
  </r>
  <r>
    <x v="3"/>
    <x v="5"/>
    <s v="6.1.01.3.1.02.0"/>
    <s v="inverter"/>
    <n v="160"/>
    <s v="P"/>
  </r>
  <r>
    <x v="0"/>
    <x v="0"/>
    <s v="6.1.01.3.1.03.0"/>
    <s v="sewing machine"/>
    <n v="148.5"/>
    <s v="F"/>
  </r>
  <r>
    <x v="0"/>
    <x v="1"/>
    <s v="6.1.01.3.1.03.0"/>
    <s v="sewing machine"/>
    <n v="149.30000000000001"/>
    <s v="F"/>
  </r>
  <r>
    <x v="0"/>
    <x v="2"/>
    <s v="6.1.01.3.1.03.0"/>
    <s v="sewing machine"/>
    <n v="150.6"/>
    <s v="F"/>
  </r>
  <r>
    <x v="0"/>
    <x v="3"/>
    <s v="6.1.01.3.1.03.0"/>
    <s v="sewing machine"/>
    <n v="153.69999999999999"/>
    <s v="F"/>
  </r>
  <r>
    <x v="0"/>
    <x v="4"/>
    <s v="6.1.01.3.1.03.0"/>
    <s v="sewing machine"/>
    <n v="158.30000000000001"/>
    <s v="F"/>
  </r>
  <r>
    <x v="0"/>
    <x v="5"/>
    <s v="6.1.01.3.1.03.0"/>
    <s v="sewing machine"/>
    <n v="158.30000000000001"/>
    <s v="F"/>
  </r>
  <r>
    <x v="0"/>
    <x v="6"/>
    <s v="6.1.01.3.1.03.0"/>
    <s v="sewing machine"/>
    <n v="158.9"/>
    <s v="F"/>
  </r>
  <r>
    <x v="0"/>
    <x v="7"/>
    <s v="6.1.01.3.1.03.0"/>
    <s v="sewing machine"/>
    <n v="160.69999999999999"/>
    <s v="F"/>
  </r>
  <r>
    <x v="0"/>
    <x v="8"/>
    <s v="6.1.01.3.1.03.0"/>
    <s v="sewing machine"/>
    <n v="161.19999999999999"/>
    <s v="F"/>
  </r>
  <r>
    <x v="0"/>
    <x v="9"/>
    <s v="6.1.01.3.1.03.0"/>
    <s v="sewing machine"/>
    <n v="166.8"/>
    <s v="F"/>
  </r>
  <r>
    <x v="0"/>
    <x v="10"/>
    <s v="6.1.01.3.1.03.0"/>
    <s v="sewing machine"/>
    <n v="160.4"/>
    <s v="F"/>
  </r>
  <r>
    <x v="0"/>
    <x v="11"/>
    <s v="6.1.01.3.1.03.0"/>
    <s v="sewing machine"/>
    <n v="162.19999999999999"/>
    <s v="F"/>
  </r>
  <r>
    <x v="1"/>
    <x v="0"/>
    <s v="6.1.01.3.1.03.0"/>
    <s v="sewing machine"/>
    <n v="161.5"/>
    <s v="F"/>
  </r>
  <r>
    <x v="1"/>
    <x v="1"/>
    <s v="6.1.01.3.1.03.0"/>
    <s v="sewing machine"/>
    <n v="162.80000000000001"/>
    <s v="F"/>
  </r>
  <r>
    <x v="1"/>
    <x v="2"/>
    <s v="6.1.01.3.1.03.0"/>
    <s v="sewing machine"/>
    <n v="163.30000000000001"/>
    <s v="F"/>
  </r>
  <r>
    <x v="1"/>
    <x v="3"/>
    <s v="6.1.01.3.1.03.0"/>
    <s v="sewing machine"/>
    <n v="163.5"/>
    <s v="F"/>
  </r>
  <r>
    <x v="1"/>
    <x v="4"/>
    <s v="6.1.01.3.1.03.0"/>
    <s v="sewing machine"/>
    <n v="163.69999999999999"/>
    <s v="F"/>
  </r>
  <r>
    <x v="1"/>
    <x v="5"/>
    <s v="6.1.01.3.1.03.0"/>
    <s v="sewing machine"/>
    <n v="166.4"/>
    <s v="F"/>
  </r>
  <r>
    <x v="1"/>
    <x v="6"/>
    <s v="6.1.01.3.1.03.0"/>
    <s v="sewing machine"/>
    <n v="163.4"/>
    <s v="F"/>
  </r>
  <r>
    <x v="1"/>
    <x v="7"/>
    <s v="6.1.01.3.1.03.0"/>
    <s v="sewing machine"/>
    <n v="162.6"/>
    <s v="F"/>
  </r>
  <r>
    <x v="1"/>
    <x v="8"/>
    <s v="6.1.01.3.1.03.0"/>
    <s v="sewing machine"/>
    <n v="169.4"/>
    <s v="F"/>
  </r>
  <r>
    <x v="1"/>
    <x v="9"/>
    <s v="6.1.01.3.1.03.0"/>
    <s v="sewing machine"/>
    <n v="163.6"/>
    <s v="F"/>
  </r>
  <r>
    <x v="1"/>
    <x v="10"/>
    <s v="6.1.01.3.1.03.0"/>
    <s v="sewing machine"/>
    <n v="164.2"/>
    <s v="F"/>
  </r>
  <r>
    <x v="1"/>
    <x v="11"/>
    <s v="6.1.01.3.1.03.0"/>
    <s v="sewing machine"/>
    <n v="163.30000000000001"/>
    <s v="F"/>
  </r>
  <r>
    <x v="2"/>
    <x v="0"/>
    <s v="6.1.01.3.1.03.0"/>
    <s v="sewing machine"/>
    <n v="163.4"/>
    <s v="F"/>
  </r>
  <r>
    <x v="2"/>
    <x v="1"/>
    <s v="6.1.01.3.1.03.0"/>
    <s v="sewing machine"/>
    <n v="164.7"/>
    <s v="F"/>
  </r>
  <r>
    <x v="2"/>
    <x v="2"/>
    <s v="6.1.01.3.1.03.0"/>
    <s v="sewing machine"/>
    <n v="165.3"/>
    <s v="F"/>
  </r>
  <r>
    <x v="2"/>
    <x v="3"/>
    <s v="6.1.01.3.1.03.0"/>
    <s v="sewing machine"/>
    <n v="165.5"/>
    <s v="F"/>
  </r>
  <r>
    <x v="2"/>
    <x v="4"/>
    <s v="6.1.01.3.1.03.0"/>
    <s v="sewing machine"/>
    <n v="167"/>
    <s v="F"/>
  </r>
  <r>
    <x v="2"/>
    <x v="5"/>
    <s v="6.1.01.3.1.03.0"/>
    <s v="sewing machine"/>
    <n v="166.7"/>
    <s v="F"/>
  </r>
  <r>
    <x v="2"/>
    <x v="6"/>
    <s v="6.1.01.3.1.03.0"/>
    <s v="sewing machine"/>
    <n v="167.5"/>
    <s v="F"/>
  </r>
  <r>
    <x v="2"/>
    <x v="7"/>
    <s v="6.1.01.3.1.03.0"/>
    <s v="sewing machine"/>
    <n v="166.5"/>
    <s v="F"/>
  </r>
  <r>
    <x v="2"/>
    <x v="8"/>
    <s v="6.1.01.3.1.03.0"/>
    <s v="sewing machine"/>
    <n v="166.1"/>
    <s v="F"/>
  </r>
  <r>
    <x v="2"/>
    <x v="9"/>
    <s v="6.1.01.3.1.03.0"/>
    <s v="sewing machine"/>
    <n v="166.4"/>
    <s v="F"/>
  </r>
  <r>
    <x v="2"/>
    <x v="10"/>
    <s v="6.1.01.3.1.03.0"/>
    <s v="sewing machine"/>
    <n v="166.9"/>
    <s v="F"/>
  </r>
  <r>
    <x v="2"/>
    <x v="11"/>
    <s v="6.1.01.3.1.03.0"/>
    <s v="sewing machine"/>
    <n v="168"/>
    <s v="F"/>
  </r>
  <r>
    <x v="3"/>
    <x v="0"/>
    <s v="6.1.01.3.1.03.0"/>
    <s v="sewing machine"/>
    <n v="169.1"/>
    <s v="F"/>
  </r>
  <r>
    <x v="3"/>
    <x v="1"/>
    <s v="6.1.01.3.1.03.0"/>
    <s v="sewing machine"/>
    <n v="170.1"/>
    <s v="F"/>
  </r>
  <r>
    <x v="3"/>
    <x v="2"/>
    <s v="6.1.01.3.1.03.0"/>
    <s v="sewing machine"/>
    <n v="168.6"/>
    <s v="F"/>
  </r>
  <r>
    <x v="3"/>
    <x v="3"/>
    <s v="6.1.01.3.1.03.0"/>
    <s v="sewing machine"/>
    <n v="169"/>
    <s v="F"/>
  </r>
  <r>
    <x v="3"/>
    <x v="4"/>
    <s v="6.1.01.3.1.03.0"/>
    <s v="sewing machine"/>
    <n v="169.1"/>
    <s v="F"/>
  </r>
  <r>
    <x v="3"/>
    <x v="5"/>
    <s v="6.1.01.3.1.03.0"/>
    <s v="sewing machine"/>
    <n v="169.7"/>
    <s v="P"/>
  </r>
  <r>
    <x v="0"/>
    <x v="0"/>
    <s v="6.1.01.3.1.04.0"/>
    <s v="washing machine"/>
    <n v="145.4"/>
    <s v="F"/>
  </r>
  <r>
    <x v="0"/>
    <x v="1"/>
    <s v="6.1.01.3.1.04.0"/>
    <s v="washing machine"/>
    <n v="146"/>
    <s v="F"/>
  </r>
  <r>
    <x v="0"/>
    <x v="2"/>
    <s v="6.1.01.3.1.04.0"/>
    <s v="washing machine"/>
    <n v="145.9"/>
    <s v="F"/>
  </r>
  <r>
    <x v="0"/>
    <x v="3"/>
    <s v="6.1.01.3.1.04.0"/>
    <s v="washing machine"/>
    <n v="146.80000000000001"/>
    <s v="F"/>
  </r>
  <r>
    <x v="0"/>
    <x v="4"/>
    <s v="6.1.01.3.1.04.0"/>
    <s v="washing machine"/>
    <n v="147.6"/>
    <s v="F"/>
  </r>
  <r>
    <x v="0"/>
    <x v="5"/>
    <s v="6.1.01.3.1.04.0"/>
    <s v="washing machine"/>
    <n v="148.30000000000001"/>
    <s v="F"/>
  </r>
  <r>
    <x v="0"/>
    <x v="6"/>
    <s v="6.1.01.3.1.04.0"/>
    <s v="washing machine"/>
    <n v="149.1"/>
    <s v="F"/>
  </r>
  <r>
    <x v="0"/>
    <x v="7"/>
    <s v="6.1.01.3.1.04.0"/>
    <s v="washing machine"/>
    <n v="149.5"/>
    <s v="F"/>
  </r>
  <r>
    <x v="0"/>
    <x v="8"/>
    <s v="6.1.01.3.1.04.0"/>
    <s v="washing machine"/>
    <n v="150.19999999999999"/>
    <s v="F"/>
  </r>
  <r>
    <x v="0"/>
    <x v="9"/>
    <s v="6.1.01.3.1.04.0"/>
    <s v="washing machine"/>
    <n v="150.5"/>
    <s v="F"/>
  </r>
  <r>
    <x v="0"/>
    <x v="10"/>
    <s v="6.1.01.3.1.04.0"/>
    <s v="washing machine"/>
    <n v="150.80000000000001"/>
    <s v="F"/>
  </r>
  <r>
    <x v="0"/>
    <x v="11"/>
    <s v="6.1.01.3.1.04.0"/>
    <s v="washing machine"/>
    <n v="154.5"/>
    <s v="F"/>
  </r>
  <r>
    <x v="1"/>
    <x v="0"/>
    <s v="6.1.01.3.1.04.0"/>
    <s v="washing machine"/>
    <n v="154.4"/>
    <s v="F"/>
  </r>
  <r>
    <x v="1"/>
    <x v="1"/>
    <s v="6.1.01.3.1.04.0"/>
    <s v="washing machine"/>
    <n v="157.4"/>
    <s v="F"/>
  </r>
  <r>
    <x v="1"/>
    <x v="2"/>
    <s v="6.1.01.3.1.04.0"/>
    <s v="washing machine"/>
    <n v="157.6"/>
    <s v="F"/>
  </r>
  <r>
    <x v="1"/>
    <x v="3"/>
    <s v="6.1.01.3.1.04.0"/>
    <s v="washing machine"/>
    <n v="156.5"/>
    <s v="F"/>
  </r>
  <r>
    <x v="1"/>
    <x v="4"/>
    <s v="6.1.01.3.1.04.0"/>
    <s v="washing machine"/>
    <n v="157.80000000000001"/>
    <s v="F"/>
  </r>
  <r>
    <x v="1"/>
    <x v="5"/>
    <s v="6.1.01.3.1.04.0"/>
    <s v="washing machine"/>
    <n v="157.69999999999999"/>
    <s v="F"/>
  </r>
  <r>
    <x v="1"/>
    <x v="6"/>
    <s v="6.1.01.3.1.04.0"/>
    <s v="washing machine"/>
    <n v="158.30000000000001"/>
    <s v="F"/>
  </r>
  <r>
    <x v="1"/>
    <x v="7"/>
    <s v="6.1.01.3.1.04.0"/>
    <s v="washing machine"/>
    <n v="158.30000000000001"/>
    <s v="F"/>
  </r>
  <r>
    <x v="1"/>
    <x v="8"/>
    <s v="6.1.01.3.1.04.0"/>
    <s v="washing machine"/>
    <n v="159.30000000000001"/>
    <s v="F"/>
  </r>
  <r>
    <x v="1"/>
    <x v="9"/>
    <s v="6.1.01.3.1.04.0"/>
    <s v="washing machine"/>
    <n v="159.9"/>
    <s v="F"/>
  </r>
  <r>
    <x v="1"/>
    <x v="10"/>
    <s v="6.1.01.3.1.04.0"/>
    <s v="washing machine"/>
    <n v="160.5"/>
    <s v="F"/>
  </r>
  <r>
    <x v="1"/>
    <x v="11"/>
    <s v="6.1.01.3.1.04.0"/>
    <s v="washing machine"/>
    <n v="161.30000000000001"/>
    <s v="F"/>
  </r>
  <r>
    <x v="2"/>
    <x v="0"/>
    <s v="6.1.01.3.1.04.0"/>
    <s v="washing machine"/>
    <n v="162.30000000000001"/>
    <s v="F"/>
  </r>
  <r>
    <x v="2"/>
    <x v="1"/>
    <s v="6.1.01.3.1.04.0"/>
    <s v="washing machine"/>
    <n v="163.30000000000001"/>
    <s v="F"/>
  </r>
  <r>
    <x v="2"/>
    <x v="2"/>
    <s v="6.1.01.3.1.04.0"/>
    <s v="washing machine"/>
    <n v="163.4"/>
    <s v="F"/>
  </r>
  <r>
    <x v="2"/>
    <x v="3"/>
    <s v="6.1.01.3.1.04.0"/>
    <s v="washing machine"/>
    <n v="163.9"/>
    <s v="F"/>
  </r>
  <r>
    <x v="2"/>
    <x v="4"/>
    <s v="6.1.01.3.1.04.0"/>
    <s v="washing machine"/>
    <n v="164.3"/>
    <s v="F"/>
  </r>
  <r>
    <x v="2"/>
    <x v="5"/>
    <s v="6.1.01.3.1.04.0"/>
    <s v="washing machine"/>
    <n v="164"/>
    <s v="F"/>
  </r>
  <r>
    <x v="2"/>
    <x v="6"/>
    <s v="6.1.01.3.1.04.0"/>
    <s v="washing machine"/>
    <n v="163.1"/>
    <s v="F"/>
  </r>
  <r>
    <x v="2"/>
    <x v="7"/>
    <s v="6.1.01.3.1.04.0"/>
    <s v="washing machine"/>
    <n v="164.5"/>
    <s v="F"/>
  </r>
  <r>
    <x v="2"/>
    <x v="8"/>
    <s v="6.1.01.3.1.04.0"/>
    <s v="washing machine"/>
    <n v="163.5"/>
    <s v="F"/>
  </r>
  <r>
    <x v="2"/>
    <x v="9"/>
    <s v="6.1.01.3.1.04.0"/>
    <s v="washing machine"/>
    <n v="163.6"/>
    <s v="F"/>
  </r>
  <r>
    <x v="2"/>
    <x v="10"/>
    <s v="6.1.01.3.1.04.0"/>
    <s v="washing machine"/>
    <n v="163.80000000000001"/>
    <s v="F"/>
  </r>
  <r>
    <x v="2"/>
    <x v="11"/>
    <s v="6.1.01.3.1.04.0"/>
    <s v="washing machine"/>
    <n v="164.1"/>
    <s v="F"/>
  </r>
  <r>
    <x v="3"/>
    <x v="0"/>
    <s v="6.1.01.3.1.04.0"/>
    <s v="washing machine"/>
    <n v="164.7"/>
    <s v="F"/>
  </r>
  <r>
    <x v="3"/>
    <x v="1"/>
    <s v="6.1.01.3.1.04.0"/>
    <s v="washing machine"/>
    <n v="164.9"/>
    <s v="F"/>
  </r>
  <r>
    <x v="3"/>
    <x v="2"/>
    <s v="6.1.01.3.1.04.0"/>
    <s v="washing machine"/>
    <n v="166.2"/>
    <s v="F"/>
  </r>
  <r>
    <x v="3"/>
    <x v="3"/>
    <s v="6.1.01.3.1.04.0"/>
    <s v="washing machine"/>
    <n v="166.5"/>
    <s v="F"/>
  </r>
  <r>
    <x v="3"/>
    <x v="4"/>
    <s v="6.1.01.3.1.04.0"/>
    <s v="washing machine"/>
    <n v="167.1"/>
    <s v="F"/>
  </r>
  <r>
    <x v="3"/>
    <x v="5"/>
    <s v="6.1.01.3.1.04.0"/>
    <s v="washing machine"/>
    <n v="166.4"/>
    <s v="P"/>
  </r>
  <r>
    <x v="0"/>
    <x v="0"/>
    <s v="6.1.01.3.1.05.X"/>
    <s v="stove; gas burner"/>
    <n v="150.19999999999999"/>
    <s v="F"/>
  </r>
  <r>
    <x v="0"/>
    <x v="1"/>
    <s v="6.1.01.3.1.05.X"/>
    <s v="stove; gas burner"/>
    <n v="150.6"/>
    <s v="F"/>
  </r>
  <r>
    <x v="0"/>
    <x v="2"/>
    <s v="6.1.01.3.1.05.X"/>
    <s v="stove; gas burner"/>
    <n v="151.1"/>
    <s v="F"/>
  </r>
  <r>
    <x v="0"/>
    <x v="3"/>
    <s v="6.1.01.3.1.05.X"/>
    <s v="stove; gas burner"/>
    <n v="155.6"/>
    <s v="F"/>
  </r>
  <r>
    <x v="0"/>
    <x v="4"/>
    <s v="6.1.01.3.1.05.X"/>
    <s v="stove; gas burner"/>
    <n v="156.4"/>
    <s v="F"/>
  </r>
  <r>
    <x v="0"/>
    <x v="5"/>
    <s v="6.1.01.3.1.05.X"/>
    <s v="stove; gas burner"/>
    <n v="156.80000000000001"/>
    <s v="F"/>
  </r>
  <r>
    <x v="0"/>
    <x v="6"/>
    <s v="6.1.01.3.1.05.X"/>
    <s v="stove; gas burner"/>
    <n v="156.80000000000001"/>
    <s v="F"/>
  </r>
  <r>
    <x v="0"/>
    <x v="7"/>
    <s v="6.1.01.3.1.05.X"/>
    <s v="stove; gas burner"/>
    <n v="159.4"/>
    <s v="F"/>
  </r>
  <r>
    <x v="0"/>
    <x v="8"/>
    <s v="6.1.01.3.1.05.X"/>
    <s v="stove; gas burner"/>
    <n v="159.4"/>
    <s v="F"/>
  </r>
  <r>
    <x v="0"/>
    <x v="9"/>
    <s v="6.1.01.3.1.05.X"/>
    <s v="stove; gas burner"/>
    <n v="159.4"/>
    <s v="F"/>
  </r>
  <r>
    <x v="0"/>
    <x v="10"/>
    <s v="6.1.01.3.1.05.X"/>
    <s v="stove; gas burner"/>
    <n v="158"/>
    <s v="F"/>
  </r>
  <r>
    <x v="0"/>
    <x v="11"/>
    <s v="6.1.01.3.1.05.X"/>
    <s v="stove; gas burner"/>
    <n v="158"/>
    <s v="F"/>
  </r>
  <r>
    <x v="1"/>
    <x v="0"/>
    <s v="6.1.01.3.1.05.X"/>
    <s v="stove; gas burner"/>
    <n v="158"/>
    <s v="F"/>
  </r>
  <r>
    <x v="1"/>
    <x v="1"/>
    <s v="6.1.01.3.1.05.X"/>
    <s v="stove; gas burner"/>
    <n v="159.4"/>
    <s v="F"/>
  </r>
  <r>
    <x v="1"/>
    <x v="2"/>
    <s v="6.1.01.3.1.05.X"/>
    <s v="stove; gas burner"/>
    <n v="159.4"/>
    <s v="F"/>
  </r>
  <r>
    <x v="1"/>
    <x v="3"/>
    <s v="6.1.01.3.1.05.X"/>
    <s v="stove; gas burner"/>
    <n v="159.4"/>
    <s v="F"/>
  </r>
  <r>
    <x v="1"/>
    <x v="4"/>
    <s v="6.1.01.3.1.05.X"/>
    <s v="stove; gas burner"/>
    <n v="159.4"/>
    <s v="F"/>
  </r>
  <r>
    <x v="1"/>
    <x v="5"/>
    <s v="6.1.01.3.1.05.X"/>
    <s v="stove; gas burner"/>
    <n v="161.80000000000001"/>
    <s v="F"/>
  </r>
  <r>
    <x v="1"/>
    <x v="6"/>
    <s v="6.1.01.3.1.05.X"/>
    <s v="stove; gas burner"/>
    <n v="162.6"/>
    <s v="F"/>
  </r>
  <r>
    <x v="1"/>
    <x v="7"/>
    <s v="6.1.01.3.1.05.X"/>
    <s v="stove; gas burner"/>
    <n v="161.1"/>
    <s v="F"/>
  </r>
  <r>
    <x v="1"/>
    <x v="8"/>
    <s v="6.1.01.3.1.05.X"/>
    <s v="stove; gas burner"/>
    <n v="161.1"/>
    <s v="F"/>
  </r>
  <r>
    <x v="1"/>
    <x v="9"/>
    <s v="6.1.01.3.1.05.X"/>
    <s v="stove; gas burner"/>
    <n v="161.1"/>
    <s v="F"/>
  </r>
  <r>
    <x v="1"/>
    <x v="10"/>
    <s v="6.1.01.3.1.05.X"/>
    <s v="stove; gas burner"/>
    <n v="161.1"/>
    <s v="F"/>
  </r>
  <r>
    <x v="1"/>
    <x v="11"/>
    <s v="6.1.01.3.1.05.X"/>
    <s v="stove; gas burner"/>
    <n v="157.1"/>
    <s v="F"/>
  </r>
  <r>
    <x v="2"/>
    <x v="0"/>
    <s v="6.1.01.3.1.05.X"/>
    <s v="stove; gas burner"/>
    <n v="158.5"/>
    <s v="F"/>
  </r>
  <r>
    <x v="2"/>
    <x v="1"/>
    <s v="6.1.01.3.1.05.X"/>
    <s v="stove; gas burner"/>
    <n v="159.19999999999999"/>
    <s v="F"/>
  </r>
  <r>
    <x v="2"/>
    <x v="2"/>
    <s v="6.1.01.3.1.05.X"/>
    <s v="stove; gas burner"/>
    <n v="163.80000000000001"/>
    <s v="F"/>
  </r>
  <r>
    <x v="2"/>
    <x v="3"/>
    <s v="6.1.01.3.1.05.X"/>
    <s v="stove; gas burner"/>
    <n v="167.3"/>
    <s v="F"/>
  </r>
  <r>
    <x v="2"/>
    <x v="4"/>
    <s v="6.1.01.3.1.05.X"/>
    <s v="stove; gas burner"/>
    <n v="167.3"/>
    <s v="F"/>
  </r>
  <r>
    <x v="2"/>
    <x v="5"/>
    <s v="6.1.01.3.1.05.X"/>
    <s v="stove; gas burner"/>
    <n v="167.3"/>
    <s v="F"/>
  </r>
  <r>
    <x v="2"/>
    <x v="6"/>
    <s v="6.1.01.3.1.05.X"/>
    <s v="stove; gas burner"/>
    <n v="167.3"/>
    <s v="F"/>
  </r>
  <r>
    <x v="2"/>
    <x v="7"/>
    <s v="6.1.01.3.1.05.X"/>
    <s v="stove; gas burner"/>
    <n v="167.3"/>
    <s v="F"/>
  </r>
  <r>
    <x v="2"/>
    <x v="8"/>
    <s v="6.1.01.3.1.05.X"/>
    <s v="stove; gas burner"/>
    <n v="170.3"/>
    <s v="F"/>
  </r>
  <r>
    <x v="2"/>
    <x v="9"/>
    <s v="6.1.01.3.1.05.X"/>
    <s v="stove; gas burner"/>
    <n v="170.3"/>
    <s v="F"/>
  </r>
  <r>
    <x v="2"/>
    <x v="10"/>
    <s v="6.1.01.3.1.05.X"/>
    <s v="stove; gas burner"/>
    <n v="175.2"/>
    <s v="F"/>
  </r>
  <r>
    <x v="2"/>
    <x v="11"/>
    <s v="6.1.01.3.1.05.X"/>
    <s v="stove; gas burner"/>
    <n v="175.2"/>
    <s v="F"/>
  </r>
  <r>
    <x v="3"/>
    <x v="0"/>
    <s v="6.1.01.3.1.05.X"/>
    <s v="stove; gas burner"/>
    <n v="174.3"/>
    <s v="F"/>
  </r>
  <r>
    <x v="3"/>
    <x v="1"/>
    <s v="6.1.01.3.1.05.X"/>
    <s v="stove; gas burner"/>
    <n v="177.3"/>
    <s v="F"/>
  </r>
  <r>
    <x v="3"/>
    <x v="2"/>
    <s v="6.1.01.3.1.05.X"/>
    <s v="stove; gas burner"/>
    <n v="177.3"/>
    <s v="F"/>
  </r>
  <r>
    <x v="3"/>
    <x v="3"/>
    <s v="6.1.01.3.1.05.X"/>
    <s v="stove; gas burner"/>
    <n v="179.1"/>
    <s v="F"/>
  </r>
  <r>
    <x v="3"/>
    <x v="4"/>
    <s v="6.1.01.3.1.05.X"/>
    <s v="stove; gas burner"/>
    <n v="179.1"/>
    <s v="F"/>
  </r>
  <r>
    <x v="3"/>
    <x v="5"/>
    <s v="6.1.01.3.1.05.X"/>
    <s v="stove; gas burner"/>
    <n v="182.6"/>
    <s v="P"/>
  </r>
  <r>
    <x v="0"/>
    <x v="0"/>
    <s v="6.1.01.3.1.06.0"/>
    <s v="refrigerator"/>
    <n v="141.1"/>
    <s v="F"/>
  </r>
  <r>
    <x v="0"/>
    <x v="1"/>
    <s v="6.1.01.3.1.06.0"/>
    <s v="refrigerator"/>
    <n v="142.1"/>
    <s v="F"/>
  </r>
  <r>
    <x v="0"/>
    <x v="2"/>
    <s v="6.1.01.3.1.06.0"/>
    <s v="refrigerator"/>
    <n v="142.9"/>
    <s v="F"/>
  </r>
  <r>
    <x v="0"/>
    <x v="3"/>
    <s v="6.1.01.3.1.06.0"/>
    <s v="refrigerator"/>
    <n v="143.80000000000001"/>
    <s v="F"/>
  </r>
  <r>
    <x v="0"/>
    <x v="4"/>
    <s v="6.1.01.3.1.06.0"/>
    <s v="refrigerator"/>
    <n v="144.6"/>
    <s v="F"/>
  </r>
  <r>
    <x v="0"/>
    <x v="5"/>
    <s v="6.1.01.3.1.06.0"/>
    <s v="refrigerator"/>
    <n v="145.1"/>
    <s v="F"/>
  </r>
  <r>
    <x v="0"/>
    <x v="6"/>
    <s v="6.1.01.3.1.06.0"/>
    <s v="refrigerator"/>
    <n v="145.9"/>
    <s v="F"/>
  </r>
  <r>
    <x v="0"/>
    <x v="7"/>
    <s v="6.1.01.3.1.06.0"/>
    <s v="refrigerator"/>
    <n v="146.30000000000001"/>
    <s v="F"/>
  </r>
  <r>
    <x v="0"/>
    <x v="8"/>
    <s v="6.1.01.3.1.06.0"/>
    <s v="refrigerator"/>
    <n v="146.30000000000001"/>
    <s v="F"/>
  </r>
  <r>
    <x v="0"/>
    <x v="9"/>
    <s v="6.1.01.3.1.06.0"/>
    <s v="refrigerator"/>
    <n v="146.4"/>
    <s v="F"/>
  </r>
  <r>
    <x v="0"/>
    <x v="10"/>
    <s v="6.1.01.3.1.06.0"/>
    <s v="refrigerator"/>
    <n v="146.69999999999999"/>
    <s v="F"/>
  </r>
  <r>
    <x v="0"/>
    <x v="11"/>
    <s v="6.1.01.3.1.06.0"/>
    <s v="refrigerator"/>
    <n v="147.19999999999999"/>
    <s v="F"/>
  </r>
  <r>
    <x v="1"/>
    <x v="0"/>
    <s v="6.1.01.3.1.06.0"/>
    <s v="refrigerator"/>
    <n v="147.6"/>
    <s v="F"/>
  </r>
  <r>
    <x v="1"/>
    <x v="1"/>
    <s v="6.1.01.3.1.06.0"/>
    <s v="refrigerator"/>
    <n v="148.1"/>
    <s v="F"/>
  </r>
  <r>
    <x v="1"/>
    <x v="2"/>
    <s v="6.1.01.3.1.06.0"/>
    <s v="refrigerator"/>
    <n v="148.6"/>
    <s v="F"/>
  </r>
  <r>
    <x v="1"/>
    <x v="3"/>
    <s v="6.1.01.3.1.06.0"/>
    <s v="refrigerator"/>
    <n v="149.5"/>
    <s v="F"/>
  </r>
  <r>
    <x v="1"/>
    <x v="4"/>
    <s v="6.1.01.3.1.06.0"/>
    <s v="refrigerator"/>
    <n v="149.80000000000001"/>
    <s v="F"/>
  </r>
  <r>
    <x v="1"/>
    <x v="5"/>
    <s v="6.1.01.3.1.06.0"/>
    <s v="refrigerator"/>
    <n v="150"/>
    <s v="F"/>
  </r>
  <r>
    <x v="1"/>
    <x v="6"/>
    <s v="6.1.01.3.1.06.0"/>
    <s v="refrigerator"/>
    <n v="150"/>
    <s v="F"/>
  </r>
  <r>
    <x v="1"/>
    <x v="7"/>
    <s v="6.1.01.3.1.06.0"/>
    <s v="refrigerator"/>
    <n v="149.9"/>
    <s v="F"/>
  </r>
  <r>
    <x v="1"/>
    <x v="8"/>
    <s v="6.1.01.3.1.06.0"/>
    <s v="refrigerator"/>
    <n v="150.4"/>
    <s v="F"/>
  </r>
  <r>
    <x v="1"/>
    <x v="9"/>
    <s v="6.1.01.3.1.06.0"/>
    <s v="refrigerator"/>
    <n v="149.9"/>
    <s v="F"/>
  </r>
  <r>
    <x v="1"/>
    <x v="10"/>
    <s v="6.1.01.3.1.06.0"/>
    <s v="refrigerator"/>
    <n v="149.5"/>
    <s v="F"/>
  </r>
  <r>
    <x v="1"/>
    <x v="11"/>
    <s v="6.1.01.3.1.06.0"/>
    <s v="refrigerator"/>
    <n v="149.4"/>
    <s v="F"/>
  </r>
  <r>
    <x v="2"/>
    <x v="0"/>
    <s v="6.1.01.3.1.06.0"/>
    <s v="refrigerator"/>
    <n v="149.5"/>
    <s v="F"/>
  </r>
  <r>
    <x v="2"/>
    <x v="1"/>
    <s v="6.1.01.3.1.06.0"/>
    <s v="refrigerator"/>
    <n v="149.69999999999999"/>
    <s v="F"/>
  </r>
  <r>
    <x v="2"/>
    <x v="2"/>
    <s v="6.1.01.3.1.06.0"/>
    <s v="refrigerator"/>
    <n v="150.19999999999999"/>
    <s v="F"/>
  </r>
  <r>
    <x v="2"/>
    <x v="3"/>
    <s v="6.1.01.3.1.06.0"/>
    <s v="refrigerator"/>
    <n v="150.9"/>
    <s v="F"/>
  </r>
  <r>
    <x v="2"/>
    <x v="4"/>
    <s v="6.1.01.3.1.06.0"/>
    <s v="refrigerator"/>
    <n v="151.69999999999999"/>
    <s v="F"/>
  </r>
  <r>
    <x v="2"/>
    <x v="5"/>
    <s v="6.1.01.3.1.06.0"/>
    <s v="refrigerator"/>
    <n v="151.80000000000001"/>
    <s v="F"/>
  </r>
  <r>
    <x v="2"/>
    <x v="6"/>
    <s v="6.1.01.3.1.06.0"/>
    <s v="refrigerator"/>
    <n v="151.69999999999999"/>
    <s v="F"/>
  </r>
  <r>
    <x v="2"/>
    <x v="7"/>
    <s v="6.1.01.3.1.06.0"/>
    <s v="refrigerator"/>
    <n v="151.5"/>
    <s v="F"/>
  </r>
  <r>
    <x v="2"/>
    <x v="8"/>
    <s v="6.1.01.3.1.06.0"/>
    <s v="refrigerator"/>
    <n v="151.4"/>
    <s v="F"/>
  </r>
  <r>
    <x v="2"/>
    <x v="9"/>
    <s v="6.1.01.3.1.06.0"/>
    <s v="refrigerator"/>
    <n v="151.4"/>
    <s v="F"/>
  </r>
  <r>
    <x v="2"/>
    <x v="10"/>
    <s v="6.1.01.3.1.06.0"/>
    <s v="refrigerator"/>
    <n v="151.4"/>
    <s v="F"/>
  </r>
  <r>
    <x v="2"/>
    <x v="11"/>
    <s v="6.1.01.3.1.06.0"/>
    <s v="refrigerator"/>
    <n v="151.5"/>
    <s v="F"/>
  </r>
  <r>
    <x v="3"/>
    <x v="0"/>
    <s v="6.1.01.3.1.06.0"/>
    <s v="refrigerator"/>
    <n v="151.5"/>
    <s v="F"/>
  </r>
  <r>
    <x v="3"/>
    <x v="1"/>
    <s v="6.1.01.3.1.06.0"/>
    <s v="refrigerator"/>
    <n v="151.80000000000001"/>
    <s v="F"/>
  </r>
  <r>
    <x v="3"/>
    <x v="2"/>
    <s v="6.1.01.3.1.06.0"/>
    <s v="refrigerator"/>
    <n v="151.80000000000001"/>
    <s v="F"/>
  </r>
  <r>
    <x v="3"/>
    <x v="3"/>
    <s v="6.1.01.3.1.06.0"/>
    <s v="refrigerator"/>
    <n v="152.19999999999999"/>
    <s v="F"/>
  </r>
  <r>
    <x v="3"/>
    <x v="4"/>
    <s v="6.1.01.3.1.06.0"/>
    <s v="refrigerator"/>
    <n v="152.69999999999999"/>
    <s v="F"/>
  </r>
  <r>
    <x v="3"/>
    <x v="5"/>
    <s v="6.1.01.3.1.06.0"/>
    <s v="refrigerator"/>
    <n v="152.9"/>
    <s v="P"/>
  </r>
  <r>
    <x v="0"/>
    <x v="0"/>
    <s v="6.1.01.3.1.07.0"/>
    <s v="electric fan"/>
    <n v="131.19999999999999"/>
    <s v="F"/>
  </r>
  <r>
    <x v="0"/>
    <x v="1"/>
    <s v="6.1.01.3.1.07.0"/>
    <s v="electric fan"/>
    <n v="131.69999999999999"/>
    <s v="F"/>
  </r>
  <r>
    <x v="0"/>
    <x v="2"/>
    <s v="6.1.01.3.1.07.0"/>
    <s v="electric fan"/>
    <n v="132.6"/>
    <s v="F"/>
  </r>
  <r>
    <x v="0"/>
    <x v="3"/>
    <s v="6.1.01.3.1.07.0"/>
    <s v="electric fan"/>
    <n v="134.4"/>
    <s v="F"/>
  </r>
  <r>
    <x v="0"/>
    <x v="4"/>
    <s v="6.1.01.3.1.07.0"/>
    <s v="electric fan"/>
    <n v="136.19999999999999"/>
    <s v="F"/>
  </r>
  <r>
    <x v="0"/>
    <x v="5"/>
    <s v="6.1.01.3.1.07.0"/>
    <s v="electric fan"/>
    <n v="137"/>
    <s v="F"/>
  </r>
  <r>
    <x v="0"/>
    <x v="6"/>
    <s v="6.1.01.3.1.07.0"/>
    <s v="electric fan"/>
    <n v="137.80000000000001"/>
    <s v="F"/>
  </r>
  <r>
    <x v="0"/>
    <x v="7"/>
    <s v="6.1.01.3.1.07.0"/>
    <s v="electric fan"/>
    <n v="138.4"/>
    <s v="F"/>
  </r>
  <r>
    <x v="0"/>
    <x v="8"/>
    <s v="6.1.01.3.1.07.0"/>
    <s v="electric fan"/>
    <n v="138.80000000000001"/>
    <s v="F"/>
  </r>
  <r>
    <x v="0"/>
    <x v="9"/>
    <s v="6.1.01.3.1.07.0"/>
    <s v="electric fan"/>
    <n v="138.4"/>
    <s v="F"/>
  </r>
  <r>
    <x v="0"/>
    <x v="10"/>
    <s v="6.1.01.3.1.07.0"/>
    <s v="electric fan"/>
    <n v="138.6"/>
    <s v="F"/>
  </r>
  <r>
    <x v="0"/>
    <x v="11"/>
    <s v="6.1.01.3.1.07.0"/>
    <s v="electric fan"/>
    <n v="138.69999999999999"/>
    <s v="F"/>
  </r>
  <r>
    <x v="1"/>
    <x v="0"/>
    <s v="6.1.01.3.1.07.0"/>
    <s v="electric fan"/>
    <n v="138.19999999999999"/>
    <s v="F"/>
  </r>
  <r>
    <x v="1"/>
    <x v="1"/>
    <s v="6.1.01.3.1.07.0"/>
    <s v="electric fan"/>
    <n v="138.69999999999999"/>
    <s v="F"/>
  </r>
  <r>
    <x v="1"/>
    <x v="2"/>
    <s v="6.1.01.3.1.07.0"/>
    <s v="electric fan"/>
    <n v="139.69999999999999"/>
    <s v="F"/>
  </r>
  <r>
    <x v="1"/>
    <x v="3"/>
    <s v="6.1.01.3.1.07.0"/>
    <s v="electric fan"/>
    <n v="139.69999999999999"/>
    <s v="F"/>
  </r>
  <r>
    <x v="1"/>
    <x v="4"/>
    <s v="6.1.01.3.1.07.0"/>
    <s v="electric fan"/>
    <n v="140.80000000000001"/>
    <s v="F"/>
  </r>
  <r>
    <x v="1"/>
    <x v="5"/>
    <s v="6.1.01.3.1.07.0"/>
    <s v="electric fan"/>
    <n v="141.4"/>
    <s v="F"/>
  </r>
  <r>
    <x v="1"/>
    <x v="6"/>
    <s v="6.1.01.3.1.07.0"/>
    <s v="electric fan"/>
    <n v="142.4"/>
    <s v="F"/>
  </r>
  <r>
    <x v="1"/>
    <x v="7"/>
    <s v="6.1.01.3.1.07.0"/>
    <s v="electric fan"/>
    <n v="142.4"/>
    <s v="F"/>
  </r>
  <r>
    <x v="1"/>
    <x v="8"/>
    <s v="6.1.01.3.1.07.0"/>
    <s v="electric fan"/>
    <n v="141.9"/>
    <s v="F"/>
  </r>
  <r>
    <x v="1"/>
    <x v="9"/>
    <s v="6.1.01.3.1.07.0"/>
    <s v="electric fan"/>
    <n v="142.19999999999999"/>
    <s v="F"/>
  </r>
  <r>
    <x v="1"/>
    <x v="10"/>
    <s v="6.1.01.3.1.07.0"/>
    <s v="electric fan"/>
    <n v="142.1"/>
    <s v="F"/>
  </r>
  <r>
    <x v="1"/>
    <x v="11"/>
    <s v="6.1.01.3.1.07.0"/>
    <s v="electric fan"/>
    <n v="142.30000000000001"/>
    <s v="F"/>
  </r>
  <r>
    <x v="2"/>
    <x v="0"/>
    <s v="6.1.01.3.1.07.0"/>
    <s v="electric fan"/>
    <n v="142.1"/>
    <s v="F"/>
  </r>
  <r>
    <x v="2"/>
    <x v="1"/>
    <s v="6.1.01.3.1.07.0"/>
    <s v="electric fan"/>
    <n v="142.6"/>
    <s v="F"/>
  </r>
  <r>
    <x v="2"/>
    <x v="2"/>
    <s v="6.1.01.3.1.07.0"/>
    <s v="electric fan"/>
    <n v="142.9"/>
    <s v="F"/>
  </r>
  <r>
    <x v="2"/>
    <x v="3"/>
    <s v="6.1.01.3.1.07.0"/>
    <s v="electric fan"/>
    <n v="143.1"/>
    <s v="F"/>
  </r>
  <r>
    <x v="2"/>
    <x v="4"/>
    <s v="6.1.01.3.1.07.0"/>
    <s v="electric fan"/>
    <n v="143.69999999999999"/>
    <s v="F"/>
  </r>
  <r>
    <x v="2"/>
    <x v="5"/>
    <s v="6.1.01.3.1.07.0"/>
    <s v="electric fan"/>
    <n v="143.80000000000001"/>
    <s v="F"/>
  </r>
  <r>
    <x v="2"/>
    <x v="6"/>
    <s v="6.1.01.3.1.07.0"/>
    <s v="electric fan"/>
    <n v="144.4"/>
    <s v="F"/>
  </r>
  <r>
    <x v="2"/>
    <x v="7"/>
    <s v="6.1.01.3.1.07.0"/>
    <s v="electric fan"/>
    <n v="144.6"/>
    <s v="F"/>
  </r>
  <r>
    <x v="2"/>
    <x v="8"/>
    <s v="6.1.01.3.1.07.0"/>
    <s v="electric fan"/>
    <n v="144.5"/>
    <s v="F"/>
  </r>
  <r>
    <x v="2"/>
    <x v="9"/>
    <s v="6.1.01.3.1.07.0"/>
    <s v="electric fan"/>
    <n v="144.4"/>
    <s v="F"/>
  </r>
  <r>
    <x v="2"/>
    <x v="10"/>
    <s v="6.1.01.3.1.07.0"/>
    <s v="electric fan"/>
    <n v="144.4"/>
    <s v="F"/>
  </r>
  <r>
    <x v="2"/>
    <x v="11"/>
    <s v="6.1.01.3.1.07.0"/>
    <s v="electric fan"/>
    <n v="144.69999999999999"/>
    <s v="F"/>
  </r>
  <r>
    <x v="3"/>
    <x v="0"/>
    <s v="6.1.01.3.1.07.0"/>
    <s v="electric fan"/>
    <n v="144.69999999999999"/>
    <s v="F"/>
  </r>
  <r>
    <x v="3"/>
    <x v="1"/>
    <s v="6.1.01.3.1.07.0"/>
    <s v="electric fan"/>
    <n v="144.4"/>
    <s v="F"/>
  </r>
  <r>
    <x v="3"/>
    <x v="2"/>
    <s v="6.1.01.3.1.07.0"/>
    <s v="electric fan"/>
    <n v="144.9"/>
    <s v="F"/>
  </r>
  <r>
    <x v="3"/>
    <x v="3"/>
    <s v="6.1.01.3.1.07.0"/>
    <s v="electric fan"/>
    <n v="145.19999999999999"/>
    <s v="F"/>
  </r>
  <r>
    <x v="3"/>
    <x v="4"/>
    <s v="6.1.01.3.1.07.0"/>
    <s v="electric fan"/>
    <n v="146.1"/>
    <s v="F"/>
  </r>
  <r>
    <x v="3"/>
    <x v="5"/>
    <s v="6.1.01.3.1.07.0"/>
    <s v="electric fan"/>
    <n v="146"/>
    <s v="P"/>
  </r>
  <r>
    <x v="0"/>
    <x v="0"/>
    <s v="6.1.01.3.1.08.0"/>
    <s v="water purifier"/>
    <n v="138.19999999999999"/>
    <s v="F"/>
  </r>
  <r>
    <x v="0"/>
    <x v="1"/>
    <s v="6.1.01.3.1.08.0"/>
    <s v="water purifier"/>
    <n v="138.4"/>
    <s v="F"/>
  </r>
  <r>
    <x v="0"/>
    <x v="2"/>
    <s v="6.1.01.3.1.08.0"/>
    <s v="water purifier"/>
    <n v="139.69999999999999"/>
    <s v="F"/>
  </r>
  <r>
    <x v="0"/>
    <x v="3"/>
    <s v="6.1.01.3.1.08.0"/>
    <s v="water purifier"/>
    <n v="145"/>
    <s v="F"/>
  </r>
  <r>
    <x v="0"/>
    <x v="4"/>
    <s v="6.1.01.3.1.08.0"/>
    <s v="water purifier"/>
    <n v="146.1"/>
    <s v="F"/>
  </r>
  <r>
    <x v="0"/>
    <x v="5"/>
    <s v="6.1.01.3.1.08.0"/>
    <s v="water purifier"/>
    <n v="144.19999999999999"/>
    <s v="F"/>
  </r>
  <r>
    <x v="0"/>
    <x v="6"/>
    <s v="6.1.01.3.1.08.0"/>
    <s v="water purifier"/>
    <n v="144.30000000000001"/>
    <s v="F"/>
  </r>
  <r>
    <x v="0"/>
    <x v="7"/>
    <s v="6.1.01.3.1.08.0"/>
    <s v="water purifier"/>
    <n v="144.4"/>
    <s v="F"/>
  </r>
  <r>
    <x v="0"/>
    <x v="8"/>
    <s v="6.1.01.3.1.08.0"/>
    <s v="water purifier"/>
    <n v="142.1"/>
    <s v="F"/>
  </r>
  <r>
    <x v="0"/>
    <x v="9"/>
    <s v="6.1.01.3.1.08.0"/>
    <s v="water purifier"/>
    <n v="141.9"/>
    <s v="F"/>
  </r>
  <r>
    <x v="0"/>
    <x v="10"/>
    <s v="6.1.01.3.1.08.0"/>
    <s v="water purifier"/>
    <n v="142.4"/>
    <s v="F"/>
  </r>
  <r>
    <x v="0"/>
    <x v="11"/>
    <s v="6.1.01.3.1.08.0"/>
    <s v="water purifier"/>
    <n v="142.9"/>
    <s v="F"/>
  </r>
  <r>
    <x v="1"/>
    <x v="0"/>
    <s v="6.1.01.3.1.08.0"/>
    <s v="water purifier"/>
    <n v="143.1"/>
    <s v="F"/>
  </r>
  <r>
    <x v="1"/>
    <x v="1"/>
    <s v="6.1.01.3.1.08.0"/>
    <s v="water purifier"/>
    <n v="144.5"/>
    <s v="F"/>
  </r>
  <r>
    <x v="1"/>
    <x v="2"/>
    <s v="6.1.01.3.1.08.0"/>
    <s v="water purifier"/>
    <n v="145.1"/>
    <s v="F"/>
  </r>
  <r>
    <x v="1"/>
    <x v="3"/>
    <s v="6.1.01.3.1.08.0"/>
    <s v="water purifier"/>
    <n v="145.80000000000001"/>
    <s v="F"/>
  </r>
  <r>
    <x v="1"/>
    <x v="4"/>
    <s v="6.1.01.3.1.08.0"/>
    <s v="water purifier"/>
    <n v="146.19999999999999"/>
    <s v="F"/>
  </r>
  <r>
    <x v="1"/>
    <x v="5"/>
    <s v="6.1.01.3.1.08.0"/>
    <s v="water purifier"/>
    <n v="146.19999999999999"/>
    <s v="F"/>
  </r>
  <r>
    <x v="1"/>
    <x v="6"/>
    <s v="6.1.01.3.1.08.0"/>
    <s v="water purifier"/>
    <n v="145.4"/>
    <s v="F"/>
  </r>
  <r>
    <x v="1"/>
    <x v="7"/>
    <s v="6.1.01.3.1.08.0"/>
    <s v="water purifier"/>
    <n v="145.4"/>
    <s v="F"/>
  </r>
  <r>
    <x v="1"/>
    <x v="8"/>
    <s v="6.1.01.3.1.08.0"/>
    <s v="water purifier"/>
    <n v="145.80000000000001"/>
    <s v="F"/>
  </r>
  <r>
    <x v="1"/>
    <x v="9"/>
    <s v="6.1.01.3.1.08.0"/>
    <s v="water purifier"/>
    <n v="147.1"/>
    <s v="F"/>
  </r>
  <r>
    <x v="1"/>
    <x v="10"/>
    <s v="6.1.01.3.1.08.0"/>
    <s v="water purifier"/>
    <n v="145.1"/>
    <s v="F"/>
  </r>
  <r>
    <x v="1"/>
    <x v="11"/>
    <s v="6.1.01.3.1.08.0"/>
    <s v="water purifier"/>
    <n v="144.80000000000001"/>
    <s v="F"/>
  </r>
  <r>
    <x v="2"/>
    <x v="0"/>
    <s v="6.1.01.3.1.08.0"/>
    <s v="water purifier"/>
    <n v="144.80000000000001"/>
    <s v="F"/>
  </r>
  <r>
    <x v="2"/>
    <x v="1"/>
    <s v="6.1.01.3.1.08.0"/>
    <s v="water purifier"/>
    <n v="144.9"/>
    <s v="F"/>
  </r>
  <r>
    <x v="2"/>
    <x v="2"/>
    <s v="6.1.01.3.1.08.0"/>
    <s v="water purifier"/>
    <n v="144.9"/>
    <s v="F"/>
  </r>
  <r>
    <x v="2"/>
    <x v="3"/>
    <s v="6.1.01.3.1.08.0"/>
    <s v="water purifier"/>
    <n v="144.80000000000001"/>
    <s v="F"/>
  </r>
  <r>
    <x v="2"/>
    <x v="4"/>
    <s v="6.1.01.3.1.08.0"/>
    <s v="water purifier"/>
    <n v="143.69999999999999"/>
    <s v="F"/>
  </r>
  <r>
    <x v="2"/>
    <x v="5"/>
    <s v="6.1.01.3.1.08.0"/>
    <s v="water purifier"/>
    <n v="144"/>
    <s v="F"/>
  </r>
  <r>
    <x v="2"/>
    <x v="6"/>
    <s v="6.1.01.3.1.08.0"/>
    <s v="water purifier"/>
    <n v="145.30000000000001"/>
    <s v="F"/>
  </r>
  <r>
    <x v="2"/>
    <x v="7"/>
    <s v="6.1.01.3.1.08.0"/>
    <s v="water purifier"/>
    <n v="145.69999999999999"/>
    <s v="F"/>
  </r>
  <r>
    <x v="2"/>
    <x v="8"/>
    <s v="6.1.01.3.1.08.0"/>
    <s v="water purifier"/>
    <n v="146.9"/>
    <s v="F"/>
  </r>
  <r>
    <x v="2"/>
    <x v="9"/>
    <s v="6.1.01.3.1.08.0"/>
    <s v="water purifier"/>
    <n v="148"/>
    <s v="F"/>
  </r>
  <r>
    <x v="2"/>
    <x v="10"/>
    <s v="6.1.01.3.1.08.0"/>
    <s v="water purifier"/>
    <n v="147.80000000000001"/>
    <s v="F"/>
  </r>
  <r>
    <x v="2"/>
    <x v="11"/>
    <s v="6.1.01.3.1.08.0"/>
    <s v="water purifier"/>
    <n v="147.9"/>
    <s v="F"/>
  </r>
  <r>
    <x v="3"/>
    <x v="0"/>
    <s v="6.1.01.3.1.08.0"/>
    <s v="water purifier"/>
    <n v="147.9"/>
    <s v="F"/>
  </r>
  <r>
    <x v="3"/>
    <x v="1"/>
    <s v="6.1.01.3.1.08.0"/>
    <s v="water purifier"/>
    <n v="148.80000000000001"/>
    <s v="F"/>
  </r>
  <r>
    <x v="3"/>
    <x v="2"/>
    <s v="6.1.01.3.1.08.0"/>
    <s v="water purifier"/>
    <n v="148.69999999999999"/>
    <s v="F"/>
  </r>
  <r>
    <x v="3"/>
    <x v="3"/>
    <s v="6.1.01.3.1.08.0"/>
    <s v="water purifier"/>
    <n v="148.9"/>
    <s v="F"/>
  </r>
  <r>
    <x v="3"/>
    <x v="4"/>
    <s v="6.1.01.3.1.08.0"/>
    <s v="water purifier"/>
    <n v="149.30000000000001"/>
    <s v="F"/>
  </r>
  <r>
    <x v="3"/>
    <x v="5"/>
    <s v="6.1.01.3.1.08.0"/>
    <s v="water purifier"/>
    <n v="149.6"/>
    <s v="P"/>
  </r>
  <r>
    <x v="0"/>
    <x v="0"/>
    <s v="6.1.01.3.1.09.X"/>
    <s v="electric iron; heater; toaster; oven and other electric heating appliances"/>
    <n v="147"/>
    <s v="F"/>
  </r>
  <r>
    <x v="0"/>
    <x v="1"/>
    <s v="6.1.01.3.1.09.X"/>
    <s v="electric iron; heater; toaster; oven and other electric heating appliances"/>
    <n v="139.9"/>
    <s v="F"/>
  </r>
  <r>
    <x v="0"/>
    <x v="2"/>
    <s v="6.1.01.3.1.09.X"/>
    <s v="electric iron; heater; toaster; oven and other electric heating appliances"/>
    <n v="140"/>
    <s v="F"/>
  </r>
  <r>
    <x v="0"/>
    <x v="3"/>
    <s v="6.1.01.3.1.09.X"/>
    <s v="electric iron; heater; toaster; oven and other electric heating appliances"/>
    <n v="140.1"/>
    <s v="F"/>
  </r>
  <r>
    <x v="0"/>
    <x v="4"/>
    <s v="6.1.01.3.1.09.X"/>
    <s v="electric iron; heater; toaster; oven and other electric heating appliances"/>
    <n v="140"/>
    <s v="F"/>
  </r>
  <r>
    <x v="0"/>
    <x v="5"/>
    <s v="6.1.01.3.1.09.X"/>
    <s v="electric iron; heater; toaster; oven and other electric heating appliances"/>
    <n v="139.5"/>
    <s v="F"/>
  </r>
  <r>
    <x v="0"/>
    <x v="6"/>
    <s v="6.1.01.3.1.09.X"/>
    <s v="electric iron; heater; toaster; oven and other electric heating appliances"/>
    <n v="148.80000000000001"/>
    <s v="F"/>
  </r>
  <r>
    <x v="0"/>
    <x v="7"/>
    <s v="6.1.01.3.1.09.X"/>
    <s v="electric iron; heater; toaster; oven and other electric heating appliances"/>
    <n v="147.19999999999999"/>
    <s v="F"/>
  </r>
  <r>
    <x v="0"/>
    <x v="8"/>
    <s v="6.1.01.3.1.09.X"/>
    <s v="electric iron; heater; toaster; oven and other electric heating appliances"/>
    <n v="147.5"/>
    <s v="F"/>
  </r>
  <r>
    <x v="0"/>
    <x v="9"/>
    <s v="6.1.01.3.1.09.X"/>
    <s v="electric iron; heater; toaster; oven and other electric heating appliances"/>
    <n v="149"/>
    <s v="F"/>
  </r>
  <r>
    <x v="0"/>
    <x v="10"/>
    <s v="6.1.01.3.1.09.X"/>
    <s v="electric iron; heater; toaster; oven and other electric heating appliances"/>
    <n v="148.9"/>
    <s v="F"/>
  </r>
  <r>
    <x v="0"/>
    <x v="11"/>
    <s v="6.1.01.3.1.09.X"/>
    <s v="electric iron; heater; toaster; oven and other electric heating appliances"/>
    <n v="149"/>
    <s v="F"/>
  </r>
  <r>
    <x v="1"/>
    <x v="0"/>
    <s v="6.1.01.3.1.09.X"/>
    <s v="electric iron; heater; toaster; oven and other electric heating appliances"/>
    <n v="147.5"/>
    <s v="F"/>
  </r>
  <r>
    <x v="1"/>
    <x v="1"/>
    <s v="6.1.01.3.1.09.X"/>
    <s v="electric iron; heater; toaster; oven and other electric heating appliances"/>
    <n v="147.5"/>
    <s v="F"/>
  </r>
  <r>
    <x v="1"/>
    <x v="2"/>
    <s v="6.1.01.3.1.09.X"/>
    <s v="electric iron; heater; toaster; oven and other electric heating appliances"/>
    <n v="149.4"/>
    <s v="F"/>
  </r>
  <r>
    <x v="1"/>
    <x v="3"/>
    <s v="6.1.01.3.1.09.X"/>
    <s v="electric iron; heater; toaster; oven and other electric heating appliances"/>
    <n v="148.69999999999999"/>
    <s v="F"/>
  </r>
  <r>
    <x v="1"/>
    <x v="4"/>
    <s v="6.1.01.3.1.09.X"/>
    <s v="electric iron; heater; toaster; oven and other electric heating appliances"/>
    <n v="148.69999999999999"/>
    <s v="F"/>
  </r>
  <r>
    <x v="1"/>
    <x v="5"/>
    <s v="6.1.01.3.1.09.X"/>
    <s v="electric iron; heater; toaster; oven and other electric heating appliances"/>
    <n v="148.69999999999999"/>
    <s v="F"/>
  </r>
  <r>
    <x v="1"/>
    <x v="6"/>
    <s v="6.1.01.3.1.09.X"/>
    <s v="electric iron; heater; toaster; oven and other electric heating appliances"/>
    <n v="148.69999999999999"/>
    <s v="F"/>
  </r>
  <r>
    <x v="1"/>
    <x v="7"/>
    <s v="6.1.01.3.1.09.X"/>
    <s v="electric iron; heater; toaster; oven and other electric heating appliances"/>
    <n v="148.69999999999999"/>
    <s v="F"/>
  </r>
  <r>
    <x v="1"/>
    <x v="8"/>
    <s v="6.1.01.3.1.09.X"/>
    <s v="electric iron; heater; toaster; oven and other electric heating appliances"/>
    <n v="148.69999999999999"/>
    <s v="F"/>
  </r>
  <r>
    <x v="1"/>
    <x v="9"/>
    <s v="6.1.01.3.1.09.X"/>
    <s v="electric iron; heater; toaster; oven and other electric heating appliances"/>
    <n v="148.5"/>
    <s v="F"/>
  </r>
  <r>
    <x v="1"/>
    <x v="10"/>
    <s v="6.1.01.3.1.09.X"/>
    <s v="electric iron; heater; toaster; oven and other electric heating appliances"/>
    <n v="148.6"/>
    <s v="F"/>
  </r>
  <r>
    <x v="1"/>
    <x v="11"/>
    <s v="6.1.01.3.1.09.X"/>
    <s v="electric iron; heater; toaster; oven and other electric heating appliances"/>
    <n v="148.6"/>
    <s v="F"/>
  </r>
  <r>
    <x v="2"/>
    <x v="0"/>
    <s v="6.1.01.3.1.09.X"/>
    <s v="electric iron; heater; toaster; oven and other electric heating appliances"/>
    <n v="146.9"/>
    <s v="F"/>
  </r>
  <r>
    <x v="2"/>
    <x v="1"/>
    <s v="6.1.01.3.1.09.X"/>
    <s v="electric iron; heater; toaster; oven and other electric heating appliances"/>
    <n v="146.9"/>
    <s v="F"/>
  </r>
  <r>
    <x v="2"/>
    <x v="2"/>
    <s v="6.1.01.3.1.09.X"/>
    <s v="electric iron; heater; toaster; oven and other electric heating appliances"/>
    <n v="146.9"/>
    <s v="F"/>
  </r>
  <r>
    <x v="2"/>
    <x v="3"/>
    <s v="6.1.01.3.1.09.X"/>
    <s v="electric iron; heater; toaster; oven and other electric heating appliances"/>
    <n v="146.4"/>
    <s v="F"/>
  </r>
  <r>
    <x v="2"/>
    <x v="4"/>
    <s v="6.1.01.3.1.09.X"/>
    <s v="electric iron; heater; toaster; oven and other electric heating appliances"/>
    <n v="146.80000000000001"/>
    <s v="F"/>
  </r>
  <r>
    <x v="2"/>
    <x v="5"/>
    <s v="6.1.01.3.1.09.X"/>
    <s v="electric iron; heater; toaster; oven and other electric heating appliances"/>
    <n v="149.30000000000001"/>
    <s v="F"/>
  </r>
  <r>
    <x v="2"/>
    <x v="6"/>
    <s v="6.1.01.3.1.09.X"/>
    <s v="electric iron; heater; toaster; oven and other electric heating appliances"/>
    <n v="148.30000000000001"/>
    <s v="F"/>
  </r>
  <r>
    <x v="2"/>
    <x v="7"/>
    <s v="6.1.01.3.1.09.X"/>
    <s v="electric iron; heater; toaster; oven and other electric heating appliances"/>
    <n v="150.69999999999999"/>
    <s v="F"/>
  </r>
  <r>
    <x v="2"/>
    <x v="8"/>
    <s v="6.1.01.3.1.09.X"/>
    <s v="electric iron; heater; toaster; oven and other electric heating appliances"/>
    <n v="151.4"/>
    <s v="F"/>
  </r>
  <r>
    <x v="2"/>
    <x v="9"/>
    <s v="6.1.01.3.1.09.X"/>
    <s v="electric iron; heater; toaster; oven and other electric heating appliances"/>
    <n v="155"/>
    <s v="F"/>
  </r>
  <r>
    <x v="2"/>
    <x v="10"/>
    <s v="6.1.01.3.1.09.X"/>
    <s v="electric iron; heater; toaster; oven and other electric heating appliances"/>
    <n v="155.9"/>
    <s v="F"/>
  </r>
  <r>
    <x v="2"/>
    <x v="11"/>
    <s v="6.1.01.3.1.09.X"/>
    <s v="electric iron; heater; toaster; oven and other electric heating appliances"/>
    <n v="157"/>
    <s v="F"/>
  </r>
  <r>
    <x v="3"/>
    <x v="0"/>
    <s v="6.1.01.3.1.09.X"/>
    <s v="electric iron; heater; toaster; oven and other electric heating appliances"/>
    <n v="157"/>
    <s v="F"/>
  </r>
  <r>
    <x v="3"/>
    <x v="1"/>
    <s v="6.1.01.3.1.09.X"/>
    <s v="electric iron; heater; toaster; oven and other electric heating appliances"/>
    <n v="156.4"/>
    <s v="F"/>
  </r>
  <r>
    <x v="3"/>
    <x v="2"/>
    <s v="6.1.01.3.1.09.X"/>
    <s v="electric iron; heater; toaster; oven and other electric heating appliances"/>
    <n v="157.5"/>
    <s v="F"/>
  </r>
  <r>
    <x v="3"/>
    <x v="3"/>
    <s v="6.1.01.3.1.09.X"/>
    <s v="electric iron; heater; toaster; oven and other electric heating appliances"/>
    <n v="159.5"/>
    <s v="F"/>
  </r>
  <r>
    <x v="3"/>
    <x v="4"/>
    <s v="6.1.01.3.1.09.X"/>
    <s v="electric iron; heater; toaster; oven and other electric heating appliances"/>
    <n v="168.9"/>
    <s v="F"/>
  </r>
  <r>
    <x v="3"/>
    <x v="5"/>
    <s v="6.1.01.3.1.09.X"/>
    <s v="electric iron; heater; toaster; oven and other electric heating appliances"/>
    <n v="169.8"/>
    <s v="P"/>
  </r>
  <r>
    <x v="0"/>
    <x v="0"/>
    <s v="6.1.01.3.1.10.0"/>
    <s v="other cooking/household appliances"/>
    <n v="132.4"/>
    <s v="F"/>
  </r>
  <r>
    <x v="0"/>
    <x v="1"/>
    <s v="6.1.01.3.1.10.0"/>
    <s v="other cooking/household appliances"/>
    <n v="132.6"/>
    <s v="F"/>
  </r>
  <r>
    <x v="0"/>
    <x v="2"/>
    <s v="6.1.01.3.1.10.0"/>
    <s v="other cooking/household appliances"/>
    <n v="133"/>
    <s v="F"/>
  </r>
  <r>
    <x v="0"/>
    <x v="3"/>
    <s v="6.1.01.3.1.10.0"/>
    <s v="other cooking/household appliances"/>
    <n v="134.30000000000001"/>
    <s v="F"/>
  </r>
  <r>
    <x v="0"/>
    <x v="4"/>
    <s v="6.1.01.3.1.10.0"/>
    <s v="other cooking/household appliances"/>
    <n v="135.4"/>
    <s v="F"/>
  </r>
  <r>
    <x v="0"/>
    <x v="5"/>
    <s v="6.1.01.3.1.10.0"/>
    <s v="other cooking/household appliances"/>
    <n v="136.5"/>
    <s v="F"/>
  </r>
  <r>
    <x v="0"/>
    <x v="6"/>
    <s v="6.1.01.3.1.10.0"/>
    <s v="other cooking/household appliances"/>
    <n v="137.1"/>
    <s v="F"/>
  </r>
  <r>
    <x v="0"/>
    <x v="7"/>
    <s v="6.1.01.3.1.10.0"/>
    <s v="other cooking/household appliances"/>
    <n v="137.30000000000001"/>
    <s v="F"/>
  </r>
  <r>
    <x v="0"/>
    <x v="8"/>
    <s v="6.1.01.3.1.10.0"/>
    <s v="other cooking/household appliances"/>
    <n v="137.69999999999999"/>
    <s v="F"/>
  </r>
  <r>
    <x v="0"/>
    <x v="9"/>
    <s v="6.1.01.3.1.10.0"/>
    <s v="other cooking/household appliances"/>
    <n v="137"/>
    <s v="F"/>
  </r>
  <r>
    <x v="0"/>
    <x v="10"/>
    <s v="6.1.01.3.1.10.0"/>
    <s v="other cooking/household appliances"/>
    <n v="137.4"/>
    <s v="F"/>
  </r>
  <r>
    <x v="0"/>
    <x v="11"/>
    <s v="6.1.01.3.1.10.0"/>
    <s v="other cooking/household appliances"/>
    <n v="138.5"/>
    <s v="F"/>
  </r>
  <r>
    <x v="1"/>
    <x v="0"/>
    <s v="6.1.01.3.1.10.0"/>
    <s v="other cooking/household appliances"/>
    <n v="140.80000000000001"/>
    <s v="F"/>
  </r>
  <r>
    <x v="1"/>
    <x v="1"/>
    <s v="6.1.01.3.1.10.0"/>
    <s v="other cooking/household appliances"/>
    <n v="143"/>
    <s v="F"/>
  </r>
  <r>
    <x v="1"/>
    <x v="2"/>
    <s v="6.1.01.3.1.10.0"/>
    <s v="other cooking/household appliances"/>
    <n v="143.9"/>
    <s v="F"/>
  </r>
  <r>
    <x v="1"/>
    <x v="3"/>
    <s v="6.1.01.3.1.10.0"/>
    <s v="other cooking/household appliances"/>
    <n v="144.1"/>
    <s v="F"/>
  </r>
  <r>
    <x v="1"/>
    <x v="4"/>
    <s v="6.1.01.3.1.10.0"/>
    <s v="other cooking/household appliances"/>
    <n v="143.69999999999999"/>
    <s v="F"/>
  </r>
  <r>
    <x v="1"/>
    <x v="5"/>
    <s v="6.1.01.3.1.10.0"/>
    <s v="other cooking/household appliances"/>
    <n v="143.69999999999999"/>
    <s v="F"/>
  </r>
  <r>
    <x v="1"/>
    <x v="6"/>
    <s v="6.1.01.3.1.10.0"/>
    <s v="other cooking/household appliances"/>
    <n v="143"/>
    <s v="F"/>
  </r>
  <r>
    <x v="1"/>
    <x v="7"/>
    <s v="6.1.01.3.1.10.0"/>
    <s v="other cooking/household appliances"/>
    <n v="141.80000000000001"/>
    <s v="F"/>
  </r>
  <r>
    <x v="1"/>
    <x v="8"/>
    <s v="6.1.01.3.1.10.0"/>
    <s v="other cooking/household appliances"/>
    <n v="142.19999999999999"/>
    <s v="F"/>
  </r>
  <r>
    <x v="1"/>
    <x v="9"/>
    <s v="6.1.01.3.1.10.0"/>
    <s v="other cooking/household appliances"/>
    <n v="140"/>
    <s v="F"/>
  </r>
  <r>
    <x v="1"/>
    <x v="10"/>
    <s v="6.1.01.3.1.10.0"/>
    <s v="other cooking/household appliances"/>
    <n v="140.19999999999999"/>
    <s v="F"/>
  </r>
  <r>
    <x v="1"/>
    <x v="11"/>
    <s v="6.1.01.3.1.10.0"/>
    <s v="other cooking/household appliances"/>
    <n v="139.5"/>
    <s v="F"/>
  </r>
  <r>
    <x v="2"/>
    <x v="0"/>
    <s v="6.1.01.3.1.10.0"/>
    <s v="other cooking/household appliances"/>
    <n v="139.30000000000001"/>
    <s v="F"/>
  </r>
  <r>
    <x v="2"/>
    <x v="1"/>
    <s v="6.1.01.3.1.10.0"/>
    <s v="other cooking/household appliances"/>
    <n v="139.6"/>
    <s v="F"/>
  </r>
  <r>
    <x v="2"/>
    <x v="2"/>
    <s v="6.1.01.3.1.10.0"/>
    <s v="other cooking/household appliances"/>
    <n v="140"/>
    <s v="F"/>
  </r>
  <r>
    <x v="2"/>
    <x v="3"/>
    <s v="6.1.01.3.1.10.0"/>
    <s v="other cooking/household appliances"/>
    <n v="140.80000000000001"/>
    <s v="F"/>
  </r>
  <r>
    <x v="2"/>
    <x v="4"/>
    <s v="6.1.01.3.1.10.0"/>
    <s v="other cooking/household appliances"/>
    <n v="140"/>
    <s v="F"/>
  </r>
  <r>
    <x v="2"/>
    <x v="5"/>
    <s v="6.1.01.3.1.10.0"/>
    <s v="other cooking/household appliances"/>
    <n v="140.30000000000001"/>
    <s v="F"/>
  </r>
  <r>
    <x v="2"/>
    <x v="6"/>
    <s v="6.1.01.3.1.10.0"/>
    <s v="other cooking/household appliances"/>
    <n v="140.19999999999999"/>
    <s v="F"/>
  </r>
  <r>
    <x v="2"/>
    <x v="7"/>
    <s v="6.1.01.3.1.10.0"/>
    <s v="other cooking/household appliances"/>
    <n v="138.9"/>
    <s v="F"/>
  </r>
  <r>
    <x v="2"/>
    <x v="8"/>
    <s v="6.1.01.3.1.10.0"/>
    <s v="other cooking/household appliances"/>
    <n v="137.69999999999999"/>
    <s v="F"/>
  </r>
  <r>
    <x v="2"/>
    <x v="9"/>
    <s v="6.1.01.3.1.10.0"/>
    <s v="other cooking/household appliances"/>
    <n v="137.5"/>
    <s v="F"/>
  </r>
  <r>
    <x v="2"/>
    <x v="10"/>
    <s v="6.1.01.3.1.10.0"/>
    <s v="other cooking/household appliances"/>
    <n v="137.9"/>
    <s v="F"/>
  </r>
  <r>
    <x v="2"/>
    <x v="11"/>
    <s v="6.1.01.3.1.10.0"/>
    <s v="other cooking/household appliances"/>
    <n v="137.9"/>
    <s v="F"/>
  </r>
  <r>
    <x v="3"/>
    <x v="0"/>
    <s v="6.1.01.3.1.10.0"/>
    <s v="other cooking/household appliances"/>
    <n v="139.30000000000001"/>
    <s v="F"/>
  </r>
  <r>
    <x v="3"/>
    <x v="1"/>
    <s v="6.1.01.3.1.10.0"/>
    <s v="other cooking/household appliances"/>
    <n v="139.30000000000001"/>
    <s v="F"/>
  </r>
  <r>
    <x v="3"/>
    <x v="2"/>
    <s v="6.1.01.3.1.10.0"/>
    <s v="other cooking/household appliances"/>
    <n v="139.5"/>
    <s v="F"/>
  </r>
  <r>
    <x v="3"/>
    <x v="3"/>
    <s v="6.1.01.3.1.10.0"/>
    <s v="other cooking/household appliances"/>
    <n v="138.4"/>
    <s v="F"/>
  </r>
  <r>
    <x v="3"/>
    <x v="4"/>
    <s v="6.1.01.3.1.10.0"/>
    <s v="other cooking/household appliances"/>
    <n v="138.69999999999999"/>
    <s v="F"/>
  </r>
  <r>
    <x v="3"/>
    <x v="5"/>
    <s v="6.1.01.3.1.10.0"/>
    <s v="other cooking/household appliances"/>
    <n v="139.5"/>
    <s v="P"/>
  </r>
  <r>
    <x v="0"/>
    <x v="0"/>
    <s v="6.1.01.3.1.12.0"/>
    <s v="other durables [specify]"/>
    <n v="158"/>
    <s v="F"/>
  </r>
  <r>
    <x v="0"/>
    <x v="1"/>
    <s v="6.1.01.3.1.12.0"/>
    <s v="other durables [specify]"/>
    <n v="159.69999999999999"/>
    <s v="F"/>
  </r>
  <r>
    <x v="0"/>
    <x v="2"/>
    <s v="6.1.01.3.1.12.0"/>
    <s v="other durables [specify]"/>
    <n v="160.4"/>
    <s v="F"/>
  </r>
  <r>
    <x v="0"/>
    <x v="3"/>
    <s v="6.1.01.3.1.12.0"/>
    <s v="other durables [specify]"/>
    <n v="161.6"/>
    <s v="F"/>
  </r>
  <r>
    <x v="0"/>
    <x v="4"/>
    <s v="6.1.01.3.1.12.0"/>
    <s v="other durables [specify]"/>
    <n v="161.4"/>
    <s v="F"/>
  </r>
  <r>
    <x v="0"/>
    <x v="5"/>
    <s v="6.1.01.3.1.12.0"/>
    <s v="other durables [specify]"/>
    <n v="163.4"/>
    <s v="F"/>
  </r>
  <r>
    <x v="0"/>
    <x v="6"/>
    <s v="6.1.01.3.1.12.0"/>
    <s v="other durables [specify]"/>
    <n v="163.5"/>
    <s v="F"/>
  </r>
  <r>
    <x v="0"/>
    <x v="7"/>
    <s v="6.1.01.3.1.12.0"/>
    <s v="other durables [specify]"/>
    <n v="163.69999999999999"/>
    <s v="F"/>
  </r>
  <r>
    <x v="0"/>
    <x v="8"/>
    <s v="6.1.01.3.1.12.0"/>
    <s v="other durables [specify]"/>
    <n v="163.30000000000001"/>
    <s v="F"/>
  </r>
  <r>
    <x v="0"/>
    <x v="9"/>
    <s v="6.1.01.3.1.12.0"/>
    <s v="other durables [specify]"/>
    <n v="163.5"/>
    <s v="F"/>
  </r>
  <r>
    <x v="0"/>
    <x v="10"/>
    <s v="6.1.01.3.1.12.0"/>
    <s v="other durables [specify]"/>
    <n v="163.30000000000001"/>
    <s v="F"/>
  </r>
  <r>
    <x v="0"/>
    <x v="11"/>
    <s v="6.1.01.3.1.12.0"/>
    <s v="other durables [specify]"/>
    <n v="166.7"/>
    <s v="F"/>
  </r>
  <r>
    <x v="1"/>
    <x v="0"/>
    <s v="6.1.01.3.1.12.0"/>
    <s v="other durables [specify]"/>
    <n v="167"/>
    <s v="F"/>
  </r>
  <r>
    <x v="1"/>
    <x v="1"/>
    <s v="6.1.01.3.1.12.0"/>
    <s v="other durables [specify]"/>
    <n v="168.2"/>
    <s v="F"/>
  </r>
  <r>
    <x v="1"/>
    <x v="2"/>
    <s v="6.1.01.3.1.12.0"/>
    <s v="other durables [specify]"/>
    <n v="169.7"/>
    <s v="F"/>
  </r>
  <r>
    <x v="1"/>
    <x v="3"/>
    <s v="6.1.01.3.1.12.0"/>
    <s v="other durables [specify]"/>
    <n v="170.3"/>
    <s v="F"/>
  </r>
  <r>
    <x v="1"/>
    <x v="4"/>
    <s v="6.1.01.3.1.12.0"/>
    <s v="other durables [specify]"/>
    <n v="173.4"/>
    <s v="F"/>
  </r>
  <r>
    <x v="1"/>
    <x v="5"/>
    <s v="6.1.01.3.1.12.0"/>
    <s v="other durables [specify]"/>
    <n v="176.7"/>
    <s v="F"/>
  </r>
  <r>
    <x v="1"/>
    <x v="6"/>
    <s v="6.1.01.3.1.12.0"/>
    <s v="other durables [specify]"/>
    <n v="176.3"/>
    <s v="F"/>
  </r>
  <r>
    <x v="1"/>
    <x v="7"/>
    <s v="6.1.01.3.1.12.0"/>
    <s v="other durables [specify]"/>
    <n v="174.7"/>
    <s v="F"/>
  </r>
  <r>
    <x v="1"/>
    <x v="8"/>
    <s v="6.1.01.3.1.12.0"/>
    <s v="other durables [specify]"/>
    <n v="175.2"/>
    <s v="F"/>
  </r>
  <r>
    <x v="1"/>
    <x v="9"/>
    <s v="6.1.01.3.1.12.0"/>
    <s v="other durables [specify]"/>
    <n v="176.3"/>
    <s v="F"/>
  </r>
  <r>
    <x v="1"/>
    <x v="10"/>
    <s v="6.1.01.3.1.12.0"/>
    <s v="other durables [specify]"/>
    <n v="177.2"/>
    <s v="F"/>
  </r>
  <r>
    <x v="1"/>
    <x v="11"/>
    <s v="6.1.01.3.1.12.0"/>
    <s v="other durables [specify]"/>
    <n v="178.2"/>
    <s v="F"/>
  </r>
  <r>
    <x v="2"/>
    <x v="0"/>
    <s v="6.1.01.3.1.12.0"/>
    <s v="other durables [specify]"/>
    <n v="178.2"/>
    <s v="F"/>
  </r>
  <r>
    <x v="2"/>
    <x v="1"/>
    <s v="6.1.01.3.1.12.0"/>
    <s v="other durables [specify]"/>
    <n v="177.7"/>
    <s v="F"/>
  </r>
  <r>
    <x v="2"/>
    <x v="2"/>
    <s v="6.1.01.3.1.12.0"/>
    <s v="other durables [specify]"/>
    <n v="178.9"/>
    <s v="F"/>
  </r>
  <r>
    <x v="2"/>
    <x v="3"/>
    <s v="6.1.01.3.1.12.0"/>
    <s v="other durables [specify]"/>
    <n v="180.7"/>
    <s v="F"/>
  </r>
  <r>
    <x v="2"/>
    <x v="4"/>
    <s v="6.1.01.3.1.12.0"/>
    <s v="other durables [specify]"/>
    <n v="181.2"/>
    <s v="F"/>
  </r>
  <r>
    <x v="2"/>
    <x v="5"/>
    <s v="6.1.01.3.1.12.0"/>
    <s v="other durables [specify]"/>
    <n v="182"/>
    <s v="F"/>
  </r>
  <r>
    <x v="2"/>
    <x v="6"/>
    <s v="6.1.01.3.1.12.0"/>
    <s v="other durables [specify]"/>
    <n v="182.9"/>
    <s v="F"/>
  </r>
  <r>
    <x v="2"/>
    <x v="7"/>
    <s v="6.1.01.3.1.12.0"/>
    <s v="other durables [specify]"/>
    <n v="185.8"/>
    <s v="F"/>
  </r>
  <r>
    <x v="2"/>
    <x v="8"/>
    <s v="6.1.01.3.1.12.0"/>
    <s v="other durables [specify]"/>
    <n v="186.6"/>
    <s v="F"/>
  </r>
  <r>
    <x v="2"/>
    <x v="9"/>
    <s v="6.1.01.3.1.12.0"/>
    <s v="other durables [specify]"/>
    <n v="187.2"/>
    <s v="F"/>
  </r>
  <r>
    <x v="2"/>
    <x v="10"/>
    <s v="6.1.01.3.1.12.0"/>
    <s v="other durables [specify]"/>
    <n v="187.3"/>
    <s v="F"/>
  </r>
  <r>
    <x v="2"/>
    <x v="11"/>
    <s v="6.1.01.3.1.12.0"/>
    <s v="other durables [specify]"/>
    <n v="187.3"/>
    <s v="F"/>
  </r>
  <r>
    <x v="3"/>
    <x v="0"/>
    <s v="6.1.01.3.1.12.0"/>
    <s v="other durables [specify]"/>
    <n v="188.2"/>
    <s v="F"/>
  </r>
  <r>
    <x v="3"/>
    <x v="1"/>
    <s v="6.1.01.3.1.12.0"/>
    <s v="other durables [specify]"/>
    <n v="187.5"/>
    <s v="F"/>
  </r>
  <r>
    <x v="3"/>
    <x v="2"/>
    <s v="6.1.01.3.1.12.0"/>
    <s v="other durables [specify]"/>
    <n v="187.1"/>
    <s v="F"/>
  </r>
  <r>
    <x v="3"/>
    <x v="3"/>
    <s v="6.1.01.3.1.12.0"/>
    <s v="other durables [specify]"/>
    <n v="187.1"/>
    <s v="F"/>
  </r>
  <r>
    <x v="3"/>
    <x v="4"/>
    <s v="6.1.01.3.1.12.0"/>
    <s v="other durables [specify]"/>
    <n v="187.2"/>
    <s v="F"/>
  </r>
  <r>
    <x v="3"/>
    <x v="5"/>
    <s v="6.1.01.3.1.12.0"/>
    <s v="other durables [specify]"/>
    <n v="187.2"/>
    <s v="P"/>
  </r>
  <r>
    <x v="0"/>
    <x v="0"/>
    <s v="6.1.01.4.1.01.X"/>
    <s v="stainless steel utensils"/>
    <n v="179.1"/>
    <s v="F"/>
  </r>
  <r>
    <x v="0"/>
    <x v="1"/>
    <s v="6.1.01.4.1.01.X"/>
    <s v="stainless steel utensils"/>
    <n v="180"/>
    <s v="F"/>
  </r>
  <r>
    <x v="0"/>
    <x v="2"/>
    <s v="6.1.01.4.1.01.X"/>
    <s v="stainless steel utensils"/>
    <n v="183.5"/>
    <s v="F"/>
  </r>
  <r>
    <x v="0"/>
    <x v="3"/>
    <s v="6.1.01.4.1.01.X"/>
    <s v="stainless steel utensils"/>
    <n v="187.2"/>
    <s v="F"/>
  </r>
  <r>
    <x v="0"/>
    <x v="4"/>
    <s v="6.1.01.4.1.01.X"/>
    <s v="stainless steel utensils"/>
    <n v="189"/>
    <s v="F"/>
  </r>
  <r>
    <x v="0"/>
    <x v="5"/>
    <s v="6.1.01.4.1.01.X"/>
    <s v="stainless steel utensils"/>
    <n v="190.3"/>
    <s v="F"/>
  </r>
  <r>
    <x v="0"/>
    <x v="6"/>
    <s v="6.1.01.4.1.01.X"/>
    <s v="stainless steel utensils"/>
    <n v="191.1"/>
    <s v="F"/>
  </r>
  <r>
    <x v="0"/>
    <x v="7"/>
    <s v="6.1.01.4.1.01.X"/>
    <s v="stainless steel utensils"/>
    <n v="192.2"/>
    <s v="F"/>
  </r>
  <r>
    <x v="0"/>
    <x v="8"/>
    <s v="6.1.01.4.1.01.X"/>
    <s v="stainless steel utensils"/>
    <n v="193.3"/>
    <s v="F"/>
  </r>
  <r>
    <x v="0"/>
    <x v="9"/>
    <s v="6.1.01.4.1.01.X"/>
    <s v="stainless steel utensils"/>
    <n v="194.2"/>
    <s v="F"/>
  </r>
  <r>
    <x v="0"/>
    <x v="10"/>
    <s v="6.1.01.4.1.01.X"/>
    <s v="stainless steel utensils"/>
    <n v="195.2"/>
    <s v="F"/>
  </r>
  <r>
    <x v="0"/>
    <x v="11"/>
    <s v="6.1.01.4.1.01.X"/>
    <s v="stainless steel utensils"/>
    <n v="195.9"/>
    <s v="F"/>
  </r>
  <r>
    <x v="1"/>
    <x v="0"/>
    <s v="6.1.01.4.1.01.X"/>
    <s v="stainless steel utensils"/>
    <n v="196.7"/>
    <s v="F"/>
  </r>
  <r>
    <x v="1"/>
    <x v="1"/>
    <s v="6.1.01.4.1.01.X"/>
    <s v="stainless steel utensils"/>
    <n v="197.4"/>
    <s v="F"/>
  </r>
  <r>
    <x v="1"/>
    <x v="2"/>
    <s v="6.1.01.4.1.01.X"/>
    <s v="stainless steel utensils"/>
    <n v="198.1"/>
    <s v="F"/>
  </r>
  <r>
    <x v="1"/>
    <x v="3"/>
    <s v="6.1.01.4.1.01.X"/>
    <s v="stainless steel utensils"/>
    <n v="198.9"/>
    <s v="F"/>
  </r>
  <r>
    <x v="1"/>
    <x v="4"/>
    <s v="6.1.01.4.1.01.X"/>
    <s v="stainless steel utensils"/>
    <n v="199.6"/>
    <s v="F"/>
  </r>
  <r>
    <x v="1"/>
    <x v="5"/>
    <s v="6.1.01.4.1.01.X"/>
    <s v="stainless steel utensils"/>
    <n v="200.6"/>
    <s v="F"/>
  </r>
  <r>
    <x v="1"/>
    <x v="6"/>
    <s v="6.1.01.4.1.01.X"/>
    <s v="stainless steel utensils"/>
    <n v="201.1"/>
    <s v="F"/>
  </r>
  <r>
    <x v="1"/>
    <x v="7"/>
    <s v="6.1.01.4.1.01.X"/>
    <s v="stainless steel utensils"/>
    <n v="201.7"/>
    <s v="F"/>
  </r>
  <r>
    <x v="1"/>
    <x v="8"/>
    <s v="6.1.01.4.1.01.X"/>
    <s v="stainless steel utensils"/>
    <n v="202"/>
    <s v="F"/>
  </r>
  <r>
    <x v="1"/>
    <x v="9"/>
    <s v="6.1.01.4.1.01.X"/>
    <s v="stainless steel utensils"/>
    <n v="202.4"/>
    <s v="F"/>
  </r>
  <r>
    <x v="1"/>
    <x v="10"/>
    <s v="6.1.01.4.1.01.X"/>
    <s v="stainless steel utensils"/>
    <n v="203.3"/>
    <s v="F"/>
  </r>
  <r>
    <x v="1"/>
    <x v="11"/>
    <s v="6.1.01.4.1.01.X"/>
    <s v="stainless steel utensils"/>
    <n v="203.1"/>
    <s v="F"/>
  </r>
  <r>
    <x v="2"/>
    <x v="0"/>
    <s v="6.1.01.4.1.01.X"/>
    <s v="stainless steel utensils"/>
    <n v="203.6"/>
    <s v="F"/>
  </r>
  <r>
    <x v="2"/>
    <x v="1"/>
    <s v="6.1.01.4.1.01.X"/>
    <s v="stainless steel utensils"/>
    <n v="204.3"/>
    <s v="F"/>
  </r>
  <r>
    <x v="2"/>
    <x v="2"/>
    <s v="6.1.01.4.1.01.X"/>
    <s v="stainless steel utensils"/>
    <n v="204.4"/>
    <s v="F"/>
  </r>
  <r>
    <x v="2"/>
    <x v="3"/>
    <s v="6.1.01.4.1.01.X"/>
    <s v="stainless steel utensils"/>
    <n v="204.5"/>
    <s v="F"/>
  </r>
  <r>
    <x v="2"/>
    <x v="4"/>
    <s v="6.1.01.4.1.01.X"/>
    <s v="stainless steel utensils"/>
    <n v="205.2"/>
    <s v="F"/>
  </r>
  <r>
    <x v="2"/>
    <x v="5"/>
    <s v="6.1.01.4.1.01.X"/>
    <s v="stainless steel utensils"/>
    <n v="205.8"/>
    <s v="F"/>
  </r>
  <r>
    <x v="2"/>
    <x v="6"/>
    <s v="6.1.01.4.1.01.X"/>
    <s v="stainless steel utensils"/>
    <n v="206.5"/>
    <s v="F"/>
  </r>
  <r>
    <x v="2"/>
    <x v="7"/>
    <s v="6.1.01.4.1.01.X"/>
    <s v="stainless steel utensils"/>
    <n v="207.3"/>
    <s v="F"/>
  </r>
  <r>
    <x v="2"/>
    <x v="8"/>
    <s v="6.1.01.4.1.01.X"/>
    <s v="stainless steel utensils"/>
    <n v="207.8"/>
    <s v="F"/>
  </r>
  <r>
    <x v="2"/>
    <x v="9"/>
    <s v="6.1.01.4.1.01.X"/>
    <s v="stainless steel utensils"/>
    <n v="209.2"/>
    <s v="F"/>
  </r>
  <r>
    <x v="2"/>
    <x v="10"/>
    <s v="6.1.01.4.1.01.X"/>
    <s v="stainless steel utensils"/>
    <n v="209.8"/>
    <s v="F"/>
  </r>
  <r>
    <x v="2"/>
    <x v="11"/>
    <s v="6.1.01.4.1.01.X"/>
    <s v="stainless steel utensils"/>
    <n v="210.5"/>
    <s v="F"/>
  </r>
  <r>
    <x v="3"/>
    <x v="0"/>
    <s v="6.1.01.4.1.01.X"/>
    <s v="stainless steel utensils"/>
    <n v="210.6"/>
    <s v="F"/>
  </r>
  <r>
    <x v="3"/>
    <x v="1"/>
    <s v="6.1.01.4.1.01.X"/>
    <s v="stainless steel utensils"/>
    <n v="211.2"/>
    <s v="F"/>
  </r>
  <r>
    <x v="3"/>
    <x v="2"/>
    <s v="6.1.01.4.1.01.X"/>
    <s v="stainless steel utensils"/>
    <n v="212"/>
    <s v="F"/>
  </r>
  <r>
    <x v="3"/>
    <x v="3"/>
    <s v="6.1.01.4.1.01.X"/>
    <s v="stainless steel utensils"/>
    <n v="213.4"/>
    <s v="F"/>
  </r>
  <r>
    <x v="3"/>
    <x v="4"/>
    <s v="6.1.01.4.1.01.X"/>
    <s v="stainless steel utensils"/>
    <n v="214.9"/>
    <s v="F"/>
  </r>
  <r>
    <x v="3"/>
    <x v="5"/>
    <s v="6.1.01.4.1.01.X"/>
    <s v="stainless steel utensils"/>
    <n v="215.4"/>
    <s v="P"/>
  </r>
  <r>
    <x v="0"/>
    <x v="0"/>
    <s v="6.1.01.4.1.02.0"/>
    <s v="pressure cooker/pressure pan"/>
    <n v="162.5"/>
    <s v="F"/>
  </r>
  <r>
    <x v="0"/>
    <x v="1"/>
    <s v="6.1.01.4.1.02.0"/>
    <s v="pressure cooker/pressure pan"/>
    <n v="172.3"/>
    <s v="F"/>
  </r>
  <r>
    <x v="0"/>
    <x v="2"/>
    <s v="6.1.01.4.1.02.0"/>
    <s v="pressure cooker/pressure pan"/>
    <n v="172.3"/>
    <s v="F"/>
  </r>
  <r>
    <x v="0"/>
    <x v="3"/>
    <s v="6.1.01.4.1.02.0"/>
    <s v="pressure cooker/pressure pan"/>
    <n v="173.5"/>
    <s v="F"/>
  </r>
  <r>
    <x v="0"/>
    <x v="4"/>
    <s v="6.1.01.4.1.02.0"/>
    <s v="pressure cooker/pressure pan"/>
    <n v="174"/>
    <s v="F"/>
  </r>
  <r>
    <x v="0"/>
    <x v="5"/>
    <s v="6.1.01.4.1.02.0"/>
    <s v="pressure cooker/pressure pan"/>
    <n v="174.4"/>
    <s v="F"/>
  </r>
  <r>
    <x v="0"/>
    <x v="6"/>
    <s v="6.1.01.4.1.02.0"/>
    <s v="pressure cooker/pressure pan"/>
    <n v="172.2"/>
    <s v="F"/>
  </r>
  <r>
    <x v="0"/>
    <x v="7"/>
    <s v="6.1.01.4.1.02.0"/>
    <s v="pressure cooker/pressure pan"/>
    <n v="172.9"/>
    <s v="F"/>
  </r>
  <r>
    <x v="0"/>
    <x v="8"/>
    <s v="6.1.01.4.1.02.0"/>
    <s v="pressure cooker/pressure pan"/>
    <n v="173.3"/>
    <s v="F"/>
  </r>
  <r>
    <x v="0"/>
    <x v="9"/>
    <s v="6.1.01.4.1.02.0"/>
    <s v="pressure cooker/pressure pan"/>
    <n v="176.7"/>
    <s v="F"/>
  </r>
  <r>
    <x v="0"/>
    <x v="10"/>
    <s v="6.1.01.4.1.02.0"/>
    <s v="pressure cooker/pressure pan"/>
    <n v="176.7"/>
    <s v="F"/>
  </r>
  <r>
    <x v="0"/>
    <x v="11"/>
    <s v="6.1.01.4.1.02.0"/>
    <s v="pressure cooker/pressure pan"/>
    <n v="177"/>
    <s v="F"/>
  </r>
  <r>
    <x v="1"/>
    <x v="0"/>
    <s v="6.1.01.4.1.02.0"/>
    <s v="pressure cooker/pressure pan"/>
    <n v="177.5"/>
    <s v="F"/>
  </r>
  <r>
    <x v="1"/>
    <x v="1"/>
    <s v="6.1.01.4.1.02.0"/>
    <s v="pressure cooker/pressure pan"/>
    <n v="177.8"/>
    <s v="F"/>
  </r>
  <r>
    <x v="1"/>
    <x v="2"/>
    <s v="6.1.01.4.1.02.0"/>
    <s v="pressure cooker/pressure pan"/>
    <n v="177.9"/>
    <s v="F"/>
  </r>
  <r>
    <x v="1"/>
    <x v="3"/>
    <s v="6.1.01.4.1.02.0"/>
    <s v="pressure cooker/pressure pan"/>
    <n v="182.1"/>
    <s v="F"/>
  </r>
  <r>
    <x v="1"/>
    <x v="4"/>
    <s v="6.1.01.4.1.02.0"/>
    <s v="pressure cooker/pressure pan"/>
    <n v="178.1"/>
    <s v="F"/>
  </r>
  <r>
    <x v="1"/>
    <x v="5"/>
    <s v="6.1.01.4.1.02.0"/>
    <s v="pressure cooker/pressure pan"/>
    <n v="182.3"/>
    <s v="F"/>
  </r>
  <r>
    <x v="1"/>
    <x v="6"/>
    <s v="6.1.01.4.1.02.0"/>
    <s v="pressure cooker/pressure pan"/>
    <n v="178.8"/>
    <s v="F"/>
  </r>
  <r>
    <x v="1"/>
    <x v="7"/>
    <s v="6.1.01.4.1.02.0"/>
    <s v="pressure cooker/pressure pan"/>
    <n v="179.3"/>
    <s v="F"/>
  </r>
  <r>
    <x v="1"/>
    <x v="8"/>
    <s v="6.1.01.4.1.02.0"/>
    <s v="pressure cooker/pressure pan"/>
    <n v="180"/>
    <s v="F"/>
  </r>
  <r>
    <x v="1"/>
    <x v="9"/>
    <s v="6.1.01.4.1.02.0"/>
    <s v="pressure cooker/pressure pan"/>
    <n v="180.7"/>
    <s v="F"/>
  </r>
  <r>
    <x v="1"/>
    <x v="10"/>
    <s v="6.1.01.4.1.02.0"/>
    <s v="pressure cooker/pressure pan"/>
    <n v="181.4"/>
    <s v="F"/>
  </r>
  <r>
    <x v="1"/>
    <x v="11"/>
    <s v="6.1.01.4.1.02.0"/>
    <s v="pressure cooker/pressure pan"/>
    <n v="181.5"/>
    <s v="F"/>
  </r>
  <r>
    <x v="2"/>
    <x v="0"/>
    <s v="6.1.01.4.1.02.0"/>
    <s v="pressure cooker/pressure pan"/>
    <n v="181.6"/>
    <s v="F"/>
  </r>
  <r>
    <x v="2"/>
    <x v="1"/>
    <s v="6.1.01.4.1.02.0"/>
    <s v="pressure cooker/pressure pan"/>
    <n v="181.9"/>
    <s v="F"/>
  </r>
  <r>
    <x v="2"/>
    <x v="2"/>
    <s v="6.1.01.4.1.02.0"/>
    <s v="pressure cooker/pressure pan"/>
    <n v="182.2"/>
    <s v="F"/>
  </r>
  <r>
    <x v="2"/>
    <x v="3"/>
    <s v="6.1.01.4.1.02.0"/>
    <s v="pressure cooker/pressure pan"/>
    <n v="182.4"/>
    <s v="F"/>
  </r>
  <r>
    <x v="2"/>
    <x v="4"/>
    <s v="6.1.01.4.1.02.0"/>
    <s v="pressure cooker/pressure pan"/>
    <n v="182.6"/>
    <s v="F"/>
  </r>
  <r>
    <x v="2"/>
    <x v="5"/>
    <s v="6.1.01.4.1.02.0"/>
    <s v="pressure cooker/pressure pan"/>
    <n v="181.9"/>
    <s v="F"/>
  </r>
  <r>
    <x v="2"/>
    <x v="6"/>
    <s v="6.1.01.4.1.02.0"/>
    <s v="pressure cooker/pressure pan"/>
    <n v="181.6"/>
    <s v="F"/>
  </r>
  <r>
    <x v="2"/>
    <x v="7"/>
    <s v="6.1.01.4.1.02.0"/>
    <s v="pressure cooker/pressure pan"/>
    <n v="183.2"/>
    <s v="F"/>
  </r>
  <r>
    <x v="2"/>
    <x v="8"/>
    <s v="6.1.01.4.1.02.0"/>
    <s v="pressure cooker/pressure pan"/>
    <n v="183.6"/>
    <s v="F"/>
  </r>
  <r>
    <x v="2"/>
    <x v="9"/>
    <s v="6.1.01.4.1.02.0"/>
    <s v="pressure cooker/pressure pan"/>
    <n v="186.8"/>
    <s v="F"/>
  </r>
  <r>
    <x v="2"/>
    <x v="10"/>
    <s v="6.1.01.4.1.02.0"/>
    <s v="pressure cooker/pressure pan"/>
    <n v="184"/>
    <s v="F"/>
  </r>
  <r>
    <x v="2"/>
    <x v="11"/>
    <s v="6.1.01.4.1.02.0"/>
    <s v="pressure cooker/pressure pan"/>
    <n v="185.8"/>
    <s v="F"/>
  </r>
  <r>
    <x v="3"/>
    <x v="0"/>
    <s v="6.1.01.4.1.02.0"/>
    <s v="pressure cooker/pressure pan"/>
    <n v="185.9"/>
    <s v="F"/>
  </r>
  <r>
    <x v="3"/>
    <x v="1"/>
    <s v="6.1.01.4.1.02.0"/>
    <s v="pressure cooker/pressure pan"/>
    <n v="186"/>
    <s v="F"/>
  </r>
  <r>
    <x v="3"/>
    <x v="2"/>
    <s v="6.1.01.4.1.02.0"/>
    <s v="pressure cooker/pressure pan"/>
    <n v="186.4"/>
    <s v="F"/>
  </r>
  <r>
    <x v="3"/>
    <x v="3"/>
    <s v="6.1.01.4.1.02.0"/>
    <s v="pressure cooker/pressure pan"/>
    <n v="187.7"/>
    <s v="F"/>
  </r>
  <r>
    <x v="3"/>
    <x v="4"/>
    <s v="6.1.01.4.1.02.0"/>
    <s v="pressure cooker/pressure pan"/>
    <n v="187.7"/>
    <s v="F"/>
  </r>
  <r>
    <x v="3"/>
    <x v="5"/>
    <s v="6.1.01.4.1.02.0"/>
    <s v="pressure cooker/pressure pan"/>
    <n v="188.2"/>
    <s v="P"/>
  </r>
  <r>
    <x v="0"/>
    <x v="0"/>
    <s v="6.1.01.4.1.03.0"/>
    <s v="other metal utensils"/>
    <n v="176.4"/>
    <s v="F"/>
  </r>
  <r>
    <x v="0"/>
    <x v="1"/>
    <s v="6.1.01.4.1.03.0"/>
    <s v="other metal utensils"/>
    <n v="176.7"/>
    <s v="F"/>
  </r>
  <r>
    <x v="0"/>
    <x v="2"/>
    <s v="6.1.01.4.1.03.0"/>
    <s v="other metal utensils"/>
    <n v="177.9"/>
    <s v="F"/>
  </r>
  <r>
    <x v="0"/>
    <x v="3"/>
    <s v="6.1.01.4.1.03.0"/>
    <s v="other metal utensils"/>
    <n v="180"/>
    <s v="F"/>
  </r>
  <r>
    <x v="0"/>
    <x v="4"/>
    <s v="6.1.01.4.1.03.0"/>
    <s v="other metal utensils"/>
    <n v="180.3"/>
    <s v="F"/>
  </r>
  <r>
    <x v="0"/>
    <x v="5"/>
    <s v="6.1.01.4.1.03.0"/>
    <s v="other metal utensils"/>
    <n v="182"/>
    <s v="F"/>
  </r>
  <r>
    <x v="0"/>
    <x v="6"/>
    <s v="6.1.01.4.1.03.0"/>
    <s v="other metal utensils"/>
    <n v="183.5"/>
    <s v="F"/>
  </r>
  <r>
    <x v="0"/>
    <x v="7"/>
    <s v="6.1.01.4.1.03.0"/>
    <s v="other metal utensils"/>
    <n v="184.7"/>
    <s v="F"/>
  </r>
  <r>
    <x v="0"/>
    <x v="8"/>
    <s v="6.1.01.4.1.03.0"/>
    <s v="other metal utensils"/>
    <n v="185.5"/>
    <s v="F"/>
  </r>
  <r>
    <x v="0"/>
    <x v="9"/>
    <s v="6.1.01.4.1.03.0"/>
    <s v="other metal utensils"/>
    <n v="185.8"/>
    <s v="F"/>
  </r>
  <r>
    <x v="0"/>
    <x v="10"/>
    <s v="6.1.01.4.1.03.0"/>
    <s v="other metal utensils"/>
    <n v="186.8"/>
    <s v="F"/>
  </r>
  <r>
    <x v="0"/>
    <x v="11"/>
    <s v="6.1.01.4.1.03.0"/>
    <s v="other metal utensils"/>
    <n v="188"/>
    <s v="F"/>
  </r>
  <r>
    <x v="1"/>
    <x v="0"/>
    <s v="6.1.01.4.1.03.0"/>
    <s v="other metal utensils"/>
    <n v="189.4"/>
    <s v="F"/>
  </r>
  <r>
    <x v="1"/>
    <x v="1"/>
    <s v="6.1.01.4.1.03.0"/>
    <s v="other metal utensils"/>
    <n v="190.4"/>
    <s v="F"/>
  </r>
  <r>
    <x v="1"/>
    <x v="2"/>
    <s v="6.1.01.4.1.03.0"/>
    <s v="other metal utensils"/>
    <n v="190.9"/>
    <s v="F"/>
  </r>
  <r>
    <x v="1"/>
    <x v="3"/>
    <s v="6.1.01.4.1.03.0"/>
    <s v="other metal utensils"/>
    <n v="192.2"/>
    <s v="F"/>
  </r>
  <r>
    <x v="1"/>
    <x v="4"/>
    <s v="6.1.01.4.1.03.0"/>
    <s v="other metal utensils"/>
    <n v="192.9"/>
    <s v="F"/>
  </r>
  <r>
    <x v="1"/>
    <x v="5"/>
    <s v="6.1.01.4.1.03.0"/>
    <s v="other metal utensils"/>
    <n v="193.8"/>
    <s v="F"/>
  </r>
  <r>
    <x v="1"/>
    <x v="6"/>
    <s v="6.1.01.4.1.03.0"/>
    <s v="other metal utensils"/>
    <n v="193.5"/>
    <s v="F"/>
  </r>
  <r>
    <x v="1"/>
    <x v="7"/>
    <s v="6.1.01.4.1.03.0"/>
    <s v="other metal utensils"/>
    <n v="194"/>
    <s v="F"/>
  </r>
  <r>
    <x v="1"/>
    <x v="8"/>
    <s v="6.1.01.4.1.03.0"/>
    <s v="other metal utensils"/>
    <n v="194.4"/>
    <s v="F"/>
  </r>
  <r>
    <x v="1"/>
    <x v="9"/>
    <s v="6.1.01.4.1.03.0"/>
    <s v="other metal utensils"/>
    <n v="195.7"/>
    <s v="F"/>
  </r>
  <r>
    <x v="1"/>
    <x v="10"/>
    <s v="6.1.01.4.1.03.0"/>
    <s v="other metal utensils"/>
    <n v="196.1"/>
    <s v="F"/>
  </r>
  <r>
    <x v="1"/>
    <x v="11"/>
    <s v="6.1.01.4.1.03.0"/>
    <s v="other metal utensils"/>
    <n v="196.2"/>
    <s v="F"/>
  </r>
  <r>
    <x v="2"/>
    <x v="0"/>
    <s v="6.1.01.4.1.03.0"/>
    <s v="other metal utensils"/>
    <n v="196.5"/>
    <s v="F"/>
  </r>
  <r>
    <x v="2"/>
    <x v="1"/>
    <s v="6.1.01.4.1.03.0"/>
    <s v="other metal utensils"/>
    <n v="195.8"/>
    <s v="F"/>
  </r>
  <r>
    <x v="2"/>
    <x v="2"/>
    <s v="6.1.01.4.1.03.0"/>
    <s v="other metal utensils"/>
    <n v="196.3"/>
    <s v="F"/>
  </r>
  <r>
    <x v="2"/>
    <x v="3"/>
    <s v="6.1.01.4.1.03.0"/>
    <s v="other metal utensils"/>
    <n v="197"/>
    <s v="F"/>
  </r>
  <r>
    <x v="2"/>
    <x v="4"/>
    <s v="6.1.01.4.1.03.0"/>
    <s v="other metal utensils"/>
    <n v="196.7"/>
    <s v="F"/>
  </r>
  <r>
    <x v="2"/>
    <x v="5"/>
    <s v="6.1.01.4.1.03.0"/>
    <s v="other metal utensils"/>
    <n v="197.4"/>
    <s v="F"/>
  </r>
  <r>
    <x v="2"/>
    <x v="6"/>
    <s v="6.1.01.4.1.03.0"/>
    <s v="other metal utensils"/>
    <n v="198.4"/>
    <s v="F"/>
  </r>
  <r>
    <x v="2"/>
    <x v="7"/>
    <s v="6.1.01.4.1.03.0"/>
    <s v="other metal utensils"/>
    <n v="199.4"/>
    <s v="F"/>
  </r>
  <r>
    <x v="2"/>
    <x v="8"/>
    <s v="6.1.01.4.1.03.0"/>
    <s v="other metal utensils"/>
    <n v="199.9"/>
    <s v="F"/>
  </r>
  <r>
    <x v="2"/>
    <x v="9"/>
    <s v="6.1.01.4.1.03.0"/>
    <s v="other metal utensils"/>
    <n v="201"/>
    <s v="F"/>
  </r>
  <r>
    <x v="2"/>
    <x v="10"/>
    <s v="6.1.01.4.1.03.0"/>
    <s v="other metal utensils"/>
    <n v="202.6"/>
    <s v="F"/>
  </r>
  <r>
    <x v="2"/>
    <x v="11"/>
    <s v="6.1.01.4.1.03.0"/>
    <s v="other metal utensils"/>
    <n v="202.8"/>
    <s v="F"/>
  </r>
  <r>
    <x v="3"/>
    <x v="0"/>
    <s v="6.1.01.4.1.03.0"/>
    <s v="other metal utensils"/>
    <n v="203.4"/>
    <s v="F"/>
  </r>
  <r>
    <x v="3"/>
    <x v="1"/>
    <s v="6.1.01.4.1.03.0"/>
    <s v="other metal utensils"/>
    <n v="204.3"/>
    <s v="F"/>
  </r>
  <r>
    <x v="3"/>
    <x v="2"/>
    <s v="6.1.01.4.1.03.0"/>
    <s v="other metal utensils"/>
    <n v="205.7"/>
    <s v="F"/>
  </r>
  <r>
    <x v="3"/>
    <x v="3"/>
    <s v="6.1.01.4.1.03.0"/>
    <s v="other metal utensils"/>
    <n v="207.6"/>
    <s v="F"/>
  </r>
  <r>
    <x v="3"/>
    <x v="4"/>
    <s v="6.1.01.4.1.03.0"/>
    <s v="other metal utensils"/>
    <n v="208.6"/>
    <s v="F"/>
  </r>
  <r>
    <x v="3"/>
    <x v="5"/>
    <s v="6.1.01.4.1.03.0"/>
    <s v="other metal utensils"/>
    <n v="209"/>
    <s v="P"/>
  </r>
  <r>
    <x v="0"/>
    <x v="0"/>
    <s v="6.1.01.4.1.05.0"/>
    <s v="other crockery and utensils"/>
    <n v="159"/>
    <s v="F"/>
  </r>
  <r>
    <x v="0"/>
    <x v="1"/>
    <s v="6.1.01.4.1.05.0"/>
    <s v="other crockery and utensils"/>
    <n v="160.9"/>
    <s v="F"/>
  </r>
  <r>
    <x v="0"/>
    <x v="2"/>
    <s v="6.1.01.4.1.05.0"/>
    <s v="other crockery and utensils"/>
    <n v="164.2"/>
    <s v="F"/>
  </r>
  <r>
    <x v="0"/>
    <x v="3"/>
    <s v="6.1.01.4.1.05.0"/>
    <s v="other crockery and utensils"/>
    <n v="165.9"/>
    <s v="F"/>
  </r>
  <r>
    <x v="0"/>
    <x v="4"/>
    <s v="6.1.01.4.1.05.0"/>
    <s v="other crockery and utensils"/>
    <n v="167.2"/>
    <s v="F"/>
  </r>
  <r>
    <x v="0"/>
    <x v="5"/>
    <s v="6.1.01.4.1.05.0"/>
    <s v="other crockery and utensils"/>
    <n v="167"/>
    <s v="F"/>
  </r>
  <r>
    <x v="0"/>
    <x v="6"/>
    <s v="6.1.01.4.1.05.0"/>
    <s v="other crockery and utensils"/>
    <n v="166.9"/>
    <s v="F"/>
  </r>
  <r>
    <x v="0"/>
    <x v="7"/>
    <s v="6.1.01.4.1.05.0"/>
    <s v="other crockery and utensils"/>
    <n v="168.3"/>
    <s v="F"/>
  </r>
  <r>
    <x v="0"/>
    <x v="8"/>
    <s v="6.1.01.4.1.05.0"/>
    <s v="other crockery and utensils"/>
    <n v="170.2"/>
    <s v="F"/>
  </r>
  <r>
    <x v="0"/>
    <x v="9"/>
    <s v="6.1.01.4.1.05.0"/>
    <s v="other crockery and utensils"/>
    <n v="170.9"/>
    <s v="F"/>
  </r>
  <r>
    <x v="0"/>
    <x v="10"/>
    <s v="6.1.01.4.1.05.0"/>
    <s v="other crockery and utensils"/>
    <n v="170.4"/>
    <s v="F"/>
  </r>
  <r>
    <x v="0"/>
    <x v="11"/>
    <s v="6.1.01.4.1.05.0"/>
    <s v="other crockery and utensils"/>
    <n v="170.8"/>
    <s v="F"/>
  </r>
  <r>
    <x v="1"/>
    <x v="0"/>
    <s v="6.1.01.4.1.05.0"/>
    <s v="other crockery and utensils"/>
    <n v="171.6"/>
    <s v="F"/>
  </r>
  <r>
    <x v="1"/>
    <x v="1"/>
    <s v="6.1.01.4.1.05.0"/>
    <s v="other crockery and utensils"/>
    <n v="172.4"/>
    <s v="F"/>
  </r>
  <r>
    <x v="1"/>
    <x v="2"/>
    <s v="6.1.01.4.1.05.0"/>
    <s v="other crockery and utensils"/>
    <n v="173.5"/>
    <s v="F"/>
  </r>
  <r>
    <x v="1"/>
    <x v="3"/>
    <s v="6.1.01.4.1.05.0"/>
    <s v="other crockery and utensils"/>
    <n v="174.4"/>
    <s v="F"/>
  </r>
  <r>
    <x v="1"/>
    <x v="4"/>
    <s v="6.1.01.4.1.05.0"/>
    <s v="other crockery and utensils"/>
    <n v="176.9"/>
    <s v="F"/>
  </r>
  <r>
    <x v="1"/>
    <x v="5"/>
    <s v="6.1.01.4.1.05.0"/>
    <s v="other crockery and utensils"/>
    <n v="176.2"/>
    <s v="F"/>
  </r>
  <r>
    <x v="1"/>
    <x v="6"/>
    <s v="6.1.01.4.1.05.0"/>
    <s v="other crockery and utensils"/>
    <n v="177.2"/>
    <s v="F"/>
  </r>
  <r>
    <x v="1"/>
    <x v="7"/>
    <s v="6.1.01.4.1.05.0"/>
    <s v="other crockery and utensils"/>
    <n v="178.2"/>
    <s v="F"/>
  </r>
  <r>
    <x v="1"/>
    <x v="8"/>
    <s v="6.1.01.4.1.05.0"/>
    <s v="other crockery and utensils"/>
    <n v="179.6"/>
    <s v="F"/>
  </r>
  <r>
    <x v="1"/>
    <x v="9"/>
    <s v="6.1.01.4.1.05.0"/>
    <s v="other crockery and utensils"/>
    <n v="180.5"/>
    <s v="F"/>
  </r>
  <r>
    <x v="1"/>
    <x v="10"/>
    <s v="6.1.01.4.1.05.0"/>
    <s v="other crockery and utensils"/>
    <n v="181.2"/>
    <s v="F"/>
  </r>
  <r>
    <x v="1"/>
    <x v="11"/>
    <s v="6.1.01.4.1.05.0"/>
    <s v="other crockery and utensils"/>
    <n v="183.6"/>
    <s v="F"/>
  </r>
  <r>
    <x v="2"/>
    <x v="0"/>
    <s v="6.1.01.4.1.05.0"/>
    <s v="other crockery and utensils"/>
    <n v="183.1"/>
    <s v="F"/>
  </r>
  <r>
    <x v="2"/>
    <x v="1"/>
    <s v="6.1.01.4.1.05.0"/>
    <s v="other crockery and utensils"/>
    <n v="183.6"/>
    <s v="F"/>
  </r>
  <r>
    <x v="2"/>
    <x v="2"/>
    <s v="6.1.01.4.1.05.0"/>
    <s v="other crockery and utensils"/>
    <n v="183.6"/>
    <s v="F"/>
  </r>
  <r>
    <x v="2"/>
    <x v="3"/>
    <s v="6.1.01.4.1.05.0"/>
    <s v="other crockery and utensils"/>
    <n v="183.9"/>
    <s v="F"/>
  </r>
  <r>
    <x v="2"/>
    <x v="4"/>
    <s v="6.1.01.4.1.05.0"/>
    <s v="other crockery and utensils"/>
    <n v="183.9"/>
    <s v="F"/>
  </r>
  <r>
    <x v="2"/>
    <x v="5"/>
    <s v="6.1.01.4.1.05.0"/>
    <s v="other crockery and utensils"/>
    <n v="184.8"/>
    <s v="F"/>
  </r>
  <r>
    <x v="2"/>
    <x v="6"/>
    <s v="6.1.01.4.1.05.0"/>
    <s v="other crockery and utensils"/>
    <n v="185.3"/>
    <s v="F"/>
  </r>
  <r>
    <x v="2"/>
    <x v="7"/>
    <s v="6.1.01.4.1.05.0"/>
    <s v="other crockery and utensils"/>
    <n v="185.5"/>
    <s v="F"/>
  </r>
  <r>
    <x v="2"/>
    <x v="8"/>
    <s v="6.1.01.4.1.05.0"/>
    <s v="other crockery and utensils"/>
    <n v="187.5"/>
    <s v="F"/>
  </r>
  <r>
    <x v="2"/>
    <x v="9"/>
    <s v="6.1.01.4.1.05.0"/>
    <s v="other crockery and utensils"/>
    <n v="188.9"/>
    <s v="F"/>
  </r>
  <r>
    <x v="2"/>
    <x v="10"/>
    <s v="6.1.01.4.1.05.0"/>
    <s v="other crockery and utensils"/>
    <n v="189.6"/>
    <s v="F"/>
  </r>
  <r>
    <x v="2"/>
    <x v="11"/>
    <s v="6.1.01.4.1.05.0"/>
    <s v="other crockery and utensils"/>
    <n v="190.2"/>
    <s v="F"/>
  </r>
  <r>
    <x v="3"/>
    <x v="0"/>
    <s v="6.1.01.4.1.05.0"/>
    <s v="other crockery and utensils"/>
    <n v="190.7"/>
    <s v="F"/>
  </r>
  <r>
    <x v="3"/>
    <x v="1"/>
    <s v="6.1.01.4.1.05.0"/>
    <s v="other crockery and utensils"/>
    <n v="191.9"/>
    <s v="F"/>
  </r>
  <r>
    <x v="3"/>
    <x v="2"/>
    <s v="6.1.01.4.1.05.0"/>
    <s v="other crockery and utensils"/>
    <n v="193.3"/>
    <s v="F"/>
  </r>
  <r>
    <x v="3"/>
    <x v="3"/>
    <s v="6.1.01.4.1.05.0"/>
    <s v="other crockery and utensils"/>
    <n v="194.2"/>
    <s v="F"/>
  </r>
  <r>
    <x v="3"/>
    <x v="4"/>
    <s v="6.1.01.4.1.05.0"/>
    <s v="other crockery and utensils"/>
    <n v="194.4"/>
    <s v="F"/>
  </r>
  <r>
    <x v="3"/>
    <x v="5"/>
    <s v="6.1.01.4.1.05.0"/>
    <s v="other crockery and utensils"/>
    <n v="195.3"/>
    <s v="P"/>
  </r>
  <r>
    <x v="0"/>
    <x v="0"/>
    <s v="6.1.01.4.1.06.0"/>
    <s v="earthenware"/>
    <n v="179"/>
    <s v="F"/>
  </r>
  <r>
    <x v="0"/>
    <x v="1"/>
    <s v="6.1.01.4.1.06.0"/>
    <s v="earthenware"/>
    <n v="179.2"/>
    <s v="F"/>
  </r>
  <r>
    <x v="0"/>
    <x v="2"/>
    <s v="6.1.01.4.1.06.0"/>
    <s v="earthenware"/>
    <n v="182.3"/>
    <s v="F"/>
  </r>
  <r>
    <x v="0"/>
    <x v="3"/>
    <s v="6.1.01.4.1.06.0"/>
    <s v="earthenware"/>
    <n v="188.1"/>
    <s v="F"/>
  </r>
  <r>
    <x v="0"/>
    <x v="4"/>
    <s v="6.1.01.4.1.06.0"/>
    <s v="earthenware"/>
    <n v="191.2"/>
    <s v="F"/>
  </r>
  <r>
    <x v="0"/>
    <x v="5"/>
    <s v="6.1.01.4.1.06.0"/>
    <s v="earthenware"/>
    <n v="193.1"/>
    <s v="F"/>
  </r>
  <r>
    <x v="0"/>
    <x v="6"/>
    <s v="6.1.01.4.1.06.0"/>
    <s v="earthenware"/>
    <n v="191.8"/>
    <s v="F"/>
  </r>
  <r>
    <x v="0"/>
    <x v="7"/>
    <s v="6.1.01.4.1.06.0"/>
    <s v="earthenware"/>
    <n v="191.6"/>
    <s v="F"/>
  </r>
  <r>
    <x v="0"/>
    <x v="8"/>
    <s v="6.1.01.4.1.06.0"/>
    <s v="earthenware"/>
    <n v="193.5"/>
    <s v="F"/>
  </r>
  <r>
    <x v="0"/>
    <x v="9"/>
    <s v="6.1.01.4.1.06.0"/>
    <s v="earthenware"/>
    <n v="192.6"/>
    <s v="F"/>
  </r>
  <r>
    <x v="0"/>
    <x v="10"/>
    <s v="6.1.01.4.1.06.0"/>
    <s v="earthenware"/>
    <n v="191.8"/>
    <s v="F"/>
  </r>
  <r>
    <x v="0"/>
    <x v="11"/>
    <s v="6.1.01.4.1.06.0"/>
    <s v="earthenware"/>
    <n v="191"/>
    <s v="F"/>
  </r>
  <r>
    <x v="1"/>
    <x v="0"/>
    <s v="6.1.01.4.1.06.0"/>
    <s v="earthenware"/>
    <n v="190.9"/>
    <s v="F"/>
  </r>
  <r>
    <x v="1"/>
    <x v="1"/>
    <s v="6.1.01.4.1.06.0"/>
    <s v="earthenware"/>
    <n v="193.7"/>
    <s v="F"/>
  </r>
  <r>
    <x v="1"/>
    <x v="2"/>
    <s v="6.1.01.4.1.06.0"/>
    <s v="earthenware"/>
    <n v="198.5"/>
    <s v="F"/>
  </r>
  <r>
    <x v="1"/>
    <x v="3"/>
    <s v="6.1.01.4.1.06.0"/>
    <s v="earthenware"/>
    <n v="202.9"/>
    <s v="F"/>
  </r>
  <r>
    <x v="1"/>
    <x v="4"/>
    <s v="6.1.01.4.1.06.0"/>
    <s v="earthenware"/>
    <n v="206.2"/>
    <s v="F"/>
  </r>
  <r>
    <x v="1"/>
    <x v="5"/>
    <s v="6.1.01.4.1.06.0"/>
    <s v="earthenware"/>
    <n v="208.1"/>
    <s v="F"/>
  </r>
  <r>
    <x v="1"/>
    <x v="6"/>
    <s v="6.1.01.4.1.06.0"/>
    <s v="earthenware"/>
    <n v="207.4"/>
    <s v="F"/>
  </r>
  <r>
    <x v="1"/>
    <x v="7"/>
    <s v="6.1.01.4.1.06.0"/>
    <s v="earthenware"/>
    <n v="205.6"/>
    <s v="F"/>
  </r>
  <r>
    <x v="1"/>
    <x v="8"/>
    <s v="6.1.01.4.1.06.0"/>
    <s v="earthenware"/>
    <n v="206"/>
    <s v="F"/>
  </r>
  <r>
    <x v="1"/>
    <x v="9"/>
    <s v="6.1.01.4.1.06.0"/>
    <s v="earthenware"/>
    <n v="205.2"/>
    <s v="F"/>
  </r>
  <r>
    <x v="1"/>
    <x v="10"/>
    <s v="6.1.01.4.1.06.0"/>
    <s v="earthenware"/>
    <n v="205.3"/>
    <s v="F"/>
  </r>
  <r>
    <x v="1"/>
    <x v="11"/>
    <s v="6.1.01.4.1.06.0"/>
    <s v="earthenware"/>
    <n v="206.1"/>
    <s v="F"/>
  </r>
  <r>
    <x v="2"/>
    <x v="0"/>
    <s v="6.1.01.4.1.06.0"/>
    <s v="earthenware"/>
    <n v="205.6"/>
    <s v="F"/>
  </r>
  <r>
    <x v="2"/>
    <x v="1"/>
    <s v="6.1.01.4.1.06.0"/>
    <s v="earthenware"/>
    <n v="206.5"/>
    <s v="F"/>
  </r>
  <r>
    <x v="2"/>
    <x v="2"/>
    <s v="6.1.01.4.1.06.0"/>
    <s v="earthenware"/>
    <n v="208.1"/>
    <s v="F"/>
  </r>
  <r>
    <x v="2"/>
    <x v="3"/>
    <s v="6.1.01.4.1.06.0"/>
    <s v="earthenware"/>
    <n v="211.5"/>
    <s v="F"/>
  </r>
  <r>
    <x v="2"/>
    <x v="4"/>
    <s v="6.1.01.4.1.06.0"/>
    <s v="earthenware"/>
    <n v="215.2"/>
    <s v="F"/>
  </r>
  <r>
    <x v="2"/>
    <x v="5"/>
    <s v="6.1.01.4.1.06.0"/>
    <s v="earthenware"/>
    <n v="217.8"/>
    <s v="F"/>
  </r>
  <r>
    <x v="2"/>
    <x v="6"/>
    <s v="6.1.01.4.1.06.0"/>
    <s v="earthenware"/>
    <n v="217.7"/>
    <s v="F"/>
  </r>
  <r>
    <x v="2"/>
    <x v="7"/>
    <s v="6.1.01.4.1.06.0"/>
    <s v="earthenware"/>
    <n v="217.6"/>
    <s v="F"/>
  </r>
  <r>
    <x v="2"/>
    <x v="8"/>
    <s v="6.1.01.4.1.06.0"/>
    <s v="earthenware"/>
    <n v="218"/>
    <s v="F"/>
  </r>
  <r>
    <x v="2"/>
    <x v="9"/>
    <s v="6.1.01.4.1.06.0"/>
    <s v="earthenware"/>
    <n v="217.4"/>
    <s v="F"/>
  </r>
  <r>
    <x v="2"/>
    <x v="10"/>
    <s v="6.1.01.4.1.06.0"/>
    <s v="earthenware"/>
    <n v="217.5"/>
    <s v="F"/>
  </r>
  <r>
    <x v="2"/>
    <x v="11"/>
    <s v="6.1.01.4.1.06.0"/>
    <s v="earthenware"/>
    <n v="216.3"/>
    <s v="F"/>
  </r>
  <r>
    <x v="3"/>
    <x v="0"/>
    <s v="6.1.01.4.1.06.0"/>
    <s v="earthenware"/>
    <n v="215.7"/>
    <s v="F"/>
  </r>
  <r>
    <x v="3"/>
    <x v="1"/>
    <s v="6.1.01.4.1.06.0"/>
    <s v="earthenware"/>
    <n v="216.2"/>
    <s v="F"/>
  </r>
  <r>
    <x v="3"/>
    <x v="2"/>
    <s v="6.1.01.4.1.06.0"/>
    <s v="earthenware"/>
    <n v="219.9"/>
    <s v="F"/>
  </r>
  <r>
    <x v="3"/>
    <x v="3"/>
    <s v="6.1.01.4.1.06.0"/>
    <s v="earthenware"/>
    <n v="223.6"/>
    <s v="F"/>
  </r>
  <r>
    <x v="3"/>
    <x v="4"/>
    <s v="6.1.01.4.1.06.0"/>
    <s v="earthenware"/>
    <n v="227.8"/>
    <s v="F"/>
  </r>
  <r>
    <x v="3"/>
    <x v="5"/>
    <s v="6.1.01.4.1.06.0"/>
    <s v="earthenware"/>
    <n v="229.2"/>
    <s v="P"/>
  </r>
  <r>
    <x v="0"/>
    <x v="0"/>
    <s v="6.1.01.4.1.07.0"/>
    <s v="glassware"/>
    <n v="146.5"/>
    <s v="F"/>
  </r>
  <r>
    <x v="0"/>
    <x v="1"/>
    <s v="6.1.01.4.1.07.0"/>
    <s v="glassware"/>
    <n v="146.5"/>
    <s v="F"/>
  </r>
  <r>
    <x v="0"/>
    <x v="2"/>
    <s v="6.1.01.4.1.07.0"/>
    <s v="glassware"/>
    <n v="144.69999999999999"/>
    <s v="F"/>
  </r>
  <r>
    <x v="0"/>
    <x v="3"/>
    <s v="6.1.01.4.1.07.0"/>
    <s v="glassware"/>
    <n v="144.69999999999999"/>
    <s v="F"/>
  </r>
  <r>
    <x v="0"/>
    <x v="4"/>
    <s v="6.1.01.4.1.07.0"/>
    <s v="glassware"/>
    <n v="144.69999999999999"/>
    <s v="F"/>
  </r>
  <r>
    <x v="0"/>
    <x v="5"/>
    <s v="6.1.01.4.1.07.0"/>
    <s v="glassware"/>
    <n v="144.69999999999999"/>
    <s v="F"/>
  </r>
  <r>
    <x v="0"/>
    <x v="6"/>
    <s v="6.1.01.4.1.07.0"/>
    <s v="glassware"/>
    <n v="144.69999999999999"/>
    <s v="F"/>
  </r>
  <r>
    <x v="0"/>
    <x v="7"/>
    <s v="6.1.01.4.1.07.0"/>
    <s v="glassware"/>
    <n v="148.1"/>
    <s v="F"/>
  </r>
  <r>
    <x v="0"/>
    <x v="8"/>
    <s v="6.1.01.4.1.07.0"/>
    <s v="glassware"/>
    <n v="148.1"/>
    <s v="F"/>
  </r>
  <r>
    <x v="0"/>
    <x v="9"/>
    <s v="6.1.01.4.1.07.0"/>
    <s v="glassware"/>
    <n v="148.19999999999999"/>
    <s v="F"/>
  </r>
  <r>
    <x v="0"/>
    <x v="10"/>
    <s v="6.1.01.4.1.07.0"/>
    <s v="glassware"/>
    <n v="148.19999999999999"/>
    <s v="F"/>
  </r>
  <r>
    <x v="0"/>
    <x v="11"/>
    <s v="6.1.01.4.1.07.0"/>
    <s v="glassware"/>
    <n v="148.19999999999999"/>
    <s v="F"/>
  </r>
  <r>
    <x v="1"/>
    <x v="0"/>
    <s v="6.1.01.4.1.07.0"/>
    <s v="glassware"/>
    <n v="148.19999999999999"/>
    <s v="F"/>
  </r>
  <r>
    <x v="1"/>
    <x v="1"/>
    <s v="6.1.01.4.1.07.0"/>
    <s v="glassware"/>
    <n v="149.6"/>
    <s v="F"/>
  </r>
  <r>
    <x v="1"/>
    <x v="2"/>
    <s v="6.1.01.4.1.07.0"/>
    <s v="glassware"/>
    <n v="152.9"/>
    <s v="F"/>
  </r>
  <r>
    <x v="1"/>
    <x v="3"/>
    <s v="6.1.01.4.1.07.0"/>
    <s v="glassware"/>
    <n v="152.9"/>
    <s v="F"/>
  </r>
  <r>
    <x v="1"/>
    <x v="4"/>
    <s v="6.1.01.4.1.07.0"/>
    <s v="glassware"/>
    <n v="152.9"/>
    <s v="F"/>
  </r>
  <r>
    <x v="1"/>
    <x v="5"/>
    <s v="6.1.01.4.1.07.0"/>
    <s v="glassware"/>
    <n v="152.9"/>
    <s v="F"/>
  </r>
  <r>
    <x v="1"/>
    <x v="6"/>
    <s v="6.1.01.4.1.07.0"/>
    <s v="glassware"/>
    <n v="152.9"/>
    <s v="F"/>
  </r>
  <r>
    <x v="1"/>
    <x v="7"/>
    <s v="6.1.01.4.1.07.0"/>
    <s v="glassware"/>
    <n v="152.9"/>
    <s v="F"/>
  </r>
  <r>
    <x v="1"/>
    <x v="8"/>
    <s v="6.1.01.4.1.07.0"/>
    <s v="glassware"/>
    <n v="149.6"/>
    <s v="F"/>
  </r>
  <r>
    <x v="1"/>
    <x v="9"/>
    <s v="6.1.01.4.1.07.0"/>
    <s v="glassware"/>
    <n v="149.6"/>
    <s v="F"/>
  </r>
  <r>
    <x v="1"/>
    <x v="10"/>
    <s v="6.1.01.4.1.07.0"/>
    <s v="glassware"/>
    <n v="149.6"/>
    <s v="F"/>
  </r>
  <r>
    <x v="1"/>
    <x v="11"/>
    <s v="6.1.01.4.1.07.0"/>
    <s v="glassware"/>
    <n v="150.30000000000001"/>
    <s v="F"/>
  </r>
  <r>
    <x v="2"/>
    <x v="0"/>
    <s v="6.1.01.4.1.07.0"/>
    <s v="glassware"/>
    <n v="150.30000000000001"/>
    <s v="F"/>
  </r>
  <r>
    <x v="2"/>
    <x v="1"/>
    <s v="6.1.01.4.1.07.0"/>
    <s v="glassware"/>
    <n v="150.4"/>
    <s v="F"/>
  </r>
  <r>
    <x v="2"/>
    <x v="2"/>
    <s v="6.1.01.4.1.07.0"/>
    <s v="glassware"/>
    <n v="150"/>
    <s v="F"/>
  </r>
  <r>
    <x v="2"/>
    <x v="3"/>
    <s v="6.1.01.4.1.07.0"/>
    <s v="glassware"/>
    <n v="150.1"/>
    <s v="F"/>
  </r>
  <r>
    <x v="2"/>
    <x v="4"/>
    <s v="6.1.01.4.1.07.0"/>
    <s v="glassware"/>
    <n v="150.1"/>
    <s v="F"/>
  </r>
  <r>
    <x v="2"/>
    <x v="5"/>
    <s v="6.1.01.4.1.07.0"/>
    <s v="glassware"/>
    <n v="155.30000000000001"/>
    <s v="F"/>
  </r>
  <r>
    <x v="2"/>
    <x v="6"/>
    <s v="6.1.01.4.1.07.0"/>
    <s v="glassware"/>
    <n v="150.1"/>
    <s v="F"/>
  </r>
  <r>
    <x v="2"/>
    <x v="7"/>
    <s v="6.1.01.4.1.07.0"/>
    <s v="glassware"/>
    <n v="152.80000000000001"/>
    <s v="F"/>
  </r>
  <r>
    <x v="2"/>
    <x v="8"/>
    <s v="6.1.01.4.1.07.0"/>
    <s v="glassware"/>
    <n v="155.5"/>
    <s v="F"/>
  </r>
  <r>
    <x v="2"/>
    <x v="9"/>
    <s v="6.1.01.4.1.07.0"/>
    <s v="glassware"/>
    <n v="157.80000000000001"/>
    <s v="F"/>
  </r>
  <r>
    <x v="2"/>
    <x v="10"/>
    <s v="6.1.01.4.1.07.0"/>
    <s v="glassware"/>
    <n v="159.9"/>
    <s v="F"/>
  </r>
  <r>
    <x v="2"/>
    <x v="11"/>
    <s v="6.1.01.4.1.07.0"/>
    <s v="glassware"/>
    <n v="159.9"/>
    <s v="F"/>
  </r>
  <r>
    <x v="3"/>
    <x v="0"/>
    <s v="6.1.01.4.1.07.0"/>
    <s v="glassware"/>
    <n v="159.9"/>
    <s v="F"/>
  </r>
  <r>
    <x v="3"/>
    <x v="1"/>
    <s v="6.1.01.4.1.07.0"/>
    <s v="glassware"/>
    <n v="159.9"/>
    <s v="F"/>
  </r>
  <r>
    <x v="3"/>
    <x v="2"/>
    <s v="6.1.01.4.1.07.0"/>
    <s v="glassware"/>
    <n v="159.9"/>
    <s v="F"/>
  </r>
  <r>
    <x v="3"/>
    <x v="3"/>
    <s v="6.1.01.4.1.07.0"/>
    <s v="glassware"/>
    <n v="159.9"/>
    <s v="F"/>
  </r>
  <r>
    <x v="3"/>
    <x v="4"/>
    <s v="6.1.01.4.1.07.0"/>
    <s v="glassware"/>
    <n v="159.9"/>
    <s v="F"/>
  </r>
  <r>
    <x v="3"/>
    <x v="5"/>
    <s v="6.1.01.4.1.07.0"/>
    <s v="glassware"/>
    <n v="159.9"/>
    <s v="P"/>
  </r>
  <r>
    <x v="0"/>
    <x v="0"/>
    <s v="6.1.01.5.1.01.X"/>
    <s v="electric bulb; tubelight"/>
    <n v="134.19999999999999"/>
    <s v="F"/>
  </r>
  <r>
    <x v="0"/>
    <x v="1"/>
    <s v="6.1.01.5.1.01.X"/>
    <s v="electric bulb; tubelight"/>
    <n v="134.5"/>
    <s v="F"/>
  </r>
  <r>
    <x v="0"/>
    <x v="2"/>
    <s v="6.1.01.5.1.01.X"/>
    <s v="electric bulb; tubelight"/>
    <n v="134.6"/>
    <s v="F"/>
  </r>
  <r>
    <x v="0"/>
    <x v="3"/>
    <s v="6.1.01.5.1.01.X"/>
    <s v="electric bulb; tubelight"/>
    <n v="135.19999999999999"/>
    <s v="F"/>
  </r>
  <r>
    <x v="0"/>
    <x v="4"/>
    <s v="6.1.01.5.1.01.X"/>
    <s v="electric bulb; tubelight"/>
    <n v="135.6"/>
    <s v="F"/>
  </r>
  <r>
    <x v="0"/>
    <x v="5"/>
    <s v="6.1.01.5.1.01.X"/>
    <s v="electric bulb; tubelight"/>
    <n v="136.1"/>
    <s v="F"/>
  </r>
  <r>
    <x v="0"/>
    <x v="6"/>
    <s v="6.1.01.5.1.01.X"/>
    <s v="electric bulb; tubelight"/>
    <n v="136.30000000000001"/>
    <s v="F"/>
  </r>
  <r>
    <x v="0"/>
    <x v="7"/>
    <s v="6.1.01.5.1.01.X"/>
    <s v="electric bulb; tubelight"/>
    <n v="136.6"/>
    <s v="F"/>
  </r>
  <r>
    <x v="0"/>
    <x v="8"/>
    <s v="6.1.01.5.1.01.X"/>
    <s v="electric bulb; tubelight"/>
    <n v="137.1"/>
    <s v="F"/>
  </r>
  <r>
    <x v="0"/>
    <x v="9"/>
    <s v="6.1.01.5.1.01.X"/>
    <s v="electric bulb; tubelight"/>
    <n v="137.5"/>
    <s v="F"/>
  </r>
  <r>
    <x v="0"/>
    <x v="10"/>
    <s v="6.1.01.5.1.01.X"/>
    <s v="electric bulb; tubelight"/>
    <n v="137.69999999999999"/>
    <s v="F"/>
  </r>
  <r>
    <x v="0"/>
    <x v="11"/>
    <s v="6.1.01.5.1.01.X"/>
    <s v="electric bulb; tubelight"/>
    <n v="138.1"/>
    <s v="F"/>
  </r>
  <r>
    <x v="1"/>
    <x v="0"/>
    <s v="6.1.01.5.1.01.X"/>
    <s v="electric bulb; tubelight"/>
    <n v="138.1"/>
    <s v="F"/>
  </r>
  <r>
    <x v="1"/>
    <x v="1"/>
    <s v="6.1.01.5.1.01.X"/>
    <s v="electric bulb; tubelight"/>
    <n v="138.5"/>
    <s v="F"/>
  </r>
  <r>
    <x v="1"/>
    <x v="2"/>
    <s v="6.1.01.5.1.01.X"/>
    <s v="electric bulb; tubelight"/>
    <n v="138.9"/>
    <s v="F"/>
  </r>
  <r>
    <x v="1"/>
    <x v="3"/>
    <s v="6.1.01.5.1.01.X"/>
    <s v="electric bulb; tubelight"/>
    <n v="139.19999999999999"/>
    <s v="F"/>
  </r>
  <r>
    <x v="1"/>
    <x v="4"/>
    <s v="6.1.01.5.1.01.X"/>
    <s v="electric bulb; tubelight"/>
    <n v="139.80000000000001"/>
    <s v="F"/>
  </r>
  <r>
    <x v="1"/>
    <x v="5"/>
    <s v="6.1.01.5.1.01.X"/>
    <s v="electric bulb; tubelight"/>
    <n v="140.1"/>
    <s v="F"/>
  </r>
  <r>
    <x v="1"/>
    <x v="6"/>
    <s v="6.1.01.5.1.01.X"/>
    <s v="electric bulb; tubelight"/>
    <n v="140.9"/>
    <s v="F"/>
  </r>
  <r>
    <x v="1"/>
    <x v="7"/>
    <s v="6.1.01.5.1.01.X"/>
    <s v="electric bulb; tubelight"/>
    <n v="141.30000000000001"/>
    <s v="F"/>
  </r>
  <r>
    <x v="1"/>
    <x v="8"/>
    <s v="6.1.01.5.1.01.X"/>
    <s v="electric bulb; tubelight"/>
    <n v="141.5"/>
    <s v="F"/>
  </r>
  <r>
    <x v="1"/>
    <x v="9"/>
    <s v="6.1.01.5.1.01.X"/>
    <s v="electric bulb; tubelight"/>
    <n v="141.9"/>
    <s v="F"/>
  </r>
  <r>
    <x v="1"/>
    <x v="10"/>
    <s v="6.1.01.5.1.01.X"/>
    <s v="electric bulb; tubelight"/>
    <n v="142.1"/>
    <s v="F"/>
  </r>
  <r>
    <x v="1"/>
    <x v="11"/>
    <s v="6.1.01.5.1.01.X"/>
    <s v="electric bulb; tubelight"/>
    <n v="142.5"/>
    <s v="F"/>
  </r>
  <r>
    <x v="2"/>
    <x v="0"/>
    <s v="6.1.01.5.1.01.X"/>
    <s v="electric bulb; tubelight"/>
    <n v="142.80000000000001"/>
    <s v="F"/>
  </r>
  <r>
    <x v="2"/>
    <x v="1"/>
    <s v="6.1.01.5.1.01.X"/>
    <s v="electric bulb; tubelight"/>
    <n v="143.19999999999999"/>
    <s v="F"/>
  </r>
  <r>
    <x v="2"/>
    <x v="2"/>
    <s v="6.1.01.5.1.01.X"/>
    <s v="electric bulb; tubelight"/>
    <n v="143.30000000000001"/>
    <s v="F"/>
  </r>
  <r>
    <x v="2"/>
    <x v="3"/>
    <s v="6.1.01.5.1.01.X"/>
    <s v="electric bulb; tubelight"/>
    <n v="143.6"/>
    <s v="F"/>
  </r>
  <r>
    <x v="2"/>
    <x v="4"/>
    <s v="6.1.01.5.1.01.X"/>
    <s v="electric bulb; tubelight"/>
    <n v="143.9"/>
    <s v="F"/>
  </r>
  <r>
    <x v="2"/>
    <x v="5"/>
    <s v="6.1.01.5.1.01.X"/>
    <s v="electric bulb; tubelight"/>
    <n v="143.9"/>
    <s v="F"/>
  </r>
  <r>
    <x v="2"/>
    <x v="6"/>
    <s v="6.1.01.5.1.01.X"/>
    <s v="electric bulb; tubelight"/>
    <n v="144.19999999999999"/>
    <s v="F"/>
  </r>
  <r>
    <x v="2"/>
    <x v="7"/>
    <s v="6.1.01.5.1.01.X"/>
    <s v="electric bulb; tubelight"/>
    <n v="144.9"/>
    <s v="F"/>
  </r>
  <r>
    <x v="2"/>
    <x v="8"/>
    <s v="6.1.01.5.1.01.X"/>
    <s v="electric bulb; tubelight"/>
    <n v="145"/>
    <s v="F"/>
  </r>
  <r>
    <x v="2"/>
    <x v="9"/>
    <s v="6.1.01.5.1.01.X"/>
    <s v="electric bulb; tubelight"/>
    <n v="145.19999999999999"/>
    <s v="F"/>
  </r>
  <r>
    <x v="2"/>
    <x v="10"/>
    <s v="6.1.01.5.1.01.X"/>
    <s v="electric bulb; tubelight"/>
    <n v="145.4"/>
    <s v="F"/>
  </r>
  <r>
    <x v="2"/>
    <x v="11"/>
    <s v="6.1.01.5.1.01.X"/>
    <s v="electric bulb; tubelight"/>
    <n v="145.6"/>
    <s v="F"/>
  </r>
  <r>
    <x v="3"/>
    <x v="0"/>
    <s v="6.1.01.5.1.01.X"/>
    <s v="electric bulb; tubelight"/>
    <n v="145.9"/>
    <s v="F"/>
  </r>
  <r>
    <x v="3"/>
    <x v="1"/>
    <s v="6.1.01.5.1.01.X"/>
    <s v="electric bulb; tubelight"/>
    <n v="146"/>
    <s v="F"/>
  </r>
  <r>
    <x v="3"/>
    <x v="2"/>
    <s v="6.1.01.5.1.01.X"/>
    <s v="electric bulb; tubelight"/>
    <n v="146.1"/>
    <s v="F"/>
  </r>
  <r>
    <x v="3"/>
    <x v="3"/>
    <s v="6.1.01.5.1.01.X"/>
    <s v="electric bulb; tubelight"/>
    <n v="146.1"/>
    <s v="F"/>
  </r>
  <r>
    <x v="3"/>
    <x v="4"/>
    <s v="6.1.01.5.1.01.X"/>
    <s v="electric bulb; tubelight"/>
    <n v="146.1"/>
    <s v="F"/>
  </r>
  <r>
    <x v="3"/>
    <x v="5"/>
    <s v="6.1.01.5.1.01.X"/>
    <s v="electric bulb; tubelight"/>
    <n v="146.30000000000001"/>
    <s v="P"/>
  </r>
  <r>
    <x v="0"/>
    <x v="0"/>
    <s v="6.1.01.5.1.02.0"/>
    <s v="plugs; switches and other electrical fittings"/>
    <n v="166.4"/>
    <s v="F"/>
  </r>
  <r>
    <x v="0"/>
    <x v="1"/>
    <s v="6.1.01.5.1.02.0"/>
    <s v="plugs; switches and other electrical fittings"/>
    <n v="167.1"/>
    <s v="F"/>
  </r>
  <r>
    <x v="0"/>
    <x v="2"/>
    <s v="6.1.01.5.1.02.0"/>
    <s v="plugs; switches and other electrical fittings"/>
    <n v="169"/>
    <s v="F"/>
  </r>
  <r>
    <x v="0"/>
    <x v="3"/>
    <s v="6.1.01.5.1.02.0"/>
    <s v="plugs; switches and other electrical fittings"/>
    <n v="171.3"/>
    <s v="F"/>
  </r>
  <r>
    <x v="0"/>
    <x v="4"/>
    <s v="6.1.01.5.1.02.0"/>
    <s v="plugs; switches and other electrical fittings"/>
    <n v="171.2"/>
    <s v="F"/>
  </r>
  <r>
    <x v="0"/>
    <x v="5"/>
    <s v="6.1.01.5.1.02.0"/>
    <s v="plugs; switches and other electrical fittings"/>
    <n v="172.4"/>
    <s v="F"/>
  </r>
  <r>
    <x v="0"/>
    <x v="6"/>
    <s v="6.1.01.5.1.02.0"/>
    <s v="plugs; switches and other electrical fittings"/>
    <n v="175.1"/>
    <s v="F"/>
  </r>
  <r>
    <x v="0"/>
    <x v="7"/>
    <s v="6.1.01.5.1.02.0"/>
    <s v="plugs; switches and other electrical fittings"/>
    <n v="175.7"/>
    <s v="F"/>
  </r>
  <r>
    <x v="0"/>
    <x v="8"/>
    <s v="6.1.01.5.1.02.0"/>
    <s v="plugs; switches and other electrical fittings"/>
    <n v="176.1"/>
    <s v="F"/>
  </r>
  <r>
    <x v="0"/>
    <x v="9"/>
    <s v="6.1.01.5.1.02.0"/>
    <s v="plugs; switches and other electrical fittings"/>
    <n v="176.5"/>
    <s v="F"/>
  </r>
  <r>
    <x v="0"/>
    <x v="10"/>
    <s v="6.1.01.5.1.02.0"/>
    <s v="plugs; switches and other electrical fittings"/>
    <n v="177.6"/>
    <s v="F"/>
  </r>
  <r>
    <x v="0"/>
    <x v="11"/>
    <s v="6.1.01.5.1.02.0"/>
    <s v="plugs; switches and other electrical fittings"/>
    <n v="177.9"/>
    <s v="F"/>
  </r>
  <r>
    <x v="1"/>
    <x v="0"/>
    <s v="6.1.01.5.1.02.0"/>
    <s v="plugs; switches and other electrical fittings"/>
    <n v="179.2"/>
    <s v="F"/>
  </r>
  <r>
    <x v="1"/>
    <x v="1"/>
    <s v="6.1.01.5.1.02.0"/>
    <s v="plugs; switches and other electrical fittings"/>
    <n v="180"/>
    <s v="F"/>
  </r>
  <r>
    <x v="1"/>
    <x v="2"/>
    <s v="6.1.01.5.1.02.0"/>
    <s v="plugs; switches and other electrical fittings"/>
    <n v="180"/>
    <s v="F"/>
  </r>
  <r>
    <x v="1"/>
    <x v="3"/>
    <s v="6.1.01.5.1.02.0"/>
    <s v="plugs; switches and other electrical fittings"/>
    <n v="179.1"/>
    <s v="F"/>
  </r>
  <r>
    <x v="1"/>
    <x v="4"/>
    <s v="6.1.01.5.1.02.0"/>
    <s v="plugs; switches and other electrical fittings"/>
    <n v="180.1"/>
    <s v="F"/>
  </r>
  <r>
    <x v="1"/>
    <x v="5"/>
    <s v="6.1.01.5.1.02.0"/>
    <s v="plugs; switches and other electrical fittings"/>
    <n v="180.2"/>
    <s v="F"/>
  </r>
  <r>
    <x v="1"/>
    <x v="6"/>
    <s v="6.1.01.5.1.02.0"/>
    <s v="plugs; switches and other electrical fittings"/>
    <n v="181.5"/>
    <s v="F"/>
  </r>
  <r>
    <x v="1"/>
    <x v="7"/>
    <s v="6.1.01.5.1.02.0"/>
    <s v="plugs; switches and other electrical fittings"/>
    <n v="183.4"/>
    <s v="F"/>
  </r>
  <r>
    <x v="1"/>
    <x v="8"/>
    <s v="6.1.01.5.1.02.0"/>
    <s v="plugs; switches and other electrical fittings"/>
    <n v="183.7"/>
    <s v="F"/>
  </r>
  <r>
    <x v="1"/>
    <x v="9"/>
    <s v="6.1.01.5.1.02.0"/>
    <s v="plugs; switches and other electrical fittings"/>
    <n v="184.5"/>
    <s v="F"/>
  </r>
  <r>
    <x v="1"/>
    <x v="10"/>
    <s v="6.1.01.5.1.02.0"/>
    <s v="plugs; switches and other electrical fittings"/>
    <n v="183.7"/>
    <s v="F"/>
  </r>
  <r>
    <x v="1"/>
    <x v="11"/>
    <s v="6.1.01.5.1.02.0"/>
    <s v="plugs; switches and other electrical fittings"/>
    <n v="183.9"/>
    <s v="F"/>
  </r>
  <r>
    <x v="2"/>
    <x v="0"/>
    <s v="6.1.01.5.1.02.0"/>
    <s v="plugs; switches and other electrical fittings"/>
    <n v="183.5"/>
    <s v="F"/>
  </r>
  <r>
    <x v="2"/>
    <x v="1"/>
    <s v="6.1.01.5.1.02.0"/>
    <s v="plugs; switches and other electrical fittings"/>
    <n v="185.1"/>
    <s v="F"/>
  </r>
  <r>
    <x v="2"/>
    <x v="2"/>
    <s v="6.1.01.5.1.02.0"/>
    <s v="plugs; switches and other electrical fittings"/>
    <n v="185.7"/>
    <s v="F"/>
  </r>
  <r>
    <x v="2"/>
    <x v="3"/>
    <s v="6.1.01.5.1.02.0"/>
    <s v="plugs; switches and other electrical fittings"/>
    <n v="187.2"/>
    <s v="F"/>
  </r>
  <r>
    <x v="2"/>
    <x v="4"/>
    <s v="6.1.01.5.1.02.0"/>
    <s v="plugs; switches and other electrical fittings"/>
    <n v="186.7"/>
    <s v="F"/>
  </r>
  <r>
    <x v="2"/>
    <x v="5"/>
    <s v="6.1.01.5.1.02.0"/>
    <s v="plugs; switches and other electrical fittings"/>
    <n v="186.6"/>
    <s v="F"/>
  </r>
  <r>
    <x v="2"/>
    <x v="6"/>
    <s v="6.1.01.5.1.02.0"/>
    <s v="plugs; switches and other electrical fittings"/>
    <n v="186.7"/>
    <s v="F"/>
  </r>
  <r>
    <x v="2"/>
    <x v="7"/>
    <s v="6.1.01.5.1.02.0"/>
    <s v="plugs; switches and other electrical fittings"/>
    <n v="187.4"/>
    <s v="F"/>
  </r>
  <r>
    <x v="2"/>
    <x v="8"/>
    <s v="6.1.01.5.1.02.0"/>
    <s v="plugs; switches and other electrical fittings"/>
    <n v="186.9"/>
    <s v="F"/>
  </r>
  <r>
    <x v="2"/>
    <x v="9"/>
    <s v="6.1.01.5.1.02.0"/>
    <s v="plugs; switches and other electrical fittings"/>
    <n v="187.5"/>
    <s v="F"/>
  </r>
  <r>
    <x v="2"/>
    <x v="10"/>
    <s v="6.1.01.5.1.02.0"/>
    <s v="plugs; switches and other electrical fittings"/>
    <n v="187.1"/>
    <s v="F"/>
  </r>
  <r>
    <x v="2"/>
    <x v="11"/>
    <s v="6.1.01.5.1.02.0"/>
    <s v="plugs; switches and other electrical fittings"/>
    <n v="189.5"/>
    <s v="F"/>
  </r>
  <r>
    <x v="3"/>
    <x v="0"/>
    <s v="6.1.01.5.1.02.0"/>
    <s v="plugs; switches and other electrical fittings"/>
    <n v="189.3"/>
    <s v="F"/>
  </r>
  <r>
    <x v="3"/>
    <x v="1"/>
    <s v="6.1.01.5.1.02.0"/>
    <s v="plugs; switches and other electrical fittings"/>
    <n v="190.6"/>
    <s v="F"/>
  </r>
  <r>
    <x v="3"/>
    <x v="2"/>
    <s v="6.1.01.5.1.02.0"/>
    <s v="plugs; switches and other electrical fittings"/>
    <n v="190.3"/>
    <s v="F"/>
  </r>
  <r>
    <x v="3"/>
    <x v="3"/>
    <s v="6.1.01.5.1.02.0"/>
    <s v="plugs; switches and other electrical fittings"/>
    <n v="190.3"/>
    <s v="F"/>
  </r>
  <r>
    <x v="3"/>
    <x v="4"/>
    <s v="6.1.01.5.1.02.0"/>
    <s v="plugs; switches and other electrical fittings"/>
    <n v="190.8"/>
    <s v="F"/>
  </r>
  <r>
    <x v="3"/>
    <x v="5"/>
    <s v="6.1.01.5.1.02.0"/>
    <s v="plugs; switches and other electrical fittings"/>
    <n v="191.2"/>
    <s v="P"/>
  </r>
  <r>
    <x v="0"/>
    <x v="0"/>
    <s v="6.1.01.5.1.03.0"/>
    <s v="electric batteries"/>
    <n v="154.69999999999999"/>
    <s v="F"/>
  </r>
  <r>
    <x v="0"/>
    <x v="1"/>
    <s v="6.1.01.5.1.03.0"/>
    <s v="electric batteries"/>
    <n v="154.4"/>
    <s v="F"/>
  </r>
  <r>
    <x v="0"/>
    <x v="2"/>
    <s v="6.1.01.5.1.03.0"/>
    <s v="electric batteries"/>
    <n v="154.5"/>
    <s v="F"/>
  </r>
  <r>
    <x v="0"/>
    <x v="3"/>
    <s v="6.1.01.5.1.03.0"/>
    <s v="electric batteries"/>
    <n v="154.5"/>
    <s v="F"/>
  </r>
  <r>
    <x v="0"/>
    <x v="4"/>
    <s v="6.1.01.5.1.03.0"/>
    <s v="electric batteries"/>
    <n v="156.30000000000001"/>
    <s v="F"/>
  </r>
  <r>
    <x v="0"/>
    <x v="5"/>
    <s v="6.1.01.5.1.03.0"/>
    <s v="electric batteries"/>
    <n v="157"/>
    <s v="F"/>
  </r>
  <r>
    <x v="0"/>
    <x v="6"/>
    <s v="6.1.01.5.1.03.0"/>
    <s v="electric batteries"/>
    <n v="157.1"/>
    <s v="F"/>
  </r>
  <r>
    <x v="0"/>
    <x v="7"/>
    <s v="6.1.01.5.1.03.0"/>
    <s v="electric batteries"/>
    <n v="158.1"/>
    <s v="F"/>
  </r>
  <r>
    <x v="0"/>
    <x v="8"/>
    <s v="6.1.01.5.1.03.0"/>
    <s v="electric batteries"/>
    <n v="158.80000000000001"/>
    <s v="F"/>
  </r>
  <r>
    <x v="0"/>
    <x v="9"/>
    <s v="6.1.01.5.1.03.0"/>
    <s v="electric batteries"/>
    <n v="159"/>
    <s v="F"/>
  </r>
  <r>
    <x v="0"/>
    <x v="10"/>
    <s v="6.1.01.5.1.03.0"/>
    <s v="electric batteries"/>
    <n v="159.5"/>
    <s v="F"/>
  </r>
  <r>
    <x v="0"/>
    <x v="11"/>
    <s v="6.1.01.5.1.03.0"/>
    <s v="electric batteries"/>
    <n v="160"/>
    <s v="F"/>
  </r>
  <r>
    <x v="1"/>
    <x v="0"/>
    <s v="6.1.01.5.1.03.0"/>
    <s v="electric batteries"/>
    <n v="160.69999999999999"/>
    <s v="F"/>
  </r>
  <r>
    <x v="1"/>
    <x v="1"/>
    <s v="6.1.01.5.1.03.0"/>
    <s v="electric batteries"/>
    <n v="161"/>
    <s v="F"/>
  </r>
  <r>
    <x v="1"/>
    <x v="2"/>
    <s v="6.1.01.5.1.03.0"/>
    <s v="electric batteries"/>
    <n v="161.5"/>
    <s v="F"/>
  </r>
  <r>
    <x v="1"/>
    <x v="3"/>
    <s v="6.1.01.5.1.03.0"/>
    <s v="electric batteries"/>
    <n v="161.69999999999999"/>
    <s v="F"/>
  </r>
  <r>
    <x v="1"/>
    <x v="4"/>
    <s v="6.1.01.5.1.03.0"/>
    <s v="electric batteries"/>
    <n v="162"/>
    <s v="F"/>
  </r>
  <r>
    <x v="1"/>
    <x v="5"/>
    <s v="6.1.01.5.1.03.0"/>
    <s v="electric batteries"/>
    <n v="163.5"/>
    <s v="F"/>
  </r>
  <r>
    <x v="1"/>
    <x v="6"/>
    <s v="6.1.01.5.1.03.0"/>
    <s v="electric batteries"/>
    <n v="164.2"/>
    <s v="F"/>
  </r>
  <r>
    <x v="1"/>
    <x v="7"/>
    <s v="6.1.01.5.1.03.0"/>
    <s v="electric batteries"/>
    <n v="164.2"/>
    <s v="F"/>
  </r>
  <r>
    <x v="1"/>
    <x v="8"/>
    <s v="6.1.01.5.1.03.0"/>
    <s v="electric batteries"/>
    <n v="164.7"/>
    <s v="F"/>
  </r>
  <r>
    <x v="1"/>
    <x v="9"/>
    <s v="6.1.01.5.1.03.0"/>
    <s v="electric batteries"/>
    <n v="166.5"/>
    <s v="F"/>
  </r>
  <r>
    <x v="1"/>
    <x v="10"/>
    <s v="6.1.01.5.1.03.0"/>
    <s v="electric batteries"/>
    <n v="167.2"/>
    <s v="F"/>
  </r>
  <r>
    <x v="1"/>
    <x v="11"/>
    <s v="6.1.01.5.1.03.0"/>
    <s v="electric batteries"/>
    <n v="167.5"/>
    <s v="F"/>
  </r>
  <r>
    <x v="2"/>
    <x v="0"/>
    <s v="6.1.01.5.1.03.0"/>
    <s v="electric batteries"/>
    <n v="167.4"/>
    <s v="F"/>
  </r>
  <r>
    <x v="2"/>
    <x v="1"/>
    <s v="6.1.01.5.1.03.0"/>
    <s v="electric batteries"/>
    <n v="167.4"/>
    <s v="F"/>
  </r>
  <r>
    <x v="2"/>
    <x v="2"/>
    <s v="6.1.01.5.1.03.0"/>
    <s v="electric batteries"/>
    <n v="167.6"/>
    <s v="F"/>
  </r>
  <r>
    <x v="2"/>
    <x v="3"/>
    <s v="6.1.01.5.1.03.0"/>
    <s v="electric batteries"/>
    <n v="167.5"/>
    <s v="F"/>
  </r>
  <r>
    <x v="2"/>
    <x v="4"/>
    <s v="6.1.01.5.1.03.0"/>
    <s v="electric batteries"/>
    <n v="167.1"/>
    <s v="F"/>
  </r>
  <r>
    <x v="2"/>
    <x v="5"/>
    <s v="6.1.01.5.1.03.0"/>
    <s v="electric batteries"/>
    <n v="167.6"/>
    <s v="F"/>
  </r>
  <r>
    <x v="2"/>
    <x v="6"/>
    <s v="6.1.01.5.1.03.0"/>
    <s v="electric batteries"/>
    <n v="167.5"/>
    <s v="F"/>
  </r>
  <r>
    <x v="2"/>
    <x v="7"/>
    <s v="6.1.01.5.1.03.0"/>
    <s v="electric batteries"/>
    <n v="168.7"/>
    <s v="F"/>
  </r>
  <r>
    <x v="2"/>
    <x v="8"/>
    <s v="6.1.01.5.1.03.0"/>
    <s v="electric batteries"/>
    <n v="168.6"/>
    <s v="F"/>
  </r>
  <r>
    <x v="2"/>
    <x v="9"/>
    <s v="6.1.01.5.1.03.0"/>
    <s v="electric batteries"/>
    <n v="169.2"/>
    <s v="F"/>
  </r>
  <r>
    <x v="2"/>
    <x v="10"/>
    <s v="6.1.01.5.1.03.0"/>
    <s v="electric batteries"/>
    <n v="170"/>
    <s v="F"/>
  </r>
  <r>
    <x v="2"/>
    <x v="11"/>
    <s v="6.1.01.5.1.03.0"/>
    <s v="electric batteries"/>
    <n v="169.9"/>
    <s v="F"/>
  </r>
  <r>
    <x v="3"/>
    <x v="0"/>
    <s v="6.1.01.5.1.03.0"/>
    <s v="electric batteries"/>
    <n v="171"/>
    <s v="F"/>
  </r>
  <r>
    <x v="3"/>
    <x v="1"/>
    <s v="6.1.01.5.1.03.0"/>
    <s v="electric batteries"/>
    <n v="170.6"/>
    <s v="F"/>
  </r>
  <r>
    <x v="3"/>
    <x v="2"/>
    <s v="6.1.01.5.1.03.0"/>
    <s v="electric batteries"/>
    <n v="170.5"/>
    <s v="F"/>
  </r>
  <r>
    <x v="3"/>
    <x v="3"/>
    <s v="6.1.01.5.1.03.0"/>
    <s v="electric batteries"/>
    <n v="170.4"/>
    <s v="F"/>
  </r>
  <r>
    <x v="3"/>
    <x v="4"/>
    <s v="6.1.01.5.1.03.0"/>
    <s v="electric batteries"/>
    <n v="170.7"/>
    <s v="F"/>
  </r>
  <r>
    <x v="3"/>
    <x v="5"/>
    <s v="6.1.01.5.1.03.0"/>
    <s v="electric batteries"/>
    <n v="170.4"/>
    <s v="P"/>
  </r>
  <r>
    <x v="0"/>
    <x v="0"/>
    <s v="6.1.01.5.1.04.0"/>
    <s v="torch"/>
    <n v="150.4"/>
    <s v="F"/>
  </r>
  <r>
    <x v="0"/>
    <x v="1"/>
    <s v="6.1.01.5.1.04.0"/>
    <s v="torch"/>
    <n v="150.69999999999999"/>
    <s v="F"/>
  </r>
  <r>
    <x v="0"/>
    <x v="2"/>
    <s v="6.1.01.5.1.04.0"/>
    <s v="torch"/>
    <n v="151.19999999999999"/>
    <s v="F"/>
  </r>
  <r>
    <x v="0"/>
    <x v="3"/>
    <s v="6.1.01.5.1.04.0"/>
    <s v="torch"/>
    <n v="152.5"/>
    <s v="F"/>
  </r>
  <r>
    <x v="0"/>
    <x v="4"/>
    <s v="6.1.01.5.1.04.0"/>
    <s v="torch"/>
    <n v="153.19999999999999"/>
    <s v="F"/>
  </r>
  <r>
    <x v="0"/>
    <x v="5"/>
    <s v="6.1.01.5.1.04.0"/>
    <s v="torch"/>
    <n v="154.1"/>
    <s v="F"/>
  </r>
  <r>
    <x v="0"/>
    <x v="6"/>
    <s v="6.1.01.5.1.04.0"/>
    <s v="torch"/>
    <n v="154.80000000000001"/>
    <s v="F"/>
  </r>
  <r>
    <x v="0"/>
    <x v="7"/>
    <s v="6.1.01.5.1.04.0"/>
    <s v="torch"/>
    <n v="155.4"/>
    <s v="F"/>
  </r>
  <r>
    <x v="0"/>
    <x v="8"/>
    <s v="6.1.01.5.1.04.0"/>
    <s v="torch"/>
    <n v="156.6"/>
    <s v="F"/>
  </r>
  <r>
    <x v="0"/>
    <x v="9"/>
    <s v="6.1.01.5.1.04.0"/>
    <s v="torch"/>
    <n v="157.19999999999999"/>
    <s v="F"/>
  </r>
  <r>
    <x v="0"/>
    <x v="10"/>
    <s v="6.1.01.5.1.04.0"/>
    <s v="torch"/>
    <n v="157.5"/>
    <s v="F"/>
  </r>
  <r>
    <x v="0"/>
    <x v="11"/>
    <s v="6.1.01.5.1.04.0"/>
    <s v="torch"/>
    <n v="157.69999999999999"/>
    <s v="F"/>
  </r>
  <r>
    <x v="1"/>
    <x v="0"/>
    <s v="6.1.01.5.1.04.0"/>
    <s v="torch"/>
    <n v="158.6"/>
    <s v="F"/>
  </r>
  <r>
    <x v="1"/>
    <x v="1"/>
    <s v="6.1.01.5.1.04.0"/>
    <s v="torch"/>
    <n v="159.30000000000001"/>
    <s v="F"/>
  </r>
  <r>
    <x v="1"/>
    <x v="2"/>
    <s v="6.1.01.5.1.04.0"/>
    <s v="torch"/>
    <n v="160.4"/>
    <s v="F"/>
  </r>
  <r>
    <x v="1"/>
    <x v="3"/>
    <s v="6.1.01.5.1.04.0"/>
    <s v="torch"/>
    <n v="161.19999999999999"/>
    <s v="F"/>
  </r>
  <r>
    <x v="1"/>
    <x v="4"/>
    <s v="6.1.01.5.1.04.0"/>
    <s v="torch"/>
    <n v="161.19999999999999"/>
    <s v="F"/>
  </r>
  <r>
    <x v="1"/>
    <x v="5"/>
    <s v="6.1.01.5.1.04.0"/>
    <s v="torch"/>
    <n v="162.6"/>
    <s v="F"/>
  </r>
  <r>
    <x v="1"/>
    <x v="6"/>
    <s v="6.1.01.5.1.04.0"/>
    <s v="torch"/>
    <n v="163.30000000000001"/>
    <s v="F"/>
  </r>
  <r>
    <x v="1"/>
    <x v="7"/>
    <s v="6.1.01.5.1.04.0"/>
    <s v="torch"/>
    <n v="163.4"/>
    <s v="F"/>
  </r>
  <r>
    <x v="1"/>
    <x v="8"/>
    <s v="6.1.01.5.1.04.0"/>
    <s v="torch"/>
    <n v="163.4"/>
    <s v="F"/>
  </r>
  <r>
    <x v="1"/>
    <x v="9"/>
    <s v="6.1.01.5.1.04.0"/>
    <s v="torch"/>
    <n v="163.6"/>
    <s v="F"/>
  </r>
  <r>
    <x v="1"/>
    <x v="10"/>
    <s v="6.1.01.5.1.04.0"/>
    <s v="torch"/>
    <n v="163.80000000000001"/>
    <s v="F"/>
  </r>
  <r>
    <x v="1"/>
    <x v="11"/>
    <s v="6.1.01.5.1.04.0"/>
    <s v="torch"/>
    <n v="164.1"/>
    <s v="F"/>
  </r>
  <r>
    <x v="2"/>
    <x v="0"/>
    <s v="6.1.01.5.1.04.0"/>
    <s v="torch"/>
    <n v="164"/>
    <s v="F"/>
  </r>
  <r>
    <x v="2"/>
    <x v="1"/>
    <s v="6.1.01.5.1.04.0"/>
    <s v="torch"/>
    <n v="164.1"/>
    <s v="F"/>
  </r>
  <r>
    <x v="2"/>
    <x v="2"/>
    <s v="6.1.01.5.1.04.0"/>
    <s v="torch"/>
    <n v="164.3"/>
    <s v="F"/>
  </r>
  <r>
    <x v="2"/>
    <x v="3"/>
    <s v="6.1.01.5.1.04.0"/>
    <s v="torch"/>
    <n v="165.1"/>
    <s v="F"/>
  </r>
  <r>
    <x v="2"/>
    <x v="4"/>
    <s v="6.1.01.5.1.04.0"/>
    <s v="torch"/>
    <n v="165.1"/>
    <s v="F"/>
  </r>
  <r>
    <x v="2"/>
    <x v="5"/>
    <s v="6.1.01.5.1.04.0"/>
    <s v="torch"/>
    <n v="164.9"/>
    <s v="F"/>
  </r>
  <r>
    <x v="2"/>
    <x v="6"/>
    <s v="6.1.01.5.1.04.0"/>
    <s v="torch"/>
    <n v="164.4"/>
    <s v="F"/>
  </r>
  <r>
    <x v="2"/>
    <x v="7"/>
    <s v="6.1.01.5.1.04.0"/>
    <s v="torch"/>
    <n v="165.2"/>
    <s v="F"/>
  </r>
  <r>
    <x v="2"/>
    <x v="8"/>
    <s v="6.1.01.5.1.04.0"/>
    <s v="torch"/>
    <n v="165.9"/>
    <s v="F"/>
  </r>
  <r>
    <x v="2"/>
    <x v="9"/>
    <s v="6.1.01.5.1.04.0"/>
    <s v="torch"/>
    <n v="166.4"/>
    <s v="F"/>
  </r>
  <r>
    <x v="2"/>
    <x v="10"/>
    <s v="6.1.01.5.1.04.0"/>
    <s v="torch"/>
    <n v="166.7"/>
    <s v="F"/>
  </r>
  <r>
    <x v="2"/>
    <x v="11"/>
    <s v="6.1.01.5.1.04.0"/>
    <s v="torch"/>
    <n v="167.1"/>
    <s v="F"/>
  </r>
  <r>
    <x v="3"/>
    <x v="0"/>
    <s v="6.1.01.5.1.04.0"/>
    <s v="torch"/>
    <n v="166.8"/>
    <s v="F"/>
  </r>
  <r>
    <x v="3"/>
    <x v="1"/>
    <s v="6.1.01.5.1.04.0"/>
    <s v="torch"/>
    <n v="167.2"/>
    <s v="F"/>
  </r>
  <r>
    <x v="3"/>
    <x v="2"/>
    <s v="6.1.01.5.1.04.0"/>
    <s v="torch"/>
    <n v="167.8"/>
    <s v="F"/>
  </r>
  <r>
    <x v="3"/>
    <x v="3"/>
    <s v="6.1.01.5.1.04.0"/>
    <s v="torch"/>
    <n v="168.4"/>
    <s v="F"/>
  </r>
  <r>
    <x v="3"/>
    <x v="4"/>
    <s v="6.1.01.5.1.04.0"/>
    <s v="torch"/>
    <n v="168.5"/>
    <s v="F"/>
  </r>
  <r>
    <x v="3"/>
    <x v="5"/>
    <s v="6.1.01.5.1.04.0"/>
    <s v="torch"/>
    <n v="168.8"/>
    <s v="P"/>
  </r>
  <r>
    <x v="0"/>
    <x v="0"/>
    <s v="6.1.01.5.1.05.0"/>
    <s v="lock"/>
    <n v="164.8"/>
    <s v="F"/>
  </r>
  <r>
    <x v="0"/>
    <x v="1"/>
    <s v="6.1.01.5.1.05.0"/>
    <s v="lock"/>
    <n v="164.1"/>
    <s v="F"/>
  </r>
  <r>
    <x v="0"/>
    <x v="2"/>
    <s v="6.1.01.5.1.05.0"/>
    <s v="lock"/>
    <n v="165.2"/>
    <s v="F"/>
  </r>
  <r>
    <x v="0"/>
    <x v="3"/>
    <s v="6.1.01.5.1.05.0"/>
    <s v="lock"/>
    <n v="165.4"/>
    <s v="F"/>
  </r>
  <r>
    <x v="0"/>
    <x v="4"/>
    <s v="6.1.01.5.1.05.0"/>
    <s v="lock"/>
    <n v="166.1"/>
    <s v="F"/>
  </r>
  <r>
    <x v="0"/>
    <x v="5"/>
    <s v="6.1.01.5.1.05.0"/>
    <s v="lock"/>
    <n v="166.1"/>
    <s v="F"/>
  </r>
  <r>
    <x v="0"/>
    <x v="6"/>
    <s v="6.1.01.5.1.05.0"/>
    <s v="lock"/>
    <n v="166.8"/>
    <s v="F"/>
  </r>
  <r>
    <x v="0"/>
    <x v="7"/>
    <s v="6.1.01.5.1.05.0"/>
    <s v="lock"/>
    <n v="167.4"/>
    <s v="F"/>
  </r>
  <r>
    <x v="0"/>
    <x v="8"/>
    <s v="6.1.01.5.1.05.0"/>
    <s v="lock"/>
    <n v="167.8"/>
    <s v="F"/>
  </r>
  <r>
    <x v="0"/>
    <x v="9"/>
    <s v="6.1.01.5.1.05.0"/>
    <s v="lock"/>
    <n v="169.4"/>
    <s v="F"/>
  </r>
  <r>
    <x v="0"/>
    <x v="10"/>
    <s v="6.1.01.5.1.05.0"/>
    <s v="lock"/>
    <n v="169.2"/>
    <s v="F"/>
  </r>
  <r>
    <x v="0"/>
    <x v="11"/>
    <s v="6.1.01.5.1.05.0"/>
    <s v="lock"/>
    <n v="169.9"/>
    <s v="F"/>
  </r>
  <r>
    <x v="1"/>
    <x v="0"/>
    <s v="6.1.01.5.1.05.0"/>
    <s v="lock"/>
    <n v="170.5"/>
    <s v="F"/>
  </r>
  <r>
    <x v="1"/>
    <x v="1"/>
    <s v="6.1.01.5.1.05.0"/>
    <s v="lock"/>
    <n v="170.6"/>
    <s v="F"/>
  </r>
  <r>
    <x v="1"/>
    <x v="2"/>
    <s v="6.1.01.5.1.05.0"/>
    <s v="lock"/>
    <n v="172.1"/>
    <s v="F"/>
  </r>
  <r>
    <x v="1"/>
    <x v="3"/>
    <s v="6.1.01.5.1.05.0"/>
    <s v="lock"/>
    <n v="174"/>
    <s v="F"/>
  </r>
  <r>
    <x v="1"/>
    <x v="4"/>
    <s v="6.1.01.5.1.05.0"/>
    <s v="lock"/>
    <n v="174.9"/>
    <s v="F"/>
  </r>
  <r>
    <x v="1"/>
    <x v="5"/>
    <s v="6.1.01.5.1.05.0"/>
    <s v="lock"/>
    <n v="170.7"/>
    <s v="F"/>
  </r>
  <r>
    <x v="1"/>
    <x v="6"/>
    <s v="6.1.01.5.1.05.0"/>
    <s v="lock"/>
    <n v="174.9"/>
    <s v="F"/>
  </r>
  <r>
    <x v="1"/>
    <x v="7"/>
    <s v="6.1.01.5.1.05.0"/>
    <s v="lock"/>
    <n v="176.6"/>
    <s v="F"/>
  </r>
  <r>
    <x v="1"/>
    <x v="8"/>
    <s v="6.1.01.5.1.05.0"/>
    <s v="lock"/>
    <n v="177.2"/>
    <s v="F"/>
  </r>
  <r>
    <x v="1"/>
    <x v="9"/>
    <s v="6.1.01.5.1.05.0"/>
    <s v="lock"/>
    <n v="178.1"/>
    <s v="F"/>
  </r>
  <r>
    <x v="1"/>
    <x v="10"/>
    <s v="6.1.01.5.1.05.0"/>
    <s v="lock"/>
    <n v="177.7"/>
    <s v="F"/>
  </r>
  <r>
    <x v="1"/>
    <x v="11"/>
    <s v="6.1.01.5.1.05.0"/>
    <s v="lock"/>
    <n v="178.7"/>
    <s v="F"/>
  </r>
  <r>
    <x v="2"/>
    <x v="0"/>
    <s v="6.1.01.5.1.05.0"/>
    <s v="lock"/>
    <n v="178.7"/>
    <s v="F"/>
  </r>
  <r>
    <x v="2"/>
    <x v="1"/>
    <s v="6.1.01.5.1.05.0"/>
    <s v="lock"/>
    <n v="178.7"/>
    <s v="F"/>
  </r>
  <r>
    <x v="2"/>
    <x v="2"/>
    <s v="6.1.01.5.1.05.0"/>
    <s v="lock"/>
    <n v="179.1"/>
    <s v="F"/>
  </r>
  <r>
    <x v="2"/>
    <x v="3"/>
    <s v="6.1.01.5.1.05.0"/>
    <s v="lock"/>
    <n v="179.2"/>
    <s v="F"/>
  </r>
  <r>
    <x v="2"/>
    <x v="4"/>
    <s v="6.1.01.5.1.05.0"/>
    <s v="lock"/>
    <n v="180.3"/>
    <s v="F"/>
  </r>
  <r>
    <x v="2"/>
    <x v="5"/>
    <s v="6.1.01.5.1.05.0"/>
    <s v="lock"/>
    <n v="179.6"/>
    <s v="F"/>
  </r>
  <r>
    <x v="2"/>
    <x v="6"/>
    <s v="6.1.01.5.1.05.0"/>
    <s v="lock"/>
    <n v="180.3"/>
    <s v="F"/>
  </r>
  <r>
    <x v="2"/>
    <x v="7"/>
    <s v="6.1.01.5.1.05.0"/>
    <s v="lock"/>
    <n v="181.7"/>
    <s v="F"/>
  </r>
  <r>
    <x v="2"/>
    <x v="8"/>
    <s v="6.1.01.5.1.05.0"/>
    <s v="lock"/>
    <n v="181.6"/>
    <s v="F"/>
  </r>
  <r>
    <x v="2"/>
    <x v="9"/>
    <s v="6.1.01.5.1.05.0"/>
    <s v="lock"/>
    <n v="181.2"/>
    <s v="F"/>
  </r>
  <r>
    <x v="2"/>
    <x v="10"/>
    <s v="6.1.01.5.1.05.0"/>
    <s v="lock"/>
    <n v="182.6"/>
    <s v="F"/>
  </r>
  <r>
    <x v="2"/>
    <x v="11"/>
    <s v="6.1.01.5.1.05.0"/>
    <s v="lock"/>
    <n v="183.7"/>
    <s v="F"/>
  </r>
  <r>
    <x v="3"/>
    <x v="0"/>
    <s v="6.1.01.5.1.05.0"/>
    <s v="lock"/>
    <n v="185.4"/>
    <s v="F"/>
  </r>
  <r>
    <x v="3"/>
    <x v="1"/>
    <s v="6.1.01.5.1.05.0"/>
    <s v="lock"/>
    <n v="188.7"/>
    <s v="F"/>
  </r>
  <r>
    <x v="3"/>
    <x v="2"/>
    <s v="6.1.01.5.1.05.0"/>
    <s v="lock"/>
    <n v="190"/>
    <s v="F"/>
  </r>
  <r>
    <x v="3"/>
    <x v="3"/>
    <s v="6.1.01.5.1.05.0"/>
    <s v="lock"/>
    <n v="192.8"/>
    <s v="F"/>
  </r>
  <r>
    <x v="3"/>
    <x v="4"/>
    <s v="6.1.01.5.1.05.0"/>
    <s v="lock"/>
    <n v="195.5"/>
    <s v="F"/>
  </r>
  <r>
    <x v="3"/>
    <x v="5"/>
    <s v="6.1.01.5.1.05.0"/>
    <s v="lock"/>
    <n v="195"/>
    <s v="P"/>
  </r>
  <r>
    <x v="0"/>
    <x v="0"/>
    <s v="6.1.01.6.1.01.X"/>
    <s v="bucket; water bottle/feeding bottle and other plastic goods"/>
    <n v="166.6"/>
    <s v="F"/>
  </r>
  <r>
    <x v="0"/>
    <x v="1"/>
    <s v="6.1.01.6.1.01.X"/>
    <s v="bucket; water bottle/feeding bottle and other plastic goods"/>
    <n v="167.3"/>
    <s v="F"/>
  </r>
  <r>
    <x v="0"/>
    <x v="2"/>
    <s v="6.1.01.6.1.01.X"/>
    <s v="bucket; water bottle/feeding bottle and other plastic goods"/>
    <n v="168.4"/>
    <s v="F"/>
  </r>
  <r>
    <x v="0"/>
    <x v="3"/>
    <s v="6.1.01.6.1.01.X"/>
    <s v="bucket; water bottle/feeding bottle and other plastic goods"/>
    <n v="169.6"/>
    <s v="F"/>
  </r>
  <r>
    <x v="0"/>
    <x v="4"/>
    <s v="6.1.01.6.1.01.X"/>
    <s v="bucket; water bottle/feeding bottle and other plastic goods"/>
    <n v="171.3"/>
    <s v="F"/>
  </r>
  <r>
    <x v="0"/>
    <x v="5"/>
    <s v="6.1.01.6.1.01.X"/>
    <s v="bucket; water bottle/feeding bottle and other plastic goods"/>
    <n v="172.4"/>
    <s v="F"/>
  </r>
  <r>
    <x v="0"/>
    <x v="6"/>
    <s v="6.1.01.6.1.01.X"/>
    <s v="bucket; water bottle/feeding bottle and other plastic goods"/>
    <n v="173.1"/>
    <s v="F"/>
  </r>
  <r>
    <x v="0"/>
    <x v="7"/>
    <s v="6.1.01.6.1.01.X"/>
    <s v="bucket; water bottle/feeding bottle and other plastic goods"/>
    <n v="174.3"/>
    <s v="F"/>
  </r>
  <r>
    <x v="0"/>
    <x v="8"/>
    <s v="6.1.01.6.1.01.X"/>
    <s v="bucket; water bottle/feeding bottle and other plastic goods"/>
    <n v="175.2"/>
    <s v="F"/>
  </r>
  <r>
    <x v="0"/>
    <x v="9"/>
    <s v="6.1.01.6.1.01.X"/>
    <s v="bucket; water bottle/feeding bottle and other plastic goods"/>
    <n v="175.5"/>
    <s v="F"/>
  </r>
  <r>
    <x v="0"/>
    <x v="10"/>
    <s v="6.1.01.6.1.01.X"/>
    <s v="bucket; water bottle/feeding bottle and other plastic goods"/>
    <n v="175.6"/>
    <s v="F"/>
  </r>
  <r>
    <x v="0"/>
    <x v="11"/>
    <s v="6.1.01.6.1.01.X"/>
    <s v="bucket; water bottle/feeding bottle and other plastic goods"/>
    <n v="176.3"/>
    <s v="F"/>
  </r>
  <r>
    <x v="1"/>
    <x v="0"/>
    <s v="6.1.01.6.1.01.X"/>
    <s v="bucket; water bottle/feeding bottle and other plastic goods"/>
    <n v="176.7"/>
    <s v="F"/>
  </r>
  <r>
    <x v="1"/>
    <x v="1"/>
    <s v="6.1.01.6.1.01.X"/>
    <s v="bucket; water bottle/feeding bottle and other plastic goods"/>
    <n v="177.7"/>
    <s v="F"/>
  </r>
  <r>
    <x v="1"/>
    <x v="2"/>
    <s v="6.1.01.6.1.01.X"/>
    <s v="bucket; water bottle/feeding bottle and other plastic goods"/>
    <n v="178.4"/>
    <s v="F"/>
  </r>
  <r>
    <x v="1"/>
    <x v="3"/>
    <s v="6.1.01.6.1.01.X"/>
    <s v="bucket; water bottle/feeding bottle and other plastic goods"/>
    <n v="178.7"/>
    <s v="F"/>
  </r>
  <r>
    <x v="1"/>
    <x v="4"/>
    <s v="6.1.01.6.1.01.X"/>
    <s v="bucket; water bottle/feeding bottle and other plastic goods"/>
    <n v="179.2"/>
    <s v="F"/>
  </r>
  <r>
    <x v="1"/>
    <x v="5"/>
    <s v="6.1.01.6.1.01.X"/>
    <s v="bucket; water bottle/feeding bottle and other plastic goods"/>
    <n v="180"/>
    <s v="F"/>
  </r>
  <r>
    <x v="1"/>
    <x v="6"/>
    <s v="6.1.01.6.1.01.X"/>
    <s v="bucket; water bottle/feeding bottle and other plastic goods"/>
    <n v="180.5"/>
    <s v="F"/>
  </r>
  <r>
    <x v="1"/>
    <x v="7"/>
    <s v="6.1.01.6.1.01.X"/>
    <s v="bucket; water bottle/feeding bottle and other plastic goods"/>
    <n v="180.9"/>
    <s v="F"/>
  </r>
  <r>
    <x v="1"/>
    <x v="8"/>
    <s v="6.1.01.6.1.01.X"/>
    <s v="bucket; water bottle/feeding bottle and other plastic goods"/>
    <n v="181"/>
    <s v="F"/>
  </r>
  <r>
    <x v="1"/>
    <x v="9"/>
    <s v="6.1.01.6.1.01.X"/>
    <s v="bucket; water bottle/feeding bottle and other plastic goods"/>
    <n v="180.7"/>
    <s v="F"/>
  </r>
  <r>
    <x v="1"/>
    <x v="10"/>
    <s v="6.1.01.6.1.01.X"/>
    <s v="bucket; water bottle/feeding bottle and other plastic goods"/>
    <n v="181.2"/>
    <s v="F"/>
  </r>
  <r>
    <x v="1"/>
    <x v="11"/>
    <s v="6.1.01.6.1.01.X"/>
    <s v="bucket; water bottle/feeding bottle and other plastic goods"/>
    <n v="181.8"/>
    <s v="F"/>
  </r>
  <r>
    <x v="2"/>
    <x v="0"/>
    <s v="6.1.01.6.1.01.X"/>
    <s v="bucket; water bottle/feeding bottle and other plastic goods"/>
    <n v="182"/>
    <s v="F"/>
  </r>
  <r>
    <x v="2"/>
    <x v="1"/>
    <s v="6.1.01.6.1.01.X"/>
    <s v="bucket; water bottle/feeding bottle and other plastic goods"/>
    <n v="182.4"/>
    <s v="F"/>
  </r>
  <r>
    <x v="2"/>
    <x v="2"/>
    <s v="6.1.01.6.1.01.X"/>
    <s v="bucket; water bottle/feeding bottle and other plastic goods"/>
    <n v="182.5"/>
    <s v="F"/>
  </r>
  <r>
    <x v="2"/>
    <x v="3"/>
    <s v="6.1.01.6.1.01.X"/>
    <s v="bucket; water bottle/feeding bottle and other plastic goods"/>
    <n v="182.7"/>
    <s v="F"/>
  </r>
  <r>
    <x v="2"/>
    <x v="4"/>
    <s v="6.1.01.6.1.01.X"/>
    <s v="bucket; water bottle/feeding bottle and other plastic goods"/>
    <n v="183.2"/>
    <s v="F"/>
  </r>
  <r>
    <x v="2"/>
    <x v="5"/>
    <s v="6.1.01.6.1.01.X"/>
    <s v="bucket; water bottle/feeding bottle and other plastic goods"/>
    <n v="183.3"/>
    <s v="F"/>
  </r>
  <r>
    <x v="2"/>
    <x v="6"/>
    <s v="6.1.01.6.1.01.X"/>
    <s v="bucket; water bottle/feeding bottle and other plastic goods"/>
    <n v="183.5"/>
    <s v="F"/>
  </r>
  <r>
    <x v="2"/>
    <x v="7"/>
    <s v="6.1.01.6.1.01.X"/>
    <s v="bucket; water bottle/feeding bottle and other plastic goods"/>
    <n v="184"/>
    <s v="F"/>
  </r>
  <r>
    <x v="2"/>
    <x v="8"/>
    <s v="6.1.01.6.1.01.X"/>
    <s v="bucket; water bottle/feeding bottle and other plastic goods"/>
    <n v="183.7"/>
    <s v="F"/>
  </r>
  <r>
    <x v="2"/>
    <x v="9"/>
    <s v="6.1.01.6.1.01.X"/>
    <s v="bucket; water bottle/feeding bottle and other plastic goods"/>
    <n v="184.2"/>
    <s v="F"/>
  </r>
  <r>
    <x v="2"/>
    <x v="10"/>
    <s v="6.1.01.6.1.01.X"/>
    <s v="bucket; water bottle/feeding bottle and other plastic goods"/>
    <n v="186"/>
    <s v="F"/>
  </r>
  <r>
    <x v="2"/>
    <x v="11"/>
    <s v="6.1.01.6.1.01.X"/>
    <s v="bucket; water bottle/feeding bottle and other plastic goods"/>
    <n v="186.5"/>
    <s v="F"/>
  </r>
  <r>
    <x v="3"/>
    <x v="0"/>
    <s v="6.1.01.6.1.01.X"/>
    <s v="bucket; water bottle/feeding bottle and other plastic goods"/>
    <n v="186.6"/>
    <s v="F"/>
  </r>
  <r>
    <x v="3"/>
    <x v="1"/>
    <s v="6.1.01.6.1.01.X"/>
    <s v="bucket; water bottle/feeding bottle and other plastic goods"/>
    <n v="186.7"/>
    <s v="F"/>
  </r>
  <r>
    <x v="3"/>
    <x v="2"/>
    <s v="6.1.01.6.1.01.X"/>
    <s v="bucket; water bottle/feeding bottle and other plastic goods"/>
    <n v="186.6"/>
    <s v="F"/>
  </r>
  <r>
    <x v="3"/>
    <x v="3"/>
    <s v="6.1.01.6.1.01.X"/>
    <s v="bucket; water bottle/feeding bottle and other plastic goods"/>
    <n v="187.1"/>
    <s v="F"/>
  </r>
  <r>
    <x v="3"/>
    <x v="4"/>
    <s v="6.1.01.6.1.01.X"/>
    <s v="bucket; water bottle/feeding bottle and other plastic goods"/>
    <n v="187.8"/>
    <s v="F"/>
  </r>
  <r>
    <x v="3"/>
    <x v="5"/>
    <s v="6.1.01.6.1.01.X"/>
    <s v="bucket; water bottle/feeding bottle and other plastic goods"/>
    <n v="187.8"/>
    <s v="P"/>
  </r>
  <r>
    <x v="0"/>
    <x v="0"/>
    <s v="6.1.01.6.1.02.0"/>
    <s v="coir; rope; etc."/>
    <n v="174"/>
    <s v="F"/>
  </r>
  <r>
    <x v="0"/>
    <x v="1"/>
    <s v="6.1.01.6.1.02.0"/>
    <s v="coir; rope; etc."/>
    <n v="175.7"/>
    <s v="F"/>
  </r>
  <r>
    <x v="0"/>
    <x v="2"/>
    <s v="6.1.01.6.1.02.0"/>
    <s v="coir; rope; etc."/>
    <n v="178.7"/>
    <s v="F"/>
  </r>
  <r>
    <x v="0"/>
    <x v="3"/>
    <s v="6.1.01.6.1.02.0"/>
    <s v="coir; rope; etc."/>
    <n v="181.4"/>
    <s v="F"/>
  </r>
  <r>
    <x v="0"/>
    <x v="4"/>
    <s v="6.1.01.6.1.02.0"/>
    <s v="coir; rope; etc."/>
    <n v="181.8"/>
    <s v="F"/>
  </r>
  <r>
    <x v="0"/>
    <x v="5"/>
    <s v="6.1.01.6.1.02.0"/>
    <s v="coir; rope; etc."/>
    <n v="183"/>
    <s v="F"/>
  </r>
  <r>
    <x v="0"/>
    <x v="6"/>
    <s v="6.1.01.6.1.02.0"/>
    <s v="coir; rope; etc."/>
    <n v="184.4"/>
    <s v="F"/>
  </r>
  <r>
    <x v="0"/>
    <x v="7"/>
    <s v="6.1.01.6.1.02.0"/>
    <s v="coir; rope; etc."/>
    <n v="185.1"/>
    <s v="F"/>
  </r>
  <r>
    <x v="0"/>
    <x v="8"/>
    <s v="6.1.01.6.1.02.0"/>
    <s v="coir; rope; etc."/>
    <n v="186.2"/>
    <s v="F"/>
  </r>
  <r>
    <x v="0"/>
    <x v="9"/>
    <s v="6.1.01.6.1.02.0"/>
    <s v="coir; rope; etc."/>
    <n v="187.1"/>
    <s v="F"/>
  </r>
  <r>
    <x v="0"/>
    <x v="10"/>
    <s v="6.1.01.6.1.02.0"/>
    <s v="coir; rope; etc."/>
    <n v="187.2"/>
    <s v="F"/>
  </r>
  <r>
    <x v="0"/>
    <x v="11"/>
    <s v="6.1.01.6.1.02.0"/>
    <s v="coir; rope; etc."/>
    <n v="188.7"/>
    <s v="F"/>
  </r>
  <r>
    <x v="1"/>
    <x v="0"/>
    <s v="6.1.01.6.1.02.0"/>
    <s v="coir; rope; etc."/>
    <n v="189.6"/>
    <s v="F"/>
  </r>
  <r>
    <x v="1"/>
    <x v="1"/>
    <s v="6.1.01.6.1.02.0"/>
    <s v="coir; rope; etc."/>
    <n v="190.5"/>
    <s v="F"/>
  </r>
  <r>
    <x v="1"/>
    <x v="2"/>
    <s v="6.1.01.6.1.02.0"/>
    <s v="coir; rope; etc."/>
    <n v="190.6"/>
    <s v="F"/>
  </r>
  <r>
    <x v="1"/>
    <x v="3"/>
    <s v="6.1.01.6.1.02.0"/>
    <s v="coir; rope; etc."/>
    <n v="194"/>
    <s v="F"/>
  </r>
  <r>
    <x v="1"/>
    <x v="4"/>
    <s v="6.1.01.6.1.02.0"/>
    <s v="coir; rope; etc."/>
    <n v="194.1"/>
    <s v="F"/>
  </r>
  <r>
    <x v="1"/>
    <x v="5"/>
    <s v="6.1.01.6.1.02.0"/>
    <s v="coir; rope; etc."/>
    <n v="195.3"/>
    <s v="F"/>
  </r>
  <r>
    <x v="1"/>
    <x v="6"/>
    <s v="6.1.01.6.1.02.0"/>
    <s v="coir; rope; etc."/>
    <n v="195.6"/>
    <s v="F"/>
  </r>
  <r>
    <x v="1"/>
    <x v="7"/>
    <s v="6.1.01.6.1.02.0"/>
    <s v="coir; rope; etc."/>
    <n v="194.4"/>
    <s v="F"/>
  </r>
  <r>
    <x v="1"/>
    <x v="8"/>
    <s v="6.1.01.6.1.02.0"/>
    <s v="coir; rope; etc."/>
    <n v="194"/>
    <s v="F"/>
  </r>
  <r>
    <x v="1"/>
    <x v="9"/>
    <s v="6.1.01.6.1.02.0"/>
    <s v="coir; rope; etc."/>
    <n v="194.2"/>
    <s v="F"/>
  </r>
  <r>
    <x v="1"/>
    <x v="10"/>
    <s v="6.1.01.6.1.02.0"/>
    <s v="coir; rope; etc."/>
    <n v="194.5"/>
    <s v="F"/>
  </r>
  <r>
    <x v="1"/>
    <x v="11"/>
    <s v="6.1.01.6.1.02.0"/>
    <s v="coir; rope; etc."/>
    <n v="194.6"/>
    <s v="F"/>
  </r>
  <r>
    <x v="2"/>
    <x v="0"/>
    <s v="6.1.01.6.1.02.0"/>
    <s v="coir; rope; etc."/>
    <n v="195.2"/>
    <s v="F"/>
  </r>
  <r>
    <x v="2"/>
    <x v="1"/>
    <s v="6.1.01.6.1.02.0"/>
    <s v="coir; rope; etc."/>
    <n v="195.1"/>
    <s v="F"/>
  </r>
  <r>
    <x v="2"/>
    <x v="2"/>
    <s v="6.1.01.6.1.02.0"/>
    <s v="coir; rope; etc."/>
    <n v="194.5"/>
    <s v="F"/>
  </r>
  <r>
    <x v="2"/>
    <x v="3"/>
    <s v="6.1.01.6.1.02.0"/>
    <s v="coir; rope; etc."/>
    <n v="193.9"/>
    <s v="F"/>
  </r>
  <r>
    <x v="2"/>
    <x v="4"/>
    <s v="6.1.01.6.1.02.0"/>
    <s v="coir; rope; etc."/>
    <n v="193.3"/>
    <s v="F"/>
  </r>
  <r>
    <x v="2"/>
    <x v="5"/>
    <s v="6.1.01.6.1.02.0"/>
    <s v="coir; rope; etc."/>
    <n v="193.6"/>
    <s v="F"/>
  </r>
  <r>
    <x v="2"/>
    <x v="6"/>
    <s v="6.1.01.6.1.02.0"/>
    <s v="coir; rope; etc."/>
    <n v="193"/>
    <s v="F"/>
  </r>
  <r>
    <x v="2"/>
    <x v="7"/>
    <s v="6.1.01.6.1.02.0"/>
    <s v="coir; rope; etc."/>
    <n v="194.6"/>
    <s v="F"/>
  </r>
  <r>
    <x v="2"/>
    <x v="8"/>
    <s v="6.1.01.6.1.02.0"/>
    <s v="coir; rope; etc."/>
    <n v="194.3"/>
    <s v="F"/>
  </r>
  <r>
    <x v="2"/>
    <x v="9"/>
    <s v="6.1.01.6.1.02.0"/>
    <s v="coir; rope; etc."/>
    <n v="195.8"/>
    <s v="F"/>
  </r>
  <r>
    <x v="2"/>
    <x v="10"/>
    <s v="6.1.01.6.1.02.0"/>
    <s v="coir; rope; etc."/>
    <n v="197.3"/>
    <s v="F"/>
  </r>
  <r>
    <x v="2"/>
    <x v="11"/>
    <s v="6.1.01.6.1.02.0"/>
    <s v="coir; rope; etc."/>
    <n v="197.8"/>
    <s v="F"/>
  </r>
  <r>
    <x v="3"/>
    <x v="0"/>
    <s v="6.1.01.6.1.02.0"/>
    <s v="coir; rope; etc."/>
    <n v="198.4"/>
    <s v="F"/>
  </r>
  <r>
    <x v="3"/>
    <x v="1"/>
    <s v="6.1.01.6.1.02.0"/>
    <s v="coir; rope; etc."/>
    <n v="199.7"/>
    <s v="F"/>
  </r>
  <r>
    <x v="3"/>
    <x v="2"/>
    <s v="6.1.01.6.1.02.0"/>
    <s v="coir; rope; etc."/>
    <n v="200.6"/>
    <s v="F"/>
  </r>
  <r>
    <x v="3"/>
    <x v="3"/>
    <s v="6.1.01.6.1.02.0"/>
    <s v="coir; rope; etc."/>
    <n v="200.4"/>
    <s v="F"/>
  </r>
  <r>
    <x v="3"/>
    <x v="4"/>
    <s v="6.1.01.6.1.02.0"/>
    <s v="coir; rope; etc."/>
    <n v="201.5"/>
    <s v="F"/>
  </r>
  <r>
    <x v="3"/>
    <x v="5"/>
    <s v="6.1.01.6.1.02.0"/>
    <s v="coir; rope; etc."/>
    <n v="203"/>
    <s v="P"/>
  </r>
  <r>
    <x v="0"/>
    <x v="0"/>
    <s v="6.1.01.6.1.03.0"/>
    <s v="washing soap/soda/powder"/>
    <n v="149.1"/>
    <s v="F"/>
  </r>
  <r>
    <x v="0"/>
    <x v="1"/>
    <s v="6.1.01.6.1.03.0"/>
    <s v="washing soap/soda/powder"/>
    <n v="150.4"/>
    <s v="F"/>
  </r>
  <r>
    <x v="0"/>
    <x v="2"/>
    <s v="6.1.01.6.1.03.0"/>
    <s v="washing soap/soda/powder"/>
    <n v="151.5"/>
    <s v="F"/>
  </r>
  <r>
    <x v="0"/>
    <x v="3"/>
    <s v="6.1.01.6.1.03.0"/>
    <s v="washing soap/soda/powder"/>
    <n v="153.1"/>
    <s v="F"/>
  </r>
  <r>
    <x v="0"/>
    <x v="4"/>
    <s v="6.1.01.6.1.03.0"/>
    <s v="washing soap/soda/powder"/>
    <n v="155.19999999999999"/>
    <s v="F"/>
  </r>
  <r>
    <x v="0"/>
    <x v="5"/>
    <s v="6.1.01.6.1.03.0"/>
    <s v="washing soap/soda/powder"/>
    <n v="157.30000000000001"/>
    <s v="F"/>
  </r>
  <r>
    <x v="0"/>
    <x v="6"/>
    <s v="6.1.01.6.1.03.0"/>
    <s v="washing soap/soda/powder"/>
    <n v="158.80000000000001"/>
    <s v="F"/>
  </r>
  <r>
    <x v="0"/>
    <x v="7"/>
    <s v="6.1.01.6.1.03.0"/>
    <s v="washing soap/soda/powder"/>
    <n v="160.30000000000001"/>
    <s v="F"/>
  </r>
  <r>
    <x v="0"/>
    <x v="8"/>
    <s v="6.1.01.6.1.03.0"/>
    <s v="washing soap/soda/powder"/>
    <n v="161.6"/>
    <s v="F"/>
  </r>
  <r>
    <x v="0"/>
    <x v="9"/>
    <s v="6.1.01.6.1.03.0"/>
    <s v="washing soap/soda/powder"/>
    <n v="163.19999999999999"/>
    <s v="F"/>
  </r>
  <r>
    <x v="0"/>
    <x v="10"/>
    <s v="6.1.01.6.1.03.0"/>
    <s v="washing soap/soda/powder"/>
    <n v="165"/>
    <s v="F"/>
  </r>
  <r>
    <x v="0"/>
    <x v="11"/>
    <s v="6.1.01.6.1.03.0"/>
    <s v="washing soap/soda/powder"/>
    <n v="166.3"/>
    <s v="F"/>
  </r>
  <r>
    <x v="1"/>
    <x v="0"/>
    <s v="6.1.01.6.1.03.0"/>
    <s v="washing soap/soda/powder"/>
    <n v="167.4"/>
    <s v="F"/>
  </r>
  <r>
    <x v="1"/>
    <x v="1"/>
    <s v="6.1.01.6.1.03.0"/>
    <s v="washing soap/soda/powder"/>
    <n v="168.4"/>
    <s v="F"/>
  </r>
  <r>
    <x v="1"/>
    <x v="2"/>
    <s v="6.1.01.6.1.03.0"/>
    <s v="washing soap/soda/powder"/>
    <n v="169.2"/>
    <s v="F"/>
  </r>
  <r>
    <x v="1"/>
    <x v="3"/>
    <s v="6.1.01.6.1.03.0"/>
    <s v="washing soap/soda/powder"/>
    <n v="169.4"/>
    <s v="F"/>
  </r>
  <r>
    <x v="1"/>
    <x v="4"/>
    <s v="6.1.01.6.1.03.0"/>
    <s v="washing soap/soda/powder"/>
    <n v="170.1"/>
    <s v="F"/>
  </r>
  <r>
    <x v="1"/>
    <x v="5"/>
    <s v="6.1.01.6.1.03.0"/>
    <s v="washing soap/soda/powder"/>
    <n v="170.6"/>
    <s v="F"/>
  </r>
  <r>
    <x v="1"/>
    <x v="6"/>
    <s v="6.1.01.6.1.03.0"/>
    <s v="washing soap/soda/powder"/>
    <n v="171"/>
    <s v="F"/>
  </r>
  <r>
    <x v="1"/>
    <x v="7"/>
    <s v="6.1.01.6.1.03.0"/>
    <s v="washing soap/soda/powder"/>
    <n v="171.1"/>
    <s v="F"/>
  </r>
  <r>
    <x v="1"/>
    <x v="8"/>
    <s v="6.1.01.6.1.03.0"/>
    <s v="washing soap/soda/powder"/>
    <n v="170.9"/>
    <s v="F"/>
  </r>
  <r>
    <x v="1"/>
    <x v="9"/>
    <s v="6.1.01.6.1.03.0"/>
    <s v="washing soap/soda/powder"/>
    <n v="170.9"/>
    <s v="F"/>
  </r>
  <r>
    <x v="1"/>
    <x v="10"/>
    <s v="6.1.01.6.1.03.0"/>
    <s v="washing soap/soda/powder"/>
    <n v="171.2"/>
    <s v="F"/>
  </r>
  <r>
    <x v="1"/>
    <x v="11"/>
    <s v="6.1.01.6.1.03.0"/>
    <s v="washing soap/soda/powder"/>
    <n v="171.3"/>
    <s v="F"/>
  </r>
  <r>
    <x v="2"/>
    <x v="0"/>
    <s v="6.1.01.6.1.03.0"/>
    <s v="washing soap/soda/powder"/>
    <n v="171.4"/>
    <s v="F"/>
  </r>
  <r>
    <x v="2"/>
    <x v="1"/>
    <s v="6.1.01.6.1.03.0"/>
    <s v="washing soap/soda/powder"/>
    <n v="171.5"/>
    <s v="F"/>
  </r>
  <r>
    <x v="2"/>
    <x v="2"/>
    <s v="6.1.01.6.1.03.0"/>
    <s v="washing soap/soda/powder"/>
    <n v="171.6"/>
    <s v="F"/>
  </r>
  <r>
    <x v="2"/>
    <x v="3"/>
    <s v="6.1.01.6.1.03.0"/>
    <s v="washing soap/soda/powder"/>
    <n v="171.7"/>
    <s v="F"/>
  </r>
  <r>
    <x v="2"/>
    <x v="4"/>
    <s v="6.1.01.6.1.03.0"/>
    <s v="washing soap/soda/powder"/>
    <n v="171.8"/>
    <s v="F"/>
  </r>
  <r>
    <x v="2"/>
    <x v="5"/>
    <s v="6.1.01.6.1.03.0"/>
    <s v="washing soap/soda/powder"/>
    <n v="171.9"/>
    <s v="F"/>
  </r>
  <r>
    <x v="2"/>
    <x v="6"/>
    <s v="6.1.01.6.1.03.0"/>
    <s v="washing soap/soda/powder"/>
    <n v="172"/>
    <s v="F"/>
  </r>
  <r>
    <x v="2"/>
    <x v="7"/>
    <s v="6.1.01.6.1.03.0"/>
    <s v="washing soap/soda/powder"/>
    <n v="171.9"/>
    <s v="F"/>
  </r>
  <r>
    <x v="2"/>
    <x v="8"/>
    <s v="6.1.01.6.1.03.0"/>
    <s v="washing soap/soda/powder"/>
    <n v="172.2"/>
    <s v="F"/>
  </r>
  <r>
    <x v="2"/>
    <x v="9"/>
    <s v="6.1.01.6.1.03.0"/>
    <s v="washing soap/soda/powder"/>
    <n v="172"/>
    <s v="F"/>
  </r>
  <r>
    <x v="2"/>
    <x v="10"/>
    <s v="6.1.01.6.1.03.0"/>
    <s v="washing soap/soda/powder"/>
    <n v="172.3"/>
    <s v="F"/>
  </r>
  <r>
    <x v="2"/>
    <x v="11"/>
    <s v="6.1.01.6.1.03.0"/>
    <s v="washing soap/soda/powder"/>
    <n v="172.6"/>
    <s v="F"/>
  </r>
  <r>
    <x v="3"/>
    <x v="0"/>
    <s v="6.1.01.6.1.03.0"/>
    <s v="washing soap/soda/powder"/>
    <n v="172.8"/>
    <s v="F"/>
  </r>
  <r>
    <x v="3"/>
    <x v="1"/>
    <s v="6.1.01.6.1.03.0"/>
    <s v="washing soap/soda/powder"/>
    <n v="172.8"/>
    <s v="F"/>
  </r>
  <r>
    <x v="3"/>
    <x v="2"/>
    <s v="6.1.01.6.1.03.0"/>
    <s v="washing soap/soda/powder"/>
    <n v="172.9"/>
    <s v="F"/>
  </r>
  <r>
    <x v="3"/>
    <x v="3"/>
    <s v="6.1.01.6.1.03.0"/>
    <s v="washing soap/soda/powder"/>
    <n v="172.9"/>
    <s v="F"/>
  </r>
  <r>
    <x v="3"/>
    <x v="4"/>
    <s v="6.1.01.6.1.03.0"/>
    <s v="washing soap/soda/powder"/>
    <n v="172.8"/>
    <s v="F"/>
  </r>
  <r>
    <x v="3"/>
    <x v="5"/>
    <s v="6.1.01.6.1.03.0"/>
    <s v="washing soap/soda/powder"/>
    <n v="172.9"/>
    <s v="P"/>
  </r>
  <r>
    <x v="0"/>
    <x v="0"/>
    <s v="6.1.01.6.1.04.0"/>
    <s v="other washing requisites"/>
    <n v="150.80000000000001"/>
    <s v="F"/>
  </r>
  <r>
    <x v="0"/>
    <x v="1"/>
    <s v="6.1.01.6.1.04.0"/>
    <s v="other washing requisites"/>
    <n v="151.30000000000001"/>
    <s v="F"/>
  </r>
  <r>
    <x v="0"/>
    <x v="2"/>
    <s v="6.1.01.6.1.04.0"/>
    <s v="other washing requisites"/>
    <n v="152.1"/>
    <s v="F"/>
  </r>
  <r>
    <x v="0"/>
    <x v="3"/>
    <s v="6.1.01.6.1.04.0"/>
    <s v="other washing requisites"/>
    <n v="152.69999999999999"/>
    <s v="F"/>
  </r>
  <r>
    <x v="0"/>
    <x v="4"/>
    <s v="6.1.01.6.1.04.0"/>
    <s v="other washing requisites"/>
    <n v="153.6"/>
    <s v="F"/>
  </r>
  <r>
    <x v="0"/>
    <x v="5"/>
    <s v="6.1.01.6.1.04.0"/>
    <s v="other washing requisites"/>
    <n v="154.5"/>
    <s v="F"/>
  </r>
  <r>
    <x v="0"/>
    <x v="6"/>
    <s v="6.1.01.6.1.04.0"/>
    <s v="other washing requisites"/>
    <n v="155.30000000000001"/>
    <s v="F"/>
  </r>
  <r>
    <x v="0"/>
    <x v="7"/>
    <s v="6.1.01.6.1.04.0"/>
    <s v="other washing requisites"/>
    <n v="156"/>
    <s v="F"/>
  </r>
  <r>
    <x v="0"/>
    <x v="8"/>
    <s v="6.1.01.6.1.04.0"/>
    <s v="other washing requisites"/>
    <n v="156.9"/>
    <s v="F"/>
  </r>
  <r>
    <x v="0"/>
    <x v="9"/>
    <s v="6.1.01.6.1.04.0"/>
    <s v="other washing requisites"/>
    <n v="157.80000000000001"/>
    <s v="F"/>
  </r>
  <r>
    <x v="0"/>
    <x v="10"/>
    <s v="6.1.01.6.1.04.0"/>
    <s v="other washing requisites"/>
    <n v="158.80000000000001"/>
    <s v="F"/>
  </r>
  <r>
    <x v="0"/>
    <x v="11"/>
    <s v="6.1.01.6.1.04.0"/>
    <s v="other washing requisites"/>
    <n v="159.6"/>
    <s v="F"/>
  </r>
  <r>
    <x v="1"/>
    <x v="0"/>
    <s v="6.1.01.6.1.04.0"/>
    <s v="other washing requisites"/>
    <n v="160.19999999999999"/>
    <s v="F"/>
  </r>
  <r>
    <x v="1"/>
    <x v="1"/>
    <s v="6.1.01.6.1.04.0"/>
    <s v="other washing requisites"/>
    <n v="161.19999999999999"/>
    <s v="F"/>
  </r>
  <r>
    <x v="1"/>
    <x v="2"/>
    <s v="6.1.01.6.1.04.0"/>
    <s v="other washing requisites"/>
    <n v="161.80000000000001"/>
    <s v="F"/>
  </r>
  <r>
    <x v="1"/>
    <x v="3"/>
    <s v="6.1.01.6.1.04.0"/>
    <s v="other washing requisites"/>
    <n v="162.30000000000001"/>
    <s v="F"/>
  </r>
  <r>
    <x v="1"/>
    <x v="4"/>
    <s v="6.1.01.6.1.04.0"/>
    <s v="other washing requisites"/>
    <n v="162.5"/>
    <s v="F"/>
  </r>
  <r>
    <x v="1"/>
    <x v="5"/>
    <s v="6.1.01.6.1.04.0"/>
    <s v="other washing requisites"/>
    <n v="162.9"/>
    <s v="F"/>
  </r>
  <r>
    <x v="1"/>
    <x v="6"/>
    <s v="6.1.01.6.1.04.0"/>
    <s v="other washing requisites"/>
    <n v="163.19999999999999"/>
    <s v="F"/>
  </r>
  <r>
    <x v="1"/>
    <x v="7"/>
    <s v="6.1.01.6.1.04.0"/>
    <s v="other washing requisites"/>
    <n v="163.30000000000001"/>
    <s v="F"/>
  </r>
  <r>
    <x v="1"/>
    <x v="8"/>
    <s v="6.1.01.6.1.04.0"/>
    <s v="other washing requisites"/>
    <n v="163.5"/>
    <s v="F"/>
  </r>
  <r>
    <x v="1"/>
    <x v="9"/>
    <s v="6.1.01.6.1.04.0"/>
    <s v="other washing requisites"/>
    <n v="164.1"/>
    <s v="F"/>
  </r>
  <r>
    <x v="1"/>
    <x v="10"/>
    <s v="6.1.01.6.1.04.0"/>
    <s v="other washing requisites"/>
    <n v="164.2"/>
    <s v="F"/>
  </r>
  <r>
    <x v="1"/>
    <x v="11"/>
    <s v="6.1.01.6.1.04.0"/>
    <s v="other washing requisites"/>
    <n v="164.5"/>
    <s v="F"/>
  </r>
  <r>
    <x v="2"/>
    <x v="0"/>
    <s v="6.1.01.6.1.04.0"/>
    <s v="other washing requisites"/>
    <n v="164.6"/>
    <s v="F"/>
  </r>
  <r>
    <x v="2"/>
    <x v="1"/>
    <s v="6.1.01.6.1.04.0"/>
    <s v="other washing requisites"/>
    <n v="164.9"/>
    <s v="F"/>
  </r>
  <r>
    <x v="2"/>
    <x v="2"/>
    <s v="6.1.01.6.1.04.0"/>
    <s v="other washing requisites"/>
    <n v="165"/>
    <s v="F"/>
  </r>
  <r>
    <x v="2"/>
    <x v="3"/>
    <s v="6.1.01.6.1.04.0"/>
    <s v="other washing requisites"/>
    <n v="165.3"/>
    <s v="F"/>
  </r>
  <r>
    <x v="2"/>
    <x v="4"/>
    <s v="6.1.01.6.1.04.0"/>
    <s v="other washing requisites"/>
    <n v="165.6"/>
    <s v="F"/>
  </r>
  <r>
    <x v="2"/>
    <x v="5"/>
    <s v="6.1.01.6.1.04.0"/>
    <s v="other washing requisites"/>
    <n v="165.6"/>
    <s v="F"/>
  </r>
  <r>
    <x v="2"/>
    <x v="6"/>
    <s v="6.1.01.6.1.04.0"/>
    <s v="other washing requisites"/>
    <n v="165.9"/>
    <s v="F"/>
  </r>
  <r>
    <x v="2"/>
    <x v="7"/>
    <s v="6.1.01.6.1.04.0"/>
    <s v="other washing requisites"/>
    <n v="166.2"/>
    <s v="F"/>
  </r>
  <r>
    <x v="2"/>
    <x v="8"/>
    <s v="6.1.01.6.1.04.0"/>
    <s v="other washing requisites"/>
    <n v="166.4"/>
    <s v="F"/>
  </r>
  <r>
    <x v="2"/>
    <x v="9"/>
    <s v="6.1.01.6.1.04.0"/>
    <s v="other washing requisites"/>
    <n v="166.6"/>
    <s v="F"/>
  </r>
  <r>
    <x v="2"/>
    <x v="10"/>
    <s v="6.1.01.6.1.04.0"/>
    <s v="other washing requisites"/>
    <n v="167"/>
    <s v="F"/>
  </r>
  <r>
    <x v="2"/>
    <x v="11"/>
    <s v="6.1.01.6.1.04.0"/>
    <s v="other washing requisites"/>
    <n v="167.3"/>
    <s v="F"/>
  </r>
  <r>
    <x v="3"/>
    <x v="0"/>
    <s v="6.1.01.6.1.04.0"/>
    <s v="other washing requisites"/>
    <n v="167.5"/>
    <s v="F"/>
  </r>
  <r>
    <x v="3"/>
    <x v="1"/>
    <s v="6.1.01.6.1.04.0"/>
    <s v="other washing requisites"/>
    <n v="167.7"/>
    <s v="F"/>
  </r>
  <r>
    <x v="3"/>
    <x v="2"/>
    <s v="6.1.01.6.1.04.0"/>
    <s v="other washing requisites"/>
    <n v="167.9"/>
    <s v="F"/>
  </r>
  <r>
    <x v="3"/>
    <x v="3"/>
    <s v="6.1.01.6.1.04.0"/>
    <s v="other washing requisites"/>
    <n v="168.1"/>
    <s v="F"/>
  </r>
  <r>
    <x v="3"/>
    <x v="4"/>
    <s v="6.1.01.6.1.04.0"/>
    <s v="other washing requisites"/>
    <n v="168.3"/>
    <s v="F"/>
  </r>
  <r>
    <x v="3"/>
    <x v="5"/>
    <s v="6.1.01.6.1.04.0"/>
    <s v="other washing requisites"/>
    <n v="168.8"/>
    <s v="P"/>
  </r>
  <r>
    <x v="0"/>
    <x v="0"/>
    <s v="6.1.01.6.1.05.X"/>
    <s v="incense [agarbatti]; room freshener"/>
    <n v="152"/>
    <s v="F"/>
  </r>
  <r>
    <x v="0"/>
    <x v="1"/>
    <s v="6.1.01.6.1.05.X"/>
    <s v="incense [agarbatti]; room freshener"/>
    <n v="152.4"/>
    <s v="F"/>
  </r>
  <r>
    <x v="0"/>
    <x v="2"/>
    <s v="6.1.01.6.1.05.X"/>
    <s v="incense [agarbatti]; room freshener"/>
    <n v="153"/>
    <s v="F"/>
  </r>
  <r>
    <x v="0"/>
    <x v="3"/>
    <s v="6.1.01.6.1.05.X"/>
    <s v="incense [agarbatti]; room freshener"/>
    <n v="153.69999999999999"/>
    <s v="F"/>
  </r>
  <r>
    <x v="0"/>
    <x v="4"/>
    <s v="6.1.01.6.1.05.X"/>
    <s v="incense [agarbatti]; room freshener"/>
    <n v="154.5"/>
    <s v="F"/>
  </r>
  <r>
    <x v="0"/>
    <x v="5"/>
    <s v="6.1.01.6.1.05.X"/>
    <s v="incense [agarbatti]; room freshener"/>
    <n v="155"/>
    <s v="F"/>
  </r>
  <r>
    <x v="0"/>
    <x v="6"/>
    <s v="6.1.01.6.1.05.X"/>
    <s v="incense [agarbatti]; room freshener"/>
    <n v="155.80000000000001"/>
    <s v="F"/>
  </r>
  <r>
    <x v="0"/>
    <x v="7"/>
    <s v="6.1.01.6.1.05.X"/>
    <s v="incense [agarbatti]; room freshener"/>
    <n v="156.80000000000001"/>
    <s v="F"/>
  </r>
  <r>
    <x v="0"/>
    <x v="8"/>
    <s v="6.1.01.6.1.05.X"/>
    <s v="incense [agarbatti]; room freshener"/>
    <n v="157.6"/>
    <s v="F"/>
  </r>
  <r>
    <x v="0"/>
    <x v="9"/>
    <s v="6.1.01.6.1.05.X"/>
    <s v="incense [agarbatti]; room freshener"/>
    <n v="157.80000000000001"/>
    <s v="F"/>
  </r>
  <r>
    <x v="0"/>
    <x v="10"/>
    <s v="6.1.01.6.1.05.X"/>
    <s v="incense [agarbatti]; room freshener"/>
    <n v="158.6"/>
    <s v="F"/>
  </r>
  <r>
    <x v="0"/>
    <x v="11"/>
    <s v="6.1.01.6.1.05.X"/>
    <s v="incense [agarbatti]; room freshener"/>
    <n v="159.30000000000001"/>
    <s v="F"/>
  </r>
  <r>
    <x v="1"/>
    <x v="0"/>
    <s v="6.1.01.6.1.05.X"/>
    <s v="incense [agarbatti]; room freshener"/>
    <n v="159.80000000000001"/>
    <s v="F"/>
  </r>
  <r>
    <x v="1"/>
    <x v="1"/>
    <s v="6.1.01.6.1.05.X"/>
    <s v="incense [agarbatti]; room freshener"/>
    <n v="160.19999999999999"/>
    <s v="F"/>
  </r>
  <r>
    <x v="1"/>
    <x v="2"/>
    <s v="6.1.01.6.1.05.X"/>
    <s v="incense [agarbatti]; room freshener"/>
    <n v="160.80000000000001"/>
    <s v="F"/>
  </r>
  <r>
    <x v="1"/>
    <x v="3"/>
    <s v="6.1.01.6.1.05.X"/>
    <s v="incense [agarbatti]; room freshener"/>
    <n v="161"/>
    <s v="F"/>
  </r>
  <r>
    <x v="1"/>
    <x v="4"/>
    <s v="6.1.01.6.1.05.X"/>
    <s v="incense [agarbatti]; room freshener"/>
    <n v="161.5"/>
    <s v="F"/>
  </r>
  <r>
    <x v="1"/>
    <x v="5"/>
    <s v="6.1.01.6.1.05.X"/>
    <s v="incense [agarbatti]; room freshener"/>
    <n v="161.69999999999999"/>
    <s v="F"/>
  </r>
  <r>
    <x v="1"/>
    <x v="6"/>
    <s v="6.1.01.6.1.05.X"/>
    <s v="incense [agarbatti]; room freshener"/>
    <n v="162.4"/>
    <s v="F"/>
  </r>
  <r>
    <x v="1"/>
    <x v="7"/>
    <s v="6.1.01.6.1.05.X"/>
    <s v="incense [agarbatti]; room freshener"/>
    <n v="162.9"/>
    <s v="F"/>
  </r>
  <r>
    <x v="1"/>
    <x v="8"/>
    <s v="6.1.01.6.1.05.X"/>
    <s v="incense [agarbatti]; room freshener"/>
    <n v="163"/>
    <s v="F"/>
  </r>
  <r>
    <x v="1"/>
    <x v="9"/>
    <s v="6.1.01.6.1.05.X"/>
    <s v="incense [agarbatti]; room freshener"/>
    <n v="163.1"/>
    <s v="F"/>
  </r>
  <r>
    <x v="1"/>
    <x v="10"/>
    <s v="6.1.01.6.1.05.X"/>
    <s v="incense [agarbatti]; room freshener"/>
    <n v="163.5"/>
    <s v="F"/>
  </r>
  <r>
    <x v="1"/>
    <x v="11"/>
    <s v="6.1.01.6.1.05.X"/>
    <s v="incense [agarbatti]; room freshener"/>
    <n v="163.6"/>
    <s v="F"/>
  </r>
  <r>
    <x v="2"/>
    <x v="0"/>
    <s v="6.1.01.6.1.05.X"/>
    <s v="incense [agarbatti]; room freshener"/>
    <n v="163.80000000000001"/>
    <s v="F"/>
  </r>
  <r>
    <x v="2"/>
    <x v="1"/>
    <s v="6.1.01.6.1.05.X"/>
    <s v="incense [agarbatti]; room freshener"/>
    <n v="164"/>
    <s v="F"/>
  </r>
  <r>
    <x v="2"/>
    <x v="2"/>
    <s v="6.1.01.6.1.05.X"/>
    <s v="incense [agarbatti]; room freshener"/>
    <n v="164.2"/>
    <s v="F"/>
  </r>
  <r>
    <x v="2"/>
    <x v="3"/>
    <s v="6.1.01.6.1.05.X"/>
    <s v="incense [agarbatti]; room freshener"/>
    <n v="164.5"/>
    <s v="F"/>
  </r>
  <r>
    <x v="2"/>
    <x v="4"/>
    <s v="6.1.01.6.1.05.X"/>
    <s v="incense [agarbatti]; room freshener"/>
    <n v="164.5"/>
    <s v="F"/>
  </r>
  <r>
    <x v="2"/>
    <x v="5"/>
    <s v="6.1.01.6.1.05.X"/>
    <s v="incense [agarbatti]; room freshener"/>
    <n v="164.7"/>
    <s v="F"/>
  </r>
  <r>
    <x v="2"/>
    <x v="6"/>
    <s v="6.1.01.6.1.05.X"/>
    <s v="incense [agarbatti]; room freshener"/>
    <n v="165.2"/>
    <s v="F"/>
  </r>
  <r>
    <x v="2"/>
    <x v="7"/>
    <s v="6.1.01.6.1.05.X"/>
    <s v="incense [agarbatti]; room freshener"/>
    <n v="165.8"/>
    <s v="F"/>
  </r>
  <r>
    <x v="2"/>
    <x v="8"/>
    <s v="6.1.01.6.1.05.X"/>
    <s v="incense [agarbatti]; room freshener"/>
    <n v="166.1"/>
    <s v="F"/>
  </r>
  <r>
    <x v="2"/>
    <x v="9"/>
    <s v="6.1.01.6.1.05.X"/>
    <s v="incense [agarbatti]; room freshener"/>
    <n v="166.4"/>
    <s v="F"/>
  </r>
  <r>
    <x v="2"/>
    <x v="10"/>
    <s v="6.1.01.6.1.05.X"/>
    <s v="incense [agarbatti]; room freshener"/>
    <n v="166.3"/>
    <s v="F"/>
  </r>
  <r>
    <x v="2"/>
    <x v="11"/>
    <s v="6.1.01.6.1.05.X"/>
    <s v="incense [agarbatti]; room freshener"/>
    <n v="166.6"/>
    <s v="F"/>
  </r>
  <r>
    <x v="3"/>
    <x v="0"/>
    <s v="6.1.01.6.1.05.X"/>
    <s v="incense [agarbatti]; room freshener"/>
    <n v="166.6"/>
    <s v="F"/>
  </r>
  <r>
    <x v="3"/>
    <x v="1"/>
    <s v="6.1.01.6.1.05.X"/>
    <s v="incense [agarbatti]; room freshener"/>
    <n v="166.9"/>
    <s v="F"/>
  </r>
  <r>
    <x v="3"/>
    <x v="2"/>
    <s v="6.1.01.6.1.05.X"/>
    <s v="incense [agarbatti]; room freshener"/>
    <n v="166.9"/>
    <s v="F"/>
  </r>
  <r>
    <x v="3"/>
    <x v="3"/>
    <s v="6.1.01.6.1.05.X"/>
    <s v="incense [agarbatti]; room freshener"/>
    <n v="167.1"/>
    <s v="F"/>
  </r>
  <r>
    <x v="3"/>
    <x v="4"/>
    <s v="6.1.01.6.1.05.X"/>
    <s v="incense [agarbatti]; room freshener"/>
    <n v="167.3"/>
    <s v="F"/>
  </r>
  <r>
    <x v="3"/>
    <x v="5"/>
    <s v="6.1.01.6.1.05.X"/>
    <s v="incense [agarbatti]; room freshener"/>
    <n v="167.4"/>
    <s v="P"/>
  </r>
  <r>
    <x v="0"/>
    <x v="0"/>
    <s v="6.1.01.6.1.06.0"/>
    <s v="flower [fresh]: all purposes"/>
    <n v="196.3"/>
    <s v="F"/>
  </r>
  <r>
    <x v="0"/>
    <x v="1"/>
    <s v="6.1.01.6.1.06.0"/>
    <s v="flower [fresh]: all purposes"/>
    <n v="194.6"/>
    <s v="F"/>
  </r>
  <r>
    <x v="0"/>
    <x v="2"/>
    <s v="6.1.01.6.1.06.0"/>
    <s v="flower [fresh]: all purposes"/>
    <n v="190.3"/>
    <s v="F"/>
  </r>
  <r>
    <x v="0"/>
    <x v="3"/>
    <s v="6.1.01.6.1.06.0"/>
    <s v="flower [fresh]: all purposes"/>
    <n v="185"/>
    <s v="F"/>
  </r>
  <r>
    <x v="0"/>
    <x v="4"/>
    <s v="6.1.01.6.1.06.0"/>
    <s v="flower [fresh]: all purposes"/>
    <n v="182.6"/>
    <s v="F"/>
  </r>
  <r>
    <x v="0"/>
    <x v="5"/>
    <s v="6.1.01.6.1.06.0"/>
    <s v="flower [fresh]: all purposes"/>
    <n v="180.6"/>
    <s v="F"/>
  </r>
  <r>
    <x v="0"/>
    <x v="6"/>
    <s v="6.1.01.6.1.06.0"/>
    <s v="flower [fresh]: all purposes"/>
    <n v="181.6"/>
    <s v="F"/>
  </r>
  <r>
    <x v="0"/>
    <x v="7"/>
    <s v="6.1.01.6.1.06.0"/>
    <s v="flower [fresh]: all purposes"/>
    <n v="191.8"/>
    <s v="F"/>
  </r>
  <r>
    <x v="0"/>
    <x v="8"/>
    <s v="6.1.01.6.1.06.0"/>
    <s v="flower [fresh]: all purposes"/>
    <n v="193.7"/>
    <s v="F"/>
  </r>
  <r>
    <x v="0"/>
    <x v="9"/>
    <s v="6.1.01.6.1.06.0"/>
    <s v="flower [fresh]: all purposes"/>
    <n v="196.3"/>
    <s v="F"/>
  </r>
  <r>
    <x v="0"/>
    <x v="10"/>
    <s v="6.1.01.6.1.06.0"/>
    <s v="flower [fresh]: all purposes"/>
    <n v="195.6"/>
    <s v="F"/>
  </r>
  <r>
    <x v="0"/>
    <x v="11"/>
    <s v="6.1.01.6.1.06.0"/>
    <s v="flower [fresh]: all purposes"/>
    <n v="196.1"/>
    <s v="F"/>
  </r>
  <r>
    <x v="1"/>
    <x v="0"/>
    <s v="6.1.01.6.1.06.0"/>
    <s v="flower [fresh]: all purposes"/>
    <n v="198.3"/>
    <s v="F"/>
  </r>
  <r>
    <x v="1"/>
    <x v="1"/>
    <s v="6.1.01.6.1.06.0"/>
    <s v="flower [fresh]: all purposes"/>
    <n v="200.7"/>
    <s v="F"/>
  </r>
  <r>
    <x v="1"/>
    <x v="2"/>
    <s v="6.1.01.6.1.06.0"/>
    <s v="flower [fresh]: all purposes"/>
    <n v="196.7"/>
    <s v="F"/>
  </r>
  <r>
    <x v="1"/>
    <x v="3"/>
    <s v="6.1.01.6.1.06.0"/>
    <s v="flower [fresh]: all purposes"/>
    <n v="192.4"/>
    <s v="F"/>
  </r>
  <r>
    <x v="1"/>
    <x v="4"/>
    <s v="6.1.01.6.1.06.0"/>
    <s v="flower [fresh]: all purposes"/>
    <n v="191.2"/>
    <s v="F"/>
  </r>
  <r>
    <x v="1"/>
    <x v="5"/>
    <s v="6.1.01.6.1.06.0"/>
    <s v="flower [fresh]: all purposes"/>
    <n v="188.5"/>
    <s v="F"/>
  </r>
  <r>
    <x v="1"/>
    <x v="6"/>
    <s v="6.1.01.6.1.06.0"/>
    <s v="flower [fresh]: all purposes"/>
    <n v="189.9"/>
    <s v="F"/>
  </r>
  <r>
    <x v="1"/>
    <x v="7"/>
    <s v="6.1.01.6.1.06.0"/>
    <s v="flower [fresh]: all purposes"/>
    <n v="192.7"/>
    <s v="F"/>
  </r>
  <r>
    <x v="1"/>
    <x v="8"/>
    <s v="6.1.01.6.1.06.0"/>
    <s v="flower [fresh]: all purposes"/>
    <n v="196.2"/>
    <s v="F"/>
  </r>
  <r>
    <x v="1"/>
    <x v="9"/>
    <s v="6.1.01.6.1.06.0"/>
    <s v="flower [fresh]: all purposes"/>
    <n v="200.6"/>
    <s v="F"/>
  </r>
  <r>
    <x v="1"/>
    <x v="10"/>
    <s v="6.1.01.6.1.06.0"/>
    <s v="flower [fresh]: all purposes"/>
    <n v="199.4"/>
    <s v="F"/>
  </r>
  <r>
    <x v="1"/>
    <x v="11"/>
    <s v="6.1.01.6.1.06.0"/>
    <s v="flower [fresh]: all purposes"/>
    <n v="201.9"/>
    <s v="F"/>
  </r>
  <r>
    <x v="2"/>
    <x v="0"/>
    <s v="6.1.01.6.1.06.0"/>
    <s v="flower [fresh]: all purposes"/>
    <n v="206.1"/>
    <s v="F"/>
  </r>
  <r>
    <x v="2"/>
    <x v="1"/>
    <s v="6.1.01.6.1.06.0"/>
    <s v="flower [fresh]: all purposes"/>
    <n v="208.1"/>
    <s v="F"/>
  </r>
  <r>
    <x v="2"/>
    <x v="2"/>
    <s v="6.1.01.6.1.06.0"/>
    <s v="flower [fresh]: all purposes"/>
    <n v="204.2"/>
    <s v="F"/>
  </r>
  <r>
    <x v="2"/>
    <x v="3"/>
    <s v="6.1.01.6.1.06.0"/>
    <s v="flower [fresh]: all purposes"/>
    <n v="208.6"/>
    <s v="F"/>
  </r>
  <r>
    <x v="2"/>
    <x v="4"/>
    <s v="6.1.01.6.1.06.0"/>
    <s v="flower [fresh]: all purposes"/>
    <n v="207.7"/>
    <s v="F"/>
  </r>
  <r>
    <x v="2"/>
    <x v="5"/>
    <s v="6.1.01.6.1.06.0"/>
    <s v="flower [fresh]: all purposes"/>
    <n v="208.3"/>
    <s v="F"/>
  </r>
  <r>
    <x v="2"/>
    <x v="6"/>
    <s v="6.1.01.6.1.06.0"/>
    <s v="flower [fresh]: all purposes"/>
    <n v="208.3"/>
    <s v="F"/>
  </r>
  <r>
    <x v="2"/>
    <x v="7"/>
    <s v="6.1.01.6.1.06.0"/>
    <s v="flower [fresh]: all purposes"/>
    <n v="214.6"/>
    <s v="F"/>
  </r>
  <r>
    <x v="2"/>
    <x v="8"/>
    <s v="6.1.01.6.1.06.0"/>
    <s v="flower [fresh]: all purposes"/>
    <n v="216.9"/>
    <s v="F"/>
  </r>
  <r>
    <x v="2"/>
    <x v="9"/>
    <s v="6.1.01.6.1.06.0"/>
    <s v="flower [fresh]: all purposes"/>
    <n v="218.2"/>
    <s v="F"/>
  </r>
  <r>
    <x v="2"/>
    <x v="10"/>
    <s v="6.1.01.6.1.06.0"/>
    <s v="flower [fresh]: all purposes"/>
    <n v="224.1"/>
    <s v="F"/>
  </r>
  <r>
    <x v="2"/>
    <x v="11"/>
    <s v="6.1.01.6.1.06.0"/>
    <s v="flower [fresh]: all purposes"/>
    <n v="228.6"/>
    <s v="F"/>
  </r>
  <r>
    <x v="3"/>
    <x v="0"/>
    <s v="6.1.01.6.1.06.0"/>
    <s v="flower [fresh]: all purposes"/>
    <n v="231.2"/>
    <s v="F"/>
  </r>
  <r>
    <x v="3"/>
    <x v="1"/>
    <s v="6.1.01.6.1.06.0"/>
    <s v="flower [fresh]: all purposes"/>
    <n v="231.8"/>
    <s v="F"/>
  </r>
  <r>
    <x v="3"/>
    <x v="2"/>
    <s v="6.1.01.6.1.06.0"/>
    <s v="flower [fresh]: all purposes"/>
    <n v="219.7"/>
    <s v="F"/>
  </r>
  <r>
    <x v="3"/>
    <x v="3"/>
    <s v="6.1.01.6.1.06.0"/>
    <s v="flower [fresh]: all purposes"/>
    <n v="220.8"/>
    <s v="F"/>
  </r>
  <r>
    <x v="3"/>
    <x v="4"/>
    <s v="6.1.01.6.1.06.0"/>
    <s v="flower [fresh]: all purposes"/>
    <n v="215.2"/>
    <s v="F"/>
  </r>
  <r>
    <x v="3"/>
    <x v="5"/>
    <s v="6.1.01.6.1.06.0"/>
    <s v="flower [fresh]: all purposes"/>
    <n v="217.1"/>
    <s v="P"/>
  </r>
  <r>
    <x v="0"/>
    <x v="0"/>
    <s v="6.1.01.6.1.07.0"/>
    <s v="mosquito repellent; insecticide; acid etc."/>
    <n v="142.9"/>
    <s v="F"/>
  </r>
  <r>
    <x v="0"/>
    <x v="1"/>
    <s v="6.1.01.6.1.07.0"/>
    <s v="mosquito repellent; insecticide; acid etc."/>
    <n v="143.1"/>
    <s v="F"/>
  </r>
  <r>
    <x v="0"/>
    <x v="2"/>
    <s v="6.1.01.6.1.07.0"/>
    <s v="mosquito repellent; insecticide; acid etc."/>
    <n v="143.6"/>
    <s v="F"/>
  </r>
  <r>
    <x v="0"/>
    <x v="3"/>
    <s v="6.1.01.6.1.07.0"/>
    <s v="mosquito repellent; insecticide; acid etc."/>
    <n v="144.1"/>
    <s v="F"/>
  </r>
  <r>
    <x v="0"/>
    <x v="4"/>
    <s v="6.1.01.6.1.07.0"/>
    <s v="mosquito repellent; insecticide; acid etc."/>
    <n v="144.69999999999999"/>
    <s v="F"/>
  </r>
  <r>
    <x v="0"/>
    <x v="5"/>
    <s v="6.1.01.6.1.07.0"/>
    <s v="mosquito repellent; insecticide; acid etc."/>
    <n v="145.19999999999999"/>
    <s v="F"/>
  </r>
  <r>
    <x v="0"/>
    <x v="6"/>
    <s v="6.1.01.6.1.07.0"/>
    <s v="mosquito repellent; insecticide; acid etc."/>
    <n v="145.5"/>
    <s v="F"/>
  </r>
  <r>
    <x v="0"/>
    <x v="7"/>
    <s v="6.1.01.6.1.07.0"/>
    <s v="mosquito repellent; insecticide; acid etc."/>
    <n v="146.30000000000001"/>
    <s v="F"/>
  </r>
  <r>
    <x v="0"/>
    <x v="8"/>
    <s v="6.1.01.6.1.07.0"/>
    <s v="mosquito repellent; insecticide; acid etc."/>
    <n v="146.5"/>
    <s v="F"/>
  </r>
  <r>
    <x v="0"/>
    <x v="9"/>
    <s v="6.1.01.6.1.07.0"/>
    <s v="mosquito repellent; insecticide; acid etc."/>
    <n v="147.30000000000001"/>
    <s v="F"/>
  </r>
  <r>
    <x v="0"/>
    <x v="10"/>
    <s v="6.1.01.6.1.07.0"/>
    <s v="mosquito repellent; insecticide; acid etc."/>
    <n v="147.9"/>
    <s v="F"/>
  </r>
  <r>
    <x v="0"/>
    <x v="11"/>
    <s v="6.1.01.6.1.07.0"/>
    <s v="mosquito repellent; insecticide; acid etc."/>
    <n v="147.9"/>
    <s v="F"/>
  </r>
  <r>
    <x v="1"/>
    <x v="0"/>
    <s v="6.1.01.6.1.07.0"/>
    <s v="mosquito repellent; insecticide; acid etc."/>
    <n v="148.30000000000001"/>
    <s v="F"/>
  </r>
  <r>
    <x v="1"/>
    <x v="1"/>
    <s v="6.1.01.6.1.07.0"/>
    <s v="mosquito repellent; insecticide; acid etc."/>
    <n v="148.4"/>
    <s v="F"/>
  </r>
  <r>
    <x v="1"/>
    <x v="2"/>
    <s v="6.1.01.6.1.07.0"/>
    <s v="mosquito repellent; insecticide; acid etc."/>
    <n v="148.80000000000001"/>
    <s v="F"/>
  </r>
  <r>
    <x v="1"/>
    <x v="3"/>
    <s v="6.1.01.6.1.07.0"/>
    <s v="mosquito repellent; insecticide; acid etc."/>
    <n v="148.9"/>
    <s v="F"/>
  </r>
  <r>
    <x v="1"/>
    <x v="4"/>
    <s v="6.1.01.6.1.07.0"/>
    <s v="mosquito repellent; insecticide; acid etc."/>
    <n v="149"/>
    <s v="F"/>
  </r>
  <r>
    <x v="1"/>
    <x v="5"/>
    <s v="6.1.01.6.1.07.0"/>
    <s v="mosquito repellent; insecticide; acid etc."/>
    <n v="149.30000000000001"/>
    <s v="F"/>
  </r>
  <r>
    <x v="1"/>
    <x v="6"/>
    <s v="6.1.01.6.1.07.0"/>
    <s v="mosquito repellent; insecticide; acid etc."/>
    <n v="149.5"/>
    <s v="F"/>
  </r>
  <r>
    <x v="1"/>
    <x v="7"/>
    <s v="6.1.01.6.1.07.0"/>
    <s v="mosquito repellent; insecticide; acid etc."/>
    <n v="150.19999999999999"/>
    <s v="F"/>
  </r>
  <r>
    <x v="1"/>
    <x v="8"/>
    <s v="6.1.01.6.1.07.0"/>
    <s v="mosquito repellent; insecticide; acid etc."/>
    <n v="150.4"/>
    <s v="F"/>
  </r>
  <r>
    <x v="1"/>
    <x v="9"/>
    <s v="6.1.01.6.1.07.0"/>
    <s v="mosquito repellent; insecticide; acid etc."/>
    <n v="150.80000000000001"/>
    <s v="F"/>
  </r>
  <r>
    <x v="1"/>
    <x v="10"/>
    <s v="6.1.01.6.1.07.0"/>
    <s v="mosquito repellent; insecticide; acid etc."/>
    <n v="151.1"/>
    <s v="F"/>
  </r>
  <r>
    <x v="1"/>
    <x v="11"/>
    <s v="6.1.01.6.1.07.0"/>
    <s v="mosquito repellent; insecticide; acid etc."/>
    <n v="151.30000000000001"/>
    <s v="F"/>
  </r>
  <r>
    <x v="2"/>
    <x v="0"/>
    <s v="6.1.01.6.1.07.0"/>
    <s v="mosquito repellent; insecticide; acid etc."/>
    <n v="151.5"/>
    <s v="F"/>
  </r>
  <r>
    <x v="2"/>
    <x v="1"/>
    <s v="6.1.01.6.1.07.0"/>
    <s v="mosquito repellent; insecticide; acid etc."/>
    <n v="151.69999999999999"/>
    <s v="F"/>
  </r>
  <r>
    <x v="2"/>
    <x v="2"/>
    <s v="6.1.01.6.1.07.0"/>
    <s v="mosquito repellent; insecticide; acid etc."/>
    <n v="151.9"/>
    <s v="F"/>
  </r>
  <r>
    <x v="2"/>
    <x v="3"/>
    <s v="6.1.01.6.1.07.0"/>
    <s v="mosquito repellent; insecticide; acid etc."/>
    <n v="152.1"/>
    <s v="F"/>
  </r>
  <r>
    <x v="2"/>
    <x v="4"/>
    <s v="6.1.01.6.1.07.0"/>
    <s v="mosquito repellent; insecticide; acid etc."/>
    <n v="152.4"/>
    <s v="F"/>
  </r>
  <r>
    <x v="2"/>
    <x v="5"/>
    <s v="6.1.01.6.1.07.0"/>
    <s v="mosquito repellent; insecticide; acid etc."/>
    <n v="152.80000000000001"/>
    <s v="F"/>
  </r>
  <r>
    <x v="2"/>
    <x v="6"/>
    <s v="6.1.01.6.1.07.0"/>
    <s v="mosquito repellent; insecticide; acid etc."/>
    <n v="153.4"/>
    <s v="F"/>
  </r>
  <r>
    <x v="2"/>
    <x v="7"/>
    <s v="6.1.01.6.1.07.0"/>
    <s v="mosquito repellent; insecticide; acid etc."/>
    <n v="153.9"/>
    <s v="F"/>
  </r>
  <r>
    <x v="2"/>
    <x v="8"/>
    <s v="6.1.01.6.1.07.0"/>
    <s v="mosquito repellent; insecticide; acid etc."/>
    <n v="154.19999999999999"/>
    <s v="F"/>
  </r>
  <r>
    <x v="2"/>
    <x v="9"/>
    <s v="6.1.01.6.1.07.0"/>
    <s v="mosquito repellent; insecticide; acid etc."/>
    <n v="154.6"/>
    <s v="F"/>
  </r>
  <r>
    <x v="2"/>
    <x v="10"/>
    <s v="6.1.01.6.1.07.0"/>
    <s v="mosquito repellent; insecticide; acid etc."/>
    <n v="155"/>
    <s v="F"/>
  </r>
  <r>
    <x v="2"/>
    <x v="11"/>
    <s v="6.1.01.6.1.07.0"/>
    <s v="mosquito repellent; insecticide; acid etc."/>
    <n v="155.5"/>
    <s v="F"/>
  </r>
  <r>
    <x v="3"/>
    <x v="0"/>
    <s v="6.1.01.6.1.07.0"/>
    <s v="mosquito repellent; insecticide; acid etc."/>
    <n v="156.19999999999999"/>
    <s v="F"/>
  </r>
  <r>
    <x v="3"/>
    <x v="1"/>
    <s v="6.1.01.6.1.07.0"/>
    <s v="mosquito repellent; insecticide; acid etc."/>
    <n v="156.9"/>
    <s v="F"/>
  </r>
  <r>
    <x v="3"/>
    <x v="2"/>
    <s v="6.1.01.6.1.07.0"/>
    <s v="mosquito repellent; insecticide; acid etc."/>
    <n v="157.9"/>
    <s v="F"/>
  </r>
  <r>
    <x v="3"/>
    <x v="3"/>
    <s v="6.1.01.6.1.07.0"/>
    <s v="mosquito repellent; insecticide; acid etc."/>
    <n v="158.6"/>
    <s v="F"/>
  </r>
  <r>
    <x v="3"/>
    <x v="4"/>
    <s v="6.1.01.6.1.07.0"/>
    <s v="mosquito repellent; insecticide; acid etc."/>
    <n v="159.1"/>
    <s v="F"/>
  </r>
  <r>
    <x v="3"/>
    <x v="5"/>
    <s v="6.1.01.6.1.07.0"/>
    <s v="mosquito repellent; insecticide; acid etc."/>
    <n v="159.69999999999999"/>
    <s v="P"/>
  </r>
  <r>
    <x v="0"/>
    <x v="0"/>
    <s v="6.1.01.6.1.08.0"/>
    <s v="matches (box)"/>
    <n v="123.4"/>
    <s v="F"/>
  </r>
  <r>
    <x v="0"/>
    <x v="1"/>
    <s v="6.1.01.6.1.08.0"/>
    <s v="matches (box)"/>
    <n v="125.8"/>
    <s v="F"/>
  </r>
  <r>
    <x v="0"/>
    <x v="2"/>
    <s v="6.1.01.6.1.08.0"/>
    <s v="matches (box)"/>
    <n v="127.8"/>
    <s v="F"/>
  </r>
  <r>
    <x v="0"/>
    <x v="3"/>
    <s v="6.1.01.6.1.08.0"/>
    <s v="matches (box)"/>
    <n v="130.1"/>
    <s v="F"/>
  </r>
  <r>
    <x v="0"/>
    <x v="4"/>
    <s v="6.1.01.6.1.08.0"/>
    <s v="matches (box)"/>
    <n v="131.9"/>
    <s v="F"/>
  </r>
  <r>
    <x v="0"/>
    <x v="5"/>
    <s v="6.1.01.6.1.08.0"/>
    <s v="matches (box)"/>
    <n v="132.80000000000001"/>
    <s v="F"/>
  </r>
  <r>
    <x v="0"/>
    <x v="6"/>
    <s v="6.1.01.6.1.08.0"/>
    <s v="matches (box)"/>
    <n v="134.4"/>
    <s v="F"/>
  </r>
  <r>
    <x v="0"/>
    <x v="7"/>
    <s v="6.1.01.6.1.08.0"/>
    <s v="matches (box)"/>
    <n v="135.1"/>
    <s v="F"/>
  </r>
  <r>
    <x v="0"/>
    <x v="8"/>
    <s v="6.1.01.6.1.08.0"/>
    <s v="matches (box)"/>
    <n v="136.30000000000001"/>
    <s v="F"/>
  </r>
  <r>
    <x v="0"/>
    <x v="9"/>
    <s v="6.1.01.6.1.08.0"/>
    <s v="matches (box)"/>
    <n v="137"/>
    <s v="F"/>
  </r>
  <r>
    <x v="0"/>
    <x v="10"/>
    <s v="6.1.01.6.1.08.0"/>
    <s v="matches (box)"/>
    <n v="137.6"/>
    <s v="F"/>
  </r>
  <r>
    <x v="0"/>
    <x v="11"/>
    <s v="6.1.01.6.1.08.0"/>
    <s v="matches (box)"/>
    <n v="138.19999999999999"/>
    <s v="F"/>
  </r>
  <r>
    <x v="1"/>
    <x v="0"/>
    <s v="6.1.01.6.1.08.0"/>
    <s v="matches (box)"/>
    <n v="138.5"/>
    <s v="F"/>
  </r>
  <r>
    <x v="1"/>
    <x v="1"/>
    <s v="6.1.01.6.1.08.0"/>
    <s v="matches (box)"/>
    <n v="139"/>
    <s v="F"/>
  </r>
  <r>
    <x v="1"/>
    <x v="2"/>
    <s v="6.1.01.6.1.08.0"/>
    <s v="matches (box)"/>
    <n v="139.6"/>
    <s v="F"/>
  </r>
  <r>
    <x v="1"/>
    <x v="3"/>
    <s v="6.1.01.6.1.08.0"/>
    <s v="matches (box)"/>
    <n v="139.9"/>
    <s v="F"/>
  </r>
  <r>
    <x v="1"/>
    <x v="4"/>
    <s v="6.1.01.6.1.08.0"/>
    <s v="matches (box)"/>
    <n v="139.9"/>
    <s v="F"/>
  </r>
  <r>
    <x v="1"/>
    <x v="5"/>
    <s v="6.1.01.6.1.08.0"/>
    <s v="matches (box)"/>
    <n v="140.19999999999999"/>
    <s v="F"/>
  </r>
  <r>
    <x v="1"/>
    <x v="6"/>
    <s v="6.1.01.6.1.08.0"/>
    <s v="matches (box)"/>
    <n v="140.80000000000001"/>
    <s v="F"/>
  </r>
  <r>
    <x v="1"/>
    <x v="7"/>
    <s v="6.1.01.6.1.08.0"/>
    <s v="matches (box)"/>
    <n v="140.80000000000001"/>
    <s v="F"/>
  </r>
  <r>
    <x v="1"/>
    <x v="8"/>
    <s v="6.1.01.6.1.08.0"/>
    <s v="matches (box)"/>
    <n v="141.1"/>
    <s v="F"/>
  </r>
  <r>
    <x v="1"/>
    <x v="9"/>
    <s v="6.1.01.6.1.08.0"/>
    <s v="matches (box)"/>
    <n v="141"/>
    <s v="F"/>
  </r>
  <r>
    <x v="1"/>
    <x v="10"/>
    <s v="6.1.01.6.1.08.0"/>
    <s v="matches (box)"/>
    <n v="141.1"/>
    <s v="F"/>
  </r>
  <r>
    <x v="1"/>
    <x v="11"/>
    <s v="6.1.01.6.1.08.0"/>
    <s v="matches (box)"/>
    <n v="141.4"/>
    <s v="F"/>
  </r>
  <r>
    <x v="2"/>
    <x v="0"/>
    <s v="6.1.01.6.1.08.0"/>
    <s v="matches (box)"/>
    <n v="141.4"/>
    <s v="F"/>
  </r>
  <r>
    <x v="2"/>
    <x v="1"/>
    <s v="6.1.01.6.1.08.0"/>
    <s v="matches (box)"/>
    <n v="141.80000000000001"/>
    <s v="F"/>
  </r>
  <r>
    <x v="2"/>
    <x v="2"/>
    <s v="6.1.01.6.1.08.0"/>
    <s v="matches (box)"/>
    <n v="142.1"/>
    <s v="F"/>
  </r>
  <r>
    <x v="2"/>
    <x v="3"/>
    <s v="6.1.01.6.1.08.0"/>
    <s v="matches (box)"/>
    <n v="142"/>
    <s v="F"/>
  </r>
  <r>
    <x v="2"/>
    <x v="4"/>
    <s v="6.1.01.6.1.08.0"/>
    <s v="matches (box)"/>
    <n v="142.30000000000001"/>
    <s v="F"/>
  </r>
  <r>
    <x v="2"/>
    <x v="5"/>
    <s v="6.1.01.6.1.08.0"/>
    <s v="matches (box)"/>
    <n v="142.19999999999999"/>
    <s v="F"/>
  </r>
  <r>
    <x v="2"/>
    <x v="6"/>
    <s v="6.1.01.6.1.08.0"/>
    <s v="matches (box)"/>
    <n v="142.4"/>
    <s v="F"/>
  </r>
  <r>
    <x v="2"/>
    <x v="7"/>
    <s v="6.1.01.6.1.08.0"/>
    <s v="matches (box)"/>
    <n v="142.4"/>
    <s v="F"/>
  </r>
  <r>
    <x v="2"/>
    <x v="8"/>
    <s v="6.1.01.6.1.08.0"/>
    <s v="matches (box)"/>
    <n v="142.4"/>
    <s v="F"/>
  </r>
  <r>
    <x v="2"/>
    <x v="9"/>
    <s v="6.1.01.6.1.08.0"/>
    <s v="matches (box)"/>
    <n v="142.9"/>
    <s v="F"/>
  </r>
  <r>
    <x v="2"/>
    <x v="10"/>
    <s v="6.1.01.6.1.08.0"/>
    <s v="matches (box)"/>
    <n v="143"/>
    <s v="F"/>
  </r>
  <r>
    <x v="2"/>
    <x v="11"/>
    <s v="6.1.01.6.1.08.0"/>
    <s v="matches (box)"/>
    <n v="143.1"/>
    <s v="F"/>
  </r>
  <r>
    <x v="3"/>
    <x v="0"/>
    <s v="6.1.01.6.1.08.0"/>
    <s v="matches (box)"/>
    <n v="142.6"/>
    <s v="F"/>
  </r>
  <r>
    <x v="3"/>
    <x v="1"/>
    <s v="6.1.01.6.1.08.0"/>
    <s v="matches (box)"/>
    <n v="143.19999999999999"/>
    <s v="F"/>
  </r>
  <r>
    <x v="3"/>
    <x v="2"/>
    <s v="6.1.01.6.1.08.0"/>
    <s v="matches (box)"/>
    <n v="143.19999999999999"/>
    <s v="F"/>
  </r>
  <r>
    <x v="3"/>
    <x v="3"/>
    <s v="6.1.01.6.1.08.0"/>
    <s v="matches (box)"/>
    <n v="143.4"/>
    <s v="F"/>
  </r>
  <r>
    <x v="3"/>
    <x v="4"/>
    <s v="6.1.01.6.1.08.0"/>
    <s v="matches (box)"/>
    <n v="143.5"/>
    <s v="F"/>
  </r>
  <r>
    <x v="3"/>
    <x v="5"/>
    <s v="6.1.01.6.1.08.0"/>
    <s v="matches (box)"/>
    <n v="143.6"/>
    <s v="P"/>
  </r>
  <r>
    <x v="0"/>
    <x v="0"/>
    <s v="6.1.01.6.1.09.0"/>
    <s v="candle (no.)"/>
    <n v="146.19999999999999"/>
    <s v="F"/>
  </r>
  <r>
    <x v="0"/>
    <x v="1"/>
    <s v="6.1.01.6.1.09.0"/>
    <s v="candle (no.)"/>
    <n v="146.6"/>
    <s v="F"/>
  </r>
  <r>
    <x v="0"/>
    <x v="2"/>
    <s v="6.1.01.6.1.09.0"/>
    <s v="candle (no.)"/>
    <n v="147.1"/>
    <s v="F"/>
  </r>
  <r>
    <x v="0"/>
    <x v="3"/>
    <s v="6.1.01.6.1.09.0"/>
    <s v="candle (no.)"/>
    <n v="147.6"/>
    <s v="F"/>
  </r>
  <r>
    <x v="0"/>
    <x v="4"/>
    <s v="6.1.01.6.1.09.0"/>
    <s v="candle (no.)"/>
    <n v="148.69999999999999"/>
    <s v="F"/>
  </r>
  <r>
    <x v="0"/>
    <x v="5"/>
    <s v="6.1.01.6.1.09.0"/>
    <s v="candle (no.)"/>
    <n v="149.19999999999999"/>
    <s v="F"/>
  </r>
  <r>
    <x v="0"/>
    <x v="6"/>
    <s v="6.1.01.6.1.09.0"/>
    <s v="candle (no.)"/>
    <n v="154.4"/>
    <s v="F"/>
  </r>
  <r>
    <x v="0"/>
    <x v="7"/>
    <s v="6.1.01.6.1.09.0"/>
    <s v="candle (no.)"/>
    <n v="154.80000000000001"/>
    <s v="F"/>
  </r>
  <r>
    <x v="0"/>
    <x v="8"/>
    <s v="6.1.01.6.1.09.0"/>
    <s v="candle (no.)"/>
    <n v="155.4"/>
    <s v="F"/>
  </r>
  <r>
    <x v="0"/>
    <x v="9"/>
    <s v="6.1.01.6.1.09.0"/>
    <s v="candle (no.)"/>
    <n v="156.5"/>
    <s v="F"/>
  </r>
  <r>
    <x v="0"/>
    <x v="10"/>
    <s v="6.1.01.6.1.09.0"/>
    <s v="candle (no.)"/>
    <n v="157.1"/>
    <s v="F"/>
  </r>
  <r>
    <x v="0"/>
    <x v="11"/>
    <s v="6.1.01.6.1.09.0"/>
    <s v="candle (no.)"/>
    <n v="149.9"/>
    <s v="F"/>
  </r>
  <r>
    <x v="1"/>
    <x v="0"/>
    <s v="6.1.01.6.1.09.0"/>
    <s v="candle (no.)"/>
    <n v="158.19999999999999"/>
    <s v="F"/>
  </r>
  <r>
    <x v="1"/>
    <x v="1"/>
    <s v="6.1.01.6.1.09.0"/>
    <s v="candle (no.)"/>
    <n v="158.6"/>
    <s v="F"/>
  </r>
  <r>
    <x v="1"/>
    <x v="2"/>
    <s v="6.1.01.6.1.09.0"/>
    <s v="candle (no.)"/>
    <n v="159"/>
    <s v="F"/>
  </r>
  <r>
    <x v="1"/>
    <x v="3"/>
    <s v="6.1.01.6.1.09.0"/>
    <s v="candle (no.)"/>
    <n v="159.5"/>
    <s v="F"/>
  </r>
  <r>
    <x v="1"/>
    <x v="4"/>
    <s v="6.1.01.6.1.09.0"/>
    <s v="candle (no.)"/>
    <n v="160"/>
    <s v="F"/>
  </r>
  <r>
    <x v="1"/>
    <x v="5"/>
    <s v="6.1.01.6.1.09.0"/>
    <s v="candle (no.)"/>
    <n v="160.30000000000001"/>
    <s v="F"/>
  </r>
  <r>
    <x v="1"/>
    <x v="6"/>
    <s v="6.1.01.6.1.09.0"/>
    <s v="candle (no.)"/>
    <n v="161"/>
    <s v="F"/>
  </r>
  <r>
    <x v="1"/>
    <x v="7"/>
    <s v="6.1.01.6.1.09.0"/>
    <s v="candle (no.)"/>
    <n v="161.30000000000001"/>
    <s v="F"/>
  </r>
  <r>
    <x v="1"/>
    <x v="8"/>
    <s v="6.1.01.6.1.09.0"/>
    <s v="candle (no.)"/>
    <n v="166.2"/>
    <s v="F"/>
  </r>
  <r>
    <x v="1"/>
    <x v="9"/>
    <s v="6.1.01.6.1.09.0"/>
    <s v="candle (no.)"/>
    <n v="162.1"/>
    <s v="F"/>
  </r>
  <r>
    <x v="1"/>
    <x v="10"/>
    <s v="6.1.01.6.1.09.0"/>
    <s v="candle (no.)"/>
    <n v="162.5"/>
    <s v="F"/>
  </r>
  <r>
    <x v="1"/>
    <x v="11"/>
    <s v="6.1.01.6.1.09.0"/>
    <s v="candle (no.)"/>
    <n v="163"/>
    <s v="F"/>
  </r>
  <r>
    <x v="2"/>
    <x v="0"/>
    <s v="6.1.01.6.1.09.0"/>
    <s v="candle (no.)"/>
    <n v="163.30000000000001"/>
    <s v="F"/>
  </r>
  <r>
    <x v="2"/>
    <x v="1"/>
    <s v="6.1.01.6.1.09.0"/>
    <s v="candle (no.)"/>
    <n v="164"/>
    <s v="F"/>
  </r>
  <r>
    <x v="2"/>
    <x v="2"/>
    <s v="6.1.01.6.1.09.0"/>
    <s v="candle (no.)"/>
    <n v="163.9"/>
    <s v="F"/>
  </r>
  <r>
    <x v="2"/>
    <x v="3"/>
    <s v="6.1.01.6.1.09.0"/>
    <s v="candle (no.)"/>
    <n v="164.2"/>
    <s v="F"/>
  </r>
  <r>
    <x v="2"/>
    <x v="4"/>
    <s v="6.1.01.6.1.09.0"/>
    <s v="candle (no.)"/>
    <n v="164.1"/>
    <s v="F"/>
  </r>
  <r>
    <x v="2"/>
    <x v="5"/>
    <s v="6.1.01.6.1.09.0"/>
    <s v="candle (no.)"/>
    <n v="164.3"/>
    <s v="F"/>
  </r>
  <r>
    <x v="2"/>
    <x v="6"/>
    <s v="6.1.01.6.1.09.0"/>
    <s v="candle (no.)"/>
    <n v="164.9"/>
    <s v="F"/>
  </r>
  <r>
    <x v="2"/>
    <x v="7"/>
    <s v="6.1.01.6.1.09.0"/>
    <s v="candle (no.)"/>
    <n v="165.4"/>
    <s v="F"/>
  </r>
  <r>
    <x v="2"/>
    <x v="8"/>
    <s v="6.1.01.6.1.09.0"/>
    <s v="candle (no.)"/>
    <n v="165.6"/>
    <s v="F"/>
  </r>
  <r>
    <x v="2"/>
    <x v="9"/>
    <s v="6.1.01.6.1.09.0"/>
    <s v="candle (no.)"/>
    <n v="166"/>
    <s v="F"/>
  </r>
  <r>
    <x v="2"/>
    <x v="10"/>
    <s v="6.1.01.6.1.09.0"/>
    <s v="candle (no.)"/>
    <n v="166.3"/>
    <s v="F"/>
  </r>
  <r>
    <x v="2"/>
    <x v="11"/>
    <s v="6.1.01.6.1.09.0"/>
    <s v="candle (no.)"/>
    <n v="166.7"/>
    <s v="F"/>
  </r>
  <r>
    <x v="3"/>
    <x v="0"/>
    <s v="6.1.01.6.1.09.0"/>
    <s v="candle (no.)"/>
    <n v="166.8"/>
    <s v="F"/>
  </r>
  <r>
    <x v="3"/>
    <x v="1"/>
    <s v="6.1.01.6.1.09.0"/>
    <s v="candle (no.)"/>
    <n v="167"/>
    <s v="F"/>
  </r>
  <r>
    <x v="3"/>
    <x v="2"/>
    <s v="6.1.01.6.1.09.0"/>
    <s v="candle (no.)"/>
    <n v="167"/>
    <s v="F"/>
  </r>
  <r>
    <x v="3"/>
    <x v="3"/>
    <s v="6.1.01.6.1.09.0"/>
    <s v="candle (no.)"/>
    <n v="167.3"/>
    <s v="F"/>
  </r>
  <r>
    <x v="3"/>
    <x v="4"/>
    <s v="6.1.01.6.1.09.0"/>
    <s v="candle (no.)"/>
    <n v="167.6"/>
    <s v="F"/>
  </r>
  <r>
    <x v="3"/>
    <x v="5"/>
    <s v="6.1.01.6.1.09.0"/>
    <s v="candle (no.)"/>
    <n v="167.7"/>
    <s v="P"/>
  </r>
  <r>
    <x v="0"/>
    <x v="0"/>
    <s v="6.1.01.6.1.10.0"/>
    <s v="other petty articles"/>
    <n v="186.8"/>
    <s v="F"/>
  </r>
  <r>
    <x v="0"/>
    <x v="1"/>
    <s v="6.1.01.6.1.10.0"/>
    <s v="other petty articles"/>
    <n v="188.3"/>
    <s v="F"/>
  </r>
  <r>
    <x v="0"/>
    <x v="2"/>
    <s v="6.1.01.6.1.10.0"/>
    <s v="other petty articles"/>
    <n v="190"/>
    <s v="F"/>
  </r>
  <r>
    <x v="0"/>
    <x v="3"/>
    <s v="6.1.01.6.1.10.0"/>
    <s v="other petty articles"/>
    <n v="191.7"/>
    <s v="F"/>
  </r>
  <r>
    <x v="0"/>
    <x v="4"/>
    <s v="6.1.01.6.1.10.0"/>
    <s v="other petty articles"/>
    <n v="193"/>
    <s v="F"/>
  </r>
  <r>
    <x v="0"/>
    <x v="5"/>
    <s v="6.1.01.6.1.10.0"/>
    <s v="other petty articles"/>
    <n v="194.2"/>
    <s v="F"/>
  </r>
  <r>
    <x v="0"/>
    <x v="6"/>
    <s v="6.1.01.6.1.10.0"/>
    <s v="other petty articles"/>
    <n v="195.8"/>
    <s v="F"/>
  </r>
  <r>
    <x v="0"/>
    <x v="7"/>
    <s v="6.1.01.6.1.10.0"/>
    <s v="other petty articles"/>
    <n v="197"/>
    <s v="F"/>
  </r>
  <r>
    <x v="0"/>
    <x v="8"/>
    <s v="6.1.01.6.1.10.0"/>
    <s v="other petty articles"/>
    <n v="199.2"/>
    <s v="F"/>
  </r>
  <r>
    <x v="0"/>
    <x v="9"/>
    <s v="6.1.01.6.1.10.0"/>
    <s v="other petty articles"/>
    <n v="200.9"/>
    <s v="F"/>
  </r>
  <r>
    <x v="0"/>
    <x v="10"/>
    <s v="6.1.01.6.1.10.0"/>
    <s v="other petty articles"/>
    <n v="202.3"/>
    <s v="F"/>
  </r>
  <r>
    <x v="0"/>
    <x v="11"/>
    <s v="6.1.01.6.1.10.0"/>
    <s v="other petty articles"/>
    <n v="204.1"/>
    <s v="F"/>
  </r>
  <r>
    <x v="1"/>
    <x v="0"/>
    <s v="6.1.01.6.1.10.0"/>
    <s v="other petty articles"/>
    <n v="205"/>
    <s v="F"/>
  </r>
  <r>
    <x v="1"/>
    <x v="1"/>
    <s v="6.1.01.6.1.10.0"/>
    <s v="other petty articles"/>
    <n v="206"/>
    <s v="F"/>
  </r>
  <r>
    <x v="1"/>
    <x v="2"/>
    <s v="6.1.01.6.1.10.0"/>
    <s v="other petty articles"/>
    <n v="207.2"/>
    <s v="F"/>
  </r>
  <r>
    <x v="1"/>
    <x v="3"/>
    <s v="6.1.01.6.1.10.0"/>
    <s v="other petty articles"/>
    <n v="208.4"/>
    <s v="F"/>
  </r>
  <r>
    <x v="1"/>
    <x v="4"/>
    <s v="6.1.01.6.1.10.0"/>
    <s v="other petty articles"/>
    <n v="209.5"/>
    <s v="F"/>
  </r>
  <r>
    <x v="1"/>
    <x v="5"/>
    <s v="6.1.01.6.1.10.0"/>
    <s v="other petty articles"/>
    <n v="210.8"/>
    <s v="F"/>
  </r>
  <r>
    <x v="1"/>
    <x v="6"/>
    <s v="6.1.01.6.1.10.0"/>
    <s v="other petty articles"/>
    <n v="212.2"/>
    <s v="F"/>
  </r>
  <r>
    <x v="1"/>
    <x v="7"/>
    <s v="6.1.01.6.1.10.0"/>
    <s v="other petty articles"/>
    <n v="212.8"/>
    <s v="F"/>
  </r>
  <r>
    <x v="1"/>
    <x v="8"/>
    <s v="6.1.01.6.1.10.0"/>
    <s v="other petty articles"/>
    <n v="213.3"/>
    <s v="F"/>
  </r>
  <r>
    <x v="1"/>
    <x v="9"/>
    <s v="6.1.01.6.1.10.0"/>
    <s v="other petty articles"/>
    <n v="214.8"/>
    <s v="F"/>
  </r>
  <r>
    <x v="1"/>
    <x v="10"/>
    <s v="6.1.01.6.1.10.0"/>
    <s v="other petty articles"/>
    <n v="215.2"/>
    <s v="F"/>
  </r>
  <r>
    <x v="1"/>
    <x v="11"/>
    <s v="6.1.01.6.1.10.0"/>
    <s v="other petty articles"/>
    <n v="215.6"/>
    <s v="F"/>
  </r>
  <r>
    <x v="2"/>
    <x v="0"/>
    <s v="6.1.01.6.1.10.0"/>
    <s v="other petty articles"/>
    <n v="216.7"/>
    <s v="F"/>
  </r>
  <r>
    <x v="2"/>
    <x v="1"/>
    <s v="6.1.01.6.1.10.0"/>
    <s v="other petty articles"/>
    <n v="217.9"/>
    <s v="F"/>
  </r>
  <r>
    <x v="2"/>
    <x v="2"/>
    <s v="6.1.01.6.1.10.0"/>
    <s v="other petty articles"/>
    <n v="218.3"/>
    <s v="F"/>
  </r>
  <r>
    <x v="2"/>
    <x v="3"/>
    <s v="6.1.01.6.1.10.0"/>
    <s v="other petty articles"/>
    <n v="219"/>
    <s v="F"/>
  </r>
  <r>
    <x v="2"/>
    <x v="4"/>
    <s v="6.1.01.6.1.10.0"/>
    <s v="other petty articles"/>
    <n v="219.5"/>
    <s v="F"/>
  </r>
  <r>
    <x v="2"/>
    <x v="5"/>
    <s v="6.1.01.6.1.10.0"/>
    <s v="other petty articles"/>
    <n v="220.2"/>
    <s v="F"/>
  </r>
  <r>
    <x v="2"/>
    <x v="6"/>
    <s v="6.1.01.6.1.10.0"/>
    <s v="other petty articles"/>
    <n v="221.2"/>
    <s v="F"/>
  </r>
  <r>
    <x v="2"/>
    <x v="7"/>
    <s v="6.1.01.6.1.10.0"/>
    <s v="other petty articles"/>
    <n v="221.8"/>
    <s v="F"/>
  </r>
  <r>
    <x v="2"/>
    <x v="8"/>
    <s v="6.1.01.6.1.10.0"/>
    <s v="other petty articles"/>
    <n v="222.2"/>
    <s v="F"/>
  </r>
  <r>
    <x v="2"/>
    <x v="9"/>
    <s v="6.1.01.6.1.10.0"/>
    <s v="other petty articles"/>
    <n v="223.8"/>
    <s v="F"/>
  </r>
  <r>
    <x v="2"/>
    <x v="10"/>
    <s v="6.1.01.6.1.10.0"/>
    <s v="other petty articles"/>
    <n v="224.7"/>
    <s v="F"/>
  </r>
  <r>
    <x v="2"/>
    <x v="11"/>
    <s v="6.1.01.6.1.10.0"/>
    <s v="other petty articles"/>
    <n v="225.1"/>
    <s v="F"/>
  </r>
  <r>
    <x v="3"/>
    <x v="0"/>
    <s v="6.1.01.6.1.10.0"/>
    <s v="other petty articles"/>
    <n v="225.5"/>
    <s v="F"/>
  </r>
  <r>
    <x v="3"/>
    <x v="1"/>
    <s v="6.1.01.6.1.10.0"/>
    <s v="other petty articles"/>
    <n v="225.6"/>
    <s v="F"/>
  </r>
  <r>
    <x v="3"/>
    <x v="2"/>
    <s v="6.1.01.6.1.10.0"/>
    <s v="other petty articles"/>
    <n v="226.5"/>
    <s v="F"/>
  </r>
  <r>
    <x v="3"/>
    <x v="3"/>
    <s v="6.1.01.6.1.10.0"/>
    <s v="other petty articles"/>
    <n v="227.3"/>
    <s v="F"/>
  </r>
  <r>
    <x v="3"/>
    <x v="4"/>
    <s v="6.1.01.6.1.10.0"/>
    <s v="other petty articles"/>
    <n v="227.6"/>
    <s v="F"/>
  </r>
  <r>
    <x v="3"/>
    <x v="5"/>
    <s v="6.1.01.6.1.10.0"/>
    <s v="other petty articles"/>
    <n v="228"/>
    <s v="P"/>
  </r>
  <r>
    <x v="0"/>
    <x v="0"/>
    <s v="6.1.01.7.2.01.X"/>
    <s v="domestic servant/cook"/>
    <n v="183"/>
    <s v="F"/>
  </r>
  <r>
    <x v="0"/>
    <x v="1"/>
    <s v="6.1.01.7.2.01.X"/>
    <s v="domestic servant/cook"/>
    <n v="183"/>
    <s v="F"/>
  </r>
  <r>
    <x v="0"/>
    <x v="2"/>
    <s v="6.1.01.7.2.01.X"/>
    <s v="domestic servant/cook"/>
    <n v="183.9"/>
    <s v="F"/>
  </r>
  <r>
    <x v="0"/>
    <x v="3"/>
    <s v="6.1.01.7.2.01.X"/>
    <s v="domestic servant/cook"/>
    <n v="185.2"/>
    <s v="F"/>
  </r>
  <r>
    <x v="0"/>
    <x v="4"/>
    <s v="6.1.01.7.2.01.X"/>
    <s v="domestic servant/cook"/>
    <n v="186.6"/>
    <s v="F"/>
  </r>
  <r>
    <x v="0"/>
    <x v="5"/>
    <s v="6.1.01.7.2.01.X"/>
    <s v="domestic servant/cook"/>
    <n v="187.7"/>
    <s v="F"/>
  </r>
  <r>
    <x v="0"/>
    <x v="6"/>
    <s v="6.1.01.7.2.01.X"/>
    <s v="domestic servant/cook"/>
    <n v="188.7"/>
    <s v="F"/>
  </r>
  <r>
    <x v="0"/>
    <x v="7"/>
    <s v="6.1.01.7.2.01.X"/>
    <s v="domestic servant/cook"/>
    <n v="189.3"/>
    <s v="F"/>
  </r>
  <r>
    <x v="0"/>
    <x v="8"/>
    <s v="6.1.01.7.2.01.X"/>
    <s v="domestic servant/cook"/>
    <n v="190.4"/>
    <s v="F"/>
  </r>
  <r>
    <x v="0"/>
    <x v="9"/>
    <s v="6.1.01.7.2.01.X"/>
    <s v="domestic servant/cook"/>
    <n v="190.9"/>
    <s v="F"/>
  </r>
  <r>
    <x v="0"/>
    <x v="10"/>
    <s v="6.1.01.7.2.01.X"/>
    <s v="domestic servant/cook"/>
    <n v="191.6"/>
    <s v="F"/>
  </r>
  <r>
    <x v="0"/>
    <x v="11"/>
    <s v="6.1.01.7.2.01.X"/>
    <s v="domestic servant/cook"/>
    <n v="191.5"/>
    <s v="F"/>
  </r>
  <r>
    <x v="1"/>
    <x v="0"/>
    <s v="6.1.01.7.2.01.X"/>
    <s v="domestic servant/cook"/>
    <n v="192"/>
    <s v="F"/>
  </r>
  <r>
    <x v="1"/>
    <x v="1"/>
    <s v="6.1.01.7.2.01.X"/>
    <s v="domestic servant/cook"/>
    <n v="192.7"/>
    <s v="F"/>
  </r>
  <r>
    <x v="1"/>
    <x v="2"/>
    <s v="6.1.01.7.2.01.X"/>
    <s v="domestic servant/cook"/>
    <n v="193.2"/>
    <s v="F"/>
  </r>
  <r>
    <x v="1"/>
    <x v="3"/>
    <s v="6.1.01.7.2.01.X"/>
    <s v="domestic servant/cook"/>
    <n v="194.1"/>
    <s v="F"/>
  </r>
  <r>
    <x v="1"/>
    <x v="4"/>
    <s v="6.1.01.7.2.01.X"/>
    <s v="domestic servant/cook"/>
    <n v="195.4"/>
    <s v="F"/>
  </r>
  <r>
    <x v="1"/>
    <x v="5"/>
    <s v="6.1.01.7.2.01.X"/>
    <s v="domestic servant/cook"/>
    <n v="195.8"/>
    <s v="F"/>
  </r>
  <r>
    <x v="1"/>
    <x v="6"/>
    <s v="6.1.01.7.2.01.X"/>
    <s v="domestic servant/cook"/>
    <n v="195.8"/>
    <s v="F"/>
  </r>
  <r>
    <x v="1"/>
    <x v="7"/>
    <s v="6.1.01.7.2.01.X"/>
    <s v="domestic servant/cook"/>
    <n v="196.5"/>
    <s v="F"/>
  </r>
  <r>
    <x v="1"/>
    <x v="8"/>
    <s v="6.1.01.7.2.01.X"/>
    <s v="domestic servant/cook"/>
    <n v="196.7"/>
    <s v="F"/>
  </r>
  <r>
    <x v="1"/>
    <x v="9"/>
    <s v="6.1.01.7.2.01.X"/>
    <s v="domestic servant/cook"/>
    <n v="196.9"/>
    <s v="F"/>
  </r>
  <r>
    <x v="1"/>
    <x v="10"/>
    <s v="6.1.01.7.2.01.X"/>
    <s v="domestic servant/cook"/>
    <n v="197.1"/>
    <s v="F"/>
  </r>
  <r>
    <x v="1"/>
    <x v="11"/>
    <s v="6.1.01.7.2.01.X"/>
    <s v="domestic servant/cook"/>
    <n v="197.8"/>
    <s v="F"/>
  </r>
  <r>
    <x v="2"/>
    <x v="0"/>
    <s v="6.1.01.7.2.01.X"/>
    <s v="domestic servant/cook"/>
    <n v="197.7"/>
    <s v="F"/>
  </r>
  <r>
    <x v="2"/>
    <x v="1"/>
    <s v="6.1.01.7.2.01.X"/>
    <s v="domestic servant/cook"/>
    <n v="197.8"/>
    <s v="F"/>
  </r>
  <r>
    <x v="2"/>
    <x v="2"/>
    <s v="6.1.01.7.2.01.X"/>
    <s v="domestic servant/cook"/>
    <n v="198.3"/>
    <s v="F"/>
  </r>
  <r>
    <x v="2"/>
    <x v="3"/>
    <s v="6.1.01.7.2.01.X"/>
    <s v="domestic servant/cook"/>
    <n v="198.4"/>
    <s v="F"/>
  </r>
  <r>
    <x v="2"/>
    <x v="4"/>
    <s v="6.1.01.7.2.01.X"/>
    <s v="domestic servant/cook"/>
    <n v="198.9"/>
    <s v="F"/>
  </r>
  <r>
    <x v="2"/>
    <x v="5"/>
    <s v="6.1.01.7.2.01.X"/>
    <s v="domestic servant/cook"/>
    <n v="199.3"/>
    <s v="F"/>
  </r>
  <r>
    <x v="2"/>
    <x v="6"/>
    <s v="6.1.01.7.2.01.X"/>
    <s v="domestic servant/cook"/>
    <n v="200"/>
    <s v="F"/>
  </r>
  <r>
    <x v="2"/>
    <x v="7"/>
    <s v="6.1.01.7.2.01.X"/>
    <s v="domestic servant/cook"/>
    <n v="201.8"/>
    <s v="F"/>
  </r>
  <r>
    <x v="2"/>
    <x v="8"/>
    <s v="6.1.01.7.2.01.X"/>
    <s v="domestic servant/cook"/>
    <n v="202.7"/>
    <s v="F"/>
  </r>
  <r>
    <x v="2"/>
    <x v="9"/>
    <s v="6.1.01.7.2.01.X"/>
    <s v="domestic servant/cook"/>
    <n v="203.8"/>
    <s v="F"/>
  </r>
  <r>
    <x v="2"/>
    <x v="10"/>
    <s v="6.1.01.7.2.01.X"/>
    <s v="domestic servant/cook"/>
    <n v="204.2"/>
    <s v="F"/>
  </r>
  <r>
    <x v="2"/>
    <x v="11"/>
    <s v="6.1.01.7.2.01.X"/>
    <s v="domestic servant/cook"/>
    <n v="204.3"/>
    <s v="F"/>
  </r>
  <r>
    <x v="3"/>
    <x v="0"/>
    <s v="6.1.01.7.2.01.X"/>
    <s v="domestic servant/cook"/>
    <n v="205"/>
    <s v="F"/>
  </r>
  <r>
    <x v="3"/>
    <x v="1"/>
    <s v="6.1.01.7.2.01.X"/>
    <s v="domestic servant/cook"/>
    <n v="206.2"/>
    <s v="F"/>
  </r>
  <r>
    <x v="3"/>
    <x v="2"/>
    <s v="6.1.01.7.2.01.X"/>
    <s v="domestic servant/cook"/>
    <n v="207"/>
    <s v="F"/>
  </r>
  <r>
    <x v="3"/>
    <x v="3"/>
    <s v="6.1.01.7.2.01.X"/>
    <s v="domestic servant/cook"/>
    <n v="206.4"/>
    <s v="F"/>
  </r>
  <r>
    <x v="3"/>
    <x v="4"/>
    <s v="6.1.01.7.2.01.X"/>
    <s v="domestic servant/cook"/>
    <n v="206.7"/>
    <s v="F"/>
  </r>
  <r>
    <x v="3"/>
    <x v="5"/>
    <s v="6.1.01.7.2.01.X"/>
    <s v="domestic servant/cook"/>
    <n v="207.5"/>
    <s v="P"/>
  </r>
  <r>
    <x v="0"/>
    <x v="0"/>
    <s v="6.1.01.7.2.03.0"/>
    <s v="sweeper"/>
    <n v="180.4"/>
    <s v="F"/>
  </r>
  <r>
    <x v="0"/>
    <x v="1"/>
    <s v="6.1.01.7.2.03.0"/>
    <s v="sweeper"/>
    <n v="180.5"/>
    <s v="F"/>
  </r>
  <r>
    <x v="0"/>
    <x v="2"/>
    <s v="6.1.01.7.2.03.0"/>
    <s v="sweeper"/>
    <n v="181.3"/>
    <s v="F"/>
  </r>
  <r>
    <x v="0"/>
    <x v="3"/>
    <s v="6.1.01.7.2.03.0"/>
    <s v="sweeper"/>
    <n v="181.9"/>
    <s v="F"/>
  </r>
  <r>
    <x v="0"/>
    <x v="4"/>
    <s v="6.1.01.7.2.03.0"/>
    <s v="sweeper"/>
    <n v="182.6"/>
    <s v="F"/>
  </r>
  <r>
    <x v="0"/>
    <x v="5"/>
    <s v="6.1.01.7.2.03.0"/>
    <s v="sweeper"/>
    <n v="183.3"/>
    <s v="F"/>
  </r>
  <r>
    <x v="0"/>
    <x v="6"/>
    <s v="6.1.01.7.2.03.0"/>
    <s v="sweeper"/>
    <n v="184.2"/>
    <s v="F"/>
  </r>
  <r>
    <x v="0"/>
    <x v="7"/>
    <s v="6.1.01.7.2.03.0"/>
    <s v="sweeper"/>
    <n v="184.5"/>
    <s v="F"/>
  </r>
  <r>
    <x v="0"/>
    <x v="8"/>
    <s v="6.1.01.7.2.03.0"/>
    <s v="sweeper"/>
    <n v="184.9"/>
    <s v="F"/>
  </r>
  <r>
    <x v="0"/>
    <x v="9"/>
    <s v="6.1.01.7.2.03.0"/>
    <s v="sweeper"/>
    <n v="185.6"/>
    <s v="F"/>
  </r>
  <r>
    <x v="0"/>
    <x v="10"/>
    <s v="6.1.01.7.2.03.0"/>
    <s v="sweeper"/>
    <n v="186"/>
    <s v="F"/>
  </r>
  <r>
    <x v="0"/>
    <x v="11"/>
    <s v="6.1.01.7.2.03.0"/>
    <s v="sweeper"/>
    <n v="184.6"/>
    <s v="F"/>
  </r>
  <r>
    <x v="1"/>
    <x v="0"/>
    <s v="6.1.01.7.2.03.0"/>
    <s v="sweeper"/>
    <n v="185.3"/>
    <s v="F"/>
  </r>
  <r>
    <x v="1"/>
    <x v="1"/>
    <s v="6.1.01.7.2.03.0"/>
    <s v="sweeper"/>
    <n v="186.9"/>
    <s v="F"/>
  </r>
  <r>
    <x v="1"/>
    <x v="2"/>
    <s v="6.1.01.7.2.03.0"/>
    <s v="sweeper"/>
    <n v="187.4"/>
    <s v="F"/>
  </r>
  <r>
    <x v="1"/>
    <x v="3"/>
    <s v="6.1.01.7.2.03.0"/>
    <s v="sweeper"/>
    <n v="186.9"/>
    <s v="F"/>
  </r>
  <r>
    <x v="1"/>
    <x v="4"/>
    <s v="6.1.01.7.2.03.0"/>
    <s v="sweeper"/>
    <n v="187.3"/>
    <s v="F"/>
  </r>
  <r>
    <x v="1"/>
    <x v="5"/>
    <s v="6.1.01.7.2.03.0"/>
    <s v="sweeper"/>
    <n v="187.4"/>
    <s v="F"/>
  </r>
  <r>
    <x v="1"/>
    <x v="6"/>
    <s v="6.1.01.7.2.03.0"/>
    <s v="sweeper"/>
    <n v="188.7"/>
    <s v="F"/>
  </r>
  <r>
    <x v="1"/>
    <x v="7"/>
    <s v="6.1.01.7.2.03.0"/>
    <s v="sweeper"/>
    <n v="189.7"/>
    <s v="F"/>
  </r>
  <r>
    <x v="1"/>
    <x v="8"/>
    <s v="6.1.01.7.2.03.0"/>
    <s v="sweeper"/>
    <n v="190.6"/>
    <s v="F"/>
  </r>
  <r>
    <x v="1"/>
    <x v="9"/>
    <s v="6.1.01.7.2.03.0"/>
    <s v="sweeper"/>
    <n v="189.7"/>
    <s v="F"/>
  </r>
  <r>
    <x v="1"/>
    <x v="10"/>
    <s v="6.1.01.7.2.03.0"/>
    <s v="sweeper"/>
    <n v="190.6"/>
    <s v="F"/>
  </r>
  <r>
    <x v="1"/>
    <x v="11"/>
    <s v="6.1.01.7.2.03.0"/>
    <s v="sweeper"/>
    <n v="191.1"/>
    <s v="F"/>
  </r>
  <r>
    <x v="2"/>
    <x v="0"/>
    <s v="6.1.01.7.2.03.0"/>
    <s v="sweeper"/>
    <n v="191.9"/>
    <s v="F"/>
  </r>
  <r>
    <x v="2"/>
    <x v="1"/>
    <s v="6.1.01.7.2.03.0"/>
    <s v="sweeper"/>
    <n v="191.6"/>
    <s v="F"/>
  </r>
  <r>
    <x v="2"/>
    <x v="2"/>
    <s v="6.1.01.7.2.03.0"/>
    <s v="sweeper"/>
    <n v="192.6"/>
    <s v="F"/>
  </r>
  <r>
    <x v="2"/>
    <x v="3"/>
    <s v="6.1.01.7.2.03.0"/>
    <s v="sweeper"/>
    <n v="193.9"/>
    <s v="F"/>
  </r>
  <r>
    <x v="2"/>
    <x v="4"/>
    <s v="6.1.01.7.2.03.0"/>
    <s v="sweeper"/>
    <n v="194.6"/>
    <s v="F"/>
  </r>
  <r>
    <x v="2"/>
    <x v="5"/>
    <s v="6.1.01.7.2.03.0"/>
    <s v="sweeper"/>
    <n v="195.5"/>
    <s v="F"/>
  </r>
  <r>
    <x v="2"/>
    <x v="6"/>
    <s v="6.1.01.7.2.03.0"/>
    <s v="sweeper"/>
    <n v="195.9"/>
    <s v="F"/>
  </r>
  <r>
    <x v="2"/>
    <x v="7"/>
    <s v="6.1.01.7.2.03.0"/>
    <s v="sweeper"/>
    <n v="197.8"/>
    <s v="F"/>
  </r>
  <r>
    <x v="2"/>
    <x v="8"/>
    <s v="6.1.01.7.2.03.0"/>
    <s v="sweeper"/>
    <n v="197.9"/>
    <s v="F"/>
  </r>
  <r>
    <x v="2"/>
    <x v="9"/>
    <s v="6.1.01.7.2.03.0"/>
    <s v="sweeper"/>
    <n v="197.5"/>
    <s v="F"/>
  </r>
  <r>
    <x v="2"/>
    <x v="10"/>
    <s v="6.1.01.7.2.03.0"/>
    <s v="sweeper"/>
    <n v="197.3"/>
    <s v="F"/>
  </r>
  <r>
    <x v="2"/>
    <x v="11"/>
    <s v="6.1.01.7.2.03.0"/>
    <s v="sweeper"/>
    <n v="197.4"/>
    <s v="F"/>
  </r>
  <r>
    <x v="3"/>
    <x v="0"/>
    <s v="6.1.01.7.2.03.0"/>
    <s v="sweeper"/>
    <n v="199.1"/>
    <s v="F"/>
  </r>
  <r>
    <x v="3"/>
    <x v="1"/>
    <s v="6.1.01.7.2.03.0"/>
    <s v="sweeper"/>
    <n v="199.7"/>
    <s v="F"/>
  </r>
  <r>
    <x v="3"/>
    <x v="2"/>
    <s v="6.1.01.7.2.03.0"/>
    <s v="sweeper"/>
    <n v="200.5"/>
    <s v="F"/>
  </r>
  <r>
    <x v="3"/>
    <x v="3"/>
    <s v="6.1.01.7.2.03.0"/>
    <s v="sweeper"/>
    <n v="201.4"/>
    <s v="F"/>
  </r>
  <r>
    <x v="3"/>
    <x v="4"/>
    <s v="6.1.01.7.2.03.0"/>
    <s v="sweeper"/>
    <n v="201.8"/>
    <s v="F"/>
  </r>
  <r>
    <x v="3"/>
    <x v="5"/>
    <s v="6.1.01.7.2.03.0"/>
    <s v="sweeper"/>
    <n v="202.3"/>
    <s v="P"/>
  </r>
  <r>
    <x v="0"/>
    <x v="0"/>
    <s v="6.1.01.7.2.05.0"/>
    <s v="Monthly Maintainance charges"/>
    <n v="142.19999999999999"/>
    <s v="F"/>
  </r>
  <r>
    <x v="0"/>
    <x v="1"/>
    <s v="6.1.01.7.2.05.0"/>
    <s v="Monthly Maintainance charges"/>
    <n v="142.19999999999999"/>
    <s v="F"/>
  </r>
  <r>
    <x v="0"/>
    <x v="2"/>
    <s v="6.1.01.7.2.05.0"/>
    <s v="Monthly Maintainance charges"/>
    <n v="146.30000000000001"/>
    <s v="F"/>
  </r>
  <r>
    <x v="0"/>
    <x v="3"/>
    <s v="6.1.01.7.2.05.0"/>
    <s v="Monthly Maintainance charges"/>
    <n v="146.30000000000001"/>
    <s v="F"/>
  </r>
  <r>
    <x v="0"/>
    <x v="4"/>
    <s v="6.1.01.7.2.05.0"/>
    <s v="Monthly Maintainance charges"/>
    <n v="146.5"/>
    <s v="F"/>
  </r>
  <r>
    <x v="0"/>
    <x v="5"/>
    <s v="6.1.01.7.2.05.0"/>
    <s v="Monthly Maintainance charges"/>
    <n v="146.69999999999999"/>
    <s v="F"/>
  </r>
  <r>
    <x v="0"/>
    <x v="6"/>
    <s v="6.1.01.7.2.05.0"/>
    <s v="Monthly Maintainance charges"/>
    <n v="146.69999999999999"/>
    <s v="F"/>
  </r>
  <r>
    <x v="0"/>
    <x v="7"/>
    <s v="6.1.01.7.2.05.0"/>
    <s v="Monthly Maintainance charges"/>
    <n v="146.69999999999999"/>
    <s v="F"/>
  </r>
  <r>
    <x v="0"/>
    <x v="8"/>
    <s v="6.1.01.7.2.05.0"/>
    <s v="Monthly Maintainance charges"/>
    <n v="147.30000000000001"/>
    <s v="F"/>
  </r>
  <r>
    <x v="0"/>
    <x v="9"/>
    <s v="6.1.01.7.2.05.0"/>
    <s v="Monthly Maintainance charges"/>
    <n v="152.4"/>
    <s v="F"/>
  </r>
  <r>
    <x v="0"/>
    <x v="10"/>
    <s v="6.1.01.7.2.05.0"/>
    <s v="Monthly Maintainance charges"/>
    <n v="151.6"/>
    <s v="F"/>
  </r>
  <r>
    <x v="0"/>
    <x v="11"/>
    <s v="6.1.01.7.2.05.0"/>
    <s v="Monthly Maintainance charges"/>
    <n v="155.6"/>
    <s v="F"/>
  </r>
  <r>
    <x v="1"/>
    <x v="0"/>
    <s v="6.1.01.7.2.05.0"/>
    <s v="Monthly Maintainance charges"/>
    <n v="154.80000000000001"/>
    <s v="F"/>
  </r>
  <r>
    <x v="1"/>
    <x v="1"/>
    <s v="6.1.01.7.2.05.0"/>
    <s v="Monthly Maintainance charges"/>
    <n v="159.69999999999999"/>
    <s v="F"/>
  </r>
  <r>
    <x v="1"/>
    <x v="2"/>
    <s v="6.1.01.7.2.05.0"/>
    <s v="Monthly Maintainance charges"/>
    <n v="156.80000000000001"/>
    <s v="F"/>
  </r>
  <r>
    <x v="1"/>
    <x v="3"/>
    <s v="6.1.01.7.2.05.0"/>
    <s v="Monthly Maintainance charges"/>
    <n v="156.80000000000001"/>
    <s v="F"/>
  </r>
  <r>
    <x v="1"/>
    <x v="4"/>
    <s v="6.1.01.7.2.05.0"/>
    <s v="Monthly Maintainance charges"/>
    <n v="149.9"/>
    <s v="F"/>
  </r>
  <r>
    <x v="1"/>
    <x v="5"/>
    <s v="6.1.01.7.2.05.0"/>
    <s v="Monthly Maintainance charges"/>
    <n v="150.69999999999999"/>
    <s v="F"/>
  </r>
  <r>
    <x v="1"/>
    <x v="6"/>
    <s v="6.1.01.7.2.05.0"/>
    <s v="Monthly Maintainance charges"/>
    <n v="151.9"/>
    <s v="F"/>
  </r>
  <r>
    <x v="1"/>
    <x v="7"/>
    <s v="6.1.01.7.2.05.0"/>
    <s v="Monthly Maintainance charges"/>
    <n v="147.30000000000001"/>
    <s v="F"/>
  </r>
  <r>
    <x v="1"/>
    <x v="8"/>
    <s v="6.1.01.7.2.05.0"/>
    <s v="Monthly Maintainance charges"/>
    <n v="144"/>
    <s v="F"/>
  </r>
  <r>
    <x v="1"/>
    <x v="9"/>
    <s v="6.1.01.7.2.05.0"/>
    <s v="Monthly Maintainance charges"/>
    <n v="146"/>
    <s v="F"/>
  </r>
  <r>
    <x v="1"/>
    <x v="10"/>
    <s v="6.1.01.7.2.05.0"/>
    <s v="Monthly Maintainance charges"/>
    <n v="146.1"/>
    <s v="F"/>
  </r>
  <r>
    <x v="1"/>
    <x v="11"/>
    <s v="6.1.01.7.2.05.0"/>
    <s v="Monthly Maintainance charges"/>
    <n v="146.1"/>
    <s v="F"/>
  </r>
  <r>
    <x v="2"/>
    <x v="0"/>
    <s v="6.1.01.7.2.05.0"/>
    <s v="Monthly Maintainance charges"/>
    <n v="145"/>
    <s v="F"/>
  </r>
  <r>
    <x v="2"/>
    <x v="1"/>
    <s v="6.1.01.7.2.05.0"/>
    <s v="Monthly Maintainance charges"/>
    <n v="147.1"/>
    <s v="F"/>
  </r>
  <r>
    <x v="2"/>
    <x v="2"/>
    <s v="6.1.01.7.2.05.0"/>
    <s v="Monthly Maintainance charges"/>
    <n v="161.80000000000001"/>
    <s v="F"/>
  </r>
  <r>
    <x v="2"/>
    <x v="3"/>
    <s v="6.1.01.7.2.05.0"/>
    <s v="Monthly Maintainance charges"/>
    <n v="161.80000000000001"/>
    <s v="F"/>
  </r>
  <r>
    <x v="2"/>
    <x v="4"/>
    <s v="6.1.01.7.2.05.0"/>
    <s v="Monthly Maintainance charges"/>
    <n v="165.5"/>
    <s v="F"/>
  </r>
  <r>
    <x v="2"/>
    <x v="5"/>
    <s v="6.1.01.7.2.05.0"/>
    <s v="Monthly Maintainance charges"/>
    <n v="166.8"/>
    <s v="F"/>
  </r>
  <r>
    <x v="2"/>
    <x v="6"/>
    <s v="6.1.01.7.2.05.0"/>
    <s v="Monthly Maintainance charges"/>
    <n v="166.8"/>
    <s v="F"/>
  </r>
  <r>
    <x v="2"/>
    <x v="7"/>
    <s v="6.1.01.7.2.05.0"/>
    <s v="Monthly Maintainance charges"/>
    <n v="163.9"/>
    <s v="F"/>
  </r>
  <r>
    <x v="2"/>
    <x v="8"/>
    <s v="6.1.01.7.2.05.0"/>
    <s v="Monthly Maintainance charges"/>
    <n v="162.6"/>
    <s v="F"/>
  </r>
  <r>
    <x v="2"/>
    <x v="9"/>
    <s v="6.1.01.7.2.05.0"/>
    <s v="Monthly Maintainance charges"/>
    <n v="164.4"/>
    <s v="F"/>
  </r>
  <r>
    <x v="2"/>
    <x v="10"/>
    <s v="6.1.01.7.2.05.0"/>
    <s v="Monthly Maintainance charges"/>
    <n v="165.2"/>
    <s v="F"/>
  </r>
  <r>
    <x v="2"/>
    <x v="11"/>
    <s v="6.1.01.7.2.05.0"/>
    <s v="Monthly Maintainance charges"/>
    <n v="166.6"/>
    <s v="F"/>
  </r>
  <r>
    <x v="3"/>
    <x v="0"/>
    <s v="6.1.01.7.2.05.0"/>
    <s v="Monthly Maintainance charges"/>
    <n v="166.6"/>
    <s v="F"/>
  </r>
  <r>
    <x v="3"/>
    <x v="1"/>
    <s v="6.1.01.7.2.05.0"/>
    <s v="Monthly Maintainance charges"/>
    <n v="167.2"/>
    <s v="F"/>
  </r>
  <r>
    <x v="3"/>
    <x v="2"/>
    <s v="6.1.01.7.2.05.0"/>
    <s v="Monthly Maintainance charges"/>
    <n v="172.3"/>
    <s v="F"/>
  </r>
  <r>
    <x v="3"/>
    <x v="3"/>
    <s v="6.1.01.7.2.05.0"/>
    <s v="Monthly Maintainance charges"/>
    <n v="163.80000000000001"/>
    <s v="F"/>
  </r>
  <r>
    <x v="3"/>
    <x v="4"/>
    <s v="6.1.01.7.2.05.0"/>
    <s v="Monthly Maintainance charges"/>
    <n v="164.4"/>
    <s v="F"/>
  </r>
  <r>
    <x v="3"/>
    <x v="5"/>
    <s v="6.1.01.7.2.05.0"/>
    <s v="Monthly Maintainance charges"/>
    <n v="167.2"/>
    <s v="P"/>
  </r>
  <r>
    <x v="0"/>
    <x v="0"/>
    <s v="6.1.01.7.2.07.X"/>
    <s v="other consumer services excluding conveyance"/>
    <n v="171"/>
    <s v="F"/>
  </r>
  <r>
    <x v="0"/>
    <x v="1"/>
    <s v="6.1.01.7.2.07.X"/>
    <s v="other consumer services excluding conveyance"/>
    <n v="172.4"/>
    <s v="F"/>
  </r>
  <r>
    <x v="0"/>
    <x v="2"/>
    <s v="6.1.01.7.2.07.X"/>
    <s v="other consumer services excluding conveyance"/>
    <n v="172.8"/>
    <s v="F"/>
  </r>
  <r>
    <x v="0"/>
    <x v="3"/>
    <s v="6.1.01.7.2.07.X"/>
    <s v="other consumer services excluding conveyance"/>
    <n v="173.8"/>
    <s v="F"/>
  </r>
  <r>
    <x v="0"/>
    <x v="4"/>
    <s v="6.1.01.7.2.07.X"/>
    <s v="other consumer services excluding conveyance"/>
    <n v="174.9"/>
    <s v="F"/>
  </r>
  <r>
    <x v="0"/>
    <x v="5"/>
    <s v="6.1.01.7.2.07.X"/>
    <s v="other consumer services excluding conveyance"/>
    <n v="176.3"/>
    <s v="F"/>
  </r>
  <r>
    <x v="0"/>
    <x v="6"/>
    <s v="6.1.01.7.2.07.X"/>
    <s v="other consumer services excluding conveyance"/>
    <n v="175.5"/>
    <s v="F"/>
  </r>
  <r>
    <x v="0"/>
    <x v="7"/>
    <s v="6.1.01.7.2.07.X"/>
    <s v="other consumer services excluding conveyance"/>
    <n v="176.3"/>
    <s v="F"/>
  </r>
  <r>
    <x v="0"/>
    <x v="8"/>
    <s v="6.1.01.7.2.07.X"/>
    <s v="other consumer services excluding conveyance"/>
    <n v="176.6"/>
    <s v="F"/>
  </r>
  <r>
    <x v="0"/>
    <x v="9"/>
    <s v="6.1.01.7.2.07.X"/>
    <s v="other consumer services excluding conveyance"/>
    <n v="176.8"/>
    <s v="F"/>
  </r>
  <r>
    <x v="0"/>
    <x v="10"/>
    <s v="6.1.01.7.2.07.X"/>
    <s v="other consumer services excluding conveyance"/>
    <n v="177.6"/>
    <s v="F"/>
  </r>
  <r>
    <x v="0"/>
    <x v="11"/>
    <s v="6.1.01.7.2.07.X"/>
    <s v="other consumer services excluding conveyance"/>
    <n v="178.1"/>
    <s v="F"/>
  </r>
  <r>
    <x v="1"/>
    <x v="0"/>
    <s v="6.1.01.7.2.07.X"/>
    <s v="other consumer services excluding conveyance"/>
    <n v="178.8"/>
    <s v="F"/>
  </r>
  <r>
    <x v="1"/>
    <x v="1"/>
    <s v="6.1.01.7.2.07.X"/>
    <s v="other consumer services excluding conveyance"/>
    <n v="179.2"/>
    <s v="F"/>
  </r>
  <r>
    <x v="1"/>
    <x v="2"/>
    <s v="6.1.01.7.2.07.X"/>
    <s v="other consumer services excluding conveyance"/>
    <n v="180"/>
    <s v="F"/>
  </r>
  <r>
    <x v="1"/>
    <x v="3"/>
    <s v="6.1.01.7.2.07.X"/>
    <s v="other consumer services excluding conveyance"/>
    <n v="180.8"/>
    <s v="F"/>
  </r>
  <r>
    <x v="1"/>
    <x v="4"/>
    <s v="6.1.01.7.2.07.X"/>
    <s v="other consumer services excluding conveyance"/>
    <n v="182.1"/>
    <s v="F"/>
  </r>
  <r>
    <x v="1"/>
    <x v="5"/>
    <s v="6.1.01.7.2.07.X"/>
    <s v="other consumer services excluding conveyance"/>
    <n v="182.4"/>
    <s v="F"/>
  </r>
  <r>
    <x v="1"/>
    <x v="6"/>
    <s v="6.1.01.7.2.07.X"/>
    <s v="other consumer services excluding conveyance"/>
    <n v="183.6"/>
    <s v="F"/>
  </r>
  <r>
    <x v="1"/>
    <x v="7"/>
    <s v="6.1.01.7.2.07.X"/>
    <s v="other consumer services excluding conveyance"/>
    <n v="184.6"/>
    <s v="F"/>
  </r>
  <r>
    <x v="1"/>
    <x v="8"/>
    <s v="6.1.01.7.2.07.X"/>
    <s v="other consumer services excluding conveyance"/>
    <n v="184.9"/>
    <s v="F"/>
  </r>
  <r>
    <x v="1"/>
    <x v="9"/>
    <s v="6.1.01.7.2.07.X"/>
    <s v="other consumer services excluding conveyance"/>
    <n v="185.2"/>
    <s v="F"/>
  </r>
  <r>
    <x v="1"/>
    <x v="10"/>
    <s v="6.1.01.7.2.07.X"/>
    <s v="other consumer services excluding conveyance"/>
    <n v="186.8"/>
    <s v="F"/>
  </r>
  <r>
    <x v="1"/>
    <x v="11"/>
    <s v="6.1.01.7.2.07.X"/>
    <s v="other consumer services excluding conveyance"/>
    <n v="187"/>
    <s v="F"/>
  </r>
  <r>
    <x v="2"/>
    <x v="0"/>
    <s v="6.1.01.7.2.07.X"/>
    <s v="other consumer services excluding conveyance"/>
    <n v="187.6"/>
    <s v="F"/>
  </r>
  <r>
    <x v="2"/>
    <x v="1"/>
    <s v="6.1.01.7.2.07.X"/>
    <s v="other consumer services excluding conveyance"/>
    <n v="188.8"/>
    <s v="F"/>
  </r>
  <r>
    <x v="2"/>
    <x v="2"/>
    <s v="6.1.01.7.2.07.X"/>
    <s v="other consumer services excluding conveyance"/>
    <n v="189.3"/>
    <s v="F"/>
  </r>
  <r>
    <x v="2"/>
    <x v="3"/>
    <s v="6.1.01.7.2.07.X"/>
    <s v="other consumer services excluding conveyance"/>
    <n v="191.1"/>
    <s v="F"/>
  </r>
  <r>
    <x v="2"/>
    <x v="4"/>
    <s v="6.1.01.7.2.07.X"/>
    <s v="other consumer services excluding conveyance"/>
    <n v="190.8"/>
    <s v="F"/>
  </r>
  <r>
    <x v="2"/>
    <x v="5"/>
    <s v="6.1.01.7.2.07.X"/>
    <s v="other consumer services excluding conveyance"/>
    <n v="190.6"/>
    <s v="F"/>
  </r>
  <r>
    <x v="2"/>
    <x v="6"/>
    <s v="6.1.01.7.2.07.X"/>
    <s v="other consumer services excluding conveyance"/>
    <n v="190.4"/>
    <s v="F"/>
  </r>
  <r>
    <x v="2"/>
    <x v="7"/>
    <s v="6.1.01.7.2.07.X"/>
    <s v="other consumer services excluding conveyance"/>
    <n v="191"/>
    <s v="F"/>
  </r>
  <r>
    <x v="2"/>
    <x v="8"/>
    <s v="6.1.01.7.2.07.X"/>
    <s v="other consumer services excluding conveyance"/>
    <n v="191.9"/>
    <s v="F"/>
  </r>
  <r>
    <x v="2"/>
    <x v="9"/>
    <s v="6.1.01.7.2.07.X"/>
    <s v="other consumer services excluding conveyance"/>
    <n v="192.3"/>
    <s v="F"/>
  </r>
  <r>
    <x v="2"/>
    <x v="10"/>
    <s v="6.1.01.7.2.07.X"/>
    <s v="other consumer services excluding conveyance"/>
    <n v="192.6"/>
    <s v="F"/>
  </r>
  <r>
    <x v="2"/>
    <x v="11"/>
    <s v="6.1.01.7.2.07.X"/>
    <s v="other consumer services excluding conveyance"/>
    <n v="192.7"/>
    <s v="F"/>
  </r>
  <r>
    <x v="3"/>
    <x v="0"/>
    <s v="6.1.01.7.2.07.X"/>
    <s v="other consumer services excluding conveyance"/>
    <n v="193.1"/>
    <s v="F"/>
  </r>
  <r>
    <x v="3"/>
    <x v="1"/>
    <s v="6.1.01.7.2.07.X"/>
    <s v="other consumer services excluding conveyance"/>
    <n v="193.4"/>
    <s v="F"/>
  </r>
  <r>
    <x v="3"/>
    <x v="2"/>
    <s v="6.1.01.7.2.07.X"/>
    <s v="other consumer services excluding conveyance"/>
    <n v="193.7"/>
    <s v="F"/>
  </r>
  <r>
    <x v="3"/>
    <x v="3"/>
    <s v="6.1.01.7.2.07.X"/>
    <s v="other consumer services excluding conveyance"/>
    <n v="194.5"/>
    <s v="F"/>
  </r>
  <r>
    <x v="3"/>
    <x v="4"/>
    <s v="6.1.01.7.2.07.X"/>
    <s v="other consumer services excluding conveyance"/>
    <n v="194.8"/>
    <s v="F"/>
  </r>
  <r>
    <x v="3"/>
    <x v="5"/>
    <s v="6.1.01.7.2.07.X"/>
    <s v="other consumer services excluding conveyance"/>
    <n v="195.3"/>
    <s v="P"/>
  </r>
  <r>
    <x v="0"/>
    <x v="0"/>
    <s v="6.1.02.1.2.05.X"/>
    <s v="hospital and nursing home charges"/>
    <n v="191.5"/>
    <s v="F"/>
  </r>
  <r>
    <x v="0"/>
    <x v="1"/>
    <s v="6.1.02.1.2.05.X"/>
    <s v="hospital and nursing home charges"/>
    <n v="192.1"/>
    <s v="F"/>
  </r>
  <r>
    <x v="0"/>
    <x v="2"/>
    <s v="6.1.02.1.2.05.X"/>
    <s v="hospital and nursing home charges"/>
    <n v="193.9"/>
    <s v="F"/>
  </r>
  <r>
    <x v="0"/>
    <x v="3"/>
    <s v="6.1.02.1.2.05.X"/>
    <s v="hospital and nursing home charges"/>
    <n v="195.1"/>
    <s v="F"/>
  </r>
  <r>
    <x v="0"/>
    <x v="4"/>
    <s v="6.1.02.1.2.05.X"/>
    <s v="hospital and nursing home charges"/>
    <n v="195.9"/>
    <s v="F"/>
  </r>
  <r>
    <x v="0"/>
    <x v="5"/>
    <s v="6.1.02.1.2.05.X"/>
    <s v="hospital and nursing home charges"/>
    <n v="196.8"/>
    <s v="F"/>
  </r>
  <r>
    <x v="0"/>
    <x v="6"/>
    <s v="6.1.02.1.2.05.X"/>
    <s v="hospital and nursing home charges"/>
    <n v="197.8"/>
    <s v="F"/>
  </r>
  <r>
    <x v="0"/>
    <x v="7"/>
    <s v="6.1.02.1.2.05.X"/>
    <s v="hospital and nursing home charges"/>
    <n v="198.9"/>
    <s v="F"/>
  </r>
  <r>
    <x v="0"/>
    <x v="8"/>
    <s v="6.1.02.1.2.05.X"/>
    <s v="hospital and nursing home charges"/>
    <n v="199.7"/>
    <s v="F"/>
  </r>
  <r>
    <x v="0"/>
    <x v="9"/>
    <s v="6.1.02.1.2.05.X"/>
    <s v="hospital and nursing home charges"/>
    <n v="200.6"/>
    <s v="F"/>
  </r>
  <r>
    <x v="0"/>
    <x v="10"/>
    <s v="6.1.02.1.2.05.X"/>
    <s v="hospital and nursing home charges"/>
    <n v="201.4"/>
    <s v="F"/>
  </r>
  <r>
    <x v="0"/>
    <x v="11"/>
    <s v="6.1.02.1.2.05.X"/>
    <s v="hospital and nursing home charges"/>
    <n v="202"/>
    <s v="F"/>
  </r>
  <r>
    <x v="1"/>
    <x v="0"/>
    <s v="6.1.02.1.2.05.X"/>
    <s v="hospital and nursing home charges"/>
    <n v="202.7"/>
    <s v="F"/>
  </r>
  <r>
    <x v="1"/>
    <x v="1"/>
    <s v="6.1.02.1.2.05.X"/>
    <s v="hospital and nursing home charges"/>
    <n v="203.6"/>
    <s v="F"/>
  </r>
  <r>
    <x v="1"/>
    <x v="2"/>
    <s v="6.1.02.1.2.05.X"/>
    <s v="hospital and nursing home charges"/>
    <n v="204.8"/>
    <s v="F"/>
  </r>
  <r>
    <x v="1"/>
    <x v="3"/>
    <s v="6.1.02.1.2.05.X"/>
    <s v="hospital and nursing home charges"/>
    <n v="205.4"/>
    <s v="F"/>
  </r>
  <r>
    <x v="1"/>
    <x v="4"/>
    <s v="6.1.02.1.2.05.X"/>
    <s v="hospital and nursing home charges"/>
    <n v="206"/>
    <s v="F"/>
  </r>
  <r>
    <x v="1"/>
    <x v="5"/>
    <s v="6.1.02.1.2.05.X"/>
    <s v="hospital and nursing home charges"/>
    <n v="206.5"/>
    <s v="F"/>
  </r>
  <r>
    <x v="1"/>
    <x v="6"/>
    <s v="6.1.02.1.2.05.X"/>
    <s v="hospital and nursing home charges"/>
    <n v="207.4"/>
    <s v="F"/>
  </r>
  <r>
    <x v="1"/>
    <x v="7"/>
    <s v="6.1.02.1.2.05.X"/>
    <s v="hospital and nursing home charges"/>
    <n v="208.8"/>
    <s v="F"/>
  </r>
  <r>
    <x v="1"/>
    <x v="8"/>
    <s v="6.1.02.1.2.05.X"/>
    <s v="hospital and nursing home charges"/>
    <n v="209.6"/>
    <s v="F"/>
  </r>
  <r>
    <x v="1"/>
    <x v="9"/>
    <s v="6.1.02.1.2.05.X"/>
    <s v="hospital and nursing home charges"/>
    <n v="210.5"/>
    <s v="F"/>
  </r>
  <r>
    <x v="1"/>
    <x v="10"/>
    <s v="6.1.02.1.2.05.X"/>
    <s v="hospital and nursing home charges"/>
    <n v="211.2"/>
    <s v="F"/>
  </r>
  <r>
    <x v="1"/>
    <x v="11"/>
    <s v="6.1.02.1.2.05.X"/>
    <s v="hospital and nursing home charges"/>
    <n v="211.8"/>
    <s v="F"/>
  </r>
  <r>
    <x v="2"/>
    <x v="0"/>
    <s v="6.1.02.1.2.05.X"/>
    <s v="hospital and nursing home charges"/>
    <n v="212.4"/>
    <s v="F"/>
  </r>
  <r>
    <x v="2"/>
    <x v="1"/>
    <s v="6.1.02.1.2.05.X"/>
    <s v="hospital and nursing home charges"/>
    <n v="213"/>
    <s v="F"/>
  </r>
  <r>
    <x v="2"/>
    <x v="2"/>
    <s v="6.1.02.1.2.05.X"/>
    <s v="hospital and nursing home charges"/>
    <n v="214.6"/>
    <s v="F"/>
  </r>
  <r>
    <x v="2"/>
    <x v="3"/>
    <s v="6.1.02.1.2.05.X"/>
    <s v="hospital and nursing home charges"/>
    <n v="215"/>
    <s v="F"/>
  </r>
  <r>
    <x v="2"/>
    <x v="4"/>
    <s v="6.1.02.1.2.05.X"/>
    <s v="hospital and nursing home charges"/>
    <n v="215.7"/>
    <s v="F"/>
  </r>
  <r>
    <x v="2"/>
    <x v="5"/>
    <s v="6.1.02.1.2.05.X"/>
    <s v="hospital and nursing home charges"/>
    <n v="216.2"/>
    <s v="F"/>
  </r>
  <r>
    <x v="2"/>
    <x v="6"/>
    <s v="6.1.02.1.2.05.X"/>
    <s v="hospital and nursing home charges"/>
    <n v="217.1"/>
    <s v="F"/>
  </r>
  <r>
    <x v="2"/>
    <x v="7"/>
    <s v="6.1.02.1.2.05.X"/>
    <s v="hospital and nursing home charges"/>
    <n v="218.9"/>
    <s v="F"/>
  </r>
  <r>
    <x v="2"/>
    <x v="8"/>
    <s v="6.1.02.1.2.05.X"/>
    <s v="hospital and nursing home charges"/>
    <n v="220.5"/>
    <s v="F"/>
  </r>
  <r>
    <x v="2"/>
    <x v="9"/>
    <s v="6.1.02.1.2.05.X"/>
    <s v="hospital and nursing home charges"/>
    <n v="221.6"/>
    <s v="F"/>
  </r>
  <r>
    <x v="2"/>
    <x v="10"/>
    <s v="6.1.02.1.2.05.X"/>
    <s v="hospital and nursing home charges"/>
    <n v="222.9"/>
    <s v="F"/>
  </r>
  <r>
    <x v="2"/>
    <x v="11"/>
    <s v="6.1.02.1.2.05.X"/>
    <s v="hospital and nursing home charges"/>
    <n v="223.9"/>
    <s v="F"/>
  </r>
  <r>
    <x v="3"/>
    <x v="0"/>
    <s v="6.1.02.1.2.05.X"/>
    <s v="hospital and nursing home charges"/>
    <n v="225"/>
    <s v="F"/>
  </r>
  <r>
    <x v="3"/>
    <x v="1"/>
    <s v="6.1.02.1.2.05.X"/>
    <s v="hospital and nursing home charges"/>
    <n v="226.6"/>
    <s v="F"/>
  </r>
  <r>
    <x v="3"/>
    <x v="2"/>
    <s v="6.1.02.1.2.05.X"/>
    <s v="hospital and nursing home charges"/>
    <n v="227.4"/>
    <s v="F"/>
  </r>
  <r>
    <x v="3"/>
    <x v="3"/>
    <s v="6.1.02.1.2.05.X"/>
    <s v="hospital and nursing home charges"/>
    <n v="227.8"/>
    <s v="F"/>
  </r>
  <r>
    <x v="3"/>
    <x v="4"/>
    <s v="6.1.02.1.2.05.X"/>
    <s v="hospital and nursing home charges"/>
    <n v="229.5"/>
    <s v="F"/>
  </r>
  <r>
    <x v="3"/>
    <x v="5"/>
    <s v="6.1.02.1.2.05.X"/>
    <s v="hospital and nursing home charges"/>
    <n v="230.4"/>
    <s v="P"/>
  </r>
  <r>
    <x v="0"/>
    <x v="0"/>
    <s v="6.1.02.2.1.01.X"/>
    <s v="medicine [non-institutional]"/>
    <n v="167.9"/>
    <s v="F"/>
  </r>
  <r>
    <x v="0"/>
    <x v="1"/>
    <s v="6.1.02.2.1.01.X"/>
    <s v="medicine [non-institutional]"/>
    <n v="168.6"/>
    <s v="F"/>
  </r>
  <r>
    <x v="0"/>
    <x v="2"/>
    <s v="6.1.02.2.1.01.X"/>
    <s v="medicine [non-institutional]"/>
    <n v="169.4"/>
    <s v="F"/>
  </r>
  <r>
    <x v="0"/>
    <x v="3"/>
    <s v="6.1.02.2.1.01.X"/>
    <s v="medicine [non-institutional]"/>
    <n v="170.3"/>
    <s v="F"/>
  </r>
  <r>
    <x v="0"/>
    <x v="4"/>
    <s v="6.1.02.2.1.01.X"/>
    <s v="medicine [non-institutional]"/>
    <n v="171.1"/>
    <s v="F"/>
  </r>
  <r>
    <x v="0"/>
    <x v="5"/>
    <s v="6.1.02.2.1.01.X"/>
    <s v="medicine [non-institutional]"/>
    <n v="171.8"/>
    <s v="F"/>
  </r>
  <r>
    <x v="0"/>
    <x v="6"/>
    <s v="6.1.02.2.1.01.X"/>
    <s v="medicine [non-institutional]"/>
    <n v="172.5"/>
    <s v="F"/>
  </r>
  <r>
    <x v="0"/>
    <x v="7"/>
    <s v="6.1.02.2.1.01.X"/>
    <s v="medicine [non-institutional]"/>
    <n v="173.2"/>
    <s v="F"/>
  </r>
  <r>
    <x v="0"/>
    <x v="8"/>
    <s v="6.1.02.2.1.01.X"/>
    <s v="medicine [non-institutional]"/>
    <n v="174.2"/>
    <s v="F"/>
  </r>
  <r>
    <x v="0"/>
    <x v="9"/>
    <s v="6.1.02.2.1.01.X"/>
    <s v="medicine [non-institutional]"/>
    <n v="175.2"/>
    <s v="F"/>
  </r>
  <r>
    <x v="0"/>
    <x v="10"/>
    <s v="6.1.02.2.1.01.X"/>
    <s v="medicine [non-institutional]"/>
    <n v="176.5"/>
    <s v="F"/>
  </r>
  <r>
    <x v="0"/>
    <x v="11"/>
    <s v="6.1.02.2.1.01.X"/>
    <s v="medicine [non-institutional]"/>
    <n v="178"/>
    <s v="F"/>
  </r>
  <r>
    <x v="1"/>
    <x v="0"/>
    <s v="6.1.02.2.1.01.X"/>
    <s v="medicine [non-institutional]"/>
    <n v="179.4"/>
    <s v="F"/>
  </r>
  <r>
    <x v="1"/>
    <x v="1"/>
    <s v="6.1.02.2.1.01.X"/>
    <s v="medicine [non-institutional]"/>
    <n v="180.6"/>
    <s v="F"/>
  </r>
  <r>
    <x v="1"/>
    <x v="2"/>
    <s v="6.1.02.2.1.01.X"/>
    <s v="medicine [non-institutional]"/>
    <n v="181.6"/>
    <s v="F"/>
  </r>
  <r>
    <x v="1"/>
    <x v="3"/>
    <s v="6.1.02.2.1.01.X"/>
    <s v="medicine [non-institutional]"/>
    <n v="182.4"/>
    <s v="F"/>
  </r>
  <r>
    <x v="1"/>
    <x v="4"/>
    <s v="6.1.02.2.1.01.X"/>
    <s v="medicine [non-institutional]"/>
    <n v="183.1"/>
    <s v="F"/>
  </r>
  <r>
    <x v="1"/>
    <x v="5"/>
    <s v="6.1.02.2.1.01.X"/>
    <s v="medicine [non-institutional]"/>
    <n v="183.8"/>
    <s v="F"/>
  </r>
  <r>
    <x v="1"/>
    <x v="6"/>
    <s v="6.1.02.2.1.01.X"/>
    <s v="medicine [non-institutional]"/>
    <n v="184.3"/>
    <s v="F"/>
  </r>
  <r>
    <x v="1"/>
    <x v="7"/>
    <s v="6.1.02.2.1.01.X"/>
    <s v="medicine [non-institutional]"/>
    <n v="185.1"/>
    <s v="F"/>
  </r>
  <r>
    <x v="1"/>
    <x v="8"/>
    <s v="6.1.02.2.1.01.X"/>
    <s v="medicine [non-institutional]"/>
    <n v="185.8"/>
    <s v="F"/>
  </r>
  <r>
    <x v="1"/>
    <x v="9"/>
    <s v="6.1.02.2.1.01.X"/>
    <s v="medicine [non-institutional]"/>
    <n v="186.7"/>
    <s v="F"/>
  </r>
  <r>
    <x v="1"/>
    <x v="10"/>
    <s v="6.1.02.2.1.01.X"/>
    <s v="medicine [non-institutional]"/>
    <n v="187.5"/>
    <s v="F"/>
  </r>
  <r>
    <x v="1"/>
    <x v="11"/>
    <s v="6.1.02.2.1.01.X"/>
    <s v="medicine [non-institutional]"/>
    <n v="188.2"/>
    <s v="F"/>
  </r>
  <r>
    <x v="2"/>
    <x v="0"/>
    <s v="6.1.02.2.1.01.X"/>
    <s v="medicine [non-institutional]"/>
    <n v="189.1"/>
    <s v="F"/>
  </r>
  <r>
    <x v="2"/>
    <x v="1"/>
    <s v="6.1.02.2.1.01.X"/>
    <s v="medicine [non-institutional]"/>
    <n v="189.8"/>
    <s v="F"/>
  </r>
  <r>
    <x v="2"/>
    <x v="2"/>
    <s v="6.1.02.2.1.01.X"/>
    <s v="medicine [non-institutional]"/>
    <n v="190.4"/>
    <s v="F"/>
  </r>
  <r>
    <x v="2"/>
    <x v="3"/>
    <s v="6.1.02.2.1.01.X"/>
    <s v="medicine [non-institutional]"/>
    <n v="191.1"/>
    <s v="F"/>
  </r>
  <r>
    <x v="2"/>
    <x v="4"/>
    <s v="6.1.02.2.1.01.X"/>
    <s v="medicine [non-institutional]"/>
    <n v="191.8"/>
    <s v="F"/>
  </r>
  <r>
    <x v="2"/>
    <x v="5"/>
    <s v="6.1.02.2.1.01.X"/>
    <s v="medicine [non-institutional]"/>
    <n v="192.3"/>
    <s v="F"/>
  </r>
  <r>
    <x v="2"/>
    <x v="6"/>
    <s v="6.1.02.2.1.01.X"/>
    <s v="medicine [non-institutional]"/>
    <n v="192.8"/>
    <s v="F"/>
  </r>
  <r>
    <x v="2"/>
    <x v="7"/>
    <s v="6.1.02.2.1.01.X"/>
    <s v="medicine [non-institutional]"/>
    <n v="193.6"/>
    <s v="F"/>
  </r>
  <r>
    <x v="2"/>
    <x v="8"/>
    <s v="6.1.02.2.1.01.X"/>
    <s v="medicine [non-institutional]"/>
    <n v="194.3"/>
    <s v="F"/>
  </r>
  <r>
    <x v="2"/>
    <x v="9"/>
    <s v="6.1.02.2.1.01.X"/>
    <s v="medicine [non-institutional]"/>
    <n v="195"/>
    <s v="F"/>
  </r>
  <r>
    <x v="2"/>
    <x v="10"/>
    <s v="6.1.02.2.1.01.X"/>
    <s v="medicine [non-institutional]"/>
    <n v="195.6"/>
    <s v="F"/>
  </r>
  <r>
    <x v="2"/>
    <x v="11"/>
    <s v="6.1.02.2.1.01.X"/>
    <s v="medicine [non-institutional]"/>
    <n v="196.5"/>
    <s v="F"/>
  </r>
  <r>
    <x v="3"/>
    <x v="0"/>
    <s v="6.1.02.2.1.01.X"/>
    <s v="medicine [non-institutional]"/>
    <n v="197.2"/>
    <s v="F"/>
  </r>
  <r>
    <x v="3"/>
    <x v="1"/>
    <s v="6.1.02.2.1.01.X"/>
    <s v="medicine [non-institutional]"/>
    <n v="198"/>
    <s v="F"/>
  </r>
  <r>
    <x v="3"/>
    <x v="2"/>
    <s v="6.1.02.2.1.01.X"/>
    <s v="medicine [non-institutional]"/>
    <n v="198.9"/>
    <s v="F"/>
  </r>
  <r>
    <x v="3"/>
    <x v="3"/>
    <s v="6.1.02.2.1.01.X"/>
    <s v="medicine [non-institutional]"/>
    <n v="199.5"/>
    <s v="F"/>
  </r>
  <r>
    <x v="3"/>
    <x v="4"/>
    <s v="6.1.02.2.1.01.X"/>
    <s v="medicine [non-institutional]"/>
    <n v="200.4"/>
    <s v="F"/>
  </r>
  <r>
    <x v="3"/>
    <x v="5"/>
    <s v="6.1.02.2.1.01.X"/>
    <s v="medicine [non-institutional]"/>
    <n v="201.1"/>
    <s v="P"/>
  </r>
  <r>
    <x v="0"/>
    <x v="0"/>
    <s v="6.1.02.2.1.03.X"/>
    <s v="family planning devices"/>
    <n v="177.5"/>
    <s v="F"/>
  </r>
  <r>
    <x v="0"/>
    <x v="1"/>
    <s v="6.1.02.2.1.03.X"/>
    <s v="family planning devices"/>
    <n v="177.9"/>
    <s v="F"/>
  </r>
  <r>
    <x v="0"/>
    <x v="2"/>
    <s v="6.1.02.2.1.03.X"/>
    <s v="family planning devices"/>
    <n v="179"/>
    <s v="F"/>
  </r>
  <r>
    <x v="0"/>
    <x v="3"/>
    <s v="6.1.02.2.1.03.X"/>
    <s v="family planning devices"/>
    <n v="181.1"/>
    <s v="F"/>
  </r>
  <r>
    <x v="0"/>
    <x v="4"/>
    <s v="6.1.02.2.1.03.X"/>
    <s v="family planning devices"/>
    <n v="182.6"/>
    <s v="F"/>
  </r>
  <r>
    <x v="0"/>
    <x v="5"/>
    <s v="6.1.02.2.1.03.X"/>
    <s v="family planning devices"/>
    <n v="182.6"/>
    <s v="F"/>
  </r>
  <r>
    <x v="0"/>
    <x v="6"/>
    <s v="6.1.02.2.1.03.X"/>
    <s v="family planning devices"/>
    <n v="183.2"/>
    <s v="F"/>
  </r>
  <r>
    <x v="0"/>
    <x v="7"/>
    <s v="6.1.02.2.1.03.X"/>
    <s v="family planning devices"/>
    <n v="185.6"/>
    <s v="F"/>
  </r>
  <r>
    <x v="0"/>
    <x v="8"/>
    <s v="6.1.02.2.1.03.X"/>
    <s v="family planning devices"/>
    <n v="185.6"/>
    <s v="F"/>
  </r>
  <r>
    <x v="0"/>
    <x v="9"/>
    <s v="6.1.02.2.1.03.X"/>
    <s v="family planning devices"/>
    <n v="185.6"/>
    <s v="F"/>
  </r>
  <r>
    <x v="0"/>
    <x v="10"/>
    <s v="6.1.02.2.1.03.X"/>
    <s v="family planning devices"/>
    <n v="191.3"/>
    <s v="F"/>
  </r>
  <r>
    <x v="0"/>
    <x v="11"/>
    <s v="6.1.02.2.1.03.X"/>
    <s v="family planning devices"/>
    <n v="192.9"/>
    <s v="F"/>
  </r>
  <r>
    <x v="1"/>
    <x v="0"/>
    <s v="6.1.02.2.1.03.X"/>
    <s v="family planning devices"/>
    <n v="193.2"/>
    <s v="F"/>
  </r>
  <r>
    <x v="1"/>
    <x v="1"/>
    <s v="6.1.02.2.1.03.X"/>
    <s v="family planning devices"/>
    <n v="196.9"/>
    <s v="F"/>
  </r>
  <r>
    <x v="1"/>
    <x v="2"/>
    <s v="6.1.02.2.1.03.X"/>
    <s v="family planning devices"/>
    <n v="196.8"/>
    <s v="F"/>
  </r>
  <r>
    <x v="1"/>
    <x v="3"/>
    <s v="6.1.02.2.1.03.X"/>
    <s v="family planning devices"/>
    <n v="194.7"/>
    <s v="F"/>
  </r>
  <r>
    <x v="1"/>
    <x v="4"/>
    <s v="6.1.02.2.1.03.X"/>
    <s v="family planning devices"/>
    <n v="196"/>
    <s v="F"/>
  </r>
  <r>
    <x v="1"/>
    <x v="5"/>
    <s v="6.1.02.2.1.03.X"/>
    <s v="family planning devices"/>
    <n v="197"/>
    <s v="F"/>
  </r>
  <r>
    <x v="1"/>
    <x v="6"/>
    <s v="6.1.02.2.1.03.X"/>
    <s v="family planning devices"/>
    <n v="196.6"/>
    <s v="F"/>
  </r>
  <r>
    <x v="1"/>
    <x v="7"/>
    <s v="6.1.02.2.1.03.X"/>
    <s v="family planning devices"/>
    <n v="196.6"/>
    <s v="F"/>
  </r>
  <r>
    <x v="1"/>
    <x v="8"/>
    <s v="6.1.02.2.1.03.X"/>
    <s v="family planning devices"/>
    <n v="198.2"/>
    <s v="F"/>
  </r>
  <r>
    <x v="1"/>
    <x v="9"/>
    <s v="6.1.02.2.1.03.X"/>
    <s v="family planning devices"/>
    <n v="203.3"/>
    <s v="F"/>
  </r>
  <r>
    <x v="1"/>
    <x v="10"/>
    <s v="6.1.02.2.1.03.X"/>
    <s v="family planning devices"/>
    <n v="204.8"/>
    <s v="F"/>
  </r>
  <r>
    <x v="1"/>
    <x v="11"/>
    <s v="6.1.02.2.1.03.X"/>
    <s v="family planning devices"/>
    <n v="204.9"/>
    <s v="F"/>
  </r>
  <r>
    <x v="2"/>
    <x v="0"/>
    <s v="6.1.02.2.1.03.X"/>
    <s v="family planning devices"/>
    <n v="205.1"/>
    <s v="F"/>
  </r>
  <r>
    <x v="2"/>
    <x v="1"/>
    <s v="6.1.02.2.1.03.X"/>
    <s v="family planning devices"/>
    <n v="205.6"/>
    <s v="F"/>
  </r>
  <r>
    <x v="2"/>
    <x v="2"/>
    <s v="6.1.02.2.1.03.X"/>
    <s v="family planning devices"/>
    <n v="211"/>
    <s v="F"/>
  </r>
  <r>
    <x v="2"/>
    <x v="3"/>
    <s v="6.1.02.2.1.03.X"/>
    <s v="family planning devices"/>
    <n v="211.7"/>
    <s v="F"/>
  </r>
  <r>
    <x v="2"/>
    <x v="4"/>
    <s v="6.1.02.2.1.03.X"/>
    <s v="family planning devices"/>
    <n v="212.6"/>
    <s v="F"/>
  </r>
  <r>
    <x v="2"/>
    <x v="5"/>
    <s v="6.1.02.2.1.03.X"/>
    <s v="family planning devices"/>
    <n v="217.3"/>
    <s v="F"/>
  </r>
  <r>
    <x v="2"/>
    <x v="6"/>
    <s v="6.1.02.2.1.03.X"/>
    <s v="family planning devices"/>
    <n v="217.6"/>
    <s v="F"/>
  </r>
  <r>
    <x v="2"/>
    <x v="7"/>
    <s v="6.1.02.2.1.03.X"/>
    <s v="family planning devices"/>
    <n v="219.6"/>
    <s v="F"/>
  </r>
  <r>
    <x v="2"/>
    <x v="8"/>
    <s v="6.1.02.2.1.03.X"/>
    <s v="family planning devices"/>
    <n v="217.2"/>
    <s v="F"/>
  </r>
  <r>
    <x v="2"/>
    <x v="9"/>
    <s v="6.1.02.2.1.03.X"/>
    <s v="family planning devices"/>
    <n v="217.8"/>
    <s v="F"/>
  </r>
  <r>
    <x v="2"/>
    <x v="10"/>
    <s v="6.1.02.2.1.03.X"/>
    <s v="family planning devices"/>
    <n v="218"/>
    <s v="F"/>
  </r>
  <r>
    <x v="2"/>
    <x v="11"/>
    <s v="6.1.02.2.1.03.X"/>
    <s v="family planning devices"/>
    <n v="218.3"/>
    <s v="F"/>
  </r>
  <r>
    <x v="3"/>
    <x v="0"/>
    <s v="6.1.02.2.1.03.X"/>
    <s v="family planning devices"/>
    <n v="218.8"/>
    <s v="F"/>
  </r>
  <r>
    <x v="3"/>
    <x v="1"/>
    <s v="6.1.02.2.1.03.X"/>
    <s v="family planning devices"/>
    <n v="218.5"/>
    <s v="F"/>
  </r>
  <r>
    <x v="3"/>
    <x v="2"/>
    <s v="6.1.02.2.1.03.X"/>
    <s v="family planning devices"/>
    <n v="217.7"/>
    <s v="F"/>
  </r>
  <r>
    <x v="3"/>
    <x v="3"/>
    <s v="6.1.02.2.1.03.X"/>
    <s v="family planning devices"/>
    <n v="216.8"/>
    <s v="F"/>
  </r>
  <r>
    <x v="3"/>
    <x v="4"/>
    <s v="6.1.02.2.1.03.X"/>
    <s v="family planning devices"/>
    <n v="216.8"/>
    <s v="F"/>
  </r>
  <r>
    <x v="3"/>
    <x v="5"/>
    <s v="6.1.02.2.1.03.X"/>
    <s v="family planning devices"/>
    <n v="216.8"/>
    <s v="P"/>
  </r>
  <r>
    <x v="0"/>
    <x v="0"/>
    <s v="6.1.02.2.1.04.0"/>
    <s v="spectacles"/>
    <n v="163.69999999999999"/>
    <s v="F"/>
  </r>
  <r>
    <x v="0"/>
    <x v="1"/>
    <s v="6.1.02.2.1.04.0"/>
    <s v="spectacles"/>
    <n v="166.3"/>
    <s v="F"/>
  </r>
  <r>
    <x v="0"/>
    <x v="2"/>
    <s v="6.1.02.2.1.04.0"/>
    <s v="spectacles"/>
    <n v="167.1"/>
    <s v="F"/>
  </r>
  <r>
    <x v="0"/>
    <x v="3"/>
    <s v="6.1.02.2.1.04.0"/>
    <s v="spectacles"/>
    <n v="167.6"/>
    <s v="F"/>
  </r>
  <r>
    <x v="0"/>
    <x v="4"/>
    <s v="6.1.02.2.1.04.0"/>
    <s v="spectacles"/>
    <n v="168.6"/>
    <s v="F"/>
  </r>
  <r>
    <x v="0"/>
    <x v="5"/>
    <s v="6.1.02.2.1.04.0"/>
    <s v="spectacles"/>
    <n v="169.1"/>
    <s v="F"/>
  </r>
  <r>
    <x v="0"/>
    <x v="6"/>
    <s v="6.1.02.2.1.04.0"/>
    <s v="spectacles"/>
    <n v="168.6"/>
    <s v="F"/>
  </r>
  <r>
    <x v="0"/>
    <x v="7"/>
    <s v="6.1.02.2.1.04.0"/>
    <s v="spectacles"/>
    <n v="169"/>
    <s v="F"/>
  </r>
  <r>
    <x v="0"/>
    <x v="8"/>
    <s v="6.1.02.2.1.04.0"/>
    <s v="spectacles"/>
    <n v="169.7"/>
    <s v="F"/>
  </r>
  <r>
    <x v="0"/>
    <x v="9"/>
    <s v="6.1.02.2.1.04.0"/>
    <s v="spectacles"/>
    <n v="170.3"/>
    <s v="F"/>
  </r>
  <r>
    <x v="0"/>
    <x v="10"/>
    <s v="6.1.02.2.1.04.0"/>
    <s v="spectacles"/>
    <n v="170.6"/>
    <s v="F"/>
  </r>
  <r>
    <x v="0"/>
    <x v="11"/>
    <s v="6.1.02.2.1.04.0"/>
    <s v="spectacles"/>
    <n v="171.1"/>
    <s v="F"/>
  </r>
  <r>
    <x v="1"/>
    <x v="0"/>
    <s v="6.1.02.2.1.04.0"/>
    <s v="spectacles"/>
    <n v="171.7"/>
    <s v="F"/>
  </r>
  <r>
    <x v="1"/>
    <x v="1"/>
    <s v="6.1.02.2.1.04.0"/>
    <s v="spectacles"/>
    <n v="171.9"/>
    <s v="F"/>
  </r>
  <r>
    <x v="1"/>
    <x v="2"/>
    <s v="6.1.02.2.1.04.0"/>
    <s v="spectacles"/>
    <n v="172.4"/>
    <s v="F"/>
  </r>
  <r>
    <x v="1"/>
    <x v="3"/>
    <s v="6.1.02.2.1.04.0"/>
    <s v="spectacles"/>
    <n v="173"/>
    <s v="F"/>
  </r>
  <r>
    <x v="1"/>
    <x v="4"/>
    <s v="6.1.02.2.1.04.0"/>
    <s v="spectacles"/>
    <n v="173.4"/>
    <s v="F"/>
  </r>
  <r>
    <x v="1"/>
    <x v="5"/>
    <s v="6.1.02.2.1.04.0"/>
    <s v="spectacles"/>
    <n v="173.6"/>
    <s v="F"/>
  </r>
  <r>
    <x v="1"/>
    <x v="6"/>
    <s v="6.1.02.2.1.04.0"/>
    <s v="spectacles"/>
    <n v="174"/>
    <s v="F"/>
  </r>
  <r>
    <x v="1"/>
    <x v="7"/>
    <s v="6.1.02.2.1.04.0"/>
    <s v="spectacles"/>
    <n v="174.3"/>
    <s v="F"/>
  </r>
  <r>
    <x v="1"/>
    <x v="8"/>
    <s v="6.1.02.2.1.04.0"/>
    <s v="spectacles"/>
    <n v="174.5"/>
    <s v="F"/>
  </r>
  <r>
    <x v="1"/>
    <x v="9"/>
    <s v="6.1.02.2.1.04.0"/>
    <s v="spectacles"/>
    <n v="174.9"/>
    <s v="F"/>
  </r>
  <r>
    <x v="1"/>
    <x v="10"/>
    <s v="6.1.02.2.1.04.0"/>
    <s v="spectacles"/>
    <n v="175.2"/>
    <s v="F"/>
  </r>
  <r>
    <x v="1"/>
    <x v="11"/>
    <s v="6.1.02.2.1.04.0"/>
    <s v="spectacles"/>
    <n v="175.6"/>
    <s v="F"/>
  </r>
  <r>
    <x v="2"/>
    <x v="0"/>
    <s v="6.1.02.2.1.04.0"/>
    <s v="spectacles"/>
    <n v="175.5"/>
    <s v="F"/>
  </r>
  <r>
    <x v="2"/>
    <x v="1"/>
    <s v="6.1.02.2.1.04.0"/>
    <s v="spectacles"/>
    <n v="175.4"/>
    <s v="F"/>
  </r>
  <r>
    <x v="2"/>
    <x v="2"/>
    <s v="6.1.02.2.1.04.0"/>
    <s v="spectacles"/>
    <n v="175.7"/>
    <s v="F"/>
  </r>
  <r>
    <x v="2"/>
    <x v="3"/>
    <s v="6.1.02.2.1.04.0"/>
    <s v="spectacles"/>
    <n v="176"/>
    <s v="F"/>
  </r>
  <r>
    <x v="2"/>
    <x v="4"/>
    <s v="6.1.02.2.1.04.0"/>
    <s v="spectacles"/>
    <n v="175.9"/>
    <s v="F"/>
  </r>
  <r>
    <x v="2"/>
    <x v="5"/>
    <s v="6.1.02.2.1.04.0"/>
    <s v="spectacles"/>
    <n v="176.3"/>
    <s v="F"/>
  </r>
  <r>
    <x v="2"/>
    <x v="6"/>
    <s v="6.1.02.2.1.04.0"/>
    <s v="spectacles"/>
    <n v="176.4"/>
    <s v="F"/>
  </r>
  <r>
    <x v="2"/>
    <x v="7"/>
    <s v="6.1.02.2.1.04.0"/>
    <s v="spectacles"/>
    <n v="176.8"/>
    <s v="F"/>
  </r>
  <r>
    <x v="2"/>
    <x v="8"/>
    <s v="6.1.02.2.1.04.0"/>
    <s v="spectacles"/>
    <n v="176.9"/>
    <s v="F"/>
  </r>
  <r>
    <x v="2"/>
    <x v="9"/>
    <s v="6.1.02.2.1.04.0"/>
    <s v="spectacles"/>
    <n v="177.4"/>
    <s v="F"/>
  </r>
  <r>
    <x v="2"/>
    <x v="10"/>
    <s v="6.1.02.2.1.04.0"/>
    <s v="spectacles"/>
    <n v="177.7"/>
    <s v="F"/>
  </r>
  <r>
    <x v="2"/>
    <x v="11"/>
    <s v="6.1.02.2.1.04.0"/>
    <s v="spectacles"/>
    <n v="177.9"/>
    <s v="F"/>
  </r>
  <r>
    <x v="3"/>
    <x v="0"/>
    <s v="6.1.02.2.1.04.0"/>
    <s v="spectacles"/>
    <n v="177"/>
    <s v="F"/>
  </r>
  <r>
    <x v="3"/>
    <x v="1"/>
    <s v="6.1.02.2.1.04.0"/>
    <s v="spectacles"/>
    <n v="178.1"/>
    <s v="F"/>
  </r>
  <r>
    <x v="3"/>
    <x v="2"/>
    <s v="6.1.02.2.1.04.0"/>
    <s v="spectacles"/>
    <n v="178.4"/>
    <s v="F"/>
  </r>
  <r>
    <x v="3"/>
    <x v="3"/>
    <s v="6.1.02.2.1.04.0"/>
    <s v="spectacles"/>
    <n v="178.7"/>
    <s v="F"/>
  </r>
  <r>
    <x v="3"/>
    <x v="4"/>
    <s v="6.1.02.2.1.04.0"/>
    <s v="spectacles"/>
    <n v="179.3"/>
    <s v="F"/>
  </r>
  <r>
    <x v="3"/>
    <x v="5"/>
    <s v="6.1.02.2.1.04.0"/>
    <s v="spectacles"/>
    <n v="179.6"/>
    <s v="P"/>
  </r>
  <r>
    <x v="0"/>
    <x v="0"/>
    <s v="6.1.02.2.2.06.0"/>
    <s v="other medical expenses [non-institutional]"/>
    <n v="147.1"/>
    <s v="F"/>
  </r>
  <r>
    <x v="0"/>
    <x v="1"/>
    <s v="6.1.02.2.2.06.0"/>
    <s v="other medical expenses [non-institutional]"/>
    <n v="147.6"/>
    <s v="F"/>
  </r>
  <r>
    <x v="0"/>
    <x v="2"/>
    <s v="6.1.02.2.2.06.0"/>
    <s v="other medical expenses [non-institutional]"/>
    <n v="149.1"/>
    <s v="F"/>
  </r>
  <r>
    <x v="0"/>
    <x v="3"/>
    <s v="6.1.02.2.2.06.0"/>
    <s v="other medical expenses [non-institutional]"/>
    <n v="149.69999999999999"/>
    <s v="F"/>
  </r>
  <r>
    <x v="0"/>
    <x v="4"/>
    <s v="6.1.02.2.2.06.0"/>
    <s v="other medical expenses [non-institutional]"/>
    <n v="149.19999999999999"/>
    <s v="F"/>
  </r>
  <r>
    <x v="0"/>
    <x v="5"/>
    <s v="6.1.02.2.2.06.0"/>
    <s v="other medical expenses [non-institutional]"/>
    <n v="149.30000000000001"/>
    <s v="F"/>
  </r>
  <r>
    <x v="0"/>
    <x v="6"/>
    <s v="6.1.02.2.2.06.0"/>
    <s v="other medical expenses [non-institutional]"/>
    <n v="149.5"/>
    <s v="F"/>
  </r>
  <r>
    <x v="0"/>
    <x v="7"/>
    <s v="6.1.02.2.2.06.0"/>
    <s v="other medical expenses [non-institutional]"/>
    <n v="149.80000000000001"/>
    <s v="F"/>
  </r>
  <r>
    <x v="0"/>
    <x v="8"/>
    <s v="6.1.02.2.2.06.0"/>
    <s v="other medical expenses [non-institutional]"/>
    <n v="150"/>
    <s v="F"/>
  </r>
  <r>
    <x v="0"/>
    <x v="9"/>
    <s v="6.1.02.2.2.06.0"/>
    <s v="other medical expenses [non-institutional]"/>
    <n v="150.4"/>
    <s v="F"/>
  </r>
  <r>
    <x v="0"/>
    <x v="10"/>
    <s v="6.1.02.2.2.06.0"/>
    <s v="other medical expenses [non-institutional]"/>
    <n v="151.30000000000001"/>
    <s v="F"/>
  </r>
  <r>
    <x v="0"/>
    <x v="11"/>
    <s v="6.1.02.2.2.06.0"/>
    <s v="other medical expenses [non-institutional]"/>
    <n v="151.69999999999999"/>
    <s v="F"/>
  </r>
  <r>
    <x v="1"/>
    <x v="0"/>
    <s v="6.1.02.2.2.06.0"/>
    <s v="other medical expenses [non-institutional]"/>
    <n v="154.1"/>
    <s v="F"/>
  </r>
  <r>
    <x v="1"/>
    <x v="1"/>
    <s v="6.1.02.2.2.06.0"/>
    <s v="other medical expenses [non-institutional]"/>
    <n v="155.30000000000001"/>
    <s v="F"/>
  </r>
  <r>
    <x v="1"/>
    <x v="2"/>
    <s v="6.1.02.2.2.06.0"/>
    <s v="other medical expenses [non-institutional]"/>
    <n v="155.6"/>
    <s v="F"/>
  </r>
  <r>
    <x v="1"/>
    <x v="3"/>
    <s v="6.1.02.2.2.06.0"/>
    <s v="other medical expenses [non-institutional]"/>
    <n v="156.69999999999999"/>
    <s v="F"/>
  </r>
  <r>
    <x v="1"/>
    <x v="4"/>
    <s v="6.1.02.2.2.06.0"/>
    <s v="other medical expenses [non-institutional]"/>
    <n v="157.1"/>
    <s v="F"/>
  </r>
  <r>
    <x v="1"/>
    <x v="5"/>
    <s v="6.1.02.2.2.06.0"/>
    <s v="other medical expenses [non-institutional]"/>
    <n v="156.19999999999999"/>
    <s v="F"/>
  </r>
  <r>
    <x v="1"/>
    <x v="6"/>
    <s v="6.1.02.2.2.06.0"/>
    <s v="other medical expenses [non-institutional]"/>
    <n v="157.1"/>
    <s v="F"/>
  </r>
  <r>
    <x v="1"/>
    <x v="7"/>
    <s v="6.1.02.2.2.06.0"/>
    <s v="other medical expenses [non-institutional]"/>
    <n v="158.19999999999999"/>
    <s v="F"/>
  </r>
  <r>
    <x v="1"/>
    <x v="8"/>
    <s v="6.1.02.2.2.06.0"/>
    <s v="other medical expenses [non-institutional]"/>
    <n v="159.30000000000001"/>
    <s v="F"/>
  </r>
  <r>
    <x v="1"/>
    <x v="9"/>
    <s v="6.1.02.2.2.06.0"/>
    <s v="other medical expenses [non-institutional]"/>
    <n v="160.19999999999999"/>
    <s v="F"/>
  </r>
  <r>
    <x v="1"/>
    <x v="10"/>
    <s v="6.1.02.2.2.06.0"/>
    <s v="other medical expenses [non-institutional]"/>
    <n v="160.69999999999999"/>
    <s v="F"/>
  </r>
  <r>
    <x v="1"/>
    <x v="11"/>
    <s v="6.1.02.2.2.06.0"/>
    <s v="other medical expenses [non-institutional]"/>
    <n v="161.80000000000001"/>
    <s v="F"/>
  </r>
  <r>
    <x v="2"/>
    <x v="0"/>
    <s v="6.1.02.2.2.06.0"/>
    <s v="other medical expenses [non-institutional]"/>
    <n v="162.6"/>
    <s v="F"/>
  </r>
  <r>
    <x v="2"/>
    <x v="1"/>
    <s v="6.1.02.2.2.06.0"/>
    <s v="other medical expenses [non-institutional]"/>
    <n v="162.5"/>
    <s v="F"/>
  </r>
  <r>
    <x v="2"/>
    <x v="2"/>
    <s v="6.1.02.2.2.06.0"/>
    <s v="other medical expenses [non-institutional]"/>
    <n v="163.5"/>
    <s v="F"/>
  </r>
  <r>
    <x v="2"/>
    <x v="3"/>
    <s v="6.1.02.2.2.06.0"/>
    <s v="other medical expenses [non-institutional]"/>
    <n v="164.2"/>
    <s v="F"/>
  </r>
  <r>
    <x v="2"/>
    <x v="4"/>
    <s v="6.1.02.2.2.06.0"/>
    <s v="other medical expenses [non-institutional]"/>
    <n v="164.3"/>
    <s v="F"/>
  </r>
  <r>
    <x v="2"/>
    <x v="5"/>
    <s v="6.1.02.2.2.06.0"/>
    <s v="other medical expenses [non-institutional]"/>
    <n v="164.6"/>
    <s v="F"/>
  </r>
  <r>
    <x v="2"/>
    <x v="6"/>
    <s v="6.1.02.2.2.06.0"/>
    <s v="other medical expenses [non-institutional]"/>
    <n v="165.7"/>
    <s v="F"/>
  </r>
  <r>
    <x v="2"/>
    <x v="7"/>
    <s v="6.1.02.2.2.06.0"/>
    <s v="other medical expenses [non-institutional]"/>
    <n v="165.8"/>
    <s v="F"/>
  </r>
  <r>
    <x v="2"/>
    <x v="8"/>
    <s v="6.1.02.2.2.06.0"/>
    <s v="other medical expenses [non-institutional]"/>
    <n v="165.2"/>
    <s v="F"/>
  </r>
  <r>
    <x v="2"/>
    <x v="9"/>
    <s v="6.1.02.2.2.06.0"/>
    <s v="other medical expenses [non-institutional]"/>
    <n v="165.6"/>
    <s v="F"/>
  </r>
  <r>
    <x v="2"/>
    <x v="10"/>
    <s v="6.1.02.2.2.06.0"/>
    <s v="other medical expenses [non-institutional]"/>
    <n v="164.7"/>
    <s v="F"/>
  </r>
  <r>
    <x v="2"/>
    <x v="11"/>
    <s v="6.1.02.2.2.06.0"/>
    <s v="other medical expenses [non-institutional]"/>
    <n v="164.8"/>
    <s v="F"/>
  </r>
  <r>
    <x v="3"/>
    <x v="0"/>
    <s v="6.1.02.2.2.06.0"/>
    <s v="other medical expenses [non-institutional]"/>
    <n v="166.6"/>
    <s v="F"/>
  </r>
  <r>
    <x v="3"/>
    <x v="1"/>
    <s v="6.1.02.2.2.06.0"/>
    <s v="other medical expenses [non-institutional]"/>
    <n v="167.1"/>
    <s v="F"/>
  </r>
  <r>
    <x v="3"/>
    <x v="2"/>
    <s v="6.1.02.2.2.06.0"/>
    <s v="other medical expenses [non-institutional]"/>
    <n v="167.3"/>
    <s v="F"/>
  </r>
  <r>
    <x v="3"/>
    <x v="3"/>
    <s v="6.1.02.2.2.06.0"/>
    <s v="other medical expenses [non-institutional]"/>
    <n v="167.5"/>
    <s v="F"/>
  </r>
  <r>
    <x v="3"/>
    <x v="4"/>
    <s v="6.1.02.2.2.06.0"/>
    <s v="other medical expenses [non-institutional]"/>
    <n v="168.5"/>
    <s v="F"/>
  </r>
  <r>
    <x v="3"/>
    <x v="5"/>
    <s v="6.1.02.2.2.06.0"/>
    <s v="other medical expenses [non-institutional]"/>
    <n v="166.4"/>
    <s v="P"/>
  </r>
  <r>
    <x v="0"/>
    <x v="0"/>
    <s v="6.1.02.2.2.07.0"/>
    <s v="doctors/surgeons fee-first consultation [non-institutional]"/>
    <n v="191.3"/>
    <s v="F"/>
  </r>
  <r>
    <x v="0"/>
    <x v="1"/>
    <s v="6.1.02.2.2.07.0"/>
    <s v="doctors/surgeons fee-first consultation [non-institutional]"/>
    <n v="192.7"/>
    <s v="F"/>
  </r>
  <r>
    <x v="0"/>
    <x v="2"/>
    <s v="6.1.02.2.2.07.0"/>
    <s v="doctors/surgeons fee-first consultation [non-institutional]"/>
    <n v="193.1"/>
    <s v="F"/>
  </r>
  <r>
    <x v="0"/>
    <x v="3"/>
    <s v="6.1.02.2.2.07.0"/>
    <s v="doctors/surgeons fee-first consultation [non-institutional]"/>
    <n v="194.5"/>
    <s v="F"/>
  </r>
  <r>
    <x v="0"/>
    <x v="4"/>
    <s v="6.1.02.2.2.07.0"/>
    <s v="doctors/surgeons fee-first consultation [non-institutional]"/>
    <n v="195.4"/>
    <s v="F"/>
  </r>
  <r>
    <x v="0"/>
    <x v="5"/>
    <s v="6.1.02.2.2.07.0"/>
    <s v="doctors/surgeons fee-first consultation [non-institutional]"/>
    <n v="196"/>
    <s v="F"/>
  </r>
  <r>
    <x v="0"/>
    <x v="6"/>
    <s v="6.1.02.2.2.07.0"/>
    <s v="doctors/surgeons fee-first consultation [non-institutional]"/>
    <n v="196.8"/>
    <s v="F"/>
  </r>
  <r>
    <x v="0"/>
    <x v="7"/>
    <s v="6.1.02.2.2.07.0"/>
    <s v="doctors/surgeons fee-first consultation [non-institutional]"/>
    <n v="197.8"/>
    <s v="F"/>
  </r>
  <r>
    <x v="0"/>
    <x v="8"/>
    <s v="6.1.02.2.2.07.0"/>
    <s v="doctors/surgeons fee-first consultation [non-institutional]"/>
    <n v="199"/>
    <s v="F"/>
  </r>
  <r>
    <x v="0"/>
    <x v="9"/>
    <s v="6.1.02.2.2.07.0"/>
    <s v="doctors/surgeons fee-first consultation [non-institutional]"/>
    <n v="199.8"/>
    <s v="F"/>
  </r>
  <r>
    <x v="0"/>
    <x v="10"/>
    <s v="6.1.02.2.2.07.0"/>
    <s v="doctors/surgeons fee-first consultation [non-institutional]"/>
    <n v="200.8"/>
    <s v="F"/>
  </r>
  <r>
    <x v="0"/>
    <x v="11"/>
    <s v="6.1.02.2.2.07.0"/>
    <s v="doctors/surgeons fee-first consultation [non-institutional]"/>
    <n v="201.7"/>
    <s v="F"/>
  </r>
  <r>
    <x v="1"/>
    <x v="0"/>
    <s v="6.1.02.2.2.07.0"/>
    <s v="doctors/surgeons fee-first consultation [non-institutional]"/>
    <n v="202.5"/>
    <s v="F"/>
  </r>
  <r>
    <x v="1"/>
    <x v="1"/>
    <s v="6.1.02.2.2.07.0"/>
    <s v="doctors/surgeons fee-first consultation [non-institutional]"/>
    <n v="203.7"/>
    <s v="F"/>
  </r>
  <r>
    <x v="1"/>
    <x v="2"/>
    <s v="6.1.02.2.2.07.0"/>
    <s v="doctors/surgeons fee-first consultation [non-institutional]"/>
    <n v="204.7"/>
    <s v="F"/>
  </r>
  <r>
    <x v="1"/>
    <x v="3"/>
    <s v="6.1.02.2.2.07.0"/>
    <s v="doctors/surgeons fee-first consultation [non-institutional]"/>
    <n v="205.1"/>
    <s v="F"/>
  </r>
  <r>
    <x v="1"/>
    <x v="4"/>
    <s v="6.1.02.2.2.07.0"/>
    <s v="doctors/surgeons fee-first consultation [non-institutional]"/>
    <n v="206"/>
    <s v="F"/>
  </r>
  <r>
    <x v="1"/>
    <x v="5"/>
    <s v="6.1.02.2.2.07.0"/>
    <s v="doctors/surgeons fee-first consultation [non-institutional]"/>
    <n v="206.8"/>
    <s v="F"/>
  </r>
  <r>
    <x v="1"/>
    <x v="6"/>
    <s v="6.1.02.2.2.07.0"/>
    <s v="doctors/surgeons fee-first consultation [non-institutional]"/>
    <n v="207.9"/>
    <s v="F"/>
  </r>
  <r>
    <x v="1"/>
    <x v="7"/>
    <s v="6.1.02.2.2.07.0"/>
    <s v="doctors/surgeons fee-first consultation [non-institutional]"/>
    <n v="208.5"/>
    <s v="F"/>
  </r>
  <r>
    <x v="1"/>
    <x v="8"/>
    <s v="6.1.02.2.2.07.0"/>
    <s v="doctors/surgeons fee-first consultation [non-institutional]"/>
    <n v="208.9"/>
    <s v="F"/>
  </r>
  <r>
    <x v="1"/>
    <x v="9"/>
    <s v="6.1.02.2.2.07.0"/>
    <s v="doctors/surgeons fee-first consultation [non-institutional]"/>
    <n v="209.4"/>
    <s v="F"/>
  </r>
  <r>
    <x v="1"/>
    <x v="10"/>
    <s v="6.1.02.2.2.07.0"/>
    <s v="doctors/surgeons fee-first consultation [non-institutional]"/>
    <n v="209.5"/>
    <s v="F"/>
  </r>
  <r>
    <x v="1"/>
    <x v="11"/>
    <s v="6.1.02.2.2.07.0"/>
    <s v="doctors/surgeons fee-first consultation [non-institutional]"/>
    <n v="209.7"/>
    <s v="F"/>
  </r>
  <r>
    <x v="2"/>
    <x v="0"/>
    <s v="6.1.02.2.2.07.0"/>
    <s v="doctors/surgeons fee-first consultation [non-institutional]"/>
    <n v="210.4"/>
    <s v="F"/>
  </r>
  <r>
    <x v="2"/>
    <x v="1"/>
    <s v="6.1.02.2.2.07.0"/>
    <s v="doctors/surgeons fee-first consultation [non-institutional]"/>
    <n v="210.7"/>
    <s v="F"/>
  </r>
  <r>
    <x v="2"/>
    <x v="2"/>
    <s v="6.1.02.2.2.07.0"/>
    <s v="doctors/surgeons fee-first consultation [non-institutional]"/>
    <n v="210.9"/>
    <s v="F"/>
  </r>
  <r>
    <x v="2"/>
    <x v="3"/>
    <s v="6.1.02.2.2.07.0"/>
    <s v="doctors/surgeons fee-first consultation [non-institutional]"/>
    <n v="211.2"/>
    <s v="F"/>
  </r>
  <r>
    <x v="2"/>
    <x v="4"/>
    <s v="6.1.02.2.2.07.0"/>
    <s v="doctors/surgeons fee-first consultation [non-institutional]"/>
    <n v="211.7"/>
    <s v="F"/>
  </r>
  <r>
    <x v="2"/>
    <x v="5"/>
    <s v="6.1.02.2.2.07.0"/>
    <s v="doctors/surgeons fee-first consultation [non-institutional]"/>
    <n v="212.4"/>
    <s v="F"/>
  </r>
  <r>
    <x v="2"/>
    <x v="6"/>
    <s v="6.1.02.2.2.07.0"/>
    <s v="doctors/surgeons fee-first consultation [non-institutional]"/>
    <n v="213.2"/>
    <s v="F"/>
  </r>
  <r>
    <x v="2"/>
    <x v="7"/>
    <s v="6.1.02.2.2.07.0"/>
    <s v="doctors/surgeons fee-first consultation [non-institutional]"/>
    <n v="213.6"/>
    <s v="F"/>
  </r>
  <r>
    <x v="2"/>
    <x v="8"/>
    <s v="6.1.02.2.2.07.0"/>
    <s v="doctors/surgeons fee-first consultation [non-institutional]"/>
    <n v="214.1"/>
    <s v="F"/>
  </r>
  <r>
    <x v="2"/>
    <x v="9"/>
    <s v="6.1.02.2.2.07.0"/>
    <s v="doctors/surgeons fee-first consultation [non-institutional]"/>
    <n v="214.6"/>
    <s v="F"/>
  </r>
  <r>
    <x v="2"/>
    <x v="10"/>
    <s v="6.1.02.2.2.07.0"/>
    <s v="doctors/surgeons fee-first consultation [non-institutional]"/>
    <n v="214.9"/>
    <s v="F"/>
  </r>
  <r>
    <x v="2"/>
    <x v="11"/>
    <s v="6.1.02.2.2.07.0"/>
    <s v="doctors/surgeons fee-first consultation [non-institutional]"/>
    <n v="215.6"/>
    <s v="F"/>
  </r>
  <r>
    <x v="3"/>
    <x v="0"/>
    <s v="6.1.02.2.2.07.0"/>
    <s v="doctors/surgeons fee-first consultation [non-institutional]"/>
    <n v="216.1"/>
    <s v="F"/>
  </r>
  <r>
    <x v="3"/>
    <x v="1"/>
    <s v="6.1.02.2.2.07.0"/>
    <s v="doctors/surgeons fee-first consultation [non-institutional]"/>
    <n v="217.3"/>
    <s v="F"/>
  </r>
  <r>
    <x v="3"/>
    <x v="2"/>
    <s v="6.1.02.2.2.07.0"/>
    <s v="doctors/surgeons fee-first consultation [non-institutional]"/>
    <n v="218.4"/>
    <s v="F"/>
  </r>
  <r>
    <x v="3"/>
    <x v="3"/>
    <s v="6.1.02.2.2.07.0"/>
    <s v="doctors/surgeons fee-first consultation [non-institutional]"/>
    <n v="219.1"/>
    <s v="F"/>
  </r>
  <r>
    <x v="3"/>
    <x v="4"/>
    <s v="6.1.02.2.2.07.0"/>
    <s v="doctors/surgeons fee-first consultation [non-institutional]"/>
    <n v="219.9"/>
    <s v="F"/>
  </r>
  <r>
    <x v="3"/>
    <x v="5"/>
    <s v="6.1.02.2.2.07.0"/>
    <s v="doctors/surgeons fee-first consultation [non-institutional]"/>
    <n v="220.5"/>
    <s v="P"/>
  </r>
  <r>
    <x v="0"/>
    <x v="0"/>
    <s v="6.1.02.2.2.08.X"/>
    <s v="X-ray; ECG; pathological test; etc. [non-institutional]"/>
    <n v="156.9"/>
    <s v="F"/>
  </r>
  <r>
    <x v="0"/>
    <x v="1"/>
    <s v="6.1.02.2.2.08.X"/>
    <s v="X-ray; ECG; pathological test; etc. [non-institutional]"/>
    <n v="157.4"/>
    <s v="F"/>
  </r>
  <r>
    <x v="0"/>
    <x v="2"/>
    <s v="6.1.02.2.2.08.X"/>
    <s v="X-ray; ECG; pathological test; etc. [non-institutional]"/>
    <n v="157.80000000000001"/>
    <s v="F"/>
  </r>
  <r>
    <x v="0"/>
    <x v="3"/>
    <s v="6.1.02.2.2.08.X"/>
    <s v="X-ray; ECG; pathological test; etc. [non-institutional]"/>
    <n v="158.30000000000001"/>
    <s v="F"/>
  </r>
  <r>
    <x v="0"/>
    <x v="4"/>
    <s v="6.1.02.2.2.08.X"/>
    <s v="X-ray; ECG; pathological test; etc. [non-institutional]"/>
    <n v="158.80000000000001"/>
    <s v="F"/>
  </r>
  <r>
    <x v="0"/>
    <x v="5"/>
    <s v="6.1.02.2.2.08.X"/>
    <s v="X-ray; ECG; pathological test; etc. [non-institutional]"/>
    <n v="159.1"/>
    <s v="F"/>
  </r>
  <r>
    <x v="0"/>
    <x v="6"/>
    <s v="6.1.02.2.2.08.X"/>
    <s v="X-ray; ECG; pathological test; etc. [non-institutional]"/>
    <n v="159.5"/>
    <s v="F"/>
  </r>
  <r>
    <x v="0"/>
    <x v="7"/>
    <s v="6.1.02.2.2.08.X"/>
    <s v="X-ray; ECG; pathological test; etc. [non-institutional]"/>
    <n v="160.1"/>
    <s v="F"/>
  </r>
  <r>
    <x v="0"/>
    <x v="8"/>
    <s v="6.1.02.2.2.08.X"/>
    <s v="X-ray; ECG; pathological test; etc. [non-institutional]"/>
    <n v="160.6"/>
    <s v="F"/>
  </r>
  <r>
    <x v="0"/>
    <x v="9"/>
    <s v="6.1.02.2.2.08.X"/>
    <s v="X-ray; ECG; pathological test; etc. [non-institutional]"/>
    <n v="160.80000000000001"/>
    <s v="F"/>
  </r>
  <r>
    <x v="0"/>
    <x v="10"/>
    <s v="6.1.02.2.2.08.X"/>
    <s v="X-ray; ECG; pathological test; etc. [non-institutional]"/>
    <n v="161.19999999999999"/>
    <s v="F"/>
  </r>
  <r>
    <x v="0"/>
    <x v="11"/>
    <s v="6.1.02.2.2.08.X"/>
    <s v="X-ray; ECG; pathological test; etc. [non-institutional]"/>
    <n v="161.69999999999999"/>
    <s v="F"/>
  </r>
  <r>
    <x v="1"/>
    <x v="0"/>
    <s v="6.1.02.2.2.08.X"/>
    <s v="X-ray; ECG; pathological test; etc. [non-institutional]"/>
    <n v="162.19999999999999"/>
    <s v="F"/>
  </r>
  <r>
    <x v="1"/>
    <x v="1"/>
    <s v="6.1.02.2.2.08.X"/>
    <s v="X-ray; ECG; pathological test; etc. [non-institutional]"/>
    <n v="162.69999999999999"/>
    <s v="F"/>
  </r>
  <r>
    <x v="1"/>
    <x v="2"/>
    <s v="6.1.02.2.2.08.X"/>
    <s v="X-ray; ECG; pathological test; etc. [non-institutional]"/>
    <n v="163.1"/>
    <s v="F"/>
  </r>
  <r>
    <x v="1"/>
    <x v="3"/>
    <s v="6.1.02.2.2.08.X"/>
    <s v="X-ray; ECG; pathological test; etc. [non-institutional]"/>
    <n v="163.5"/>
    <s v="F"/>
  </r>
  <r>
    <x v="1"/>
    <x v="4"/>
    <s v="6.1.02.2.2.08.X"/>
    <s v="X-ray; ECG; pathological test; etc. [non-institutional]"/>
    <n v="163.80000000000001"/>
    <s v="F"/>
  </r>
  <r>
    <x v="1"/>
    <x v="5"/>
    <s v="6.1.02.2.2.08.X"/>
    <s v="X-ray; ECG; pathological test; etc. [non-institutional]"/>
    <n v="164.1"/>
    <s v="F"/>
  </r>
  <r>
    <x v="1"/>
    <x v="6"/>
    <s v="6.1.02.2.2.08.X"/>
    <s v="X-ray; ECG; pathological test; etc. [non-institutional]"/>
    <n v="164.4"/>
    <s v="F"/>
  </r>
  <r>
    <x v="1"/>
    <x v="7"/>
    <s v="6.1.02.2.2.08.X"/>
    <s v="X-ray; ECG; pathological test; etc. [non-institutional]"/>
    <n v="164.8"/>
    <s v="F"/>
  </r>
  <r>
    <x v="1"/>
    <x v="8"/>
    <s v="6.1.02.2.2.08.X"/>
    <s v="X-ray; ECG; pathological test; etc. [non-institutional]"/>
    <n v="164.9"/>
    <s v="F"/>
  </r>
  <r>
    <x v="1"/>
    <x v="9"/>
    <s v="6.1.02.2.2.08.X"/>
    <s v="X-ray; ECG; pathological test; etc. [non-institutional]"/>
    <n v="165.1"/>
    <s v="F"/>
  </r>
  <r>
    <x v="1"/>
    <x v="10"/>
    <s v="6.1.02.2.2.08.X"/>
    <s v="X-ray; ECG; pathological test; etc. [non-institutional]"/>
    <n v="165.3"/>
    <s v="F"/>
  </r>
  <r>
    <x v="1"/>
    <x v="11"/>
    <s v="6.1.02.2.2.08.X"/>
    <s v="X-ray; ECG; pathological test; etc. [non-institutional]"/>
    <n v="165.4"/>
    <s v="F"/>
  </r>
  <r>
    <x v="2"/>
    <x v="0"/>
    <s v="6.1.02.2.2.08.X"/>
    <s v="X-ray; ECG; pathological test; etc. [non-institutional]"/>
    <n v="165.6"/>
    <s v="F"/>
  </r>
  <r>
    <x v="2"/>
    <x v="1"/>
    <s v="6.1.02.2.2.08.X"/>
    <s v="X-ray; ECG; pathological test; etc. [non-institutional]"/>
    <n v="165.8"/>
    <s v="F"/>
  </r>
  <r>
    <x v="2"/>
    <x v="2"/>
    <s v="6.1.02.2.2.08.X"/>
    <s v="X-ray; ECG; pathological test; etc. [non-institutional]"/>
    <n v="166"/>
    <s v="F"/>
  </r>
  <r>
    <x v="2"/>
    <x v="3"/>
    <s v="6.1.02.2.2.08.X"/>
    <s v="X-ray; ECG; pathological test; etc. [non-institutional]"/>
    <n v="166.2"/>
    <s v="F"/>
  </r>
  <r>
    <x v="2"/>
    <x v="4"/>
    <s v="6.1.02.2.2.08.X"/>
    <s v="X-ray; ECG; pathological test; etc. [non-institutional]"/>
    <n v="166.4"/>
    <s v="F"/>
  </r>
  <r>
    <x v="2"/>
    <x v="5"/>
    <s v="6.1.02.2.2.08.X"/>
    <s v="X-ray; ECG; pathological test; etc. [non-institutional]"/>
    <n v="166.7"/>
    <s v="F"/>
  </r>
  <r>
    <x v="2"/>
    <x v="6"/>
    <s v="6.1.02.2.2.08.X"/>
    <s v="X-ray; ECG; pathological test; etc. [non-institutional]"/>
    <n v="167"/>
    <s v="F"/>
  </r>
  <r>
    <x v="2"/>
    <x v="7"/>
    <s v="6.1.02.2.2.08.X"/>
    <s v="X-ray; ECG; pathological test; etc. [non-institutional]"/>
    <n v="167.3"/>
    <s v="F"/>
  </r>
  <r>
    <x v="2"/>
    <x v="8"/>
    <s v="6.1.02.2.2.08.X"/>
    <s v="X-ray; ECG; pathological test; etc. [non-institutional]"/>
    <n v="167.8"/>
    <s v="F"/>
  </r>
  <r>
    <x v="2"/>
    <x v="9"/>
    <s v="6.1.02.2.2.08.X"/>
    <s v="X-ray; ECG; pathological test; etc. [non-institutional]"/>
    <n v="168"/>
    <s v="F"/>
  </r>
  <r>
    <x v="2"/>
    <x v="10"/>
    <s v="6.1.02.2.2.08.X"/>
    <s v="X-ray; ECG; pathological test; etc. [non-institutional]"/>
    <n v="168.5"/>
    <s v="F"/>
  </r>
  <r>
    <x v="2"/>
    <x v="11"/>
    <s v="6.1.02.2.2.08.X"/>
    <s v="X-ray; ECG; pathological test; etc. [non-institutional]"/>
    <n v="168.7"/>
    <s v="F"/>
  </r>
  <r>
    <x v="3"/>
    <x v="0"/>
    <s v="6.1.02.2.2.08.X"/>
    <s v="X-ray; ECG; pathological test; etc. [non-institutional]"/>
    <n v="169"/>
    <s v="F"/>
  </r>
  <r>
    <x v="3"/>
    <x v="1"/>
    <s v="6.1.02.2.2.08.X"/>
    <s v="X-ray; ECG; pathological test; etc. [non-institutional]"/>
    <n v="169.3"/>
    <s v="F"/>
  </r>
  <r>
    <x v="3"/>
    <x v="2"/>
    <s v="6.1.02.2.2.08.X"/>
    <s v="X-ray; ECG; pathological test; etc. [non-institutional]"/>
    <n v="169.7"/>
    <s v="F"/>
  </r>
  <r>
    <x v="3"/>
    <x v="3"/>
    <s v="6.1.02.2.2.08.X"/>
    <s v="X-ray; ECG; pathological test; etc. [non-institutional]"/>
    <n v="170"/>
    <s v="F"/>
  </r>
  <r>
    <x v="3"/>
    <x v="4"/>
    <s v="6.1.02.2.2.08.X"/>
    <s v="X-ray; ECG; pathological test; etc. [non-institutional]"/>
    <n v="170.3"/>
    <s v="F"/>
  </r>
  <r>
    <x v="3"/>
    <x v="5"/>
    <s v="6.1.02.2.2.08.X"/>
    <s v="X-ray; ECG; pathological test; etc. [non-institutional]"/>
    <n v="170.5"/>
    <s v="P"/>
  </r>
  <r>
    <x v="0"/>
    <x v="0"/>
    <s v="6.1.03.1.1.01.0"/>
    <s v=" motor car; jeep"/>
    <n v="141.80000000000001"/>
    <s v="F"/>
  </r>
  <r>
    <x v="0"/>
    <x v="1"/>
    <s v="6.1.03.1.1.01.0"/>
    <s v=" motor car; jeep"/>
    <n v="143.30000000000001"/>
    <s v="F"/>
  </r>
  <r>
    <x v="0"/>
    <x v="2"/>
    <s v="6.1.03.1.1.01.0"/>
    <s v=" motor car; jeep"/>
    <n v="144.5"/>
    <s v="F"/>
  </r>
  <r>
    <x v="0"/>
    <x v="3"/>
    <s v="6.1.03.1.1.01.0"/>
    <s v=" motor car; jeep"/>
    <n v="145.80000000000001"/>
    <s v="F"/>
  </r>
  <r>
    <x v="0"/>
    <x v="4"/>
    <s v="6.1.03.1.1.01.0"/>
    <s v=" motor car; jeep"/>
    <n v="147"/>
    <s v="F"/>
  </r>
  <r>
    <x v="0"/>
    <x v="5"/>
    <s v="6.1.03.1.1.01.0"/>
    <s v=" motor car; jeep"/>
    <n v="147.30000000000001"/>
    <s v="F"/>
  </r>
  <r>
    <x v="0"/>
    <x v="6"/>
    <s v="6.1.03.1.1.01.0"/>
    <s v=" motor car; jeep"/>
    <n v="148.30000000000001"/>
    <s v="F"/>
  </r>
  <r>
    <x v="0"/>
    <x v="7"/>
    <s v="6.1.03.1.1.01.0"/>
    <s v=" motor car; jeep"/>
    <n v="148.9"/>
    <s v="F"/>
  </r>
  <r>
    <x v="0"/>
    <x v="8"/>
    <s v="6.1.03.1.1.01.0"/>
    <s v=" motor car; jeep"/>
    <n v="149.4"/>
    <s v="F"/>
  </r>
  <r>
    <x v="0"/>
    <x v="9"/>
    <s v="6.1.03.1.1.01.0"/>
    <s v=" motor car; jeep"/>
    <n v="149.6"/>
    <s v="F"/>
  </r>
  <r>
    <x v="0"/>
    <x v="10"/>
    <s v="6.1.03.1.1.01.0"/>
    <s v=" motor car; jeep"/>
    <n v="150.5"/>
    <s v="F"/>
  </r>
  <r>
    <x v="0"/>
    <x v="11"/>
    <s v="6.1.03.1.1.01.0"/>
    <s v=" motor car; jeep"/>
    <n v="151"/>
    <s v="F"/>
  </r>
  <r>
    <x v="1"/>
    <x v="0"/>
    <s v="6.1.03.1.1.01.0"/>
    <s v=" motor car; jeep"/>
    <n v="153.5"/>
    <s v="F"/>
  </r>
  <r>
    <x v="1"/>
    <x v="1"/>
    <s v="6.1.03.1.1.01.0"/>
    <s v=" motor car; jeep"/>
    <n v="155.1"/>
    <s v="F"/>
  </r>
  <r>
    <x v="1"/>
    <x v="2"/>
    <s v="6.1.03.1.1.01.0"/>
    <s v=" motor car; jeep"/>
    <n v="155.9"/>
    <s v="F"/>
  </r>
  <r>
    <x v="1"/>
    <x v="3"/>
    <s v="6.1.03.1.1.01.0"/>
    <s v=" motor car; jeep"/>
    <n v="157.30000000000001"/>
    <s v="F"/>
  </r>
  <r>
    <x v="1"/>
    <x v="4"/>
    <s v="6.1.03.1.1.01.0"/>
    <s v=" motor car; jeep"/>
    <n v="158.80000000000001"/>
    <s v="F"/>
  </r>
  <r>
    <x v="1"/>
    <x v="5"/>
    <s v="6.1.03.1.1.01.0"/>
    <s v=" motor car; jeep"/>
    <n v="159.1"/>
    <s v="F"/>
  </r>
  <r>
    <x v="1"/>
    <x v="6"/>
    <s v="6.1.03.1.1.01.0"/>
    <s v=" motor car; jeep"/>
    <n v="160.6"/>
    <s v="F"/>
  </r>
  <r>
    <x v="1"/>
    <x v="7"/>
    <s v="6.1.03.1.1.01.0"/>
    <s v=" motor car; jeep"/>
    <n v="161.4"/>
    <s v="F"/>
  </r>
  <r>
    <x v="1"/>
    <x v="8"/>
    <s v="6.1.03.1.1.01.0"/>
    <s v=" motor car; jeep"/>
    <n v="161.5"/>
    <s v="F"/>
  </r>
  <r>
    <x v="1"/>
    <x v="9"/>
    <s v="6.1.03.1.1.01.0"/>
    <s v=" motor car; jeep"/>
    <n v="161.80000000000001"/>
    <s v="F"/>
  </r>
  <r>
    <x v="1"/>
    <x v="10"/>
    <s v="6.1.03.1.1.01.0"/>
    <s v=" motor car; jeep"/>
    <n v="162.69999999999999"/>
    <s v="F"/>
  </r>
  <r>
    <x v="1"/>
    <x v="11"/>
    <s v="6.1.03.1.1.01.0"/>
    <s v=" motor car; jeep"/>
    <n v="163.19999999999999"/>
    <s v="F"/>
  </r>
  <r>
    <x v="2"/>
    <x v="0"/>
    <s v="6.1.03.1.1.01.0"/>
    <s v=" motor car; jeep"/>
    <n v="163.80000000000001"/>
    <s v="F"/>
  </r>
  <r>
    <x v="2"/>
    <x v="1"/>
    <s v="6.1.03.1.1.01.0"/>
    <s v=" motor car; jeep"/>
    <n v="164.4"/>
    <s v="F"/>
  </r>
  <r>
    <x v="2"/>
    <x v="2"/>
    <s v="6.1.03.1.1.01.0"/>
    <s v=" motor car; jeep"/>
    <n v="164.9"/>
    <s v="F"/>
  </r>
  <r>
    <x v="2"/>
    <x v="3"/>
    <s v="6.1.03.1.1.01.0"/>
    <s v=" motor car; jeep"/>
    <n v="164.8"/>
    <s v="F"/>
  </r>
  <r>
    <x v="2"/>
    <x v="4"/>
    <s v="6.1.03.1.1.01.0"/>
    <s v=" motor car; jeep"/>
    <n v="165.5"/>
    <s v="F"/>
  </r>
  <r>
    <x v="2"/>
    <x v="5"/>
    <s v="6.1.03.1.1.01.0"/>
    <s v=" motor car; jeep"/>
    <n v="165.9"/>
    <s v="F"/>
  </r>
  <r>
    <x v="2"/>
    <x v="6"/>
    <s v="6.1.03.1.1.01.0"/>
    <s v=" motor car; jeep"/>
    <n v="166.1"/>
    <s v="F"/>
  </r>
  <r>
    <x v="2"/>
    <x v="7"/>
    <s v="6.1.03.1.1.01.0"/>
    <s v=" motor car; jeep"/>
    <n v="166.7"/>
    <s v="F"/>
  </r>
  <r>
    <x v="2"/>
    <x v="8"/>
    <s v="6.1.03.1.1.01.0"/>
    <s v=" motor car; jeep"/>
    <n v="167"/>
    <s v="F"/>
  </r>
  <r>
    <x v="2"/>
    <x v="9"/>
    <s v="6.1.03.1.1.01.0"/>
    <s v=" motor car; jeep"/>
    <n v="167.1"/>
    <s v="F"/>
  </r>
  <r>
    <x v="2"/>
    <x v="10"/>
    <s v="6.1.03.1.1.01.0"/>
    <s v=" motor car; jeep"/>
    <n v="167.9"/>
    <s v="F"/>
  </r>
  <r>
    <x v="2"/>
    <x v="11"/>
    <s v="6.1.03.1.1.01.0"/>
    <s v=" motor car; jeep"/>
    <n v="167.8"/>
    <s v="F"/>
  </r>
  <r>
    <x v="3"/>
    <x v="0"/>
    <s v="6.1.03.1.1.01.0"/>
    <s v=" motor car; jeep"/>
    <n v="168.4"/>
    <s v="F"/>
  </r>
  <r>
    <x v="3"/>
    <x v="1"/>
    <s v="6.1.03.1.1.01.0"/>
    <s v=" motor car; jeep"/>
    <n v="169.2"/>
    <s v="F"/>
  </r>
  <r>
    <x v="3"/>
    <x v="2"/>
    <s v="6.1.03.1.1.01.0"/>
    <s v=" motor car; jeep"/>
    <n v="169.9"/>
    <s v="F"/>
  </r>
  <r>
    <x v="3"/>
    <x v="3"/>
    <s v="6.1.03.1.1.01.0"/>
    <s v=" motor car; jeep"/>
    <n v="170.7"/>
    <s v="F"/>
  </r>
  <r>
    <x v="3"/>
    <x v="4"/>
    <s v="6.1.03.1.1.01.0"/>
    <s v=" motor car; jeep"/>
    <n v="172.3"/>
    <s v="F"/>
  </r>
  <r>
    <x v="3"/>
    <x v="5"/>
    <s v="6.1.03.1.1.01.0"/>
    <s v=" motor car; jeep"/>
    <n v="173"/>
    <s v="P"/>
  </r>
  <r>
    <x v="0"/>
    <x v="0"/>
    <s v="6.1.03.1.1.02.X"/>
    <s v=" motor cycle; scooter"/>
    <n v="165"/>
    <s v="F"/>
  </r>
  <r>
    <x v="0"/>
    <x v="1"/>
    <s v="6.1.03.1.1.02.X"/>
    <s v=" motor cycle; scooter"/>
    <n v="166.4"/>
    <s v="F"/>
  </r>
  <r>
    <x v="0"/>
    <x v="2"/>
    <s v="6.1.03.1.1.02.X"/>
    <s v=" motor cycle; scooter"/>
    <n v="167.2"/>
    <s v="F"/>
  </r>
  <r>
    <x v="0"/>
    <x v="3"/>
    <s v="6.1.03.1.1.02.X"/>
    <s v=" motor cycle; scooter"/>
    <n v="168.8"/>
    <s v="F"/>
  </r>
  <r>
    <x v="0"/>
    <x v="4"/>
    <s v="6.1.03.1.1.02.X"/>
    <s v=" motor cycle; scooter"/>
    <n v="169.9"/>
    <s v="F"/>
  </r>
  <r>
    <x v="0"/>
    <x v="5"/>
    <s v="6.1.03.1.1.02.X"/>
    <s v=" motor cycle; scooter"/>
    <n v="170.8"/>
    <s v="F"/>
  </r>
  <r>
    <x v="0"/>
    <x v="6"/>
    <s v="6.1.03.1.1.02.X"/>
    <s v=" motor cycle; scooter"/>
    <n v="171.9"/>
    <s v="F"/>
  </r>
  <r>
    <x v="0"/>
    <x v="7"/>
    <s v="6.1.03.1.1.02.X"/>
    <s v=" motor cycle; scooter"/>
    <n v="172.7"/>
    <s v="F"/>
  </r>
  <r>
    <x v="0"/>
    <x v="8"/>
    <s v="6.1.03.1.1.02.X"/>
    <s v=" motor cycle; scooter"/>
    <n v="173.7"/>
    <s v="F"/>
  </r>
  <r>
    <x v="0"/>
    <x v="9"/>
    <s v="6.1.03.1.1.02.X"/>
    <s v=" motor cycle; scooter"/>
    <n v="174.9"/>
    <s v="F"/>
  </r>
  <r>
    <x v="0"/>
    <x v="10"/>
    <s v="6.1.03.1.1.02.X"/>
    <s v=" motor cycle; scooter"/>
    <n v="175.8"/>
    <s v="F"/>
  </r>
  <r>
    <x v="0"/>
    <x v="11"/>
    <s v="6.1.03.1.1.02.X"/>
    <s v=" motor cycle; scooter"/>
    <n v="176.7"/>
    <s v="F"/>
  </r>
  <r>
    <x v="1"/>
    <x v="0"/>
    <s v="6.1.03.1.1.02.X"/>
    <s v=" motor cycle; scooter"/>
    <n v="177.8"/>
    <s v="F"/>
  </r>
  <r>
    <x v="1"/>
    <x v="1"/>
    <s v="6.1.03.1.1.02.X"/>
    <s v=" motor cycle; scooter"/>
    <n v="179.5"/>
    <s v="F"/>
  </r>
  <r>
    <x v="1"/>
    <x v="2"/>
    <s v="6.1.03.1.1.02.X"/>
    <s v=" motor cycle; scooter"/>
    <n v="180.3"/>
    <s v="F"/>
  </r>
  <r>
    <x v="1"/>
    <x v="3"/>
    <s v="6.1.03.1.1.02.X"/>
    <s v=" motor cycle; scooter"/>
    <n v="181.2"/>
    <s v="F"/>
  </r>
  <r>
    <x v="1"/>
    <x v="4"/>
    <s v="6.1.03.1.1.02.X"/>
    <s v=" motor cycle; scooter"/>
    <n v="181.8"/>
    <s v="F"/>
  </r>
  <r>
    <x v="1"/>
    <x v="5"/>
    <s v="6.1.03.1.1.02.X"/>
    <s v=" motor cycle; scooter"/>
    <n v="182.7"/>
    <s v="F"/>
  </r>
  <r>
    <x v="1"/>
    <x v="6"/>
    <s v="6.1.03.1.1.02.X"/>
    <s v=" motor cycle; scooter"/>
    <n v="183.8"/>
    <s v="F"/>
  </r>
  <r>
    <x v="1"/>
    <x v="7"/>
    <s v="6.1.03.1.1.02.X"/>
    <s v=" motor cycle; scooter"/>
    <n v="184.7"/>
    <s v="F"/>
  </r>
  <r>
    <x v="1"/>
    <x v="8"/>
    <s v="6.1.03.1.1.02.X"/>
    <s v=" motor cycle; scooter"/>
    <n v="185.3"/>
    <s v="F"/>
  </r>
  <r>
    <x v="1"/>
    <x v="9"/>
    <s v="6.1.03.1.1.02.X"/>
    <s v=" motor cycle; scooter"/>
    <n v="185.7"/>
    <s v="F"/>
  </r>
  <r>
    <x v="1"/>
    <x v="10"/>
    <s v="6.1.03.1.1.02.X"/>
    <s v=" motor cycle; scooter"/>
    <n v="186.1"/>
    <s v="F"/>
  </r>
  <r>
    <x v="1"/>
    <x v="11"/>
    <s v="6.1.03.1.1.02.X"/>
    <s v=" motor cycle; scooter"/>
    <n v="187"/>
    <s v="F"/>
  </r>
  <r>
    <x v="2"/>
    <x v="0"/>
    <s v="6.1.03.1.1.02.X"/>
    <s v=" motor cycle; scooter"/>
    <n v="187.4"/>
    <s v="F"/>
  </r>
  <r>
    <x v="2"/>
    <x v="1"/>
    <s v="6.1.03.1.1.02.X"/>
    <s v=" motor cycle; scooter"/>
    <n v="187.9"/>
    <s v="F"/>
  </r>
  <r>
    <x v="2"/>
    <x v="2"/>
    <s v="6.1.03.1.1.02.X"/>
    <s v=" motor cycle; scooter"/>
    <n v="188.1"/>
    <s v="F"/>
  </r>
  <r>
    <x v="2"/>
    <x v="3"/>
    <s v="6.1.03.1.1.02.X"/>
    <s v=" motor cycle; scooter"/>
    <n v="188.7"/>
    <s v="F"/>
  </r>
  <r>
    <x v="2"/>
    <x v="4"/>
    <s v="6.1.03.1.1.02.X"/>
    <s v=" motor cycle; scooter"/>
    <n v="189.2"/>
    <s v="F"/>
  </r>
  <r>
    <x v="2"/>
    <x v="5"/>
    <s v="6.1.03.1.1.02.X"/>
    <s v=" motor cycle; scooter"/>
    <n v="189.7"/>
    <s v="F"/>
  </r>
  <r>
    <x v="2"/>
    <x v="6"/>
    <s v="6.1.03.1.1.02.X"/>
    <s v=" motor cycle; scooter"/>
    <n v="190.2"/>
    <s v="F"/>
  </r>
  <r>
    <x v="2"/>
    <x v="7"/>
    <s v="6.1.03.1.1.02.X"/>
    <s v=" motor cycle; scooter"/>
    <n v="190.8"/>
    <s v="F"/>
  </r>
  <r>
    <x v="2"/>
    <x v="8"/>
    <s v="6.1.03.1.1.02.X"/>
    <s v=" motor cycle; scooter"/>
    <n v="191.5"/>
    <s v="F"/>
  </r>
  <r>
    <x v="2"/>
    <x v="9"/>
    <s v="6.1.03.1.1.02.X"/>
    <s v=" motor cycle; scooter"/>
    <n v="192"/>
    <s v="F"/>
  </r>
  <r>
    <x v="2"/>
    <x v="10"/>
    <s v="6.1.03.1.1.02.X"/>
    <s v=" motor cycle; scooter"/>
    <n v="192.2"/>
    <s v="F"/>
  </r>
  <r>
    <x v="2"/>
    <x v="11"/>
    <s v="6.1.03.1.1.02.X"/>
    <s v=" motor cycle; scooter"/>
    <n v="192.6"/>
    <s v="F"/>
  </r>
  <r>
    <x v="3"/>
    <x v="0"/>
    <s v="6.1.03.1.1.02.X"/>
    <s v=" motor cycle; scooter"/>
    <n v="193.3"/>
    <s v="F"/>
  </r>
  <r>
    <x v="3"/>
    <x v="1"/>
    <s v="6.1.03.1.1.02.X"/>
    <s v=" motor cycle; scooter"/>
    <n v="194.1"/>
    <s v="F"/>
  </r>
  <r>
    <x v="3"/>
    <x v="2"/>
    <s v="6.1.03.1.1.02.X"/>
    <s v=" motor cycle; scooter"/>
    <n v="194.7"/>
    <s v="F"/>
  </r>
  <r>
    <x v="3"/>
    <x v="3"/>
    <s v="6.1.03.1.1.02.X"/>
    <s v=" motor cycle; scooter"/>
    <n v="195.5"/>
    <s v="F"/>
  </r>
  <r>
    <x v="3"/>
    <x v="4"/>
    <s v="6.1.03.1.1.02.X"/>
    <s v=" motor cycle; scooter"/>
    <n v="196.2"/>
    <s v="F"/>
  </r>
  <r>
    <x v="3"/>
    <x v="5"/>
    <s v="6.1.03.1.1.02.X"/>
    <s v=" motor cycle; scooter"/>
    <n v="197"/>
    <s v="P"/>
  </r>
  <r>
    <x v="0"/>
    <x v="0"/>
    <s v="6.1.03.1.1.03.0"/>
    <s v="bicycle [without  accessories]"/>
    <n v="149.19999999999999"/>
    <s v="F"/>
  </r>
  <r>
    <x v="0"/>
    <x v="1"/>
    <s v="6.1.03.1.1.03.0"/>
    <s v="bicycle [without  accessories]"/>
    <n v="149.9"/>
    <s v="F"/>
  </r>
  <r>
    <x v="0"/>
    <x v="2"/>
    <s v="6.1.03.1.1.03.0"/>
    <s v="bicycle [without  accessories]"/>
    <n v="151.30000000000001"/>
    <s v="F"/>
  </r>
  <r>
    <x v="0"/>
    <x v="3"/>
    <s v="6.1.03.1.1.03.0"/>
    <s v="bicycle [without  accessories]"/>
    <n v="152.9"/>
    <s v="F"/>
  </r>
  <r>
    <x v="0"/>
    <x v="4"/>
    <s v="6.1.03.1.1.03.0"/>
    <s v="bicycle [without  accessories]"/>
    <n v="154.19999999999999"/>
    <s v="F"/>
  </r>
  <r>
    <x v="0"/>
    <x v="5"/>
    <s v="6.1.03.1.1.03.0"/>
    <s v="bicycle [without  accessories]"/>
    <n v="155.30000000000001"/>
    <s v="F"/>
  </r>
  <r>
    <x v="0"/>
    <x v="6"/>
    <s v="6.1.03.1.1.03.0"/>
    <s v="bicycle [without  accessories]"/>
    <n v="156.30000000000001"/>
    <s v="F"/>
  </r>
  <r>
    <x v="0"/>
    <x v="7"/>
    <s v="6.1.03.1.1.03.0"/>
    <s v="bicycle [without  accessories]"/>
    <n v="157.19999999999999"/>
    <s v="F"/>
  </r>
  <r>
    <x v="0"/>
    <x v="8"/>
    <s v="6.1.03.1.1.03.0"/>
    <s v="bicycle [without  accessories]"/>
    <n v="158.19999999999999"/>
    <s v="F"/>
  </r>
  <r>
    <x v="0"/>
    <x v="9"/>
    <s v="6.1.03.1.1.03.0"/>
    <s v="bicycle [without  accessories]"/>
    <n v="158.9"/>
    <s v="F"/>
  </r>
  <r>
    <x v="0"/>
    <x v="10"/>
    <s v="6.1.03.1.1.03.0"/>
    <s v="bicycle [without  accessories]"/>
    <n v="159.6"/>
    <s v="F"/>
  </r>
  <r>
    <x v="0"/>
    <x v="11"/>
    <s v="6.1.03.1.1.03.0"/>
    <s v="bicycle [without  accessories]"/>
    <n v="160.19999999999999"/>
    <s v="F"/>
  </r>
  <r>
    <x v="1"/>
    <x v="0"/>
    <s v="6.1.03.1.1.03.0"/>
    <s v="bicycle [without  accessories]"/>
    <n v="160.4"/>
    <s v="F"/>
  </r>
  <r>
    <x v="1"/>
    <x v="1"/>
    <s v="6.1.03.1.1.03.0"/>
    <s v="bicycle [without  accessories]"/>
    <n v="160.9"/>
    <s v="F"/>
  </r>
  <r>
    <x v="1"/>
    <x v="2"/>
    <s v="6.1.03.1.1.03.0"/>
    <s v="bicycle [without  accessories]"/>
    <n v="161.1"/>
    <s v="F"/>
  </r>
  <r>
    <x v="1"/>
    <x v="3"/>
    <s v="6.1.03.1.1.03.0"/>
    <s v="bicycle [without  accessories]"/>
    <n v="161.5"/>
    <s v="F"/>
  </r>
  <r>
    <x v="1"/>
    <x v="4"/>
    <s v="6.1.03.1.1.03.0"/>
    <s v="bicycle [without  accessories]"/>
    <n v="161.9"/>
    <s v="F"/>
  </r>
  <r>
    <x v="1"/>
    <x v="5"/>
    <s v="6.1.03.1.1.03.0"/>
    <s v="bicycle [without  accessories]"/>
    <n v="162.1"/>
    <s v="F"/>
  </r>
  <r>
    <x v="1"/>
    <x v="6"/>
    <s v="6.1.03.1.1.03.0"/>
    <s v="bicycle [without  accessories]"/>
    <n v="162.4"/>
    <s v="F"/>
  </r>
  <r>
    <x v="1"/>
    <x v="7"/>
    <s v="6.1.03.1.1.03.0"/>
    <s v="bicycle [without  accessories]"/>
    <n v="162.6"/>
    <s v="F"/>
  </r>
  <r>
    <x v="1"/>
    <x v="8"/>
    <s v="6.1.03.1.1.03.0"/>
    <s v="bicycle [without  accessories]"/>
    <n v="162.6"/>
    <s v="F"/>
  </r>
  <r>
    <x v="1"/>
    <x v="9"/>
    <s v="6.1.03.1.1.03.0"/>
    <s v="bicycle [without  accessories]"/>
    <n v="162.69999999999999"/>
    <s v="F"/>
  </r>
  <r>
    <x v="1"/>
    <x v="10"/>
    <s v="6.1.03.1.1.03.0"/>
    <s v="bicycle [without  accessories]"/>
    <n v="162.80000000000001"/>
    <s v="F"/>
  </r>
  <r>
    <x v="1"/>
    <x v="11"/>
    <s v="6.1.03.1.1.03.0"/>
    <s v="bicycle [without  accessories]"/>
    <n v="163"/>
    <s v="F"/>
  </r>
  <r>
    <x v="2"/>
    <x v="0"/>
    <s v="6.1.03.1.1.03.0"/>
    <s v="bicycle [without  accessories]"/>
    <n v="163"/>
    <s v="F"/>
  </r>
  <r>
    <x v="2"/>
    <x v="1"/>
    <s v="6.1.03.1.1.03.0"/>
    <s v="bicycle [without  accessories]"/>
    <n v="163.4"/>
    <s v="F"/>
  </r>
  <r>
    <x v="2"/>
    <x v="2"/>
    <s v="6.1.03.1.1.03.0"/>
    <s v="bicycle [without  accessories]"/>
    <n v="163.6"/>
    <s v="F"/>
  </r>
  <r>
    <x v="2"/>
    <x v="3"/>
    <s v="6.1.03.1.1.03.0"/>
    <s v="bicycle [without  accessories]"/>
    <n v="163.69999999999999"/>
    <s v="F"/>
  </r>
  <r>
    <x v="2"/>
    <x v="4"/>
    <s v="6.1.03.1.1.03.0"/>
    <s v="bicycle [without  accessories]"/>
    <n v="164"/>
    <s v="F"/>
  </r>
  <r>
    <x v="2"/>
    <x v="5"/>
    <s v="6.1.03.1.1.03.0"/>
    <s v="bicycle [without  accessories]"/>
    <n v="164.2"/>
    <s v="F"/>
  </r>
  <r>
    <x v="2"/>
    <x v="6"/>
    <s v="6.1.03.1.1.03.0"/>
    <s v="bicycle [without  accessories]"/>
    <n v="164.4"/>
    <s v="F"/>
  </r>
  <r>
    <x v="2"/>
    <x v="7"/>
    <s v="6.1.03.1.1.03.0"/>
    <s v="bicycle [without  accessories]"/>
    <n v="164.7"/>
    <s v="F"/>
  </r>
  <r>
    <x v="2"/>
    <x v="8"/>
    <s v="6.1.03.1.1.03.0"/>
    <s v="bicycle [without  accessories]"/>
    <n v="164.9"/>
    <s v="F"/>
  </r>
  <r>
    <x v="2"/>
    <x v="9"/>
    <s v="6.1.03.1.1.03.0"/>
    <s v="bicycle [without  accessories]"/>
    <n v="165.2"/>
    <s v="F"/>
  </r>
  <r>
    <x v="2"/>
    <x v="10"/>
    <s v="6.1.03.1.1.03.0"/>
    <s v="bicycle [without  accessories]"/>
    <n v="165.2"/>
    <s v="F"/>
  </r>
  <r>
    <x v="2"/>
    <x v="11"/>
    <s v="6.1.03.1.1.03.0"/>
    <s v="bicycle [without  accessories]"/>
    <n v="165.4"/>
    <s v="F"/>
  </r>
  <r>
    <x v="3"/>
    <x v="0"/>
    <s v="6.1.03.1.1.03.0"/>
    <s v="bicycle [without  accessories]"/>
    <n v="164.8"/>
    <s v="F"/>
  </r>
  <r>
    <x v="3"/>
    <x v="1"/>
    <s v="6.1.03.1.1.03.0"/>
    <s v="bicycle [without  accessories]"/>
    <n v="165"/>
    <s v="F"/>
  </r>
  <r>
    <x v="3"/>
    <x v="2"/>
    <s v="6.1.03.1.1.03.0"/>
    <s v="bicycle [without  accessories]"/>
    <n v="165.9"/>
    <s v="F"/>
  </r>
  <r>
    <x v="3"/>
    <x v="3"/>
    <s v="6.1.03.1.1.03.0"/>
    <s v="bicycle [without  accessories]"/>
    <n v="166"/>
    <s v="F"/>
  </r>
  <r>
    <x v="3"/>
    <x v="4"/>
    <s v="6.1.03.1.1.03.0"/>
    <s v="bicycle [without  accessories]"/>
    <n v="166.2"/>
    <s v="F"/>
  </r>
  <r>
    <x v="3"/>
    <x v="5"/>
    <s v="6.1.03.1.1.03.0"/>
    <s v="bicycle [without  accessories]"/>
    <n v="166.4"/>
    <s v="P"/>
  </r>
  <r>
    <x v="0"/>
    <x v="0"/>
    <s v="6.1.03.1.1.05.X"/>
    <s v=" tyres and tubes"/>
    <n v="140.6"/>
    <s v="F"/>
  </r>
  <r>
    <x v="0"/>
    <x v="1"/>
    <s v="6.1.03.1.1.05.X"/>
    <s v=" tyres and tubes"/>
    <n v="140.80000000000001"/>
    <s v="F"/>
  </r>
  <r>
    <x v="0"/>
    <x v="2"/>
    <s v="6.1.03.1.1.05.X"/>
    <s v=" tyres and tubes"/>
    <n v="141.30000000000001"/>
    <s v="F"/>
  </r>
  <r>
    <x v="0"/>
    <x v="3"/>
    <s v="6.1.03.1.1.05.X"/>
    <s v=" tyres and tubes"/>
    <n v="142.1"/>
    <s v="F"/>
  </r>
  <r>
    <x v="0"/>
    <x v="4"/>
    <s v="6.1.03.1.1.05.X"/>
    <s v=" tyres and tubes"/>
    <n v="143.19999999999999"/>
    <s v="F"/>
  </r>
  <r>
    <x v="0"/>
    <x v="5"/>
    <s v="6.1.03.1.1.05.X"/>
    <s v=" tyres and tubes"/>
    <n v="143.80000000000001"/>
    <s v="F"/>
  </r>
  <r>
    <x v="0"/>
    <x v="6"/>
    <s v="6.1.03.1.1.05.X"/>
    <s v=" tyres and tubes"/>
    <n v="144.6"/>
    <s v="F"/>
  </r>
  <r>
    <x v="0"/>
    <x v="7"/>
    <s v="6.1.03.1.1.05.X"/>
    <s v=" tyres and tubes"/>
    <n v="145.4"/>
    <s v="F"/>
  </r>
  <r>
    <x v="0"/>
    <x v="8"/>
    <s v="6.1.03.1.1.05.X"/>
    <s v=" tyres and tubes"/>
    <n v="146.1"/>
    <s v="F"/>
  </r>
  <r>
    <x v="0"/>
    <x v="9"/>
    <s v="6.1.03.1.1.05.X"/>
    <s v=" tyres and tubes"/>
    <n v="146.69999999999999"/>
    <s v="F"/>
  </r>
  <r>
    <x v="0"/>
    <x v="10"/>
    <s v="6.1.03.1.1.05.X"/>
    <s v=" tyres and tubes"/>
    <n v="147"/>
    <s v="F"/>
  </r>
  <r>
    <x v="0"/>
    <x v="11"/>
    <s v="6.1.03.1.1.05.X"/>
    <s v=" tyres and tubes"/>
    <n v="147.69999999999999"/>
    <s v="F"/>
  </r>
  <r>
    <x v="1"/>
    <x v="0"/>
    <s v="6.1.03.1.1.05.X"/>
    <s v=" tyres and tubes"/>
    <n v="147.9"/>
    <s v="F"/>
  </r>
  <r>
    <x v="1"/>
    <x v="1"/>
    <s v="6.1.03.1.1.05.X"/>
    <s v=" tyres and tubes"/>
    <n v="148"/>
    <s v="F"/>
  </r>
  <r>
    <x v="1"/>
    <x v="2"/>
    <s v="6.1.03.1.1.05.X"/>
    <s v=" tyres and tubes"/>
    <n v="148.4"/>
    <s v="F"/>
  </r>
  <r>
    <x v="1"/>
    <x v="3"/>
    <s v="6.1.03.1.1.05.X"/>
    <s v=" tyres and tubes"/>
    <n v="148.30000000000001"/>
    <s v="F"/>
  </r>
  <r>
    <x v="1"/>
    <x v="4"/>
    <s v="6.1.03.1.1.05.X"/>
    <s v=" tyres and tubes"/>
    <n v="148.6"/>
    <s v="F"/>
  </r>
  <r>
    <x v="1"/>
    <x v="5"/>
    <s v="6.1.03.1.1.05.X"/>
    <s v=" tyres and tubes"/>
    <n v="148.6"/>
    <s v="F"/>
  </r>
  <r>
    <x v="1"/>
    <x v="6"/>
    <s v="6.1.03.1.1.05.X"/>
    <s v=" tyres and tubes"/>
    <n v="149.19999999999999"/>
    <s v="F"/>
  </r>
  <r>
    <x v="1"/>
    <x v="7"/>
    <s v="6.1.03.1.1.05.X"/>
    <s v=" tyres and tubes"/>
    <n v="149.4"/>
    <s v="F"/>
  </r>
  <r>
    <x v="1"/>
    <x v="8"/>
    <s v="6.1.03.1.1.05.X"/>
    <s v=" tyres and tubes"/>
    <n v="149.4"/>
    <s v="F"/>
  </r>
  <r>
    <x v="1"/>
    <x v="9"/>
    <s v="6.1.03.1.1.05.X"/>
    <s v=" tyres and tubes"/>
    <n v="149.5"/>
    <s v="F"/>
  </r>
  <r>
    <x v="1"/>
    <x v="10"/>
    <s v="6.1.03.1.1.05.X"/>
    <s v=" tyres and tubes"/>
    <n v="149.5"/>
    <s v="F"/>
  </r>
  <r>
    <x v="1"/>
    <x v="11"/>
    <s v="6.1.03.1.1.05.X"/>
    <s v=" tyres and tubes"/>
    <n v="149.80000000000001"/>
    <s v="F"/>
  </r>
  <r>
    <x v="2"/>
    <x v="0"/>
    <s v="6.1.03.1.1.05.X"/>
    <s v=" tyres and tubes"/>
    <n v="149.80000000000001"/>
    <s v="F"/>
  </r>
  <r>
    <x v="2"/>
    <x v="1"/>
    <s v="6.1.03.1.1.05.X"/>
    <s v=" tyres and tubes"/>
    <n v="149.9"/>
    <s v="F"/>
  </r>
  <r>
    <x v="2"/>
    <x v="2"/>
    <s v="6.1.03.1.1.05.X"/>
    <s v=" tyres and tubes"/>
    <n v="150"/>
    <s v="F"/>
  </r>
  <r>
    <x v="2"/>
    <x v="3"/>
    <s v="6.1.03.1.1.05.X"/>
    <s v=" tyres and tubes"/>
    <n v="150.1"/>
    <s v="F"/>
  </r>
  <r>
    <x v="2"/>
    <x v="4"/>
    <s v="6.1.03.1.1.05.X"/>
    <s v=" tyres and tubes"/>
    <n v="150.6"/>
    <s v="F"/>
  </r>
  <r>
    <x v="2"/>
    <x v="5"/>
    <s v="6.1.03.1.1.05.X"/>
    <s v=" tyres and tubes"/>
    <n v="150.69999999999999"/>
    <s v="F"/>
  </r>
  <r>
    <x v="2"/>
    <x v="6"/>
    <s v="6.1.03.1.1.05.X"/>
    <s v=" tyres and tubes"/>
    <n v="151"/>
    <s v="F"/>
  </r>
  <r>
    <x v="2"/>
    <x v="7"/>
    <s v="6.1.03.1.1.05.X"/>
    <s v=" tyres and tubes"/>
    <n v="151.19999999999999"/>
    <s v="F"/>
  </r>
  <r>
    <x v="2"/>
    <x v="8"/>
    <s v="6.1.03.1.1.05.X"/>
    <s v=" tyres and tubes"/>
    <n v="151.5"/>
    <s v="F"/>
  </r>
  <r>
    <x v="2"/>
    <x v="9"/>
    <s v="6.1.03.1.1.05.X"/>
    <s v=" tyres and tubes"/>
    <n v="151.9"/>
    <s v="F"/>
  </r>
  <r>
    <x v="2"/>
    <x v="10"/>
    <s v="6.1.03.1.1.05.X"/>
    <s v=" tyres and tubes"/>
    <n v="152.19999999999999"/>
    <s v="F"/>
  </r>
  <r>
    <x v="2"/>
    <x v="11"/>
    <s v="6.1.03.1.1.05.X"/>
    <s v=" tyres and tubes"/>
    <n v="152.5"/>
    <s v="F"/>
  </r>
  <r>
    <x v="3"/>
    <x v="0"/>
    <s v="6.1.03.1.1.05.X"/>
    <s v=" tyres and tubes"/>
    <n v="152.69999999999999"/>
    <s v="F"/>
  </r>
  <r>
    <x v="3"/>
    <x v="1"/>
    <s v="6.1.03.1.1.05.X"/>
    <s v=" tyres and tubes"/>
    <n v="152.9"/>
    <s v="F"/>
  </r>
  <r>
    <x v="3"/>
    <x v="2"/>
    <s v="6.1.03.1.1.05.X"/>
    <s v=" tyres and tubes"/>
    <n v="153.5"/>
    <s v="F"/>
  </r>
  <r>
    <x v="3"/>
    <x v="3"/>
    <s v="6.1.03.1.1.05.X"/>
    <s v=" tyres and tubes"/>
    <n v="153.69999999999999"/>
    <s v="F"/>
  </r>
  <r>
    <x v="3"/>
    <x v="4"/>
    <s v="6.1.03.1.1.05.X"/>
    <s v=" tyres and tubes"/>
    <n v="154.19999999999999"/>
    <s v="F"/>
  </r>
  <r>
    <x v="3"/>
    <x v="5"/>
    <s v="6.1.03.1.1.05.X"/>
    <s v=" tyres and tubes"/>
    <n v="154.4"/>
    <s v="P"/>
  </r>
  <r>
    <x v="0"/>
    <x v="0"/>
    <s v="6.1.03.2.1.01.0"/>
    <s v="petrol for vehicle"/>
    <n v="141.4"/>
    <s v="F"/>
  </r>
  <r>
    <x v="0"/>
    <x v="1"/>
    <s v="6.1.03.2.1.01.0"/>
    <s v="petrol for vehicle"/>
    <n v="141.5"/>
    <s v="F"/>
  </r>
  <r>
    <x v="0"/>
    <x v="2"/>
    <s v="6.1.03.2.1.01.0"/>
    <s v="petrol for vehicle"/>
    <n v="142.5"/>
    <s v="F"/>
  </r>
  <r>
    <x v="0"/>
    <x v="3"/>
    <s v="6.1.03.2.1.01.0"/>
    <s v="petrol for vehicle"/>
    <n v="155.4"/>
    <s v="F"/>
  </r>
  <r>
    <x v="0"/>
    <x v="4"/>
    <s v="6.1.03.2.1.01.0"/>
    <s v="petrol for vehicle"/>
    <n v="152.69999999999999"/>
    <s v="F"/>
  </r>
  <r>
    <x v="0"/>
    <x v="5"/>
    <s v="6.1.03.2.1.01.0"/>
    <s v="petrol for vehicle"/>
    <n v="143.30000000000001"/>
    <s v="F"/>
  </r>
  <r>
    <x v="0"/>
    <x v="6"/>
    <s v="6.1.03.2.1.01.0"/>
    <s v="petrol for vehicle"/>
    <n v="143"/>
    <s v="F"/>
  </r>
  <r>
    <x v="0"/>
    <x v="7"/>
    <s v="6.1.03.2.1.01.0"/>
    <s v="petrol for vehicle"/>
    <n v="142.5"/>
    <s v="F"/>
  </r>
  <r>
    <x v="0"/>
    <x v="8"/>
    <s v="6.1.03.2.1.01.0"/>
    <s v="petrol for vehicle"/>
    <n v="142.5"/>
    <s v="F"/>
  </r>
  <r>
    <x v="0"/>
    <x v="9"/>
    <s v="6.1.03.2.1.01.0"/>
    <s v="petrol for vehicle"/>
    <n v="142.4"/>
    <s v="F"/>
  </r>
  <r>
    <x v="0"/>
    <x v="10"/>
    <s v="6.1.03.2.1.01.0"/>
    <s v="petrol for vehicle"/>
    <n v="142.4"/>
    <s v="F"/>
  </r>
  <r>
    <x v="0"/>
    <x v="11"/>
    <s v="6.1.03.2.1.01.0"/>
    <s v="petrol for vehicle"/>
    <n v="142.5"/>
    <s v="F"/>
  </r>
  <r>
    <x v="1"/>
    <x v="0"/>
    <s v="6.1.03.2.1.01.0"/>
    <s v="petrol for vehicle"/>
    <n v="142.5"/>
    <s v="F"/>
  </r>
  <r>
    <x v="1"/>
    <x v="1"/>
    <s v="6.1.03.2.1.01.0"/>
    <s v="petrol for vehicle"/>
    <n v="142.5"/>
    <s v="F"/>
  </r>
  <r>
    <x v="1"/>
    <x v="2"/>
    <s v="6.1.03.2.1.01.0"/>
    <s v="petrol for vehicle"/>
    <n v="142.5"/>
    <s v="F"/>
  </r>
  <r>
    <x v="1"/>
    <x v="3"/>
    <s v="6.1.03.2.1.01.0"/>
    <s v="petrol for vehicle"/>
    <n v="142.69999999999999"/>
    <s v="F"/>
  </r>
  <r>
    <x v="1"/>
    <x v="4"/>
    <s v="6.1.03.2.1.01.0"/>
    <s v="petrol for vehicle"/>
    <n v="142.69999999999999"/>
    <s v="F"/>
  </r>
  <r>
    <x v="1"/>
    <x v="5"/>
    <s v="6.1.03.2.1.01.0"/>
    <s v="petrol for vehicle"/>
    <n v="142.80000000000001"/>
    <s v="F"/>
  </r>
  <r>
    <x v="1"/>
    <x v="6"/>
    <s v="6.1.03.2.1.01.0"/>
    <s v="petrol for vehicle"/>
    <n v="142.80000000000001"/>
    <s v="F"/>
  </r>
  <r>
    <x v="1"/>
    <x v="7"/>
    <s v="6.1.03.2.1.01.0"/>
    <s v="petrol for vehicle"/>
    <n v="142.80000000000001"/>
    <s v="F"/>
  </r>
  <r>
    <x v="1"/>
    <x v="8"/>
    <s v="6.1.03.2.1.01.0"/>
    <s v="petrol for vehicle"/>
    <n v="142.80000000000001"/>
    <s v="F"/>
  </r>
  <r>
    <x v="1"/>
    <x v="9"/>
    <s v="6.1.03.2.1.01.0"/>
    <s v="petrol for vehicle"/>
    <n v="142.80000000000001"/>
    <s v="F"/>
  </r>
  <r>
    <x v="1"/>
    <x v="10"/>
    <s v="6.1.03.2.1.01.0"/>
    <s v="petrol for vehicle"/>
    <n v="142.80000000000001"/>
    <s v="F"/>
  </r>
  <r>
    <x v="1"/>
    <x v="11"/>
    <s v="6.1.03.2.1.01.0"/>
    <s v="petrol for vehicle"/>
    <n v="142.80000000000001"/>
    <s v="F"/>
  </r>
  <r>
    <x v="2"/>
    <x v="0"/>
    <s v="6.1.03.2.1.01.0"/>
    <s v="petrol for vehicle"/>
    <n v="142.80000000000001"/>
    <s v="F"/>
  </r>
  <r>
    <x v="2"/>
    <x v="1"/>
    <s v="6.1.03.2.1.01.0"/>
    <s v="petrol for vehicle"/>
    <n v="142.69999999999999"/>
    <s v="F"/>
  </r>
  <r>
    <x v="2"/>
    <x v="2"/>
    <s v="6.1.03.2.1.01.0"/>
    <s v="petrol for vehicle"/>
    <n v="141.30000000000001"/>
    <s v="F"/>
  </r>
  <r>
    <x v="2"/>
    <x v="3"/>
    <s v="6.1.03.2.1.01.0"/>
    <s v="petrol for vehicle"/>
    <n v="139.9"/>
    <s v="F"/>
  </r>
  <r>
    <x v="2"/>
    <x v="4"/>
    <s v="6.1.03.2.1.01.0"/>
    <s v="petrol for vehicle"/>
    <n v="139.80000000000001"/>
    <s v="F"/>
  </r>
  <r>
    <x v="2"/>
    <x v="5"/>
    <s v="6.1.03.2.1.01.0"/>
    <s v="petrol for vehicle"/>
    <n v="139.9"/>
    <s v="F"/>
  </r>
  <r>
    <x v="2"/>
    <x v="6"/>
    <s v="6.1.03.2.1.01.0"/>
    <s v="petrol for vehicle"/>
    <n v="140"/>
    <s v="F"/>
  </r>
  <r>
    <x v="2"/>
    <x v="7"/>
    <s v="6.1.03.2.1.01.0"/>
    <s v="petrol for vehicle"/>
    <n v="140"/>
    <s v="F"/>
  </r>
  <r>
    <x v="2"/>
    <x v="8"/>
    <s v="6.1.03.2.1.01.0"/>
    <s v="petrol for vehicle"/>
    <n v="140.1"/>
    <s v="F"/>
  </r>
  <r>
    <x v="2"/>
    <x v="9"/>
    <s v="6.1.03.2.1.01.0"/>
    <s v="petrol for vehicle"/>
    <n v="140.1"/>
    <s v="F"/>
  </r>
  <r>
    <x v="2"/>
    <x v="10"/>
    <s v="6.1.03.2.1.01.0"/>
    <s v="petrol for vehicle"/>
    <n v="140.1"/>
    <s v="F"/>
  </r>
  <r>
    <x v="2"/>
    <x v="11"/>
    <s v="6.1.03.2.1.01.0"/>
    <s v="petrol for vehicle"/>
    <n v="140.1"/>
    <s v="F"/>
  </r>
  <r>
    <x v="3"/>
    <x v="0"/>
    <s v="6.1.03.2.1.01.0"/>
    <s v="petrol for vehicle"/>
    <n v="140.1"/>
    <s v="F"/>
  </r>
  <r>
    <x v="3"/>
    <x v="1"/>
    <s v="6.1.03.2.1.01.0"/>
    <s v="petrol for vehicle"/>
    <n v="140.19999999999999"/>
    <s v="F"/>
  </r>
  <r>
    <x v="3"/>
    <x v="2"/>
    <s v="6.1.03.2.1.01.0"/>
    <s v="petrol for vehicle"/>
    <n v="140.19999999999999"/>
    <s v="F"/>
  </r>
  <r>
    <x v="3"/>
    <x v="3"/>
    <s v="6.1.03.2.1.01.0"/>
    <s v="petrol for vehicle"/>
    <n v="140.1"/>
    <s v="F"/>
  </r>
  <r>
    <x v="3"/>
    <x v="4"/>
    <s v="6.1.03.2.1.01.0"/>
    <s v="petrol for vehicle"/>
    <n v="140.19999999999999"/>
    <s v="F"/>
  </r>
  <r>
    <x v="3"/>
    <x v="5"/>
    <s v="6.1.03.2.1.01.0"/>
    <s v="petrol for vehicle"/>
    <n v="140.19999999999999"/>
    <s v="P"/>
  </r>
  <r>
    <x v="0"/>
    <x v="0"/>
    <s v="6.1.03.2.1.02.0"/>
    <s v="diesel for vehicle"/>
    <n v="186.7"/>
    <s v="F"/>
  </r>
  <r>
    <x v="0"/>
    <x v="1"/>
    <s v="6.1.03.2.1.02.0"/>
    <s v="diesel for vehicle"/>
    <n v="186.7"/>
    <s v="F"/>
  </r>
  <r>
    <x v="0"/>
    <x v="2"/>
    <s v="6.1.03.2.1.02.0"/>
    <s v="diesel for vehicle"/>
    <n v="188.5"/>
    <s v="F"/>
  </r>
  <r>
    <x v="0"/>
    <x v="3"/>
    <s v="6.1.03.2.1.02.0"/>
    <s v="diesel for vehicle"/>
    <n v="207"/>
    <s v="F"/>
  </r>
  <r>
    <x v="0"/>
    <x v="4"/>
    <s v="6.1.03.2.1.02.0"/>
    <s v="diesel for vehicle"/>
    <n v="203.3"/>
    <s v="F"/>
  </r>
  <r>
    <x v="0"/>
    <x v="5"/>
    <s v="6.1.03.2.1.02.0"/>
    <s v="diesel for vehicle"/>
    <n v="192.8"/>
    <s v="F"/>
  </r>
  <r>
    <x v="0"/>
    <x v="6"/>
    <s v="6.1.03.2.1.02.0"/>
    <s v="diesel for vehicle"/>
    <n v="192.4"/>
    <s v="F"/>
  </r>
  <r>
    <x v="0"/>
    <x v="7"/>
    <s v="6.1.03.2.1.02.0"/>
    <s v="diesel for vehicle"/>
    <n v="192"/>
    <s v="F"/>
  </r>
  <r>
    <x v="0"/>
    <x v="8"/>
    <s v="6.1.03.2.1.02.0"/>
    <s v="diesel for vehicle"/>
    <n v="192"/>
    <s v="F"/>
  </r>
  <r>
    <x v="0"/>
    <x v="9"/>
    <s v="6.1.03.2.1.02.0"/>
    <s v="diesel for vehicle"/>
    <n v="192"/>
    <s v="F"/>
  </r>
  <r>
    <x v="0"/>
    <x v="10"/>
    <s v="6.1.03.2.1.02.0"/>
    <s v="diesel for vehicle"/>
    <n v="192"/>
    <s v="F"/>
  </r>
  <r>
    <x v="0"/>
    <x v="11"/>
    <s v="6.1.03.2.1.02.0"/>
    <s v="diesel for vehicle"/>
    <n v="191.9"/>
    <s v="F"/>
  </r>
  <r>
    <x v="1"/>
    <x v="0"/>
    <s v="6.1.03.2.1.02.0"/>
    <s v="diesel for vehicle"/>
    <n v="191.9"/>
    <s v="F"/>
  </r>
  <r>
    <x v="1"/>
    <x v="1"/>
    <s v="6.1.03.2.1.02.0"/>
    <s v="diesel for vehicle"/>
    <n v="192.1"/>
    <s v="F"/>
  </r>
  <r>
    <x v="1"/>
    <x v="2"/>
    <s v="6.1.03.2.1.02.0"/>
    <s v="diesel for vehicle"/>
    <n v="192.1"/>
    <s v="F"/>
  </r>
  <r>
    <x v="1"/>
    <x v="3"/>
    <s v="6.1.03.2.1.02.0"/>
    <s v="diesel for vehicle"/>
    <n v="192.4"/>
    <s v="F"/>
  </r>
  <r>
    <x v="1"/>
    <x v="4"/>
    <s v="6.1.03.2.1.02.0"/>
    <s v="diesel for vehicle"/>
    <n v="192.5"/>
    <s v="F"/>
  </r>
  <r>
    <x v="1"/>
    <x v="5"/>
    <s v="6.1.03.2.1.02.0"/>
    <s v="diesel for vehicle"/>
    <n v="192.6"/>
    <s v="F"/>
  </r>
  <r>
    <x v="1"/>
    <x v="6"/>
    <s v="6.1.03.2.1.02.0"/>
    <s v="diesel for vehicle"/>
    <n v="192.7"/>
    <s v="F"/>
  </r>
  <r>
    <x v="1"/>
    <x v="7"/>
    <s v="6.1.03.2.1.02.0"/>
    <s v="diesel for vehicle"/>
    <n v="192.7"/>
    <s v="F"/>
  </r>
  <r>
    <x v="1"/>
    <x v="8"/>
    <s v="6.1.03.2.1.02.0"/>
    <s v="diesel for vehicle"/>
    <n v="192.7"/>
    <s v="F"/>
  </r>
  <r>
    <x v="1"/>
    <x v="9"/>
    <s v="6.1.03.2.1.02.0"/>
    <s v="diesel for vehicle"/>
    <n v="192.8"/>
    <s v="F"/>
  </r>
  <r>
    <x v="1"/>
    <x v="10"/>
    <s v="6.1.03.2.1.02.0"/>
    <s v="diesel for vehicle"/>
    <n v="192.8"/>
    <s v="F"/>
  </r>
  <r>
    <x v="1"/>
    <x v="11"/>
    <s v="6.1.03.2.1.02.0"/>
    <s v="diesel for vehicle"/>
    <n v="192.7"/>
    <s v="F"/>
  </r>
  <r>
    <x v="2"/>
    <x v="0"/>
    <s v="6.1.03.2.1.02.0"/>
    <s v="diesel for vehicle"/>
    <n v="192.8"/>
    <s v="F"/>
  </r>
  <r>
    <x v="2"/>
    <x v="1"/>
    <s v="6.1.03.2.1.02.0"/>
    <s v="diesel for vehicle"/>
    <n v="192.7"/>
    <s v="F"/>
  </r>
  <r>
    <x v="2"/>
    <x v="2"/>
    <s v="6.1.03.2.1.02.0"/>
    <s v="diesel for vehicle"/>
    <n v="190.4"/>
    <s v="F"/>
  </r>
  <r>
    <x v="2"/>
    <x v="3"/>
    <s v="6.1.03.2.1.02.0"/>
    <s v="diesel for vehicle"/>
    <n v="188.6"/>
    <s v="F"/>
  </r>
  <r>
    <x v="2"/>
    <x v="4"/>
    <s v="6.1.03.2.1.02.0"/>
    <s v="diesel for vehicle"/>
    <n v="188.4"/>
    <s v="F"/>
  </r>
  <r>
    <x v="2"/>
    <x v="5"/>
    <s v="6.1.03.2.1.02.0"/>
    <s v="diesel for vehicle"/>
    <n v="188.6"/>
    <s v="F"/>
  </r>
  <r>
    <x v="2"/>
    <x v="6"/>
    <s v="6.1.03.2.1.02.0"/>
    <s v="diesel for vehicle"/>
    <n v="188.8"/>
    <s v="F"/>
  </r>
  <r>
    <x v="2"/>
    <x v="7"/>
    <s v="6.1.03.2.1.02.0"/>
    <s v="diesel for vehicle"/>
    <n v="188.8"/>
    <s v="F"/>
  </r>
  <r>
    <x v="2"/>
    <x v="8"/>
    <s v="6.1.03.2.1.02.0"/>
    <s v="diesel for vehicle"/>
    <n v="188.8"/>
    <s v="F"/>
  </r>
  <r>
    <x v="2"/>
    <x v="9"/>
    <s v="6.1.03.2.1.02.0"/>
    <s v="diesel for vehicle"/>
    <n v="188.8"/>
    <s v="F"/>
  </r>
  <r>
    <x v="2"/>
    <x v="10"/>
    <s v="6.1.03.2.1.02.0"/>
    <s v="diesel for vehicle"/>
    <n v="188.8"/>
    <s v="F"/>
  </r>
  <r>
    <x v="2"/>
    <x v="11"/>
    <s v="6.1.03.2.1.02.0"/>
    <s v="diesel for vehicle"/>
    <n v="188.8"/>
    <s v="F"/>
  </r>
  <r>
    <x v="3"/>
    <x v="0"/>
    <s v="6.1.03.2.1.02.0"/>
    <s v="diesel for vehicle"/>
    <n v="188.8"/>
    <s v="F"/>
  </r>
  <r>
    <x v="3"/>
    <x v="1"/>
    <s v="6.1.03.2.1.02.0"/>
    <s v="diesel for vehicle"/>
    <n v="188.9"/>
    <s v="F"/>
  </r>
  <r>
    <x v="3"/>
    <x v="2"/>
    <s v="6.1.03.2.1.02.0"/>
    <s v="diesel for vehicle"/>
    <n v="188.9"/>
    <s v="F"/>
  </r>
  <r>
    <x v="3"/>
    <x v="3"/>
    <s v="6.1.03.2.1.02.0"/>
    <s v="diesel for vehicle"/>
    <n v="189"/>
    <s v="F"/>
  </r>
  <r>
    <x v="3"/>
    <x v="4"/>
    <s v="6.1.03.2.1.02.0"/>
    <s v="diesel for vehicle"/>
    <n v="189"/>
    <s v="F"/>
  </r>
  <r>
    <x v="3"/>
    <x v="5"/>
    <s v="6.1.03.2.1.02.0"/>
    <s v="diesel for vehicle"/>
    <n v="189.1"/>
    <s v="P"/>
  </r>
  <r>
    <x v="0"/>
    <x v="0"/>
    <s v="6.1.03.2.1.03.X"/>
    <s v="lubricants and other fuels for vehicle"/>
    <n v="144.9"/>
    <s v="F"/>
  </r>
  <r>
    <x v="0"/>
    <x v="1"/>
    <s v="6.1.03.2.1.03.X"/>
    <s v="lubricants and other fuels for vehicle"/>
    <n v="145.69999999999999"/>
    <s v="F"/>
  </r>
  <r>
    <x v="0"/>
    <x v="2"/>
    <s v="6.1.03.2.1.03.X"/>
    <s v="lubricants and other fuels for vehicle"/>
    <n v="146.6"/>
    <s v="F"/>
  </r>
  <r>
    <x v="0"/>
    <x v="3"/>
    <s v="6.1.03.2.1.03.X"/>
    <s v="lubricants and other fuels for vehicle"/>
    <n v="148.80000000000001"/>
    <s v="F"/>
  </r>
  <r>
    <x v="0"/>
    <x v="4"/>
    <s v="6.1.03.2.1.03.X"/>
    <s v="lubricants and other fuels for vehicle"/>
    <n v="149.69999999999999"/>
    <s v="F"/>
  </r>
  <r>
    <x v="0"/>
    <x v="5"/>
    <s v="6.1.03.2.1.03.X"/>
    <s v="lubricants and other fuels for vehicle"/>
    <n v="150.4"/>
    <s v="F"/>
  </r>
  <r>
    <x v="0"/>
    <x v="6"/>
    <s v="6.1.03.2.1.03.X"/>
    <s v="lubricants and other fuels for vehicle"/>
    <n v="151.19999999999999"/>
    <s v="F"/>
  </r>
  <r>
    <x v="0"/>
    <x v="7"/>
    <s v="6.1.03.2.1.03.X"/>
    <s v="lubricants and other fuels for vehicle"/>
    <n v="151.6"/>
    <s v="F"/>
  </r>
  <r>
    <x v="0"/>
    <x v="8"/>
    <s v="6.1.03.2.1.03.X"/>
    <s v="lubricants and other fuels for vehicle"/>
    <n v="152.19999999999999"/>
    <s v="F"/>
  </r>
  <r>
    <x v="0"/>
    <x v="9"/>
    <s v="6.1.03.2.1.03.X"/>
    <s v="lubricants and other fuels for vehicle"/>
    <n v="152.80000000000001"/>
    <s v="F"/>
  </r>
  <r>
    <x v="0"/>
    <x v="10"/>
    <s v="6.1.03.2.1.03.X"/>
    <s v="lubricants and other fuels for vehicle"/>
    <n v="153.9"/>
    <s v="F"/>
  </r>
  <r>
    <x v="0"/>
    <x v="11"/>
    <s v="6.1.03.2.1.03.X"/>
    <s v="lubricants and other fuels for vehicle"/>
    <n v="154.9"/>
    <s v="F"/>
  </r>
  <r>
    <x v="1"/>
    <x v="0"/>
    <s v="6.1.03.2.1.03.X"/>
    <s v="lubricants and other fuels for vehicle"/>
    <n v="155.69999999999999"/>
    <s v="F"/>
  </r>
  <r>
    <x v="1"/>
    <x v="1"/>
    <s v="6.1.03.2.1.03.X"/>
    <s v="lubricants and other fuels for vehicle"/>
    <n v="156.6"/>
    <s v="F"/>
  </r>
  <r>
    <x v="1"/>
    <x v="2"/>
    <s v="6.1.03.2.1.03.X"/>
    <s v="lubricants and other fuels for vehicle"/>
    <n v="157.1"/>
    <s v="F"/>
  </r>
  <r>
    <x v="1"/>
    <x v="3"/>
    <s v="6.1.03.2.1.03.X"/>
    <s v="lubricants and other fuels for vehicle"/>
    <n v="157.19999999999999"/>
    <s v="F"/>
  </r>
  <r>
    <x v="1"/>
    <x v="4"/>
    <s v="6.1.03.2.1.03.X"/>
    <s v="lubricants and other fuels for vehicle"/>
    <n v="157.6"/>
    <s v="F"/>
  </r>
  <r>
    <x v="1"/>
    <x v="5"/>
    <s v="6.1.03.2.1.03.X"/>
    <s v="lubricants and other fuels for vehicle"/>
    <n v="158"/>
    <s v="F"/>
  </r>
  <r>
    <x v="1"/>
    <x v="6"/>
    <s v="6.1.03.2.1.03.X"/>
    <s v="lubricants and other fuels for vehicle"/>
    <n v="158.5"/>
    <s v="F"/>
  </r>
  <r>
    <x v="1"/>
    <x v="7"/>
    <s v="6.1.03.2.1.03.X"/>
    <s v="lubricants and other fuels for vehicle"/>
    <n v="158.9"/>
    <s v="F"/>
  </r>
  <r>
    <x v="1"/>
    <x v="8"/>
    <s v="6.1.03.2.1.03.X"/>
    <s v="lubricants and other fuels for vehicle"/>
    <n v="159.30000000000001"/>
    <s v="F"/>
  </r>
  <r>
    <x v="1"/>
    <x v="9"/>
    <s v="6.1.03.2.1.03.X"/>
    <s v="lubricants and other fuels for vehicle"/>
    <n v="159.6"/>
    <s v="F"/>
  </r>
  <r>
    <x v="1"/>
    <x v="10"/>
    <s v="6.1.03.2.1.03.X"/>
    <s v="lubricants and other fuels for vehicle"/>
    <n v="159.69999999999999"/>
    <s v="F"/>
  </r>
  <r>
    <x v="1"/>
    <x v="11"/>
    <s v="6.1.03.2.1.03.X"/>
    <s v="lubricants and other fuels for vehicle"/>
    <n v="160"/>
    <s v="F"/>
  </r>
  <r>
    <x v="2"/>
    <x v="0"/>
    <s v="6.1.03.2.1.03.X"/>
    <s v="lubricants and other fuels for vehicle"/>
    <n v="160.1"/>
    <s v="F"/>
  </r>
  <r>
    <x v="2"/>
    <x v="1"/>
    <s v="6.1.03.2.1.03.X"/>
    <s v="lubricants and other fuels for vehicle"/>
    <n v="160.4"/>
    <s v="F"/>
  </r>
  <r>
    <x v="2"/>
    <x v="2"/>
    <s v="6.1.03.2.1.03.X"/>
    <s v="lubricants and other fuels for vehicle"/>
    <n v="160.9"/>
    <s v="F"/>
  </r>
  <r>
    <x v="2"/>
    <x v="3"/>
    <s v="6.1.03.2.1.03.X"/>
    <s v="lubricants and other fuels for vehicle"/>
    <n v="161.30000000000001"/>
    <s v="F"/>
  </r>
  <r>
    <x v="2"/>
    <x v="4"/>
    <s v="6.1.03.2.1.03.X"/>
    <s v="lubricants and other fuels for vehicle"/>
    <n v="161.9"/>
    <s v="F"/>
  </r>
  <r>
    <x v="2"/>
    <x v="5"/>
    <s v="6.1.03.2.1.03.X"/>
    <s v="lubricants and other fuels for vehicle"/>
    <n v="162.30000000000001"/>
    <s v="F"/>
  </r>
  <r>
    <x v="2"/>
    <x v="6"/>
    <s v="6.1.03.2.1.03.X"/>
    <s v="lubricants and other fuels for vehicle"/>
    <n v="162.6"/>
    <s v="F"/>
  </r>
  <r>
    <x v="2"/>
    <x v="7"/>
    <s v="6.1.03.2.1.03.X"/>
    <s v="lubricants and other fuels for vehicle"/>
    <n v="163.19999999999999"/>
    <s v="F"/>
  </r>
  <r>
    <x v="2"/>
    <x v="8"/>
    <s v="6.1.03.2.1.03.X"/>
    <s v="lubricants and other fuels for vehicle"/>
    <n v="163.80000000000001"/>
    <s v="F"/>
  </r>
  <r>
    <x v="2"/>
    <x v="9"/>
    <s v="6.1.03.2.1.03.X"/>
    <s v="lubricants and other fuels for vehicle"/>
    <n v="164"/>
    <s v="F"/>
  </r>
  <r>
    <x v="2"/>
    <x v="10"/>
    <s v="6.1.03.2.1.03.X"/>
    <s v="lubricants and other fuels for vehicle"/>
    <n v="164.3"/>
    <s v="F"/>
  </r>
  <r>
    <x v="2"/>
    <x v="11"/>
    <s v="6.1.03.2.1.03.X"/>
    <s v="lubricants and other fuels for vehicle"/>
    <n v="164.8"/>
    <s v="F"/>
  </r>
  <r>
    <x v="3"/>
    <x v="0"/>
    <s v="6.1.03.2.1.03.X"/>
    <s v="lubricants and other fuels for vehicle"/>
    <n v="165.1"/>
    <s v="F"/>
  </r>
  <r>
    <x v="3"/>
    <x v="1"/>
    <s v="6.1.03.2.1.03.X"/>
    <s v="lubricants and other fuels for vehicle"/>
    <n v="165.4"/>
    <s v="F"/>
  </r>
  <r>
    <x v="3"/>
    <x v="2"/>
    <s v="6.1.03.2.1.03.X"/>
    <s v="lubricants and other fuels for vehicle"/>
    <n v="166.2"/>
    <s v="F"/>
  </r>
  <r>
    <x v="3"/>
    <x v="3"/>
    <s v="6.1.03.2.1.03.X"/>
    <s v="lubricants and other fuels for vehicle"/>
    <n v="166.3"/>
    <s v="F"/>
  </r>
  <r>
    <x v="3"/>
    <x v="4"/>
    <s v="6.1.03.2.1.03.X"/>
    <s v="lubricants and other fuels for vehicle"/>
    <n v="166.9"/>
    <s v="F"/>
  </r>
  <r>
    <x v="3"/>
    <x v="5"/>
    <s v="6.1.03.2.1.03.X"/>
    <s v="lubricants and other fuels for vehicle"/>
    <n v="167.3"/>
    <s v="P"/>
  </r>
  <r>
    <x v="0"/>
    <x v="0"/>
    <s v="6.1.03.2.2.04.0"/>
    <s v="other conveyance expenses"/>
    <n v="174.4"/>
    <s v="F"/>
  </r>
  <r>
    <x v="0"/>
    <x v="1"/>
    <s v="6.1.03.2.2.04.0"/>
    <s v="other conveyance expenses"/>
    <n v="174.1"/>
    <s v="F"/>
  </r>
  <r>
    <x v="0"/>
    <x v="2"/>
    <s v="6.1.03.2.2.04.0"/>
    <s v="other conveyance expenses"/>
    <n v="173.9"/>
    <s v="F"/>
  </r>
  <r>
    <x v="0"/>
    <x v="3"/>
    <s v="6.1.03.2.2.04.0"/>
    <s v="other conveyance expenses"/>
    <n v="173.9"/>
    <s v="F"/>
  </r>
  <r>
    <x v="0"/>
    <x v="4"/>
    <s v="6.1.03.2.2.04.0"/>
    <s v="other conveyance expenses"/>
    <n v="187.2"/>
    <s v="F"/>
  </r>
  <r>
    <x v="0"/>
    <x v="5"/>
    <s v="6.1.03.2.2.04.0"/>
    <s v="other conveyance expenses"/>
    <n v="187.5"/>
    <s v="F"/>
  </r>
  <r>
    <x v="0"/>
    <x v="6"/>
    <s v="6.1.03.2.2.04.0"/>
    <s v="other conveyance expenses"/>
    <n v="192.3"/>
    <s v="F"/>
  </r>
  <r>
    <x v="0"/>
    <x v="7"/>
    <s v="6.1.03.2.2.04.0"/>
    <s v="other conveyance expenses"/>
    <n v="191.8"/>
    <s v="F"/>
  </r>
  <r>
    <x v="0"/>
    <x v="8"/>
    <s v="6.1.03.2.2.04.0"/>
    <s v="other conveyance expenses"/>
    <n v="191.8"/>
    <s v="F"/>
  </r>
  <r>
    <x v="0"/>
    <x v="9"/>
    <s v="6.1.03.2.2.04.0"/>
    <s v="other conveyance expenses"/>
    <n v="191.8"/>
    <s v="F"/>
  </r>
  <r>
    <x v="0"/>
    <x v="10"/>
    <s v="6.1.03.2.2.04.0"/>
    <s v="other conveyance expenses"/>
    <n v="191.8"/>
    <s v="F"/>
  </r>
  <r>
    <x v="0"/>
    <x v="11"/>
    <s v="6.1.03.2.2.04.0"/>
    <s v="other conveyance expenses"/>
    <n v="192.1"/>
    <s v="F"/>
  </r>
  <r>
    <x v="1"/>
    <x v="0"/>
    <s v="6.1.03.2.2.04.0"/>
    <s v="other conveyance expenses"/>
    <n v="192.1"/>
    <s v="F"/>
  </r>
  <r>
    <x v="1"/>
    <x v="1"/>
    <s v="6.1.03.2.2.04.0"/>
    <s v="other conveyance expenses"/>
    <n v="192.1"/>
    <s v="F"/>
  </r>
  <r>
    <x v="1"/>
    <x v="2"/>
    <s v="6.1.03.2.2.04.0"/>
    <s v="other conveyance expenses"/>
    <n v="192.1"/>
    <s v="F"/>
  </r>
  <r>
    <x v="1"/>
    <x v="3"/>
    <s v="6.1.03.2.2.04.0"/>
    <s v="other conveyance expenses"/>
    <n v="195"/>
    <s v="F"/>
  </r>
  <r>
    <x v="1"/>
    <x v="4"/>
    <s v="6.1.03.2.2.04.0"/>
    <s v="other conveyance expenses"/>
    <n v="194.8"/>
    <s v="F"/>
  </r>
  <r>
    <x v="1"/>
    <x v="5"/>
    <s v="6.1.03.2.2.04.0"/>
    <s v="other conveyance expenses"/>
    <n v="195.5"/>
    <s v="F"/>
  </r>
  <r>
    <x v="1"/>
    <x v="6"/>
    <s v="6.1.03.2.2.04.0"/>
    <s v="other conveyance expenses"/>
    <n v="195.7"/>
    <s v="F"/>
  </r>
  <r>
    <x v="1"/>
    <x v="7"/>
    <s v="6.1.03.2.2.04.0"/>
    <s v="other conveyance expenses"/>
    <n v="196.1"/>
    <s v="F"/>
  </r>
  <r>
    <x v="1"/>
    <x v="8"/>
    <s v="6.1.03.2.2.04.0"/>
    <s v="other conveyance expenses"/>
    <n v="196.3"/>
    <s v="F"/>
  </r>
  <r>
    <x v="1"/>
    <x v="9"/>
    <s v="6.1.03.2.2.04.0"/>
    <s v="other conveyance expenses"/>
    <n v="196.4"/>
    <s v="F"/>
  </r>
  <r>
    <x v="1"/>
    <x v="10"/>
    <s v="6.1.03.2.2.04.0"/>
    <s v="other conveyance expenses"/>
    <n v="196.4"/>
    <s v="F"/>
  </r>
  <r>
    <x v="1"/>
    <x v="11"/>
    <s v="6.1.03.2.2.04.0"/>
    <s v="other conveyance expenses"/>
    <n v="197.3"/>
    <s v="F"/>
  </r>
  <r>
    <x v="2"/>
    <x v="0"/>
    <s v="6.1.03.2.2.04.0"/>
    <s v="other conveyance expenses"/>
    <n v="197.4"/>
    <s v="F"/>
  </r>
  <r>
    <x v="2"/>
    <x v="1"/>
    <s v="6.1.03.2.2.04.0"/>
    <s v="other conveyance expenses"/>
    <n v="197.4"/>
    <s v="F"/>
  </r>
  <r>
    <x v="2"/>
    <x v="2"/>
    <s v="6.1.03.2.2.04.0"/>
    <s v="other conveyance expenses"/>
    <n v="195.8"/>
    <s v="F"/>
  </r>
  <r>
    <x v="2"/>
    <x v="3"/>
    <s v="6.1.03.2.2.04.0"/>
    <s v="other conveyance expenses"/>
    <n v="195.8"/>
    <s v="F"/>
  </r>
  <r>
    <x v="2"/>
    <x v="4"/>
    <s v="6.1.03.2.2.04.0"/>
    <s v="other conveyance expenses"/>
    <n v="195.8"/>
    <s v="F"/>
  </r>
  <r>
    <x v="2"/>
    <x v="5"/>
    <s v="6.1.03.2.2.04.0"/>
    <s v="other conveyance expenses"/>
    <n v="195.8"/>
    <s v="F"/>
  </r>
  <r>
    <x v="2"/>
    <x v="6"/>
    <s v="6.1.03.2.2.04.0"/>
    <s v="other conveyance expenses"/>
    <n v="196.3"/>
    <s v="F"/>
  </r>
  <r>
    <x v="2"/>
    <x v="7"/>
    <s v="6.1.03.2.2.04.0"/>
    <s v="other conveyance expenses"/>
    <n v="196.7"/>
    <s v="F"/>
  </r>
  <r>
    <x v="2"/>
    <x v="8"/>
    <s v="6.1.03.2.2.04.0"/>
    <s v="other conveyance expenses"/>
    <n v="190.8"/>
    <s v="F"/>
  </r>
  <r>
    <x v="2"/>
    <x v="9"/>
    <s v="6.1.03.2.2.04.0"/>
    <s v="other conveyance expenses"/>
    <n v="189.9"/>
    <s v="F"/>
  </r>
  <r>
    <x v="2"/>
    <x v="10"/>
    <s v="6.1.03.2.2.04.0"/>
    <s v="other conveyance expenses"/>
    <n v="190"/>
    <s v="F"/>
  </r>
  <r>
    <x v="2"/>
    <x v="11"/>
    <s v="6.1.03.2.2.04.0"/>
    <s v="other conveyance expenses"/>
    <n v="190.7"/>
    <s v="F"/>
  </r>
  <r>
    <x v="3"/>
    <x v="0"/>
    <s v="6.1.03.2.2.04.0"/>
    <s v="other conveyance expenses"/>
    <n v="190.8"/>
    <s v="F"/>
  </r>
  <r>
    <x v="3"/>
    <x v="1"/>
    <s v="6.1.03.2.2.04.0"/>
    <s v="other conveyance expenses"/>
    <n v="190.8"/>
    <s v="F"/>
  </r>
  <r>
    <x v="3"/>
    <x v="2"/>
    <s v="6.1.03.2.2.04.0"/>
    <s v="other conveyance expenses"/>
    <n v="191.7"/>
    <s v="F"/>
  </r>
  <r>
    <x v="3"/>
    <x v="3"/>
    <s v="6.1.03.2.2.04.0"/>
    <s v="other conveyance expenses"/>
    <n v="192.9"/>
    <s v="F"/>
  </r>
  <r>
    <x v="3"/>
    <x v="4"/>
    <s v="6.1.03.2.2.04.0"/>
    <s v="other conveyance expenses"/>
    <n v="194.6"/>
    <s v="F"/>
  </r>
  <r>
    <x v="3"/>
    <x v="5"/>
    <s v="6.1.03.2.2.04.0"/>
    <s v="other conveyance expenses"/>
    <n v="194.6"/>
    <s v="P"/>
  </r>
  <r>
    <x v="0"/>
    <x v="0"/>
    <s v="6.1.03.3.2.01.X"/>
    <s v="railway fare"/>
    <n v="152.69999999999999"/>
    <s v="F"/>
  </r>
  <r>
    <x v="0"/>
    <x v="1"/>
    <s v="6.1.03.3.2.01.X"/>
    <s v="railway fare"/>
    <n v="153.19999999999999"/>
    <s v="F"/>
  </r>
  <r>
    <x v="0"/>
    <x v="2"/>
    <s v="6.1.03.3.2.01.X"/>
    <s v="railway fare"/>
    <n v="155.30000000000001"/>
    <s v="F"/>
  </r>
  <r>
    <x v="0"/>
    <x v="3"/>
    <s v="6.1.03.3.2.01.X"/>
    <s v="railway fare"/>
    <n v="155.30000000000001"/>
    <s v="F"/>
  </r>
  <r>
    <x v="0"/>
    <x v="4"/>
    <s v="6.1.03.3.2.01.X"/>
    <s v="railway fare"/>
    <n v="155.9"/>
    <s v="F"/>
  </r>
  <r>
    <x v="0"/>
    <x v="5"/>
    <s v="6.1.03.3.2.01.X"/>
    <s v="railway fare"/>
    <n v="155.80000000000001"/>
    <s v="F"/>
  </r>
  <r>
    <x v="0"/>
    <x v="6"/>
    <s v="6.1.03.3.2.01.X"/>
    <s v="railway fare"/>
    <n v="155.80000000000001"/>
    <s v="F"/>
  </r>
  <r>
    <x v="0"/>
    <x v="7"/>
    <s v="6.1.03.3.2.01.X"/>
    <s v="railway fare"/>
    <n v="156.19999999999999"/>
    <s v="F"/>
  </r>
  <r>
    <x v="0"/>
    <x v="8"/>
    <s v="6.1.03.3.2.01.X"/>
    <s v="railway fare"/>
    <n v="156.9"/>
    <s v="F"/>
  </r>
  <r>
    <x v="0"/>
    <x v="9"/>
    <s v="6.1.03.3.2.01.X"/>
    <s v="railway fare"/>
    <n v="157.19999999999999"/>
    <s v="F"/>
  </r>
  <r>
    <x v="0"/>
    <x v="10"/>
    <s v="6.1.03.3.2.01.X"/>
    <s v="railway fare"/>
    <n v="157.19999999999999"/>
    <s v="F"/>
  </r>
  <r>
    <x v="0"/>
    <x v="11"/>
    <s v="6.1.03.3.2.01.X"/>
    <s v="railway fare"/>
    <n v="157"/>
    <s v="F"/>
  </r>
  <r>
    <x v="1"/>
    <x v="0"/>
    <s v="6.1.03.3.2.01.X"/>
    <s v="railway fare"/>
    <n v="156.9"/>
    <s v="F"/>
  </r>
  <r>
    <x v="1"/>
    <x v="1"/>
    <s v="6.1.03.3.2.01.X"/>
    <s v="railway fare"/>
    <n v="156.4"/>
    <s v="F"/>
  </r>
  <r>
    <x v="1"/>
    <x v="2"/>
    <s v="6.1.03.3.2.01.X"/>
    <s v="railway fare"/>
    <n v="156.80000000000001"/>
    <s v="F"/>
  </r>
  <r>
    <x v="1"/>
    <x v="3"/>
    <s v="6.1.03.3.2.01.X"/>
    <s v="railway fare"/>
    <n v="157"/>
    <s v="F"/>
  </r>
  <r>
    <x v="1"/>
    <x v="4"/>
    <s v="6.1.03.3.2.01.X"/>
    <s v="railway fare"/>
    <n v="156.80000000000001"/>
    <s v="F"/>
  </r>
  <r>
    <x v="1"/>
    <x v="5"/>
    <s v="6.1.03.3.2.01.X"/>
    <s v="railway fare"/>
    <n v="156.80000000000001"/>
    <s v="F"/>
  </r>
  <r>
    <x v="1"/>
    <x v="6"/>
    <s v="6.1.03.3.2.01.X"/>
    <s v="railway fare"/>
    <n v="156.80000000000001"/>
    <s v="F"/>
  </r>
  <r>
    <x v="1"/>
    <x v="7"/>
    <s v="6.1.03.3.2.01.X"/>
    <s v="railway fare"/>
    <n v="156.9"/>
    <s v="F"/>
  </r>
  <r>
    <x v="1"/>
    <x v="8"/>
    <s v="6.1.03.3.2.01.X"/>
    <s v="railway fare"/>
    <n v="157.30000000000001"/>
    <s v="F"/>
  </r>
  <r>
    <x v="1"/>
    <x v="9"/>
    <s v="6.1.03.3.2.01.X"/>
    <s v="railway fare"/>
    <n v="157.4"/>
    <s v="F"/>
  </r>
  <r>
    <x v="1"/>
    <x v="10"/>
    <s v="6.1.03.3.2.01.X"/>
    <s v="railway fare"/>
    <n v="157.19999999999999"/>
    <s v="F"/>
  </r>
  <r>
    <x v="1"/>
    <x v="11"/>
    <s v="6.1.03.3.2.01.X"/>
    <s v="railway fare"/>
    <n v="157.30000000000001"/>
    <s v="F"/>
  </r>
  <r>
    <x v="2"/>
    <x v="0"/>
    <s v="6.1.03.3.2.01.X"/>
    <s v="railway fare"/>
    <n v="157.30000000000001"/>
    <s v="F"/>
  </r>
  <r>
    <x v="2"/>
    <x v="1"/>
    <s v="6.1.03.3.2.01.X"/>
    <s v="railway fare"/>
    <n v="157.4"/>
    <s v="F"/>
  </r>
  <r>
    <x v="2"/>
    <x v="2"/>
    <s v="6.1.03.3.2.01.X"/>
    <s v="railway fare"/>
    <n v="156.69999999999999"/>
    <s v="F"/>
  </r>
  <r>
    <x v="2"/>
    <x v="3"/>
    <s v="6.1.03.3.2.01.X"/>
    <s v="railway fare"/>
    <n v="153.9"/>
    <s v="F"/>
  </r>
  <r>
    <x v="2"/>
    <x v="4"/>
    <s v="6.1.03.3.2.01.X"/>
    <s v="railway fare"/>
    <n v="153.30000000000001"/>
    <s v="F"/>
  </r>
  <r>
    <x v="2"/>
    <x v="5"/>
    <s v="6.1.03.3.2.01.X"/>
    <s v="railway fare"/>
    <n v="153.80000000000001"/>
    <s v="F"/>
  </r>
  <r>
    <x v="2"/>
    <x v="6"/>
    <s v="6.1.03.3.2.01.X"/>
    <s v="railway fare"/>
    <n v="154"/>
    <s v="F"/>
  </r>
  <r>
    <x v="2"/>
    <x v="7"/>
    <s v="6.1.03.3.2.01.X"/>
    <s v="railway fare"/>
    <n v="154"/>
    <s v="F"/>
  </r>
  <r>
    <x v="2"/>
    <x v="8"/>
    <s v="6.1.03.3.2.01.X"/>
    <s v="railway fare"/>
    <n v="153.5"/>
    <s v="F"/>
  </r>
  <r>
    <x v="2"/>
    <x v="9"/>
    <s v="6.1.03.3.2.01.X"/>
    <s v="railway fare"/>
    <n v="153.6"/>
    <s v="F"/>
  </r>
  <r>
    <x v="2"/>
    <x v="10"/>
    <s v="6.1.03.3.2.01.X"/>
    <s v="railway fare"/>
    <n v="153.5"/>
    <s v="F"/>
  </r>
  <r>
    <x v="2"/>
    <x v="11"/>
    <s v="6.1.03.3.2.01.X"/>
    <s v="railway fare"/>
    <n v="153.5"/>
    <s v="F"/>
  </r>
  <r>
    <x v="3"/>
    <x v="0"/>
    <s v="6.1.03.3.2.01.X"/>
    <s v="railway fare"/>
    <n v="153.6"/>
    <s v="F"/>
  </r>
  <r>
    <x v="3"/>
    <x v="1"/>
    <s v="6.1.03.3.2.01.X"/>
    <s v="railway fare"/>
    <n v="153.5"/>
    <s v="F"/>
  </r>
  <r>
    <x v="3"/>
    <x v="2"/>
    <s v="6.1.03.3.2.01.X"/>
    <s v="railway fare"/>
    <n v="153.6"/>
    <s v="F"/>
  </r>
  <r>
    <x v="3"/>
    <x v="3"/>
    <s v="6.1.03.3.2.01.X"/>
    <s v="railway fare"/>
    <n v="153.69999999999999"/>
    <s v="F"/>
  </r>
  <r>
    <x v="3"/>
    <x v="4"/>
    <s v="6.1.03.3.2.01.X"/>
    <s v="railway fare"/>
    <n v="153.9"/>
    <s v="F"/>
  </r>
  <r>
    <x v="3"/>
    <x v="5"/>
    <s v="6.1.03.3.2.01.X"/>
    <s v="railway fare"/>
    <n v="153.69999999999999"/>
    <s v="P"/>
  </r>
  <r>
    <x v="0"/>
    <x v="0"/>
    <s v="6.1.03.3.2.02.0"/>
    <s v="bus/tram fare"/>
    <n v="180.5"/>
    <s v="F"/>
  </r>
  <r>
    <x v="0"/>
    <x v="1"/>
    <s v="6.1.03.3.2.02.0"/>
    <s v="bus/tram fare"/>
    <n v="180.4"/>
    <s v="F"/>
  </r>
  <r>
    <x v="0"/>
    <x v="2"/>
    <s v="6.1.03.3.2.02.0"/>
    <s v="bus/tram fare"/>
    <n v="181.4"/>
    <s v="F"/>
  </r>
  <r>
    <x v="0"/>
    <x v="3"/>
    <s v="6.1.03.3.2.02.0"/>
    <s v="bus/tram fare"/>
    <n v="183.6"/>
    <s v="F"/>
  </r>
  <r>
    <x v="0"/>
    <x v="4"/>
    <s v="6.1.03.3.2.02.0"/>
    <s v="bus/tram fare"/>
    <n v="187.5"/>
    <s v="F"/>
  </r>
  <r>
    <x v="0"/>
    <x v="5"/>
    <s v="6.1.03.3.2.02.0"/>
    <s v="bus/tram fare"/>
    <n v="188.8"/>
    <s v="F"/>
  </r>
  <r>
    <x v="0"/>
    <x v="6"/>
    <s v="6.1.03.3.2.02.0"/>
    <s v="bus/tram fare"/>
    <n v="190.6"/>
    <s v="F"/>
  </r>
  <r>
    <x v="0"/>
    <x v="7"/>
    <s v="6.1.03.3.2.02.0"/>
    <s v="bus/tram fare"/>
    <n v="190.9"/>
    <s v="F"/>
  </r>
  <r>
    <x v="0"/>
    <x v="8"/>
    <s v="6.1.03.3.2.02.0"/>
    <s v="bus/tram fare"/>
    <n v="191.2"/>
    <s v="F"/>
  </r>
  <r>
    <x v="0"/>
    <x v="9"/>
    <s v="6.1.03.3.2.02.0"/>
    <s v="bus/tram fare"/>
    <n v="192.1"/>
    <s v="F"/>
  </r>
  <r>
    <x v="0"/>
    <x v="10"/>
    <s v="6.1.03.3.2.02.0"/>
    <s v="bus/tram fare"/>
    <n v="192.2"/>
    <s v="F"/>
  </r>
  <r>
    <x v="0"/>
    <x v="11"/>
    <s v="6.1.03.3.2.02.0"/>
    <s v="bus/tram fare"/>
    <n v="192.6"/>
    <s v="F"/>
  </r>
  <r>
    <x v="1"/>
    <x v="0"/>
    <s v="6.1.03.3.2.02.0"/>
    <s v="bus/tram fare"/>
    <n v="192.7"/>
    <s v="F"/>
  </r>
  <r>
    <x v="1"/>
    <x v="1"/>
    <s v="6.1.03.3.2.02.0"/>
    <s v="bus/tram fare"/>
    <n v="193.1"/>
    <s v="F"/>
  </r>
  <r>
    <x v="1"/>
    <x v="2"/>
    <s v="6.1.03.3.2.02.0"/>
    <s v="bus/tram fare"/>
    <n v="193.5"/>
    <s v="F"/>
  </r>
  <r>
    <x v="1"/>
    <x v="3"/>
    <s v="6.1.03.3.2.02.0"/>
    <s v="bus/tram fare"/>
    <n v="193.9"/>
    <s v="F"/>
  </r>
  <r>
    <x v="1"/>
    <x v="4"/>
    <s v="6.1.03.3.2.02.0"/>
    <s v="bus/tram fare"/>
    <n v="194.1"/>
    <s v="F"/>
  </r>
  <r>
    <x v="1"/>
    <x v="5"/>
    <s v="6.1.03.3.2.02.0"/>
    <s v="bus/tram fare"/>
    <n v="194.3"/>
    <s v="F"/>
  </r>
  <r>
    <x v="1"/>
    <x v="6"/>
    <s v="6.1.03.3.2.02.0"/>
    <s v="bus/tram fare"/>
    <n v="194.6"/>
    <s v="F"/>
  </r>
  <r>
    <x v="1"/>
    <x v="7"/>
    <s v="6.1.03.3.2.02.0"/>
    <s v="bus/tram fare"/>
    <n v="195.6"/>
    <s v="F"/>
  </r>
  <r>
    <x v="1"/>
    <x v="8"/>
    <s v="6.1.03.3.2.02.0"/>
    <s v="bus/tram fare"/>
    <n v="195.9"/>
    <s v="F"/>
  </r>
  <r>
    <x v="1"/>
    <x v="9"/>
    <s v="6.1.03.3.2.02.0"/>
    <s v="bus/tram fare"/>
    <n v="195.8"/>
    <s v="F"/>
  </r>
  <r>
    <x v="1"/>
    <x v="10"/>
    <s v="6.1.03.3.2.02.0"/>
    <s v="bus/tram fare"/>
    <n v="196.1"/>
    <s v="F"/>
  </r>
  <r>
    <x v="1"/>
    <x v="11"/>
    <s v="6.1.03.3.2.02.0"/>
    <s v="bus/tram fare"/>
    <n v="195.9"/>
    <s v="F"/>
  </r>
  <r>
    <x v="2"/>
    <x v="0"/>
    <s v="6.1.03.3.2.02.0"/>
    <s v="bus/tram fare"/>
    <n v="196.3"/>
    <s v="F"/>
  </r>
  <r>
    <x v="2"/>
    <x v="1"/>
    <s v="6.1.03.3.2.02.0"/>
    <s v="bus/tram fare"/>
    <n v="196.6"/>
    <s v="F"/>
  </r>
  <r>
    <x v="2"/>
    <x v="2"/>
    <s v="6.1.03.3.2.02.0"/>
    <s v="bus/tram fare"/>
    <n v="196.9"/>
    <s v="F"/>
  </r>
  <r>
    <x v="2"/>
    <x v="3"/>
    <s v="6.1.03.3.2.02.0"/>
    <s v="bus/tram fare"/>
    <n v="196.9"/>
    <s v="F"/>
  </r>
  <r>
    <x v="2"/>
    <x v="4"/>
    <s v="6.1.03.3.2.02.0"/>
    <s v="bus/tram fare"/>
    <n v="197"/>
    <s v="F"/>
  </r>
  <r>
    <x v="2"/>
    <x v="5"/>
    <s v="6.1.03.3.2.02.0"/>
    <s v="bus/tram fare"/>
    <n v="197.1"/>
    <s v="F"/>
  </r>
  <r>
    <x v="2"/>
    <x v="6"/>
    <s v="6.1.03.3.2.02.0"/>
    <s v="bus/tram fare"/>
    <n v="197.3"/>
    <s v="F"/>
  </r>
  <r>
    <x v="2"/>
    <x v="7"/>
    <s v="6.1.03.3.2.02.0"/>
    <s v="bus/tram fare"/>
    <n v="197.4"/>
    <s v="F"/>
  </r>
  <r>
    <x v="2"/>
    <x v="8"/>
    <s v="6.1.03.3.2.02.0"/>
    <s v="bus/tram fare"/>
    <n v="197.4"/>
    <s v="F"/>
  </r>
  <r>
    <x v="2"/>
    <x v="9"/>
    <s v="6.1.03.3.2.02.0"/>
    <s v="bus/tram fare"/>
    <n v="197.4"/>
    <s v="F"/>
  </r>
  <r>
    <x v="2"/>
    <x v="10"/>
    <s v="6.1.03.3.2.02.0"/>
    <s v="bus/tram fare"/>
    <n v="197.5"/>
    <s v="F"/>
  </r>
  <r>
    <x v="2"/>
    <x v="11"/>
    <s v="6.1.03.3.2.02.0"/>
    <s v="bus/tram fare"/>
    <n v="197.6"/>
    <s v="F"/>
  </r>
  <r>
    <x v="3"/>
    <x v="0"/>
    <s v="6.1.03.3.2.02.0"/>
    <s v="bus/tram fare"/>
    <n v="199.4"/>
    <s v="F"/>
  </r>
  <r>
    <x v="3"/>
    <x v="1"/>
    <s v="6.1.03.3.2.02.0"/>
    <s v="bus/tram fare"/>
    <n v="200.7"/>
    <s v="F"/>
  </r>
  <r>
    <x v="3"/>
    <x v="2"/>
    <s v="6.1.03.3.2.02.0"/>
    <s v="bus/tram fare"/>
    <n v="201.3"/>
    <s v="F"/>
  </r>
  <r>
    <x v="3"/>
    <x v="3"/>
    <s v="6.1.03.3.2.02.0"/>
    <s v="bus/tram fare"/>
    <n v="201.7"/>
    <s v="F"/>
  </r>
  <r>
    <x v="3"/>
    <x v="4"/>
    <s v="6.1.03.3.2.02.0"/>
    <s v="bus/tram fare"/>
    <n v="202"/>
    <s v="F"/>
  </r>
  <r>
    <x v="3"/>
    <x v="5"/>
    <s v="6.1.03.3.2.02.0"/>
    <s v="bus/tram fare"/>
    <n v="202.6"/>
    <s v="P"/>
  </r>
  <r>
    <x v="0"/>
    <x v="0"/>
    <s v="6.1.03.3.2.03.X"/>
    <s v="taxi; auto-rickshaw fare"/>
    <n v="170.5"/>
    <s v="F"/>
  </r>
  <r>
    <x v="0"/>
    <x v="1"/>
    <s v="6.1.03.3.2.03.X"/>
    <s v="taxi; auto-rickshaw fare"/>
    <n v="170.8"/>
    <s v="F"/>
  </r>
  <r>
    <x v="0"/>
    <x v="2"/>
    <s v="6.1.03.3.2.03.X"/>
    <s v="taxi; auto-rickshaw fare"/>
    <n v="171.9"/>
    <s v="F"/>
  </r>
  <r>
    <x v="0"/>
    <x v="3"/>
    <s v="6.1.03.3.2.03.X"/>
    <s v="taxi; auto-rickshaw fare"/>
    <n v="174.1"/>
    <s v="F"/>
  </r>
  <r>
    <x v="0"/>
    <x v="4"/>
    <s v="6.1.03.3.2.03.X"/>
    <s v="taxi; auto-rickshaw fare"/>
    <n v="176.7"/>
    <s v="F"/>
  </r>
  <r>
    <x v="0"/>
    <x v="5"/>
    <s v="6.1.03.3.2.03.X"/>
    <s v="taxi; auto-rickshaw fare"/>
    <n v="178.1"/>
    <s v="F"/>
  </r>
  <r>
    <x v="0"/>
    <x v="6"/>
    <s v="6.1.03.3.2.03.X"/>
    <s v="taxi; auto-rickshaw fare"/>
    <n v="179.4"/>
    <s v="F"/>
  </r>
  <r>
    <x v="0"/>
    <x v="7"/>
    <s v="6.1.03.3.2.03.X"/>
    <s v="taxi; auto-rickshaw fare"/>
    <n v="179.9"/>
    <s v="F"/>
  </r>
  <r>
    <x v="0"/>
    <x v="8"/>
    <s v="6.1.03.3.2.03.X"/>
    <s v="taxi; auto-rickshaw fare"/>
    <n v="180.4"/>
    <s v="F"/>
  </r>
  <r>
    <x v="0"/>
    <x v="9"/>
    <s v="6.1.03.3.2.03.X"/>
    <s v="taxi; auto-rickshaw fare"/>
    <n v="182.1"/>
    <s v="F"/>
  </r>
  <r>
    <x v="0"/>
    <x v="10"/>
    <s v="6.1.03.3.2.03.X"/>
    <s v="taxi; auto-rickshaw fare"/>
    <n v="182.4"/>
    <s v="F"/>
  </r>
  <r>
    <x v="0"/>
    <x v="11"/>
    <s v="6.1.03.3.2.03.X"/>
    <s v="taxi; auto-rickshaw fare"/>
    <n v="182.7"/>
    <s v="F"/>
  </r>
  <r>
    <x v="1"/>
    <x v="0"/>
    <s v="6.1.03.3.2.03.X"/>
    <s v="taxi; auto-rickshaw fare"/>
    <n v="183.4"/>
    <s v="F"/>
  </r>
  <r>
    <x v="1"/>
    <x v="1"/>
    <s v="6.1.03.3.2.03.X"/>
    <s v="taxi; auto-rickshaw fare"/>
    <n v="184.2"/>
    <s v="F"/>
  </r>
  <r>
    <x v="1"/>
    <x v="2"/>
    <s v="6.1.03.3.2.03.X"/>
    <s v="taxi; auto-rickshaw fare"/>
    <n v="184.7"/>
    <s v="F"/>
  </r>
  <r>
    <x v="1"/>
    <x v="3"/>
    <s v="6.1.03.3.2.03.X"/>
    <s v="taxi; auto-rickshaw fare"/>
    <n v="185.1"/>
    <s v="F"/>
  </r>
  <r>
    <x v="1"/>
    <x v="4"/>
    <s v="6.1.03.3.2.03.X"/>
    <s v="taxi; auto-rickshaw fare"/>
    <n v="185.5"/>
    <s v="F"/>
  </r>
  <r>
    <x v="1"/>
    <x v="5"/>
    <s v="6.1.03.3.2.03.X"/>
    <s v="taxi; auto-rickshaw fare"/>
    <n v="186"/>
    <s v="F"/>
  </r>
  <r>
    <x v="1"/>
    <x v="6"/>
    <s v="6.1.03.3.2.03.X"/>
    <s v="taxi; auto-rickshaw fare"/>
    <n v="186.5"/>
    <s v="F"/>
  </r>
  <r>
    <x v="1"/>
    <x v="7"/>
    <s v="6.1.03.3.2.03.X"/>
    <s v="taxi; auto-rickshaw fare"/>
    <n v="186.9"/>
    <s v="F"/>
  </r>
  <r>
    <x v="1"/>
    <x v="8"/>
    <s v="6.1.03.3.2.03.X"/>
    <s v="taxi; auto-rickshaw fare"/>
    <n v="187.1"/>
    <s v="F"/>
  </r>
  <r>
    <x v="1"/>
    <x v="9"/>
    <s v="6.1.03.3.2.03.X"/>
    <s v="taxi; auto-rickshaw fare"/>
    <n v="187.6"/>
    <s v="F"/>
  </r>
  <r>
    <x v="1"/>
    <x v="10"/>
    <s v="6.1.03.3.2.03.X"/>
    <s v="taxi; auto-rickshaw fare"/>
    <n v="187.8"/>
    <s v="F"/>
  </r>
  <r>
    <x v="1"/>
    <x v="11"/>
    <s v="6.1.03.3.2.03.X"/>
    <s v="taxi; auto-rickshaw fare"/>
    <n v="188.2"/>
    <s v="F"/>
  </r>
  <r>
    <x v="2"/>
    <x v="0"/>
    <s v="6.1.03.3.2.03.X"/>
    <s v="taxi; auto-rickshaw fare"/>
    <n v="188.6"/>
    <s v="F"/>
  </r>
  <r>
    <x v="2"/>
    <x v="1"/>
    <s v="6.1.03.3.2.03.X"/>
    <s v="taxi; auto-rickshaw fare"/>
    <n v="188.8"/>
    <s v="F"/>
  </r>
  <r>
    <x v="2"/>
    <x v="2"/>
    <s v="6.1.03.3.2.03.X"/>
    <s v="taxi; auto-rickshaw fare"/>
    <n v="189"/>
    <s v="F"/>
  </r>
  <r>
    <x v="2"/>
    <x v="3"/>
    <s v="6.1.03.3.2.03.X"/>
    <s v="taxi; auto-rickshaw fare"/>
    <n v="189.1"/>
    <s v="F"/>
  </r>
  <r>
    <x v="2"/>
    <x v="4"/>
    <s v="6.1.03.3.2.03.X"/>
    <s v="taxi; auto-rickshaw fare"/>
    <n v="189.3"/>
    <s v="F"/>
  </r>
  <r>
    <x v="2"/>
    <x v="5"/>
    <s v="6.1.03.3.2.03.X"/>
    <s v="taxi; auto-rickshaw fare"/>
    <n v="189.5"/>
    <s v="F"/>
  </r>
  <r>
    <x v="2"/>
    <x v="6"/>
    <s v="6.1.03.3.2.03.X"/>
    <s v="taxi; auto-rickshaw fare"/>
    <n v="189.8"/>
    <s v="F"/>
  </r>
  <r>
    <x v="2"/>
    <x v="7"/>
    <s v="6.1.03.3.2.03.X"/>
    <s v="taxi; auto-rickshaw fare"/>
    <n v="190.2"/>
    <s v="F"/>
  </r>
  <r>
    <x v="2"/>
    <x v="8"/>
    <s v="6.1.03.3.2.03.X"/>
    <s v="taxi; auto-rickshaw fare"/>
    <n v="190.4"/>
    <s v="F"/>
  </r>
  <r>
    <x v="2"/>
    <x v="9"/>
    <s v="6.1.03.3.2.03.X"/>
    <s v="taxi; auto-rickshaw fare"/>
    <n v="190.8"/>
    <s v="F"/>
  </r>
  <r>
    <x v="2"/>
    <x v="10"/>
    <s v="6.1.03.3.2.03.X"/>
    <s v="taxi; auto-rickshaw fare"/>
    <n v="191"/>
    <s v="F"/>
  </r>
  <r>
    <x v="2"/>
    <x v="11"/>
    <s v="6.1.03.3.2.03.X"/>
    <s v="taxi; auto-rickshaw fare"/>
    <n v="191.2"/>
    <s v="F"/>
  </r>
  <r>
    <x v="3"/>
    <x v="0"/>
    <s v="6.1.03.3.2.03.X"/>
    <s v="taxi; auto-rickshaw fare"/>
    <n v="191.4"/>
    <s v="F"/>
  </r>
  <r>
    <x v="3"/>
    <x v="1"/>
    <s v="6.1.03.3.2.03.X"/>
    <s v="taxi; auto-rickshaw fare"/>
    <n v="192.7"/>
    <s v="F"/>
  </r>
  <r>
    <x v="3"/>
    <x v="2"/>
    <s v="6.1.03.3.2.03.X"/>
    <s v="taxi; auto-rickshaw fare"/>
    <n v="193.3"/>
    <s v="F"/>
  </r>
  <r>
    <x v="3"/>
    <x v="3"/>
    <s v="6.1.03.3.2.03.X"/>
    <s v="taxi; auto-rickshaw fare"/>
    <n v="193.6"/>
    <s v="F"/>
  </r>
  <r>
    <x v="3"/>
    <x v="4"/>
    <s v="6.1.03.3.2.03.X"/>
    <s v="taxi; auto-rickshaw fare"/>
    <n v="193.8"/>
    <s v="F"/>
  </r>
  <r>
    <x v="3"/>
    <x v="5"/>
    <s v="6.1.03.3.2.03.X"/>
    <s v="taxi; auto-rickshaw fare"/>
    <n v="194"/>
    <s v="P"/>
  </r>
  <r>
    <x v="0"/>
    <x v="0"/>
    <s v="6.1.03.3.2.04.0"/>
    <s v="rickshaw [hand drawn and cycle] fare"/>
    <n v="177.4"/>
    <s v="F"/>
  </r>
  <r>
    <x v="0"/>
    <x v="1"/>
    <s v="6.1.03.3.2.04.0"/>
    <s v="rickshaw [hand drawn and cycle] fare"/>
    <n v="177.5"/>
    <s v="F"/>
  </r>
  <r>
    <x v="0"/>
    <x v="2"/>
    <s v="6.1.03.3.2.04.0"/>
    <s v="rickshaw [hand drawn and cycle] fare"/>
    <n v="178"/>
    <s v="F"/>
  </r>
  <r>
    <x v="0"/>
    <x v="3"/>
    <s v="6.1.03.3.2.04.0"/>
    <s v="rickshaw [hand drawn and cycle] fare"/>
    <n v="179.7"/>
    <s v="F"/>
  </r>
  <r>
    <x v="0"/>
    <x v="4"/>
    <s v="6.1.03.3.2.04.0"/>
    <s v="rickshaw [hand drawn and cycle] fare"/>
    <n v="181.4"/>
    <s v="F"/>
  </r>
  <r>
    <x v="0"/>
    <x v="5"/>
    <s v="6.1.03.3.2.04.0"/>
    <s v="rickshaw [hand drawn and cycle] fare"/>
    <n v="181.7"/>
    <s v="F"/>
  </r>
  <r>
    <x v="0"/>
    <x v="6"/>
    <s v="6.1.03.3.2.04.0"/>
    <s v="rickshaw [hand drawn and cycle] fare"/>
    <n v="181.4"/>
    <s v="F"/>
  </r>
  <r>
    <x v="0"/>
    <x v="7"/>
    <s v="6.1.03.3.2.04.0"/>
    <s v="rickshaw [hand drawn and cycle] fare"/>
    <n v="181.5"/>
    <s v="F"/>
  </r>
  <r>
    <x v="0"/>
    <x v="8"/>
    <s v="6.1.03.3.2.04.0"/>
    <s v="rickshaw [hand drawn and cycle] fare"/>
    <n v="182.2"/>
    <s v="F"/>
  </r>
  <r>
    <x v="0"/>
    <x v="9"/>
    <s v="6.1.03.3.2.04.0"/>
    <s v="rickshaw [hand drawn and cycle] fare"/>
    <n v="182"/>
    <s v="F"/>
  </r>
  <r>
    <x v="0"/>
    <x v="10"/>
    <s v="6.1.03.3.2.04.0"/>
    <s v="rickshaw [hand drawn and cycle] fare"/>
    <n v="182.2"/>
    <s v="F"/>
  </r>
  <r>
    <x v="0"/>
    <x v="11"/>
    <s v="6.1.03.3.2.04.0"/>
    <s v="rickshaw [hand drawn and cycle] fare"/>
    <n v="182"/>
    <s v="F"/>
  </r>
  <r>
    <x v="1"/>
    <x v="0"/>
    <s v="6.1.03.3.2.04.0"/>
    <s v="rickshaw [hand drawn and cycle] fare"/>
    <n v="181.9"/>
    <s v="F"/>
  </r>
  <r>
    <x v="1"/>
    <x v="1"/>
    <s v="6.1.03.3.2.04.0"/>
    <s v="rickshaw [hand drawn and cycle] fare"/>
    <n v="181.9"/>
    <s v="F"/>
  </r>
  <r>
    <x v="1"/>
    <x v="2"/>
    <s v="6.1.03.3.2.04.0"/>
    <s v="rickshaw [hand drawn and cycle] fare"/>
    <n v="182.3"/>
    <s v="F"/>
  </r>
  <r>
    <x v="1"/>
    <x v="3"/>
    <s v="6.1.03.3.2.04.0"/>
    <s v="rickshaw [hand drawn and cycle] fare"/>
    <n v="182.2"/>
    <s v="F"/>
  </r>
  <r>
    <x v="1"/>
    <x v="4"/>
    <s v="6.1.03.3.2.04.0"/>
    <s v="rickshaw [hand drawn and cycle] fare"/>
    <n v="182.9"/>
    <s v="F"/>
  </r>
  <r>
    <x v="1"/>
    <x v="5"/>
    <s v="6.1.03.3.2.04.0"/>
    <s v="rickshaw [hand drawn and cycle] fare"/>
    <n v="183.1"/>
    <s v="F"/>
  </r>
  <r>
    <x v="1"/>
    <x v="6"/>
    <s v="6.1.03.3.2.04.0"/>
    <s v="rickshaw [hand drawn and cycle] fare"/>
    <n v="183.6"/>
    <s v="F"/>
  </r>
  <r>
    <x v="1"/>
    <x v="7"/>
    <s v="6.1.03.3.2.04.0"/>
    <s v="rickshaw [hand drawn and cycle] fare"/>
    <n v="184.6"/>
    <s v="F"/>
  </r>
  <r>
    <x v="1"/>
    <x v="8"/>
    <s v="6.1.03.3.2.04.0"/>
    <s v="rickshaw [hand drawn and cycle] fare"/>
    <n v="184.7"/>
    <s v="F"/>
  </r>
  <r>
    <x v="1"/>
    <x v="9"/>
    <s v="6.1.03.3.2.04.0"/>
    <s v="rickshaw [hand drawn and cycle] fare"/>
    <n v="185.1"/>
    <s v="F"/>
  </r>
  <r>
    <x v="1"/>
    <x v="10"/>
    <s v="6.1.03.3.2.04.0"/>
    <s v="rickshaw [hand drawn and cycle] fare"/>
    <n v="185.5"/>
    <s v="F"/>
  </r>
  <r>
    <x v="1"/>
    <x v="11"/>
    <s v="6.1.03.3.2.04.0"/>
    <s v="rickshaw [hand drawn and cycle] fare"/>
    <n v="185.3"/>
    <s v="F"/>
  </r>
  <r>
    <x v="2"/>
    <x v="0"/>
    <s v="6.1.03.3.2.04.0"/>
    <s v="rickshaw [hand drawn and cycle] fare"/>
    <n v="185.6"/>
    <s v="F"/>
  </r>
  <r>
    <x v="2"/>
    <x v="1"/>
    <s v="6.1.03.3.2.04.0"/>
    <s v="rickshaw [hand drawn and cycle] fare"/>
    <n v="185.5"/>
    <s v="F"/>
  </r>
  <r>
    <x v="2"/>
    <x v="2"/>
    <s v="6.1.03.3.2.04.0"/>
    <s v="rickshaw [hand drawn and cycle] fare"/>
    <n v="185.4"/>
    <s v="F"/>
  </r>
  <r>
    <x v="2"/>
    <x v="3"/>
    <s v="6.1.03.3.2.04.0"/>
    <s v="rickshaw [hand drawn and cycle] fare"/>
    <n v="185.6"/>
    <s v="F"/>
  </r>
  <r>
    <x v="2"/>
    <x v="4"/>
    <s v="6.1.03.3.2.04.0"/>
    <s v="rickshaw [hand drawn and cycle] fare"/>
    <n v="186.2"/>
    <s v="F"/>
  </r>
  <r>
    <x v="2"/>
    <x v="5"/>
    <s v="6.1.03.3.2.04.0"/>
    <s v="rickshaw [hand drawn and cycle] fare"/>
    <n v="186.9"/>
    <s v="F"/>
  </r>
  <r>
    <x v="2"/>
    <x v="6"/>
    <s v="6.1.03.3.2.04.0"/>
    <s v="rickshaw [hand drawn and cycle] fare"/>
    <n v="186.7"/>
    <s v="F"/>
  </r>
  <r>
    <x v="2"/>
    <x v="7"/>
    <s v="6.1.03.3.2.04.0"/>
    <s v="rickshaw [hand drawn and cycle] fare"/>
    <n v="187.5"/>
    <s v="F"/>
  </r>
  <r>
    <x v="2"/>
    <x v="8"/>
    <s v="6.1.03.3.2.04.0"/>
    <s v="rickshaw [hand drawn and cycle] fare"/>
    <n v="187.9"/>
    <s v="F"/>
  </r>
  <r>
    <x v="2"/>
    <x v="9"/>
    <s v="6.1.03.3.2.04.0"/>
    <s v="rickshaw [hand drawn and cycle] fare"/>
    <n v="187.6"/>
    <s v="F"/>
  </r>
  <r>
    <x v="2"/>
    <x v="10"/>
    <s v="6.1.03.3.2.04.0"/>
    <s v="rickshaw [hand drawn and cycle] fare"/>
    <n v="187.9"/>
    <s v="F"/>
  </r>
  <r>
    <x v="2"/>
    <x v="11"/>
    <s v="6.1.03.3.2.04.0"/>
    <s v="rickshaw [hand drawn and cycle] fare"/>
    <n v="188"/>
    <s v="F"/>
  </r>
  <r>
    <x v="3"/>
    <x v="0"/>
    <s v="6.1.03.3.2.04.0"/>
    <s v="rickshaw [hand drawn and cycle] fare"/>
    <n v="187.9"/>
    <s v="F"/>
  </r>
  <r>
    <x v="3"/>
    <x v="1"/>
    <s v="6.1.03.3.2.04.0"/>
    <s v="rickshaw [hand drawn and cycle] fare"/>
    <n v="187.8"/>
    <s v="F"/>
  </r>
  <r>
    <x v="3"/>
    <x v="2"/>
    <s v="6.1.03.3.2.04.0"/>
    <s v="rickshaw [hand drawn and cycle] fare"/>
    <n v="188.8"/>
    <s v="F"/>
  </r>
  <r>
    <x v="3"/>
    <x v="3"/>
    <s v="6.1.03.3.2.04.0"/>
    <s v="rickshaw [hand drawn and cycle] fare"/>
    <n v="189.2"/>
    <s v="F"/>
  </r>
  <r>
    <x v="3"/>
    <x v="4"/>
    <s v="6.1.03.3.2.04.0"/>
    <s v="rickshaw [hand drawn and cycle] fare"/>
    <n v="189.3"/>
    <s v="F"/>
  </r>
  <r>
    <x v="3"/>
    <x v="5"/>
    <s v="6.1.03.3.2.04.0"/>
    <s v="rickshaw [hand drawn and cycle] fare"/>
    <n v="189.4"/>
    <s v="P"/>
  </r>
  <r>
    <x v="0"/>
    <x v="0"/>
    <s v="6.1.03.3.2.05.0"/>
    <s v="horse cart fare"/>
    <n v="125.9"/>
    <s v="F"/>
  </r>
  <r>
    <x v="0"/>
    <x v="1"/>
    <s v="6.1.03.3.2.05.0"/>
    <s v="horse cart fare"/>
    <n v="127.1"/>
    <s v="F"/>
  </r>
  <r>
    <x v="0"/>
    <x v="2"/>
    <s v="6.1.03.3.2.05.0"/>
    <s v="horse cart fare"/>
    <n v="127.1"/>
    <s v="F"/>
  </r>
  <r>
    <x v="0"/>
    <x v="3"/>
    <s v="6.1.03.3.2.05.0"/>
    <s v="horse cart fare"/>
    <n v="127.1"/>
    <s v="F"/>
  </r>
  <r>
    <x v="0"/>
    <x v="4"/>
    <s v="6.1.03.3.2.05.0"/>
    <s v="horse cart fare"/>
    <n v="123"/>
    <s v="F"/>
  </r>
  <r>
    <x v="0"/>
    <x v="5"/>
    <s v="6.1.03.3.2.05.0"/>
    <s v="horse cart fare"/>
    <n v="108.9"/>
    <s v="F"/>
  </r>
  <r>
    <x v="0"/>
    <x v="6"/>
    <s v="6.1.03.3.2.05.0"/>
    <s v="horse cart fare"/>
    <n v="108.9"/>
    <s v="F"/>
  </r>
  <r>
    <x v="0"/>
    <x v="7"/>
    <s v="6.1.03.3.2.05.0"/>
    <s v="horse cart fare"/>
    <n v="108.9"/>
    <s v="F"/>
  </r>
  <r>
    <x v="0"/>
    <x v="8"/>
    <s v="6.1.03.3.2.05.0"/>
    <s v="horse cart fare"/>
    <n v="108.9"/>
    <s v="F"/>
  </r>
  <r>
    <x v="0"/>
    <x v="9"/>
    <s v="6.1.03.3.2.05.0"/>
    <s v="horse cart fare"/>
    <n v="108.9"/>
    <s v="F"/>
  </r>
  <r>
    <x v="0"/>
    <x v="10"/>
    <s v="6.1.03.3.2.05.0"/>
    <s v="horse cart fare"/>
    <n v="108.9"/>
    <s v="F"/>
  </r>
  <r>
    <x v="0"/>
    <x v="11"/>
    <s v="6.1.03.3.2.05.0"/>
    <s v="horse cart fare"/>
    <n v="107.1"/>
    <s v="F"/>
  </r>
  <r>
    <x v="1"/>
    <x v="0"/>
    <s v="6.1.03.3.2.05.0"/>
    <s v="horse cart fare"/>
    <n v="107.1"/>
    <s v="F"/>
  </r>
  <r>
    <x v="1"/>
    <x v="1"/>
    <s v="6.1.03.3.2.05.0"/>
    <s v="horse cart fare"/>
    <n v="108.9"/>
    <s v="F"/>
  </r>
  <r>
    <x v="1"/>
    <x v="2"/>
    <s v="6.1.03.3.2.05.0"/>
    <s v="horse cart fare"/>
    <n v="108.9"/>
    <s v="F"/>
  </r>
  <r>
    <x v="1"/>
    <x v="3"/>
    <s v="6.1.03.3.2.05.0"/>
    <s v="horse cart fare"/>
    <n v="108.9"/>
    <s v="F"/>
  </r>
  <r>
    <x v="1"/>
    <x v="4"/>
    <s v="6.1.03.3.2.05.0"/>
    <s v="horse cart fare"/>
    <n v="108.9"/>
    <s v="F"/>
  </r>
  <r>
    <x v="1"/>
    <x v="5"/>
    <s v="6.1.03.3.2.05.0"/>
    <s v="horse cart fare"/>
    <n v="110.1"/>
    <s v="F"/>
  </r>
  <r>
    <x v="1"/>
    <x v="6"/>
    <s v="6.1.03.3.2.05.0"/>
    <s v="horse cart fare"/>
    <n v="110.1"/>
    <s v="F"/>
  </r>
  <r>
    <x v="1"/>
    <x v="7"/>
    <s v="6.1.03.3.2.05.0"/>
    <s v="horse cart fare"/>
    <n v="110.1"/>
    <s v="F"/>
  </r>
  <r>
    <x v="1"/>
    <x v="8"/>
    <s v="6.1.03.3.2.05.0"/>
    <s v="horse cart fare"/>
    <n v="110.1"/>
    <s v="F"/>
  </r>
  <r>
    <x v="1"/>
    <x v="9"/>
    <s v="6.1.03.3.2.05.0"/>
    <s v="horse cart fare"/>
    <n v="110.1"/>
    <s v="F"/>
  </r>
  <r>
    <x v="1"/>
    <x v="10"/>
    <s v="6.1.03.3.2.05.0"/>
    <s v="horse cart fare"/>
    <n v="110.1"/>
    <s v="F"/>
  </r>
  <r>
    <x v="1"/>
    <x v="11"/>
    <s v="6.1.03.3.2.05.0"/>
    <s v="horse cart fare"/>
    <n v="110.1"/>
    <s v="F"/>
  </r>
  <r>
    <x v="2"/>
    <x v="0"/>
    <s v="6.1.03.3.2.05.0"/>
    <s v="horse cart fare"/>
    <n v="110.1"/>
    <s v="F"/>
  </r>
  <r>
    <x v="2"/>
    <x v="1"/>
    <s v="6.1.03.3.2.05.0"/>
    <s v="horse cart fare"/>
    <n v="110.1"/>
    <s v="F"/>
  </r>
  <r>
    <x v="2"/>
    <x v="2"/>
    <s v="6.1.03.3.2.05.0"/>
    <s v="horse cart fare"/>
    <n v="110.1"/>
    <s v="F"/>
  </r>
  <r>
    <x v="2"/>
    <x v="3"/>
    <s v="6.1.03.3.2.05.0"/>
    <s v="horse cart fare"/>
    <n v="110.1"/>
    <s v="F"/>
  </r>
  <r>
    <x v="2"/>
    <x v="4"/>
    <s v="6.1.03.3.2.05.0"/>
    <s v="horse cart fare"/>
    <n v="110.1"/>
    <s v="F"/>
  </r>
  <r>
    <x v="2"/>
    <x v="5"/>
    <s v="6.1.03.3.2.05.0"/>
    <s v="horse cart fare"/>
    <n v="110.1"/>
    <s v="F"/>
  </r>
  <r>
    <x v="2"/>
    <x v="6"/>
    <s v="6.1.03.3.2.05.0"/>
    <s v="horse cart fare"/>
    <n v="110.1"/>
    <s v="F"/>
  </r>
  <r>
    <x v="2"/>
    <x v="7"/>
    <s v="6.1.03.3.2.05.0"/>
    <s v="horse cart fare"/>
    <n v="110.1"/>
    <s v="F"/>
  </r>
  <r>
    <x v="2"/>
    <x v="8"/>
    <s v="6.1.03.3.2.05.0"/>
    <s v="horse cart fare"/>
    <n v="110.1"/>
    <s v="F"/>
  </r>
  <r>
    <x v="2"/>
    <x v="9"/>
    <s v="6.1.03.3.2.05.0"/>
    <s v="horse cart fare"/>
    <m/>
    <s v="F"/>
  </r>
  <r>
    <x v="2"/>
    <x v="10"/>
    <s v="6.1.03.3.2.05.0"/>
    <s v="horse cart fare"/>
    <m/>
    <s v="F"/>
  </r>
  <r>
    <x v="2"/>
    <x v="11"/>
    <s v="6.1.03.3.2.05.0"/>
    <s v="horse cart fare"/>
    <m/>
    <s v="F"/>
  </r>
  <r>
    <x v="3"/>
    <x v="0"/>
    <s v="6.1.03.3.2.05.0"/>
    <s v="horse cart fare"/>
    <m/>
    <s v="F"/>
  </r>
  <r>
    <x v="3"/>
    <x v="1"/>
    <s v="6.1.03.3.2.05.0"/>
    <s v="horse cart fare"/>
    <m/>
    <s v="F"/>
  </r>
  <r>
    <x v="3"/>
    <x v="2"/>
    <s v="6.1.03.3.2.05.0"/>
    <s v="horse cart fare"/>
    <m/>
    <s v="F"/>
  </r>
  <r>
    <x v="3"/>
    <x v="3"/>
    <s v="6.1.03.3.2.05.0"/>
    <s v="horse cart fare"/>
    <m/>
    <s v="F"/>
  </r>
  <r>
    <x v="3"/>
    <x v="4"/>
    <s v="6.1.03.3.2.05.0"/>
    <s v="horse cart fare"/>
    <m/>
    <s v="F"/>
  </r>
  <r>
    <x v="3"/>
    <x v="5"/>
    <s v="6.1.03.3.2.05.0"/>
    <s v="horse cart fare"/>
    <m/>
    <s v="P"/>
  </r>
  <r>
    <x v="0"/>
    <x v="0"/>
    <s v="6.1.03.3.2.06.0"/>
    <s v="school bus; van; etc."/>
    <n v="170.5"/>
    <s v="F"/>
  </r>
  <r>
    <x v="0"/>
    <x v="1"/>
    <s v="6.1.03.3.2.06.0"/>
    <s v="school bus; van; etc."/>
    <n v="167.6"/>
    <s v="F"/>
  </r>
  <r>
    <x v="0"/>
    <x v="2"/>
    <s v="6.1.03.3.2.06.0"/>
    <s v="school bus; van; etc."/>
    <n v="172"/>
    <s v="F"/>
  </r>
  <r>
    <x v="0"/>
    <x v="3"/>
    <s v="6.1.03.3.2.06.0"/>
    <s v="school bus; van; etc."/>
    <n v="179"/>
    <s v="F"/>
  </r>
  <r>
    <x v="0"/>
    <x v="4"/>
    <s v="6.1.03.3.2.06.0"/>
    <s v="school bus; van; etc."/>
    <n v="182.6"/>
    <s v="F"/>
  </r>
  <r>
    <x v="0"/>
    <x v="5"/>
    <s v="6.1.03.3.2.06.0"/>
    <s v="school bus; van; etc."/>
    <n v="186.2"/>
    <s v="F"/>
  </r>
  <r>
    <x v="0"/>
    <x v="6"/>
    <s v="6.1.03.3.2.06.0"/>
    <s v="school bus; van; etc."/>
    <n v="189.1"/>
    <s v="F"/>
  </r>
  <r>
    <x v="0"/>
    <x v="7"/>
    <s v="6.1.03.3.2.06.0"/>
    <s v="school bus; van; etc."/>
    <n v="191"/>
    <s v="F"/>
  </r>
  <r>
    <x v="0"/>
    <x v="8"/>
    <s v="6.1.03.3.2.06.0"/>
    <s v="school bus; van; etc."/>
    <n v="194.3"/>
    <s v="F"/>
  </r>
  <r>
    <x v="0"/>
    <x v="9"/>
    <s v="6.1.03.3.2.06.0"/>
    <s v="school bus; van; etc."/>
    <n v="194.7"/>
    <s v="F"/>
  </r>
  <r>
    <x v="0"/>
    <x v="10"/>
    <s v="6.1.03.3.2.06.0"/>
    <s v="school bus; van; etc."/>
    <n v="194.7"/>
    <s v="F"/>
  </r>
  <r>
    <x v="0"/>
    <x v="11"/>
    <s v="6.1.03.3.2.06.0"/>
    <s v="school bus; van; etc."/>
    <n v="195"/>
    <s v="F"/>
  </r>
  <r>
    <x v="1"/>
    <x v="0"/>
    <s v="6.1.03.3.2.06.0"/>
    <s v="school bus; van; etc."/>
    <n v="196"/>
    <s v="F"/>
  </r>
  <r>
    <x v="1"/>
    <x v="1"/>
    <s v="6.1.03.3.2.06.0"/>
    <s v="school bus; van; etc."/>
    <n v="195.6"/>
    <s v="F"/>
  </r>
  <r>
    <x v="1"/>
    <x v="2"/>
    <s v="6.1.03.3.2.06.0"/>
    <s v="school bus; van; etc."/>
    <n v="195.9"/>
    <s v="F"/>
  </r>
  <r>
    <x v="1"/>
    <x v="3"/>
    <s v="6.1.03.3.2.06.0"/>
    <s v="school bus; van; etc."/>
    <n v="196.8"/>
    <s v="F"/>
  </r>
  <r>
    <x v="1"/>
    <x v="4"/>
    <s v="6.1.03.3.2.06.0"/>
    <s v="school bus; van; etc."/>
    <n v="197.2"/>
    <s v="F"/>
  </r>
  <r>
    <x v="1"/>
    <x v="5"/>
    <s v="6.1.03.3.2.06.0"/>
    <s v="school bus; van; etc."/>
    <n v="200"/>
    <s v="F"/>
  </r>
  <r>
    <x v="1"/>
    <x v="6"/>
    <s v="6.1.03.3.2.06.0"/>
    <s v="school bus; van; etc."/>
    <n v="202.6"/>
    <s v="F"/>
  </r>
  <r>
    <x v="1"/>
    <x v="7"/>
    <s v="6.1.03.3.2.06.0"/>
    <s v="school bus; van; etc."/>
    <n v="203.7"/>
    <s v="F"/>
  </r>
  <r>
    <x v="1"/>
    <x v="8"/>
    <s v="6.1.03.3.2.06.0"/>
    <s v="school bus; van; etc."/>
    <n v="202.9"/>
    <s v="F"/>
  </r>
  <r>
    <x v="1"/>
    <x v="9"/>
    <s v="6.1.03.3.2.06.0"/>
    <s v="school bus; van; etc."/>
    <n v="202.7"/>
    <s v="F"/>
  </r>
  <r>
    <x v="1"/>
    <x v="10"/>
    <s v="6.1.03.3.2.06.0"/>
    <s v="school bus; van; etc."/>
    <n v="203.7"/>
    <s v="F"/>
  </r>
  <r>
    <x v="1"/>
    <x v="11"/>
    <s v="6.1.03.3.2.06.0"/>
    <s v="school bus; van; etc."/>
    <n v="204"/>
    <s v="F"/>
  </r>
  <r>
    <x v="2"/>
    <x v="0"/>
    <s v="6.1.03.3.2.06.0"/>
    <s v="school bus; van; etc."/>
    <n v="203.9"/>
    <s v="F"/>
  </r>
  <r>
    <x v="2"/>
    <x v="1"/>
    <s v="6.1.03.3.2.06.0"/>
    <s v="school bus; van; etc."/>
    <n v="204.3"/>
    <s v="F"/>
  </r>
  <r>
    <x v="2"/>
    <x v="2"/>
    <s v="6.1.03.3.2.06.0"/>
    <s v="school bus; van; etc."/>
    <n v="204.6"/>
    <s v="F"/>
  </r>
  <r>
    <x v="2"/>
    <x v="3"/>
    <s v="6.1.03.3.2.06.0"/>
    <s v="school bus; van; etc."/>
    <n v="205.3"/>
    <s v="F"/>
  </r>
  <r>
    <x v="2"/>
    <x v="4"/>
    <s v="6.1.03.3.2.06.0"/>
    <s v="school bus; van; etc."/>
    <n v="206.4"/>
    <s v="F"/>
  </r>
  <r>
    <x v="2"/>
    <x v="5"/>
    <s v="6.1.03.3.2.06.0"/>
    <s v="school bus; van; etc."/>
    <n v="208.1"/>
    <s v="F"/>
  </r>
  <r>
    <x v="2"/>
    <x v="6"/>
    <s v="6.1.03.3.2.06.0"/>
    <s v="school bus; van; etc."/>
    <n v="210.3"/>
    <s v="F"/>
  </r>
  <r>
    <x v="2"/>
    <x v="7"/>
    <s v="6.1.03.3.2.06.0"/>
    <s v="school bus; van; etc."/>
    <n v="210.7"/>
    <s v="F"/>
  </r>
  <r>
    <x v="2"/>
    <x v="8"/>
    <s v="6.1.03.3.2.06.0"/>
    <s v="school bus; van; etc."/>
    <n v="211.3"/>
    <s v="F"/>
  </r>
  <r>
    <x v="2"/>
    <x v="9"/>
    <s v="6.1.03.3.2.06.0"/>
    <s v="school bus; van; etc."/>
    <n v="211.6"/>
    <s v="F"/>
  </r>
  <r>
    <x v="2"/>
    <x v="10"/>
    <s v="6.1.03.3.2.06.0"/>
    <s v="school bus; van; etc."/>
    <n v="211.6"/>
    <s v="F"/>
  </r>
  <r>
    <x v="2"/>
    <x v="11"/>
    <s v="6.1.03.3.2.06.0"/>
    <s v="school bus; van; etc."/>
    <n v="211.4"/>
    <s v="F"/>
  </r>
  <r>
    <x v="3"/>
    <x v="0"/>
    <s v="6.1.03.3.2.06.0"/>
    <s v="school bus; van; etc."/>
    <n v="211.7"/>
    <s v="F"/>
  </r>
  <r>
    <x v="3"/>
    <x v="1"/>
    <s v="6.1.03.3.2.06.0"/>
    <s v="school bus; van; etc."/>
    <n v="212"/>
    <s v="F"/>
  </r>
  <r>
    <x v="3"/>
    <x v="2"/>
    <s v="6.1.03.3.2.06.0"/>
    <s v="school bus; van; etc."/>
    <n v="211.7"/>
    <s v="F"/>
  </r>
  <r>
    <x v="3"/>
    <x v="3"/>
    <s v="6.1.03.3.2.06.0"/>
    <s v="school bus; van; etc."/>
    <n v="212.2"/>
    <s v="F"/>
  </r>
  <r>
    <x v="3"/>
    <x v="4"/>
    <s v="6.1.03.3.2.06.0"/>
    <s v="school bus; van; etc."/>
    <n v="212.3"/>
    <s v="F"/>
  </r>
  <r>
    <x v="3"/>
    <x v="5"/>
    <s v="6.1.03.3.2.06.0"/>
    <s v="school bus; van; etc."/>
    <n v="216.3"/>
    <s v="P"/>
  </r>
  <r>
    <x v="0"/>
    <x v="0"/>
    <s v="6.1.03.3.2.07.0"/>
    <s v="air fare [normal]: economy class [adult]"/>
    <n v="209.1"/>
    <s v="F"/>
  </r>
  <r>
    <x v="0"/>
    <x v="1"/>
    <s v="6.1.03.3.2.07.0"/>
    <s v="air fare [normal]: economy class [adult]"/>
    <n v="208.6"/>
    <s v="F"/>
  </r>
  <r>
    <x v="0"/>
    <x v="2"/>
    <s v="6.1.03.3.2.07.0"/>
    <s v="air fare [normal]: economy class [adult]"/>
    <n v="204.3"/>
    <s v="F"/>
  </r>
  <r>
    <x v="0"/>
    <x v="3"/>
    <s v="6.1.03.3.2.07.0"/>
    <s v="air fare [normal]: economy class [adult]"/>
    <n v="212.9"/>
    <s v="F"/>
  </r>
  <r>
    <x v="0"/>
    <x v="4"/>
    <s v="6.1.03.3.2.07.0"/>
    <s v="air fare [normal]: economy class [adult]"/>
    <n v="217.4"/>
    <s v="F"/>
  </r>
  <r>
    <x v="0"/>
    <x v="5"/>
    <s v="6.1.03.3.2.07.0"/>
    <s v="air fare [normal]: economy class [adult]"/>
    <n v="215.8"/>
    <s v="F"/>
  </r>
  <r>
    <x v="0"/>
    <x v="6"/>
    <s v="6.1.03.3.2.07.0"/>
    <s v="air fare [normal]: economy class [adult]"/>
    <n v="219.9"/>
    <s v="F"/>
  </r>
  <r>
    <x v="0"/>
    <x v="7"/>
    <s v="6.1.03.3.2.07.0"/>
    <s v="air fare [normal]: economy class [adult]"/>
    <n v="220"/>
    <s v="F"/>
  </r>
  <r>
    <x v="0"/>
    <x v="8"/>
    <s v="6.1.03.3.2.07.0"/>
    <s v="air fare [normal]: economy class [adult]"/>
    <n v="225.8"/>
    <s v="F"/>
  </r>
  <r>
    <x v="0"/>
    <x v="9"/>
    <s v="6.1.03.3.2.07.0"/>
    <s v="air fare [normal]: economy class [adult]"/>
    <n v="243.6"/>
    <s v="F"/>
  </r>
  <r>
    <x v="0"/>
    <x v="10"/>
    <s v="6.1.03.3.2.07.0"/>
    <s v="air fare [normal]: economy class [adult]"/>
    <n v="234.8"/>
    <s v="F"/>
  </r>
  <r>
    <x v="0"/>
    <x v="11"/>
    <s v="6.1.03.3.2.07.0"/>
    <s v="air fare [normal]: economy class [adult]"/>
    <n v="241.7"/>
    <s v="F"/>
  </r>
  <r>
    <x v="1"/>
    <x v="0"/>
    <s v="6.1.03.3.2.07.0"/>
    <s v="air fare [normal]: economy class [adult]"/>
    <n v="232"/>
    <s v="F"/>
  </r>
  <r>
    <x v="1"/>
    <x v="1"/>
    <s v="6.1.03.3.2.07.0"/>
    <s v="air fare [normal]: economy class [adult]"/>
    <n v="217.9"/>
    <s v="F"/>
  </r>
  <r>
    <x v="1"/>
    <x v="2"/>
    <s v="6.1.03.3.2.07.0"/>
    <s v="air fare [normal]: economy class [adult]"/>
    <n v="206.3"/>
    <s v="F"/>
  </r>
  <r>
    <x v="1"/>
    <x v="3"/>
    <s v="6.1.03.3.2.07.0"/>
    <s v="air fare [normal]: economy class [adult]"/>
    <n v="203.2"/>
    <s v="F"/>
  </r>
  <r>
    <x v="1"/>
    <x v="4"/>
    <s v="6.1.03.3.2.07.0"/>
    <s v="air fare [normal]: economy class [adult]"/>
    <n v="205.5"/>
    <s v="F"/>
  </r>
  <r>
    <x v="1"/>
    <x v="5"/>
    <s v="6.1.03.3.2.07.0"/>
    <s v="air fare [normal]: economy class [adult]"/>
    <n v="205.5"/>
    <s v="F"/>
  </r>
  <r>
    <x v="1"/>
    <x v="6"/>
    <s v="6.1.03.3.2.07.0"/>
    <s v="air fare [normal]: economy class [adult]"/>
    <n v="206"/>
    <s v="F"/>
  </r>
  <r>
    <x v="1"/>
    <x v="7"/>
    <s v="6.1.03.3.2.07.0"/>
    <s v="air fare [normal]: economy class [adult]"/>
    <n v="196.2"/>
    <s v="F"/>
  </r>
  <r>
    <x v="1"/>
    <x v="8"/>
    <s v="6.1.03.3.2.07.0"/>
    <s v="air fare [normal]: economy class [adult]"/>
    <n v="191"/>
    <s v="F"/>
  </r>
  <r>
    <x v="1"/>
    <x v="9"/>
    <s v="6.1.03.3.2.07.0"/>
    <s v="air fare [normal]: economy class [adult]"/>
    <n v="195.3"/>
    <s v="F"/>
  </r>
  <r>
    <x v="1"/>
    <x v="10"/>
    <s v="6.1.03.3.2.07.0"/>
    <s v="air fare [normal]: economy class [adult]"/>
    <n v="198.3"/>
    <s v="F"/>
  </r>
  <r>
    <x v="1"/>
    <x v="11"/>
    <s v="6.1.03.3.2.07.0"/>
    <s v="air fare [normal]: economy class [adult]"/>
    <n v="196.2"/>
    <s v="F"/>
  </r>
  <r>
    <x v="2"/>
    <x v="0"/>
    <s v="6.1.03.3.2.07.0"/>
    <s v="air fare [normal]: economy class [adult]"/>
    <n v="196"/>
    <s v="F"/>
  </r>
  <r>
    <x v="2"/>
    <x v="1"/>
    <s v="6.1.03.3.2.07.0"/>
    <s v="air fare [normal]: economy class [adult]"/>
    <n v="199.7"/>
    <s v="F"/>
  </r>
  <r>
    <x v="2"/>
    <x v="2"/>
    <s v="6.1.03.3.2.07.0"/>
    <s v="air fare [normal]: economy class [adult]"/>
    <n v="197.6"/>
    <s v="F"/>
  </r>
  <r>
    <x v="2"/>
    <x v="3"/>
    <s v="6.1.03.3.2.07.0"/>
    <s v="air fare [normal]: economy class [adult]"/>
    <n v="197.5"/>
    <s v="F"/>
  </r>
  <r>
    <x v="2"/>
    <x v="4"/>
    <s v="6.1.03.3.2.07.0"/>
    <s v="air fare [normal]: economy class [adult]"/>
    <n v="197.9"/>
    <s v="F"/>
  </r>
  <r>
    <x v="2"/>
    <x v="5"/>
    <s v="6.1.03.3.2.07.0"/>
    <s v="air fare [normal]: economy class [adult]"/>
    <n v="196.3"/>
    <s v="F"/>
  </r>
  <r>
    <x v="2"/>
    <x v="6"/>
    <s v="6.1.03.3.2.07.0"/>
    <s v="air fare [normal]: economy class [adult]"/>
    <n v="196.1"/>
    <s v="F"/>
  </r>
  <r>
    <x v="2"/>
    <x v="7"/>
    <s v="6.1.03.3.2.07.0"/>
    <s v="air fare [normal]: economy class [adult]"/>
    <n v="197"/>
    <s v="F"/>
  </r>
  <r>
    <x v="2"/>
    <x v="8"/>
    <s v="6.1.03.3.2.07.0"/>
    <s v="air fare [normal]: economy class [adult]"/>
    <n v="196.5"/>
    <s v="F"/>
  </r>
  <r>
    <x v="2"/>
    <x v="9"/>
    <s v="6.1.03.3.2.07.0"/>
    <s v="air fare [normal]: economy class [adult]"/>
    <n v="195.4"/>
    <s v="F"/>
  </r>
  <r>
    <x v="2"/>
    <x v="10"/>
    <s v="6.1.03.3.2.07.0"/>
    <s v="air fare [normal]: economy class [adult]"/>
    <n v="198.5"/>
    <s v="F"/>
  </r>
  <r>
    <x v="2"/>
    <x v="11"/>
    <s v="6.1.03.3.2.07.0"/>
    <s v="air fare [normal]: economy class [adult]"/>
    <n v="203.1"/>
    <s v="F"/>
  </r>
  <r>
    <x v="3"/>
    <x v="0"/>
    <s v="6.1.03.3.2.07.0"/>
    <s v="air fare [normal]: economy class [adult]"/>
    <n v="202.3"/>
    <s v="F"/>
  </r>
  <r>
    <x v="3"/>
    <x v="1"/>
    <s v="6.1.03.3.2.07.0"/>
    <s v="air fare [normal]: economy class [adult]"/>
    <n v="207"/>
    <s v="F"/>
  </r>
  <r>
    <x v="3"/>
    <x v="2"/>
    <s v="6.1.03.3.2.07.0"/>
    <s v="air fare [normal]: economy class [adult]"/>
    <n v="211.5"/>
    <s v="F"/>
  </r>
  <r>
    <x v="3"/>
    <x v="3"/>
    <s v="6.1.03.3.2.07.0"/>
    <s v="air fare [normal]: economy class [adult]"/>
    <n v="209.1"/>
    <s v="F"/>
  </r>
  <r>
    <x v="3"/>
    <x v="4"/>
    <s v="6.1.03.3.2.07.0"/>
    <s v="air fare [normal]: economy class [adult]"/>
    <n v="214.3"/>
    <s v="F"/>
  </r>
  <r>
    <x v="3"/>
    <x v="5"/>
    <s v="6.1.03.3.2.07.0"/>
    <s v="air fare [normal]: economy class [adult]"/>
    <n v="211.6"/>
    <s v="P"/>
  </r>
  <r>
    <x v="0"/>
    <x v="0"/>
    <s v="6.1.03.3.2.08.0"/>
    <s v="steamer; boat fare"/>
    <n v="205.4"/>
    <s v="F"/>
  </r>
  <r>
    <x v="0"/>
    <x v="1"/>
    <s v="6.1.03.3.2.08.0"/>
    <s v="steamer; boat fare"/>
    <n v="205.4"/>
    <s v="F"/>
  </r>
  <r>
    <x v="0"/>
    <x v="2"/>
    <s v="6.1.03.3.2.08.0"/>
    <s v="steamer; boat fare"/>
    <n v="205.4"/>
    <s v="F"/>
  </r>
  <r>
    <x v="0"/>
    <x v="3"/>
    <s v="6.1.03.3.2.08.0"/>
    <s v="steamer; boat fare"/>
    <n v="221.4"/>
    <s v="F"/>
  </r>
  <r>
    <x v="0"/>
    <x v="4"/>
    <s v="6.1.03.3.2.08.0"/>
    <s v="steamer; boat fare"/>
    <n v="221.4"/>
    <s v="F"/>
  </r>
  <r>
    <x v="0"/>
    <x v="5"/>
    <s v="6.1.03.3.2.08.0"/>
    <s v="steamer; boat fare"/>
    <n v="221.4"/>
    <s v="F"/>
  </r>
  <r>
    <x v="0"/>
    <x v="6"/>
    <s v="6.1.03.3.2.08.0"/>
    <s v="steamer; boat fare"/>
    <n v="221.4"/>
    <s v="F"/>
  </r>
  <r>
    <x v="0"/>
    <x v="7"/>
    <s v="6.1.03.3.2.08.0"/>
    <s v="steamer; boat fare"/>
    <n v="221.4"/>
    <s v="F"/>
  </r>
  <r>
    <x v="0"/>
    <x v="8"/>
    <s v="6.1.03.3.2.08.0"/>
    <s v="steamer; boat fare"/>
    <n v="221.4"/>
    <s v="F"/>
  </r>
  <r>
    <x v="0"/>
    <x v="9"/>
    <s v="6.1.03.3.2.08.0"/>
    <s v="steamer; boat fare"/>
    <n v="221.4"/>
    <s v="F"/>
  </r>
  <r>
    <x v="0"/>
    <x v="10"/>
    <s v="6.1.03.3.2.08.0"/>
    <s v="steamer; boat fare"/>
    <n v="221.4"/>
    <s v="F"/>
  </r>
  <r>
    <x v="0"/>
    <x v="11"/>
    <s v="6.1.03.3.2.08.0"/>
    <s v="steamer; boat fare"/>
    <n v="221.4"/>
    <s v="F"/>
  </r>
  <r>
    <x v="1"/>
    <x v="0"/>
    <s v="6.1.03.3.2.08.0"/>
    <s v="steamer; boat fare"/>
    <n v="221.4"/>
    <s v="F"/>
  </r>
  <r>
    <x v="1"/>
    <x v="1"/>
    <s v="6.1.03.3.2.08.0"/>
    <s v="steamer; boat fare"/>
    <n v="221.4"/>
    <s v="F"/>
  </r>
  <r>
    <x v="1"/>
    <x v="2"/>
    <s v="6.1.03.3.2.08.0"/>
    <s v="steamer; boat fare"/>
    <n v="221.4"/>
    <s v="F"/>
  </r>
  <r>
    <x v="1"/>
    <x v="3"/>
    <s v="6.1.03.3.2.08.0"/>
    <s v="steamer; boat fare"/>
    <n v="232"/>
    <s v="F"/>
  </r>
  <r>
    <x v="1"/>
    <x v="4"/>
    <s v="6.1.03.3.2.08.0"/>
    <s v="steamer; boat fare"/>
    <n v="232"/>
    <s v="F"/>
  </r>
  <r>
    <x v="1"/>
    <x v="5"/>
    <s v="6.1.03.3.2.08.0"/>
    <s v="steamer; boat fare"/>
    <n v="233.6"/>
    <s v="F"/>
  </r>
  <r>
    <x v="1"/>
    <x v="6"/>
    <s v="6.1.03.3.2.08.0"/>
    <s v="steamer; boat fare"/>
    <n v="233.6"/>
    <s v="F"/>
  </r>
  <r>
    <x v="1"/>
    <x v="7"/>
    <s v="6.1.03.3.2.08.0"/>
    <s v="steamer; boat fare"/>
    <n v="233.6"/>
    <s v="F"/>
  </r>
  <r>
    <x v="1"/>
    <x v="8"/>
    <s v="6.1.03.3.2.08.0"/>
    <s v="steamer; boat fare"/>
    <n v="233.6"/>
    <s v="F"/>
  </r>
  <r>
    <x v="1"/>
    <x v="9"/>
    <s v="6.1.03.3.2.08.0"/>
    <s v="steamer; boat fare"/>
    <n v="233.6"/>
    <s v="F"/>
  </r>
  <r>
    <x v="1"/>
    <x v="10"/>
    <s v="6.1.03.3.2.08.0"/>
    <s v="steamer; boat fare"/>
    <n v="233.6"/>
    <s v="F"/>
  </r>
  <r>
    <x v="1"/>
    <x v="11"/>
    <s v="6.1.03.3.2.08.0"/>
    <s v="steamer; boat fare"/>
    <n v="233.6"/>
    <s v="F"/>
  </r>
  <r>
    <x v="2"/>
    <x v="0"/>
    <s v="6.1.03.3.2.08.0"/>
    <s v="steamer; boat fare"/>
    <n v="233.6"/>
    <s v="F"/>
  </r>
  <r>
    <x v="2"/>
    <x v="1"/>
    <s v="6.1.03.3.2.08.0"/>
    <s v="steamer; boat fare"/>
    <n v="233.6"/>
    <s v="F"/>
  </r>
  <r>
    <x v="2"/>
    <x v="2"/>
    <s v="6.1.03.3.2.08.0"/>
    <s v="steamer; boat fare"/>
    <n v="233.6"/>
    <s v="F"/>
  </r>
  <r>
    <x v="2"/>
    <x v="3"/>
    <s v="6.1.03.3.2.08.0"/>
    <s v="steamer; boat fare"/>
    <n v="249.1"/>
    <s v="F"/>
  </r>
  <r>
    <x v="2"/>
    <x v="4"/>
    <s v="6.1.03.3.2.08.0"/>
    <s v="steamer; boat fare"/>
    <n v="249.1"/>
    <s v="F"/>
  </r>
  <r>
    <x v="2"/>
    <x v="5"/>
    <s v="6.1.03.3.2.08.0"/>
    <s v="steamer; boat fare"/>
    <n v="249.1"/>
    <s v="F"/>
  </r>
  <r>
    <x v="2"/>
    <x v="6"/>
    <s v="6.1.03.3.2.08.0"/>
    <s v="steamer; boat fare"/>
    <n v="256.89999999999998"/>
    <s v="F"/>
  </r>
  <r>
    <x v="2"/>
    <x v="7"/>
    <s v="6.1.03.3.2.08.0"/>
    <s v="steamer; boat fare"/>
    <n v="258.5"/>
    <s v="F"/>
  </r>
  <r>
    <x v="2"/>
    <x v="8"/>
    <s v="6.1.03.3.2.08.0"/>
    <s v="steamer; boat fare"/>
    <n v="258.5"/>
    <s v="F"/>
  </r>
  <r>
    <x v="2"/>
    <x v="9"/>
    <s v="6.1.03.3.2.08.0"/>
    <s v="steamer; boat fare"/>
    <n v="258.39999999999998"/>
    <s v="F"/>
  </r>
  <r>
    <x v="2"/>
    <x v="10"/>
    <s v="6.1.03.3.2.08.0"/>
    <s v="steamer; boat fare"/>
    <n v="258.39999999999998"/>
    <s v="F"/>
  </r>
  <r>
    <x v="2"/>
    <x v="11"/>
    <s v="6.1.03.3.2.08.0"/>
    <s v="steamer; boat fare"/>
    <n v="258.39999999999998"/>
    <s v="F"/>
  </r>
  <r>
    <x v="3"/>
    <x v="0"/>
    <s v="6.1.03.3.2.08.0"/>
    <s v="steamer; boat fare"/>
    <n v="258.39999999999998"/>
    <s v="F"/>
  </r>
  <r>
    <x v="3"/>
    <x v="1"/>
    <s v="6.1.03.3.2.08.0"/>
    <s v="steamer; boat fare"/>
    <n v="258.39999999999998"/>
    <s v="F"/>
  </r>
  <r>
    <x v="3"/>
    <x v="2"/>
    <s v="6.1.03.3.2.08.0"/>
    <s v="steamer; boat fare"/>
    <n v="258.39999999999998"/>
    <s v="F"/>
  </r>
  <r>
    <x v="3"/>
    <x v="3"/>
    <s v="6.1.03.3.2.08.0"/>
    <s v="steamer; boat fare"/>
    <n v="274.7"/>
    <s v="F"/>
  </r>
  <r>
    <x v="3"/>
    <x v="4"/>
    <s v="6.1.03.3.2.08.0"/>
    <s v="steamer; boat fare"/>
    <n v="274.7"/>
    <s v="F"/>
  </r>
  <r>
    <x v="3"/>
    <x v="5"/>
    <s v="6.1.03.3.2.08.0"/>
    <s v="steamer; boat fare"/>
    <n v="276.3"/>
    <s v="P"/>
  </r>
  <r>
    <x v="0"/>
    <x v="0"/>
    <s v="6.1.03.3.2.09.0"/>
    <s v="porter charges"/>
    <n v="194.2"/>
    <s v="F"/>
  </r>
  <r>
    <x v="0"/>
    <x v="1"/>
    <s v="6.1.03.3.2.09.0"/>
    <s v="porter charges"/>
    <n v="195.3"/>
    <s v="F"/>
  </r>
  <r>
    <x v="0"/>
    <x v="2"/>
    <s v="6.1.03.3.2.09.0"/>
    <s v="porter charges"/>
    <n v="195.8"/>
    <s v="F"/>
  </r>
  <r>
    <x v="0"/>
    <x v="3"/>
    <s v="6.1.03.3.2.09.0"/>
    <s v="porter charges"/>
    <n v="195.9"/>
    <s v="F"/>
  </r>
  <r>
    <x v="0"/>
    <x v="4"/>
    <s v="6.1.03.3.2.09.0"/>
    <s v="porter charges"/>
    <n v="204"/>
    <s v="F"/>
  </r>
  <r>
    <x v="0"/>
    <x v="5"/>
    <s v="6.1.03.3.2.09.0"/>
    <s v="porter charges"/>
    <n v="204.6"/>
    <s v="F"/>
  </r>
  <r>
    <x v="0"/>
    <x v="6"/>
    <s v="6.1.03.3.2.09.0"/>
    <s v="porter charges"/>
    <n v="214"/>
    <s v="F"/>
  </r>
  <r>
    <x v="0"/>
    <x v="7"/>
    <s v="6.1.03.3.2.09.0"/>
    <s v="porter charges"/>
    <n v="214"/>
    <s v="F"/>
  </r>
  <r>
    <x v="0"/>
    <x v="8"/>
    <s v="6.1.03.3.2.09.0"/>
    <s v="porter charges"/>
    <n v="214"/>
    <s v="F"/>
  </r>
  <r>
    <x v="0"/>
    <x v="9"/>
    <s v="6.1.03.3.2.09.0"/>
    <s v="porter charges"/>
    <n v="215.9"/>
    <s v="F"/>
  </r>
  <r>
    <x v="0"/>
    <x v="10"/>
    <s v="6.1.03.3.2.09.0"/>
    <s v="porter charges"/>
    <n v="227"/>
    <s v="F"/>
  </r>
  <r>
    <x v="0"/>
    <x v="11"/>
    <s v="6.1.03.3.2.09.0"/>
    <s v="porter charges"/>
    <n v="252.7"/>
    <s v="F"/>
  </r>
  <r>
    <x v="1"/>
    <x v="0"/>
    <s v="6.1.03.3.2.09.0"/>
    <s v="porter charges"/>
    <n v="253"/>
    <s v="F"/>
  </r>
  <r>
    <x v="1"/>
    <x v="1"/>
    <s v="6.1.03.3.2.09.0"/>
    <s v="porter charges"/>
    <n v="256.5"/>
    <s v="F"/>
  </r>
  <r>
    <x v="1"/>
    <x v="2"/>
    <s v="6.1.03.3.2.09.0"/>
    <s v="porter charges"/>
    <n v="260.10000000000002"/>
    <s v="F"/>
  </r>
  <r>
    <x v="1"/>
    <x v="3"/>
    <s v="6.1.03.3.2.09.0"/>
    <s v="porter charges"/>
    <n v="262.5"/>
    <s v="F"/>
  </r>
  <r>
    <x v="1"/>
    <x v="4"/>
    <s v="6.1.03.3.2.09.0"/>
    <s v="porter charges"/>
    <n v="262.5"/>
    <s v="F"/>
  </r>
  <r>
    <x v="1"/>
    <x v="5"/>
    <s v="6.1.03.3.2.09.0"/>
    <s v="porter charges"/>
    <n v="262.5"/>
    <s v="F"/>
  </r>
  <r>
    <x v="1"/>
    <x v="6"/>
    <s v="6.1.03.3.2.09.0"/>
    <s v="porter charges"/>
    <n v="262.5"/>
    <s v="F"/>
  </r>
  <r>
    <x v="1"/>
    <x v="7"/>
    <s v="6.1.03.3.2.09.0"/>
    <s v="porter charges"/>
    <n v="262.5"/>
    <s v="F"/>
  </r>
  <r>
    <x v="1"/>
    <x v="8"/>
    <s v="6.1.03.3.2.09.0"/>
    <s v="porter charges"/>
    <n v="262.5"/>
    <s v="F"/>
  </r>
  <r>
    <x v="1"/>
    <x v="9"/>
    <s v="6.1.03.3.2.09.0"/>
    <s v="porter charges"/>
    <n v="262.5"/>
    <s v="F"/>
  </r>
  <r>
    <x v="1"/>
    <x v="10"/>
    <s v="6.1.03.3.2.09.0"/>
    <s v="porter charges"/>
    <n v="262.60000000000002"/>
    <s v="F"/>
  </r>
  <r>
    <x v="1"/>
    <x v="11"/>
    <s v="6.1.03.3.2.09.0"/>
    <s v="porter charges"/>
    <n v="262.60000000000002"/>
    <s v="F"/>
  </r>
  <r>
    <x v="2"/>
    <x v="0"/>
    <s v="6.1.03.3.2.09.0"/>
    <s v="porter charges"/>
    <n v="262.60000000000002"/>
    <s v="F"/>
  </r>
  <r>
    <x v="2"/>
    <x v="1"/>
    <s v="6.1.03.3.2.09.0"/>
    <s v="porter charges"/>
    <n v="262.60000000000002"/>
    <s v="F"/>
  </r>
  <r>
    <x v="2"/>
    <x v="2"/>
    <s v="6.1.03.3.2.09.0"/>
    <s v="porter charges"/>
    <n v="262.60000000000002"/>
    <s v="F"/>
  </r>
  <r>
    <x v="2"/>
    <x v="3"/>
    <s v="6.1.03.3.2.09.0"/>
    <s v="porter charges"/>
    <n v="262.39999999999998"/>
    <s v="F"/>
  </r>
  <r>
    <x v="2"/>
    <x v="4"/>
    <s v="6.1.03.3.2.09.0"/>
    <s v="porter charges"/>
    <n v="266.5"/>
    <s v="F"/>
  </r>
  <r>
    <x v="2"/>
    <x v="5"/>
    <s v="6.1.03.3.2.09.0"/>
    <s v="porter charges"/>
    <n v="275.5"/>
    <s v="F"/>
  </r>
  <r>
    <x v="2"/>
    <x v="6"/>
    <s v="6.1.03.3.2.09.0"/>
    <s v="porter charges"/>
    <n v="276.39999999999998"/>
    <s v="F"/>
  </r>
  <r>
    <x v="2"/>
    <x v="7"/>
    <s v="6.1.03.3.2.09.0"/>
    <s v="porter charges"/>
    <n v="276.39999999999998"/>
    <s v="F"/>
  </r>
  <r>
    <x v="2"/>
    <x v="8"/>
    <s v="6.1.03.3.2.09.0"/>
    <s v="porter charges"/>
    <n v="277"/>
    <s v="F"/>
  </r>
  <r>
    <x v="2"/>
    <x v="9"/>
    <s v="6.1.03.3.2.09.0"/>
    <s v="porter charges"/>
    <n v="283.39999999999998"/>
    <s v="F"/>
  </r>
  <r>
    <x v="2"/>
    <x v="10"/>
    <s v="6.1.03.3.2.09.0"/>
    <s v="porter charges"/>
    <n v="282.2"/>
    <s v="F"/>
  </r>
  <r>
    <x v="2"/>
    <x v="11"/>
    <s v="6.1.03.3.2.09.0"/>
    <s v="porter charges"/>
    <n v="282.5"/>
    <s v="F"/>
  </r>
  <r>
    <x v="3"/>
    <x v="0"/>
    <s v="6.1.03.3.2.09.0"/>
    <s v="porter charges"/>
    <n v="282.5"/>
    <s v="F"/>
  </r>
  <r>
    <x v="3"/>
    <x v="1"/>
    <s v="6.1.03.3.2.09.0"/>
    <s v="porter charges"/>
    <n v="282.5"/>
    <s v="F"/>
  </r>
  <r>
    <x v="3"/>
    <x v="2"/>
    <s v="6.1.03.3.2.09.0"/>
    <s v="porter charges"/>
    <n v="285.3"/>
    <s v="F"/>
  </r>
  <r>
    <x v="3"/>
    <x v="3"/>
    <s v="6.1.03.3.2.09.0"/>
    <s v="porter charges"/>
    <n v="285.3"/>
    <s v="F"/>
  </r>
  <r>
    <x v="3"/>
    <x v="4"/>
    <s v="6.1.03.3.2.09.0"/>
    <s v="porter charges"/>
    <n v="287.39999999999998"/>
    <s v="F"/>
  </r>
  <r>
    <x v="3"/>
    <x v="5"/>
    <s v="6.1.03.3.2.09.0"/>
    <s v="porter charges"/>
    <n v="283.7"/>
    <s v="P"/>
  </r>
  <r>
    <x v="0"/>
    <x v="0"/>
    <s v="6.1.03.4.1.01.0"/>
    <s v="mobile handset"/>
    <n v="118.3"/>
    <s v="F"/>
  </r>
  <r>
    <x v="0"/>
    <x v="1"/>
    <s v="6.1.03.4.1.01.0"/>
    <s v="mobile handset"/>
    <n v="119"/>
    <s v="F"/>
  </r>
  <r>
    <x v="0"/>
    <x v="2"/>
    <s v="6.1.03.4.1.01.0"/>
    <s v="mobile handset"/>
    <n v="119.9"/>
    <s v="F"/>
  </r>
  <r>
    <x v="0"/>
    <x v="3"/>
    <s v="6.1.03.4.1.01.0"/>
    <s v="mobile handset"/>
    <n v="120.3"/>
    <s v="F"/>
  </r>
  <r>
    <x v="0"/>
    <x v="4"/>
    <s v="6.1.03.4.1.01.0"/>
    <s v="mobile handset"/>
    <n v="121"/>
    <s v="F"/>
  </r>
  <r>
    <x v="0"/>
    <x v="5"/>
    <s v="6.1.03.4.1.01.0"/>
    <s v="mobile handset"/>
    <n v="121.4"/>
    <s v="F"/>
  </r>
  <r>
    <x v="0"/>
    <x v="6"/>
    <s v="6.1.03.4.1.01.0"/>
    <s v="mobile handset"/>
    <n v="121.8"/>
    <s v="F"/>
  </r>
  <r>
    <x v="0"/>
    <x v="7"/>
    <s v="6.1.03.4.1.01.0"/>
    <s v="mobile handset"/>
    <n v="122.4"/>
    <s v="F"/>
  </r>
  <r>
    <x v="0"/>
    <x v="8"/>
    <s v="6.1.03.4.1.01.0"/>
    <s v="mobile handset"/>
    <n v="122.8"/>
    <s v="F"/>
  </r>
  <r>
    <x v="0"/>
    <x v="9"/>
    <s v="6.1.03.4.1.01.0"/>
    <s v="mobile handset"/>
    <n v="123.3"/>
    <s v="F"/>
  </r>
  <r>
    <x v="0"/>
    <x v="10"/>
    <s v="6.1.03.4.1.01.0"/>
    <s v="mobile handset"/>
    <n v="124"/>
    <s v="F"/>
  </r>
  <r>
    <x v="0"/>
    <x v="11"/>
    <s v="6.1.03.4.1.01.0"/>
    <s v="mobile handset"/>
    <n v="124.3"/>
    <s v="F"/>
  </r>
  <r>
    <x v="1"/>
    <x v="0"/>
    <s v="6.1.03.4.1.01.0"/>
    <s v="mobile handset"/>
    <n v="124.8"/>
    <s v="F"/>
  </r>
  <r>
    <x v="1"/>
    <x v="1"/>
    <s v="6.1.03.4.1.01.0"/>
    <s v="mobile handset"/>
    <n v="125.5"/>
    <s v="F"/>
  </r>
  <r>
    <x v="1"/>
    <x v="2"/>
    <s v="6.1.03.4.1.01.0"/>
    <s v="mobile handset"/>
    <n v="125.5"/>
    <s v="F"/>
  </r>
  <r>
    <x v="1"/>
    <x v="3"/>
    <s v="6.1.03.4.1.01.0"/>
    <s v="mobile handset"/>
    <n v="125.7"/>
    <s v="F"/>
  </r>
  <r>
    <x v="1"/>
    <x v="4"/>
    <s v="6.1.03.4.1.01.0"/>
    <s v="mobile handset"/>
    <n v="126.4"/>
    <s v="F"/>
  </r>
  <r>
    <x v="1"/>
    <x v="5"/>
    <s v="6.1.03.4.1.01.0"/>
    <s v="mobile handset"/>
    <n v="126.5"/>
    <s v="F"/>
  </r>
  <r>
    <x v="1"/>
    <x v="6"/>
    <s v="6.1.03.4.1.01.0"/>
    <s v="mobile handset"/>
    <n v="127.1"/>
    <s v="F"/>
  </r>
  <r>
    <x v="1"/>
    <x v="7"/>
    <s v="6.1.03.4.1.01.0"/>
    <s v="mobile handset"/>
    <n v="127.5"/>
    <s v="F"/>
  </r>
  <r>
    <x v="1"/>
    <x v="8"/>
    <s v="6.1.03.4.1.01.0"/>
    <s v="mobile handset"/>
    <n v="127.2"/>
    <s v="F"/>
  </r>
  <r>
    <x v="1"/>
    <x v="9"/>
    <s v="6.1.03.4.1.01.0"/>
    <s v="mobile handset"/>
    <n v="127.5"/>
    <s v="F"/>
  </r>
  <r>
    <x v="1"/>
    <x v="10"/>
    <s v="6.1.03.4.1.01.0"/>
    <s v="mobile handset"/>
    <n v="127.6"/>
    <s v="F"/>
  </r>
  <r>
    <x v="1"/>
    <x v="11"/>
    <s v="6.1.03.4.1.01.0"/>
    <s v="mobile handset"/>
    <n v="127.6"/>
    <s v="F"/>
  </r>
  <r>
    <x v="2"/>
    <x v="0"/>
    <s v="6.1.03.4.1.01.0"/>
    <s v="mobile handset"/>
    <n v="127.8"/>
    <s v="F"/>
  </r>
  <r>
    <x v="2"/>
    <x v="1"/>
    <s v="6.1.03.4.1.01.0"/>
    <s v="mobile handset"/>
    <n v="127.7"/>
    <s v="F"/>
  </r>
  <r>
    <x v="2"/>
    <x v="2"/>
    <s v="6.1.03.4.1.01.0"/>
    <s v="mobile handset"/>
    <n v="127.7"/>
    <s v="F"/>
  </r>
  <r>
    <x v="2"/>
    <x v="3"/>
    <s v="6.1.03.4.1.01.0"/>
    <s v="mobile handset"/>
    <n v="127.7"/>
    <s v="F"/>
  </r>
  <r>
    <x v="2"/>
    <x v="4"/>
    <s v="6.1.03.4.1.01.0"/>
    <s v="mobile handset"/>
    <n v="127.7"/>
    <s v="F"/>
  </r>
  <r>
    <x v="2"/>
    <x v="5"/>
    <s v="6.1.03.4.1.01.0"/>
    <s v="mobile handset"/>
    <n v="127.7"/>
    <s v="F"/>
  </r>
  <r>
    <x v="2"/>
    <x v="6"/>
    <s v="6.1.03.4.1.01.0"/>
    <s v="mobile handset"/>
    <n v="127.9"/>
    <s v="F"/>
  </r>
  <r>
    <x v="2"/>
    <x v="7"/>
    <s v="6.1.03.4.1.01.0"/>
    <s v="mobile handset"/>
    <n v="127.7"/>
    <s v="F"/>
  </r>
  <r>
    <x v="2"/>
    <x v="8"/>
    <s v="6.1.03.4.1.01.0"/>
    <s v="mobile handset"/>
    <n v="127.8"/>
    <s v="F"/>
  </r>
  <r>
    <x v="2"/>
    <x v="9"/>
    <s v="6.1.03.4.1.01.0"/>
    <s v="mobile handset"/>
    <n v="128"/>
    <s v="F"/>
  </r>
  <r>
    <x v="2"/>
    <x v="10"/>
    <s v="6.1.03.4.1.01.0"/>
    <s v="mobile handset"/>
    <n v="128.19999999999999"/>
    <s v="F"/>
  </r>
  <r>
    <x v="2"/>
    <x v="11"/>
    <s v="6.1.03.4.1.01.0"/>
    <s v="mobile handset"/>
    <n v="128"/>
    <s v="F"/>
  </r>
  <r>
    <x v="3"/>
    <x v="0"/>
    <s v="6.1.03.4.1.01.0"/>
    <s v="mobile handset"/>
    <n v="127.9"/>
    <s v="F"/>
  </r>
  <r>
    <x v="3"/>
    <x v="1"/>
    <s v="6.1.03.4.1.01.0"/>
    <s v="mobile handset"/>
    <n v="127.6"/>
    <s v="F"/>
  </r>
  <r>
    <x v="3"/>
    <x v="2"/>
    <s v="6.1.03.4.1.01.0"/>
    <s v="mobile handset"/>
    <n v="127.8"/>
    <s v="F"/>
  </r>
  <r>
    <x v="3"/>
    <x v="3"/>
    <s v="6.1.03.4.1.01.0"/>
    <s v="mobile handset"/>
    <n v="127.6"/>
    <s v="F"/>
  </r>
  <r>
    <x v="3"/>
    <x v="4"/>
    <s v="6.1.03.4.1.01.0"/>
    <s v="mobile handset"/>
    <n v="127.9"/>
    <s v="F"/>
  </r>
  <r>
    <x v="3"/>
    <x v="5"/>
    <s v="6.1.03.4.1.01.0"/>
    <s v="mobile handset"/>
    <n v="127.9"/>
    <s v="P"/>
  </r>
  <r>
    <x v="0"/>
    <x v="0"/>
    <s v="6.1.03.5.2.01.0"/>
    <s v="telephone charges: landline"/>
    <n v="116.9"/>
    <s v="F"/>
  </r>
  <r>
    <x v="0"/>
    <x v="1"/>
    <s v="6.1.03.5.2.01.0"/>
    <s v="telephone charges: landline"/>
    <n v="116.7"/>
    <s v="F"/>
  </r>
  <r>
    <x v="0"/>
    <x v="2"/>
    <s v="6.1.03.5.2.01.0"/>
    <s v="telephone charges: landline"/>
    <n v="116.7"/>
    <s v="F"/>
  </r>
  <r>
    <x v="0"/>
    <x v="3"/>
    <s v="6.1.03.5.2.01.0"/>
    <s v="telephone charges: landline"/>
    <n v="116.9"/>
    <s v="F"/>
  </r>
  <r>
    <x v="0"/>
    <x v="4"/>
    <s v="6.1.03.5.2.01.0"/>
    <s v="telephone charges: landline"/>
    <n v="117.1"/>
    <s v="F"/>
  </r>
  <r>
    <x v="0"/>
    <x v="5"/>
    <s v="6.1.03.5.2.01.0"/>
    <s v="telephone charges: landline"/>
    <n v="117.2"/>
    <s v="F"/>
  </r>
  <r>
    <x v="0"/>
    <x v="6"/>
    <s v="6.1.03.5.2.01.0"/>
    <s v="telephone charges: landline"/>
    <n v="117.3"/>
    <s v="F"/>
  </r>
  <r>
    <x v="0"/>
    <x v="7"/>
    <s v="6.1.03.5.2.01.0"/>
    <s v="telephone charges: landline"/>
    <n v="117.2"/>
    <s v="F"/>
  </r>
  <r>
    <x v="0"/>
    <x v="8"/>
    <s v="6.1.03.5.2.01.0"/>
    <s v="telephone charges: landline"/>
    <n v="117.3"/>
    <s v="F"/>
  </r>
  <r>
    <x v="0"/>
    <x v="9"/>
    <s v="6.1.03.5.2.01.0"/>
    <s v="telephone charges: landline"/>
    <n v="117.3"/>
    <s v="F"/>
  </r>
  <r>
    <x v="0"/>
    <x v="10"/>
    <s v="6.1.03.5.2.01.0"/>
    <s v="telephone charges: landline"/>
    <n v="117.2"/>
    <s v="F"/>
  </r>
  <r>
    <x v="0"/>
    <x v="11"/>
    <s v="6.1.03.5.2.01.0"/>
    <s v="telephone charges: landline"/>
    <n v="117.2"/>
    <s v="F"/>
  </r>
  <r>
    <x v="1"/>
    <x v="0"/>
    <s v="6.1.03.5.2.01.0"/>
    <s v="telephone charges: landline"/>
    <n v="117.3"/>
    <s v="F"/>
  </r>
  <r>
    <x v="1"/>
    <x v="1"/>
    <s v="6.1.03.5.2.01.0"/>
    <s v="telephone charges: landline"/>
    <n v="117.4"/>
    <s v="F"/>
  </r>
  <r>
    <x v="1"/>
    <x v="2"/>
    <s v="6.1.03.5.2.01.0"/>
    <s v="telephone charges: landline"/>
    <n v="117.8"/>
    <s v="F"/>
  </r>
  <r>
    <x v="1"/>
    <x v="3"/>
    <s v="6.1.03.5.2.01.0"/>
    <s v="telephone charges: landline"/>
    <n v="117.9"/>
    <s v="F"/>
  </r>
  <r>
    <x v="1"/>
    <x v="4"/>
    <s v="6.1.03.5.2.01.0"/>
    <s v="telephone charges: landline"/>
    <n v="118.5"/>
    <s v="F"/>
  </r>
  <r>
    <x v="1"/>
    <x v="5"/>
    <s v="6.1.03.5.2.01.0"/>
    <s v="telephone charges: landline"/>
    <n v="118.4"/>
    <s v="F"/>
  </r>
  <r>
    <x v="1"/>
    <x v="6"/>
    <s v="6.1.03.5.2.01.0"/>
    <s v="telephone charges: landline"/>
    <n v="118.5"/>
    <s v="F"/>
  </r>
  <r>
    <x v="1"/>
    <x v="7"/>
    <s v="6.1.03.5.2.01.0"/>
    <s v="telephone charges: landline"/>
    <n v="118.5"/>
    <s v="F"/>
  </r>
  <r>
    <x v="1"/>
    <x v="8"/>
    <s v="6.1.03.5.2.01.0"/>
    <s v="telephone charges: landline"/>
    <n v="118.6"/>
    <s v="F"/>
  </r>
  <r>
    <x v="1"/>
    <x v="9"/>
    <s v="6.1.03.5.2.01.0"/>
    <s v="telephone charges: landline"/>
    <n v="118.8"/>
    <s v="F"/>
  </r>
  <r>
    <x v="1"/>
    <x v="10"/>
    <s v="6.1.03.5.2.01.0"/>
    <s v="telephone charges: landline"/>
    <n v="118.8"/>
    <s v="F"/>
  </r>
  <r>
    <x v="1"/>
    <x v="11"/>
    <s v="6.1.03.5.2.01.0"/>
    <s v="telephone charges: landline"/>
    <n v="118.8"/>
    <s v="F"/>
  </r>
  <r>
    <x v="2"/>
    <x v="0"/>
    <s v="6.1.03.5.2.01.0"/>
    <s v="telephone charges: landline"/>
    <n v="118.7"/>
    <s v="F"/>
  </r>
  <r>
    <x v="2"/>
    <x v="1"/>
    <s v="6.1.03.5.2.01.0"/>
    <s v="telephone charges: landline"/>
    <n v="119"/>
    <s v="F"/>
  </r>
  <r>
    <x v="2"/>
    <x v="2"/>
    <s v="6.1.03.5.2.01.0"/>
    <s v="telephone charges: landline"/>
    <n v="118.9"/>
    <s v="F"/>
  </r>
  <r>
    <x v="2"/>
    <x v="3"/>
    <s v="6.1.03.5.2.01.0"/>
    <s v="telephone charges: landline"/>
    <n v="119.1"/>
    <s v="F"/>
  </r>
  <r>
    <x v="2"/>
    <x v="4"/>
    <s v="6.1.03.5.2.01.0"/>
    <s v="telephone charges: landline"/>
    <n v="119.2"/>
    <s v="F"/>
  </r>
  <r>
    <x v="2"/>
    <x v="5"/>
    <s v="6.1.03.5.2.01.0"/>
    <s v="telephone charges: landline"/>
    <n v="119.3"/>
    <s v="F"/>
  </r>
  <r>
    <x v="2"/>
    <x v="6"/>
    <s v="6.1.03.5.2.01.0"/>
    <s v="telephone charges: landline"/>
    <n v="119.4"/>
    <s v="F"/>
  </r>
  <r>
    <x v="2"/>
    <x v="7"/>
    <s v="6.1.03.5.2.01.0"/>
    <s v="telephone charges: landline"/>
    <n v="119.9"/>
    <s v="F"/>
  </r>
  <r>
    <x v="2"/>
    <x v="8"/>
    <s v="6.1.03.5.2.01.0"/>
    <s v="telephone charges: landline"/>
    <n v="119.6"/>
    <s v="F"/>
  </r>
  <r>
    <x v="2"/>
    <x v="9"/>
    <s v="6.1.03.5.2.01.0"/>
    <s v="telephone charges: landline"/>
    <n v="118.9"/>
    <s v="F"/>
  </r>
  <r>
    <x v="2"/>
    <x v="10"/>
    <s v="6.1.03.5.2.01.0"/>
    <s v="telephone charges: landline"/>
    <n v="118.9"/>
    <s v="F"/>
  </r>
  <r>
    <x v="2"/>
    <x v="11"/>
    <s v="6.1.03.5.2.01.0"/>
    <s v="telephone charges: landline"/>
    <n v="119"/>
    <s v="F"/>
  </r>
  <r>
    <x v="3"/>
    <x v="0"/>
    <s v="6.1.03.5.2.01.0"/>
    <s v="telephone charges: landline"/>
    <n v="118.9"/>
    <s v="F"/>
  </r>
  <r>
    <x v="3"/>
    <x v="1"/>
    <s v="6.1.03.5.2.01.0"/>
    <s v="telephone charges: landline"/>
    <n v="118.8"/>
    <s v="F"/>
  </r>
  <r>
    <x v="3"/>
    <x v="2"/>
    <s v="6.1.03.5.2.01.0"/>
    <s v="telephone charges: landline"/>
    <n v="118.9"/>
    <s v="F"/>
  </r>
  <r>
    <x v="3"/>
    <x v="3"/>
    <s v="6.1.03.5.2.01.0"/>
    <s v="telephone charges: landline"/>
    <n v="119.2"/>
    <s v="F"/>
  </r>
  <r>
    <x v="3"/>
    <x v="4"/>
    <s v="6.1.03.5.2.01.0"/>
    <s v="telephone charges: landline"/>
    <n v="119.2"/>
    <s v="F"/>
  </r>
  <r>
    <x v="3"/>
    <x v="5"/>
    <s v="6.1.03.5.2.01.0"/>
    <s v="telephone charges: landline"/>
    <n v="118.9"/>
    <s v="P"/>
  </r>
  <r>
    <x v="0"/>
    <x v="0"/>
    <s v="6.1.03.5.2.02.X"/>
    <s v="telephone charges: mobile"/>
    <n v="154.6"/>
    <s v="F"/>
  </r>
  <r>
    <x v="0"/>
    <x v="1"/>
    <s v="6.1.03.5.2.02.X"/>
    <s v="telephone charges: mobile"/>
    <n v="155.19999999999999"/>
    <s v="F"/>
  </r>
  <r>
    <x v="0"/>
    <x v="2"/>
    <s v="6.1.03.5.2.02.X"/>
    <s v="telephone charges: mobile"/>
    <n v="155.80000000000001"/>
    <s v="F"/>
  </r>
  <r>
    <x v="0"/>
    <x v="3"/>
    <s v="6.1.03.5.2.02.X"/>
    <s v="telephone charges: mobile"/>
    <n v="156"/>
    <s v="F"/>
  </r>
  <r>
    <x v="0"/>
    <x v="4"/>
    <s v="6.1.03.5.2.02.X"/>
    <s v="telephone charges: mobile"/>
    <n v="156.19999999999999"/>
    <s v="F"/>
  </r>
  <r>
    <x v="0"/>
    <x v="5"/>
    <s v="6.1.03.5.2.02.X"/>
    <s v="telephone charges: mobile"/>
    <n v="156.6"/>
    <s v="F"/>
  </r>
  <r>
    <x v="0"/>
    <x v="6"/>
    <s v="6.1.03.5.2.02.X"/>
    <s v="telephone charges: mobile"/>
    <n v="156.5"/>
    <s v="F"/>
  </r>
  <r>
    <x v="0"/>
    <x v="7"/>
    <s v="6.1.03.5.2.02.X"/>
    <s v="telephone charges: mobile"/>
    <n v="156.80000000000001"/>
    <s v="F"/>
  </r>
  <r>
    <x v="0"/>
    <x v="8"/>
    <s v="6.1.03.5.2.02.X"/>
    <s v="telephone charges: mobile"/>
    <n v="157"/>
    <s v="F"/>
  </r>
  <r>
    <x v="0"/>
    <x v="9"/>
    <s v="6.1.03.5.2.02.X"/>
    <s v="telephone charges: mobile"/>
    <n v="156.9"/>
    <s v="F"/>
  </r>
  <r>
    <x v="0"/>
    <x v="10"/>
    <s v="6.1.03.5.2.02.X"/>
    <s v="telephone charges: mobile"/>
    <n v="157"/>
    <s v="F"/>
  </r>
  <r>
    <x v="0"/>
    <x v="11"/>
    <s v="6.1.03.5.2.02.X"/>
    <s v="telephone charges: mobile"/>
    <n v="157.30000000000001"/>
    <s v="F"/>
  </r>
  <r>
    <x v="1"/>
    <x v="0"/>
    <s v="6.1.03.5.2.02.X"/>
    <s v="telephone charges: mobile"/>
    <n v="157.4"/>
    <s v="F"/>
  </r>
  <r>
    <x v="1"/>
    <x v="1"/>
    <s v="6.1.03.5.2.02.X"/>
    <s v="telephone charges: mobile"/>
    <n v="157.6"/>
    <s v="F"/>
  </r>
  <r>
    <x v="1"/>
    <x v="2"/>
    <s v="6.1.03.5.2.02.X"/>
    <s v="telephone charges: mobile"/>
    <n v="157.6"/>
    <s v="F"/>
  </r>
  <r>
    <x v="1"/>
    <x v="3"/>
    <s v="6.1.03.5.2.02.X"/>
    <s v="telephone charges: mobile"/>
    <n v="157.80000000000001"/>
    <s v="F"/>
  </r>
  <r>
    <x v="1"/>
    <x v="4"/>
    <s v="6.1.03.5.2.02.X"/>
    <s v="telephone charges: mobile"/>
    <n v="158.19999999999999"/>
    <s v="F"/>
  </r>
  <r>
    <x v="1"/>
    <x v="5"/>
    <s v="6.1.03.5.2.02.X"/>
    <s v="telephone charges: mobile"/>
    <n v="158.5"/>
    <s v="F"/>
  </r>
  <r>
    <x v="1"/>
    <x v="6"/>
    <s v="6.1.03.5.2.02.X"/>
    <s v="telephone charges: mobile"/>
    <n v="158.80000000000001"/>
    <s v="F"/>
  </r>
  <r>
    <x v="1"/>
    <x v="7"/>
    <s v="6.1.03.5.2.02.X"/>
    <s v="telephone charges: mobile"/>
    <n v="158.80000000000001"/>
    <s v="F"/>
  </r>
  <r>
    <x v="1"/>
    <x v="8"/>
    <s v="6.1.03.5.2.02.X"/>
    <s v="telephone charges: mobile"/>
    <n v="159.1"/>
    <s v="F"/>
  </r>
  <r>
    <x v="1"/>
    <x v="9"/>
    <s v="6.1.03.5.2.02.X"/>
    <s v="telephone charges: mobile"/>
    <n v="159.19999999999999"/>
    <s v="F"/>
  </r>
  <r>
    <x v="1"/>
    <x v="10"/>
    <s v="6.1.03.5.2.02.X"/>
    <s v="telephone charges: mobile"/>
    <n v="159.30000000000001"/>
    <s v="F"/>
  </r>
  <r>
    <x v="1"/>
    <x v="11"/>
    <s v="6.1.03.5.2.02.X"/>
    <s v="telephone charges: mobile"/>
    <n v="159.69999999999999"/>
    <s v="F"/>
  </r>
  <r>
    <x v="2"/>
    <x v="0"/>
    <s v="6.1.03.5.2.02.X"/>
    <s v="telephone charges: mobile"/>
    <n v="159.80000000000001"/>
    <s v="F"/>
  </r>
  <r>
    <x v="2"/>
    <x v="1"/>
    <s v="6.1.03.5.2.02.X"/>
    <s v="telephone charges: mobile"/>
    <n v="159.9"/>
    <s v="F"/>
  </r>
  <r>
    <x v="2"/>
    <x v="2"/>
    <s v="6.1.03.5.2.02.X"/>
    <s v="telephone charges: mobile"/>
    <n v="159.9"/>
    <s v="F"/>
  </r>
  <r>
    <x v="2"/>
    <x v="3"/>
    <s v="6.1.03.5.2.02.X"/>
    <s v="telephone charges: mobile"/>
    <n v="160"/>
    <s v="F"/>
  </r>
  <r>
    <x v="2"/>
    <x v="4"/>
    <s v="6.1.03.5.2.02.X"/>
    <s v="telephone charges: mobile"/>
    <n v="159.80000000000001"/>
    <s v="F"/>
  </r>
  <r>
    <x v="2"/>
    <x v="5"/>
    <s v="6.1.03.5.2.02.X"/>
    <s v="telephone charges: mobile"/>
    <n v="160.1"/>
    <s v="F"/>
  </r>
  <r>
    <x v="2"/>
    <x v="6"/>
    <s v="6.1.03.5.2.02.X"/>
    <s v="telephone charges: mobile"/>
    <n v="173.9"/>
    <s v="F"/>
  </r>
  <r>
    <x v="2"/>
    <x v="7"/>
    <s v="6.1.03.5.2.02.X"/>
    <s v="telephone charges: mobile"/>
    <n v="175.6"/>
    <s v="F"/>
  </r>
  <r>
    <x v="2"/>
    <x v="8"/>
    <s v="6.1.03.5.2.02.X"/>
    <s v="telephone charges: mobile"/>
    <n v="175.5"/>
    <s v="F"/>
  </r>
  <r>
    <x v="2"/>
    <x v="9"/>
    <s v="6.1.03.5.2.02.X"/>
    <s v="telephone charges: mobile"/>
    <n v="175.4"/>
    <s v="F"/>
  </r>
  <r>
    <x v="2"/>
    <x v="10"/>
    <s v="6.1.03.5.2.02.X"/>
    <s v="telephone charges: mobile"/>
    <n v="175.8"/>
    <s v="F"/>
  </r>
  <r>
    <x v="2"/>
    <x v="11"/>
    <s v="6.1.03.5.2.02.X"/>
    <s v="telephone charges: mobile"/>
    <n v="176"/>
    <s v="F"/>
  </r>
  <r>
    <x v="3"/>
    <x v="0"/>
    <s v="6.1.03.5.2.02.X"/>
    <s v="telephone charges: mobile"/>
    <n v="176"/>
    <s v="F"/>
  </r>
  <r>
    <x v="3"/>
    <x v="1"/>
    <s v="6.1.03.5.2.02.X"/>
    <s v="telephone charges: mobile"/>
    <n v="176"/>
    <s v="F"/>
  </r>
  <r>
    <x v="3"/>
    <x v="2"/>
    <s v="6.1.03.5.2.02.X"/>
    <s v="telephone charges: mobile"/>
    <n v="176.5"/>
    <s v="F"/>
  </r>
  <r>
    <x v="3"/>
    <x v="3"/>
    <s v="6.1.03.5.2.02.X"/>
    <s v="telephone charges: mobile"/>
    <n v="176.5"/>
    <s v="F"/>
  </r>
  <r>
    <x v="3"/>
    <x v="4"/>
    <s v="6.1.03.5.2.02.X"/>
    <s v="telephone charges: mobile"/>
    <n v="176.7"/>
    <s v="F"/>
  </r>
  <r>
    <x v="3"/>
    <x v="5"/>
    <s v="6.1.03.5.2.02.X"/>
    <s v="telephone charges: mobile"/>
    <n v="177"/>
    <s v="P"/>
  </r>
  <r>
    <x v="0"/>
    <x v="0"/>
    <s v="6.1.03.5.2.03.0"/>
    <s v="internet expenses"/>
    <n v="136"/>
    <s v="F"/>
  </r>
  <r>
    <x v="0"/>
    <x v="1"/>
    <s v="6.1.03.5.2.03.0"/>
    <s v="internet expenses"/>
    <n v="137.1"/>
    <s v="F"/>
  </r>
  <r>
    <x v="0"/>
    <x v="2"/>
    <s v="6.1.03.5.2.03.0"/>
    <s v="internet expenses"/>
    <n v="139.4"/>
    <s v="F"/>
  </r>
  <r>
    <x v="0"/>
    <x v="3"/>
    <s v="6.1.03.5.2.03.0"/>
    <s v="internet expenses"/>
    <n v="140.1"/>
    <s v="F"/>
  </r>
  <r>
    <x v="0"/>
    <x v="4"/>
    <s v="6.1.03.5.2.03.0"/>
    <s v="internet expenses"/>
    <n v="140.1"/>
    <s v="F"/>
  </r>
  <r>
    <x v="0"/>
    <x v="5"/>
    <s v="6.1.03.5.2.03.0"/>
    <s v="internet expenses"/>
    <n v="140.4"/>
    <s v="F"/>
  </r>
  <r>
    <x v="0"/>
    <x v="6"/>
    <s v="6.1.03.5.2.03.0"/>
    <s v="internet expenses"/>
    <n v="140.30000000000001"/>
    <s v="F"/>
  </r>
  <r>
    <x v="0"/>
    <x v="7"/>
    <s v="6.1.03.5.2.03.0"/>
    <s v="internet expenses"/>
    <n v="140.9"/>
    <s v="F"/>
  </r>
  <r>
    <x v="0"/>
    <x v="8"/>
    <s v="6.1.03.5.2.03.0"/>
    <s v="internet expenses"/>
    <n v="141.19999999999999"/>
    <s v="F"/>
  </r>
  <r>
    <x v="0"/>
    <x v="9"/>
    <s v="6.1.03.5.2.03.0"/>
    <s v="internet expenses"/>
    <n v="141.5"/>
    <s v="F"/>
  </r>
  <r>
    <x v="0"/>
    <x v="10"/>
    <s v="6.1.03.5.2.03.0"/>
    <s v="internet expenses"/>
    <n v="141.69999999999999"/>
    <s v="F"/>
  </r>
  <r>
    <x v="0"/>
    <x v="11"/>
    <s v="6.1.03.5.2.03.0"/>
    <s v="internet expenses"/>
    <n v="140.4"/>
    <s v="F"/>
  </r>
  <r>
    <x v="1"/>
    <x v="0"/>
    <s v="6.1.03.5.2.03.0"/>
    <s v="internet expenses"/>
    <n v="137.4"/>
    <s v="F"/>
  </r>
  <r>
    <x v="1"/>
    <x v="1"/>
    <s v="6.1.03.5.2.03.0"/>
    <s v="internet expenses"/>
    <n v="137.80000000000001"/>
    <s v="F"/>
  </r>
  <r>
    <x v="1"/>
    <x v="2"/>
    <s v="6.1.03.5.2.03.0"/>
    <s v="internet expenses"/>
    <n v="137.6"/>
    <s v="F"/>
  </r>
  <r>
    <x v="1"/>
    <x v="3"/>
    <s v="6.1.03.5.2.03.0"/>
    <s v="internet expenses"/>
    <n v="136.9"/>
    <s v="F"/>
  </r>
  <r>
    <x v="1"/>
    <x v="4"/>
    <s v="6.1.03.5.2.03.0"/>
    <s v="internet expenses"/>
    <n v="136.30000000000001"/>
    <s v="F"/>
  </r>
  <r>
    <x v="1"/>
    <x v="5"/>
    <s v="6.1.03.5.2.03.0"/>
    <s v="internet expenses"/>
    <n v="137.1"/>
    <s v="F"/>
  </r>
  <r>
    <x v="1"/>
    <x v="6"/>
    <s v="6.1.03.5.2.03.0"/>
    <s v="internet expenses"/>
    <n v="136.19999999999999"/>
    <s v="F"/>
  </r>
  <r>
    <x v="1"/>
    <x v="7"/>
    <s v="6.1.03.5.2.03.0"/>
    <s v="internet expenses"/>
    <n v="136.5"/>
    <s v="F"/>
  </r>
  <r>
    <x v="1"/>
    <x v="8"/>
    <s v="6.1.03.5.2.03.0"/>
    <s v="internet expenses"/>
    <n v="136.19999999999999"/>
    <s v="F"/>
  </r>
  <r>
    <x v="1"/>
    <x v="9"/>
    <s v="6.1.03.5.2.03.0"/>
    <s v="internet expenses"/>
    <n v="135.69999999999999"/>
    <s v="F"/>
  </r>
  <r>
    <x v="1"/>
    <x v="10"/>
    <s v="6.1.03.5.2.03.0"/>
    <s v="internet expenses"/>
    <n v="136.19999999999999"/>
    <s v="F"/>
  </r>
  <r>
    <x v="1"/>
    <x v="11"/>
    <s v="6.1.03.5.2.03.0"/>
    <s v="internet expenses"/>
    <n v="136.6"/>
    <s v="F"/>
  </r>
  <r>
    <x v="2"/>
    <x v="0"/>
    <s v="6.1.03.5.2.03.0"/>
    <s v="internet expenses"/>
    <n v="137"/>
    <s v="F"/>
  </r>
  <r>
    <x v="2"/>
    <x v="1"/>
    <s v="6.1.03.5.2.03.0"/>
    <s v="internet expenses"/>
    <n v="136.9"/>
    <s v="F"/>
  </r>
  <r>
    <x v="2"/>
    <x v="2"/>
    <s v="6.1.03.5.2.03.0"/>
    <s v="internet expenses"/>
    <n v="137.19999999999999"/>
    <s v="F"/>
  </r>
  <r>
    <x v="2"/>
    <x v="3"/>
    <s v="6.1.03.5.2.03.0"/>
    <s v="internet expenses"/>
    <n v="137.69999999999999"/>
    <s v="F"/>
  </r>
  <r>
    <x v="2"/>
    <x v="4"/>
    <s v="6.1.03.5.2.03.0"/>
    <s v="internet expenses"/>
    <n v="138"/>
    <s v="F"/>
  </r>
  <r>
    <x v="2"/>
    <x v="5"/>
    <s v="6.1.03.5.2.03.0"/>
    <s v="internet expenses"/>
    <n v="138.30000000000001"/>
    <s v="F"/>
  </r>
  <r>
    <x v="2"/>
    <x v="6"/>
    <s v="6.1.03.5.2.03.0"/>
    <s v="internet expenses"/>
    <n v="140"/>
    <s v="F"/>
  </r>
  <r>
    <x v="2"/>
    <x v="7"/>
    <s v="6.1.03.5.2.03.0"/>
    <s v="internet expenses"/>
    <n v="140.6"/>
    <s v="F"/>
  </r>
  <r>
    <x v="2"/>
    <x v="8"/>
    <s v="6.1.03.5.2.03.0"/>
    <s v="internet expenses"/>
    <n v="141"/>
    <s v="F"/>
  </r>
  <r>
    <x v="2"/>
    <x v="9"/>
    <s v="6.1.03.5.2.03.0"/>
    <s v="internet expenses"/>
    <n v="141.6"/>
    <s v="F"/>
  </r>
  <r>
    <x v="2"/>
    <x v="10"/>
    <s v="6.1.03.5.2.03.0"/>
    <s v="internet expenses"/>
    <n v="141.5"/>
    <s v="F"/>
  </r>
  <r>
    <x v="2"/>
    <x v="11"/>
    <s v="6.1.03.5.2.03.0"/>
    <s v="internet expenses"/>
    <n v="141.1"/>
    <s v="F"/>
  </r>
  <r>
    <x v="3"/>
    <x v="0"/>
    <s v="6.1.03.5.2.03.0"/>
    <s v="internet expenses"/>
    <n v="141.5"/>
    <s v="F"/>
  </r>
  <r>
    <x v="3"/>
    <x v="1"/>
    <s v="6.1.03.5.2.03.0"/>
    <s v="internet expenses"/>
    <n v="142.19999999999999"/>
    <s v="F"/>
  </r>
  <r>
    <x v="3"/>
    <x v="2"/>
    <s v="6.1.03.5.2.03.0"/>
    <s v="internet expenses"/>
    <n v="142.1"/>
    <s v="F"/>
  </r>
  <r>
    <x v="3"/>
    <x v="3"/>
    <s v="6.1.03.5.2.03.0"/>
    <s v="internet expenses"/>
    <n v="142"/>
    <s v="F"/>
  </r>
  <r>
    <x v="3"/>
    <x v="4"/>
    <s v="6.1.03.5.2.03.0"/>
    <s v="internet expenses"/>
    <n v="142.19999999999999"/>
    <s v="F"/>
  </r>
  <r>
    <x v="3"/>
    <x v="5"/>
    <s v="6.1.03.5.2.03.0"/>
    <s v="internet expenses"/>
    <n v="142.69999999999999"/>
    <s v="P"/>
  </r>
  <r>
    <x v="0"/>
    <x v="0"/>
    <s v="6.1.04.1.1.01.X"/>
    <s v="radio; tape recorder; 2-in-1"/>
    <n v="150.30000000000001"/>
    <s v="F"/>
  </r>
  <r>
    <x v="0"/>
    <x v="1"/>
    <s v="6.1.04.1.1.01.X"/>
    <s v="radio; tape recorder; 2-in-1"/>
    <n v="151.5"/>
    <s v="F"/>
  </r>
  <r>
    <x v="0"/>
    <x v="2"/>
    <s v="6.1.04.1.1.01.X"/>
    <s v="radio; tape recorder; 2-in-1"/>
    <n v="151.1"/>
    <s v="F"/>
  </r>
  <r>
    <x v="0"/>
    <x v="3"/>
    <s v="6.1.04.1.1.01.X"/>
    <s v="radio; tape recorder; 2-in-1"/>
    <n v="150.19999999999999"/>
    <s v="F"/>
  </r>
  <r>
    <x v="0"/>
    <x v="4"/>
    <s v="6.1.04.1.1.01.X"/>
    <s v="radio; tape recorder; 2-in-1"/>
    <n v="153.19999999999999"/>
    <s v="F"/>
  </r>
  <r>
    <x v="0"/>
    <x v="5"/>
    <s v="6.1.04.1.1.01.X"/>
    <s v="radio; tape recorder; 2-in-1"/>
    <n v="154.4"/>
    <s v="F"/>
  </r>
  <r>
    <x v="0"/>
    <x v="6"/>
    <s v="6.1.04.1.1.01.X"/>
    <s v="radio; tape recorder; 2-in-1"/>
    <n v="151.19999999999999"/>
    <s v="F"/>
  </r>
  <r>
    <x v="0"/>
    <x v="7"/>
    <s v="6.1.04.1.1.01.X"/>
    <s v="radio; tape recorder; 2-in-1"/>
    <n v="155.19999999999999"/>
    <s v="F"/>
  </r>
  <r>
    <x v="0"/>
    <x v="8"/>
    <s v="6.1.04.1.1.01.X"/>
    <s v="radio; tape recorder; 2-in-1"/>
    <n v="155.9"/>
    <s v="F"/>
  </r>
  <r>
    <x v="0"/>
    <x v="9"/>
    <s v="6.1.04.1.1.01.X"/>
    <s v="radio; tape recorder; 2-in-1"/>
    <n v="158.30000000000001"/>
    <s v="F"/>
  </r>
  <r>
    <x v="0"/>
    <x v="10"/>
    <s v="6.1.04.1.1.01.X"/>
    <s v="radio; tape recorder; 2-in-1"/>
    <n v="157.1"/>
    <s v="F"/>
  </r>
  <r>
    <x v="0"/>
    <x v="11"/>
    <s v="6.1.04.1.1.01.X"/>
    <s v="radio; tape recorder; 2-in-1"/>
    <n v="158.4"/>
    <s v="F"/>
  </r>
  <r>
    <x v="1"/>
    <x v="0"/>
    <s v="6.1.04.1.1.01.X"/>
    <s v="radio; tape recorder; 2-in-1"/>
    <n v="168.6"/>
    <s v="F"/>
  </r>
  <r>
    <x v="1"/>
    <x v="1"/>
    <s v="6.1.04.1.1.01.X"/>
    <s v="radio; tape recorder; 2-in-1"/>
    <n v="167.8"/>
    <s v="F"/>
  </r>
  <r>
    <x v="1"/>
    <x v="2"/>
    <s v="6.1.04.1.1.01.X"/>
    <s v="radio; tape recorder; 2-in-1"/>
    <n v="168.5"/>
    <s v="F"/>
  </r>
  <r>
    <x v="1"/>
    <x v="3"/>
    <s v="6.1.04.1.1.01.X"/>
    <s v="radio; tape recorder; 2-in-1"/>
    <n v="168.5"/>
    <s v="F"/>
  </r>
  <r>
    <x v="1"/>
    <x v="4"/>
    <s v="6.1.04.1.1.01.X"/>
    <s v="radio; tape recorder; 2-in-1"/>
    <n v="168.3"/>
    <s v="F"/>
  </r>
  <r>
    <x v="1"/>
    <x v="5"/>
    <s v="6.1.04.1.1.01.X"/>
    <s v="radio; tape recorder; 2-in-1"/>
    <n v="164.4"/>
    <s v="F"/>
  </r>
  <r>
    <x v="1"/>
    <x v="6"/>
    <s v="6.1.04.1.1.01.X"/>
    <s v="radio; tape recorder; 2-in-1"/>
    <n v="165.2"/>
    <s v="F"/>
  </r>
  <r>
    <x v="1"/>
    <x v="7"/>
    <s v="6.1.04.1.1.01.X"/>
    <s v="radio; tape recorder; 2-in-1"/>
    <n v="165.8"/>
    <s v="F"/>
  </r>
  <r>
    <x v="1"/>
    <x v="8"/>
    <s v="6.1.04.1.1.01.X"/>
    <s v="radio; tape recorder; 2-in-1"/>
    <n v="171.9"/>
    <s v="F"/>
  </r>
  <r>
    <x v="1"/>
    <x v="9"/>
    <s v="6.1.04.1.1.01.X"/>
    <s v="radio; tape recorder; 2-in-1"/>
    <n v="173.1"/>
    <s v="F"/>
  </r>
  <r>
    <x v="1"/>
    <x v="10"/>
    <s v="6.1.04.1.1.01.X"/>
    <s v="radio; tape recorder; 2-in-1"/>
    <n v="172.4"/>
    <s v="F"/>
  </r>
  <r>
    <x v="1"/>
    <x v="11"/>
    <s v="6.1.04.1.1.01.X"/>
    <s v="radio; tape recorder; 2-in-1"/>
    <n v="173.4"/>
    <s v="F"/>
  </r>
  <r>
    <x v="2"/>
    <x v="0"/>
    <s v="6.1.04.1.1.01.X"/>
    <s v="radio; tape recorder; 2-in-1"/>
    <n v="171.8"/>
    <s v="F"/>
  </r>
  <r>
    <x v="2"/>
    <x v="1"/>
    <s v="6.1.04.1.1.01.X"/>
    <s v="radio; tape recorder; 2-in-1"/>
    <n v="178.5"/>
    <s v="F"/>
  </r>
  <r>
    <x v="2"/>
    <x v="2"/>
    <s v="6.1.04.1.1.01.X"/>
    <s v="radio; tape recorder; 2-in-1"/>
    <n v="174.5"/>
    <s v="F"/>
  </r>
  <r>
    <x v="2"/>
    <x v="3"/>
    <s v="6.1.04.1.1.01.X"/>
    <s v="radio; tape recorder; 2-in-1"/>
    <n v="175.9"/>
    <s v="F"/>
  </r>
  <r>
    <x v="2"/>
    <x v="4"/>
    <s v="6.1.04.1.1.01.X"/>
    <s v="radio; tape recorder; 2-in-1"/>
    <n v="174"/>
    <s v="F"/>
  </r>
  <r>
    <x v="2"/>
    <x v="5"/>
    <s v="6.1.04.1.1.01.X"/>
    <s v="radio; tape recorder; 2-in-1"/>
    <n v="167.9"/>
    <s v="F"/>
  </r>
  <r>
    <x v="2"/>
    <x v="6"/>
    <s v="6.1.04.1.1.01.X"/>
    <s v="radio; tape recorder; 2-in-1"/>
    <n v="172"/>
    <s v="F"/>
  </r>
  <r>
    <x v="2"/>
    <x v="7"/>
    <s v="6.1.04.1.1.01.X"/>
    <s v="radio; tape recorder; 2-in-1"/>
    <n v="171.7"/>
    <s v="F"/>
  </r>
  <r>
    <x v="2"/>
    <x v="8"/>
    <s v="6.1.04.1.1.01.X"/>
    <s v="radio; tape recorder; 2-in-1"/>
    <n v="171.7"/>
    <s v="F"/>
  </r>
  <r>
    <x v="2"/>
    <x v="9"/>
    <s v="6.1.04.1.1.01.X"/>
    <s v="radio; tape recorder; 2-in-1"/>
    <n v="172.6"/>
    <s v="F"/>
  </r>
  <r>
    <x v="2"/>
    <x v="10"/>
    <s v="6.1.04.1.1.01.X"/>
    <s v="radio; tape recorder; 2-in-1"/>
    <n v="172.8"/>
    <s v="F"/>
  </r>
  <r>
    <x v="2"/>
    <x v="11"/>
    <s v="6.1.04.1.1.01.X"/>
    <s v="radio; tape recorder; 2-in-1"/>
    <n v="170.8"/>
    <s v="F"/>
  </r>
  <r>
    <x v="3"/>
    <x v="0"/>
    <s v="6.1.04.1.1.01.X"/>
    <s v="radio; tape recorder; 2-in-1"/>
    <n v="170.8"/>
    <s v="F"/>
  </r>
  <r>
    <x v="3"/>
    <x v="1"/>
    <s v="6.1.04.1.1.01.X"/>
    <s v="radio; tape recorder; 2-in-1"/>
    <n v="170.6"/>
    <s v="F"/>
  </r>
  <r>
    <x v="3"/>
    <x v="2"/>
    <s v="6.1.04.1.1.01.X"/>
    <s v="radio; tape recorder; 2-in-1"/>
    <n v="169.8"/>
    <s v="F"/>
  </r>
  <r>
    <x v="3"/>
    <x v="3"/>
    <s v="6.1.04.1.1.01.X"/>
    <s v="radio; tape recorder; 2-in-1"/>
    <n v="169.8"/>
    <s v="F"/>
  </r>
  <r>
    <x v="3"/>
    <x v="4"/>
    <s v="6.1.04.1.1.01.X"/>
    <s v="radio; tape recorder; 2-in-1"/>
    <n v="177.7"/>
    <s v="F"/>
  </r>
  <r>
    <x v="3"/>
    <x v="5"/>
    <s v="6.1.04.1.1.01.X"/>
    <s v="radio; tape recorder; 2-in-1"/>
    <n v="181"/>
    <s v="P"/>
  </r>
  <r>
    <x v="0"/>
    <x v="0"/>
    <s v="6.1.04.1.1.02.0"/>
    <s v="television"/>
    <n v="167"/>
    <s v="F"/>
  </r>
  <r>
    <x v="0"/>
    <x v="1"/>
    <s v="6.1.04.1.1.02.0"/>
    <s v="television"/>
    <n v="168.6"/>
    <s v="F"/>
  </r>
  <r>
    <x v="0"/>
    <x v="2"/>
    <s v="6.1.04.1.1.02.0"/>
    <s v="television"/>
    <n v="170.2"/>
    <s v="F"/>
  </r>
  <r>
    <x v="0"/>
    <x v="3"/>
    <s v="6.1.04.1.1.02.0"/>
    <s v="television"/>
    <n v="172.1"/>
    <s v="F"/>
  </r>
  <r>
    <x v="0"/>
    <x v="4"/>
    <s v="6.1.04.1.1.02.0"/>
    <s v="television"/>
    <n v="173.6"/>
    <s v="F"/>
  </r>
  <r>
    <x v="0"/>
    <x v="5"/>
    <s v="6.1.04.1.1.02.0"/>
    <s v="television"/>
    <n v="174.3"/>
    <s v="F"/>
  </r>
  <r>
    <x v="0"/>
    <x v="6"/>
    <s v="6.1.04.1.1.02.0"/>
    <s v="television"/>
    <n v="175"/>
    <s v="F"/>
  </r>
  <r>
    <x v="0"/>
    <x v="7"/>
    <s v="6.1.04.1.1.02.0"/>
    <s v="television"/>
    <n v="175.1"/>
    <s v="F"/>
  </r>
  <r>
    <x v="0"/>
    <x v="8"/>
    <s v="6.1.04.1.1.02.0"/>
    <s v="television"/>
    <n v="175.3"/>
    <s v="F"/>
  </r>
  <r>
    <x v="0"/>
    <x v="9"/>
    <s v="6.1.04.1.1.02.0"/>
    <s v="television"/>
    <n v="174.8"/>
    <s v="F"/>
  </r>
  <r>
    <x v="0"/>
    <x v="10"/>
    <s v="6.1.04.1.1.02.0"/>
    <s v="television"/>
    <n v="174.6"/>
    <s v="F"/>
  </r>
  <r>
    <x v="0"/>
    <x v="11"/>
    <s v="6.1.04.1.1.02.0"/>
    <s v="television"/>
    <n v="174.1"/>
    <s v="F"/>
  </r>
  <r>
    <x v="1"/>
    <x v="0"/>
    <s v="6.1.04.1.1.02.0"/>
    <s v="television"/>
    <n v="173.1"/>
    <s v="F"/>
  </r>
  <r>
    <x v="1"/>
    <x v="1"/>
    <s v="6.1.04.1.1.02.0"/>
    <s v="television"/>
    <n v="173.1"/>
    <s v="F"/>
  </r>
  <r>
    <x v="1"/>
    <x v="2"/>
    <s v="6.1.04.1.1.02.0"/>
    <s v="television"/>
    <n v="172.8"/>
    <s v="F"/>
  </r>
  <r>
    <x v="1"/>
    <x v="3"/>
    <s v="6.1.04.1.1.02.0"/>
    <s v="television"/>
    <n v="172.2"/>
    <s v="F"/>
  </r>
  <r>
    <x v="1"/>
    <x v="4"/>
    <s v="6.1.04.1.1.02.0"/>
    <s v="television"/>
    <n v="172.6"/>
    <s v="F"/>
  </r>
  <r>
    <x v="1"/>
    <x v="5"/>
    <s v="6.1.04.1.1.02.0"/>
    <s v="television"/>
    <n v="172.8"/>
    <s v="F"/>
  </r>
  <r>
    <x v="1"/>
    <x v="6"/>
    <s v="6.1.04.1.1.02.0"/>
    <s v="television"/>
    <n v="172.4"/>
    <s v="F"/>
  </r>
  <r>
    <x v="1"/>
    <x v="7"/>
    <s v="6.1.04.1.1.02.0"/>
    <s v="television"/>
    <n v="172"/>
    <s v="F"/>
  </r>
  <r>
    <x v="1"/>
    <x v="8"/>
    <s v="6.1.04.1.1.02.0"/>
    <s v="television"/>
    <n v="172"/>
    <s v="F"/>
  </r>
  <r>
    <x v="1"/>
    <x v="9"/>
    <s v="6.1.04.1.1.02.0"/>
    <s v="television"/>
    <n v="171.6"/>
    <s v="F"/>
  </r>
  <r>
    <x v="1"/>
    <x v="10"/>
    <s v="6.1.04.1.1.02.0"/>
    <s v="television"/>
    <n v="171.3"/>
    <s v="F"/>
  </r>
  <r>
    <x v="1"/>
    <x v="11"/>
    <s v="6.1.04.1.1.02.0"/>
    <s v="television"/>
    <n v="171.2"/>
    <s v="F"/>
  </r>
  <r>
    <x v="2"/>
    <x v="0"/>
    <s v="6.1.04.1.1.02.0"/>
    <s v="television"/>
    <n v="171.6"/>
    <s v="F"/>
  </r>
  <r>
    <x v="2"/>
    <x v="1"/>
    <s v="6.1.04.1.1.02.0"/>
    <s v="television"/>
    <n v="171.6"/>
    <s v="F"/>
  </r>
  <r>
    <x v="2"/>
    <x v="2"/>
    <s v="6.1.04.1.1.02.0"/>
    <s v="television"/>
    <n v="171.2"/>
    <s v="F"/>
  </r>
  <r>
    <x v="2"/>
    <x v="3"/>
    <s v="6.1.04.1.1.02.0"/>
    <s v="television"/>
    <n v="171.5"/>
    <s v="F"/>
  </r>
  <r>
    <x v="2"/>
    <x v="4"/>
    <s v="6.1.04.1.1.02.0"/>
    <s v="television"/>
    <n v="171.4"/>
    <s v="F"/>
  </r>
  <r>
    <x v="2"/>
    <x v="5"/>
    <s v="6.1.04.1.1.02.0"/>
    <s v="television"/>
    <n v="171.2"/>
    <s v="F"/>
  </r>
  <r>
    <x v="2"/>
    <x v="6"/>
    <s v="6.1.04.1.1.02.0"/>
    <s v="television"/>
    <n v="171.1"/>
    <s v="F"/>
  </r>
  <r>
    <x v="2"/>
    <x v="7"/>
    <s v="6.1.04.1.1.02.0"/>
    <s v="television"/>
    <n v="171.1"/>
    <s v="F"/>
  </r>
  <r>
    <x v="2"/>
    <x v="8"/>
    <s v="6.1.04.1.1.02.0"/>
    <s v="television"/>
    <n v="171.3"/>
    <s v="F"/>
  </r>
  <r>
    <x v="2"/>
    <x v="9"/>
    <s v="6.1.04.1.1.02.0"/>
    <s v="television"/>
    <n v="171"/>
    <s v="F"/>
  </r>
  <r>
    <x v="2"/>
    <x v="10"/>
    <s v="6.1.04.1.1.02.0"/>
    <s v="television"/>
    <n v="170.8"/>
    <s v="F"/>
  </r>
  <r>
    <x v="2"/>
    <x v="11"/>
    <s v="6.1.04.1.1.02.0"/>
    <s v="television"/>
    <n v="170.7"/>
    <s v="F"/>
  </r>
  <r>
    <x v="3"/>
    <x v="0"/>
    <s v="6.1.04.1.1.02.0"/>
    <s v="television"/>
    <n v="170.1"/>
    <s v="F"/>
  </r>
  <r>
    <x v="3"/>
    <x v="1"/>
    <s v="6.1.04.1.1.02.0"/>
    <s v="television"/>
    <n v="170"/>
    <s v="F"/>
  </r>
  <r>
    <x v="3"/>
    <x v="2"/>
    <s v="6.1.04.1.1.02.0"/>
    <s v="television"/>
    <n v="169.9"/>
    <s v="F"/>
  </r>
  <r>
    <x v="3"/>
    <x v="3"/>
    <s v="6.1.04.1.1.02.0"/>
    <s v="television"/>
    <n v="169.7"/>
    <s v="F"/>
  </r>
  <r>
    <x v="3"/>
    <x v="4"/>
    <s v="6.1.04.1.1.02.0"/>
    <s v="television"/>
    <n v="169.7"/>
    <s v="F"/>
  </r>
  <r>
    <x v="3"/>
    <x v="5"/>
    <s v="6.1.04.1.1.02.0"/>
    <s v="television"/>
    <n v="169.7"/>
    <s v="P"/>
  </r>
  <r>
    <x v="0"/>
    <x v="0"/>
    <s v="6.1.04.1.1.03.0"/>
    <s v="VCR/VCD/DVD player"/>
    <n v="114.5"/>
    <s v="F"/>
  </r>
  <r>
    <x v="0"/>
    <x v="1"/>
    <s v="6.1.04.1.1.03.0"/>
    <s v="VCR/VCD/DVD player"/>
    <n v="111.7"/>
    <s v="F"/>
  </r>
  <r>
    <x v="0"/>
    <x v="2"/>
    <s v="6.1.04.1.1.03.0"/>
    <s v="VCR/VCD/DVD player"/>
    <n v="109.1"/>
    <s v="F"/>
  </r>
  <r>
    <x v="0"/>
    <x v="3"/>
    <s v="6.1.04.1.1.03.0"/>
    <s v="VCR/VCD/DVD player"/>
    <n v="108.5"/>
    <s v="F"/>
  </r>
  <r>
    <x v="0"/>
    <x v="4"/>
    <s v="6.1.04.1.1.03.0"/>
    <s v="VCR/VCD/DVD player"/>
    <n v="110.4"/>
    <s v="F"/>
  </r>
  <r>
    <x v="0"/>
    <x v="5"/>
    <s v="6.1.04.1.1.03.0"/>
    <s v="VCR/VCD/DVD player"/>
    <n v="114.4"/>
    <s v="F"/>
  </r>
  <r>
    <x v="0"/>
    <x v="6"/>
    <s v="6.1.04.1.1.03.0"/>
    <s v="VCR/VCD/DVD player"/>
    <n v="114.5"/>
    <s v="F"/>
  </r>
  <r>
    <x v="0"/>
    <x v="7"/>
    <s v="6.1.04.1.1.03.0"/>
    <s v="VCR/VCD/DVD player"/>
    <n v="114.9"/>
    <s v="F"/>
  </r>
  <r>
    <x v="0"/>
    <x v="8"/>
    <s v="6.1.04.1.1.03.0"/>
    <s v="VCR/VCD/DVD player"/>
    <n v="124.7"/>
    <s v="F"/>
  </r>
  <r>
    <x v="0"/>
    <x v="9"/>
    <s v="6.1.04.1.1.03.0"/>
    <s v="VCR/VCD/DVD player"/>
    <n v="125.4"/>
    <s v="F"/>
  </r>
  <r>
    <x v="0"/>
    <x v="10"/>
    <s v="6.1.04.1.1.03.0"/>
    <s v="VCR/VCD/DVD player"/>
    <n v="125.6"/>
    <s v="F"/>
  </r>
  <r>
    <x v="0"/>
    <x v="11"/>
    <s v="6.1.04.1.1.03.0"/>
    <s v="VCR/VCD/DVD player"/>
    <n v="128.30000000000001"/>
    <s v="F"/>
  </r>
  <r>
    <x v="1"/>
    <x v="0"/>
    <s v="6.1.04.1.1.03.0"/>
    <s v="VCR/VCD/DVD player"/>
    <n v="128.4"/>
    <s v="F"/>
  </r>
  <r>
    <x v="1"/>
    <x v="1"/>
    <s v="6.1.04.1.1.03.0"/>
    <s v="VCR/VCD/DVD player"/>
    <n v="128.4"/>
    <s v="F"/>
  </r>
  <r>
    <x v="1"/>
    <x v="2"/>
    <s v="6.1.04.1.1.03.0"/>
    <s v="VCR/VCD/DVD player"/>
    <n v="134"/>
    <s v="F"/>
  </r>
  <r>
    <x v="1"/>
    <x v="3"/>
    <s v="6.1.04.1.1.03.0"/>
    <s v="VCR/VCD/DVD player"/>
    <n v="133.69999999999999"/>
    <s v="F"/>
  </r>
  <r>
    <x v="1"/>
    <x v="4"/>
    <s v="6.1.04.1.1.03.0"/>
    <s v="VCR/VCD/DVD player"/>
    <n v="133.5"/>
    <s v="F"/>
  </r>
  <r>
    <x v="1"/>
    <x v="5"/>
    <s v="6.1.04.1.1.03.0"/>
    <s v="VCR/VCD/DVD player"/>
    <n v="133.4"/>
    <s v="F"/>
  </r>
  <r>
    <x v="1"/>
    <x v="6"/>
    <s v="6.1.04.1.1.03.0"/>
    <s v="VCR/VCD/DVD player"/>
    <n v="132.4"/>
    <s v="F"/>
  </r>
  <r>
    <x v="1"/>
    <x v="7"/>
    <s v="6.1.04.1.1.03.0"/>
    <s v="VCR/VCD/DVD player"/>
    <n v="132.30000000000001"/>
    <s v="F"/>
  </r>
  <r>
    <x v="1"/>
    <x v="8"/>
    <s v="6.1.04.1.1.03.0"/>
    <s v="VCR/VCD/DVD player"/>
    <n v="132"/>
    <s v="F"/>
  </r>
  <r>
    <x v="1"/>
    <x v="9"/>
    <s v="6.1.04.1.1.03.0"/>
    <s v="VCR/VCD/DVD player"/>
    <n v="132.19999999999999"/>
    <s v="F"/>
  </r>
  <r>
    <x v="1"/>
    <x v="10"/>
    <s v="6.1.04.1.1.03.0"/>
    <s v="VCR/VCD/DVD player"/>
    <n v="132.19999999999999"/>
    <s v="F"/>
  </r>
  <r>
    <x v="1"/>
    <x v="11"/>
    <s v="6.1.04.1.1.03.0"/>
    <s v="VCR/VCD/DVD player"/>
    <n v="132.1"/>
    <s v="F"/>
  </r>
  <r>
    <x v="2"/>
    <x v="0"/>
    <s v="6.1.04.1.1.03.0"/>
    <s v="VCR/VCD/DVD player"/>
    <n v="132.19999999999999"/>
    <s v="F"/>
  </r>
  <r>
    <x v="2"/>
    <x v="1"/>
    <s v="6.1.04.1.1.03.0"/>
    <s v="VCR/VCD/DVD player"/>
    <n v="132.1"/>
    <s v="F"/>
  </r>
  <r>
    <x v="2"/>
    <x v="2"/>
    <s v="6.1.04.1.1.03.0"/>
    <s v="VCR/VCD/DVD player"/>
    <n v="132.1"/>
    <s v="F"/>
  </r>
  <r>
    <x v="2"/>
    <x v="3"/>
    <s v="6.1.04.1.1.03.0"/>
    <s v="VCR/VCD/DVD player"/>
    <n v="132.19999999999999"/>
    <s v="F"/>
  </r>
  <r>
    <x v="2"/>
    <x v="4"/>
    <s v="6.1.04.1.1.03.0"/>
    <s v="VCR/VCD/DVD player"/>
    <n v="132.6"/>
    <s v="F"/>
  </r>
  <r>
    <x v="2"/>
    <x v="5"/>
    <s v="6.1.04.1.1.03.0"/>
    <s v="VCR/VCD/DVD player"/>
    <n v="132.19999999999999"/>
    <s v="F"/>
  </r>
  <r>
    <x v="2"/>
    <x v="6"/>
    <s v="6.1.04.1.1.03.0"/>
    <s v="VCR/VCD/DVD player"/>
    <n v="132.19999999999999"/>
    <s v="F"/>
  </r>
  <r>
    <x v="2"/>
    <x v="7"/>
    <s v="6.1.04.1.1.03.0"/>
    <s v="VCR/VCD/DVD player"/>
    <n v="104.6"/>
    <s v="F"/>
  </r>
  <r>
    <x v="2"/>
    <x v="8"/>
    <s v="6.1.04.1.1.03.0"/>
    <s v="VCR/VCD/DVD player"/>
    <n v="108.1"/>
    <s v="F"/>
  </r>
  <r>
    <x v="2"/>
    <x v="9"/>
    <s v="6.1.04.1.1.03.0"/>
    <s v="VCR/VCD/DVD player"/>
    <n v="112.1"/>
    <s v="F"/>
  </r>
  <r>
    <x v="2"/>
    <x v="10"/>
    <s v="6.1.04.1.1.03.0"/>
    <s v="VCR/VCD/DVD player"/>
    <m/>
    <s v="F"/>
  </r>
  <r>
    <x v="2"/>
    <x v="11"/>
    <s v="6.1.04.1.1.03.0"/>
    <s v="VCR/VCD/DVD player"/>
    <m/>
    <s v="F"/>
  </r>
  <r>
    <x v="3"/>
    <x v="0"/>
    <s v="6.1.04.1.1.03.0"/>
    <s v="VCR/VCD/DVD player"/>
    <m/>
    <s v="F"/>
  </r>
  <r>
    <x v="3"/>
    <x v="1"/>
    <s v="6.1.04.1.1.03.0"/>
    <s v="VCR/VCD/DVD player"/>
    <m/>
    <s v="F"/>
  </r>
  <r>
    <x v="3"/>
    <x v="2"/>
    <s v="6.1.04.1.1.03.0"/>
    <s v="VCR/VCD/DVD player"/>
    <m/>
    <s v="F"/>
  </r>
  <r>
    <x v="3"/>
    <x v="3"/>
    <s v="6.1.04.1.1.03.0"/>
    <s v="VCR/VCD/DVD player"/>
    <m/>
    <s v="F"/>
  </r>
  <r>
    <x v="3"/>
    <x v="4"/>
    <s v="6.1.04.1.1.03.0"/>
    <s v="VCR/VCD/DVD player"/>
    <m/>
    <s v="F"/>
  </r>
  <r>
    <x v="3"/>
    <x v="5"/>
    <s v="6.1.04.1.1.03.0"/>
    <s v="VCR/VCD/DVD player"/>
    <m/>
    <s v="P"/>
  </r>
  <r>
    <x v="0"/>
    <x v="0"/>
    <s v="6.1.04.1.1.05.X"/>
    <s v="camera and photographic equipment"/>
    <n v="125.3"/>
    <s v="F"/>
  </r>
  <r>
    <x v="0"/>
    <x v="1"/>
    <s v="6.1.04.1.1.05.X"/>
    <s v="camera and photographic equipment"/>
    <n v="125.3"/>
    <s v="F"/>
  </r>
  <r>
    <x v="0"/>
    <x v="2"/>
    <s v="6.1.04.1.1.05.X"/>
    <s v="camera and photographic equipment"/>
    <n v="125.3"/>
    <s v="F"/>
  </r>
  <r>
    <x v="0"/>
    <x v="3"/>
    <s v="6.1.04.1.1.05.X"/>
    <s v="camera and photographic equipment"/>
    <n v="125.3"/>
    <s v="F"/>
  </r>
  <r>
    <x v="0"/>
    <x v="4"/>
    <s v="6.1.04.1.1.05.X"/>
    <s v="camera and photographic equipment"/>
    <n v="125.3"/>
    <s v="F"/>
  </r>
  <r>
    <x v="0"/>
    <x v="5"/>
    <s v="6.1.04.1.1.05.X"/>
    <s v="camera and photographic equipment"/>
    <n v="125.3"/>
    <s v="F"/>
  </r>
  <r>
    <x v="0"/>
    <x v="6"/>
    <s v="6.1.04.1.1.05.X"/>
    <s v="camera and photographic equipment"/>
    <n v="125.3"/>
    <s v="F"/>
  </r>
  <r>
    <x v="0"/>
    <x v="7"/>
    <s v="6.1.04.1.1.05.X"/>
    <s v="camera and photographic equipment"/>
    <n v="125.3"/>
    <s v="F"/>
  </r>
  <r>
    <x v="0"/>
    <x v="8"/>
    <s v="6.1.04.1.1.05.X"/>
    <s v="camera and photographic equipment"/>
    <n v="125.3"/>
    <s v="F"/>
  </r>
  <r>
    <x v="0"/>
    <x v="9"/>
    <s v="6.1.04.1.1.05.X"/>
    <s v="camera and photographic equipment"/>
    <n v="125.3"/>
    <s v="F"/>
  </r>
  <r>
    <x v="0"/>
    <x v="10"/>
    <s v="6.1.04.1.1.05.X"/>
    <s v="camera and photographic equipment"/>
    <n v="125.3"/>
    <s v="F"/>
  </r>
  <r>
    <x v="0"/>
    <x v="11"/>
    <s v="6.1.04.1.1.05.X"/>
    <s v="camera and photographic equipment"/>
    <n v="125.3"/>
    <s v="F"/>
  </r>
  <r>
    <x v="1"/>
    <x v="0"/>
    <s v="6.1.04.1.1.05.X"/>
    <s v="camera and photographic equipment"/>
    <n v="125.3"/>
    <s v="F"/>
  </r>
  <r>
    <x v="1"/>
    <x v="1"/>
    <s v="6.1.04.1.1.05.X"/>
    <s v="camera and photographic equipment"/>
    <n v="125.3"/>
    <s v="F"/>
  </r>
  <r>
    <x v="1"/>
    <x v="2"/>
    <s v="6.1.04.1.1.05.X"/>
    <s v="camera and photographic equipment"/>
    <n v="125.3"/>
    <s v="F"/>
  </r>
  <r>
    <x v="1"/>
    <x v="3"/>
    <s v="6.1.04.1.1.05.X"/>
    <s v="camera and photographic equipment"/>
    <n v="125.3"/>
    <s v="F"/>
  </r>
  <r>
    <x v="1"/>
    <x v="4"/>
    <s v="6.1.04.1.1.05.X"/>
    <s v="camera and photographic equipment"/>
    <n v="125.3"/>
    <s v="F"/>
  </r>
  <r>
    <x v="1"/>
    <x v="5"/>
    <s v="6.1.04.1.1.05.X"/>
    <s v="camera and photographic equipment"/>
    <n v="125.3"/>
    <s v="F"/>
  </r>
  <r>
    <x v="1"/>
    <x v="6"/>
    <s v="6.1.04.1.1.05.X"/>
    <s v="camera and photographic equipment"/>
    <n v="125.3"/>
    <s v="F"/>
  </r>
  <r>
    <x v="1"/>
    <x v="7"/>
    <s v="6.1.04.1.1.05.X"/>
    <s v="camera and photographic equipment"/>
    <n v="125.3"/>
    <s v="F"/>
  </r>
  <r>
    <x v="1"/>
    <x v="8"/>
    <s v="6.1.04.1.1.05.X"/>
    <s v="camera and photographic equipment"/>
    <n v="125.3"/>
    <s v="F"/>
  </r>
  <r>
    <x v="1"/>
    <x v="9"/>
    <s v="6.1.04.1.1.05.X"/>
    <s v="camera and photographic equipment"/>
    <n v="125.3"/>
    <s v="F"/>
  </r>
  <r>
    <x v="1"/>
    <x v="10"/>
    <s v="6.1.04.1.1.05.X"/>
    <s v="camera and photographic equipment"/>
    <n v="125.3"/>
    <s v="F"/>
  </r>
  <r>
    <x v="1"/>
    <x v="11"/>
    <s v="6.1.04.1.1.05.X"/>
    <s v="camera and photographic equipment"/>
    <n v="125.3"/>
    <s v="F"/>
  </r>
  <r>
    <x v="2"/>
    <x v="0"/>
    <s v="6.1.04.1.1.05.X"/>
    <s v="camera and photographic equipment"/>
    <n v="125.3"/>
    <s v="F"/>
  </r>
  <r>
    <x v="2"/>
    <x v="1"/>
    <s v="6.1.04.1.1.05.X"/>
    <s v="camera and photographic equipment"/>
    <n v="125.3"/>
    <s v="F"/>
  </r>
  <r>
    <x v="2"/>
    <x v="2"/>
    <s v="6.1.04.1.1.05.X"/>
    <s v="camera and photographic equipment"/>
    <n v="125.3"/>
    <s v="F"/>
  </r>
  <r>
    <x v="2"/>
    <x v="3"/>
    <s v="6.1.04.1.1.05.X"/>
    <s v="camera and photographic equipment"/>
    <n v="125.3"/>
    <s v="F"/>
  </r>
  <r>
    <x v="2"/>
    <x v="4"/>
    <s v="6.1.04.1.1.05.X"/>
    <s v="camera and photographic equipment"/>
    <n v="125.3"/>
    <s v="F"/>
  </r>
  <r>
    <x v="2"/>
    <x v="5"/>
    <s v="6.1.04.1.1.05.X"/>
    <s v="camera and photographic equipment"/>
    <m/>
    <s v="F"/>
  </r>
  <r>
    <x v="2"/>
    <x v="6"/>
    <s v="6.1.04.1.1.05.X"/>
    <s v="camera and photographic equipment"/>
    <m/>
    <s v="F"/>
  </r>
  <r>
    <x v="2"/>
    <x v="7"/>
    <s v="6.1.04.1.1.05.X"/>
    <s v="camera and photographic equipment"/>
    <m/>
    <s v="F"/>
  </r>
  <r>
    <x v="2"/>
    <x v="8"/>
    <s v="6.1.04.1.1.05.X"/>
    <s v="camera and photographic equipment"/>
    <m/>
    <s v="F"/>
  </r>
  <r>
    <x v="2"/>
    <x v="9"/>
    <s v="6.1.04.1.1.05.X"/>
    <s v="camera and photographic equipment"/>
    <m/>
    <s v="F"/>
  </r>
  <r>
    <x v="2"/>
    <x v="10"/>
    <s v="6.1.04.1.1.05.X"/>
    <s v="camera and photographic equipment"/>
    <m/>
    <s v="F"/>
  </r>
  <r>
    <x v="2"/>
    <x v="11"/>
    <s v="6.1.04.1.1.05.X"/>
    <s v="camera and photographic equipment"/>
    <m/>
    <s v="F"/>
  </r>
  <r>
    <x v="3"/>
    <x v="0"/>
    <s v="6.1.04.1.1.05.X"/>
    <s v="camera and photographic equipment"/>
    <m/>
    <s v="F"/>
  </r>
  <r>
    <x v="3"/>
    <x v="1"/>
    <s v="6.1.04.1.1.05.X"/>
    <s v="camera and photographic equipment"/>
    <m/>
    <s v="F"/>
  </r>
  <r>
    <x v="3"/>
    <x v="2"/>
    <s v="6.1.04.1.1.05.X"/>
    <s v="camera and photographic equipment"/>
    <m/>
    <s v="F"/>
  </r>
  <r>
    <x v="3"/>
    <x v="3"/>
    <s v="6.1.04.1.1.05.X"/>
    <s v="camera and photographic equipment"/>
    <m/>
    <s v="F"/>
  </r>
  <r>
    <x v="3"/>
    <x v="4"/>
    <s v="6.1.04.1.1.05.X"/>
    <s v="camera and photographic equipment"/>
    <m/>
    <s v="F"/>
  </r>
  <r>
    <x v="3"/>
    <x v="5"/>
    <s v="6.1.04.1.1.05.X"/>
    <s v="camera and photographic equipment"/>
    <m/>
    <s v="P"/>
  </r>
  <r>
    <x v="0"/>
    <x v="0"/>
    <s v="6.1.04.1.1.06.X"/>
    <s v="PC/Laptop/other peripherals incl. software"/>
    <n v="136"/>
    <s v="F"/>
  </r>
  <r>
    <x v="0"/>
    <x v="1"/>
    <s v="6.1.04.1.1.06.X"/>
    <s v="PC/Laptop/other peripherals incl. software"/>
    <n v="137.4"/>
    <s v="F"/>
  </r>
  <r>
    <x v="0"/>
    <x v="2"/>
    <s v="6.1.04.1.1.06.X"/>
    <s v="PC/Laptop/other peripherals incl. software"/>
    <n v="138.80000000000001"/>
    <s v="F"/>
  </r>
  <r>
    <x v="0"/>
    <x v="3"/>
    <s v="6.1.04.1.1.06.X"/>
    <s v="PC/Laptop/other peripherals incl. software"/>
    <n v="140.19999999999999"/>
    <s v="F"/>
  </r>
  <r>
    <x v="0"/>
    <x v="4"/>
    <s v="6.1.04.1.1.06.X"/>
    <s v="PC/Laptop/other peripherals incl. software"/>
    <n v="140.9"/>
    <s v="F"/>
  </r>
  <r>
    <x v="0"/>
    <x v="5"/>
    <s v="6.1.04.1.1.06.X"/>
    <s v="PC/Laptop/other peripherals incl. software"/>
    <n v="142.19999999999999"/>
    <s v="F"/>
  </r>
  <r>
    <x v="0"/>
    <x v="6"/>
    <s v="6.1.04.1.1.06.X"/>
    <s v="PC/Laptop/other peripherals incl. software"/>
    <n v="142.6"/>
    <s v="F"/>
  </r>
  <r>
    <x v="0"/>
    <x v="7"/>
    <s v="6.1.04.1.1.06.X"/>
    <s v="PC/Laptop/other peripherals incl. software"/>
    <n v="143.5"/>
    <s v="F"/>
  </r>
  <r>
    <x v="0"/>
    <x v="8"/>
    <s v="6.1.04.1.1.06.X"/>
    <s v="PC/Laptop/other peripherals incl. software"/>
    <n v="144.19999999999999"/>
    <s v="F"/>
  </r>
  <r>
    <x v="0"/>
    <x v="9"/>
    <s v="6.1.04.1.1.06.X"/>
    <s v="PC/Laptop/other peripherals incl. software"/>
    <n v="144.6"/>
    <s v="F"/>
  </r>
  <r>
    <x v="0"/>
    <x v="10"/>
    <s v="6.1.04.1.1.06.X"/>
    <s v="PC/Laptop/other peripherals incl. software"/>
    <n v="145.80000000000001"/>
    <s v="F"/>
  </r>
  <r>
    <x v="0"/>
    <x v="11"/>
    <s v="6.1.04.1.1.06.X"/>
    <s v="PC/Laptop/other peripherals incl. software"/>
    <n v="147.19999999999999"/>
    <s v="F"/>
  </r>
  <r>
    <x v="1"/>
    <x v="0"/>
    <s v="6.1.04.1.1.06.X"/>
    <s v="PC/Laptop/other peripherals incl. software"/>
    <n v="147"/>
    <s v="F"/>
  </r>
  <r>
    <x v="1"/>
    <x v="1"/>
    <s v="6.1.04.1.1.06.X"/>
    <s v="PC/Laptop/other peripherals incl. software"/>
    <n v="147.80000000000001"/>
    <s v="F"/>
  </r>
  <r>
    <x v="1"/>
    <x v="2"/>
    <s v="6.1.04.1.1.06.X"/>
    <s v="PC/Laptop/other peripherals incl. software"/>
    <n v="147.9"/>
    <s v="F"/>
  </r>
  <r>
    <x v="1"/>
    <x v="3"/>
    <s v="6.1.04.1.1.06.X"/>
    <s v="PC/Laptop/other peripherals incl. software"/>
    <n v="149.19999999999999"/>
    <s v="F"/>
  </r>
  <r>
    <x v="1"/>
    <x v="4"/>
    <s v="6.1.04.1.1.06.X"/>
    <s v="PC/Laptop/other peripherals incl. software"/>
    <n v="149.5"/>
    <s v="F"/>
  </r>
  <r>
    <x v="1"/>
    <x v="5"/>
    <s v="6.1.04.1.1.06.X"/>
    <s v="PC/Laptop/other peripherals incl. software"/>
    <n v="150.19999999999999"/>
    <s v="F"/>
  </r>
  <r>
    <x v="1"/>
    <x v="6"/>
    <s v="6.1.04.1.1.06.X"/>
    <s v="PC/Laptop/other peripherals incl. software"/>
    <n v="150.80000000000001"/>
    <s v="F"/>
  </r>
  <r>
    <x v="1"/>
    <x v="7"/>
    <s v="6.1.04.1.1.06.X"/>
    <s v="PC/Laptop/other peripherals incl. software"/>
    <n v="151"/>
    <s v="F"/>
  </r>
  <r>
    <x v="1"/>
    <x v="8"/>
    <s v="6.1.04.1.1.06.X"/>
    <s v="PC/Laptop/other peripherals incl. software"/>
    <n v="151.4"/>
    <s v="F"/>
  </r>
  <r>
    <x v="1"/>
    <x v="9"/>
    <s v="6.1.04.1.1.06.X"/>
    <s v="PC/Laptop/other peripherals incl. software"/>
    <n v="151.69999999999999"/>
    <s v="F"/>
  </r>
  <r>
    <x v="1"/>
    <x v="10"/>
    <s v="6.1.04.1.1.06.X"/>
    <s v="PC/Laptop/other peripherals incl. software"/>
    <n v="151.5"/>
    <s v="F"/>
  </r>
  <r>
    <x v="1"/>
    <x v="11"/>
    <s v="6.1.04.1.1.06.X"/>
    <s v="PC/Laptop/other peripherals incl. software"/>
    <n v="151.9"/>
    <s v="F"/>
  </r>
  <r>
    <x v="2"/>
    <x v="0"/>
    <s v="6.1.04.1.1.06.X"/>
    <s v="PC/Laptop/other peripherals incl. software"/>
    <n v="151.9"/>
    <s v="F"/>
  </r>
  <r>
    <x v="2"/>
    <x v="1"/>
    <s v="6.1.04.1.1.06.X"/>
    <s v="PC/Laptop/other peripherals incl. software"/>
    <n v="152.5"/>
    <s v="F"/>
  </r>
  <r>
    <x v="2"/>
    <x v="2"/>
    <s v="6.1.04.1.1.06.X"/>
    <s v="PC/Laptop/other peripherals incl. software"/>
    <n v="152.30000000000001"/>
    <s v="F"/>
  </r>
  <r>
    <x v="2"/>
    <x v="3"/>
    <s v="6.1.04.1.1.06.X"/>
    <s v="PC/Laptop/other peripherals incl. software"/>
    <n v="152.5"/>
    <s v="F"/>
  </r>
  <r>
    <x v="2"/>
    <x v="4"/>
    <s v="6.1.04.1.1.06.X"/>
    <s v="PC/Laptop/other peripherals incl. software"/>
    <n v="152.69999999999999"/>
    <s v="F"/>
  </r>
  <r>
    <x v="2"/>
    <x v="5"/>
    <s v="6.1.04.1.1.06.X"/>
    <s v="PC/Laptop/other peripherals incl. software"/>
    <n v="153.1"/>
    <s v="F"/>
  </r>
  <r>
    <x v="2"/>
    <x v="6"/>
    <s v="6.1.04.1.1.06.X"/>
    <s v="PC/Laptop/other peripherals incl. software"/>
    <n v="153.19999999999999"/>
    <s v="F"/>
  </r>
  <r>
    <x v="2"/>
    <x v="7"/>
    <s v="6.1.04.1.1.06.X"/>
    <s v="PC/Laptop/other peripherals incl. software"/>
    <n v="153.5"/>
    <s v="F"/>
  </r>
  <r>
    <x v="2"/>
    <x v="8"/>
    <s v="6.1.04.1.1.06.X"/>
    <s v="PC/Laptop/other peripherals incl. software"/>
    <n v="154.19999999999999"/>
    <s v="F"/>
  </r>
  <r>
    <x v="2"/>
    <x v="9"/>
    <s v="6.1.04.1.1.06.X"/>
    <s v="PC/Laptop/other peripherals incl. software"/>
    <n v="154.5"/>
    <s v="F"/>
  </r>
  <r>
    <x v="2"/>
    <x v="10"/>
    <s v="6.1.04.1.1.06.X"/>
    <s v="PC/Laptop/other peripherals incl. software"/>
    <n v="154.80000000000001"/>
    <s v="F"/>
  </r>
  <r>
    <x v="2"/>
    <x v="11"/>
    <s v="6.1.04.1.1.06.X"/>
    <s v="PC/Laptop/other peripherals incl. software"/>
    <n v="154.9"/>
    <s v="F"/>
  </r>
  <r>
    <x v="3"/>
    <x v="0"/>
    <s v="6.1.04.1.1.06.X"/>
    <s v="PC/Laptop/other peripherals incl. software"/>
    <n v="155.1"/>
    <s v="F"/>
  </r>
  <r>
    <x v="3"/>
    <x v="1"/>
    <s v="6.1.04.1.1.06.X"/>
    <s v="PC/Laptop/other peripherals incl. software"/>
    <n v="154.69999999999999"/>
    <s v="F"/>
  </r>
  <r>
    <x v="3"/>
    <x v="2"/>
    <s v="6.1.04.1.1.06.X"/>
    <s v="PC/Laptop/other peripherals incl. software"/>
    <n v="155.69999999999999"/>
    <s v="F"/>
  </r>
  <r>
    <x v="3"/>
    <x v="3"/>
    <s v="6.1.04.1.1.06.X"/>
    <s v="PC/Laptop/other peripherals incl. software"/>
    <n v="156.1"/>
    <s v="F"/>
  </r>
  <r>
    <x v="3"/>
    <x v="4"/>
    <s v="6.1.04.1.1.06.X"/>
    <s v="PC/Laptop/other peripherals incl. software"/>
    <n v="156.4"/>
    <s v="F"/>
  </r>
  <r>
    <x v="3"/>
    <x v="5"/>
    <s v="6.1.04.1.1.06.X"/>
    <s v="PC/Laptop/other peripherals incl. software"/>
    <n v="156.6"/>
    <s v="P"/>
  </r>
  <r>
    <x v="0"/>
    <x v="0"/>
    <s v="6.1.04.1.1.07.0"/>
    <s v="CD; DVD; audio/video cassette; etc."/>
    <n v="130.30000000000001"/>
    <s v="F"/>
  </r>
  <r>
    <x v="0"/>
    <x v="1"/>
    <s v="6.1.04.1.1.07.0"/>
    <s v="CD; DVD; audio/video cassette; etc."/>
    <n v="131.4"/>
    <s v="F"/>
  </r>
  <r>
    <x v="0"/>
    <x v="2"/>
    <s v="6.1.04.1.1.07.0"/>
    <s v="CD; DVD; audio/video cassette; etc."/>
    <n v="131.5"/>
    <s v="F"/>
  </r>
  <r>
    <x v="0"/>
    <x v="3"/>
    <s v="6.1.04.1.1.07.0"/>
    <s v="CD; DVD; audio/video cassette; etc."/>
    <n v="130.4"/>
    <s v="F"/>
  </r>
  <r>
    <x v="0"/>
    <x v="4"/>
    <s v="6.1.04.1.1.07.0"/>
    <s v="CD; DVD; audio/video cassette; etc."/>
    <n v="131.4"/>
    <s v="F"/>
  </r>
  <r>
    <x v="0"/>
    <x v="5"/>
    <s v="6.1.04.1.1.07.0"/>
    <s v="CD; DVD; audio/video cassette; etc."/>
    <n v="129.5"/>
    <s v="F"/>
  </r>
  <r>
    <x v="0"/>
    <x v="6"/>
    <s v="6.1.04.1.1.07.0"/>
    <s v="CD; DVD; audio/video cassette; etc."/>
    <n v="131.19999999999999"/>
    <s v="F"/>
  </r>
  <r>
    <x v="0"/>
    <x v="7"/>
    <s v="6.1.04.1.1.07.0"/>
    <s v="CD; DVD; audio/video cassette; etc."/>
    <n v="131.9"/>
    <s v="F"/>
  </r>
  <r>
    <x v="0"/>
    <x v="8"/>
    <s v="6.1.04.1.1.07.0"/>
    <s v="CD; DVD; audio/video cassette; etc."/>
    <n v="133.19999999999999"/>
    <s v="F"/>
  </r>
  <r>
    <x v="0"/>
    <x v="9"/>
    <s v="6.1.04.1.1.07.0"/>
    <s v="CD; DVD; audio/video cassette; etc."/>
    <n v="132.9"/>
    <s v="F"/>
  </r>
  <r>
    <x v="0"/>
    <x v="10"/>
    <s v="6.1.04.1.1.07.0"/>
    <s v="CD; DVD; audio/video cassette; etc."/>
    <n v="133.6"/>
    <s v="F"/>
  </r>
  <r>
    <x v="0"/>
    <x v="11"/>
    <s v="6.1.04.1.1.07.0"/>
    <s v="CD; DVD; audio/video cassette; etc."/>
    <n v="131.5"/>
    <s v="F"/>
  </r>
  <r>
    <x v="1"/>
    <x v="0"/>
    <s v="6.1.04.1.1.07.0"/>
    <s v="CD; DVD; audio/video cassette; etc."/>
    <n v="131.6"/>
    <s v="F"/>
  </r>
  <r>
    <x v="1"/>
    <x v="1"/>
    <s v="6.1.04.1.1.07.0"/>
    <s v="CD; DVD; audio/video cassette; etc."/>
    <n v="131.1"/>
    <s v="F"/>
  </r>
  <r>
    <x v="1"/>
    <x v="2"/>
    <s v="6.1.04.1.1.07.0"/>
    <s v="CD; DVD; audio/video cassette; etc."/>
    <n v="133.5"/>
    <s v="F"/>
  </r>
  <r>
    <x v="1"/>
    <x v="3"/>
    <s v="6.1.04.1.1.07.0"/>
    <s v="CD; DVD; audio/video cassette; etc."/>
    <n v="133.1"/>
    <s v="F"/>
  </r>
  <r>
    <x v="1"/>
    <x v="4"/>
    <s v="6.1.04.1.1.07.0"/>
    <s v="CD; DVD; audio/video cassette; etc."/>
    <n v="133.6"/>
    <s v="F"/>
  </r>
  <r>
    <x v="1"/>
    <x v="5"/>
    <s v="6.1.04.1.1.07.0"/>
    <s v="CD; DVD; audio/video cassette; etc."/>
    <n v="135.30000000000001"/>
    <s v="F"/>
  </r>
  <r>
    <x v="1"/>
    <x v="6"/>
    <s v="6.1.04.1.1.07.0"/>
    <s v="CD; DVD; audio/video cassette; etc."/>
    <n v="133.30000000000001"/>
    <s v="F"/>
  </r>
  <r>
    <x v="1"/>
    <x v="7"/>
    <s v="6.1.04.1.1.07.0"/>
    <s v="CD; DVD; audio/video cassette; etc."/>
    <n v="135.30000000000001"/>
    <s v="F"/>
  </r>
  <r>
    <x v="1"/>
    <x v="8"/>
    <s v="6.1.04.1.1.07.0"/>
    <s v="CD; DVD; audio/video cassette; etc."/>
    <n v="140.69999999999999"/>
    <s v="F"/>
  </r>
  <r>
    <x v="1"/>
    <x v="9"/>
    <s v="6.1.04.1.1.07.0"/>
    <s v="CD; DVD; audio/video cassette; etc."/>
    <n v="141.30000000000001"/>
    <s v="F"/>
  </r>
  <r>
    <x v="1"/>
    <x v="10"/>
    <s v="6.1.04.1.1.07.0"/>
    <s v="CD; DVD; audio/video cassette; etc."/>
    <n v="141.6"/>
    <s v="F"/>
  </r>
  <r>
    <x v="1"/>
    <x v="11"/>
    <s v="6.1.04.1.1.07.0"/>
    <s v="CD; DVD; audio/video cassette; etc."/>
    <n v="143.6"/>
    <s v="F"/>
  </r>
  <r>
    <x v="2"/>
    <x v="0"/>
    <s v="6.1.04.1.1.07.0"/>
    <s v="CD; DVD; audio/video cassette; etc."/>
    <n v="143.6"/>
    <s v="F"/>
  </r>
  <r>
    <x v="2"/>
    <x v="1"/>
    <s v="6.1.04.1.1.07.0"/>
    <s v="CD; DVD; audio/video cassette; etc."/>
    <n v="143.30000000000001"/>
    <s v="F"/>
  </r>
  <r>
    <x v="2"/>
    <x v="2"/>
    <s v="6.1.04.1.1.07.0"/>
    <s v="CD; DVD; audio/video cassette; etc."/>
    <n v="139.69999999999999"/>
    <s v="F"/>
  </r>
  <r>
    <x v="2"/>
    <x v="3"/>
    <s v="6.1.04.1.1.07.0"/>
    <s v="CD; DVD; audio/video cassette; etc."/>
    <n v="139.80000000000001"/>
    <s v="F"/>
  </r>
  <r>
    <x v="2"/>
    <x v="4"/>
    <s v="6.1.04.1.1.07.0"/>
    <s v="CD; DVD; audio/video cassette; etc."/>
    <n v="140"/>
    <s v="F"/>
  </r>
  <r>
    <x v="2"/>
    <x v="5"/>
    <s v="6.1.04.1.1.07.0"/>
    <s v="CD; DVD; audio/video cassette; etc."/>
    <n v="140"/>
    <s v="F"/>
  </r>
  <r>
    <x v="2"/>
    <x v="6"/>
    <s v="6.1.04.1.1.07.0"/>
    <s v="CD; DVD; audio/video cassette; etc."/>
    <n v="142.69999999999999"/>
    <s v="F"/>
  </r>
  <r>
    <x v="2"/>
    <x v="7"/>
    <s v="6.1.04.1.1.07.0"/>
    <s v="CD; DVD; audio/video cassette; etc."/>
    <n v="142.5"/>
    <s v="F"/>
  </r>
  <r>
    <x v="2"/>
    <x v="8"/>
    <s v="6.1.04.1.1.07.0"/>
    <s v="CD; DVD; audio/video cassette; etc."/>
    <n v="143"/>
    <s v="F"/>
  </r>
  <r>
    <x v="2"/>
    <x v="9"/>
    <s v="6.1.04.1.1.07.0"/>
    <s v="CD; DVD; audio/video cassette; etc."/>
    <n v="144.19999999999999"/>
    <s v="F"/>
  </r>
  <r>
    <x v="2"/>
    <x v="10"/>
    <s v="6.1.04.1.1.07.0"/>
    <s v="CD; DVD; audio/video cassette; etc."/>
    <n v="144.1"/>
    <s v="F"/>
  </r>
  <r>
    <x v="2"/>
    <x v="11"/>
    <s v="6.1.04.1.1.07.0"/>
    <s v="CD; DVD; audio/video cassette; etc."/>
    <n v="139.4"/>
    <s v="F"/>
  </r>
  <r>
    <x v="3"/>
    <x v="0"/>
    <s v="6.1.04.1.1.07.0"/>
    <s v="CD; DVD; audio/video cassette; etc."/>
    <n v="139.1"/>
    <s v="F"/>
  </r>
  <r>
    <x v="3"/>
    <x v="1"/>
    <s v="6.1.04.1.1.07.0"/>
    <s v="CD; DVD; audio/video cassette; etc."/>
    <n v="137.19999999999999"/>
    <s v="F"/>
  </r>
  <r>
    <x v="3"/>
    <x v="2"/>
    <s v="6.1.04.1.1.07.0"/>
    <s v="CD; DVD; audio/video cassette; etc."/>
    <n v="137.9"/>
    <s v="F"/>
  </r>
  <r>
    <x v="3"/>
    <x v="3"/>
    <s v="6.1.04.1.1.07.0"/>
    <s v="CD; DVD; audio/video cassette; etc."/>
    <n v="137.6"/>
    <s v="F"/>
  </r>
  <r>
    <x v="3"/>
    <x v="4"/>
    <s v="6.1.04.1.1.07.0"/>
    <s v="CD; DVD; audio/video cassette; etc."/>
    <n v="136.4"/>
    <s v="F"/>
  </r>
  <r>
    <x v="3"/>
    <x v="5"/>
    <s v="6.1.04.1.1.07.0"/>
    <s v="CD; DVD; audio/video cassette; etc."/>
    <n v="137.19999999999999"/>
    <s v="P"/>
  </r>
  <r>
    <x v="0"/>
    <x v="0"/>
    <s v="6.1.04.1.1.11.0"/>
    <s v="goods for recreation and hobbies"/>
    <n v="201.9"/>
    <s v="F"/>
  </r>
  <r>
    <x v="0"/>
    <x v="1"/>
    <s v="6.1.04.1.1.11.0"/>
    <s v="goods for recreation and hobbies"/>
    <n v="198.9"/>
    <s v="F"/>
  </r>
  <r>
    <x v="0"/>
    <x v="2"/>
    <s v="6.1.04.1.1.11.0"/>
    <s v="goods for recreation and hobbies"/>
    <n v="200.4"/>
    <s v="F"/>
  </r>
  <r>
    <x v="0"/>
    <x v="3"/>
    <s v="6.1.04.1.1.11.0"/>
    <s v="goods for recreation and hobbies"/>
    <n v="201.7"/>
    <s v="F"/>
  </r>
  <r>
    <x v="0"/>
    <x v="4"/>
    <s v="6.1.04.1.1.11.0"/>
    <s v="goods for recreation and hobbies"/>
    <n v="202.7"/>
    <s v="F"/>
  </r>
  <r>
    <x v="0"/>
    <x v="5"/>
    <s v="6.1.04.1.1.11.0"/>
    <s v="goods for recreation and hobbies"/>
    <n v="203.2"/>
    <s v="F"/>
  </r>
  <r>
    <x v="0"/>
    <x v="6"/>
    <s v="6.1.04.1.1.11.0"/>
    <s v="goods for recreation and hobbies"/>
    <n v="202.8"/>
    <s v="F"/>
  </r>
  <r>
    <x v="0"/>
    <x v="7"/>
    <s v="6.1.04.1.1.11.0"/>
    <s v="goods for recreation and hobbies"/>
    <n v="202.8"/>
    <s v="F"/>
  </r>
  <r>
    <x v="0"/>
    <x v="8"/>
    <s v="6.1.04.1.1.11.0"/>
    <s v="goods for recreation and hobbies"/>
    <n v="203"/>
    <s v="F"/>
  </r>
  <r>
    <x v="0"/>
    <x v="9"/>
    <s v="6.1.04.1.1.11.0"/>
    <s v="goods for recreation and hobbies"/>
    <n v="203.4"/>
    <s v="F"/>
  </r>
  <r>
    <x v="0"/>
    <x v="10"/>
    <s v="6.1.04.1.1.11.0"/>
    <s v="goods for recreation and hobbies"/>
    <n v="203.4"/>
    <s v="F"/>
  </r>
  <r>
    <x v="0"/>
    <x v="11"/>
    <s v="6.1.04.1.1.11.0"/>
    <s v="goods for recreation and hobbies"/>
    <n v="211.4"/>
    <s v="F"/>
  </r>
  <r>
    <x v="1"/>
    <x v="0"/>
    <s v="6.1.04.1.1.11.0"/>
    <s v="goods for recreation and hobbies"/>
    <n v="211.5"/>
    <s v="F"/>
  </r>
  <r>
    <x v="1"/>
    <x v="1"/>
    <s v="6.1.04.1.1.11.0"/>
    <s v="goods for recreation and hobbies"/>
    <n v="211.4"/>
    <s v="F"/>
  </r>
  <r>
    <x v="1"/>
    <x v="2"/>
    <s v="6.1.04.1.1.11.0"/>
    <s v="goods for recreation and hobbies"/>
    <n v="204.7"/>
    <s v="F"/>
  </r>
  <r>
    <x v="1"/>
    <x v="3"/>
    <s v="6.1.04.1.1.11.0"/>
    <s v="goods for recreation and hobbies"/>
    <n v="207"/>
    <s v="F"/>
  </r>
  <r>
    <x v="1"/>
    <x v="4"/>
    <s v="6.1.04.1.1.11.0"/>
    <s v="goods for recreation and hobbies"/>
    <n v="207.8"/>
    <s v="F"/>
  </r>
  <r>
    <x v="1"/>
    <x v="5"/>
    <s v="6.1.04.1.1.11.0"/>
    <s v="goods for recreation and hobbies"/>
    <n v="209.2"/>
    <s v="F"/>
  </r>
  <r>
    <x v="1"/>
    <x v="6"/>
    <s v="6.1.04.1.1.11.0"/>
    <s v="goods for recreation and hobbies"/>
    <n v="209.4"/>
    <s v="F"/>
  </r>
  <r>
    <x v="1"/>
    <x v="7"/>
    <s v="6.1.04.1.1.11.0"/>
    <s v="goods for recreation and hobbies"/>
    <n v="209.4"/>
    <s v="F"/>
  </r>
  <r>
    <x v="1"/>
    <x v="8"/>
    <s v="6.1.04.1.1.11.0"/>
    <s v="goods for recreation and hobbies"/>
    <n v="210.7"/>
    <s v="F"/>
  </r>
  <r>
    <x v="1"/>
    <x v="9"/>
    <s v="6.1.04.1.1.11.0"/>
    <s v="goods for recreation and hobbies"/>
    <n v="211.5"/>
    <s v="F"/>
  </r>
  <r>
    <x v="1"/>
    <x v="10"/>
    <s v="6.1.04.1.1.11.0"/>
    <s v="goods for recreation and hobbies"/>
    <n v="211.5"/>
    <s v="F"/>
  </r>
  <r>
    <x v="1"/>
    <x v="11"/>
    <s v="6.1.04.1.1.11.0"/>
    <s v="goods for recreation and hobbies"/>
    <n v="211.5"/>
    <s v="F"/>
  </r>
  <r>
    <x v="2"/>
    <x v="0"/>
    <s v="6.1.04.1.1.11.0"/>
    <s v="goods for recreation and hobbies"/>
    <n v="211.6"/>
    <s v="F"/>
  </r>
  <r>
    <x v="2"/>
    <x v="1"/>
    <s v="6.1.04.1.1.11.0"/>
    <s v="goods for recreation and hobbies"/>
    <n v="212.1"/>
    <s v="F"/>
  </r>
  <r>
    <x v="2"/>
    <x v="2"/>
    <s v="6.1.04.1.1.11.0"/>
    <s v="goods for recreation and hobbies"/>
    <n v="212.9"/>
    <s v="F"/>
  </r>
  <r>
    <x v="2"/>
    <x v="3"/>
    <s v="6.1.04.1.1.11.0"/>
    <s v="goods for recreation and hobbies"/>
    <n v="213.1"/>
    <s v="F"/>
  </r>
  <r>
    <x v="2"/>
    <x v="4"/>
    <s v="6.1.04.1.1.11.0"/>
    <s v="goods for recreation and hobbies"/>
    <n v="213.3"/>
    <s v="F"/>
  </r>
  <r>
    <x v="2"/>
    <x v="5"/>
    <s v="6.1.04.1.1.11.0"/>
    <s v="goods for recreation and hobbies"/>
    <n v="213.5"/>
    <s v="F"/>
  </r>
  <r>
    <x v="2"/>
    <x v="6"/>
    <s v="6.1.04.1.1.11.0"/>
    <s v="goods for recreation and hobbies"/>
    <n v="213.6"/>
    <s v="F"/>
  </r>
  <r>
    <x v="2"/>
    <x v="7"/>
    <s v="6.1.04.1.1.11.0"/>
    <s v="goods for recreation and hobbies"/>
    <n v="227.4"/>
    <s v="F"/>
  </r>
  <r>
    <x v="2"/>
    <x v="8"/>
    <s v="6.1.04.1.1.11.0"/>
    <s v="goods for recreation and hobbies"/>
    <n v="228.4"/>
    <s v="F"/>
  </r>
  <r>
    <x v="2"/>
    <x v="9"/>
    <s v="6.1.04.1.1.11.0"/>
    <s v="goods for recreation and hobbies"/>
    <n v="228.8"/>
    <s v="F"/>
  </r>
  <r>
    <x v="2"/>
    <x v="10"/>
    <s v="6.1.04.1.1.11.0"/>
    <s v="goods for recreation and hobbies"/>
    <n v="240.2"/>
    <s v="F"/>
  </r>
  <r>
    <x v="2"/>
    <x v="11"/>
    <s v="6.1.04.1.1.11.0"/>
    <s v="goods for recreation and hobbies"/>
    <n v="240.6"/>
    <s v="F"/>
  </r>
  <r>
    <x v="3"/>
    <x v="0"/>
    <s v="6.1.04.1.1.11.0"/>
    <s v="goods for recreation and hobbies"/>
    <n v="240.4"/>
    <s v="F"/>
  </r>
  <r>
    <x v="3"/>
    <x v="1"/>
    <s v="6.1.04.1.1.11.0"/>
    <s v="goods for recreation and hobbies"/>
    <n v="240.6"/>
    <s v="F"/>
  </r>
  <r>
    <x v="3"/>
    <x v="2"/>
    <s v="6.1.04.1.1.11.0"/>
    <s v="goods for recreation and hobbies"/>
    <n v="240.6"/>
    <s v="F"/>
  </r>
  <r>
    <x v="3"/>
    <x v="3"/>
    <s v="6.1.04.1.1.11.0"/>
    <s v="goods for recreation and hobbies"/>
    <n v="241.7"/>
    <s v="F"/>
  </r>
  <r>
    <x v="3"/>
    <x v="4"/>
    <s v="6.1.04.1.1.11.0"/>
    <s v="goods for recreation and hobbies"/>
    <n v="241.5"/>
    <s v="F"/>
  </r>
  <r>
    <x v="3"/>
    <x v="5"/>
    <s v="6.1.04.1.1.11.0"/>
    <s v="goods for recreation and hobbies"/>
    <n v="242.5"/>
    <s v="P"/>
  </r>
  <r>
    <x v="0"/>
    <x v="0"/>
    <s v="6.1.04.1.1.12.X"/>
    <s v="sports goods; toys; etc."/>
    <n v="163"/>
    <s v="F"/>
  </r>
  <r>
    <x v="0"/>
    <x v="1"/>
    <s v="6.1.04.1.1.12.X"/>
    <s v="sports goods; toys; etc."/>
    <n v="163.4"/>
    <s v="F"/>
  </r>
  <r>
    <x v="0"/>
    <x v="2"/>
    <s v="6.1.04.1.1.12.X"/>
    <s v="sports goods; toys; etc."/>
    <n v="164.3"/>
    <s v="F"/>
  </r>
  <r>
    <x v="0"/>
    <x v="3"/>
    <s v="6.1.04.1.1.12.X"/>
    <s v="sports goods; toys; etc."/>
    <n v="165.4"/>
    <s v="F"/>
  </r>
  <r>
    <x v="0"/>
    <x v="4"/>
    <s v="6.1.04.1.1.12.X"/>
    <s v="sports goods; toys; etc."/>
    <n v="166.3"/>
    <s v="F"/>
  </r>
  <r>
    <x v="0"/>
    <x v="5"/>
    <s v="6.1.04.1.1.12.X"/>
    <s v="sports goods; toys; etc."/>
    <n v="167.4"/>
    <s v="F"/>
  </r>
  <r>
    <x v="0"/>
    <x v="6"/>
    <s v="6.1.04.1.1.12.X"/>
    <s v="sports goods; toys; etc."/>
    <n v="168.4"/>
    <s v="F"/>
  </r>
  <r>
    <x v="0"/>
    <x v="7"/>
    <s v="6.1.04.1.1.12.X"/>
    <s v="sports goods; toys; etc."/>
    <n v="169.4"/>
    <s v="F"/>
  </r>
  <r>
    <x v="0"/>
    <x v="8"/>
    <s v="6.1.04.1.1.12.X"/>
    <s v="sports goods; toys; etc."/>
    <n v="170.6"/>
    <s v="F"/>
  </r>
  <r>
    <x v="0"/>
    <x v="9"/>
    <s v="6.1.04.1.1.12.X"/>
    <s v="sports goods; toys; etc."/>
    <n v="171.6"/>
    <s v="F"/>
  </r>
  <r>
    <x v="0"/>
    <x v="10"/>
    <s v="6.1.04.1.1.12.X"/>
    <s v="sports goods; toys; etc."/>
    <n v="172.5"/>
    <s v="F"/>
  </r>
  <r>
    <x v="0"/>
    <x v="11"/>
    <s v="6.1.04.1.1.12.X"/>
    <s v="sports goods; toys; etc."/>
    <n v="173.6"/>
    <s v="F"/>
  </r>
  <r>
    <x v="1"/>
    <x v="0"/>
    <s v="6.1.04.1.1.12.X"/>
    <s v="sports goods; toys; etc."/>
    <n v="174.6"/>
    <s v="F"/>
  </r>
  <r>
    <x v="1"/>
    <x v="1"/>
    <s v="6.1.04.1.1.12.X"/>
    <s v="sports goods; toys; etc."/>
    <n v="175.5"/>
    <s v="F"/>
  </r>
  <r>
    <x v="1"/>
    <x v="2"/>
    <s v="6.1.04.1.1.12.X"/>
    <s v="sports goods; toys; etc."/>
    <n v="176.5"/>
    <s v="F"/>
  </r>
  <r>
    <x v="1"/>
    <x v="3"/>
    <s v="6.1.04.1.1.12.X"/>
    <s v="sports goods; toys; etc."/>
    <n v="177.4"/>
    <s v="F"/>
  </r>
  <r>
    <x v="1"/>
    <x v="4"/>
    <s v="6.1.04.1.1.12.X"/>
    <s v="sports goods; toys; etc."/>
    <n v="178.2"/>
    <s v="F"/>
  </r>
  <r>
    <x v="1"/>
    <x v="5"/>
    <s v="6.1.04.1.1.12.X"/>
    <s v="sports goods; toys; etc."/>
    <n v="179.2"/>
    <s v="F"/>
  </r>
  <r>
    <x v="1"/>
    <x v="6"/>
    <s v="6.1.04.1.1.12.X"/>
    <s v="sports goods; toys; etc."/>
    <n v="179.7"/>
    <s v="F"/>
  </r>
  <r>
    <x v="1"/>
    <x v="7"/>
    <s v="6.1.04.1.1.12.X"/>
    <s v="sports goods; toys; etc."/>
    <n v="180.6"/>
    <s v="F"/>
  </r>
  <r>
    <x v="1"/>
    <x v="8"/>
    <s v="6.1.04.1.1.12.X"/>
    <s v="sports goods; toys; etc."/>
    <n v="181.1"/>
    <s v="F"/>
  </r>
  <r>
    <x v="1"/>
    <x v="9"/>
    <s v="6.1.04.1.1.12.X"/>
    <s v="sports goods; toys; etc."/>
    <n v="181.8"/>
    <s v="F"/>
  </r>
  <r>
    <x v="1"/>
    <x v="10"/>
    <s v="6.1.04.1.1.12.X"/>
    <s v="sports goods; toys; etc."/>
    <n v="182.3"/>
    <s v="F"/>
  </r>
  <r>
    <x v="1"/>
    <x v="11"/>
    <s v="6.1.04.1.1.12.X"/>
    <s v="sports goods; toys; etc."/>
    <n v="182.9"/>
    <s v="F"/>
  </r>
  <r>
    <x v="2"/>
    <x v="0"/>
    <s v="6.1.04.1.1.12.X"/>
    <s v="sports goods; toys; etc."/>
    <n v="183.4"/>
    <s v="F"/>
  </r>
  <r>
    <x v="2"/>
    <x v="1"/>
    <s v="6.1.04.1.1.12.X"/>
    <s v="sports goods; toys; etc."/>
    <n v="184"/>
    <s v="F"/>
  </r>
  <r>
    <x v="2"/>
    <x v="2"/>
    <s v="6.1.04.1.1.12.X"/>
    <s v="sports goods; toys; etc."/>
    <n v="184.5"/>
    <s v="F"/>
  </r>
  <r>
    <x v="2"/>
    <x v="3"/>
    <s v="6.1.04.1.1.12.X"/>
    <s v="sports goods; toys; etc."/>
    <n v="185"/>
    <s v="F"/>
  </r>
  <r>
    <x v="2"/>
    <x v="4"/>
    <s v="6.1.04.1.1.12.X"/>
    <s v="sports goods; toys; etc."/>
    <n v="185.6"/>
    <s v="F"/>
  </r>
  <r>
    <x v="2"/>
    <x v="5"/>
    <s v="6.1.04.1.1.12.X"/>
    <s v="sports goods; toys; etc."/>
    <n v="186.5"/>
    <s v="F"/>
  </r>
  <r>
    <x v="2"/>
    <x v="6"/>
    <s v="6.1.04.1.1.12.X"/>
    <s v="sports goods; toys; etc."/>
    <n v="187"/>
    <s v="F"/>
  </r>
  <r>
    <x v="2"/>
    <x v="7"/>
    <s v="6.1.04.1.1.12.X"/>
    <s v="sports goods; toys; etc."/>
    <n v="188"/>
    <s v="F"/>
  </r>
  <r>
    <x v="2"/>
    <x v="8"/>
    <s v="6.1.04.1.1.12.X"/>
    <s v="sports goods; toys; etc."/>
    <n v="188.7"/>
    <s v="F"/>
  </r>
  <r>
    <x v="2"/>
    <x v="9"/>
    <s v="6.1.04.1.1.12.X"/>
    <s v="sports goods; toys; etc."/>
    <n v="189.4"/>
    <s v="F"/>
  </r>
  <r>
    <x v="2"/>
    <x v="10"/>
    <s v="6.1.04.1.1.12.X"/>
    <s v="sports goods; toys; etc."/>
    <n v="190.1"/>
    <s v="F"/>
  </r>
  <r>
    <x v="2"/>
    <x v="11"/>
    <s v="6.1.04.1.1.12.X"/>
    <s v="sports goods; toys; etc."/>
    <n v="190.8"/>
    <s v="F"/>
  </r>
  <r>
    <x v="3"/>
    <x v="0"/>
    <s v="6.1.04.1.1.12.X"/>
    <s v="sports goods; toys; etc."/>
    <n v="191.4"/>
    <s v="F"/>
  </r>
  <r>
    <x v="3"/>
    <x v="1"/>
    <s v="6.1.04.1.1.12.X"/>
    <s v="sports goods; toys; etc."/>
    <n v="191.9"/>
    <s v="F"/>
  </r>
  <r>
    <x v="3"/>
    <x v="2"/>
    <s v="6.1.04.1.1.12.X"/>
    <s v="sports goods; toys; etc."/>
    <n v="192.6"/>
    <s v="F"/>
  </r>
  <r>
    <x v="3"/>
    <x v="3"/>
    <s v="6.1.04.1.1.12.X"/>
    <s v="sports goods; toys; etc."/>
    <n v="193.3"/>
    <s v="F"/>
  </r>
  <r>
    <x v="3"/>
    <x v="4"/>
    <s v="6.1.04.1.1.12.X"/>
    <s v="sports goods; toys; etc."/>
    <n v="193.9"/>
    <s v="F"/>
  </r>
  <r>
    <x v="3"/>
    <x v="5"/>
    <s v="6.1.04.1.1.12.X"/>
    <s v="sports goods; toys; etc."/>
    <n v="194.7"/>
    <s v="P"/>
  </r>
  <r>
    <x v="0"/>
    <x v="0"/>
    <s v="6.1.04.1.1.14.X"/>
    <s v="newspapers; periodicals"/>
    <n v="170.2"/>
    <s v="F"/>
  </r>
  <r>
    <x v="0"/>
    <x v="1"/>
    <s v="6.1.04.1.1.14.X"/>
    <s v="newspapers; periodicals"/>
    <n v="171.1"/>
    <s v="F"/>
  </r>
  <r>
    <x v="0"/>
    <x v="2"/>
    <s v="6.1.04.1.1.14.X"/>
    <s v="newspapers; periodicals"/>
    <n v="172"/>
    <s v="F"/>
  </r>
  <r>
    <x v="0"/>
    <x v="3"/>
    <s v="6.1.04.1.1.14.X"/>
    <s v="newspapers; periodicals"/>
    <n v="173.3"/>
    <s v="F"/>
  </r>
  <r>
    <x v="0"/>
    <x v="4"/>
    <s v="6.1.04.1.1.14.X"/>
    <s v="newspapers; periodicals"/>
    <n v="174.7"/>
    <s v="F"/>
  </r>
  <r>
    <x v="0"/>
    <x v="5"/>
    <s v="6.1.04.1.1.14.X"/>
    <s v="newspapers; periodicals"/>
    <n v="175.7"/>
    <s v="F"/>
  </r>
  <r>
    <x v="0"/>
    <x v="6"/>
    <s v="6.1.04.1.1.14.X"/>
    <s v="newspapers; periodicals"/>
    <n v="177"/>
    <s v="F"/>
  </r>
  <r>
    <x v="0"/>
    <x v="7"/>
    <s v="6.1.04.1.1.14.X"/>
    <s v="newspapers; periodicals"/>
    <n v="178"/>
    <s v="F"/>
  </r>
  <r>
    <x v="0"/>
    <x v="8"/>
    <s v="6.1.04.1.1.14.X"/>
    <s v="newspapers; periodicals"/>
    <n v="178.8"/>
    <s v="F"/>
  </r>
  <r>
    <x v="0"/>
    <x v="9"/>
    <s v="6.1.04.1.1.14.X"/>
    <s v="newspapers; periodicals"/>
    <n v="179.2"/>
    <s v="F"/>
  </r>
  <r>
    <x v="0"/>
    <x v="10"/>
    <s v="6.1.04.1.1.14.X"/>
    <s v="newspapers; periodicals"/>
    <n v="179.8"/>
    <s v="F"/>
  </r>
  <r>
    <x v="0"/>
    <x v="11"/>
    <s v="6.1.04.1.1.14.X"/>
    <s v="newspapers; periodicals"/>
    <n v="180.9"/>
    <s v="F"/>
  </r>
  <r>
    <x v="1"/>
    <x v="0"/>
    <s v="6.1.04.1.1.14.X"/>
    <s v="newspapers; periodicals"/>
    <n v="182.5"/>
    <s v="F"/>
  </r>
  <r>
    <x v="1"/>
    <x v="1"/>
    <s v="6.1.04.1.1.14.X"/>
    <s v="newspapers; periodicals"/>
    <n v="183.3"/>
    <s v="F"/>
  </r>
  <r>
    <x v="1"/>
    <x v="2"/>
    <s v="6.1.04.1.1.14.X"/>
    <s v="newspapers; periodicals"/>
    <n v="184.1"/>
    <s v="F"/>
  </r>
  <r>
    <x v="1"/>
    <x v="3"/>
    <s v="6.1.04.1.1.14.X"/>
    <s v="newspapers; periodicals"/>
    <n v="184.7"/>
    <s v="F"/>
  </r>
  <r>
    <x v="1"/>
    <x v="4"/>
    <s v="6.1.04.1.1.14.X"/>
    <s v="newspapers; periodicals"/>
    <n v="185.5"/>
    <s v="F"/>
  </r>
  <r>
    <x v="1"/>
    <x v="5"/>
    <s v="6.1.04.1.1.14.X"/>
    <s v="newspapers; periodicals"/>
    <n v="185.9"/>
    <s v="F"/>
  </r>
  <r>
    <x v="1"/>
    <x v="6"/>
    <s v="6.1.04.1.1.14.X"/>
    <s v="newspapers; periodicals"/>
    <n v="187"/>
    <s v="F"/>
  </r>
  <r>
    <x v="1"/>
    <x v="7"/>
    <s v="6.1.04.1.1.14.X"/>
    <s v="newspapers; periodicals"/>
    <n v="187.4"/>
    <s v="F"/>
  </r>
  <r>
    <x v="1"/>
    <x v="8"/>
    <s v="6.1.04.1.1.14.X"/>
    <s v="newspapers; periodicals"/>
    <n v="187.7"/>
    <s v="F"/>
  </r>
  <r>
    <x v="1"/>
    <x v="9"/>
    <s v="6.1.04.1.1.14.X"/>
    <s v="newspapers; periodicals"/>
    <n v="188.1"/>
    <s v="F"/>
  </r>
  <r>
    <x v="1"/>
    <x v="10"/>
    <s v="6.1.04.1.1.14.X"/>
    <s v="newspapers; periodicals"/>
    <n v="188.4"/>
    <s v="F"/>
  </r>
  <r>
    <x v="1"/>
    <x v="11"/>
    <s v="6.1.04.1.1.14.X"/>
    <s v="newspapers; periodicals"/>
    <n v="188.8"/>
    <s v="F"/>
  </r>
  <r>
    <x v="2"/>
    <x v="0"/>
    <s v="6.1.04.1.1.14.X"/>
    <s v="newspapers; periodicals"/>
    <n v="189.1"/>
    <s v="F"/>
  </r>
  <r>
    <x v="2"/>
    <x v="1"/>
    <s v="6.1.04.1.1.14.X"/>
    <s v="newspapers; periodicals"/>
    <n v="189.6"/>
    <s v="F"/>
  </r>
  <r>
    <x v="2"/>
    <x v="2"/>
    <s v="6.1.04.1.1.14.X"/>
    <s v="newspapers; periodicals"/>
    <n v="190.1"/>
    <s v="F"/>
  </r>
  <r>
    <x v="2"/>
    <x v="3"/>
    <s v="6.1.04.1.1.14.X"/>
    <s v="newspapers; periodicals"/>
    <n v="190.6"/>
    <s v="F"/>
  </r>
  <r>
    <x v="2"/>
    <x v="4"/>
    <s v="6.1.04.1.1.14.X"/>
    <s v="newspapers; periodicals"/>
    <n v="190.9"/>
    <s v="F"/>
  </r>
  <r>
    <x v="2"/>
    <x v="5"/>
    <s v="6.1.04.1.1.14.X"/>
    <s v="newspapers; periodicals"/>
    <n v="191.2"/>
    <s v="F"/>
  </r>
  <r>
    <x v="2"/>
    <x v="6"/>
    <s v="6.1.04.1.1.14.X"/>
    <s v="newspapers; periodicals"/>
    <n v="191.4"/>
    <s v="F"/>
  </r>
  <r>
    <x v="2"/>
    <x v="7"/>
    <s v="6.1.04.1.1.14.X"/>
    <s v="newspapers; periodicals"/>
    <n v="191.9"/>
    <s v="F"/>
  </r>
  <r>
    <x v="2"/>
    <x v="8"/>
    <s v="6.1.04.1.1.14.X"/>
    <s v="newspapers; periodicals"/>
    <n v="192.4"/>
    <s v="F"/>
  </r>
  <r>
    <x v="2"/>
    <x v="9"/>
    <s v="6.1.04.1.1.14.X"/>
    <s v="newspapers; periodicals"/>
    <n v="193"/>
    <s v="F"/>
  </r>
  <r>
    <x v="2"/>
    <x v="10"/>
    <s v="6.1.04.1.1.14.X"/>
    <s v="newspapers; periodicals"/>
    <n v="193"/>
    <s v="F"/>
  </r>
  <r>
    <x v="2"/>
    <x v="11"/>
    <s v="6.1.04.1.1.14.X"/>
    <s v="newspapers; periodicals"/>
    <n v="193.3"/>
    <s v="F"/>
  </r>
  <r>
    <x v="3"/>
    <x v="0"/>
    <s v="6.1.04.1.1.14.X"/>
    <s v="newspapers; periodicals"/>
    <n v="193.6"/>
    <s v="F"/>
  </r>
  <r>
    <x v="3"/>
    <x v="1"/>
    <s v="6.1.04.1.1.14.X"/>
    <s v="newspapers; periodicals"/>
    <n v="193.9"/>
    <s v="F"/>
  </r>
  <r>
    <x v="3"/>
    <x v="2"/>
    <s v="6.1.04.1.1.14.X"/>
    <s v="newspapers; periodicals"/>
    <n v="194.5"/>
    <s v="F"/>
  </r>
  <r>
    <x v="3"/>
    <x v="3"/>
    <s v="6.1.04.1.1.14.X"/>
    <s v="newspapers; periodicals"/>
    <n v="194.9"/>
    <s v="F"/>
  </r>
  <r>
    <x v="3"/>
    <x v="4"/>
    <s v="6.1.04.1.1.14.X"/>
    <s v="newspapers; periodicals"/>
    <n v="195.2"/>
    <s v="F"/>
  </r>
  <r>
    <x v="3"/>
    <x v="5"/>
    <s v="6.1.04.1.1.14.X"/>
    <s v="newspapers; periodicals"/>
    <n v="195.5"/>
    <s v="P"/>
  </r>
  <r>
    <x v="0"/>
    <x v="0"/>
    <s v="6.1.04.1.2.04.0"/>
    <s v="photography"/>
    <n v="145.30000000000001"/>
    <s v="F"/>
  </r>
  <r>
    <x v="0"/>
    <x v="1"/>
    <s v="6.1.04.1.2.04.0"/>
    <s v="photography"/>
    <n v="145.6"/>
    <s v="F"/>
  </r>
  <r>
    <x v="0"/>
    <x v="2"/>
    <s v="6.1.04.1.2.04.0"/>
    <s v="photography"/>
    <n v="145.30000000000001"/>
    <s v="F"/>
  </r>
  <r>
    <x v="0"/>
    <x v="3"/>
    <s v="6.1.04.1.2.04.0"/>
    <s v="photography"/>
    <n v="148.69999999999999"/>
    <s v="F"/>
  </r>
  <r>
    <x v="0"/>
    <x v="4"/>
    <s v="6.1.04.1.2.04.0"/>
    <s v="photography"/>
    <n v="151.6"/>
    <s v="F"/>
  </r>
  <r>
    <x v="0"/>
    <x v="5"/>
    <s v="6.1.04.1.2.04.0"/>
    <s v="photography"/>
    <n v="153.6"/>
    <s v="F"/>
  </r>
  <r>
    <x v="0"/>
    <x v="6"/>
    <s v="6.1.04.1.2.04.0"/>
    <s v="photography"/>
    <n v="154.5"/>
    <s v="F"/>
  </r>
  <r>
    <x v="0"/>
    <x v="7"/>
    <s v="6.1.04.1.2.04.0"/>
    <s v="photography"/>
    <n v="155"/>
    <s v="F"/>
  </r>
  <r>
    <x v="0"/>
    <x v="8"/>
    <s v="6.1.04.1.2.04.0"/>
    <s v="photography"/>
    <n v="155.69999999999999"/>
    <s v="F"/>
  </r>
  <r>
    <x v="0"/>
    <x v="9"/>
    <s v="6.1.04.1.2.04.0"/>
    <s v="photography"/>
    <n v="156.80000000000001"/>
    <s v="F"/>
  </r>
  <r>
    <x v="0"/>
    <x v="10"/>
    <s v="6.1.04.1.2.04.0"/>
    <s v="photography"/>
    <n v="157.5"/>
    <s v="F"/>
  </r>
  <r>
    <x v="0"/>
    <x v="11"/>
    <s v="6.1.04.1.2.04.0"/>
    <s v="photography"/>
    <n v="158.4"/>
    <s v="F"/>
  </r>
  <r>
    <x v="1"/>
    <x v="0"/>
    <s v="6.1.04.1.2.04.0"/>
    <s v="photography"/>
    <n v="158.5"/>
    <s v="F"/>
  </r>
  <r>
    <x v="1"/>
    <x v="1"/>
    <s v="6.1.04.1.2.04.0"/>
    <s v="photography"/>
    <n v="158.6"/>
    <s v="F"/>
  </r>
  <r>
    <x v="1"/>
    <x v="2"/>
    <s v="6.1.04.1.2.04.0"/>
    <s v="photography"/>
    <n v="159.5"/>
    <s v="F"/>
  </r>
  <r>
    <x v="1"/>
    <x v="3"/>
    <s v="6.1.04.1.2.04.0"/>
    <s v="photography"/>
    <n v="160.30000000000001"/>
    <s v="F"/>
  </r>
  <r>
    <x v="1"/>
    <x v="4"/>
    <s v="6.1.04.1.2.04.0"/>
    <s v="photography"/>
    <n v="160"/>
    <s v="F"/>
  </r>
  <r>
    <x v="1"/>
    <x v="5"/>
    <s v="6.1.04.1.2.04.0"/>
    <s v="photography"/>
    <n v="160.30000000000001"/>
    <s v="F"/>
  </r>
  <r>
    <x v="1"/>
    <x v="6"/>
    <s v="6.1.04.1.2.04.0"/>
    <s v="photography"/>
    <n v="161.19999999999999"/>
    <s v="F"/>
  </r>
  <r>
    <x v="1"/>
    <x v="7"/>
    <s v="6.1.04.1.2.04.0"/>
    <s v="photography"/>
    <n v="161.6"/>
    <s v="F"/>
  </r>
  <r>
    <x v="1"/>
    <x v="8"/>
    <s v="6.1.04.1.2.04.0"/>
    <s v="photography"/>
    <n v="162.5"/>
    <s v="F"/>
  </r>
  <r>
    <x v="1"/>
    <x v="9"/>
    <s v="6.1.04.1.2.04.0"/>
    <s v="photography"/>
    <n v="162.69999999999999"/>
    <s v="F"/>
  </r>
  <r>
    <x v="1"/>
    <x v="10"/>
    <s v="6.1.04.1.2.04.0"/>
    <s v="photography"/>
    <n v="162.9"/>
    <s v="F"/>
  </r>
  <r>
    <x v="1"/>
    <x v="11"/>
    <s v="6.1.04.1.2.04.0"/>
    <s v="photography"/>
    <n v="162.80000000000001"/>
    <s v="F"/>
  </r>
  <r>
    <x v="2"/>
    <x v="0"/>
    <s v="6.1.04.1.2.04.0"/>
    <s v="photography"/>
    <n v="163.1"/>
    <s v="F"/>
  </r>
  <r>
    <x v="2"/>
    <x v="1"/>
    <s v="6.1.04.1.2.04.0"/>
    <s v="photography"/>
    <n v="163.6"/>
    <s v="F"/>
  </r>
  <r>
    <x v="2"/>
    <x v="2"/>
    <s v="6.1.04.1.2.04.0"/>
    <s v="photography"/>
    <n v="164.3"/>
    <s v="F"/>
  </r>
  <r>
    <x v="2"/>
    <x v="3"/>
    <s v="6.1.04.1.2.04.0"/>
    <s v="photography"/>
    <n v="164.3"/>
    <s v="F"/>
  </r>
  <r>
    <x v="2"/>
    <x v="4"/>
    <s v="6.1.04.1.2.04.0"/>
    <s v="photography"/>
    <n v="164.8"/>
    <s v="F"/>
  </r>
  <r>
    <x v="2"/>
    <x v="5"/>
    <s v="6.1.04.1.2.04.0"/>
    <s v="photography"/>
    <n v="164.9"/>
    <s v="F"/>
  </r>
  <r>
    <x v="2"/>
    <x v="6"/>
    <s v="6.1.04.1.2.04.0"/>
    <s v="photography"/>
    <n v="165.7"/>
    <s v="F"/>
  </r>
  <r>
    <x v="2"/>
    <x v="7"/>
    <s v="6.1.04.1.2.04.0"/>
    <s v="photography"/>
    <n v="166.5"/>
    <s v="F"/>
  </r>
  <r>
    <x v="2"/>
    <x v="8"/>
    <s v="6.1.04.1.2.04.0"/>
    <s v="photography"/>
    <n v="166.9"/>
    <s v="F"/>
  </r>
  <r>
    <x v="2"/>
    <x v="9"/>
    <s v="6.1.04.1.2.04.0"/>
    <s v="photography"/>
    <n v="167.2"/>
    <s v="F"/>
  </r>
  <r>
    <x v="2"/>
    <x v="10"/>
    <s v="6.1.04.1.2.04.0"/>
    <s v="photography"/>
    <n v="167.7"/>
    <s v="F"/>
  </r>
  <r>
    <x v="2"/>
    <x v="11"/>
    <s v="6.1.04.1.2.04.0"/>
    <s v="photography"/>
    <n v="167.6"/>
    <s v="F"/>
  </r>
  <r>
    <x v="3"/>
    <x v="0"/>
    <s v="6.1.04.1.2.04.0"/>
    <s v="photography"/>
    <n v="167.4"/>
    <s v="F"/>
  </r>
  <r>
    <x v="3"/>
    <x v="1"/>
    <s v="6.1.04.1.2.04.0"/>
    <s v="photography"/>
    <n v="168.1"/>
    <s v="F"/>
  </r>
  <r>
    <x v="3"/>
    <x v="2"/>
    <s v="6.1.04.1.2.04.0"/>
    <s v="photography"/>
    <n v="168.6"/>
    <s v="F"/>
  </r>
  <r>
    <x v="3"/>
    <x v="3"/>
    <s v="6.1.04.1.2.04.0"/>
    <s v="photography"/>
    <n v="169.2"/>
    <s v="F"/>
  </r>
  <r>
    <x v="3"/>
    <x v="4"/>
    <s v="6.1.04.1.2.04.0"/>
    <s v="photography"/>
    <n v="169.8"/>
    <s v="F"/>
  </r>
  <r>
    <x v="3"/>
    <x v="5"/>
    <s v="6.1.04.1.2.04.0"/>
    <s v="photography"/>
    <n v="169.9"/>
    <s v="P"/>
  </r>
  <r>
    <x v="0"/>
    <x v="0"/>
    <s v="6.1.04.1.2.08.0"/>
    <s v="VCD/DVD hire [incl. instrument]"/>
    <n v="148.1"/>
    <s v="F"/>
  </r>
  <r>
    <x v="0"/>
    <x v="1"/>
    <s v="6.1.04.1.2.08.0"/>
    <s v="VCD/DVD hire [incl. instrument]"/>
    <m/>
    <s v="F"/>
  </r>
  <r>
    <x v="0"/>
    <x v="2"/>
    <s v="6.1.04.1.2.08.0"/>
    <s v="VCD/DVD hire [incl. instrument]"/>
    <m/>
    <s v="F"/>
  </r>
  <r>
    <x v="0"/>
    <x v="3"/>
    <s v="6.1.04.1.2.08.0"/>
    <s v="VCD/DVD hire [incl. instrument]"/>
    <m/>
    <s v="F"/>
  </r>
  <r>
    <x v="0"/>
    <x v="4"/>
    <s v="6.1.04.1.2.08.0"/>
    <s v="VCD/DVD hire [incl. instrument]"/>
    <m/>
    <s v="F"/>
  </r>
  <r>
    <x v="0"/>
    <x v="5"/>
    <s v="6.1.04.1.2.08.0"/>
    <s v="VCD/DVD hire [incl. instrument]"/>
    <m/>
    <s v="F"/>
  </r>
  <r>
    <x v="0"/>
    <x v="6"/>
    <s v="6.1.04.1.2.08.0"/>
    <s v="VCD/DVD hire [incl. instrument]"/>
    <m/>
    <s v="F"/>
  </r>
  <r>
    <x v="0"/>
    <x v="7"/>
    <s v="6.1.04.1.2.08.0"/>
    <s v="VCD/DVD hire [incl. instrument]"/>
    <m/>
    <s v="F"/>
  </r>
  <r>
    <x v="0"/>
    <x v="8"/>
    <s v="6.1.04.1.2.08.0"/>
    <s v="VCD/DVD hire [incl. instrument]"/>
    <m/>
    <s v="F"/>
  </r>
  <r>
    <x v="0"/>
    <x v="9"/>
    <s v="6.1.04.1.2.08.0"/>
    <s v="VCD/DVD hire [incl. instrument]"/>
    <m/>
    <s v="F"/>
  </r>
  <r>
    <x v="0"/>
    <x v="10"/>
    <s v="6.1.04.1.2.08.0"/>
    <s v="VCD/DVD hire [incl. instrument]"/>
    <m/>
    <s v="F"/>
  </r>
  <r>
    <x v="0"/>
    <x v="11"/>
    <s v="6.1.04.1.2.08.0"/>
    <s v="VCD/DVD hire [incl. instrument]"/>
    <m/>
    <s v="F"/>
  </r>
  <r>
    <x v="1"/>
    <x v="0"/>
    <s v="6.1.04.1.2.08.0"/>
    <s v="VCD/DVD hire [incl. instrument]"/>
    <m/>
    <s v="F"/>
  </r>
  <r>
    <x v="1"/>
    <x v="1"/>
    <s v="6.1.04.1.2.08.0"/>
    <s v="VCD/DVD hire [incl. instrument]"/>
    <m/>
    <s v="F"/>
  </r>
  <r>
    <x v="1"/>
    <x v="2"/>
    <s v="6.1.04.1.2.08.0"/>
    <s v="VCD/DVD hire [incl. instrument]"/>
    <m/>
    <s v="F"/>
  </r>
  <r>
    <x v="1"/>
    <x v="3"/>
    <s v="6.1.04.1.2.08.0"/>
    <s v="VCD/DVD hire [incl. instrument]"/>
    <m/>
    <s v="F"/>
  </r>
  <r>
    <x v="1"/>
    <x v="4"/>
    <s v="6.1.04.1.2.08.0"/>
    <s v="VCD/DVD hire [incl. instrument]"/>
    <m/>
    <s v="F"/>
  </r>
  <r>
    <x v="1"/>
    <x v="5"/>
    <s v="6.1.04.1.2.08.0"/>
    <s v="VCD/DVD hire [incl. instrument]"/>
    <m/>
    <s v="F"/>
  </r>
  <r>
    <x v="1"/>
    <x v="6"/>
    <s v="6.1.04.1.2.08.0"/>
    <s v="VCD/DVD hire [incl. instrument]"/>
    <m/>
    <s v="F"/>
  </r>
  <r>
    <x v="1"/>
    <x v="7"/>
    <s v="6.1.04.1.2.08.0"/>
    <s v="VCD/DVD hire [incl. instrument]"/>
    <m/>
    <s v="F"/>
  </r>
  <r>
    <x v="1"/>
    <x v="8"/>
    <s v="6.1.04.1.2.08.0"/>
    <s v="VCD/DVD hire [incl. instrument]"/>
    <m/>
    <s v="F"/>
  </r>
  <r>
    <x v="1"/>
    <x v="9"/>
    <s v="6.1.04.1.2.08.0"/>
    <s v="VCD/DVD hire [incl. instrument]"/>
    <m/>
    <s v="F"/>
  </r>
  <r>
    <x v="1"/>
    <x v="10"/>
    <s v="6.1.04.1.2.08.0"/>
    <s v="VCD/DVD hire [incl. instrument]"/>
    <m/>
    <s v="F"/>
  </r>
  <r>
    <x v="1"/>
    <x v="11"/>
    <s v="6.1.04.1.2.08.0"/>
    <s v="VCD/DVD hire [incl. instrument]"/>
    <m/>
    <s v="F"/>
  </r>
  <r>
    <x v="2"/>
    <x v="0"/>
    <s v="6.1.04.1.2.08.0"/>
    <s v="VCD/DVD hire [incl. instrument]"/>
    <m/>
    <s v="F"/>
  </r>
  <r>
    <x v="2"/>
    <x v="1"/>
    <s v="6.1.04.1.2.08.0"/>
    <s v="VCD/DVD hire [incl. instrument]"/>
    <m/>
    <s v="F"/>
  </r>
  <r>
    <x v="2"/>
    <x v="2"/>
    <s v="6.1.04.1.2.08.0"/>
    <s v="VCD/DVD hire [incl. instrument]"/>
    <m/>
    <s v="F"/>
  </r>
  <r>
    <x v="2"/>
    <x v="3"/>
    <s v="6.1.04.1.2.08.0"/>
    <s v="VCD/DVD hire [incl. instrument]"/>
    <m/>
    <s v="F"/>
  </r>
  <r>
    <x v="2"/>
    <x v="4"/>
    <s v="6.1.04.1.2.08.0"/>
    <s v="VCD/DVD hire [incl. instrument]"/>
    <m/>
    <s v="F"/>
  </r>
  <r>
    <x v="2"/>
    <x v="5"/>
    <s v="6.1.04.1.2.08.0"/>
    <s v="VCD/DVD hire [incl. instrument]"/>
    <m/>
    <s v="F"/>
  </r>
  <r>
    <x v="2"/>
    <x v="6"/>
    <s v="6.1.04.1.2.08.0"/>
    <s v="VCD/DVD hire [incl. instrument]"/>
    <m/>
    <s v="F"/>
  </r>
  <r>
    <x v="2"/>
    <x v="7"/>
    <s v="6.1.04.1.2.08.0"/>
    <s v="VCD/DVD hire [incl. instrument]"/>
    <m/>
    <s v="F"/>
  </r>
  <r>
    <x v="2"/>
    <x v="8"/>
    <s v="6.1.04.1.2.08.0"/>
    <s v="VCD/DVD hire [incl. instrument]"/>
    <m/>
    <s v="F"/>
  </r>
  <r>
    <x v="2"/>
    <x v="9"/>
    <s v="6.1.04.1.2.08.0"/>
    <s v="VCD/DVD hire [incl. instrument]"/>
    <m/>
    <s v="F"/>
  </r>
  <r>
    <x v="2"/>
    <x v="10"/>
    <s v="6.1.04.1.2.08.0"/>
    <s v="VCD/DVD hire [incl. instrument]"/>
    <m/>
    <s v="F"/>
  </r>
  <r>
    <x v="2"/>
    <x v="11"/>
    <s v="6.1.04.1.2.08.0"/>
    <s v="VCD/DVD hire [incl. instrument]"/>
    <m/>
    <s v="F"/>
  </r>
  <r>
    <x v="3"/>
    <x v="0"/>
    <s v="6.1.04.1.2.08.0"/>
    <s v="VCD/DVD hire [incl. instrument]"/>
    <m/>
    <s v="F"/>
  </r>
  <r>
    <x v="3"/>
    <x v="1"/>
    <s v="6.1.04.1.2.08.0"/>
    <s v="VCD/DVD hire [incl. instrument]"/>
    <m/>
    <s v="F"/>
  </r>
  <r>
    <x v="3"/>
    <x v="2"/>
    <s v="6.1.04.1.2.08.0"/>
    <s v="VCD/DVD hire [incl. instrument]"/>
    <m/>
    <s v="F"/>
  </r>
  <r>
    <x v="3"/>
    <x v="3"/>
    <s v="6.1.04.1.2.08.0"/>
    <s v="VCD/DVD hire [incl. instrument]"/>
    <m/>
    <s v="F"/>
  </r>
  <r>
    <x v="3"/>
    <x v="4"/>
    <s v="6.1.04.1.2.08.0"/>
    <s v="VCD/DVD hire [incl. instrument]"/>
    <m/>
    <s v="F"/>
  </r>
  <r>
    <x v="3"/>
    <x v="5"/>
    <s v="6.1.04.1.2.08.0"/>
    <s v="VCD/DVD hire [incl. instrument]"/>
    <m/>
    <s v="P"/>
  </r>
  <r>
    <x v="0"/>
    <x v="0"/>
    <s v="6.1.04.2.2.01.0"/>
    <s v="cinema: new release [normal day]"/>
    <n v="188.2"/>
    <s v="F"/>
  </r>
  <r>
    <x v="0"/>
    <x v="1"/>
    <s v="6.1.04.2.2.01.0"/>
    <s v="cinema: new release [normal day]"/>
    <n v="190"/>
    <s v="F"/>
  </r>
  <r>
    <x v="0"/>
    <x v="2"/>
    <s v="6.1.04.2.2.01.0"/>
    <s v="cinema: new release [normal day]"/>
    <n v="194.3"/>
    <s v="F"/>
  </r>
  <r>
    <x v="0"/>
    <x v="3"/>
    <s v="6.1.04.2.2.01.0"/>
    <s v="cinema: new release [normal day]"/>
    <n v="197.3"/>
    <s v="F"/>
  </r>
  <r>
    <x v="0"/>
    <x v="4"/>
    <s v="6.1.04.2.2.01.0"/>
    <s v="cinema: new release [normal day]"/>
    <n v="199.3"/>
    <s v="F"/>
  </r>
  <r>
    <x v="0"/>
    <x v="5"/>
    <s v="6.1.04.2.2.01.0"/>
    <s v="cinema: new release [normal day]"/>
    <n v="201"/>
    <s v="F"/>
  </r>
  <r>
    <x v="0"/>
    <x v="6"/>
    <s v="6.1.04.2.2.01.0"/>
    <s v="cinema: new release [normal day]"/>
    <n v="202.1"/>
    <s v="F"/>
  </r>
  <r>
    <x v="0"/>
    <x v="7"/>
    <s v="6.1.04.2.2.01.0"/>
    <s v="cinema: new release [normal day]"/>
    <n v="202.9"/>
    <s v="F"/>
  </r>
  <r>
    <x v="0"/>
    <x v="8"/>
    <s v="6.1.04.2.2.01.0"/>
    <s v="cinema: new release [normal day]"/>
    <n v="204.1"/>
    <s v="F"/>
  </r>
  <r>
    <x v="0"/>
    <x v="9"/>
    <s v="6.1.04.2.2.01.0"/>
    <s v="cinema: new release [normal day]"/>
    <n v="205.7"/>
    <s v="F"/>
  </r>
  <r>
    <x v="0"/>
    <x v="10"/>
    <s v="6.1.04.2.2.01.0"/>
    <s v="cinema: new release [normal day]"/>
    <n v="205.8"/>
    <s v="F"/>
  </r>
  <r>
    <x v="0"/>
    <x v="11"/>
    <s v="6.1.04.2.2.01.0"/>
    <s v="cinema: new release [normal day]"/>
    <n v="205.5"/>
    <s v="F"/>
  </r>
  <r>
    <x v="1"/>
    <x v="0"/>
    <s v="6.1.04.2.2.01.0"/>
    <s v="cinema: new release [normal day]"/>
    <n v="208"/>
    <s v="F"/>
  </r>
  <r>
    <x v="1"/>
    <x v="1"/>
    <s v="6.1.04.2.2.01.0"/>
    <s v="cinema: new release [normal day]"/>
    <n v="209.3"/>
    <s v="F"/>
  </r>
  <r>
    <x v="1"/>
    <x v="2"/>
    <s v="6.1.04.2.2.01.0"/>
    <s v="cinema: new release [normal day]"/>
    <n v="210"/>
    <s v="F"/>
  </r>
  <r>
    <x v="1"/>
    <x v="3"/>
    <s v="6.1.04.2.2.01.0"/>
    <s v="cinema: new release [normal day]"/>
    <n v="210"/>
    <s v="F"/>
  </r>
  <r>
    <x v="1"/>
    <x v="4"/>
    <s v="6.1.04.2.2.01.0"/>
    <s v="cinema: new release [normal day]"/>
    <n v="211.5"/>
    <s v="F"/>
  </r>
  <r>
    <x v="1"/>
    <x v="5"/>
    <s v="6.1.04.2.2.01.0"/>
    <s v="cinema: new release [normal day]"/>
    <n v="212.1"/>
    <s v="F"/>
  </r>
  <r>
    <x v="1"/>
    <x v="6"/>
    <s v="6.1.04.2.2.01.0"/>
    <s v="cinema: new release [normal day]"/>
    <n v="213.7"/>
    <s v="F"/>
  </r>
  <r>
    <x v="1"/>
    <x v="7"/>
    <s v="6.1.04.2.2.01.0"/>
    <s v="cinema: new release [normal day]"/>
    <n v="215.7"/>
    <s v="F"/>
  </r>
  <r>
    <x v="1"/>
    <x v="8"/>
    <s v="6.1.04.2.2.01.0"/>
    <s v="cinema: new release [normal day]"/>
    <n v="217.4"/>
    <s v="F"/>
  </r>
  <r>
    <x v="1"/>
    <x v="9"/>
    <s v="6.1.04.2.2.01.0"/>
    <s v="cinema: new release [normal day]"/>
    <n v="218.5"/>
    <s v="F"/>
  </r>
  <r>
    <x v="1"/>
    <x v="10"/>
    <s v="6.1.04.2.2.01.0"/>
    <s v="cinema: new release [normal day]"/>
    <n v="218.8"/>
    <s v="F"/>
  </r>
  <r>
    <x v="1"/>
    <x v="11"/>
    <s v="6.1.04.2.2.01.0"/>
    <s v="cinema: new release [normal day]"/>
    <n v="219.6"/>
    <s v="F"/>
  </r>
  <r>
    <x v="2"/>
    <x v="0"/>
    <s v="6.1.04.2.2.01.0"/>
    <s v="cinema: new release [normal day]"/>
    <n v="220.1"/>
    <s v="F"/>
  </r>
  <r>
    <x v="2"/>
    <x v="1"/>
    <s v="6.1.04.2.2.01.0"/>
    <s v="cinema: new release [normal day]"/>
    <n v="220.2"/>
    <s v="F"/>
  </r>
  <r>
    <x v="2"/>
    <x v="2"/>
    <s v="6.1.04.2.2.01.0"/>
    <s v="cinema: new release [normal day]"/>
    <n v="219.9"/>
    <s v="F"/>
  </r>
  <r>
    <x v="2"/>
    <x v="3"/>
    <s v="6.1.04.2.2.01.0"/>
    <s v="cinema: new release [normal day]"/>
    <n v="219.9"/>
    <s v="F"/>
  </r>
  <r>
    <x v="2"/>
    <x v="4"/>
    <s v="6.1.04.2.2.01.0"/>
    <s v="cinema: new release [normal day]"/>
    <n v="221.3"/>
    <s v="F"/>
  </r>
  <r>
    <x v="2"/>
    <x v="5"/>
    <s v="6.1.04.2.2.01.0"/>
    <s v="cinema: new release [normal day]"/>
    <n v="220.8"/>
    <s v="F"/>
  </r>
  <r>
    <x v="2"/>
    <x v="6"/>
    <s v="6.1.04.2.2.01.0"/>
    <s v="cinema: new release [normal day]"/>
    <n v="221.8"/>
    <s v="F"/>
  </r>
  <r>
    <x v="2"/>
    <x v="7"/>
    <s v="6.1.04.2.2.01.0"/>
    <s v="cinema: new release [normal day]"/>
    <n v="223.5"/>
    <s v="F"/>
  </r>
  <r>
    <x v="2"/>
    <x v="8"/>
    <s v="6.1.04.2.2.01.0"/>
    <s v="cinema: new release [normal day]"/>
    <n v="223.6"/>
    <s v="F"/>
  </r>
  <r>
    <x v="2"/>
    <x v="9"/>
    <s v="6.1.04.2.2.01.0"/>
    <s v="cinema: new release [normal day]"/>
    <n v="224.4"/>
    <s v="F"/>
  </r>
  <r>
    <x v="2"/>
    <x v="10"/>
    <s v="6.1.04.2.2.01.0"/>
    <s v="cinema: new release [normal day]"/>
    <n v="225"/>
    <s v="F"/>
  </r>
  <r>
    <x v="2"/>
    <x v="11"/>
    <s v="6.1.04.2.2.01.0"/>
    <s v="cinema: new release [normal day]"/>
    <n v="226.3"/>
    <s v="F"/>
  </r>
  <r>
    <x v="3"/>
    <x v="0"/>
    <s v="6.1.04.2.2.01.0"/>
    <s v="cinema: new release [normal day]"/>
    <n v="226.5"/>
    <s v="F"/>
  </r>
  <r>
    <x v="3"/>
    <x v="1"/>
    <s v="6.1.04.2.2.01.0"/>
    <s v="cinema: new release [normal day]"/>
    <n v="227.8"/>
    <s v="F"/>
  </r>
  <r>
    <x v="3"/>
    <x v="2"/>
    <s v="6.1.04.2.2.01.0"/>
    <s v="cinema: new release [normal day]"/>
    <n v="229.2"/>
    <s v="F"/>
  </r>
  <r>
    <x v="3"/>
    <x v="3"/>
    <s v="6.1.04.2.2.01.0"/>
    <s v="cinema: new release [normal day]"/>
    <n v="229.4"/>
    <s v="F"/>
  </r>
  <r>
    <x v="3"/>
    <x v="4"/>
    <s v="6.1.04.2.2.01.0"/>
    <s v="cinema: new release [normal day]"/>
    <n v="229.5"/>
    <s v="F"/>
  </r>
  <r>
    <x v="3"/>
    <x v="5"/>
    <s v="6.1.04.2.2.01.0"/>
    <s v="cinema: new release [normal day]"/>
    <n v="229.9"/>
    <s v="P"/>
  </r>
  <r>
    <x v="0"/>
    <x v="0"/>
    <s v="6.1.04.2.2.02.0"/>
    <s v="monthly charges for cable TV connection"/>
    <n v="160.19999999999999"/>
    <s v="F"/>
  </r>
  <r>
    <x v="0"/>
    <x v="1"/>
    <s v="6.1.04.2.2.02.0"/>
    <s v="monthly charges for cable TV connection"/>
    <n v="160.6"/>
    <s v="F"/>
  </r>
  <r>
    <x v="0"/>
    <x v="2"/>
    <s v="6.1.04.2.2.02.0"/>
    <s v="monthly charges for cable TV connection"/>
    <n v="161.30000000000001"/>
    <s v="F"/>
  </r>
  <r>
    <x v="0"/>
    <x v="3"/>
    <s v="6.1.04.2.2.02.0"/>
    <s v="monthly charges for cable TV connection"/>
    <n v="162.1"/>
    <s v="F"/>
  </r>
  <r>
    <x v="0"/>
    <x v="4"/>
    <s v="6.1.04.2.2.02.0"/>
    <s v="monthly charges for cable TV connection"/>
    <n v="162.4"/>
    <s v="F"/>
  </r>
  <r>
    <x v="0"/>
    <x v="5"/>
    <s v="6.1.04.2.2.02.0"/>
    <s v="monthly charges for cable TV connection"/>
    <n v="162.80000000000001"/>
    <s v="F"/>
  </r>
  <r>
    <x v="0"/>
    <x v="6"/>
    <s v="6.1.04.2.2.02.0"/>
    <s v="monthly charges for cable TV connection"/>
    <n v="163"/>
    <s v="F"/>
  </r>
  <r>
    <x v="0"/>
    <x v="7"/>
    <s v="6.1.04.2.2.02.0"/>
    <s v="monthly charges for cable TV connection"/>
    <n v="163.4"/>
    <s v="F"/>
  </r>
  <r>
    <x v="0"/>
    <x v="8"/>
    <s v="6.1.04.2.2.02.0"/>
    <s v="monthly charges for cable TV connection"/>
    <n v="164.1"/>
    <s v="F"/>
  </r>
  <r>
    <x v="0"/>
    <x v="9"/>
    <s v="6.1.04.2.2.02.0"/>
    <s v="monthly charges for cable TV connection"/>
    <n v="164.4"/>
    <s v="F"/>
  </r>
  <r>
    <x v="0"/>
    <x v="10"/>
    <s v="6.1.04.2.2.02.0"/>
    <s v="monthly charges for cable TV connection"/>
    <n v="164.5"/>
    <s v="F"/>
  </r>
  <r>
    <x v="0"/>
    <x v="11"/>
    <s v="6.1.04.2.2.02.0"/>
    <s v="monthly charges for cable TV connection"/>
    <n v="164.8"/>
    <s v="F"/>
  </r>
  <r>
    <x v="1"/>
    <x v="0"/>
    <s v="6.1.04.2.2.02.0"/>
    <s v="monthly charges for cable TV connection"/>
    <n v="165.3"/>
    <s v="F"/>
  </r>
  <r>
    <x v="1"/>
    <x v="1"/>
    <s v="6.1.04.2.2.02.0"/>
    <s v="monthly charges for cable TV connection"/>
    <n v="165.6"/>
    <s v="F"/>
  </r>
  <r>
    <x v="1"/>
    <x v="2"/>
    <s v="6.1.04.2.2.02.0"/>
    <s v="monthly charges for cable TV connection"/>
    <n v="165.8"/>
    <s v="F"/>
  </r>
  <r>
    <x v="1"/>
    <x v="3"/>
    <s v="6.1.04.2.2.02.0"/>
    <s v="monthly charges for cable TV connection"/>
    <n v="166"/>
    <s v="F"/>
  </r>
  <r>
    <x v="1"/>
    <x v="4"/>
    <s v="6.1.04.2.2.02.0"/>
    <s v="monthly charges for cable TV connection"/>
    <n v="166.5"/>
    <s v="F"/>
  </r>
  <r>
    <x v="1"/>
    <x v="5"/>
    <s v="6.1.04.2.2.02.0"/>
    <s v="monthly charges for cable TV connection"/>
    <n v="167.1"/>
    <s v="F"/>
  </r>
  <r>
    <x v="1"/>
    <x v="6"/>
    <s v="6.1.04.2.2.02.0"/>
    <s v="monthly charges for cable TV connection"/>
    <n v="167.6"/>
    <s v="F"/>
  </r>
  <r>
    <x v="1"/>
    <x v="7"/>
    <s v="6.1.04.2.2.02.0"/>
    <s v="monthly charges for cable TV connection"/>
    <n v="168"/>
    <s v="F"/>
  </r>
  <r>
    <x v="1"/>
    <x v="8"/>
    <s v="6.1.04.2.2.02.0"/>
    <s v="monthly charges for cable TV connection"/>
    <n v="168.1"/>
    <s v="F"/>
  </r>
  <r>
    <x v="1"/>
    <x v="9"/>
    <s v="6.1.04.2.2.02.0"/>
    <s v="monthly charges for cable TV connection"/>
    <n v="168.6"/>
    <s v="F"/>
  </r>
  <r>
    <x v="1"/>
    <x v="10"/>
    <s v="6.1.04.2.2.02.0"/>
    <s v="monthly charges for cable TV connection"/>
    <n v="168.8"/>
    <s v="F"/>
  </r>
  <r>
    <x v="1"/>
    <x v="11"/>
    <s v="6.1.04.2.2.02.0"/>
    <s v="monthly charges for cable TV connection"/>
    <n v="169"/>
    <s v="F"/>
  </r>
  <r>
    <x v="2"/>
    <x v="0"/>
    <s v="6.1.04.2.2.02.0"/>
    <s v="monthly charges for cable TV connection"/>
    <n v="169.2"/>
    <s v="F"/>
  </r>
  <r>
    <x v="2"/>
    <x v="1"/>
    <s v="6.1.04.2.2.02.0"/>
    <s v="monthly charges for cable TV connection"/>
    <n v="169.5"/>
    <s v="F"/>
  </r>
  <r>
    <x v="2"/>
    <x v="2"/>
    <s v="6.1.04.2.2.02.0"/>
    <s v="monthly charges for cable TV connection"/>
    <n v="170.1"/>
    <s v="F"/>
  </r>
  <r>
    <x v="2"/>
    <x v="3"/>
    <s v="6.1.04.2.2.02.0"/>
    <s v="monthly charges for cable TV connection"/>
    <n v="170.4"/>
    <s v="F"/>
  </r>
  <r>
    <x v="2"/>
    <x v="4"/>
    <s v="6.1.04.2.2.02.0"/>
    <s v="monthly charges for cable TV connection"/>
    <n v="170.6"/>
    <s v="F"/>
  </r>
  <r>
    <x v="2"/>
    <x v="5"/>
    <s v="6.1.04.2.2.02.0"/>
    <s v="monthly charges for cable TV connection"/>
    <n v="171"/>
    <s v="F"/>
  </r>
  <r>
    <x v="2"/>
    <x v="6"/>
    <s v="6.1.04.2.2.02.0"/>
    <s v="monthly charges for cable TV connection"/>
    <n v="171.5"/>
    <s v="F"/>
  </r>
  <r>
    <x v="2"/>
    <x v="7"/>
    <s v="6.1.04.2.2.02.0"/>
    <s v="monthly charges for cable TV connection"/>
    <n v="172.1"/>
    <s v="F"/>
  </r>
  <r>
    <x v="2"/>
    <x v="8"/>
    <s v="6.1.04.2.2.02.0"/>
    <s v="monthly charges for cable TV connection"/>
    <n v="172.6"/>
    <s v="F"/>
  </r>
  <r>
    <x v="2"/>
    <x v="9"/>
    <s v="6.1.04.2.2.02.0"/>
    <s v="monthly charges for cable TV connection"/>
    <n v="173.2"/>
    <s v="F"/>
  </r>
  <r>
    <x v="2"/>
    <x v="10"/>
    <s v="6.1.04.2.2.02.0"/>
    <s v="monthly charges for cable TV connection"/>
    <n v="173.8"/>
    <s v="F"/>
  </r>
  <r>
    <x v="2"/>
    <x v="11"/>
    <s v="6.1.04.2.2.02.0"/>
    <s v="monthly charges for cable TV connection"/>
    <n v="174.1"/>
    <s v="F"/>
  </r>
  <r>
    <x v="3"/>
    <x v="0"/>
    <s v="6.1.04.2.2.02.0"/>
    <s v="monthly charges for cable TV connection"/>
    <n v="174.6"/>
    <s v="F"/>
  </r>
  <r>
    <x v="3"/>
    <x v="1"/>
    <s v="6.1.04.2.2.02.0"/>
    <s v="monthly charges for cable TV connection"/>
    <n v="174.8"/>
    <s v="F"/>
  </r>
  <r>
    <x v="3"/>
    <x v="2"/>
    <s v="6.1.04.2.2.02.0"/>
    <s v="monthly charges for cable TV connection"/>
    <n v="175.3"/>
    <s v="F"/>
  </r>
  <r>
    <x v="3"/>
    <x v="3"/>
    <s v="6.1.04.2.2.02.0"/>
    <s v="monthly charges for cable TV connection"/>
    <n v="175.8"/>
    <s v="F"/>
  </r>
  <r>
    <x v="3"/>
    <x v="4"/>
    <s v="6.1.04.2.2.02.0"/>
    <s v="monthly charges for cable TV connection"/>
    <n v="176"/>
    <s v="F"/>
  </r>
  <r>
    <x v="3"/>
    <x v="5"/>
    <s v="6.1.04.2.2.02.0"/>
    <s v="monthly charges for cable TV connection"/>
    <n v="176.4"/>
    <s v="P"/>
  </r>
  <r>
    <x v="0"/>
    <x v="0"/>
    <s v="6.1.04.2.2.04.0"/>
    <s v="library charges"/>
    <m/>
    <s v="F"/>
  </r>
  <r>
    <x v="0"/>
    <x v="1"/>
    <s v="6.1.04.2.2.04.0"/>
    <s v="library charges"/>
    <m/>
    <s v="F"/>
  </r>
  <r>
    <x v="0"/>
    <x v="2"/>
    <s v="6.1.04.2.2.04.0"/>
    <s v="library charges"/>
    <m/>
    <s v="F"/>
  </r>
  <r>
    <x v="0"/>
    <x v="3"/>
    <s v="6.1.04.2.2.04.0"/>
    <s v="library charges"/>
    <m/>
    <s v="F"/>
  </r>
  <r>
    <x v="0"/>
    <x v="4"/>
    <s v="6.1.04.2.2.04.0"/>
    <s v="library charges"/>
    <m/>
    <s v="F"/>
  </r>
  <r>
    <x v="0"/>
    <x v="5"/>
    <s v="6.1.04.2.2.04.0"/>
    <s v="library charges"/>
    <m/>
    <s v="F"/>
  </r>
  <r>
    <x v="0"/>
    <x v="6"/>
    <s v="6.1.04.2.2.04.0"/>
    <s v="library charges"/>
    <m/>
    <s v="F"/>
  </r>
  <r>
    <x v="0"/>
    <x v="7"/>
    <s v="6.1.04.2.2.04.0"/>
    <s v="library charges"/>
    <m/>
    <s v="F"/>
  </r>
  <r>
    <x v="0"/>
    <x v="8"/>
    <s v="6.1.04.2.2.04.0"/>
    <s v="library charges"/>
    <m/>
    <s v="F"/>
  </r>
  <r>
    <x v="0"/>
    <x v="9"/>
    <s v="6.1.04.2.2.04.0"/>
    <s v="library charges"/>
    <m/>
    <s v="F"/>
  </r>
  <r>
    <x v="0"/>
    <x v="10"/>
    <s v="6.1.04.2.2.04.0"/>
    <s v="library charges"/>
    <m/>
    <s v="F"/>
  </r>
  <r>
    <x v="0"/>
    <x v="11"/>
    <s v="6.1.04.2.2.04.0"/>
    <s v="library charges"/>
    <m/>
    <s v="F"/>
  </r>
  <r>
    <x v="1"/>
    <x v="0"/>
    <s v="6.1.04.2.2.04.0"/>
    <s v="library charges"/>
    <m/>
    <s v="F"/>
  </r>
  <r>
    <x v="1"/>
    <x v="1"/>
    <s v="6.1.04.2.2.04.0"/>
    <s v="library charges"/>
    <m/>
    <s v="F"/>
  </r>
  <r>
    <x v="1"/>
    <x v="2"/>
    <s v="6.1.04.2.2.04.0"/>
    <s v="library charges"/>
    <m/>
    <s v="F"/>
  </r>
  <r>
    <x v="1"/>
    <x v="3"/>
    <s v="6.1.04.2.2.04.0"/>
    <s v="library charges"/>
    <m/>
    <s v="F"/>
  </r>
  <r>
    <x v="1"/>
    <x v="4"/>
    <s v="6.1.04.2.2.04.0"/>
    <s v="library charges"/>
    <m/>
    <s v="F"/>
  </r>
  <r>
    <x v="1"/>
    <x v="5"/>
    <s v="6.1.04.2.2.04.0"/>
    <s v="library charges"/>
    <m/>
    <s v="F"/>
  </r>
  <r>
    <x v="1"/>
    <x v="6"/>
    <s v="6.1.04.2.2.04.0"/>
    <s v="library charges"/>
    <m/>
    <s v="F"/>
  </r>
  <r>
    <x v="1"/>
    <x v="7"/>
    <s v="6.1.04.2.2.04.0"/>
    <s v="library charges"/>
    <m/>
    <s v="F"/>
  </r>
  <r>
    <x v="1"/>
    <x v="8"/>
    <s v="6.1.04.2.2.04.0"/>
    <s v="library charges"/>
    <m/>
    <s v="F"/>
  </r>
  <r>
    <x v="1"/>
    <x v="9"/>
    <s v="6.1.04.2.2.04.0"/>
    <s v="library charges"/>
    <m/>
    <s v="F"/>
  </r>
  <r>
    <x v="1"/>
    <x v="10"/>
    <s v="6.1.04.2.2.04.0"/>
    <s v="library charges"/>
    <m/>
    <s v="F"/>
  </r>
  <r>
    <x v="1"/>
    <x v="11"/>
    <s v="6.1.04.2.2.04.0"/>
    <s v="library charges"/>
    <m/>
    <s v="F"/>
  </r>
  <r>
    <x v="2"/>
    <x v="0"/>
    <s v="6.1.04.2.2.04.0"/>
    <s v="library charges"/>
    <m/>
    <s v="F"/>
  </r>
  <r>
    <x v="2"/>
    <x v="1"/>
    <s v="6.1.04.2.2.04.0"/>
    <s v="library charges"/>
    <m/>
    <s v="F"/>
  </r>
  <r>
    <x v="2"/>
    <x v="2"/>
    <s v="6.1.04.2.2.04.0"/>
    <s v="library charges"/>
    <m/>
    <s v="F"/>
  </r>
  <r>
    <x v="2"/>
    <x v="3"/>
    <s v="6.1.04.2.2.04.0"/>
    <s v="library charges"/>
    <m/>
    <s v="F"/>
  </r>
  <r>
    <x v="2"/>
    <x v="4"/>
    <s v="6.1.04.2.2.04.0"/>
    <s v="library charges"/>
    <m/>
    <s v="F"/>
  </r>
  <r>
    <x v="2"/>
    <x v="5"/>
    <s v="6.1.04.2.2.04.0"/>
    <s v="library charges"/>
    <m/>
    <s v="F"/>
  </r>
  <r>
    <x v="2"/>
    <x v="6"/>
    <s v="6.1.04.2.2.04.0"/>
    <s v="library charges"/>
    <m/>
    <s v="F"/>
  </r>
  <r>
    <x v="2"/>
    <x v="7"/>
    <s v="6.1.04.2.2.04.0"/>
    <s v="library charges"/>
    <m/>
    <s v="F"/>
  </r>
  <r>
    <x v="2"/>
    <x v="8"/>
    <s v="6.1.04.2.2.04.0"/>
    <s v="library charges"/>
    <m/>
    <s v="F"/>
  </r>
  <r>
    <x v="2"/>
    <x v="9"/>
    <s v="6.1.04.2.2.04.0"/>
    <s v="library charges"/>
    <m/>
    <s v="F"/>
  </r>
  <r>
    <x v="2"/>
    <x v="10"/>
    <s v="6.1.04.2.2.04.0"/>
    <s v="library charges"/>
    <m/>
    <s v="F"/>
  </r>
  <r>
    <x v="2"/>
    <x v="11"/>
    <s v="6.1.04.2.2.04.0"/>
    <s v="library charges"/>
    <m/>
    <s v="F"/>
  </r>
  <r>
    <x v="3"/>
    <x v="0"/>
    <s v="6.1.04.2.2.04.0"/>
    <s v="library charges"/>
    <m/>
    <s v="F"/>
  </r>
  <r>
    <x v="3"/>
    <x v="1"/>
    <s v="6.1.04.2.2.04.0"/>
    <s v="library charges"/>
    <m/>
    <s v="F"/>
  </r>
  <r>
    <x v="3"/>
    <x v="2"/>
    <s v="6.1.04.2.2.04.0"/>
    <s v="library charges"/>
    <m/>
    <s v="F"/>
  </r>
  <r>
    <x v="3"/>
    <x v="3"/>
    <s v="6.1.04.2.2.04.0"/>
    <s v="library charges"/>
    <m/>
    <s v="F"/>
  </r>
  <r>
    <x v="3"/>
    <x v="4"/>
    <s v="6.1.04.2.2.04.0"/>
    <s v="library charges"/>
    <m/>
    <s v="F"/>
  </r>
  <r>
    <x v="3"/>
    <x v="5"/>
    <s v="6.1.04.2.2.04.0"/>
    <s v="library charges"/>
    <m/>
    <s v="P"/>
  </r>
  <r>
    <x v="0"/>
    <x v="0"/>
    <s v="6.1.04.2.2.05.0"/>
    <s v="other entertainment"/>
    <n v="134.9"/>
    <s v="F"/>
  </r>
  <r>
    <x v="0"/>
    <x v="1"/>
    <s v="6.1.04.2.2.05.0"/>
    <s v="other entertainment"/>
    <n v="135"/>
    <s v="F"/>
  </r>
  <r>
    <x v="0"/>
    <x v="2"/>
    <s v="6.1.04.2.2.05.0"/>
    <s v="other entertainment"/>
    <n v="136.30000000000001"/>
    <s v="F"/>
  </r>
  <r>
    <x v="0"/>
    <x v="3"/>
    <s v="6.1.04.2.2.05.0"/>
    <s v="other entertainment"/>
    <n v="135.30000000000001"/>
    <s v="F"/>
  </r>
  <r>
    <x v="0"/>
    <x v="4"/>
    <s v="6.1.04.2.2.05.0"/>
    <s v="other entertainment"/>
    <n v="135.5"/>
    <s v="F"/>
  </r>
  <r>
    <x v="0"/>
    <x v="5"/>
    <s v="6.1.04.2.2.05.0"/>
    <s v="other entertainment"/>
    <n v="135.6"/>
    <s v="F"/>
  </r>
  <r>
    <x v="0"/>
    <x v="6"/>
    <s v="6.1.04.2.2.05.0"/>
    <s v="other entertainment"/>
    <n v="136.5"/>
    <s v="F"/>
  </r>
  <r>
    <x v="0"/>
    <x v="7"/>
    <s v="6.1.04.2.2.05.0"/>
    <s v="other entertainment"/>
    <n v="136.30000000000001"/>
    <s v="F"/>
  </r>
  <r>
    <x v="0"/>
    <x v="8"/>
    <s v="6.1.04.2.2.05.0"/>
    <s v="other entertainment"/>
    <n v="136.19999999999999"/>
    <s v="F"/>
  </r>
  <r>
    <x v="0"/>
    <x v="9"/>
    <s v="6.1.04.2.2.05.0"/>
    <s v="other entertainment"/>
    <n v="136.9"/>
    <s v="F"/>
  </r>
  <r>
    <x v="0"/>
    <x v="10"/>
    <s v="6.1.04.2.2.05.0"/>
    <s v="other entertainment"/>
    <n v="138.1"/>
    <s v="F"/>
  </r>
  <r>
    <x v="0"/>
    <x v="11"/>
    <s v="6.1.04.2.2.05.0"/>
    <s v="other entertainment"/>
    <n v="137.80000000000001"/>
    <s v="F"/>
  </r>
  <r>
    <x v="1"/>
    <x v="0"/>
    <s v="6.1.04.2.2.05.0"/>
    <s v="other entertainment"/>
    <n v="138"/>
    <s v="F"/>
  </r>
  <r>
    <x v="1"/>
    <x v="1"/>
    <s v="6.1.04.2.2.05.0"/>
    <s v="other entertainment"/>
    <n v="138.4"/>
    <s v="F"/>
  </r>
  <r>
    <x v="1"/>
    <x v="2"/>
    <s v="6.1.04.2.2.05.0"/>
    <s v="other entertainment"/>
    <n v="139.4"/>
    <s v="F"/>
  </r>
  <r>
    <x v="1"/>
    <x v="3"/>
    <s v="6.1.04.2.2.05.0"/>
    <s v="other entertainment"/>
    <n v="140.1"/>
    <s v="F"/>
  </r>
  <r>
    <x v="1"/>
    <x v="4"/>
    <s v="6.1.04.2.2.05.0"/>
    <s v="other entertainment"/>
    <n v="139.5"/>
    <s v="F"/>
  </r>
  <r>
    <x v="1"/>
    <x v="5"/>
    <s v="6.1.04.2.2.05.0"/>
    <s v="other entertainment"/>
    <n v="139.1"/>
    <s v="F"/>
  </r>
  <r>
    <x v="1"/>
    <x v="6"/>
    <s v="6.1.04.2.2.05.0"/>
    <s v="other entertainment"/>
    <n v="141.5"/>
    <s v="F"/>
  </r>
  <r>
    <x v="1"/>
    <x v="7"/>
    <s v="6.1.04.2.2.05.0"/>
    <s v="other entertainment"/>
    <n v="140.6"/>
    <s v="F"/>
  </r>
  <r>
    <x v="1"/>
    <x v="8"/>
    <s v="6.1.04.2.2.05.0"/>
    <s v="other entertainment"/>
    <n v="141.30000000000001"/>
    <s v="F"/>
  </r>
  <r>
    <x v="1"/>
    <x v="9"/>
    <s v="6.1.04.2.2.05.0"/>
    <s v="other entertainment"/>
    <n v="141.69999999999999"/>
    <s v="F"/>
  </r>
  <r>
    <x v="1"/>
    <x v="10"/>
    <s v="6.1.04.2.2.05.0"/>
    <s v="other entertainment"/>
    <n v="141.30000000000001"/>
    <s v="F"/>
  </r>
  <r>
    <x v="1"/>
    <x v="11"/>
    <s v="6.1.04.2.2.05.0"/>
    <s v="other entertainment"/>
    <n v="141.1"/>
    <s v="F"/>
  </r>
  <r>
    <x v="2"/>
    <x v="0"/>
    <s v="6.1.04.2.2.05.0"/>
    <s v="other entertainment"/>
    <n v="141.9"/>
    <s v="F"/>
  </r>
  <r>
    <x v="2"/>
    <x v="1"/>
    <s v="6.1.04.2.2.05.0"/>
    <s v="other entertainment"/>
    <n v="140.6"/>
    <s v="F"/>
  </r>
  <r>
    <x v="2"/>
    <x v="2"/>
    <s v="6.1.04.2.2.05.0"/>
    <s v="other entertainment"/>
    <n v="141.6"/>
    <s v="F"/>
  </r>
  <r>
    <x v="2"/>
    <x v="3"/>
    <s v="6.1.04.2.2.05.0"/>
    <s v="other entertainment"/>
    <n v="141.1"/>
    <s v="F"/>
  </r>
  <r>
    <x v="2"/>
    <x v="4"/>
    <s v="6.1.04.2.2.05.0"/>
    <s v="other entertainment"/>
    <n v="141"/>
    <s v="F"/>
  </r>
  <r>
    <x v="2"/>
    <x v="5"/>
    <s v="6.1.04.2.2.05.0"/>
    <s v="other entertainment"/>
    <n v="141.30000000000001"/>
    <s v="F"/>
  </r>
  <r>
    <x v="2"/>
    <x v="6"/>
    <s v="6.1.04.2.2.05.0"/>
    <s v="other entertainment"/>
    <n v="141.19999999999999"/>
    <s v="F"/>
  </r>
  <r>
    <x v="2"/>
    <x v="7"/>
    <s v="6.1.04.2.2.05.0"/>
    <s v="other entertainment"/>
    <n v="142.19999999999999"/>
    <s v="F"/>
  </r>
  <r>
    <x v="2"/>
    <x v="8"/>
    <s v="6.1.04.2.2.05.0"/>
    <s v="other entertainment"/>
    <n v="142.9"/>
    <s v="F"/>
  </r>
  <r>
    <x v="2"/>
    <x v="9"/>
    <s v="6.1.04.2.2.05.0"/>
    <s v="other entertainment"/>
    <n v="144.1"/>
    <s v="F"/>
  </r>
  <r>
    <x v="2"/>
    <x v="10"/>
    <s v="6.1.04.2.2.05.0"/>
    <s v="other entertainment"/>
    <n v="144"/>
    <s v="F"/>
  </r>
  <r>
    <x v="2"/>
    <x v="11"/>
    <s v="6.1.04.2.2.05.0"/>
    <s v="other entertainment"/>
    <n v="144.80000000000001"/>
    <s v="F"/>
  </r>
  <r>
    <x v="3"/>
    <x v="0"/>
    <s v="6.1.04.2.2.05.0"/>
    <s v="other entertainment"/>
    <n v="144.5"/>
    <s v="F"/>
  </r>
  <r>
    <x v="3"/>
    <x v="1"/>
    <s v="6.1.04.2.2.05.0"/>
    <s v="other entertainment"/>
    <n v="145.19999999999999"/>
    <s v="F"/>
  </r>
  <r>
    <x v="3"/>
    <x v="2"/>
    <s v="6.1.04.2.2.05.0"/>
    <s v="other entertainment"/>
    <n v="144.80000000000001"/>
    <s v="F"/>
  </r>
  <r>
    <x v="3"/>
    <x v="3"/>
    <s v="6.1.04.2.2.05.0"/>
    <s v="other entertainment"/>
    <n v="144.1"/>
    <s v="F"/>
  </r>
  <r>
    <x v="3"/>
    <x v="4"/>
    <s v="6.1.04.2.2.05.0"/>
    <s v="other entertainment"/>
    <n v="145.4"/>
    <s v="F"/>
  </r>
  <r>
    <x v="3"/>
    <x v="5"/>
    <s v="6.1.04.2.2.05.0"/>
    <s v="other entertainment"/>
    <n v="145.19999999999999"/>
    <s v="P"/>
  </r>
  <r>
    <x v="0"/>
    <x v="0"/>
    <s v="6.1.04.2.2.06.0"/>
    <s v="club fees"/>
    <n v="136"/>
    <s v="F"/>
  </r>
  <r>
    <x v="0"/>
    <x v="1"/>
    <s v="6.1.04.2.2.06.0"/>
    <s v="club fees"/>
    <n v="136"/>
    <s v="F"/>
  </r>
  <r>
    <x v="0"/>
    <x v="2"/>
    <s v="6.1.04.2.2.06.0"/>
    <s v="club fees"/>
    <n v="136.9"/>
    <s v="F"/>
  </r>
  <r>
    <x v="0"/>
    <x v="3"/>
    <s v="6.1.04.2.2.06.0"/>
    <s v="club fees"/>
    <n v="136.9"/>
    <s v="F"/>
  </r>
  <r>
    <x v="0"/>
    <x v="4"/>
    <s v="6.1.04.2.2.06.0"/>
    <s v="club fees"/>
    <n v="136.9"/>
    <s v="F"/>
  </r>
  <r>
    <x v="0"/>
    <x v="5"/>
    <s v="6.1.04.2.2.06.0"/>
    <s v="club fees"/>
    <n v="140.19999999999999"/>
    <s v="F"/>
  </r>
  <r>
    <x v="0"/>
    <x v="6"/>
    <s v="6.1.04.2.2.06.0"/>
    <s v="club fees"/>
    <n v="140.19999999999999"/>
    <s v="F"/>
  </r>
  <r>
    <x v="0"/>
    <x v="7"/>
    <s v="6.1.04.2.2.06.0"/>
    <s v="club fees"/>
    <n v="140.6"/>
    <s v="F"/>
  </r>
  <r>
    <x v="0"/>
    <x v="8"/>
    <s v="6.1.04.2.2.06.0"/>
    <s v="club fees"/>
    <n v="138.30000000000001"/>
    <s v="F"/>
  </r>
  <r>
    <x v="0"/>
    <x v="9"/>
    <s v="6.1.04.2.2.06.0"/>
    <s v="club fees"/>
    <n v="138.30000000000001"/>
    <s v="F"/>
  </r>
  <r>
    <x v="0"/>
    <x v="10"/>
    <s v="6.1.04.2.2.06.0"/>
    <s v="club fees"/>
    <n v="138.4"/>
    <s v="F"/>
  </r>
  <r>
    <x v="0"/>
    <x v="11"/>
    <s v="6.1.04.2.2.06.0"/>
    <s v="club fees"/>
    <n v="138.4"/>
    <s v="F"/>
  </r>
  <r>
    <x v="1"/>
    <x v="0"/>
    <s v="6.1.04.2.2.06.0"/>
    <s v="club fees"/>
    <n v="138.4"/>
    <s v="F"/>
  </r>
  <r>
    <x v="1"/>
    <x v="1"/>
    <s v="6.1.04.2.2.06.0"/>
    <s v="club fees"/>
    <n v="140"/>
    <s v="F"/>
  </r>
  <r>
    <x v="1"/>
    <x v="2"/>
    <s v="6.1.04.2.2.06.0"/>
    <s v="club fees"/>
    <n v="140"/>
    <s v="F"/>
  </r>
  <r>
    <x v="1"/>
    <x v="3"/>
    <s v="6.1.04.2.2.06.0"/>
    <s v="club fees"/>
    <n v="140.1"/>
    <s v="F"/>
  </r>
  <r>
    <x v="1"/>
    <x v="4"/>
    <s v="6.1.04.2.2.06.0"/>
    <s v="club fees"/>
    <n v="143.4"/>
    <s v="F"/>
  </r>
  <r>
    <x v="1"/>
    <x v="5"/>
    <s v="6.1.04.2.2.06.0"/>
    <s v="club fees"/>
    <n v="144.5"/>
    <s v="F"/>
  </r>
  <r>
    <x v="1"/>
    <x v="6"/>
    <s v="6.1.04.2.2.06.0"/>
    <s v="club fees"/>
    <n v="144.69999999999999"/>
    <s v="F"/>
  </r>
  <r>
    <x v="1"/>
    <x v="7"/>
    <s v="6.1.04.2.2.06.0"/>
    <s v="club fees"/>
    <n v="145.6"/>
    <s v="F"/>
  </r>
  <r>
    <x v="1"/>
    <x v="8"/>
    <s v="6.1.04.2.2.06.0"/>
    <s v="club fees"/>
    <n v="145.6"/>
    <s v="F"/>
  </r>
  <r>
    <x v="1"/>
    <x v="9"/>
    <s v="6.1.04.2.2.06.0"/>
    <s v="club fees"/>
    <n v="145.6"/>
    <s v="F"/>
  </r>
  <r>
    <x v="1"/>
    <x v="10"/>
    <s v="6.1.04.2.2.06.0"/>
    <s v="club fees"/>
    <n v="145.6"/>
    <s v="F"/>
  </r>
  <r>
    <x v="1"/>
    <x v="11"/>
    <s v="6.1.04.2.2.06.0"/>
    <s v="club fees"/>
    <n v="146.1"/>
    <s v="F"/>
  </r>
  <r>
    <x v="2"/>
    <x v="0"/>
    <s v="6.1.04.2.2.06.0"/>
    <s v="club fees"/>
    <n v="145"/>
    <s v="F"/>
  </r>
  <r>
    <x v="2"/>
    <x v="1"/>
    <s v="6.1.04.2.2.06.0"/>
    <s v="club fees"/>
    <n v="145.4"/>
    <s v="F"/>
  </r>
  <r>
    <x v="2"/>
    <x v="2"/>
    <s v="6.1.04.2.2.06.0"/>
    <s v="club fees"/>
    <n v="145.4"/>
    <s v="F"/>
  </r>
  <r>
    <x v="2"/>
    <x v="3"/>
    <s v="6.1.04.2.2.06.0"/>
    <s v="club fees"/>
    <n v="145.4"/>
    <s v="F"/>
  </r>
  <r>
    <x v="2"/>
    <x v="4"/>
    <s v="6.1.04.2.2.06.0"/>
    <s v="club fees"/>
    <n v="145.5"/>
    <s v="F"/>
  </r>
  <r>
    <x v="2"/>
    <x v="5"/>
    <s v="6.1.04.2.2.06.0"/>
    <s v="club fees"/>
    <n v="145.5"/>
    <s v="F"/>
  </r>
  <r>
    <x v="2"/>
    <x v="6"/>
    <s v="6.1.04.2.2.06.0"/>
    <s v="club fees"/>
    <n v="145.5"/>
    <s v="F"/>
  </r>
  <r>
    <x v="2"/>
    <x v="7"/>
    <s v="6.1.04.2.2.06.0"/>
    <s v="club fees"/>
    <n v="146.19999999999999"/>
    <s v="F"/>
  </r>
  <r>
    <x v="2"/>
    <x v="8"/>
    <s v="6.1.04.2.2.06.0"/>
    <s v="club fees"/>
    <n v="146.4"/>
    <s v="F"/>
  </r>
  <r>
    <x v="2"/>
    <x v="9"/>
    <s v="6.1.04.2.2.06.0"/>
    <s v="club fees"/>
    <n v="146"/>
    <s v="F"/>
  </r>
  <r>
    <x v="2"/>
    <x v="10"/>
    <s v="6.1.04.2.2.06.0"/>
    <s v="club fees"/>
    <n v="146.1"/>
    <s v="F"/>
  </r>
  <r>
    <x v="2"/>
    <x v="11"/>
    <s v="6.1.04.2.2.06.0"/>
    <s v="club fees"/>
    <n v="146"/>
    <s v="F"/>
  </r>
  <r>
    <x v="3"/>
    <x v="0"/>
    <s v="6.1.04.2.2.06.0"/>
    <s v="club fees"/>
    <n v="146"/>
    <s v="F"/>
  </r>
  <r>
    <x v="3"/>
    <x v="1"/>
    <s v="6.1.04.2.2.06.0"/>
    <s v="club fees"/>
    <n v="146"/>
    <s v="F"/>
  </r>
  <r>
    <x v="3"/>
    <x v="2"/>
    <s v="6.1.04.2.2.06.0"/>
    <s v="club fees"/>
    <n v="146.69999999999999"/>
    <s v="F"/>
  </r>
  <r>
    <x v="3"/>
    <x v="3"/>
    <s v="6.1.04.2.2.06.0"/>
    <s v="club fees"/>
    <n v="146.69999999999999"/>
    <s v="F"/>
  </r>
  <r>
    <x v="3"/>
    <x v="4"/>
    <s v="6.1.04.2.2.06.0"/>
    <s v="club fees"/>
    <n v="147.6"/>
    <s v="F"/>
  </r>
  <r>
    <x v="3"/>
    <x v="5"/>
    <s v="6.1.04.2.2.06.0"/>
    <s v="club fees"/>
    <n v="148.80000000000001"/>
    <s v="P"/>
  </r>
  <r>
    <x v="0"/>
    <x v="0"/>
    <s v="6.1.04.2.2.07.0"/>
    <s v="hotel lodging charges"/>
    <n v="159.69999999999999"/>
    <s v="F"/>
  </r>
  <r>
    <x v="0"/>
    <x v="1"/>
    <s v="6.1.04.2.2.07.0"/>
    <s v="hotel lodging charges"/>
    <n v="159"/>
    <s v="F"/>
  </r>
  <r>
    <x v="0"/>
    <x v="2"/>
    <s v="6.1.04.2.2.07.0"/>
    <s v="hotel lodging charges"/>
    <n v="159.19999999999999"/>
    <s v="F"/>
  </r>
  <r>
    <x v="0"/>
    <x v="3"/>
    <s v="6.1.04.2.2.07.0"/>
    <s v="hotel lodging charges"/>
    <n v="159.1"/>
    <s v="F"/>
  </r>
  <r>
    <x v="0"/>
    <x v="4"/>
    <s v="6.1.04.2.2.07.0"/>
    <s v="hotel lodging charges"/>
    <n v="159.6"/>
    <s v="F"/>
  </r>
  <r>
    <x v="0"/>
    <x v="5"/>
    <s v="6.1.04.2.2.07.0"/>
    <s v="hotel lodging charges"/>
    <n v="160"/>
    <s v="F"/>
  </r>
  <r>
    <x v="0"/>
    <x v="6"/>
    <s v="6.1.04.2.2.07.0"/>
    <s v="hotel lodging charges"/>
    <n v="160"/>
    <s v="F"/>
  </r>
  <r>
    <x v="0"/>
    <x v="7"/>
    <s v="6.1.04.2.2.07.0"/>
    <s v="hotel lodging charges"/>
    <n v="160.19999999999999"/>
    <s v="F"/>
  </r>
  <r>
    <x v="0"/>
    <x v="8"/>
    <s v="6.1.04.2.2.07.0"/>
    <s v="hotel lodging charges"/>
    <n v="161.30000000000001"/>
    <s v="F"/>
  </r>
  <r>
    <x v="0"/>
    <x v="9"/>
    <s v="6.1.04.2.2.07.0"/>
    <s v="hotel lodging charges"/>
    <n v="162"/>
    <s v="F"/>
  </r>
  <r>
    <x v="0"/>
    <x v="10"/>
    <s v="6.1.04.2.2.07.0"/>
    <s v="hotel lodging charges"/>
    <n v="162"/>
    <s v="F"/>
  </r>
  <r>
    <x v="0"/>
    <x v="11"/>
    <s v="6.1.04.2.2.07.0"/>
    <s v="hotel lodging charges"/>
    <n v="162.19999999999999"/>
    <s v="F"/>
  </r>
  <r>
    <x v="1"/>
    <x v="0"/>
    <s v="6.1.04.2.2.07.0"/>
    <s v="hotel lodging charges"/>
    <n v="163.30000000000001"/>
    <s v="F"/>
  </r>
  <r>
    <x v="1"/>
    <x v="1"/>
    <s v="6.1.04.2.2.07.0"/>
    <s v="hotel lodging charges"/>
    <n v="164.7"/>
    <s v="F"/>
  </r>
  <r>
    <x v="1"/>
    <x v="2"/>
    <s v="6.1.04.2.2.07.0"/>
    <s v="hotel lodging charges"/>
    <n v="164.8"/>
    <s v="F"/>
  </r>
  <r>
    <x v="1"/>
    <x v="3"/>
    <s v="6.1.04.2.2.07.0"/>
    <s v="hotel lodging charges"/>
    <n v="165"/>
    <s v="F"/>
  </r>
  <r>
    <x v="1"/>
    <x v="4"/>
    <s v="6.1.04.2.2.07.0"/>
    <s v="hotel lodging charges"/>
    <n v="164.9"/>
    <s v="F"/>
  </r>
  <r>
    <x v="1"/>
    <x v="5"/>
    <s v="6.1.04.2.2.07.0"/>
    <s v="hotel lodging charges"/>
    <n v="165.1"/>
    <s v="F"/>
  </r>
  <r>
    <x v="1"/>
    <x v="6"/>
    <s v="6.1.04.2.2.07.0"/>
    <s v="hotel lodging charges"/>
    <n v="165.6"/>
    <s v="F"/>
  </r>
  <r>
    <x v="1"/>
    <x v="7"/>
    <s v="6.1.04.2.2.07.0"/>
    <s v="hotel lodging charges"/>
    <n v="166.6"/>
    <s v="F"/>
  </r>
  <r>
    <x v="1"/>
    <x v="8"/>
    <s v="6.1.04.2.2.07.0"/>
    <s v="hotel lodging charges"/>
    <n v="166.5"/>
    <s v="F"/>
  </r>
  <r>
    <x v="1"/>
    <x v="9"/>
    <s v="6.1.04.2.2.07.0"/>
    <s v="hotel lodging charges"/>
    <n v="167.6"/>
    <s v="F"/>
  </r>
  <r>
    <x v="1"/>
    <x v="10"/>
    <s v="6.1.04.2.2.07.0"/>
    <s v="hotel lodging charges"/>
    <n v="167.5"/>
    <s v="F"/>
  </r>
  <r>
    <x v="1"/>
    <x v="11"/>
    <s v="6.1.04.2.2.07.0"/>
    <s v="hotel lodging charges"/>
    <n v="168.2"/>
    <s v="F"/>
  </r>
  <r>
    <x v="2"/>
    <x v="0"/>
    <s v="6.1.04.2.2.07.0"/>
    <s v="hotel lodging charges"/>
    <n v="168.3"/>
    <s v="F"/>
  </r>
  <r>
    <x v="2"/>
    <x v="1"/>
    <s v="6.1.04.2.2.07.0"/>
    <s v="hotel lodging charges"/>
    <n v="168.9"/>
    <s v="F"/>
  </r>
  <r>
    <x v="2"/>
    <x v="2"/>
    <s v="6.1.04.2.2.07.0"/>
    <s v="hotel lodging charges"/>
    <n v="168.9"/>
    <s v="F"/>
  </r>
  <r>
    <x v="2"/>
    <x v="3"/>
    <s v="6.1.04.2.2.07.0"/>
    <s v="hotel lodging charges"/>
    <n v="169.2"/>
    <s v="F"/>
  </r>
  <r>
    <x v="2"/>
    <x v="4"/>
    <s v="6.1.04.2.2.07.0"/>
    <s v="hotel lodging charges"/>
    <n v="170"/>
    <s v="F"/>
  </r>
  <r>
    <x v="2"/>
    <x v="5"/>
    <s v="6.1.04.2.2.07.0"/>
    <s v="hotel lodging charges"/>
    <n v="171.9"/>
    <s v="F"/>
  </r>
  <r>
    <x v="2"/>
    <x v="6"/>
    <s v="6.1.04.2.2.07.0"/>
    <s v="hotel lodging charges"/>
    <n v="174.2"/>
    <s v="F"/>
  </r>
  <r>
    <x v="2"/>
    <x v="7"/>
    <s v="6.1.04.2.2.07.0"/>
    <s v="hotel lodging charges"/>
    <n v="172.5"/>
    <s v="F"/>
  </r>
  <r>
    <x v="2"/>
    <x v="8"/>
    <s v="6.1.04.2.2.07.0"/>
    <s v="hotel lodging charges"/>
    <n v="172.9"/>
    <s v="F"/>
  </r>
  <r>
    <x v="2"/>
    <x v="9"/>
    <s v="6.1.04.2.2.07.0"/>
    <s v="hotel lodging charges"/>
    <n v="172.7"/>
    <s v="F"/>
  </r>
  <r>
    <x v="2"/>
    <x v="10"/>
    <s v="6.1.04.2.2.07.0"/>
    <s v="hotel lodging charges"/>
    <n v="173.2"/>
    <s v="F"/>
  </r>
  <r>
    <x v="2"/>
    <x v="11"/>
    <s v="6.1.04.2.2.07.0"/>
    <s v="hotel lodging charges"/>
    <n v="174.1"/>
    <s v="F"/>
  </r>
  <r>
    <x v="3"/>
    <x v="0"/>
    <s v="6.1.04.2.2.07.0"/>
    <s v="hotel lodging charges"/>
    <n v="174.7"/>
    <s v="F"/>
  </r>
  <r>
    <x v="3"/>
    <x v="1"/>
    <s v="6.1.04.2.2.07.0"/>
    <s v="hotel lodging charges"/>
    <n v="175.1"/>
    <s v="F"/>
  </r>
  <r>
    <x v="3"/>
    <x v="2"/>
    <s v="6.1.04.2.2.07.0"/>
    <s v="hotel lodging charges"/>
    <n v="174.6"/>
    <s v="F"/>
  </r>
  <r>
    <x v="3"/>
    <x v="3"/>
    <s v="6.1.04.2.2.07.0"/>
    <s v="hotel lodging charges"/>
    <n v="174.9"/>
    <s v="F"/>
  </r>
  <r>
    <x v="3"/>
    <x v="4"/>
    <s v="6.1.04.2.2.07.0"/>
    <s v="hotel lodging charges"/>
    <n v="174.8"/>
    <s v="F"/>
  </r>
  <r>
    <x v="3"/>
    <x v="5"/>
    <s v="6.1.04.2.2.07.0"/>
    <s v="hotel lodging charges"/>
    <n v="176.3"/>
    <s v="P"/>
  </r>
  <r>
    <x v="0"/>
    <x v="0"/>
    <s v="6.1.05.1.1.02.X"/>
    <s v="books; journals: first hand"/>
    <n v="157.5"/>
    <s v="F"/>
  </r>
  <r>
    <x v="0"/>
    <x v="1"/>
    <s v="6.1.05.1.1.02.X"/>
    <s v="books; journals: first hand"/>
    <n v="157.9"/>
    <s v="F"/>
  </r>
  <r>
    <x v="0"/>
    <x v="2"/>
    <s v="6.1.05.1.1.02.X"/>
    <s v="books; journals: first hand"/>
    <n v="158.1"/>
    <s v="F"/>
  </r>
  <r>
    <x v="0"/>
    <x v="3"/>
    <s v="6.1.05.1.1.02.X"/>
    <s v="books; journals: first hand"/>
    <n v="158.69999999999999"/>
    <s v="F"/>
  </r>
  <r>
    <x v="0"/>
    <x v="4"/>
    <s v="6.1.05.1.1.02.X"/>
    <s v="books; journals: first hand"/>
    <n v="159.19999999999999"/>
    <s v="F"/>
  </r>
  <r>
    <x v="0"/>
    <x v="5"/>
    <s v="6.1.05.1.1.02.X"/>
    <s v="books; journals: first hand"/>
    <n v="159.4"/>
    <s v="F"/>
  </r>
  <r>
    <x v="0"/>
    <x v="6"/>
    <s v="6.1.05.1.1.02.X"/>
    <s v="books; journals: first hand"/>
    <n v="160.19999999999999"/>
    <s v="F"/>
  </r>
  <r>
    <x v="0"/>
    <x v="7"/>
    <s v="6.1.05.1.1.02.X"/>
    <s v="books; journals: first hand"/>
    <n v="160.69999999999999"/>
    <s v="F"/>
  </r>
  <r>
    <x v="0"/>
    <x v="8"/>
    <s v="6.1.05.1.1.02.X"/>
    <s v="books; journals: first hand"/>
    <n v="161"/>
    <s v="F"/>
  </r>
  <r>
    <x v="0"/>
    <x v="9"/>
    <s v="6.1.05.1.1.02.X"/>
    <s v="books; journals: first hand"/>
    <n v="161.4"/>
    <s v="F"/>
  </r>
  <r>
    <x v="0"/>
    <x v="10"/>
    <s v="6.1.05.1.1.02.X"/>
    <s v="books; journals: first hand"/>
    <n v="161.80000000000001"/>
    <s v="F"/>
  </r>
  <r>
    <x v="0"/>
    <x v="11"/>
    <s v="6.1.05.1.1.02.X"/>
    <s v="books; journals: first hand"/>
    <n v="162"/>
    <s v="F"/>
  </r>
  <r>
    <x v="1"/>
    <x v="0"/>
    <s v="6.1.05.1.1.02.X"/>
    <s v="books; journals: first hand"/>
    <n v="162.69999999999999"/>
    <s v="F"/>
  </r>
  <r>
    <x v="1"/>
    <x v="1"/>
    <s v="6.1.05.1.1.02.X"/>
    <s v="books; journals: first hand"/>
    <n v="163.4"/>
    <s v="F"/>
  </r>
  <r>
    <x v="1"/>
    <x v="2"/>
    <s v="6.1.05.1.1.02.X"/>
    <s v="books; journals: first hand"/>
    <n v="163.6"/>
    <s v="F"/>
  </r>
  <r>
    <x v="1"/>
    <x v="3"/>
    <s v="6.1.05.1.1.02.X"/>
    <s v="books; journals: first hand"/>
    <n v="164.2"/>
    <s v="F"/>
  </r>
  <r>
    <x v="1"/>
    <x v="4"/>
    <s v="6.1.05.1.1.02.X"/>
    <s v="books; journals: first hand"/>
    <n v="164.9"/>
    <s v="F"/>
  </r>
  <r>
    <x v="1"/>
    <x v="5"/>
    <s v="6.1.05.1.1.02.X"/>
    <s v="books; journals: first hand"/>
    <n v="166.4"/>
    <s v="F"/>
  </r>
  <r>
    <x v="1"/>
    <x v="6"/>
    <s v="6.1.05.1.1.02.X"/>
    <s v="books; journals: first hand"/>
    <n v="168.5"/>
    <s v="F"/>
  </r>
  <r>
    <x v="1"/>
    <x v="7"/>
    <s v="6.1.05.1.1.02.X"/>
    <s v="books; journals: first hand"/>
    <n v="169.1"/>
    <s v="F"/>
  </r>
  <r>
    <x v="1"/>
    <x v="8"/>
    <s v="6.1.05.1.1.02.X"/>
    <s v="books; journals: first hand"/>
    <n v="169.7"/>
    <s v="F"/>
  </r>
  <r>
    <x v="1"/>
    <x v="9"/>
    <s v="6.1.05.1.1.02.X"/>
    <s v="books; journals: first hand"/>
    <n v="169.6"/>
    <s v="F"/>
  </r>
  <r>
    <x v="1"/>
    <x v="10"/>
    <s v="6.1.05.1.1.02.X"/>
    <s v="books; journals: first hand"/>
    <n v="169.9"/>
    <s v="F"/>
  </r>
  <r>
    <x v="1"/>
    <x v="11"/>
    <s v="6.1.05.1.1.02.X"/>
    <s v="books; journals: first hand"/>
    <n v="170"/>
    <s v="F"/>
  </r>
  <r>
    <x v="2"/>
    <x v="0"/>
    <s v="6.1.05.1.1.02.X"/>
    <s v="books; journals: first hand"/>
    <n v="170.3"/>
    <s v="F"/>
  </r>
  <r>
    <x v="2"/>
    <x v="1"/>
    <s v="6.1.05.1.1.02.X"/>
    <s v="books; journals: first hand"/>
    <n v="170.4"/>
    <s v="F"/>
  </r>
  <r>
    <x v="2"/>
    <x v="2"/>
    <s v="6.1.05.1.1.02.X"/>
    <s v="books; journals: first hand"/>
    <n v="170.8"/>
    <s v="F"/>
  </r>
  <r>
    <x v="2"/>
    <x v="3"/>
    <s v="6.1.05.1.1.02.X"/>
    <s v="books; journals: first hand"/>
    <n v="171.2"/>
    <s v="F"/>
  </r>
  <r>
    <x v="2"/>
    <x v="4"/>
    <s v="6.1.05.1.1.02.X"/>
    <s v="books; journals: first hand"/>
    <n v="171.7"/>
    <s v="F"/>
  </r>
  <r>
    <x v="2"/>
    <x v="5"/>
    <s v="6.1.05.1.1.02.X"/>
    <s v="books; journals: first hand"/>
    <n v="171.8"/>
    <s v="F"/>
  </r>
  <r>
    <x v="2"/>
    <x v="6"/>
    <s v="6.1.05.1.1.02.X"/>
    <s v="books; journals: first hand"/>
    <n v="172.4"/>
    <s v="F"/>
  </r>
  <r>
    <x v="2"/>
    <x v="7"/>
    <s v="6.1.05.1.1.02.X"/>
    <s v="books; journals: first hand"/>
    <n v="173.2"/>
    <s v="F"/>
  </r>
  <r>
    <x v="2"/>
    <x v="8"/>
    <s v="6.1.05.1.1.02.X"/>
    <s v="books; journals: first hand"/>
    <n v="173.6"/>
    <s v="F"/>
  </r>
  <r>
    <x v="2"/>
    <x v="9"/>
    <s v="6.1.05.1.1.02.X"/>
    <s v="books; journals: first hand"/>
    <n v="173.7"/>
    <s v="F"/>
  </r>
  <r>
    <x v="2"/>
    <x v="10"/>
    <s v="6.1.05.1.1.02.X"/>
    <s v="books; journals: first hand"/>
    <n v="174.1"/>
    <s v="F"/>
  </r>
  <r>
    <x v="2"/>
    <x v="11"/>
    <s v="6.1.05.1.1.02.X"/>
    <s v="books; journals: first hand"/>
    <n v="174"/>
    <s v="F"/>
  </r>
  <r>
    <x v="3"/>
    <x v="0"/>
    <s v="6.1.05.1.1.02.X"/>
    <s v="books; journals: first hand"/>
    <n v="174"/>
    <s v="F"/>
  </r>
  <r>
    <x v="3"/>
    <x v="1"/>
    <s v="6.1.05.1.1.02.X"/>
    <s v="books; journals: first hand"/>
    <n v="174.3"/>
    <s v="F"/>
  </r>
  <r>
    <x v="3"/>
    <x v="2"/>
    <s v="6.1.05.1.1.02.X"/>
    <s v="books; journals: first hand"/>
    <n v="174.5"/>
    <s v="F"/>
  </r>
  <r>
    <x v="3"/>
    <x v="3"/>
    <s v="6.1.05.1.1.02.X"/>
    <s v="books; journals: first hand"/>
    <n v="174.7"/>
    <s v="F"/>
  </r>
  <r>
    <x v="3"/>
    <x v="4"/>
    <s v="6.1.05.1.1.02.X"/>
    <s v="books; journals: first hand"/>
    <n v="175.1"/>
    <s v="F"/>
  </r>
  <r>
    <x v="3"/>
    <x v="5"/>
    <s v="6.1.05.1.1.02.X"/>
    <s v="books; journals: first hand"/>
    <n v="175.3"/>
    <s v="P"/>
  </r>
  <r>
    <x v="0"/>
    <x v="0"/>
    <s v="6.1.05.1.1.04.X"/>
    <s v="stationery; photocopying charges"/>
    <n v="152"/>
    <s v="F"/>
  </r>
  <r>
    <x v="0"/>
    <x v="1"/>
    <s v="6.1.05.1.1.04.X"/>
    <s v="stationery; photocopying charges"/>
    <n v="152.4"/>
    <s v="F"/>
  </r>
  <r>
    <x v="0"/>
    <x v="2"/>
    <s v="6.1.05.1.1.04.X"/>
    <s v="stationery; photocopying charges"/>
    <n v="153"/>
    <s v="F"/>
  </r>
  <r>
    <x v="0"/>
    <x v="3"/>
    <s v="6.1.05.1.1.04.X"/>
    <s v="stationery; photocopying charges"/>
    <n v="154.19999999999999"/>
    <s v="F"/>
  </r>
  <r>
    <x v="0"/>
    <x v="4"/>
    <s v="6.1.05.1.1.04.X"/>
    <s v="stationery; photocopying charges"/>
    <n v="155.1"/>
    <s v="F"/>
  </r>
  <r>
    <x v="0"/>
    <x v="5"/>
    <s v="6.1.05.1.1.04.X"/>
    <s v="stationery; photocopying charges"/>
    <n v="156.1"/>
    <s v="F"/>
  </r>
  <r>
    <x v="0"/>
    <x v="6"/>
    <s v="6.1.05.1.1.04.X"/>
    <s v="stationery; photocopying charges"/>
    <n v="157.5"/>
    <s v="F"/>
  </r>
  <r>
    <x v="0"/>
    <x v="7"/>
    <s v="6.1.05.1.1.04.X"/>
    <s v="stationery; photocopying charges"/>
    <n v="158.80000000000001"/>
    <s v="F"/>
  </r>
  <r>
    <x v="0"/>
    <x v="8"/>
    <s v="6.1.05.1.1.04.X"/>
    <s v="stationery; photocopying charges"/>
    <n v="160.30000000000001"/>
    <s v="F"/>
  </r>
  <r>
    <x v="0"/>
    <x v="9"/>
    <s v="6.1.05.1.1.04.X"/>
    <s v="stationery; photocopying charges"/>
    <n v="161.9"/>
    <s v="F"/>
  </r>
  <r>
    <x v="0"/>
    <x v="10"/>
    <s v="6.1.05.1.1.04.X"/>
    <s v="stationery; photocopying charges"/>
    <n v="163.6"/>
    <s v="F"/>
  </r>
  <r>
    <x v="0"/>
    <x v="11"/>
    <s v="6.1.05.1.1.04.X"/>
    <s v="stationery; photocopying charges"/>
    <n v="164.9"/>
    <s v="F"/>
  </r>
  <r>
    <x v="1"/>
    <x v="0"/>
    <s v="6.1.05.1.1.04.X"/>
    <s v="stationery; photocopying charges"/>
    <n v="166.1"/>
    <s v="F"/>
  </r>
  <r>
    <x v="1"/>
    <x v="1"/>
    <s v="6.1.05.1.1.04.X"/>
    <s v="stationery; photocopying charges"/>
    <n v="167.6"/>
    <s v="F"/>
  </r>
  <r>
    <x v="1"/>
    <x v="2"/>
    <s v="6.1.05.1.1.04.X"/>
    <s v="stationery; photocopying charges"/>
    <n v="168.5"/>
    <s v="F"/>
  </r>
  <r>
    <x v="1"/>
    <x v="3"/>
    <s v="6.1.05.1.1.04.X"/>
    <s v="stationery; photocopying charges"/>
    <n v="169.6"/>
    <s v="F"/>
  </r>
  <r>
    <x v="1"/>
    <x v="4"/>
    <s v="6.1.05.1.1.04.X"/>
    <s v="stationery; photocopying charges"/>
    <n v="170.5"/>
    <s v="F"/>
  </r>
  <r>
    <x v="1"/>
    <x v="5"/>
    <s v="6.1.05.1.1.04.X"/>
    <s v="stationery; photocopying charges"/>
    <n v="171.5"/>
    <s v="F"/>
  </r>
  <r>
    <x v="1"/>
    <x v="6"/>
    <s v="6.1.05.1.1.04.X"/>
    <s v="stationery; photocopying charges"/>
    <n v="172.3"/>
    <s v="F"/>
  </r>
  <r>
    <x v="1"/>
    <x v="7"/>
    <s v="6.1.05.1.1.04.X"/>
    <s v="stationery; photocopying charges"/>
    <n v="173"/>
    <s v="F"/>
  </r>
  <r>
    <x v="1"/>
    <x v="8"/>
    <s v="6.1.05.1.1.04.X"/>
    <s v="stationery; photocopying charges"/>
    <n v="173.5"/>
    <s v="F"/>
  </r>
  <r>
    <x v="1"/>
    <x v="9"/>
    <s v="6.1.05.1.1.04.X"/>
    <s v="stationery; photocopying charges"/>
    <n v="173.7"/>
    <s v="F"/>
  </r>
  <r>
    <x v="1"/>
    <x v="10"/>
    <s v="6.1.05.1.1.04.X"/>
    <s v="stationery; photocopying charges"/>
    <n v="174"/>
    <s v="F"/>
  </r>
  <r>
    <x v="1"/>
    <x v="11"/>
    <s v="6.1.05.1.1.04.X"/>
    <s v="stationery; photocopying charges"/>
    <n v="174.2"/>
    <s v="F"/>
  </r>
  <r>
    <x v="2"/>
    <x v="0"/>
    <s v="6.1.05.1.1.04.X"/>
    <s v="stationery; photocopying charges"/>
    <n v="174.7"/>
    <s v="F"/>
  </r>
  <r>
    <x v="2"/>
    <x v="1"/>
    <s v="6.1.05.1.1.04.X"/>
    <s v="stationery; photocopying charges"/>
    <n v="175.2"/>
    <s v="F"/>
  </r>
  <r>
    <x v="2"/>
    <x v="2"/>
    <s v="6.1.05.1.1.04.X"/>
    <s v="stationery; photocopying charges"/>
    <n v="175.6"/>
    <s v="F"/>
  </r>
  <r>
    <x v="2"/>
    <x v="3"/>
    <s v="6.1.05.1.1.04.X"/>
    <s v="stationery; photocopying charges"/>
    <n v="175.9"/>
    <s v="F"/>
  </r>
  <r>
    <x v="2"/>
    <x v="4"/>
    <s v="6.1.05.1.1.04.X"/>
    <s v="stationery; photocopying charges"/>
    <n v="176.3"/>
    <s v="F"/>
  </r>
  <r>
    <x v="2"/>
    <x v="5"/>
    <s v="6.1.05.1.1.04.X"/>
    <s v="stationery; photocopying charges"/>
    <n v="176.8"/>
    <s v="F"/>
  </r>
  <r>
    <x v="2"/>
    <x v="6"/>
    <s v="6.1.05.1.1.04.X"/>
    <s v="stationery; photocopying charges"/>
    <n v="177.4"/>
    <s v="F"/>
  </r>
  <r>
    <x v="2"/>
    <x v="7"/>
    <s v="6.1.05.1.1.04.X"/>
    <s v="stationery; photocopying charges"/>
    <n v="177.9"/>
    <s v="F"/>
  </r>
  <r>
    <x v="2"/>
    <x v="8"/>
    <s v="6.1.05.1.1.04.X"/>
    <s v="stationery; photocopying charges"/>
    <n v="178.2"/>
    <s v="F"/>
  </r>
  <r>
    <x v="2"/>
    <x v="9"/>
    <s v="6.1.05.1.1.04.X"/>
    <s v="stationery; photocopying charges"/>
    <n v="178.4"/>
    <s v="F"/>
  </r>
  <r>
    <x v="2"/>
    <x v="10"/>
    <s v="6.1.05.1.1.04.X"/>
    <s v="stationery; photocopying charges"/>
    <n v="178.6"/>
    <s v="F"/>
  </r>
  <r>
    <x v="2"/>
    <x v="11"/>
    <s v="6.1.05.1.1.04.X"/>
    <s v="stationery; photocopying charges"/>
    <n v="178.7"/>
    <s v="F"/>
  </r>
  <r>
    <x v="3"/>
    <x v="0"/>
    <s v="6.1.05.1.1.04.X"/>
    <s v="stationery; photocopying charges"/>
    <n v="179"/>
    <s v="F"/>
  </r>
  <r>
    <x v="3"/>
    <x v="1"/>
    <s v="6.1.05.1.1.04.X"/>
    <s v="stationery; photocopying charges"/>
    <n v="179"/>
    <s v="F"/>
  </r>
  <r>
    <x v="3"/>
    <x v="2"/>
    <s v="6.1.05.1.1.04.X"/>
    <s v="stationery; photocopying charges"/>
    <n v="179.3"/>
    <s v="F"/>
  </r>
  <r>
    <x v="3"/>
    <x v="3"/>
    <s v="6.1.05.1.1.04.X"/>
    <s v="stationery; photocopying charges"/>
    <n v="179.4"/>
    <s v="F"/>
  </r>
  <r>
    <x v="3"/>
    <x v="4"/>
    <s v="6.1.05.1.1.04.X"/>
    <s v="stationery; photocopying charges"/>
    <n v="179.6"/>
    <s v="F"/>
  </r>
  <r>
    <x v="3"/>
    <x v="5"/>
    <s v="6.1.05.1.1.04.X"/>
    <s v="stationery; photocopying charges"/>
    <n v="179.8"/>
    <s v="P"/>
  </r>
  <r>
    <x v="0"/>
    <x v="0"/>
    <s v="6.1.05.2.2.01.X"/>
    <s v="tuition and other fees [school; college; etc.]"/>
    <n v="167.5"/>
    <s v="F"/>
  </r>
  <r>
    <x v="0"/>
    <x v="1"/>
    <s v="6.1.05.2.2.01.X"/>
    <s v="tuition and other fees [school; college; etc.]"/>
    <n v="168.5"/>
    <s v="F"/>
  </r>
  <r>
    <x v="0"/>
    <x v="2"/>
    <s v="6.1.05.2.2.01.X"/>
    <s v="tuition and other fees [school; college; etc.]"/>
    <n v="169"/>
    <s v="F"/>
  </r>
  <r>
    <x v="0"/>
    <x v="3"/>
    <s v="6.1.05.2.2.01.X"/>
    <s v="tuition and other fees [school; college; etc.]"/>
    <n v="170.5"/>
    <s v="F"/>
  </r>
  <r>
    <x v="0"/>
    <x v="4"/>
    <s v="6.1.05.2.2.01.X"/>
    <s v="tuition and other fees [school; college; etc.]"/>
    <n v="171.5"/>
    <s v="F"/>
  </r>
  <r>
    <x v="0"/>
    <x v="5"/>
    <s v="6.1.05.2.2.01.X"/>
    <s v="tuition and other fees [school; college; etc.]"/>
    <n v="172.9"/>
    <s v="F"/>
  </r>
  <r>
    <x v="0"/>
    <x v="6"/>
    <s v="6.1.05.2.2.01.X"/>
    <s v="tuition and other fees [school; college; etc.]"/>
    <n v="176"/>
    <s v="F"/>
  </r>
  <r>
    <x v="0"/>
    <x v="7"/>
    <s v="6.1.05.2.2.01.X"/>
    <s v="tuition and other fees [school; college; etc.]"/>
    <n v="177.1"/>
    <s v="F"/>
  </r>
  <r>
    <x v="0"/>
    <x v="8"/>
    <s v="6.1.05.2.2.01.X"/>
    <s v="tuition and other fees [school; college; etc.]"/>
    <n v="177.9"/>
    <s v="F"/>
  </r>
  <r>
    <x v="0"/>
    <x v="9"/>
    <s v="6.1.05.2.2.01.X"/>
    <s v="tuition and other fees [school; college; etc.]"/>
    <n v="178.2"/>
    <s v="F"/>
  </r>
  <r>
    <x v="0"/>
    <x v="10"/>
    <s v="6.1.05.2.2.01.X"/>
    <s v="tuition and other fees [school; college; etc.]"/>
    <n v="178.4"/>
    <s v="F"/>
  </r>
  <r>
    <x v="0"/>
    <x v="11"/>
    <s v="6.1.05.2.2.01.X"/>
    <s v="tuition and other fees [school; college; etc.]"/>
    <n v="178.6"/>
    <s v="F"/>
  </r>
  <r>
    <x v="1"/>
    <x v="0"/>
    <s v="6.1.05.2.2.01.X"/>
    <s v="tuition and other fees [school; college; etc.]"/>
    <n v="178.7"/>
    <s v="F"/>
  </r>
  <r>
    <x v="1"/>
    <x v="1"/>
    <s v="6.1.05.2.2.01.X"/>
    <s v="tuition and other fees [school; college; etc.]"/>
    <n v="179"/>
    <s v="F"/>
  </r>
  <r>
    <x v="1"/>
    <x v="2"/>
    <s v="6.1.05.2.2.01.X"/>
    <s v="tuition and other fees [school; college; etc.]"/>
    <n v="179.1"/>
    <s v="F"/>
  </r>
  <r>
    <x v="1"/>
    <x v="3"/>
    <s v="6.1.05.2.2.01.X"/>
    <s v="tuition and other fees [school; college; etc.]"/>
    <n v="180.8"/>
    <s v="F"/>
  </r>
  <r>
    <x v="1"/>
    <x v="4"/>
    <s v="6.1.05.2.2.01.X"/>
    <s v="tuition and other fees [school; college; etc.]"/>
    <n v="181.6"/>
    <s v="F"/>
  </r>
  <r>
    <x v="1"/>
    <x v="5"/>
    <s v="6.1.05.2.2.01.X"/>
    <s v="tuition and other fees [school; college; etc.]"/>
    <n v="184"/>
    <s v="F"/>
  </r>
  <r>
    <x v="1"/>
    <x v="6"/>
    <s v="6.1.05.2.2.01.X"/>
    <s v="tuition and other fees [school; college; etc.]"/>
    <n v="186.2"/>
    <s v="F"/>
  </r>
  <r>
    <x v="1"/>
    <x v="7"/>
    <s v="6.1.05.2.2.01.X"/>
    <s v="tuition and other fees [school; college; etc.]"/>
    <n v="187.1"/>
    <s v="F"/>
  </r>
  <r>
    <x v="1"/>
    <x v="8"/>
    <s v="6.1.05.2.2.01.X"/>
    <s v="tuition and other fees [school; college; etc.]"/>
    <n v="187.5"/>
    <s v="F"/>
  </r>
  <r>
    <x v="1"/>
    <x v="9"/>
    <s v="6.1.05.2.2.01.X"/>
    <s v="tuition and other fees [school; college; etc.]"/>
    <n v="187.6"/>
    <s v="F"/>
  </r>
  <r>
    <x v="1"/>
    <x v="10"/>
    <s v="6.1.05.2.2.01.X"/>
    <s v="tuition and other fees [school; college; etc.]"/>
    <n v="187.6"/>
    <s v="F"/>
  </r>
  <r>
    <x v="1"/>
    <x v="11"/>
    <s v="6.1.05.2.2.01.X"/>
    <s v="tuition and other fees [school; college; etc.]"/>
    <n v="187.6"/>
    <s v="F"/>
  </r>
  <r>
    <x v="2"/>
    <x v="0"/>
    <s v="6.1.05.2.2.01.X"/>
    <s v="tuition and other fees [school; college; etc.]"/>
    <n v="187.9"/>
    <s v="F"/>
  </r>
  <r>
    <x v="2"/>
    <x v="1"/>
    <s v="6.1.05.2.2.01.X"/>
    <s v="tuition and other fees [school; college; etc.]"/>
    <n v="188"/>
    <s v="F"/>
  </r>
  <r>
    <x v="2"/>
    <x v="2"/>
    <s v="6.1.05.2.2.01.X"/>
    <s v="tuition and other fees [school; college; etc.]"/>
    <n v="188.1"/>
    <s v="F"/>
  </r>
  <r>
    <x v="2"/>
    <x v="3"/>
    <s v="6.1.05.2.2.01.X"/>
    <s v="tuition and other fees [school; college; etc.]"/>
    <n v="188.9"/>
    <s v="F"/>
  </r>
  <r>
    <x v="2"/>
    <x v="4"/>
    <s v="6.1.05.2.2.01.X"/>
    <s v="tuition and other fees [school; college; etc.]"/>
    <n v="189.4"/>
    <s v="F"/>
  </r>
  <r>
    <x v="2"/>
    <x v="5"/>
    <s v="6.1.05.2.2.01.X"/>
    <s v="tuition and other fees [school; college; etc.]"/>
    <n v="191"/>
    <s v="F"/>
  </r>
  <r>
    <x v="2"/>
    <x v="6"/>
    <s v="6.1.05.2.2.01.X"/>
    <s v="tuition and other fees [school; college; etc.]"/>
    <n v="193.6"/>
    <s v="F"/>
  </r>
  <r>
    <x v="2"/>
    <x v="7"/>
    <s v="6.1.05.2.2.01.X"/>
    <s v="tuition and other fees [school; college; etc.]"/>
    <n v="195.3"/>
    <s v="F"/>
  </r>
  <r>
    <x v="2"/>
    <x v="8"/>
    <s v="6.1.05.2.2.01.X"/>
    <s v="tuition and other fees [school; college; etc.]"/>
    <n v="195.8"/>
    <s v="F"/>
  </r>
  <r>
    <x v="2"/>
    <x v="9"/>
    <s v="6.1.05.2.2.01.X"/>
    <s v="tuition and other fees [school; college; etc.]"/>
    <n v="196"/>
    <s v="F"/>
  </r>
  <r>
    <x v="2"/>
    <x v="10"/>
    <s v="6.1.05.2.2.01.X"/>
    <s v="tuition and other fees [school; college; etc.]"/>
    <n v="196.2"/>
    <s v="F"/>
  </r>
  <r>
    <x v="2"/>
    <x v="11"/>
    <s v="6.1.05.2.2.01.X"/>
    <s v="tuition and other fees [school; college; etc.]"/>
    <n v="196.4"/>
    <s v="F"/>
  </r>
  <r>
    <x v="3"/>
    <x v="0"/>
    <s v="6.1.05.2.2.01.X"/>
    <s v="tuition and other fees [school; college; etc.]"/>
    <n v="196.4"/>
    <s v="F"/>
  </r>
  <r>
    <x v="3"/>
    <x v="1"/>
    <s v="6.1.05.2.2.01.X"/>
    <s v="tuition and other fees [school; college; etc.]"/>
    <n v="196.7"/>
    <s v="F"/>
  </r>
  <r>
    <x v="3"/>
    <x v="2"/>
    <s v="6.1.05.2.2.01.X"/>
    <s v="tuition and other fees [school; college; etc.]"/>
    <n v="197.1"/>
    <s v="F"/>
  </r>
  <r>
    <x v="3"/>
    <x v="3"/>
    <s v="6.1.05.2.2.01.X"/>
    <s v="tuition and other fees [school; college; etc.]"/>
    <n v="198.3"/>
    <s v="F"/>
  </r>
  <r>
    <x v="3"/>
    <x v="4"/>
    <s v="6.1.05.2.2.01.X"/>
    <s v="tuition and other fees [school; college; etc.]"/>
    <n v="198.9"/>
    <s v="F"/>
  </r>
  <r>
    <x v="3"/>
    <x v="5"/>
    <s v="6.1.05.2.2.01.X"/>
    <s v="tuition and other fees [school; college; etc.]"/>
    <n v="201.3"/>
    <s v="P"/>
  </r>
  <r>
    <x v="0"/>
    <x v="0"/>
    <s v="6.1.05.2.2.02.X"/>
    <s v="private tutor/coaching centre"/>
    <n v="167.1"/>
    <s v="F"/>
  </r>
  <r>
    <x v="0"/>
    <x v="1"/>
    <s v="6.1.05.2.2.02.X"/>
    <s v="private tutor/coaching centre"/>
    <n v="167.1"/>
    <s v="F"/>
  </r>
  <r>
    <x v="0"/>
    <x v="2"/>
    <s v="6.1.05.2.2.02.X"/>
    <s v="private tutor/coaching centre"/>
    <n v="167.9"/>
    <s v="F"/>
  </r>
  <r>
    <x v="0"/>
    <x v="3"/>
    <s v="6.1.05.2.2.02.X"/>
    <s v="private tutor/coaching centre"/>
    <n v="166.2"/>
    <s v="F"/>
  </r>
  <r>
    <x v="0"/>
    <x v="4"/>
    <s v="6.1.05.2.2.02.X"/>
    <s v="private tutor/coaching centre"/>
    <n v="167.6"/>
    <s v="F"/>
  </r>
  <r>
    <x v="0"/>
    <x v="5"/>
    <s v="6.1.05.2.2.02.X"/>
    <s v="private tutor/coaching centre"/>
    <n v="168.7"/>
    <s v="F"/>
  </r>
  <r>
    <x v="0"/>
    <x v="6"/>
    <s v="6.1.05.2.2.02.X"/>
    <s v="private tutor/coaching centre"/>
    <n v="169.4"/>
    <s v="F"/>
  </r>
  <r>
    <x v="0"/>
    <x v="7"/>
    <s v="6.1.05.2.2.02.X"/>
    <s v="private tutor/coaching centre"/>
    <n v="169.7"/>
    <s v="F"/>
  </r>
  <r>
    <x v="0"/>
    <x v="8"/>
    <s v="6.1.05.2.2.02.X"/>
    <s v="private tutor/coaching centre"/>
    <n v="169.8"/>
    <s v="F"/>
  </r>
  <r>
    <x v="0"/>
    <x v="9"/>
    <s v="6.1.05.2.2.02.X"/>
    <s v="private tutor/coaching centre"/>
    <n v="169.9"/>
    <s v="F"/>
  </r>
  <r>
    <x v="0"/>
    <x v="10"/>
    <s v="6.1.05.2.2.02.X"/>
    <s v="private tutor/coaching centre"/>
    <n v="169.9"/>
    <s v="F"/>
  </r>
  <r>
    <x v="0"/>
    <x v="11"/>
    <s v="6.1.05.2.2.02.X"/>
    <s v="private tutor/coaching centre"/>
    <n v="170.1"/>
    <s v="F"/>
  </r>
  <r>
    <x v="1"/>
    <x v="0"/>
    <s v="6.1.05.2.2.02.X"/>
    <s v="private tutor/coaching centre"/>
    <n v="170.2"/>
    <s v="F"/>
  </r>
  <r>
    <x v="1"/>
    <x v="1"/>
    <s v="6.1.05.2.2.02.X"/>
    <s v="private tutor/coaching centre"/>
    <n v="170.3"/>
    <s v="F"/>
  </r>
  <r>
    <x v="1"/>
    <x v="2"/>
    <s v="6.1.05.2.2.02.X"/>
    <s v="private tutor/coaching centre"/>
    <n v="170.6"/>
    <s v="F"/>
  </r>
  <r>
    <x v="1"/>
    <x v="3"/>
    <s v="6.1.05.2.2.02.X"/>
    <s v="private tutor/coaching centre"/>
    <n v="171.6"/>
    <s v="F"/>
  </r>
  <r>
    <x v="1"/>
    <x v="4"/>
    <s v="6.1.05.2.2.02.X"/>
    <s v="private tutor/coaching centre"/>
    <n v="172"/>
    <s v="F"/>
  </r>
  <r>
    <x v="1"/>
    <x v="5"/>
    <s v="6.1.05.2.2.02.X"/>
    <s v="private tutor/coaching centre"/>
    <n v="172.9"/>
    <s v="F"/>
  </r>
  <r>
    <x v="1"/>
    <x v="6"/>
    <s v="6.1.05.2.2.02.X"/>
    <s v="private tutor/coaching centre"/>
    <n v="173.5"/>
    <s v="F"/>
  </r>
  <r>
    <x v="1"/>
    <x v="7"/>
    <s v="6.1.05.2.2.02.X"/>
    <s v="private tutor/coaching centre"/>
    <n v="174.2"/>
    <s v="F"/>
  </r>
  <r>
    <x v="1"/>
    <x v="8"/>
    <s v="6.1.05.2.2.02.X"/>
    <s v="private tutor/coaching centre"/>
    <n v="174.8"/>
    <s v="F"/>
  </r>
  <r>
    <x v="1"/>
    <x v="9"/>
    <s v="6.1.05.2.2.02.X"/>
    <s v="private tutor/coaching centre"/>
    <n v="174.8"/>
    <s v="F"/>
  </r>
  <r>
    <x v="1"/>
    <x v="10"/>
    <s v="6.1.05.2.2.02.X"/>
    <s v="private tutor/coaching centre"/>
    <n v="175"/>
    <s v="F"/>
  </r>
  <r>
    <x v="1"/>
    <x v="11"/>
    <s v="6.1.05.2.2.02.X"/>
    <s v="private tutor/coaching centre"/>
    <n v="175.3"/>
    <s v="F"/>
  </r>
  <r>
    <x v="2"/>
    <x v="0"/>
    <s v="6.1.05.2.2.02.X"/>
    <s v="private tutor/coaching centre"/>
    <n v="176"/>
    <s v="F"/>
  </r>
  <r>
    <x v="2"/>
    <x v="1"/>
    <s v="6.1.05.2.2.02.X"/>
    <s v="private tutor/coaching centre"/>
    <n v="176.5"/>
    <s v="F"/>
  </r>
  <r>
    <x v="2"/>
    <x v="2"/>
    <s v="6.1.05.2.2.02.X"/>
    <s v="private tutor/coaching centre"/>
    <n v="176.8"/>
    <s v="F"/>
  </r>
  <r>
    <x v="2"/>
    <x v="3"/>
    <s v="6.1.05.2.2.02.X"/>
    <s v="private tutor/coaching centre"/>
    <n v="177.4"/>
    <s v="F"/>
  </r>
  <r>
    <x v="2"/>
    <x v="4"/>
    <s v="6.1.05.2.2.02.X"/>
    <s v="private tutor/coaching centre"/>
    <n v="177.3"/>
    <s v="F"/>
  </r>
  <r>
    <x v="2"/>
    <x v="5"/>
    <s v="6.1.05.2.2.02.X"/>
    <s v="private tutor/coaching centre"/>
    <n v="178"/>
    <s v="F"/>
  </r>
  <r>
    <x v="2"/>
    <x v="6"/>
    <s v="6.1.05.2.2.02.X"/>
    <s v="private tutor/coaching centre"/>
    <n v="178.1"/>
    <s v="F"/>
  </r>
  <r>
    <x v="2"/>
    <x v="7"/>
    <s v="6.1.05.2.2.02.X"/>
    <s v="private tutor/coaching centre"/>
    <n v="179"/>
    <s v="F"/>
  </r>
  <r>
    <x v="2"/>
    <x v="8"/>
    <s v="6.1.05.2.2.02.X"/>
    <s v="private tutor/coaching centre"/>
    <n v="179.5"/>
    <s v="F"/>
  </r>
  <r>
    <x v="2"/>
    <x v="9"/>
    <s v="6.1.05.2.2.02.X"/>
    <s v="private tutor/coaching centre"/>
    <n v="179.7"/>
    <s v="F"/>
  </r>
  <r>
    <x v="2"/>
    <x v="10"/>
    <s v="6.1.05.2.2.02.X"/>
    <s v="private tutor/coaching centre"/>
    <n v="179.8"/>
    <s v="F"/>
  </r>
  <r>
    <x v="2"/>
    <x v="11"/>
    <s v="6.1.05.2.2.02.X"/>
    <s v="private tutor/coaching centre"/>
    <n v="180"/>
    <s v="F"/>
  </r>
  <r>
    <x v="3"/>
    <x v="0"/>
    <s v="6.1.05.2.2.02.X"/>
    <s v="private tutor/coaching centre"/>
    <n v="180.4"/>
    <s v="F"/>
  </r>
  <r>
    <x v="3"/>
    <x v="1"/>
    <s v="6.1.05.2.2.02.X"/>
    <s v="private tutor/coaching centre"/>
    <n v="180.4"/>
    <s v="F"/>
  </r>
  <r>
    <x v="3"/>
    <x v="2"/>
    <s v="6.1.05.2.2.02.X"/>
    <s v="private tutor/coaching centre"/>
    <n v="181.7"/>
    <s v="F"/>
  </r>
  <r>
    <x v="3"/>
    <x v="3"/>
    <s v="6.1.05.2.2.02.X"/>
    <s v="private tutor/coaching centre"/>
    <n v="182.1"/>
    <s v="F"/>
  </r>
  <r>
    <x v="3"/>
    <x v="4"/>
    <s v="6.1.05.2.2.02.X"/>
    <s v="private tutor/coaching centre"/>
    <n v="182.2"/>
    <s v="F"/>
  </r>
  <r>
    <x v="3"/>
    <x v="5"/>
    <s v="6.1.05.2.2.02.X"/>
    <s v="private tutor/coaching centre"/>
    <n v="183"/>
    <s v="P"/>
  </r>
  <r>
    <x v="0"/>
    <x v="0"/>
    <s v="6.1.05.2.2.03.0"/>
    <s v="other educational expenses [incl. fees for enrollment in web-based training]"/>
    <n v="150.9"/>
    <s v="F"/>
  </r>
  <r>
    <x v="0"/>
    <x v="1"/>
    <s v="6.1.05.2.2.03.0"/>
    <s v="other educational expenses [incl. fees for enrollment in web-based training]"/>
    <n v="152"/>
    <s v="F"/>
  </r>
  <r>
    <x v="0"/>
    <x v="2"/>
    <s v="6.1.05.2.2.03.0"/>
    <s v="other educational expenses [incl. fees for enrollment in web-based training]"/>
    <n v="153.6"/>
    <s v="F"/>
  </r>
  <r>
    <x v="0"/>
    <x v="3"/>
    <s v="6.1.05.2.2.03.0"/>
    <s v="other educational expenses [incl. fees for enrollment in web-based training]"/>
    <n v="155.1"/>
    <s v="F"/>
  </r>
  <r>
    <x v="0"/>
    <x v="4"/>
    <s v="6.1.05.2.2.03.0"/>
    <s v="other educational expenses [incl. fees for enrollment in web-based training]"/>
    <n v="155.69999999999999"/>
    <s v="F"/>
  </r>
  <r>
    <x v="0"/>
    <x v="5"/>
    <s v="6.1.05.2.2.03.0"/>
    <s v="other educational expenses [incl. fees for enrollment in web-based training]"/>
    <n v="155.5"/>
    <s v="F"/>
  </r>
  <r>
    <x v="0"/>
    <x v="6"/>
    <s v="6.1.05.2.2.03.0"/>
    <s v="other educational expenses [incl. fees for enrollment in web-based training]"/>
    <n v="156.69999999999999"/>
    <s v="F"/>
  </r>
  <r>
    <x v="0"/>
    <x v="7"/>
    <s v="6.1.05.2.2.03.0"/>
    <s v="other educational expenses [incl. fees for enrollment in web-based training]"/>
    <n v="156.9"/>
    <s v="F"/>
  </r>
  <r>
    <x v="0"/>
    <x v="8"/>
    <s v="6.1.05.2.2.03.0"/>
    <s v="other educational expenses [incl. fees for enrollment in web-based training]"/>
    <n v="157.69999999999999"/>
    <s v="F"/>
  </r>
  <r>
    <x v="0"/>
    <x v="9"/>
    <s v="6.1.05.2.2.03.0"/>
    <s v="other educational expenses [incl. fees for enrollment in web-based training]"/>
    <n v="157.30000000000001"/>
    <s v="F"/>
  </r>
  <r>
    <x v="0"/>
    <x v="10"/>
    <s v="6.1.05.2.2.03.0"/>
    <s v="other educational expenses [incl. fees for enrollment in web-based training]"/>
    <n v="157.6"/>
    <s v="F"/>
  </r>
  <r>
    <x v="0"/>
    <x v="11"/>
    <s v="6.1.05.2.2.03.0"/>
    <s v="other educational expenses [incl. fees for enrollment in web-based training]"/>
    <n v="158"/>
    <s v="F"/>
  </r>
  <r>
    <x v="1"/>
    <x v="0"/>
    <s v="6.1.05.2.2.03.0"/>
    <s v="other educational expenses [incl. fees for enrollment in web-based training]"/>
    <n v="158.30000000000001"/>
    <s v="F"/>
  </r>
  <r>
    <x v="1"/>
    <x v="1"/>
    <s v="6.1.05.2.2.03.0"/>
    <s v="other educational expenses [incl. fees for enrollment in web-based training]"/>
    <n v="159.4"/>
    <s v="F"/>
  </r>
  <r>
    <x v="1"/>
    <x v="2"/>
    <s v="6.1.05.2.2.03.0"/>
    <s v="other educational expenses [incl. fees for enrollment in web-based training]"/>
    <n v="159.80000000000001"/>
    <s v="F"/>
  </r>
  <r>
    <x v="1"/>
    <x v="3"/>
    <s v="6.1.05.2.2.03.0"/>
    <s v="other educational expenses [incl. fees for enrollment in web-based training]"/>
    <n v="160.69999999999999"/>
    <s v="F"/>
  </r>
  <r>
    <x v="1"/>
    <x v="4"/>
    <s v="6.1.05.2.2.03.0"/>
    <s v="other educational expenses [incl. fees for enrollment in web-based training]"/>
    <n v="162.5"/>
    <s v="F"/>
  </r>
  <r>
    <x v="1"/>
    <x v="5"/>
    <s v="6.1.05.2.2.03.0"/>
    <s v="other educational expenses [incl. fees for enrollment in web-based training]"/>
    <n v="162.69999999999999"/>
    <s v="F"/>
  </r>
  <r>
    <x v="1"/>
    <x v="6"/>
    <s v="6.1.05.2.2.03.0"/>
    <s v="other educational expenses [incl. fees for enrollment in web-based training]"/>
    <n v="163.5"/>
    <s v="F"/>
  </r>
  <r>
    <x v="1"/>
    <x v="7"/>
    <s v="6.1.05.2.2.03.0"/>
    <s v="other educational expenses [incl. fees for enrollment in web-based training]"/>
    <n v="164.4"/>
    <s v="F"/>
  </r>
  <r>
    <x v="1"/>
    <x v="8"/>
    <s v="6.1.05.2.2.03.0"/>
    <s v="other educational expenses [incl. fees for enrollment in web-based training]"/>
    <n v="165.7"/>
    <s v="F"/>
  </r>
  <r>
    <x v="1"/>
    <x v="9"/>
    <s v="6.1.05.2.2.03.0"/>
    <s v="other educational expenses [incl. fees for enrollment in web-based training]"/>
    <n v="165.9"/>
    <s v="F"/>
  </r>
  <r>
    <x v="1"/>
    <x v="10"/>
    <s v="6.1.05.2.2.03.0"/>
    <s v="other educational expenses [incl. fees for enrollment in web-based training]"/>
    <n v="168.5"/>
    <s v="F"/>
  </r>
  <r>
    <x v="1"/>
    <x v="11"/>
    <s v="6.1.05.2.2.03.0"/>
    <s v="other educational expenses [incl. fees for enrollment in web-based training]"/>
    <n v="168.7"/>
    <s v="F"/>
  </r>
  <r>
    <x v="2"/>
    <x v="0"/>
    <s v="6.1.05.2.2.03.0"/>
    <s v="other educational expenses [incl. fees for enrollment in web-based training]"/>
    <n v="168.7"/>
    <s v="F"/>
  </r>
  <r>
    <x v="2"/>
    <x v="1"/>
    <s v="6.1.05.2.2.03.0"/>
    <s v="other educational expenses [incl. fees for enrollment in web-based training]"/>
    <n v="168.5"/>
    <s v="F"/>
  </r>
  <r>
    <x v="2"/>
    <x v="2"/>
    <s v="6.1.05.2.2.03.0"/>
    <s v="other educational expenses [incl. fees for enrollment in web-based training]"/>
    <n v="169.3"/>
    <s v="F"/>
  </r>
  <r>
    <x v="2"/>
    <x v="3"/>
    <s v="6.1.05.2.2.03.0"/>
    <s v="other educational expenses [incl. fees for enrollment in web-based training]"/>
    <n v="170.6"/>
    <s v="F"/>
  </r>
  <r>
    <x v="2"/>
    <x v="4"/>
    <s v="6.1.05.2.2.03.0"/>
    <s v="other educational expenses [incl. fees for enrollment in web-based training]"/>
    <n v="170.8"/>
    <s v="F"/>
  </r>
  <r>
    <x v="2"/>
    <x v="5"/>
    <s v="6.1.05.2.2.03.0"/>
    <s v="other educational expenses [incl. fees for enrollment in web-based training]"/>
    <n v="171.2"/>
    <s v="F"/>
  </r>
  <r>
    <x v="2"/>
    <x v="6"/>
    <s v="6.1.05.2.2.03.0"/>
    <s v="other educational expenses [incl. fees for enrollment in web-based training]"/>
    <n v="170.8"/>
    <s v="F"/>
  </r>
  <r>
    <x v="2"/>
    <x v="7"/>
    <s v="6.1.05.2.2.03.0"/>
    <s v="other educational expenses [incl. fees for enrollment in web-based training]"/>
    <n v="172"/>
    <s v="F"/>
  </r>
  <r>
    <x v="2"/>
    <x v="8"/>
    <s v="6.1.05.2.2.03.0"/>
    <s v="other educational expenses [incl. fees for enrollment in web-based training]"/>
    <n v="172.5"/>
    <s v="F"/>
  </r>
  <r>
    <x v="2"/>
    <x v="9"/>
    <s v="6.1.05.2.2.03.0"/>
    <s v="other educational expenses [incl. fees for enrollment in web-based training]"/>
    <n v="173.3"/>
    <s v="F"/>
  </r>
  <r>
    <x v="2"/>
    <x v="10"/>
    <s v="6.1.05.2.2.03.0"/>
    <s v="other educational expenses [incl. fees for enrollment in web-based training]"/>
    <n v="173.4"/>
    <s v="F"/>
  </r>
  <r>
    <x v="2"/>
    <x v="11"/>
    <s v="6.1.05.2.2.03.0"/>
    <s v="other educational expenses [incl. fees for enrollment in web-based training]"/>
    <n v="172.8"/>
    <s v="F"/>
  </r>
  <r>
    <x v="3"/>
    <x v="0"/>
    <s v="6.1.05.2.2.03.0"/>
    <s v="other educational expenses [incl. fees for enrollment in web-based training]"/>
    <n v="173.4"/>
    <s v="F"/>
  </r>
  <r>
    <x v="3"/>
    <x v="1"/>
    <s v="6.1.05.2.2.03.0"/>
    <s v="other educational expenses [incl. fees for enrollment in web-based training]"/>
    <n v="173.9"/>
    <s v="F"/>
  </r>
  <r>
    <x v="3"/>
    <x v="2"/>
    <s v="6.1.05.2.2.03.0"/>
    <s v="other educational expenses [incl. fees for enrollment in web-based training]"/>
    <n v="174.6"/>
    <s v="F"/>
  </r>
  <r>
    <x v="3"/>
    <x v="3"/>
    <s v="6.1.05.2.2.03.0"/>
    <s v="other educational expenses [incl. fees for enrollment in web-based training]"/>
    <n v="175.1"/>
    <s v="F"/>
  </r>
  <r>
    <x v="3"/>
    <x v="4"/>
    <s v="6.1.05.2.2.03.0"/>
    <s v="other educational expenses [incl. fees for enrollment in web-based training]"/>
    <n v="175.4"/>
    <s v="F"/>
  </r>
  <r>
    <x v="3"/>
    <x v="5"/>
    <s v="6.1.05.2.2.03.0"/>
    <s v="other educational expenses [incl. fees for enrollment in web-based training]"/>
    <n v="176.3"/>
    <s v="P"/>
  </r>
  <r>
    <x v="0"/>
    <x v="0"/>
    <s v="6.1.06.1.1.01.0"/>
    <s v="toilet soap"/>
    <n v="156.6"/>
    <s v="F"/>
  </r>
  <r>
    <x v="0"/>
    <x v="1"/>
    <s v="6.1.06.1.1.01.0"/>
    <s v="toilet soap"/>
    <n v="158.19999999999999"/>
    <s v="F"/>
  </r>
  <r>
    <x v="0"/>
    <x v="2"/>
    <s v="6.1.06.1.1.01.0"/>
    <s v="toilet soap"/>
    <n v="160.1"/>
    <s v="F"/>
  </r>
  <r>
    <x v="0"/>
    <x v="3"/>
    <s v="6.1.06.1.1.01.0"/>
    <s v="toilet soap"/>
    <n v="162.6"/>
    <s v="F"/>
  </r>
  <r>
    <x v="0"/>
    <x v="4"/>
    <s v="6.1.06.1.1.01.0"/>
    <s v="toilet soap"/>
    <n v="165.2"/>
    <s v="F"/>
  </r>
  <r>
    <x v="0"/>
    <x v="5"/>
    <s v="6.1.06.1.1.01.0"/>
    <s v="toilet soap"/>
    <n v="167.7"/>
    <s v="F"/>
  </r>
  <r>
    <x v="0"/>
    <x v="6"/>
    <s v="6.1.06.1.1.01.0"/>
    <s v="toilet soap"/>
    <n v="170.9"/>
    <s v="F"/>
  </r>
  <r>
    <x v="0"/>
    <x v="7"/>
    <s v="6.1.06.1.1.01.0"/>
    <s v="toilet soap"/>
    <n v="173.8"/>
    <s v="F"/>
  </r>
  <r>
    <x v="0"/>
    <x v="8"/>
    <s v="6.1.06.1.1.01.0"/>
    <s v="toilet soap"/>
    <n v="175.9"/>
    <s v="F"/>
  </r>
  <r>
    <x v="0"/>
    <x v="9"/>
    <s v="6.1.06.1.1.01.0"/>
    <s v="toilet soap"/>
    <n v="177.5"/>
    <s v="F"/>
  </r>
  <r>
    <x v="0"/>
    <x v="10"/>
    <s v="6.1.06.1.1.01.0"/>
    <s v="toilet soap"/>
    <n v="178.6"/>
    <s v="F"/>
  </r>
  <r>
    <x v="0"/>
    <x v="11"/>
    <s v="6.1.06.1.1.01.0"/>
    <s v="toilet soap"/>
    <n v="179.2"/>
    <s v="F"/>
  </r>
  <r>
    <x v="1"/>
    <x v="0"/>
    <s v="6.1.06.1.1.01.0"/>
    <s v="toilet soap"/>
    <n v="180.2"/>
    <s v="F"/>
  </r>
  <r>
    <x v="1"/>
    <x v="1"/>
    <s v="6.1.06.1.1.01.0"/>
    <s v="toilet soap"/>
    <n v="180.9"/>
    <s v="F"/>
  </r>
  <r>
    <x v="1"/>
    <x v="2"/>
    <s v="6.1.06.1.1.01.0"/>
    <s v="toilet soap"/>
    <n v="181.3"/>
    <s v="F"/>
  </r>
  <r>
    <x v="1"/>
    <x v="3"/>
    <s v="6.1.06.1.1.01.0"/>
    <s v="toilet soap"/>
    <n v="182"/>
    <s v="F"/>
  </r>
  <r>
    <x v="1"/>
    <x v="4"/>
    <s v="6.1.06.1.1.01.0"/>
    <s v="toilet soap"/>
    <n v="181.9"/>
    <s v="F"/>
  </r>
  <r>
    <x v="1"/>
    <x v="5"/>
    <s v="6.1.06.1.1.01.0"/>
    <s v="toilet soap"/>
    <n v="182.4"/>
    <s v="F"/>
  </r>
  <r>
    <x v="1"/>
    <x v="6"/>
    <s v="6.1.06.1.1.01.0"/>
    <s v="toilet soap"/>
    <n v="182.6"/>
    <s v="F"/>
  </r>
  <r>
    <x v="1"/>
    <x v="7"/>
    <s v="6.1.06.1.1.01.0"/>
    <s v="toilet soap"/>
    <n v="183.1"/>
    <s v="F"/>
  </r>
  <r>
    <x v="1"/>
    <x v="8"/>
    <s v="6.1.06.1.1.01.0"/>
    <s v="toilet soap"/>
    <n v="183.3"/>
    <s v="F"/>
  </r>
  <r>
    <x v="1"/>
    <x v="9"/>
    <s v="6.1.06.1.1.01.0"/>
    <s v="toilet soap"/>
    <n v="183.6"/>
    <s v="F"/>
  </r>
  <r>
    <x v="1"/>
    <x v="10"/>
    <s v="6.1.06.1.1.01.0"/>
    <s v="toilet soap"/>
    <n v="183.9"/>
    <s v="F"/>
  </r>
  <r>
    <x v="1"/>
    <x v="11"/>
    <s v="6.1.06.1.1.01.0"/>
    <s v="toilet soap"/>
    <n v="184.1"/>
    <s v="F"/>
  </r>
  <r>
    <x v="2"/>
    <x v="0"/>
    <s v="6.1.06.1.1.01.0"/>
    <s v="toilet soap"/>
    <n v="184.5"/>
    <s v="F"/>
  </r>
  <r>
    <x v="2"/>
    <x v="1"/>
    <s v="6.1.06.1.1.01.0"/>
    <s v="toilet soap"/>
    <n v="184.8"/>
    <s v="F"/>
  </r>
  <r>
    <x v="2"/>
    <x v="2"/>
    <s v="6.1.06.1.1.01.0"/>
    <s v="toilet soap"/>
    <n v="185.1"/>
    <s v="F"/>
  </r>
  <r>
    <x v="2"/>
    <x v="3"/>
    <s v="6.1.06.1.1.01.0"/>
    <s v="toilet soap"/>
    <n v="185"/>
    <s v="F"/>
  </r>
  <r>
    <x v="2"/>
    <x v="4"/>
    <s v="6.1.06.1.1.01.0"/>
    <s v="toilet soap"/>
    <n v="185.2"/>
    <s v="F"/>
  </r>
  <r>
    <x v="2"/>
    <x v="5"/>
    <s v="6.1.06.1.1.01.0"/>
    <s v="toilet soap"/>
    <n v="185.7"/>
    <s v="F"/>
  </r>
  <r>
    <x v="2"/>
    <x v="6"/>
    <s v="6.1.06.1.1.01.0"/>
    <s v="toilet soap"/>
    <n v="186"/>
    <s v="F"/>
  </r>
  <r>
    <x v="2"/>
    <x v="7"/>
    <s v="6.1.06.1.1.01.0"/>
    <s v="toilet soap"/>
    <n v="186.3"/>
    <s v="F"/>
  </r>
  <r>
    <x v="2"/>
    <x v="8"/>
    <s v="6.1.06.1.1.01.0"/>
    <s v="toilet soap"/>
    <n v="186.6"/>
    <s v="F"/>
  </r>
  <r>
    <x v="2"/>
    <x v="9"/>
    <s v="6.1.06.1.1.01.0"/>
    <s v="toilet soap"/>
    <n v="186.7"/>
    <s v="F"/>
  </r>
  <r>
    <x v="2"/>
    <x v="10"/>
    <s v="6.1.06.1.1.01.0"/>
    <s v="toilet soap"/>
    <n v="187.1"/>
    <s v="F"/>
  </r>
  <r>
    <x v="2"/>
    <x v="11"/>
    <s v="6.1.06.1.1.01.0"/>
    <s v="toilet soap"/>
    <n v="187.7"/>
    <s v="F"/>
  </r>
  <r>
    <x v="3"/>
    <x v="0"/>
    <s v="6.1.06.1.1.01.0"/>
    <s v="toilet soap"/>
    <n v="188.2"/>
    <s v="F"/>
  </r>
  <r>
    <x v="3"/>
    <x v="1"/>
    <s v="6.1.06.1.1.01.0"/>
    <s v="toilet soap"/>
    <n v="188.8"/>
    <s v="F"/>
  </r>
  <r>
    <x v="3"/>
    <x v="2"/>
    <s v="6.1.06.1.1.01.0"/>
    <s v="toilet soap"/>
    <n v="189.3"/>
    <s v="F"/>
  </r>
  <r>
    <x v="3"/>
    <x v="3"/>
    <s v="6.1.06.1.1.01.0"/>
    <s v="toilet soap"/>
    <n v="190.3"/>
    <s v="F"/>
  </r>
  <r>
    <x v="3"/>
    <x v="4"/>
    <s v="6.1.06.1.1.01.0"/>
    <s v="toilet soap"/>
    <n v="191.4"/>
    <s v="F"/>
  </r>
  <r>
    <x v="3"/>
    <x v="5"/>
    <s v="6.1.06.1.1.01.0"/>
    <s v="toilet soap"/>
    <n v="192.8"/>
    <s v="P"/>
  </r>
  <r>
    <x v="0"/>
    <x v="0"/>
    <s v="6.1.06.1.1.02.X"/>
    <s v="toothpaste; toothbrush; comb; etc."/>
    <n v="155.80000000000001"/>
    <s v="F"/>
  </r>
  <r>
    <x v="0"/>
    <x v="1"/>
    <s v="6.1.06.1.1.02.X"/>
    <s v="toothpaste; toothbrush; comb; etc."/>
    <n v="156.4"/>
    <s v="F"/>
  </r>
  <r>
    <x v="0"/>
    <x v="2"/>
    <s v="6.1.06.1.1.02.X"/>
    <s v="toothpaste; toothbrush; comb; etc."/>
    <n v="157"/>
    <s v="F"/>
  </r>
  <r>
    <x v="0"/>
    <x v="3"/>
    <s v="6.1.06.1.1.02.X"/>
    <s v="toothpaste; toothbrush; comb; etc."/>
    <n v="157.69999999999999"/>
    <s v="F"/>
  </r>
  <r>
    <x v="0"/>
    <x v="4"/>
    <s v="6.1.06.1.1.02.X"/>
    <s v="toothpaste; toothbrush; comb; etc."/>
    <n v="158.6"/>
    <s v="F"/>
  </r>
  <r>
    <x v="0"/>
    <x v="5"/>
    <s v="6.1.06.1.1.02.X"/>
    <s v="toothpaste; toothbrush; comb; etc."/>
    <n v="159.30000000000001"/>
    <s v="F"/>
  </r>
  <r>
    <x v="0"/>
    <x v="6"/>
    <s v="6.1.06.1.1.02.X"/>
    <s v="toothpaste; toothbrush; comb; etc."/>
    <n v="160.4"/>
    <s v="F"/>
  </r>
  <r>
    <x v="0"/>
    <x v="7"/>
    <s v="6.1.06.1.1.02.X"/>
    <s v="toothpaste; toothbrush; comb; etc."/>
    <n v="161.30000000000001"/>
    <s v="F"/>
  </r>
  <r>
    <x v="0"/>
    <x v="8"/>
    <s v="6.1.06.1.1.02.X"/>
    <s v="toothpaste; toothbrush; comb; etc."/>
    <n v="162.30000000000001"/>
    <s v="F"/>
  </r>
  <r>
    <x v="0"/>
    <x v="9"/>
    <s v="6.1.06.1.1.02.X"/>
    <s v="toothpaste; toothbrush; comb; etc."/>
    <n v="163.1"/>
    <s v="F"/>
  </r>
  <r>
    <x v="0"/>
    <x v="10"/>
    <s v="6.1.06.1.1.02.X"/>
    <s v="toothpaste; toothbrush; comb; etc."/>
    <n v="163.80000000000001"/>
    <s v="F"/>
  </r>
  <r>
    <x v="0"/>
    <x v="11"/>
    <s v="6.1.06.1.1.02.X"/>
    <s v="toothpaste; toothbrush; comb; etc."/>
    <n v="164.5"/>
    <s v="F"/>
  </r>
  <r>
    <x v="1"/>
    <x v="0"/>
    <s v="6.1.06.1.1.02.X"/>
    <s v="toothpaste; toothbrush; comb; etc."/>
    <n v="165.3"/>
    <s v="F"/>
  </r>
  <r>
    <x v="1"/>
    <x v="1"/>
    <s v="6.1.06.1.1.02.X"/>
    <s v="toothpaste; toothbrush; comb; etc."/>
    <n v="166.1"/>
    <s v="F"/>
  </r>
  <r>
    <x v="1"/>
    <x v="2"/>
    <s v="6.1.06.1.1.02.X"/>
    <s v="toothpaste; toothbrush; comb; etc."/>
    <n v="166.7"/>
    <s v="F"/>
  </r>
  <r>
    <x v="1"/>
    <x v="3"/>
    <s v="6.1.06.1.1.02.X"/>
    <s v="toothpaste; toothbrush; comb; etc."/>
    <n v="167.2"/>
    <s v="F"/>
  </r>
  <r>
    <x v="1"/>
    <x v="4"/>
    <s v="6.1.06.1.1.02.X"/>
    <s v="toothpaste; toothbrush; comb; etc."/>
    <n v="167.6"/>
    <s v="F"/>
  </r>
  <r>
    <x v="1"/>
    <x v="5"/>
    <s v="6.1.06.1.1.02.X"/>
    <s v="toothpaste; toothbrush; comb; etc."/>
    <n v="168.3"/>
    <s v="F"/>
  </r>
  <r>
    <x v="1"/>
    <x v="6"/>
    <s v="6.1.06.1.1.02.X"/>
    <s v="toothpaste; toothbrush; comb; etc."/>
    <n v="169.2"/>
    <s v="F"/>
  </r>
  <r>
    <x v="1"/>
    <x v="7"/>
    <s v="6.1.06.1.1.02.X"/>
    <s v="toothpaste; toothbrush; comb; etc."/>
    <n v="169.7"/>
    <s v="F"/>
  </r>
  <r>
    <x v="1"/>
    <x v="8"/>
    <s v="6.1.06.1.1.02.X"/>
    <s v="toothpaste; toothbrush; comb; etc."/>
    <n v="170.1"/>
    <s v="F"/>
  </r>
  <r>
    <x v="1"/>
    <x v="9"/>
    <s v="6.1.06.1.1.02.X"/>
    <s v="toothpaste; toothbrush; comb; etc."/>
    <n v="170.5"/>
    <s v="F"/>
  </r>
  <r>
    <x v="1"/>
    <x v="10"/>
    <s v="6.1.06.1.1.02.X"/>
    <s v="toothpaste; toothbrush; comb; etc."/>
    <n v="170.9"/>
    <s v="F"/>
  </r>
  <r>
    <x v="1"/>
    <x v="11"/>
    <s v="6.1.06.1.1.02.X"/>
    <s v="toothpaste; toothbrush; comb; etc."/>
    <n v="171.1"/>
    <s v="F"/>
  </r>
  <r>
    <x v="2"/>
    <x v="0"/>
    <s v="6.1.06.1.1.02.X"/>
    <s v="toothpaste; toothbrush; comb; etc."/>
    <n v="171.4"/>
    <s v="F"/>
  </r>
  <r>
    <x v="2"/>
    <x v="1"/>
    <s v="6.1.06.1.1.02.X"/>
    <s v="toothpaste; toothbrush; comb; etc."/>
    <n v="171.5"/>
    <s v="F"/>
  </r>
  <r>
    <x v="2"/>
    <x v="2"/>
    <s v="6.1.06.1.1.02.X"/>
    <s v="toothpaste; toothbrush; comb; etc."/>
    <n v="171.9"/>
    <s v="F"/>
  </r>
  <r>
    <x v="2"/>
    <x v="3"/>
    <s v="6.1.06.1.1.02.X"/>
    <s v="toothpaste; toothbrush; comb; etc."/>
    <n v="172.3"/>
    <s v="F"/>
  </r>
  <r>
    <x v="2"/>
    <x v="4"/>
    <s v="6.1.06.1.1.02.X"/>
    <s v="toothpaste; toothbrush; comb; etc."/>
    <n v="172.6"/>
    <s v="F"/>
  </r>
  <r>
    <x v="2"/>
    <x v="5"/>
    <s v="6.1.06.1.1.02.X"/>
    <s v="toothpaste; toothbrush; comb; etc."/>
    <n v="172.8"/>
    <s v="F"/>
  </r>
  <r>
    <x v="2"/>
    <x v="6"/>
    <s v="6.1.06.1.1.02.X"/>
    <s v="toothpaste; toothbrush; comb; etc."/>
    <n v="173"/>
    <s v="F"/>
  </r>
  <r>
    <x v="2"/>
    <x v="7"/>
    <s v="6.1.06.1.1.02.X"/>
    <s v="toothpaste; toothbrush; comb; etc."/>
    <n v="173.3"/>
    <s v="F"/>
  </r>
  <r>
    <x v="2"/>
    <x v="8"/>
    <s v="6.1.06.1.1.02.X"/>
    <s v="toothpaste; toothbrush; comb; etc."/>
    <n v="173.5"/>
    <s v="F"/>
  </r>
  <r>
    <x v="2"/>
    <x v="9"/>
    <s v="6.1.06.1.1.02.X"/>
    <s v="toothpaste; toothbrush; comb; etc."/>
    <n v="173.8"/>
    <s v="F"/>
  </r>
  <r>
    <x v="2"/>
    <x v="10"/>
    <s v="6.1.06.1.1.02.X"/>
    <s v="toothpaste; toothbrush; comb; etc."/>
    <n v="174.1"/>
    <s v="F"/>
  </r>
  <r>
    <x v="2"/>
    <x v="11"/>
    <s v="6.1.06.1.1.02.X"/>
    <s v="toothpaste; toothbrush; comb; etc."/>
    <n v="174.4"/>
    <s v="F"/>
  </r>
  <r>
    <x v="3"/>
    <x v="0"/>
    <s v="6.1.06.1.1.02.X"/>
    <s v="toothpaste; toothbrush; comb; etc."/>
    <n v="174.8"/>
    <s v="F"/>
  </r>
  <r>
    <x v="3"/>
    <x v="1"/>
    <s v="6.1.06.1.1.02.X"/>
    <s v="toothpaste; toothbrush; comb; etc."/>
    <n v="175.1"/>
    <s v="F"/>
  </r>
  <r>
    <x v="3"/>
    <x v="2"/>
    <s v="6.1.06.1.1.02.X"/>
    <s v="toothpaste; toothbrush; comb; etc."/>
    <n v="175.4"/>
    <s v="F"/>
  </r>
  <r>
    <x v="3"/>
    <x v="3"/>
    <s v="6.1.06.1.1.02.X"/>
    <s v="toothpaste; toothbrush; comb; etc."/>
    <n v="175.7"/>
    <s v="F"/>
  </r>
  <r>
    <x v="3"/>
    <x v="4"/>
    <s v="6.1.06.1.1.02.X"/>
    <s v="toothpaste; toothbrush; comb; etc."/>
    <n v="176.2"/>
    <s v="F"/>
  </r>
  <r>
    <x v="3"/>
    <x v="5"/>
    <s v="6.1.06.1.1.02.X"/>
    <s v="toothpaste; toothbrush; comb; etc."/>
    <n v="176.7"/>
    <s v="P"/>
  </r>
  <r>
    <x v="0"/>
    <x v="0"/>
    <s v="6.1.06.1.1.03.X"/>
    <s v="powder; snow; cream; lotion and perfume"/>
    <n v="169.8"/>
    <s v="F"/>
  </r>
  <r>
    <x v="0"/>
    <x v="1"/>
    <s v="6.1.06.1.1.03.X"/>
    <s v="powder; snow; cream; lotion and perfume"/>
    <n v="170.8"/>
    <s v="F"/>
  </r>
  <r>
    <x v="0"/>
    <x v="2"/>
    <s v="6.1.06.1.1.03.X"/>
    <s v="powder; snow; cream; lotion and perfume"/>
    <n v="171.7"/>
    <s v="F"/>
  </r>
  <r>
    <x v="0"/>
    <x v="3"/>
    <s v="6.1.06.1.1.03.X"/>
    <s v="powder; snow; cream; lotion and perfume"/>
    <n v="172.9"/>
    <s v="F"/>
  </r>
  <r>
    <x v="0"/>
    <x v="4"/>
    <s v="6.1.06.1.1.03.X"/>
    <s v="powder; snow; cream; lotion and perfume"/>
    <n v="174"/>
    <s v="F"/>
  </r>
  <r>
    <x v="0"/>
    <x v="5"/>
    <s v="6.1.06.1.1.03.X"/>
    <s v="powder; snow; cream; lotion and perfume"/>
    <n v="175.2"/>
    <s v="F"/>
  </r>
  <r>
    <x v="0"/>
    <x v="6"/>
    <s v="6.1.06.1.1.03.X"/>
    <s v="powder; snow; cream; lotion and perfume"/>
    <n v="176.3"/>
    <s v="F"/>
  </r>
  <r>
    <x v="0"/>
    <x v="7"/>
    <s v="6.1.06.1.1.03.X"/>
    <s v="powder; snow; cream; lotion and perfume"/>
    <n v="177.2"/>
    <s v="F"/>
  </r>
  <r>
    <x v="0"/>
    <x v="8"/>
    <s v="6.1.06.1.1.03.X"/>
    <s v="powder; snow; cream; lotion and perfume"/>
    <n v="178.3"/>
    <s v="F"/>
  </r>
  <r>
    <x v="0"/>
    <x v="9"/>
    <s v="6.1.06.1.1.03.X"/>
    <s v="powder; snow; cream; lotion and perfume"/>
    <n v="179.4"/>
    <s v="F"/>
  </r>
  <r>
    <x v="0"/>
    <x v="10"/>
    <s v="6.1.06.1.1.03.X"/>
    <s v="powder; snow; cream; lotion and perfume"/>
    <n v="180.7"/>
    <s v="F"/>
  </r>
  <r>
    <x v="0"/>
    <x v="11"/>
    <s v="6.1.06.1.1.03.X"/>
    <s v="powder; snow; cream; lotion and perfume"/>
    <n v="181.5"/>
    <s v="F"/>
  </r>
  <r>
    <x v="1"/>
    <x v="0"/>
    <s v="6.1.06.1.1.03.X"/>
    <s v="powder; snow; cream; lotion and perfume"/>
    <n v="182.4"/>
    <s v="F"/>
  </r>
  <r>
    <x v="1"/>
    <x v="1"/>
    <s v="6.1.06.1.1.03.X"/>
    <s v="powder; snow; cream; lotion and perfume"/>
    <n v="182.9"/>
    <s v="F"/>
  </r>
  <r>
    <x v="1"/>
    <x v="2"/>
    <s v="6.1.06.1.1.03.X"/>
    <s v="powder; snow; cream; lotion and perfume"/>
    <n v="183.5"/>
    <s v="F"/>
  </r>
  <r>
    <x v="1"/>
    <x v="3"/>
    <s v="6.1.06.1.1.03.X"/>
    <s v="powder; snow; cream; lotion and perfume"/>
    <n v="184.2"/>
    <s v="F"/>
  </r>
  <r>
    <x v="1"/>
    <x v="4"/>
    <s v="6.1.06.1.1.03.X"/>
    <s v="powder; snow; cream; lotion and perfume"/>
    <n v="184.7"/>
    <s v="F"/>
  </r>
  <r>
    <x v="1"/>
    <x v="5"/>
    <s v="6.1.06.1.1.03.X"/>
    <s v="powder; snow; cream; lotion and perfume"/>
    <n v="185.3"/>
    <s v="F"/>
  </r>
  <r>
    <x v="1"/>
    <x v="6"/>
    <s v="6.1.06.1.1.03.X"/>
    <s v="powder; snow; cream; lotion and perfume"/>
    <n v="185.7"/>
    <s v="F"/>
  </r>
  <r>
    <x v="1"/>
    <x v="7"/>
    <s v="6.1.06.1.1.03.X"/>
    <s v="powder; snow; cream; lotion and perfume"/>
    <n v="186.2"/>
    <s v="F"/>
  </r>
  <r>
    <x v="1"/>
    <x v="8"/>
    <s v="6.1.06.1.1.03.X"/>
    <s v="powder; snow; cream; lotion and perfume"/>
    <n v="186.6"/>
    <s v="F"/>
  </r>
  <r>
    <x v="1"/>
    <x v="9"/>
    <s v="6.1.06.1.1.03.X"/>
    <s v="powder; snow; cream; lotion and perfume"/>
    <n v="187"/>
    <s v="F"/>
  </r>
  <r>
    <x v="1"/>
    <x v="10"/>
    <s v="6.1.06.1.1.03.X"/>
    <s v="powder; snow; cream; lotion and perfume"/>
    <n v="187.4"/>
    <s v="F"/>
  </r>
  <r>
    <x v="1"/>
    <x v="11"/>
    <s v="6.1.06.1.1.03.X"/>
    <s v="powder; snow; cream; lotion and perfume"/>
    <n v="187.8"/>
    <s v="F"/>
  </r>
  <r>
    <x v="2"/>
    <x v="0"/>
    <s v="6.1.06.1.1.03.X"/>
    <s v="powder; snow; cream; lotion and perfume"/>
    <n v="188.1"/>
    <s v="F"/>
  </r>
  <r>
    <x v="2"/>
    <x v="1"/>
    <s v="6.1.06.1.1.03.X"/>
    <s v="powder; snow; cream; lotion and perfume"/>
    <n v="188.4"/>
    <s v="F"/>
  </r>
  <r>
    <x v="2"/>
    <x v="2"/>
    <s v="6.1.06.1.1.03.X"/>
    <s v="powder; snow; cream; lotion and perfume"/>
    <n v="188.7"/>
    <s v="F"/>
  </r>
  <r>
    <x v="2"/>
    <x v="3"/>
    <s v="6.1.06.1.1.03.X"/>
    <s v="powder; snow; cream; lotion and perfume"/>
    <n v="189.1"/>
    <s v="F"/>
  </r>
  <r>
    <x v="2"/>
    <x v="4"/>
    <s v="6.1.06.1.1.03.X"/>
    <s v="powder; snow; cream; lotion and perfume"/>
    <n v="189.6"/>
    <s v="F"/>
  </r>
  <r>
    <x v="2"/>
    <x v="5"/>
    <s v="6.1.06.1.1.03.X"/>
    <s v="powder; snow; cream; lotion and perfume"/>
    <n v="190.3"/>
    <s v="F"/>
  </r>
  <r>
    <x v="2"/>
    <x v="6"/>
    <s v="6.1.06.1.1.03.X"/>
    <s v="powder; snow; cream; lotion and perfume"/>
    <n v="191"/>
    <s v="F"/>
  </r>
  <r>
    <x v="2"/>
    <x v="7"/>
    <s v="6.1.06.1.1.03.X"/>
    <s v="powder; snow; cream; lotion and perfume"/>
    <n v="191.8"/>
    <s v="F"/>
  </r>
  <r>
    <x v="2"/>
    <x v="8"/>
    <s v="6.1.06.1.1.03.X"/>
    <s v="powder; snow; cream; lotion and perfume"/>
    <n v="192.2"/>
    <s v="F"/>
  </r>
  <r>
    <x v="2"/>
    <x v="9"/>
    <s v="6.1.06.1.1.03.X"/>
    <s v="powder; snow; cream; lotion and perfume"/>
    <n v="192.8"/>
    <s v="F"/>
  </r>
  <r>
    <x v="2"/>
    <x v="10"/>
    <s v="6.1.06.1.1.03.X"/>
    <s v="powder; snow; cream; lotion and perfume"/>
    <n v="193.5"/>
    <s v="F"/>
  </r>
  <r>
    <x v="2"/>
    <x v="11"/>
    <s v="6.1.06.1.1.03.X"/>
    <s v="powder; snow; cream; lotion and perfume"/>
    <n v="194.2"/>
    <s v="F"/>
  </r>
  <r>
    <x v="3"/>
    <x v="0"/>
    <s v="6.1.06.1.1.03.X"/>
    <s v="powder; snow; cream; lotion and perfume"/>
    <n v="194.9"/>
    <s v="F"/>
  </r>
  <r>
    <x v="3"/>
    <x v="1"/>
    <s v="6.1.06.1.1.03.X"/>
    <s v="powder; snow; cream; lotion and perfume"/>
    <n v="195.7"/>
    <s v="F"/>
  </r>
  <r>
    <x v="3"/>
    <x v="2"/>
    <s v="6.1.06.1.1.03.X"/>
    <s v="powder; snow; cream; lotion and perfume"/>
    <n v="196.5"/>
    <s v="F"/>
  </r>
  <r>
    <x v="3"/>
    <x v="3"/>
    <s v="6.1.06.1.1.03.X"/>
    <s v="powder; snow; cream; lotion and perfume"/>
    <n v="197.2"/>
    <s v="F"/>
  </r>
  <r>
    <x v="3"/>
    <x v="4"/>
    <s v="6.1.06.1.1.03.X"/>
    <s v="powder; snow; cream; lotion and perfume"/>
    <n v="197.8"/>
    <s v="F"/>
  </r>
  <r>
    <x v="3"/>
    <x v="5"/>
    <s v="6.1.06.1.1.03.X"/>
    <s v="powder; snow; cream; lotion and perfume"/>
    <n v="198.6"/>
    <s v="P"/>
  </r>
  <r>
    <x v="0"/>
    <x v="0"/>
    <s v="6.1.06.1.1.04.X"/>
    <s v="hair oil; shampoo; hair cream"/>
    <n v="147.9"/>
    <s v="F"/>
  </r>
  <r>
    <x v="0"/>
    <x v="1"/>
    <s v="6.1.06.1.1.04.X"/>
    <s v="hair oil; shampoo; hair cream"/>
    <n v="148.4"/>
    <s v="F"/>
  </r>
  <r>
    <x v="0"/>
    <x v="2"/>
    <s v="6.1.06.1.1.04.X"/>
    <s v="hair oil; shampoo; hair cream"/>
    <n v="148.9"/>
    <s v="F"/>
  </r>
  <r>
    <x v="0"/>
    <x v="3"/>
    <s v="6.1.06.1.1.04.X"/>
    <s v="hair oil; shampoo; hair cream"/>
    <n v="149.5"/>
    <s v="F"/>
  </r>
  <r>
    <x v="0"/>
    <x v="4"/>
    <s v="6.1.06.1.1.04.X"/>
    <s v="hair oil; shampoo; hair cream"/>
    <n v="150.1"/>
    <s v="F"/>
  </r>
  <r>
    <x v="0"/>
    <x v="5"/>
    <s v="6.1.06.1.1.04.X"/>
    <s v="hair oil; shampoo; hair cream"/>
    <n v="150.6"/>
    <s v="F"/>
  </r>
  <r>
    <x v="0"/>
    <x v="6"/>
    <s v="6.1.06.1.1.04.X"/>
    <s v="hair oil; shampoo; hair cream"/>
    <n v="151.1"/>
    <s v="F"/>
  </r>
  <r>
    <x v="0"/>
    <x v="7"/>
    <s v="6.1.06.1.1.04.X"/>
    <s v="hair oil; shampoo; hair cream"/>
    <n v="151.5"/>
    <s v="F"/>
  </r>
  <r>
    <x v="0"/>
    <x v="8"/>
    <s v="6.1.06.1.1.04.X"/>
    <s v="hair oil; shampoo; hair cream"/>
    <n v="151.80000000000001"/>
    <s v="F"/>
  </r>
  <r>
    <x v="0"/>
    <x v="9"/>
    <s v="6.1.06.1.1.04.X"/>
    <s v="hair oil; shampoo; hair cream"/>
    <n v="152.30000000000001"/>
    <s v="F"/>
  </r>
  <r>
    <x v="0"/>
    <x v="10"/>
    <s v="6.1.06.1.1.04.X"/>
    <s v="hair oil; shampoo; hair cream"/>
    <n v="152.69999999999999"/>
    <s v="F"/>
  </r>
  <r>
    <x v="0"/>
    <x v="11"/>
    <s v="6.1.06.1.1.04.X"/>
    <s v="hair oil; shampoo; hair cream"/>
    <n v="153"/>
    <s v="F"/>
  </r>
  <r>
    <x v="1"/>
    <x v="0"/>
    <s v="6.1.06.1.1.04.X"/>
    <s v="hair oil; shampoo; hair cream"/>
    <n v="153.4"/>
    <s v="F"/>
  </r>
  <r>
    <x v="1"/>
    <x v="1"/>
    <s v="6.1.06.1.1.04.X"/>
    <s v="hair oil; shampoo; hair cream"/>
    <n v="153.6"/>
    <s v="F"/>
  </r>
  <r>
    <x v="1"/>
    <x v="2"/>
    <s v="6.1.06.1.1.04.X"/>
    <s v="hair oil; shampoo; hair cream"/>
    <n v="153.9"/>
    <s v="F"/>
  </r>
  <r>
    <x v="1"/>
    <x v="3"/>
    <s v="6.1.06.1.1.04.X"/>
    <s v="hair oil; shampoo; hair cream"/>
    <n v="154.1"/>
    <s v="F"/>
  </r>
  <r>
    <x v="1"/>
    <x v="4"/>
    <s v="6.1.06.1.1.04.X"/>
    <s v="hair oil; shampoo; hair cream"/>
    <n v="154.5"/>
    <s v="F"/>
  </r>
  <r>
    <x v="1"/>
    <x v="5"/>
    <s v="6.1.06.1.1.04.X"/>
    <s v="hair oil; shampoo; hair cream"/>
    <n v="154.80000000000001"/>
    <s v="F"/>
  </r>
  <r>
    <x v="1"/>
    <x v="6"/>
    <s v="6.1.06.1.1.04.X"/>
    <s v="hair oil; shampoo; hair cream"/>
    <n v="155"/>
    <s v="F"/>
  </r>
  <r>
    <x v="1"/>
    <x v="7"/>
    <s v="6.1.06.1.1.04.X"/>
    <s v="hair oil; shampoo; hair cream"/>
    <n v="155.19999999999999"/>
    <s v="F"/>
  </r>
  <r>
    <x v="1"/>
    <x v="8"/>
    <s v="6.1.06.1.1.04.X"/>
    <s v="hair oil; shampoo; hair cream"/>
    <n v="155.4"/>
    <s v="F"/>
  </r>
  <r>
    <x v="1"/>
    <x v="9"/>
    <s v="6.1.06.1.1.04.X"/>
    <s v="hair oil; shampoo; hair cream"/>
    <n v="155.6"/>
    <s v="F"/>
  </r>
  <r>
    <x v="1"/>
    <x v="10"/>
    <s v="6.1.06.1.1.04.X"/>
    <s v="hair oil; shampoo; hair cream"/>
    <n v="155.80000000000001"/>
    <s v="F"/>
  </r>
  <r>
    <x v="1"/>
    <x v="11"/>
    <s v="6.1.06.1.1.04.X"/>
    <s v="hair oil; shampoo; hair cream"/>
    <n v="155.9"/>
    <s v="F"/>
  </r>
  <r>
    <x v="2"/>
    <x v="0"/>
    <s v="6.1.06.1.1.04.X"/>
    <s v="hair oil; shampoo; hair cream"/>
    <n v="156"/>
    <s v="F"/>
  </r>
  <r>
    <x v="2"/>
    <x v="1"/>
    <s v="6.1.06.1.1.04.X"/>
    <s v="hair oil; shampoo; hair cream"/>
    <n v="156.1"/>
    <s v="F"/>
  </r>
  <r>
    <x v="2"/>
    <x v="2"/>
    <s v="6.1.06.1.1.04.X"/>
    <s v="hair oil; shampoo; hair cream"/>
    <n v="156.1"/>
    <s v="F"/>
  </r>
  <r>
    <x v="2"/>
    <x v="3"/>
    <s v="6.1.06.1.1.04.X"/>
    <s v="hair oil; shampoo; hair cream"/>
    <n v="156.30000000000001"/>
    <s v="F"/>
  </r>
  <r>
    <x v="2"/>
    <x v="4"/>
    <s v="6.1.06.1.1.04.X"/>
    <s v="hair oil; shampoo; hair cream"/>
    <n v="156.6"/>
    <s v="F"/>
  </r>
  <r>
    <x v="2"/>
    <x v="5"/>
    <s v="6.1.06.1.1.04.X"/>
    <s v="hair oil; shampoo; hair cream"/>
    <n v="156.9"/>
    <s v="F"/>
  </r>
  <r>
    <x v="2"/>
    <x v="6"/>
    <s v="6.1.06.1.1.04.X"/>
    <s v="hair oil; shampoo; hair cream"/>
    <n v="157.19999999999999"/>
    <s v="F"/>
  </r>
  <r>
    <x v="2"/>
    <x v="7"/>
    <s v="6.1.06.1.1.04.X"/>
    <s v="hair oil; shampoo; hair cream"/>
    <n v="157.69999999999999"/>
    <s v="F"/>
  </r>
  <r>
    <x v="2"/>
    <x v="8"/>
    <s v="6.1.06.1.1.04.X"/>
    <s v="hair oil; shampoo; hair cream"/>
    <n v="158"/>
    <s v="F"/>
  </r>
  <r>
    <x v="2"/>
    <x v="9"/>
    <s v="6.1.06.1.1.04.X"/>
    <s v="hair oil; shampoo; hair cream"/>
    <n v="158.4"/>
    <s v="F"/>
  </r>
  <r>
    <x v="2"/>
    <x v="10"/>
    <s v="6.1.06.1.1.04.X"/>
    <s v="hair oil; shampoo; hair cream"/>
    <n v="158.80000000000001"/>
    <s v="F"/>
  </r>
  <r>
    <x v="2"/>
    <x v="11"/>
    <s v="6.1.06.1.1.04.X"/>
    <s v="hair oil; shampoo; hair cream"/>
    <n v="159.4"/>
    <s v="F"/>
  </r>
  <r>
    <x v="3"/>
    <x v="0"/>
    <s v="6.1.06.1.1.04.X"/>
    <s v="hair oil; shampoo; hair cream"/>
    <n v="159.80000000000001"/>
    <s v="F"/>
  </r>
  <r>
    <x v="3"/>
    <x v="1"/>
    <s v="6.1.06.1.1.04.X"/>
    <s v="hair oil; shampoo; hair cream"/>
    <n v="160.4"/>
    <s v="F"/>
  </r>
  <r>
    <x v="3"/>
    <x v="2"/>
    <s v="6.1.06.1.1.04.X"/>
    <s v="hair oil; shampoo; hair cream"/>
    <n v="160.9"/>
    <s v="F"/>
  </r>
  <r>
    <x v="3"/>
    <x v="3"/>
    <s v="6.1.06.1.1.04.X"/>
    <s v="hair oil; shampoo; hair cream"/>
    <n v="161.5"/>
    <s v="F"/>
  </r>
  <r>
    <x v="3"/>
    <x v="4"/>
    <s v="6.1.06.1.1.04.X"/>
    <s v="hair oil; shampoo; hair cream"/>
    <n v="162.5"/>
    <s v="F"/>
  </r>
  <r>
    <x v="3"/>
    <x v="5"/>
    <s v="6.1.06.1.1.04.X"/>
    <s v="hair oil; shampoo; hair cream"/>
    <n v="163.30000000000001"/>
    <s v="P"/>
  </r>
  <r>
    <x v="0"/>
    <x v="0"/>
    <s v="6.1.06.1.1.05.X"/>
    <s v="shaving blades; shaving stick; razor"/>
    <n v="144.80000000000001"/>
    <s v="F"/>
  </r>
  <r>
    <x v="0"/>
    <x v="1"/>
    <s v="6.1.06.1.1.05.X"/>
    <s v="shaving blades; shaving stick; razor"/>
    <n v="145.1"/>
    <s v="F"/>
  </r>
  <r>
    <x v="0"/>
    <x v="2"/>
    <s v="6.1.06.1.1.05.X"/>
    <s v="shaving blades; shaving stick; razor"/>
    <n v="145.6"/>
    <s v="F"/>
  </r>
  <r>
    <x v="0"/>
    <x v="3"/>
    <s v="6.1.06.1.1.05.X"/>
    <s v="shaving blades; shaving stick; razor"/>
    <n v="146.30000000000001"/>
    <s v="F"/>
  </r>
  <r>
    <x v="0"/>
    <x v="4"/>
    <s v="6.1.06.1.1.05.X"/>
    <s v="shaving blades; shaving stick; razor"/>
    <n v="146.9"/>
    <s v="F"/>
  </r>
  <r>
    <x v="0"/>
    <x v="5"/>
    <s v="6.1.06.1.1.05.X"/>
    <s v="shaving blades; shaving stick; razor"/>
    <n v="147.4"/>
    <s v="F"/>
  </r>
  <r>
    <x v="0"/>
    <x v="6"/>
    <s v="6.1.06.1.1.05.X"/>
    <s v="shaving blades; shaving stick; razor"/>
    <n v="147.80000000000001"/>
    <s v="F"/>
  </r>
  <r>
    <x v="0"/>
    <x v="7"/>
    <s v="6.1.06.1.1.05.X"/>
    <s v="shaving blades; shaving stick; razor"/>
    <n v="148.19999999999999"/>
    <s v="F"/>
  </r>
  <r>
    <x v="0"/>
    <x v="8"/>
    <s v="6.1.06.1.1.05.X"/>
    <s v="shaving blades; shaving stick; razor"/>
    <n v="148.6"/>
    <s v="F"/>
  </r>
  <r>
    <x v="0"/>
    <x v="9"/>
    <s v="6.1.06.1.1.05.X"/>
    <s v="shaving blades; shaving stick; razor"/>
    <n v="149"/>
    <s v="F"/>
  </r>
  <r>
    <x v="0"/>
    <x v="10"/>
    <s v="6.1.06.1.1.05.X"/>
    <s v="shaving blades; shaving stick; razor"/>
    <n v="149.5"/>
    <s v="F"/>
  </r>
  <r>
    <x v="0"/>
    <x v="11"/>
    <s v="6.1.06.1.1.05.X"/>
    <s v="shaving blades; shaving stick; razor"/>
    <n v="149.6"/>
    <s v="F"/>
  </r>
  <r>
    <x v="1"/>
    <x v="0"/>
    <s v="6.1.06.1.1.05.X"/>
    <s v="shaving blades; shaving stick; razor"/>
    <n v="150"/>
    <s v="F"/>
  </r>
  <r>
    <x v="1"/>
    <x v="1"/>
    <s v="6.1.06.1.1.05.X"/>
    <s v="shaving blades; shaving stick; razor"/>
    <n v="150.4"/>
    <s v="F"/>
  </r>
  <r>
    <x v="1"/>
    <x v="2"/>
    <s v="6.1.06.1.1.05.X"/>
    <s v="shaving blades; shaving stick; razor"/>
    <n v="150.69999999999999"/>
    <s v="F"/>
  </r>
  <r>
    <x v="1"/>
    <x v="3"/>
    <s v="6.1.06.1.1.05.X"/>
    <s v="shaving blades; shaving stick; razor"/>
    <n v="150.9"/>
    <s v="F"/>
  </r>
  <r>
    <x v="1"/>
    <x v="4"/>
    <s v="6.1.06.1.1.05.X"/>
    <s v="shaving blades; shaving stick; razor"/>
    <n v="151.4"/>
    <s v="F"/>
  </r>
  <r>
    <x v="1"/>
    <x v="5"/>
    <s v="6.1.06.1.1.05.X"/>
    <s v="shaving blades; shaving stick; razor"/>
    <n v="151.6"/>
    <s v="F"/>
  </r>
  <r>
    <x v="1"/>
    <x v="6"/>
    <s v="6.1.06.1.1.05.X"/>
    <s v="shaving blades; shaving stick; razor"/>
    <n v="152.1"/>
    <s v="F"/>
  </r>
  <r>
    <x v="1"/>
    <x v="7"/>
    <s v="6.1.06.1.1.05.X"/>
    <s v="shaving blades; shaving stick; razor"/>
    <n v="152.30000000000001"/>
    <s v="F"/>
  </r>
  <r>
    <x v="1"/>
    <x v="8"/>
    <s v="6.1.06.1.1.05.X"/>
    <s v="shaving blades; shaving stick; razor"/>
    <n v="152.5"/>
    <s v="F"/>
  </r>
  <r>
    <x v="1"/>
    <x v="9"/>
    <s v="6.1.06.1.1.05.X"/>
    <s v="shaving blades; shaving stick; razor"/>
    <n v="152.9"/>
    <s v="F"/>
  </r>
  <r>
    <x v="1"/>
    <x v="10"/>
    <s v="6.1.06.1.1.05.X"/>
    <s v="shaving blades; shaving stick; razor"/>
    <n v="153.1"/>
    <s v="F"/>
  </r>
  <r>
    <x v="1"/>
    <x v="11"/>
    <s v="6.1.06.1.1.05.X"/>
    <s v="shaving blades; shaving stick; razor"/>
    <n v="153.5"/>
    <s v="F"/>
  </r>
  <r>
    <x v="2"/>
    <x v="0"/>
    <s v="6.1.06.1.1.05.X"/>
    <s v="shaving blades; shaving stick; razor"/>
    <n v="153.9"/>
    <s v="F"/>
  </r>
  <r>
    <x v="2"/>
    <x v="1"/>
    <s v="6.1.06.1.1.05.X"/>
    <s v="shaving blades; shaving stick; razor"/>
    <n v="154.1"/>
    <s v="F"/>
  </r>
  <r>
    <x v="2"/>
    <x v="2"/>
    <s v="6.1.06.1.1.05.X"/>
    <s v="shaving blades; shaving stick; razor"/>
    <n v="154.6"/>
    <s v="F"/>
  </r>
  <r>
    <x v="2"/>
    <x v="3"/>
    <s v="6.1.06.1.1.05.X"/>
    <s v="shaving blades; shaving stick; razor"/>
    <n v="155"/>
    <s v="F"/>
  </r>
  <r>
    <x v="2"/>
    <x v="4"/>
    <s v="6.1.06.1.1.05.X"/>
    <s v="shaving blades; shaving stick; razor"/>
    <n v="155.4"/>
    <s v="F"/>
  </r>
  <r>
    <x v="2"/>
    <x v="5"/>
    <s v="6.1.06.1.1.05.X"/>
    <s v="shaving blades; shaving stick; razor"/>
    <n v="155.9"/>
    <s v="F"/>
  </r>
  <r>
    <x v="2"/>
    <x v="6"/>
    <s v="6.1.06.1.1.05.X"/>
    <s v="shaving blades; shaving stick; razor"/>
    <n v="156.19999999999999"/>
    <s v="F"/>
  </r>
  <r>
    <x v="2"/>
    <x v="7"/>
    <s v="6.1.06.1.1.05.X"/>
    <s v="shaving blades; shaving stick; razor"/>
    <n v="156.6"/>
    <s v="F"/>
  </r>
  <r>
    <x v="2"/>
    <x v="8"/>
    <s v="6.1.06.1.1.05.X"/>
    <s v="shaving blades; shaving stick; razor"/>
    <n v="156.69999999999999"/>
    <s v="F"/>
  </r>
  <r>
    <x v="2"/>
    <x v="9"/>
    <s v="6.1.06.1.1.05.X"/>
    <s v="shaving blades; shaving stick; razor"/>
    <n v="157.1"/>
    <s v="F"/>
  </r>
  <r>
    <x v="2"/>
    <x v="10"/>
    <s v="6.1.06.1.1.05.X"/>
    <s v="shaving blades; shaving stick; razor"/>
    <n v="157.4"/>
    <s v="F"/>
  </r>
  <r>
    <x v="2"/>
    <x v="11"/>
    <s v="6.1.06.1.1.05.X"/>
    <s v="shaving blades; shaving stick; razor"/>
    <n v="157.69999999999999"/>
    <s v="F"/>
  </r>
  <r>
    <x v="3"/>
    <x v="0"/>
    <s v="6.1.06.1.1.05.X"/>
    <s v="shaving blades; shaving stick; razor"/>
    <n v="157.9"/>
    <s v="F"/>
  </r>
  <r>
    <x v="3"/>
    <x v="1"/>
    <s v="6.1.06.1.1.05.X"/>
    <s v="shaving blades; shaving stick; razor"/>
    <n v="158.30000000000001"/>
    <s v="F"/>
  </r>
  <r>
    <x v="3"/>
    <x v="2"/>
    <s v="6.1.06.1.1.05.X"/>
    <s v="shaving blades; shaving stick; razor"/>
    <n v="158.69999999999999"/>
    <s v="F"/>
  </r>
  <r>
    <x v="3"/>
    <x v="3"/>
    <s v="6.1.06.1.1.05.X"/>
    <s v="shaving blades; shaving stick; razor"/>
    <n v="159.30000000000001"/>
    <s v="F"/>
  </r>
  <r>
    <x v="3"/>
    <x v="4"/>
    <s v="6.1.06.1.1.05.X"/>
    <s v="shaving blades; shaving stick; razor"/>
    <n v="159.69999999999999"/>
    <s v="F"/>
  </r>
  <r>
    <x v="3"/>
    <x v="5"/>
    <s v="6.1.06.1.1.05.X"/>
    <s v="shaving blades; shaving stick; razor"/>
    <n v="160.19999999999999"/>
    <s v="P"/>
  </r>
  <r>
    <x v="0"/>
    <x v="0"/>
    <s v="6.1.06.1.1.06.X"/>
    <s v="shaving cream; aftershave lotion"/>
    <n v="146.1"/>
    <s v="F"/>
  </r>
  <r>
    <x v="0"/>
    <x v="1"/>
    <s v="6.1.06.1.1.06.X"/>
    <s v="shaving cream; aftershave lotion"/>
    <n v="146.9"/>
    <s v="F"/>
  </r>
  <r>
    <x v="0"/>
    <x v="2"/>
    <s v="6.1.06.1.1.06.X"/>
    <s v="shaving cream; aftershave lotion"/>
    <n v="147.6"/>
    <s v="F"/>
  </r>
  <r>
    <x v="0"/>
    <x v="3"/>
    <s v="6.1.06.1.1.06.X"/>
    <s v="shaving cream; aftershave lotion"/>
    <n v="148.30000000000001"/>
    <s v="F"/>
  </r>
  <r>
    <x v="0"/>
    <x v="4"/>
    <s v="6.1.06.1.1.06.X"/>
    <s v="shaving cream; aftershave lotion"/>
    <n v="148.9"/>
    <s v="F"/>
  </r>
  <r>
    <x v="0"/>
    <x v="5"/>
    <s v="6.1.06.1.1.06.X"/>
    <s v="shaving cream; aftershave lotion"/>
    <n v="149.4"/>
    <s v="F"/>
  </r>
  <r>
    <x v="0"/>
    <x v="6"/>
    <s v="6.1.06.1.1.06.X"/>
    <s v="shaving cream; aftershave lotion"/>
    <n v="150.1"/>
    <s v="F"/>
  </r>
  <r>
    <x v="0"/>
    <x v="7"/>
    <s v="6.1.06.1.1.06.X"/>
    <s v="shaving cream; aftershave lotion"/>
    <n v="150.5"/>
    <s v="F"/>
  </r>
  <r>
    <x v="0"/>
    <x v="8"/>
    <s v="6.1.06.1.1.06.X"/>
    <s v="shaving cream; aftershave lotion"/>
    <n v="151"/>
    <s v="F"/>
  </r>
  <r>
    <x v="0"/>
    <x v="9"/>
    <s v="6.1.06.1.1.06.X"/>
    <s v="shaving cream; aftershave lotion"/>
    <n v="151.9"/>
    <s v="F"/>
  </r>
  <r>
    <x v="0"/>
    <x v="10"/>
    <s v="6.1.06.1.1.06.X"/>
    <s v="shaving cream; aftershave lotion"/>
    <n v="152.4"/>
    <s v="F"/>
  </r>
  <r>
    <x v="0"/>
    <x v="11"/>
    <s v="6.1.06.1.1.06.X"/>
    <s v="shaving cream; aftershave lotion"/>
    <n v="152.9"/>
    <s v="F"/>
  </r>
  <r>
    <x v="1"/>
    <x v="0"/>
    <s v="6.1.06.1.1.06.X"/>
    <s v="shaving cream; aftershave lotion"/>
    <n v="152.9"/>
    <s v="F"/>
  </r>
  <r>
    <x v="1"/>
    <x v="1"/>
    <s v="6.1.06.1.1.06.X"/>
    <s v="shaving cream; aftershave lotion"/>
    <n v="153.30000000000001"/>
    <s v="F"/>
  </r>
  <r>
    <x v="1"/>
    <x v="2"/>
    <s v="6.1.06.1.1.06.X"/>
    <s v="shaving cream; aftershave lotion"/>
    <n v="153.9"/>
    <s v="F"/>
  </r>
  <r>
    <x v="1"/>
    <x v="3"/>
    <s v="6.1.06.1.1.06.X"/>
    <s v="shaving cream; aftershave lotion"/>
    <n v="154.19999999999999"/>
    <s v="F"/>
  </r>
  <r>
    <x v="1"/>
    <x v="4"/>
    <s v="6.1.06.1.1.06.X"/>
    <s v="shaving cream; aftershave lotion"/>
    <n v="154.69999999999999"/>
    <s v="F"/>
  </r>
  <r>
    <x v="1"/>
    <x v="5"/>
    <s v="6.1.06.1.1.06.X"/>
    <s v="shaving cream; aftershave lotion"/>
    <n v="155.6"/>
    <s v="F"/>
  </r>
  <r>
    <x v="1"/>
    <x v="6"/>
    <s v="6.1.06.1.1.06.X"/>
    <s v="shaving cream; aftershave lotion"/>
    <n v="156.5"/>
    <s v="F"/>
  </r>
  <r>
    <x v="1"/>
    <x v="7"/>
    <s v="6.1.06.1.1.06.X"/>
    <s v="shaving cream; aftershave lotion"/>
    <n v="157.6"/>
    <s v="F"/>
  </r>
  <r>
    <x v="1"/>
    <x v="8"/>
    <s v="6.1.06.1.1.06.X"/>
    <s v="shaving cream; aftershave lotion"/>
    <n v="157.80000000000001"/>
    <s v="F"/>
  </r>
  <r>
    <x v="1"/>
    <x v="9"/>
    <s v="6.1.06.1.1.06.X"/>
    <s v="shaving cream; aftershave lotion"/>
    <n v="158.6"/>
    <s v="F"/>
  </r>
  <r>
    <x v="1"/>
    <x v="10"/>
    <s v="6.1.06.1.1.06.X"/>
    <s v="shaving cream; aftershave lotion"/>
    <n v="158.9"/>
    <s v="F"/>
  </r>
  <r>
    <x v="1"/>
    <x v="11"/>
    <s v="6.1.06.1.1.06.X"/>
    <s v="shaving cream; aftershave lotion"/>
    <n v="159.1"/>
    <s v="F"/>
  </r>
  <r>
    <x v="2"/>
    <x v="0"/>
    <s v="6.1.06.1.1.06.X"/>
    <s v="shaving cream; aftershave lotion"/>
    <n v="159.30000000000001"/>
    <s v="F"/>
  </r>
  <r>
    <x v="2"/>
    <x v="1"/>
    <s v="6.1.06.1.1.06.X"/>
    <s v="shaving cream; aftershave lotion"/>
    <n v="159.9"/>
    <s v="F"/>
  </r>
  <r>
    <x v="2"/>
    <x v="2"/>
    <s v="6.1.06.1.1.06.X"/>
    <s v="shaving cream; aftershave lotion"/>
    <n v="160.19999999999999"/>
    <s v="F"/>
  </r>
  <r>
    <x v="2"/>
    <x v="3"/>
    <s v="6.1.06.1.1.06.X"/>
    <s v="shaving cream; aftershave lotion"/>
    <n v="160.5"/>
    <s v="F"/>
  </r>
  <r>
    <x v="2"/>
    <x v="4"/>
    <s v="6.1.06.1.1.06.X"/>
    <s v="shaving cream; aftershave lotion"/>
    <n v="160.80000000000001"/>
    <s v="F"/>
  </r>
  <r>
    <x v="2"/>
    <x v="5"/>
    <s v="6.1.06.1.1.06.X"/>
    <s v="shaving cream; aftershave lotion"/>
    <n v="161.1"/>
    <s v="F"/>
  </r>
  <r>
    <x v="2"/>
    <x v="6"/>
    <s v="6.1.06.1.1.06.X"/>
    <s v="shaving cream; aftershave lotion"/>
    <n v="161.6"/>
    <s v="F"/>
  </r>
  <r>
    <x v="2"/>
    <x v="7"/>
    <s v="6.1.06.1.1.06.X"/>
    <s v="shaving cream; aftershave lotion"/>
    <n v="162"/>
    <s v="F"/>
  </r>
  <r>
    <x v="2"/>
    <x v="8"/>
    <s v="6.1.06.1.1.06.X"/>
    <s v="shaving cream; aftershave lotion"/>
    <n v="162.19999999999999"/>
    <s v="F"/>
  </r>
  <r>
    <x v="2"/>
    <x v="9"/>
    <s v="6.1.06.1.1.06.X"/>
    <s v="shaving cream; aftershave lotion"/>
    <n v="162.6"/>
    <s v="F"/>
  </r>
  <r>
    <x v="2"/>
    <x v="10"/>
    <s v="6.1.06.1.1.06.X"/>
    <s v="shaving cream; aftershave lotion"/>
    <n v="162.80000000000001"/>
    <s v="F"/>
  </r>
  <r>
    <x v="2"/>
    <x v="11"/>
    <s v="6.1.06.1.1.06.X"/>
    <s v="shaving cream; aftershave lotion"/>
    <n v="163.1"/>
    <s v="F"/>
  </r>
  <r>
    <x v="3"/>
    <x v="0"/>
    <s v="6.1.06.1.1.06.X"/>
    <s v="shaving cream; aftershave lotion"/>
    <n v="163.1"/>
    <s v="F"/>
  </r>
  <r>
    <x v="3"/>
    <x v="1"/>
    <s v="6.1.06.1.1.06.X"/>
    <s v="shaving cream; aftershave lotion"/>
    <n v="163.6"/>
    <s v="F"/>
  </r>
  <r>
    <x v="3"/>
    <x v="2"/>
    <s v="6.1.06.1.1.06.X"/>
    <s v="shaving cream; aftershave lotion"/>
    <n v="164.3"/>
    <s v="F"/>
  </r>
  <r>
    <x v="3"/>
    <x v="3"/>
    <s v="6.1.06.1.1.06.X"/>
    <s v="shaving cream; aftershave lotion"/>
    <n v="164.8"/>
    <s v="F"/>
  </r>
  <r>
    <x v="3"/>
    <x v="4"/>
    <s v="6.1.06.1.1.06.X"/>
    <s v="shaving cream; aftershave lotion"/>
    <n v="165.3"/>
    <s v="F"/>
  </r>
  <r>
    <x v="3"/>
    <x v="5"/>
    <s v="6.1.06.1.1.06.X"/>
    <s v="shaving cream; aftershave lotion"/>
    <n v="165.5"/>
    <s v="P"/>
  </r>
  <r>
    <x v="0"/>
    <x v="0"/>
    <s v="6.1.06.1.1.07.0"/>
    <s v="sanitary napkins"/>
    <n v="146.30000000000001"/>
    <s v="F"/>
  </r>
  <r>
    <x v="0"/>
    <x v="1"/>
    <s v="6.1.06.1.1.07.0"/>
    <s v="sanitary napkins"/>
    <n v="146.69999999999999"/>
    <s v="F"/>
  </r>
  <r>
    <x v="0"/>
    <x v="2"/>
    <s v="6.1.06.1.1.07.0"/>
    <s v="sanitary napkins"/>
    <n v="147.4"/>
    <s v="F"/>
  </r>
  <r>
    <x v="0"/>
    <x v="3"/>
    <s v="6.1.06.1.1.07.0"/>
    <s v="sanitary napkins"/>
    <n v="147.80000000000001"/>
    <s v="F"/>
  </r>
  <r>
    <x v="0"/>
    <x v="4"/>
    <s v="6.1.06.1.1.07.0"/>
    <s v="sanitary napkins"/>
    <n v="148.80000000000001"/>
    <s v="F"/>
  </r>
  <r>
    <x v="0"/>
    <x v="5"/>
    <s v="6.1.06.1.1.07.0"/>
    <s v="sanitary napkins"/>
    <n v="149.30000000000001"/>
    <s v="F"/>
  </r>
  <r>
    <x v="0"/>
    <x v="6"/>
    <s v="6.1.06.1.1.07.0"/>
    <s v="sanitary napkins"/>
    <n v="150"/>
    <s v="F"/>
  </r>
  <r>
    <x v="0"/>
    <x v="7"/>
    <s v="6.1.06.1.1.07.0"/>
    <s v="sanitary napkins"/>
    <n v="150.5"/>
    <s v="F"/>
  </r>
  <r>
    <x v="0"/>
    <x v="8"/>
    <s v="6.1.06.1.1.07.0"/>
    <s v="sanitary napkins"/>
    <n v="151.19999999999999"/>
    <s v="F"/>
  </r>
  <r>
    <x v="0"/>
    <x v="9"/>
    <s v="6.1.06.1.1.07.0"/>
    <s v="sanitary napkins"/>
    <n v="151.69999999999999"/>
    <s v="F"/>
  </r>
  <r>
    <x v="0"/>
    <x v="10"/>
    <s v="6.1.06.1.1.07.0"/>
    <s v="sanitary napkins"/>
    <n v="153"/>
    <s v="F"/>
  </r>
  <r>
    <x v="0"/>
    <x v="11"/>
    <s v="6.1.06.1.1.07.0"/>
    <s v="sanitary napkins"/>
    <n v="153.69999999999999"/>
    <s v="F"/>
  </r>
  <r>
    <x v="1"/>
    <x v="0"/>
    <s v="6.1.06.1.1.07.0"/>
    <s v="sanitary napkins"/>
    <n v="154.80000000000001"/>
    <s v="F"/>
  </r>
  <r>
    <x v="1"/>
    <x v="1"/>
    <s v="6.1.06.1.1.07.0"/>
    <s v="sanitary napkins"/>
    <n v="155.5"/>
    <s v="F"/>
  </r>
  <r>
    <x v="1"/>
    <x v="2"/>
    <s v="6.1.06.1.1.07.0"/>
    <s v="sanitary napkins"/>
    <n v="156.4"/>
    <s v="F"/>
  </r>
  <r>
    <x v="1"/>
    <x v="3"/>
    <s v="6.1.06.1.1.07.0"/>
    <s v="sanitary napkins"/>
    <n v="157.19999999999999"/>
    <s v="F"/>
  </r>
  <r>
    <x v="1"/>
    <x v="4"/>
    <s v="6.1.06.1.1.07.0"/>
    <s v="sanitary napkins"/>
    <n v="157.69999999999999"/>
    <s v="F"/>
  </r>
  <r>
    <x v="1"/>
    <x v="5"/>
    <s v="6.1.06.1.1.07.0"/>
    <s v="sanitary napkins"/>
    <n v="158.4"/>
    <s v="F"/>
  </r>
  <r>
    <x v="1"/>
    <x v="6"/>
    <s v="6.1.06.1.1.07.0"/>
    <s v="sanitary napkins"/>
    <n v="159.19999999999999"/>
    <s v="F"/>
  </r>
  <r>
    <x v="1"/>
    <x v="7"/>
    <s v="6.1.06.1.1.07.0"/>
    <s v="sanitary napkins"/>
    <n v="159.9"/>
    <s v="F"/>
  </r>
  <r>
    <x v="1"/>
    <x v="8"/>
    <s v="6.1.06.1.1.07.0"/>
    <s v="sanitary napkins"/>
    <n v="160.69999999999999"/>
    <s v="F"/>
  </r>
  <r>
    <x v="1"/>
    <x v="9"/>
    <s v="6.1.06.1.1.07.0"/>
    <s v="sanitary napkins"/>
    <n v="161.30000000000001"/>
    <s v="F"/>
  </r>
  <r>
    <x v="1"/>
    <x v="10"/>
    <s v="6.1.06.1.1.07.0"/>
    <s v="sanitary napkins"/>
    <n v="161.69999999999999"/>
    <s v="F"/>
  </r>
  <r>
    <x v="1"/>
    <x v="11"/>
    <s v="6.1.06.1.1.07.0"/>
    <s v="sanitary napkins"/>
    <n v="162.1"/>
    <s v="F"/>
  </r>
  <r>
    <x v="2"/>
    <x v="0"/>
    <s v="6.1.06.1.1.07.0"/>
    <s v="sanitary napkins"/>
    <n v="162.4"/>
    <s v="F"/>
  </r>
  <r>
    <x v="2"/>
    <x v="1"/>
    <s v="6.1.06.1.1.07.0"/>
    <s v="sanitary napkins"/>
    <n v="163"/>
    <s v="F"/>
  </r>
  <r>
    <x v="2"/>
    <x v="2"/>
    <s v="6.1.06.1.1.07.0"/>
    <s v="sanitary napkins"/>
    <n v="163.5"/>
    <s v="F"/>
  </r>
  <r>
    <x v="2"/>
    <x v="3"/>
    <s v="6.1.06.1.1.07.0"/>
    <s v="sanitary napkins"/>
    <n v="164"/>
    <s v="F"/>
  </r>
  <r>
    <x v="2"/>
    <x v="4"/>
    <s v="6.1.06.1.1.07.0"/>
    <s v="sanitary napkins"/>
    <n v="164.8"/>
    <s v="F"/>
  </r>
  <r>
    <x v="2"/>
    <x v="5"/>
    <s v="6.1.06.1.1.07.0"/>
    <s v="sanitary napkins"/>
    <n v="165.2"/>
    <s v="F"/>
  </r>
  <r>
    <x v="2"/>
    <x v="6"/>
    <s v="6.1.06.1.1.07.0"/>
    <s v="sanitary napkins"/>
    <n v="166"/>
    <s v="F"/>
  </r>
  <r>
    <x v="2"/>
    <x v="7"/>
    <s v="6.1.06.1.1.07.0"/>
    <s v="sanitary napkins"/>
    <n v="166.3"/>
    <s v="F"/>
  </r>
  <r>
    <x v="2"/>
    <x v="8"/>
    <s v="6.1.06.1.1.07.0"/>
    <s v="sanitary napkins"/>
    <n v="166.6"/>
    <s v="F"/>
  </r>
  <r>
    <x v="2"/>
    <x v="9"/>
    <s v="6.1.06.1.1.07.0"/>
    <s v="sanitary napkins"/>
    <n v="167"/>
    <s v="F"/>
  </r>
  <r>
    <x v="2"/>
    <x v="10"/>
    <s v="6.1.06.1.1.07.0"/>
    <s v="sanitary napkins"/>
    <n v="167.5"/>
    <s v="F"/>
  </r>
  <r>
    <x v="2"/>
    <x v="11"/>
    <s v="6.1.06.1.1.07.0"/>
    <s v="sanitary napkins"/>
    <n v="167.7"/>
    <s v="F"/>
  </r>
  <r>
    <x v="3"/>
    <x v="0"/>
    <s v="6.1.06.1.1.07.0"/>
    <s v="sanitary napkins"/>
    <n v="167.9"/>
    <s v="F"/>
  </r>
  <r>
    <x v="3"/>
    <x v="1"/>
    <s v="6.1.06.1.1.07.0"/>
    <s v="sanitary napkins"/>
    <n v="168.3"/>
    <s v="F"/>
  </r>
  <r>
    <x v="3"/>
    <x v="2"/>
    <s v="6.1.06.1.1.07.0"/>
    <s v="sanitary napkins"/>
    <n v="168.6"/>
    <s v="F"/>
  </r>
  <r>
    <x v="3"/>
    <x v="3"/>
    <s v="6.1.06.1.1.07.0"/>
    <s v="sanitary napkins"/>
    <n v="169.3"/>
    <s v="F"/>
  </r>
  <r>
    <x v="3"/>
    <x v="4"/>
    <s v="6.1.06.1.1.07.0"/>
    <s v="sanitary napkins"/>
    <n v="170.2"/>
    <s v="F"/>
  </r>
  <r>
    <x v="3"/>
    <x v="5"/>
    <s v="6.1.06.1.1.07.0"/>
    <s v="sanitary napkins"/>
    <n v="171.3"/>
    <s v="P"/>
  </r>
  <r>
    <x v="0"/>
    <x v="0"/>
    <s v="6.1.06.1.1.09.X"/>
    <s v="clock; watch"/>
    <n v="144.6"/>
    <s v="F"/>
  </r>
  <r>
    <x v="0"/>
    <x v="1"/>
    <s v="6.1.06.1.1.09.X"/>
    <s v="clock; watch"/>
    <n v="144.9"/>
    <s v="F"/>
  </r>
  <r>
    <x v="0"/>
    <x v="2"/>
    <s v="6.1.06.1.1.09.X"/>
    <s v="clock; watch"/>
    <n v="146.69999999999999"/>
    <s v="F"/>
  </r>
  <r>
    <x v="0"/>
    <x v="3"/>
    <s v="6.1.06.1.1.09.X"/>
    <s v="clock; watch"/>
    <n v="148.30000000000001"/>
    <s v="F"/>
  </r>
  <r>
    <x v="0"/>
    <x v="4"/>
    <s v="6.1.06.1.1.09.X"/>
    <s v="clock; watch"/>
    <n v="152.9"/>
    <s v="F"/>
  </r>
  <r>
    <x v="0"/>
    <x v="5"/>
    <s v="6.1.06.1.1.09.X"/>
    <s v="clock; watch"/>
    <n v="153.6"/>
    <s v="F"/>
  </r>
  <r>
    <x v="0"/>
    <x v="6"/>
    <s v="6.1.06.1.1.09.X"/>
    <s v="clock; watch"/>
    <n v="155"/>
    <s v="F"/>
  </r>
  <r>
    <x v="0"/>
    <x v="7"/>
    <s v="6.1.06.1.1.09.X"/>
    <s v="clock; watch"/>
    <n v="156.19999999999999"/>
    <s v="F"/>
  </r>
  <r>
    <x v="0"/>
    <x v="8"/>
    <s v="6.1.06.1.1.09.X"/>
    <s v="clock; watch"/>
    <n v="156.6"/>
    <s v="F"/>
  </r>
  <r>
    <x v="0"/>
    <x v="9"/>
    <s v="6.1.06.1.1.09.X"/>
    <s v="clock; watch"/>
    <n v="157.30000000000001"/>
    <s v="F"/>
  </r>
  <r>
    <x v="0"/>
    <x v="10"/>
    <s v="6.1.06.1.1.09.X"/>
    <s v="clock; watch"/>
    <n v="159.1"/>
    <s v="F"/>
  </r>
  <r>
    <x v="0"/>
    <x v="11"/>
    <s v="6.1.06.1.1.09.X"/>
    <s v="clock; watch"/>
    <n v="160.6"/>
    <s v="F"/>
  </r>
  <r>
    <x v="1"/>
    <x v="0"/>
    <s v="6.1.06.1.1.09.X"/>
    <s v="clock; watch"/>
    <n v="160.5"/>
    <s v="F"/>
  </r>
  <r>
    <x v="1"/>
    <x v="1"/>
    <s v="6.1.06.1.1.09.X"/>
    <s v="clock; watch"/>
    <n v="160.6"/>
    <s v="F"/>
  </r>
  <r>
    <x v="1"/>
    <x v="2"/>
    <s v="6.1.06.1.1.09.X"/>
    <s v="clock; watch"/>
    <n v="161.4"/>
    <s v="F"/>
  </r>
  <r>
    <x v="1"/>
    <x v="3"/>
    <s v="6.1.06.1.1.09.X"/>
    <s v="clock; watch"/>
    <n v="162.1"/>
    <s v="F"/>
  </r>
  <r>
    <x v="1"/>
    <x v="4"/>
    <s v="6.1.06.1.1.09.X"/>
    <s v="clock; watch"/>
    <n v="179"/>
    <s v="F"/>
  </r>
  <r>
    <x v="1"/>
    <x v="5"/>
    <s v="6.1.06.1.1.09.X"/>
    <s v="clock; watch"/>
    <n v="179.3"/>
    <s v="F"/>
  </r>
  <r>
    <x v="1"/>
    <x v="6"/>
    <s v="6.1.06.1.1.09.X"/>
    <s v="clock; watch"/>
    <n v="154.5"/>
    <s v="F"/>
  </r>
  <r>
    <x v="1"/>
    <x v="7"/>
    <s v="6.1.06.1.1.09.X"/>
    <s v="clock; watch"/>
    <n v="158.1"/>
    <s v="F"/>
  </r>
  <r>
    <x v="1"/>
    <x v="8"/>
    <s v="6.1.06.1.1.09.X"/>
    <s v="clock; watch"/>
    <n v="162.1"/>
    <s v="F"/>
  </r>
  <r>
    <x v="1"/>
    <x v="9"/>
    <s v="6.1.06.1.1.09.X"/>
    <s v="clock; watch"/>
    <n v="162.30000000000001"/>
    <s v="F"/>
  </r>
  <r>
    <x v="1"/>
    <x v="10"/>
    <s v="6.1.06.1.1.09.X"/>
    <s v="clock; watch"/>
    <n v="162.19999999999999"/>
    <s v="F"/>
  </r>
  <r>
    <x v="1"/>
    <x v="11"/>
    <s v="6.1.06.1.1.09.X"/>
    <s v="clock; watch"/>
    <n v="162.69999999999999"/>
    <s v="F"/>
  </r>
  <r>
    <x v="2"/>
    <x v="0"/>
    <s v="6.1.06.1.1.09.X"/>
    <s v="clock; watch"/>
    <n v="162.9"/>
    <s v="F"/>
  </r>
  <r>
    <x v="2"/>
    <x v="1"/>
    <s v="6.1.06.1.1.09.X"/>
    <s v="clock; watch"/>
    <n v="163.19999999999999"/>
    <s v="F"/>
  </r>
  <r>
    <x v="2"/>
    <x v="2"/>
    <s v="6.1.06.1.1.09.X"/>
    <s v="clock; watch"/>
    <n v="164.2"/>
    <s v="F"/>
  </r>
  <r>
    <x v="2"/>
    <x v="3"/>
    <s v="6.1.06.1.1.09.X"/>
    <s v="clock; watch"/>
    <n v="164.9"/>
    <s v="F"/>
  </r>
  <r>
    <x v="2"/>
    <x v="4"/>
    <s v="6.1.06.1.1.09.X"/>
    <s v="clock; watch"/>
    <n v="164.2"/>
    <s v="F"/>
  </r>
  <r>
    <x v="2"/>
    <x v="5"/>
    <s v="6.1.06.1.1.09.X"/>
    <s v="clock; watch"/>
    <n v="164.2"/>
    <s v="F"/>
  </r>
  <r>
    <x v="2"/>
    <x v="6"/>
    <s v="6.1.06.1.1.09.X"/>
    <s v="clock; watch"/>
    <n v="165"/>
    <s v="F"/>
  </r>
  <r>
    <x v="2"/>
    <x v="7"/>
    <s v="6.1.06.1.1.09.X"/>
    <s v="clock; watch"/>
    <n v="165.3"/>
    <s v="F"/>
  </r>
  <r>
    <x v="2"/>
    <x v="8"/>
    <s v="6.1.06.1.1.09.X"/>
    <s v="clock; watch"/>
    <n v="165.8"/>
    <s v="F"/>
  </r>
  <r>
    <x v="2"/>
    <x v="9"/>
    <s v="6.1.06.1.1.09.X"/>
    <s v="clock; watch"/>
    <n v="164.2"/>
    <s v="F"/>
  </r>
  <r>
    <x v="2"/>
    <x v="10"/>
    <s v="6.1.06.1.1.09.X"/>
    <s v="clock; watch"/>
    <n v="165.1"/>
    <s v="F"/>
  </r>
  <r>
    <x v="2"/>
    <x v="11"/>
    <s v="6.1.06.1.1.09.X"/>
    <s v="clock; watch"/>
    <n v="167.9"/>
    <s v="F"/>
  </r>
  <r>
    <x v="3"/>
    <x v="0"/>
    <s v="6.1.06.1.1.09.X"/>
    <s v="clock; watch"/>
    <n v="167.9"/>
    <s v="F"/>
  </r>
  <r>
    <x v="3"/>
    <x v="1"/>
    <s v="6.1.06.1.1.09.X"/>
    <s v="clock; watch"/>
    <n v="167.4"/>
    <s v="F"/>
  </r>
  <r>
    <x v="3"/>
    <x v="2"/>
    <s v="6.1.06.1.1.09.X"/>
    <s v="clock; watch"/>
    <n v="169.4"/>
    <s v="F"/>
  </r>
  <r>
    <x v="3"/>
    <x v="3"/>
    <s v="6.1.06.1.1.09.X"/>
    <s v="clock; watch"/>
    <n v="169.4"/>
    <s v="F"/>
  </r>
  <r>
    <x v="3"/>
    <x v="4"/>
    <s v="6.1.06.1.1.09.X"/>
    <s v="clock; watch"/>
    <n v="169.9"/>
    <s v="F"/>
  </r>
  <r>
    <x v="3"/>
    <x v="5"/>
    <s v="6.1.06.1.1.09.X"/>
    <s v="clock; watch"/>
    <n v="171.4"/>
    <s v="P"/>
  </r>
  <r>
    <x v="0"/>
    <x v="0"/>
    <s v="6.1.06.1.1.10.X"/>
    <s v="suitcase; trunk; box; handbag and other travel goods"/>
    <n v="165.6"/>
    <s v="F"/>
  </r>
  <r>
    <x v="0"/>
    <x v="1"/>
    <s v="6.1.06.1.1.10.X"/>
    <s v="suitcase; trunk; box; handbag and other travel goods"/>
    <n v="160.9"/>
    <s v="F"/>
  </r>
  <r>
    <x v="0"/>
    <x v="2"/>
    <s v="6.1.06.1.1.10.X"/>
    <s v="suitcase; trunk; box; handbag and other travel goods"/>
    <n v="162.1"/>
    <s v="F"/>
  </r>
  <r>
    <x v="0"/>
    <x v="3"/>
    <s v="6.1.06.1.1.10.X"/>
    <s v="suitcase; trunk; box; handbag and other travel goods"/>
    <n v="163.5"/>
    <s v="F"/>
  </r>
  <r>
    <x v="0"/>
    <x v="4"/>
    <s v="6.1.06.1.1.10.X"/>
    <s v="suitcase; trunk; box; handbag and other travel goods"/>
    <n v="164.9"/>
    <s v="F"/>
  </r>
  <r>
    <x v="0"/>
    <x v="5"/>
    <s v="6.1.06.1.1.10.X"/>
    <s v="suitcase; trunk; box; handbag and other travel goods"/>
    <n v="165.7"/>
    <s v="F"/>
  </r>
  <r>
    <x v="0"/>
    <x v="6"/>
    <s v="6.1.06.1.1.10.X"/>
    <s v="suitcase; trunk; box; handbag and other travel goods"/>
    <n v="166.6"/>
    <s v="F"/>
  </r>
  <r>
    <x v="0"/>
    <x v="7"/>
    <s v="6.1.06.1.1.10.X"/>
    <s v="suitcase; trunk; box; handbag and other travel goods"/>
    <n v="166.9"/>
    <s v="F"/>
  </r>
  <r>
    <x v="0"/>
    <x v="8"/>
    <s v="6.1.06.1.1.10.X"/>
    <s v="suitcase; trunk; box; handbag and other travel goods"/>
    <n v="166.3"/>
    <s v="F"/>
  </r>
  <r>
    <x v="0"/>
    <x v="9"/>
    <s v="6.1.06.1.1.10.X"/>
    <s v="suitcase; trunk; box; handbag and other travel goods"/>
    <n v="167.6"/>
    <s v="F"/>
  </r>
  <r>
    <x v="0"/>
    <x v="10"/>
    <s v="6.1.06.1.1.10.X"/>
    <s v="suitcase; trunk; box; handbag and other travel goods"/>
    <n v="167.6"/>
    <s v="F"/>
  </r>
  <r>
    <x v="0"/>
    <x v="11"/>
    <s v="6.1.06.1.1.10.X"/>
    <s v="suitcase; trunk; box; handbag and other travel goods"/>
    <n v="168.6"/>
    <s v="F"/>
  </r>
  <r>
    <x v="1"/>
    <x v="0"/>
    <s v="6.1.06.1.1.10.X"/>
    <s v="suitcase; trunk; box; handbag and other travel goods"/>
    <n v="168.9"/>
    <s v="F"/>
  </r>
  <r>
    <x v="1"/>
    <x v="1"/>
    <s v="6.1.06.1.1.10.X"/>
    <s v="suitcase; trunk; box; handbag and other travel goods"/>
    <n v="170.5"/>
    <s v="F"/>
  </r>
  <r>
    <x v="1"/>
    <x v="2"/>
    <s v="6.1.06.1.1.10.X"/>
    <s v="suitcase; trunk; box; handbag and other travel goods"/>
    <n v="170.4"/>
    <s v="F"/>
  </r>
  <r>
    <x v="1"/>
    <x v="3"/>
    <s v="6.1.06.1.1.10.X"/>
    <s v="suitcase; trunk; box; handbag and other travel goods"/>
    <n v="170.8"/>
    <s v="F"/>
  </r>
  <r>
    <x v="1"/>
    <x v="4"/>
    <s v="6.1.06.1.1.10.X"/>
    <s v="suitcase; trunk; box; handbag and other travel goods"/>
    <n v="171.3"/>
    <s v="F"/>
  </r>
  <r>
    <x v="1"/>
    <x v="5"/>
    <s v="6.1.06.1.1.10.X"/>
    <s v="suitcase; trunk; box; handbag and other travel goods"/>
    <n v="172.6"/>
    <s v="F"/>
  </r>
  <r>
    <x v="1"/>
    <x v="6"/>
    <s v="6.1.06.1.1.10.X"/>
    <s v="suitcase; trunk; box; handbag and other travel goods"/>
    <n v="171.1"/>
    <s v="F"/>
  </r>
  <r>
    <x v="1"/>
    <x v="7"/>
    <s v="6.1.06.1.1.10.X"/>
    <s v="suitcase; trunk; box; handbag and other travel goods"/>
    <n v="171.3"/>
    <s v="F"/>
  </r>
  <r>
    <x v="1"/>
    <x v="8"/>
    <s v="6.1.06.1.1.10.X"/>
    <s v="suitcase; trunk; box; handbag and other travel goods"/>
    <n v="171.7"/>
    <s v="F"/>
  </r>
  <r>
    <x v="1"/>
    <x v="9"/>
    <s v="6.1.06.1.1.10.X"/>
    <s v="suitcase; trunk; box; handbag and other travel goods"/>
    <n v="172.6"/>
    <s v="F"/>
  </r>
  <r>
    <x v="1"/>
    <x v="10"/>
    <s v="6.1.06.1.1.10.X"/>
    <s v="suitcase; trunk; box; handbag and other travel goods"/>
    <n v="172.7"/>
    <s v="F"/>
  </r>
  <r>
    <x v="1"/>
    <x v="11"/>
    <s v="6.1.06.1.1.10.X"/>
    <s v="suitcase; trunk; box; handbag and other travel goods"/>
    <n v="174.3"/>
    <s v="F"/>
  </r>
  <r>
    <x v="2"/>
    <x v="0"/>
    <s v="6.1.06.1.1.10.X"/>
    <s v="suitcase; trunk; box; handbag and other travel goods"/>
    <n v="175.5"/>
    <s v="F"/>
  </r>
  <r>
    <x v="2"/>
    <x v="1"/>
    <s v="6.1.06.1.1.10.X"/>
    <s v="suitcase; trunk; box; handbag and other travel goods"/>
    <n v="170.9"/>
    <s v="F"/>
  </r>
  <r>
    <x v="2"/>
    <x v="2"/>
    <s v="6.1.06.1.1.10.X"/>
    <s v="suitcase; trunk; box; handbag and other travel goods"/>
    <n v="170.9"/>
    <s v="F"/>
  </r>
  <r>
    <x v="2"/>
    <x v="3"/>
    <s v="6.1.06.1.1.10.X"/>
    <s v="suitcase; trunk; box; handbag and other travel goods"/>
    <n v="171.5"/>
    <s v="F"/>
  </r>
  <r>
    <x v="2"/>
    <x v="4"/>
    <s v="6.1.06.1.1.10.X"/>
    <s v="suitcase; trunk; box; handbag and other travel goods"/>
    <n v="173"/>
    <s v="F"/>
  </r>
  <r>
    <x v="2"/>
    <x v="5"/>
    <s v="6.1.06.1.1.10.X"/>
    <s v="suitcase; trunk; box; handbag and other travel goods"/>
    <n v="173.6"/>
    <s v="F"/>
  </r>
  <r>
    <x v="2"/>
    <x v="6"/>
    <s v="6.1.06.1.1.10.X"/>
    <s v="suitcase; trunk; box; handbag and other travel goods"/>
    <n v="173.6"/>
    <s v="F"/>
  </r>
  <r>
    <x v="2"/>
    <x v="7"/>
    <s v="6.1.06.1.1.10.X"/>
    <s v="suitcase; trunk; box; handbag and other travel goods"/>
    <n v="172.9"/>
    <s v="F"/>
  </r>
  <r>
    <x v="2"/>
    <x v="8"/>
    <s v="6.1.06.1.1.10.X"/>
    <s v="suitcase; trunk; box; handbag and other travel goods"/>
    <n v="173.6"/>
    <s v="F"/>
  </r>
  <r>
    <x v="2"/>
    <x v="9"/>
    <s v="6.1.06.1.1.10.X"/>
    <s v="suitcase; trunk; box; handbag and other travel goods"/>
    <n v="174"/>
    <s v="F"/>
  </r>
  <r>
    <x v="2"/>
    <x v="10"/>
    <s v="6.1.06.1.1.10.X"/>
    <s v="suitcase; trunk; box; handbag and other travel goods"/>
    <n v="174.8"/>
    <s v="F"/>
  </r>
  <r>
    <x v="2"/>
    <x v="11"/>
    <s v="6.1.06.1.1.10.X"/>
    <s v="suitcase; trunk; box; handbag and other travel goods"/>
    <n v="174.9"/>
    <s v="F"/>
  </r>
  <r>
    <x v="3"/>
    <x v="0"/>
    <s v="6.1.06.1.1.10.X"/>
    <s v="suitcase; trunk; box; handbag and other travel goods"/>
    <n v="175.7"/>
    <s v="F"/>
  </r>
  <r>
    <x v="3"/>
    <x v="1"/>
    <s v="6.1.06.1.1.10.X"/>
    <s v="suitcase; trunk; box; handbag and other travel goods"/>
    <n v="175.9"/>
    <s v="F"/>
  </r>
  <r>
    <x v="3"/>
    <x v="2"/>
    <s v="6.1.06.1.1.10.X"/>
    <s v="suitcase; trunk; box; handbag and other travel goods"/>
    <n v="176.4"/>
    <s v="F"/>
  </r>
  <r>
    <x v="3"/>
    <x v="3"/>
    <s v="6.1.06.1.1.10.X"/>
    <s v="suitcase; trunk; box; handbag and other travel goods"/>
    <n v="176.4"/>
    <s v="F"/>
  </r>
  <r>
    <x v="3"/>
    <x v="4"/>
    <s v="6.1.06.1.1.10.X"/>
    <s v="suitcase; trunk; box; handbag and other travel goods"/>
    <n v="177.5"/>
    <s v="F"/>
  </r>
  <r>
    <x v="3"/>
    <x v="5"/>
    <s v="6.1.06.1.1.10.X"/>
    <s v="suitcase; trunk; box; handbag and other travel goods"/>
    <n v="178.6"/>
    <s v="P"/>
  </r>
  <r>
    <x v="0"/>
    <x v="0"/>
    <s v="6.1.06.1.1.11.X"/>
    <s v="umbrella; raincoat"/>
    <n v="156.19999999999999"/>
    <s v="F"/>
  </r>
  <r>
    <x v="0"/>
    <x v="1"/>
    <s v="6.1.06.1.1.11.X"/>
    <s v="umbrella; raincoat"/>
    <n v="155.80000000000001"/>
    <s v="F"/>
  </r>
  <r>
    <x v="0"/>
    <x v="2"/>
    <s v="6.1.06.1.1.11.X"/>
    <s v="umbrella; raincoat"/>
    <n v="156.5"/>
    <s v="F"/>
  </r>
  <r>
    <x v="0"/>
    <x v="3"/>
    <s v="6.1.06.1.1.11.X"/>
    <s v="umbrella; raincoat"/>
    <n v="157.19999999999999"/>
    <s v="F"/>
  </r>
  <r>
    <x v="0"/>
    <x v="4"/>
    <s v="6.1.06.1.1.11.X"/>
    <s v="umbrella; raincoat"/>
    <n v="158.4"/>
    <s v="F"/>
  </r>
  <r>
    <x v="0"/>
    <x v="5"/>
    <s v="6.1.06.1.1.11.X"/>
    <s v="umbrella; raincoat"/>
    <n v="162"/>
    <s v="F"/>
  </r>
  <r>
    <x v="0"/>
    <x v="6"/>
    <s v="6.1.06.1.1.11.X"/>
    <s v="umbrella; raincoat"/>
    <n v="164.5"/>
    <s v="F"/>
  </r>
  <r>
    <x v="0"/>
    <x v="7"/>
    <s v="6.1.06.1.1.11.X"/>
    <s v="umbrella; raincoat"/>
    <n v="165.9"/>
    <s v="F"/>
  </r>
  <r>
    <x v="0"/>
    <x v="8"/>
    <s v="6.1.06.1.1.11.X"/>
    <s v="umbrella; raincoat"/>
    <n v="167.5"/>
    <s v="F"/>
  </r>
  <r>
    <x v="0"/>
    <x v="9"/>
    <s v="6.1.06.1.1.11.X"/>
    <s v="umbrella; raincoat"/>
    <n v="167.7"/>
    <s v="F"/>
  </r>
  <r>
    <x v="0"/>
    <x v="10"/>
    <s v="6.1.06.1.1.11.X"/>
    <s v="umbrella; raincoat"/>
    <n v="168.2"/>
    <s v="F"/>
  </r>
  <r>
    <x v="0"/>
    <x v="11"/>
    <s v="6.1.06.1.1.11.X"/>
    <s v="umbrella; raincoat"/>
    <n v="167.8"/>
    <s v="F"/>
  </r>
  <r>
    <x v="1"/>
    <x v="0"/>
    <s v="6.1.06.1.1.11.X"/>
    <s v="umbrella; raincoat"/>
    <n v="168.2"/>
    <s v="F"/>
  </r>
  <r>
    <x v="1"/>
    <x v="1"/>
    <s v="6.1.06.1.1.11.X"/>
    <s v="umbrella; raincoat"/>
    <n v="168.7"/>
    <s v="F"/>
  </r>
  <r>
    <x v="1"/>
    <x v="2"/>
    <s v="6.1.06.1.1.11.X"/>
    <s v="umbrella; raincoat"/>
    <n v="169.1"/>
    <s v="F"/>
  </r>
  <r>
    <x v="1"/>
    <x v="3"/>
    <s v="6.1.06.1.1.11.X"/>
    <s v="umbrella; raincoat"/>
    <n v="170.4"/>
    <s v="F"/>
  </r>
  <r>
    <x v="1"/>
    <x v="4"/>
    <s v="6.1.06.1.1.11.X"/>
    <s v="umbrella; raincoat"/>
    <n v="171.8"/>
    <s v="F"/>
  </r>
  <r>
    <x v="1"/>
    <x v="5"/>
    <s v="6.1.06.1.1.11.X"/>
    <s v="umbrella; raincoat"/>
    <n v="175.3"/>
    <s v="F"/>
  </r>
  <r>
    <x v="1"/>
    <x v="6"/>
    <s v="6.1.06.1.1.11.X"/>
    <s v="umbrella; raincoat"/>
    <n v="177.3"/>
    <s v="F"/>
  </r>
  <r>
    <x v="1"/>
    <x v="7"/>
    <s v="6.1.06.1.1.11.X"/>
    <s v="umbrella; raincoat"/>
    <n v="178.2"/>
    <s v="F"/>
  </r>
  <r>
    <x v="1"/>
    <x v="8"/>
    <s v="6.1.06.1.1.11.X"/>
    <s v="umbrella; raincoat"/>
    <n v="178"/>
    <s v="F"/>
  </r>
  <r>
    <x v="1"/>
    <x v="9"/>
    <s v="6.1.06.1.1.11.X"/>
    <s v="umbrella; raincoat"/>
    <n v="177.8"/>
    <s v="F"/>
  </r>
  <r>
    <x v="1"/>
    <x v="10"/>
    <s v="6.1.06.1.1.11.X"/>
    <s v="umbrella; raincoat"/>
    <n v="177.5"/>
    <s v="F"/>
  </r>
  <r>
    <x v="1"/>
    <x v="11"/>
    <s v="6.1.06.1.1.11.X"/>
    <s v="umbrella; raincoat"/>
    <n v="178.2"/>
    <s v="F"/>
  </r>
  <r>
    <x v="2"/>
    <x v="0"/>
    <s v="6.1.06.1.1.11.X"/>
    <s v="umbrella; raincoat"/>
    <n v="177.9"/>
    <s v="F"/>
  </r>
  <r>
    <x v="2"/>
    <x v="1"/>
    <s v="6.1.06.1.1.11.X"/>
    <s v="umbrella; raincoat"/>
    <n v="178.4"/>
    <s v="F"/>
  </r>
  <r>
    <x v="2"/>
    <x v="2"/>
    <s v="6.1.06.1.1.11.X"/>
    <s v="umbrella; raincoat"/>
    <n v="178.4"/>
    <s v="F"/>
  </r>
  <r>
    <x v="2"/>
    <x v="3"/>
    <s v="6.1.06.1.1.11.X"/>
    <s v="umbrella; raincoat"/>
    <n v="178.5"/>
    <s v="F"/>
  </r>
  <r>
    <x v="2"/>
    <x v="4"/>
    <s v="6.1.06.1.1.11.X"/>
    <s v="umbrella; raincoat"/>
    <n v="179.3"/>
    <s v="F"/>
  </r>
  <r>
    <x v="2"/>
    <x v="5"/>
    <s v="6.1.06.1.1.11.X"/>
    <s v="umbrella; raincoat"/>
    <n v="179.9"/>
    <s v="F"/>
  </r>
  <r>
    <x v="2"/>
    <x v="6"/>
    <s v="6.1.06.1.1.11.X"/>
    <s v="umbrella; raincoat"/>
    <n v="181"/>
    <s v="F"/>
  </r>
  <r>
    <x v="2"/>
    <x v="7"/>
    <s v="6.1.06.1.1.11.X"/>
    <s v="umbrella; raincoat"/>
    <n v="182"/>
    <s v="F"/>
  </r>
  <r>
    <x v="2"/>
    <x v="8"/>
    <s v="6.1.06.1.1.11.X"/>
    <s v="umbrella; raincoat"/>
    <n v="182.1"/>
    <s v="F"/>
  </r>
  <r>
    <x v="2"/>
    <x v="9"/>
    <s v="6.1.06.1.1.11.X"/>
    <s v="umbrella; raincoat"/>
    <n v="181.7"/>
    <s v="F"/>
  </r>
  <r>
    <x v="2"/>
    <x v="10"/>
    <s v="6.1.06.1.1.11.X"/>
    <s v="umbrella; raincoat"/>
    <n v="181"/>
    <s v="F"/>
  </r>
  <r>
    <x v="2"/>
    <x v="11"/>
    <s v="6.1.06.1.1.11.X"/>
    <s v="umbrella; raincoat"/>
    <n v="180.9"/>
    <s v="F"/>
  </r>
  <r>
    <x v="3"/>
    <x v="0"/>
    <s v="6.1.06.1.1.11.X"/>
    <s v="umbrella; raincoat"/>
    <n v="180.8"/>
    <s v="F"/>
  </r>
  <r>
    <x v="3"/>
    <x v="1"/>
    <s v="6.1.06.1.1.11.X"/>
    <s v="umbrella; raincoat"/>
    <n v="181"/>
    <s v="F"/>
  </r>
  <r>
    <x v="3"/>
    <x v="2"/>
    <s v="6.1.06.1.1.11.X"/>
    <s v="umbrella; raincoat"/>
    <n v="181.1"/>
    <s v="F"/>
  </r>
  <r>
    <x v="3"/>
    <x v="3"/>
    <s v="6.1.06.1.1.11.X"/>
    <s v="umbrella; raincoat"/>
    <n v="180.5"/>
    <s v="F"/>
  </r>
  <r>
    <x v="3"/>
    <x v="4"/>
    <s v="6.1.06.1.1.11.X"/>
    <s v="umbrella; raincoat"/>
    <n v="181.3"/>
    <s v="F"/>
  </r>
  <r>
    <x v="3"/>
    <x v="5"/>
    <s v="6.1.06.1.1.11.X"/>
    <s v="umbrella; raincoat"/>
    <n v="183.4"/>
    <s v="P"/>
  </r>
  <r>
    <x v="0"/>
    <x v="0"/>
    <s v="6.1.06.1.1.12.X"/>
    <s v="lighter [bidi/cigarette/gas stove]"/>
    <n v="120.5"/>
    <s v="F"/>
  </r>
  <r>
    <x v="0"/>
    <x v="1"/>
    <s v="6.1.06.1.1.12.X"/>
    <s v="lighter [bidi/cigarette/gas stove]"/>
    <n v="120.5"/>
    <s v="F"/>
  </r>
  <r>
    <x v="0"/>
    <x v="2"/>
    <s v="6.1.06.1.1.12.X"/>
    <s v="lighter [bidi/cigarette/gas stove]"/>
    <n v="120.3"/>
    <s v="F"/>
  </r>
  <r>
    <x v="0"/>
    <x v="3"/>
    <s v="6.1.06.1.1.12.X"/>
    <s v="lighter [bidi/cigarette/gas stove]"/>
    <n v="120.4"/>
    <s v="F"/>
  </r>
  <r>
    <x v="0"/>
    <x v="4"/>
    <s v="6.1.06.1.1.12.X"/>
    <s v="lighter [bidi/cigarette/gas stove]"/>
    <n v="120.4"/>
    <s v="F"/>
  </r>
  <r>
    <x v="0"/>
    <x v="5"/>
    <s v="6.1.06.1.1.12.X"/>
    <s v="lighter [bidi/cigarette/gas stove]"/>
    <n v="122.1"/>
    <s v="F"/>
  </r>
  <r>
    <x v="0"/>
    <x v="6"/>
    <s v="6.1.06.1.1.12.X"/>
    <s v="lighter [bidi/cigarette/gas stove]"/>
    <n v="122.7"/>
    <s v="F"/>
  </r>
  <r>
    <x v="0"/>
    <x v="7"/>
    <s v="6.1.06.1.1.12.X"/>
    <s v="lighter [bidi/cigarette/gas stove]"/>
    <n v="122.7"/>
    <s v="F"/>
  </r>
  <r>
    <x v="0"/>
    <x v="8"/>
    <s v="6.1.06.1.1.12.X"/>
    <s v="lighter [bidi/cigarette/gas stove]"/>
    <n v="122.6"/>
    <s v="F"/>
  </r>
  <r>
    <x v="0"/>
    <x v="9"/>
    <s v="6.1.06.1.1.12.X"/>
    <s v="lighter [bidi/cigarette/gas stove]"/>
    <n v="122.6"/>
    <s v="F"/>
  </r>
  <r>
    <x v="0"/>
    <x v="10"/>
    <s v="6.1.06.1.1.12.X"/>
    <s v="lighter [bidi/cigarette/gas stove]"/>
    <n v="122.9"/>
    <s v="F"/>
  </r>
  <r>
    <x v="0"/>
    <x v="11"/>
    <s v="6.1.06.1.1.12.X"/>
    <s v="lighter [bidi/cigarette/gas stove]"/>
    <n v="123.2"/>
    <s v="F"/>
  </r>
  <r>
    <x v="1"/>
    <x v="0"/>
    <s v="6.1.06.1.1.12.X"/>
    <s v="lighter [bidi/cigarette/gas stove]"/>
    <n v="125"/>
    <s v="F"/>
  </r>
  <r>
    <x v="1"/>
    <x v="1"/>
    <s v="6.1.06.1.1.12.X"/>
    <s v="lighter [bidi/cigarette/gas stove]"/>
    <n v="125.3"/>
    <s v="F"/>
  </r>
  <r>
    <x v="1"/>
    <x v="2"/>
    <s v="6.1.06.1.1.12.X"/>
    <s v="lighter [bidi/cigarette/gas stove]"/>
    <n v="125.6"/>
    <s v="F"/>
  </r>
  <r>
    <x v="1"/>
    <x v="3"/>
    <s v="6.1.06.1.1.12.X"/>
    <s v="lighter [bidi/cigarette/gas stove]"/>
    <n v="125.6"/>
    <s v="F"/>
  </r>
  <r>
    <x v="1"/>
    <x v="4"/>
    <s v="6.1.06.1.1.12.X"/>
    <s v="lighter [bidi/cigarette/gas stove]"/>
    <n v="126.2"/>
    <s v="F"/>
  </r>
  <r>
    <x v="1"/>
    <x v="5"/>
    <s v="6.1.06.1.1.12.X"/>
    <s v="lighter [bidi/cigarette/gas stove]"/>
    <n v="126.2"/>
    <s v="F"/>
  </r>
  <r>
    <x v="1"/>
    <x v="6"/>
    <s v="6.1.06.1.1.12.X"/>
    <s v="lighter [bidi/cigarette/gas stove]"/>
    <n v="126.4"/>
    <s v="F"/>
  </r>
  <r>
    <x v="1"/>
    <x v="7"/>
    <s v="6.1.06.1.1.12.X"/>
    <s v="lighter [bidi/cigarette/gas stove]"/>
    <n v="126.7"/>
    <s v="F"/>
  </r>
  <r>
    <x v="1"/>
    <x v="8"/>
    <s v="6.1.06.1.1.12.X"/>
    <s v="lighter [bidi/cigarette/gas stove]"/>
    <n v="126.7"/>
    <s v="F"/>
  </r>
  <r>
    <x v="1"/>
    <x v="9"/>
    <s v="6.1.06.1.1.12.X"/>
    <s v="lighter [bidi/cigarette/gas stove]"/>
    <n v="126.9"/>
    <s v="F"/>
  </r>
  <r>
    <x v="1"/>
    <x v="10"/>
    <s v="6.1.06.1.1.12.X"/>
    <s v="lighter [bidi/cigarette/gas stove]"/>
    <n v="127.3"/>
    <s v="F"/>
  </r>
  <r>
    <x v="1"/>
    <x v="11"/>
    <s v="6.1.06.1.1.12.X"/>
    <s v="lighter [bidi/cigarette/gas stove]"/>
    <n v="127.6"/>
    <s v="F"/>
  </r>
  <r>
    <x v="2"/>
    <x v="0"/>
    <s v="6.1.06.1.1.12.X"/>
    <s v="lighter [bidi/cigarette/gas stove]"/>
    <n v="127.3"/>
    <s v="F"/>
  </r>
  <r>
    <x v="2"/>
    <x v="1"/>
    <s v="6.1.06.1.1.12.X"/>
    <s v="lighter [bidi/cigarette/gas stove]"/>
    <n v="127.9"/>
    <s v="F"/>
  </r>
  <r>
    <x v="2"/>
    <x v="2"/>
    <s v="6.1.06.1.1.12.X"/>
    <s v="lighter [bidi/cigarette/gas stove]"/>
    <n v="125.3"/>
    <s v="F"/>
  </r>
  <r>
    <x v="2"/>
    <x v="3"/>
    <s v="6.1.06.1.1.12.X"/>
    <s v="lighter [bidi/cigarette/gas stove]"/>
    <n v="125.4"/>
    <s v="F"/>
  </r>
  <r>
    <x v="2"/>
    <x v="4"/>
    <s v="6.1.06.1.1.12.X"/>
    <s v="lighter [bidi/cigarette/gas stove]"/>
    <n v="125.2"/>
    <s v="F"/>
  </r>
  <r>
    <x v="2"/>
    <x v="5"/>
    <s v="6.1.06.1.1.12.X"/>
    <s v="lighter [bidi/cigarette/gas stove]"/>
    <n v="124.9"/>
    <s v="F"/>
  </r>
  <r>
    <x v="2"/>
    <x v="6"/>
    <s v="6.1.06.1.1.12.X"/>
    <s v="lighter [bidi/cigarette/gas stove]"/>
    <n v="125"/>
    <s v="F"/>
  </r>
  <r>
    <x v="2"/>
    <x v="7"/>
    <s v="6.1.06.1.1.12.X"/>
    <s v="lighter [bidi/cigarette/gas stove]"/>
    <n v="124.3"/>
    <s v="F"/>
  </r>
  <r>
    <x v="2"/>
    <x v="8"/>
    <s v="6.1.06.1.1.12.X"/>
    <s v="lighter [bidi/cigarette/gas stove]"/>
    <n v="121.7"/>
    <s v="F"/>
  </r>
  <r>
    <x v="2"/>
    <x v="9"/>
    <s v="6.1.06.1.1.12.X"/>
    <s v="lighter [bidi/cigarette/gas stove]"/>
    <n v="122.8"/>
    <s v="F"/>
  </r>
  <r>
    <x v="2"/>
    <x v="10"/>
    <s v="6.1.06.1.1.12.X"/>
    <s v="lighter [bidi/cigarette/gas stove]"/>
    <n v="122.8"/>
    <s v="F"/>
  </r>
  <r>
    <x v="2"/>
    <x v="11"/>
    <s v="6.1.06.1.1.12.X"/>
    <s v="lighter [bidi/cigarette/gas stove]"/>
    <n v="122.2"/>
    <s v="F"/>
  </r>
  <r>
    <x v="3"/>
    <x v="0"/>
    <s v="6.1.06.1.1.12.X"/>
    <s v="lighter [bidi/cigarette/gas stove]"/>
    <n v="122.5"/>
    <s v="F"/>
  </r>
  <r>
    <x v="3"/>
    <x v="1"/>
    <s v="6.1.06.1.1.12.X"/>
    <s v="lighter [bidi/cigarette/gas stove]"/>
    <n v="122.7"/>
    <s v="F"/>
  </r>
  <r>
    <x v="3"/>
    <x v="2"/>
    <s v="6.1.06.1.1.12.X"/>
    <s v="lighter [bidi/cigarette/gas stove]"/>
    <n v="122.7"/>
    <s v="F"/>
  </r>
  <r>
    <x v="3"/>
    <x v="3"/>
    <s v="6.1.06.1.1.12.X"/>
    <s v="lighter [bidi/cigarette/gas stove]"/>
    <n v="122.2"/>
    <s v="F"/>
  </r>
  <r>
    <x v="3"/>
    <x v="4"/>
    <s v="6.1.06.1.1.12.X"/>
    <s v="lighter [bidi/cigarette/gas stove]"/>
    <n v="122.5"/>
    <s v="F"/>
  </r>
  <r>
    <x v="3"/>
    <x v="5"/>
    <s v="6.1.06.1.1.12.X"/>
    <s v="lighter [bidi/cigarette/gas stove]"/>
    <n v="122.8"/>
    <s v="P"/>
  </r>
  <r>
    <x v="0"/>
    <x v="0"/>
    <s v="6.1.06.1.1.14.X"/>
    <s v="any other personal goods"/>
    <n v="216"/>
    <s v="F"/>
  </r>
  <r>
    <x v="0"/>
    <x v="1"/>
    <s v="6.1.06.1.1.14.X"/>
    <s v="any other personal goods"/>
    <n v="221.8"/>
    <s v="F"/>
  </r>
  <r>
    <x v="0"/>
    <x v="2"/>
    <s v="6.1.06.1.1.14.X"/>
    <s v="any other personal goods"/>
    <n v="221.8"/>
    <s v="F"/>
  </r>
  <r>
    <x v="0"/>
    <x v="3"/>
    <s v="6.1.06.1.1.14.X"/>
    <s v="any other personal goods"/>
    <n v="216.8"/>
    <s v="F"/>
  </r>
  <r>
    <x v="0"/>
    <x v="4"/>
    <s v="6.1.06.1.1.14.X"/>
    <s v="any other personal goods"/>
    <n v="227.1"/>
    <s v="F"/>
  </r>
  <r>
    <x v="0"/>
    <x v="5"/>
    <s v="6.1.06.1.1.14.X"/>
    <s v="any other personal goods"/>
    <n v="227.1"/>
    <s v="F"/>
  </r>
  <r>
    <x v="0"/>
    <x v="6"/>
    <s v="6.1.06.1.1.14.X"/>
    <s v="any other personal goods"/>
    <n v="227.1"/>
    <s v="F"/>
  </r>
  <r>
    <x v="0"/>
    <x v="7"/>
    <s v="6.1.06.1.1.14.X"/>
    <s v="any other personal goods"/>
    <n v="227.1"/>
    <s v="F"/>
  </r>
  <r>
    <x v="0"/>
    <x v="8"/>
    <s v="6.1.06.1.1.14.X"/>
    <s v="any other personal goods"/>
    <n v="227.1"/>
    <s v="F"/>
  </r>
  <r>
    <x v="0"/>
    <x v="9"/>
    <s v="6.1.06.1.1.14.X"/>
    <s v="any other personal goods"/>
    <n v="227.1"/>
    <s v="F"/>
  </r>
  <r>
    <x v="0"/>
    <x v="10"/>
    <s v="6.1.06.1.1.14.X"/>
    <s v="any other personal goods"/>
    <n v="227.1"/>
    <s v="F"/>
  </r>
  <r>
    <x v="0"/>
    <x v="11"/>
    <s v="6.1.06.1.1.14.X"/>
    <s v="any other personal goods"/>
    <n v="227.6"/>
    <s v="F"/>
  </r>
  <r>
    <x v="1"/>
    <x v="0"/>
    <s v="6.1.06.1.1.14.X"/>
    <s v="any other personal goods"/>
    <n v="228"/>
    <s v="F"/>
  </r>
  <r>
    <x v="1"/>
    <x v="1"/>
    <s v="6.1.06.1.1.14.X"/>
    <s v="any other personal goods"/>
    <n v="228"/>
    <s v="F"/>
  </r>
  <r>
    <x v="1"/>
    <x v="2"/>
    <s v="6.1.06.1.1.14.X"/>
    <s v="any other personal goods"/>
    <n v="228"/>
    <s v="F"/>
  </r>
  <r>
    <x v="1"/>
    <x v="3"/>
    <s v="6.1.06.1.1.14.X"/>
    <s v="any other personal goods"/>
    <n v="233.8"/>
    <s v="F"/>
  </r>
  <r>
    <x v="1"/>
    <x v="4"/>
    <s v="6.1.06.1.1.14.X"/>
    <s v="any other personal goods"/>
    <n v="232.5"/>
    <s v="F"/>
  </r>
  <r>
    <x v="1"/>
    <x v="5"/>
    <s v="6.1.06.1.1.14.X"/>
    <s v="any other personal goods"/>
    <n v="232.7"/>
    <s v="F"/>
  </r>
  <r>
    <x v="1"/>
    <x v="6"/>
    <s v="6.1.06.1.1.14.X"/>
    <s v="any other personal goods"/>
    <n v="232.8"/>
    <s v="F"/>
  </r>
  <r>
    <x v="1"/>
    <x v="7"/>
    <s v="6.1.06.1.1.14.X"/>
    <s v="any other personal goods"/>
    <n v="234.2"/>
    <s v="F"/>
  </r>
  <r>
    <x v="1"/>
    <x v="8"/>
    <s v="6.1.06.1.1.14.X"/>
    <s v="any other personal goods"/>
    <n v="234.2"/>
    <s v="F"/>
  </r>
  <r>
    <x v="1"/>
    <x v="9"/>
    <s v="6.1.06.1.1.14.X"/>
    <s v="any other personal goods"/>
    <n v="235.1"/>
    <s v="F"/>
  </r>
  <r>
    <x v="1"/>
    <x v="10"/>
    <s v="6.1.06.1.1.14.X"/>
    <s v="any other personal goods"/>
    <n v="235.1"/>
    <s v="F"/>
  </r>
  <r>
    <x v="1"/>
    <x v="11"/>
    <s v="6.1.06.1.1.14.X"/>
    <s v="any other personal goods"/>
    <n v="236.1"/>
    <s v="F"/>
  </r>
  <r>
    <x v="2"/>
    <x v="0"/>
    <s v="6.1.06.1.1.14.X"/>
    <s v="any other personal goods"/>
    <n v="238.2"/>
    <s v="F"/>
  </r>
  <r>
    <x v="2"/>
    <x v="1"/>
    <s v="6.1.06.1.1.14.X"/>
    <s v="any other personal goods"/>
    <n v="238.2"/>
    <s v="F"/>
  </r>
  <r>
    <x v="2"/>
    <x v="2"/>
    <s v="6.1.06.1.1.14.X"/>
    <s v="any other personal goods"/>
    <n v="239.5"/>
    <s v="F"/>
  </r>
  <r>
    <x v="2"/>
    <x v="3"/>
    <s v="6.1.06.1.1.14.X"/>
    <s v="any other personal goods"/>
    <n v="239.5"/>
    <s v="F"/>
  </r>
  <r>
    <x v="2"/>
    <x v="4"/>
    <s v="6.1.06.1.1.14.X"/>
    <s v="any other personal goods"/>
    <n v="239.5"/>
    <s v="F"/>
  </r>
  <r>
    <x v="2"/>
    <x v="5"/>
    <s v="6.1.06.1.1.14.X"/>
    <s v="any other personal goods"/>
    <n v="239.5"/>
    <s v="F"/>
  </r>
  <r>
    <x v="2"/>
    <x v="6"/>
    <s v="6.1.06.1.1.14.X"/>
    <s v="any other personal goods"/>
    <n v="239.5"/>
    <s v="F"/>
  </r>
  <r>
    <x v="2"/>
    <x v="7"/>
    <s v="6.1.06.1.1.14.X"/>
    <s v="any other personal goods"/>
    <n v="239.5"/>
    <s v="F"/>
  </r>
  <r>
    <x v="2"/>
    <x v="8"/>
    <s v="6.1.06.1.1.14.X"/>
    <s v="any other personal goods"/>
    <n v="239.5"/>
    <s v="F"/>
  </r>
  <r>
    <x v="2"/>
    <x v="9"/>
    <s v="6.1.06.1.1.14.X"/>
    <s v="any other personal goods"/>
    <n v="239.5"/>
    <s v="F"/>
  </r>
  <r>
    <x v="2"/>
    <x v="10"/>
    <s v="6.1.06.1.1.14.X"/>
    <s v="any other personal goods"/>
    <n v="239.5"/>
    <s v="F"/>
  </r>
  <r>
    <x v="2"/>
    <x v="11"/>
    <s v="6.1.06.1.1.14.X"/>
    <s v="any other personal goods"/>
    <n v="242.5"/>
    <s v="F"/>
  </r>
  <r>
    <x v="3"/>
    <x v="0"/>
    <s v="6.1.06.1.1.14.X"/>
    <s v="any other personal goods"/>
    <n v="242.5"/>
    <s v="F"/>
  </r>
  <r>
    <x v="3"/>
    <x v="1"/>
    <s v="6.1.06.1.1.14.X"/>
    <s v="any other personal goods"/>
    <n v="242.5"/>
    <s v="F"/>
  </r>
  <r>
    <x v="3"/>
    <x v="2"/>
    <s v="6.1.06.1.1.14.X"/>
    <s v="any other personal goods"/>
    <n v="242.5"/>
    <s v="F"/>
  </r>
  <r>
    <x v="3"/>
    <x v="3"/>
    <s v="6.1.06.1.1.14.X"/>
    <s v="any other personal goods"/>
    <n v="242.5"/>
    <s v="F"/>
  </r>
  <r>
    <x v="3"/>
    <x v="4"/>
    <s v="6.1.06.1.1.14.X"/>
    <s v="any other personal goods"/>
    <n v="242.5"/>
    <s v="F"/>
  </r>
  <r>
    <x v="3"/>
    <x v="5"/>
    <s v="6.1.06.1.1.14.X"/>
    <s v="any other personal goods"/>
    <n v="242.5"/>
    <s v="P"/>
  </r>
  <r>
    <x v="0"/>
    <x v="0"/>
    <s v="6.1.06.2.1.01.0"/>
    <s v="gold"/>
    <n v="164.2"/>
    <s v="F"/>
  </r>
  <r>
    <x v="0"/>
    <x v="1"/>
    <s v="6.1.06.2.1.01.0"/>
    <s v="gold"/>
    <n v="166.4"/>
    <s v="F"/>
  </r>
  <r>
    <x v="0"/>
    <x v="2"/>
    <s v="6.1.06.2.1.01.0"/>
    <s v="gold"/>
    <n v="173.2"/>
    <s v="F"/>
  </r>
  <r>
    <x v="0"/>
    <x v="3"/>
    <s v="6.1.06.2.1.01.0"/>
    <s v="gold"/>
    <n v="175.8"/>
    <s v="F"/>
  </r>
  <r>
    <x v="0"/>
    <x v="4"/>
    <s v="6.1.06.2.1.01.0"/>
    <s v="gold"/>
    <n v="171.8"/>
    <s v="F"/>
  </r>
  <r>
    <x v="0"/>
    <x v="5"/>
    <s v="6.1.06.2.1.01.0"/>
    <s v="gold"/>
    <n v="172.2"/>
    <s v="F"/>
  </r>
  <r>
    <x v="0"/>
    <x v="6"/>
    <s v="6.1.06.2.1.01.0"/>
    <s v="gold"/>
    <n v="170.4"/>
    <s v="F"/>
  </r>
  <r>
    <x v="0"/>
    <x v="7"/>
    <s v="6.1.06.2.1.01.0"/>
    <s v="gold"/>
    <n v="172.5"/>
    <s v="F"/>
  </r>
  <r>
    <x v="0"/>
    <x v="8"/>
    <s v="6.1.06.2.1.01.0"/>
    <s v="gold"/>
    <n v="169.2"/>
    <s v="F"/>
  </r>
  <r>
    <x v="0"/>
    <x v="9"/>
    <s v="6.1.06.2.1.01.0"/>
    <s v="gold"/>
    <n v="170.4"/>
    <s v="F"/>
  </r>
  <r>
    <x v="0"/>
    <x v="10"/>
    <s v="6.1.06.2.1.01.0"/>
    <s v="gold"/>
    <n v="173"/>
    <s v="F"/>
  </r>
  <r>
    <x v="0"/>
    <x v="11"/>
    <s v="6.1.06.2.1.01.0"/>
    <s v="gold"/>
    <n v="178.8"/>
    <s v="F"/>
  </r>
  <r>
    <x v="1"/>
    <x v="0"/>
    <s v="6.1.06.2.1.01.0"/>
    <s v="gold"/>
    <n v="186"/>
    <s v="F"/>
  </r>
  <r>
    <x v="1"/>
    <x v="1"/>
    <s v="6.1.06.2.1.01.0"/>
    <s v="gold"/>
    <n v="189.1"/>
    <s v="F"/>
  </r>
  <r>
    <x v="1"/>
    <x v="2"/>
    <s v="6.1.06.2.1.01.0"/>
    <s v="gold"/>
    <n v="191.7"/>
    <s v="F"/>
  </r>
  <r>
    <x v="1"/>
    <x v="3"/>
    <s v="6.1.06.2.1.01.0"/>
    <s v="gold"/>
    <n v="200.1"/>
    <s v="F"/>
  </r>
  <r>
    <x v="1"/>
    <x v="4"/>
    <s v="6.1.06.2.1.01.0"/>
    <s v="gold"/>
    <n v="203"/>
    <s v="F"/>
  </r>
  <r>
    <x v="1"/>
    <x v="5"/>
    <s v="6.1.06.2.1.01.0"/>
    <s v="gold"/>
    <n v="200"/>
    <s v="F"/>
  </r>
  <r>
    <x v="1"/>
    <x v="6"/>
    <s v="6.1.06.2.1.01.0"/>
    <s v="gold"/>
    <n v="198.9"/>
    <s v="F"/>
  </r>
  <r>
    <x v="1"/>
    <x v="7"/>
    <s v="6.1.06.2.1.01.0"/>
    <s v="gold"/>
    <n v="198.5"/>
    <s v="F"/>
  </r>
  <r>
    <x v="1"/>
    <x v="8"/>
    <s v="6.1.06.2.1.01.0"/>
    <s v="gold"/>
    <n v="198.8"/>
    <s v="F"/>
  </r>
  <r>
    <x v="1"/>
    <x v="9"/>
    <s v="6.1.06.2.1.01.0"/>
    <s v="gold"/>
    <n v="198.6"/>
    <s v="F"/>
  </r>
  <r>
    <x v="1"/>
    <x v="10"/>
    <s v="6.1.06.2.1.01.0"/>
    <s v="gold"/>
    <n v="203.3"/>
    <s v="F"/>
  </r>
  <r>
    <x v="1"/>
    <x v="11"/>
    <s v="6.1.06.2.1.01.0"/>
    <s v="gold"/>
    <n v="207.3"/>
    <s v="F"/>
  </r>
  <r>
    <x v="2"/>
    <x v="0"/>
    <s v="6.1.06.2.1.01.0"/>
    <s v="gold"/>
    <n v="208.6"/>
    <s v="F"/>
  </r>
  <r>
    <x v="2"/>
    <x v="1"/>
    <s v="6.1.06.2.1.01.0"/>
    <s v="gold"/>
    <n v="208.4"/>
    <s v="F"/>
  </r>
  <r>
    <x v="2"/>
    <x v="2"/>
    <s v="6.1.06.2.1.01.0"/>
    <s v="gold"/>
    <n v="216.5"/>
    <s v="F"/>
  </r>
  <r>
    <x v="2"/>
    <x v="3"/>
    <s v="6.1.06.2.1.01.0"/>
    <s v="gold"/>
    <n v="235.7"/>
    <s v="F"/>
  </r>
  <r>
    <x v="2"/>
    <x v="4"/>
    <s v="6.1.06.2.1.01.0"/>
    <s v="gold"/>
    <n v="240"/>
    <s v="F"/>
  </r>
  <r>
    <x v="2"/>
    <x v="5"/>
    <s v="6.1.06.2.1.01.0"/>
    <s v="gold"/>
    <n v="239.6"/>
    <s v="F"/>
  </r>
  <r>
    <x v="2"/>
    <x v="6"/>
    <s v="6.1.06.2.1.01.0"/>
    <s v="gold"/>
    <n v="240.3"/>
    <s v="F"/>
  </r>
  <r>
    <x v="2"/>
    <x v="7"/>
    <s v="6.1.06.2.1.01.0"/>
    <s v="gold"/>
    <n v="237.4"/>
    <s v="F"/>
  </r>
  <r>
    <x v="2"/>
    <x v="8"/>
    <s v="6.1.06.2.1.01.0"/>
    <s v="gold"/>
    <n v="244.5"/>
    <s v="F"/>
  </r>
  <r>
    <x v="2"/>
    <x v="9"/>
    <s v="6.1.06.2.1.01.0"/>
    <s v="gold"/>
    <n v="256.10000000000002"/>
    <s v="F"/>
  </r>
  <r>
    <x v="2"/>
    <x v="10"/>
    <s v="6.1.06.2.1.01.0"/>
    <s v="gold"/>
    <n v="257.5"/>
    <s v="F"/>
  </r>
  <r>
    <x v="2"/>
    <x v="11"/>
    <s v="6.1.06.2.1.01.0"/>
    <s v="gold"/>
    <n v="257.2"/>
    <s v="F"/>
  </r>
  <r>
    <x v="3"/>
    <x v="0"/>
    <s v="6.1.06.2.1.01.0"/>
    <s v="gold"/>
    <n v="263.60000000000002"/>
    <s v="F"/>
  </r>
  <r>
    <x v="3"/>
    <x v="1"/>
    <s v="6.1.06.2.1.01.0"/>
    <s v="gold"/>
    <n v="282.60000000000002"/>
    <s v="F"/>
  </r>
  <r>
    <x v="3"/>
    <x v="2"/>
    <s v="6.1.06.2.1.01.0"/>
    <s v="gold"/>
    <n v="290.39999999999998"/>
    <s v="F"/>
  </r>
  <r>
    <x v="3"/>
    <x v="3"/>
    <s v="6.1.06.2.1.01.0"/>
    <s v="gold"/>
    <n v="308.5"/>
    <s v="F"/>
  </r>
  <r>
    <x v="3"/>
    <x v="4"/>
    <s v="6.1.06.2.1.01.0"/>
    <s v="gold"/>
    <n v="317.8"/>
    <s v="F"/>
  </r>
  <r>
    <x v="3"/>
    <x v="5"/>
    <s v="6.1.06.2.1.01.0"/>
    <s v="gold"/>
    <n v="325.8"/>
    <s v="P"/>
  </r>
  <r>
    <x v="0"/>
    <x v="0"/>
    <s v="6.1.06.2.1.02.0"/>
    <s v="silver"/>
    <n v="125.3"/>
    <s v="F"/>
  </r>
  <r>
    <x v="0"/>
    <x v="1"/>
    <s v="6.1.06.2.1.02.0"/>
    <s v="silver"/>
    <n v="126.5"/>
    <s v="F"/>
  </r>
  <r>
    <x v="0"/>
    <x v="2"/>
    <s v="6.1.06.2.1.02.0"/>
    <s v="silver"/>
    <n v="134.30000000000001"/>
    <s v="F"/>
  </r>
  <r>
    <x v="0"/>
    <x v="3"/>
    <s v="6.1.06.2.1.02.0"/>
    <s v="silver"/>
    <n v="135"/>
    <s v="F"/>
  </r>
  <r>
    <x v="0"/>
    <x v="4"/>
    <s v="6.1.06.2.1.02.0"/>
    <s v="silver"/>
    <n v="127.4"/>
    <s v="F"/>
  </r>
  <r>
    <x v="0"/>
    <x v="5"/>
    <s v="6.1.06.2.1.02.0"/>
    <s v="silver"/>
    <n v="126.1"/>
    <s v="F"/>
  </r>
  <r>
    <x v="0"/>
    <x v="6"/>
    <s v="6.1.06.2.1.02.0"/>
    <s v="silver"/>
    <n v="120"/>
    <s v="F"/>
  </r>
  <r>
    <x v="0"/>
    <x v="7"/>
    <s v="6.1.06.2.1.02.0"/>
    <s v="silver"/>
    <n v="118.9"/>
    <s v="F"/>
  </r>
  <r>
    <x v="0"/>
    <x v="8"/>
    <s v="6.1.06.2.1.02.0"/>
    <s v="silver"/>
    <n v="115.6"/>
    <s v="F"/>
  </r>
  <r>
    <x v="0"/>
    <x v="9"/>
    <s v="6.1.06.2.1.02.0"/>
    <s v="silver"/>
    <n v="118.2"/>
    <s v="F"/>
  </r>
  <r>
    <x v="0"/>
    <x v="10"/>
    <s v="6.1.06.2.1.02.0"/>
    <s v="silver"/>
    <n v="121.2"/>
    <s v="F"/>
  </r>
  <r>
    <x v="0"/>
    <x v="11"/>
    <s v="6.1.06.2.1.02.0"/>
    <s v="silver"/>
    <n v="128.5"/>
    <s v="F"/>
  </r>
  <r>
    <x v="1"/>
    <x v="0"/>
    <s v="6.1.06.2.1.02.0"/>
    <s v="silver"/>
    <n v="133.69999999999999"/>
    <s v="F"/>
  </r>
  <r>
    <x v="1"/>
    <x v="1"/>
    <s v="6.1.06.2.1.02.0"/>
    <s v="silver"/>
    <n v="133.69999999999999"/>
    <s v="F"/>
  </r>
  <r>
    <x v="1"/>
    <x v="2"/>
    <s v="6.1.06.2.1.02.0"/>
    <s v="silver"/>
    <n v="132.9"/>
    <s v="F"/>
  </r>
  <r>
    <x v="1"/>
    <x v="3"/>
    <s v="6.1.06.2.1.02.0"/>
    <s v="silver"/>
    <n v="141.4"/>
    <s v="F"/>
  </r>
  <r>
    <x v="1"/>
    <x v="4"/>
    <s v="6.1.06.2.1.02.0"/>
    <s v="silver"/>
    <n v="143.9"/>
    <s v="F"/>
  </r>
  <r>
    <x v="1"/>
    <x v="5"/>
    <s v="6.1.06.2.1.02.0"/>
    <s v="silver"/>
    <n v="142.4"/>
    <s v="F"/>
  </r>
  <r>
    <x v="1"/>
    <x v="6"/>
    <s v="6.1.06.2.1.02.0"/>
    <s v="silver"/>
    <n v="143.9"/>
    <s v="F"/>
  </r>
  <r>
    <x v="1"/>
    <x v="7"/>
    <s v="6.1.06.2.1.02.0"/>
    <s v="silver"/>
    <n v="143.6"/>
    <s v="F"/>
  </r>
  <r>
    <x v="1"/>
    <x v="8"/>
    <s v="6.1.06.2.1.02.0"/>
    <s v="silver"/>
    <n v="144.19999999999999"/>
    <s v="F"/>
  </r>
  <r>
    <x v="1"/>
    <x v="9"/>
    <s v="6.1.06.2.1.02.0"/>
    <s v="silver"/>
    <n v="142.19999999999999"/>
    <s v="F"/>
  </r>
  <r>
    <x v="1"/>
    <x v="10"/>
    <s v="6.1.06.2.1.02.0"/>
    <s v="silver"/>
    <n v="144.30000000000001"/>
    <s v="F"/>
  </r>
  <r>
    <x v="1"/>
    <x v="11"/>
    <s v="6.1.06.2.1.02.0"/>
    <s v="silver"/>
    <n v="147"/>
    <s v="F"/>
  </r>
  <r>
    <x v="2"/>
    <x v="0"/>
    <s v="6.1.06.2.1.02.0"/>
    <s v="silver"/>
    <n v="145.9"/>
    <s v="F"/>
  </r>
  <r>
    <x v="2"/>
    <x v="1"/>
    <s v="6.1.06.2.1.02.0"/>
    <s v="silver"/>
    <n v="144.69999999999999"/>
    <s v="F"/>
  </r>
  <r>
    <x v="2"/>
    <x v="2"/>
    <s v="6.1.06.2.1.02.0"/>
    <s v="silver"/>
    <n v="147.30000000000001"/>
    <s v="F"/>
  </r>
  <r>
    <x v="2"/>
    <x v="3"/>
    <s v="6.1.06.2.1.02.0"/>
    <s v="silver"/>
    <n v="157.30000000000001"/>
    <s v="F"/>
  </r>
  <r>
    <x v="2"/>
    <x v="4"/>
    <s v="6.1.06.2.1.02.0"/>
    <s v="silver"/>
    <n v="164.8"/>
    <s v="F"/>
  </r>
  <r>
    <x v="2"/>
    <x v="5"/>
    <s v="6.1.06.2.1.02.0"/>
    <s v="silver"/>
    <n v="172.2"/>
    <s v="F"/>
  </r>
  <r>
    <x v="2"/>
    <x v="6"/>
    <s v="6.1.06.2.1.02.0"/>
    <s v="silver"/>
    <n v="174.7"/>
    <s v="F"/>
  </r>
  <r>
    <x v="2"/>
    <x v="7"/>
    <s v="6.1.06.2.1.02.0"/>
    <s v="silver"/>
    <n v="167.7"/>
    <s v="F"/>
  </r>
  <r>
    <x v="2"/>
    <x v="8"/>
    <s v="6.1.06.2.1.02.0"/>
    <s v="silver"/>
    <n v="171.5"/>
    <s v="F"/>
  </r>
  <r>
    <x v="2"/>
    <x v="9"/>
    <s v="6.1.06.2.1.02.0"/>
    <s v="silver"/>
    <n v="182.5"/>
    <s v="F"/>
  </r>
  <r>
    <x v="2"/>
    <x v="10"/>
    <s v="6.1.06.2.1.02.0"/>
    <s v="silver"/>
    <n v="182.4"/>
    <s v="F"/>
  </r>
  <r>
    <x v="2"/>
    <x v="11"/>
    <s v="6.1.06.2.1.02.0"/>
    <s v="silver"/>
    <n v="180.9"/>
    <s v="F"/>
  </r>
  <r>
    <x v="3"/>
    <x v="0"/>
    <s v="6.1.06.2.1.02.0"/>
    <s v="silver"/>
    <n v="182.3"/>
    <s v="F"/>
  </r>
  <r>
    <x v="3"/>
    <x v="1"/>
    <s v="6.1.06.2.1.02.0"/>
    <s v="silver"/>
    <n v="189.5"/>
    <s v="F"/>
  </r>
  <r>
    <x v="3"/>
    <x v="2"/>
    <s v="6.1.06.2.1.02.0"/>
    <s v="silver"/>
    <n v="193.8"/>
    <s v="F"/>
  </r>
  <r>
    <x v="3"/>
    <x v="3"/>
    <s v="6.1.06.2.1.02.0"/>
    <s v="silver"/>
    <n v="193.8"/>
    <s v="F"/>
  </r>
  <r>
    <x v="3"/>
    <x v="4"/>
    <s v="6.1.06.2.1.02.0"/>
    <s v="silver"/>
    <n v="194.1"/>
    <s v="F"/>
  </r>
  <r>
    <x v="3"/>
    <x v="5"/>
    <s v="6.1.06.2.1.02.0"/>
    <s v="silver"/>
    <n v="202.9"/>
    <s v="P"/>
  </r>
  <r>
    <x v="0"/>
    <x v="0"/>
    <s v="6.1.06.2.1.04.0"/>
    <s v="other ornaments"/>
    <n v="161.9"/>
    <s v="F"/>
  </r>
  <r>
    <x v="0"/>
    <x v="1"/>
    <s v="6.1.06.2.1.04.0"/>
    <s v="other ornaments"/>
    <n v="163.4"/>
    <s v="F"/>
  </r>
  <r>
    <x v="0"/>
    <x v="2"/>
    <s v="6.1.06.2.1.04.0"/>
    <s v="other ornaments"/>
    <n v="166.9"/>
    <s v="F"/>
  </r>
  <r>
    <x v="0"/>
    <x v="3"/>
    <s v="6.1.06.2.1.04.0"/>
    <s v="other ornaments"/>
    <n v="168.9"/>
    <s v="F"/>
  </r>
  <r>
    <x v="0"/>
    <x v="4"/>
    <s v="6.1.06.2.1.04.0"/>
    <s v="other ornaments"/>
    <n v="167.9"/>
    <s v="F"/>
  </r>
  <r>
    <x v="0"/>
    <x v="5"/>
    <s v="6.1.06.2.1.04.0"/>
    <s v="other ornaments"/>
    <n v="170.1"/>
    <s v="F"/>
  </r>
  <r>
    <x v="0"/>
    <x v="6"/>
    <s v="6.1.06.2.1.04.0"/>
    <s v="other ornaments"/>
    <n v="169.2"/>
    <s v="F"/>
  </r>
  <r>
    <x v="0"/>
    <x v="7"/>
    <s v="6.1.06.2.1.04.0"/>
    <s v="other ornaments"/>
    <n v="172.7"/>
    <s v="F"/>
  </r>
  <r>
    <x v="0"/>
    <x v="8"/>
    <s v="6.1.06.2.1.04.0"/>
    <s v="other ornaments"/>
    <n v="171.4"/>
    <s v="F"/>
  </r>
  <r>
    <x v="0"/>
    <x v="9"/>
    <s v="6.1.06.2.1.04.0"/>
    <s v="other ornaments"/>
    <n v="171.1"/>
    <s v="F"/>
  </r>
  <r>
    <x v="0"/>
    <x v="10"/>
    <s v="6.1.06.2.1.04.0"/>
    <s v="other ornaments"/>
    <n v="172.6"/>
    <s v="F"/>
  </r>
  <r>
    <x v="0"/>
    <x v="11"/>
    <s v="6.1.06.2.1.04.0"/>
    <s v="other ornaments"/>
    <n v="174.5"/>
    <s v="F"/>
  </r>
  <r>
    <x v="1"/>
    <x v="0"/>
    <s v="6.1.06.2.1.04.0"/>
    <s v="other ornaments"/>
    <n v="176.4"/>
    <s v="F"/>
  </r>
  <r>
    <x v="1"/>
    <x v="1"/>
    <s v="6.1.06.2.1.04.0"/>
    <s v="other ornaments"/>
    <n v="178.8"/>
    <s v="F"/>
  </r>
  <r>
    <x v="1"/>
    <x v="2"/>
    <s v="6.1.06.2.1.04.0"/>
    <s v="other ornaments"/>
    <n v="178.3"/>
    <s v="F"/>
  </r>
  <r>
    <x v="1"/>
    <x v="3"/>
    <s v="6.1.06.2.1.04.0"/>
    <s v="other ornaments"/>
    <n v="181.7"/>
    <s v="F"/>
  </r>
  <r>
    <x v="1"/>
    <x v="4"/>
    <s v="6.1.06.2.1.04.0"/>
    <s v="other ornaments"/>
    <n v="186.6"/>
    <s v="F"/>
  </r>
  <r>
    <x v="1"/>
    <x v="5"/>
    <s v="6.1.06.2.1.04.0"/>
    <s v="other ornaments"/>
    <n v="184.6"/>
    <s v="F"/>
  </r>
  <r>
    <x v="1"/>
    <x v="6"/>
    <s v="6.1.06.2.1.04.0"/>
    <s v="other ornaments"/>
    <n v="183.2"/>
    <s v="F"/>
  </r>
  <r>
    <x v="1"/>
    <x v="7"/>
    <s v="6.1.06.2.1.04.0"/>
    <s v="other ornaments"/>
    <n v="185"/>
    <s v="F"/>
  </r>
  <r>
    <x v="1"/>
    <x v="8"/>
    <s v="6.1.06.2.1.04.0"/>
    <s v="other ornaments"/>
    <n v="187.3"/>
    <s v="F"/>
  </r>
  <r>
    <x v="1"/>
    <x v="9"/>
    <s v="6.1.06.2.1.04.0"/>
    <s v="other ornaments"/>
    <n v="187.2"/>
    <s v="F"/>
  </r>
  <r>
    <x v="1"/>
    <x v="10"/>
    <s v="6.1.06.2.1.04.0"/>
    <s v="other ornaments"/>
    <n v="189.2"/>
    <s v="F"/>
  </r>
  <r>
    <x v="1"/>
    <x v="11"/>
    <s v="6.1.06.2.1.04.0"/>
    <s v="other ornaments"/>
    <n v="192.3"/>
    <s v="F"/>
  </r>
  <r>
    <x v="2"/>
    <x v="0"/>
    <s v="6.1.06.2.1.04.0"/>
    <s v="other ornaments"/>
    <n v="192.8"/>
    <s v="F"/>
  </r>
  <r>
    <x v="2"/>
    <x v="1"/>
    <s v="6.1.06.2.1.04.0"/>
    <s v="other ornaments"/>
    <n v="193.2"/>
    <s v="F"/>
  </r>
  <r>
    <x v="2"/>
    <x v="2"/>
    <s v="6.1.06.2.1.04.0"/>
    <s v="other ornaments"/>
    <n v="195.1"/>
    <s v="F"/>
  </r>
  <r>
    <x v="2"/>
    <x v="3"/>
    <s v="6.1.06.2.1.04.0"/>
    <s v="other ornaments"/>
    <n v="204.1"/>
    <s v="F"/>
  </r>
  <r>
    <x v="2"/>
    <x v="4"/>
    <s v="6.1.06.2.1.04.0"/>
    <s v="other ornaments"/>
    <n v="205.4"/>
    <s v="F"/>
  </r>
  <r>
    <x v="2"/>
    <x v="5"/>
    <s v="6.1.06.2.1.04.0"/>
    <s v="other ornaments"/>
    <n v="206.5"/>
    <s v="F"/>
  </r>
  <r>
    <x v="2"/>
    <x v="6"/>
    <s v="6.1.06.2.1.04.0"/>
    <s v="other ornaments"/>
    <n v="209.6"/>
    <s v="F"/>
  </r>
  <r>
    <x v="2"/>
    <x v="7"/>
    <s v="6.1.06.2.1.04.0"/>
    <s v="other ornaments"/>
    <n v="207.7"/>
    <s v="F"/>
  </r>
  <r>
    <x v="2"/>
    <x v="8"/>
    <s v="6.1.06.2.1.04.0"/>
    <s v="other ornaments"/>
    <n v="211.9"/>
    <s v="F"/>
  </r>
  <r>
    <x v="2"/>
    <x v="9"/>
    <s v="6.1.06.2.1.04.0"/>
    <s v="other ornaments"/>
    <n v="220"/>
    <s v="F"/>
  </r>
  <r>
    <x v="2"/>
    <x v="10"/>
    <s v="6.1.06.2.1.04.0"/>
    <s v="other ornaments"/>
    <n v="220.3"/>
    <s v="F"/>
  </r>
  <r>
    <x v="2"/>
    <x v="11"/>
    <s v="6.1.06.2.1.04.0"/>
    <s v="other ornaments"/>
    <n v="218.2"/>
    <s v="F"/>
  </r>
  <r>
    <x v="3"/>
    <x v="0"/>
    <s v="6.1.06.2.1.04.0"/>
    <s v="other ornaments"/>
    <n v="220.7"/>
    <s v="F"/>
  </r>
  <r>
    <x v="3"/>
    <x v="1"/>
    <s v="6.1.06.2.1.04.0"/>
    <s v="other ornaments"/>
    <n v="230.3"/>
    <s v="F"/>
  </r>
  <r>
    <x v="3"/>
    <x v="2"/>
    <s v="6.1.06.2.1.04.0"/>
    <s v="other ornaments"/>
    <n v="236.9"/>
    <s v="F"/>
  </r>
  <r>
    <x v="3"/>
    <x v="3"/>
    <s v="6.1.06.2.1.04.0"/>
    <s v="other ornaments"/>
    <n v="244"/>
    <s v="F"/>
  </r>
  <r>
    <x v="3"/>
    <x v="4"/>
    <s v="6.1.06.2.1.04.0"/>
    <s v="other ornaments"/>
    <n v="245.8"/>
    <s v="F"/>
  </r>
  <r>
    <x v="3"/>
    <x v="5"/>
    <s v="6.1.06.2.1.04.0"/>
    <s v="other ornaments"/>
    <n v="251"/>
    <s v="P"/>
  </r>
  <r>
    <x v="0"/>
    <x v="0"/>
    <s v="6.1.06.3.2.01.X"/>
    <s v="barber; beautician; etc."/>
    <n v="196.6"/>
    <s v="F"/>
  </r>
  <r>
    <x v="0"/>
    <x v="1"/>
    <s v="6.1.06.3.2.01.X"/>
    <s v="barber; beautician; etc."/>
    <n v="197.6"/>
    <s v="F"/>
  </r>
  <r>
    <x v="0"/>
    <x v="2"/>
    <s v="6.1.06.3.2.01.X"/>
    <s v="barber; beautician; etc."/>
    <n v="198.4"/>
    <s v="F"/>
  </r>
  <r>
    <x v="0"/>
    <x v="3"/>
    <s v="6.1.06.3.2.01.X"/>
    <s v="barber; beautician; etc."/>
    <n v="199.7"/>
    <s v="F"/>
  </r>
  <r>
    <x v="0"/>
    <x v="4"/>
    <s v="6.1.06.3.2.01.X"/>
    <s v="barber; beautician; etc."/>
    <n v="200.9"/>
    <s v="F"/>
  </r>
  <r>
    <x v="0"/>
    <x v="5"/>
    <s v="6.1.06.3.2.01.X"/>
    <s v="barber; beautician; etc."/>
    <n v="201.8"/>
    <s v="F"/>
  </r>
  <r>
    <x v="0"/>
    <x v="6"/>
    <s v="6.1.06.3.2.01.X"/>
    <s v="barber; beautician; etc."/>
    <n v="203.1"/>
    <s v="F"/>
  </r>
  <r>
    <x v="0"/>
    <x v="7"/>
    <s v="6.1.06.3.2.01.X"/>
    <s v="barber; beautician; etc."/>
    <n v="204.1"/>
    <s v="F"/>
  </r>
  <r>
    <x v="0"/>
    <x v="8"/>
    <s v="6.1.06.3.2.01.X"/>
    <s v="barber; beautician; etc."/>
    <n v="205"/>
    <s v="F"/>
  </r>
  <r>
    <x v="0"/>
    <x v="9"/>
    <s v="6.1.06.3.2.01.X"/>
    <s v="barber; beautician; etc."/>
    <n v="206.5"/>
    <s v="F"/>
  </r>
  <r>
    <x v="0"/>
    <x v="10"/>
    <s v="6.1.06.3.2.01.X"/>
    <s v="barber; beautician; etc."/>
    <n v="207.8"/>
    <s v="F"/>
  </r>
  <r>
    <x v="0"/>
    <x v="11"/>
    <s v="6.1.06.3.2.01.X"/>
    <s v="barber; beautician; etc."/>
    <n v="208.9"/>
    <s v="F"/>
  </r>
  <r>
    <x v="1"/>
    <x v="0"/>
    <s v="6.1.06.3.2.01.X"/>
    <s v="barber; beautician; etc."/>
    <n v="210.1"/>
    <s v="F"/>
  </r>
  <r>
    <x v="1"/>
    <x v="1"/>
    <s v="6.1.06.3.2.01.X"/>
    <s v="barber; beautician; etc."/>
    <n v="211.1"/>
    <s v="F"/>
  </r>
  <r>
    <x v="1"/>
    <x v="2"/>
    <s v="6.1.06.3.2.01.X"/>
    <s v="barber; beautician; etc."/>
    <n v="212.5"/>
    <s v="F"/>
  </r>
  <r>
    <x v="1"/>
    <x v="3"/>
    <s v="6.1.06.3.2.01.X"/>
    <s v="barber; beautician; etc."/>
    <n v="213.3"/>
    <s v="F"/>
  </r>
  <r>
    <x v="1"/>
    <x v="4"/>
    <s v="6.1.06.3.2.01.X"/>
    <s v="barber; beautician; etc."/>
    <n v="214.1"/>
    <s v="F"/>
  </r>
  <r>
    <x v="1"/>
    <x v="5"/>
    <s v="6.1.06.3.2.01.X"/>
    <s v="barber; beautician; etc."/>
    <n v="214.8"/>
    <s v="F"/>
  </r>
  <r>
    <x v="1"/>
    <x v="6"/>
    <s v="6.1.06.3.2.01.X"/>
    <s v="barber; beautician; etc."/>
    <n v="215.7"/>
    <s v="F"/>
  </r>
  <r>
    <x v="1"/>
    <x v="7"/>
    <s v="6.1.06.3.2.01.X"/>
    <s v="barber; beautician; etc."/>
    <n v="216.6"/>
    <s v="F"/>
  </r>
  <r>
    <x v="1"/>
    <x v="8"/>
    <s v="6.1.06.3.2.01.X"/>
    <s v="barber; beautician; etc."/>
    <n v="217.5"/>
    <s v="F"/>
  </r>
  <r>
    <x v="1"/>
    <x v="9"/>
    <s v="6.1.06.3.2.01.X"/>
    <s v="barber; beautician; etc."/>
    <n v="217.9"/>
    <s v="F"/>
  </r>
  <r>
    <x v="1"/>
    <x v="10"/>
    <s v="6.1.06.3.2.01.X"/>
    <s v="barber; beautician; etc."/>
    <n v="218.3"/>
    <s v="F"/>
  </r>
  <r>
    <x v="1"/>
    <x v="11"/>
    <s v="6.1.06.3.2.01.X"/>
    <s v="barber; beautician; etc."/>
    <n v="218.9"/>
    <s v="F"/>
  </r>
  <r>
    <x v="2"/>
    <x v="0"/>
    <s v="6.1.06.3.2.01.X"/>
    <s v="barber; beautician; etc."/>
    <n v="219.4"/>
    <s v="F"/>
  </r>
  <r>
    <x v="2"/>
    <x v="1"/>
    <s v="6.1.06.3.2.01.X"/>
    <s v="barber; beautician; etc."/>
    <n v="220.2"/>
    <s v="F"/>
  </r>
  <r>
    <x v="2"/>
    <x v="2"/>
    <s v="6.1.06.3.2.01.X"/>
    <s v="barber; beautician; etc."/>
    <n v="221.1"/>
    <s v="F"/>
  </r>
  <r>
    <x v="2"/>
    <x v="3"/>
    <s v="6.1.06.3.2.01.X"/>
    <s v="barber; beautician; etc."/>
    <n v="221.9"/>
    <s v="F"/>
  </r>
  <r>
    <x v="2"/>
    <x v="4"/>
    <s v="6.1.06.3.2.01.X"/>
    <s v="barber; beautician; etc."/>
    <n v="222.8"/>
    <s v="F"/>
  </r>
  <r>
    <x v="2"/>
    <x v="5"/>
    <s v="6.1.06.3.2.01.X"/>
    <s v="barber; beautician; etc."/>
    <n v="223.7"/>
    <s v="F"/>
  </r>
  <r>
    <x v="2"/>
    <x v="6"/>
    <s v="6.1.06.3.2.01.X"/>
    <s v="barber; beautician; etc."/>
    <n v="224.4"/>
    <s v="F"/>
  </r>
  <r>
    <x v="2"/>
    <x v="7"/>
    <s v="6.1.06.3.2.01.X"/>
    <s v="barber; beautician; etc."/>
    <n v="225.6"/>
    <s v="F"/>
  </r>
  <r>
    <x v="2"/>
    <x v="8"/>
    <s v="6.1.06.3.2.01.X"/>
    <s v="barber; beautician; etc."/>
    <n v="226.7"/>
    <s v="F"/>
  </r>
  <r>
    <x v="2"/>
    <x v="9"/>
    <s v="6.1.06.3.2.01.X"/>
    <s v="barber; beautician; etc."/>
    <n v="227.5"/>
    <s v="F"/>
  </r>
  <r>
    <x v="2"/>
    <x v="10"/>
    <s v="6.1.06.3.2.01.X"/>
    <s v="barber; beautician; etc."/>
    <n v="228"/>
    <s v="F"/>
  </r>
  <r>
    <x v="2"/>
    <x v="11"/>
    <s v="6.1.06.3.2.01.X"/>
    <s v="barber; beautician; etc."/>
    <n v="228.6"/>
    <s v="F"/>
  </r>
  <r>
    <x v="3"/>
    <x v="0"/>
    <s v="6.1.06.3.2.01.X"/>
    <s v="barber; beautician; etc."/>
    <n v="229.7"/>
    <s v="F"/>
  </r>
  <r>
    <x v="3"/>
    <x v="1"/>
    <s v="6.1.06.3.2.01.X"/>
    <s v="barber; beautician; etc."/>
    <n v="231.2"/>
    <s v="F"/>
  </r>
  <r>
    <x v="3"/>
    <x v="2"/>
    <s v="6.1.06.3.2.01.X"/>
    <s v="barber; beautician; etc."/>
    <n v="232.1"/>
    <s v="F"/>
  </r>
  <r>
    <x v="3"/>
    <x v="3"/>
    <s v="6.1.06.3.2.01.X"/>
    <s v="barber; beautician; etc."/>
    <n v="233.1"/>
    <s v="F"/>
  </r>
  <r>
    <x v="3"/>
    <x v="4"/>
    <s v="6.1.06.3.2.01.X"/>
    <s v="barber; beautician; etc."/>
    <n v="233.9"/>
    <s v="F"/>
  </r>
  <r>
    <x v="3"/>
    <x v="5"/>
    <s v="6.1.06.3.2.01.X"/>
    <s v="barber; beautician; etc."/>
    <n v="234.6"/>
    <s v="P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1EAE14-D0E7-45D4-A212-E4E34BEFF70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O6:BF9" firstHeaderRow="1" firstDataRow="3" firstDataCol="1"/>
  <pivotFields count="6">
    <pivotField axis="axisCol" showAll="0" defaultSubtotal="0">
      <items count="4">
        <item x="0"/>
        <item x="1"/>
        <item x="2"/>
        <item x="3"/>
      </items>
    </pivotField>
    <pivotField axis="axisCol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 defaultSubtotal="0"/>
    <pivotField showAll="0" defaultSubtotal="0"/>
    <pivotField dataField="1" showAll="0" defaultSubtotal="0"/>
    <pivotField showAll="0" defaultSubtotal="0"/>
  </pivotFields>
  <rowItems count="1">
    <i/>
  </rowItems>
  <colFields count="2">
    <field x="0"/>
    <field x="1"/>
  </colFields>
  <colItems count="4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t="grand">
      <x/>
    </i>
  </colItems>
  <dataFields count="1">
    <dataField name="yoy" fld="4" subtotal="average" showDataAs="percentDiff" baseField="0" baseItem="1048828" numFmtId="10"/>
  </dataFields>
  <chartFormats count="42"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7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8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0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1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4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5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5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8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9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0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1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A43086-771C-45F4-96EA-5EFB218B2902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X5:BO8" firstHeaderRow="1" firstDataRow="3" firstDataCol="1"/>
  <pivotFields count="10">
    <pivotField showAll="0">
      <items count="5">
        <item x="0"/>
        <item x="1"/>
        <item x="2"/>
        <item x="3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/>
    <pivotField showAll="0"/>
    <pivotField showAll="0"/>
    <pivotField numFmtId="164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Fields count="2">
    <field x="9"/>
    <field x="8"/>
  </colFields>
  <colItems count="43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t="grand">
      <x/>
    </i>
  </colItems>
  <dataFields count="1">
    <dataField name="Average of Combined Index" fld="4" subtotal="average" showDataAs="percentDiff" baseField="9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AD879-6202-4E0A-9E53-45C7D204406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N5:O11" firstHeaderRow="1" firstDataRow="1" firstDataCol="1"/>
  <pivotFields count="10">
    <pivotField showAll="0"/>
    <pivotField showAll="0"/>
    <pivotField showAll="0"/>
    <pivotField dataField="1" showAll="0"/>
    <pivotField showAll="0"/>
    <pivotField showAll="0"/>
    <pivotField axis="axisRow" showAll="0">
      <items count="6">
        <item x="3"/>
        <item x="1"/>
        <item x="2"/>
        <item x="4"/>
        <item x="0"/>
        <item t="default"/>
      </items>
    </pivotField>
    <pivotField numFmtId="164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Description" fld="3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B7ED5-D285-4B97-A776-90FD85A92384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AQ13" firstHeaderRow="1" firstDataRow="3" firstDataCol="1" rowPageCount="1" colPageCount="1"/>
  <pivotFields count="11">
    <pivotField subtotalTop="0" showAll="0" defaultSubtotal="0">
      <items count="4">
        <item x="0"/>
        <item x="1"/>
        <item x="2"/>
        <item x="3"/>
      </items>
    </pivotField>
    <pivotField subtotalTop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ubtotalTop="0" showAll="0" defaultSubtotal="0"/>
    <pivotField axis="axisRow" subtotalTop="0" showAll="0" defaultSubtotal="0">
      <items count="127">
        <item x="52"/>
        <item x="84"/>
        <item x="26"/>
        <item x="14"/>
        <item x="37"/>
        <item x="79"/>
        <item x="19"/>
        <item x="50"/>
        <item x="94"/>
        <item x="10"/>
        <item x="107"/>
        <item x="9"/>
        <item x="71"/>
        <item x="35"/>
        <item x="73"/>
        <item x="99"/>
        <item x="66"/>
        <item x="58"/>
        <item x="72"/>
        <item x="12"/>
        <item x="21"/>
        <item x="83"/>
        <item x="2"/>
        <item x="41"/>
        <item x="32"/>
        <item x="55"/>
        <item x="113"/>
        <item x="120"/>
        <item x="126"/>
        <item x="122"/>
        <item x="114"/>
        <item x="115"/>
        <item x="28"/>
        <item x="110"/>
        <item x="57"/>
        <item x="105"/>
        <item x="108"/>
        <item x="24"/>
        <item x="23"/>
        <item x="123"/>
        <item x="67"/>
        <item x="34"/>
        <item x="68"/>
        <item x="18"/>
        <item x="77"/>
        <item x="93"/>
        <item x="85"/>
        <item x="86"/>
        <item x="53"/>
        <item x="74"/>
        <item x="42"/>
        <item x="56"/>
        <item x="31"/>
        <item x="43"/>
        <item x="98"/>
        <item x="100"/>
        <item x="102"/>
        <item x="38"/>
        <item x="104"/>
        <item x="13"/>
        <item x="48"/>
        <item x="91"/>
        <item x="75"/>
        <item x="51"/>
        <item x="80"/>
        <item x="7"/>
        <item x="15"/>
        <item x="47"/>
        <item x="88"/>
        <item x="27"/>
        <item x="25"/>
        <item x="121"/>
        <item x="87"/>
        <item x="3"/>
        <item x="30"/>
        <item x="111"/>
        <item x="64"/>
        <item x="45"/>
        <item x="124"/>
        <item x="11"/>
        <item x="62"/>
        <item x="54"/>
        <item x="29"/>
        <item x="60"/>
        <item x="118"/>
        <item x="95"/>
        <item x="92"/>
        <item x="4"/>
        <item x="125"/>
        <item x="81"/>
        <item x="22"/>
        <item x="69"/>
        <item x="117"/>
        <item x="46"/>
        <item x="76"/>
        <item x="49"/>
        <item x="90"/>
        <item x="78"/>
        <item x="82"/>
        <item x="40"/>
        <item x="20"/>
        <item x="63"/>
        <item x="116"/>
        <item x="65"/>
        <item x="17"/>
        <item x="61"/>
        <item x="33"/>
        <item x="1"/>
        <item x="0"/>
        <item x="103"/>
        <item x="101"/>
        <item x="44"/>
        <item x="16"/>
        <item x="97"/>
        <item x="96"/>
        <item x="8"/>
        <item x="109"/>
        <item x="112"/>
        <item x="119"/>
        <item x="70"/>
        <item x="106"/>
        <item x="89"/>
        <item x="36"/>
        <item x="59"/>
        <item x="39"/>
        <item x="6"/>
        <item x="5"/>
      </items>
    </pivotField>
    <pivotField axis="axisPage" dataField="1" subtotalTop="0" showAll="0" defaultSubtotal="0">
      <items count="1405">
        <item x="5"/>
        <item x="3"/>
        <item x="4"/>
        <item x="155"/>
        <item x="154"/>
        <item x="153"/>
        <item x="6"/>
        <item x="7"/>
        <item x="0"/>
        <item x="2"/>
        <item x="1"/>
        <item x="156"/>
        <item x="158"/>
        <item x="943"/>
        <item x="942"/>
        <item x="944"/>
        <item x="159"/>
        <item x="157"/>
        <item x="1174"/>
        <item x="1243"/>
        <item x="941"/>
        <item x="1192"/>
        <item x="1175"/>
        <item x="1183"/>
        <item x="1263"/>
        <item x="1040"/>
        <item x="929"/>
        <item x="1193"/>
        <item x="1311"/>
        <item x="1264"/>
        <item x="933"/>
        <item x="1164"/>
        <item x="1319"/>
        <item x="1312"/>
        <item x="1313"/>
        <item x="945"/>
        <item x="1314"/>
        <item x="1173"/>
        <item x="1166"/>
        <item x="1315"/>
        <item x="1242"/>
        <item x="1316"/>
        <item x="1318"/>
        <item x="940"/>
        <item x="1317"/>
        <item x="1268"/>
        <item x="1125"/>
        <item x="1392"/>
        <item x="1102"/>
        <item x="1200"/>
        <item x="934"/>
        <item x="1320"/>
        <item x="1393"/>
        <item x="1165"/>
        <item x="1394"/>
        <item x="1039"/>
        <item x="1395"/>
        <item x="1201"/>
        <item x="1158"/>
        <item x="1041"/>
        <item x="965"/>
        <item x="1103"/>
        <item x="1176"/>
        <item x="1321"/>
        <item x="1101"/>
        <item x="930"/>
        <item x="1219"/>
        <item x="1270"/>
        <item x="1236"/>
        <item x="1326"/>
        <item x="958"/>
        <item x="799"/>
        <item x="1325"/>
        <item x="1327"/>
        <item x="1126"/>
        <item x="805"/>
        <item x="1331"/>
        <item x="1244"/>
        <item x="1322"/>
        <item x="1324"/>
        <item x="1328"/>
        <item x="1329"/>
        <item x="1323"/>
        <item x="964"/>
        <item x="1330"/>
        <item x="1282"/>
        <item x="1127"/>
        <item x="1281"/>
        <item x="1332"/>
        <item x="1279"/>
        <item x="935"/>
        <item x="1199"/>
        <item x="1104"/>
        <item x="966"/>
        <item x="918"/>
        <item x="815"/>
        <item x="1333"/>
        <item x="798"/>
        <item x="1035"/>
        <item x="1202"/>
        <item x="1163"/>
        <item x="959"/>
        <item x="914"/>
        <item x="1334"/>
        <item x="1335"/>
        <item x="946"/>
        <item x="1212"/>
        <item x="951"/>
        <item x="1100"/>
        <item x="816"/>
        <item x="1191"/>
        <item x="777"/>
        <item x="1343"/>
        <item x="1344"/>
        <item x="1182"/>
        <item x="1280"/>
        <item x="928"/>
        <item x="950"/>
        <item x="1345"/>
        <item x="952"/>
        <item x="806"/>
        <item x="955"/>
        <item x="778"/>
        <item x="1248"/>
        <item x="960"/>
        <item x="1267"/>
        <item x="1043"/>
        <item x="1099"/>
        <item x="1399"/>
        <item x="956"/>
        <item x="1159"/>
        <item x="1098"/>
        <item x="1187"/>
        <item x="1271"/>
        <item x="1274"/>
        <item x="1273"/>
        <item x="1034"/>
        <item x="802"/>
        <item x="1269"/>
        <item x="800"/>
        <item x="922"/>
        <item x="967"/>
        <item x="1128"/>
        <item x="919"/>
        <item x="939"/>
        <item x="1266"/>
        <item x="278"/>
        <item x="1401"/>
        <item x="1074"/>
        <item x="1131"/>
        <item x="279"/>
        <item x="801"/>
        <item x="1400"/>
        <item x="1179"/>
        <item x="936"/>
        <item x="917"/>
        <item x="1350"/>
        <item x="1194"/>
        <item x="953"/>
        <item x="280"/>
        <item x="1208"/>
        <item x="963"/>
        <item x="1346"/>
        <item x="1132"/>
        <item x="961"/>
        <item x="779"/>
        <item x="1402"/>
        <item x="1226"/>
        <item x="1097"/>
        <item x="1255"/>
        <item x="1073"/>
        <item x="1042"/>
        <item x="1336"/>
        <item x="281"/>
        <item x="1249"/>
        <item x="1391"/>
        <item x="1207"/>
        <item x="1220"/>
        <item x="804"/>
        <item x="1086"/>
        <item x="1403"/>
        <item x="809"/>
        <item x="1129"/>
        <item x="1036"/>
        <item x="921"/>
        <item x="282"/>
        <item x="920"/>
        <item x="1130"/>
        <item x="1225"/>
        <item x="1096"/>
        <item x="1068"/>
        <item x="947"/>
        <item x="1038"/>
        <item x="957"/>
        <item x="1203"/>
        <item x="1337"/>
        <item x="283"/>
        <item x="1069"/>
        <item x="1404"/>
        <item x="1296"/>
        <item x="49"/>
        <item x="949"/>
        <item x="48"/>
        <item x="1339"/>
        <item x="1209"/>
        <item x="50"/>
        <item x="750"/>
        <item x="1295"/>
        <item x="1233"/>
        <item x="1293"/>
        <item x="51"/>
        <item x="52"/>
        <item x="752"/>
        <item x="898"/>
        <item x="751"/>
        <item x="1347"/>
        <item x="284"/>
        <item x="1292"/>
        <item x="1294"/>
        <item x="53"/>
        <item x="1291"/>
        <item x="1397"/>
        <item x="749"/>
        <item x="814"/>
        <item x="748"/>
        <item x="937"/>
        <item x="1198"/>
        <item x="954"/>
        <item x="54"/>
        <item x="1210"/>
        <item x="785"/>
        <item x="1234"/>
        <item x="709"/>
        <item x="1022"/>
        <item x="285"/>
        <item x="708"/>
        <item x="707"/>
        <item x="916"/>
        <item x="1224"/>
        <item x="968"/>
        <item x="1023"/>
        <item x="1341"/>
        <item x="969"/>
        <item x="780"/>
        <item x="792"/>
        <item x="85"/>
        <item x="1272"/>
        <item x="1221"/>
        <item x="706"/>
        <item x="1008"/>
        <item x="8"/>
        <item x="286"/>
        <item x="9"/>
        <item x="1338"/>
        <item x="86"/>
        <item x="1007"/>
        <item x="87"/>
        <item x="1398"/>
        <item x="10"/>
        <item x="784"/>
        <item x="747"/>
        <item x="923"/>
        <item x="88"/>
        <item x="705"/>
        <item x="1006"/>
        <item x="1348"/>
        <item x="55"/>
        <item x="11"/>
        <item x="89"/>
        <item x="689"/>
        <item x="1005"/>
        <item x="1298"/>
        <item x="287"/>
        <item x="12"/>
        <item x="902"/>
        <item x="703"/>
        <item x="1342"/>
        <item x="1004"/>
        <item x="746"/>
        <item x="704"/>
        <item x="688"/>
        <item x="1396"/>
        <item x="13"/>
        <item x="1003"/>
        <item x="189"/>
        <item x="190"/>
        <item x="1026"/>
        <item x="1025"/>
        <item x="926"/>
        <item x="288"/>
        <item x="745"/>
        <item x="160"/>
        <item x="710"/>
        <item x="1000"/>
        <item x="1027"/>
        <item x="1001"/>
        <item x="217"/>
        <item x="14"/>
        <item x="216"/>
        <item x="161"/>
        <item x="1024"/>
        <item x="988"/>
        <item x="702"/>
        <item x="1002"/>
        <item x="289"/>
        <item x="711"/>
        <item x="903"/>
        <item x="970"/>
        <item x="191"/>
        <item x="117"/>
        <item x="118"/>
        <item x="744"/>
        <item x="218"/>
        <item x="1349"/>
        <item x="119"/>
        <item x="906"/>
        <item x="290"/>
        <item x="291"/>
        <item x="56"/>
        <item x="895"/>
        <item x="292"/>
        <item x="938"/>
        <item x="293"/>
        <item x="294"/>
        <item x="295"/>
        <item x="120"/>
        <item x="663"/>
        <item x="781"/>
        <item x="162"/>
        <item x="219"/>
        <item x="783"/>
        <item x="121"/>
        <item x="192"/>
        <item x="15"/>
        <item x="786"/>
        <item x="296"/>
        <item x="297"/>
        <item x="1235"/>
        <item x="913"/>
        <item x="298"/>
        <item x="1299"/>
        <item x="664"/>
        <item x="220"/>
        <item x="61"/>
        <item x="754"/>
        <item x="57"/>
        <item x="62"/>
        <item x="299"/>
        <item x="59"/>
        <item x="221"/>
        <item x="60"/>
        <item x="314"/>
        <item x="122"/>
        <item x="636"/>
        <item x="652"/>
        <item x="222"/>
        <item x="1151"/>
        <item x="163"/>
        <item x="1087"/>
        <item x="665"/>
        <item x="58"/>
        <item x="653"/>
        <item x="1051"/>
        <item x="300"/>
        <item x="897"/>
        <item x="63"/>
        <item x="807"/>
        <item x="712"/>
        <item x="16"/>
        <item x="637"/>
        <item x="623"/>
        <item x="896"/>
        <item x="90"/>
        <item x="123"/>
        <item x="391"/>
        <item x="701"/>
        <item x="193"/>
        <item x="796"/>
        <item x="666"/>
        <item x="164"/>
        <item x="1229"/>
        <item x="924"/>
        <item x="654"/>
        <item x="1340"/>
        <item x="1275"/>
        <item x="1152"/>
        <item x="301"/>
        <item x="17"/>
        <item x="1169"/>
        <item x="753"/>
        <item x="392"/>
        <item x="622"/>
        <item x="124"/>
        <item x="901"/>
        <item x="971"/>
        <item x="638"/>
        <item x="223"/>
        <item x="18"/>
        <item x="655"/>
        <item x="667"/>
        <item x="19"/>
        <item x="315"/>
        <item x="927"/>
        <item x="1297"/>
        <item x="165"/>
        <item x="811"/>
        <item x="962"/>
        <item x="20"/>
        <item x="668"/>
        <item x="755"/>
        <item x="948"/>
        <item x="690"/>
        <item x="639"/>
        <item x="678"/>
        <item x="1276"/>
        <item x="669"/>
        <item x="94"/>
        <item x="91"/>
        <item x="907"/>
        <item x="93"/>
        <item x="765"/>
        <item x="21"/>
        <item x="95"/>
        <item x="989"/>
        <item x="337"/>
        <item x="336"/>
        <item x="125"/>
        <item x="640"/>
        <item x="670"/>
        <item x="782"/>
        <item x="915"/>
        <item x="224"/>
        <item x="22"/>
        <item x="92"/>
        <item x="126"/>
        <item x="1206"/>
        <item x="127"/>
        <item x="900"/>
        <item x="625"/>
        <item x="338"/>
        <item x="23"/>
        <item x="304"/>
        <item x="194"/>
        <item x="626"/>
        <item x="128"/>
        <item x="96"/>
        <item x="787"/>
        <item x="303"/>
        <item x="24"/>
        <item x="671"/>
        <item x="64"/>
        <item x="756"/>
        <item x="225"/>
        <item x="691"/>
        <item x="129"/>
        <item x="627"/>
        <item x="656"/>
        <item x="743"/>
        <item x="972"/>
        <item x="97"/>
        <item x="131"/>
        <item x="166"/>
        <item x="130"/>
        <item x="132"/>
        <item x="339"/>
        <item x="808"/>
        <item x="25"/>
        <item x="412"/>
        <item x="302"/>
        <item x="641"/>
        <item x="133"/>
        <item x="1283"/>
        <item x="657"/>
        <item x="803"/>
        <item x="226"/>
        <item x="1390"/>
        <item x="679"/>
        <item x="692"/>
        <item x="316"/>
        <item x="393"/>
        <item x="910"/>
        <item x="775"/>
        <item x="642"/>
        <item x="908"/>
        <item x="672"/>
        <item x="65"/>
        <item x="658"/>
        <item x="98"/>
        <item x="713"/>
        <item x="718"/>
        <item x="812"/>
        <item x="694"/>
        <item x="195"/>
        <item x="341"/>
        <item x="340"/>
        <item x="693"/>
        <item x="695"/>
        <item x="134"/>
        <item x="624"/>
        <item x="167"/>
        <item x="26"/>
        <item x="413"/>
        <item x="1300"/>
        <item x="680"/>
        <item x="621"/>
        <item x="99"/>
        <item x="715"/>
        <item x="66"/>
        <item x="643"/>
        <item x="100"/>
        <item x="673"/>
        <item x="101"/>
        <item x="717"/>
        <item x="102"/>
        <item x="361"/>
        <item x="196"/>
        <item x="67"/>
        <item x="68"/>
        <item x="69"/>
        <item x="103"/>
        <item x="70"/>
        <item x="229"/>
        <item x="104"/>
        <item x="310"/>
        <item x="71"/>
        <item x="309"/>
        <item x="135"/>
        <item x="696"/>
        <item x="72"/>
        <item x="797"/>
        <item x="230"/>
        <item x="674"/>
        <item x="27"/>
        <item x="774"/>
        <item x="228"/>
        <item x="305"/>
        <item x="227"/>
        <item x="415"/>
        <item x="681"/>
        <item x="73"/>
        <item x="307"/>
        <item x="231"/>
        <item x="311"/>
        <item x="105"/>
        <item x="342"/>
        <item x="106"/>
        <item x="136"/>
        <item x="306"/>
        <item x="343"/>
        <item x="308"/>
        <item x="714"/>
        <item x="644"/>
        <item x="107"/>
        <item x="629"/>
        <item x="716"/>
        <item x="232"/>
        <item x="414"/>
        <item x="645"/>
        <item x="675"/>
        <item x="137"/>
        <item x="628"/>
        <item x="28"/>
        <item x="416"/>
        <item x="631"/>
        <item x="243"/>
        <item x="394"/>
        <item x="697"/>
        <item x="108"/>
        <item x="233"/>
        <item x="676"/>
        <item x="646"/>
        <item x="168"/>
        <item x="677"/>
        <item x="647"/>
        <item x="138"/>
        <item x="74"/>
        <item x="1028"/>
        <item x="198"/>
        <item x="29"/>
        <item x="109"/>
        <item x="199"/>
        <item x="335"/>
        <item x="110"/>
        <item x="139"/>
        <item x="1205"/>
        <item x="75"/>
        <item x="905"/>
        <item x="234"/>
        <item x="417"/>
        <item x="659"/>
        <item x="173"/>
        <item x="235"/>
        <item x="30"/>
        <item x="111"/>
        <item x="698"/>
        <item x="112"/>
        <item x="607"/>
        <item x="76"/>
        <item x="418"/>
        <item x="648"/>
        <item x="1029"/>
        <item x="313"/>
        <item x="77"/>
        <item x="174"/>
        <item x="31"/>
        <item x="172"/>
        <item x="236"/>
        <item x="200"/>
        <item x="682"/>
        <item x="115"/>
        <item x="684"/>
        <item x="632"/>
        <item x="683"/>
        <item x="113"/>
        <item x="114"/>
        <item x="78"/>
        <item x="608"/>
        <item x="201"/>
        <item x="395"/>
        <item x="635"/>
        <item x="793"/>
        <item x="116"/>
        <item x="32"/>
        <item x="79"/>
        <item x="650"/>
        <item x="649"/>
        <item x="419"/>
        <item x="757"/>
        <item x="788"/>
        <item x="244"/>
        <item x="140"/>
        <item x="685"/>
        <item x="197"/>
        <item x="334"/>
        <item x="899"/>
        <item x="80"/>
        <item x="634"/>
        <item x="33"/>
        <item x="81"/>
        <item x="237"/>
        <item x="758"/>
        <item x="141"/>
        <item x="611"/>
        <item x="983"/>
        <item x="171"/>
        <item x="82"/>
        <item x="34"/>
        <item x="202"/>
        <item x="142"/>
        <item x="312"/>
        <item x="333"/>
        <item x="651"/>
        <item x="35"/>
        <item x="686"/>
        <item x="204"/>
        <item x="83"/>
        <item x="205"/>
        <item x="36"/>
        <item x="203"/>
        <item x="904"/>
        <item x="143"/>
        <item x="332"/>
        <item x="84"/>
        <item x="759"/>
        <item x="742"/>
        <item x="1030"/>
        <item x="420"/>
        <item x="630"/>
        <item x="344"/>
        <item x="613"/>
        <item x="206"/>
        <item x="612"/>
        <item x="687"/>
        <item x="144"/>
        <item x="760"/>
        <item x="321"/>
        <item x="37"/>
        <item x="789"/>
        <item x="169"/>
        <item x="245"/>
        <item x="317"/>
        <item x="145"/>
        <item x="422"/>
        <item x="763"/>
        <item x="238"/>
        <item x="909"/>
        <item x="396"/>
        <item x="175"/>
        <item x="1308"/>
        <item x="633"/>
        <item x="766"/>
        <item x="38"/>
        <item x="610"/>
        <item x="170"/>
        <item x="421"/>
        <item x="552"/>
        <item x="761"/>
        <item x="146"/>
        <item x="246"/>
        <item x="239"/>
        <item x="762"/>
        <item x="1021"/>
        <item x="609"/>
        <item x="39"/>
        <item x="727"/>
        <item x="147"/>
        <item x="614"/>
        <item x="1083"/>
        <item x="791"/>
        <item x="329"/>
        <item x="148"/>
        <item x="40"/>
        <item x="726"/>
        <item x="397"/>
        <item x="179"/>
        <item x="331"/>
        <item x="328"/>
        <item x="178"/>
        <item x="427"/>
        <item x="149"/>
        <item x="240"/>
        <item x="428"/>
        <item x="330"/>
        <item x="176"/>
        <item x="41"/>
        <item x="47"/>
        <item x="430"/>
        <item x="320"/>
        <item x="429"/>
        <item x="322"/>
        <item x="43"/>
        <item x="150"/>
        <item x="42"/>
        <item x="151"/>
        <item x="177"/>
        <item x="152"/>
        <item x="431"/>
        <item x="44"/>
        <item x="46"/>
        <item x="45"/>
        <item x="432"/>
        <item x="207"/>
        <item x="1089"/>
        <item x="247"/>
        <item x="1031"/>
        <item x="180"/>
        <item x="327"/>
        <item x="773"/>
        <item x="242"/>
        <item x="241"/>
        <item x="1389"/>
        <item x="1309"/>
        <item x="764"/>
        <item x="323"/>
        <item x="700"/>
        <item x="1053"/>
        <item x="615"/>
        <item x="572"/>
        <item x="767"/>
        <item x="880"/>
        <item x="248"/>
        <item x="326"/>
        <item x="324"/>
        <item x="345"/>
        <item x="882"/>
        <item x="181"/>
        <item x="573"/>
        <item x="699"/>
        <item x="660"/>
        <item x="810"/>
        <item x="768"/>
        <item x="813"/>
        <item x="433"/>
        <item x="556"/>
        <item x="741"/>
        <item x="398"/>
        <item x="1095"/>
        <item x="879"/>
        <item x="982"/>
        <item x="769"/>
        <item x="249"/>
        <item x="325"/>
        <item x="1032"/>
        <item x="208"/>
        <item x="1303"/>
        <item x="362"/>
        <item x="496"/>
        <item x="346"/>
        <item x="319"/>
        <item x="1278"/>
        <item x="434"/>
        <item x="399"/>
        <item x="435"/>
        <item x="776"/>
        <item x="250"/>
        <item x="661"/>
        <item x="400"/>
        <item x="894"/>
        <item x="564"/>
        <item x="402"/>
        <item x="182"/>
        <item x="425"/>
        <item x="1009"/>
        <item x="401"/>
        <item x="1256"/>
        <item x="1037"/>
        <item x="251"/>
        <item x="617"/>
        <item x="973"/>
        <item x="209"/>
        <item x="618"/>
        <item x="215"/>
        <item x="363"/>
        <item x="252"/>
        <item x="436"/>
        <item x="1237"/>
        <item x="616"/>
        <item x="403"/>
        <item x="253"/>
        <item x="1302"/>
        <item x="571"/>
        <item x="188"/>
        <item x="254"/>
        <item x="1307"/>
        <item x="210"/>
        <item x="426"/>
        <item x="214"/>
        <item x="255"/>
        <item x="1306"/>
        <item x="497"/>
        <item x="724"/>
        <item x="187"/>
        <item x="821"/>
        <item x="1178"/>
        <item x="256"/>
        <item x="404"/>
        <item x="725"/>
        <item x="318"/>
        <item x="1367"/>
        <item x="211"/>
        <item x="183"/>
        <item x="662"/>
        <item x="1366"/>
        <item x="257"/>
        <item x="213"/>
        <item x="878"/>
        <item x="347"/>
        <item x="369"/>
        <item x="1301"/>
        <item x="258"/>
        <item x="620"/>
        <item x="212"/>
        <item x="619"/>
        <item x="1050"/>
        <item x="832"/>
        <item x="437"/>
        <item x="364"/>
        <item x="1010"/>
        <item x="259"/>
        <item x="1161"/>
        <item x="424"/>
        <item x="405"/>
        <item x="557"/>
        <item x="502"/>
        <item x="184"/>
        <item x="772"/>
        <item x="500"/>
        <item x="498"/>
        <item x="559"/>
        <item x="260"/>
        <item x="499"/>
        <item x="423"/>
        <item x="501"/>
        <item x="503"/>
        <item x="1044"/>
        <item x="368"/>
        <item x="348"/>
        <item x="261"/>
        <item x="1011"/>
        <item x="367"/>
        <item x="990"/>
        <item x="1214"/>
        <item x="262"/>
        <item x="406"/>
        <item x="263"/>
        <item x="264"/>
        <item x="505"/>
        <item x="523"/>
        <item x="522"/>
        <item x="265"/>
        <item x="558"/>
        <item x="977"/>
        <item x="360"/>
        <item x="266"/>
        <item x="504"/>
        <item x="185"/>
        <item x="524"/>
        <item x="370"/>
        <item x="267"/>
        <item x="974"/>
        <item x="371"/>
        <item x="268"/>
        <item x="831"/>
        <item x="728"/>
        <item x="365"/>
        <item x="560"/>
        <item x="506"/>
        <item x="366"/>
        <item x="976"/>
        <item x="1154"/>
        <item x="372"/>
        <item x="186"/>
        <item x="269"/>
        <item x="569"/>
        <item x="830"/>
        <item x="525"/>
        <item x="740"/>
        <item x="771"/>
        <item x="507"/>
        <item x="574"/>
        <item x="568"/>
        <item x="829"/>
        <item x="1013"/>
        <item x="353"/>
        <item x="270"/>
        <item x="509"/>
        <item x="359"/>
        <item x="357"/>
        <item x="508"/>
        <item x="1368"/>
        <item x="1088"/>
        <item x="526"/>
        <item x="1310"/>
        <item x="1012"/>
        <item x="1388"/>
        <item x="438"/>
        <item x="351"/>
        <item x="510"/>
        <item x="411"/>
        <item x="358"/>
        <item x="354"/>
        <item x="271"/>
        <item x="356"/>
        <item x="373"/>
        <item x="561"/>
        <item x="407"/>
        <item x="410"/>
        <item x="565"/>
        <item x="1305"/>
        <item x="350"/>
        <item x="570"/>
        <item x="355"/>
        <item x="511"/>
        <item x="1014"/>
        <item x="886"/>
        <item x="527"/>
        <item x="439"/>
        <item x="272"/>
        <item x="1213"/>
        <item x="352"/>
        <item x="531"/>
        <item x="770"/>
        <item x="828"/>
        <item x="408"/>
        <item x="528"/>
        <item x="460"/>
        <item x="409"/>
        <item x="1016"/>
        <item x="461"/>
        <item x="818"/>
        <item x="534"/>
        <item x="273"/>
        <item x="374"/>
        <item x="529"/>
        <item x="975"/>
        <item x="1277"/>
        <item x="532"/>
        <item x="981"/>
        <item x="530"/>
        <item x="533"/>
        <item x="563"/>
        <item x="1017"/>
        <item x="274"/>
        <item x="1015"/>
        <item x="1155"/>
        <item x="984"/>
        <item x="349"/>
        <item x="553"/>
        <item x="440"/>
        <item x="562"/>
        <item x="1195"/>
        <item x="275"/>
        <item x="1262"/>
        <item x="276"/>
        <item x="375"/>
        <item x="1018"/>
        <item x="819"/>
        <item x="277"/>
        <item x="535"/>
        <item x="376"/>
        <item x="1033"/>
        <item x="729"/>
        <item x="835"/>
        <item x="980"/>
        <item x="378"/>
        <item x="1304"/>
        <item x="833"/>
        <item x="377"/>
        <item x="1019"/>
        <item x="379"/>
        <item x="911"/>
        <item x="834"/>
        <item x="881"/>
        <item x="985"/>
        <item x="836"/>
        <item x="462"/>
        <item x="441"/>
        <item x="464"/>
        <item x="723"/>
        <item x="463"/>
        <item x="1153"/>
        <item x="465"/>
        <item x="979"/>
        <item x="1238"/>
        <item x="512"/>
        <item x="380"/>
        <item x="996"/>
        <item x="536"/>
        <item x="466"/>
        <item x="995"/>
        <item x="887"/>
        <item x="381"/>
        <item x="991"/>
        <item x="978"/>
        <item x="467"/>
        <item x="889"/>
        <item x="994"/>
        <item x="1211"/>
        <item x="847"/>
        <item x="722"/>
        <item x="468"/>
        <item x="992"/>
        <item x="997"/>
        <item x="817"/>
        <item x="513"/>
        <item x="442"/>
        <item x="998"/>
        <item x="382"/>
        <item x="993"/>
        <item x="1261"/>
        <item x="566"/>
        <item x="537"/>
        <item x="721"/>
        <item x="469"/>
        <item x="1094"/>
        <item x="1020"/>
        <item x="1180"/>
        <item x="470"/>
        <item x="1286"/>
        <item x="554"/>
        <item x="1257"/>
        <item x="1070"/>
        <item x="931"/>
        <item x="515"/>
        <item x="514"/>
        <item x="471"/>
        <item x="517"/>
        <item x="1196"/>
        <item x="1156"/>
        <item x="538"/>
        <item x="516"/>
        <item x="823"/>
        <item x="518"/>
        <item x="472"/>
        <item x="837"/>
        <item x="885"/>
        <item x="383"/>
        <item x="443"/>
        <item x="720"/>
        <item x="476"/>
        <item x="1197"/>
        <item x="473"/>
        <item x="575"/>
        <item x="824"/>
        <item x="474"/>
        <item x="475"/>
        <item x="539"/>
        <item x="822"/>
        <item x="384"/>
        <item x="519"/>
        <item x="444"/>
        <item x="389"/>
        <item x="825"/>
        <item x="555"/>
        <item x="999"/>
        <item x="390"/>
        <item x="477"/>
        <item x="1258"/>
        <item x="478"/>
        <item x="1215"/>
        <item x="925"/>
        <item x="540"/>
        <item x="1284"/>
        <item x="820"/>
        <item x="479"/>
        <item x="388"/>
        <item x="520"/>
        <item x="445"/>
        <item x="1162"/>
        <item x="576"/>
        <item x="1285"/>
        <item x="567"/>
        <item x="521"/>
        <item x="480"/>
        <item x="851"/>
        <item x="541"/>
        <item x="1150"/>
        <item x="481"/>
        <item x="1365"/>
        <item x="385"/>
        <item x="446"/>
        <item x="387"/>
        <item x="852"/>
        <item x="827"/>
        <item x="730"/>
        <item x="578"/>
        <item x="1075"/>
        <item x="849"/>
        <item x="386"/>
        <item x="1170"/>
        <item x="447"/>
        <item x="482"/>
        <item x="577"/>
        <item x="1092"/>
        <item x="719"/>
        <item x="483"/>
        <item x="448"/>
        <item x="1364"/>
        <item x="542"/>
        <item x="486"/>
        <item x="1172"/>
        <item x="883"/>
        <item x="848"/>
        <item x="487"/>
        <item x="543"/>
        <item x="485"/>
        <item x="484"/>
        <item x="1186"/>
        <item x="544"/>
        <item x="449"/>
        <item x="986"/>
        <item x="488"/>
        <item x="579"/>
        <item x="850"/>
        <item x="1072"/>
        <item x="450"/>
        <item x="1245"/>
        <item x="1085"/>
        <item x="489"/>
        <item x="545"/>
        <item x="1177"/>
        <item x="1091"/>
        <item x="580"/>
        <item x="1223"/>
        <item x="451"/>
        <item x="546"/>
        <item x="1133"/>
        <item x="547"/>
        <item x="490"/>
        <item x="548"/>
        <item x="452"/>
        <item x="884"/>
        <item x="491"/>
        <item x="1084"/>
        <item x="550"/>
        <item x="1369"/>
        <item x="453"/>
        <item x="549"/>
        <item x="551"/>
        <item x="492"/>
        <item x="1078"/>
        <item x="1287"/>
        <item x="493"/>
        <item x="1071"/>
        <item x="454"/>
        <item x="888"/>
        <item x="826"/>
        <item x="1052"/>
        <item x="494"/>
        <item x="455"/>
        <item x="1260"/>
        <item x="1363"/>
        <item x="495"/>
        <item x="1204"/>
        <item x="456"/>
        <item x="853"/>
        <item x="1290"/>
        <item x="1105"/>
        <item x="1370"/>
        <item x="1288"/>
        <item x="1289"/>
        <item x="581"/>
        <item x="457"/>
        <item x="1259"/>
        <item x="1239"/>
        <item x="458"/>
        <item x="459"/>
        <item x="1057"/>
        <item x="582"/>
        <item x="1181"/>
        <item x="794"/>
        <item x="1093"/>
        <item x="987"/>
        <item x="890"/>
        <item x="583"/>
        <item x="1246"/>
        <item x="1067"/>
        <item x="1058"/>
        <item x="731"/>
        <item x="912"/>
        <item x="1387"/>
        <item x="1362"/>
        <item x="584"/>
        <item x="1157"/>
        <item x="1090"/>
        <item x="1241"/>
        <item x="1049"/>
        <item x="587"/>
        <item x="857"/>
        <item x="1216"/>
        <item x="838"/>
        <item x="1142"/>
        <item x="1386"/>
        <item x="1371"/>
        <item x="1124"/>
        <item x="1254"/>
        <item x="856"/>
        <item x="1385"/>
        <item x="862"/>
        <item x="854"/>
        <item x="585"/>
        <item x="858"/>
        <item x="1184"/>
        <item x="1384"/>
        <item x="1265"/>
        <item x="1106"/>
        <item x="1079"/>
        <item x="855"/>
        <item x="1141"/>
        <item x="586"/>
        <item x="861"/>
        <item x="1185"/>
        <item x="859"/>
        <item x="588"/>
        <item x="1383"/>
        <item x="1372"/>
        <item x="1228"/>
        <item x="1251"/>
        <item x="1149"/>
        <item x="795"/>
        <item x="1232"/>
        <item x="860"/>
        <item x="863"/>
        <item x="1351"/>
        <item x="1140"/>
        <item x="893"/>
        <item x="1107"/>
        <item x="591"/>
        <item x="1373"/>
        <item x="590"/>
        <item x="592"/>
        <item x="1374"/>
        <item x="1250"/>
        <item x="1046"/>
        <item x="1045"/>
        <item x="1048"/>
        <item x="1047"/>
        <item x="1188"/>
        <item x="839"/>
        <item x="589"/>
        <item x="594"/>
        <item x="593"/>
        <item x="1054"/>
        <item x="864"/>
        <item x="595"/>
        <item x="1382"/>
        <item x="1361"/>
        <item x="1076"/>
        <item x="1066"/>
        <item x="892"/>
        <item x="1077"/>
        <item x="596"/>
        <item x="891"/>
        <item x="732"/>
        <item x="1247"/>
        <item x="1143"/>
        <item x="597"/>
        <item x="1218"/>
        <item x="1381"/>
        <item x="1375"/>
        <item x="1108"/>
        <item x="598"/>
        <item x="1139"/>
        <item x="1376"/>
        <item x="840"/>
        <item x="1380"/>
        <item x="1160"/>
        <item x="865"/>
        <item x="599"/>
        <item x="1377"/>
        <item x="1378"/>
        <item x="1379"/>
        <item x="600"/>
        <item x="1148"/>
        <item x="1222"/>
        <item x="867"/>
        <item x="603"/>
        <item x="601"/>
        <item x="868"/>
        <item x="932"/>
        <item x="733"/>
        <item x="866"/>
        <item x="604"/>
        <item x="869"/>
        <item x="1082"/>
        <item x="1144"/>
        <item x="1080"/>
        <item x="602"/>
        <item x="605"/>
        <item x="841"/>
        <item x="1253"/>
        <item x="1065"/>
        <item x="606"/>
        <item x="870"/>
        <item x="871"/>
        <item x="1360"/>
        <item x="872"/>
        <item x="1138"/>
        <item x="1230"/>
        <item x="1081"/>
        <item x="1189"/>
        <item x="1240"/>
        <item x="842"/>
        <item x="873"/>
        <item x="843"/>
        <item x="1134"/>
        <item x="1252"/>
        <item x="1190"/>
        <item x="1059"/>
        <item x="1113"/>
        <item x="1147"/>
        <item x="734"/>
        <item x="1352"/>
        <item x="1145"/>
        <item x="1114"/>
        <item x="844"/>
        <item x="874"/>
        <item x="1359"/>
        <item x="1137"/>
        <item x="845"/>
        <item x="735"/>
        <item x="875"/>
        <item x="1146"/>
        <item x="736"/>
        <item x="1115"/>
        <item x="876"/>
        <item x="877"/>
        <item x="1060"/>
        <item x="846"/>
        <item x="1171"/>
        <item x="1056"/>
        <item x="1358"/>
        <item x="1109"/>
        <item x="1116"/>
        <item x="1353"/>
        <item x="1112"/>
        <item x="737"/>
        <item x="1136"/>
        <item x="1354"/>
        <item x="1123"/>
        <item x="1357"/>
        <item x="1355"/>
        <item x="1356"/>
        <item x="1117"/>
        <item x="1135"/>
        <item x="1227"/>
        <item x="738"/>
        <item x="1064"/>
        <item x="1110"/>
        <item x="1231"/>
        <item x="1061"/>
        <item x="1055"/>
        <item x="739"/>
        <item x="1062"/>
        <item x="1217"/>
        <item x="1063"/>
        <item x="1118"/>
        <item x="1111"/>
        <item x="1168"/>
        <item x="1119"/>
        <item x="1122"/>
        <item x="1120"/>
        <item x="1121"/>
        <item x="1167"/>
        <item x="790"/>
      </items>
    </pivotField>
    <pivotField subtotalTop="0" showAll="0" defaultSubtotal="0"/>
    <pivotField axis="axisRow" subtotalTop="0" showAll="0" defaultSubtotal="0">
      <items count="8">
        <item sd="0" x="3"/>
        <item sd="0" x="5"/>
        <item sd="0" x="1"/>
        <item sd="0" x="2"/>
        <item sd="0" x="4"/>
        <item sd="0" x="7"/>
        <item sd="0" x="0"/>
        <item sd="0" x="6"/>
      </items>
    </pivotField>
    <pivotField numFmtId="164" subtotalTop="0" showAll="0" defaultSubtota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</items>
    </pivotField>
    <pivotField axis="axisCol" subtotalTop="0" showAll="0" defaultSubtotal="0">
      <items count="14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sd="0" x="13"/>
      </items>
    </pivotField>
    <pivotField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ubtotalTop="0" showAll="0" defaultSubtotal="0">
      <items count="6">
        <item sd="0" x="0"/>
        <item x="1"/>
        <item x="2"/>
        <item x="3"/>
        <item x="4"/>
        <item sd="0" x="5"/>
      </items>
    </pivotField>
  </pivotFields>
  <rowFields count="2">
    <field x="6"/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2">
    <field x="10"/>
    <field x="8"/>
  </colFields>
  <colItems count="42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</colItems>
  <pageFields count="1">
    <pageField fld="4" hier="-1"/>
  </pageFields>
  <dataFields count="1">
    <dataField name="Average of Combined Index" fld="4" subtotal="average" baseField="6" baseItem="0"/>
  </dataFields>
  <pivotTableStyleInfo name="PivotStyleLight20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7A6BE-729D-413A-B099-9C3742E6AD3B}">
  <dimension ref="A1:BF12560"/>
  <sheetViews>
    <sheetView topLeftCell="A31" zoomScale="73" workbookViewId="0">
      <selection activeCell="P20" sqref="P20"/>
    </sheetView>
  </sheetViews>
  <sheetFormatPr defaultRowHeight="14.4" x14ac:dyDescent="0.3"/>
  <cols>
    <col min="1" max="1" width="6.88671875" bestFit="1" customWidth="1"/>
    <col min="2" max="2" width="10.21875" bestFit="1" customWidth="1"/>
    <col min="3" max="3" width="13.44140625" bestFit="1" customWidth="1"/>
    <col min="4" max="4" width="102.21875" bestFit="1" customWidth="1"/>
    <col min="5" max="5" width="17" bestFit="1" customWidth="1"/>
    <col min="6" max="6" width="8.21875" bestFit="1" customWidth="1"/>
    <col min="14" max="14" width="97.88671875" bestFit="1" customWidth="1"/>
    <col min="15" max="15" width="5.44140625" bestFit="1" customWidth="1"/>
    <col min="16" max="16" width="22.5546875" bestFit="1" customWidth="1"/>
    <col min="17" max="17" width="11.77734375" bestFit="1" customWidth="1"/>
    <col min="18" max="18" width="8.6640625" bestFit="1" customWidth="1"/>
    <col min="19" max="19" width="7.109375" bestFit="1" customWidth="1"/>
    <col min="20" max="20" width="6.21875" bestFit="1" customWidth="1"/>
    <col min="21" max="21" width="7.109375" bestFit="1" customWidth="1"/>
    <col min="22" max="22" width="6.44140625" bestFit="1" customWidth="1"/>
    <col min="23" max="23" width="9.77734375" bestFit="1" customWidth="1"/>
    <col min="24" max="24" width="13.77734375" bestFit="1" customWidth="1"/>
    <col min="25" max="25" width="10.44140625" bestFit="1" customWidth="1"/>
    <col min="26" max="27" width="12.88671875" bestFit="1" customWidth="1"/>
    <col min="28" max="28" width="10.6640625" bestFit="1" customWidth="1"/>
    <col min="29" max="29" width="11.77734375" bestFit="1" customWidth="1"/>
    <col min="30" max="30" width="8.6640625" bestFit="1" customWidth="1"/>
    <col min="31" max="34" width="8.21875" bestFit="1" customWidth="1"/>
    <col min="35" max="35" width="9.77734375" bestFit="1" customWidth="1"/>
    <col min="36" max="36" width="13.77734375" bestFit="1" customWidth="1"/>
    <col min="37" max="37" width="10.44140625" bestFit="1" customWidth="1"/>
    <col min="38" max="39" width="12.88671875" bestFit="1" customWidth="1"/>
    <col min="40" max="40" width="10.6640625" bestFit="1" customWidth="1"/>
    <col min="41" max="41" width="11.77734375" bestFit="1" customWidth="1"/>
    <col min="42" max="42" width="8.6640625" bestFit="1" customWidth="1"/>
    <col min="43" max="44" width="8.21875" bestFit="1" customWidth="1"/>
    <col min="45" max="45" width="7.88671875" bestFit="1" customWidth="1"/>
    <col min="46" max="46" width="8.21875" bestFit="1" customWidth="1"/>
    <col min="47" max="47" width="9.77734375" bestFit="1" customWidth="1"/>
    <col min="48" max="48" width="13.77734375" bestFit="1" customWidth="1"/>
    <col min="49" max="49" width="10.44140625" bestFit="1" customWidth="1"/>
    <col min="50" max="51" width="12.88671875" bestFit="1" customWidth="1"/>
    <col min="52" max="52" width="10.6640625" bestFit="1" customWidth="1"/>
    <col min="53" max="53" width="11.77734375" bestFit="1" customWidth="1"/>
    <col min="54" max="54" width="8.6640625" bestFit="1" customWidth="1"/>
    <col min="55" max="55" width="7.88671875" bestFit="1" customWidth="1"/>
    <col min="56" max="57" width="8.21875" bestFit="1" customWidth="1"/>
    <col min="58" max="58" width="15.33203125" bestFit="1" customWidth="1"/>
    <col min="59" max="98" width="24.6640625" bestFit="1" customWidth="1"/>
    <col min="99" max="99" width="29.77734375" bestFit="1" customWidth="1"/>
    <col min="100" max="100" width="8.88671875" bestFit="1" customWidth="1"/>
  </cols>
  <sheetData>
    <row r="1" spans="1:58" x14ac:dyDescent="0.3">
      <c r="A1" t="s">
        <v>0</v>
      </c>
    </row>
    <row r="2" spans="1:58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58" x14ac:dyDescent="0.3">
      <c r="A3">
        <v>2022</v>
      </c>
      <c r="B3" t="s">
        <v>7</v>
      </c>
      <c r="C3" t="s">
        <v>8</v>
      </c>
      <c r="D3" t="s">
        <v>9</v>
      </c>
      <c r="E3">
        <v>81.5</v>
      </c>
      <c r="F3" t="s">
        <v>10</v>
      </c>
    </row>
    <row r="4" spans="1:58" x14ac:dyDescent="0.3">
      <c r="A4">
        <v>2022</v>
      </c>
      <c r="B4" t="s">
        <v>11</v>
      </c>
      <c r="C4" t="s">
        <v>8</v>
      </c>
      <c r="D4" t="s">
        <v>9</v>
      </c>
      <c r="E4">
        <v>81.5</v>
      </c>
      <c r="F4" t="s">
        <v>10</v>
      </c>
    </row>
    <row r="5" spans="1:58" x14ac:dyDescent="0.3">
      <c r="A5">
        <v>2022</v>
      </c>
      <c r="B5" t="s">
        <v>12</v>
      </c>
      <c r="C5" t="s">
        <v>8</v>
      </c>
      <c r="D5" t="s">
        <v>9</v>
      </c>
      <c r="E5">
        <v>81.5</v>
      </c>
      <c r="F5" t="s">
        <v>10</v>
      </c>
    </row>
    <row r="6" spans="1:58" x14ac:dyDescent="0.3">
      <c r="A6">
        <v>2022</v>
      </c>
      <c r="B6" t="s">
        <v>13</v>
      </c>
      <c r="C6" t="s">
        <v>8</v>
      </c>
      <c r="D6" t="s">
        <v>9</v>
      </c>
      <c r="E6">
        <v>83.9</v>
      </c>
      <c r="F6" t="s">
        <v>10</v>
      </c>
      <c r="P6" s="1" t="s">
        <v>696</v>
      </c>
    </row>
    <row r="7" spans="1:58" x14ac:dyDescent="0.3">
      <c r="A7">
        <v>2022</v>
      </c>
      <c r="B7" t="s">
        <v>14</v>
      </c>
      <c r="C7" t="s">
        <v>8</v>
      </c>
      <c r="D7" t="s">
        <v>9</v>
      </c>
      <c r="E7">
        <v>81.5</v>
      </c>
      <c r="F7" t="s">
        <v>10</v>
      </c>
      <c r="P7">
        <v>2022</v>
      </c>
      <c r="AB7">
        <v>2023</v>
      </c>
      <c r="AN7">
        <v>2024</v>
      </c>
      <c r="AZ7">
        <v>2025</v>
      </c>
      <c r="BF7" t="s">
        <v>620</v>
      </c>
    </row>
    <row r="8" spans="1:58" x14ac:dyDescent="0.3">
      <c r="A8">
        <v>2022</v>
      </c>
      <c r="B8" t="s">
        <v>15</v>
      </c>
      <c r="C8" t="s">
        <v>8</v>
      </c>
      <c r="D8" t="s">
        <v>9</v>
      </c>
      <c r="E8">
        <v>82</v>
      </c>
      <c r="F8" t="s">
        <v>10</v>
      </c>
      <c r="P8" t="s">
        <v>7</v>
      </c>
      <c r="Q8" t="s">
        <v>11</v>
      </c>
      <c r="R8" t="s">
        <v>12</v>
      </c>
      <c r="S8" t="s">
        <v>13</v>
      </c>
      <c r="T8" t="s">
        <v>14</v>
      </c>
      <c r="U8" t="s">
        <v>15</v>
      </c>
      <c r="V8" t="s">
        <v>16</v>
      </c>
      <c r="W8" t="s">
        <v>17</v>
      </c>
      <c r="X8" t="s">
        <v>18</v>
      </c>
      <c r="Y8" t="s">
        <v>19</v>
      </c>
      <c r="Z8" t="s">
        <v>20</v>
      </c>
      <c r="AA8" t="s">
        <v>21</v>
      </c>
      <c r="AB8" t="s">
        <v>7</v>
      </c>
      <c r="AC8" t="s">
        <v>11</v>
      </c>
      <c r="AD8" t="s">
        <v>12</v>
      </c>
      <c r="AE8" t="s">
        <v>13</v>
      </c>
      <c r="AF8" t="s">
        <v>14</v>
      </c>
      <c r="AG8" t="s">
        <v>15</v>
      </c>
      <c r="AH8" t="s">
        <v>16</v>
      </c>
      <c r="AI8" t="s">
        <v>17</v>
      </c>
      <c r="AJ8" t="s">
        <v>18</v>
      </c>
      <c r="AK8" t="s">
        <v>19</v>
      </c>
      <c r="AL8" t="s">
        <v>20</v>
      </c>
      <c r="AM8" t="s">
        <v>21</v>
      </c>
      <c r="AN8" t="s">
        <v>7</v>
      </c>
      <c r="AO8" t="s">
        <v>11</v>
      </c>
      <c r="AP8" t="s">
        <v>12</v>
      </c>
      <c r="AQ8" t="s">
        <v>13</v>
      </c>
      <c r="AR8" t="s">
        <v>14</v>
      </c>
      <c r="AS8" t="s">
        <v>15</v>
      </c>
      <c r="AT8" t="s">
        <v>16</v>
      </c>
      <c r="AU8" t="s">
        <v>17</v>
      </c>
      <c r="AV8" t="s">
        <v>18</v>
      </c>
      <c r="AW8" t="s">
        <v>19</v>
      </c>
      <c r="AX8" t="s">
        <v>20</v>
      </c>
      <c r="AY8" t="s">
        <v>21</v>
      </c>
      <c r="AZ8" t="s">
        <v>7</v>
      </c>
      <c r="BA8" t="s">
        <v>11</v>
      </c>
      <c r="BB8" t="s">
        <v>12</v>
      </c>
      <c r="BC8" t="s">
        <v>13</v>
      </c>
      <c r="BD8" t="s">
        <v>14</v>
      </c>
      <c r="BE8" t="s">
        <v>15</v>
      </c>
    </row>
    <row r="9" spans="1:58" x14ac:dyDescent="0.3">
      <c r="A9">
        <v>2022</v>
      </c>
      <c r="B9" t="s">
        <v>16</v>
      </c>
      <c r="C9" t="s">
        <v>8</v>
      </c>
      <c r="D9" t="s">
        <v>9</v>
      </c>
      <c r="E9">
        <v>82</v>
      </c>
      <c r="F9" t="s">
        <v>10</v>
      </c>
      <c r="O9" t="s">
        <v>895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>
        <v>5.5408393082215845E-2</v>
      </c>
      <c r="AC9" s="7">
        <v>5.5061049443963513E-2</v>
      </c>
      <c r="AD9" s="7">
        <v>5.4586924078216414E-2</v>
      </c>
      <c r="AE9" s="7">
        <v>4.6652783796280031E-2</v>
      </c>
      <c r="AF9" s="7">
        <v>4.5476805714264074E-2</v>
      </c>
      <c r="AG9" s="7">
        <v>4.9450821245332441E-2</v>
      </c>
      <c r="AH9" s="7">
        <v>6.7722932532425215E-2</v>
      </c>
      <c r="AI9" s="7">
        <v>5.987181797525578E-2</v>
      </c>
      <c r="AJ9" s="7">
        <v>4.7735267091578222E-2</v>
      </c>
      <c r="AK9" s="7">
        <v>4.7895292624561624E-2</v>
      </c>
      <c r="AL9" s="7">
        <v>5.1896180375692359E-2</v>
      </c>
      <c r="AM9" s="7">
        <v>5.4402117484191471E-2</v>
      </c>
      <c r="AN9" s="7">
        <v>5.3196446261253014E-2</v>
      </c>
      <c r="AO9" s="7">
        <v>5.4600235012112745E-2</v>
      </c>
      <c r="AP9" s="7">
        <v>5.0498782224366136E-2</v>
      </c>
      <c r="AQ9" s="7">
        <v>4.7713310662676499E-2</v>
      </c>
      <c r="AR9" s="7">
        <v>4.7742161006162777E-2</v>
      </c>
      <c r="AS9" s="7">
        <v>5.0145815485427736E-2</v>
      </c>
      <c r="AT9" s="7">
        <v>3.5454756184161683E-2</v>
      </c>
      <c r="AU9" s="7">
        <v>4.0292989265453681E-2</v>
      </c>
      <c r="AV9" s="7">
        <v>5.1292782999651468E-2</v>
      </c>
      <c r="AW9" s="7">
        <v>6.0169590515010037E-2</v>
      </c>
      <c r="AX9" s="7">
        <v>5.9617172642831853E-2</v>
      </c>
      <c r="AY9" s="7">
        <v>5.8171820439032754E-2</v>
      </c>
      <c r="AZ9" s="7">
        <v>5.06932903890467E-2</v>
      </c>
      <c r="BA9" s="7">
        <v>3.9620814013634119E-2</v>
      </c>
      <c r="BB9" s="7">
        <v>3.8246190025387442E-2</v>
      </c>
      <c r="BC9" s="7">
        <v>3.5097814792592719E-2</v>
      </c>
      <c r="BD9" s="7">
        <v>3.3539569491688105E-2</v>
      </c>
      <c r="BE9" s="7">
        <v>3.0743875113767895E-2</v>
      </c>
      <c r="BF9" s="7"/>
    </row>
    <row r="10" spans="1:58" x14ac:dyDescent="0.3">
      <c r="A10">
        <v>2022</v>
      </c>
      <c r="B10" t="s">
        <v>17</v>
      </c>
      <c r="C10" t="s">
        <v>8</v>
      </c>
      <c r="D10" t="s">
        <v>9</v>
      </c>
      <c r="E10">
        <v>82</v>
      </c>
      <c r="F10" t="s">
        <v>10</v>
      </c>
    </row>
    <row r="11" spans="1:58" x14ac:dyDescent="0.3">
      <c r="A11">
        <v>2022</v>
      </c>
      <c r="B11" t="s">
        <v>18</v>
      </c>
      <c r="C11" t="s">
        <v>8</v>
      </c>
      <c r="D11" t="s">
        <v>9</v>
      </c>
      <c r="E11">
        <v>82</v>
      </c>
      <c r="F11" t="s">
        <v>10</v>
      </c>
    </row>
    <row r="12" spans="1:58" x14ac:dyDescent="0.3">
      <c r="A12">
        <v>2022</v>
      </c>
      <c r="B12" t="s">
        <v>19</v>
      </c>
      <c r="C12" t="s">
        <v>8</v>
      </c>
      <c r="D12" t="s">
        <v>9</v>
      </c>
      <c r="E12">
        <v>81.5</v>
      </c>
      <c r="F12" t="s">
        <v>10</v>
      </c>
      <c r="O12" s="32"/>
      <c r="P12" s="31">
        <v>44927</v>
      </c>
      <c r="Q12" s="31">
        <v>44958</v>
      </c>
      <c r="R12" s="31">
        <v>44986</v>
      </c>
      <c r="S12" s="31">
        <v>45017</v>
      </c>
      <c r="T12" s="31">
        <v>45047</v>
      </c>
      <c r="U12" s="31">
        <v>45078</v>
      </c>
      <c r="V12" s="31">
        <v>45108</v>
      </c>
      <c r="W12" s="31">
        <v>45139</v>
      </c>
      <c r="X12" s="31">
        <v>45170</v>
      </c>
      <c r="Y12" s="31">
        <v>45200</v>
      </c>
      <c r="Z12" s="31">
        <v>45231</v>
      </c>
      <c r="AA12" s="31">
        <v>45261</v>
      </c>
      <c r="AB12" s="31">
        <v>45292</v>
      </c>
      <c r="AC12" s="31">
        <v>45323</v>
      </c>
      <c r="AD12" s="31">
        <v>45352</v>
      </c>
      <c r="AE12" s="31">
        <v>45383</v>
      </c>
      <c r="AF12" s="31">
        <v>45413</v>
      </c>
      <c r="AG12" s="31">
        <v>45444</v>
      </c>
      <c r="AH12" s="31">
        <v>45474</v>
      </c>
      <c r="AI12" s="31">
        <v>45505</v>
      </c>
      <c r="AJ12" s="31">
        <v>45536</v>
      </c>
      <c r="AK12" s="31">
        <v>45566</v>
      </c>
      <c r="AL12" s="31">
        <v>45597</v>
      </c>
      <c r="AM12" s="31">
        <v>45627</v>
      </c>
      <c r="AN12" s="31">
        <v>45658</v>
      </c>
      <c r="AO12" s="31">
        <v>45689</v>
      </c>
      <c r="AP12" s="31">
        <v>45717</v>
      </c>
      <c r="AQ12" s="31">
        <v>45748</v>
      </c>
      <c r="AR12" s="31">
        <v>45778</v>
      </c>
      <c r="AS12" s="31">
        <v>45809</v>
      </c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</row>
    <row r="13" spans="1:58" x14ac:dyDescent="0.3">
      <c r="A13">
        <v>2022</v>
      </c>
      <c r="B13" t="s">
        <v>20</v>
      </c>
      <c r="C13" t="s">
        <v>8</v>
      </c>
      <c r="D13" t="s">
        <v>9</v>
      </c>
      <c r="E13">
        <v>81.5</v>
      </c>
      <c r="F13" t="s">
        <v>10</v>
      </c>
      <c r="O13" s="12" t="s">
        <v>897</v>
      </c>
      <c r="P13" s="33">
        <v>5.5408393082215845E-2</v>
      </c>
      <c r="Q13" s="33">
        <v>5.5061049443963513E-2</v>
      </c>
      <c r="R13" s="33">
        <v>5.4586924078216414E-2</v>
      </c>
      <c r="S13" s="33">
        <v>4.6652783796280031E-2</v>
      </c>
      <c r="T13" s="33">
        <v>4.5476805714264074E-2</v>
      </c>
      <c r="U13" s="33">
        <v>4.9450821245332441E-2</v>
      </c>
      <c r="V13" s="33">
        <v>6.7722932532425215E-2</v>
      </c>
      <c r="W13" s="33">
        <v>5.987181797525578E-2</v>
      </c>
      <c r="X13" s="33">
        <v>4.7735267091578222E-2</v>
      </c>
      <c r="Y13" s="33">
        <v>4.7895292624561624E-2</v>
      </c>
      <c r="Z13" s="33">
        <v>5.1896180375692359E-2</v>
      </c>
      <c r="AA13" s="33">
        <v>5.4402117484191471E-2</v>
      </c>
      <c r="AB13" s="33">
        <v>5.3196446261253014E-2</v>
      </c>
      <c r="AC13" s="33">
        <v>5.4600235012112745E-2</v>
      </c>
      <c r="AD13" s="33">
        <v>5.0498782224366136E-2</v>
      </c>
      <c r="AE13" s="33">
        <v>4.7713310662676499E-2</v>
      </c>
      <c r="AF13" s="33">
        <v>4.7742161006162777E-2</v>
      </c>
      <c r="AG13" s="33">
        <v>5.0145815485427736E-2</v>
      </c>
      <c r="AH13" s="33">
        <v>3.5454756184161683E-2</v>
      </c>
      <c r="AI13" s="33">
        <v>4.0292989265453681E-2</v>
      </c>
      <c r="AJ13" s="33">
        <v>5.1292782999651468E-2</v>
      </c>
      <c r="AK13" s="33">
        <v>6.0169590515010037E-2</v>
      </c>
      <c r="AL13" s="33">
        <v>5.9617172642831853E-2</v>
      </c>
      <c r="AM13" s="33">
        <v>5.8171820439032754E-2</v>
      </c>
      <c r="AN13" s="33">
        <v>5.06932903890467E-2</v>
      </c>
      <c r="AO13" s="33">
        <v>3.9620814013634119E-2</v>
      </c>
      <c r="AP13" s="33">
        <v>3.8246190025387442E-2</v>
      </c>
      <c r="AQ13" s="33">
        <v>3.5097814792592719E-2</v>
      </c>
      <c r="AR13" s="33">
        <v>3.3539569491688105E-2</v>
      </c>
      <c r="AS13" s="33">
        <v>3.0743875113767895E-2</v>
      </c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</row>
    <row r="14" spans="1:58" x14ac:dyDescent="0.3">
      <c r="A14">
        <v>2022</v>
      </c>
      <c r="B14" t="s">
        <v>21</v>
      </c>
      <c r="C14" t="s">
        <v>8</v>
      </c>
      <c r="D14" t="s">
        <v>9</v>
      </c>
      <c r="E14">
        <v>81.5</v>
      </c>
      <c r="F14" t="s">
        <v>10</v>
      </c>
      <c r="O14" t="s">
        <v>896</v>
      </c>
      <c r="P14" s="33">
        <v>3.3403201617713145E-2</v>
      </c>
      <c r="Q14" s="33">
        <v>3.6367826462166339E-2</v>
      </c>
      <c r="R14" s="33">
        <v>4.2589732285544843E-2</v>
      </c>
      <c r="S14" s="33">
        <v>3.5526414127372875E-2</v>
      </c>
      <c r="T14" s="33">
        <v>3.8381374308360007E-2</v>
      </c>
      <c r="U14" s="33">
        <v>5.1006263357735462E-2</v>
      </c>
      <c r="V14" s="33">
        <v>0.10126925730052877</v>
      </c>
      <c r="W14" s="33">
        <v>8.4480543318648543E-2</v>
      </c>
      <c r="X14" s="33">
        <v>5.860631763673587E-2</v>
      </c>
      <c r="Y14" s="33">
        <v>6.0702832044943776E-2</v>
      </c>
      <c r="Z14" s="33">
        <v>7.3534285924726106E-2</v>
      </c>
      <c r="AA14" s="33">
        <v>8.6074915473161054E-2</v>
      </c>
      <c r="AB14" s="33">
        <v>8.5569605902719531E-2</v>
      </c>
      <c r="AC14" s="33">
        <v>9.1402860508797382E-2</v>
      </c>
      <c r="AD14" s="33">
        <v>8.2785943690367236E-2</v>
      </c>
      <c r="AE14" s="33">
        <v>7.4922979643996704E-2</v>
      </c>
      <c r="AF14" s="33">
        <v>7.6372607315320196E-2</v>
      </c>
      <c r="AG14" s="33">
        <v>7.8936572842642008E-2</v>
      </c>
      <c r="AH14" s="33">
        <v>4.3060011441886335E-2</v>
      </c>
      <c r="AI14" s="33">
        <v>5.4512757584734235E-2</v>
      </c>
      <c r="AJ14" s="33">
        <v>7.9860991193230244E-2</v>
      </c>
      <c r="AK14" s="33">
        <v>9.5822121391744439E-2</v>
      </c>
      <c r="AL14" s="33">
        <v>9.1444140862796133E-2</v>
      </c>
      <c r="AM14" s="33">
        <v>8.6415110839052539E-2</v>
      </c>
      <c r="AN14" s="33">
        <v>7.0537891692074403E-2</v>
      </c>
      <c r="AO14" s="33">
        <v>4.1460031212069579E-2</v>
      </c>
      <c r="AP14" s="33">
        <v>3.5900221061820996E-2</v>
      </c>
      <c r="AQ14" s="33">
        <v>3.0642702501890037E-2</v>
      </c>
      <c r="AR14" s="33">
        <v>2.5640917559581183E-2</v>
      </c>
      <c r="AS14" s="33">
        <v>2.1222750985298796E-2</v>
      </c>
    </row>
    <row r="15" spans="1:58" x14ac:dyDescent="0.3">
      <c r="A15">
        <v>2023</v>
      </c>
      <c r="B15" t="s">
        <v>7</v>
      </c>
      <c r="C15" t="s">
        <v>8</v>
      </c>
      <c r="D15" t="s">
        <v>9</v>
      </c>
      <c r="E15">
        <v>63.9</v>
      </c>
      <c r="F15" t="s">
        <v>10</v>
      </c>
    </row>
    <row r="16" spans="1:58" x14ac:dyDescent="0.3">
      <c r="A16">
        <v>2023</v>
      </c>
      <c r="B16" t="s">
        <v>11</v>
      </c>
      <c r="C16" t="s">
        <v>8</v>
      </c>
      <c r="D16" t="s">
        <v>9</v>
      </c>
      <c r="E16">
        <v>63.9</v>
      </c>
      <c r="F16" t="s">
        <v>10</v>
      </c>
    </row>
    <row r="17" spans="1:6" x14ac:dyDescent="0.3">
      <c r="A17">
        <v>2023</v>
      </c>
      <c r="B17" t="s">
        <v>12</v>
      </c>
      <c r="C17" t="s">
        <v>8</v>
      </c>
      <c r="D17" t="s">
        <v>9</v>
      </c>
      <c r="E17">
        <v>63.9</v>
      </c>
      <c r="F17" t="s">
        <v>10</v>
      </c>
    </row>
    <row r="18" spans="1:6" x14ac:dyDescent="0.3">
      <c r="A18">
        <v>2023</v>
      </c>
      <c r="B18" t="s">
        <v>13</v>
      </c>
      <c r="C18" t="s">
        <v>8</v>
      </c>
      <c r="D18" t="s">
        <v>9</v>
      </c>
      <c r="E18">
        <v>63.9</v>
      </c>
      <c r="F18" t="s">
        <v>10</v>
      </c>
    </row>
    <row r="19" spans="1:6" x14ac:dyDescent="0.3">
      <c r="A19">
        <v>2023</v>
      </c>
      <c r="B19" t="s">
        <v>14</v>
      </c>
      <c r="C19" t="s">
        <v>8</v>
      </c>
      <c r="D19" t="s">
        <v>9</v>
      </c>
      <c r="E19">
        <v>64</v>
      </c>
      <c r="F19" t="s">
        <v>10</v>
      </c>
    </row>
    <row r="20" spans="1:6" x14ac:dyDescent="0.3">
      <c r="A20">
        <v>2023</v>
      </c>
      <c r="B20" t="s">
        <v>15</v>
      </c>
      <c r="C20" t="s">
        <v>8</v>
      </c>
      <c r="D20" t="s">
        <v>9</v>
      </c>
      <c r="E20">
        <v>64</v>
      </c>
      <c r="F20" t="s">
        <v>10</v>
      </c>
    </row>
    <row r="21" spans="1:6" x14ac:dyDescent="0.3">
      <c r="A21">
        <v>2023</v>
      </c>
      <c r="B21" t="s">
        <v>16</v>
      </c>
      <c r="C21" t="s">
        <v>8</v>
      </c>
      <c r="D21" t="s">
        <v>9</v>
      </c>
      <c r="E21">
        <v>64</v>
      </c>
      <c r="F21" t="s">
        <v>10</v>
      </c>
    </row>
    <row r="22" spans="1:6" x14ac:dyDescent="0.3">
      <c r="A22">
        <v>2023</v>
      </c>
      <c r="B22" t="s">
        <v>17</v>
      </c>
      <c r="C22" t="s">
        <v>8</v>
      </c>
      <c r="D22" t="s">
        <v>9</v>
      </c>
      <c r="E22">
        <v>64</v>
      </c>
      <c r="F22" t="s">
        <v>10</v>
      </c>
    </row>
    <row r="23" spans="1:6" x14ac:dyDescent="0.3">
      <c r="A23">
        <v>2023</v>
      </c>
      <c r="B23" t="s">
        <v>18</v>
      </c>
      <c r="C23" t="s">
        <v>8</v>
      </c>
      <c r="D23" t="s">
        <v>9</v>
      </c>
      <c r="E23">
        <v>64</v>
      </c>
      <c r="F23" t="s">
        <v>10</v>
      </c>
    </row>
    <row r="24" spans="1:6" x14ac:dyDescent="0.3">
      <c r="A24">
        <v>2023</v>
      </c>
      <c r="B24" t="s">
        <v>19</v>
      </c>
      <c r="C24" t="s">
        <v>8</v>
      </c>
      <c r="D24" t="s">
        <v>9</v>
      </c>
      <c r="E24">
        <v>63.6</v>
      </c>
      <c r="F24" t="s">
        <v>10</v>
      </c>
    </row>
    <row r="25" spans="1:6" x14ac:dyDescent="0.3">
      <c r="A25">
        <v>2023</v>
      </c>
      <c r="B25" t="s">
        <v>20</v>
      </c>
      <c r="C25" t="s">
        <v>8</v>
      </c>
      <c r="D25" t="s">
        <v>9</v>
      </c>
      <c r="E25">
        <v>64</v>
      </c>
      <c r="F25" t="s">
        <v>10</v>
      </c>
    </row>
    <row r="26" spans="1:6" x14ac:dyDescent="0.3">
      <c r="A26">
        <v>2023</v>
      </c>
      <c r="B26" t="s">
        <v>21</v>
      </c>
      <c r="C26" t="s">
        <v>8</v>
      </c>
      <c r="D26" t="s">
        <v>9</v>
      </c>
      <c r="E26">
        <v>64</v>
      </c>
      <c r="F26" t="s">
        <v>10</v>
      </c>
    </row>
    <row r="27" spans="1:6" x14ac:dyDescent="0.3">
      <c r="A27">
        <v>2024</v>
      </c>
      <c r="B27" t="s">
        <v>7</v>
      </c>
      <c r="C27" t="s">
        <v>8</v>
      </c>
      <c r="D27" t="s">
        <v>9</v>
      </c>
      <c r="E27">
        <v>64</v>
      </c>
      <c r="F27" t="s">
        <v>10</v>
      </c>
    </row>
    <row r="28" spans="1:6" x14ac:dyDescent="0.3">
      <c r="A28">
        <v>2024</v>
      </c>
      <c r="B28" t="s">
        <v>11</v>
      </c>
      <c r="C28" t="s">
        <v>8</v>
      </c>
      <c r="D28" t="s">
        <v>9</v>
      </c>
      <c r="E28">
        <v>64</v>
      </c>
      <c r="F28" t="s">
        <v>10</v>
      </c>
    </row>
    <row r="29" spans="1:6" x14ac:dyDescent="0.3">
      <c r="A29">
        <v>2024</v>
      </c>
      <c r="B29" t="s">
        <v>12</v>
      </c>
      <c r="C29" t="s">
        <v>8</v>
      </c>
      <c r="D29" t="s">
        <v>9</v>
      </c>
      <c r="E29">
        <v>64</v>
      </c>
      <c r="F29" t="s">
        <v>10</v>
      </c>
    </row>
    <row r="30" spans="1:6" x14ac:dyDescent="0.3">
      <c r="A30">
        <v>2024</v>
      </c>
      <c r="B30" t="s">
        <v>13</v>
      </c>
      <c r="C30" t="s">
        <v>8</v>
      </c>
      <c r="D30" t="s">
        <v>9</v>
      </c>
      <c r="E30">
        <v>64</v>
      </c>
      <c r="F30" t="s">
        <v>10</v>
      </c>
    </row>
    <row r="31" spans="1:6" x14ac:dyDescent="0.3">
      <c r="A31">
        <v>2024</v>
      </c>
      <c r="B31" t="s">
        <v>14</v>
      </c>
      <c r="C31" t="s">
        <v>8</v>
      </c>
      <c r="D31" t="s">
        <v>9</v>
      </c>
      <c r="E31">
        <v>64</v>
      </c>
      <c r="F31" t="s">
        <v>10</v>
      </c>
    </row>
    <row r="32" spans="1:6" x14ac:dyDescent="0.3">
      <c r="A32">
        <v>2024</v>
      </c>
      <c r="B32" t="s">
        <v>15</v>
      </c>
      <c r="C32" t="s">
        <v>8</v>
      </c>
      <c r="D32" t="s">
        <v>9</v>
      </c>
      <c r="E32">
        <v>64</v>
      </c>
      <c r="F32" t="s">
        <v>10</v>
      </c>
    </row>
    <row r="33" spans="1:6" x14ac:dyDescent="0.3">
      <c r="A33">
        <v>2024</v>
      </c>
      <c r="B33" t="s">
        <v>16</v>
      </c>
      <c r="C33" t="s">
        <v>8</v>
      </c>
      <c r="D33" t="s">
        <v>9</v>
      </c>
      <c r="E33">
        <v>64</v>
      </c>
      <c r="F33" t="s">
        <v>10</v>
      </c>
    </row>
    <row r="34" spans="1:6" x14ac:dyDescent="0.3">
      <c r="A34">
        <v>2024</v>
      </c>
      <c r="B34" t="s">
        <v>17</v>
      </c>
      <c r="C34" t="s">
        <v>8</v>
      </c>
      <c r="D34" t="s">
        <v>9</v>
      </c>
      <c r="E34">
        <v>64</v>
      </c>
      <c r="F34" t="s">
        <v>10</v>
      </c>
    </row>
    <row r="35" spans="1:6" x14ac:dyDescent="0.3">
      <c r="A35">
        <v>2024</v>
      </c>
      <c r="B35" t="s">
        <v>18</v>
      </c>
      <c r="C35" t="s">
        <v>8</v>
      </c>
      <c r="D35" t="s">
        <v>9</v>
      </c>
      <c r="E35">
        <v>77.7</v>
      </c>
      <c r="F35" t="s">
        <v>10</v>
      </c>
    </row>
    <row r="36" spans="1:6" x14ac:dyDescent="0.3">
      <c r="A36">
        <v>2024</v>
      </c>
      <c r="B36" t="s">
        <v>19</v>
      </c>
      <c r="C36" t="s">
        <v>8</v>
      </c>
      <c r="D36" t="s">
        <v>9</v>
      </c>
      <c r="E36">
        <v>81.3</v>
      </c>
      <c r="F36" t="s">
        <v>10</v>
      </c>
    </row>
    <row r="37" spans="1:6" x14ac:dyDescent="0.3">
      <c r="A37">
        <v>2024</v>
      </c>
      <c r="B37" t="s">
        <v>20</v>
      </c>
      <c r="C37" t="s">
        <v>8</v>
      </c>
      <c r="D37" t="s">
        <v>9</v>
      </c>
      <c r="E37">
        <v>81.3</v>
      </c>
      <c r="F37" t="s">
        <v>10</v>
      </c>
    </row>
    <row r="38" spans="1:6" x14ac:dyDescent="0.3">
      <c r="A38">
        <v>2024</v>
      </c>
      <c r="B38" t="s">
        <v>21</v>
      </c>
      <c r="C38" t="s">
        <v>8</v>
      </c>
      <c r="D38" t="s">
        <v>9</v>
      </c>
      <c r="E38">
        <v>81.3</v>
      </c>
      <c r="F38" t="s">
        <v>10</v>
      </c>
    </row>
    <row r="39" spans="1:6" x14ac:dyDescent="0.3">
      <c r="A39">
        <v>2025</v>
      </c>
      <c r="B39" t="s">
        <v>7</v>
      </c>
      <c r="C39" t="s">
        <v>8</v>
      </c>
      <c r="D39" t="s">
        <v>9</v>
      </c>
      <c r="E39">
        <v>81.3</v>
      </c>
      <c r="F39" t="s">
        <v>10</v>
      </c>
    </row>
    <row r="40" spans="1:6" x14ac:dyDescent="0.3">
      <c r="A40">
        <v>2025</v>
      </c>
      <c r="B40" t="s">
        <v>11</v>
      </c>
      <c r="C40" t="s">
        <v>8</v>
      </c>
      <c r="D40" t="s">
        <v>9</v>
      </c>
      <c r="E40">
        <v>81.3</v>
      </c>
      <c r="F40" t="s">
        <v>10</v>
      </c>
    </row>
    <row r="41" spans="1:6" x14ac:dyDescent="0.3">
      <c r="A41">
        <v>2025</v>
      </c>
      <c r="B41" t="s">
        <v>12</v>
      </c>
      <c r="C41" t="s">
        <v>8</v>
      </c>
      <c r="D41" t="s">
        <v>9</v>
      </c>
      <c r="E41">
        <v>81.3</v>
      </c>
      <c r="F41" t="s">
        <v>10</v>
      </c>
    </row>
    <row r="42" spans="1:6" x14ac:dyDescent="0.3">
      <c r="A42">
        <v>2025</v>
      </c>
      <c r="B42" t="s">
        <v>13</v>
      </c>
      <c r="C42" t="s">
        <v>8</v>
      </c>
      <c r="D42" t="s">
        <v>9</v>
      </c>
      <c r="E42">
        <v>81.3</v>
      </c>
      <c r="F42" t="s">
        <v>10</v>
      </c>
    </row>
    <row r="43" spans="1:6" x14ac:dyDescent="0.3">
      <c r="A43">
        <v>2025</v>
      </c>
      <c r="B43" t="s">
        <v>14</v>
      </c>
      <c r="C43" t="s">
        <v>8</v>
      </c>
      <c r="D43" t="s">
        <v>9</v>
      </c>
      <c r="E43">
        <v>81.3</v>
      </c>
      <c r="F43" t="s">
        <v>10</v>
      </c>
    </row>
    <row r="44" spans="1:6" x14ac:dyDescent="0.3">
      <c r="A44">
        <v>2025</v>
      </c>
      <c r="B44" t="s">
        <v>15</v>
      </c>
      <c r="C44" t="s">
        <v>8</v>
      </c>
      <c r="D44" t="s">
        <v>9</v>
      </c>
      <c r="E44">
        <v>81.3</v>
      </c>
      <c r="F44" t="s">
        <v>22</v>
      </c>
    </row>
    <row r="45" spans="1:6" x14ac:dyDescent="0.3">
      <c r="A45">
        <v>2022</v>
      </c>
      <c r="B45" t="s">
        <v>7</v>
      </c>
      <c r="C45" t="s">
        <v>23</v>
      </c>
      <c r="D45" t="s">
        <v>24</v>
      </c>
      <c r="E45">
        <v>150.4</v>
      </c>
      <c r="F45" t="s">
        <v>10</v>
      </c>
    </row>
    <row r="46" spans="1:6" x14ac:dyDescent="0.3">
      <c r="A46">
        <v>2022</v>
      </c>
      <c r="B46" t="s">
        <v>11</v>
      </c>
      <c r="C46" t="s">
        <v>23</v>
      </c>
      <c r="D46" t="s">
        <v>24</v>
      </c>
      <c r="E46">
        <v>150.6</v>
      </c>
      <c r="F46" t="s">
        <v>10</v>
      </c>
    </row>
    <row r="47" spans="1:6" x14ac:dyDescent="0.3">
      <c r="A47">
        <v>2022</v>
      </c>
      <c r="B47" t="s">
        <v>12</v>
      </c>
      <c r="C47" t="s">
        <v>23</v>
      </c>
      <c r="D47" t="s">
        <v>24</v>
      </c>
      <c r="E47">
        <v>151.19999999999999</v>
      </c>
      <c r="F47" t="s">
        <v>10</v>
      </c>
    </row>
    <row r="48" spans="1:6" x14ac:dyDescent="0.3">
      <c r="A48">
        <v>2022</v>
      </c>
      <c r="B48" t="s">
        <v>13</v>
      </c>
      <c r="C48" t="s">
        <v>23</v>
      </c>
      <c r="D48" t="s">
        <v>24</v>
      </c>
      <c r="E48">
        <v>152.1</v>
      </c>
      <c r="F48" t="s">
        <v>10</v>
      </c>
    </row>
    <row r="49" spans="1:6" x14ac:dyDescent="0.3">
      <c r="A49">
        <v>2022</v>
      </c>
      <c r="B49" t="s">
        <v>14</v>
      </c>
      <c r="C49" t="s">
        <v>23</v>
      </c>
      <c r="D49" t="s">
        <v>24</v>
      </c>
      <c r="E49">
        <v>152.69999999999999</v>
      </c>
      <c r="F49" t="s">
        <v>10</v>
      </c>
    </row>
    <row r="50" spans="1:6" x14ac:dyDescent="0.3">
      <c r="A50">
        <v>2022</v>
      </c>
      <c r="B50" t="s">
        <v>15</v>
      </c>
      <c r="C50" t="s">
        <v>23</v>
      </c>
      <c r="D50" t="s">
        <v>24</v>
      </c>
      <c r="E50">
        <v>153.6</v>
      </c>
      <c r="F50" t="s">
        <v>10</v>
      </c>
    </row>
    <row r="51" spans="1:6" x14ac:dyDescent="0.3">
      <c r="A51">
        <v>2022</v>
      </c>
      <c r="B51" t="s">
        <v>16</v>
      </c>
      <c r="C51" t="s">
        <v>23</v>
      </c>
      <c r="D51" t="s">
        <v>24</v>
      </c>
      <c r="E51">
        <v>155.1</v>
      </c>
      <c r="F51" t="s">
        <v>10</v>
      </c>
    </row>
    <row r="52" spans="1:6" x14ac:dyDescent="0.3">
      <c r="A52">
        <v>2022</v>
      </c>
      <c r="B52" t="s">
        <v>17</v>
      </c>
      <c r="C52" t="s">
        <v>23</v>
      </c>
      <c r="D52" t="s">
        <v>24</v>
      </c>
      <c r="E52">
        <v>158.69999999999999</v>
      </c>
      <c r="F52" t="s">
        <v>10</v>
      </c>
    </row>
    <row r="53" spans="1:6" x14ac:dyDescent="0.3">
      <c r="A53">
        <v>2022</v>
      </c>
      <c r="B53" t="s">
        <v>18</v>
      </c>
      <c r="C53" t="s">
        <v>23</v>
      </c>
      <c r="D53" t="s">
        <v>24</v>
      </c>
      <c r="E53">
        <v>162.19999999999999</v>
      </c>
      <c r="F53" t="s">
        <v>10</v>
      </c>
    </row>
    <row r="54" spans="1:6" x14ac:dyDescent="0.3">
      <c r="A54">
        <v>2022</v>
      </c>
      <c r="B54" t="s">
        <v>19</v>
      </c>
      <c r="C54" t="s">
        <v>23</v>
      </c>
      <c r="D54" t="s">
        <v>24</v>
      </c>
      <c r="E54">
        <v>164.1</v>
      </c>
      <c r="F54" t="s">
        <v>10</v>
      </c>
    </row>
    <row r="55" spans="1:6" x14ac:dyDescent="0.3">
      <c r="A55">
        <v>2022</v>
      </c>
      <c r="B55" t="s">
        <v>20</v>
      </c>
      <c r="C55" t="s">
        <v>23</v>
      </c>
      <c r="D55" t="s">
        <v>24</v>
      </c>
      <c r="E55">
        <v>165.1</v>
      </c>
      <c r="F55" t="s">
        <v>10</v>
      </c>
    </row>
    <row r="56" spans="1:6" x14ac:dyDescent="0.3">
      <c r="A56">
        <v>2022</v>
      </c>
      <c r="B56" t="s">
        <v>21</v>
      </c>
      <c r="C56" t="s">
        <v>23</v>
      </c>
      <c r="D56" t="s">
        <v>24</v>
      </c>
      <c r="E56">
        <v>165.4</v>
      </c>
      <c r="F56" t="s">
        <v>10</v>
      </c>
    </row>
    <row r="57" spans="1:6" x14ac:dyDescent="0.3">
      <c r="A57">
        <v>2023</v>
      </c>
      <c r="B57" t="s">
        <v>7</v>
      </c>
      <c r="C57" t="s">
        <v>23</v>
      </c>
      <c r="D57" t="s">
        <v>24</v>
      </c>
      <c r="E57">
        <v>166.1</v>
      </c>
      <c r="F57" t="s">
        <v>10</v>
      </c>
    </row>
    <row r="58" spans="1:6" x14ac:dyDescent="0.3">
      <c r="A58">
        <v>2023</v>
      </c>
      <c r="B58" t="s">
        <v>11</v>
      </c>
      <c r="C58" t="s">
        <v>23</v>
      </c>
      <c r="D58" t="s">
        <v>24</v>
      </c>
      <c r="E58">
        <v>167.5</v>
      </c>
      <c r="F58" t="s">
        <v>10</v>
      </c>
    </row>
    <row r="59" spans="1:6" x14ac:dyDescent="0.3">
      <c r="A59">
        <v>2023</v>
      </c>
      <c r="B59" t="s">
        <v>12</v>
      </c>
      <c r="C59" t="s">
        <v>23</v>
      </c>
      <c r="D59" t="s">
        <v>24</v>
      </c>
      <c r="E59">
        <v>168.6</v>
      </c>
      <c r="F59" t="s">
        <v>10</v>
      </c>
    </row>
    <row r="60" spans="1:6" x14ac:dyDescent="0.3">
      <c r="A60">
        <v>2023</v>
      </c>
      <c r="B60" t="s">
        <v>13</v>
      </c>
      <c r="C60" t="s">
        <v>23</v>
      </c>
      <c r="D60" t="s">
        <v>24</v>
      </c>
      <c r="E60">
        <v>169.4</v>
      </c>
      <c r="F60" t="s">
        <v>10</v>
      </c>
    </row>
    <row r="61" spans="1:6" x14ac:dyDescent="0.3">
      <c r="A61">
        <v>2023</v>
      </c>
      <c r="B61" t="s">
        <v>14</v>
      </c>
      <c r="C61" t="s">
        <v>23</v>
      </c>
      <c r="D61" t="s">
        <v>24</v>
      </c>
      <c r="E61">
        <v>170.2</v>
      </c>
      <c r="F61" t="s">
        <v>10</v>
      </c>
    </row>
    <row r="62" spans="1:6" x14ac:dyDescent="0.3">
      <c r="A62">
        <v>2023</v>
      </c>
      <c r="B62" t="s">
        <v>15</v>
      </c>
      <c r="C62" t="s">
        <v>23</v>
      </c>
      <c r="D62" t="s">
        <v>24</v>
      </c>
      <c r="E62">
        <v>172</v>
      </c>
      <c r="F62" t="s">
        <v>10</v>
      </c>
    </row>
    <row r="63" spans="1:6" x14ac:dyDescent="0.3">
      <c r="A63">
        <v>2023</v>
      </c>
      <c r="B63" t="s">
        <v>16</v>
      </c>
      <c r="C63" t="s">
        <v>23</v>
      </c>
      <c r="D63" t="s">
        <v>24</v>
      </c>
      <c r="E63">
        <v>175.4</v>
      </c>
      <c r="F63" t="s">
        <v>10</v>
      </c>
    </row>
    <row r="64" spans="1:6" x14ac:dyDescent="0.3">
      <c r="A64">
        <v>2023</v>
      </c>
      <c r="B64" t="s">
        <v>17</v>
      </c>
      <c r="C64" t="s">
        <v>23</v>
      </c>
      <c r="D64" t="s">
        <v>24</v>
      </c>
      <c r="E64">
        <v>178.6</v>
      </c>
      <c r="F64" t="s">
        <v>10</v>
      </c>
    </row>
    <row r="65" spans="1:6" x14ac:dyDescent="0.3">
      <c r="A65">
        <v>2023</v>
      </c>
      <c r="B65" t="s">
        <v>18</v>
      </c>
      <c r="C65" t="s">
        <v>23</v>
      </c>
      <c r="D65" t="s">
        <v>24</v>
      </c>
      <c r="E65">
        <v>181.5</v>
      </c>
      <c r="F65" t="s">
        <v>10</v>
      </c>
    </row>
    <row r="66" spans="1:6" x14ac:dyDescent="0.3">
      <c r="A66">
        <v>2023</v>
      </c>
      <c r="B66" t="s">
        <v>19</v>
      </c>
      <c r="C66" t="s">
        <v>23</v>
      </c>
      <c r="D66" t="s">
        <v>24</v>
      </c>
      <c r="E66">
        <v>183.2</v>
      </c>
      <c r="F66" t="s">
        <v>10</v>
      </c>
    </row>
    <row r="67" spans="1:6" x14ac:dyDescent="0.3">
      <c r="A67">
        <v>2023</v>
      </c>
      <c r="B67" t="s">
        <v>20</v>
      </c>
      <c r="C67" t="s">
        <v>23</v>
      </c>
      <c r="D67" t="s">
        <v>24</v>
      </c>
      <c r="E67">
        <v>184.6</v>
      </c>
      <c r="F67" t="s">
        <v>10</v>
      </c>
    </row>
    <row r="68" spans="1:6" x14ac:dyDescent="0.3">
      <c r="A68">
        <v>2023</v>
      </c>
      <c r="B68" t="s">
        <v>21</v>
      </c>
      <c r="C68" t="s">
        <v>23</v>
      </c>
      <c r="D68" t="s">
        <v>24</v>
      </c>
      <c r="E68">
        <v>185.8</v>
      </c>
      <c r="F68" t="s">
        <v>10</v>
      </c>
    </row>
    <row r="69" spans="1:6" x14ac:dyDescent="0.3">
      <c r="A69">
        <v>2024</v>
      </c>
      <c r="B69" t="s">
        <v>7</v>
      </c>
      <c r="C69" t="s">
        <v>23</v>
      </c>
      <c r="D69" t="s">
        <v>24</v>
      </c>
      <c r="E69">
        <v>187.6</v>
      </c>
      <c r="F69" t="s">
        <v>10</v>
      </c>
    </row>
    <row r="70" spans="1:6" x14ac:dyDescent="0.3">
      <c r="A70">
        <v>2024</v>
      </c>
      <c r="B70" t="s">
        <v>11</v>
      </c>
      <c r="C70" t="s">
        <v>23</v>
      </c>
      <c r="D70" t="s">
        <v>24</v>
      </c>
      <c r="E70">
        <v>189.1</v>
      </c>
      <c r="F70" t="s">
        <v>10</v>
      </c>
    </row>
    <row r="71" spans="1:6" x14ac:dyDescent="0.3">
      <c r="A71">
        <v>2024</v>
      </c>
      <c r="B71" t="s">
        <v>12</v>
      </c>
      <c r="C71" t="s">
        <v>23</v>
      </c>
      <c r="D71" t="s">
        <v>24</v>
      </c>
      <c r="E71">
        <v>190</v>
      </c>
      <c r="F71" t="s">
        <v>10</v>
      </c>
    </row>
    <row r="72" spans="1:6" x14ac:dyDescent="0.3">
      <c r="A72">
        <v>2024</v>
      </c>
      <c r="B72" t="s">
        <v>13</v>
      </c>
      <c r="C72" t="s">
        <v>23</v>
      </c>
      <c r="D72" t="s">
        <v>24</v>
      </c>
      <c r="E72">
        <v>190.6</v>
      </c>
      <c r="F72" t="s">
        <v>10</v>
      </c>
    </row>
    <row r="73" spans="1:6" x14ac:dyDescent="0.3">
      <c r="A73">
        <v>2024</v>
      </c>
      <c r="B73" t="s">
        <v>14</v>
      </c>
      <c r="C73" t="s">
        <v>23</v>
      </c>
      <c r="D73" t="s">
        <v>24</v>
      </c>
      <c r="E73">
        <v>191.1</v>
      </c>
      <c r="F73" t="s">
        <v>10</v>
      </c>
    </row>
    <row r="74" spans="1:6" x14ac:dyDescent="0.3">
      <c r="A74">
        <v>2024</v>
      </c>
      <c r="B74" t="s">
        <v>15</v>
      </c>
      <c r="C74" t="s">
        <v>23</v>
      </c>
      <c r="D74" t="s">
        <v>24</v>
      </c>
      <c r="E74">
        <v>193</v>
      </c>
      <c r="F74" t="s">
        <v>10</v>
      </c>
    </row>
    <row r="75" spans="1:6" x14ac:dyDescent="0.3">
      <c r="A75">
        <v>2024</v>
      </c>
      <c r="B75" t="s">
        <v>16</v>
      </c>
      <c r="C75" t="s">
        <v>23</v>
      </c>
      <c r="D75" t="s">
        <v>24</v>
      </c>
      <c r="E75">
        <v>194.5</v>
      </c>
      <c r="F75" t="s">
        <v>10</v>
      </c>
    </row>
    <row r="76" spans="1:6" x14ac:dyDescent="0.3">
      <c r="A76">
        <v>2024</v>
      </c>
      <c r="B76" t="s">
        <v>17</v>
      </c>
      <c r="C76" t="s">
        <v>23</v>
      </c>
      <c r="D76" t="s">
        <v>24</v>
      </c>
      <c r="E76">
        <v>195.7</v>
      </c>
      <c r="F76" t="s">
        <v>10</v>
      </c>
    </row>
    <row r="77" spans="1:6" x14ac:dyDescent="0.3">
      <c r="A77">
        <v>2024</v>
      </c>
      <c r="B77" t="s">
        <v>18</v>
      </c>
      <c r="C77" t="s">
        <v>23</v>
      </c>
      <c r="D77" t="s">
        <v>24</v>
      </c>
      <c r="E77">
        <v>196.5</v>
      </c>
      <c r="F77" t="s">
        <v>10</v>
      </c>
    </row>
    <row r="78" spans="1:6" x14ac:dyDescent="0.3">
      <c r="A78">
        <v>2024</v>
      </c>
      <c r="B78" t="s">
        <v>19</v>
      </c>
      <c r="C78" t="s">
        <v>23</v>
      </c>
      <c r="D78" t="s">
        <v>24</v>
      </c>
      <c r="E78">
        <v>197.8</v>
      </c>
      <c r="F78" t="s">
        <v>10</v>
      </c>
    </row>
    <row r="79" spans="1:6" x14ac:dyDescent="0.3">
      <c r="A79">
        <v>2024</v>
      </c>
      <c r="B79" t="s">
        <v>20</v>
      </c>
      <c r="C79" t="s">
        <v>23</v>
      </c>
      <c r="D79" t="s">
        <v>24</v>
      </c>
      <c r="E79">
        <v>198.6</v>
      </c>
      <c r="F79" t="s">
        <v>10</v>
      </c>
    </row>
    <row r="80" spans="1:6" x14ac:dyDescent="0.3">
      <c r="A80">
        <v>2024</v>
      </c>
      <c r="B80" t="s">
        <v>21</v>
      </c>
      <c r="C80" t="s">
        <v>23</v>
      </c>
      <c r="D80" t="s">
        <v>24</v>
      </c>
      <c r="E80">
        <v>198.6</v>
      </c>
      <c r="F80" t="s">
        <v>10</v>
      </c>
    </row>
    <row r="81" spans="1:6" x14ac:dyDescent="0.3">
      <c r="A81">
        <v>2025</v>
      </c>
      <c r="B81" t="s">
        <v>7</v>
      </c>
      <c r="C81" t="s">
        <v>23</v>
      </c>
      <c r="D81" t="s">
        <v>24</v>
      </c>
      <c r="E81">
        <v>198.4</v>
      </c>
      <c r="F81" t="s">
        <v>10</v>
      </c>
    </row>
    <row r="82" spans="1:6" x14ac:dyDescent="0.3">
      <c r="A82">
        <v>2025</v>
      </c>
      <c r="B82" t="s">
        <v>11</v>
      </c>
      <c r="C82" t="s">
        <v>23</v>
      </c>
      <c r="D82" t="s">
        <v>24</v>
      </c>
      <c r="E82">
        <v>199.1</v>
      </c>
      <c r="F82" t="s">
        <v>10</v>
      </c>
    </row>
    <row r="83" spans="1:6" x14ac:dyDescent="0.3">
      <c r="A83">
        <v>2025</v>
      </c>
      <c r="B83" t="s">
        <v>12</v>
      </c>
      <c r="C83" t="s">
        <v>23</v>
      </c>
      <c r="D83" t="s">
        <v>24</v>
      </c>
      <c r="E83">
        <v>199.3</v>
      </c>
      <c r="F83" t="s">
        <v>10</v>
      </c>
    </row>
    <row r="84" spans="1:6" x14ac:dyDescent="0.3">
      <c r="A84">
        <v>2025</v>
      </c>
      <c r="B84" t="s">
        <v>13</v>
      </c>
      <c r="C84" t="s">
        <v>23</v>
      </c>
      <c r="D84" t="s">
        <v>24</v>
      </c>
      <c r="E84">
        <v>199.2</v>
      </c>
      <c r="F84" t="s">
        <v>10</v>
      </c>
    </row>
    <row r="85" spans="1:6" x14ac:dyDescent="0.3">
      <c r="A85">
        <v>2025</v>
      </c>
      <c r="B85" t="s">
        <v>14</v>
      </c>
      <c r="C85" t="s">
        <v>23</v>
      </c>
      <c r="D85" t="s">
        <v>24</v>
      </c>
      <c r="E85">
        <v>198.6</v>
      </c>
      <c r="F85" t="s">
        <v>10</v>
      </c>
    </row>
    <row r="86" spans="1:6" x14ac:dyDescent="0.3">
      <c r="A86">
        <v>2025</v>
      </c>
      <c r="B86" t="s">
        <v>15</v>
      </c>
      <c r="C86" t="s">
        <v>23</v>
      </c>
      <c r="D86" t="s">
        <v>24</v>
      </c>
      <c r="E86">
        <v>197.9</v>
      </c>
      <c r="F86" t="s">
        <v>22</v>
      </c>
    </row>
    <row r="87" spans="1:6" x14ac:dyDescent="0.3">
      <c r="A87">
        <v>2022</v>
      </c>
      <c r="B87" t="s">
        <v>7</v>
      </c>
      <c r="C87" t="s">
        <v>25</v>
      </c>
      <c r="D87" t="s">
        <v>26</v>
      </c>
      <c r="E87">
        <v>145.30000000000001</v>
      </c>
      <c r="F87" t="s">
        <v>10</v>
      </c>
    </row>
    <row r="88" spans="1:6" x14ac:dyDescent="0.3">
      <c r="A88">
        <v>2022</v>
      </c>
      <c r="B88" t="s">
        <v>11</v>
      </c>
      <c r="C88" t="s">
        <v>25</v>
      </c>
      <c r="D88" t="s">
        <v>26</v>
      </c>
      <c r="E88">
        <v>145.1</v>
      </c>
      <c r="F88" t="s">
        <v>10</v>
      </c>
    </row>
    <row r="89" spans="1:6" x14ac:dyDescent="0.3">
      <c r="A89">
        <v>2022</v>
      </c>
      <c r="B89" t="s">
        <v>12</v>
      </c>
      <c r="C89" t="s">
        <v>25</v>
      </c>
      <c r="D89" t="s">
        <v>26</v>
      </c>
      <c r="E89">
        <v>145.6</v>
      </c>
      <c r="F89" t="s">
        <v>10</v>
      </c>
    </row>
    <row r="90" spans="1:6" x14ac:dyDescent="0.3">
      <c r="A90">
        <v>2022</v>
      </c>
      <c r="B90" t="s">
        <v>13</v>
      </c>
      <c r="C90" t="s">
        <v>25</v>
      </c>
      <c r="D90" t="s">
        <v>26</v>
      </c>
      <c r="E90">
        <v>146.1</v>
      </c>
      <c r="F90" t="s">
        <v>10</v>
      </c>
    </row>
    <row r="91" spans="1:6" x14ac:dyDescent="0.3">
      <c r="A91">
        <v>2022</v>
      </c>
      <c r="B91" t="s">
        <v>14</v>
      </c>
      <c r="C91" t="s">
        <v>25</v>
      </c>
      <c r="D91" t="s">
        <v>26</v>
      </c>
      <c r="E91">
        <v>146.19999999999999</v>
      </c>
      <c r="F91" t="s">
        <v>10</v>
      </c>
    </row>
    <row r="92" spans="1:6" x14ac:dyDescent="0.3">
      <c r="A92">
        <v>2022</v>
      </c>
      <c r="B92" t="s">
        <v>15</v>
      </c>
      <c r="C92" t="s">
        <v>25</v>
      </c>
      <c r="D92" t="s">
        <v>26</v>
      </c>
      <c r="E92">
        <v>147</v>
      </c>
      <c r="F92" t="s">
        <v>10</v>
      </c>
    </row>
    <row r="93" spans="1:6" x14ac:dyDescent="0.3">
      <c r="A93">
        <v>2022</v>
      </c>
      <c r="B93" t="s">
        <v>16</v>
      </c>
      <c r="C93" t="s">
        <v>25</v>
      </c>
      <c r="D93" t="s">
        <v>26</v>
      </c>
      <c r="E93">
        <v>148.1</v>
      </c>
      <c r="F93" t="s">
        <v>10</v>
      </c>
    </row>
    <row r="94" spans="1:6" x14ac:dyDescent="0.3">
      <c r="A94">
        <v>2022</v>
      </c>
      <c r="B94" t="s">
        <v>17</v>
      </c>
      <c r="C94" t="s">
        <v>25</v>
      </c>
      <c r="D94" t="s">
        <v>26</v>
      </c>
      <c r="E94">
        <v>152</v>
      </c>
      <c r="F94" t="s">
        <v>10</v>
      </c>
    </row>
    <row r="95" spans="1:6" x14ac:dyDescent="0.3">
      <c r="A95">
        <v>2022</v>
      </c>
      <c r="B95" t="s">
        <v>18</v>
      </c>
      <c r="C95" t="s">
        <v>25</v>
      </c>
      <c r="D95" t="s">
        <v>26</v>
      </c>
      <c r="E95">
        <v>157.19999999999999</v>
      </c>
      <c r="F95" t="s">
        <v>10</v>
      </c>
    </row>
    <row r="96" spans="1:6" x14ac:dyDescent="0.3">
      <c r="A96">
        <v>2022</v>
      </c>
      <c r="B96" t="s">
        <v>19</v>
      </c>
      <c r="C96" t="s">
        <v>25</v>
      </c>
      <c r="D96" t="s">
        <v>26</v>
      </c>
      <c r="E96">
        <v>159.9</v>
      </c>
      <c r="F96" t="s">
        <v>10</v>
      </c>
    </row>
    <row r="97" spans="1:6" x14ac:dyDescent="0.3">
      <c r="A97">
        <v>2022</v>
      </c>
      <c r="B97" t="s">
        <v>20</v>
      </c>
      <c r="C97" t="s">
        <v>25</v>
      </c>
      <c r="D97" t="s">
        <v>26</v>
      </c>
      <c r="E97">
        <v>161.4</v>
      </c>
      <c r="F97" t="s">
        <v>10</v>
      </c>
    </row>
    <row r="98" spans="1:6" x14ac:dyDescent="0.3">
      <c r="A98">
        <v>2022</v>
      </c>
      <c r="B98" t="s">
        <v>21</v>
      </c>
      <c r="C98" t="s">
        <v>25</v>
      </c>
      <c r="D98" t="s">
        <v>26</v>
      </c>
      <c r="E98">
        <v>161.4</v>
      </c>
      <c r="F98" t="s">
        <v>10</v>
      </c>
    </row>
    <row r="99" spans="1:6" x14ac:dyDescent="0.3">
      <c r="A99">
        <v>2023</v>
      </c>
      <c r="B99" t="s">
        <v>7</v>
      </c>
      <c r="C99" t="s">
        <v>25</v>
      </c>
      <c r="D99" t="s">
        <v>26</v>
      </c>
      <c r="E99">
        <v>160.19999999999999</v>
      </c>
      <c r="F99" t="s">
        <v>10</v>
      </c>
    </row>
    <row r="100" spans="1:6" x14ac:dyDescent="0.3">
      <c r="A100">
        <v>2023</v>
      </c>
      <c r="B100" t="s">
        <v>11</v>
      </c>
      <c r="C100" t="s">
        <v>25</v>
      </c>
      <c r="D100" t="s">
        <v>26</v>
      </c>
      <c r="E100">
        <v>160.4</v>
      </c>
      <c r="F100" t="s">
        <v>10</v>
      </c>
    </row>
    <row r="101" spans="1:6" x14ac:dyDescent="0.3">
      <c r="A101">
        <v>2023</v>
      </c>
      <c r="B101" t="s">
        <v>12</v>
      </c>
      <c r="C101" t="s">
        <v>25</v>
      </c>
      <c r="D101" t="s">
        <v>26</v>
      </c>
      <c r="E101">
        <v>159.69999999999999</v>
      </c>
      <c r="F101" t="s">
        <v>10</v>
      </c>
    </row>
    <row r="102" spans="1:6" x14ac:dyDescent="0.3">
      <c r="A102">
        <v>2023</v>
      </c>
      <c r="B102" t="s">
        <v>13</v>
      </c>
      <c r="C102" t="s">
        <v>25</v>
      </c>
      <c r="D102" t="s">
        <v>26</v>
      </c>
      <c r="E102">
        <v>160</v>
      </c>
      <c r="F102" t="s">
        <v>10</v>
      </c>
    </row>
    <row r="103" spans="1:6" x14ac:dyDescent="0.3">
      <c r="A103">
        <v>2023</v>
      </c>
      <c r="B103" t="s">
        <v>14</v>
      </c>
      <c r="C103" t="s">
        <v>25</v>
      </c>
      <c r="D103" t="s">
        <v>26</v>
      </c>
      <c r="E103">
        <v>160.4</v>
      </c>
      <c r="F103" t="s">
        <v>10</v>
      </c>
    </row>
    <row r="104" spans="1:6" x14ac:dyDescent="0.3">
      <c r="A104">
        <v>2023</v>
      </c>
      <c r="B104" t="s">
        <v>15</v>
      </c>
      <c r="C104" t="s">
        <v>25</v>
      </c>
      <c r="D104" t="s">
        <v>26</v>
      </c>
      <c r="E104">
        <v>161.9</v>
      </c>
      <c r="F104" t="s">
        <v>10</v>
      </c>
    </row>
    <row r="105" spans="1:6" x14ac:dyDescent="0.3">
      <c r="A105">
        <v>2023</v>
      </c>
      <c r="B105" t="s">
        <v>16</v>
      </c>
      <c r="C105" t="s">
        <v>25</v>
      </c>
      <c r="D105" t="s">
        <v>26</v>
      </c>
      <c r="E105">
        <v>166.1</v>
      </c>
      <c r="F105" t="s">
        <v>10</v>
      </c>
    </row>
    <row r="106" spans="1:6" x14ac:dyDescent="0.3">
      <c r="A106">
        <v>2023</v>
      </c>
      <c r="B106" t="s">
        <v>17</v>
      </c>
      <c r="C106" t="s">
        <v>25</v>
      </c>
      <c r="D106" t="s">
        <v>26</v>
      </c>
      <c r="E106">
        <v>170.4</v>
      </c>
      <c r="F106" t="s">
        <v>10</v>
      </c>
    </row>
    <row r="107" spans="1:6" x14ac:dyDescent="0.3">
      <c r="A107">
        <v>2023</v>
      </c>
      <c r="B107" t="s">
        <v>18</v>
      </c>
      <c r="C107" t="s">
        <v>25</v>
      </c>
      <c r="D107" t="s">
        <v>26</v>
      </c>
      <c r="E107">
        <v>173.9</v>
      </c>
      <c r="F107" t="s">
        <v>10</v>
      </c>
    </row>
    <row r="108" spans="1:6" x14ac:dyDescent="0.3">
      <c r="A108">
        <v>2023</v>
      </c>
      <c r="B108" t="s">
        <v>19</v>
      </c>
      <c r="C108" t="s">
        <v>25</v>
      </c>
      <c r="D108" t="s">
        <v>26</v>
      </c>
      <c r="E108">
        <v>176.1</v>
      </c>
      <c r="F108" t="s">
        <v>10</v>
      </c>
    </row>
    <row r="109" spans="1:6" x14ac:dyDescent="0.3">
      <c r="A109">
        <v>2023</v>
      </c>
      <c r="B109" t="s">
        <v>20</v>
      </c>
      <c r="C109" t="s">
        <v>25</v>
      </c>
      <c r="D109" t="s">
        <v>26</v>
      </c>
      <c r="E109">
        <v>177</v>
      </c>
      <c r="F109" t="s">
        <v>10</v>
      </c>
    </row>
    <row r="110" spans="1:6" x14ac:dyDescent="0.3">
      <c r="A110">
        <v>2023</v>
      </c>
      <c r="B110" t="s">
        <v>21</v>
      </c>
      <c r="C110" t="s">
        <v>25</v>
      </c>
      <c r="D110" t="s">
        <v>26</v>
      </c>
      <c r="E110">
        <v>177.1</v>
      </c>
      <c r="F110" t="s">
        <v>10</v>
      </c>
    </row>
    <row r="111" spans="1:6" x14ac:dyDescent="0.3">
      <c r="A111">
        <v>2024</v>
      </c>
      <c r="B111" t="s">
        <v>7</v>
      </c>
      <c r="C111" t="s">
        <v>25</v>
      </c>
      <c r="D111" t="s">
        <v>26</v>
      </c>
      <c r="E111">
        <v>177.2</v>
      </c>
      <c r="F111" t="s">
        <v>10</v>
      </c>
    </row>
    <row r="112" spans="1:6" x14ac:dyDescent="0.3">
      <c r="A112">
        <v>2024</v>
      </c>
      <c r="B112" t="s">
        <v>11</v>
      </c>
      <c r="C112" t="s">
        <v>25</v>
      </c>
      <c r="D112" t="s">
        <v>26</v>
      </c>
      <c r="E112">
        <v>177.4</v>
      </c>
      <c r="F112" t="s">
        <v>10</v>
      </c>
    </row>
    <row r="113" spans="1:6" x14ac:dyDescent="0.3">
      <c r="A113">
        <v>2024</v>
      </c>
      <c r="B113" t="s">
        <v>12</v>
      </c>
      <c r="C113" t="s">
        <v>25</v>
      </c>
      <c r="D113" t="s">
        <v>26</v>
      </c>
      <c r="E113">
        <v>177.8</v>
      </c>
      <c r="F113" t="s">
        <v>10</v>
      </c>
    </row>
    <row r="114" spans="1:6" x14ac:dyDescent="0.3">
      <c r="A114">
        <v>2024</v>
      </c>
      <c r="B114" t="s">
        <v>13</v>
      </c>
      <c r="C114" t="s">
        <v>25</v>
      </c>
      <c r="D114" t="s">
        <v>26</v>
      </c>
      <c r="E114">
        <v>178.2</v>
      </c>
      <c r="F114" t="s">
        <v>10</v>
      </c>
    </row>
    <row r="115" spans="1:6" x14ac:dyDescent="0.3">
      <c r="A115">
        <v>2024</v>
      </c>
      <c r="B115" t="s">
        <v>14</v>
      </c>
      <c r="C115" t="s">
        <v>25</v>
      </c>
      <c r="D115" t="s">
        <v>26</v>
      </c>
      <c r="E115">
        <v>179.3</v>
      </c>
      <c r="F115" t="s">
        <v>10</v>
      </c>
    </row>
    <row r="116" spans="1:6" x14ac:dyDescent="0.3">
      <c r="A116">
        <v>2024</v>
      </c>
      <c r="B116" t="s">
        <v>15</v>
      </c>
      <c r="C116" t="s">
        <v>25</v>
      </c>
      <c r="D116" t="s">
        <v>26</v>
      </c>
      <c r="E116">
        <v>181.5</v>
      </c>
      <c r="F116" t="s">
        <v>10</v>
      </c>
    </row>
    <row r="117" spans="1:6" x14ac:dyDescent="0.3">
      <c r="A117">
        <v>2024</v>
      </c>
      <c r="B117" t="s">
        <v>16</v>
      </c>
      <c r="C117" t="s">
        <v>25</v>
      </c>
      <c r="D117" t="s">
        <v>26</v>
      </c>
      <c r="E117">
        <v>182.9</v>
      </c>
      <c r="F117" t="s">
        <v>10</v>
      </c>
    </row>
    <row r="118" spans="1:6" x14ac:dyDescent="0.3">
      <c r="A118">
        <v>2024</v>
      </c>
      <c r="B118" t="s">
        <v>17</v>
      </c>
      <c r="C118" t="s">
        <v>25</v>
      </c>
      <c r="D118" t="s">
        <v>26</v>
      </c>
      <c r="E118">
        <v>183.9</v>
      </c>
      <c r="F118" t="s">
        <v>10</v>
      </c>
    </row>
    <row r="119" spans="1:6" x14ac:dyDescent="0.3">
      <c r="A119">
        <v>2024</v>
      </c>
      <c r="B119" t="s">
        <v>18</v>
      </c>
      <c r="C119" t="s">
        <v>25</v>
      </c>
      <c r="D119" t="s">
        <v>26</v>
      </c>
      <c r="E119">
        <v>185.1</v>
      </c>
      <c r="F119" t="s">
        <v>10</v>
      </c>
    </row>
    <row r="120" spans="1:6" x14ac:dyDescent="0.3">
      <c r="A120">
        <v>2024</v>
      </c>
      <c r="B120" t="s">
        <v>19</v>
      </c>
      <c r="C120" t="s">
        <v>25</v>
      </c>
      <c r="D120" t="s">
        <v>26</v>
      </c>
      <c r="E120">
        <v>185.6</v>
      </c>
      <c r="F120" t="s">
        <v>10</v>
      </c>
    </row>
    <row r="121" spans="1:6" x14ac:dyDescent="0.3">
      <c r="A121">
        <v>2024</v>
      </c>
      <c r="B121" t="s">
        <v>20</v>
      </c>
      <c r="C121" t="s">
        <v>25</v>
      </c>
      <c r="D121" t="s">
        <v>26</v>
      </c>
      <c r="E121">
        <v>186.9</v>
      </c>
      <c r="F121" t="s">
        <v>10</v>
      </c>
    </row>
    <row r="122" spans="1:6" x14ac:dyDescent="0.3">
      <c r="A122">
        <v>2024</v>
      </c>
      <c r="B122" t="s">
        <v>21</v>
      </c>
      <c r="C122" t="s">
        <v>25</v>
      </c>
      <c r="D122" t="s">
        <v>26</v>
      </c>
      <c r="E122">
        <v>187.7</v>
      </c>
      <c r="F122" t="s">
        <v>10</v>
      </c>
    </row>
    <row r="123" spans="1:6" x14ac:dyDescent="0.3">
      <c r="A123">
        <v>2025</v>
      </c>
      <c r="B123" t="s">
        <v>7</v>
      </c>
      <c r="C123" t="s">
        <v>25</v>
      </c>
      <c r="D123" t="s">
        <v>26</v>
      </c>
      <c r="E123">
        <v>188.9</v>
      </c>
      <c r="F123" t="s">
        <v>10</v>
      </c>
    </row>
    <row r="124" spans="1:6" x14ac:dyDescent="0.3">
      <c r="A124">
        <v>2025</v>
      </c>
      <c r="B124" t="s">
        <v>11</v>
      </c>
      <c r="C124" t="s">
        <v>25</v>
      </c>
      <c r="D124" t="s">
        <v>26</v>
      </c>
      <c r="E124">
        <v>189.1</v>
      </c>
      <c r="F124" t="s">
        <v>10</v>
      </c>
    </row>
    <row r="125" spans="1:6" x14ac:dyDescent="0.3">
      <c r="A125">
        <v>2025</v>
      </c>
      <c r="B125" t="s">
        <v>12</v>
      </c>
      <c r="C125" t="s">
        <v>25</v>
      </c>
      <c r="D125" t="s">
        <v>26</v>
      </c>
      <c r="E125">
        <v>189.2</v>
      </c>
      <c r="F125" t="s">
        <v>10</v>
      </c>
    </row>
    <row r="126" spans="1:6" x14ac:dyDescent="0.3">
      <c r="A126">
        <v>2025</v>
      </c>
      <c r="B126" t="s">
        <v>13</v>
      </c>
      <c r="C126" t="s">
        <v>25</v>
      </c>
      <c r="D126" t="s">
        <v>26</v>
      </c>
      <c r="E126">
        <v>189.9</v>
      </c>
      <c r="F126" t="s">
        <v>10</v>
      </c>
    </row>
    <row r="127" spans="1:6" x14ac:dyDescent="0.3">
      <c r="A127">
        <v>2025</v>
      </c>
      <c r="B127" t="s">
        <v>14</v>
      </c>
      <c r="C127" t="s">
        <v>25</v>
      </c>
      <c r="D127" t="s">
        <v>26</v>
      </c>
      <c r="E127">
        <v>190.9</v>
      </c>
      <c r="F127" t="s">
        <v>10</v>
      </c>
    </row>
    <row r="128" spans="1:6" x14ac:dyDescent="0.3">
      <c r="A128">
        <v>2025</v>
      </c>
      <c r="B128" t="s">
        <v>15</v>
      </c>
      <c r="C128" t="s">
        <v>25</v>
      </c>
      <c r="D128" t="s">
        <v>26</v>
      </c>
      <c r="E128">
        <v>191.6</v>
      </c>
      <c r="F128" t="s">
        <v>22</v>
      </c>
    </row>
    <row r="129" spans="1:6" x14ac:dyDescent="0.3">
      <c r="A129">
        <v>2022</v>
      </c>
      <c r="B129" t="s">
        <v>7</v>
      </c>
      <c r="C129" t="s">
        <v>27</v>
      </c>
      <c r="D129" t="s">
        <v>28</v>
      </c>
      <c r="E129">
        <v>149.9</v>
      </c>
      <c r="F129" t="s">
        <v>10</v>
      </c>
    </row>
    <row r="130" spans="1:6" x14ac:dyDescent="0.3">
      <c r="A130">
        <v>2022</v>
      </c>
      <c r="B130" t="s">
        <v>11</v>
      </c>
      <c r="C130" t="s">
        <v>27</v>
      </c>
      <c r="D130" t="s">
        <v>28</v>
      </c>
      <c r="E130">
        <v>150.80000000000001</v>
      </c>
      <c r="F130" t="s">
        <v>10</v>
      </c>
    </row>
    <row r="131" spans="1:6" x14ac:dyDescent="0.3">
      <c r="A131">
        <v>2022</v>
      </c>
      <c r="B131" t="s">
        <v>12</v>
      </c>
      <c r="C131" t="s">
        <v>27</v>
      </c>
      <c r="D131" t="s">
        <v>28</v>
      </c>
      <c r="E131">
        <v>150.6</v>
      </c>
      <c r="F131" t="s">
        <v>10</v>
      </c>
    </row>
    <row r="132" spans="1:6" x14ac:dyDescent="0.3">
      <c r="A132">
        <v>2022</v>
      </c>
      <c r="B132" t="s">
        <v>13</v>
      </c>
      <c r="C132" t="s">
        <v>27</v>
      </c>
      <c r="D132" t="s">
        <v>28</v>
      </c>
      <c r="E132">
        <v>151</v>
      </c>
      <c r="F132" t="s">
        <v>10</v>
      </c>
    </row>
    <row r="133" spans="1:6" x14ac:dyDescent="0.3">
      <c r="A133">
        <v>2022</v>
      </c>
      <c r="B133" t="s">
        <v>14</v>
      </c>
      <c r="C133" t="s">
        <v>27</v>
      </c>
      <c r="D133" t="s">
        <v>28</v>
      </c>
      <c r="E133">
        <v>151.6</v>
      </c>
      <c r="F133" t="s">
        <v>10</v>
      </c>
    </row>
    <row r="134" spans="1:6" x14ac:dyDescent="0.3">
      <c r="A134">
        <v>2022</v>
      </c>
      <c r="B134" t="s">
        <v>15</v>
      </c>
      <c r="C134" t="s">
        <v>27</v>
      </c>
      <c r="D134" t="s">
        <v>28</v>
      </c>
      <c r="E134">
        <v>152.19999999999999</v>
      </c>
      <c r="F134" t="s">
        <v>10</v>
      </c>
    </row>
    <row r="135" spans="1:6" x14ac:dyDescent="0.3">
      <c r="A135">
        <v>2022</v>
      </c>
      <c r="B135" t="s">
        <v>16</v>
      </c>
      <c r="C135" t="s">
        <v>27</v>
      </c>
      <c r="D135" t="s">
        <v>28</v>
      </c>
      <c r="E135">
        <v>153.6</v>
      </c>
      <c r="F135" t="s">
        <v>10</v>
      </c>
    </row>
    <row r="136" spans="1:6" x14ac:dyDescent="0.3">
      <c r="A136">
        <v>2022</v>
      </c>
      <c r="B136" t="s">
        <v>17</v>
      </c>
      <c r="C136" t="s">
        <v>27</v>
      </c>
      <c r="D136" t="s">
        <v>28</v>
      </c>
      <c r="E136">
        <v>162.6</v>
      </c>
      <c r="F136" t="s">
        <v>10</v>
      </c>
    </row>
    <row r="137" spans="1:6" x14ac:dyDescent="0.3">
      <c r="A137">
        <v>2022</v>
      </c>
      <c r="B137" t="s">
        <v>18</v>
      </c>
      <c r="C137" t="s">
        <v>27</v>
      </c>
      <c r="D137" t="s">
        <v>28</v>
      </c>
      <c r="E137">
        <v>167.1</v>
      </c>
      <c r="F137" t="s">
        <v>10</v>
      </c>
    </row>
    <row r="138" spans="1:6" x14ac:dyDescent="0.3">
      <c r="A138">
        <v>2022</v>
      </c>
      <c r="B138" t="s">
        <v>19</v>
      </c>
      <c r="C138" t="s">
        <v>27</v>
      </c>
      <c r="D138" t="s">
        <v>28</v>
      </c>
      <c r="E138">
        <v>168.7</v>
      </c>
      <c r="F138" t="s">
        <v>10</v>
      </c>
    </row>
    <row r="139" spans="1:6" x14ac:dyDescent="0.3">
      <c r="A139">
        <v>2022</v>
      </c>
      <c r="B139" t="s">
        <v>20</v>
      </c>
      <c r="C139" t="s">
        <v>27</v>
      </c>
      <c r="D139" t="s">
        <v>28</v>
      </c>
      <c r="E139">
        <v>168.7</v>
      </c>
      <c r="F139" t="s">
        <v>10</v>
      </c>
    </row>
    <row r="140" spans="1:6" x14ac:dyDescent="0.3">
      <c r="A140">
        <v>2022</v>
      </c>
      <c r="B140" t="s">
        <v>21</v>
      </c>
      <c r="C140" t="s">
        <v>27</v>
      </c>
      <c r="D140" t="s">
        <v>28</v>
      </c>
      <c r="E140">
        <v>167.3</v>
      </c>
      <c r="F140" t="s">
        <v>10</v>
      </c>
    </row>
    <row r="141" spans="1:6" x14ac:dyDescent="0.3">
      <c r="A141">
        <v>2023</v>
      </c>
      <c r="B141" t="s">
        <v>7</v>
      </c>
      <c r="C141" t="s">
        <v>27</v>
      </c>
      <c r="D141" t="s">
        <v>28</v>
      </c>
      <c r="E141">
        <v>167</v>
      </c>
      <c r="F141" t="s">
        <v>10</v>
      </c>
    </row>
    <row r="142" spans="1:6" x14ac:dyDescent="0.3">
      <c r="A142">
        <v>2023</v>
      </c>
      <c r="B142" t="s">
        <v>11</v>
      </c>
      <c r="C142" t="s">
        <v>27</v>
      </c>
      <c r="D142" t="s">
        <v>28</v>
      </c>
      <c r="E142">
        <v>167.6</v>
      </c>
      <c r="F142" t="s">
        <v>10</v>
      </c>
    </row>
    <row r="143" spans="1:6" x14ac:dyDescent="0.3">
      <c r="A143">
        <v>2023</v>
      </c>
      <c r="B143" t="s">
        <v>12</v>
      </c>
      <c r="C143" t="s">
        <v>27</v>
      </c>
      <c r="D143" t="s">
        <v>28</v>
      </c>
      <c r="E143">
        <v>167.3</v>
      </c>
      <c r="F143" t="s">
        <v>10</v>
      </c>
    </row>
    <row r="144" spans="1:6" x14ac:dyDescent="0.3">
      <c r="A144">
        <v>2023</v>
      </c>
      <c r="B144" t="s">
        <v>13</v>
      </c>
      <c r="C144" t="s">
        <v>27</v>
      </c>
      <c r="D144" t="s">
        <v>28</v>
      </c>
      <c r="E144">
        <v>167.1</v>
      </c>
      <c r="F144" t="s">
        <v>10</v>
      </c>
    </row>
    <row r="145" spans="1:6" x14ac:dyDescent="0.3">
      <c r="A145">
        <v>2023</v>
      </c>
      <c r="B145" t="s">
        <v>14</v>
      </c>
      <c r="C145" t="s">
        <v>27</v>
      </c>
      <c r="D145" t="s">
        <v>28</v>
      </c>
      <c r="E145">
        <v>167.6</v>
      </c>
      <c r="F145" t="s">
        <v>10</v>
      </c>
    </row>
    <row r="146" spans="1:6" x14ac:dyDescent="0.3">
      <c r="A146">
        <v>2023</v>
      </c>
      <c r="B146" t="s">
        <v>15</v>
      </c>
      <c r="C146" t="s">
        <v>27</v>
      </c>
      <c r="D146" t="s">
        <v>28</v>
      </c>
      <c r="E146">
        <v>169.9</v>
      </c>
      <c r="F146" t="s">
        <v>10</v>
      </c>
    </row>
    <row r="147" spans="1:6" x14ac:dyDescent="0.3">
      <c r="A147">
        <v>2023</v>
      </c>
      <c r="B147" t="s">
        <v>16</v>
      </c>
      <c r="C147" t="s">
        <v>27</v>
      </c>
      <c r="D147" t="s">
        <v>28</v>
      </c>
      <c r="E147">
        <v>171.3</v>
      </c>
      <c r="F147" t="s">
        <v>10</v>
      </c>
    </row>
    <row r="148" spans="1:6" x14ac:dyDescent="0.3">
      <c r="A148">
        <v>2023</v>
      </c>
      <c r="B148" t="s">
        <v>17</v>
      </c>
      <c r="C148" t="s">
        <v>27</v>
      </c>
      <c r="D148" t="s">
        <v>28</v>
      </c>
      <c r="E148">
        <v>174.1</v>
      </c>
      <c r="F148" t="s">
        <v>10</v>
      </c>
    </row>
    <row r="149" spans="1:6" x14ac:dyDescent="0.3">
      <c r="A149">
        <v>2023</v>
      </c>
      <c r="B149" t="s">
        <v>18</v>
      </c>
      <c r="C149" t="s">
        <v>27</v>
      </c>
      <c r="D149" t="s">
        <v>28</v>
      </c>
      <c r="E149">
        <v>175.9</v>
      </c>
      <c r="F149" t="s">
        <v>10</v>
      </c>
    </row>
    <row r="150" spans="1:6" x14ac:dyDescent="0.3">
      <c r="A150">
        <v>2023</v>
      </c>
      <c r="B150" t="s">
        <v>19</v>
      </c>
      <c r="C150" t="s">
        <v>27</v>
      </c>
      <c r="D150" t="s">
        <v>28</v>
      </c>
      <c r="E150">
        <v>176.3</v>
      </c>
      <c r="F150" t="s">
        <v>10</v>
      </c>
    </row>
    <row r="151" spans="1:6" x14ac:dyDescent="0.3">
      <c r="A151">
        <v>2023</v>
      </c>
      <c r="B151" t="s">
        <v>20</v>
      </c>
      <c r="C151" t="s">
        <v>27</v>
      </c>
      <c r="D151" t="s">
        <v>28</v>
      </c>
      <c r="E151">
        <v>176.5</v>
      </c>
      <c r="F151" t="s">
        <v>10</v>
      </c>
    </row>
    <row r="152" spans="1:6" x14ac:dyDescent="0.3">
      <c r="A152">
        <v>2023</v>
      </c>
      <c r="B152" t="s">
        <v>21</v>
      </c>
      <c r="C152" t="s">
        <v>27</v>
      </c>
      <c r="D152" t="s">
        <v>28</v>
      </c>
      <c r="E152">
        <v>176.7</v>
      </c>
      <c r="F152" t="s">
        <v>10</v>
      </c>
    </row>
    <row r="153" spans="1:6" x14ac:dyDescent="0.3">
      <c r="A153">
        <v>2024</v>
      </c>
      <c r="B153" t="s">
        <v>7</v>
      </c>
      <c r="C153" t="s">
        <v>27</v>
      </c>
      <c r="D153" t="s">
        <v>28</v>
      </c>
      <c r="E153">
        <v>177.3</v>
      </c>
      <c r="F153" t="s">
        <v>10</v>
      </c>
    </row>
    <row r="154" spans="1:6" x14ac:dyDescent="0.3">
      <c r="A154">
        <v>2024</v>
      </c>
      <c r="B154" t="s">
        <v>11</v>
      </c>
      <c r="C154" t="s">
        <v>27</v>
      </c>
      <c r="D154" t="s">
        <v>28</v>
      </c>
      <c r="E154">
        <v>177.6</v>
      </c>
      <c r="F154" t="s">
        <v>10</v>
      </c>
    </row>
    <row r="155" spans="1:6" x14ac:dyDescent="0.3">
      <c r="A155">
        <v>2024</v>
      </c>
      <c r="B155" t="s">
        <v>12</v>
      </c>
      <c r="C155" t="s">
        <v>27</v>
      </c>
      <c r="D155" t="s">
        <v>28</v>
      </c>
      <c r="E155">
        <v>179.7</v>
      </c>
      <c r="F155" t="s">
        <v>10</v>
      </c>
    </row>
    <row r="156" spans="1:6" x14ac:dyDescent="0.3">
      <c r="A156">
        <v>2024</v>
      </c>
      <c r="B156" t="s">
        <v>13</v>
      </c>
      <c r="C156" t="s">
        <v>27</v>
      </c>
      <c r="D156" t="s">
        <v>28</v>
      </c>
      <c r="E156">
        <v>179.7</v>
      </c>
      <c r="F156" t="s">
        <v>10</v>
      </c>
    </row>
    <row r="157" spans="1:6" x14ac:dyDescent="0.3">
      <c r="A157">
        <v>2024</v>
      </c>
      <c r="B157" t="s">
        <v>14</v>
      </c>
      <c r="C157" t="s">
        <v>27</v>
      </c>
      <c r="D157" t="s">
        <v>28</v>
      </c>
      <c r="E157">
        <v>179.9</v>
      </c>
      <c r="F157" t="s">
        <v>10</v>
      </c>
    </row>
    <row r="158" spans="1:6" x14ac:dyDescent="0.3">
      <c r="A158">
        <v>2024</v>
      </c>
      <c r="B158" t="s">
        <v>15</v>
      </c>
      <c r="C158" t="s">
        <v>27</v>
      </c>
      <c r="D158" t="s">
        <v>28</v>
      </c>
      <c r="E158">
        <v>180.6</v>
      </c>
      <c r="F158" t="s">
        <v>10</v>
      </c>
    </row>
    <row r="159" spans="1:6" x14ac:dyDescent="0.3">
      <c r="A159">
        <v>2024</v>
      </c>
      <c r="B159" t="s">
        <v>16</v>
      </c>
      <c r="C159" t="s">
        <v>27</v>
      </c>
      <c r="D159" t="s">
        <v>28</v>
      </c>
      <c r="E159">
        <v>182.1</v>
      </c>
      <c r="F159" t="s">
        <v>10</v>
      </c>
    </row>
    <row r="160" spans="1:6" x14ac:dyDescent="0.3">
      <c r="A160">
        <v>2024</v>
      </c>
      <c r="B160" t="s">
        <v>17</v>
      </c>
      <c r="C160" t="s">
        <v>27</v>
      </c>
      <c r="D160" t="s">
        <v>28</v>
      </c>
      <c r="E160">
        <v>183.3</v>
      </c>
      <c r="F160" t="s">
        <v>10</v>
      </c>
    </row>
    <row r="161" spans="1:6" x14ac:dyDescent="0.3">
      <c r="A161">
        <v>2024</v>
      </c>
      <c r="B161" t="s">
        <v>18</v>
      </c>
      <c r="C161" t="s">
        <v>27</v>
      </c>
      <c r="D161" t="s">
        <v>28</v>
      </c>
      <c r="E161">
        <v>183.6</v>
      </c>
      <c r="F161" t="s">
        <v>10</v>
      </c>
    </row>
    <row r="162" spans="1:6" x14ac:dyDescent="0.3">
      <c r="A162">
        <v>2024</v>
      </c>
      <c r="B162" t="s">
        <v>19</v>
      </c>
      <c r="C162" t="s">
        <v>27</v>
      </c>
      <c r="D162" t="s">
        <v>28</v>
      </c>
      <c r="E162">
        <v>184.7</v>
      </c>
      <c r="F162" t="s">
        <v>10</v>
      </c>
    </row>
    <row r="163" spans="1:6" x14ac:dyDescent="0.3">
      <c r="A163">
        <v>2024</v>
      </c>
      <c r="B163" t="s">
        <v>20</v>
      </c>
      <c r="C163" t="s">
        <v>27</v>
      </c>
      <c r="D163" t="s">
        <v>28</v>
      </c>
      <c r="E163">
        <v>184.9</v>
      </c>
      <c r="F163" t="s">
        <v>10</v>
      </c>
    </row>
    <row r="164" spans="1:6" x14ac:dyDescent="0.3">
      <c r="A164">
        <v>2024</v>
      </c>
      <c r="B164" t="s">
        <v>21</v>
      </c>
      <c r="C164" t="s">
        <v>27</v>
      </c>
      <c r="D164" t="s">
        <v>28</v>
      </c>
      <c r="E164">
        <v>185.8</v>
      </c>
      <c r="F164" t="s">
        <v>10</v>
      </c>
    </row>
    <row r="165" spans="1:6" x14ac:dyDescent="0.3">
      <c r="A165">
        <v>2025</v>
      </c>
      <c r="B165" t="s">
        <v>7</v>
      </c>
      <c r="C165" t="s">
        <v>27</v>
      </c>
      <c r="D165" t="s">
        <v>28</v>
      </c>
      <c r="E165">
        <v>186.7</v>
      </c>
      <c r="F165" t="s">
        <v>10</v>
      </c>
    </row>
    <row r="166" spans="1:6" x14ac:dyDescent="0.3">
      <c r="A166">
        <v>2025</v>
      </c>
      <c r="B166" t="s">
        <v>11</v>
      </c>
      <c r="C166" t="s">
        <v>27</v>
      </c>
      <c r="D166" t="s">
        <v>28</v>
      </c>
      <c r="E166">
        <v>186.8</v>
      </c>
      <c r="F166" t="s">
        <v>10</v>
      </c>
    </row>
    <row r="167" spans="1:6" x14ac:dyDescent="0.3">
      <c r="A167">
        <v>2025</v>
      </c>
      <c r="B167" t="s">
        <v>12</v>
      </c>
      <c r="C167" t="s">
        <v>27</v>
      </c>
      <c r="D167" t="s">
        <v>28</v>
      </c>
      <c r="E167">
        <v>186.9</v>
      </c>
      <c r="F167" t="s">
        <v>10</v>
      </c>
    </row>
    <row r="168" spans="1:6" x14ac:dyDescent="0.3">
      <c r="A168">
        <v>2025</v>
      </c>
      <c r="B168" t="s">
        <v>13</v>
      </c>
      <c r="C168" t="s">
        <v>27</v>
      </c>
      <c r="D168" t="s">
        <v>28</v>
      </c>
      <c r="E168">
        <v>186.3</v>
      </c>
      <c r="F168" t="s">
        <v>10</v>
      </c>
    </row>
    <row r="169" spans="1:6" x14ac:dyDescent="0.3">
      <c r="A169">
        <v>2025</v>
      </c>
      <c r="B169" t="s">
        <v>14</v>
      </c>
      <c r="C169" t="s">
        <v>27</v>
      </c>
      <c r="D169" t="s">
        <v>28</v>
      </c>
      <c r="E169">
        <v>186.9</v>
      </c>
      <c r="F169" t="s">
        <v>10</v>
      </c>
    </row>
    <row r="170" spans="1:6" x14ac:dyDescent="0.3">
      <c r="A170">
        <v>2025</v>
      </c>
      <c r="B170" t="s">
        <v>15</v>
      </c>
      <c r="C170" t="s">
        <v>27</v>
      </c>
      <c r="D170" t="s">
        <v>28</v>
      </c>
      <c r="E170">
        <v>187.5</v>
      </c>
      <c r="F170" t="s">
        <v>22</v>
      </c>
    </row>
    <row r="171" spans="1:6" x14ac:dyDescent="0.3">
      <c r="A171">
        <v>2022</v>
      </c>
      <c r="B171" t="s">
        <v>7</v>
      </c>
      <c r="C171" t="s">
        <v>29</v>
      </c>
      <c r="D171" t="s">
        <v>30</v>
      </c>
      <c r="E171">
        <v>156.30000000000001</v>
      </c>
      <c r="F171" t="s">
        <v>10</v>
      </c>
    </row>
    <row r="172" spans="1:6" x14ac:dyDescent="0.3">
      <c r="A172">
        <v>2022</v>
      </c>
      <c r="B172" t="s">
        <v>11</v>
      </c>
      <c r="C172" t="s">
        <v>29</v>
      </c>
      <c r="D172" t="s">
        <v>30</v>
      </c>
      <c r="E172">
        <v>156.4</v>
      </c>
      <c r="F172" t="s">
        <v>10</v>
      </c>
    </row>
    <row r="173" spans="1:6" x14ac:dyDescent="0.3">
      <c r="A173">
        <v>2022</v>
      </c>
      <c r="B173" t="s">
        <v>12</v>
      </c>
      <c r="C173" t="s">
        <v>29</v>
      </c>
      <c r="D173" t="s">
        <v>30</v>
      </c>
      <c r="E173">
        <v>156.80000000000001</v>
      </c>
      <c r="F173" t="s">
        <v>10</v>
      </c>
    </row>
    <row r="174" spans="1:6" x14ac:dyDescent="0.3">
      <c r="A174">
        <v>2022</v>
      </c>
      <c r="B174" t="s">
        <v>13</v>
      </c>
      <c r="C174" t="s">
        <v>29</v>
      </c>
      <c r="D174" t="s">
        <v>30</v>
      </c>
      <c r="E174">
        <v>157.9</v>
      </c>
      <c r="F174" t="s">
        <v>10</v>
      </c>
    </row>
    <row r="175" spans="1:6" x14ac:dyDescent="0.3">
      <c r="A175">
        <v>2022</v>
      </c>
      <c r="B175" t="s">
        <v>14</v>
      </c>
      <c r="C175" t="s">
        <v>29</v>
      </c>
      <c r="D175" t="s">
        <v>30</v>
      </c>
      <c r="E175">
        <v>158.5</v>
      </c>
      <c r="F175" t="s">
        <v>10</v>
      </c>
    </row>
    <row r="176" spans="1:6" x14ac:dyDescent="0.3">
      <c r="A176">
        <v>2022</v>
      </c>
      <c r="B176" t="s">
        <v>15</v>
      </c>
      <c r="C176" t="s">
        <v>29</v>
      </c>
      <c r="D176" t="s">
        <v>30</v>
      </c>
      <c r="E176">
        <v>159.9</v>
      </c>
      <c r="F176" t="s">
        <v>10</v>
      </c>
    </row>
    <row r="177" spans="1:6" x14ac:dyDescent="0.3">
      <c r="A177">
        <v>2022</v>
      </c>
      <c r="B177" t="s">
        <v>16</v>
      </c>
      <c r="C177" t="s">
        <v>29</v>
      </c>
      <c r="D177" t="s">
        <v>30</v>
      </c>
      <c r="E177">
        <v>160.6</v>
      </c>
      <c r="F177" t="s">
        <v>10</v>
      </c>
    </row>
    <row r="178" spans="1:6" x14ac:dyDescent="0.3">
      <c r="A178">
        <v>2022</v>
      </c>
      <c r="B178" t="s">
        <v>17</v>
      </c>
      <c r="C178" t="s">
        <v>29</v>
      </c>
      <c r="D178" t="s">
        <v>30</v>
      </c>
      <c r="E178">
        <v>162.69999999999999</v>
      </c>
      <c r="F178" t="s">
        <v>10</v>
      </c>
    </row>
    <row r="179" spans="1:6" x14ac:dyDescent="0.3">
      <c r="A179">
        <v>2022</v>
      </c>
      <c r="B179" t="s">
        <v>18</v>
      </c>
      <c r="C179" t="s">
        <v>29</v>
      </c>
      <c r="D179" t="s">
        <v>30</v>
      </c>
      <c r="E179">
        <v>164.6</v>
      </c>
      <c r="F179" t="s">
        <v>10</v>
      </c>
    </row>
    <row r="180" spans="1:6" x14ac:dyDescent="0.3">
      <c r="A180">
        <v>2022</v>
      </c>
      <c r="B180" t="s">
        <v>19</v>
      </c>
      <c r="C180" t="s">
        <v>29</v>
      </c>
      <c r="D180" t="s">
        <v>30</v>
      </c>
      <c r="E180">
        <v>168</v>
      </c>
      <c r="F180" t="s">
        <v>10</v>
      </c>
    </row>
    <row r="181" spans="1:6" x14ac:dyDescent="0.3">
      <c r="A181">
        <v>2022</v>
      </c>
      <c r="B181" t="s">
        <v>20</v>
      </c>
      <c r="C181" t="s">
        <v>29</v>
      </c>
      <c r="D181" t="s">
        <v>30</v>
      </c>
      <c r="E181">
        <v>168.8</v>
      </c>
      <c r="F181" t="s">
        <v>10</v>
      </c>
    </row>
    <row r="182" spans="1:6" x14ac:dyDescent="0.3">
      <c r="A182">
        <v>2022</v>
      </c>
      <c r="B182" t="s">
        <v>21</v>
      </c>
      <c r="C182" t="s">
        <v>29</v>
      </c>
      <c r="D182" t="s">
        <v>30</v>
      </c>
      <c r="E182">
        <v>169</v>
      </c>
      <c r="F182" t="s">
        <v>10</v>
      </c>
    </row>
    <row r="183" spans="1:6" x14ac:dyDescent="0.3">
      <c r="A183">
        <v>2023</v>
      </c>
      <c r="B183" t="s">
        <v>7</v>
      </c>
      <c r="C183" t="s">
        <v>29</v>
      </c>
      <c r="D183" t="s">
        <v>30</v>
      </c>
      <c r="E183">
        <v>169.8</v>
      </c>
      <c r="F183" t="s">
        <v>10</v>
      </c>
    </row>
    <row r="184" spans="1:6" x14ac:dyDescent="0.3">
      <c r="A184">
        <v>2023</v>
      </c>
      <c r="B184" t="s">
        <v>11</v>
      </c>
      <c r="C184" t="s">
        <v>29</v>
      </c>
      <c r="D184" t="s">
        <v>30</v>
      </c>
      <c r="E184">
        <v>170.4</v>
      </c>
      <c r="F184" t="s">
        <v>10</v>
      </c>
    </row>
    <row r="185" spans="1:6" x14ac:dyDescent="0.3">
      <c r="A185">
        <v>2023</v>
      </c>
      <c r="B185" t="s">
        <v>12</v>
      </c>
      <c r="C185" t="s">
        <v>29</v>
      </c>
      <c r="D185" t="s">
        <v>30</v>
      </c>
      <c r="E185">
        <v>170.8</v>
      </c>
      <c r="F185" t="s">
        <v>10</v>
      </c>
    </row>
    <row r="186" spans="1:6" x14ac:dyDescent="0.3">
      <c r="A186">
        <v>2023</v>
      </c>
      <c r="B186" t="s">
        <v>13</v>
      </c>
      <c r="C186" t="s">
        <v>29</v>
      </c>
      <c r="D186" t="s">
        <v>30</v>
      </c>
      <c r="E186">
        <v>171.6</v>
      </c>
      <c r="F186" t="s">
        <v>10</v>
      </c>
    </row>
    <row r="187" spans="1:6" x14ac:dyDescent="0.3">
      <c r="A187">
        <v>2023</v>
      </c>
      <c r="B187" t="s">
        <v>14</v>
      </c>
      <c r="C187" t="s">
        <v>29</v>
      </c>
      <c r="D187" t="s">
        <v>30</v>
      </c>
      <c r="E187">
        <v>171.4</v>
      </c>
      <c r="F187" t="s">
        <v>10</v>
      </c>
    </row>
    <row r="188" spans="1:6" x14ac:dyDescent="0.3">
      <c r="A188">
        <v>2023</v>
      </c>
      <c r="B188" t="s">
        <v>15</v>
      </c>
      <c r="C188" t="s">
        <v>29</v>
      </c>
      <c r="D188" t="s">
        <v>30</v>
      </c>
      <c r="E188">
        <v>171.7</v>
      </c>
      <c r="F188" t="s">
        <v>10</v>
      </c>
    </row>
    <row r="189" spans="1:6" x14ac:dyDescent="0.3">
      <c r="A189">
        <v>2023</v>
      </c>
      <c r="B189" t="s">
        <v>16</v>
      </c>
      <c r="C189" t="s">
        <v>29</v>
      </c>
      <c r="D189" t="s">
        <v>30</v>
      </c>
      <c r="E189">
        <v>172.4</v>
      </c>
      <c r="F189" t="s">
        <v>10</v>
      </c>
    </row>
    <row r="190" spans="1:6" x14ac:dyDescent="0.3">
      <c r="A190">
        <v>2023</v>
      </c>
      <c r="B190" t="s">
        <v>17</v>
      </c>
      <c r="C190" t="s">
        <v>29</v>
      </c>
      <c r="D190" t="s">
        <v>30</v>
      </c>
      <c r="E190">
        <v>175.1</v>
      </c>
      <c r="F190" t="s">
        <v>10</v>
      </c>
    </row>
    <row r="191" spans="1:6" x14ac:dyDescent="0.3">
      <c r="A191">
        <v>2023</v>
      </c>
      <c r="B191" t="s">
        <v>18</v>
      </c>
      <c r="C191" t="s">
        <v>29</v>
      </c>
      <c r="D191" t="s">
        <v>30</v>
      </c>
      <c r="E191">
        <v>178</v>
      </c>
      <c r="F191" t="s">
        <v>10</v>
      </c>
    </row>
    <row r="192" spans="1:6" x14ac:dyDescent="0.3">
      <c r="A192">
        <v>2023</v>
      </c>
      <c r="B192" t="s">
        <v>19</v>
      </c>
      <c r="C192" t="s">
        <v>29</v>
      </c>
      <c r="D192" t="s">
        <v>30</v>
      </c>
      <c r="E192">
        <v>180</v>
      </c>
      <c r="F192" t="s">
        <v>10</v>
      </c>
    </row>
    <row r="193" spans="1:6" x14ac:dyDescent="0.3">
      <c r="A193">
        <v>2023</v>
      </c>
      <c r="B193" t="s">
        <v>20</v>
      </c>
      <c r="C193" t="s">
        <v>29</v>
      </c>
      <c r="D193" t="s">
        <v>30</v>
      </c>
      <c r="E193">
        <v>181.3</v>
      </c>
      <c r="F193" t="s">
        <v>10</v>
      </c>
    </row>
    <row r="194" spans="1:6" x14ac:dyDescent="0.3">
      <c r="A194">
        <v>2023</v>
      </c>
      <c r="B194" t="s">
        <v>21</v>
      </c>
      <c r="C194" t="s">
        <v>29</v>
      </c>
      <c r="D194" t="s">
        <v>30</v>
      </c>
      <c r="E194">
        <v>182.8</v>
      </c>
      <c r="F194" t="s">
        <v>10</v>
      </c>
    </row>
    <row r="195" spans="1:6" x14ac:dyDescent="0.3">
      <c r="A195">
        <v>2024</v>
      </c>
      <c r="B195" t="s">
        <v>7</v>
      </c>
      <c r="C195" t="s">
        <v>29</v>
      </c>
      <c r="D195" t="s">
        <v>30</v>
      </c>
      <c r="E195">
        <v>183.7</v>
      </c>
      <c r="F195" t="s">
        <v>10</v>
      </c>
    </row>
    <row r="196" spans="1:6" x14ac:dyDescent="0.3">
      <c r="A196">
        <v>2024</v>
      </c>
      <c r="B196" t="s">
        <v>11</v>
      </c>
      <c r="C196" t="s">
        <v>29</v>
      </c>
      <c r="D196" t="s">
        <v>30</v>
      </c>
      <c r="E196">
        <v>185.8</v>
      </c>
      <c r="F196" t="s">
        <v>10</v>
      </c>
    </row>
    <row r="197" spans="1:6" x14ac:dyDescent="0.3">
      <c r="A197">
        <v>2024</v>
      </c>
      <c r="B197" t="s">
        <v>12</v>
      </c>
      <c r="C197" t="s">
        <v>29</v>
      </c>
      <c r="D197" t="s">
        <v>30</v>
      </c>
      <c r="E197">
        <v>187.7</v>
      </c>
      <c r="F197" t="s">
        <v>10</v>
      </c>
    </row>
    <row r="198" spans="1:6" x14ac:dyDescent="0.3">
      <c r="A198">
        <v>2024</v>
      </c>
      <c r="B198" t="s">
        <v>13</v>
      </c>
      <c r="C198" t="s">
        <v>29</v>
      </c>
      <c r="D198" t="s">
        <v>30</v>
      </c>
      <c r="E198">
        <v>188.4</v>
      </c>
      <c r="F198" t="s">
        <v>10</v>
      </c>
    </row>
    <row r="199" spans="1:6" x14ac:dyDescent="0.3">
      <c r="A199">
        <v>2024</v>
      </c>
      <c r="B199" t="s">
        <v>14</v>
      </c>
      <c r="C199" t="s">
        <v>29</v>
      </c>
      <c r="D199" t="s">
        <v>30</v>
      </c>
      <c r="E199">
        <v>189.5</v>
      </c>
      <c r="F199" t="s">
        <v>10</v>
      </c>
    </row>
    <row r="200" spans="1:6" x14ac:dyDescent="0.3">
      <c r="A200">
        <v>2024</v>
      </c>
      <c r="B200" t="s">
        <v>15</v>
      </c>
      <c r="C200" t="s">
        <v>29</v>
      </c>
      <c r="D200" t="s">
        <v>30</v>
      </c>
      <c r="E200">
        <v>190.2</v>
      </c>
      <c r="F200" t="s">
        <v>10</v>
      </c>
    </row>
    <row r="201" spans="1:6" x14ac:dyDescent="0.3">
      <c r="A201">
        <v>2024</v>
      </c>
      <c r="B201" t="s">
        <v>16</v>
      </c>
      <c r="C201" t="s">
        <v>29</v>
      </c>
      <c r="D201" t="s">
        <v>30</v>
      </c>
      <c r="E201">
        <v>191.4</v>
      </c>
      <c r="F201" t="s">
        <v>10</v>
      </c>
    </row>
    <row r="202" spans="1:6" x14ac:dyDescent="0.3">
      <c r="A202">
        <v>2024</v>
      </c>
      <c r="B202" t="s">
        <v>17</v>
      </c>
      <c r="C202" t="s">
        <v>29</v>
      </c>
      <c r="D202" t="s">
        <v>30</v>
      </c>
      <c r="E202">
        <v>192.7</v>
      </c>
      <c r="F202" t="s">
        <v>10</v>
      </c>
    </row>
    <row r="203" spans="1:6" x14ac:dyDescent="0.3">
      <c r="A203">
        <v>2024</v>
      </c>
      <c r="B203" t="s">
        <v>18</v>
      </c>
      <c r="C203" t="s">
        <v>29</v>
      </c>
      <c r="D203" t="s">
        <v>30</v>
      </c>
      <c r="E203">
        <v>193.5</v>
      </c>
      <c r="F203" t="s">
        <v>10</v>
      </c>
    </row>
    <row r="204" spans="1:6" x14ac:dyDescent="0.3">
      <c r="A204">
        <v>2024</v>
      </c>
      <c r="B204" t="s">
        <v>19</v>
      </c>
      <c r="C204" t="s">
        <v>29</v>
      </c>
      <c r="D204" t="s">
        <v>30</v>
      </c>
      <c r="E204">
        <v>195.1</v>
      </c>
      <c r="F204" t="s">
        <v>10</v>
      </c>
    </row>
    <row r="205" spans="1:6" x14ac:dyDescent="0.3">
      <c r="A205">
        <v>2024</v>
      </c>
      <c r="B205" t="s">
        <v>20</v>
      </c>
      <c r="C205" t="s">
        <v>29</v>
      </c>
      <c r="D205" t="s">
        <v>30</v>
      </c>
      <c r="E205">
        <v>195.9</v>
      </c>
      <c r="F205" t="s">
        <v>10</v>
      </c>
    </row>
    <row r="206" spans="1:6" x14ac:dyDescent="0.3">
      <c r="A206">
        <v>2024</v>
      </c>
      <c r="B206" t="s">
        <v>21</v>
      </c>
      <c r="C206" t="s">
        <v>29</v>
      </c>
      <c r="D206" t="s">
        <v>30</v>
      </c>
      <c r="E206">
        <v>196.4</v>
      </c>
      <c r="F206" t="s">
        <v>10</v>
      </c>
    </row>
    <row r="207" spans="1:6" x14ac:dyDescent="0.3">
      <c r="A207">
        <v>2025</v>
      </c>
      <c r="B207" t="s">
        <v>7</v>
      </c>
      <c r="C207" t="s">
        <v>29</v>
      </c>
      <c r="D207" t="s">
        <v>30</v>
      </c>
      <c r="E207">
        <v>197.3</v>
      </c>
      <c r="F207" t="s">
        <v>10</v>
      </c>
    </row>
    <row r="208" spans="1:6" x14ac:dyDescent="0.3">
      <c r="A208">
        <v>2025</v>
      </c>
      <c r="B208" t="s">
        <v>11</v>
      </c>
      <c r="C208" t="s">
        <v>29</v>
      </c>
      <c r="D208" t="s">
        <v>30</v>
      </c>
      <c r="E208">
        <v>197.8</v>
      </c>
      <c r="F208" t="s">
        <v>10</v>
      </c>
    </row>
    <row r="209" spans="1:6" x14ac:dyDescent="0.3">
      <c r="A209">
        <v>2025</v>
      </c>
      <c r="B209" t="s">
        <v>12</v>
      </c>
      <c r="C209" t="s">
        <v>29</v>
      </c>
      <c r="D209" t="s">
        <v>30</v>
      </c>
      <c r="E209">
        <v>198.5</v>
      </c>
      <c r="F209" t="s">
        <v>10</v>
      </c>
    </row>
    <row r="210" spans="1:6" x14ac:dyDescent="0.3">
      <c r="A210">
        <v>2025</v>
      </c>
      <c r="B210" t="s">
        <v>13</v>
      </c>
      <c r="C210" t="s">
        <v>29</v>
      </c>
      <c r="D210" t="s">
        <v>30</v>
      </c>
      <c r="E210">
        <v>198.7</v>
      </c>
      <c r="F210" t="s">
        <v>10</v>
      </c>
    </row>
    <row r="211" spans="1:6" x14ac:dyDescent="0.3">
      <c r="A211">
        <v>2025</v>
      </c>
      <c r="B211" t="s">
        <v>14</v>
      </c>
      <c r="C211" t="s">
        <v>29</v>
      </c>
      <c r="D211" t="s">
        <v>30</v>
      </c>
      <c r="E211">
        <v>198.6</v>
      </c>
      <c r="F211" t="s">
        <v>10</v>
      </c>
    </row>
    <row r="212" spans="1:6" x14ac:dyDescent="0.3">
      <c r="A212">
        <v>2025</v>
      </c>
      <c r="B212" t="s">
        <v>15</v>
      </c>
      <c r="C212" t="s">
        <v>29</v>
      </c>
      <c r="D212" t="s">
        <v>30</v>
      </c>
      <c r="E212">
        <v>198.9</v>
      </c>
      <c r="F212" t="s">
        <v>22</v>
      </c>
    </row>
    <row r="213" spans="1:6" x14ac:dyDescent="0.3">
      <c r="A213">
        <v>2022</v>
      </c>
      <c r="B213" t="s">
        <v>7</v>
      </c>
      <c r="C213" t="s">
        <v>31</v>
      </c>
      <c r="D213" t="s">
        <v>32</v>
      </c>
      <c r="E213">
        <v>76.3</v>
      </c>
      <c r="F213" t="s">
        <v>10</v>
      </c>
    </row>
    <row r="214" spans="1:6" x14ac:dyDescent="0.3">
      <c r="A214">
        <v>2022</v>
      </c>
      <c r="B214" t="s">
        <v>11</v>
      </c>
      <c r="C214" t="s">
        <v>31</v>
      </c>
      <c r="D214" t="s">
        <v>32</v>
      </c>
      <c r="E214">
        <v>76.3</v>
      </c>
      <c r="F214" t="s">
        <v>10</v>
      </c>
    </row>
    <row r="215" spans="1:6" x14ac:dyDescent="0.3">
      <c r="A215">
        <v>2022</v>
      </c>
      <c r="B215" t="s">
        <v>12</v>
      </c>
      <c r="C215" t="s">
        <v>31</v>
      </c>
      <c r="D215" t="s">
        <v>32</v>
      </c>
      <c r="E215">
        <v>76.3</v>
      </c>
      <c r="F215" t="s">
        <v>10</v>
      </c>
    </row>
    <row r="216" spans="1:6" x14ac:dyDescent="0.3">
      <c r="A216">
        <v>2022</v>
      </c>
      <c r="B216" t="s">
        <v>13</v>
      </c>
      <c r="C216" t="s">
        <v>31</v>
      </c>
      <c r="D216" t="s">
        <v>32</v>
      </c>
      <c r="E216">
        <v>76.3</v>
      </c>
      <c r="F216" t="s">
        <v>10</v>
      </c>
    </row>
    <row r="217" spans="1:6" x14ac:dyDescent="0.3">
      <c r="A217">
        <v>2022</v>
      </c>
      <c r="B217" t="s">
        <v>14</v>
      </c>
      <c r="C217" t="s">
        <v>31</v>
      </c>
      <c r="D217" t="s">
        <v>32</v>
      </c>
      <c r="E217">
        <v>76.2</v>
      </c>
      <c r="F217" t="s">
        <v>10</v>
      </c>
    </row>
    <row r="218" spans="1:6" x14ac:dyDescent="0.3">
      <c r="A218">
        <v>2022</v>
      </c>
      <c r="B218" t="s">
        <v>15</v>
      </c>
      <c r="C218" t="s">
        <v>31</v>
      </c>
      <c r="D218" t="s">
        <v>32</v>
      </c>
      <c r="E218">
        <v>76.2</v>
      </c>
      <c r="F218" t="s">
        <v>10</v>
      </c>
    </row>
    <row r="219" spans="1:6" x14ac:dyDescent="0.3">
      <c r="A219">
        <v>2022</v>
      </c>
      <c r="B219" t="s">
        <v>16</v>
      </c>
      <c r="C219" t="s">
        <v>31</v>
      </c>
      <c r="D219" t="s">
        <v>32</v>
      </c>
      <c r="E219">
        <v>76.2</v>
      </c>
      <c r="F219" t="s">
        <v>10</v>
      </c>
    </row>
    <row r="220" spans="1:6" x14ac:dyDescent="0.3">
      <c r="A220">
        <v>2022</v>
      </c>
      <c r="B220" t="s">
        <v>17</v>
      </c>
      <c r="C220" t="s">
        <v>31</v>
      </c>
      <c r="D220" t="s">
        <v>32</v>
      </c>
      <c r="E220">
        <v>76.2</v>
      </c>
      <c r="F220" t="s">
        <v>10</v>
      </c>
    </row>
    <row r="221" spans="1:6" x14ac:dyDescent="0.3">
      <c r="A221">
        <v>2022</v>
      </c>
      <c r="B221" t="s">
        <v>18</v>
      </c>
      <c r="C221" t="s">
        <v>31</v>
      </c>
      <c r="D221" t="s">
        <v>32</v>
      </c>
      <c r="E221">
        <v>76.2</v>
      </c>
      <c r="F221" t="s">
        <v>10</v>
      </c>
    </row>
    <row r="222" spans="1:6" x14ac:dyDescent="0.3">
      <c r="A222">
        <v>2022</v>
      </c>
      <c r="B222" t="s">
        <v>19</v>
      </c>
      <c r="C222" t="s">
        <v>31</v>
      </c>
      <c r="D222" t="s">
        <v>32</v>
      </c>
      <c r="E222">
        <v>75.099999999999994</v>
      </c>
      <c r="F222" t="s">
        <v>10</v>
      </c>
    </row>
    <row r="223" spans="1:6" x14ac:dyDescent="0.3">
      <c r="A223">
        <v>2022</v>
      </c>
      <c r="B223" t="s">
        <v>20</v>
      </c>
      <c r="C223" t="s">
        <v>31</v>
      </c>
      <c r="D223" t="s">
        <v>32</v>
      </c>
      <c r="E223">
        <v>75.099999999999994</v>
      </c>
      <c r="F223" t="s">
        <v>10</v>
      </c>
    </row>
    <row r="224" spans="1:6" x14ac:dyDescent="0.3">
      <c r="A224">
        <v>2022</v>
      </c>
      <c r="B224" t="s">
        <v>21</v>
      </c>
      <c r="C224" t="s">
        <v>31</v>
      </c>
      <c r="D224" t="s">
        <v>32</v>
      </c>
      <c r="E224">
        <v>75.099999999999994</v>
      </c>
      <c r="F224" t="s">
        <v>10</v>
      </c>
    </row>
    <row r="225" spans="1:6" x14ac:dyDescent="0.3">
      <c r="A225">
        <v>2023</v>
      </c>
      <c r="B225" t="s">
        <v>7</v>
      </c>
      <c r="C225" t="s">
        <v>31</v>
      </c>
      <c r="D225" t="s">
        <v>32</v>
      </c>
      <c r="E225">
        <v>90.8</v>
      </c>
      <c r="F225" t="s">
        <v>10</v>
      </c>
    </row>
    <row r="226" spans="1:6" x14ac:dyDescent="0.3">
      <c r="A226">
        <v>2023</v>
      </c>
      <c r="B226" t="s">
        <v>11</v>
      </c>
      <c r="C226" t="s">
        <v>31</v>
      </c>
      <c r="D226" t="s">
        <v>32</v>
      </c>
      <c r="E226">
        <v>90.8</v>
      </c>
      <c r="F226" t="s">
        <v>10</v>
      </c>
    </row>
    <row r="227" spans="1:6" x14ac:dyDescent="0.3">
      <c r="A227">
        <v>2023</v>
      </c>
      <c r="B227" t="s">
        <v>12</v>
      </c>
      <c r="C227" t="s">
        <v>31</v>
      </c>
      <c r="D227" t="s">
        <v>32</v>
      </c>
      <c r="E227">
        <v>90.8</v>
      </c>
      <c r="F227" t="s">
        <v>10</v>
      </c>
    </row>
    <row r="228" spans="1:6" x14ac:dyDescent="0.3">
      <c r="A228">
        <v>2023</v>
      </c>
      <c r="B228" t="s">
        <v>13</v>
      </c>
      <c r="C228" t="s">
        <v>31</v>
      </c>
      <c r="D228" t="s">
        <v>32</v>
      </c>
      <c r="E228">
        <v>102.6</v>
      </c>
      <c r="F228" t="s">
        <v>10</v>
      </c>
    </row>
    <row r="229" spans="1:6" x14ac:dyDescent="0.3">
      <c r="A229">
        <v>2023</v>
      </c>
      <c r="B229" t="s">
        <v>14</v>
      </c>
      <c r="C229" t="s">
        <v>31</v>
      </c>
      <c r="D229" t="s">
        <v>32</v>
      </c>
      <c r="E229">
        <v>102.6</v>
      </c>
      <c r="F229" t="s">
        <v>10</v>
      </c>
    </row>
    <row r="230" spans="1:6" x14ac:dyDescent="0.3">
      <c r="A230">
        <v>2023</v>
      </c>
      <c r="B230" t="s">
        <v>15</v>
      </c>
      <c r="C230" t="s">
        <v>31</v>
      </c>
      <c r="D230" t="s">
        <v>32</v>
      </c>
      <c r="E230">
        <v>102.6</v>
      </c>
      <c r="F230" t="s">
        <v>10</v>
      </c>
    </row>
    <row r="231" spans="1:6" x14ac:dyDescent="0.3">
      <c r="A231">
        <v>2023</v>
      </c>
      <c r="B231" t="s">
        <v>16</v>
      </c>
      <c r="C231" t="s">
        <v>31</v>
      </c>
      <c r="D231" t="s">
        <v>32</v>
      </c>
      <c r="E231">
        <v>102.6</v>
      </c>
      <c r="F231" t="s">
        <v>10</v>
      </c>
    </row>
    <row r="232" spans="1:6" x14ac:dyDescent="0.3">
      <c r="A232">
        <v>2023</v>
      </c>
      <c r="B232" t="s">
        <v>17</v>
      </c>
      <c r="C232" t="s">
        <v>31</v>
      </c>
      <c r="D232" t="s">
        <v>32</v>
      </c>
      <c r="E232">
        <v>102.6</v>
      </c>
      <c r="F232" t="s">
        <v>10</v>
      </c>
    </row>
    <row r="233" spans="1:6" x14ac:dyDescent="0.3">
      <c r="A233">
        <v>2023</v>
      </c>
      <c r="B233" t="s">
        <v>18</v>
      </c>
      <c r="C233" t="s">
        <v>31</v>
      </c>
      <c r="D233" t="s">
        <v>32</v>
      </c>
      <c r="E233">
        <v>102.6</v>
      </c>
      <c r="F233" t="s">
        <v>10</v>
      </c>
    </row>
    <row r="234" spans="1:6" x14ac:dyDescent="0.3">
      <c r="A234">
        <v>2023</v>
      </c>
      <c r="B234" t="s">
        <v>19</v>
      </c>
      <c r="C234" t="s">
        <v>31</v>
      </c>
      <c r="D234" t="s">
        <v>32</v>
      </c>
      <c r="E234">
        <v>102.6</v>
      </c>
      <c r="F234" t="s">
        <v>10</v>
      </c>
    </row>
    <row r="235" spans="1:6" x14ac:dyDescent="0.3">
      <c r="A235">
        <v>2023</v>
      </c>
      <c r="B235" t="s">
        <v>20</v>
      </c>
      <c r="C235" t="s">
        <v>31</v>
      </c>
      <c r="D235" t="s">
        <v>32</v>
      </c>
      <c r="E235">
        <v>102.6</v>
      </c>
      <c r="F235" t="s">
        <v>10</v>
      </c>
    </row>
    <row r="236" spans="1:6" x14ac:dyDescent="0.3">
      <c r="A236">
        <v>2023</v>
      </c>
      <c r="B236" t="s">
        <v>21</v>
      </c>
      <c r="C236" t="s">
        <v>31</v>
      </c>
      <c r="D236" t="s">
        <v>32</v>
      </c>
      <c r="E236">
        <v>102.6</v>
      </c>
      <c r="F236" t="s">
        <v>10</v>
      </c>
    </row>
    <row r="237" spans="1:6" x14ac:dyDescent="0.3">
      <c r="A237">
        <v>2024</v>
      </c>
      <c r="B237" t="s">
        <v>7</v>
      </c>
      <c r="C237" t="s">
        <v>31</v>
      </c>
      <c r="D237" t="s">
        <v>32</v>
      </c>
      <c r="E237">
        <v>102.6</v>
      </c>
      <c r="F237" t="s">
        <v>10</v>
      </c>
    </row>
    <row r="238" spans="1:6" x14ac:dyDescent="0.3">
      <c r="A238">
        <v>2024</v>
      </c>
      <c r="B238" t="s">
        <v>11</v>
      </c>
      <c r="C238" t="s">
        <v>31</v>
      </c>
      <c r="D238" t="s">
        <v>32</v>
      </c>
      <c r="E238">
        <v>92.6</v>
      </c>
      <c r="F238" t="s">
        <v>10</v>
      </c>
    </row>
    <row r="239" spans="1:6" x14ac:dyDescent="0.3">
      <c r="A239">
        <v>2024</v>
      </c>
      <c r="B239" t="s">
        <v>12</v>
      </c>
      <c r="C239" t="s">
        <v>31</v>
      </c>
      <c r="D239" t="s">
        <v>32</v>
      </c>
      <c r="E239">
        <v>92.6</v>
      </c>
      <c r="F239" t="s">
        <v>10</v>
      </c>
    </row>
    <row r="240" spans="1:6" x14ac:dyDescent="0.3">
      <c r="A240">
        <v>2024</v>
      </c>
      <c r="B240" t="s">
        <v>13</v>
      </c>
      <c r="C240" t="s">
        <v>31</v>
      </c>
      <c r="D240" t="s">
        <v>32</v>
      </c>
      <c r="E240">
        <v>92.6</v>
      </c>
      <c r="F240" t="s">
        <v>10</v>
      </c>
    </row>
    <row r="241" spans="1:6" x14ac:dyDescent="0.3">
      <c r="A241">
        <v>2024</v>
      </c>
      <c r="B241" t="s">
        <v>14</v>
      </c>
      <c r="C241" t="s">
        <v>31</v>
      </c>
      <c r="D241" t="s">
        <v>32</v>
      </c>
      <c r="E241">
        <v>92.6</v>
      </c>
      <c r="F241" t="s">
        <v>10</v>
      </c>
    </row>
    <row r="242" spans="1:6" x14ac:dyDescent="0.3">
      <c r="A242">
        <v>2024</v>
      </c>
      <c r="B242" t="s">
        <v>15</v>
      </c>
      <c r="C242" t="s">
        <v>31</v>
      </c>
      <c r="D242" t="s">
        <v>32</v>
      </c>
      <c r="E242">
        <v>92.6</v>
      </c>
      <c r="F242" t="s">
        <v>10</v>
      </c>
    </row>
    <row r="243" spans="1:6" x14ac:dyDescent="0.3">
      <c r="A243">
        <v>2024</v>
      </c>
      <c r="B243" t="s">
        <v>16</v>
      </c>
      <c r="C243" t="s">
        <v>31</v>
      </c>
      <c r="D243" t="s">
        <v>32</v>
      </c>
      <c r="E243">
        <v>92.6</v>
      </c>
      <c r="F243" t="s">
        <v>10</v>
      </c>
    </row>
    <row r="244" spans="1:6" x14ac:dyDescent="0.3">
      <c r="A244">
        <v>2024</v>
      </c>
      <c r="B244" t="s">
        <v>17</v>
      </c>
      <c r="C244" t="s">
        <v>31</v>
      </c>
      <c r="D244" t="s">
        <v>32</v>
      </c>
      <c r="E244">
        <v>92.6</v>
      </c>
      <c r="F244" t="s">
        <v>10</v>
      </c>
    </row>
    <row r="245" spans="1:6" x14ac:dyDescent="0.3">
      <c r="A245">
        <v>2024</v>
      </c>
      <c r="B245" t="s">
        <v>18</v>
      </c>
      <c r="C245" t="s">
        <v>31</v>
      </c>
      <c r="D245" t="s">
        <v>32</v>
      </c>
      <c r="E245">
        <v>101.8</v>
      </c>
      <c r="F245" t="s">
        <v>10</v>
      </c>
    </row>
    <row r="246" spans="1:6" x14ac:dyDescent="0.3">
      <c r="A246">
        <v>2024</v>
      </c>
      <c r="B246" t="s">
        <v>19</v>
      </c>
      <c r="C246" t="s">
        <v>31</v>
      </c>
      <c r="D246" t="s">
        <v>32</v>
      </c>
      <c r="E246">
        <v>101.8</v>
      </c>
      <c r="F246" t="s">
        <v>10</v>
      </c>
    </row>
    <row r="247" spans="1:6" x14ac:dyDescent="0.3">
      <c r="A247">
        <v>2024</v>
      </c>
      <c r="B247" t="s">
        <v>20</v>
      </c>
      <c r="C247" t="s">
        <v>31</v>
      </c>
      <c r="D247" t="s">
        <v>32</v>
      </c>
      <c r="E247">
        <v>101.8</v>
      </c>
      <c r="F247" t="s">
        <v>10</v>
      </c>
    </row>
    <row r="248" spans="1:6" x14ac:dyDescent="0.3">
      <c r="A248">
        <v>2024</v>
      </c>
      <c r="B248" t="s">
        <v>21</v>
      </c>
      <c r="C248" t="s">
        <v>31</v>
      </c>
      <c r="D248" t="s">
        <v>32</v>
      </c>
      <c r="E248">
        <v>101.8</v>
      </c>
      <c r="F248" t="s">
        <v>10</v>
      </c>
    </row>
    <row r="249" spans="1:6" x14ac:dyDescent="0.3">
      <c r="A249">
        <v>2025</v>
      </c>
      <c r="B249" t="s">
        <v>7</v>
      </c>
      <c r="C249" t="s">
        <v>31</v>
      </c>
      <c r="D249" t="s">
        <v>32</v>
      </c>
      <c r="E249">
        <v>101.8</v>
      </c>
      <c r="F249" t="s">
        <v>10</v>
      </c>
    </row>
    <row r="250" spans="1:6" x14ac:dyDescent="0.3">
      <c r="A250">
        <v>2025</v>
      </c>
      <c r="B250" t="s">
        <v>11</v>
      </c>
      <c r="C250" t="s">
        <v>31</v>
      </c>
      <c r="D250" t="s">
        <v>32</v>
      </c>
      <c r="E250">
        <v>101.8</v>
      </c>
      <c r="F250" t="s">
        <v>10</v>
      </c>
    </row>
    <row r="251" spans="1:6" x14ac:dyDescent="0.3">
      <c r="A251">
        <v>2025</v>
      </c>
      <c r="B251" t="s">
        <v>12</v>
      </c>
      <c r="C251" t="s">
        <v>31</v>
      </c>
      <c r="D251" t="s">
        <v>32</v>
      </c>
      <c r="E251">
        <v>101.8</v>
      </c>
      <c r="F251" t="s">
        <v>10</v>
      </c>
    </row>
    <row r="252" spans="1:6" x14ac:dyDescent="0.3">
      <c r="A252">
        <v>2025</v>
      </c>
      <c r="B252" t="s">
        <v>13</v>
      </c>
      <c r="C252" t="s">
        <v>31</v>
      </c>
      <c r="D252" t="s">
        <v>32</v>
      </c>
      <c r="E252">
        <v>101.8</v>
      </c>
      <c r="F252" t="s">
        <v>10</v>
      </c>
    </row>
    <row r="253" spans="1:6" x14ac:dyDescent="0.3">
      <c r="A253">
        <v>2025</v>
      </c>
      <c r="B253" t="s">
        <v>14</v>
      </c>
      <c r="C253" t="s">
        <v>31</v>
      </c>
      <c r="D253" t="s">
        <v>32</v>
      </c>
      <c r="E253">
        <v>101.8</v>
      </c>
      <c r="F253" t="s">
        <v>10</v>
      </c>
    </row>
    <row r="254" spans="1:6" x14ac:dyDescent="0.3">
      <c r="A254">
        <v>2025</v>
      </c>
      <c r="B254" t="s">
        <v>15</v>
      </c>
      <c r="C254" t="s">
        <v>31</v>
      </c>
      <c r="D254" t="s">
        <v>32</v>
      </c>
      <c r="E254">
        <v>101.8</v>
      </c>
      <c r="F254" t="s">
        <v>22</v>
      </c>
    </row>
    <row r="255" spans="1:6" x14ac:dyDescent="0.3">
      <c r="A255">
        <v>2022</v>
      </c>
      <c r="B255" t="s">
        <v>7</v>
      </c>
      <c r="C255" t="s">
        <v>33</v>
      </c>
      <c r="D255" t="s">
        <v>34</v>
      </c>
      <c r="E255">
        <v>154.5</v>
      </c>
      <c r="F255" t="s">
        <v>10</v>
      </c>
    </row>
    <row r="256" spans="1:6" x14ac:dyDescent="0.3">
      <c r="A256">
        <v>2022</v>
      </c>
      <c r="B256" t="s">
        <v>11</v>
      </c>
      <c r="C256" t="s">
        <v>33</v>
      </c>
      <c r="D256" t="s">
        <v>34</v>
      </c>
      <c r="E256">
        <v>155.30000000000001</v>
      </c>
      <c r="F256" t="s">
        <v>10</v>
      </c>
    </row>
    <row r="257" spans="1:6" x14ac:dyDescent="0.3">
      <c r="A257">
        <v>2022</v>
      </c>
      <c r="B257" t="s">
        <v>12</v>
      </c>
      <c r="C257" t="s">
        <v>33</v>
      </c>
      <c r="D257" t="s">
        <v>34</v>
      </c>
      <c r="E257">
        <v>158.19999999999999</v>
      </c>
      <c r="F257" t="s">
        <v>10</v>
      </c>
    </row>
    <row r="258" spans="1:6" x14ac:dyDescent="0.3">
      <c r="A258">
        <v>2022</v>
      </c>
      <c r="B258" t="s">
        <v>13</v>
      </c>
      <c r="C258" t="s">
        <v>33</v>
      </c>
      <c r="D258" t="s">
        <v>34</v>
      </c>
      <c r="E258">
        <v>161.1</v>
      </c>
      <c r="F258" t="s">
        <v>10</v>
      </c>
    </row>
    <row r="259" spans="1:6" x14ac:dyDescent="0.3">
      <c r="A259">
        <v>2022</v>
      </c>
      <c r="B259" t="s">
        <v>14</v>
      </c>
      <c r="C259" t="s">
        <v>33</v>
      </c>
      <c r="D259" t="s">
        <v>34</v>
      </c>
      <c r="E259">
        <v>163.30000000000001</v>
      </c>
      <c r="F259" t="s">
        <v>10</v>
      </c>
    </row>
    <row r="260" spans="1:6" x14ac:dyDescent="0.3">
      <c r="A260">
        <v>2022</v>
      </c>
      <c r="B260" t="s">
        <v>15</v>
      </c>
      <c r="C260" t="s">
        <v>33</v>
      </c>
      <c r="D260" t="s">
        <v>34</v>
      </c>
      <c r="E260">
        <v>164.1</v>
      </c>
      <c r="F260" t="s">
        <v>10</v>
      </c>
    </row>
    <row r="261" spans="1:6" x14ac:dyDescent="0.3">
      <c r="A261">
        <v>2022</v>
      </c>
      <c r="B261" t="s">
        <v>16</v>
      </c>
      <c r="C261" t="s">
        <v>33</v>
      </c>
      <c r="D261" t="s">
        <v>34</v>
      </c>
      <c r="E261">
        <v>165.8</v>
      </c>
      <c r="F261" t="s">
        <v>10</v>
      </c>
    </row>
    <row r="262" spans="1:6" x14ac:dyDescent="0.3">
      <c r="A262">
        <v>2022</v>
      </c>
      <c r="B262" t="s">
        <v>17</v>
      </c>
      <c r="C262" t="s">
        <v>33</v>
      </c>
      <c r="D262" t="s">
        <v>34</v>
      </c>
      <c r="E262">
        <v>171.5</v>
      </c>
      <c r="F262" t="s">
        <v>10</v>
      </c>
    </row>
    <row r="263" spans="1:6" x14ac:dyDescent="0.3">
      <c r="A263">
        <v>2022</v>
      </c>
      <c r="B263" t="s">
        <v>18</v>
      </c>
      <c r="C263" t="s">
        <v>33</v>
      </c>
      <c r="D263" t="s">
        <v>34</v>
      </c>
      <c r="E263">
        <v>175.3</v>
      </c>
      <c r="F263" t="s">
        <v>10</v>
      </c>
    </row>
    <row r="264" spans="1:6" x14ac:dyDescent="0.3">
      <c r="A264">
        <v>2022</v>
      </c>
      <c r="B264" t="s">
        <v>19</v>
      </c>
      <c r="C264" t="s">
        <v>33</v>
      </c>
      <c r="D264" t="s">
        <v>34</v>
      </c>
      <c r="E264">
        <v>177.4</v>
      </c>
      <c r="F264" t="s">
        <v>10</v>
      </c>
    </row>
    <row r="265" spans="1:6" x14ac:dyDescent="0.3">
      <c r="A265">
        <v>2022</v>
      </c>
      <c r="B265" t="s">
        <v>20</v>
      </c>
      <c r="C265" t="s">
        <v>33</v>
      </c>
      <c r="D265" t="s">
        <v>34</v>
      </c>
      <c r="E265">
        <v>182.5</v>
      </c>
      <c r="F265" t="s">
        <v>10</v>
      </c>
    </row>
    <row r="266" spans="1:6" x14ac:dyDescent="0.3">
      <c r="A266">
        <v>2022</v>
      </c>
      <c r="B266" t="s">
        <v>21</v>
      </c>
      <c r="C266" t="s">
        <v>33</v>
      </c>
      <c r="D266" t="s">
        <v>34</v>
      </c>
      <c r="E266">
        <v>187.7</v>
      </c>
      <c r="F266" t="s">
        <v>10</v>
      </c>
    </row>
    <row r="267" spans="1:6" x14ac:dyDescent="0.3">
      <c r="A267">
        <v>2023</v>
      </c>
      <c r="B267" t="s">
        <v>7</v>
      </c>
      <c r="C267" t="s">
        <v>33</v>
      </c>
      <c r="D267" t="s">
        <v>34</v>
      </c>
      <c r="E267">
        <v>193.2</v>
      </c>
      <c r="F267" t="s">
        <v>10</v>
      </c>
    </row>
    <row r="268" spans="1:6" x14ac:dyDescent="0.3">
      <c r="A268">
        <v>2023</v>
      </c>
      <c r="B268" t="s">
        <v>11</v>
      </c>
      <c r="C268" t="s">
        <v>33</v>
      </c>
      <c r="D268" t="s">
        <v>34</v>
      </c>
      <c r="E268">
        <v>194.7</v>
      </c>
      <c r="F268" t="s">
        <v>10</v>
      </c>
    </row>
    <row r="269" spans="1:6" x14ac:dyDescent="0.3">
      <c r="A269">
        <v>2023</v>
      </c>
      <c r="B269" t="s">
        <v>12</v>
      </c>
      <c r="C269" t="s">
        <v>33</v>
      </c>
      <c r="D269" t="s">
        <v>34</v>
      </c>
      <c r="E269">
        <v>189.8</v>
      </c>
      <c r="F269" t="s">
        <v>10</v>
      </c>
    </row>
    <row r="270" spans="1:6" x14ac:dyDescent="0.3">
      <c r="A270">
        <v>2023</v>
      </c>
      <c r="B270" t="s">
        <v>13</v>
      </c>
      <c r="C270" t="s">
        <v>33</v>
      </c>
      <c r="D270" t="s">
        <v>34</v>
      </c>
      <c r="E270">
        <v>185.9</v>
      </c>
      <c r="F270" t="s">
        <v>10</v>
      </c>
    </row>
    <row r="271" spans="1:6" x14ac:dyDescent="0.3">
      <c r="A271">
        <v>2023</v>
      </c>
      <c r="B271" t="s">
        <v>14</v>
      </c>
      <c r="C271" t="s">
        <v>33</v>
      </c>
      <c r="D271" t="s">
        <v>34</v>
      </c>
      <c r="E271">
        <v>183.9</v>
      </c>
      <c r="F271" t="s">
        <v>10</v>
      </c>
    </row>
    <row r="272" spans="1:6" x14ac:dyDescent="0.3">
      <c r="A272">
        <v>2023</v>
      </c>
      <c r="B272" t="s">
        <v>15</v>
      </c>
      <c r="C272" t="s">
        <v>33</v>
      </c>
      <c r="D272" t="s">
        <v>34</v>
      </c>
      <c r="E272">
        <v>184.4</v>
      </c>
      <c r="F272" t="s">
        <v>10</v>
      </c>
    </row>
    <row r="273" spans="1:6" x14ac:dyDescent="0.3">
      <c r="A273">
        <v>2023</v>
      </c>
      <c r="B273" t="s">
        <v>16</v>
      </c>
      <c r="C273" t="s">
        <v>33</v>
      </c>
      <c r="D273" t="s">
        <v>34</v>
      </c>
      <c r="E273">
        <v>185.7</v>
      </c>
      <c r="F273" t="s">
        <v>10</v>
      </c>
    </row>
    <row r="274" spans="1:6" x14ac:dyDescent="0.3">
      <c r="A274">
        <v>2023</v>
      </c>
      <c r="B274" t="s">
        <v>17</v>
      </c>
      <c r="C274" t="s">
        <v>33</v>
      </c>
      <c r="D274" t="s">
        <v>34</v>
      </c>
      <c r="E274">
        <v>187.5</v>
      </c>
      <c r="F274" t="s">
        <v>10</v>
      </c>
    </row>
    <row r="275" spans="1:6" x14ac:dyDescent="0.3">
      <c r="A275">
        <v>2023</v>
      </c>
      <c r="B275" t="s">
        <v>18</v>
      </c>
      <c r="C275" t="s">
        <v>33</v>
      </c>
      <c r="D275" t="s">
        <v>34</v>
      </c>
      <c r="E275">
        <v>189.2</v>
      </c>
      <c r="F275" t="s">
        <v>10</v>
      </c>
    </row>
    <row r="276" spans="1:6" x14ac:dyDescent="0.3">
      <c r="A276">
        <v>2023</v>
      </c>
      <c r="B276" t="s">
        <v>19</v>
      </c>
      <c r="C276" t="s">
        <v>33</v>
      </c>
      <c r="D276" t="s">
        <v>34</v>
      </c>
      <c r="E276">
        <v>190.9</v>
      </c>
      <c r="F276" t="s">
        <v>10</v>
      </c>
    </row>
    <row r="277" spans="1:6" x14ac:dyDescent="0.3">
      <c r="A277">
        <v>2023</v>
      </c>
      <c r="B277" t="s">
        <v>20</v>
      </c>
      <c r="C277" t="s">
        <v>33</v>
      </c>
      <c r="D277" t="s">
        <v>34</v>
      </c>
      <c r="E277">
        <v>194.1</v>
      </c>
      <c r="F277" t="s">
        <v>10</v>
      </c>
    </row>
    <row r="278" spans="1:6" x14ac:dyDescent="0.3">
      <c r="A278">
        <v>2023</v>
      </c>
      <c r="B278" t="s">
        <v>21</v>
      </c>
      <c r="C278" t="s">
        <v>33</v>
      </c>
      <c r="D278" t="s">
        <v>34</v>
      </c>
      <c r="E278">
        <v>196.5</v>
      </c>
      <c r="F278" t="s">
        <v>10</v>
      </c>
    </row>
    <row r="279" spans="1:6" x14ac:dyDescent="0.3">
      <c r="A279">
        <v>2024</v>
      </c>
      <c r="B279" t="s">
        <v>7</v>
      </c>
      <c r="C279" t="s">
        <v>33</v>
      </c>
      <c r="D279" t="s">
        <v>34</v>
      </c>
      <c r="E279">
        <v>197.7</v>
      </c>
      <c r="F279" t="s">
        <v>10</v>
      </c>
    </row>
    <row r="280" spans="1:6" x14ac:dyDescent="0.3">
      <c r="A280">
        <v>2024</v>
      </c>
      <c r="B280" t="s">
        <v>11</v>
      </c>
      <c r="C280" t="s">
        <v>33</v>
      </c>
      <c r="D280" t="s">
        <v>34</v>
      </c>
      <c r="E280">
        <v>198.5</v>
      </c>
      <c r="F280" t="s">
        <v>10</v>
      </c>
    </row>
    <row r="281" spans="1:6" x14ac:dyDescent="0.3">
      <c r="A281">
        <v>2024</v>
      </c>
      <c r="B281" t="s">
        <v>12</v>
      </c>
      <c r="C281" t="s">
        <v>33</v>
      </c>
      <c r="D281" t="s">
        <v>34</v>
      </c>
      <c r="E281">
        <v>198.8</v>
      </c>
      <c r="F281" t="s">
        <v>10</v>
      </c>
    </row>
    <row r="282" spans="1:6" x14ac:dyDescent="0.3">
      <c r="A282">
        <v>2024</v>
      </c>
      <c r="B282" t="s">
        <v>13</v>
      </c>
      <c r="C282" t="s">
        <v>33</v>
      </c>
      <c r="D282" t="s">
        <v>34</v>
      </c>
      <c r="E282">
        <v>197.1</v>
      </c>
      <c r="F282" t="s">
        <v>10</v>
      </c>
    </row>
    <row r="283" spans="1:6" x14ac:dyDescent="0.3">
      <c r="A283">
        <v>2024</v>
      </c>
      <c r="B283" t="s">
        <v>14</v>
      </c>
      <c r="C283" t="s">
        <v>33</v>
      </c>
      <c r="D283" t="s">
        <v>34</v>
      </c>
      <c r="E283">
        <v>195.9</v>
      </c>
      <c r="F283" t="s">
        <v>10</v>
      </c>
    </row>
    <row r="284" spans="1:6" x14ac:dyDescent="0.3">
      <c r="A284">
        <v>2024</v>
      </c>
      <c r="B284" t="s">
        <v>15</v>
      </c>
      <c r="C284" t="s">
        <v>33</v>
      </c>
      <c r="D284" t="s">
        <v>34</v>
      </c>
      <c r="E284">
        <v>196.8</v>
      </c>
      <c r="F284" t="s">
        <v>10</v>
      </c>
    </row>
    <row r="285" spans="1:6" x14ac:dyDescent="0.3">
      <c r="A285">
        <v>2024</v>
      </c>
      <c r="B285" t="s">
        <v>16</v>
      </c>
      <c r="C285" t="s">
        <v>33</v>
      </c>
      <c r="D285" t="s">
        <v>34</v>
      </c>
      <c r="E285">
        <v>198.5</v>
      </c>
      <c r="F285" t="s">
        <v>10</v>
      </c>
    </row>
    <row r="286" spans="1:6" x14ac:dyDescent="0.3">
      <c r="A286">
        <v>2024</v>
      </c>
      <c r="B286" t="s">
        <v>17</v>
      </c>
      <c r="C286" t="s">
        <v>33</v>
      </c>
      <c r="D286" t="s">
        <v>34</v>
      </c>
      <c r="E286">
        <v>199.9</v>
      </c>
      <c r="F286" t="s">
        <v>10</v>
      </c>
    </row>
    <row r="287" spans="1:6" x14ac:dyDescent="0.3">
      <c r="A287">
        <v>2024</v>
      </c>
      <c r="B287" t="s">
        <v>18</v>
      </c>
      <c r="C287" t="s">
        <v>33</v>
      </c>
      <c r="D287" t="s">
        <v>34</v>
      </c>
      <c r="E287">
        <v>201.9</v>
      </c>
      <c r="F287" t="s">
        <v>10</v>
      </c>
    </row>
    <row r="288" spans="1:6" x14ac:dyDescent="0.3">
      <c r="A288">
        <v>2024</v>
      </c>
      <c r="B288" t="s">
        <v>19</v>
      </c>
      <c r="C288" t="s">
        <v>33</v>
      </c>
      <c r="D288" t="s">
        <v>34</v>
      </c>
      <c r="E288">
        <v>205.4</v>
      </c>
      <c r="F288" t="s">
        <v>10</v>
      </c>
    </row>
    <row r="289" spans="1:6" x14ac:dyDescent="0.3">
      <c r="A289">
        <v>2024</v>
      </c>
      <c r="B289" t="s">
        <v>20</v>
      </c>
      <c r="C289" t="s">
        <v>33</v>
      </c>
      <c r="D289" t="s">
        <v>34</v>
      </c>
      <c r="E289">
        <v>209.4</v>
      </c>
      <c r="F289" t="s">
        <v>10</v>
      </c>
    </row>
    <row r="290" spans="1:6" x14ac:dyDescent="0.3">
      <c r="A290">
        <v>2024</v>
      </c>
      <c r="B290" t="s">
        <v>21</v>
      </c>
      <c r="C290" t="s">
        <v>33</v>
      </c>
      <c r="D290" t="s">
        <v>34</v>
      </c>
      <c r="E290">
        <v>211.9</v>
      </c>
      <c r="F290" t="s">
        <v>10</v>
      </c>
    </row>
    <row r="291" spans="1:6" x14ac:dyDescent="0.3">
      <c r="A291">
        <v>2025</v>
      </c>
      <c r="B291" t="s">
        <v>7</v>
      </c>
      <c r="C291" t="s">
        <v>33</v>
      </c>
      <c r="D291" t="s">
        <v>34</v>
      </c>
      <c r="E291">
        <v>215.1</v>
      </c>
      <c r="F291" t="s">
        <v>10</v>
      </c>
    </row>
    <row r="292" spans="1:6" x14ac:dyDescent="0.3">
      <c r="A292">
        <v>2025</v>
      </c>
      <c r="B292" t="s">
        <v>11</v>
      </c>
      <c r="C292" t="s">
        <v>33</v>
      </c>
      <c r="D292" t="s">
        <v>34</v>
      </c>
      <c r="E292">
        <v>216.7</v>
      </c>
      <c r="F292" t="s">
        <v>10</v>
      </c>
    </row>
    <row r="293" spans="1:6" x14ac:dyDescent="0.3">
      <c r="A293">
        <v>2025</v>
      </c>
      <c r="B293" t="s">
        <v>12</v>
      </c>
      <c r="C293" t="s">
        <v>33</v>
      </c>
      <c r="D293" t="s">
        <v>34</v>
      </c>
      <c r="E293">
        <v>216.7</v>
      </c>
      <c r="F293" t="s">
        <v>10</v>
      </c>
    </row>
    <row r="294" spans="1:6" x14ac:dyDescent="0.3">
      <c r="A294">
        <v>2025</v>
      </c>
      <c r="B294" t="s">
        <v>13</v>
      </c>
      <c r="C294" t="s">
        <v>33</v>
      </c>
      <c r="D294" t="s">
        <v>34</v>
      </c>
      <c r="E294">
        <v>211.9</v>
      </c>
      <c r="F294" t="s">
        <v>10</v>
      </c>
    </row>
    <row r="295" spans="1:6" x14ac:dyDescent="0.3">
      <c r="A295">
        <v>2025</v>
      </c>
      <c r="B295" t="s">
        <v>14</v>
      </c>
      <c r="C295" t="s">
        <v>33</v>
      </c>
      <c r="D295" t="s">
        <v>34</v>
      </c>
      <c r="E295">
        <v>208.5</v>
      </c>
      <c r="F295" t="s">
        <v>10</v>
      </c>
    </row>
    <row r="296" spans="1:6" x14ac:dyDescent="0.3">
      <c r="A296">
        <v>2025</v>
      </c>
      <c r="B296" t="s">
        <v>15</v>
      </c>
      <c r="C296" t="s">
        <v>33</v>
      </c>
      <c r="D296" t="s">
        <v>34</v>
      </c>
      <c r="E296">
        <v>207.5</v>
      </c>
      <c r="F296" t="s">
        <v>22</v>
      </c>
    </row>
    <row r="297" spans="1:6" x14ac:dyDescent="0.3">
      <c r="A297">
        <v>2022</v>
      </c>
      <c r="B297" t="s">
        <v>7</v>
      </c>
      <c r="C297" t="s">
        <v>35</v>
      </c>
      <c r="D297" t="s">
        <v>36</v>
      </c>
      <c r="E297">
        <v>153.80000000000001</v>
      </c>
      <c r="F297" t="s">
        <v>10</v>
      </c>
    </row>
    <row r="298" spans="1:6" x14ac:dyDescent="0.3">
      <c r="A298">
        <v>2022</v>
      </c>
      <c r="B298" t="s">
        <v>11</v>
      </c>
      <c r="C298" t="s">
        <v>35</v>
      </c>
      <c r="D298" t="s">
        <v>36</v>
      </c>
      <c r="E298">
        <v>153.9</v>
      </c>
      <c r="F298" t="s">
        <v>10</v>
      </c>
    </row>
    <row r="299" spans="1:6" x14ac:dyDescent="0.3">
      <c r="A299">
        <v>2022</v>
      </c>
      <c r="B299" t="s">
        <v>12</v>
      </c>
      <c r="C299" t="s">
        <v>35</v>
      </c>
      <c r="D299" t="s">
        <v>36</v>
      </c>
      <c r="E299">
        <v>156.19999999999999</v>
      </c>
      <c r="F299" t="s">
        <v>10</v>
      </c>
    </row>
    <row r="300" spans="1:6" x14ac:dyDescent="0.3">
      <c r="A300">
        <v>2022</v>
      </c>
      <c r="B300" t="s">
        <v>13</v>
      </c>
      <c r="C300" t="s">
        <v>35</v>
      </c>
      <c r="D300" t="s">
        <v>36</v>
      </c>
      <c r="E300">
        <v>158.6</v>
      </c>
      <c r="F300" t="s">
        <v>10</v>
      </c>
    </row>
    <row r="301" spans="1:6" x14ac:dyDescent="0.3">
      <c r="A301">
        <v>2022</v>
      </c>
      <c r="B301" t="s">
        <v>14</v>
      </c>
      <c r="C301" t="s">
        <v>35</v>
      </c>
      <c r="D301" t="s">
        <v>36</v>
      </c>
      <c r="E301">
        <v>160.19999999999999</v>
      </c>
      <c r="F301" t="s">
        <v>10</v>
      </c>
    </row>
    <row r="302" spans="1:6" x14ac:dyDescent="0.3">
      <c r="A302">
        <v>2022</v>
      </c>
      <c r="B302" t="s">
        <v>15</v>
      </c>
      <c r="C302" t="s">
        <v>35</v>
      </c>
      <c r="D302" t="s">
        <v>36</v>
      </c>
      <c r="E302">
        <v>161.1</v>
      </c>
      <c r="F302" t="s">
        <v>10</v>
      </c>
    </row>
    <row r="303" spans="1:6" x14ac:dyDescent="0.3">
      <c r="A303">
        <v>2022</v>
      </c>
      <c r="B303" t="s">
        <v>16</v>
      </c>
      <c r="C303" t="s">
        <v>35</v>
      </c>
      <c r="D303" t="s">
        <v>36</v>
      </c>
      <c r="E303">
        <v>163</v>
      </c>
      <c r="F303" t="s">
        <v>10</v>
      </c>
    </row>
    <row r="304" spans="1:6" x14ac:dyDescent="0.3">
      <c r="A304">
        <v>2022</v>
      </c>
      <c r="B304" t="s">
        <v>17</v>
      </c>
      <c r="C304" t="s">
        <v>35</v>
      </c>
      <c r="D304" t="s">
        <v>36</v>
      </c>
      <c r="E304">
        <v>169.6</v>
      </c>
      <c r="F304" t="s">
        <v>10</v>
      </c>
    </row>
    <row r="305" spans="1:6" x14ac:dyDescent="0.3">
      <c r="A305">
        <v>2022</v>
      </c>
      <c r="B305" t="s">
        <v>18</v>
      </c>
      <c r="C305" t="s">
        <v>35</v>
      </c>
      <c r="D305" t="s">
        <v>36</v>
      </c>
      <c r="E305">
        <v>174.6</v>
      </c>
      <c r="F305" t="s">
        <v>10</v>
      </c>
    </row>
    <row r="306" spans="1:6" x14ac:dyDescent="0.3">
      <c r="A306">
        <v>2022</v>
      </c>
      <c r="B306" t="s">
        <v>19</v>
      </c>
      <c r="C306" t="s">
        <v>35</v>
      </c>
      <c r="D306" t="s">
        <v>36</v>
      </c>
      <c r="E306">
        <v>176.9</v>
      </c>
      <c r="F306" t="s">
        <v>10</v>
      </c>
    </row>
    <row r="307" spans="1:6" x14ac:dyDescent="0.3">
      <c r="A307">
        <v>2022</v>
      </c>
      <c r="B307" t="s">
        <v>20</v>
      </c>
      <c r="C307" t="s">
        <v>35</v>
      </c>
      <c r="D307" t="s">
        <v>36</v>
      </c>
      <c r="E307">
        <v>180</v>
      </c>
      <c r="F307" t="s">
        <v>10</v>
      </c>
    </row>
    <row r="308" spans="1:6" x14ac:dyDescent="0.3">
      <c r="A308">
        <v>2022</v>
      </c>
      <c r="B308" t="s">
        <v>21</v>
      </c>
      <c r="C308" t="s">
        <v>35</v>
      </c>
      <c r="D308" t="s">
        <v>36</v>
      </c>
      <c r="E308">
        <v>182.5</v>
      </c>
      <c r="F308" t="s">
        <v>10</v>
      </c>
    </row>
    <row r="309" spans="1:6" x14ac:dyDescent="0.3">
      <c r="A309">
        <v>2023</v>
      </c>
      <c r="B309" t="s">
        <v>7</v>
      </c>
      <c r="C309" t="s">
        <v>35</v>
      </c>
      <c r="D309" t="s">
        <v>36</v>
      </c>
      <c r="E309">
        <v>185.6</v>
      </c>
      <c r="F309" t="s">
        <v>10</v>
      </c>
    </row>
    <row r="310" spans="1:6" x14ac:dyDescent="0.3">
      <c r="A310">
        <v>2023</v>
      </c>
      <c r="B310" t="s">
        <v>11</v>
      </c>
      <c r="C310" t="s">
        <v>35</v>
      </c>
      <c r="D310" t="s">
        <v>36</v>
      </c>
      <c r="E310">
        <v>188.6</v>
      </c>
      <c r="F310" t="s">
        <v>10</v>
      </c>
    </row>
    <row r="311" spans="1:6" x14ac:dyDescent="0.3">
      <c r="A311">
        <v>2023</v>
      </c>
      <c r="B311" t="s">
        <v>12</v>
      </c>
      <c r="C311" t="s">
        <v>35</v>
      </c>
      <c r="D311" t="s">
        <v>36</v>
      </c>
      <c r="E311">
        <v>187.5</v>
      </c>
      <c r="F311" t="s">
        <v>10</v>
      </c>
    </row>
    <row r="312" spans="1:6" x14ac:dyDescent="0.3">
      <c r="A312">
        <v>2023</v>
      </c>
      <c r="B312" t="s">
        <v>13</v>
      </c>
      <c r="C312" t="s">
        <v>35</v>
      </c>
      <c r="D312" t="s">
        <v>36</v>
      </c>
      <c r="E312">
        <v>185.6</v>
      </c>
      <c r="F312" t="s">
        <v>10</v>
      </c>
    </row>
    <row r="313" spans="1:6" x14ac:dyDescent="0.3">
      <c r="A313">
        <v>2023</v>
      </c>
      <c r="B313" t="s">
        <v>14</v>
      </c>
      <c r="C313" t="s">
        <v>35</v>
      </c>
      <c r="D313" t="s">
        <v>36</v>
      </c>
      <c r="E313">
        <v>183.2</v>
      </c>
      <c r="F313" t="s">
        <v>10</v>
      </c>
    </row>
    <row r="314" spans="1:6" x14ac:dyDescent="0.3">
      <c r="A314">
        <v>2023</v>
      </c>
      <c r="B314" t="s">
        <v>15</v>
      </c>
      <c r="C314" t="s">
        <v>35</v>
      </c>
      <c r="D314" t="s">
        <v>36</v>
      </c>
      <c r="E314">
        <v>183.1</v>
      </c>
      <c r="F314" t="s">
        <v>10</v>
      </c>
    </row>
    <row r="315" spans="1:6" x14ac:dyDescent="0.3">
      <c r="A315">
        <v>2023</v>
      </c>
      <c r="B315" t="s">
        <v>16</v>
      </c>
      <c r="C315" t="s">
        <v>35</v>
      </c>
      <c r="D315" t="s">
        <v>36</v>
      </c>
      <c r="E315">
        <v>183.4</v>
      </c>
      <c r="F315" t="s">
        <v>10</v>
      </c>
    </row>
    <row r="316" spans="1:6" x14ac:dyDescent="0.3">
      <c r="A316">
        <v>2023</v>
      </c>
      <c r="B316" t="s">
        <v>17</v>
      </c>
      <c r="C316" t="s">
        <v>35</v>
      </c>
      <c r="D316" t="s">
        <v>36</v>
      </c>
      <c r="E316">
        <v>184.6</v>
      </c>
      <c r="F316" t="s">
        <v>10</v>
      </c>
    </row>
    <row r="317" spans="1:6" x14ac:dyDescent="0.3">
      <c r="A317">
        <v>2023</v>
      </c>
      <c r="B317" t="s">
        <v>18</v>
      </c>
      <c r="C317" t="s">
        <v>35</v>
      </c>
      <c r="D317" t="s">
        <v>36</v>
      </c>
      <c r="E317">
        <v>186.1</v>
      </c>
      <c r="F317" t="s">
        <v>10</v>
      </c>
    </row>
    <row r="318" spans="1:6" x14ac:dyDescent="0.3">
      <c r="A318">
        <v>2023</v>
      </c>
      <c r="B318" t="s">
        <v>19</v>
      </c>
      <c r="C318" t="s">
        <v>35</v>
      </c>
      <c r="D318" t="s">
        <v>36</v>
      </c>
      <c r="E318">
        <v>187.1</v>
      </c>
      <c r="F318" t="s">
        <v>10</v>
      </c>
    </row>
    <row r="319" spans="1:6" x14ac:dyDescent="0.3">
      <c r="A319">
        <v>2023</v>
      </c>
      <c r="B319" t="s">
        <v>20</v>
      </c>
      <c r="C319" t="s">
        <v>35</v>
      </c>
      <c r="D319" t="s">
        <v>36</v>
      </c>
      <c r="E319">
        <v>189.1</v>
      </c>
      <c r="F319" t="s">
        <v>10</v>
      </c>
    </row>
    <row r="320" spans="1:6" x14ac:dyDescent="0.3">
      <c r="A320">
        <v>2023</v>
      </c>
      <c r="B320" t="s">
        <v>21</v>
      </c>
      <c r="C320" t="s">
        <v>35</v>
      </c>
      <c r="D320" t="s">
        <v>36</v>
      </c>
      <c r="E320">
        <v>190.1</v>
      </c>
      <c r="F320" t="s">
        <v>10</v>
      </c>
    </row>
    <row r="321" spans="1:6" x14ac:dyDescent="0.3">
      <c r="A321">
        <v>2024</v>
      </c>
      <c r="B321" t="s">
        <v>7</v>
      </c>
      <c r="C321" t="s">
        <v>35</v>
      </c>
      <c r="D321" t="s">
        <v>36</v>
      </c>
      <c r="E321">
        <v>190.9</v>
      </c>
      <c r="F321" t="s">
        <v>10</v>
      </c>
    </row>
    <row r="322" spans="1:6" x14ac:dyDescent="0.3">
      <c r="A322">
        <v>2024</v>
      </c>
      <c r="B322" t="s">
        <v>11</v>
      </c>
      <c r="C322" t="s">
        <v>35</v>
      </c>
      <c r="D322" t="s">
        <v>36</v>
      </c>
      <c r="E322">
        <v>190.9</v>
      </c>
      <c r="F322" t="s">
        <v>10</v>
      </c>
    </row>
    <row r="323" spans="1:6" x14ac:dyDescent="0.3">
      <c r="A323">
        <v>2024</v>
      </c>
      <c r="B323" t="s">
        <v>12</v>
      </c>
      <c r="C323" t="s">
        <v>35</v>
      </c>
      <c r="D323" t="s">
        <v>36</v>
      </c>
      <c r="E323">
        <v>191.4</v>
      </c>
      <c r="F323" t="s">
        <v>10</v>
      </c>
    </row>
    <row r="324" spans="1:6" x14ac:dyDescent="0.3">
      <c r="A324">
        <v>2024</v>
      </c>
      <c r="B324" t="s">
        <v>13</v>
      </c>
      <c r="C324" t="s">
        <v>35</v>
      </c>
      <c r="D324" t="s">
        <v>36</v>
      </c>
      <c r="E324">
        <v>191.2</v>
      </c>
      <c r="F324" t="s">
        <v>10</v>
      </c>
    </row>
    <row r="325" spans="1:6" x14ac:dyDescent="0.3">
      <c r="A325">
        <v>2024</v>
      </c>
      <c r="B325" t="s">
        <v>14</v>
      </c>
      <c r="C325" t="s">
        <v>35</v>
      </c>
      <c r="D325" t="s">
        <v>36</v>
      </c>
      <c r="E325">
        <v>190.8</v>
      </c>
      <c r="F325" t="s">
        <v>10</v>
      </c>
    </row>
    <row r="326" spans="1:6" x14ac:dyDescent="0.3">
      <c r="A326">
        <v>2024</v>
      </c>
      <c r="B326" t="s">
        <v>15</v>
      </c>
      <c r="C326" t="s">
        <v>35</v>
      </c>
      <c r="D326" t="s">
        <v>36</v>
      </c>
      <c r="E326">
        <v>191</v>
      </c>
      <c r="F326" t="s">
        <v>10</v>
      </c>
    </row>
    <row r="327" spans="1:6" x14ac:dyDescent="0.3">
      <c r="A327">
        <v>2024</v>
      </c>
      <c r="B327" t="s">
        <v>16</v>
      </c>
      <c r="C327" t="s">
        <v>35</v>
      </c>
      <c r="D327" t="s">
        <v>36</v>
      </c>
      <c r="E327">
        <v>191.4</v>
      </c>
      <c r="F327" t="s">
        <v>10</v>
      </c>
    </row>
    <row r="328" spans="1:6" x14ac:dyDescent="0.3">
      <c r="A328">
        <v>2024</v>
      </c>
      <c r="B328" t="s">
        <v>17</v>
      </c>
      <c r="C328" t="s">
        <v>35</v>
      </c>
      <c r="D328" t="s">
        <v>36</v>
      </c>
      <c r="E328">
        <v>192.4</v>
      </c>
      <c r="F328" t="s">
        <v>10</v>
      </c>
    </row>
    <row r="329" spans="1:6" x14ac:dyDescent="0.3">
      <c r="A329">
        <v>2024</v>
      </c>
      <c r="B329" t="s">
        <v>18</v>
      </c>
      <c r="C329" t="s">
        <v>35</v>
      </c>
      <c r="D329" t="s">
        <v>36</v>
      </c>
      <c r="E329">
        <v>195.7</v>
      </c>
      <c r="F329" t="s">
        <v>10</v>
      </c>
    </row>
    <row r="330" spans="1:6" x14ac:dyDescent="0.3">
      <c r="A330">
        <v>2024</v>
      </c>
      <c r="B330" t="s">
        <v>19</v>
      </c>
      <c r="C330" t="s">
        <v>35</v>
      </c>
      <c r="D330" t="s">
        <v>36</v>
      </c>
      <c r="E330">
        <v>199.5</v>
      </c>
      <c r="F330" t="s">
        <v>10</v>
      </c>
    </row>
    <row r="331" spans="1:6" x14ac:dyDescent="0.3">
      <c r="A331">
        <v>2024</v>
      </c>
      <c r="B331" t="s">
        <v>20</v>
      </c>
      <c r="C331" t="s">
        <v>35</v>
      </c>
      <c r="D331" t="s">
        <v>36</v>
      </c>
      <c r="E331">
        <v>203.7</v>
      </c>
      <c r="F331" t="s">
        <v>10</v>
      </c>
    </row>
    <row r="332" spans="1:6" x14ac:dyDescent="0.3">
      <c r="A332">
        <v>2024</v>
      </c>
      <c r="B332" t="s">
        <v>21</v>
      </c>
      <c r="C332" t="s">
        <v>35</v>
      </c>
      <c r="D332" t="s">
        <v>36</v>
      </c>
      <c r="E332">
        <v>206.3</v>
      </c>
      <c r="F332" t="s">
        <v>10</v>
      </c>
    </row>
    <row r="333" spans="1:6" x14ac:dyDescent="0.3">
      <c r="A333">
        <v>2025</v>
      </c>
      <c r="B333" t="s">
        <v>7</v>
      </c>
      <c r="C333" t="s">
        <v>35</v>
      </c>
      <c r="D333" t="s">
        <v>36</v>
      </c>
      <c r="E333">
        <v>207.8</v>
      </c>
      <c r="F333" t="s">
        <v>10</v>
      </c>
    </row>
    <row r="334" spans="1:6" x14ac:dyDescent="0.3">
      <c r="A334">
        <v>2025</v>
      </c>
      <c r="B334" t="s">
        <v>11</v>
      </c>
      <c r="C334" t="s">
        <v>35</v>
      </c>
      <c r="D334" t="s">
        <v>36</v>
      </c>
      <c r="E334">
        <v>209.3</v>
      </c>
      <c r="F334" t="s">
        <v>10</v>
      </c>
    </row>
    <row r="335" spans="1:6" x14ac:dyDescent="0.3">
      <c r="A335">
        <v>2025</v>
      </c>
      <c r="B335" t="s">
        <v>12</v>
      </c>
      <c r="C335" t="s">
        <v>35</v>
      </c>
      <c r="D335" t="s">
        <v>36</v>
      </c>
      <c r="E335">
        <v>210.6</v>
      </c>
      <c r="F335" t="s">
        <v>10</v>
      </c>
    </row>
    <row r="336" spans="1:6" x14ac:dyDescent="0.3">
      <c r="A336">
        <v>2025</v>
      </c>
      <c r="B336" t="s">
        <v>13</v>
      </c>
      <c r="C336" t="s">
        <v>35</v>
      </c>
      <c r="D336" t="s">
        <v>36</v>
      </c>
      <c r="E336">
        <v>209.9</v>
      </c>
      <c r="F336" t="s">
        <v>10</v>
      </c>
    </row>
    <row r="337" spans="1:6" x14ac:dyDescent="0.3">
      <c r="A337">
        <v>2025</v>
      </c>
      <c r="B337" t="s">
        <v>14</v>
      </c>
      <c r="C337" t="s">
        <v>35</v>
      </c>
      <c r="D337" t="s">
        <v>36</v>
      </c>
      <c r="E337">
        <v>208</v>
      </c>
      <c r="F337" t="s">
        <v>10</v>
      </c>
    </row>
    <row r="338" spans="1:6" x14ac:dyDescent="0.3">
      <c r="A338">
        <v>2025</v>
      </c>
      <c r="B338" t="s">
        <v>15</v>
      </c>
      <c r="C338" t="s">
        <v>35</v>
      </c>
      <c r="D338" t="s">
        <v>36</v>
      </c>
      <c r="E338">
        <v>206.5</v>
      </c>
      <c r="F338" t="s">
        <v>22</v>
      </c>
    </row>
    <row r="339" spans="1:6" x14ac:dyDescent="0.3">
      <c r="A339">
        <v>2022</v>
      </c>
      <c r="B339" t="s">
        <v>7</v>
      </c>
      <c r="C339" t="s">
        <v>37</v>
      </c>
      <c r="D339" t="s">
        <v>38</v>
      </c>
      <c r="E339">
        <v>155.19999999999999</v>
      </c>
      <c r="F339" t="s">
        <v>10</v>
      </c>
    </row>
    <row r="340" spans="1:6" x14ac:dyDescent="0.3">
      <c r="A340">
        <v>2022</v>
      </c>
      <c r="B340" t="s">
        <v>11</v>
      </c>
      <c r="C340" t="s">
        <v>37</v>
      </c>
      <c r="D340" t="s">
        <v>38</v>
      </c>
      <c r="E340">
        <v>155</v>
      </c>
      <c r="F340" t="s">
        <v>10</v>
      </c>
    </row>
    <row r="341" spans="1:6" x14ac:dyDescent="0.3">
      <c r="A341">
        <v>2022</v>
      </c>
      <c r="B341" t="s">
        <v>12</v>
      </c>
      <c r="C341" t="s">
        <v>37</v>
      </c>
      <c r="D341" t="s">
        <v>38</v>
      </c>
      <c r="E341">
        <v>156.6</v>
      </c>
      <c r="F341" t="s">
        <v>10</v>
      </c>
    </row>
    <row r="342" spans="1:6" x14ac:dyDescent="0.3">
      <c r="A342">
        <v>2022</v>
      </c>
      <c r="B342" t="s">
        <v>13</v>
      </c>
      <c r="C342" t="s">
        <v>37</v>
      </c>
      <c r="D342" t="s">
        <v>38</v>
      </c>
      <c r="E342">
        <v>158.30000000000001</v>
      </c>
      <c r="F342" t="s">
        <v>10</v>
      </c>
    </row>
    <row r="343" spans="1:6" x14ac:dyDescent="0.3">
      <c r="A343">
        <v>2022</v>
      </c>
      <c r="B343" t="s">
        <v>14</v>
      </c>
      <c r="C343" t="s">
        <v>37</v>
      </c>
      <c r="D343" t="s">
        <v>38</v>
      </c>
      <c r="E343">
        <v>159.6</v>
      </c>
      <c r="F343" t="s">
        <v>10</v>
      </c>
    </row>
    <row r="344" spans="1:6" x14ac:dyDescent="0.3">
      <c r="A344">
        <v>2022</v>
      </c>
      <c r="B344" t="s">
        <v>15</v>
      </c>
      <c r="C344" t="s">
        <v>37</v>
      </c>
      <c r="D344" t="s">
        <v>38</v>
      </c>
      <c r="E344">
        <v>160.30000000000001</v>
      </c>
      <c r="F344" t="s">
        <v>10</v>
      </c>
    </row>
    <row r="345" spans="1:6" x14ac:dyDescent="0.3">
      <c r="A345">
        <v>2022</v>
      </c>
      <c r="B345" t="s">
        <v>16</v>
      </c>
      <c r="C345" t="s">
        <v>37</v>
      </c>
      <c r="D345" t="s">
        <v>38</v>
      </c>
      <c r="E345">
        <v>160.9</v>
      </c>
      <c r="F345" t="s">
        <v>10</v>
      </c>
    </row>
    <row r="346" spans="1:6" x14ac:dyDescent="0.3">
      <c r="A346">
        <v>2022</v>
      </c>
      <c r="B346" t="s">
        <v>17</v>
      </c>
      <c r="C346" t="s">
        <v>37</v>
      </c>
      <c r="D346" t="s">
        <v>38</v>
      </c>
      <c r="E346">
        <v>165</v>
      </c>
      <c r="F346" t="s">
        <v>10</v>
      </c>
    </row>
    <row r="347" spans="1:6" x14ac:dyDescent="0.3">
      <c r="A347">
        <v>2022</v>
      </c>
      <c r="B347" t="s">
        <v>18</v>
      </c>
      <c r="C347" t="s">
        <v>37</v>
      </c>
      <c r="D347" t="s">
        <v>38</v>
      </c>
      <c r="E347">
        <v>168.5</v>
      </c>
      <c r="F347" t="s">
        <v>10</v>
      </c>
    </row>
    <row r="348" spans="1:6" x14ac:dyDescent="0.3">
      <c r="A348">
        <v>2022</v>
      </c>
      <c r="B348" t="s">
        <v>19</v>
      </c>
      <c r="C348" t="s">
        <v>37</v>
      </c>
      <c r="D348" t="s">
        <v>38</v>
      </c>
      <c r="E348">
        <v>170.6</v>
      </c>
      <c r="F348" t="s">
        <v>10</v>
      </c>
    </row>
    <row r="349" spans="1:6" x14ac:dyDescent="0.3">
      <c r="A349">
        <v>2022</v>
      </c>
      <c r="B349" t="s">
        <v>20</v>
      </c>
      <c r="C349" t="s">
        <v>37</v>
      </c>
      <c r="D349" t="s">
        <v>38</v>
      </c>
      <c r="E349">
        <v>172.8</v>
      </c>
      <c r="F349" t="s">
        <v>10</v>
      </c>
    </row>
    <row r="350" spans="1:6" x14ac:dyDescent="0.3">
      <c r="A350">
        <v>2022</v>
      </c>
      <c r="B350" t="s">
        <v>21</v>
      </c>
      <c r="C350" t="s">
        <v>37</v>
      </c>
      <c r="D350" t="s">
        <v>38</v>
      </c>
      <c r="E350">
        <v>175.1</v>
      </c>
      <c r="F350" t="s">
        <v>10</v>
      </c>
    </row>
    <row r="351" spans="1:6" x14ac:dyDescent="0.3">
      <c r="A351">
        <v>2023</v>
      </c>
      <c r="B351" t="s">
        <v>7</v>
      </c>
      <c r="C351" t="s">
        <v>37</v>
      </c>
      <c r="D351" t="s">
        <v>38</v>
      </c>
      <c r="E351">
        <v>176.5</v>
      </c>
      <c r="F351" t="s">
        <v>10</v>
      </c>
    </row>
    <row r="352" spans="1:6" x14ac:dyDescent="0.3">
      <c r="A352">
        <v>2023</v>
      </c>
      <c r="B352" t="s">
        <v>11</v>
      </c>
      <c r="C352" t="s">
        <v>37</v>
      </c>
      <c r="D352" t="s">
        <v>38</v>
      </c>
      <c r="E352">
        <v>179</v>
      </c>
      <c r="F352" t="s">
        <v>10</v>
      </c>
    </row>
    <row r="353" spans="1:6" x14ac:dyDescent="0.3">
      <c r="A353">
        <v>2023</v>
      </c>
      <c r="B353" t="s">
        <v>12</v>
      </c>
      <c r="C353" t="s">
        <v>37</v>
      </c>
      <c r="D353" t="s">
        <v>38</v>
      </c>
      <c r="E353">
        <v>178.8</v>
      </c>
      <c r="F353" t="s">
        <v>10</v>
      </c>
    </row>
    <row r="354" spans="1:6" x14ac:dyDescent="0.3">
      <c r="A354">
        <v>2023</v>
      </c>
      <c r="B354" t="s">
        <v>13</v>
      </c>
      <c r="C354" t="s">
        <v>37</v>
      </c>
      <c r="D354" t="s">
        <v>38</v>
      </c>
      <c r="E354">
        <v>178.6</v>
      </c>
      <c r="F354" t="s">
        <v>10</v>
      </c>
    </row>
    <row r="355" spans="1:6" x14ac:dyDescent="0.3">
      <c r="A355">
        <v>2023</v>
      </c>
      <c r="B355" t="s">
        <v>14</v>
      </c>
      <c r="C355" t="s">
        <v>37</v>
      </c>
      <c r="D355" t="s">
        <v>38</v>
      </c>
      <c r="E355">
        <v>177.4</v>
      </c>
      <c r="F355" t="s">
        <v>10</v>
      </c>
    </row>
    <row r="356" spans="1:6" x14ac:dyDescent="0.3">
      <c r="A356">
        <v>2023</v>
      </c>
      <c r="B356" t="s">
        <v>15</v>
      </c>
      <c r="C356" t="s">
        <v>37</v>
      </c>
      <c r="D356" t="s">
        <v>38</v>
      </c>
      <c r="E356">
        <v>177.5</v>
      </c>
      <c r="F356" t="s">
        <v>10</v>
      </c>
    </row>
    <row r="357" spans="1:6" x14ac:dyDescent="0.3">
      <c r="A357">
        <v>2023</v>
      </c>
      <c r="B357" t="s">
        <v>16</v>
      </c>
      <c r="C357" t="s">
        <v>37</v>
      </c>
      <c r="D357" t="s">
        <v>38</v>
      </c>
      <c r="E357">
        <v>178.4</v>
      </c>
      <c r="F357" t="s">
        <v>10</v>
      </c>
    </row>
    <row r="358" spans="1:6" x14ac:dyDescent="0.3">
      <c r="A358">
        <v>2023</v>
      </c>
      <c r="B358" t="s">
        <v>17</v>
      </c>
      <c r="C358" t="s">
        <v>37</v>
      </c>
      <c r="D358" t="s">
        <v>38</v>
      </c>
      <c r="E358">
        <v>179.5</v>
      </c>
      <c r="F358" t="s">
        <v>10</v>
      </c>
    </row>
    <row r="359" spans="1:6" x14ac:dyDescent="0.3">
      <c r="A359">
        <v>2023</v>
      </c>
      <c r="B359" t="s">
        <v>18</v>
      </c>
      <c r="C359" t="s">
        <v>37</v>
      </c>
      <c r="D359" t="s">
        <v>38</v>
      </c>
      <c r="E359">
        <v>180.9</v>
      </c>
      <c r="F359" t="s">
        <v>10</v>
      </c>
    </row>
    <row r="360" spans="1:6" x14ac:dyDescent="0.3">
      <c r="A360">
        <v>2023</v>
      </c>
      <c r="B360" t="s">
        <v>19</v>
      </c>
      <c r="C360" t="s">
        <v>37</v>
      </c>
      <c r="D360" t="s">
        <v>38</v>
      </c>
      <c r="E360">
        <v>182.2</v>
      </c>
      <c r="F360" t="s">
        <v>10</v>
      </c>
    </row>
    <row r="361" spans="1:6" x14ac:dyDescent="0.3">
      <c r="A361">
        <v>2023</v>
      </c>
      <c r="B361" t="s">
        <v>20</v>
      </c>
      <c r="C361" t="s">
        <v>37</v>
      </c>
      <c r="D361" t="s">
        <v>38</v>
      </c>
      <c r="E361">
        <v>183.4</v>
      </c>
      <c r="F361" t="s">
        <v>10</v>
      </c>
    </row>
    <row r="362" spans="1:6" x14ac:dyDescent="0.3">
      <c r="A362">
        <v>2023</v>
      </c>
      <c r="B362" t="s">
        <v>21</v>
      </c>
      <c r="C362" t="s">
        <v>37</v>
      </c>
      <c r="D362" t="s">
        <v>38</v>
      </c>
      <c r="E362">
        <v>184.1</v>
      </c>
      <c r="F362" t="s">
        <v>10</v>
      </c>
    </row>
    <row r="363" spans="1:6" x14ac:dyDescent="0.3">
      <c r="A363">
        <v>2024</v>
      </c>
      <c r="B363" t="s">
        <v>7</v>
      </c>
      <c r="C363" t="s">
        <v>37</v>
      </c>
      <c r="D363" t="s">
        <v>38</v>
      </c>
      <c r="E363">
        <v>184.5</v>
      </c>
      <c r="F363" t="s">
        <v>10</v>
      </c>
    </row>
    <row r="364" spans="1:6" x14ac:dyDescent="0.3">
      <c r="A364">
        <v>2024</v>
      </c>
      <c r="B364" t="s">
        <v>11</v>
      </c>
      <c r="C364" t="s">
        <v>37</v>
      </c>
      <c r="D364" t="s">
        <v>38</v>
      </c>
      <c r="E364">
        <v>184.9</v>
      </c>
      <c r="F364" t="s">
        <v>10</v>
      </c>
    </row>
    <row r="365" spans="1:6" x14ac:dyDescent="0.3">
      <c r="A365">
        <v>2024</v>
      </c>
      <c r="B365" t="s">
        <v>12</v>
      </c>
      <c r="C365" t="s">
        <v>37</v>
      </c>
      <c r="D365" t="s">
        <v>38</v>
      </c>
      <c r="E365">
        <v>185.1</v>
      </c>
      <c r="F365" t="s">
        <v>10</v>
      </c>
    </row>
    <row r="366" spans="1:6" x14ac:dyDescent="0.3">
      <c r="A366">
        <v>2024</v>
      </c>
      <c r="B366" t="s">
        <v>13</v>
      </c>
      <c r="C366" t="s">
        <v>37</v>
      </c>
      <c r="D366" t="s">
        <v>38</v>
      </c>
      <c r="E366">
        <v>185.6</v>
      </c>
      <c r="F366" t="s">
        <v>10</v>
      </c>
    </row>
    <row r="367" spans="1:6" x14ac:dyDescent="0.3">
      <c r="A367">
        <v>2024</v>
      </c>
      <c r="B367" t="s">
        <v>14</v>
      </c>
      <c r="C367" t="s">
        <v>37</v>
      </c>
      <c r="D367" t="s">
        <v>38</v>
      </c>
      <c r="E367">
        <v>185.7</v>
      </c>
      <c r="F367" t="s">
        <v>10</v>
      </c>
    </row>
    <row r="368" spans="1:6" x14ac:dyDescent="0.3">
      <c r="A368">
        <v>2024</v>
      </c>
      <c r="B368" t="s">
        <v>15</v>
      </c>
      <c r="C368" t="s">
        <v>37</v>
      </c>
      <c r="D368" t="s">
        <v>38</v>
      </c>
      <c r="E368">
        <v>186</v>
      </c>
      <c r="F368" t="s">
        <v>10</v>
      </c>
    </row>
    <row r="369" spans="1:6" x14ac:dyDescent="0.3">
      <c r="A369">
        <v>2024</v>
      </c>
      <c r="B369" t="s">
        <v>16</v>
      </c>
      <c r="C369" t="s">
        <v>37</v>
      </c>
      <c r="D369" t="s">
        <v>38</v>
      </c>
      <c r="E369">
        <v>186.7</v>
      </c>
      <c r="F369" t="s">
        <v>10</v>
      </c>
    </row>
    <row r="370" spans="1:6" x14ac:dyDescent="0.3">
      <c r="A370">
        <v>2024</v>
      </c>
      <c r="B370" t="s">
        <v>17</v>
      </c>
      <c r="C370" t="s">
        <v>37</v>
      </c>
      <c r="D370" t="s">
        <v>38</v>
      </c>
      <c r="E370">
        <v>187.5</v>
      </c>
      <c r="F370" t="s">
        <v>10</v>
      </c>
    </row>
    <row r="371" spans="1:6" x14ac:dyDescent="0.3">
      <c r="A371">
        <v>2024</v>
      </c>
      <c r="B371" t="s">
        <v>18</v>
      </c>
      <c r="C371" t="s">
        <v>37</v>
      </c>
      <c r="D371" t="s">
        <v>38</v>
      </c>
      <c r="E371">
        <v>189.3</v>
      </c>
      <c r="F371" t="s">
        <v>10</v>
      </c>
    </row>
    <row r="372" spans="1:6" x14ac:dyDescent="0.3">
      <c r="A372">
        <v>2024</v>
      </c>
      <c r="B372" t="s">
        <v>19</v>
      </c>
      <c r="C372" t="s">
        <v>37</v>
      </c>
      <c r="D372" t="s">
        <v>38</v>
      </c>
      <c r="E372">
        <v>191.1</v>
      </c>
      <c r="F372" t="s">
        <v>10</v>
      </c>
    </row>
    <row r="373" spans="1:6" x14ac:dyDescent="0.3">
      <c r="A373">
        <v>2024</v>
      </c>
      <c r="B373" t="s">
        <v>20</v>
      </c>
      <c r="C373" t="s">
        <v>37</v>
      </c>
      <c r="D373" t="s">
        <v>38</v>
      </c>
      <c r="E373">
        <v>193.8</v>
      </c>
      <c r="F373" t="s">
        <v>10</v>
      </c>
    </row>
    <row r="374" spans="1:6" x14ac:dyDescent="0.3">
      <c r="A374">
        <v>2024</v>
      </c>
      <c r="B374" t="s">
        <v>21</v>
      </c>
      <c r="C374" t="s">
        <v>37</v>
      </c>
      <c r="D374" t="s">
        <v>38</v>
      </c>
      <c r="E374">
        <v>195.3</v>
      </c>
      <c r="F374" t="s">
        <v>10</v>
      </c>
    </row>
    <row r="375" spans="1:6" x14ac:dyDescent="0.3">
      <c r="A375">
        <v>2025</v>
      </c>
      <c r="B375" t="s">
        <v>7</v>
      </c>
      <c r="C375" t="s">
        <v>37</v>
      </c>
      <c r="D375" t="s">
        <v>38</v>
      </c>
      <c r="E375">
        <v>197.4</v>
      </c>
      <c r="F375" t="s">
        <v>10</v>
      </c>
    </row>
    <row r="376" spans="1:6" x14ac:dyDescent="0.3">
      <c r="A376">
        <v>2025</v>
      </c>
      <c r="B376" t="s">
        <v>11</v>
      </c>
      <c r="C376" t="s">
        <v>37</v>
      </c>
      <c r="D376" t="s">
        <v>38</v>
      </c>
      <c r="E376">
        <v>199.1</v>
      </c>
      <c r="F376" t="s">
        <v>10</v>
      </c>
    </row>
    <row r="377" spans="1:6" x14ac:dyDescent="0.3">
      <c r="A377">
        <v>2025</v>
      </c>
      <c r="B377" t="s">
        <v>12</v>
      </c>
      <c r="C377" t="s">
        <v>37</v>
      </c>
      <c r="D377" t="s">
        <v>38</v>
      </c>
      <c r="E377">
        <v>200.3</v>
      </c>
      <c r="F377" t="s">
        <v>10</v>
      </c>
    </row>
    <row r="378" spans="1:6" x14ac:dyDescent="0.3">
      <c r="A378">
        <v>2025</v>
      </c>
      <c r="B378" t="s">
        <v>13</v>
      </c>
      <c r="C378" t="s">
        <v>37</v>
      </c>
      <c r="D378" t="s">
        <v>38</v>
      </c>
      <c r="E378">
        <v>200.2</v>
      </c>
      <c r="F378" t="s">
        <v>10</v>
      </c>
    </row>
    <row r="379" spans="1:6" x14ac:dyDescent="0.3">
      <c r="A379">
        <v>2025</v>
      </c>
      <c r="B379" t="s">
        <v>14</v>
      </c>
      <c r="C379" t="s">
        <v>37</v>
      </c>
      <c r="D379" t="s">
        <v>38</v>
      </c>
      <c r="E379">
        <v>199.1</v>
      </c>
      <c r="F379" t="s">
        <v>10</v>
      </c>
    </row>
    <row r="380" spans="1:6" x14ac:dyDescent="0.3">
      <c r="A380">
        <v>2025</v>
      </c>
      <c r="B380" t="s">
        <v>15</v>
      </c>
      <c r="C380" t="s">
        <v>37</v>
      </c>
      <c r="D380" t="s">
        <v>38</v>
      </c>
      <c r="E380">
        <v>198.6</v>
      </c>
      <c r="F380" t="s">
        <v>22</v>
      </c>
    </row>
    <row r="381" spans="1:6" x14ac:dyDescent="0.3">
      <c r="A381">
        <v>2022</v>
      </c>
      <c r="B381" t="s">
        <v>7</v>
      </c>
      <c r="C381" t="s">
        <v>39</v>
      </c>
      <c r="D381" t="s">
        <v>40</v>
      </c>
      <c r="E381">
        <v>150.6</v>
      </c>
      <c r="F381" t="s">
        <v>10</v>
      </c>
    </row>
    <row r="382" spans="1:6" x14ac:dyDescent="0.3">
      <c r="A382">
        <v>2022</v>
      </c>
      <c r="B382" t="s">
        <v>11</v>
      </c>
      <c r="C382" t="s">
        <v>39</v>
      </c>
      <c r="D382" t="s">
        <v>40</v>
      </c>
      <c r="E382">
        <v>151.4</v>
      </c>
      <c r="F382" t="s">
        <v>10</v>
      </c>
    </row>
    <row r="383" spans="1:6" x14ac:dyDescent="0.3">
      <c r="A383">
        <v>2022</v>
      </c>
      <c r="B383" t="s">
        <v>12</v>
      </c>
      <c r="C383" t="s">
        <v>39</v>
      </c>
      <c r="D383" t="s">
        <v>40</v>
      </c>
      <c r="E383">
        <v>152.30000000000001</v>
      </c>
      <c r="F383" t="s">
        <v>10</v>
      </c>
    </row>
    <row r="384" spans="1:6" x14ac:dyDescent="0.3">
      <c r="A384">
        <v>2022</v>
      </c>
      <c r="B384" t="s">
        <v>13</v>
      </c>
      <c r="C384" t="s">
        <v>39</v>
      </c>
      <c r="D384" t="s">
        <v>40</v>
      </c>
      <c r="E384">
        <v>154.5</v>
      </c>
      <c r="F384" t="s">
        <v>10</v>
      </c>
    </row>
    <row r="385" spans="1:6" x14ac:dyDescent="0.3">
      <c r="A385">
        <v>2022</v>
      </c>
      <c r="B385" t="s">
        <v>14</v>
      </c>
      <c r="C385" t="s">
        <v>39</v>
      </c>
      <c r="D385" t="s">
        <v>40</v>
      </c>
      <c r="E385">
        <v>156.19999999999999</v>
      </c>
      <c r="F385" t="s">
        <v>10</v>
      </c>
    </row>
    <row r="386" spans="1:6" x14ac:dyDescent="0.3">
      <c r="A386">
        <v>2022</v>
      </c>
      <c r="B386" t="s">
        <v>15</v>
      </c>
      <c r="C386" t="s">
        <v>39</v>
      </c>
      <c r="D386" t="s">
        <v>40</v>
      </c>
      <c r="E386">
        <v>157.9</v>
      </c>
      <c r="F386" t="s">
        <v>10</v>
      </c>
    </row>
    <row r="387" spans="1:6" x14ac:dyDescent="0.3">
      <c r="A387">
        <v>2022</v>
      </c>
      <c r="B387" t="s">
        <v>16</v>
      </c>
      <c r="C387" t="s">
        <v>39</v>
      </c>
      <c r="D387" t="s">
        <v>40</v>
      </c>
      <c r="E387">
        <v>160</v>
      </c>
      <c r="F387" t="s">
        <v>10</v>
      </c>
    </row>
    <row r="388" spans="1:6" x14ac:dyDescent="0.3">
      <c r="A388">
        <v>2022</v>
      </c>
      <c r="B388" t="s">
        <v>17</v>
      </c>
      <c r="C388" t="s">
        <v>39</v>
      </c>
      <c r="D388" t="s">
        <v>40</v>
      </c>
      <c r="E388">
        <v>161.5</v>
      </c>
      <c r="F388" t="s">
        <v>10</v>
      </c>
    </row>
    <row r="389" spans="1:6" x14ac:dyDescent="0.3">
      <c r="A389">
        <v>2022</v>
      </c>
      <c r="B389" t="s">
        <v>18</v>
      </c>
      <c r="C389" t="s">
        <v>39</v>
      </c>
      <c r="D389" t="s">
        <v>40</v>
      </c>
      <c r="E389">
        <v>162.69999999999999</v>
      </c>
      <c r="F389" t="s">
        <v>10</v>
      </c>
    </row>
    <row r="390" spans="1:6" x14ac:dyDescent="0.3">
      <c r="A390">
        <v>2022</v>
      </c>
      <c r="B390" t="s">
        <v>19</v>
      </c>
      <c r="C390" t="s">
        <v>39</v>
      </c>
      <c r="D390" t="s">
        <v>40</v>
      </c>
      <c r="E390">
        <v>163.69999999999999</v>
      </c>
      <c r="F390" t="s">
        <v>10</v>
      </c>
    </row>
    <row r="391" spans="1:6" x14ac:dyDescent="0.3">
      <c r="A391">
        <v>2022</v>
      </c>
      <c r="B391" t="s">
        <v>20</v>
      </c>
      <c r="C391" t="s">
        <v>39</v>
      </c>
      <c r="D391" t="s">
        <v>40</v>
      </c>
      <c r="E391">
        <v>164.9</v>
      </c>
      <c r="F391" t="s">
        <v>10</v>
      </c>
    </row>
    <row r="392" spans="1:6" x14ac:dyDescent="0.3">
      <c r="A392">
        <v>2022</v>
      </c>
      <c r="B392" t="s">
        <v>21</v>
      </c>
      <c r="C392" t="s">
        <v>39</v>
      </c>
      <c r="D392" t="s">
        <v>40</v>
      </c>
      <c r="E392">
        <v>166.2</v>
      </c>
      <c r="F392" t="s">
        <v>10</v>
      </c>
    </row>
    <row r="393" spans="1:6" x14ac:dyDescent="0.3">
      <c r="A393">
        <v>2023</v>
      </c>
      <c r="B393" t="s">
        <v>7</v>
      </c>
      <c r="C393" t="s">
        <v>39</v>
      </c>
      <c r="D393" t="s">
        <v>40</v>
      </c>
      <c r="E393">
        <v>167.1</v>
      </c>
      <c r="F393" t="s">
        <v>10</v>
      </c>
    </row>
    <row r="394" spans="1:6" x14ac:dyDescent="0.3">
      <c r="A394">
        <v>2023</v>
      </c>
      <c r="B394" t="s">
        <v>11</v>
      </c>
      <c r="C394" t="s">
        <v>39</v>
      </c>
      <c r="D394" t="s">
        <v>40</v>
      </c>
      <c r="E394">
        <v>167.5</v>
      </c>
      <c r="F394" t="s">
        <v>10</v>
      </c>
    </row>
    <row r="395" spans="1:6" x14ac:dyDescent="0.3">
      <c r="A395">
        <v>2023</v>
      </c>
      <c r="B395" t="s">
        <v>12</v>
      </c>
      <c r="C395" t="s">
        <v>39</v>
      </c>
      <c r="D395" t="s">
        <v>40</v>
      </c>
      <c r="E395">
        <v>168</v>
      </c>
      <c r="F395" t="s">
        <v>10</v>
      </c>
    </row>
    <row r="396" spans="1:6" x14ac:dyDescent="0.3">
      <c r="A396">
        <v>2023</v>
      </c>
      <c r="B396" t="s">
        <v>13</v>
      </c>
      <c r="C396" t="s">
        <v>39</v>
      </c>
      <c r="D396" t="s">
        <v>40</v>
      </c>
      <c r="E396">
        <v>168.6</v>
      </c>
      <c r="F396" t="s">
        <v>10</v>
      </c>
    </row>
    <row r="397" spans="1:6" x14ac:dyDescent="0.3">
      <c r="A397">
        <v>2023</v>
      </c>
      <c r="B397" t="s">
        <v>14</v>
      </c>
      <c r="C397" t="s">
        <v>39</v>
      </c>
      <c r="D397" t="s">
        <v>40</v>
      </c>
      <c r="E397">
        <v>169.4</v>
      </c>
      <c r="F397" t="s">
        <v>10</v>
      </c>
    </row>
    <row r="398" spans="1:6" x14ac:dyDescent="0.3">
      <c r="A398">
        <v>2023</v>
      </c>
      <c r="B398" t="s">
        <v>15</v>
      </c>
      <c r="C398" t="s">
        <v>39</v>
      </c>
      <c r="D398" t="s">
        <v>40</v>
      </c>
      <c r="E398">
        <v>170.1</v>
      </c>
      <c r="F398" t="s">
        <v>10</v>
      </c>
    </row>
    <row r="399" spans="1:6" x14ac:dyDescent="0.3">
      <c r="A399">
        <v>2023</v>
      </c>
      <c r="B399" t="s">
        <v>16</v>
      </c>
      <c r="C399" t="s">
        <v>39</v>
      </c>
      <c r="D399" t="s">
        <v>40</v>
      </c>
      <c r="E399">
        <v>170.6</v>
      </c>
      <c r="F399" t="s">
        <v>10</v>
      </c>
    </row>
    <row r="400" spans="1:6" x14ac:dyDescent="0.3">
      <c r="A400">
        <v>2023</v>
      </c>
      <c r="B400" t="s">
        <v>17</v>
      </c>
      <c r="C400" t="s">
        <v>39</v>
      </c>
      <c r="D400" t="s">
        <v>40</v>
      </c>
      <c r="E400">
        <v>171.3</v>
      </c>
      <c r="F400" t="s">
        <v>10</v>
      </c>
    </row>
    <row r="401" spans="1:6" x14ac:dyDescent="0.3">
      <c r="A401">
        <v>2023</v>
      </c>
      <c r="B401" t="s">
        <v>18</v>
      </c>
      <c r="C401" t="s">
        <v>39</v>
      </c>
      <c r="D401" t="s">
        <v>40</v>
      </c>
      <c r="E401">
        <v>171.4</v>
      </c>
      <c r="F401" t="s">
        <v>10</v>
      </c>
    </row>
    <row r="402" spans="1:6" x14ac:dyDescent="0.3">
      <c r="A402">
        <v>2023</v>
      </c>
      <c r="B402" t="s">
        <v>19</v>
      </c>
      <c r="C402" t="s">
        <v>39</v>
      </c>
      <c r="D402" t="s">
        <v>40</v>
      </c>
      <c r="E402">
        <v>171.7</v>
      </c>
      <c r="F402" t="s">
        <v>10</v>
      </c>
    </row>
    <row r="403" spans="1:6" x14ac:dyDescent="0.3">
      <c r="A403">
        <v>2023</v>
      </c>
      <c r="B403" t="s">
        <v>20</v>
      </c>
      <c r="C403" t="s">
        <v>39</v>
      </c>
      <c r="D403" t="s">
        <v>40</v>
      </c>
      <c r="E403">
        <v>171.9</v>
      </c>
      <c r="F403" t="s">
        <v>10</v>
      </c>
    </row>
    <row r="404" spans="1:6" x14ac:dyDescent="0.3">
      <c r="A404">
        <v>2023</v>
      </c>
      <c r="B404" t="s">
        <v>21</v>
      </c>
      <c r="C404" t="s">
        <v>39</v>
      </c>
      <c r="D404" t="s">
        <v>40</v>
      </c>
      <c r="E404">
        <v>172.2</v>
      </c>
      <c r="F404" t="s">
        <v>10</v>
      </c>
    </row>
    <row r="405" spans="1:6" x14ac:dyDescent="0.3">
      <c r="A405">
        <v>2024</v>
      </c>
      <c r="B405" t="s">
        <v>7</v>
      </c>
      <c r="C405" t="s">
        <v>39</v>
      </c>
      <c r="D405" t="s">
        <v>40</v>
      </c>
      <c r="E405">
        <v>172.4</v>
      </c>
      <c r="F405" t="s">
        <v>10</v>
      </c>
    </row>
    <row r="406" spans="1:6" x14ac:dyDescent="0.3">
      <c r="A406">
        <v>2024</v>
      </c>
      <c r="B406" t="s">
        <v>11</v>
      </c>
      <c r="C406" t="s">
        <v>39</v>
      </c>
      <c r="D406" t="s">
        <v>40</v>
      </c>
      <c r="E406">
        <v>172.7</v>
      </c>
      <c r="F406" t="s">
        <v>10</v>
      </c>
    </row>
    <row r="407" spans="1:6" x14ac:dyDescent="0.3">
      <c r="A407">
        <v>2024</v>
      </c>
      <c r="B407" t="s">
        <v>12</v>
      </c>
      <c r="C407" t="s">
        <v>39</v>
      </c>
      <c r="D407" t="s">
        <v>40</v>
      </c>
      <c r="E407">
        <v>172.7</v>
      </c>
      <c r="F407" t="s">
        <v>10</v>
      </c>
    </row>
    <row r="408" spans="1:6" x14ac:dyDescent="0.3">
      <c r="A408">
        <v>2024</v>
      </c>
      <c r="B408" t="s">
        <v>13</v>
      </c>
      <c r="C408" t="s">
        <v>39</v>
      </c>
      <c r="D408" t="s">
        <v>40</v>
      </c>
      <c r="E408">
        <v>172.9</v>
      </c>
      <c r="F408" t="s">
        <v>10</v>
      </c>
    </row>
    <row r="409" spans="1:6" x14ac:dyDescent="0.3">
      <c r="A409">
        <v>2024</v>
      </c>
      <c r="B409" t="s">
        <v>14</v>
      </c>
      <c r="C409" t="s">
        <v>39</v>
      </c>
      <c r="D409" t="s">
        <v>40</v>
      </c>
      <c r="E409">
        <v>173</v>
      </c>
      <c r="F409" t="s">
        <v>10</v>
      </c>
    </row>
    <row r="410" spans="1:6" x14ac:dyDescent="0.3">
      <c r="A410">
        <v>2024</v>
      </c>
      <c r="B410" t="s">
        <v>15</v>
      </c>
      <c r="C410" t="s">
        <v>39</v>
      </c>
      <c r="D410" t="s">
        <v>40</v>
      </c>
      <c r="E410">
        <v>173.5</v>
      </c>
      <c r="F410" t="s">
        <v>10</v>
      </c>
    </row>
    <row r="411" spans="1:6" x14ac:dyDescent="0.3">
      <c r="A411">
        <v>2024</v>
      </c>
      <c r="B411" t="s">
        <v>16</v>
      </c>
      <c r="C411" t="s">
        <v>39</v>
      </c>
      <c r="D411" t="s">
        <v>40</v>
      </c>
      <c r="E411">
        <v>174.4</v>
      </c>
      <c r="F411" t="s">
        <v>10</v>
      </c>
    </row>
    <row r="412" spans="1:6" x14ac:dyDescent="0.3">
      <c r="A412">
        <v>2024</v>
      </c>
      <c r="B412" t="s">
        <v>17</v>
      </c>
      <c r="C412" t="s">
        <v>39</v>
      </c>
      <c r="D412" t="s">
        <v>40</v>
      </c>
      <c r="E412">
        <v>174.7</v>
      </c>
      <c r="F412" t="s">
        <v>10</v>
      </c>
    </row>
    <row r="413" spans="1:6" x14ac:dyDescent="0.3">
      <c r="A413">
        <v>2024</v>
      </c>
      <c r="B413" t="s">
        <v>18</v>
      </c>
      <c r="C413" t="s">
        <v>39</v>
      </c>
      <c r="D413" t="s">
        <v>40</v>
      </c>
      <c r="E413">
        <v>175.1</v>
      </c>
      <c r="F413" t="s">
        <v>10</v>
      </c>
    </row>
    <row r="414" spans="1:6" x14ac:dyDescent="0.3">
      <c r="A414">
        <v>2024</v>
      </c>
      <c r="B414" t="s">
        <v>19</v>
      </c>
      <c r="C414" t="s">
        <v>39</v>
      </c>
      <c r="D414" t="s">
        <v>40</v>
      </c>
      <c r="E414">
        <v>175.2</v>
      </c>
      <c r="F414" t="s">
        <v>10</v>
      </c>
    </row>
    <row r="415" spans="1:6" x14ac:dyDescent="0.3">
      <c r="A415">
        <v>2024</v>
      </c>
      <c r="B415" t="s">
        <v>20</v>
      </c>
      <c r="C415" t="s">
        <v>39</v>
      </c>
      <c r="D415" t="s">
        <v>40</v>
      </c>
      <c r="E415">
        <v>176.1</v>
      </c>
      <c r="F415" t="s">
        <v>10</v>
      </c>
    </row>
    <row r="416" spans="1:6" x14ac:dyDescent="0.3">
      <c r="A416">
        <v>2024</v>
      </c>
      <c r="B416" t="s">
        <v>21</v>
      </c>
      <c r="C416" t="s">
        <v>39</v>
      </c>
      <c r="D416" t="s">
        <v>40</v>
      </c>
      <c r="E416">
        <v>176.9</v>
      </c>
      <c r="F416" t="s">
        <v>10</v>
      </c>
    </row>
    <row r="417" spans="1:6" x14ac:dyDescent="0.3">
      <c r="A417">
        <v>2025</v>
      </c>
      <c r="B417" t="s">
        <v>7</v>
      </c>
      <c r="C417" t="s">
        <v>39</v>
      </c>
      <c r="D417" t="s">
        <v>40</v>
      </c>
      <c r="E417">
        <v>177.9</v>
      </c>
      <c r="F417" t="s">
        <v>10</v>
      </c>
    </row>
    <row r="418" spans="1:6" x14ac:dyDescent="0.3">
      <c r="A418">
        <v>2025</v>
      </c>
      <c r="B418" t="s">
        <v>11</v>
      </c>
      <c r="C418" t="s">
        <v>39</v>
      </c>
      <c r="D418" t="s">
        <v>40</v>
      </c>
      <c r="E418">
        <v>178.7</v>
      </c>
      <c r="F418" t="s">
        <v>10</v>
      </c>
    </row>
    <row r="419" spans="1:6" x14ac:dyDescent="0.3">
      <c r="A419">
        <v>2025</v>
      </c>
      <c r="B419" t="s">
        <v>12</v>
      </c>
      <c r="C419" t="s">
        <v>39</v>
      </c>
      <c r="D419" t="s">
        <v>40</v>
      </c>
      <c r="E419">
        <v>179.9</v>
      </c>
      <c r="F419" t="s">
        <v>10</v>
      </c>
    </row>
    <row r="420" spans="1:6" x14ac:dyDescent="0.3">
      <c r="A420">
        <v>2025</v>
      </c>
      <c r="B420" t="s">
        <v>13</v>
      </c>
      <c r="C420" t="s">
        <v>39</v>
      </c>
      <c r="D420" t="s">
        <v>40</v>
      </c>
      <c r="E420">
        <v>180.3</v>
      </c>
      <c r="F420" t="s">
        <v>10</v>
      </c>
    </row>
    <row r="421" spans="1:6" x14ac:dyDescent="0.3">
      <c r="A421">
        <v>2025</v>
      </c>
      <c r="B421" t="s">
        <v>14</v>
      </c>
      <c r="C421" t="s">
        <v>39</v>
      </c>
      <c r="D421" t="s">
        <v>40</v>
      </c>
      <c r="E421">
        <v>181.3</v>
      </c>
      <c r="F421" t="s">
        <v>10</v>
      </c>
    </row>
    <row r="422" spans="1:6" x14ac:dyDescent="0.3">
      <c r="A422">
        <v>2025</v>
      </c>
      <c r="B422" t="s">
        <v>15</v>
      </c>
      <c r="C422" t="s">
        <v>39</v>
      </c>
      <c r="D422" t="s">
        <v>40</v>
      </c>
      <c r="E422">
        <v>181.9</v>
      </c>
      <c r="F422" t="s">
        <v>22</v>
      </c>
    </row>
    <row r="423" spans="1:6" x14ac:dyDescent="0.3">
      <c r="A423">
        <v>2022</v>
      </c>
      <c r="B423" t="s">
        <v>7</v>
      </c>
      <c r="C423" t="s">
        <v>41</v>
      </c>
      <c r="D423" t="s">
        <v>42</v>
      </c>
      <c r="E423">
        <v>181.8</v>
      </c>
      <c r="F423" t="s">
        <v>10</v>
      </c>
    </row>
    <row r="424" spans="1:6" x14ac:dyDescent="0.3">
      <c r="A424">
        <v>2022</v>
      </c>
      <c r="B424" t="s">
        <v>11</v>
      </c>
      <c r="C424" t="s">
        <v>41</v>
      </c>
      <c r="D424" t="s">
        <v>42</v>
      </c>
      <c r="E424">
        <v>183.4</v>
      </c>
      <c r="F424" t="s">
        <v>10</v>
      </c>
    </row>
    <row r="425" spans="1:6" x14ac:dyDescent="0.3">
      <c r="A425">
        <v>2022</v>
      </c>
      <c r="B425" t="s">
        <v>12</v>
      </c>
      <c r="C425" t="s">
        <v>41</v>
      </c>
      <c r="D425" t="s">
        <v>42</v>
      </c>
      <c r="E425">
        <v>184.7</v>
      </c>
      <c r="F425" t="s">
        <v>10</v>
      </c>
    </row>
    <row r="426" spans="1:6" x14ac:dyDescent="0.3">
      <c r="A426">
        <v>2022</v>
      </c>
      <c r="B426" t="s">
        <v>13</v>
      </c>
      <c r="C426" t="s">
        <v>41</v>
      </c>
      <c r="D426" t="s">
        <v>42</v>
      </c>
      <c r="E426">
        <v>186.1</v>
      </c>
      <c r="F426" t="s">
        <v>10</v>
      </c>
    </row>
    <row r="427" spans="1:6" x14ac:dyDescent="0.3">
      <c r="A427">
        <v>2022</v>
      </c>
      <c r="B427" t="s">
        <v>14</v>
      </c>
      <c r="C427" t="s">
        <v>41</v>
      </c>
      <c r="D427" t="s">
        <v>42</v>
      </c>
      <c r="E427">
        <v>188.3</v>
      </c>
      <c r="F427" t="s">
        <v>10</v>
      </c>
    </row>
    <row r="428" spans="1:6" x14ac:dyDescent="0.3">
      <c r="A428">
        <v>2022</v>
      </c>
      <c r="B428" t="s">
        <v>15</v>
      </c>
      <c r="C428" t="s">
        <v>41</v>
      </c>
      <c r="D428" t="s">
        <v>42</v>
      </c>
      <c r="E428">
        <v>190.8</v>
      </c>
      <c r="F428" t="s">
        <v>10</v>
      </c>
    </row>
    <row r="429" spans="1:6" x14ac:dyDescent="0.3">
      <c r="A429">
        <v>2022</v>
      </c>
      <c r="B429" t="s">
        <v>16</v>
      </c>
      <c r="C429" t="s">
        <v>41</v>
      </c>
      <c r="D429" t="s">
        <v>42</v>
      </c>
      <c r="E429">
        <v>193.3</v>
      </c>
      <c r="F429" t="s">
        <v>10</v>
      </c>
    </row>
    <row r="430" spans="1:6" x14ac:dyDescent="0.3">
      <c r="A430">
        <v>2022</v>
      </c>
      <c r="B430" t="s">
        <v>17</v>
      </c>
      <c r="C430" t="s">
        <v>41</v>
      </c>
      <c r="D430" t="s">
        <v>42</v>
      </c>
      <c r="E430">
        <v>195.2</v>
      </c>
      <c r="F430" t="s">
        <v>10</v>
      </c>
    </row>
    <row r="431" spans="1:6" x14ac:dyDescent="0.3">
      <c r="A431">
        <v>2022</v>
      </c>
      <c r="B431" t="s">
        <v>18</v>
      </c>
      <c r="C431" t="s">
        <v>41</v>
      </c>
      <c r="D431" t="s">
        <v>42</v>
      </c>
      <c r="E431">
        <v>197.7</v>
      </c>
      <c r="F431" t="s">
        <v>10</v>
      </c>
    </row>
    <row r="432" spans="1:6" x14ac:dyDescent="0.3">
      <c r="A432">
        <v>2022</v>
      </c>
      <c r="B432" t="s">
        <v>19</v>
      </c>
      <c r="C432" t="s">
        <v>41</v>
      </c>
      <c r="D432" t="s">
        <v>42</v>
      </c>
      <c r="E432">
        <v>199.7</v>
      </c>
      <c r="F432" t="s">
        <v>10</v>
      </c>
    </row>
    <row r="433" spans="1:6" x14ac:dyDescent="0.3">
      <c r="A433">
        <v>2022</v>
      </c>
      <c r="B433" t="s">
        <v>20</v>
      </c>
      <c r="C433" t="s">
        <v>41</v>
      </c>
      <c r="D433" t="s">
        <v>42</v>
      </c>
      <c r="E433">
        <v>201.4</v>
      </c>
      <c r="F433" t="s">
        <v>10</v>
      </c>
    </row>
    <row r="434" spans="1:6" x14ac:dyDescent="0.3">
      <c r="A434">
        <v>2022</v>
      </c>
      <c r="B434" t="s">
        <v>21</v>
      </c>
      <c r="C434" t="s">
        <v>41</v>
      </c>
      <c r="D434" t="s">
        <v>42</v>
      </c>
      <c r="E434">
        <v>203.4</v>
      </c>
      <c r="F434" t="s">
        <v>10</v>
      </c>
    </row>
    <row r="435" spans="1:6" x14ac:dyDescent="0.3">
      <c r="A435">
        <v>2023</v>
      </c>
      <c r="B435" t="s">
        <v>7</v>
      </c>
      <c r="C435" t="s">
        <v>41</v>
      </c>
      <c r="D435" t="s">
        <v>42</v>
      </c>
      <c r="E435">
        <v>204.8</v>
      </c>
      <c r="F435" t="s">
        <v>10</v>
      </c>
    </row>
    <row r="436" spans="1:6" x14ac:dyDescent="0.3">
      <c r="A436">
        <v>2023</v>
      </c>
      <c r="B436" t="s">
        <v>11</v>
      </c>
      <c r="C436" t="s">
        <v>41</v>
      </c>
      <c r="D436" t="s">
        <v>42</v>
      </c>
      <c r="E436">
        <v>206</v>
      </c>
      <c r="F436" t="s">
        <v>10</v>
      </c>
    </row>
    <row r="437" spans="1:6" x14ac:dyDescent="0.3">
      <c r="A437">
        <v>2023</v>
      </c>
      <c r="B437" t="s">
        <v>12</v>
      </c>
      <c r="C437" t="s">
        <v>41</v>
      </c>
      <c r="D437" t="s">
        <v>42</v>
      </c>
      <c r="E437">
        <v>206.7</v>
      </c>
      <c r="F437" t="s">
        <v>10</v>
      </c>
    </row>
    <row r="438" spans="1:6" x14ac:dyDescent="0.3">
      <c r="A438">
        <v>2023</v>
      </c>
      <c r="B438" t="s">
        <v>13</v>
      </c>
      <c r="C438" t="s">
        <v>41</v>
      </c>
      <c r="D438" t="s">
        <v>42</v>
      </c>
      <c r="E438">
        <v>207.2</v>
      </c>
      <c r="F438" t="s">
        <v>10</v>
      </c>
    </row>
    <row r="439" spans="1:6" x14ac:dyDescent="0.3">
      <c r="A439">
        <v>2023</v>
      </c>
      <c r="B439" t="s">
        <v>14</v>
      </c>
      <c r="C439" t="s">
        <v>41</v>
      </c>
      <c r="D439" t="s">
        <v>42</v>
      </c>
      <c r="E439">
        <v>207.6</v>
      </c>
      <c r="F439" t="s">
        <v>10</v>
      </c>
    </row>
    <row r="440" spans="1:6" x14ac:dyDescent="0.3">
      <c r="A440">
        <v>2023</v>
      </c>
      <c r="B440" t="s">
        <v>15</v>
      </c>
      <c r="C440" t="s">
        <v>41</v>
      </c>
      <c r="D440" t="s">
        <v>42</v>
      </c>
      <c r="E440">
        <v>208.1</v>
      </c>
      <c r="F440" t="s">
        <v>10</v>
      </c>
    </row>
    <row r="441" spans="1:6" x14ac:dyDescent="0.3">
      <c r="A441">
        <v>2023</v>
      </c>
      <c r="B441" t="s">
        <v>16</v>
      </c>
      <c r="C441" t="s">
        <v>41</v>
      </c>
      <c r="D441" t="s">
        <v>42</v>
      </c>
      <c r="E441">
        <v>208.8</v>
      </c>
      <c r="F441" t="s">
        <v>10</v>
      </c>
    </row>
    <row r="442" spans="1:6" x14ac:dyDescent="0.3">
      <c r="A442">
        <v>2023</v>
      </c>
      <c r="B442" t="s">
        <v>17</v>
      </c>
      <c r="C442" t="s">
        <v>41</v>
      </c>
      <c r="D442" t="s">
        <v>42</v>
      </c>
      <c r="E442">
        <v>209.3</v>
      </c>
      <c r="F442" t="s">
        <v>10</v>
      </c>
    </row>
    <row r="443" spans="1:6" x14ac:dyDescent="0.3">
      <c r="A443">
        <v>2023</v>
      </c>
      <c r="B443" t="s">
        <v>18</v>
      </c>
      <c r="C443" t="s">
        <v>41</v>
      </c>
      <c r="D443" t="s">
        <v>42</v>
      </c>
      <c r="E443">
        <v>209.7</v>
      </c>
      <c r="F443" t="s">
        <v>10</v>
      </c>
    </row>
    <row r="444" spans="1:6" x14ac:dyDescent="0.3">
      <c r="A444">
        <v>2023</v>
      </c>
      <c r="B444" t="s">
        <v>19</v>
      </c>
      <c r="C444" t="s">
        <v>41</v>
      </c>
      <c r="D444" t="s">
        <v>42</v>
      </c>
      <c r="E444">
        <v>210.4</v>
      </c>
      <c r="F444" t="s">
        <v>10</v>
      </c>
    </row>
    <row r="445" spans="1:6" x14ac:dyDescent="0.3">
      <c r="A445">
        <v>2023</v>
      </c>
      <c r="B445" t="s">
        <v>20</v>
      </c>
      <c r="C445" t="s">
        <v>41</v>
      </c>
      <c r="D445" t="s">
        <v>42</v>
      </c>
      <c r="E445">
        <v>211.3</v>
      </c>
      <c r="F445" t="s">
        <v>10</v>
      </c>
    </row>
    <row r="446" spans="1:6" x14ac:dyDescent="0.3">
      <c r="A446">
        <v>2023</v>
      </c>
      <c r="B446" t="s">
        <v>21</v>
      </c>
      <c r="C446" t="s">
        <v>41</v>
      </c>
      <c r="D446" t="s">
        <v>42</v>
      </c>
      <c r="E446">
        <v>211.9</v>
      </c>
      <c r="F446" t="s">
        <v>10</v>
      </c>
    </row>
    <row r="447" spans="1:6" x14ac:dyDescent="0.3">
      <c r="A447">
        <v>2024</v>
      </c>
      <c r="B447" t="s">
        <v>7</v>
      </c>
      <c r="C447" t="s">
        <v>41</v>
      </c>
      <c r="D447" t="s">
        <v>42</v>
      </c>
      <c r="E447">
        <v>212.4</v>
      </c>
      <c r="F447" t="s">
        <v>10</v>
      </c>
    </row>
    <row r="448" spans="1:6" x14ac:dyDescent="0.3">
      <c r="A448">
        <v>2024</v>
      </c>
      <c r="B448" t="s">
        <v>11</v>
      </c>
      <c r="C448" t="s">
        <v>41</v>
      </c>
      <c r="D448" t="s">
        <v>42</v>
      </c>
      <c r="E448">
        <v>213.2</v>
      </c>
      <c r="F448" t="s">
        <v>10</v>
      </c>
    </row>
    <row r="449" spans="1:6" x14ac:dyDescent="0.3">
      <c r="A449">
        <v>2024</v>
      </c>
      <c r="B449" t="s">
        <v>12</v>
      </c>
      <c r="C449" t="s">
        <v>41</v>
      </c>
      <c r="D449" t="s">
        <v>42</v>
      </c>
      <c r="E449">
        <v>213.7</v>
      </c>
      <c r="F449" t="s">
        <v>10</v>
      </c>
    </row>
    <row r="450" spans="1:6" x14ac:dyDescent="0.3">
      <c r="A450">
        <v>2024</v>
      </c>
      <c r="B450" t="s">
        <v>13</v>
      </c>
      <c r="C450" t="s">
        <v>41</v>
      </c>
      <c r="D450" t="s">
        <v>42</v>
      </c>
      <c r="E450">
        <v>213.9</v>
      </c>
      <c r="F450" t="s">
        <v>10</v>
      </c>
    </row>
    <row r="451" spans="1:6" x14ac:dyDescent="0.3">
      <c r="A451">
        <v>2024</v>
      </c>
      <c r="B451" t="s">
        <v>14</v>
      </c>
      <c r="C451" t="s">
        <v>41</v>
      </c>
      <c r="D451" t="s">
        <v>42</v>
      </c>
      <c r="E451">
        <v>214.1</v>
      </c>
      <c r="F451" t="s">
        <v>10</v>
      </c>
    </row>
    <row r="452" spans="1:6" x14ac:dyDescent="0.3">
      <c r="A452">
        <v>2024</v>
      </c>
      <c r="B452" t="s">
        <v>15</v>
      </c>
      <c r="C452" t="s">
        <v>41</v>
      </c>
      <c r="D452" t="s">
        <v>42</v>
      </c>
      <c r="E452">
        <v>214.5</v>
      </c>
      <c r="F452" t="s">
        <v>10</v>
      </c>
    </row>
    <row r="453" spans="1:6" x14ac:dyDescent="0.3">
      <c r="A453">
        <v>2024</v>
      </c>
      <c r="B453" t="s">
        <v>16</v>
      </c>
      <c r="C453" t="s">
        <v>41</v>
      </c>
      <c r="D453" t="s">
        <v>42</v>
      </c>
      <c r="E453">
        <v>214.9</v>
      </c>
      <c r="F453" t="s">
        <v>10</v>
      </c>
    </row>
    <row r="454" spans="1:6" x14ac:dyDescent="0.3">
      <c r="A454">
        <v>2024</v>
      </c>
      <c r="B454" t="s">
        <v>17</v>
      </c>
      <c r="C454" t="s">
        <v>41</v>
      </c>
      <c r="D454" t="s">
        <v>42</v>
      </c>
      <c r="E454">
        <v>215.4</v>
      </c>
      <c r="F454" t="s">
        <v>10</v>
      </c>
    </row>
    <row r="455" spans="1:6" x14ac:dyDescent="0.3">
      <c r="A455">
        <v>2024</v>
      </c>
      <c r="B455" t="s">
        <v>18</v>
      </c>
      <c r="C455" t="s">
        <v>41</v>
      </c>
      <c r="D455" t="s">
        <v>42</v>
      </c>
      <c r="E455">
        <v>215.7</v>
      </c>
      <c r="F455" t="s">
        <v>10</v>
      </c>
    </row>
    <row r="456" spans="1:6" x14ac:dyDescent="0.3">
      <c r="A456">
        <v>2024</v>
      </c>
      <c r="B456" t="s">
        <v>19</v>
      </c>
      <c r="C456" t="s">
        <v>41</v>
      </c>
      <c r="D456" t="s">
        <v>42</v>
      </c>
      <c r="E456">
        <v>216.8</v>
      </c>
      <c r="F456" t="s">
        <v>10</v>
      </c>
    </row>
    <row r="457" spans="1:6" x14ac:dyDescent="0.3">
      <c r="A457">
        <v>2024</v>
      </c>
      <c r="B457" t="s">
        <v>20</v>
      </c>
      <c r="C457" t="s">
        <v>41</v>
      </c>
      <c r="D457" t="s">
        <v>42</v>
      </c>
      <c r="E457">
        <v>218</v>
      </c>
      <c r="F457" t="s">
        <v>10</v>
      </c>
    </row>
    <row r="458" spans="1:6" x14ac:dyDescent="0.3">
      <c r="A458">
        <v>2024</v>
      </c>
      <c r="B458" t="s">
        <v>21</v>
      </c>
      <c r="C458" t="s">
        <v>41</v>
      </c>
      <c r="D458" t="s">
        <v>42</v>
      </c>
      <c r="E458">
        <v>219.7</v>
      </c>
      <c r="F458" t="s">
        <v>10</v>
      </c>
    </row>
    <row r="459" spans="1:6" x14ac:dyDescent="0.3">
      <c r="A459">
        <v>2025</v>
      </c>
      <c r="B459" t="s">
        <v>7</v>
      </c>
      <c r="C459" t="s">
        <v>41</v>
      </c>
      <c r="D459" t="s">
        <v>42</v>
      </c>
      <c r="E459">
        <v>221.5</v>
      </c>
      <c r="F459" t="s">
        <v>10</v>
      </c>
    </row>
    <row r="460" spans="1:6" x14ac:dyDescent="0.3">
      <c r="A460">
        <v>2025</v>
      </c>
      <c r="B460" t="s">
        <v>11</v>
      </c>
      <c r="C460" t="s">
        <v>41</v>
      </c>
      <c r="D460" t="s">
        <v>42</v>
      </c>
      <c r="E460">
        <v>222.9</v>
      </c>
      <c r="F460" t="s">
        <v>10</v>
      </c>
    </row>
    <row r="461" spans="1:6" x14ac:dyDescent="0.3">
      <c r="A461">
        <v>2025</v>
      </c>
      <c r="B461" t="s">
        <v>12</v>
      </c>
      <c r="C461" t="s">
        <v>41</v>
      </c>
      <c r="D461" t="s">
        <v>42</v>
      </c>
      <c r="E461">
        <v>224.1</v>
      </c>
      <c r="F461" t="s">
        <v>10</v>
      </c>
    </row>
    <row r="462" spans="1:6" x14ac:dyDescent="0.3">
      <c r="A462">
        <v>2025</v>
      </c>
      <c r="B462" t="s">
        <v>13</v>
      </c>
      <c r="C462" t="s">
        <v>41</v>
      </c>
      <c r="D462" t="s">
        <v>42</v>
      </c>
      <c r="E462">
        <v>225.2</v>
      </c>
      <c r="F462" t="s">
        <v>10</v>
      </c>
    </row>
    <row r="463" spans="1:6" x14ac:dyDescent="0.3">
      <c r="A463">
        <v>2025</v>
      </c>
      <c r="B463" t="s">
        <v>14</v>
      </c>
      <c r="C463" t="s">
        <v>41</v>
      </c>
      <c r="D463" t="s">
        <v>42</v>
      </c>
      <c r="E463">
        <v>225.5</v>
      </c>
      <c r="F463" t="s">
        <v>10</v>
      </c>
    </row>
    <row r="464" spans="1:6" x14ac:dyDescent="0.3">
      <c r="A464">
        <v>2025</v>
      </c>
      <c r="B464" t="s">
        <v>15</v>
      </c>
      <c r="C464" t="s">
        <v>41</v>
      </c>
      <c r="D464" t="s">
        <v>42</v>
      </c>
      <c r="E464">
        <v>226.1</v>
      </c>
      <c r="F464" t="s">
        <v>22</v>
      </c>
    </row>
    <row r="465" spans="1:6" x14ac:dyDescent="0.3">
      <c r="A465">
        <v>2022</v>
      </c>
      <c r="B465" t="s">
        <v>7</v>
      </c>
      <c r="C465" t="s">
        <v>43</v>
      </c>
      <c r="D465" t="s">
        <v>44</v>
      </c>
      <c r="E465">
        <v>137.6</v>
      </c>
      <c r="F465" t="s">
        <v>10</v>
      </c>
    </row>
    <row r="466" spans="1:6" x14ac:dyDescent="0.3">
      <c r="A466">
        <v>2022</v>
      </c>
      <c r="B466" t="s">
        <v>11</v>
      </c>
      <c r="C466" t="s">
        <v>43</v>
      </c>
      <c r="D466" t="s">
        <v>44</v>
      </c>
      <c r="E466">
        <v>138.4</v>
      </c>
      <c r="F466" t="s">
        <v>10</v>
      </c>
    </row>
    <row r="467" spans="1:6" x14ac:dyDescent="0.3">
      <c r="A467">
        <v>2022</v>
      </c>
      <c r="B467" t="s">
        <v>12</v>
      </c>
      <c r="C467" t="s">
        <v>43</v>
      </c>
      <c r="D467" t="s">
        <v>44</v>
      </c>
      <c r="E467">
        <v>139.5</v>
      </c>
      <c r="F467" t="s">
        <v>10</v>
      </c>
    </row>
    <row r="468" spans="1:6" x14ac:dyDescent="0.3">
      <c r="A468">
        <v>2022</v>
      </c>
      <c r="B468" t="s">
        <v>13</v>
      </c>
      <c r="C468" t="s">
        <v>43</v>
      </c>
      <c r="D468" t="s">
        <v>44</v>
      </c>
      <c r="E468">
        <v>141.1</v>
      </c>
      <c r="F468" t="s">
        <v>10</v>
      </c>
    </row>
    <row r="469" spans="1:6" x14ac:dyDescent="0.3">
      <c r="A469">
        <v>2022</v>
      </c>
      <c r="B469" t="s">
        <v>14</v>
      </c>
      <c r="C469" t="s">
        <v>43</v>
      </c>
      <c r="D469" t="s">
        <v>44</v>
      </c>
      <c r="E469">
        <v>142.80000000000001</v>
      </c>
      <c r="F469" t="s">
        <v>10</v>
      </c>
    </row>
    <row r="470" spans="1:6" x14ac:dyDescent="0.3">
      <c r="A470">
        <v>2022</v>
      </c>
      <c r="B470" t="s">
        <v>15</v>
      </c>
      <c r="C470" t="s">
        <v>43</v>
      </c>
      <c r="D470" t="s">
        <v>44</v>
      </c>
      <c r="E470">
        <v>144.30000000000001</v>
      </c>
      <c r="F470" t="s">
        <v>10</v>
      </c>
    </row>
    <row r="471" spans="1:6" x14ac:dyDescent="0.3">
      <c r="A471">
        <v>2022</v>
      </c>
      <c r="B471" t="s">
        <v>16</v>
      </c>
      <c r="C471" t="s">
        <v>43</v>
      </c>
      <c r="D471" t="s">
        <v>44</v>
      </c>
      <c r="E471">
        <v>146.69999999999999</v>
      </c>
      <c r="F471" t="s">
        <v>10</v>
      </c>
    </row>
    <row r="472" spans="1:6" x14ac:dyDescent="0.3">
      <c r="A472">
        <v>2022</v>
      </c>
      <c r="B472" t="s">
        <v>17</v>
      </c>
      <c r="C472" t="s">
        <v>43</v>
      </c>
      <c r="D472" t="s">
        <v>44</v>
      </c>
      <c r="E472">
        <v>148.69999999999999</v>
      </c>
      <c r="F472" t="s">
        <v>10</v>
      </c>
    </row>
    <row r="473" spans="1:6" x14ac:dyDescent="0.3">
      <c r="A473">
        <v>2022</v>
      </c>
      <c r="B473" t="s">
        <v>18</v>
      </c>
      <c r="C473" t="s">
        <v>43</v>
      </c>
      <c r="D473" t="s">
        <v>44</v>
      </c>
      <c r="E473">
        <v>150.5</v>
      </c>
      <c r="F473" t="s">
        <v>10</v>
      </c>
    </row>
    <row r="474" spans="1:6" x14ac:dyDescent="0.3">
      <c r="A474">
        <v>2022</v>
      </c>
      <c r="B474" t="s">
        <v>19</v>
      </c>
      <c r="C474" t="s">
        <v>43</v>
      </c>
      <c r="D474" t="s">
        <v>44</v>
      </c>
      <c r="E474">
        <v>151.6</v>
      </c>
      <c r="F474" t="s">
        <v>10</v>
      </c>
    </row>
    <row r="475" spans="1:6" x14ac:dyDescent="0.3">
      <c r="A475">
        <v>2022</v>
      </c>
      <c r="B475" t="s">
        <v>20</v>
      </c>
      <c r="C475" t="s">
        <v>43</v>
      </c>
      <c r="D475" t="s">
        <v>44</v>
      </c>
      <c r="E475">
        <v>152.6</v>
      </c>
      <c r="F475" t="s">
        <v>10</v>
      </c>
    </row>
    <row r="476" spans="1:6" x14ac:dyDescent="0.3">
      <c r="A476">
        <v>2022</v>
      </c>
      <c r="B476" t="s">
        <v>21</v>
      </c>
      <c r="C476" t="s">
        <v>43</v>
      </c>
      <c r="D476" t="s">
        <v>44</v>
      </c>
      <c r="E476">
        <v>153.80000000000001</v>
      </c>
      <c r="F476" t="s">
        <v>10</v>
      </c>
    </row>
    <row r="477" spans="1:6" x14ac:dyDescent="0.3">
      <c r="A477">
        <v>2023</v>
      </c>
      <c r="B477" t="s">
        <v>7</v>
      </c>
      <c r="C477" t="s">
        <v>43</v>
      </c>
      <c r="D477" t="s">
        <v>44</v>
      </c>
      <c r="E477">
        <v>154.30000000000001</v>
      </c>
      <c r="F477" t="s">
        <v>10</v>
      </c>
    </row>
    <row r="478" spans="1:6" x14ac:dyDescent="0.3">
      <c r="A478">
        <v>2023</v>
      </c>
      <c r="B478" t="s">
        <v>11</v>
      </c>
      <c r="C478" t="s">
        <v>43</v>
      </c>
      <c r="D478" t="s">
        <v>44</v>
      </c>
      <c r="E478">
        <v>155.30000000000001</v>
      </c>
      <c r="F478" t="s">
        <v>10</v>
      </c>
    </row>
    <row r="479" spans="1:6" x14ac:dyDescent="0.3">
      <c r="A479">
        <v>2023</v>
      </c>
      <c r="B479" t="s">
        <v>12</v>
      </c>
      <c r="C479" t="s">
        <v>43</v>
      </c>
      <c r="D479" t="s">
        <v>44</v>
      </c>
      <c r="E479">
        <v>155.80000000000001</v>
      </c>
      <c r="F479" t="s">
        <v>10</v>
      </c>
    </row>
    <row r="480" spans="1:6" x14ac:dyDescent="0.3">
      <c r="A480">
        <v>2023</v>
      </c>
      <c r="B480" t="s">
        <v>13</v>
      </c>
      <c r="C480" t="s">
        <v>43</v>
      </c>
      <c r="D480" t="s">
        <v>44</v>
      </c>
      <c r="E480">
        <v>156.30000000000001</v>
      </c>
      <c r="F480" t="s">
        <v>10</v>
      </c>
    </row>
    <row r="481" spans="1:6" x14ac:dyDescent="0.3">
      <c r="A481">
        <v>2023</v>
      </c>
      <c r="B481" t="s">
        <v>14</v>
      </c>
      <c r="C481" t="s">
        <v>43</v>
      </c>
      <c r="D481" t="s">
        <v>44</v>
      </c>
      <c r="E481">
        <v>157</v>
      </c>
      <c r="F481" t="s">
        <v>10</v>
      </c>
    </row>
    <row r="482" spans="1:6" x14ac:dyDescent="0.3">
      <c r="A482">
        <v>2023</v>
      </c>
      <c r="B482" t="s">
        <v>15</v>
      </c>
      <c r="C482" t="s">
        <v>43</v>
      </c>
      <c r="D482" t="s">
        <v>44</v>
      </c>
      <c r="E482">
        <v>157.1</v>
      </c>
      <c r="F482" t="s">
        <v>10</v>
      </c>
    </row>
    <row r="483" spans="1:6" x14ac:dyDescent="0.3">
      <c r="A483">
        <v>2023</v>
      </c>
      <c r="B483" t="s">
        <v>16</v>
      </c>
      <c r="C483" t="s">
        <v>43</v>
      </c>
      <c r="D483" t="s">
        <v>44</v>
      </c>
      <c r="E483">
        <v>157.4</v>
      </c>
      <c r="F483" t="s">
        <v>10</v>
      </c>
    </row>
    <row r="484" spans="1:6" x14ac:dyDescent="0.3">
      <c r="A484">
        <v>2023</v>
      </c>
      <c r="B484" t="s">
        <v>17</v>
      </c>
      <c r="C484" t="s">
        <v>43</v>
      </c>
      <c r="D484" t="s">
        <v>44</v>
      </c>
      <c r="E484">
        <v>157.6</v>
      </c>
      <c r="F484" t="s">
        <v>10</v>
      </c>
    </row>
    <row r="485" spans="1:6" x14ac:dyDescent="0.3">
      <c r="A485">
        <v>2023</v>
      </c>
      <c r="B485" t="s">
        <v>18</v>
      </c>
      <c r="C485" t="s">
        <v>43</v>
      </c>
      <c r="D485" t="s">
        <v>44</v>
      </c>
      <c r="E485">
        <v>157.6</v>
      </c>
      <c r="F485" t="s">
        <v>10</v>
      </c>
    </row>
    <row r="486" spans="1:6" x14ac:dyDescent="0.3">
      <c r="A486">
        <v>2023</v>
      </c>
      <c r="B486" t="s">
        <v>19</v>
      </c>
      <c r="C486" t="s">
        <v>43</v>
      </c>
      <c r="D486" t="s">
        <v>44</v>
      </c>
      <c r="E486">
        <v>157.6</v>
      </c>
      <c r="F486" t="s">
        <v>10</v>
      </c>
    </row>
    <row r="487" spans="1:6" x14ac:dyDescent="0.3">
      <c r="A487">
        <v>2023</v>
      </c>
      <c r="B487" t="s">
        <v>20</v>
      </c>
      <c r="C487" t="s">
        <v>43</v>
      </c>
      <c r="D487" t="s">
        <v>44</v>
      </c>
      <c r="E487">
        <v>157.69999999999999</v>
      </c>
      <c r="F487" t="s">
        <v>10</v>
      </c>
    </row>
    <row r="488" spans="1:6" x14ac:dyDescent="0.3">
      <c r="A488">
        <v>2023</v>
      </c>
      <c r="B488" t="s">
        <v>21</v>
      </c>
      <c r="C488" t="s">
        <v>43</v>
      </c>
      <c r="D488" t="s">
        <v>44</v>
      </c>
      <c r="E488">
        <v>157.69999999999999</v>
      </c>
      <c r="F488" t="s">
        <v>10</v>
      </c>
    </row>
    <row r="489" spans="1:6" x14ac:dyDescent="0.3">
      <c r="A489">
        <v>2024</v>
      </c>
      <c r="B489" t="s">
        <v>7</v>
      </c>
      <c r="C489" t="s">
        <v>43</v>
      </c>
      <c r="D489" t="s">
        <v>44</v>
      </c>
      <c r="E489">
        <v>157.6</v>
      </c>
      <c r="F489" t="s">
        <v>10</v>
      </c>
    </row>
    <row r="490" spans="1:6" x14ac:dyDescent="0.3">
      <c r="A490">
        <v>2024</v>
      </c>
      <c r="B490" t="s">
        <v>11</v>
      </c>
      <c r="C490" t="s">
        <v>43</v>
      </c>
      <c r="D490" t="s">
        <v>44</v>
      </c>
      <c r="E490">
        <v>157.80000000000001</v>
      </c>
      <c r="F490" t="s">
        <v>10</v>
      </c>
    </row>
    <row r="491" spans="1:6" x14ac:dyDescent="0.3">
      <c r="A491">
        <v>2024</v>
      </c>
      <c r="B491" t="s">
        <v>12</v>
      </c>
      <c r="C491" t="s">
        <v>43</v>
      </c>
      <c r="D491" t="s">
        <v>44</v>
      </c>
      <c r="E491">
        <v>158.19999999999999</v>
      </c>
      <c r="F491" t="s">
        <v>10</v>
      </c>
    </row>
    <row r="492" spans="1:6" x14ac:dyDescent="0.3">
      <c r="A492">
        <v>2024</v>
      </c>
      <c r="B492" t="s">
        <v>13</v>
      </c>
      <c r="C492" t="s">
        <v>43</v>
      </c>
      <c r="D492" t="s">
        <v>44</v>
      </c>
      <c r="E492">
        <v>158.19999999999999</v>
      </c>
      <c r="F492" t="s">
        <v>10</v>
      </c>
    </row>
    <row r="493" spans="1:6" x14ac:dyDescent="0.3">
      <c r="A493">
        <v>2024</v>
      </c>
      <c r="B493" t="s">
        <v>14</v>
      </c>
      <c r="C493" t="s">
        <v>43</v>
      </c>
      <c r="D493" t="s">
        <v>44</v>
      </c>
      <c r="E493">
        <v>158.19999999999999</v>
      </c>
      <c r="F493" t="s">
        <v>10</v>
      </c>
    </row>
    <row r="494" spans="1:6" x14ac:dyDescent="0.3">
      <c r="A494">
        <v>2024</v>
      </c>
      <c r="B494" t="s">
        <v>15</v>
      </c>
      <c r="C494" t="s">
        <v>43</v>
      </c>
      <c r="D494" t="s">
        <v>44</v>
      </c>
      <c r="E494">
        <v>158.30000000000001</v>
      </c>
      <c r="F494" t="s">
        <v>10</v>
      </c>
    </row>
    <row r="495" spans="1:6" x14ac:dyDescent="0.3">
      <c r="A495">
        <v>2024</v>
      </c>
      <c r="B495" t="s">
        <v>16</v>
      </c>
      <c r="C495" t="s">
        <v>43</v>
      </c>
      <c r="D495" t="s">
        <v>44</v>
      </c>
      <c r="E495">
        <v>158.5</v>
      </c>
      <c r="F495" t="s">
        <v>10</v>
      </c>
    </row>
    <row r="496" spans="1:6" x14ac:dyDescent="0.3">
      <c r="A496">
        <v>2024</v>
      </c>
      <c r="B496" t="s">
        <v>17</v>
      </c>
      <c r="C496" t="s">
        <v>43</v>
      </c>
      <c r="D496" t="s">
        <v>44</v>
      </c>
      <c r="E496">
        <v>158.9</v>
      </c>
      <c r="F496" t="s">
        <v>10</v>
      </c>
    </row>
    <row r="497" spans="1:6" x14ac:dyDescent="0.3">
      <c r="A497">
        <v>2024</v>
      </c>
      <c r="B497" t="s">
        <v>18</v>
      </c>
      <c r="C497" t="s">
        <v>43</v>
      </c>
      <c r="D497" t="s">
        <v>44</v>
      </c>
      <c r="E497">
        <v>159</v>
      </c>
      <c r="F497" t="s">
        <v>10</v>
      </c>
    </row>
    <row r="498" spans="1:6" x14ac:dyDescent="0.3">
      <c r="A498">
        <v>2024</v>
      </c>
      <c r="B498" t="s">
        <v>19</v>
      </c>
      <c r="C498" t="s">
        <v>43</v>
      </c>
      <c r="D498" t="s">
        <v>44</v>
      </c>
      <c r="E498">
        <v>159.30000000000001</v>
      </c>
      <c r="F498" t="s">
        <v>10</v>
      </c>
    </row>
    <row r="499" spans="1:6" x14ac:dyDescent="0.3">
      <c r="A499">
        <v>2024</v>
      </c>
      <c r="B499" t="s">
        <v>20</v>
      </c>
      <c r="C499" t="s">
        <v>43</v>
      </c>
      <c r="D499" t="s">
        <v>44</v>
      </c>
      <c r="E499">
        <v>159.69999999999999</v>
      </c>
      <c r="F499" t="s">
        <v>10</v>
      </c>
    </row>
    <row r="500" spans="1:6" x14ac:dyDescent="0.3">
      <c r="A500">
        <v>2024</v>
      </c>
      <c r="B500" t="s">
        <v>21</v>
      </c>
      <c r="C500" t="s">
        <v>43</v>
      </c>
      <c r="D500" t="s">
        <v>44</v>
      </c>
      <c r="E500">
        <v>160.1</v>
      </c>
      <c r="F500" t="s">
        <v>10</v>
      </c>
    </row>
    <row r="501" spans="1:6" x14ac:dyDescent="0.3">
      <c r="A501">
        <v>2025</v>
      </c>
      <c r="B501" t="s">
        <v>7</v>
      </c>
      <c r="C501" t="s">
        <v>43</v>
      </c>
      <c r="D501" t="s">
        <v>44</v>
      </c>
      <c r="E501">
        <v>160.6</v>
      </c>
      <c r="F501" t="s">
        <v>10</v>
      </c>
    </row>
    <row r="502" spans="1:6" x14ac:dyDescent="0.3">
      <c r="A502">
        <v>2025</v>
      </c>
      <c r="B502" t="s">
        <v>11</v>
      </c>
      <c r="C502" t="s">
        <v>43</v>
      </c>
      <c r="D502" t="s">
        <v>44</v>
      </c>
      <c r="E502">
        <v>161.1</v>
      </c>
      <c r="F502" t="s">
        <v>10</v>
      </c>
    </row>
    <row r="503" spans="1:6" x14ac:dyDescent="0.3">
      <c r="A503">
        <v>2025</v>
      </c>
      <c r="B503" t="s">
        <v>12</v>
      </c>
      <c r="C503" t="s">
        <v>43</v>
      </c>
      <c r="D503" t="s">
        <v>44</v>
      </c>
      <c r="E503">
        <v>161.69999999999999</v>
      </c>
      <c r="F503" t="s">
        <v>10</v>
      </c>
    </row>
    <row r="504" spans="1:6" x14ac:dyDescent="0.3">
      <c r="A504">
        <v>2025</v>
      </c>
      <c r="B504" t="s">
        <v>13</v>
      </c>
      <c r="C504" t="s">
        <v>43</v>
      </c>
      <c r="D504" t="s">
        <v>44</v>
      </c>
      <c r="E504">
        <v>162.69999999999999</v>
      </c>
      <c r="F504" t="s">
        <v>10</v>
      </c>
    </row>
    <row r="505" spans="1:6" x14ac:dyDescent="0.3">
      <c r="A505">
        <v>2025</v>
      </c>
      <c r="B505" t="s">
        <v>14</v>
      </c>
      <c r="C505" t="s">
        <v>43</v>
      </c>
      <c r="D505" t="s">
        <v>44</v>
      </c>
      <c r="E505">
        <v>164</v>
      </c>
      <c r="F505" t="s">
        <v>10</v>
      </c>
    </row>
    <row r="506" spans="1:6" x14ac:dyDescent="0.3">
      <c r="A506">
        <v>2025</v>
      </c>
      <c r="B506" t="s">
        <v>15</v>
      </c>
      <c r="C506" t="s">
        <v>43</v>
      </c>
      <c r="D506" t="s">
        <v>44</v>
      </c>
      <c r="E506">
        <v>165.1</v>
      </c>
      <c r="F506" t="s">
        <v>22</v>
      </c>
    </row>
    <row r="507" spans="1:6" x14ac:dyDescent="0.3">
      <c r="A507">
        <v>2022</v>
      </c>
      <c r="B507" t="s">
        <v>7</v>
      </c>
      <c r="C507" t="s">
        <v>45</v>
      </c>
      <c r="D507" t="s">
        <v>46</v>
      </c>
      <c r="E507">
        <v>172.2</v>
      </c>
      <c r="F507" t="s">
        <v>10</v>
      </c>
    </row>
    <row r="508" spans="1:6" x14ac:dyDescent="0.3">
      <c r="A508">
        <v>2022</v>
      </c>
      <c r="B508" t="s">
        <v>11</v>
      </c>
      <c r="C508" t="s">
        <v>45</v>
      </c>
      <c r="D508" t="s">
        <v>46</v>
      </c>
      <c r="E508">
        <v>170.1</v>
      </c>
      <c r="F508" t="s">
        <v>10</v>
      </c>
    </row>
    <row r="509" spans="1:6" x14ac:dyDescent="0.3">
      <c r="A509">
        <v>2022</v>
      </c>
      <c r="B509" t="s">
        <v>12</v>
      </c>
      <c r="C509" t="s">
        <v>45</v>
      </c>
      <c r="D509" t="s">
        <v>46</v>
      </c>
      <c r="E509">
        <v>170.1</v>
      </c>
      <c r="F509" t="s">
        <v>10</v>
      </c>
    </row>
    <row r="510" spans="1:6" x14ac:dyDescent="0.3">
      <c r="A510">
        <v>2022</v>
      </c>
      <c r="B510" t="s">
        <v>13</v>
      </c>
      <c r="C510" t="s">
        <v>45</v>
      </c>
      <c r="D510" t="s">
        <v>46</v>
      </c>
      <c r="E510">
        <v>172.2</v>
      </c>
      <c r="F510" t="s">
        <v>10</v>
      </c>
    </row>
    <row r="511" spans="1:6" x14ac:dyDescent="0.3">
      <c r="A511">
        <v>2022</v>
      </c>
      <c r="B511" t="s">
        <v>14</v>
      </c>
      <c r="C511" t="s">
        <v>45</v>
      </c>
      <c r="D511" t="s">
        <v>46</v>
      </c>
      <c r="E511">
        <v>169.5</v>
      </c>
      <c r="F511" t="s">
        <v>10</v>
      </c>
    </row>
    <row r="512" spans="1:6" x14ac:dyDescent="0.3">
      <c r="A512">
        <v>2022</v>
      </c>
      <c r="B512" t="s">
        <v>15</v>
      </c>
      <c r="C512" t="s">
        <v>45</v>
      </c>
      <c r="D512" t="s">
        <v>46</v>
      </c>
      <c r="E512">
        <v>169.5</v>
      </c>
      <c r="F512" t="s">
        <v>10</v>
      </c>
    </row>
    <row r="513" spans="1:6" x14ac:dyDescent="0.3">
      <c r="A513">
        <v>2022</v>
      </c>
      <c r="B513" t="s">
        <v>16</v>
      </c>
      <c r="C513" t="s">
        <v>45</v>
      </c>
      <c r="D513" t="s">
        <v>46</v>
      </c>
      <c r="E513">
        <v>169.5</v>
      </c>
      <c r="F513" t="s">
        <v>10</v>
      </c>
    </row>
    <row r="514" spans="1:6" x14ac:dyDescent="0.3">
      <c r="A514">
        <v>2022</v>
      </c>
      <c r="B514" t="s">
        <v>17</v>
      </c>
      <c r="C514" t="s">
        <v>45</v>
      </c>
      <c r="D514" t="s">
        <v>46</v>
      </c>
      <c r="E514">
        <v>178.9</v>
      </c>
      <c r="F514" t="s">
        <v>10</v>
      </c>
    </row>
    <row r="515" spans="1:6" x14ac:dyDescent="0.3">
      <c r="A515">
        <v>2022</v>
      </c>
      <c r="B515" t="s">
        <v>18</v>
      </c>
      <c r="C515" t="s">
        <v>45</v>
      </c>
      <c r="D515" t="s">
        <v>46</v>
      </c>
      <c r="E515">
        <v>179.5</v>
      </c>
      <c r="F515" t="s">
        <v>10</v>
      </c>
    </row>
    <row r="516" spans="1:6" x14ac:dyDescent="0.3">
      <c r="A516">
        <v>2022</v>
      </c>
      <c r="B516" t="s">
        <v>19</v>
      </c>
      <c r="C516" t="s">
        <v>45</v>
      </c>
      <c r="D516" t="s">
        <v>46</v>
      </c>
      <c r="E516">
        <v>179.5</v>
      </c>
      <c r="F516" t="s">
        <v>10</v>
      </c>
    </row>
    <row r="517" spans="1:6" x14ac:dyDescent="0.3">
      <c r="A517">
        <v>2022</v>
      </c>
      <c r="B517" t="s">
        <v>20</v>
      </c>
      <c r="C517" t="s">
        <v>45</v>
      </c>
      <c r="D517" t="s">
        <v>46</v>
      </c>
      <c r="E517">
        <v>179.5</v>
      </c>
      <c r="F517" t="s">
        <v>10</v>
      </c>
    </row>
    <row r="518" spans="1:6" x14ac:dyDescent="0.3">
      <c r="A518">
        <v>2022</v>
      </c>
      <c r="B518" t="s">
        <v>21</v>
      </c>
      <c r="C518" t="s">
        <v>45</v>
      </c>
      <c r="D518" t="s">
        <v>46</v>
      </c>
      <c r="E518">
        <v>179.5</v>
      </c>
      <c r="F518" t="s">
        <v>10</v>
      </c>
    </row>
    <row r="519" spans="1:6" x14ac:dyDescent="0.3">
      <c r="A519">
        <v>2023</v>
      </c>
      <c r="B519" t="s">
        <v>7</v>
      </c>
      <c r="C519" t="s">
        <v>45</v>
      </c>
      <c r="D519" t="s">
        <v>46</v>
      </c>
      <c r="E519">
        <v>180.1</v>
      </c>
      <c r="F519" t="s">
        <v>10</v>
      </c>
    </row>
    <row r="520" spans="1:6" x14ac:dyDescent="0.3">
      <c r="A520">
        <v>2023</v>
      </c>
      <c r="B520" t="s">
        <v>11</v>
      </c>
      <c r="C520" t="s">
        <v>45</v>
      </c>
      <c r="D520" t="s">
        <v>46</v>
      </c>
      <c r="E520">
        <v>180.1</v>
      </c>
      <c r="F520" t="s">
        <v>10</v>
      </c>
    </row>
    <row r="521" spans="1:6" x14ac:dyDescent="0.3">
      <c r="A521">
        <v>2023</v>
      </c>
      <c r="B521" t="s">
        <v>12</v>
      </c>
      <c r="C521" t="s">
        <v>45</v>
      </c>
      <c r="D521" t="s">
        <v>46</v>
      </c>
      <c r="E521">
        <v>180.1</v>
      </c>
      <c r="F521" t="s">
        <v>10</v>
      </c>
    </row>
    <row r="522" spans="1:6" x14ac:dyDescent="0.3">
      <c r="A522">
        <v>2023</v>
      </c>
      <c r="B522" t="s">
        <v>13</v>
      </c>
      <c r="C522" t="s">
        <v>45</v>
      </c>
      <c r="D522" t="s">
        <v>46</v>
      </c>
      <c r="E522">
        <v>179.4</v>
      </c>
      <c r="F522" t="s">
        <v>10</v>
      </c>
    </row>
    <row r="523" spans="1:6" x14ac:dyDescent="0.3">
      <c r="A523">
        <v>2023</v>
      </c>
      <c r="B523" t="s">
        <v>14</v>
      </c>
      <c r="C523" t="s">
        <v>45</v>
      </c>
      <c r="D523" t="s">
        <v>46</v>
      </c>
      <c r="E523">
        <v>180.3</v>
      </c>
      <c r="F523" t="s">
        <v>10</v>
      </c>
    </row>
    <row r="524" spans="1:6" x14ac:dyDescent="0.3">
      <c r="A524">
        <v>2023</v>
      </c>
      <c r="B524" t="s">
        <v>15</v>
      </c>
      <c r="C524" t="s">
        <v>45</v>
      </c>
      <c r="D524" t="s">
        <v>46</v>
      </c>
      <c r="E524">
        <v>180.6</v>
      </c>
      <c r="F524" t="s">
        <v>10</v>
      </c>
    </row>
    <row r="525" spans="1:6" x14ac:dyDescent="0.3">
      <c r="A525">
        <v>2023</v>
      </c>
      <c r="B525" t="s">
        <v>16</v>
      </c>
      <c r="C525" t="s">
        <v>45</v>
      </c>
      <c r="D525" t="s">
        <v>46</v>
      </c>
      <c r="E525">
        <v>177.9</v>
      </c>
      <c r="F525" t="s">
        <v>10</v>
      </c>
    </row>
    <row r="526" spans="1:6" x14ac:dyDescent="0.3">
      <c r="A526">
        <v>2023</v>
      </c>
      <c r="B526" t="s">
        <v>17</v>
      </c>
      <c r="C526" t="s">
        <v>45</v>
      </c>
      <c r="D526" t="s">
        <v>46</v>
      </c>
      <c r="E526">
        <v>177.9</v>
      </c>
      <c r="F526" t="s">
        <v>10</v>
      </c>
    </row>
    <row r="527" spans="1:6" x14ac:dyDescent="0.3">
      <c r="A527">
        <v>2023</v>
      </c>
      <c r="B527" t="s">
        <v>18</v>
      </c>
      <c r="C527" t="s">
        <v>45</v>
      </c>
      <c r="D527" t="s">
        <v>46</v>
      </c>
      <c r="E527">
        <v>177.9</v>
      </c>
      <c r="F527" t="s">
        <v>10</v>
      </c>
    </row>
    <row r="528" spans="1:6" x14ac:dyDescent="0.3">
      <c r="A528">
        <v>2023</v>
      </c>
      <c r="B528" t="s">
        <v>19</v>
      </c>
      <c r="C528" t="s">
        <v>45</v>
      </c>
      <c r="D528" t="s">
        <v>46</v>
      </c>
      <c r="E528">
        <v>176.9</v>
      </c>
      <c r="F528" t="s">
        <v>10</v>
      </c>
    </row>
    <row r="529" spans="1:6" x14ac:dyDescent="0.3">
      <c r="A529">
        <v>2023</v>
      </c>
      <c r="B529" t="s">
        <v>20</v>
      </c>
      <c r="C529" t="s">
        <v>45</v>
      </c>
      <c r="D529" t="s">
        <v>46</v>
      </c>
      <c r="E529">
        <v>176.9</v>
      </c>
      <c r="F529" t="s">
        <v>10</v>
      </c>
    </row>
    <row r="530" spans="1:6" x14ac:dyDescent="0.3">
      <c r="A530">
        <v>2023</v>
      </c>
      <c r="B530" t="s">
        <v>21</v>
      </c>
      <c r="C530" t="s">
        <v>45</v>
      </c>
      <c r="D530" t="s">
        <v>46</v>
      </c>
      <c r="E530">
        <v>177.7</v>
      </c>
      <c r="F530" t="s">
        <v>10</v>
      </c>
    </row>
    <row r="531" spans="1:6" x14ac:dyDescent="0.3">
      <c r="A531">
        <v>2024</v>
      </c>
      <c r="B531" t="s">
        <v>7</v>
      </c>
      <c r="C531" t="s">
        <v>45</v>
      </c>
      <c r="D531" t="s">
        <v>46</v>
      </c>
      <c r="E531">
        <v>179.6</v>
      </c>
      <c r="F531" t="s">
        <v>10</v>
      </c>
    </row>
    <row r="532" spans="1:6" x14ac:dyDescent="0.3">
      <c r="A532">
        <v>2024</v>
      </c>
      <c r="B532" t="s">
        <v>11</v>
      </c>
      <c r="C532" t="s">
        <v>45</v>
      </c>
      <c r="D532" t="s">
        <v>46</v>
      </c>
      <c r="E532">
        <v>188.4</v>
      </c>
      <c r="F532" t="s">
        <v>10</v>
      </c>
    </row>
    <row r="533" spans="1:6" x14ac:dyDescent="0.3">
      <c r="A533">
        <v>2024</v>
      </c>
      <c r="B533" t="s">
        <v>12</v>
      </c>
      <c r="C533" t="s">
        <v>45</v>
      </c>
      <c r="D533" t="s">
        <v>46</v>
      </c>
      <c r="E533">
        <v>188.4</v>
      </c>
      <c r="F533" t="s">
        <v>10</v>
      </c>
    </row>
    <row r="534" spans="1:6" x14ac:dyDescent="0.3">
      <c r="A534">
        <v>2024</v>
      </c>
      <c r="B534" t="s">
        <v>13</v>
      </c>
      <c r="C534" t="s">
        <v>45</v>
      </c>
      <c r="D534" t="s">
        <v>46</v>
      </c>
      <c r="E534">
        <v>190.3</v>
      </c>
      <c r="F534" t="s">
        <v>10</v>
      </c>
    </row>
    <row r="535" spans="1:6" x14ac:dyDescent="0.3">
      <c r="A535">
        <v>2024</v>
      </c>
      <c r="B535" t="s">
        <v>14</v>
      </c>
      <c r="C535" t="s">
        <v>45</v>
      </c>
      <c r="D535" t="s">
        <v>46</v>
      </c>
      <c r="E535">
        <v>190.3</v>
      </c>
      <c r="F535" t="s">
        <v>10</v>
      </c>
    </row>
    <row r="536" spans="1:6" x14ac:dyDescent="0.3">
      <c r="A536">
        <v>2024</v>
      </c>
      <c r="B536" t="s">
        <v>15</v>
      </c>
      <c r="C536" t="s">
        <v>45</v>
      </c>
      <c r="D536" t="s">
        <v>46</v>
      </c>
      <c r="E536">
        <v>190.3</v>
      </c>
      <c r="F536" t="s">
        <v>10</v>
      </c>
    </row>
    <row r="537" spans="1:6" x14ac:dyDescent="0.3">
      <c r="A537">
        <v>2024</v>
      </c>
      <c r="B537" t="s">
        <v>16</v>
      </c>
      <c r="C537" t="s">
        <v>45</v>
      </c>
      <c r="D537" t="s">
        <v>46</v>
      </c>
      <c r="E537">
        <v>184.6</v>
      </c>
      <c r="F537" t="s">
        <v>10</v>
      </c>
    </row>
    <row r="538" spans="1:6" x14ac:dyDescent="0.3">
      <c r="A538">
        <v>2024</v>
      </c>
      <c r="B538" t="s">
        <v>17</v>
      </c>
      <c r="C538" t="s">
        <v>45</v>
      </c>
      <c r="D538" t="s">
        <v>46</v>
      </c>
      <c r="E538">
        <v>186.7</v>
      </c>
      <c r="F538" t="s">
        <v>10</v>
      </c>
    </row>
    <row r="539" spans="1:6" x14ac:dyDescent="0.3">
      <c r="A539">
        <v>2024</v>
      </c>
      <c r="B539" t="s">
        <v>18</v>
      </c>
      <c r="C539" t="s">
        <v>45</v>
      </c>
      <c r="D539" t="s">
        <v>46</v>
      </c>
      <c r="E539">
        <v>184.6</v>
      </c>
      <c r="F539" t="s">
        <v>10</v>
      </c>
    </row>
    <row r="540" spans="1:6" x14ac:dyDescent="0.3">
      <c r="A540">
        <v>2024</v>
      </c>
      <c r="B540" t="s">
        <v>19</v>
      </c>
      <c r="C540" t="s">
        <v>45</v>
      </c>
      <c r="D540" t="s">
        <v>46</v>
      </c>
      <c r="E540">
        <v>184.6</v>
      </c>
      <c r="F540" t="s">
        <v>10</v>
      </c>
    </row>
    <row r="541" spans="1:6" x14ac:dyDescent="0.3">
      <c r="A541">
        <v>2024</v>
      </c>
      <c r="B541" t="s">
        <v>20</v>
      </c>
      <c r="C541" t="s">
        <v>45</v>
      </c>
      <c r="D541" t="s">
        <v>46</v>
      </c>
      <c r="E541">
        <v>185.5</v>
      </c>
      <c r="F541" t="s">
        <v>10</v>
      </c>
    </row>
    <row r="542" spans="1:6" x14ac:dyDescent="0.3">
      <c r="A542">
        <v>2024</v>
      </c>
      <c r="B542" t="s">
        <v>21</v>
      </c>
      <c r="C542" t="s">
        <v>45</v>
      </c>
      <c r="D542" t="s">
        <v>46</v>
      </c>
      <c r="E542">
        <v>185.5</v>
      </c>
      <c r="F542" t="s">
        <v>10</v>
      </c>
    </row>
    <row r="543" spans="1:6" x14ac:dyDescent="0.3">
      <c r="A543">
        <v>2025</v>
      </c>
      <c r="B543" t="s">
        <v>7</v>
      </c>
      <c r="C543" t="s">
        <v>45</v>
      </c>
      <c r="D543" t="s">
        <v>46</v>
      </c>
      <c r="E543">
        <v>185.5</v>
      </c>
      <c r="F543" t="s">
        <v>10</v>
      </c>
    </row>
    <row r="544" spans="1:6" x14ac:dyDescent="0.3">
      <c r="A544">
        <v>2025</v>
      </c>
      <c r="B544" t="s">
        <v>11</v>
      </c>
      <c r="C544" t="s">
        <v>45</v>
      </c>
      <c r="D544" t="s">
        <v>46</v>
      </c>
      <c r="E544">
        <v>185.5</v>
      </c>
      <c r="F544" t="s">
        <v>10</v>
      </c>
    </row>
    <row r="545" spans="1:6" x14ac:dyDescent="0.3">
      <c r="A545">
        <v>2025</v>
      </c>
      <c r="B545" t="s">
        <v>12</v>
      </c>
      <c r="C545" t="s">
        <v>45</v>
      </c>
      <c r="D545" t="s">
        <v>46</v>
      </c>
      <c r="E545">
        <v>185.5</v>
      </c>
      <c r="F545" t="s">
        <v>10</v>
      </c>
    </row>
    <row r="546" spans="1:6" x14ac:dyDescent="0.3">
      <c r="A546">
        <v>2025</v>
      </c>
      <c r="B546" t="s">
        <v>13</v>
      </c>
      <c r="C546" t="s">
        <v>45</v>
      </c>
      <c r="D546" t="s">
        <v>46</v>
      </c>
      <c r="E546">
        <v>185.5</v>
      </c>
      <c r="F546" t="s">
        <v>10</v>
      </c>
    </row>
    <row r="547" spans="1:6" x14ac:dyDescent="0.3">
      <c r="A547">
        <v>2025</v>
      </c>
      <c r="B547" t="s">
        <v>14</v>
      </c>
      <c r="C547" t="s">
        <v>45</v>
      </c>
      <c r="D547" t="s">
        <v>46</v>
      </c>
      <c r="E547">
        <v>192.4</v>
      </c>
      <c r="F547" t="s">
        <v>10</v>
      </c>
    </row>
    <row r="548" spans="1:6" x14ac:dyDescent="0.3">
      <c r="A548">
        <v>2025</v>
      </c>
      <c r="B548" t="s">
        <v>15</v>
      </c>
      <c r="C548" t="s">
        <v>45</v>
      </c>
      <c r="D548" t="s">
        <v>46</v>
      </c>
      <c r="E548">
        <v>185.5</v>
      </c>
      <c r="F548" t="s">
        <v>22</v>
      </c>
    </row>
    <row r="549" spans="1:6" x14ac:dyDescent="0.3">
      <c r="A549">
        <v>2022</v>
      </c>
      <c r="B549" t="s">
        <v>7</v>
      </c>
      <c r="C549" t="s">
        <v>47</v>
      </c>
      <c r="D549" t="s">
        <v>48</v>
      </c>
      <c r="E549">
        <v>160.5</v>
      </c>
      <c r="F549" t="s">
        <v>10</v>
      </c>
    </row>
    <row r="550" spans="1:6" x14ac:dyDescent="0.3">
      <c r="A550">
        <v>2022</v>
      </c>
      <c r="B550" t="s">
        <v>11</v>
      </c>
      <c r="C550" t="s">
        <v>47</v>
      </c>
      <c r="D550" t="s">
        <v>48</v>
      </c>
      <c r="E550">
        <v>162.19999999999999</v>
      </c>
      <c r="F550" t="s">
        <v>10</v>
      </c>
    </row>
    <row r="551" spans="1:6" x14ac:dyDescent="0.3">
      <c r="A551">
        <v>2022</v>
      </c>
      <c r="B551" t="s">
        <v>12</v>
      </c>
      <c r="C551" t="s">
        <v>47</v>
      </c>
      <c r="D551" t="s">
        <v>48</v>
      </c>
      <c r="E551">
        <v>161.9</v>
      </c>
      <c r="F551" t="s">
        <v>10</v>
      </c>
    </row>
    <row r="552" spans="1:6" x14ac:dyDescent="0.3">
      <c r="A552">
        <v>2022</v>
      </c>
      <c r="B552" t="s">
        <v>13</v>
      </c>
      <c r="C552" t="s">
        <v>47</v>
      </c>
      <c r="D552" t="s">
        <v>48</v>
      </c>
      <c r="E552">
        <v>165.5</v>
      </c>
      <c r="F552" t="s">
        <v>10</v>
      </c>
    </row>
    <row r="553" spans="1:6" x14ac:dyDescent="0.3">
      <c r="A553">
        <v>2022</v>
      </c>
      <c r="B553" t="s">
        <v>14</v>
      </c>
      <c r="C553" t="s">
        <v>47</v>
      </c>
      <c r="D553" t="s">
        <v>48</v>
      </c>
      <c r="E553">
        <v>170.2</v>
      </c>
      <c r="F553" t="s">
        <v>10</v>
      </c>
    </row>
    <row r="554" spans="1:6" x14ac:dyDescent="0.3">
      <c r="A554">
        <v>2022</v>
      </c>
      <c r="B554" t="s">
        <v>15</v>
      </c>
      <c r="C554" t="s">
        <v>47</v>
      </c>
      <c r="D554" t="s">
        <v>48</v>
      </c>
      <c r="E554">
        <v>173.2</v>
      </c>
      <c r="F554" t="s">
        <v>10</v>
      </c>
    </row>
    <row r="555" spans="1:6" x14ac:dyDescent="0.3">
      <c r="A555">
        <v>2022</v>
      </c>
      <c r="B555" t="s">
        <v>16</v>
      </c>
      <c r="C555" t="s">
        <v>47</v>
      </c>
      <c r="D555" t="s">
        <v>48</v>
      </c>
      <c r="E555">
        <v>180.6</v>
      </c>
      <c r="F555" t="s">
        <v>10</v>
      </c>
    </row>
    <row r="556" spans="1:6" x14ac:dyDescent="0.3">
      <c r="A556">
        <v>2022</v>
      </c>
      <c r="B556" t="s">
        <v>17</v>
      </c>
      <c r="C556" t="s">
        <v>47</v>
      </c>
      <c r="D556" t="s">
        <v>48</v>
      </c>
      <c r="E556">
        <v>193.4</v>
      </c>
      <c r="F556" t="s">
        <v>10</v>
      </c>
    </row>
    <row r="557" spans="1:6" x14ac:dyDescent="0.3">
      <c r="A557">
        <v>2022</v>
      </c>
      <c r="B557" t="s">
        <v>18</v>
      </c>
      <c r="C557" t="s">
        <v>47</v>
      </c>
      <c r="D557" t="s">
        <v>48</v>
      </c>
      <c r="E557">
        <v>203.7</v>
      </c>
      <c r="F557" t="s">
        <v>10</v>
      </c>
    </row>
    <row r="558" spans="1:6" x14ac:dyDescent="0.3">
      <c r="A558">
        <v>2022</v>
      </c>
      <c r="B558" t="s">
        <v>19</v>
      </c>
      <c r="C558" t="s">
        <v>47</v>
      </c>
      <c r="D558" t="s">
        <v>48</v>
      </c>
      <c r="E558">
        <v>209.1</v>
      </c>
      <c r="F558" t="s">
        <v>10</v>
      </c>
    </row>
    <row r="559" spans="1:6" x14ac:dyDescent="0.3">
      <c r="A559">
        <v>2022</v>
      </c>
      <c r="B559" t="s">
        <v>20</v>
      </c>
      <c r="C559" t="s">
        <v>47</v>
      </c>
      <c r="D559" t="s">
        <v>48</v>
      </c>
      <c r="E559">
        <v>204.2</v>
      </c>
      <c r="F559" t="s">
        <v>10</v>
      </c>
    </row>
    <row r="560" spans="1:6" x14ac:dyDescent="0.3">
      <c r="A560">
        <v>2022</v>
      </c>
      <c r="B560" t="s">
        <v>21</v>
      </c>
      <c r="C560" t="s">
        <v>47</v>
      </c>
      <c r="D560" t="s">
        <v>48</v>
      </c>
      <c r="E560">
        <v>198.1</v>
      </c>
      <c r="F560" t="s">
        <v>10</v>
      </c>
    </row>
    <row r="561" spans="1:6" x14ac:dyDescent="0.3">
      <c r="A561">
        <v>2023</v>
      </c>
      <c r="B561" t="s">
        <v>7</v>
      </c>
      <c r="C561" t="s">
        <v>47</v>
      </c>
      <c r="D561" t="s">
        <v>48</v>
      </c>
      <c r="E561">
        <v>192.7</v>
      </c>
      <c r="F561" t="s">
        <v>10</v>
      </c>
    </row>
    <row r="562" spans="1:6" x14ac:dyDescent="0.3">
      <c r="A562">
        <v>2023</v>
      </c>
      <c r="B562" t="s">
        <v>11</v>
      </c>
      <c r="C562" t="s">
        <v>47</v>
      </c>
      <c r="D562" t="s">
        <v>48</v>
      </c>
      <c r="E562">
        <v>189.2</v>
      </c>
      <c r="F562" t="s">
        <v>10</v>
      </c>
    </row>
    <row r="563" spans="1:6" x14ac:dyDescent="0.3">
      <c r="A563">
        <v>2023</v>
      </c>
      <c r="B563" t="s">
        <v>12</v>
      </c>
      <c r="C563" t="s">
        <v>47</v>
      </c>
      <c r="D563" t="s">
        <v>48</v>
      </c>
      <c r="E563">
        <v>192.9</v>
      </c>
      <c r="F563" t="s">
        <v>10</v>
      </c>
    </row>
    <row r="564" spans="1:6" x14ac:dyDescent="0.3">
      <c r="A564">
        <v>2023</v>
      </c>
      <c r="B564" t="s">
        <v>13</v>
      </c>
      <c r="C564" t="s">
        <v>47</v>
      </c>
      <c r="D564" t="s">
        <v>48</v>
      </c>
      <c r="E564">
        <v>196.4</v>
      </c>
      <c r="F564" t="s">
        <v>10</v>
      </c>
    </row>
    <row r="565" spans="1:6" x14ac:dyDescent="0.3">
      <c r="A565">
        <v>2023</v>
      </c>
      <c r="B565" t="s">
        <v>14</v>
      </c>
      <c r="C565" t="s">
        <v>47</v>
      </c>
      <c r="D565" t="s">
        <v>48</v>
      </c>
      <c r="E565">
        <v>198.9</v>
      </c>
      <c r="F565" t="s">
        <v>10</v>
      </c>
    </row>
    <row r="566" spans="1:6" x14ac:dyDescent="0.3">
      <c r="A566">
        <v>2023</v>
      </c>
      <c r="B566" t="s">
        <v>15</v>
      </c>
      <c r="C566" t="s">
        <v>47</v>
      </c>
      <c r="D566" t="s">
        <v>48</v>
      </c>
      <c r="E566">
        <v>199.2</v>
      </c>
      <c r="F566" t="s">
        <v>10</v>
      </c>
    </row>
    <row r="567" spans="1:6" x14ac:dyDescent="0.3">
      <c r="A567">
        <v>2023</v>
      </c>
      <c r="B567" t="s">
        <v>16</v>
      </c>
      <c r="C567" t="s">
        <v>47</v>
      </c>
      <c r="D567" t="s">
        <v>48</v>
      </c>
      <c r="E567">
        <v>198.3</v>
      </c>
      <c r="F567" t="s">
        <v>10</v>
      </c>
    </row>
    <row r="568" spans="1:6" x14ac:dyDescent="0.3">
      <c r="A568">
        <v>2023</v>
      </c>
      <c r="B568" t="s">
        <v>17</v>
      </c>
      <c r="C568" t="s">
        <v>47</v>
      </c>
      <c r="D568" t="s">
        <v>48</v>
      </c>
      <c r="E568">
        <v>200.7</v>
      </c>
      <c r="F568" t="s">
        <v>10</v>
      </c>
    </row>
    <row r="569" spans="1:6" x14ac:dyDescent="0.3">
      <c r="A569">
        <v>2023</v>
      </c>
      <c r="B569" t="s">
        <v>18</v>
      </c>
      <c r="C569" t="s">
        <v>47</v>
      </c>
      <c r="D569" t="s">
        <v>48</v>
      </c>
      <c r="E569">
        <v>201.6</v>
      </c>
      <c r="F569" t="s">
        <v>10</v>
      </c>
    </row>
    <row r="570" spans="1:6" x14ac:dyDescent="0.3">
      <c r="A570">
        <v>2023</v>
      </c>
      <c r="B570" t="s">
        <v>19</v>
      </c>
      <c r="C570" t="s">
        <v>47</v>
      </c>
      <c r="D570" t="s">
        <v>48</v>
      </c>
      <c r="E570">
        <v>203.5</v>
      </c>
      <c r="F570" t="s">
        <v>10</v>
      </c>
    </row>
    <row r="571" spans="1:6" x14ac:dyDescent="0.3">
      <c r="A571">
        <v>2023</v>
      </c>
      <c r="B571" t="s">
        <v>20</v>
      </c>
      <c r="C571" t="s">
        <v>47</v>
      </c>
      <c r="D571" t="s">
        <v>48</v>
      </c>
      <c r="E571">
        <v>203.7</v>
      </c>
      <c r="F571" t="s">
        <v>10</v>
      </c>
    </row>
    <row r="572" spans="1:6" x14ac:dyDescent="0.3">
      <c r="A572">
        <v>2023</v>
      </c>
      <c r="B572" t="s">
        <v>21</v>
      </c>
      <c r="C572" t="s">
        <v>47</v>
      </c>
      <c r="D572" t="s">
        <v>48</v>
      </c>
      <c r="E572">
        <v>201.5</v>
      </c>
      <c r="F572" t="s">
        <v>10</v>
      </c>
    </row>
    <row r="573" spans="1:6" x14ac:dyDescent="0.3">
      <c r="A573">
        <v>2024</v>
      </c>
      <c r="B573" t="s">
        <v>7</v>
      </c>
      <c r="C573" t="s">
        <v>47</v>
      </c>
      <c r="D573" t="s">
        <v>48</v>
      </c>
      <c r="E573">
        <v>200</v>
      </c>
      <c r="F573" t="s">
        <v>10</v>
      </c>
    </row>
    <row r="574" spans="1:6" x14ac:dyDescent="0.3">
      <c r="A574">
        <v>2024</v>
      </c>
      <c r="B574" t="s">
        <v>11</v>
      </c>
      <c r="C574" t="s">
        <v>47</v>
      </c>
      <c r="D574" t="s">
        <v>48</v>
      </c>
      <c r="E574">
        <v>198.1</v>
      </c>
      <c r="F574" t="s">
        <v>10</v>
      </c>
    </row>
    <row r="575" spans="1:6" x14ac:dyDescent="0.3">
      <c r="A575">
        <v>2024</v>
      </c>
      <c r="B575" t="s">
        <v>12</v>
      </c>
      <c r="C575" t="s">
        <v>47</v>
      </c>
      <c r="D575" t="s">
        <v>48</v>
      </c>
      <c r="E575">
        <v>198.3</v>
      </c>
      <c r="F575" t="s">
        <v>10</v>
      </c>
    </row>
    <row r="576" spans="1:6" x14ac:dyDescent="0.3">
      <c r="A576">
        <v>2024</v>
      </c>
      <c r="B576" t="s">
        <v>13</v>
      </c>
      <c r="C576" t="s">
        <v>47</v>
      </c>
      <c r="D576" t="s">
        <v>48</v>
      </c>
      <c r="E576">
        <v>198.7</v>
      </c>
      <c r="F576" t="s">
        <v>10</v>
      </c>
    </row>
    <row r="577" spans="1:6" x14ac:dyDescent="0.3">
      <c r="A577">
        <v>2024</v>
      </c>
      <c r="B577" t="s">
        <v>14</v>
      </c>
      <c r="C577" t="s">
        <v>47</v>
      </c>
      <c r="D577" t="s">
        <v>48</v>
      </c>
      <c r="E577">
        <v>198.1</v>
      </c>
      <c r="F577" t="s">
        <v>10</v>
      </c>
    </row>
    <row r="578" spans="1:6" x14ac:dyDescent="0.3">
      <c r="A578">
        <v>2024</v>
      </c>
      <c r="B578" t="s">
        <v>15</v>
      </c>
      <c r="C578" t="s">
        <v>47</v>
      </c>
      <c r="D578" t="s">
        <v>48</v>
      </c>
      <c r="E578">
        <v>197</v>
      </c>
      <c r="F578" t="s">
        <v>10</v>
      </c>
    </row>
    <row r="579" spans="1:6" x14ac:dyDescent="0.3">
      <c r="A579">
        <v>2024</v>
      </c>
      <c r="B579" t="s">
        <v>16</v>
      </c>
      <c r="C579" t="s">
        <v>47</v>
      </c>
      <c r="D579" t="s">
        <v>48</v>
      </c>
      <c r="E579">
        <v>196.3</v>
      </c>
      <c r="F579" t="s">
        <v>10</v>
      </c>
    </row>
    <row r="580" spans="1:6" x14ac:dyDescent="0.3">
      <c r="A580">
        <v>2024</v>
      </c>
      <c r="B580" t="s">
        <v>17</v>
      </c>
      <c r="C580" t="s">
        <v>47</v>
      </c>
      <c r="D580" t="s">
        <v>48</v>
      </c>
      <c r="E580">
        <v>197.6</v>
      </c>
      <c r="F580" t="s">
        <v>10</v>
      </c>
    </row>
    <row r="581" spans="1:6" x14ac:dyDescent="0.3">
      <c r="A581">
        <v>2024</v>
      </c>
      <c r="B581" t="s">
        <v>18</v>
      </c>
      <c r="C581" t="s">
        <v>47</v>
      </c>
      <c r="D581" t="s">
        <v>48</v>
      </c>
      <c r="E581">
        <v>196.9</v>
      </c>
      <c r="F581" t="s">
        <v>10</v>
      </c>
    </row>
    <row r="582" spans="1:6" x14ac:dyDescent="0.3">
      <c r="A582">
        <v>2024</v>
      </c>
      <c r="B582" t="s">
        <v>19</v>
      </c>
      <c r="C582" t="s">
        <v>47</v>
      </c>
      <c r="D582" t="s">
        <v>48</v>
      </c>
      <c r="E582">
        <v>197.8</v>
      </c>
      <c r="F582" t="s">
        <v>10</v>
      </c>
    </row>
    <row r="583" spans="1:6" x14ac:dyDescent="0.3">
      <c r="A583">
        <v>2024</v>
      </c>
      <c r="B583" t="s">
        <v>20</v>
      </c>
      <c r="C583" t="s">
        <v>47</v>
      </c>
      <c r="D583" t="s">
        <v>48</v>
      </c>
      <c r="E583">
        <v>197.8</v>
      </c>
      <c r="F583" t="s">
        <v>10</v>
      </c>
    </row>
    <row r="584" spans="1:6" x14ac:dyDescent="0.3">
      <c r="A584">
        <v>2024</v>
      </c>
      <c r="B584" t="s">
        <v>21</v>
      </c>
      <c r="C584" t="s">
        <v>47</v>
      </c>
      <c r="D584" t="s">
        <v>48</v>
      </c>
      <c r="E584">
        <v>194.1</v>
      </c>
      <c r="F584" t="s">
        <v>10</v>
      </c>
    </row>
    <row r="585" spans="1:6" x14ac:dyDescent="0.3">
      <c r="A585">
        <v>2025</v>
      </c>
      <c r="B585" t="s">
        <v>7</v>
      </c>
      <c r="C585" t="s">
        <v>47</v>
      </c>
      <c r="D585" t="s">
        <v>48</v>
      </c>
      <c r="E585">
        <v>193.2</v>
      </c>
      <c r="F585" t="s">
        <v>10</v>
      </c>
    </row>
    <row r="586" spans="1:6" x14ac:dyDescent="0.3">
      <c r="A586">
        <v>2025</v>
      </c>
      <c r="B586" t="s">
        <v>11</v>
      </c>
      <c r="C586" t="s">
        <v>47</v>
      </c>
      <c r="D586" t="s">
        <v>48</v>
      </c>
      <c r="E586">
        <v>191.5</v>
      </c>
      <c r="F586" t="s">
        <v>10</v>
      </c>
    </row>
    <row r="587" spans="1:6" x14ac:dyDescent="0.3">
      <c r="A587">
        <v>2025</v>
      </c>
      <c r="B587" t="s">
        <v>12</v>
      </c>
      <c r="C587" t="s">
        <v>47</v>
      </c>
      <c r="D587" t="s">
        <v>48</v>
      </c>
      <c r="E587">
        <v>190.4</v>
      </c>
      <c r="F587" t="s">
        <v>10</v>
      </c>
    </row>
    <row r="588" spans="1:6" x14ac:dyDescent="0.3">
      <c r="A588">
        <v>2025</v>
      </c>
      <c r="B588" t="s">
        <v>13</v>
      </c>
      <c r="C588" t="s">
        <v>47</v>
      </c>
      <c r="D588" t="s">
        <v>48</v>
      </c>
      <c r="E588">
        <v>188.7</v>
      </c>
      <c r="F588" t="s">
        <v>10</v>
      </c>
    </row>
    <row r="589" spans="1:6" x14ac:dyDescent="0.3">
      <c r="A589">
        <v>2025</v>
      </c>
      <c r="B589" t="s">
        <v>14</v>
      </c>
      <c r="C589" t="s">
        <v>47</v>
      </c>
      <c r="D589" t="s">
        <v>48</v>
      </c>
      <c r="E589">
        <v>186.3</v>
      </c>
      <c r="F589" t="s">
        <v>10</v>
      </c>
    </row>
    <row r="590" spans="1:6" x14ac:dyDescent="0.3">
      <c r="A590">
        <v>2025</v>
      </c>
      <c r="B590" t="s">
        <v>15</v>
      </c>
      <c r="C590" t="s">
        <v>47</v>
      </c>
      <c r="D590" t="s">
        <v>48</v>
      </c>
      <c r="E590">
        <v>183.5</v>
      </c>
      <c r="F590" t="s">
        <v>22</v>
      </c>
    </row>
    <row r="591" spans="1:6" x14ac:dyDescent="0.3">
      <c r="A591">
        <v>2022</v>
      </c>
      <c r="B591" t="s">
        <v>7</v>
      </c>
      <c r="C591" t="s">
        <v>49</v>
      </c>
      <c r="D591" t="s">
        <v>50</v>
      </c>
      <c r="E591">
        <v>167.9</v>
      </c>
      <c r="F591" t="s">
        <v>10</v>
      </c>
    </row>
    <row r="592" spans="1:6" x14ac:dyDescent="0.3">
      <c r="A592">
        <v>2022</v>
      </c>
      <c r="B592" t="s">
        <v>11</v>
      </c>
      <c r="C592" t="s">
        <v>49</v>
      </c>
      <c r="D592" t="s">
        <v>50</v>
      </c>
      <c r="E592">
        <v>167.8</v>
      </c>
      <c r="F592" t="s">
        <v>10</v>
      </c>
    </row>
    <row r="593" spans="1:6" x14ac:dyDescent="0.3">
      <c r="A593">
        <v>2022</v>
      </c>
      <c r="B593" t="s">
        <v>12</v>
      </c>
      <c r="C593" t="s">
        <v>49</v>
      </c>
      <c r="D593" t="s">
        <v>50</v>
      </c>
      <c r="E593">
        <v>169.3</v>
      </c>
      <c r="F593" t="s">
        <v>10</v>
      </c>
    </row>
    <row r="594" spans="1:6" x14ac:dyDescent="0.3">
      <c r="A594">
        <v>2022</v>
      </c>
      <c r="B594" t="s">
        <v>13</v>
      </c>
      <c r="C594" t="s">
        <v>49</v>
      </c>
      <c r="D594" t="s">
        <v>50</v>
      </c>
      <c r="E594">
        <v>171.7</v>
      </c>
      <c r="F594" t="s">
        <v>10</v>
      </c>
    </row>
    <row r="595" spans="1:6" x14ac:dyDescent="0.3">
      <c r="A595">
        <v>2022</v>
      </c>
      <c r="B595" t="s">
        <v>14</v>
      </c>
      <c r="C595" t="s">
        <v>49</v>
      </c>
      <c r="D595" t="s">
        <v>50</v>
      </c>
      <c r="E595">
        <v>171.8</v>
      </c>
      <c r="F595" t="s">
        <v>10</v>
      </c>
    </row>
    <row r="596" spans="1:6" x14ac:dyDescent="0.3">
      <c r="A596">
        <v>2022</v>
      </c>
      <c r="B596" t="s">
        <v>15</v>
      </c>
      <c r="C596" t="s">
        <v>49</v>
      </c>
      <c r="D596" t="s">
        <v>50</v>
      </c>
      <c r="E596">
        <v>174.8</v>
      </c>
      <c r="F596" t="s">
        <v>10</v>
      </c>
    </row>
    <row r="597" spans="1:6" x14ac:dyDescent="0.3">
      <c r="A597">
        <v>2022</v>
      </c>
      <c r="B597" t="s">
        <v>16</v>
      </c>
      <c r="C597" t="s">
        <v>49</v>
      </c>
      <c r="D597" t="s">
        <v>50</v>
      </c>
      <c r="E597">
        <v>174.7</v>
      </c>
      <c r="F597" t="s">
        <v>10</v>
      </c>
    </row>
    <row r="598" spans="1:6" x14ac:dyDescent="0.3">
      <c r="A598">
        <v>2022</v>
      </c>
      <c r="B598" t="s">
        <v>17</v>
      </c>
      <c r="C598" t="s">
        <v>49</v>
      </c>
      <c r="D598" t="s">
        <v>50</v>
      </c>
      <c r="E598">
        <v>177.1</v>
      </c>
      <c r="F598" t="s">
        <v>10</v>
      </c>
    </row>
    <row r="599" spans="1:6" x14ac:dyDescent="0.3">
      <c r="A599">
        <v>2022</v>
      </c>
      <c r="B599" t="s">
        <v>18</v>
      </c>
      <c r="C599" t="s">
        <v>49</v>
      </c>
      <c r="D599" t="s">
        <v>50</v>
      </c>
      <c r="E599">
        <v>179.8</v>
      </c>
      <c r="F599" t="s">
        <v>10</v>
      </c>
    </row>
    <row r="600" spans="1:6" x14ac:dyDescent="0.3">
      <c r="A600">
        <v>2022</v>
      </c>
      <c r="B600" t="s">
        <v>19</v>
      </c>
      <c r="C600" t="s">
        <v>49</v>
      </c>
      <c r="D600" t="s">
        <v>50</v>
      </c>
      <c r="E600">
        <v>180.2</v>
      </c>
      <c r="F600" t="s">
        <v>10</v>
      </c>
    </row>
    <row r="601" spans="1:6" x14ac:dyDescent="0.3">
      <c r="A601">
        <v>2022</v>
      </c>
      <c r="B601" t="s">
        <v>20</v>
      </c>
      <c r="C601" t="s">
        <v>49</v>
      </c>
      <c r="D601" t="s">
        <v>50</v>
      </c>
      <c r="E601">
        <v>184.6</v>
      </c>
      <c r="F601" t="s">
        <v>10</v>
      </c>
    </row>
    <row r="602" spans="1:6" x14ac:dyDescent="0.3">
      <c r="A602">
        <v>2022</v>
      </c>
      <c r="B602" t="s">
        <v>21</v>
      </c>
      <c r="C602" t="s">
        <v>49</v>
      </c>
      <c r="D602" t="s">
        <v>50</v>
      </c>
      <c r="E602">
        <v>192.2</v>
      </c>
      <c r="F602" t="s">
        <v>10</v>
      </c>
    </row>
    <row r="603" spans="1:6" x14ac:dyDescent="0.3">
      <c r="A603">
        <v>2023</v>
      </c>
      <c r="B603" t="s">
        <v>7</v>
      </c>
      <c r="C603" t="s">
        <v>49</v>
      </c>
      <c r="D603" t="s">
        <v>50</v>
      </c>
      <c r="E603">
        <v>197.1</v>
      </c>
      <c r="F603" t="s">
        <v>10</v>
      </c>
    </row>
    <row r="604" spans="1:6" x14ac:dyDescent="0.3">
      <c r="A604">
        <v>2023</v>
      </c>
      <c r="B604" t="s">
        <v>11</v>
      </c>
      <c r="C604" t="s">
        <v>49</v>
      </c>
      <c r="D604" t="s">
        <v>50</v>
      </c>
      <c r="E604">
        <v>199.3</v>
      </c>
      <c r="F604" t="s">
        <v>10</v>
      </c>
    </row>
    <row r="605" spans="1:6" x14ac:dyDescent="0.3">
      <c r="A605">
        <v>2023</v>
      </c>
      <c r="B605" t="s">
        <v>12</v>
      </c>
      <c r="C605" t="s">
        <v>49</v>
      </c>
      <c r="D605" t="s">
        <v>50</v>
      </c>
      <c r="E605">
        <v>199.5</v>
      </c>
      <c r="F605" t="s">
        <v>10</v>
      </c>
    </row>
    <row r="606" spans="1:6" x14ac:dyDescent="0.3">
      <c r="A606">
        <v>2023</v>
      </c>
      <c r="B606" t="s">
        <v>13</v>
      </c>
      <c r="C606" t="s">
        <v>49</v>
      </c>
      <c r="D606" t="s">
        <v>50</v>
      </c>
      <c r="E606">
        <v>197.7</v>
      </c>
      <c r="F606" t="s">
        <v>10</v>
      </c>
    </row>
    <row r="607" spans="1:6" x14ac:dyDescent="0.3">
      <c r="A607">
        <v>2023</v>
      </c>
      <c r="B607" t="s">
        <v>14</v>
      </c>
      <c r="C607" t="s">
        <v>49</v>
      </c>
      <c r="D607" t="s">
        <v>50</v>
      </c>
      <c r="E607">
        <v>198.3</v>
      </c>
      <c r="F607" t="s">
        <v>10</v>
      </c>
    </row>
    <row r="608" spans="1:6" x14ac:dyDescent="0.3">
      <c r="A608">
        <v>2023</v>
      </c>
      <c r="B608" t="s">
        <v>15</v>
      </c>
      <c r="C608" t="s">
        <v>49</v>
      </c>
      <c r="D608" t="s">
        <v>50</v>
      </c>
      <c r="E608">
        <v>201.7</v>
      </c>
      <c r="F608" t="s">
        <v>10</v>
      </c>
    </row>
    <row r="609" spans="1:6" x14ac:dyDescent="0.3">
      <c r="A609">
        <v>2023</v>
      </c>
      <c r="B609" t="s">
        <v>16</v>
      </c>
      <c r="C609" t="s">
        <v>49</v>
      </c>
      <c r="D609" t="s">
        <v>50</v>
      </c>
      <c r="E609">
        <v>204.1</v>
      </c>
      <c r="F609" t="s">
        <v>10</v>
      </c>
    </row>
    <row r="610" spans="1:6" x14ac:dyDescent="0.3">
      <c r="A610">
        <v>2023</v>
      </c>
      <c r="B610" t="s">
        <v>17</v>
      </c>
      <c r="C610" t="s">
        <v>49</v>
      </c>
      <c r="D610" t="s">
        <v>50</v>
      </c>
      <c r="E610">
        <v>207.6</v>
      </c>
      <c r="F610" t="s">
        <v>10</v>
      </c>
    </row>
    <row r="611" spans="1:6" x14ac:dyDescent="0.3">
      <c r="A611">
        <v>2023</v>
      </c>
      <c r="B611" t="s">
        <v>18</v>
      </c>
      <c r="C611" t="s">
        <v>49</v>
      </c>
      <c r="D611" t="s">
        <v>50</v>
      </c>
      <c r="E611">
        <v>210.1</v>
      </c>
      <c r="F611" t="s">
        <v>10</v>
      </c>
    </row>
    <row r="612" spans="1:6" x14ac:dyDescent="0.3">
      <c r="A612">
        <v>2023</v>
      </c>
      <c r="B612" t="s">
        <v>19</v>
      </c>
      <c r="C612" t="s">
        <v>49</v>
      </c>
      <c r="D612" t="s">
        <v>50</v>
      </c>
      <c r="E612">
        <v>213.1</v>
      </c>
      <c r="F612" t="s">
        <v>10</v>
      </c>
    </row>
    <row r="613" spans="1:6" x14ac:dyDescent="0.3">
      <c r="A613">
        <v>2023</v>
      </c>
      <c r="B613" t="s">
        <v>20</v>
      </c>
      <c r="C613" t="s">
        <v>49</v>
      </c>
      <c r="D613" t="s">
        <v>50</v>
      </c>
      <c r="E613">
        <v>215.7</v>
      </c>
      <c r="F613" t="s">
        <v>10</v>
      </c>
    </row>
    <row r="614" spans="1:6" x14ac:dyDescent="0.3">
      <c r="A614">
        <v>2023</v>
      </c>
      <c r="B614" t="s">
        <v>21</v>
      </c>
      <c r="C614" t="s">
        <v>49</v>
      </c>
      <c r="D614" t="s">
        <v>50</v>
      </c>
      <c r="E614">
        <v>219.7</v>
      </c>
      <c r="F614" t="s">
        <v>10</v>
      </c>
    </row>
    <row r="615" spans="1:6" x14ac:dyDescent="0.3">
      <c r="A615">
        <v>2024</v>
      </c>
      <c r="B615" t="s">
        <v>7</v>
      </c>
      <c r="C615" t="s">
        <v>49</v>
      </c>
      <c r="D615" t="s">
        <v>50</v>
      </c>
      <c r="E615">
        <v>221.5</v>
      </c>
      <c r="F615" t="s">
        <v>10</v>
      </c>
    </row>
    <row r="616" spans="1:6" x14ac:dyDescent="0.3">
      <c r="A616">
        <v>2024</v>
      </c>
      <c r="B616" t="s">
        <v>11</v>
      </c>
      <c r="C616" t="s">
        <v>49</v>
      </c>
      <c r="D616" t="s">
        <v>50</v>
      </c>
      <c r="E616">
        <v>224.7</v>
      </c>
      <c r="F616" t="s">
        <v>10</v>
      </c>
    </row>
    <row r="617" spans="1:6" x14ac:dyDescent="0.3">
      <c r="A617">
        <v>2024</v>
      </c>
      <c r="B617" t="s">
        <v>12</v>
      </c>
      <c r="C617" t="s">
        <v>49</v>
      </c>
      <c r="D617" t="s">
        <v>50</v>
      </c>
      <c r="E617">
        <v>220.5</v>
      </c>
      <c r="F617" t="s">
        <v>10</v>
      </c>
    </row>
    <row r="618" spans="1:6" x14ac:dyDescent="0.3">
      <c r="A618">
        <v>2024</v>
      </c>
      <c r="B618" t="s">
        <v>13</v>
      </c>
      <c r="C618" t="s">
        <v>49</v>
      </c>
      <c r="D618" t="s">
        <v>50</v>
      </c>
      <c r="E618">
        <v>219.2</v>
      </c>
      <c r="F618" t="s">
        <v>10</v>
      </c>
    </row>
    <row r="619" spans="1:6" x14ac:dyDescent="0.3">
      <c r="A619">
        <v>2024</v>
      </c>
      <c r="B619" t="s">
        <v>14</v>
      </c>
      <c r="C619" t="s">
        <v>49</v>
      </c>
      <c r="D619" t="s">
        <v>50</v>
      </c>
      <c r="E619">
        <v>219.7</v>
      </c>
      <c r="F619" t="s">
        <v>10</v>
      </c>
    </row>
    <row r="620" spans="1:6" x14ac:dyDescent="0.3">
      <c r="A620">
        <v>2024</v>
      </c>
      <c r="B620" t="s">
        <v>15</v>
      </c>
      <c r="C620" t="s">
        <v>49</v>
      </c>
      <c r="D620" t="s">
        <v>50</v>
      </c>
      <c r="E620">
        <v>221.7</v>
      </c>
      <c r="F620" t="s">
        <v>10</v>
      </c>
    </row>
    <row r="621" spans="1:6" x14ac:dyDescent="0.3">
      <c r="A621">
        <v>2024</v>
      </c>
      <c r="B621" t="s">
        <v>16</v>
      </c>
      <c r="C621" t="s">
        <v>49</v>
      </c>
      <c r="D621" t="s">
        <v>50</v>
      </c>
      <c r="E621">
        <v>219.7</v>
      </c>
      <c r="F621" t="s">
        <v>10</v>
      </c>
    </row>
    <row r="622" spans="1:6" x14ac:dyDescent="0.3">
      <c r="A622">
        <v>2024</v>
      </c>
      <c r="B622" t="s">
        <v>17</v>
      </c>
      <c r="C622" t="s">
        <v>49</v>
      </c>
      <c r="D622" t="s">
        <v>50</v>
      </c>
      <c r="E622">
        <v>217.9</v>
      </c>
      <c r="F622" t="s">
        <v>10</v>
      </c>
    </row>
    <row r="623" spans="1:6" x14ac:dyDescent="0.3">
      <c r="A623">
        <v>2024</v>
      </c>
      <c r="B623" t="s">
        <v>18</v>
      </c>
      <c r="C623" t="s">
        <v>49</v>
      </c>
      <c r="D623" t="s">
        <v>50</v>
      </c>
      <c r="E623">
        <v>219.6</v>
      </c>
      <c r="F623" t="s">
        <v>10</v>
      </c>
    </row>
    <row r="624" spans="1:6" x14ac:dyDescent="0.3">
      <c r="A624">
        <v>2024</v>
      </c>
      <c r="B624" t="s">
        <v>19</v>
      </c>
      <c r="C624" t="s">
        <v>49</v>
      </c>
      <c r="D624" t="s">
        <v>50</v>
      </c>
      <c r="E624">
        <v>220.7</v>
      </c>
      <c r="F624" t="s">
        <v>10</v>
      </c>
    </row>
    <row r="625" spans="1:6" x14ac:dyDescent="0.3">
      <c r="A625">
        <v>2024</v>
      </c>
      <c r="B625" t="s">
        <v>20</v>
      </c>
      <c r="C625" t="s">
        <v>49</v>
      </c>
      <c r="D625" t="s">
        <v>50</v>
      </c>
      <c r="E625">
        <v>219.8</v>
      </c>
      <c r="F625" t="s">
        <v>10</v>
      </c>
    </row>
    <row r="626" spans="1:6" x14ac:dyDescent="0.3">
      <c r="A626">
        <v>2024</v>
      </c>
      <c r="B626" t="s">
        <v>21</v>
      </c>
      <c r="C626" t="s">
        <v>49</v>
      </c>
      <c r="D626" t="s">
        <v>50</v>
      </c>
      <c r="E626">
        <v>220.7</v>
      </c>
      <c r="F626" t="s">
        <v>10</v>
      </c>
    </row>
    <row r="627" spans="1:6" x14ac:dyDescent="0.3">
      <c r="A627">
        <v>2025</v>
      </c>
      <c r="B627" t="s">
        <v>7</v>
      </c>
      <c r="C627" t="s">
        <v>49</v>
      </c>
      <c r="D627" t="s">
        <v>50</v>
      </c>
      <c r="E627">
        <v>219.6</v>
      </c>
      <c r="F627" t="s">
        <v>10</v>
      </c>
    </row>
    <row r="628" spans="1:6" x14ac:dyDescent="0.3">
      <c r="A628">
        <v>2025</v>
      </c>
      <c r="B628" t="s">
        <v>11</v>
      </c>
      <c r="C628" t="s">
        <v>49</v>
      </c>
      <c r="D628" t="s">
        <v>50</v>
      </c>
      <c r="E628">
        <v>218.3</v>
      </c>
      <c r="F628" t="s">
        <v>10</v>
      </c>
    </row>
    <row r="629" spans="1:6" x14ac:dyDescent="0.3">
      <c r="A629">
        <v>2025</v>
      </c>
      <c r="B629" t="s">
        <v>12</v>
      </c>
      <c r="C629" t="s">
        <v>49</v>
      </c>
      <c r="D629" t="s">
        <v>50</v>
      </c>
      <c r="E629">
        <v>219.5</v>
      </c>
      <c r="F629" t="s">
        <v>10</v>
      </c>
    </row>
    <row r="630" spans="1:6" x14ac:dyDescent="0.3">
      <c r="A630">
        <v>2025</v>
      </c>
      <c r="B630" t="s">
        <v>13</v>
      </c>
      <c r="C630" t="s">
        <v>49</v>
      </c>
      <c r="D630" t="s">
        <v>50</v>
      </c>
      <c r="E630">
        <v>218.2</v>
      </c>
      <c r="F630" t="s">
        <v>10</v>
      </c>
    </row>
    <row r="631" spans="1:6" x14ac:dyDescent="0.3">
      <c r="A631">
        <v>2025</v>
      </c>
      <c r="B631" t="s">
        <v>14</v>
      </c>
      <c r="C631" t="s">
        <v>49</v>
      </c>
      <c r="D631" t="s">
        <v>50</v>
      </c>
      <c r="E631">
        <v>219.7</v>
      </c>
      <c r="F631" t="s">
        <v>10</v>
      </c>
    </row>
    <row r="632" spans="1:6" x14ac:dyDescent="0.3">
      <c r="A632">
        <v>2025</v>
      </c>
      <c r="B632" t="s">
        <v>15</v>
      </c>
      <c r="C632" t="s">
        <v>49</v>
      </c>
      <c r="D632" t="s">
        <v>50</v>
      </c>
      <c r="E632">
        <v>214.8</v>
      </c>
      <c r="F632" t="s">
        <v>22</v>
      </c>
    </row>
    <row r="633" spans="1:6" x14ac:dyDescent="0.3">
      <c r="A633">
        <v>2022</v>
      </c>
      <c r="B633" t="s">
        <v>7</v>
      </c>
      <c r="C633" t="s">
        <v>51</v>
      </c>
      <c r="D633" t="s">
        <v>52</v>
      </c>
      <c r="E633">
        <v>176.8</v>
      </c>
      <c r="F633" t="s">
        <v>10</v>
      </c>
    </row>
    <row r="634" spans="1:6" x14ac:dyDescent="0.3">
      <c r="A634">
        <v>2022</v>
      </c>
      <c r="B634" t="s">
        <v>11</v>
      </c>
      <c r="C634" t="s">
        <v>51</v>
      </c>
      <c r="D634" t="s">
        <v>52</v>
      </c>
      <c r="E634">
        <v>179.4</v>
      </c>
      <c r="F634" t="s">
        <v>10</v>
      </c>
    </row>
    <row r="635" spans="1:6" x14ac:dyDescent="0.3">
      <c r="A635">
        <v>2022</v>
      </c>
      <c r="B635" t="s">
        <v>12</v>
      </c>
      <c r="C635" t="s">
        <v>51</v>
      </c>
      <c r="D635" t="s">
        <v>52</v>
      </c>
      <c r="E635">
        <v>184.1</v>
      </c>
      <c r="F635" t="s">
        <v>10</v>
      </c>
    </row>
    <row r="636" spans="1:6" x14ac:dyDescent="0.3">
      <c r="A636">
        <v>2022</v>
      </c>
      <c r="B636" t="s">
        <v>13</v>
      </c>
      <c r="C636" t="s">
        <v>51</v>
      </c>
      <c r="D636" t="s">
        <v>52</v>
      </c>
      <c r="E636">
        <v>190.2</v>
      </c>
      <c r="F636" t="s">
        <v>10</v>
      </c>
    </row>
    <row r="637" spans="1:6" x14ac:dyDescent="0.3">
      <c r="A637">
        <v>2022</v>
      </c>
      <c r="B637" t="s">
        <v>14</v>
      </c>
      <c r="C637" t="s">
        <v>51</v>
      </c>
      <c r="D637" t="s">
        <v>52</v>
      </c>
      <c r="E637">
        <v>194.5</v>
      </c>
      <c r="F637" t="s">
        <v>10</v>
      </c>
    </row>
    <row r="638" spans="1:6" x14ac:dyDescent="0.3">
      <c r="A638">
        <v>2022</v>
      </c>
      <c r="B638" t="s">
        <v>15</v>
      </c>
      <c r="C638" t="s">
        <v>51</v>
      </c>
      <c r="D638" t="s">
        <v>52</v>
      </c>
      <c r="E638">
        <v>196.5</v>
      </c>
      <c r="F638" t="s">
        <v>10</v>
      </c>
    </row>
    <row r="639" spans="1:6" x14ac:dyDescent="0.3">
      <c r="A639">
        <v>2022</v>
      </c>
      <c r="B639" t="s">
        <v>16</v>
      </c>
      <c r="C639" t="s">
        <v>51</v>
      </c>
      <c r="D639" t="s">
        <v>52</v>
      </c>
      <c r="E639">
        <v>198.9</v>
      </c>
      <c r="F639" t="s">
        <v>10</v>
      </c>
    </row>
    <row r="640" spans="1:6" x14ac:dyDescent="0.3">
      <c r="A640">
        <v>2022</v>
      </c>
      <c r="B640" t="s">
        <v>17</v>
      </c>
      <c r="C640" t="s">
        <v>51</v>
      </c>
      <c r="D640" t="s">
        <v>52</v>
      </c>
      <c r="E640">
        <v>201.6</v>
      </c>
      <c r="F640" t="s">
        <v>10</v>
      </c>
    </row>
    <row r="641" spans="1:6" x14ac:dyDescent="0.3">
      <c r="A641">
        <v>2022</v>
      </c>
      <c r="B641" t="s">
        <v>18</v>
      </c>
      <c r="C641" t="s">
        <v>51</v>
      </c>
      <c r="D641" t="s">
        <v>52</v>
      </c>
      <c r="E641">
        <v>203.7</v>
      </c>
      <c r="F641" t="s">
        <v>10</v>
      </c>
    </row>
    <row r="642" spans="1:6" x14ac:dyDescent="0.3">
      <c r="A642">
        <v>2022</v>
      </c>
      <c r="B642" t="s">
        <v>19</v>
      </c>
      <c r="C642" t="s">
        <v>51</v>
      </c>
      <c r="D642" t="s">
        <v>52</v>
      </c>
      <c r="E642">
        <v>200.2</v>
      </c>
      <c r="F642" t="s">
        <v>10</v>
      </c>
    </row>
    <row r="643" spans="1:6" x14ac:dyDescent="0.3">
      <c r="A643">
        <v>2022</v>
      </c>
      <c r="B643" t="s">
        <v>20</v>
      </c>
      <c r="C643" t="s">
        <v>51</v>
      </c>
      <c r="D643" t="s">
        <v>52</v>
      </c>
      <c r="E643">
        <v>203.9</v>
      </c>
      <c r="F643" t="s">
        <v>10</v>
      </c>
    </row>
    <row r="644" spans="1:6" x14ac:dyDescent="0.3">
      <c r="A644">
        <v>2022</v>
      </c>
      <c r="B644" t="s">
        <v>21</v>
      </c>
      <c r="C644" t="s">
        <v>51</v>
      </c>
      <c r="D644" t="s">
        <v>52</v>
      </c>
      <c r="E644">
        <v>206.6</v>
      </c>
      <c r="F644" t="s">
        <v>10</v>
      </c>
    </row>
    <row r="645" spans="1:6" x14ac:dyDescent="0.3">
      <c r="A645">
        <v>2023</v>
      </c>
      <c r="B645" t="s">
        <v>7</v>
      </c>
      <c r="C645" t="s">
        <v>51</v>
      </c>
      <c r="D645" t="s">
        <v>52</v>
      </c>
      <c r="E645">
        <v>211.1</v>
      </c>
      <c r="F645" t="s">
        <v>10</v>
      </c>
    </row>
    <row r="646" spans="1:6" x14ac:dyDescent="0.3">
      <c r="A646">
        <v>2023</v>
      </c>
      <c r="B646" t="s">
        <v>11</v>
      </c>
      <c r="C646" t="s">
        <v>51</v>
      </c>
      <c r="D646" t="s">
        <v>52</v>
      </c>
      <c r="E646">
        <v>216.8</v>
      </c>
      <c r="F646" t="s">
        <v>10</v>
      </c>
    </row>
    <row r="647" spans="1:6" x14ac:dyDescent="0.3">
      <c r="A647">
        <v>2023</v>
      </c>
      <c r="B647" t="s">
        <v>12</v>
      </c>
      <c r="C647" t="s">
        <v>51</v>
      </c>
      <c r="D647" t="s">
        <v>52</v>
      </c>
      <c r="E647">
        <v>216</v>
      </c>
      <c r="F647" t="s">
        <v>10</v>
      </c>
    </row>
    <row r="648" spans="1:6" x14ac:dyDescent="0.3">
      <c r="A648">
        <v>2023</v>
      </c>
      <c r="B648" t="s">
        <v>13</v>
      </c>
      <c r="C648" t="s">
        <v>51</v>
      </c>
      <c r="D648" t="s">
        <v>52</v>
      </c>
      <c r="E648">
        <v>216.3</v>
      </c>
      <c r="F648" t="s">
        <v>10</v>
      </c>
    </row>
    <row r="649" spans="1:6" x14ac:dyDescent="0.3">
      <c r="A649">
        <v>2023</v>
      </c>
      <c r="B649" t="s">
        <v>14</v>
      </c>
      <c r="C649" t="s">
        <v>51</v>
      </c>
      <c r="D649" t="s">
        <v>52</v>
      </c>
      <c r="E649">
        <v>213.4</v>
      </c>
      <c r="F649" t="s">
        <v>10</v>
      </c>
    </row>
    <row r="650" spans="1:6" x14ac:dyDescent="0.3">
      <c r="A650">
        <v>2023</v>
      </c>
      <c r="B650" t="s">
        <v>15</v>
      </c>
      <c r="C650" t="s">
        <v>51</v>
      </c>
      <c r="D650" t="s">
        <v>52</v>
      </c>
      <c r="E650">
        <v>213</v>
      </c>
      <c r="F650" t="s">
        <v>10</v>
      </c>
    </row>
    <row r="651" spans="1:6" x14ac:dyDescent="0.3">
      <c r="A651">
        <v>2023</v>
      </c>
      <c r="B651" t="s">
        <v>16</v>
      </c>
      <c r="C651" t="s">
        <v>51</v>
      </c>
      <c r="D651" t="s">
        <v>52</v>
      </c>
      <c r="E651">
        <v>210.2</v>
      </c>
      <c r="F651" t="s">
        <v>10</v>
      </c>
    </row>
    <row r="652" spans="1:6" x14ac:dyDescent="0.3">
      <c r="A652">
        <v>2023</v>
      </c>
      <c r="B652" t="s">
        <v>17</v>
      </c>
      <c r="C652" t="s">
        <v>51</v>
      </c>
      <c r="D652" t="s">
        <v>52</v>
      </c>
      <c r="E652">
        <v>213.4</v>
      </c>
      <c r="F652" t="s">
        <v>10</v>
      </c>
    </row>
    <row r="653" spans="1:6" x14ac:dyDescent="0.3">
      <c r="A653">
        <v>2023</v>
      </c>
      <c r="B653" t="s">
        <v>18</v>
      </c>
      <c r="C653" t="s">
        <v>51</v>
      </c>
      <c r="D653" t="s">
        <v>52</v>
      </c>
      <c r="E653">
        <v>215.3</v>
      </c>
      <c r="F653" t="s">
        <v>10</v>
      </c>
    </row>
    <row r="654" spans="1:6" x14ac:dyDescent="0.3">
      <c r="A654">
        <v>2023</v>
      </c>
      <c r="B654" t="s">
        <v>19</v>
      </c>
      <c r="C654" t="s">
        <v>51</v>
      </c>
      <c r="D654" t="s">
        <v>52</v>
      </c>
      <c r="E654">
        <v>215.6</v>
      </c>
      <c r="F654" t="s">
        <v>10</v>
      </c>
    </row>
    <row r="655" spans="1:6" x14ac:dyDescent="0.3">
      <c r="A655">
        <v>2023</v>
      </c>
      <c r="B655" t="s">
        <v>20</v>
      </c>
      <c r="C655" t="s">
        <v>51</v>
      </c>
      <c r="D655" t="s">
        <v>52</v>
      </c>
      <c r="E655">
        <v>216.6</v>
      </c>
      <c r="F655" t="s">
        <v>10</v>
      </c>
    </row>
    <row r="656" spans="1:6" x14ac:dyDescent="0.3">
      <c r="A656">
        <v>2023</v>
      </c>
      <c r="B656" t="s">
        <v>21</v>
      </c>
      <c r="C656" t="s">
        <v>51</v>
      </c>
      <c r="D656" t="s">
        <v>52</v>
      </c>
      <c r="E656">
        <v>219.9</v>
      </c>
      <c r="F656" t="s">
        <v>10</v>
      </c>
    </row>
    <row r="657" spans="1:6" x14ac:dyDescent="0.3">
      <c r="A657">
        <v>2024</v>
      </c>
      <c r="B657" t="s">
        <v>7</v>
      </c>
      <c r="C657" t="s">
        <v>51</v>
      </c>
      <c r="D657" t="s">
        <v>52</v>
      </c>
      <c r="E657">
        <v>223</v>
      </c>
      <c r="F657" t="s">
        <v>10</v>
      </c>
    </row>
    <row r="658" spans="1:6" x14ac:dyDescent="0.3">
      <c r="A658">
        <v>2024</v>
      </c>
      <c r="B658" t="s">
        <v>11</v>
      </c>
      <c r="C658" t="s">
        <v>51</v>
      </c>
      <c r="D658" t="s">
        <v>52</v>
      </c>
      <c r="E658">
        <v>225.7</v>
      </c>
      <c r="F658" t="s">
        <v>10</v>
      </c>
    </row>
    <row r="659" spans="1:6" x14ac:dyDescent="0.3">
      <c r="A659">
        <v>2024</v>
      </c>
      <c r="B659" t="s">
        <v>12</v>
      </c>
      <c r="C659" t="s">
        <v>51</v>
      </c>
      <c r="D659" t="s">
        <v>52</v>
      </c>
      <c r="E659">
        <v>226.4</v>
      </c>
      <c r="F659" t="s">
        <v>10</v>
      </c>
    </row>
    <row r="660" spans="1:6" x14ac:dyDescent="0.3">
      <c r="A660">
        <v>2024</v>
      </c>
      <c r="B660" t="s">
        <v>13</v>
      </c>
      <c r="C660" t="s">
        <v>51</v>
      </c>
      <c r="D660" t="s">
        <v>52</v>
      </c>
      <c r="E660">
        <v>225.5</v>
      </c>
      <c r="F660" t="s">
        <v>10</v>
      </c>
    </row>
    <row r="661" spans="1:6" x14ac:dyDescent="0.3">
      <c r="A661">
        <v>2024</v>
      </c>
      <c r="B661" t="s">
        <v>14</v>
      </c>
      <c r="C661" t="s">
        <v>51</v>
      </c>
      <c r="D661" t="s">
        <v>52</v>
      </c>
      <c r="E661">
        <v>227.3</v>
      </c>
      <c r="F661" t="s">
        <v>10</v>
      </c>
    </row>
    <row r="662" spans="1:6" x14ac:dyDescent="0.3">
      <c r="A662">
        <v>2024</v>
      </c>
      <c r="B662" t="s">
        <v>15</v>
      </c>
      <c r="C662" t="s">
        <v>51</v>
      </c>
      <c r="D662" t="s">
        <v>52</v>
      </c>
      <c r="E662">
        <v>227</v>
      </c>
      <c r="F662" t="s">
        <v>10</v>
      </c>
    </row>
    <row r="663" spans="1:6" x14ac:dyDescent="0.3">
      <c r="A663">
        <v>2024</v>
      </c>
      <c r="B663" t="s">
        <v>16</v>
      </c>
      <c r="C663" t="s">
        <v>51</v>
      </c>
      <c r="D663" t="s">
        <v>52</v>
      </c>
      <c r="E663">
        <v>227.6</v>
      </c>
      <c r="F663" t="s">
        <v>10</v>
      </c>
    </row>
    <row r="664" spans="1:6" x14ac:dyDescent="0.3">
      <c r="A664">
        <v>2024</v>
      </c>
      <c r="B664" t="s">
        <v>17</v>
      </c>
      <c r="C664" t="s">
        <v>51</v>
      </c>
      <c r="D664" t="s">
        <v>52</v>
      </c>
      <c r="E664">
        <v>229.6</v>
      </c>
      <c r="F664" t="s">
        <v>10</v>
      </c>
    </row>
    <row r="665" spans="1:6" x14ac:dyDescent="0.3">
      <c r="A665">
        <v>2024</v>
      </c>
      <c r="B665" t="s">
        <v>18</v>
      </c>
      <c r="C665" t="s">
        <v>51</v>
      </c>
      <c r="D665" t="s">
        <v>52</v>
      </c>
      <c r="E665">
        <v>230.5</v>
      </c>
      <c r="F665" t="s">
        <v>10</v>
      </c>
    </row>
    <row r="666" spans="1:6" x14ac:dyDescent="0.3">
      <c r="A666">
        <v>2024</v>
      </c>
      <c r="B666" t="s">
        <v>19</v>
      </c>
      <c r="C666" t="s">
        <v>51</v>
      </c>
      <c r="D666" t="s">
        <v>52</v>
      </c>
      <c r="E666">
        <v>232.5</v>
      </c>
      <c r="F666" t="s">
        <v>10</v>
      </c>
    </row>
    <row r="667" spans="1:6" x14ac:dyDescent="0.3">
      <c r="A667">
        <v>2024</v>
      </c>
      <c r="B667" t="s">
        <v>20</v>
      </c>
      <c r="C667" t="s">
        <v>51</v>
      </c>
      <c r="D667" t="s">
        <v>52</v>
      </c>
      <c r="E667">
        <v>236.2</v>
      </c>
      <c r="F667" t="s">
        <v>10</v>
      </c>
    </row>
    <row r="668" spans="1:6" x14ac:dyDescent="0.3">
      <c r="A668">
        <v>2024</v>
      </c>
      <c r="B668" t="s">
        <v>21</v>
      </c>
      <c r="C668" t="s">
        <v>51</v>
      </c>
      <c r="D668" t="s">
        <v>52</v>
      </c>
      <c r="E668">
        <v>238.1</v>
      </c>
      <c r="F668" t="s">
        <v>10</v>
      </c>
    </row>
    <row r="669" spans="1:6" x14ac:dyDescent="0.3">
      <c r="A669">
        <v>2025</v>
      </c>
      <c r="B669" t="s">
        <v>7</v>
      </c>
      <c r="C669" t="s">
        <v>51</v>
      </c>
      <c r="D669" t="s">
        <v>52</v>
      </c>
      <c r="E669">
        <v>242.4</v>
      </c>
      <c r="F669" t="s">
        <v>10</v>
      </c>
    </row>
    <row r="670" spans="1:6" x14ac:dyDescent="0.3">
      <c r="A670">
        <v>2025</v>
      </c>
      <c r="B670" t="s">
        <v>11</v>
      </c>
      <c r="C670" t="s">
        <v>51</v>
      </c>
      <c r="D670" t="s">
        <v>52</v>
      </c>
      <c r="E670">
        <v>244</v>
      </c>
      <c r="F670" t="s">
        <v>10</v>
      </c>
    </row>
    <row r="671" spans="1:6" x14ac:dyDescent="0.3">
      <c r="A671">
        <v>2025</v>
      </c>
      <c r="B671" t="s">
        <v>12</v>
      </c>
      <c r="C671" t="s">
        <v>51</v>
      </c>
      <c r="D671" t="s">
        <v>52</v>
      </c>
      <c r="E671">
        <v>242.8</v>
      </c>
      <c r="F671" t="s">
        <v>10</v>
      </c>
    </row>
    <row r="672" spans="1:6" x14ac:dyDescent="0.3">
      <c r="A672">
        <v>2025</v>
      </c>
      <c r="B672" t="s">
        <v>13</v>
      </c>
      <c r="C672" t="s">
        <v>51</v>
      </c>
      <c r="D672" t="s">
        <v>52</v>
      </c>
      <c r="E672">
        <v>240.7</v>
      </c>
      <c r="F672" t="s">
        <v>10</v>
      </c>
    </row>
    <row r="673" spans="1:6" x14ac:dyDescent="0.3">
      <c r="A673">
        <v>2025</v>
      </c>
      <c r="B673" t="s">
        <v>14</v>
      </c>
      <c r="C673" t="s">
        <v>51</v>
      </c>
      <c r="D673" t="s">
        <v>52</v>
      </c>
      <c r="E673">
        <v>238.4</v>
      </c>
      <c r="F673" t="s">
        <v>10</v>
      </c>
    </row>
    <row r="674" spans="1:6" x14ac:dyDescent="0.3">
      <c r="A674">
        <v>2025</v>
      </c>
      <c r="B674" t="s">
        <v>15</v>
      </c>
      <c r="C674" t="s">
        <v>51</v>
      </c>
      <c r="D674" t="s">
        <v>52</v>
      </c>
      <c r="E674">
        <v>238.8</v>
      </c>
      <c r="F674" t="s">
        <v>22</v>
      </c>
    </row>
    <row r="675" spans="1:6" x14ac:dyDescent="0.3">
      <c r="A675">
        <v>2022</v>
      </c>
      <c r="B675" t="s">
        <v>7</v>
      </c>
      <c r="C675" t="s">
        <v>53</v>
      </c>
      <c r="D675" t="s">
        <v>54</v>
      </c>
      <c r="E675">
        <v>162.80000000000001</v>
      </c>
      <c r="F675" t="s">
        <v>10</v>
      </c>
    </row>
    <row r="676" spans="1:6" x14ac:dyDescent="0.3">
      <c r="A676">
        <v>2022</v>
      </c>
      <c r="B676" t="s">
        <v>11</v>
      </c>
      <c r="C676" t="s">
        <v>53</v>
      </c>
      <c r="D676" t="s">
        <v>54</v>
      </c>
      <c r="E676">
        <v>164.4</v>
      </c>
      <c r="F676" t="s">
        <v>10</v>
      </c>
    </row>
    <row r="677" spans="1:6" x14ac:dyDescent="0.3">
      <c r="A677">
        <v>2022</v>
      </c>
      <c r="B677" t="s">
        <v>12</v>
      </c>
      <c r="C677" t="s">
        <v>53</v>
      </c>
      <c r="D677" t="s">
        <v>54</v>
      </c>
      <c r="E677">
        <v>168.5</v>
      </c>
      <c r="F677" t="s">
        <v>10</v>
      </c>
    </row>
    <row r="678" spans="1:6" x14ac:dyDescent="0.3">
      <c r="A678">
        <v>2022</v>
      </c>
      <c r="B678" t="s">
        <v>13</v>
      </c>
      <c r="C678" t="s">
        <v>53</v>
      </c>
      <c r="D678" t="s">
        <v>54</v>
      </c>
      <c r="E678">
        <v>173.3</v>
      </c>
      <c r="F678" t="s">
        <v>10</v>
      </c>
    </row>
    <row r="679" spans="1:6" x14ac:dyDescent="0.3">
      <c r="A679">
        <v>2022</v>
      </c>
      <c r="B679" t="s">
        <v>14</v>
      </c>
      <c r="C679" t="s">
        <v>53</v>
      </c>
      <c r="D679" t="s">
        <v>54</v>
      </c>
      <c r="E679">
        <v>175.3</v>
      </c>
      <c r="F679" t="s">
        <v>10</v>
      </c>
    </row>
    <row r="680" spans="1:6" x14ac:dyDescent="0.3">
      <c r="A680">
        <v>2022</v>
      </c>
      <c r="B680" t="s">
        <v>15</v>
      </c>
      <c r="C680" t="s">
        <v>53</v>
      </c>
      <c r="D680" t="s">
        <v>54</v>
      </c>
      <c r="E680">
        <v>177.1</v>
      </c>
      <c r="F680" t="s">
        <v>10</v>
      </c>
    </row>
    <row r="681" spans="1:6" x14ac:dyDescent="0.3">
      <c r="A681">
        <v>2022</v>
      </c>
      <c r="B681" t="s">
        <v>16</v>
      </c>
      <c r="C681" t="s">
        <v>53</v>
      </c>
      <c r="D681" t="s">
        <v>54</v>
      </c>
      <c r="E681">
        <v>179.4</v>
      </c>
      <c r="F681" t="s">
        <v>10</v>
      </c>
    </row>
    <row r="682" spans="1:6" x14ac:dyDescent="0.3">
      <c r="A682">
        <v>2022</v>
      </c>
      <c r="B682" t="s">
        <v>17</v>
      </c>
      <c r="C682" t="s">
        <v>53</v>
      </c>
      <c r="D682" t="s">
        <v>54</v>
      </c>
      <c r="E682">
        <v>181.9</v>
      </c>
      <c r="F682" t="s">
        <v>10</v>
      </c>
    </row>
    <row r="683" spans="1:6" x14ac:dyDescent="0.3">
      <c r="A683">
        <v>2022</v>
      </c>
      <c r="B683" t="s">
        <v>18</v>
      </c>
      <c r="C683" t="s">
        <v>53</v>
      </c>
      <c r="D683" t="s">
        <v>54</v>
      </c>
      <c r="E683">
        <v>184.9</v>
      </c>
      <c r="F683" t="s">
        <v>10</v>
      </c>
    </row>
    <row r="684" spans="1:6" x14ac:dyDescent="0.3">
      <c r="A684">
        <v>2022</v>
      </c>
      <c r="B684" t="s">
        <v>19</v>
      </c>
      <c r="C684" t="s">
        <v>53</v>
      </c>
      <c r="D684" t="s">
        <v>54</v>
      </c>
      <c r="E684">
        <v>186.1</v>
      </c>
      <c r="F684" t="s">
        <v>10</v>
      </c>
    </row>
    <row r="685" spans="1:6" x14ac:dyDescent="0.3">
      <c r="A685">
        <v>2022</v>
      </c>
      <c r="B685" t="s">
        <v>20</v>
      </c>
      <c r="C685" t="s">
        <v>53</v>
      </c>
      <c r="D685" t="s">
        <v>54</v>
      </c>
      <c r="E685">
        <v>187.2</v>
      </c>
      <c r="F685" t="s">
        <v>10</v>
      </c>
    </row>
    <row r="686" spans="1:6" x14ac:dyDescent="0.3">
      <c r="A686">
        <v>2022</v>
      </c>
      <c r="B686" t="s">
        <v>21</v>
      </c>
      <c r="C686" t="s">
        <v>53</v>
      </c>
      <c r="D686" t="s">
        <v>54</v>
      </c>
      <c r="E686">
        <v>191.1</v>
      </c>
      <c r="F686" t="s">
        <v>10</v>
      </c>
    </row>
    <row r="687" spans="1:6" x14ac:dyDescent="0.3">
      <c r="A687">
        <v>2023</v>
      </c>
      <c r="B687" t="s">
        <v>7</v>
      </c>
      <c r="C687" t="s">
        <v>53</v>
      </c>
      <c r="D687" t="s">
        <v>54</v>
      </c>
      <c r="E687">
        <v>194</v>
      </c>
      <c r="F687" t="s">
        <v>10</v>
      </c>
    </row>
    <row r="688" spans="1:6" x14ac:dyDescent="0.3">
      <c r="A688">
        <v>2023</v>
      </c>
      <c r="B688" t="s">
        <v>11</v>
      </c>
      <c r="C688" t="s">
        <v>53</v>
      </c>
      <c r="D688" t="s">
        <v>54</v>
      </c>
      <c r="E688">
        <v>197.6</v>
      </c>
      <c r="F688" t="s">
        <v>10</v>
      </c>
    </row>
    <row r="689" spans="1:6" x14ac:dyDescent="0.3">
      <c r="A689">
        <v>2023</v>
      </c>
      <c r="B689" t="s">
        <v>12</v>
      </c>
      <c r="C689" t="s">
        <v>53</v>
      </c>
      <c r="D689" t="s">
        <v>54</v>
      </c>
      <c r="E689">
        <v>196.5</v>
      </c>
      <c r="F689" t="s">
        <v>10</v>
      </c>
    </row>
    <row r="690" spans="1:6" x14ac:dyDescent="0.3">
      <c r="A690">
        <v>2023</v>
      </c>
      <c r="B690" t="s">
        <v>13</v>
      </c>
      <c r="C690" t="s">
        <v>53</v>
      </c>
      <c r="D690" t="s">
        <v>54</v>
      </c>
      <c r="E690">
        <v>197</v>
      </c>
      <c r="F690" t="s">
        <v>10</v>
      </c>
    </row>
    <row r="691" spans="1:6" x14ac:dyDescent="0.3">
      <c r="A691">
        <v>2023</v>
      </c>
      <c r="B691" t="s">
        <v>14</v>
      </c>
      <c r="C691" t="s">
        <v>53</v>
      </c>
      <c r="D691" t="s">
        <v>54</v>
      </c>
      <c r="E691">
        <v>195.9</v>
      </c>
      <c r="F691" t="s">
        <v>10</v>
      </c>
    </row>
    <row r="692" spans="1:6" x14ac:dyDescent="0.3">
      <c r="A692">
        <v>2023</v>
      </c>
      <c r="B692" t="s">
        <v>15</v>
      </c>
      <c r="C692" t="s">
        <v>53</v>
      </c>
      <c r="D692" t="s">
        <v>54</v>
      </c>
      <c r="E692">
        <v>194.7</v>
      </c>
      <c r="F692" t="s">
        <v>10</v>
      </c>
    </row>
    <row r="693" spans="1:6" x14ac:dyDescent="0.3">
      <c r="A693">
        <v>2023</v>
      </c>
      <c r="B693" t="s">
        <v>16</v>
      </c>
      <c r="C693" t="s">
        <v>53</v>
      </c>
      <c r="D693" t="s">
        <v>54</v>
      </c>
      <c r="E693">
        <v>196.7</v>
      </c>
      <c r="F693" t="s">
        <v>10</v>
      </c>
    </row>
    <row r="694" spans="1:6" x14ac:dyDescent="0.3">
      <c r="A694">
        <v>2023</v>
      </c>
      <c r="B694" t="s">
        <v>17</v>
      </c>
      <c r="C694" t="s">
        <v>53</v>
      </c>
      <c r="D694" t="s">
        <v>54</v>
      </c>
      <c r="E694">
        <v>197.3</v>
      </c>
      <c r="F694" t="s">
        <v>10</v>
      </c>
    </row>
    <row r="695" spans="1:6" x14ac:dyDescent="0.3">
      <c r="A695">
        <v>2023</v>
      </c>
      <c r="B695" t="s">
        <v>18</v>
      </c>
      <c r="C695" t="s">
        <v>53</v>
      </c>
      <c r="D695" t="s">
        <v>54</v>
      </c>
      <c r="E695">
        <v>198.8</v>
      </c>
      <c r="F695" t="s">
        <v>10</v>
      </c>
    </row>
    <row r="696" spans="1:6" x14ac:dyDescent="0.3">
      <c r="A696">
        <v>2023</v>
      </c>
      <c r="B696" t="s">
        <v>19</v>
      </c>
      <c r="C696" t="s">
        <v>53</v>
      </c>
      <c r="D696" t="s">
        <v>54</v>
      </c>
      <c r="E696">
        <v>198.1</v>
      </c>
      <c r="F696" t="s">
        <v>10</v>
      </c>
    </row>
    <row r="697" spans="1:6" x14ac:dyDescent="0.3">
      <c r="A697">
        <v>2023</v>
      </c>
      <c r="B697" t="s">
        <v>20</v>
      </c>
      <c r="C697" t="s">
        <v>53</v>
      </c>
      <c r="D697" t="s">
        <v>54</v>
      </c>
      <c r="E697">
        <v>200.2</v>
      </c>
      <c r="F697" t="s">
        <v>10</v>
      </c>
    </row>
    <row r="698" spans="1:6" x14ac:dyDescent="0.3">
      <c r="A698">
        <v>2023</v>
      </c>
      <c r="B698" t="s">
        <v>21</v>
      </c>
      <c r="C698" t="s">
        <v>53</v>
      </c>
      <c r="D698" t="s">
        <v>54</v>
      </c>
      <c r="E698">
        <v>202.9</v>
      </c>
      <c r="F698" t="s">
        <v>10</v>
      </c>
    </row>
    <row r="699" spans="1:6" x14ac:dyDescent="0.3">
      <c r="A699">
        <v>2024</v>
      </c>
      <c r="B699" t="s">
        <v>7</v>
      </c>
      <c r="C699" t="s">
        <v>53</v>
      </c>
      <c r="D699" t="s">
        <v>54</v>
      </c>
      <c r="E699">
        <v>204.5</v>
      </c>
      <c r="F699" t="s">
        <v>10</v>
      </c>
    </row>
    <row r="700" spans="1:6" x14ac:dyDescent="0.3">
      <c r="A700">
        <v>2024</v>
      </c>
      <c r="B700" t="s">
        <v>11</v>
      </c>
      <c r="C700" t="s">
        <v>53</v>
      </c>
      <c r="D700" t="s">
        <v>54</v>
      </c>
      <c r="E700">
        <v>205</v>
      </c>
      <c r="F700" t="s">
        <v>10</v>
      </c>
    </row>
    <row r="701" spans="1:6" x14ac:dyDescent="0.3">
      <c r="A701">
        <v>2024</v>
      </c>
      <c r="B701" t="s">
        <v>12</v>
      </c>
      <c r="C701" t="s">
        <v>53</v>
      </c>
      <c r="D701" t="s">
        <v>54</v>
      </c>
      <c r="E701">
        <v>205.7</v>
      </c>
      <c r="F701" t="s">
        <v>10</v>
      </c>
    </row>
    <row r="702" spans="1:6" x14ac:dyDescent="0.3">
      <c r="A702">
        <v>2024</v>
      </c>
      <c r="B702" t="s">
        <v>13</v>
      </c>
      <c r="C702" t="s">
        <v>53</v>
      </c>
      <c r="D702" t="s">
        <v>54</v>
      </c>
      <c r="E702">
        <v>205</v>
      </c>
      <c r="F702" t="s">
        <v>10</v>
      </c>
    </row>
    <row r="703" spans="1:6" x14ac:dyDescent="0.3">
      <c r="A703">
        <v>2024</v>
      </c>
      <c r="B703" t="s">
        <v>14</v>
      </c>
      <c r="C703" t="s">
        <v>53</v>
      </c>
      <c r="D703" t="s">
        <v>54</v>
      </c>
      <c r="E703">
        <v>205.3</v>
      </c>
      <c r="F703" t="s">
        <v>10</v>
      </c>
    </row>
    <row r="704" spans="1:6" x14ac:dyDescent="0.3">
      <c r="A704">
        <v>2024</v>
      </c>
      <c r="B704" t="s">
        <v>15</v>
      </c>
      <c r="C704" t="s">
        <v>53</v>
      </c>
      <c r="D704" t="s">
        <v>54</v>
      </c>
      <c r="E704">
        <v>205.4</v>
      </c>
      <c r="F704" t="s">
        <v>10</v>
      </c>
    </row>
    <row r="705" spans="1:6" x14ac:dyDescent="0.3">
      <c r="A705">
        <v>2024</v>
      </c>
      <c r="B705" t="s">
        <v>16</v>
      </c>
      <c r="C705" t="s">
        <v>53</v>
      </c>
      <c r="D705" t="s">
        <v>54</v>
      </c>
      <c r="E705">
        <v>207.1</v>
      </c>
      <c r="F705" t="s">
        <v>10</v>
      </c>
    </row>
    <row r="706" spans="1:6" x14ac:dyDescent="0.3">
      <c r="A706">
        <v>2024</v>
      </c>
      <c r="B706" t="s">
        <v>17</v>
      </c>
      <c r="C706" t="s">
        <v>53</v>
      </c>
      <c r="D706" t="s">
        <v>54</v>
      </c>
      <c r="E706">
        <v>208.9</v>
      </c>
      <c r="F706" t="s">
        <v>10</v>
      </c>
    </row>
    <row r="707" spans="1:6" x14ac:dyDescent="0.3">
      <c r="A707">
        <v>2024</v>
      </c>
      <c r="B707" t="s">
        <v>18</v>
      </c>
      <c r="C707" t="s">
        <v>53</v>
      </c>
      <c r="D707" t="s">
        <v>54</v>
      </c>
      <c r="E707">
        <v>210.2</v>
      </c>
      <c r="F707" t="s">
        <v>10</v>
      </c>
    </row>
    <row r="708" spans="1:6" x14ac:dyDescent="0.3">
      <c r="A708">
        <v>2024</v>
      </c>
      <c r="B708" t="s">
        <v>19</v>
      </c>
      <c r="C708" t="s">
        <v>53</v>
      </c>
      <c r="D708" t="s">
        <v>54</v>
      </c>
      <c r="E708">
        <v>211.6</v>
      </c>
      <c r="F708" t="s">
        <v>10</v>
      </c>
    </row>
    <row r="709" spans="1:6" x14ac:dyDescent="0.3">
      <c r="A709">
        <v>2024</v>
      </c>
      <c r="B709" t="s">
        <v>20</v>
      </c>
      <c r="C709" t="s">
        <v>53</v>
      </c>
      <c r="D709" t="s">
        <v>54</v>
      </c>
      <c r="E709">
        <v>213.8</v>
      </c>
      <c r="F709" t="s">
        <v>10</v>
      </c>
    </row>
    <row r="710" spans="1:6" x14ac:dyDescent="0.3">
      <c r="A710">
        <v>2024</v>
      </c>
      <c r="B710" t="s">
        <v>21</v>
      </c>
      <c r="C710" t="s">
        <v>53</v>
      </c>
      <c r="D710" t="s">
        <v>54</v>
      </c>
      <c r="E710">
        <v>216.3</v>
      </c>
      <c r="F710" t="s">
        <v>10</v>
      </c>
    </row>
    <row r="711" spans="1:6" x14ac:dyDescent="0.3">
      <c r="A711">
        <v>2025</v>
      </c>
      <c r="B711" t="s">
        <v>7</v>
      </c>
      <c r="C711" t="s">
        <v>53</v>
      </c>
      <c r="D711" t="s">
        <v>54</v>
      </c>
      <c r="E711">
        <v>220.1</v>
      </c>
      <c r="F711" t="s">
        <v>10</v>
      </c>
    </row>
    <row r="712" spans="1:6" x14ac:dyDescent="0.3">
      <c r="A712">
        <v>2025</v>
      </c>
      <c r="B712" t="s">
        <v>11</v>
      </c>
      <c r="C712" t="s">
        <v>53</v>
      </c>
      <c r="D712" t="s">
        <v>54</v>
      </c>
      <c r="E712">
        <v>222.1</v>
      </c>
      <c r="F712" t="s">
        <v>10</v>
      </c>
    </row>
    <row r="713" spans="1:6" x14ac:dyDescent="0.3">
      <c r="A713">
        <v>2025</v>
      </c>
      <c r="B713" t="s">
        <v>12</v>
      </c>
      <c r="C713" t="s">
        <v>53</v>
      </c>
      <c r="D713" t="s">
        <v>54</v>
      </c>
      <c r="E713">
        <v>222.4</v>
      </c>
      <c r="F713" t="s">
        <v>10</v>
      </c>
    </row>
    <row r="714" spans="1:6" x14ac:dyDescent="0.3">
      <c r="A714">
        <v>2025</v>
      </c>
      <c r="B714" t="s">
        <v>13</v>
      </c>
      <c r="C714" t="s">
        <v>53</v>
      </c>
      <c r="D714" t="s">
        <v>54</v>
      </c>
      <c r="E714">
        <v>220.2</v>
      </c>
      <c r="F714" t="s">
        <v>10</v>
      </c>
    </row>
    <row r="715" spans="1:6" x14ac:dyDescent="0.3">
      <c r="A715">
        <v>2025</v>
      </c>
      <c r="B715" t="s">
        <v>14</v>
      </c>
      <c r="C715" t="s">
        <v>53</v>
      </c>
      <c r="D715" t="s">
        <v>54</v>
      </c>
      <c r="E715">
        <v>219.4</v>
      </c>
      <c r="F715" t="s">
        <v>10</v>
      </c>
    </row>
    <row r="716" spans="1:6" x14ac:dyDescent="0.3">
      <c r="A716">
        <v>2025</v>
      </c>
      <c r="B716" t="s">
        <v>15</v>
      </c>
      <c r="C716" t="s">
        <v>53</v>
      </c>
      <c r="D716" t="s">
        <v>54</v>
      </c>
      <c r="E716">
        <v>220.2</v>
      </c>
      <c r="F716" t="s">
        <v>22</v>
      </c>
    </row>
    <row r="717" spans="1:6" x14ac:dyDescent="0.3">
      <c r="A717">
        <v>2022</v>
      </c>
      <c r="B717" t="s">
        <v>7</v>
      </c>
      <c r="C717" t="s">
        <v>55</v>
      </c>
      <c r="D717" t="s">
        <v>56</v>
      </c>
      <c r="E717">
        <v>164.6</v>
      </c>
      <c r="F717" t="s">
        <v>10</v>
      </c>
    </row>
    <row r="718" spans="1:6" x14ac:dyDescent="0.3">
      <c r="A718">
        <v>2022</v>
      </c>
      <c r="B718" t="s">
        <v>11</v>
      </c>
      <c r="C718" t="s">
        <v>55</v>
      </c>
      <c r="D718" t="s">
        <v>56</v>
      </c>
      <c r="E718">
        <v>172.1</v>
      </c>
      <c r="F718" t="s">
        <v>10</v>
      </c>
    </row>
    <row r="719" spans="1:6" x14ac:dyDescent="0.3">
      <c r="A719">
        <v>2022</v>
      </c>
      <c r="B719" t="s">
        <v>12</v>
      </c>
      <c r="C719" t="s">
        <v>55</v>
      </c>
      <c r="D719" t="s">
        <v>56</v>
      </c>
      <c r="E719">
        <v>168</v>
      </c>
      <c r="F719" t="s">
        <v>10</v>
      </c>
    </row>
    <row r="720" spans="1:6" x14ac:dyDescent="0.3">
      <c r="A720">
        <v>2022</v>
      </c>
      <c r="B720" t="s">
        <v>13</v>
      </c>
      <c r="C720" t="s">
        <v>55</v>
      </c>
      <c r="D720" t="s">
        <v>56</v>
      </c>
      <c r="E720">
        <v>173.9</v>
      </c>
      <c r="F720" t="s">
        <v>10</v>
      </c>
    </row>
    <row r="721" spans="1:6" x14ac:dyDescent="0.3">
      <c r="A721">
        <v>2022</v>
      </c>
      <c r="B721" t="s">
        <v>14</v>
      </c>
      <c r="C721" t="s">
        <v>55</v>
      </c>
      <c r="D721" t="s">
        <v>56</v>
      </c>
      <c r="E721">
        <v>177.2</v>
      </c>
      <c r="F721" t="s">
        <v>10</v>
      </c>
    </row>
    <row r="722" spans="1:6" x14ac:dyDescent="0.3">
      <c r="A722">
        <v>2022</v>
      </c>
      <c r="B722" t="s">
        <v>15</v>
      </c>
      <c r="C722" t="s">
        <v>55</v>
      </c>
      <c r="D722" t="s">
        <v>56</v>
      </c>
      <c r="E722">
        <v>175.5</v>
      </c>
      <c r="F722" t="s">
        <v>10</v>
      </c>
    </row>
    <row r="723" spans="1:6" x14ac:dyDescent="0.3">
      <c r="A723">
        <v>2022</v>
      </c>
      <c r="B723" t="s">
        <v>16</v>
      </c>
      <c r="C723" t="s">
        <v>55</v>
      </c>
      <c r="D723" t="s">
        <v>56</v>
      </c>
      <c r="E723">
        <v>180.3</v>
      </c>
      <c r="F723" t="s">
        <v>10</v>
      </c>
    </row>
    <row r="724" spans="1:6" x14ac:dyDescent="0.3">
      <c r="A724">
        <v>2022</v>
      </c>
      <c r="B724" t="s">
        <v>17</v>
      </c>
      <c r="C724" t="s">
        <v>55</v>
      </c>
      <c r="D724" t="s">
        <v>56</v>
      </c>
      <c r="E724">
        <v>180.9</v>
      </c>
      <c r="F724" t="s">
        <v>10</v>
      </c>
    </row>
    <row r="725" spans="1:6" x14ac:dyDescent="0.3">
      <c r="A725">
        <v>2022</v>
      </c>
      <c r="B725" t="s">
        <v>18</v>
      </c>
      <c r="C725" t="s">
        <v>55</v>
      </c>
      <c r="D725" t="s">
        <v>56</v>
      </c>
      <c r="E725">
        <v>181</v>
      </c>
      <c r="F725" t="s">
        <v>10</v>
      </c>
    </row>
    <row r="726" spans="1:6" x14ac:dyDescent="0.3">
      <c r="A726">
        <v>2022</v>
      </c>
      <c r="B726" t="s">
        <v>19</v>
      </c>
      <c r="C726" t="s">
        <v>55</v>
      </c>
      <c r="D726" t="s">
        <v>56</v>
      </c>
      <c r="E726">
        <v>179.1</v>
      </c>
      <c r="F726" t="s">
        <v>10</v>
      </c>
    </row>
    <row r="727" spans="1:6" x14ac:dyDescent="0.3">
      <c r="A727">
        <v>2022</v>
      </c>
      <c r="B727" t="s">
        <v>20</v>
      </c>
      <c r="C727" t="s">
        <v>55</v>
      </c>
      <c r="D727" t="s">
        <v>56</v>
      </c>
      <c r="E727">
        <v>180.3</v>
      </c>
      <c r="F727" t="s">
        <v>10</v>
      </c>
    </row>
    <row r="728" spans="1:6" x14ac:dyDescent="0.3">
      <c r="A728">
        <v>2022</v>
      </c>
      <c r="B728" t="s">
        <v>21</v>
      </c>
      <c r="C728" t="s">
        <v>55</v>
      </c>
      <c r="D728" t="s">
        <v>56</v>
      </c>
      <c r="E728">
        <v>180.9</v>
      </c>
      <c r="F728" t="s">
        <v>10</v>
      </c>
    </row>
    <row r="729" spans="1:6" x14ac:dyDescent="0.3">
      <c r="A729">
        <v>2023</v>
      </c>
      <c r="B729" t="s">
        <v>7</v>
      </c>
      <c r="C729" t="s">
        <v>55</v>
      </c>
      <c r="D729" t="s">
        <v>56</v>
      </c>
      <c r="E729">
        <v>181.6</v>
      </c>
      <c r="F729" t="s">
        <v>10</v>
      </c>
    </row>
    <row r="730" spans="1:6" x14ac:dyDescent="0.3">
      <c r="A730">
        <v>2023</v>
      </c>
      <c r="B730" t="s">
        <v>11</v>
      </c>
      <c r="C730" t="s">
        <v>55</v>
      </c>
      <c r="D730" t="s">
        <v>56</v>
      </c>
      <c r="E730">
        <v>182.9</v>
      </c>
      <c r="F730" t="s">
        <v>10</v>
      </c>
    </row>
    <row r="731" spans="1:6" x14ac:dyDescent="0.3">
      <c r="A731">
        <v>2023</v>
      </c>
      <c r="B731" t="s">
        <v>12</v>
      </c>
      <c r="C731" t="s">
        <v>55</v>
      </c>
      <c r="D731" t="s">
        <v>56</v>
      </c>
      <c r="E731">
        <v>183.1</v>
      </c>
      <c r="F731" t="s">
        <v>10</v>
      </c>
    </row>
    <row r="732" spans="1:6" x14ac:dyDescent="0.3">
      <c r="A732">
        <v>2023</v>
      </c>
      <c r="B732" t="s">
        <v>13</v>
      </c>
      <c r="C732" t="s">
        <v>55</v>
      </c>
      <c r="D732" t="s">
        <v>56</v>
      </c>
      <c r="E732">
        <v>182.8</v>
      </c>
      <c r="F732" t="s">
        <v>10</v>
      </c>
    </row>
    <row r="733" spans="1:6" x14ac:dyDescent="0.3">
      <c r="A733">
        <v>2023</v>
      </c>
      <c r="B733" t="s">
        <v>14</v>
      </c>
      <c r="C733" t="s">
        <v>55</v>
      </c>
      <c r="D733" t="s">
        <v>56</v>
      </c>
      <c r="E733">
        <v>193.4</v>
      </c>
      <c r="F733" t="s">
        <v>10</v>
      </c>
    </row>
    <row r="734" spans="1:6" x14ac:dyDescent="0.3">
      <c r="A734">
        <v>2023</v>
      </c>
      <c r="B734" t="s">
        <v>15</v>
      </c>
      <c r="C734" t="s">
        <v>55</v>
      </c>
      <c r="D734" t="s">
        <v>56</v>
      </c>
      <c r="E734">
        <v>184.1</v>
      </c>
      <c r="F734" t="s">
        <v>10</v>
      </c>
    </row>
    <row r="735" spans="1:6" x14ac:dyDescent="0.3">
      <c r="A735">
        <v>2023</v>
      </c>
      <c r="B735" t="s">
        <v>16</v>
      </c>
      <c r="C735" t="s">
        <v>55</v>
      </c>
      <c r="D735" t="s">
        <v>56</v>
      </c>
      <c r="E735">
        <v>181.9</v>
      </c>
      <c r="F735" t="s">
        <v>10</v>
      </c>
    </row>
    <row r="736" spans="1:6" x14ac:dyDescent="0.3">
      <c r="A736">
        <v>2023</v>
      </c>
      <c r="B736" t="s">
        <v>17</v>
      </c>
      <c r="C736" t="s">
        <v>55</v>
      </c>
      <c r="D736" t="s">
        <v>56</v>
      </c>
      <c r="E736">
        <v>184.2</v>
      </c>
      <c r="F736" t="s">
        <v>10</v>
      </c>
    </row>
    <row r="737" spans="1:6" x14ac:dyDescent="0.3">
      <c r="A737">
        <v>2023</v>
      </c>
      <c r="B737" t="s">
        <v>18</v>
      </c>
      <c r="C737" t="s">
        <v>55</v>
      </c>
      <c r="D737" t="s">
        <v>56</v>
      </c>
      <c r="E737">
        <v>185.2</v>
      </c>
      <c r="F737" t="s">
        <v>10</v>
      </c>
    </row>
    <row r="738" spans="1:6" x14ac:dyDescent="0.3">
      <c r="A738">
        <v>2023</v>
      </c>
      <c r="B738" t="s">
        <v>19</v>
      </c>
      <c r="C738" t="s">
        <v>55</v>
      </c>
      <c r="D738" t="s">
        <v>56</v>
      </c>
      <c r="E738">
        <v>188</v>
      </c>
      <c r="F738" t="s">
        <v>10</v>
      </c>
    </row>
    <row r="739" spans="1:6" x14ac:dyDescent="0.3">
      <c r="A739">
        <v>2023</v>
      </c>
      <c r="B739" t="s">
        <v>20</v>
      </c>
      <c r="C739" t="s">
        <v>55</v>
      </c>
      <c r="D739" t="s">
        <v>56</v>
      </c>
      <c r="E739">
        <v>188.3</v>
      </c>
      <c r="F739" t="s">
        <v>10</v>
      </c>
    </row>
    <row r="740" spans="1:6" x14ac:dyDescent="0.3">
      <c r="A740">
        <v>2023</v>
      </c>
      <c r="B740" t="s">
        <v>21</v>
      </c>
      <c r="C740" t="s">
        <v>55</v>
      </c>
      <c r="D740" t="s">
        <v>56</v>
      </c>
      <c r="E740">
        <v>177.2</v>
      </c>
      <c r="F740" t="s">
        <v>10</v>
      </c>
    </row>
    <row r="741" spans="1:6" x14ac:dyDescent="0.3">
      <c r="A741">
        <v>2024</v>
      </c>
      <c r="B741" t="s">
        <v>7</v>
      </c>
      <c r="C741" t="s">
        <v>55</v>
      </c>
      <c r="D741" t="s">
        <v>56</v>
      </c>
      <c r="E741">
        <v>177.5</v>
      </c>
      <c r="F741" t="s">
        <v>10</v>
      </c>
    </row>
    <row r="742" spans="1:6" x14ac:dyDescent="0.3">
      <c r="A742">
        <v>2024</v>
      </c>
      <c r="B742" t="s">
        <v>11</v>
      </c>
      <c r="C742" t="s">
        <v>55</v>
      </c>
      <c r="D742" t="s">
        <v>56</v>
      </c>
      <c r="E742">
        <v>191.1</v>
      </c>
      <c r="F742" t="s">
        <v>10</v>
      </c>
    </row>
    <row r="743" spans="1:6" x14ac:dyDescent="0.3">
      <c r="A743">
        <v>2024</v>
      </c>
      <c r="B743" t="s">
        <v>12</v>
      </c>
      <c r="C743" t="s">
        <v>55</v>
      </c>
      <c r="D743" t="s">
        <v>56</v>
      </c>
      <c r="E743">
        <v>192</v>
      </c>
      <c r="F743" t="s">
        <v>10</v>
      </c>
    </row>
    <row r="744" spans="1:6" x14ac:dyDescent="0.3">
      <c r="A744">
        <v>2024</v>
      </c>
      <c r="B744" t="s">
        <v>13</v>
      </c>
      <c r="C744" t="s">
        <v>55</v>
      </c>
      <c r="D744" t="s">
        <v>56</v>
      </c>
      <c r="E744">
        <v>184.4</v>
      </c>
      <c r="F744" t="s">
        <v>10</v>
      </c>
    </row>
    <row r="745" spans="1:6" x14ac:dyDescent="0.3">
      <c r="A745">
        <v>2024</v>
      </c>
      <c r="B745" t="s">
        <v>14</v>
      </c>
      <c r="C745" t="s">
        <v>55</v>
      </c>
      <c r="D745" t="s">
        <v>56</v>
      </c>
      <c r="E745">
        <v>185.2</v>
      </c>
      <c r="F745" t="s">
        <v>10</v>
      </c>
    </row>
    <row r="746" spans="1:6" x14ac:dyDescent="0.3">
      <c r="A746">
        <v>2024</v>
      </c>
      <c r="B746" t="s">
        <v>15</v>
      </c>
      <c r="C746" t="s">
        <v>55</v>
      </c>
      <c r="D746" t="s">
        <v>56</v>
      </c>
      <c r="E746">
        <v>185.2</v>
      </c>
      <c r="F746" t="s">
        <v>10</v>
      </c>
    </row>
    <row r="747" spans="1:6" x14ac:dyDescent="0.3">
      <c r="A747">
        <v>2024</v>
      </c>
      <c r="B747" t="s">
        <v>16</v>
      </c>
      <c r="C747" t="s">
        <v>55</v>
      </c>
      <c r="D747" t="s">
        <v>56</v>
      </c>
      <c r="E747">
        <v>194.8</v>
      </c>
      <c r="F747" t="s">
        <v>10</v>
      </c>
    </row>
    <row r="748" spans="1:6" x14ac:dyDescent="0.3">
      <c r="A748">
        <v>2024</v>
      </c>
      <c r="B748" t="s">
        <v>17</v>
      </c>
      <c r="C748" t="s">
        <v>55</v>
      </c>
      <c r="D748" t="s">
        <v>56</v>
      </c>
      <c r="E748">
        <v>193.6</v>
      </c>
      <c r="F748" t="s">
        <v>10</v>
      </c>
    </row>
    <row r="749" spans="1:6" x14ac:dyDescent="0.3">
      <c r="A749">
        <v>2024</v>
      </c>
      <c r="B749" t="s">
        <v>18</v>
      </c>
      <c r="C749" t="s">
        <v>55</v>
      </c>
      <c r="D749" t="s">
        <v>56</v>
      </c>
      <c r="E749">
        <v>212.6</v>
      </c>
      <c r="F749" t="s">
        <v>10</v>
      </c>
    </row>
    <row r="750" spans="1:6" x14ac:dyDescent="0.3">
      <c r="A750">
        <v>2024</v>
      </c>
      <c r="B750" t="s">
        <v>19</v>
      </c>
      <c r="C750" t="s">
        <v>55</v>
      </c>
      <c r="D750" t="s">
        <v>56</v>
      </c>
      <c r="E750">
        <v>211.5</v>
      </c>
      <c r="F750" t="s">
        <v>10</v>
      </c>
    </row>
    <row r="751" spans="1:6" x14ac:dyDescent="0.3">
      <c r="A751">
        <v>2024</v>
      </c>
      <c r="B751" t="s">
        <v>20</v>
      </c>
      <c r="C751" t="s">
        <v>55</v>
      </c>
      <c r="D751" t="s">
        <v>56</v>
      </c>
      <c r="E751">
        <v>208.1</v>
      </c>
      <c r="F751" t="s">
        <v>10</v>
      </c>
    </row>
    <row r="752" spans="1:6" x14ac:dyDescent="0.3">
      <c r="A752">
        <v>2024</v>
      </c>
      <c r="B752" t="s">
        <v>21</v>
      </c>
      <c r="C752" t="s">
        <v>55</v>
      </c>
      <c r="D752" t="s">
        <v>56</v>
      </c>
      <c r="E752">
        <v>207.8</v>
      </c>
      <c r="F752" t="s">
        <v>10</v>
      </c>
    </row>
    <row r="753" spans="1:6" x14ac:dyDescent="0.3">
      <c r="A753">
        <v>2025</v>
      </c>
      <c r="B753" t="s">
        <v>7</v>
      </c>
      <c r="C753" t="s">
        <v>55</v>
      </c>
      <c r="D753" t="s">
        <v>56</v>
      </c>
      <c r="E753">
        <v>204.5</v>
      </c>
      <c r="F753" t="s">
        <v>10</v>
      </c>
    </row>
    <row r="754" spans="1:6" x14ac:dyDescent="0.3">
      <c r="A754">
        <v>2025</v>
      </c>
      <c r="B754" t="s">
        <v>11</v>
      </c>
      <c r="C754" t="s">
        <v>55</v>
      </c>
      <c r="D754" t="s">
        <v>56</v>
      </c>
      <c r="E754">
        <v>204.5</v>
      </c>
      <c r="F754" t="s">
        <v>10</v>
      </c>
    </row>
    <row r="755" spans="1:6" x14ac:dyDescent="0.3">
      <c r="A755">
        <v>2025</v>
      </c>
      <c r="B755" t="s">
        <v>12</v>
      </c>
      <c r="C755" t="s">
        <v>55</v>
      </c>
      <c r="D755" t="s">
        <v>56</v>
      </c>
      <c r="E755">
        <v>205.5</v>
      </c>
      <c r="F755" t="s">
        <v>10</v>
      </c>
    </row>
    <row r="756" spans="1:6" x14ac:dyDescent="0.3">
      <c r="A756">
        <v>2025</v>
      </c>
      <c r="B756" t="s">
        <v>13</v>
      </c>
      <c r="C756" t="s">
        <v>55</v>
      </c>
      <c r="D756" t="s">
        <v>56</v>
      </c>
      <c r="E756">
        <v>205.5</v>
      </c>
      <c r="F756" t="s">
        <v>10</v>
      </c>
    </row>
    <row r="757" spans="1:6" x14ac:dyDescent="0.3">
      <c r="A757">
        <v>2025</v>
      </c>
      <c r="B757" t="s">
        <v>14</v>
      </c>
      <c r="C757" t="s">
        <v>55</v>
      </c>
      <c r="D757" t="s">
        <v>56</v>
      </c>
      <c r="E757">
        <v>207.9</v>
      </c>
      <c r="F757" t="s">
        <v>10</v>
      </c>
    </row>
    <row r="758" spans="1:6" x14ac:dyDescent="0.3">
      <c r="A758">
        <v>2025</v>
      </c>
      <c r="B758" t="s">
        <v>15</v>
      </c>
      <c r="C758" t="s">
        <v>55</v>
      </c>
      <c r="D758" t="s">
        <v>56</v>
      </c>
      <c r="E758">
        <v>207.9</v>
      </c>
      <c r="F758" t="s">
        <v>22</v>
      </c>
    </row>
    <row r="759" spans="1:6" x14ac:dyDescent="0.3">
      <c r="A759">
        <v>2022</v>
      </c>
      <c r="B759" t="s">
        <v>7</v>
      </c>
      <c r="C759" t="s">
        <v>57</v>
      </c>
      <c r="D759" t="s">
        <v>58</v>
      </c>
      <c r="E759">
        <v>197.2</v>
      </c>
      <c r="F759" t="s">
        <v>10</v>
      </c>
    </row>
    <row r="760" spans="1:6" x14ac:dyDescent="0.3">
      <c r="A760">
        <v>2022</v>
      </c>
      <c r="B760" t="s">
        <v>11</v>
      </c>
      <c r="C760" t="s">
        <v>57</v>
      </c>
      <c r="D760" t="s">
        <v>58</v>
      </c>
      <c r="E760">
        <v>197.5</v>
      </c>
      <c r="F760" t="s">
        <v>10</v>
      </c>
    </row>
    <row r="761" spans="1:6" x14ac:dyDescent="0.3">
      <c r="A761">
        <v>2022</v>
      </c>
      <c r="B761" t="s">
        <v>12</v>
      </c>
      <c r="C761" t="s">
        <v>57</v>
      </c>
      <c r="D761" t="s">
        <v>58</v>
      </c>
      <c r="E761">
        <v>198.2</v>
      </c>
      <c r="F761" t="s">
        <v>10</v>
      </c>
    </row>
    <row r="762" spans="1:6" x14ac:dyDescent="0.3">
      <c r="A762">
        <v>2022</v>
      </c>
      <c r="B762" t="s">
        <v>13</v>
      </c>
      <c r="C762" t="s">
        <v>57</v>
      </c>
      <c r="D762" t="s">
        <v>58</v>
      </c>
      <c r="E762">
        <v>197.7</v>
      </c>
      <c r="F762" t="s">
        <v>10</v>
      </c>
    </row>
    <row r="763" spans="1:6" x14ac:dyDescent="0.3">
      <c r="A763">
        <v>2022</v>
      </c>
      <c r="B763" t="s">
        <v>14</v>
      </c>
      <c r="C763" t="s">
        <v>57</v>
      </c>
      <c r="D763" t="s">
        <v>58</v>
      </c>
      <c r="E763">
        <v>198.6</v>
      </c>
      <c r="F763" t="s">
        <v>10</v>
      </c>
    </row>
    <row r="764" spans="1:6" x14ac:dyDescent="0.3">
      <c r="A764">
        <v>2022</v>
      </c>
      <c r="B764" t="s">
        <v>15</v>
      </c>
      <c r="C764" t="s">
        <v>57</v>
      </c>
      <c r="D764" t="s">
        <v>58</v>
      </c>
      <c r="E764">
        <v>198.5</v>
      </c>
      <c r="F764" t="s">
        <v>10</v>
      </c>
    </row>
    <row r="765" spans="1:6" x14ac:dyDescent="0.3">
      <c r="A765">
        <v>2022</v>
      </c>
      <c r="B765" t="s">
        <v>16</v>
      </c>
      <c r="C765" t="s">
        <v>57</v>
      </c>
      <c r="D765" t="s">
        <v>58</v>
      </c>
      <c r="E765">
        <v>198</v>
      </c>
      <c r="F765" t="s">
        <v>10</v>
      </c>
    </row>
    <row r="766" spans="1:6" x14ac:dyDescent="0.3">
      <c r="A766">
        <v>2022</v>
      </c>
      <c r="B766" t="s">
        <v>17</v>
      </c>
      <c r="C766" t="s">
        <v>57</v>
      </c>
      <c r="D766" t="s">
        <v>58</v>
      </c>
      <c r="E766">
        <v>198.2</v>
      </c>
      <c r="F766" t="s">
        <v>10</v>
      </c>
    </row>
    <row r="767" spans="1:6" x14ac:dyDescent="0.3">
      <c r="A767">
        <v>2022</v>
      </c>
      <c r="B767" t="s">
        <v>18</v>
      </c>
      <c r="C767" t="s">
        <v>57</v>
      </c>
      <c r="D767" t="s">
        <v>58</v>
      </c>
      <c r="E767">
        <v>199</v>
      </c>
      <c r="F767" t="s">
        <v>10</v>
      </c>
    </row>
    <row r="768" spans="1:6" x14ac:dyDescent="0.3">
      <c r="A768">
        <v>2022</v>
      </c>
      <c r="B768" t="s">
        <v>19</v>
      </c>
      <c r="C768" t="s">
        <v>57</v>
      </c>
      <c r="D768" t="s">
        <v>58</v>
      </c>
      <c r="E768">
        <v>197.8</v>
      </c>
      <c r="F768" t="s">
        <v>10</v>
      </c>
    </row>
    <row r="769" spans="1:6" x14ac:dyDescent="0.3">
      <c r="A769">
        <v>2022</v>
      </c>
      <c r="B769" t="s">
        <v>20</v>
      </c>
      <c r="C769" t="s">
        <v>57</v>
      </c>
      <c r="D769" t="s">
        <v>58</v>
      </c>
      <c r="E769">
        <v>197.7</v>
      </c>
      <c r="F769" t="s">
        <v>10</v>
      </c>
    </row>
    <row r="770" spans="1:6" x14ac:dyDescent="0.3">
      <c r="A770">
        <v>2022</v>
      </c>
      <c r="B770" t="s">
        <v>21</v>
      </c>
      <c r="C770" t="s">
        <v>57</v>
      </c>
      <c r="D770" t="s">
        <v>58</v>
      </c>
      <c r="E770">
        <v>198</v>
      </c>
      <c r="F770" t="s">
        <v>10</v>
      </c>
    </row>
    <row r="771" spans="1:6" x14ac:dyDescent="0.3">
      <c r="A771">
        <v>2023</v>
      </c>
      <c r="B771" t="s">
        <v>7</v>
      </c>
      <c r="C771" t="s">
        <v>57</v>
      </c>
      <c r="D771" t="s">
        <v>58</v>
      </c>
      <c r="E771">
        <v>199.4</v>
      </c>
      <c r="F771" t="s">
        <v>10</v>
      </c>
    </row>
    <row r="772" spans="1:6" x14ac:dyDescent="0.3">
      <c r="A772">
        <v>2023</v>
      </c>
      <c r="B772" t="s">
        <v>11</v>
      </c>
      <c r="C772" t="s">
        <v>57</v>
      </c>
      <c r="D772" t="s">
        <v>58</v>
      </c>
      <c r="E772">
        <v>202.6</v>
      </c>
      <c r="F772" t="s">
        <v>10</v>
      </c>
    </row>
    <row r="773" spans="1:6" x14ac:dyDescent="0.3">
      <c r="A773">
        <v>2023</v>
      </c>
      <c r="B773" t="s">
        <v>12</v>
      </c>
      <c r="C773" t="s">
        <v>57</v>
      </c>
      <c r="D773" t="s">
        <v>58</v>
      </c>
      <c r="E773">
        <v>204.4</v>
      </c>
      <c r="F773" t="s">
        <v>10</v>
      </c>
    </row>
    <row r="774" spans="1:6" x14ac:dyDescent="0.3">
      <c r="A774">
        <v>2023</v>
      </c>
      <c r="B774" t="s">
        <v>13</v>
      </c>
      <c r="C774" t="s">
        <v>57</v>
      </c>
      <c r="D774" t="s">
        <v>58</v>
      </c>
      <c r="E774">
        <v>204.6</v>
      </c>
      <c r="F774" t="s">
        <v>10</v>
      </c>
    </row>
    <row r="775" spans="1:6" x14ac:dyDescent="0.3">
      <c r="A775">
        <v>2023</v>
      </c>
      <c r="B775" t="s">
        <v>14</v>
      </c>
      <c r="C775" t="s">
        <v>57</v>
      </c>
      <c r="D775" t="s">
        <v>58</v>
      </c>
      <c r="E775">
        <v>206.8</v>
      </c>
      <c r="F775" t="s">
        <v>10</v>
      </c>
    </row>
    <row r="776" spans="1:6" x14ac:dyDescent="0.3">
      <c r="A776">
        <v>2023</v>
      </c>
      <c r="B776" t="s">
        <v>15</v>
      </c>
      <c r="C776" t="s">
        <v>57</v>
      </c>
      <c r="D776" t="s">
        <v>58</v>
      </c>
      <c r="E776">
        <v>209.1</v>
      </c>
      <c r="F776" t="s">
        <v>10</v>
      </c>
    </row>
    <row r="777" spans="1:6" x14ac:dyDescent="0.3">
      <c r="A777">
        <v>2023</v>
      </c>
      <c r="B777" t="s">
        <v>16</v>
      </c>
      <c r="C777" t="s">
        <v>57</v>
      </c>
      <c r="D777" t="s">
        <v>58</v>
      </c>
      <c r="E777">
        <v>211</v>
      </c>
      <c r="F777" t="s">
        <v>10</v>
      </c>
    </row>
    <row r="778" spans="1:6" x14ac:dyDescent="0.3">
      <c r="A778">
        <v>2023</v>
      </c>
      <c r="B778" t="s">
        <v>17</v>
      </c>
      <c r="C778" t="s">
        <v>57</v>
      </c>
      <c r="D778" t="s">
        <v>58</v>
      </c>
      <c r="E778">
        <v>215.4</v>
      </c>
      <c r="F778" t="s">
        <v>10</v>
      </c>
    </row>
    <row r="779" spans="1:6" x14ac:dyDescent="0.3">
      <c r="A779">
        <v>2023</v>
      </c>
      <c r="B779" t="s">
        <v>18</v>
      </c>
      <c r="C779" t="s">
        <v>57</v>
      </c>
      <c r="D779" t="s">
        <v>58</v>
      </c>
      <c r="E779">
        <v>219.1</v>
      </c>
      <c r="F779" t="s">
        <v>10</v>
      </c>
    </row>
    <row r="780" spans="1:6" x14ac:dyDescent="0.3">
      <c r="A780">
        <v>2023</v>
      </c>
      <c r="B780" t="s">
        <v>19</v>
      </c>
      <c r="C780" t="s">
        <v>57</v>
      </c>
      <c r="D780" t="s">
        <v>58</v>
      </c>
      <c r="E780">
        <v>221.4</v>
      </c>
      <c r="F780" t="s">
        <v>10</v>
      </c>
    </row>
    <row r="781" spans="1:6" x14ac:dyDescent="0.3">
      <c r="A781">
        <v>2023</v>
      </c>
      <c r="B781" t="s">
        <v>20</v>
      </c>
      <c r="C781" t="s">
        <v>57</v>
      </c>
      <c r="D781" t="s">
        <v>58</v>
      </c>
      <c r="E781">
        <v>224.9</v>
      </c>
      <c r="F781" t="s">
        <v>10</v>
      </c>
    </row>
    <row r="782" spans="1:6" x14ac:dyDescent="0.3">
      <c r="A782">
        <v>2023</v>
      </c>
      <c r="B782" t="s">
        <v>21</v>
      </c>
      <c r="C782" t="s">
        <v>57</v>
      </c>
      <c r="D782" t="s">
        <v>58</v>
      </c>
      <c r="E782">
        <v>228.4</v>
      </c>
      <c r="F782" t="s">
        <v>10</v>
      </c>
    </row>
    <row r="783" spans="1:6" x14ac:dyDescent="0.3">
      <c r="A783">
        <v>2024</v>
      </c>
      <c r="B783" t="s">
        <v>7</v>
      </c>
      <c r="C783" t="s">
        <v>57</v>
      </c>
      <c r="D783" t="s">
        <v>58</v>
      </c>
      <c r="E783">
        <v>232.3</v>
      </c>
      <c r="F783" t="s">
        <v>10</v>
      </c>
    </row>
    <row r="784" spans="1:6" x14ac:dyDescent="0.3">
      <c r="A784">
        <v>2024</v>
      </c>
      <c r="B784" t="s">
        <v>11</v>
      </c>
      <c r="C784" t="s">
        <v>57</v>
      </c>
      <c r="D784" t="s">
        <v>58</v>
      </c>
      <c r="E784">
        <v>236.4</v>
      </c>
      <c r="F784" t="s">
        <v>10</v>
      </c>
    </row>
    <row r="785" spans="1:6" x14ac:dyDescent="0.3">
      <c r="A785">
        <v>2024</v>
      </c>
      <c r="B785" t="s">
        <v>12</v>
      </c>
      <c r="C785" t="s">
        <v>57</v>
      </c>
      <c r="D785" t="s">
        <v>58</v>
      </c>
      <c r="E785">
        <v>238.3</v>
      </c>
      <c r="F785" t="s">
        <v>10</v>
      </c>
    </row>
    <row r="786" spans="1:6" x14ac:dyDescent="0.3">
      <c r="A786">
        <v>2024</v>
      </c>
      <c r="B786" t="s">
        <v>13</v>
      </c>
      <c r="C786" t="s">
        <v>57</v>
      </c>
      <c r="D786" t="s">
        <v>58</v>
      </c>
      <c r="E786">
        <v>240.9</v>
      </c>
      <c r="F786" t="s">
        <v>10</v>
      </c>
    </row>
    <row r="787" spans="1:6" x14ac:dyDescent="0.3">
      <c r="A787">
        <v>2024</v>
      </c>
      <c r="B787" t="s">
        <v>14</v>
      </c>
      <c r="C787" t="s">
        <v>57</v>
      </c>
      <c r="D787" t="s">
        <v>58</v>
      </c>
      <c r="E787">
        <v>242.7</v>
      </c>
      <c r="F787" t="s">
        <v>10</v>
      </c>
    </row>
    <row r="788" spans="1:6" x14ac:dyDescent="0.3">
      <c r="A788">
        <v>2024</v>
      </c>
      <c r="B788" t="s">
        <v>15</v>
      </c>
      <c r="C788" t="s">
        <v>57</v>
      </c>
      <c r="D788" t="s">
        <v>58</v>
      </c>
      <c r="E788">
        <v>244.5</v>
      </c>
      <c r="F788" t="s">
        <v>10</v>
      </c>
    </row>
    <row r="789" spans="1:6" x14ac:dyDescent="0.3">
      <c r="A789">
        <v>2024</v>
      </c>
      <c r="B789" t="s">
        <v>16</v>
      </c>
      <c r="C789" t="s">
        <v>57</v>
      </c>
      <c r="D789" t="s">
        <v>58</v>
      </c>
      <c r="E789">
        <v>245.7</v>
      </c>
      <c r="F789" t="s">
        <v>10</v>
      </c>
    </row>
    <row r="790" spans="1:6" x14ac:dyDescent="0.3">
      <c r="A790">
        <v>2024</v>
      </c>
      <c r="B790" t="s">
        <v>17</v>
      </c>
      <c r="C790" t="s">
        <v>57</v>
      </c>
      <c r="D790" t="s">
        <v>58</v>
      </c>
      <c r="E790">
        <v>247.5</v>
      </c>
      <c r="F790" t="s">
        <v>10</v>
      </c>
    </row>
    <row r="791" spans="1:6" x14ac:dyDescent="0.3">
      <c r="A791">
        <v>2024</v>
      </c>
      <c r="B791" t="s">
        <v>18</v>
      </c>
      <c r="C791" t="s">
        <v>57</v>
      </c>
      <c r="D791" t="s">
        <v>58</v>
      </c>
      <c r="E791">
        <v>249.2</v>
      </c>
      <c r="F791" t="s">
        <v>10</v>
      </c>
    </row>
    <row r="792" spans="1:6" x14ac:dyDescent="0.3">
      <c r="A792">
        <v>2024</v>
      </c>
      <c r="B792" t="s">
        <v>19</v>
      </c>
      <c r="C792" t="s">
        <v>57</v>
      </c>
      <c r="D792" t="s">
        <v>58</v>
      </c>
      <c r="E792">
        <v>250.5</v>
      </c>
      <c r="F792" t="s">
        <v>10</v>
      </c>
    </row>
    <row r="793" spans="1:6" x14ac:dyDescent="0.3">
      <c r="A793">
        <v>2024</v>
      </c>
      <c r="B793" t="s">
        <v>20</v>
      </c>
      <c r="C793" t="s">
        <v>57</v>
      </c>
      <c r="D793" t="s">
        <v>58</v>
      </c>
      <c r="E793">
        <v>251.9</v>
      </c>
      <c r="F793" t="s">
        <v>10</v>
      </c>
    </row>
    <row r="794" spans="1:6" x14ac:dyDescent="0.3">
      <c r="A794">
        <v>2024</v>
      </c>
      <c r="B794" t="s">
        <v>21</v>
      </c>
      <c r="C794" t="s">
        <v>57</v>
      </c>
      <c r="D794" t="s">
        <v>58</v>
      </c>
      <c r="E794">
        <v>253.2</v>
      </c>
      <c r="F794" t="s">
        <v>10</v>
      </c>
    </row>
    <row r="795" spans="1:6" x14ac:dyDescent="0.3">
      <c r="A795">
        <v>2025</v>
      </c>
      <c r="B795" t="s">
        <v>7</v>
      </c>
      <c r="C795" t="s">
        <v>57</v>
      </c>
      <c r="D795" t="s">
        <v>58</v>
      </c>
      <c r="E795">
        <v>255</v>
      </c>
      <c r="F795" t="s">
        <v>10</v>
      </c>
    </row>
    <row r="796" spans="1:6" x14ac:dyDescent="0.3">
      <c r="A796">
        <v>2025</v>
      </c>
      <c r="B796" t="s">
        <v>11</v>
      </c>
      <c r="C796" t="s">
        <v>57</v>
      </c>
      <c r="D796" t="s">
        <v>58</v>
      </c>
      <c r="E796">
        <v>256.10000000000002</v>
      </c>
      <c r="F796" t="s">
        <v>10</v>
      </c>
    </row>
    <row r="797" spans="1:6" x14ac:dyDescent="0.3">
      <c r="A797">
        <v>2025</v>
      </c>
      <c r="B797" t="s">
        <v>12</v>
      </c>
      <c r="C797" t="s">
        <v>57</v>
      </c>
      <c r="D797" t="s">
        <v>58</v>
      </c>
      <c r="E797">
        <v>257.3</v>
      </c>
      <c r="F797" t="s">
        <v>10</v>
      </c>
    </row>
    <row r="798" spans="1:6" x14ac:dyDescent="0.3">
      <c r="A798">
        <v>2025</v>
      </c>
      <c r="B798" t="s">
        <v>13</v>
      </c>
      <c r="C798" t="s">
        <v>57</v>
      </c>
      <c r="D798" t="s">
        <v>58</v>
      </c>
      <c r="E798">
        <v>259.7</v>
      </c>
      <c r="F798" t="s">
        <v>10</v>
      </c>
    </row>
    <row r="799" spans="1:6" x14ac:dyDescent="0.3">
      <c r="A799">
        <v>2025</v>
      </c>
      <c r="B799" t="s">
        <v>14</v>
      </c>
      <c r="C799" t="s">
        <v>57</v>
      </c>
      <c r="D799" t="s">
        <v>58</v>
      </c>
      <c r="E799">
        <v>260.7</v>
      </c>
      <c r="F799" t="s">
        <v>10</v>
      </c>
    </row>
    <row r="800" spans="1:6" x14ac:dyDescent="0.3">
      <c r="A800">
        <v>2025</v>
      </c>
      <c r="B800" t="s">
        <v>15</v>
      </c>
      <c r="C800" t="s">
        <v>57</v>
      </c>
      <c r="D800" t="s">
        <v>58</v>
      </c>
      <c r="E800">
        <v>260.89999999999998</v>
      </c>
      <c r="F800" t="s">
        <v>22</v>
      </c>
    </row>
    <row r="801" spans="1:6" x14ac:dyDescent="0.3">
      <c r="A801">
        <v>2022</v>
      </c>
      <c r="B801" t="s">
        <v>7</v>
      </c>
      <c r="C801" t="s">
        <v>59</v>
      </c>
      <c r="D801" t="s">
        <v>60</v>
      </c>
      <c r="E801">
        <v>163.69999999999999</v>
      </c>
      <c r="F801" t="s">
        <v>10</v>
      </c>
    </row>
    <row r="802" spans="1:6" x14ac:dyDescent="0.3">
      <c r="A802">
        <v>2022</v>
      </c>
      <c r="B802" t="s">
        <v>11</v>
      </c>
      <c r="C802" t="s">
        <v>59</v>
      </c>
      <c r="D802" t="s">
        <v>60</v>
      </c>
      <c r="E802">
        <v>163.9</v>
      </c>
      <c r="F802" t="s">
        <v>10</v>
      </c>
    </row>
    <row r="803" spans="1:6" x14ac:dyDescent="0.3">
      <c r="A803">
        <v>2022</v>
      </c>
      <c r="B803" t="s">
        <v>12</v>
      </c>
      <c r="C803" t="s">
        <v>59</v>
      </c>
      <c r="D803" t="s">
        <v>60</v>
      </c>
      <c r="E803">
        <v>164.7</v>
      </c>
      <c r="F803" t="s">
        <v>10</v>
      </c>
    </row>
    <row r="804" spans="1:6" x14ac:dyDescent="0.3">
      <c r="A804">
        <v>2022</v>
      </c>
      <c r="B804" t="s">
        <v>13</v>
      </c>
      <c r="C804" t="s">
        <v>59</v>
      </c>
      <c r="D804" t="s">
        <v>60</v>
      </c>
      <c r="E804">
        <v>165.4</v>
      </c>
      <c r="F804" t="s">
        <v>10</v>
      </c>
    </row>
    <row r="805" spans="1:6" x14ac:dyDescent="0.3">
      <c r="A805">
        <v>2022</v>
      </c>
      <c r="B805" t="s">
        <v>14</v>
      </c>
      <c r="C805" t="s">
        <v>59</v>
      </c>
      <c r="D805" t="s">
        <v>60</v>
      </c>
      <c r="E805">
        <v>166.3</v>
      </c>
      <c r="F805" t="s">
        <v>10</v>
      </c>
    </row>
    <row r="806" spans="1:6" x14ac:dyDescent="0.3">
      <c r="A806">
        <v>2022</v>
      </c>
      <c r="B806" t="s">
        <v>15</v>
      </c>
      <c r="C806" t="s">
        <v>59</v>
      </c>
      <c r="D806" t="s">
        <v>60</v>
      </c>
      <c r="E806">
        <v>166.5</v>
      </c>
      <c r="F806" t="s">
        <v>10</v>
      </c>
    </row>
    <row r="807" spans="1:6" x14ac:dyDescent="0.3">
      <c r="A807">
        <v>2022</v>
      </c>
      <c r="B807" t="s">
        <v>16</v>
      </c>
      <c r="C807" t="s">
        <v>59</v>
      </c>
      <c r="D807" t="s">
        <v>60</v>
      </c>
      <c r="E807">
        <v>167.2</v>
      </c>
      <c r="F807" t="s">
        <v>10</v>
      </c>
    </row>
    <row r="808" spans="1:6" x14ac:dyDescent="0.3">
      <c r="A808">
        <v>2022</v>
      </c>
      <c r="B808" t="s">
        <v>17</v>
      </c>
      <c r="C808" t="s">
        <v>59</v>
      </c>
      <c r="D808" t="s">
        <v>60</v>
      </c>
      <c r="E808">
        <v>168</v>
      </c>
      <c r="F808" t="s">
        <v>10</v>
      </c>
    </row>
    <row r="809" spans="1:6" x14ac:dyDescent="0.3">
      <c r="A809">
        <v>2022</v>
      </c>
      <c r="B809" t="s">
        <v>18</v>
      </c>
      <c r="C809" t="s">
        <v>59</v>
      </c>
      <c r="D809" t="s">
        <v>60</v>
      </c>
      <c r="E809">
        <v>169</v>
      </c>
      <c r="F809" t="s">
        <v>10</v>
      </c>
    </row>
    <row r="810" spans="1:6" x14ac:dyDescent="0.3">
      <c r="A810">
        <v>2022</v>
      </c>
      <c r="B810" t="s">
        <v>19</v>
      </c>
      <c r="C810" t="s">
        <v>59</v>
      </c>
      <c r="D810" t="s">
        <v>60</v>
      </c>
      <c r="E810">
        <v>169.6</v>
      </c>
      <c r="F810" t="s">
        <v>10</v>
      </c>
    </row>
    <row r="811" spans="1:6" x14ac:dyDescent="0.3">
      <c r="A811">
        <v>2022</v>
      </c>
      <c r="B811" t="s">
        <v>20</v>
      </c>
      <c r="C811" t="s">
        <v>59</v>
      </c>
      <c r="D811" t="s">
        <v>60</v>
      </c>
      <c r="E811">
        <v>170.2</v>
      </c>
      <c r="F811" t="s">
        <v>10</v>
      </c>
    </row>
    <row r="812" spans="1:6" x14ac:dyDescent="0.3">
      <c r="A812">
        <v>2022</v>
      </c>
      <c r="B812" t="s">
        <v>21</v>
      </c>
      <c r="C812" t="s">
        <v>59</v>
      </c>
      <c r="D812" t="s">
        <v>60</v>
      </c>
      <c r="E812">
        <v>170.9</v>
      </c>
      <c r="F812" t="s">
        <v>10</v>
      </c>
    </row>
    <row r="813" spans="1:6" x14ac:dyDescent="0.3">
      <c r="A813">
        <v>2023</v>
      </c>
      <c r="B813" t="s">
        <v>7</v>
      </c>
      <c r="C813" t="s">
        <v>59</v>
      </c>
      <c r="D813" t="s">
        <v>60</v>
      </c>
      <c r="E813">
        <v>171.5</v>
      </c>
      <c r="F813" t="s">
        <v>10</v>
      </c>
    </row>
    <row r="814" spans="1:6" x14ac:dyDescent="0.3">
      <c r="A814">
        <v>2023</v>
      </c>
      <c r="B814" t="s">
        <v>11</v>
      </c>
      <c r="C814" t="s">
        <v>59</v>
      </c>
      <c r="D814" t="s">
        <v>60</v>
      </c>
      <c r="E814">
        <v>172.3</v>
      </c>
      <c r="F814" t="s">
        <v>10</v>
      </c>
    </row>
    <row r="815" spans="1:6" x14ac:dyDescent="0.3">
      <c r="A815">
        <v>2023</v>
      </c>
      <c r="B815" t="s">
        <v>12</v>
      </c>
      <c r="C815" t="s">
        <v>59</v>
      </c>
      <c r="D815" t="s">
        <v>60</v>
      </c>
      <c r="E815">
        <v>173</v>
      </c>
      <c r="F815" t="s">
        <v>10</v>
      </c>
    </row>
    <row r="816" spans="1:6" x14ac:dyDescent="0.3">
      <c r="A816">
        <v>2023</v>
      </c>
      <c r="B816" t="s">
        <v>13</v>
      </c>
      <c r="C816" t="s">
        <v>59</v>
      </c>
      <c r="D816" t="s">
        <v>60</v>
      </c>
      <c r="E816">
        <v>173.5</v>
      </c>
      <c r="F816" t="s">
        <v>10</v>
      </c>
    </row>
    <row r="817" spans="1:6" x14ac:dyDescent="0.3">
      <c r="A817">
        <v>2023</v>
      </c>
      <c r="B817" t="s">
        <v>14</v>
      </c>
      <c r="C817" t="s">
        <v>59</v>
      </c>
      <c r="D817" t="s">
        <v>60</v>
      </c>
      <c r="E817">
        <v>173.7</v>
      </c>
      <c r="F817" t="s">
        <v>10</v>
      </c>
    </row>
    <row r="818" spans="1:6" x14ac:dyDescent="0.3">
      <c r="A818">
        <v>2023</v>
      </c>
      <c r="B818" t="s">
        <v>15</v>
      </c>
      <c r="C818" t="s">
        <v>59</v>
      </c>
      <c r="D818" t="s">
        <v>60</v>
      </c>
      <c r="E818">
        <v>174</v>
      </c>
      <c r="F818" t="s">
        <v>10</v>
      </c>
    </row>
    <row r="819" spans="1:6" x14ac:dyDescent="0.3">
      <c r="A819">
        <v>2023</v>
      </c>
      <c r="B819" t="s">
        <v>16</v>
      </c>
      <c r="C819" t="s">
        <v>59</v>
      </c>
      <c r="D819" t="s">
        <v>60</v>
      </c>
      <c r="E819">
        <v>174.8</v>
      </c>
      <c r="F819" t="s">
        <v>10</v>
      </c>
    </row>
    <row r="820" spans="1:6" x14ac:dyDescent="0.3">
      <c r="A820">
        <v>2023</v>
      </c>
      <c r="B820" t="s">
        <v>17</v>
      </c>
      <c r="C820" t="s">
        <v>59</v>
      </c>
      <c r="D820" t="s">
        <v>60</v>
      </c>
      <c r="E820">
        <v>175.2</v>
      </c>
      <c r="F820" t="s">
        <v>10</v>
      </c>
    </row>
    <row r="821" spans="1:6" x14ac:dyDescent="0.3">
      <c r="A821">
        <v>2023</v>
      </c>
      <c r="B821" t="s">
        <v>18</v>
      </c>
      <c r="C821" t="s">
        <v>59</v>
      </c>
      <c r="D821" t="s">
        <v>60</v>
      </c>
      <c r="E821">
        <v>176</v>
      </c>
      <c r="F821" t="s">
        <v>10</v>
      </c>
    </row>
    <row r="822" spans="1:6" x14ac:dyDescent="0.3">
      <c r="A822">
        <v>2023</v>
      </c>
      <c r="B822" t="s">
        <v>19</v>
      </c>
      <c r="C822" t="s">
        <v>59</v>
      </c>
      <c r="D822" t="s">
        <v>60</v>
      </c>
      <c r="E822">
        <v>176.3</v>
      </c>
      <c r="F822" t="s">
        <v>10</v>
      </c>
    </row>
    <row r="823" spans="1:6" x14ac:dyDescent="0.3">
      <c r="A823">
        <v>2023</v>
      </c>
      <c r="B823" t="s">
        <v>20</v>
      </c>
      <c r="C823" t="s">
        <v>59</v>
      </c>
      <c r="D823" t="s">
        <v>60</v>
      </c>
      <c r="E823">
        <v>176.6</v>
      </c>
      <c r="F823" t="s">
        <v>10</v>
      </c>
    </row>
    <row r="824" spans="1:6" x14ac:dyDescent="0.3">
      <c r="A824">
        <v>2023</v>
      </c>
      <c r="B824" t="s">
        <v>21</v>
      </c>
      <c r="C824" t="s">
        <v>59</v>
      </c>
      <c r="D824" t="s">
        <v>60</v>
      </c>
      <c r="E824">
        <v>177</v>
      </c>
      <c r="F824" t="s">
        <v>10</v>
      </c>
    </row>
    <row r="825" spans="1:6" x14ac:dyDescent="0.3">
      <c r="A825">
        <v>2024</v>
      </c>
      <c r="B825" t="s">
        <v>7</v>
      </c>
      <c r="C825" t="s">
        <v>59</v>
      </c>
      <c r="D825" t="s">
        <v>60</v>
      </c>
      <c r="E825">
        <v>177.7</v>
      </c>
      <c r="F825" t="s">
        <v>10</v>
      </c>
    </row>
    <row r="826" spans="1:6" x14ac:dyDescent="0.3">
      <c r="A826">
        <v>2024</v>
      </c>
      <c r="B826" t="s">
        <v>11</v>
      </c>
      <c r="C826" t="s">
        <v>59</v>
      </c>
      <c r="D826" t="s">
        <v>60</v>
      </c>
      <c r="E826">
        <v>178.1</v>
      </c>
      <c r="F826" t="s">
        <v>10</v>
      </c>
    </row>
    <row r="827" spans="1:6" x14ac:dyDescent="0.3">
      <c r="A827">
        <v>2024</v>
      </c>
      <c r="B827" t="s">
        <v>12</v>
      </c>
      <c r="C827" t="s">
        <v>59</v>
      </c>
      <c r="D827" t="s">
        <v>60</v>
      </c>
      <c r="E827">
        <v>178.5</v>
      </c>
      <c r="F827" t="s">
        <v>10</v>
      </c>
    </row>
    <row r="828" spans="1:6" x14ac:dyDescent="0.3">
      <c r="A828">
        <v>2024</v>
      </c>
      <c r="B828" t="s">
        <v>13</v>
      </c>
      <c r="C828" t="s">
        <v>59</v>
      </c>
      <c r="D828" t="s">
        <v>60</v>
      </c>
      <c r="E828">
        <v>178.8</v>
      </c>
      <c r="F828" t="s">
        <v>10</v>
      </c>
    </row>
    <row r="829" spans="1:6" x14ac:dyDescent="0.3">
      <c r="A829">
        <v>2024</v>
      </c>
      <c r="B829" t="s">
        <v>14</v>
      </c>
      <c r="C829" t="s">
        <v>59</v>
      </c>
      <c r="D829" t="s">
        <v>60</v>
      </c>
      <c r="E829">
        <v>178.9</v>
      </c>
      <c r="F829" t="s">
        <v>10</v>
      </c>
    </row>
    <row r="830" spans="1:6" x14ac:dyDescent="0.3">
      <c r="A830">
        <v>2024</v>
      </c>
      <c r="B830" t="s">
        <v>15</v>
      </c>
      <c r="C830" t="s">
        <v>59</v>
      </c>
      <c r="D830" t="s">
        <v>60</v>
      </c>
      <c r="E830">
        <v>179.2</v>
      </c>
      <c r="F830" t="s">
        <v>10</v>
      </c>
    </row>
    <row r="831" spans="1:6" x14ac:dyDescent="0.3">
      <c r="A831">
        <v>2024</v>
      </c>
      <c r="B831" t="s">
        <v>16</v>
      </c>
      <c r="C831" t="s">
        <v>59</v>
      </c>
      <c r="D831" t="s">
        <v>60</v>
      </c>
      <c r="E831">
        <v>179.7</v>
      </c>
      <c r="F831" t="s">
        <v>10</v>
      </c>
    </row>
    <row r="832" spans="1:6" x14ac:dyDescent="0.3">
      <c r="A832">
        <v>2024</v>
      </c>
      <c r="B832" t="s">
        <v>17</v>
      </c>
      <c r="C832" t="s">
        <v>59</v>
      </c>
      <c r="D832" t="s">
        <v>60</v>
      </c>
      <c r="E832">
        <v>180.2</v>
      </c>
      <c r="F832" t="s">
        <v>10</v>
      </c>
    </row>
    <row r="833" spans="1:6" x14ac:dyDescent="0.3">
      <c r="A833">
        <v>2024</v>
      </c>
      <c r="B833" t="s">
        <v>18</v>
      </c>
      <c r="C833" t="s">
        <v>59</v>
      </c>
      <c r="D833" t="s">
        <v>60</v>
      </c>
      <c r="E833">
        <v>180.6</v>
      </c>
      <c r="F833" t="s">
        <v>10</v>
      </c>
    </row>
    <row r="834" spans="1:6" x14ac:dyDescent="0.3">
      <c r="A834">
        <v>2024</v>
      </c>
      <c r="B834" t="s">
        <v>19</v>
      </c>
      <c r="C834" t="s">
        <v>59</v>
      </c>
      <c r="D834" t="s">
        <v>60</v>
      </c>
      <c r="E834">
        <v>180.9</v>
      </c>
      <c r="F834" t="s">
        <v>10</v>
      </c>
    </row>
    <row r="835" spans="1:6" x14ac:dyDescent="0.3">
      <c r="A835">
        <v>2024</v>
      </c>
      <c r="B835" t="s">
        <v>20</v>
      </c>
      <c r="C835" t="s">
        <v>59</v>
      </c>
      <c r="D835" t="s">
        <v>60</v>
      </c>
      <c r="E835">
        <v>181.5</v>
      </c>
      <c r="F835" t="s">
        <v>10</v>
      </c>
    </row>
    <row r="836" spans="1:6" x14ac:dyDescent="0.3">
      <c r="A836">
        <v>2024</v>
      </c>
      <c r="B836" t="s">
        <v>21</v>
      </c>
      <c r="C836" t="s">
        <v>59</v>
      </c>
      <c r="D836" t="s">
        <v>60</v>
      </c>
      <c r="E836">
        <v>182.1</v>
      </c>
      <c r="F836" t="s">
        <v>10</v>
      </c>
    </row>
    <row r="837" spans="1:6" x14ac:dyDescent="0.3">
      <c r="A837">
        <v>2025</v>
      </c>
      <c r="B837" t="s">
        <v>7</v>
      </c>
      <c r="C837" t="s">
        <v>59</v>
      </c>
      <c r="D837" t="s">
        <v>60</v>
      </c>
      <c r="E837">
        <v>182.6</v>
      </c>
      <c r="F837" t="s">
        <v>10</v>
      </c>
    </row>
    <row r="838" spans="1:6" x14ac:dyDescent="0.3">
      <c r="A838">
        <v>2025</v>
      </c>
      <c r="B838" t="s">
        <v>11</v>
      </c>
      <c r="C838" t="s">
        <v>59</v>
      </c>
      <c r="D838" t="s">
        <v>60</v>
      </c>
      <c r="E838">
        <v>183.5</v>
      </c>
      <c r="F838" t="s">
        <v>10</v>
      </c>
    </row>
    <row r="839" spans="1:6" x14ac:dyDescent="0.3">
      <c r="A839">
        <v>2025</v>
      </c>
      <c r="B839" t="s">
        <v>12</v>
      </c>
      <c r="C839" t="s">
        <v>59</v>
      </c>
      <c r="D839" t="s">
        <v>60</v>
      </c>
      <c r="E839">
        <v>183.4</v>
      </c>
      <c r="F839" t="s">
        <v>10</v>
      </c>
    </row>
    <row r="840" spans="1:6" x14ac:dyDescent="0.3">
      <c r="A840">
        <v>2025</v>
      </c>
      <c r="B840" t="s">
        <v>13</v>
      </c>
      <c r="C840" t="s">
        <v>59</v>
      </c>
      <c r="D840" t="s">
        <v>60</v>
      </c>
      <c r="E840">
        <v>183.8</v>
      </c>
      <c r="F840" t="s">
        <v>10</v>
      </c>
    </row>
    <row r="841" spans="1:6" x14ac:dyDescent="0.3">
      <c r="A841">
        <v>2025</v>
      </c>
      <c r="B841" t="s">
        <v>14</v>
      </c>
      <c r="C841" t="s">
        <v>59</v>
      </c>
      <c r="D841" t="s">
        <v>60</v>
      </c>
      <c r="E841">
        <v>184.5</v>
      </c>
      <c r="F841" t="s">
        <v>10</v>
      </c>
    </row>
    <row r="842" spans="1:6" x14ac:dyDescent="0.3">
      <c r="A842">
        <v>2025</v>
      </c>
      <c r="B842" t="s">
        <v>15</v>
      </c>
      <c r="C842" t="s">
        <v>59</v>
      </c>
      <c r="D842" t="s">
        <v>60</v>
      </c>
      <c r="E842">
        <v>185.3</v>
      </c>
      <c r="F842" t="s">
        <v>22</v>
      </c>
    </row>
    <row r="843" spans="1:6" x14ac:dyDescent="0.3">
      <c r="A843">
        <v>2022</v>
      </c>
      <c r="B843" t="s">
        <v>7</v>
      </c>
      <c r="C843" t="s">
        <v>61</v>
      </c>
      <c r="D843" t="s">
        <v>62</v>
      </c>
      <c r="E843">
        <v>222.3</v>
      </c>
      <c r="F843" t="s">
        <v>10</v>
      </c>
    </row>
    <row r="844" spans="1:6" x14ac:dyDescent="0.3">
      <c r="A844">
        <v>2022</v>
      </c>
      <c r="B844" t="s">
        <v>11</v>
      </c>
      <c r="C844" t="s">
        <v>61</v>
      </c>
      <c r="D844" t="s">
        <v>62</v>
      </c>
      <c r="E844">
        <v>222.6</v>
      </c>
      <c r="F844" t="s">
        <v>10</v>
      </c>
    </row>
    <row r="845" spans="1:6" x14ac:dyDescent="0.3">
      <c r="A845">
        <v>2022</v>
      </c>
      <c r="B845" t="s">
        <v>12</v>
      </c>
      <c r="C845" t="s">
        <v>61</v>
      </c>
      <c r="D845" t="s">
        <v>62</v>
      </c>
      <c r="E845">
        <v>224.7</v>
      </c>
      <c r="F845" t="s">
        <v>10</v>
      </c>
    </row>
    <row r="846" spans="1:6" x14ac:dyDescent="0.3">
      <c r="A846">
        <v>2022</v>
      </c>
      <c r="B846" t="s">
        <v>13</v>
      </c>
      <c r="C846" t="s">
        <v>61</v>
      </c>
      <c r="D846" t="s">
        <v>62</v>
      </c>
      <c r="E846">
        <v>226.4</v>
      </c>
      <c r="F846" t="s">
        <v>10</v>
      </c>
    </row>
    <row r="847" spans="1:6" x14ac:dyDescent="0.3">
      <c r="A847">
        <v>2022</v>
      </c>
      <c r="B847" t="s">
        <v>14</v>
      </c>
      <c r="C847" t="s">
        <v>61</v>
      </c>
      <c r="D847" t="s">
        <v>62</v>
      </c>
      <c r="E847">
        <v>227.6</v>
      </c>
      <c r="F847" t="s">
        <v>10</v>
      </c>
    </row>
    <row r="848" spans="1:6" x14ac:dyDescent="0.3">
      <c r="A848">
        <v>2022</v>
      </c>
      <c r="B848" t="s">
        <v>15</v>
      </c>
      <c r="C848" t="s">
        <v>61</v>
      </c>
      <c r="D848" t="s">
        <v>62</v>
      </c>
      <c r="E848">
        <v>228.3</v>
      </c>
      <c r="F848" t="s">
        <v>10</v>
      </c>
    </row>
    <row r="849" spans="1:6" x14ac:dyDescent="0.3">
      <c r="A849">
        <v>2022</v>
      </c>
      <c r="B849" t="s">
        <v>16</v>
      </c>
      <c r="C849" t="s">
        <v>61</v>
      </c>
      <c r="D849" t="s">
        <v>62</v>
      </c>
      <c r="E849">
        <v>228.7</v>
      </c>
      <c r="F849" t="s">
        <v>10</v>
      </c>
    </row>
    <row r="850" spans="1:6" x14ac:dyDescent="0.3">
      <c r="A850">
        <v>2022</v>
      </c>
      <c r="B850" t="s">
        <v>17</v>
      </c>
      <c r="C850" t="s">
        <v>61</v>
      </c>
      <c r="D850" t="s">
        <v>62</v>
      </c>
      <c r="E850">
        <v>228.5</v>
      </c>
      <c r="F850" t="s">
        <v>10</v>
      </c>
    </row>
    <row r="851" spans="1:6" x14ac:dyDescent="0.3">
      <c r="A851">
        <v>2022</v>
      </c>
      <c r="B851" t="s">
        <v>18</v>
      </c>
      <c r="C851" t="s">
        <v>61</v>
      </c>
      <c r="D851" t="s">
        <v>62</v>
      </c>
      <c r="E851">
        <v>229</v>
      </c>
      <c r="F851" t="s">
        <v>10</v>
      </c>
    </row>
    <row r="852" spans="1:6" x14ac:dyDescent="0.3">
      <c r="A852">
        <v>2022</v>
      </c>
      <c r="B852" t="s">
        <v>19</v>
      </c>
      <c r="C852" t="s">
        <v>61</v>
      </c>
      <c r="D852" t="s">
        <v>62</v>
      </c>
      <c r="E852">
        <v>229.9</v>
      </c>
      <c r="F852" t="s">
        <v>10</v>
      </c>
    </row>
    <row r="853" spans="1:6" x14ac:dyDescent="0.3">
      <c r="A853">
        <v>2022</v>
      </c>
      <c r="B853" t="s">
        <v>20</v>
      </c>
      <c r="C853" t="s">
        <v>61</v>
      </c>
      <c r="D853" t="s">
        <v>62</v>
      </c>
      <c r="E853">
        <v>230.9</v>
      </c>
      <c r="F853" t="s">
        <v>10</v>
      </c>
    </row>
    <row r="854" spans="1:6" x14ac:dyDescent="0.3">
      <c r="A854">
        <v>2022</v>
      </c>
      <c r="B854" t="s">
        <v>21</v>
      </c>
      <c r="C854" t="s">
        <v>61</v>
      </c>
      <c r="D854" t="s">
        <v>62</v>
      </c>
      <c r="E854">
        <v>231.7</v>
      </c>
      <c r="F854" t="s">
        <v>10</v>
      </c>
    </row>
    <row r="855" spans="1:6" x14ac:dyDescent="0.3">
      <c r="A855">
        <v>2023</v>
      </c>
      <c r="B855" t="s">
        <v>7</v>
      </c>
      <c r="C855" t="s">
        <v>61</v>
      </c>
      <c r="D855" t="s">
        <v>62</v>
      </c>
      <c r="E855">
        <v>233.2</v>
      </c>
      <c r="F855" t="s">
        <v>10</v>
      </c>
    </row>
    <row r="856" spans="1:6" x14ac:dyDescent="0.3">
      <c r="A856">
        <v>2023</v>
      </c>
      <c r="B856" t="s">
        <v>11</v>
      </c>
      <c r="C856" t="s">
        <v>61</v>
      </c>
      <c r="D856" t="s">
        <v>62</v>
      </c>
      <c r="E856">
        <v>233.7</v>
      </c>
      <c r="F856" t="s">
        <v>10</v>
      </c>
    </row>
    <row r="857" spans="1:6" x14ac:dyDescent="0.3">
      <c r="A857">
        <v>2023</v>
      </c>
      <c r="B857" t="s">
        <v>12</v>
      </c>
      <c r="C857" t="s">
        <v>61</v>
      </c>
      <c r="D857" t="s">
        <v>62</v>
      </c>
      <c r="E857">
        <v>234.7</v>
      </c>
      <c r="F857" t="s">
        <v>10</v>
      </c>
    </row>
    <row r="858" spans="1:6" x14ac:dyDescent="0.3">
      <c r="A858">
        <v>2023</v>
      </c>
      <c r="B858" t="s">
        <v>13</v>
      </c>
      <c r="C858" t="s">
        <v>61</v>
      </c>
      <c r="D858" t="s">
        <v>62</v>
      </c>
      <c r="E858">
        <v>235.9</v>
      </c>
      <c r="F858" t="s">
        <v>10</v>
      </c>
    </row>
    <row r="859" spans="1:6" x14ac:dyDescent="0.3">
      <c r="A859">
        <v>2023</v>
      </c>
      <c r="B859" t="s">
        <v>14</v>
      </c>
      <c r="C859" t="s">
        <v>61</v>
      </c>
      <c r="D859" t="s">
        <v>62</v>
      </c>
      <c r="E859">
        <v>237.1</v>
      </c>
      <c r="F859" t="s">
        <v>10</v>
      </c>
    </row>
    <row r="860" spans="1:6" x14ac:dyDescent="0.3">
      <c r="A860">
        <v>2023</v>
      </c>
      <c r="B860" t="s">
        <v>15</v>
      </c>
      <c r="C860" t="s">
        <v>61</v>
      </c>
      <c r="D860" t="s">
        <v>62</v>
      </c>
      <c r="E860">
        <v>237.5</v>
      </c>
      <c r="F860" t="s">
        <v>10</v>
      </c>
    </row>
    <row r="861" spans="1:6" x14ac:dyDescent="0.3">
      <c r="A861">
        <v>2023</v>
      </c>
      <c r="B861" t="s">
        <v>16</v>
      </c>
      <c r="C861" t="s">
        <v>61</v>
      </c>
      <c r="D861" t="s">
        <v>62</v>
      </c>
      <c r="E861">
        <v>237.6</v>
      </c>
      <c r="F861" t="s">
        <v>10</v>
      </c>
    </row>
    <row r="862" spans="1:6" x14ac:dyDescent="0.3">
      <c r="A862">
        <v>2023</v>
      </c>
      <c r="B862" t="s">
        <v>17</v>
      </c>
      <c r="C862" t="s">
        <v>61</v>
      </c>
      <c r="D862" t="s">
        <v>62</v>
      </c>
      <c r="E862">
        <v>236.7</v>
      </c>
      <c r="F862" t="s">
        <v>10</v>
      </c>
    </row>
    <row r="863" spans="1:6" x14ac:dyDescent="0.3">
      <c r="A863">
        <v>2023</v>
      </c>
      <c r="B863" t="s">
        <v>18</v>
      </c>
      <c r="C863" t="s">
        <v>61</v>
      </c>
      <c r="D863" t="s">
        <v>62</v>
      </c>
      <c r="E863">
        <v>238.1</v>
      </c>
      <c r="F863" t="s">
        <v>10</v>
      </c>
    </row>
    <row r="864" spans="1:6" x14ac:dyDescent="0.3">
      <c r="A864">
        <v>2023</v>
      </c>
      <c r="B864" t="s">
        <v>19</v>
      </c>
      <c r="C864" t="s">
        <v>61</v>
      </c>
      <c r="D864" t="s">
        <v>62</v>
      </c>
      <c r="E864">
        <v>238.9</v>
      </c>
      <c r="F864" t="s">
        <v>10</v>
      </c>
    </row>
    <row r="865" spans="1:6" x14ac:dyDescent="0.3">
      <c r="A865">
        <v>2023</v>
      </c>
      <c r="B865" t="s">
        <v>20</v>
      </c>
      <c r="C865" t="s">
        <v>61</v>
      </c>
      <c r="D865" t="s">
        <v>62</v>
      </c>
      <c r="E865">
        <v>239.8</v>
      </c>
      <c r="F865" t="s">
        <v>10</v>
      </c>
    </row>
    <row r="866" spans="1:6" x14ac:dyDescent="0.3">
      <c r="A866">
        <v>2023</v>
      </c>
      <c r="B866" t="s">
        <v>21</v>
      </c>
      <c r="C866" t="s">
        <v>61</v>
      </c>
      <c r="D866" t="s">
        <v>62</v>
      </c>
      <c r="E866">
        <v>240.5</v>
      </c>
      <c r="F866" t="s">
        <v>10</v>
      </c>
    </row>
    <row r="867" spans="1:6" x14ac:dyDescent="0.3">
      <c r="A867">
        <v>2024</v>
      </c>
      <c r="B867" t="s">
        <v>7</v>
      </c>
      <c r="C867" t="s">
        <v>61</v>
      </c>
      <c r="D867" t="s">
        <v>62</v>
      </c>
      <c r="E867">
        <v>241.7</v>
      </c>
      <c r="F867" t="s">
        <v>10</v>
      </c>
    </row>
    <row r="868" spans="1:6" x14ac:dyDescent="0.3">
      <c r="A868">
        <v>2024</v>
      </c>
      <c r="B868" t="s">
        <v>11</v>
      </c>
      <c r="C868" t="s">
        <v>61</v>
      </c>
      <c r="D868" t="s">
        <v>62</v>
      </c>
      <c r="E868">
        <v>242.2</v>
      </c>
      <c r="F868" t="s">
        <v>10</v>
      </c>
    </row>
    <row r="869" spans="1:6" x14ac:dyDescent="0.3">
      <c r="A869">
        <v>2024</v>
      </c>
      <c r="B869" t="s">
        <v>12</v>
      </c>
      <c r="C869" t="s">
        <v>61</v>
      </c>
      <c r="D869" t="s">
        <v>62</v>
      </c>
      <c r="E869">
        <v>244</v>
      </c>
      <c r="F869" t="s">
        <v>10</v>
      </c>
    </row>
    <row r="870" spans="1:6" x14ac:dyDescent="0.3">
      <c r="A870">
        <v>2024</v>
      </c>
      <c r="B870" t="s">
        <v>13</v>
      </c>
      <c r="C870" t="s">
        <v>61</v>
      </c>
      <c r="D870" t="s">
        <v>62</v>
      </c>
      <c r="E870">
        <v>244.6</v>
      </c>
      <c r="F870" t="s">
        <v>10</v>
      </c>
    </row>
    <row r="871" spans="1:6" x14ac:dyDescent="0.3">
      <c r="A871">
        <v>2024</v>
      </c>
      <c r="B871" t="s">
        <v>14</v>
      </c>
      <c r="C871" t="s">
        <v>61</v>
      </c>
      <c r="D871" t="s">
        <v>62</v>
      </c>
      <c r="E871">
        <v>245.6</v>
      </c>
      <c r="F871" t="s">
        <v>10</v>
      </c>
    </row>
    <row r="872" spans="1:6" x14ac:dyDescent="0.3">
      <c r="A872">
        <v>2024</v>
      </c>
      <c r="B872" t="s">
        <v>15</v>
      </c>
      <c r="C872" t="s">
        <v>61</v>
      </c>
      <c r="D872" t="s">
        <v>62</v>
      </c>
      <c r="E872">
        <v>247.1</v>
      </c>
      <c r="F872" t="s">
        <v>10</v>
      </c>
    </row>
    <row r="873" spans="1:6" x14ac:dyDescent="0.3">
      <c r="A873">
        <v>2024</v>
      </c>
      <c r="B873" t="s">
        <v>16</v>
      </c>
      <c r="C873" t="s">
        <v>61</v>
      </c>
      <c r="D873" t="s">
        <v>62</v>
      </c>
      <c r="E873">
        <v>247</v>
      </c>
      <c r="F873" t="s">
        <v>10</v>
      </c>
    </row>
    <row r="874" spans="1:6" x14ac:dyDescent="0.3">
      <c r="A874">
        <v>2024</v>
      </c>
      <c r="B874" t="s">
        <v>17</v>
      </c>
      <c r="C874" t="s">
        <v>61</v>
      </c>
      <c r="D874" t="s">
        <v>62</v>
      </c>
      <c r="E874">
        <v>246.3</v>
      </c>
      <c r="F874" t="s">
        <v>10</v>
      </c>
    </row>
    <row r="875" spans="1:6" x14ac:dyDescent="0.3">
      <c r="A875">
        <v>2024</v>
      </c>
      <c r="B875" t="s">
        <v>18</v>
      </c>
      <c r="C875" t="s">
        <v>61</v>
      </c>
      <c r="D875" t="s">
        <v>62</v>
      </c>
      <c r="E875">
        <v>246.8</v>
      </c>
      <c r="F875" t="s">
        <v>10</v>
      </c>
    </row>
    <row r="876" spans="1:6" x14ac:dyDescent="0.3">
      <c r="A876">
        <v>2024</v>
      </c>
      <c r="B876" t="s">
        <v>19</v>
      </c>
      <c r="C876" t="s">
        <v>61</v>
      </c>
      <c r="D876" t="s">
        <v>62</v>
      </c>
      <c r="E876">
        <v>248.2</v>
      </c>
      <c r="F876" t="s">
        <v>10</v>
      </c>
    </row>
    <row r="877" spans="1:6" x14ac:dyDescent="0.3">
      <c r="A877">
        <v>2024</v>
      </c>
      <c r="B877" t="s">
        <v>20</v>
      </c>
      <c r="C877" t="s">
        <v>61</v>
      </c>
      <c r="D877" t="s">
        <v>62</v>
      </c>
      <c r="E877">
        <v>249.7</v>
      </c>
      <c r="F877" t="s">
        <v>10</v>
      </c>
    </row>
    <row r="878" spans="1:6" x14ac:dyDescent="0.3">
      <c r="A878">
        <v>2024</v>
      </c>
      <c r="B878" t="s">
        <v>21</v>
      </c>
      <c r="C878" t="s">
        <v>61</v>
      </c>
      <c r="D878" t="s">
        <v>62</v>
      </c>
      <c r="E878">
        <v>250.5</v>
      </c>
      <c r="F878" t="s">
        <v>10</v>
      </c>
    </row>
    <row r="879" spans="1:6" x14ac:dyDescent="0.3">
      <c r="A879">
        <v>2025</v>
      </c>
      <c r="B879" t="s">
        <v>7</v>
      </c>
      <c r="C879" t="s">
        <v>61</v>
      </c>
      <c r="D879" t="s">
        <v>62</v>
      </c>
      <c r="E879">
        <v>251.6</v>
      </c>
      <c r="F879" t="s">
        <v>10</v>
      </c>
    </row>
    <row r="880" spans="1:6" x14ac:dyDescent="0.3">
      <c r="A880">
        <v>2025</v>
      </c>
      <c r="B880" t="s">
        <v>11</v>
      </c>
      <c r="C880" t="s">
        <v>61</v>
      </c>
      <c r="D880" t="s">
        <v>62</v>
      </c>
      <c r="E880">
        <v>252.2</v>
      </c>
      <c r="F880" t="s">
        <v>10</v>
      </c>
    </row>
    <row r="881" spans="1:6" x14ac:dyDescent="0.3">
      <c r="A881">
        <v>2025</v>
      </c>
      <c r="B881" t="s">
        <v>12</v>
      </c>
      <c r="C881" t="s">
        <v>61</v>
      </c>
      <c r="D881" t="s">
        <v>62</v>
      </c>
      <c r="E881">
        <v>253.8</v>
      </c>
      <c r="F881" t="s">
        <v>10</v>
      </c>
    </row>
    <row r="882" spans="1:6" x14ac:dyDescent="0.3">
      <c r="A882">
        <v>2025</v>
      </c>
      <c r="B882" t="s">
        <v>13</v>
      </c>
      <c r="C882" t="s">
        <v>61</v>
      </c>
      <c r="D882" t="s">
        <v>62</v>
      </c>
      <c r="E882">
        <v>254.5</v>
      </c>
      <c r="F882" t="s">
        <v>10</v>
      </c>
    </row>
    <row r="883" spans="1:6" x14ac:dyDescent="0.3">
      <c r="A883">
        <v>2025</v>
      </c>
      <c r="B883" t="s">
        <v>14</v>
      </c>
      <c r="C883" t="s">
        <v>61</v>
      </c>
      <c r="D883" t="s">
        <v>62</v>
      </c>
      <c r="E883">
        <v>255.6</v>
      </c>
      <c r="F883" t="s">
        <v>10</v>
      </c>
    </row>
    <row r="884" spans="1:6" x14ac:dyDescent="0.3">
      <c r="A884">
        <v>2025</v>
      </c>
      <c r="B884" t="s">
        <v>15</v>
      </c>
      <c r="C884" t="s">
        <v>61</v>
      </c>
      <c r="D884" t="s">
        <v>62</v>
      </c>
      <c r="E884">
        <v>256.5</v>
      </c>
      <c r="F884" t="s">
        <v>22</v>
      </c>
    </row>
    <row r="885" spans="1:6" x14ac:dyDescent="0.3">
      <c r="A885">
        <v>2022</v>
      </c>
      <c r="B885" t="s">
        <v>7</v>
      </c>
      <c r="C885" t="s">
        <v>63</v>
      </c>
      <c r="D885" t="s">
        <v>64</v>
      </c>
      <c r="E885">
        <v>208.5</v>
      </c>
      <c r="F885" t="s">
        <v>10</v>
      </c>
    </row>
    <row r="886" spans="1:6" x14ac:dyDescent="0.3">
      <c r="A886">
        <v>2022</v>
      </c>
      <c r="B886" t="s">
        <v>11</v>
      </c>
      <c r="C886" t="s">
        <v>63</v>
      </c>
      <c r="D886" t="s">
        <v>64</v>
      </c>
      <c r="E886">
        <v>204</v>
      </c>
      <c r="F886" t="s">
        <v>10</v>
      </c>
    </row>
    <row r="887" spans="1:6" x14ac:dyDescent="0.3">
      <c r="A887">
        <v>2022</v>
      </c>
      <c r="B887" t="s">
        <v>12</v>
      </c>
      <c r="C887" t="s">
        <v>63</v>
      </c>
      <c r="D887" t="s">
        <v>64</v>
      </c>
      <c r="E887">
        <v>206.5</v>
      </c>
      <c r="F887" t="s">
        <v>10</v>
      </c>
    </row>
    <row r="888" spans="1:6" x14ac:dyDescent="0.3">
      <c r="A888">
        <v>2022</v>
      </c>
      <c r="B888" t="s">
        <v>13</v>
      </c>
      <c r="C888" t="s">
        <v>63</v>
      </c>
      <c r="D888" t="s">
        <v>64</v>
      </c>
      <c r="E888">
        <v>208.3</v>
      </c>
      <c r="F888" t="s">
        <v>10</v>
      </c>
    </row>
    <row r="889" spans="1:6" x14ac:dyDescent="0.3">
      <c r="A889">
        <v>2022</v>
      </c>
      <c r="B889" t="s">
        <v>14</v>
      </c>
      <c r="C889" t="s">
        <v>63</v>
      </c>
      <c r="D889" t="s">
        <v>64</v>
      </c>
      <c r="E889">
        <v>209.9</v>
      </c>
      <c r="F889" t="s">
        <v>10</v>
      </c>
    </row>
    <row r="890" spans="1:6" x14ac:dyDescent="0.3">
      <c r="A890">
        <v>2022</v>
      </c>
      <c r="B890" t="s">
        <v>15</v>
      </c>
      <c r="C890" t="s">
        <v>63</v>
      </c>
      <c r="D890" t="s">
        <v>64</v>
      </c>
      <c r="E890">
        <v>212.2</v>
      </c>
      <c r="F890" t="s">
        <v>10</v>
      </c>
    </row>
    <row r="891" spans="1:6" x14ac:dyDescent="0.3">
      <c r="A891">
        <v>2022</v>
      </c>
      <c r="B891" t="s">
        <v>16</v>
      </c>
      <c r="C891" t="s">
        <v>63</v>
      </c>
      <c r="D891" t="s">
        <v>64</v>
      </c>
      <c r="E891">
        <v>212.5</v>
      </c>
      <c r="F891" t="s">
        <v>10</v>
      </c>
    </row>
    <row r="892" spans="1:6" x14ac:dyDescent="0.3">
      <c r="A892">
        <v>2022</v>
      </c>
      <c r="B892" t="s">
        <v>17</v>
      </c>
      <c r="C892" t="s">
        <v>63</v>
      </c>
      <c r="D892" t="s">
        <v>64</v>
      </c>
      <c r="E892">
        <v>212.1</v>
      </c>
      <c r="F892" t="s">
        <v>10</v>
      </c>
    </row>
    <row r="893" spans="1:6" x14ac:dyDescent="0.3">
      <c r="A893">
        <v>2022</v>
      </c>
      <c r="B893" t="s">
        <v>18</v>
      </c>
      <c r="C893" t="s">
        <v>63</v>
      </c>
      <c r="D893" t="s">
        <v>64</v>
      </c>
      <c r="E893">
        <v>213</v>
      </c>
      <c r="F893" t="s">
        <v>10</v>
      </c>
    </row>
    <row r="894" spans="1:6" x14ac:dyDescent="0.3">
      <c r="A894">
        <v>2022</v>
      </c>
      <c r="B894" t="s">
        <v>19</v>
      </c>
      <c r="C894" t="s">
        <v>63</v>
      </c>
      <c r="D894" t="s">
        <v>64</v>
      </c>
      <c r="E894">
        <v>213.2</v>
      </c>
      <c r="F894" t="s">
        <v>10</v>
      </c>
    </row>
    <row r="895" spans="1:6" x14ac:dyDescent="0.3">
      <c r="A895">
        <v>2022</v>
      </c>
      <c r="B895" t="s">
        <v>20</v>
      </c>
      <c r="C895" t="s">
        <v>63</v>
      </c>
      <c r="D895" t="s">
        <v>64</v>
      </c>
      <c r="E895">
        <v>212.4</v>
      </c>
      <c r="F895" t="s">
        <v>10</v>
      </c>
    </row>
    <row r="896" spans="1:6" x14ac:dyDescent="0.3">
      <c r="A896">
        <v>2022</v>
      </c>
      <c r="B896" t="s">
        <v>21</v>
      </c>
      <c r="C896" t="s">
        <v>63</v>
      </c>
      <c r="D896" t="s">
        <v>64</v>
      </c>
      <c r="E896">
        <v>211.1</v>
      </c>
      <c r="F896" t="s">
        <v>10</v>
      </c>
    </row>
    <row r="897" spans="1:6" x14ac:dyDescent="0.3">
      <c r="A897">
        <v>2023</v>
      </c>
      <c r="B897" t="s">
        <v>7</v>
      </c>
      <c r="C897" t="s">
        <v>63</v>
      </c>
      <c r="D897" t="s">
        <v>64</v>
      </c>
      <c r="E897">
        <v>213</v>
      </c>
      <c r="F897" t="s">
        <v>10</v>
      </c>
    </row>
    <row r="898" spans="1:6" x14ac:dyDescent="0.3">
      <c r="A898">
        <v>2023</v>
      </c>
      <c r="B898" t="s">
        <v>11</v>
      </c>
      <c r="C898" t="s">
        <v>63</v>
      </c>
      <c r="D898" t="s">
        <v>64</v>
      </c>
      <c r="E898">
        <v>212.7</v>
      </c>
      <c r="F898" t="s">
        <v>10</v>
      </c>
    </row>
    <row r="899" spans="1:6" x14ac:dyDescent="0.3">
      <c r="A899">
        <v>2023</v>
      </c>
      <c r="B899" t="s">
        <v>12</v>
      </c>
      <c r="C899" t="s">
        <v>63</v>
      </c>
      <c r="D899" t="s">
        <v>64</v>
      </c>
      <c r="E899">
        <v>211.8</v>
      </c>
      <c r="F899" t="s">
        <v>10</v>
      </c>
    </row>
    <row r="900" spans="1:6" x14ac:dyDescent="0.3">
      <c r="A900">
        <v>2023</v>
      </c>
      <c r="B900" t="s">
        <v>13</v>
      </c>
      <c r="C900" t="s">
        <v>63</v>
      </c>
      <c r="D900" t="s">
        <v>64</v>
      </c>
      <c r="E900">
        <v>211.8</v>
      </c>
      <c r="F900" t="s">
        <v>10</v>
      </c>
    </row>
    <row r="901" spans="1:6" x14ac:dyDescent="0.3">
      <c r="A901">
        <v>2023</v>
      </c>
      <c r="B901" t="s">
        <v>14</v>
      </c>
      <c r="C901" t="s">
        <v>63</v>
      </c>
      <c r="D901" t="s">
        <v>64</v>
      </c>
      <c r="E901">
        <v>212.8</v>
      </c>
      <c r="F901" t="s">
        <v>10</v>
      </c>
    </row>
    <row r="902" spans="1:6" x14ac:dyDescent="0.3">
      <c r="A902">
        <v>2023</v>
      </c>
      <c r="B902" t="s">
        <v>15</v>
      </c>
      <c r="C902" t="s">
        <v>63</v>
      </c>
      <c r="D902" t="s">
        <v>64</v>
      </c>
      <c r="E902">
        <v>214.5</v>
      </c>
      <c r="F902" t="s">
        <v>10</v>
      </c>
    </row>
    <row r="903" spans="1:6" x14ac:dyDescent="0.3">
      <c r="A903">
        <v>2023</v>
      </c>
      <c r="B903" t="s">
        <v>16</v>
      </c>
      <c r="C903" t="s">
        <v>63</v>
      </c>
      <c r="D903" t="s">
        <v>64</v>
      </c>
      <c r="E903">
        <v>215</v>
      </c>
      <c r="F903" t="s">
        <v>10</v>
      </c>
    </row>
    <row r="904" spans="1:6" x14ac:dyDescent="0.3">
      <c r="A904">
        <v>2023</v>
      </c>
      <c r="B904" t="s">
        <v>17</v>
      </c>
      <c r="C904" t="s">
        <v>63</v>
      </c>
      <c r="D904" t="s">
        <v>64</v>
      </c>
      <c r="E904">
        <v>214.2</v>
      </c>
      <c r="F904" t="s">
        <v>10</v>
      </c>
    </row>
    <row r="905" spans="1:6" x14ac:dyDescent="0.3">
      <c r="A905">
        <v>2023</v>
      </c>
      <c r="B905" t="s">
        <v>18</v>
      </c>
      <c r="C905" t="s">
        <v>63</v>
      </c>
      <c r="D905" t="s">
        <v>64</v>
      </c>
      <c r="E905">
        <v>216.2</v>
      </c>
      <c r="F905" t="s">
        <v>10</v>
      </c>
    </row>
    <row r="906" spans="1:6" x14ac:dyDescent="0.3">
      <c r="A906">
        <v>2023</v>
      </c>
      <c r="B906" t="s">
        <v>19</v>
      </c>
      <c r="C906" t="s">
        <v>63</v>
      </c>
      <c r="D906" t="s">
        <v>64</v>
      </c>
      <c r="E906">
        <v>217.4</v>
      </c>
      <c r="F906" t="s">
        <v>10</v>
      </c>
    </row>
    <row r="907" spans="1:6" x14ac:dyDescent="0.3">
      <c r="A907">
        <v>2023</v>
      </c>
      <c r="B907" t="s">
        <v>20</v>
      </c>
      <c r="C907" t="s">
        <v>63</v>
      </c>
      <c r="D907" t="s">
        <v>64</v>
      </c>
      <c r="E907">
        <v>218.4</v>
      </c>
      <c r="F907" t="s">
        <v>10</v>
      </c>
    </row>
    <row r="908" spans="1:6" x14ac:dyDescent="0.3">
      <c r="A908">
        <v>2023</v>
      </c>
      <c r="B908" t="s">
        <v>21</v>
      </c>
      <c r="C908" t="s">
        <v>63</v>
      </c>
      <c r="D908" t="s">
        <v>64</v>
      </c>
      <c r="E908">
        <v>218.1</v>
      </c>
      <c r="F908" t="s">
        <v>10</v>
      </c>
    </row>
    <row r="909" spans="1:6" x14ac:dyDescent="0.3">
      <c r="A909">
        <v>2024</v>
      </c>
      <c r="B909" t="s">
        <v>7</v>
      </c>
      <c r="C909" t="s">
        <v>63</v>
      </c>
      <c r="D909" t="s">
        <v>64</v>
      </c>
      <c r="E909">
        <v>219.3</v>
      </c>
      <c r="F909" t="s">
        <v>10</v>
      </c>
    </row>
    <row r="910" spans="1:6" x14ac:dyDescent="0.3">
      <c r="A910">
        <v>2024</v>
      </c>
      <c r="B910" t="s">
        <v>11</v>
      </c>
      <c r="C910" t="s">
        <v>63</v>
      </c>
      <c r="D910" t="s">
        <v>64</v>
      </c>
      <c r="E910">
        <v>220.8</v>
      </c>
      <c r="F910" t="s">
        <v>10</v>
      </c>
    </row>
    <row r="911" spans="1:6" x14ac:dyDescent="0.3">
      <c r="A911">
        <v>2024</v>
      </c>
      <c r="B911" t="s">
        <v>12</v>
      </c>
      <c r="C911" t="s">
        <v>63</v>
      </c>
      <c r="D911" t="s">
        <v>64</v>
      </c>
      <c r="E911">
        <v>220.2</v>
      </c>
      <c r="F911" t="s">
        <v>10</v>
      </c>
    </row>
    <row r="912" spans="1:6" x14ac:dyDescent="0.3">
      <c r="A912">
        <v>2024</v>
      </c>
      <c r="B912" t="s">
        <v>13</v>
      </c>
      <c r="C912" t="s">
        <v>63</v>
      </c>
      <c r="D912" t="s">
        <v>64</v>
      </c>
      <c r="E912">
        <v>222.3</v>
      </c>
      <c r="F912" t="s">
        <v>10</v>
      </c>
    </row>
    <row r="913" spans="1:6" x14ac:dyDescent="0.3">
      <c r="A913">
        <v>2024</v>
      </c>
      <c r="B913" t="s">
        <v>14</v>
      </c>
      <c r="C913" t="s">
        <v>63</v>
      </c>
      <c r="D913" t="s">
        <v>64</v>
      </c>
      <c r="E913">
        <v>226.1</v>
      </c>
      <c r="F913" t="s">
        <v>10</v>
      </c>
    </row>
    <row r="914" spans="1:6" x14ac:dyDescent="0.3">
      <c r="A914">
        <v>2024</v>
      </c>
      <c r="B914" t="s">
        <v>15</v>
      </c>
      <c r="C914" t="s">
        <v>63</v>
      </c>
      <c r="D914" t="s">
        <v>64</v>
      </c>
      <c r="E914">
        <v>229.5</v>
      </c>
      <c r="F914" t="s">
        <v>10</v>
      </c>
    </row>
    <row r="915" spans="1:6" x14ac:dyDescent="0.3">
      <c r="A915">
        <v>2024</v>
      </c>
      <c r="B915" t="s">
        <v>16</v>
      </c>
      <c r="C915" t="s">
        <v>63</v>
      </c>
      <c r="D915" t="s">
        <v>64</v>
      </c>
      <c r="E915">
        <v>232.2</v>
      </c>
      <c r="F915" t="s">
        <v>10</v>
      </c>
    </row>
    <row r="916" spans="1:6" x14ac:dyDescent="0.3">
      <c r="A916">
        <v>2024</v>
      </c>
      <c r="B916" t="s">
        <v>17</v>
      </c>
      <c r="C916" t="s">
        <v>63</v>
      </c>
      <c r="D916" t="s">
        <v>64</v>
      </c>
      <c r="E916">
        <v>233.7</v>
      </c>
      <c r="F916" t="s">
        <v>10</v>
      </c>
    </row>
    <row r="917" spans="1:6" x14ac:dyDescent="0.3">
      <c r="A917">
        <v>2024</v>
      </c>
      <c r="B917" t="s">
        <v>18</v>
      </c>
      <c r="C917" t="s">
        <v>63</v>
      </c>
      <c r="D917" t="s">
        <v>64</v>
      </c>
      <c r="E917">
        <v>234.6</v>
      </c>
      <c r="F917" t="s">
        <v>10</v>
      </c>
    </row>
    <row r="918" spans="1:6" x14ac:dyDescent="0.3">
      <c r="A918">
        <v>2024</v>
      </c>
      <c r="B918" t="s">
        <v>19</v>
      </c>
      <c r="C918" t="s">
        <v>63</v>
      </c>
      <c r="D918" t="s">
        <v>64</v>
      </c>
      <c r="E918">
        <v>234.4</v>
      </c>
      <c r="F918" t="s">
        <v>10</v>
      </c>
    </row>
    <row r="919" spans="1:6" x14ac:dyDescent="0.3">
      <c r="A919">
        <v>2024</v>
      </c>
      <c r="B919" t="s">
        <v>20</v>
      </c>
      <c r="C919" t="s">
        <v>63</v>
      </c>
      <c r="D919" t="s">
        <v>64</v>
      </c>
      <c r="E919">
        <v>235.5</v>
      </c>
      <c r="F919" t="s">
        <v>10</v>
      </c>
    </row>
    <row r="920" spans="1:6" x14ac:dyDescent="0.3">
      <c r="A920">
        <v>2024</v>
      </c>
      <c r="B920" t="s">
        <v>21</v>
      </c>
      <c r="C920" t="s">
        <v>63</v>
      </c>
      <c r="D920" t="s">
        <v>64</v>
      </c>
      <c r="E920">
        <v>234.7</v>
      </c>
      <c r="F920" t="s">
        <v>10</v>
      </c>
    </row>
    <row r="921" spans="1:6" x14ac:dyDescent="0.3">
      <c r="A921">
        <v>2025</v>
      </c>
      <c r="B921" t="s">
        <v>7</v>
      </c>
      <c r="C921" t="s">
        <v>63</v>
      </c>
      <c r="D921" t="s">
        <v>64</v>
      </c>
      <c r="E921">
        <v>235</v>
      </c>
      <c r="F921" t="s">
        <v>10</v>
      </c>
    </row>
    <row r="922" spans="1:6" x14ac:dyDescent="0.3">
      <c r="A922">
        <v>2025</v>
      </c>
      <c r="B922" t="s">
        <v>11</v>
      </c>
      <c r="C922" t="s">
        <v>63</v>
      </c>
      <c r="D922" t="s">
        <v>64</v>
      </c>
      <c r="E922">
        <v>235.8</v>
      </c>
      <c r="F922" t="s">
        <v>10</v>
      </c>
    </row>
    <row r="923" spans="1:6" x14ac:dyDescent="0.3">
      <c r="A923">
        <v>2025</v>
      </c>
      <c r="B923" t="s">
        <v>12</v>
      </c>
      <c r="C923" t="s">
        <v>63</v>
      </c>
      <c r="D923" t="s">
        <v>64</v>
      </c>
      <c r="E923">
        <v>238.2</v>
      </c>
      <c r="F923" t="s">
        <v>10</v>
      </c>
    </row>
    <row r="924" spans="1:6" x14ac:dyDescent="0.3">
      <c r="A924">
        <v>2025</v>
      </c>
      <c r="B924" t="s">
        <v>13</v>
      </c>
      <c r="C924" t="s">
        <v>63</v>
      </c>
      <c r="D924" t="s">
        <v>64</v>
      </c>
      <c r="E924">
        <v>240.8</v>
      </c>
      <c r="F924" t="s">
        <v>10</v>
      </c>
    </row>
    <row r="925" spans="1:6" x14ac:dyDescent="0.3">
      <c r="A925">
        <v>2025</v>
      </c>
      <c r="B925" t="s">
        <v>14</v>
      </c>
      <c r="C925" t="s">
        <v>63</v>
      </c>
      <c r="D925" t="s">
        <v>64</v>
      </c>
      <c r="E925">
        <v>241.6</v>
      </c>
      <c r="F925" t="s">
        <v>10</v>
      </c>
    </row>
    <row r="926" spans="1:6" x14ac:dyDescent="0.3">
      <c r="A926">
        <v>2025</v>
      </c>
      <c r="B926" t="s">
        <v>15</v>
      </c>
      <c r="C926" t="s">
        <v>63</v>
      </c>
      <c r="D926" t="s">
        <v>64</v>
      </c>
      <c r="E926">
        <v>242.8</v>
      </c>
      <c r="F926" t="s">
        <v>22</v>
      </c>
    </row>
    <row r="927" spans="1:6" x14ac:dyDescent="0.3">
      <c r="A927">
        <v>2022</v>
      </c>
      <c r="B927" t="s">
        <v>7</v>
      </c>
      <c r="C927" t="s">
        <v>65</v>
      </c>
      <c r="D927" t="s">
        <v>66</v>
      </c>
      <c r="E927">
        <v>214.4</v>
      </c>
      <c r="F927" t="s">
        <v>10</v>
      </c>
    </row>
    <row r="928" spans="1:6" x14ac:dyDescent="0.3">
      <c r="A928">
        <v>2022</v>
      </c>
      <c r="B928" t="s">
        <v>11</v>
      </c>
      <c r="C928" t="s">
        <v>65</v>
      </c>
      <c r="D928" t="s">
        <v>66</v>
      </c>
      <c r="E928">
        <v>215</v>
      </c>
      <c r="F928" t="s">
        <v>10</v>
      </c>
    </row>
    <row r="929" spans="1:6" x14ac:dyDescent="0.3">
      <c r="A929">
        <v>2022</v>
      </c>
      <c r="B929" t="s">
        <v>12</v>
      </c>
      <c r="C929" t="s">
        <v>65</v>
      </c>
      <c r="D929" t="s">
        <v>66</v>
      </c>
      <c r="E929">
        <v>214.3</v>
      </c>
      <c r="F929" t="s">
        <v>10</v>
      </c>
    </row>
    <row r="930" spans="1:6" x14ac:dyDescent="0.3">
      <c r="A930">
        <v>2022</v>
      </c>
      <c r="B930" t="s">
        <v>13</v>
      </c>
      <c r="C930" t="s">
        <v>65</v>
      </c>
      <c r="D930" t="s">
        <v>66</v>
      </c>
      <c r="E930">
        <v>215.1</v>
      </c>
      <c r="F930" t="s">
        <v>10</v>
      </c>
    </row>
    <row r="931" spans="1:6" x14ac:dyDescent="0.3">
      <c r="A931">
        <v>2022</v>
      </c>
      <c r="B931" t="s">
        <v>14</v>
      </c>
      <c r="C931" t="s">
        <v>65</v>
      </c>
      <c r="D931" t="s">
        <v>66</v>
      </c>
      <c r="E931">
        <v>215.2</v>
      </c>
      <c r="F931" t="s">
        <v>10</v>
      </c>
    </row>
    <row r="932" spans="1:6" x14ac:dyDescent="0.3">
      <c r="A932">
        <v>2022</v>
      </c>
      <c r="B932" t="s">
        <v>15</v>
      </c>
      <c r="C932" t="s">
        <v>65</v>
      </c>
      <c r="D932" t="s">
        <v>66</v>
      </c>
      <c r="E932">
        <v>217.1</v>
      </c>
      <c r="F932" t="s">
        <v>10</v>
      </c>
    </row>
    <row r="933" spans="1:6" x14ac:dyDescent="0.3">
      <c r="A933">
        <v>2022</v>
      </c>
      <c r="B933" t="s">
        <v>16</v>
      </c>
      <c r="C933" t="s">
        <v>65</v>
      </c>
      <c r="D933" t="s">
        <v>66</v>
      </c>
      <c r="E933">
        <v>218.7</v>
      </c>
      <c r="F933" t="s">
        <v>10</v>
      </c>
    </row>
    <row r="934" spans="1:6" x14ac:dyDescent="0.3">
      <c r="A934">
        <v>2022</v>
      </c>
      <c r="B934" t="s">
        <v>17</v>
      </c>
      <c r="C934" t="s">
        <v>65</v>
      </c>
      <c r="D934" t="s">
        <v>66</v>
      </c>
      <c r="E934">
        <v>219.7</v>
      </c>
      <c r="F934" t="s">
        <v>10</v>
      </c>
    </row>
    <row r="935" spans="1:6" x14ac:dyDescent="0.3">
      <c r="A935">
        <v>2022</v>
      </c>
      <c r="B935" t="s">
        <v>18</v>
      </c>
      <c r="C935" t="s">
        <v>65</v>
      </c>
      <c r="D935" t="s">
        <v>66</v>
      </c>
      <c r="E935">
        <v>219.3</v>
      </c>
      <c r="F935" t="s">
        <v>10</v>
      </c>
    </row>
    <row r="936" spans="1:6" x14ac:dyDescent="0.3">
      <c r="A936">
        <v>2022</v>
      </c>
      <c r="B936" t="s">
        <v>19</v>
      </c>
      <c r="C936" t="s">
        <v>65</v>
      </c>
      <c r="D936" t="s">
        <v>66</v>
      </c>
      <c r="E936">
        <v>221.3</v>
      </c>
      <c r="F936" t="s">
        <v>10</v>
      </c>
    </row>
    <row r="937" spans="1:6" x14ac:dyDescent="0.3">
      <c r="A937">
        <v>2022</v>
      </c>
      <c r="B937" t="s">
        <v>20</v>
      </c>
      <c r="C937" t="s">
        <v>65</v>
      </c>
      <c r="D937" t="s">
        <v>66</v>
      </c>
      <c r="E937">
        <v>222.2</v>
      </c>
      <c r="F937" t="s">
        <v>10</v>
      </c>
    </row>
    <row r="938" spans="1:6" x14ac:dyDescent="0.3">
      <c r="A938">
        <v>2022</v>
      </c>
      <c r="B938" t="s">
        <v>21</v>
      </c>
      <c r="C938" t="s">
        <v>65</v>
      </c>
      <c r="D938" t="s">
        <v>66</v>
      </c>
      <c r="E938">
        <v>223.1</v>
      </c>
      <c r="F938" t="s">
        <v>10</v>
      </c>
    </row>
    <row r="939" spans="1:6" x14ac:dyDescent="0.3">
      <c r="A939">
        <v>2023</v>
      </c>
      <c r="B939" t="s">
        <v>7</v>
      </c>
      <c r="C939" t="s">
        <v>65</v>
      </c>
      <c r="D939" t="s">
        <v>66</v>
      </c>
      <c r="E939">
        <v>223.7</v>
      </c>
      <c r="F939" t="s">
        <v>10</v>
      </c>
    </row>
    <row r="940" spans="1:6" x14ac:dyDescent="0.3">
      <c r="A940">
        <v>2023</v>
      </c>
      <c r="B940" t="s">
        <v>11</v>
      </c>
      <c r="C940" t="s">
        <v>65</v>
      </c>
      <c r="D940" t="s">
        <v>66</v>
      </c>
      <c r="E940">
        <v>221.8</v>
      </c>
      <c r="F940" t="s">
        <v>10</v>
      </c>
    </row>
    <row r="941" spans="1:6" x14ac:dyDescent="0.3">
      <c r="A941">
        <v>2023</v>
      </c>
      <c r="B941" t="s">
        <v>12</v>
      </c>
      <c r="C941" t="s">
        <v>65</v>
      </c>
      <c r="D941" t="s">
        <v>66</v>
      </c>
      <c r="E941">
        <v>221.4</v>
      </c>
      <c r="F941" t="s">
        <v>10</v>
      </c>
    </row>
    <row r="942" spans="1:6" x14ac:dyDescent="0.3">
      <c r="A942">
        <v>2023</v>
      </c>
      <c r="B942" t="s">
        <v>13</v>
      </c>
      <c r="C942" t="s">
        <v>65</v>
      </c>
      <c r="D942" t="s">
        <v>66</v>
      </c>
      <c r="E942">
        <v>219.8</v>
      </c>
      <c r="F942" t="s">
        <v>10</v>
      </c>
    </row>
    <row r="943" spans="1:6" x14ac:dyDescent="0.3">
      <c r="A943">
        <v>2023</v>
      </c>
      <c r="B943" t="s">
        <v>14</v>
      </c>
      <c r="C943" t="s">
        <v>65</v>
      </c>
      <c r="D943" t="s">
        <v>66</v>
      </c>
      <c r="E943">
        <v>222.4</v>
      </c>
      <c r="F943" t="s">
        <v>10</v>
      </c>
    </row>
    <row r="944" spans="1:6" x14ac:dyDescent="0.3">
      <c r="A944">
        <v>2023</v>
      </c>
      <c r="B944" t="s">
        <v>15</v>
      </c>
      <c r="C944" t="s">
        <v>65</v>
      </c>
      <c r="D944" t="s">
        <v>66</v>
      </c>
      <c r="E944">
        <v>223</v>
      </c>
      <c r="F944" t="s">
        <v>10</v>
      </c>
    </row>
    <row r="945" spans="1:6" x14ac:dyDescent="0.3">
      <c r="A945">
        <v>2023</v>
      </c>
      <c r="B945" t="s">
        <v>16</v>
      </c>
      <c r="C945" t="s">
        <v>65</v>
      </c>
      <c r="D945" t="s">
        <v>66</v>
      </c>
      <c r="E945">
        <v>223.5</v>
      </c>
      <c r="F945" t="s">
        <v>10</v>
      </c>
    </row>
    <row r="946" spans="1:6" x14ac:dyDescent="0.3">
      <c r="A946">
        <v>2023</v>
      </c>
      <c r="B946" t="s">
        <v>17</v>
      </c>
      <c r="C946" t="s">
        <v>65</v>
      </c>
      <c r="D946" t="s">
        <v>66</v>
      </c>
      <c r="E946">
        <v>223.8</v>
      </c>
      <c r="F946" t="s">
        <v>10</v>
      </c>
    </row>
    <row r="947" spans="1:6" x14ac:dyDescent="0.3">
      <c r="A947">
        <v>2023</v>
      </c>
      <c r="B947" t="s">
        <v>18</v>
      </c>
      <c r="C947" t="s">
        <v>65</v>
      </c>
      <c r="D947" t="s">
        <v>66</v>
      </c>
      <c r="E947">
        <v>222.8</v>
      </c>
      <c r="F947" t="s">
        <v>10</v>
      </c>
    </row>
    <row r="948" spans="1:6" x14ac:dyDescent="0.3">
      <c r="A948">
        <v>2023</v>
      </c>
      <c r="B948" t="s">
        <v>19</v>
      </c>
      <c r="C948" t="s">
        <v>65</v>
      </c>
      <c r="D948" t="s">
        <v>66</v>
      </c>
      <c r="E948">
        <v>223.8</v>
      </c>
      <c r="F948" t="s">
        <v>10</v>
      </c>
    </row>
    <row r="949" spans="1:6" x14ac:dyDescent="0.3">
      <c r="A949">
        <v>2023</v>
      </c>
      <c r="B949" t="s">
        <v>20</v>
      </c>
      <c r="C949" t="s">
        <v>65</v>
      </c>
      <c r="D949" t="s">
        <v>66</v>
      </c>
      <c r="E949">
        <v>223.1</v>
      </c>
      <c r="F949" t="s">
        <v>10</v>
      </c>
    </row>
    <row r="950" spans="1:6" x14ac:dyDescent="0.3">
      <c r="A950">
        <v>2023</v>
      </c>
      <c r="B950" t="s">
        <v>21</v>
      </c>
      <c r="C950" t="s">
        <v>65</v>
      </c>
      <c r="D950" t="s">
        <v>66</v>
      </c>
      <c r="E950">
        <v>223.5</v>
      </c>
      <c r="F950" t="s">
        <v>10</v>
      </c>
    </row>
    <row r="951" spans="1:6" x14ac:dyDescent="0.3">
      <c r="A951">
        <v>2024</v>
      </c>
      <c r="B951" t="s">
        <v>7</v>
      </c>
      <c r="C951" t="s">
        <v>65</v>
      </c>
      <c r="D951" t="s">
        <v>66</v>
      </c>
      <c r="E951">
        <v>226.3</v>
      </c>
      <c r="F951" t="s">
        <v>10</v>
      </c>
    </row>
    <row r="952" spans="1:6" x14ac:dyDescent="0.3">
      <c r="A952">
        <v>2024</v>
      </c>
      <c r="B952" t="s">
        <v>11</v>
      </c>
      <c r="C952" t="s">
        <v>65</v>
      </c>
      <c r="D952" t="s">
        <v>66</v>
      </c>
      <c r="E952">
        <v>229.8</v>
      </c>
      <c r="F952" t="s">
        <v>10</v>
      </c>
    </row>
    <row r="953" spans="1:6" x14ac:dyDescent="0.3">
      <c r="A953">
        <v>2024</v>
      </c>
      <c r="B953" t="s">
        <v>12</v>
      </c>
      <c r="C953" t="s">
        <v>65</v>
      </c>
      <c r="D953" t="s">
        <v>66</v>
      </c>
      <c r="E953">
        <v>233</v>
      </c>
      <c r="F953" t="s">
        <v>10</v>
      </c>
    </row>
    <row r="954" spans="1:6" x14ac:dyDescent="0.3">
      <c r="A954">
        <v>2024</v>
      </c>
      <c r="B954" t="s">
        <v>13</v>
      </c>
      <c r="C954" t="s">
        <v>65</v>
      </c>
      <c r="D954" t="s">
        <v>66</v>
      </c>
      <c r="E954">
        <v>235.4</v>
      </c>
      <c r="F954" t="s">
        <v>10</v>
      </c>
    </row>
    <row r="955" spans="1:6" x14ac:dyDescent="0.3">
      <c r="A955">
        <v>2024</v>
      </c>
      <c r="B955" t="s">
        <v>14</v>
      </c>
      <c r="C955" t="s">
        <v>65</v>
      </c>
      <c r="D955" t="s">
        <v>66</v>
      </c>
      <c r="E955">
        <v>237.8</v>
      </c>
      <c r="F955" t="s">
        <v>10</v>
      </c>
    </row>
    <row r="956" spans="1:6" x14ac:dyDescent="0.3">
      <c r="A956">
        <v>2024</v>
      </c>
      <c r="B956" t="s">
        <v>15</v>
      </c>
      <c r="C956" t="s">
        <v>65</v>
      </c>
      <c r="D956" t="s">
        <v>66</v>
      </c>
      <c r="E956">
        <v>240.2</v>
      </c>
      <c r="F956" t="s">
        <v>10</v>
      </c>
    </row>
    <row r="957" spans="1:6" x14ac:dyDescent="0.3">
      <c r="A957">
        <v>2024</v>
      </c>
      <c r="B957" t="s">
        <v>16</v>
      </c>
      <c r="C957" t="s">
        <v>65</v>
      </c>
      <c r="D957" t="s">
        <v>66</v>
      </c>
      <c r="E957">
        <v>242</v>
      </c>
      <c r="F957" t="s">
        <v>10</v>
      </c>
    </row>
    <row r="958" spans="1:6" x14ac:dyDescent="0.3">
      <c r="A958">
        <v>2024</v>
      </c>
      <c r="B958" t="s">
        <v>17</v>
      </c>
      <c r="C958" t="s">
        <v>65</v>
      </c>
      <c r="D958" t="s">
        <v>66</v>
      </c>
      <c r="E958">
        <v>246.2</v>
      </c>
      <c r="F958" t="s">
        <v>10</v>
      </c>
    </row>
    <row r="959" spans="1:6" x14ac:dyDescent="0.3">
      <c r="A959">
        <v>2024</v>
      </c>
      <c r="B959" t="s">
        <v>18</v>
      </c>
      <c r="C959" t="s">
        <v>65</v>
      </c>
      <c r="D959" t="s">
        <v>66</v>
      </c>
      <c r="E959">
        <v>246.2</v>
      </c>
      <c r="F959" t="s">
        <v>10</v>
      </c>
    </row>
    <row r="960" spans="1:6" x14ac:dyDescent="0.3">
      <c r="A960">
        <v>2024</v>
      </c>
      <c r="B960" t="s">
        <v>19</v>
      </c>
      <c r="C960" t="s">
        <v>65</v>
      </c>
      <c r="D960" t="s">
        <v>66</v>
      </c>
      <c r="E960">
        <v>246.9</v>
      </c>
      <c r="F960" t="s">
        <v>10</v>
      </c>
    </row>
    <row r="961" spans="1:6" x14ac:dyDescent="0.3">
      <c r="A961">
        <v>2024</v>
      </c>
      <c r="B961" t="s">
        <v>20</v>
      </c>
      <c r="C961" t="s">
        <v>65</v>
      </c>
      <c r="D961" t="s">
        <v>66</v>
      </c>
      <c r="E961">
        <v>247.3</v>
      </c>
      <c r="F961" t="s">
        <v>10</v>
      </c>
    </row>
    <row r="962" spans="1:6" x14ac:dyDescent="0.3">
      <c r="A962">
        <v>2024</v>
      </c>
      <c r="B962" t="s">
        <v>21</v>
      </c>
      <c r="C962" t="s">
        <v>65</v>
      </c>
      <c r="D962" t="s">
        <v>66</v>
      </c>
      <c r="E962">
        <v>249.8</v>
      </c>
      <c r="F962" t="s">
        <v>10</v>
      </c>
    </row>
    <row r="963" spans="1:6" x14ac:dyDescent="0.3">
      <c r="A963">
        <v>2025</v>
      </c>
      <c r="B963" t="s">
        <v>7</v>
      </c>
      <c r="C963" t="s">
        <v>65</v>
      </c>
      <c r="D963" t="s">
        <v>66</v>
      </c>
      <c r="E963">
        <v>250.7</v>
      </c>
      <c r="F963" t="s">
        <v>10</v>
      </c>
    </row>
    <row r="964" spans="1:6" x14ac:dyDescent="0.3">
      <c r="A964">
        <v>2025</v>
      </c>
      <c r="B964" t="s">
        <v>11</v>
      </c>
      <c r="C964" t="s">
        <v>65</v>
      </c>
      <c r="D964" t="s">
        <v>66</v>
      </c>
      <c r="E964">
        <v>251.1</v>
      </c>
      <c r="F964" t="s">
        <v>10</v>
      </c>
    </row>
    <row r="965" spans="1:6" x14ac:dyDescent="0.3">
      <c r="A965">
        <v>2025</v>
      </c>
      <c r="B965" t="s">
        <v>12</v>
      </c>
      <c r="C965" t="s">
        <v>65</v>
      </c>
      <c r="D965" t="s">
        <v>66</v>
      </c>
      <c r="E965">
        <v>251.8</v>
      </c>
      <c r="F965" t="s">
        <v>10</v>
      </c>
    </row>
    <row r="966" spans="1:6" x14ac:dyDescent="0.3">
      <c r="A966">
        <v>2025</v>
      </c>
      <c r="B966" t="s">
        <v>13</v>
      </c>
      <c r="C966" t="s">
        <v>65</v>
      </c>
      <c r="D966" t="s">
        <v>66</v>
      </c>
      <c r="E966">
        <v>253.3</v>
      </c>
      <c r="F966" t="s">
        <v>10</v>
      </c>
    </row>
    <row r="967" spans="1:6" x14ac:dyDescent="0.3">
      <c r="A967">
        <v>2025</v>
      </c>
      <c r="B967" t="s">
        <v>14</v>
      </c>
      <c r="C967" t="s">
        <v>65</v>
      </c>
      <c r="D967" t="s">
        <v>66</v>
      </c>
      <c r="E967">
        <v>252.6</v>
      </c>
      <c r="F967" t="s">
        <v>10</v>
      </c>
    </row>
    <row r="968" spans="1:6" x14ac:dyDescent="0.3">
      <c r="A968">
        <v>2025</v>
      </c>
      <c r="B968" t="s">
        <v>15</v>
      </c>
      <c r="C968" t="s">
        <v>65</v>
      </c>
      <c r="D968" t="s">
        <v>66</v>
      </c>
      <c r="E968">
        <v>253.6</v>
      </c>
      <c r="F968" t="s">
        <v>22</v>
      </c>
    </row>
    <row r="969" spans="1:6" x14ac:dyDescent="0.3">
      <c r="A969">
        <v>2022</v>
      </c>
      <c r="B969" t="s">
        <v>7</v>
      </c>
      <c r="C969" t="s">
        <v>67</v>
      </c>
      <c r="D969" t="s">
        <v>68</v>
      </c>
      <c r="E969">
        <v>194.9</v>
      </c>
      <c r="F969" t="s">
        <v>10</v>
      </c>
    </row>
    <row r="970" spans="1:6" x14ac:dyDescent="0.3">
      <c r="A970">
        <v>2022</v>
      </c>
      <c r="B970" t="s">
        <v>11</v>
      </c>
      <c r="C970" t="s">
        <v>67</v>
      </c>
      <c r="D970" t="s">
        <v>68</v>
      </c>
      <c r="E970">
        <v>199.1</v>
      </c>
      <c r="F970" t="s">
        <v>10</v>
      </c>
    </row>
    <row r="971" spans="1:6" x14ac:dyDescent="0.3">
      <c r="A971">
        <v>2022</v>
      </c>
      <c r="B971" t="s">
        <v>12</v>
      </c>
      <c r="C971" t="s">
        <v>67</v>
      </c>
      <c r="D971" t="s">
        <v>68</v>
      </c>
      <c r="E971">
        <v>225.2</v>
      </c>
      <c r="F971" t="s">
        <v>10</v>
      </c>
    </row>
    <row r="972" spans="1:6" x14ac:dyDescent="0.3">
      <c r="A972">
        <v>2022</v>
      </c>
      <c r="B972" t="s">
        <v>13</v>
      </c>
      <c r="C972" t="s">
        <v>67</v>
      </c>
      <c r="D972" t="s">
        <v>68</v>
      </c>
      <c r="E972">
        <v>224.8</v>
      </c>
      <c r="F972" t="s">
        <v>10</v>
      </c>
    </row>
    <row r="973" spans="1:6" x14ac:dyDescent="0.3">
      <c r="A973">
        <v>2022</v>
      </c>
      <c r="B973" t="s">
        <v>14</v>
      </c>
      <c r="C973" t="s">
        <v>67</v>
      </c>
      <c r="D973" t="s">
        <v>68</v>
      </c>
      <c r="E973">
        <v>233.9</v>
      </c>
      <c r="F973" t="s">
        <v>10</v>
      </c>
    </row>
    <row r="974" spans="1:6" x14ac:dyDescent="0.3">
      <c r="A974">
        <v>2022</v>
      </c>
      <c r="B974" t="s">
        <v>15</v>
      </c>
      <c r="C974" t="s">
        <v>67</v>
      </c>
      <c r="D974" t="s">
        <v>68</v>
      </c>
      <c r="E974">
        <v>238.6</v>
      </c>
      <c r="F974" t="s">
        <v>10</v>
      </c>
    </row>
    <row r="975" spans="1:6" x14ac:dyDescent="0.3">
      <c r="A975">
        <v>2022</v>
      </c>
      <c r="B975" t="s">
        <v>16</v>
      </c>
      <c r="C975" t="s">
        <v>67</v>
      </c>
      <c r="D975" t="s">
        <v>68</v>
      </c>
      <c r="E975">
        <v>219.3</v>
      </c>
      <c r="F975" t="s">
        <v>10</v>
      </c>
    </row>
    <row r="976" spans="1:6" x14ac:dyDescent="0.3">
      <c r="A976">
        <v>2022</v>
      </c>
      <c r="B976" t="s">
        <v>17</v>
      </c>
      <c r="C976" t="s">
        <v>67</v>
      </c>
      <c r="D976" t="s">
        <v>68</v>
      </c>
      <c r="E976">
        <v>202.7</v>
      </c>
      <c r="F976" t="s">
        <v>10</v>
      </c>
    </row>
    <row r="977" spans="1:6" x14ac:dyDescent="0.3">
      <c r="A977">
        <v>2022</v>
      </c>
      <c r="B977" t="s">
        <v>18</v>
      </c>
      <c r="C977" t="s">
        <v>67</v>
      </c>
      <c r="D977" t="s">
        <v>68</v>
      </c>
      <c r="E977">
        <v>211.7</v>
      </c>
      <c r="F977" t="s">
        <v>10</v>
      </c>
    </row>
    <row r="978" spans="1:6" x14ac:dyDescent="0.3">
      <c r="A978">
        <v>2022</v>
      </c>
      <c r="B978" t="s">
        <v>19</v>
      </c>
      <c r="C978" t="s">
        <v>67</v>
      </c>
      <c r="D978" t="s">
        <v>68</v>
      </c>
      <c r="E978">
        <v>218.1</v>
      </c>
      <c r="F978" t="s">
        <v>10</v>
      </c>
    </row>
    <row r="979" spans="1:6" x14ac:dyDescent="0.3">
      <c r="A979">
        <v>2022</v>
      </c>
      <c r="B979" t="s">
        <v>20</v>
      </c>
      <c r="C979" t="s">
        <v>67</v>
      </c>
      <c r="D979" t="s">
        <v>68</v>
      </c>
      <c r="E979">
        <v>214.6</v>
      </c>
      <c r="F979" t="s">
        <v>10</v>
      </c>
    </row>
    <row r="980" spans="1:6" x14ac:dyDescent="0.3">
      <c r="A980">
        <v>2022</v>
      </c>
      <c r="B980" t="s">
        <v>21</v>
      </c>
      <c r="C980" t="s">
        <v>67</v>
      </c>
      <c r="D980" t="s">
        <v>68</v>
      </c>
      <c r="E980">
        <v>212.3</v>
      </c>
      <c r="F980" t="s">
        <v>10</v>
      </c>
    </row>
    <row r="981" spans="1:6" x14ac:dyDescent="0.3">
      <c r="A981">
        <v>2023</v>
      </c>
      <c r="B981" t="s">
        <v>7</v>
      </c>
      <c r="C981" t="s">
        <v>67</v>
      </c>
      <c r="D981" t="s">
        <v>68</v>
      </c>
      <c r="E981">
        <v>213.8</v>
      </c>
      <c r="F981" t="s">
        <v>10</v>
      </c>
    </row>
    <row r="982" spans="1:6" x14ac:dyDescent="0.3">
      <c r="A982">
        <v>2023</v>
      </c>
      <c r="B982" t="s">
        <v>11</v>
      </c>
      <c r="C982" t="s">
        <v>67</v>
      </c>
      <c r="D982" t="s">
        <v>68</v>
      </c>
      <c r="E982">
        <v>203.9</v>
      </c>
      <c r="F982" t="s">
        <v>10</v>
      </c>
    </row>
    <row r="983" spans="1:6" x14ac:dyDescent="0.3">
      <c r="A983">
        <v>2023</v>
      </c>
      <c r="B983" t="s">
        <v>12</v>
      </c>
      <c r="C983" t="s">
        <v>67</v>
      </c>
      <c r="D983" t="s">
        <v>68</v>
      </c>
      <c r="E983">
        <v>202.9</v>
      </c>
      <c r="F983" t="s">
        <v>10</v>
      </c>
    </row>
    <row r="984" spans="1:6" x14ac:dyDescent="0.3">
      <c r="A984">
        <v>2023</v>
      </c>
      <c r="B984" t="s">
        <v>13</v>
      </c>
      <c r="C984" t="s">
        <v>67</v>
      </c>
      <c r="D984" t="s">
        <v>68</v>
      </c>
      <c r="E984">
        <v>204.5</v>
      </c>
      <c r="F984" t="s">
        <v>10</v>
      </c>
    </row>
    <row r="985" spans="1:6" x14ac:dyDescent="0.3">
      <c r="A985">
        <v>2023</v>
      </c>
      <c r="B985" t="s">
        <v>14</v>
      </c>
      <c r="C985" t="s">
        <v>67</v>
      </c>
      <c r="D985" t="s">
        <v>68</v>
      </c>
      <c r="E985">
        <v>216.1</v>
      </c>
      <c r="F985" t="s">
        <v>10</v>
      </c>
    </row>
    <row r="986" spans="1:6" x14ac:dyDescent="0.3">
      <c r="A986">
        <v>2023</v>
      </c>
      <c r="B986" t="s">
        <v>15</v>
      </c>
      <c r="C986" t="s">
        <v>67</v>
      </c>
      <c r="D986" t="s">
        <v>68</v>
      </c>
      <c r="E986">
        <v>235</v>
      </c>
      <c r="F986" t="s">
        <v>10</v>
      </c>
    </row>
    <row r="987" spans="1:6" x14ac:dyDescent="0.3">
      <c r="A987">
        <v>2023</v>
      </c>
      <c r="B987" t="s">
        <v>16</v>
      </c>
      <c r="C987" t="s">
        <v>67</v>
      </c>
      <c r="D987" t="s">
        <v>68</v>
      </c>
      <c r="E987">
        <v>220</v>
      </c>
      <c r="F987" t="s">
        <v>10</v>
      </c>
    </row>
    <row r="988" spans="1:6" x14ac:dyDescent="0.3">
      <c r="A988">
        <v>2023</v>
      </c>
      <c r="B988" t="s">
        <v>17</v>
      </c>
      <c r="C988" t="s">
        <v>67</v>
      </c>
      <c r="D988" t="s">
        <v>68</v>
      </c>
      <c r="E988">
        <v>213.2</v>
      </c>
      <c r="F988" t="s">
        <v>10</v>
      </c>
    </row>
    <row r="989" spans="1:6" x14ac:dyDescent="0.3">
      <c r="A989">
        <v>2023</v>
      </c>
      <c r="B989" t="s">
        <v>18</v>
      </c>
      <c r="C989" t="s">
        <v>67</v>
      </c>
      <c r="D989" t="s">
        <v>68</v>
      </c>
      <c r="E989">
        <v>225</v>
      </c>
      <c r="F989" t="s">
        <v>10</v>
      </c>
    </row>
    <row r="990" spans="1:6" x14ac:dyDescent="0.3">
      <c r="A990">
        <v>2023</v>
      </c>
      <c r="B990" t="s">
        <v>19</v>
      </c>
      <c r="C990" t="s">
        <v>67</v>
      </c>
      <c r="D990" t="s">
        <v>68</v>
      </c>
      <c r="E990">
        <v>223.9</v>
      </c>
      <c r="F990" t="s">
        <v>10</v>
      </c>
    </row>
    <row r="991" spans="1:6" x14ac:dyDescent="0.3">
      <c r="A991">
        <v>2023</v>
      </c>
      <c r="B991" t="s">
        <v>20</v>
      </c>
      <c r="C991" t="s">
        <v>67</v>
      </c>
      <c r="D991" t="s">
        <v>68</v>
      </c>
      <c r="E991">
        <v>212.8</v>
      </c>
      <c r="F991" t="s">
        <v>10</v>
      </c>
    </row>
    <row r="992" spans="1:6" x14ac:dyDescent="0.3">
      <c r="A992">
        <v>2023</v>
      </c>
      <c r="B992" t="s">
        <v>21</v>
      </c>
      <c r="C992" t="s">
        <v>67</v>
      </c>
      <c r="D992" t="s">
        <v>68</v>
      </c>
      <c r="E992">
        <v>204</v>
      </c>
      <c r="F992" t="s">
        <v>10</v>
      </c>
    </row>
    <row r="993" spans="1:6" x14ac:dyDescent="0.3">
      <c r="A993">
        <v>2024</v>
      </c>
      <c r="B993" t="s">
        <v>7</v>
      </c>
      <c r="C993" t="s">
        <v>67</v>
      </c>
      <c r="D993" t="s">
        <v>68</v>
      </c>
      <c r="E993">
        <v>205.2</v>
      </c>
      <c r="F993" t="s">
        <v>10</v>
      </c>
    </row>
    <row r="994" spans="1:6" x14ac:dyDescent="0.3">
      <c r="A994">
        <v>2024</v>
      </c>
      <c r="B994" t="s">
        <v>11</v>
      </c>
      <c r="C994" t="s">
        <v>67</v>
      </c>
      <c r="D994" t="s">
        <v>68</v>
      </c>
      <c r="E994">
        <v>215.4</v>
      </c>
      <c r="F994" t="s">
        <v>10</v>
      </c>
    </row>
    <row r="995" spans="1:6" x14ac:dyDescent="0.3">
      <c r="A995">
        <v>2024</v>
      </c>
      <c r="B995" t="s">
        <v>12</v>
      </c>
      <c r="C995" t="s">
        <v>67</v>
      </c>
      <c r="D995" t="s">
        <v>68</v>
      </c>
      <c r="E995">
        <v>220.3</v>
      </c>
      <c r="F995" t="s">
        <v>10</v>
      </c>
    </row>
    <row r="996" spans="1:6" x14ac:dyDescent="0.3">
      <c r="A996">
        <v>2024</v>
      </c>
      <c r="B996" t="s">
        <v>13</v>
      </c>
      <c r="C996" t="s">
        <v>67</v>
      </c>
      <c r="D996" t="s">
        <v>68</v>
      </c>
      <c r="E996">
        <v>232.9</v>
      </c>
      <c r="F996" t="s">
        <v>10</v>
      </c>
    </row>
    <row r="997" spans="1:6" x14ac:dyDescent="0.3">
      <c r="A997">
        <v>2024</v>
      </c>
      <c r="B997" t="s">
        <v>14</v>
      </c>
      <c r="C997" t="s">
        <v>67</v>
      </c>
      <c r="D997" t="s">
        <v>68</v>
      </c>
      <c r="E997">
        <v>241.5</v>
      </c>
      <c r="F997" t="s">
        <v>10</v>
      </c>
    </row>
    <row r="998" spans="1:6" x14ac:dyDescent="0.3">
      <c r="A998">
        <v>2024</v>
      </c>
      <c r="B998" t="s">
        <v>15</v>
      </c>
      <c r="C998" t="s">
        <v>67</v>
      </c>
      <c r="D998" t="s">
        <v>68</v>
      </c>
      <c r="E998">
        <v>246.9</v>
      </c>
      <c r="F998" t="s">
        <v>10</v>
      </c>
    </row>
    <row r="999" spans="1:6" x14ac:dyDescent="0.3">
      <c r="A999">
        <v>2024</v>
      </c>
      <c r="B999" t="s">
        <v>16</v>
      </c>
      <c r="C999" t="s">
        <v>67</v>
      </c>
      <c r="D999" t="s">
        <v>68</v>
      </c>
      <c r="E999">
        <v>236.4</v>
      </c>
      <c r="F999" t="s">
        <v>10</v>
      </c>
    </row>
    <row r="1000" spans="1:6" x14ac:dyDescent="0.3">
      <c r="A1000">
        <v>2024</v>
      </c>
      <c r="B1000" t="s">
        <v>17</v>
      </c>
      <c r="C1000" t="s">
        <v>67</v>
      </c>
      <c r="D1000" t="s">
        <v>68</v>
      </c>
      <c r="E1000">
        <v>217.6</v>
      </c>
      <c r="F1000" t="s">
        <v>10</v>
      </c>
    </row>
    <row r="1001" spans="1:6" x14ac:dyDescent="0.3">
      <c r="A1001">
        <v>2024</v>
      </c>
      <c r="B1001" t="s">
        <v>18</v>
      </c>
      <c r="C1001" t="s">
        <v>67</v>
      </c>
      <c r="D1001" t="s">
        <v>68</v>
      </c>
      <c r="E1001">
        <v>218.1</v>
      </c>
      <c r="F1001" t="s">
        <v>10</v>
      </c>
    </row>
    <row r="1002" spans="1:6" x14ac:dyDescent="0.3">
      <c r="A1002">
        <v>2024</v>
      </c>
      <c r="B1002" t="s">
        <v>19</v>
      </c>
      <c r="C1002" t="s">
        <v>67</v>
      </c>
      <c r="D1002" t="s">
        <v>68</v>
      </c>
      <c r="E1002">
        <v>224.7</v>
      </c>
      <c r="F1002" t="s">
        <v>10</v>
      </c>
    </row>
    <row r="1003" spans="1:6" x14ac:dyDescent="0.3">
      <c r="A1003">
        <v>2024</v>
      </c>
      <c r="B1003" t="s">
        <v>20</v>
      </c>
      <c r="C1003" t="s">
        <v>67</v>
      </c>
      <c r="D1003" t="s">
        <v>68</v>
      </c>
      <c r="E1003">
        <v>222.2</v>
      </c>
      <c r="F1003" t="s">
        <v>10</v>
      </c>
    </row>
    <row r="1004" spans="1:6" x14ac:dyDescent="0.3">
      <c r="A1004">
        <v>2024</v>
      </c>
      <c r="B1004" t="s">
        <v>21</v>
      </c>
      <c r="C1004" t="s">
        <v>67</v>
      </c>
      <c r="D1004" t="s">
        <v>68</v>
      </c>
      <c r="E1004">
        <v>216.9</v>
      </c>
      <c r="F1004" t="s">
        <v>10</v>
      </c>
    </row>
    <row r="1005" spans="1:6" x14ac:dyDescent="0.3">
      <c r="A1005">
        <v>2025</v>
      </c>
      <c r="B1005" t="s">
        <v>7</v>
      </c>
      <c r="C1005" t="s">
        <v>67</v>
      </c>
      <c r="D1005" t="s">
        <v>68</v>
      </c>
      <c r="E1005">
        <v>220.6</v>
      </c>
      <c r="F1005" t="s">
        <v>10</v>
      </c>
    </row>
    <row r="1006" spans="1:6" x14ac:dyDescent="0.3">
      <c r="A1006">
        <v>2025</v>
      </c>
      <c r="B1006" t="s">
        <v>11</v>
      </c>
      <c r="C1006" t="s">
        <v>67</v>
      </c>
      <c r="D1006" t="s">
        <v>68</v>
      </c>
      <c r="E1006">
        <v>211.3</v>
      </c>
      <c r="F1006" t="s">
        <v>10</v>
      </c>
    </row>
    <row r="1007" spans="1:6" x14ac:dyDescent="0.3">
      <c r="A1007">
        <v>2025</v>
      </c>
      <c r="B1007" t="s">
        <v>12</v>
      </c>
      <c r="C1007" t="s">
        <v>67</v>
      </c>
      <c r="D1007" t="s">
        <v>68</v>
      </c>
      <c r="E1007">
        <v>207.4</v>
      </c>
      <c r="F1007" t="s">
        <v>10</v>
      </c>
    </row>
    <row r="1008" spans="1:6" x14ac:dyDescent="0.3">
      <c r="A1008">
        <v>2025</v>
      </c>
      <c r="B1008" t="s">
        <v>13</v>
      </c>
      <c r="C1008" t="s">
        <v>67</v>
      </c>
      <c r="D1008" t="s">
        <v>68</v>
      </c>
      <c r="E1008">
        <v>217.1</v>
      </c>
      <c r="F1008" t="s">
        <v>10</v>
      </c>
    </row>
    <row r="1009" spans="1:6" x14ac:dyDescent="0.3">
      <c r="A1009">
        <v>2025</v>
      </c>
      <c r="B1009" t="s">
        <v>14</v>
      </c>
      <c r="C1009" t="s">
        <v>67</v>
      </c>
      <c r="D1009" t="s">
        <v>68</v>
      </c>
      <c r="E1009">
        <v>223</v>
      </c>
      <c r="F1009" t="s">
        <v>10</v>
      </c>
    </row>
    <row r="1010" spans="1:6" x14ac:dyDescent="0.3">
      <c r="A1010">
        <v>2025</v>
      </c>
      <c r="B1010" t="s">
        <v>15</v>
      </c>
      <c r="C1010" t="s">
        <v>67</v>
      </c>
      <c r="D1010" t="s">
        <v>68</v>
      </c>
      <c r="E1010">
        <v>222.3</v>
      </c>
      <c r="F1010" t="s">
        <v>22</v>
      </c>
    </row>
    <row r="1011" spans="1:6" x14ac:dyDescent="0.3">
      <c r="A1011">
        <v>2022</v>
      </c>
      <c r="B1011" t="s">
        <v>7</v>
      </c>
      <c r="C1011" t="s">
        <v>69</v>
      </c>
      <c r="D1011" t="s">
        <v>70</v>
      </c>
      <c r="E1011">
        <v>198.8</v>
      </c>
      <c r="F1011" t="s">
        <v>10</v>
      </c>
    </row>
    <row r="1012" spans="1:6" x14ac:dyDescent="0.3">
      <c r="A1012">
        <v>2022</v>
      </c>
      <c r="B1012" t="s">
        <v>11</v>
      </c>
      <c r="C1012" t="s">
        <v>69</v>
      </c>
      <c r="D1012" t="s">
        <v>70</v>
      </c>
      <c r="E1012">
        <v>198.7</v>
      </c>
      <c r="F1012" t="s">
        <v>10</v>
      </c>
    </row>
    <row r="1013" spans="1:6" x14ac:dyDescent="0.3">
      <c r="A1013">
        <v>2022</v>
      </c>
      <c r="B1013" t="s">
        <v>12</v>
      </c>
      <c r="C1013" t="s">
        <v>69</v>
      </c>
      <c r="D1013" t="s">
        <v>70</v>
      </c>
      <c r="E1013">
        <v>199.5</v>
      </c>
      <c r="F1013" t="s">
        <v>10</v>
      </c>
    </row>
    <row r="1014" spans="1:6" x14ac:dyDescent="0.3">
      <c r="A1014">
        <v>2022</v>
      </c>
      <c r="B1014" t="s">
        <v>13</v>
      </c>
      <c r="C1014" t="s">
        <v>69</v>
      </c>
      <c r="D1014" t="s">
        <v>70</v>
      </c>
      <c r="E1014">
        <v>201.1</v>
      </c>
      <c r="F1014" t="s">
        <v>10</v>
      </c>
    </row>
    <row r="1015" spans="1:6" x14ac:dyDescent="0.3">
      <c r="A1015">
        <v>2022</v>
      </c>
      <c r="B1015" t="s">
        <v>14</v>
      </c>
      <c r="C1015" t="s">
        <v>69</v>
      </c>
      <c r="D1015" t="s">
        <v>70</v>
      </c>
      <c r="E1015">
        <v>202</v>
      </c>
      <c r="F1015" t="s">
        <v>10</v>
      </c>
    </row>
    <row r="1016" spans="1:6" x14ac:dyDescent="0.3">
      <c r="A1016">
        <v>2022</v>
      </c>
      <c r="B1016" t="s">
        <v>15</v>
      </c>
      <c r="C1016" t="s">
        <v>69</v>
      </c>
      <c r="D1016" t="s">
        <v>70</v>
      </c>
      <c r="E1016">
        <v>201.6</v>
      </c>
      <c r="F1016" t="s">
        <v>10</v>
      </c>
    </row>
    <row r="1017" spans="1:6" x14ac:dyDescent="0.3">
      <c r="A1017">
        <v>2022</v>
      </c>
      <c r="B1017" t="s">
        <v>16</v>
      </c>
      <c r="C1017" t="s">
        <v>69</v>
      </c>
      <c r="D1017" t="s">
        <v>70</v>
      </c>
      <c r="E1017">
        <v>217.5</v>
      </c>
      <c r="F1017" t="s">
        <v>10</v>
      </c>
    </row>
    <row r="1018" spans="1:6" x14ac:dyDescent="0.3">
      <c r="A1018">
        <v>2022</v>
      </c>
      <c r="B1018" t="s">
        <v>17</v>
      </c>
      <c r="C1018" t="s">
        <v>69</v>
      </c>
      <c r="D1018" t="s">
        <v>70</v>
      </c>
      <c r="E1018">
        <v>216.7</v>
      </c>
      <c r="F1018" t="s">
        <v>10</v>
      </c>
    </row>
    <row r="1019" spans="1:6" x14ac:dyDescent="0.3">
      <c r="A1019">
        <v>2022</v>
      </c>
      <c r="B1019" t="s">
        <v>18</v>
      </c>
      <c r="C1019" t="s">
        <v>69</v>
      </c>
      <c r="D1019" t="s">
        <v>70</v>
      </c>
      <c r="E1019">
        <v>237.2</v>
      </c>
      <c r="F1019" t="s">
        <v>10</v>
      </c>
    </row>
    <row r="1020" spans="1:6" x14ac:dyDescent="0.3">
      <c r="A1020">
        <v>2022</v>
      </c>
      <c r="B1020" t="s">
        <v>19</v>
      </c>
      <c r="C1020" t="s">
        <v>69</v>
      </c>
      <c r="D1020" t="s">
        <v>70</v>
      </c>
      <c r="E1020">
        <v>242.2</v>
      </c>
      <c r="F1020" t="s">
        <v>10</v>
      </c>
    </row>
    <row r="1021" spans="1:6" x14ac:dyDescent="0.3">
      <c r="A1021">
        <v>2022</v>
      </c>
      <c r="B1021" t="s">
        <v>20</v>
      </c>
      <c r="C1021" t="s">
        <v>69</v>
      </c>
      <c r="D1021" t="s">
        <v>70</v>
      </c>
      <c r="E1021">
        <v>241.1</v>
      </c>
      <c r="F1021" t="s">
        <v>10</v>
      </c>
    </row>
    <row r="1022" spans="1:6" x14ac:dyDescent="0.3">
      <c r="A1022">
        <v>2022</v>
      </c>
      <c r="B1022" t="s">
        <v>21</v>
      </c>
      <c r="C1022" t="s">
        <v>69</v>
      </c>
      <c r="D1022" t="s">
        <v>70</v>
      </c>
      <c r="E1022">
        <v>244.8</v>
      </c>
      <c r="F1022" t="s">
        <v>10</v>
      </c>
    </row>
    <row r="1023" spans="1:6" x14ac:dyDescent="0.3">
      <c r="A1023">
        <v>2023</v>
      </c>
      <c r="B1023" t="s">
        <v>7</v>
      </c>
      <c r="C1023" t="s">
        <v>69</v>
      </c>
      <c r="D1023" t="s">
        <v>70</v>
      </c>
      <c r="E1023">
        <v>243.7</v>
      </c>
      <c r="F1023" t="s">
        <v>10</v>
      </c>
    </row>
    <row r="1024" spans="1:6" x14ac:dyDescent="0.3">
      <c r="A1024">
        <v>2023</v>
      </c>
      <c r="B1024" t="s">
        <v>11</v>
      </c>
      <c r="C1024" t="s">
        <v>69</v>
      </c>
      <c r="D1024" t="s">
        <v>70</v>
      </c>
      <c r="E1024">
        <v>248.4</v>
      </c>
      <c r="F1024" t="s">
        <v>10</v>
      </c>
    </row>
    <row r="1025" spans="1:6" x14ac:dyDescent="0.3">
      <c r="A1025">
        <v>2023</v>
      </c>
      <c r="B1025" t="s">
        <v>12</v>
      </c>
      <c r="C1025" t="s">
        <v>69</v>
      </c>
      <c r="D1025" t="s">
        <v>70</v>
      </c>
      <c r="E1025">
        <v>250.3</v>
      </c>
      <c r="F1025" t="s">
        <v>10</v>
      </c>
    </row>
    <row r="1026" spans="1:6" x14ac:dyDescent="0.3">
      <c r="A1026">
        <v>2023</v>
      </c>
      <c r="B1026" t="s">
        <v>13</v>
      </c>
      <c r="C1026" t="s">
        <v>69</v>
      </c>
      <c r="D1026" t="s">
        <v>70</v>
      </c>
      <c r="E1026">
        <v>259.5</v>
      </c>
      <c r="F1026" t="s">
        <v>10</v>
      </c>
    </row>
    <row r="1027" spans="1:6" x14ac:dyDescent="0.3">
      <c r="A1027">
        <v>2023</v>
      </c>
      <c r="B1027" t="s">
        <v>14</v>
      </c>
      <c r="C1027" t="s">
        <v>69</v>
      </c>
      <c r="D1027" t="s">
        <v>70</v>
      </c>
      <c r="E1027">
        <v>261.2</v>
      </c>
      <c r="F1027" t="s">
        <v>10</v>
      </c>
    </row>
    <row r="1028" spans="1:6" x14ac:dyDescent="0.3">
      <c r="A1028">
        <v>2023</v>
      </c>
      <c r="B1028" t="s">
        <v>15</v>
      </c>
      <c r="C1028" t="s">
        <v>69</v>
      </c>
      <c r="D1028" t="s">
        <v>70</v>
      </c>
      <c r="E1028">
        <v>262.39999999999998</v>
      </c>
      <c r="F1028" t="s">
        <v>10</v>
      </c>
    </row>
    <row r="1029" spans="1:6" x14ac:dyDescent="0.3">
      <c r="A1029">
        <v>2023</v>
      </c>
      <c r="B1029" t="s">
        <v>16</v>
      </c>
      <c r="C1029" t="s">
        <v>69</v>
      </c>
      <c r="D1029" t="s">
        <v>70</v>
      </c>
      <c r="E1029">
        <v>264.60000000000002</v>
      </c>
      <c r="F1029" t="s">
        <v>10</v>
      </c>
    </row>
    <row r="1030" spans="1:6" x14ac:dyDescent="0.3">
      <c r="A1030">
        <v>2023</v>
      </c>
      <c r="B1030" t="s">
        <v>17</v>
      </c>
      <c r="C1030" t="s">
        <v>69</v>
      </c>
      <c r="D1030" t="s">
        <v>70</v>
      </c>
      <c r="E1030">
        <v>264.60000000000002</v>
      </c>
      <c r="F1030" t="s">
        <v>10</v>
      </c>
    </row>
    <row r="1031" spans="1:6" x14ac:dyDescent="0.3">
      <c r="A1031">
        <v>2023</v>
      </c>
      <c r="B1031" t="s">
        <v>18</v>
      </c>
      <c r="C1031" t="s">
        <v>69</v>
      </c>
      <c r="D1031" t="s">
        <v>70</v>
      </c>
      <c r="E1031">
        <v>268.5</v>
      </c>
      <c r="F1031" t="s">
        <v>10</v>
      </c>
    </row>
    <row r="1032" spans="1:6" x14ac:dyDescent="0.3">
      <c r="A1032">
        <v>2023</v>
      </c>
      <c r="B1032" t="s">
        <v>19</v>
      </c>
      <c r="C1032" t="s">
        <v>69</v>
      </c>
      <c r="D1032" t="s">
        <v>70</v>
      </c>
      <c r="E1032">
        <v>270.7</v>
      </c>
      <c r="F1032" t="s">
        <v>10</v>
      </c>
    </row>
    <row r="1033" spans="1:6" x14ac:dyDescent="0.3">
      <c r="A1033">
        <v>2023</v>
      </c>
      <c r="B1033" t="s">
        <v>20</v>
      </c>
      <c r="C1033" t="s">
        <v>69</v>
      </c>
      <c r="D1033" t="s">
        <v>70</v>
      </c>
      <c r="E1033">
        <v>265.39999999999998</v>
      </c>
      <c r="F1033" t="s">
        <v>10</v>
      </c>
    </row>
    <row r="1034" spans="1:6" x14ac:dyDescent="0.3">
      <c r="A1034">
        <v>2023</v>
      </c>
      <c r="B1034" t="s">
        <v>21</v>
      </c>
      <c r="C1034" t="s">
        <v>69</v>
      </c>
      <c r="D1034" t="s">
        <v>70</v>
      </c>
      <c r="E1034">
        <v>271.7</v>
      </c>
      <c r="F1034" t="s">
        <v>10</v>
      </c>
    </row>
    <row r="1035" spans="1:6" x14ac:dyDescent="0.3">
      <c r="A1035">
        <v>2024</v>
      </c>
      <c r="B1035" t="s">
        <v>7</v>
      </c>
      <c r="C1035" t="s">
        <v>69</v>
      </c>
      <c r="D1035" t="s">
        <v>70</v>
      </c>
      <c r="E1035">
        <v>280.89999999999998</v>
      </c>
      <c r="F1035" t="s">
        <v>10</v>
      </c>
    </row>
    <row r="1036" spans="1:6" x14ac:dyDescent="0.3">
      <c r="A1036">
        <v>2024</v>
      </c>
      <c r="B1036" t="s">
        <v>11</v>
      </c>
      <c r="C1036" t="s">
        <v>69</v>
      </c>
      <c r="D1036" t="s">
        <v>70</v>
      </c>
      <c r="E1036">
        <v>276.89999999999998</v>
      </c>
      <c r="F1036" t="s">
        <v>10</v>
      </c>
    </row>
    <row r="1037" spans="1:6" x14ac:dyDescent="0.3">
      <c r="A1037">
        <v>2024</v>
      </c>
      <c r="B1037" t="s">
        <v>12</v>
      </c>
      <c r="C1037" t="s">
        <v>69</v>
      </c>
      <c r="D1037" t="s">
        <v>70</v>
      </c>
      <c r="E1037">
        <v>276.3</v>
      </c>
      <c r="F1037" t="s">
        <v>10</v>
      </c>
    </row>
    <row r="1038" spans="1:6" x14ac:dyDescent="0.3">
      <c r="A1038">
        <v>2024</v>
      </c>
      <c r="B1038" t="s">
        <v>13</v>
      </c>
      <c r="C1038" t="s">
        <v>69</v>
      </c>
      <c r="D1038" t="s">
        <v>70</v>
      </c>
      <c r="E1038">
        <v>277.3</v>
      </c>
      <c r="F1038" t="s">
        <v>10</v>
      </c>
    </row>
    <row r="1039" spans="1:6" x14ac:dyDescent="0.3">
      <c r="A1039">
        <v>2024</v>
      </c>
      <c r="B1039" t="s">
        <v>14</v>
      </c>
      <c r="C1039" t="s">
        <v>69</v>
      </c>
      <c r="D1039" t="s">
        <v>70</v>
      </c>
      <c r="E1039">
        <v>282.10000000000002</v>
      </c>
      <c r="F1039" t="s">
        <v>10</v>
      </c>
    </row>
    <row r="1040" spans="1:6" x14ac:dyDescent="0.3">
      <c r="A1040">
        <v>2024</v>
      </c>
      <c r="B1040" t="s">
        <v>15</v>
      </c>
      <c r="C1040" t="s">
        <v>69</v>
      </c>
      <c r="D1040" t="s">
        <v>70</v>
      </c>
      <c r="E1040">
        <v>281.7</v>
      </c>
      <c r="F1040" t="s">
        <v>10</v>
      </c>
    </row>
    <row r="1041" spans="1:6" x14ac:dyDescent="0.3">
      <c r="A1041">
        <v>2024</v>
      </c>
      <c r="B1041" t="s">
        <v>16</v>
      </c>
      <c r="C1041" t="s">
        <v>69</v>
      </c>
      <c r="D1041" t="s">
        <v>70</v>
      </c>
      <c r="E1041">
        <v>282.5</v>
      </c>
      <c r="F1041" t="s">
        <v>10</v>
      </c>
    </row>
    <row r="1042" spans="1:6" x14ac:dyDescent="0.3">
      <c r="A1042">
        <v>2024</v>
      </c>
      <c r="B1042" t="s">
        <v>17</v>
      </c>
      <c r="C1042" t="s">
        <v>69</v>
      </c>
      <c r="D1042" t="s">
        <v>70</v>
      </c>
      <c r="E1042">
        <v>285.39999999999998</v>
      </c>
      <c r="F1042" t="s">
        <v>10</v>
      </c>
    </row>
    <row r="1043" spans="1:6" x14ac:dyDescent="0.3">
      <c r="A1043">
        <v>2024</v>
      </c>
      <c r="B1043" t="s">
        <v>18</v>
      </c>
      <c r="C1043" t="s">
        <v>69</v>
      </c>
      <c r="D1043" t="s">
        <v>70</v>
      </c>
      <c r="E1043">
        <v>287.5</v>
      </c>
      <c r="F1043" t="s">
        <v>10</v>
      </c>
    </row>
    <row r="1044" spans="1:6" x14ac:dyDescent="0.3">
      <c r="A1044">
        <v>2024</v>
      </c>
      <c r="B1044" t="s">
        <v>19</v>
      </c>
      <c r="C1044" t="s">
        <v>69</v>
      </c>
      <c r="D1044" t="s">
        <v>70</v>
      </c>
      <c r="E1044">
        <v>290.89999999999998</v>
      </c>
      <c r="F1044" t="s">
        <v>10</v>
      </c>
    </row>
    <row r="1045" spans="1:6" x14ac:dyDescent="0.3">
      <c r="A1045">
        <v>2024</v>
      </c>
      <c r="B1045" t="s">
        <v>20</v>
      </c>
      <c r="C1045" t="s">
        <v>69</v>
      </c>
      <c r="D1045" t="s">
        <v>70</v>
      </c>
      <c r="E1045">
        <v>293.39999999999998</v>
      </c>
      <c r="F1045" t="s">
        <v>10</v>
      </c>
    </row>
    <row r="1046" spans="1:6" x14ac:dyDescent="0.3">
      <c r="A1046">
        <v>2024</v>
      </c>
      <c r="B1046" t="s">
        <v>21</v>
      </c>
      <c r="C1046" t="s">
        <v>69</v>
      </c>
      <c r="D1046" t="s">
        <v>70</v>
      </c>
      <c r="E1046">
        <v>295.10000000000002</v>
      </c>
      <c r="F1046" t="s">
        <v>10</v>
      </c>
    </row>
    <row r="1047" spans="1:6" x14ac:dyDescent="0.3">
      <c r="A1047">
        <v>2025</v>
      </c>
      <c r="B1047" t="s">
        <v>7</v>
      </c>
      <c r="C1047" t="s">
        <v>69</v>
      </c>
      <c r="D1047" t="s">
        <v>70</v>
      </c>
      <c r="E1047">
        <v>296.39999999999998</v>
      </c>
      <c r="F1047" t="s">
        <v>10</v>
      </c>
    </row>
    <row r="1048" spans="1:6" x14ac:dyDescent="0.3">
      <c r="A1048">
        <v>2025</v>
      </c>
      <c r="B1048" t="s">
        <v>11</v>
      </c>
      <c r="C1048" t="s">
        <v>69</v>
      </c>
      <c r="D1048" t="s">
        <v>70</v>
      </c>
      <c r="E1048">
        <v>300.89999999999998</v>
      </c>
      <c r="F1048" t="s">
        <v>10</v>
      </c>
    </row>
    <row r="1049" spans="1:6" x14ac:dyDescent="0.3">
      <c r="A1049">
        <v>2025</v>
      </c>
      <c r="B1049" t="s">
        <v>12</v>
      </c>
      <c r="C1049" t="s">
        <v>69</v>
      </c>
      <c r="D1049" t="s">
        <v>70</v>
      </c>
      <c r="E1049">
        <v>296</v>
      </c>
      <c r="F1049" t="s">
        <v>10</v>
      </c>
    </row>
    <row r="1050" spans="1:6" x14ac:dyDescent="0.3">
      <c r="A1050">
        <v>2025</v>
      </c>
      <c r="B1050" t="s">
        <v>13</v>
      </c>
      <c r="C1050" t="s">
        <v>69</v>
      </c>
      <c r="D1050" t="s">
        <v>70</v>
      </c>
      <c r="E1050">
        <v>298.8</v>
      </c>
      <c r="F1050" t="s">
        <v>10</v>
      </c>
    </row>
    <row r="1051" spans="1:6" x14ac:dyDescent="0.3">
      <c r="A1051">
        <v>2025</v>
      </c>
      <c r="B1051" t="s">
        <v>14</v>
      </c>
      <c r="C1051" t="s">
        <v>69</v>
      </c>
      <c r="D1051" t="s">
        <v>70</v>
      </c>
      <c r="E1051">
        <v>301.8</v>
      </c>
      <c r="F1051" t="s">
        <v>10</v>
      </c>
    </row>
    <row r="1052" spans="1:6" x14ac:dyDescent="0.3">
      <c r="A1052">
        <v>2025</v>
      </c>
      <c r="B1052" t="s">
        <v>15</v>
      </c>
      <c r="C1052" t="s">
        <v>69</v>
      </c>
      <c r="D1052" t="s">
        <v>70</v>
      </c>
      <c r="E1052">
        <v>304.2</v>
      </c>
      <c r="F1052" t="s">
        <v>22</v>
      </c>
    </row>
    <row r="1053" spans="1:6" x14ac:dyDescent="0.3">
      <c r="A1053">
        <v>2022</v>
      </c>
      <c r="B1053" t="s">
        <v>7</v>
      </c>
      <c r="C1053" t="s">
        <v>71</v>
      </c>
      <c r="D1053" t="s">
        <v>72</v>
      </c>
      <c r="E1053">
        <v>185</v>
      </c>
      <c r="F1053" t="s">
        <v>10</v>
      </c>
    </row>
    <row r="1054" spans="1:6" x14ac:dyDescent="0.3">
      <c r="A1054">
        <v>2022</v>
      </c>
      <c r="B1054" t="s">
        <v>11</v>
      </c>
      <c r="C1054" t="s">
        <v>71</v>
      </c>
      <c r="D1054" t="s">
        <v>72</v>
      </c>
      <c r="E1054">
        <v>187</v>
      </c>
      <c r="F1054" t="s">
        <v>10</v>
      </c>
    </row>
    <row r="1055" spans="1:6" x14ac:dyDescent="0.3">
      <c r="A1055">
        <v>2022</v>
      </c>
      <c r="B1055" t="s">
        <v>12</v>
      </c>
      <c r="C1055" t="s">
        <v>71</v>
      </c>
      <c r="D1055" t="s">
        <v>72</v>
      </c>
      <c r="E1055">
        <v>188.7</v>
      </c>
      <c r="F1055" t="s">
        <v>10</v>
      </c>
    </row>
    <row r="1056" spans="1:6" x14ac:dyDescent="0.3">
      <c r="A1056">
        <v>2022</v>
      </c>
      <c r="B1056" t="s">
        <v>13</v>
      </c>
      <c r="C1056" t="s">
        <v>71</v>
      </c>
      <c r="D1056" t="s">
        <v>72</v>
      </c>
      <c r="E1056">
        <v>191</v>
      </c>
      <c r="F1056" t="s">
        <v>10</v>
      </c>
    </row>
    <row r="1057" spans="1:6" x14ac:dyDescent="0.3">
      <c r="A1057">
        <v>2022</v>
      </c>
      <c r="B1057" t="s">
        <v>14</v>
      </c>
      <c r="C1057" t="s">
        <v>71</v>
      </c>
      <c r="D1057" t="s">
        <v>72</v>
      </c>
      <c r="E1057">
        <v>195.6</v>
      </c>
      <c r="F1057" t="s">
        <v>10</v>
      </c>
    </row>
    <row r="1058" spans="1:6" x14ac:dyDescent="0.3">
      <c r="A1058">
        <v>2022</v>
      </c>
      <c r="B1058" t="s">
        <v>15</v>
      </c>
      <c r="C1058" t="s">
        <v>71</v>
      </c>
      <c r="D1058" t="s">
        <v>72</v>
      </c>
      <c r="E1058">
        <v>196.9</v>
      </c>
      <c r="F1058" t="s">
        <v>10</v>
      </c>
    </row>
    <row r="1059" spans="1:6" x14ac:dyDescent="0.3">
      <c r="A1059">
        <v>2022</v>
      </c>
      <c r="B1059" t="s">
        <v>16</v>
      </c>
      <c r="C1059" t="s">
        <v>71</v>
      </c>
      <c r="D1059" t="s">
        <v>72</v>
      </c>
      <c r="E1059">
        <v>197</v>
      </c>
      <c r="F1059" t="s">
        <v>10</v>
      </c>
    </row>
    <row r="1060" spans="1:6" x14ac:dyDescent="0.3">
      <c r="A1060">
        <v>2022</v>
      </c>
      <c r="B1060" t="s">
        <v>17</v>
      </c>
      <c r="C1060" t="s">
        <v>71</v>
      </c>
      <c r="D1060" t="s">
        <v>72</v>
      </c>
      <c r="E1060">
        <v>194.6</v>
      </c>
      <c r="F1060" t="s">
        <v>10</v>
      </c>
    </row>
    <row r="1061" spans="1:6" x14ac:dyDescent="0.3">
      <c r="A1061">
        <v>2022</v>
      </c>
      <c r="B1061" t="s">
        <v>18</v>
      </c>
      <c r="C1061" t="s">
        <v>71</v>
      </c>
      <c r="D1061" t="s">
        <v>72</v>
      </c>
      <c r="E1061">
        <v>192.9</v>
      </c>
      <c r="F1061" t="s">
        <v>10</v>
      </c>
    </row>
    <row r="1062" spans="1:6" x14ac:dyDescent="0.3">
      <c r="A1062">
        <v>2022</v>
      </c>
      <c r="B1062" t="s">
        <v>19</v>
      </c>
      <c r="C1062" t="s">
        <v>71</v>
      </c>
      <c r="D1062" t="s">
        <v>72</v>
      </c>
      <c r="E1062">
        <v>191.1</v>
      </c>
      <c r="F1062" t="s">
        <v>10</v>
      </c>
    </row>
    <row r="1063" spans="1:6" x14ac:dyDescent="0.3">
      <c r="A1063">
        <v>2022</v>
      </c>
      <c r="B1063" t="s">
        <v>20</v>
      </c>
      <c r="C1063" t="s">
        <v>71</v>
      </c>
      <c r="D1063" t="s">
        <v>72</v>
      </c>
      <c r="E1063">
        <v>189.6</v>
      </c>
      <c r="F1063" t="s">
        <v>10</v>
      </c>
    </row>
    <row r="1064" spans="1:6" x14ac:dyDescent="0.3">
      <c r="A1064">
        <v>2022</v>
      </c>
      <c r="B1064" t="s">
        <v>21</v>
      </c>
      <c r="C1064" t="s">
        <v>71</v>
      </c>
      <c r="D1064" t="s">
        <v>72</v>
      </c>
      <c r="E1064">
        <v>190.2</v>
      </c>
      <c r="F1064" t="s">
        <v>10</v>
      </c>
    </row>
    <row r="1065" spans="1:6" x14ac:dyDescent="0.3">
      <c r="A1065">
        <v>2023</v>
      </c>
      <c r="B1065" t="s">
        <v>7</v>
      </c>
      <c r="C1065" t="s">
        <v>71</v>
      </c>
      <c r="D1065" t="s">
        <v>72</v>
      </c>
      <c r="E1065">
        <v>192.5</v>
      </c>
      <c r="F1065" t="s">
        <v>10</v>
      </c>
    </row>
    <row r="1066" spans="1:6" x14ac:dyDescent="0.3">
      <c r="A1066">
        <v>2023</v>
      </c>
      <c r="B1066" t="s">
        <v>11</v>
      </c>
      <c r="C1066" t="s">
        <v>71</v>
      </c>
      <c r="D1066" t="s">
        <v>72</v>
      </c>
      <c r="E1066">
        <v>192.3</v>
      </c>
      <c r="F1066" t="s">
        <v>10</v>
      </c>
    </row>
    <row r="1067" spans="1:6" x14ac:dyDescent="0.3">
      <c r="A1067">
        <v>2023</v>
      </c>
      <c r="B1067" t="s">
        <v>12</v>
      </c>
      <c r="C1067" t="s">
        <v>71</v>
      </c>
      <c r="D1067" t="s">
        <v>72</v>
      </c>
      <c r="E1067">
        <v>193.8</v>
      </c>
      <c r="F1067" t="s">
        <v>10</v>
      </c>
    </row>
    <row r="1068" spans="1:6" x14ac:dyDescent="0.3">
      <c r="A1068">
        <v>2023</v>
      </c>
      <c r="B1068" t="s">
        <v>13</v>
      </c>
      <c r="C1068" t="s">
        <v>71</v>
      </c>
      <c r="D1068" t="s">
        <v>72</v>
      </c>
      <c r="E1068">
        <v>196</v>
      </c>
      <c r="F1068" t="s">
        <v>10</v>
      </c>
    </row>
    <row r="1069" spans="1:6" x14ac:dyDescent="0.3">
      <c r="A1069">
        <v>2023</v>
      </c>
      <c r="B1069" t="s">
        <v>14</v>
      </c>
      <c r="C1069" t="s">
        <v>71</v>
      </c>
      <c r="D1069" t="s">
        <v>72</v>
      </c>
      <c r="E1069">
        <v>197.8</v>
      </c>
      <c r="F1069" t="s">
        <v>10</v>
      </c>
    </row>
    <row r="1070" spans="1:6" x14ac:dyDescent="0.3">
      <c r="A1070">
        <v>2023</v>
      </c>
      <c r="B1070" t="s">
        <v>15</v>
      </c>
      <c r="C1070" t="s">
        <v>71</v>
      </c>
      <c r="D1070" t="s">
        <v>72</v>
      </c>
      <c r="E1070">
        <v>202.6</v>
      </c>
      <c r="F1070" t="s">
        <v>10</v>
      </c>
    </row>
    <row r="1071" spans="1:6" x14ac:dyDescent="0.3">
      <c r="A1071">
        <v>2023</v>
      </c>
      <c r="B1071" t="s">
        <v>16</v>
      </c>
      <c r="C1071" t="s">
        <v>71</v>
      </c>
      <c r="D1071" t="s">
        <v>72</v>
      </c>
      <c r="E1071">
        <v>203.5</v>
      </c>
      <c r="F1071" t="s">
        <v>10</v>
      </c>
    </row>
    <row r="1072" spans="1:6" x14ac:dyDescent="0.3">
      <c r="A1072">
        <v>2023</v>
      </c>
      <c r="B1072" t="s">
        <v>17</v>
      </c>
      <c r="C1072" t="s">
        <v>71</v>
      </c>
      <c r="D1072" t="s">
        <v>72</v>
      </c>
      <c r="E1072">
        <v>200.3</v>
      </c>
      <c r="F1072" t="s">
        <v>10</v>
      </c>
    </row>
    <row r="1073" spans="1:6" x14ac:dyDescent="0.3">
      <c r="A1073">
        <v>2023</v>
      </c>
      <c r="B1073" t="s">
        <v>18</v>
      </c>
      <c r="C1073" t="s">
        <v>71</v>
      </c>
      <c r="D1073" t="s">
        <v>72</v>
      </c>
      <c r="E1073">
        <v>197.8</v>
      </c>
      <c r="F1073" t="s">
        <v>10</v>
      </c>
    </row>
    <row r="1074" spans="1:6" x14ac:dyDescent="0.3">
      <c r="A1074">
        <v>2023</v>
      </c>
      <c r="B1074" t="s">
        <v>19</v>
      </c>
      <c r="C1074" t="s">
        <v>71</v>
      </c>
      <c r="D1074" t="s">
        <v>72</v>
      </c>
      <c r="E1074">
        <v>198.4</v>
      </c>
      <c r="F1074" t="s">
        <v>10</v>
      </c>
    </row>
    <row r="1075" spans="1:6" x14ac:dyDescent="0.3">
      <c r="A1075">
        <v>2023</v>
      </c>
      <c r="B1075" t="s">
        <v>20</v>
      </c>
      <c r="C1075" t="s">
        <v>71</v>
      </c>
      <c r="D1075" t="s">
        <v>72</v>
      </c>
      <c r="E1075">
        <v>197.3</v>
      </c>
      <c r="F1075" t="s">
        <v>10</v>
      </c>
    </row>
    <row r="1076" spans="1:6" x14ac:dyDescent="0.3">
      <c r="A1076">
        <v>2023</v>
      </c>
      <c r="B1076" t="s">
        <v>21</v>
      </c>
      <c r="C1076" t="s">
        <v>71</v>
      </c>
      <c r="D1076" t="s">
        <v>72</v>
      </c>
      <c r="E1076">
        <v>198</v>
      </c>
      <c r="F1076" t="s">
        <v>10</v>
      </c>
    </row>
    <row r="1077" spans="1:6" x14ac:dyDescent="0.3">
      <c r="A1077">
        <v>2024</v>
      </c>
      <c r="B1077" t="s">
        <v>7</v>
      </c>
      <c r="C1077" t="s">
        <v>71</v>
      </c>
      <c r="D1077" t="s">
        <v>72</v>
      </c>
      <c r="E1077">
        <v>201</v>
      </c>
      <c r="F1077" t="s">
        <v>10</v>
      </c>
    </row>
    <row r="1078" spans="1:6" x14ac:dyDescent="0.3">
      <c r="A1078">
        <v>2024</v>
      </c>
      <c r="B1078" t="s">
        <v>11</v>
      </c>
      <c r="C1078" t="s">
        <v>71</v>
      </c>
      <c r="D1078" t="s">
        <v>72</v>
      </c>
      <c r="E1078">
        <v>204.1</v>
      </c>
      <c r="F1078" t="s">
        <v>10</v>
      </c>
    </row>
    <row r="1079" spans="1:6" x14ac:dyDescent="0.3">
      <c r="A1079">
        <v>2024</v>
      </c>
      <c r="B1079" t="s">
        <v>12</v>
      </c>
      <c r="C1079" t="s">
        <v>71</v>
      </c>
      <c r="D1079" t="s">
        <v>72</v>
      </c>
      <c r="E1079">
        <v>206.6</v>
      </c>
      <c r="F1079" t="s">
        <v>10</v>
      </c>
    </row>
    <row r="1080" spans="1:6" x14ac:dyDescent="0.3">
      <c r="A1080">
        <v>2024</v>
      </c>
      <c r="B1080" t="s">
        <v>13</v>
      </c>
      <c r="C1080" t="s">
        <v>71</v>
      </c>
      <c r="D1080" t="s">
        <v>72</v>
      </c>
      <c r="E1080">
        <v>209.3</v>
      </c>
      <c r="F1080" t="s">
        <v>10</v>
      </c>
    </row>
    <row r="1081" spans="1:6" x14ac:dyDescent="0.3">
      <c r="A1081">
        <v>2024</v>
      </c>
      <c r="B1081" t="s">
        <v>14</v>
      </c>
      <c r="C1081" t="s">
        <v>71</v>
      </c>
      <c r="D1081" t="s">
        <v>72</v>
      </c>
      <c r="E1081">
        <v>209.1</v>
      </c>
      <c r="F1081" t="s">
        <v>10</v>
      </c>
    </row>
    <row r="1082" spans="1:6" x14ac:dyDescent="0.3">
      <c r="A1082">
        <v>2024</v>
      </c>
      <c r="B1082" t="s">
        <v>15</v>
      </c>
      <c r="C1082" t="s">
        <v>71</v>
      </c>
      <c r="D1082" t="s">
        <v>72</v>
      </c>
      <c r="E1082">
        <v>215.6</v>
      </c>
      <c r="F1082" t="s">
        <v>10</v>
      </c>
    </row>
    <row r="1083" spans="1:6" x14ac:dyDescent="0.3">
      <c r="A1083">
        <v>2024</v>
      </c>
      <c r="B1083" t="s">
        <v>16</v>
      </c>
      <c r="C1083" t="s">
        <v>71</v>
      </c>
      <c r="D1083" t="s">
        <v>72</v>
      </c>
      <c r="E1083">
        <v>214.2</v>
      </c>
      <c r="F1083" t="s">
        <v>10</v>
      </c>
    </row>
    <row r="1084" spans="1:6" x14ac:dyDescent="0.3">
      <c r="A1084">
        <v>2024</v>
      </c>
      <c r="B1084" t="s">
        <v>17</v>
      </c>
      <c r="C1084" t="s">
        <v>71</v>
      </c>
      <c r="D1084" t="s">
        <v>72</v>
      </c>
      <c r="E1084">
        <v>211.3</v>
      </c>
      <c r="F1084" t="s">
        <v>10</v>
      </c>
    </row>
    <row r="1085" spans="1:6" x14ac:dyDescent="0.3">
      <c r="A1085">
        <v>2024</v>
      </c>
      <c r="B1085" t="s">
        <v>18</v>
      </c>
      <c r="C1085" t="s">
        <v>71</v>
      </c>
      <c r="D1085" t="s">
        <v>72</v>
      </c>
      <c r="E1085">
        <v>210.6</v>
      </c>
      <c r="F1085" t="s">
        <v>10</v>
      </c>
    </row>
    <row r="1086" spans="1:6" x14ac:dyDescent="0.3">
      <c r="A1086">
        <v>2024</v>
      </c>
      <c r="B1086" t="s">
        <v>19</v>
      </c>
      <c r="C1086" t="s">
        <v>71</v>
      </c>
      <c r="D1086" t="s">
        <v>72</v>
      </c>
      <c r="E1086">
        <v>207</v>
      </c>
      <c r="F1086" t="s">
        <v>10</v>
      </c>
    </row>
    <row r="1087" spans="1:6" x14ac:dyDescent="0.3">
      <c r="A1087">
        <v>2024</v>
      </c>
      <c r="B1087" t="s">
        <v>20</v>
      </c>
      <c r="C1087" t="s">
        <v>71</v>
      </c>
      <c r="D1087" t="s">
        <v>72</v>
      </c>
      <c r="E1087">
        <v>206.1</v>
      </c>
      <c r="F1087" t="s">
        <v>10</v>
      </c>
    </row>
    <row r="1088" spans="1:6" x14ac:dyDescent="0.3">
      <c r="A1088">
        <v>2024</v>
      </c>
      <c r="B1088" t="s">
        <v>21</v>
      </c>
      <c r="C1088" t="s">
        <v>71</v>
      </c>
      <c r="D1088" t="s">
        <v>72</v>
      </c>
      <c r="E1088">
        <v>206.4</v>
      </c>
      <c r="F1088" t="s">
        <v>10</v>
      </c>
    </row>
    <row r="1089" spans="1:6" x14ac:dyDescent="0.3">
      <c r="A1089">
        <v>2025</v>
      </c>
      <c r="B1089" t="s">
        <v>7</v>
      </c>
      <c r="C1089" t="s">
        <v>71</v>
      </c>
      <c r="D1089" t="s">
        <v>72</v>
      </c>
      <c r="E1089">
        <v>207.5</v>
      </c>
      <c r="F1089" t="s">
        <v>10</v>
      </c>
    </row>
    <row r="1090" spans="1:6" x14ac:dyDescent="0.3">
      <c r="A1090">
        <v>2025</v>
      </c>
      <c r="B1090" t="s">
        <v>11</v>
      </c>
      <c r="C1090" t="s">
        <v>71</v>
      </c>
      <c r="D1090" t="s">
        <v>72</v>
      </c>
      <c r="E1090">
        <v>210.7</v>
      </c>
      <c r="F1090" t="s">
        <v>10</v>
      </c>
    </row>
    <row r="1091" spans="1:6" x14ac:dyDescent="0.3">
      <c r="A1091">
        <v>2025</v>
      </c>
      <c r="B1091" t="s">
        <v>12</v>
      </c>
      <c r="C1091" t="s">
        <v>71</v>
      </c>
      <c r="D1091" t="s">
        <v>72</v>
      </c>
      <c r="E1091">
        <v>210.5</v>
      </c>
      <c r="F1091" t="s">
        <v>10</v>
      </c>
    </row>
    <row r="1092" spans="1:6" x14ac:dyDescent="0.3">
      <c r="A1092">
        <v>2025</v>
      </c>
      <c r="B1092" t="s">
        <v>13</v>
      </c>
      <c r="C1092" t="s">
        <v>71</v>
      </c>
      <c r="D1092" t="s">
        <v>72</v>
      </c>
      <c r="E1092">
        <v>211.7</v>
      </c>
      <c r="F1092" t="s">
        <v>10</v>
      </c>
    </row>
    <row r="1093" spans="1:6" x14ac:dyDescent="0.3">
      <c r="A1093">
        <v>2025</v>
      </c>
      <c r="B1093" t="s">
        <v>14</v>
      </c>
      <c r="C1093" t="s">
        <v>71</v>
      </c>
      <c r="D1093" t="s">
        <v>72</v>
      </c>
      <c r="E1093">
        <v>214.3</v>
      </c>
      <c r="F1093" t="s">
        <v>10</v>
      </c>
    </row>
    <row r="1094" spans="1:6" x14ac:dyDescent="0.3">
      <c r="A1094">
        <v>2025</v>
      </c>
      <c r="B1094" t="s">
        <v>15</v>
      </c>
      <c r="C1094" t="s">
        <v>71</v>
      </c>
      <c r="D1094" t="s">
        <v>72</v>
      </c>
      <c r="E1094">
        <v>219.3</v>
      </c>
      <c r="F1094" t="s">
        <v>22</v>
      </c>
    </row>
    <row r="1095" spans="1:6" x14ac:dyDescent="0.3">
      <c r="A1095">
        <v>2022</v>
      </c>
      <c r="B1095" t="s">
        <v>7</v>
      </c>
      <c r="C1095" t="s">
        <v>73</v>
      </c>
      <c r="D1095" t="s">
        <v>74</v>
      </c>
      <c r="E1095">
        <v>178.8</v>
      </c>
      <c r="F1095" t="s">
        <v>10</v>
      </c>
    </row>
    <row r="1096" spans="1:6" x14ac:dyDescent="0.3">
      <c r="A1096">
        <v>2022</v>
      </c>
      <c r="B1096" t="s">
        <v>11</v>
      </c>
      <c r="C1096" t="s">
        <v>73</v>
      </c>
      <c r="D1096" t="s">
        <v>74</v>
      </c>
      <c r="E1096">
        <v>175.8</v>
      </c>
      <c r="F1096" t="s">
        <v>10</v>
      </c>
    </row>
    <row r="1097" spans="1:6" x14ac:dyDescent="0.3">
      <c r="A1097">
        <v>2022</v>
      </c>
      <c r="B1097" t="s">
        <v>12</v>
      </c>
      <c r="C1097" t="s">
        <v>73</v>
      </c>
      <c r="D1097" t="s">
        <v>74</v>
      </c>
      <c r="E1097">
        <v>167.8</v>
      </c>
      <c r="F1097" t="s">
        <v>10</v>
      </c>
    </row>
    <row r="1098" spans="1:6" x14ac:dyDescent="0.3">
      <c r="A1098">
        <v>2022</v>
      </c>
      <c r="B1098" t="s">
        <v>13</v>
      </c>
      <c r="C1098" t="s">
        <v>73</v>
      </c>
      <c r="D1098" t="s">
        <v>74</v>
      </c>
      <c r="E1098">
        <v>164.5</v>
      </c>
      <c r="F1098" t="s">
        <v>10</v>
      </c>
    </row>
    <row r="1099" spans="1:6" x14ac:dyDescent="0.3">
      <c r="A1099">
        <v>2022</v>
      </c>
      <c r="B1099" t="s">
        <v>14</v>
      </c>
      <c r="C1099" t="s">
        <v>73</v>
      </c>
      <c r="D1099" t="s">
        <v>74</v>
      </c>
      <c r="E1099">
        <v>162.4</v>
      </c>
      <c r="F1099" t="s">
        <v>10</v>
      </c>
    </row>
    <row r="1100" spans="1:6" x14ac:dyDescent="0.3">
      <c r="A1100">
        <v>2022</v>
      </c>
      <c r="B1100" t="s">
        <v>15</v>
      </c>
      <c r="C1100" t="s">
        <v>73</v>
      </c>
      <c r="D1100" t="s">
        <v>74</v>
      </c>
      <c r="E1100">
        <v>170.8</v>
      </c>
      <c r="F1100" t="s">
        <v>10</v>
      </c>
    </row>
    <row r="1101" spans="1:6" x14ac:dyDescent="0.3">
      <c r="A1101">
        <v>2022</v>
      </c>
      <c r="B1101" t="s">
        <v>16</v>
      </c>
      <c r="C1101" t="s">
        <v>73</v>
      </c>
      <c r="D1101" t="s">
        <v>74</v>
      </c>
      <c r="E1101">
        <v>175.2</v>
      </c>
      <c r="F1101" t="s">
        <v>10</v>
      </c>
    </row>
    <row r="1102" spans="1:6" x14ac:dyDescent="0.3">
      <c r="A1102">
        <v>2022</v>
      </c>
      <c r="B1102" t="s">
        <v>17</v>
      </c>
      <c r="C1102" t="s">
        <v>73</v>
      </c>
      <c r="D1102" t="s">
        <v>74</v>
      </c>
      <c r="E1102">
        <v>169.2</v>
      </c>
      <c r="F1102" t="s">
        <v>10</v>
      </c>
    </row>
    <row r="1103" spans="1:6" x14ac:dyDescent="0.3">
      <c r="A1103">
        <v>2022</v>
      </c>
      <c r="B1103" t="s">
        <v>18</v>
      </c>
      <c r="C1103" t="s">
        <v>73</v>
      </c>
      <c r="D1103" t="s">
        <v>74</v>
      </c>
      <c r="E1103">
        <v>169.7</v>
      </c>
      <c r="F1103" t="s">
        <v>10</v>
      </c>
    </row>
    <row r="1104" spans="1:6" x14ac:dyDescent="0.3">
      <c r="A1104">
        <v>2022</v>
      </c>
      <c r="B1104" t="s">
        <v>19</v>
      </c>
      <c r="C1104" t="s">
        <v>73</v>
      </c>
      <c r="D1104" t="s">
        <v>74</v>
      </c>
      <c r="E1104">
        <v>170.9</v>
      </c>
      <c r="F1104" t="s">
        <v>10</v>
      </c>
    </row>
    <row r="1105" spans="1:6" x14ac:dyDescent="0.3">
      <c r="A1105">
        <v>2022</v>
      </c>
      <c r="B1105" t="s">
        <v>20</v>
      </c>
      <c r="C1105" t="s">
        <v>73</v>
      </c>
      <c r="D1105" t="s">
        <v>74</v>
      </c>
      <c r="E1105">
        <v>181.4</v>
      </c>
      <c r="F1105" t="s">
        <v>10</v>
      </c>
    </row>
    <row r="1106" spans="1:6" x14ac:dyDescent="0.3">
      <c r="A1106">
        <v>2022</v>
      </c>
      <c r="B1106" t="s">
        <v>21</v>
      </c>
      <c r="C1106" t="s">
        <v>73</v>
      </c>
      <c r="D1106" t="s">
        <v>74</v>
      </c>
      <c r="E1106">
        <v>190.2</v>
      </c>
      <c r="F1106" t="s">
        <v>10</v>
      </c>
    </row>
    <row r="1107" spans="1:6" x14ac:dyDescent="0.3">
      <c r="A1107">
        <v>2023</v>
      </c>
      <c r="B1107" t="s">
        <v>7</v>
      </c>
      <c r="C1107" t="s">
        <v>73</v>
      </c>
      <c r="D1107" t="s">
        <v>74</v>
      </c>
      <c r="E1107">
        <v>194.5</v>
      </c>
      <c r="F1107" t="s">
        <v>10</v>
      </c>
    </row>
    <row r="1108" spans="1:6" x14ac:dyDescent="0.3">
      <c r="A1108">
        <v>2023</v>
      </c>
      <c r="B1108" t="s">
        <v>11</v>
      </c>
      <c r="C1108" t="s">
        <v>73</v>
      </c>
      <c r="D1108" t="s">
        <v>74</v>
      </c>
      <c r="E1108">
        <v>183.3</v>
      </c>
      <c r="F1108" t="s">
        <v>10</v>
      </c>
    </row>
    <row r="1109" spans="1:6" x14ac:dyDescent="0.3">
      <c r="A1109">
        <v>2023</v>
      </c>
      <c r="B1109" t="s">
        <v>12</v>
      </c>
      <c r="C1109" t="s">
        <v>73</v>
      </c>
      <c r="D1109" t="s">
        <v>74</v>
      </c>
      <c r="E1109">
        <v>175.2</v>
      </c>
      <c r="F1109" t="s">
        <v>10</v>
      </c>
    </row>
    <row r="1110" spans="1:6" x14ac:dyDescent="0.3">
      <c r="A1110">
        <v>2023</v>
      </c>
      <c r="B1110" t="s">
        <v>13</v>
      </c>
      <c r="C1110" t="s">
        <v>73</v>
      </c>
      <c r="D1110" t="s">
        <v>74</v>
      </c>
      <c r="E1110">
        <v>169.6</v>
      </c>
      <c r="F1110" t="s">
        <v>10</v>
      </c>
    </row>
    <row r="1111" spans="1:6" x14ac:dyDescent="0.3">
      <c r="A1111">
        <v>2023</v>
      </c>
      <c r="B1111" t="s">
        <v>14</v>
      </c>
      <c r="C1111" t="s">
        <v>73</v>
      </c>
      <c r="D1111" t="s">
        <v>74</v>
      </c>
      <c r="E1111">
        <v>173.2</v>
      </c>
      <c r="F1111" t="s">
        <v>10</v>
      </c>
    </row>
    <row r="1112" spans="1:6" x14ac:dyDescent="0.3">
      <c r="A1112">
        <v>2023</v>
      </c>
      <c r="B1112" t="s">
        <v>15</v>
      </c>
      <c r="C1112" t="s">
        <v>73</v>
      </c>
      <c r="D1112" t="s">
        <v>74</v>
      </c>
      <c r="E1112">
        <v>182.8</v>
      </c>
      <c r="F1112" t="s">
        <v>10</v>
      </c>
    </row>
    <row r="1113" spans="1:6" x14ac:dyDescent="0.3">
      <c r="A1113">
        <v>2023</v>
      </c>
      <c r="B1113" t="s">
        <v>16</v>
      </c>
      <c r="C1113" t="s">
        <v>73</v>
      </c>
      <c r="D1113" t="s">
        <v>74</v>
      </c>
      <c r="E1113">
        <v>181.9</v>
      </c>
      <c r="F1113" t="s">
        <v>10</v>
      </c>
    </row>
    <row r="1114" spans="1:6" x14ac:dyDescent="0.3">
      <c r="A1114">
        <v>2023</v>
      </c>
      <c r="B1114" t="s">
        <v>17</v>
      </c>
      <c r="C1114" t="s">
        <v>73</v>
      </c>
      <c r="D1114" t="s">
        <v>74</v>
      </c>
      <c r="E1114">
        <v>176.5</v>
      </c>
      <c r="F1114" t="s">
        <v>10</v>
      </c>
    </row>
    <row r="1115" spans="1:6" x14ac:dyDescent="0.3">
      <c r="A1115">
        <v>2023</v>
      </c>
      <c r="B1115" t="s">
        <v>18</v>
      </c>
      <c r="C1115" t="s">
        <v>73</v>
      </c>
      <c r="D1115" t="s">
        <v>74</v>
      </c>
      <c r="E1115">
        <v>180.7</v>
      </c>
      <c r="F1115" t="s">
        <v>10</v>
      </c>
    </row>
    <row r="1116" spans="1:6" x14ac:dyDescent="0.3">
      <c r="A1116">
        <v>2023</v>
      </c>
      <c r="B1116" t="s">
        <v>19</v>
      </c>
      <c r="C1116" t="s">
        <v>73</v>
      </c>
      <c r="D1116" t="s">
        <v>74</v>
      </c>
      <c r="E1116">
        <v>186.8</v>
      </c>
      <c r="F1116" t="s">
        <v>10</v>
      </c>
    </row>
    <row r="1117" spans="1:6" x14ac:dyDescent="0.3">
      <c r="A1117">
        <v>2023</v>
      </c>
      <c r="B1117" t="s">
        <v>20</v>
      </c>
      <c r="C1117" t="s">
        <v>73</v>
      </c>
      <c r="D1117" t="s">
        <v>74</v>
      </c>
      <c r="E1117">
        <v>192.1</v>
      </c>
      <c r="F1117" t="s">
        <v>10</v>
      </c>
    </row>
    <row r="1118" spans="1:6" x14ac:dyDescent="0.3">
      <c r="A1118">
        <v>2023</v>
      </c>
      <c r="B1118" t="s">
        <v>21</v>
      </c>
      <c r="C1118" t="s">
        <v>73</v>
      </c>
      <c r="D1118" t="s">
        <v>74</v>
      </c>
      <c r="E1118">
        <v>198.5</v>
      </c>
      <c r="F1118" t="s">
        <v>10</v>
      </c>
    </row>
    <row r="1119" spans="1:6" x14ac:dyDescent="0.3">
      <c r="A1119">
        <v>2024</v>
      </c>
      <c r="B1119" t="s">
        <v>7</v>
      </c>
      <c r="C1119" t="s">
        <v>73</v>
      </c>
      <c r="D1119" t="s">
        <v>74</v>
      </c>
      <c r="E1119">
        <v>205.3</v>
      </c>
      <c r="F1119" t="s">
        <v>10</v>
      </c>
    </row>
    <row r="1120" spans="1:6" x14ac:dyDescent="0.3">
      <c r="A1120">
        <v>2024</v>
      </c>
      <c r="B1120" t="s">
        <v>11</v>
      </c>
      <c r="C1120" t="s">
        <v>73</v>
      </c>
      <c r="D1120" t="s">
        <v>74</v>
      </c>
      <c r="E1120">
        <v>202.9</v>
      </c>
      <c r="F1120" t="s">
        <v>10</v>
      </c>
    </row>
    <row r="1121" spans="1:6" x14ac:dyDescent="0.3">
      <c r="A1121">
        <v>2024</v>
      </c>
      <c r="B1121" t="s">
        <v>12</v>
      </c>
      <c r="C1121" t="s">
        <v>73</v>
      </c>
      <c r="D1121" t="s">
        <v>74</v>
      </c>
      <c r="E1121">
        <v>193.3</v>
      </c>
      <c r="F1121" t="s">
        <v>10</v>
      </c>
    </row>
    <row r="1122" spans="1:6" x14ac:dyDescent="0.3">
      <c r="A1122">
        <v>2024</v>
      </c>
      <c r="B1122" t="s">
        <v>13</v>
      </c>
      <c r="C1122" t="s">
        <v>73</v>
      </c>
      <c r="D1122" t="s">
        <v>74</v>
      </c>
      <c r="E1122">
        <v>181.7</v>
      </c>
      <c r="F1122" t="s">
        <v>10</v>
      </c>
    </row>
    <row r="1123" spans="1:6" x14ac:dyDescent="0.3">
      <c r="A1123">
        <v>2024</v>
      </c>
      <c r="B1123" t="s">
        <v>14</v>
      </c>
      <c r="C1123" t="s">
        <v>73</v>
      </c>
      <c r="D1123" t="s">
        <v>74</v>
      </c>
      <c r="E1123">
        <v>186.5</v>
      </c>
      <c r="F1123" t="s">
        <v>10</v>
      </c>
    </row>
    <row r="1124" spans="1:6" x14ac:dyDescent="0.3">
      <c r="A1124">
        <v>2024</v>
      </c>
      <c r="B1124" t="s">
        <v>15</v>
      </c>
      <c r="C1124" t="s">
        <v>73</v>
      </c>
      <c r="D1124" t="s">
        <v>74</v>
      </c>
      <c r="E1124">
        <v>190.3</v>
      </c>
      <c r="F1124" t="s">
        <v>10</v>
      </c>
    </row>
    <row r="1125" spans="1:6" x14ac:dyDescent="0.3">
      <c r="A1125">
        <v>2024</v>
      </c>
      <c r="B1125" t="s">
        <v>16</v>
      </c>
      <c r="C1125" t="s">
        <v>73</v>
      </c>
      <c r="D1125" t="s">
        <v>74</v>
      </c>
      <c r="E1125">
        <v>194.3</v>
      </c>
      <c r="F1125" t="s">
        <v>10</v>
      </c>
    </row>
    <row r="1126" spans="1:6" x14ac:dyDescent="0.3">
      <c r="A1126">
        <v>2024</v>
      </c>
      <c r="B1126" t="s">
        <v>17</v>
      </c>
      <c r="C1126" t="s">
        <v>73</v>
      </c>
      <c r="D1126" t="s">
        <v>74</v>
      </c>
      <c r="E1126">
        <v>189</v>
      </c>
      <c r="F1126" t="s">
        <v>10</v>
      </c>
    </row>
    <row r="1127" spans="1:6" x14ac:dyDescent="0.3">
      <c r="A1127">
        <v>2024</v>
      </c>
      <c r="B1127" t="s">
        <v>18</v>
      </c>
      <c r="C1127" t="s">
        <v>73</v>
      </c>
      <c r="D1127" t="s">
        <v>74</v>
      </c>
      <c r="E1127">
        <v>192.2</v>
      </c>
      <c r="F1127" t="s">
        <v>10</v>
      </c>
    </row>
    <row r="1128" spans="1:6" x14ac:dyDescent="0.3">
      <c r="A1128">
        <v>2024</v>
      </c>
      <c r="B1128" t="s">
        <v>19</v>
      </c>
      <c r="C1128" t="s">
        <v>73</v>
      </c>
      <c r="D1128" t="s">
        <v>74</v>
      </c>
      <c r="E1128">
        <v>196</v>
      </c>
      <c r="F1128" t="s">
        <v>10</v>
      </c>
    </row>
    <row r="1129" spans="1:6" x14ac:dyDescent="0.3">
      <c r="A1129">
        <v>2024</v>
      </c>
      <c r="B1129" t="s">
        <v>20</v>
      </c>
      <c r="C1129" t="s">
        <v>73</v>
      </c>
      <c r="D1129" t="s">
        <v>74</v>
      </c>
      <c r="E1129">
        <v>201.4</v>
      </c>
      <c r="F1129" t="s">
        <v>10</v>
      </c>
    </row>
    <row r="1130" spans="1:6" x14ac:dyDescent="0.3">
      <c r="A1130">
        <v>2024</v>
      </c>
      <c r="B1130" t="s">
        <v>21</v>
      </c>
      <c r="C1130" t="s">
        <v>73</v>
      </c>
      <c r="D1130" t="s">
        <v>74</v>
      </c>
      <c r="E1130">
        <v>212.1</v>
      </c>
      <c r="F1130" t="s">
        <v>10</v>
      </c>
    </row>
    <row r="1131" spans="1:6" x14ac:dyDescent="0.3">
      <c r="A1131">
        <v>2025</v>
      </c>
      <c r="B1131" t="s">
        <v>7</v>
      </c>
      <c r="C1131" t="s">
        <v>73</v>
      </c>
      <c r="D1131" t="s">
        <v>74</v>
      </c>
      <c r="E1131">
        <v>207.9</v>
      </c>
      <c r="F1131" t="s">
        <v>10</v>
      </c>
    </row>
    <row r="1132" spans="1:6" x14ac:dyDescent="0.3">
      <c r="A1132">
        <v>2025</v>
      </c>
      <c r="B1132" t="s">
        <v>11</v>
      </c>
      <c r="C1132" t="s">
        <v>73</v>
      </c>
      <c r="D1132" t="s">
        <v>74</v>
      </c>
      <c r="E1132">
        <v>196.9</v>
      </c>
      <c r="F1132" t="s">
        <v>10</v>
      </c>
    </row>
    <row r="1133" spans="1:6" x14ac:dyDescent="0.3">
      <c r="A1133">
        <v>2025</v>
      </c>
      <c r="B1133" t="s">
        <v>12</v>
      </c>
      <c r="C1133" t="s">
        <v>73</v>
      </c>
      <c r="D1133" t="s">
        <v>74</v>
      </c>
      <c r="E1133">
        <v>187.3</v>
      </c>
      <c r="F1133" t="s">
        <v>10</v>
      </c>
    </row>
    <row r="1134" spans="1:6" x14ac:dyDescent="0.3">
      <c r="A1134">
        <v>2025</v>
      </c>
      <c r="B1134" t="s">
        <v>13</v>
      </c>
      <c r="C1134" t="s">
        <v>73</v>
      </c>
      <c r="D1134" t="s">
        <v>74</v>
      </c>
      <c r="E1134">
        <v>183.2</v>
      </c>
      <c r="F1134" t="s">
        <v>10</v>
      </c>
    </row>
    <row r="1135" spans="1:6" x14ac:dyDescent="0.3">
      <c r="A1135">
        <v>2025</v>
      </c>
      <c r="B1135" t="s">
        <v>14</v>
      </c>
      <c r="C1135" t="s">
        <v>73</v>
      </c>
      <c r="D1135" t="s">
        <v>74</v>
      </c>
      <c r="E1135">
        <v>187.7</v>
      </c>
      <c r="F1135" t="s">
        <v>10</v>
      </c>
    </row>
    <row r="1136" spans="1:6" x14ac:dyDescent="0.3">
      <c r="A1136">
        <v>2025</v>
      </c>
      <c r="B1136" t="s">
        <v>15</v>
      </c>
      <c r="C1136" t="s">
        <v>73</v>
      </c>
      <c r="D1136" t="s">
        <v>74</v>
      </c>
      <c r="E1136">
        <v>195.2</v>
      </c>
      <c r="F1136" t="s">
        <v>22</v>
      </c>
    </row>
    <row r="1137" spans="1:6" x14ac:dyDescent="0.3">
      <c r="A1137">
        <v>2022</v>
      </c>
      <c r="B1137" t="s">
        <v>7</v>
      </c>
      <c r="C1137" t="s">
        <v>75</v>
      </c>
      <c r="D1137" t="s">
        <v>76</v>
      </c>
      <c r="E1137">
        <v>160.5</v>
      </c>
      <c r="F1137" t="s">
        <v>10</v>
      </c>
    </row>
    <row r="1138" spans="1:6" x14ac:dyDescent="0.3">
      <c r="A1138">
        <v>2022</v>
      </c>
      <c r="B1138" t="s">
        <v>11</v>
      </c>
      <c r="C1138" t="s">
        <v>75</v>
      </c>
      <c r="D1138" t="s">
        <v>76</v>
      </c>
      <c r="E1138">
        <v>160.69999999999999</v>
      </c>
      <c r="F1138" t="s">
        <v>10</v>
      </c>
    </row>
    <row r="1139" spans="1:6" x14ac:dyDescent="0.3">
      <c r="A1139">
        <v>2022</v>
      </c>
      <c r="B1139" t="s">
        <v>12</v>
      </c>
      <c r="C1139" t="s">
        <v>75</v>
      </c>
      <c r="D1139" t="s">
        <v>76</v>
      </c>
      <c r="E1139">
        <v>162.30000000000001</v>
      </c>
      <c r="F1139" t="s">
        <v>10</v>
      </c>
    </row>
    <row r="1140" spans="1:6" x14ac:dyDescent="0.3">
      <c r="A1140">
        <v>2022</v>
      </c>
      <c r="B1140" t="s">
        <v>13</v>
      </c>
      <c r="C1140" t="s">
        <v>75</v>
      </c>
      <c r="D1140" t="s">
        <v>76</v>
      </c>
      <c r="E1140">
        <v>164</v>
      </c>
      <c r="F1140" t="s">
        <v>10</v>
      </c>
    </row>
    <row r="1141" spans="1:6" x14ac:dyDescent="0.3">
      <c r="A1141">
        <v>2022</v>
      </c>
      <c r="B1141" t="s">
        <v>14</v>
      </c>
      <c r="C1141" t="s">
        <v>75</v>
      </c>
      <c r="D1141" t="s">
        <v>76</v>
      </c>
      <c r="E1141">
        <v>164.9</v>
      </c>
      <c r="F1141" t="s">
        <v>10</v>
      </c>
    </row>
    <row r="1142" spans="1:6" x14ac:dyDescent="0.3">
      <c r="A1142">
        <v>2022</v>
      </c>
      <c r="B1142" t="s">
        <v>15</v>
      </c>
      <c r="C1142" t="s">
        <v>75</v>
      </c>
      <c r="D1142" t="s">
        <v>76</v>
      </c>
      <c r="E1142">
        <v>165.8</v>
      </c>
      <c r="F1142" t="s">
        <v>10</v>
      </c>
    </row>
    <row r="1143" spans="1:6" x14ac:dyDescent="0.3">
      <c r="A1143">
        <v>2022</v>
      </c>
      <c r="B1143" t="s">
        <v>16</v>
      </c>
      <c r="C1143" t="s">
        <v>75</v>
      </c>
      <c r="D1143" t="s">
        <v>76</v>
      </c>
      <c r="E1143">
        <v>166.6</v>
      </c>
      <c r="F1143" t="s">
        <v>10</v>
      </c>
    </row>
    <row r="1144" spans="1:6" x14ac:dyDescent="0.3">
      <c r="A1144">
        <v>2022</v>
      </c>
      <c r="B1144" t="s">
        <v>17</v>
      </c>
      <c r="C1144" t="s">
        <v>75</v>
      </c>
      <c r="D1144" t="s">
        <v>76</v>
      </c>
      <c r="E1144">
        <v>168.1</v>
      </c>
      <c r="F1144" t="s">
        <v>10</v>
      </c>
    </row>
    <row r="1145" spans="1:6" x14ac:dyDescent="0.3">
      <c r="A1145">
        <v>2022</v>
      </c>
      <c r="B1145" t="s">
        <v>18</v>
      </c>
      <c r="C1145" t="s">
        <v>75</v>
      </c>
      <c r="D1145" t="s">
        <v>76</v>
      </c>
      <c r="E1145">
        <v>169.7</v>
      </c>
      <c r="F1145" t="s">
        <v>10</v>
      </c>
    </row>
    <row r="1146" spans="1:6" x14ac:dyDescent="0.3">
      <c r="A1146">
        <v>2022</v>
      </c>
      <c r="B1146" t="s">
        <v>19</v>
      </c>
      <c r="C1146" t="s">
        <v>75</v>
      </c>
      <c r="D1146" t="s">
        <v>76</v>
      </c>
      <c r="E1146">
        <v>170.9</v>
      </c>
      <c r="F1146" t="s">
        <v>10</v>
      </c>
    </row>
    <row r="1147" spans="1:6" x14ac:dyDescent="0.3">
      <c r="A1147">
        <v>2022</v>
      </c>
      <c r="B1147" t="s">
        <v>20</v>
      </c>
      <c r="C1147" t="s">
        <v>75</v>
      </c>
      <c r="D1147" t="s">
        <v>76</v>
      </c>
      <c r="E1147">
        <v>172.3</v>
      </c>
      <c r="F1147" t="s">
        <v>10</v>
      </c>
    </row>
    <row r="1148" spans="1:6" x14ac:dyDescent="0.3">
      <c r="A1148">
        <v>2022</v>
      </c>
      <c r="B1148" t="s">
        <v>21</v>
      </c>
      <c r="C1148" t="s">
        <v>75</v>
      </c>
      <c r="D1148" t="s">
        <v>76</v>
      </c>
      <c r="E1148">
        <v>173.6</v>
      </c>
      <c r="F1148" t="s">
        <v>10</v>
      </c>
    </row>
    <row r="1149" spans="1:6" x14ac:dyDescent="0.3">
      <c r="A1149">
        <v>2023</v>
      </c>
      <c r="B1149" t="s">
        <v>7</v>
      </c>
      <c r="C1149" t="s">
        <v>75</v>
      </c>
      <c r="D1149" t="s">
        <v>76</v>
      </c>
      <c r="E1149">
        <v>174.6</v>
      </c>
      <c r="F1149" t="s">
        <v>10</v>
      </c>
    </row>
    <row r="1150" spans="1:6" x14ac:dyDescent="0.3">
      <c r="A1150">
        <v>2023</v>
      </c>
      <c r="B1150" t="s">
        <v>11</v>
      </c>
      <c r="C1150" t="s">
        <v>75</v>
      </c>
      <c r="D1150" t="s">
        <v>76</v>
      </c>
      <c r="E1150">
        <v>176.2</v>
      </c>
      <c r="F1150" t="s">
        <v>10</v>
      </c>
    </row>
    <row r="1151" spans="1:6" x14ac:dyDescent="0.3">
      <c r="A1151">
        <v>2023</v>
      </c>
      <c r="B1151" t="s">
        <v>12</v>
      </c>
      <c r="C1151" t="s">
        <v>75</v>
      </c>
      <c r="D1151" t="s">
        <v>76</v>
      </c>
      <c r="E1151">
        <v>177.4</v>
      </c>
      <c r="F1151" t="s">
        <v>10</v>
      </c>
    </row>
    <row r="1152" spans="1:6" x14ac:dyDescent="0.3">
      <c r="A1152">
        <v>2023</v>
      </c>
      <c r="B1152" t="s">
        <v>13</v>
      </c>
      <c r="C1152" t="s">
        <v>75</v>
      </c>
      <c r="D1152" t="s">
        <v>76</v>
      </c>
      <c r="E1152">
        <v>178.4</v>
      </c>
      <c r="F1152" t="s">
        <v>10</v>
      </c>
    </row>
    <row r="1153" spans="1:6" x14ac:dyDescent="0.3">
      <c r="A1153">
        <v>2023</v>
      </c>
      <c r="B1153" t="s">
        <v>14</v>
      </c>
      <c r="C1153" t="s">
        <v>75</v>
      </c>
      <c r="D1153" t="s">
        <v>76</v>
      </c>
      <c r="E1153">
        <v>179.5</v>
      </c>
      <c r="F1153" t="s">
        <v>10</v>
      </c>
    </row>
    <row r="1154" spans="1:6" x14ac:dyDescent="0.3">
      <c r="A1154">
        <v>2023</v>
      </c>
      <c r="B1154" t="s">
        <v>15</v>
      </c>
      <c r="C1154" t="s">
        <v>75</v>
      </c>
      <c r="D1154" t="s">
        <v>76</v>
      </c>
      <c r="E1154">
        <v>180</v>
      </c>
      <c r="F1154" t="s">
        <v>10</v>
      </c>
    </row>
    <row r="1155" spans="1:6" x14ac:dyDescent="0.3">
      <c r="A1155">
        <v>2023</v>
      </c>
      <c r="B1155" t="s">
        <v>16</v>
      </c>
      <c r="C1155" t="s">
        <v>75</v>
      </c>
      <c r="D1155" t="s">
        <v>76</v>
      </c>
      <c r="E1155">
        <v>180.5</v>
      </c>
      <c r="F1155" t="s">
        <v>10</v>
      </c>
    </row>
    <row r="1156" spans="1:6" x14ac:dyDescent="0.3">
      <c r="A1156">
        <v>2023</v>
      </c>
      <c r="B1156" t="s">
        <v>17</v>
      </c>
      <c r="C1156" t="s">
        <v>75</v>
      </c>
      <c r="D1156" t="s">
        <v>76</v>
      </c>
      <c r="E1156">
        <v>181.1</v>
      </c>
      <c r="F1156" t="s">
        <v>10</v>
      </c>
    </row>
    <row r="1157" spans="1:6" x14ac:dyDescent="0.3">
      <c r="A1157">
        <v>2023</v>
      </c>
      <c r="B1157" t="s">
        <v>18</v>
      </c>
      <c r="C1157" t="s">
        <v>75</v>
      </c>
      <c r="D1157" t="s">
        <v>76</v>
      </c>
      <c r="E1157">
        <v>181.5</v>
      </c>
      <c r="F1157" t="s">
        <v>10</v>
      </c>
    </row>
    <row r="1158" spans="1:6" x14ac:dyDescent="0.3">
      <c r="A1158">
        <v>2023</v>
      </c>
      <c r="B1158" t="s">
        <v>19</v>
      </c>
      <c r="C1158" t="s">
        <v>75</v>
      </c>
      <c r="D1158" t="s">
        <v>76</v>
      </c>
      <c r="E1158">
        <v>181.8</v>
      </c>
      <c r="F1158" t="s">
        <v>10</v>
      </c>
    </row>
    <row r="1159" spans="1:6" x14ac:dyDescent="0.3">
      <c r="A1159">
        <v>2023</v>
      </c>
      <c r="B1159" t="s">
        <v>20</v>
      </c>
      <c r="C1159" t="s">
        <v>75</v>
      </c>
      <c r="D1159" t="s">
        <v>76</v>
      </c>
      <c r="E1159">
        <v>182.2</v>
      </c>
      <c r="F1159" t="s">
        <v>10</v>
      </c>
    </row>
    <row r="1160" spans="1:6" x14ac:dyDescent="0.3">
      <c r="A1160">
        <v>2023</v>
      </c>
      <c r="B1160" t="s">
        <v>21</v>
      </c>
      <c r="C1160" t="s">
        <v>75</v>
      </c>
      <c r="D1160" t="s">
        <v>76</v>
      </c>
      <c r="E1160">
        <v>182.4</v>
      </c>
      <c r="F1160" t="s">
        <v>10</v>
      </c>
    </row>
    <row r="1161" spans="1:6" x14ac:dyDescent="0.3">
      <c r="A1161">
        <v>2024</v>
      </c>
      <c r="B1161" t="s">
        <v>7</v>
      </c>
      <c r="C1161" t="s">
        <v>75</v>
      </c>
      <c r="D1161" t="s">
        <v>76</v>
      </c>
      <c r="E1161">
        <v>182.7</v>
      </c>
      <c r="F1161" t="s">
        <v>10</v>
      </c>
    </row>
    <row r="1162" spans="1:6" x14ac:dyDescent="0.3">
      <c r="A1162">
        <v>2024</v>
      </c>
      <c r="B1162" t="s">
        <v>11</v>
      </c>
      <c r="C1162" t="s">
        <v>75</v>
      </c>
      <c r="D1162" t="s">
        <v>76</v>
      </c>
      <c r="E1162">
        <v>182.9</v>
      </c>
      <c r="F1162" t="s">
        <v>10</v>
      </c>
    </row>
    <row r="1163" spans="1:6" x14ac:dyDescent="0.3">
      <c r="A1163">
        <v>2024</v>
      </c>
      <c r="B1163" t="s">
        <v>12</v>
      </c>
      <c r="C1163" t="s">
        <v>75</v>
      </c>
      <c r="D1163" t="s">
        <v>76</v>
      </c>
      <c r="E1163">
        <v>183.3</v>
      </c>
      <c r="F1163" t="s">
        <v>10</v>
      </c>
    </row>
    <row r="1164" spans="1:6" x14ac:dyDescent="0.3">
      <c r="A1164">
        <v>2024</v>
      </c>
      <c r="B1164" t="s">
        <v>13</v>
      </c>
      <c r="C1164" t="s">
        <v>75</v>
      </c>
      <c r="D1164" t="s">
        <v>76</v>
      </c>
      <c r="E1164">
        <v>183.7</v>
      </c>
      <c r="F1164" t="s">
        <v>10</v>
      </c>
    </row>
    <row r="1165" spans="1:6" x14ac:dyDescent="0.3">
      <c r="A1165">
        <v>2024</v>
      </c>
      <c r="B1165" t="s">
        <v>14</v>
      </c>
      <c r="C1165" t="s">
        <v>75</v>
      </c>
      <c r="D1165" t="s">
        <v>76</v>
      </c>
      <c r="E1165">
        <v>184.1</v>
      </c>
      <c r="F1165" t="s">
        <v>10</v>
      </c>
    </row>
    <row r="1166" spans="1:6" x14ac:dyDescent="0.3">
      <c r="A1166">
        <v>2024</v>
      </c>
      <c r="B1166" t="s">
        <v>15</v>
      </c>
      <c r="C1166" t="s">
        <v>75</v>
      </c>
      <c r="D1166" t="s">
        <v>76</v>
      </c>
      <c r="E1166">
        <v>185.3</v>
      </c>
      <c r="F1166" t="s">
        <v>10</v>
      </c>
    </row>
    <row r="1167" spans="1:6" x14ac:dyDescent="0.3">
      <c r="A1167">
        <v>2024</v>
      </c>
      <c r="B1167" t="s">
        <v>16</v>
      </c>
      <c r="C1167" t="s">
        <v>75</v>
      </c>
      <c r="D1167" t="s">
        <v>76</v>
      </c>
      <c r="E1167">
        <v>185.9</v>
      </c>
      <c r="F1167" t="s">
        <v>10</v>
      </c>
    </row>
    <row r="1168" spans="1:6" x14ac:dyDescent="0.3">
      <c r="A1168">
        <v>2024</v>
      </c>
      <c r="B1168" t="s">
        <v>17</v>
      </c>
      <c r="C1168" t="s">
        <v>75</v>
      </c>
      <c r="D1168" t="s">
        <v>76</v>
      </c>
      <c r="E1168">
        <v>186.5</v>
      </c>
      <c r="F1168" t="s">
        <v>10</v>
      </c>
    </row>
    <row r="1169" spans="1:6" x14ac:dyDescent="0.3">
      <c r="A1169">
        <v>2024</v>
      </c>
      <c r="B1169" t="s">
        <v>18</v>
      </c>
      <c r="C1169" t="s">
        <v>75</v>
      </c>
      <c r="D1169" t="s">
        <v>76</v>
      </c>
      <c r="E1169">
        <v>186.9</v>
      </c>
      <c r="F1169" t="s">
        <v>10</v>
      </c>
    </row>
    <row r="1170" spans="1:6" x14ac:dyDescent="0.3">
      <c r="A1170">
        <v>2024</v>
      </c>
      <c r="B1170" t="s">
        <v>19</v>
      </c>
      <c r="C1170" t="s">
        <v>75</v>
      </c>
      <c r="D1170" t="s">
        <v>76</v>
      </c>
      <c r="E1170">
        <v>187.2</v>
      </c>
      <c r="F1170" t="s">
        <v>10</v>
      </c>
    </row>
    <row r="1171" spans="1:6" x14ac:dyDescent="0.3">
      <c r="A1171">
        <v>2024</v>
      </c>
      <c r="B1171" t="s">
        <v>20</v>
      </c>
      <c r="C1171" t="s">
        <v>75</v>
      </c>
      <c r="D1171" t="s">
        <v>76</v>
      </c>
      <c r="E1171">
        <v>187.3</v>
      </c>
      <c r="F1171" t="s">
        <v>10</v>
      </c>
    </row>
    <row r="1172" spans="1:6" x14ac:dyDescent="0.3">
      <c r="A1172">
        <v>2024</v>
      </c>
      <c r="B1172" t="s">
        <v>21</v>
      </c>
      <c r="C1172" t="s">
        <v>75</v>
      </c>
      <c r="D1172" t="s">
        <v>76</v>
      </c>
      <c r="E1172">
        <v>187.5</v>
      </c>
      <c r="F1172" t="s">
        <v>10</v>
      </c>
    </row>
    <row r="1173" spans="1:6" x14ac:dyDescent="0.3">
      <c r="A1173">
        <v>2025</v>
      </c>
      <c r="B1173" t="s">
        <v>7</v>
      </c>
      <c r="C1173" t="s">
        <v>75</v>
      </c>
      <c r="D1173" t="s">
        <v>76</v>
      </c>
      <c r="E1173">
        <v>187.9</v>
      </c>
      <c r="F1173" t="s">
        <v>10</v>
      </c>
    </row>
    <row r="1174" spans="1:6" x14ac:dyDescent="0.3">
      <c r="A1174">
        <v>2025</v>
      </c>
      <c r="B1174" t="s">
        <v>11</v>
      </c>
      <c r="C1174" t="s">
        <v>75</v>
      </c>
      <c r="D1174" t="s">
        <v>76</v>
      </c>
      <c r="E1174">
        <v>187.8</v>
      </c>
      <c r="F1174" t="s">
        <v>10</v>
      </c>
    </row>
    <row r="1175" spans="1:6" x14ac:dyDescent="0.3">
      <c r="A1175">
        <v>2025</v>
      </c>
      <c r="B1175" t="s">
        <v>12</v>
      </c>
      <c r="C1175" t="s">
        <v>75</v>
      </c>
      <c r="D1175" t="s">
        <v>76</v>
      </c>
      <c r="E1175">
        <v>188</v>
      </c>
      <c r="F1175" t="s">
        <v>10</v>
      </c>
    </row>
    <row r="1176" spans="1:6" x14ac:dyDescent="0.3">
      <c r="A1176">
        <v>2025</v>
      </c>
      <c r="B1176" t="s">
        <v>13</v>
      </c>
      <c r="C1176" t="s">
        <v>75</v>
      </c>
      <c r="D1176" t="s">
        <v>76</v>
      </c>
      <c r="E1176">
        <v>188.6</v>
      </c>
      <c r="F1176" t="s">
        <v>10</v>
      </c>
    </row>
    <row r="1177" spans="1:6" x14ac:dyDescent="0.3">
      <c r="A1177">
        <v>2025</v>
      </c>
      <c r="B1177" t="s">
        <v>14</v>
      </c>
      <c r="C1177" t="s">
        <v>75</v>
      </c>
      <c r="D1177" t="s">
        <v>76</v>
      </c>
      <c r="E1177">
        <v>190</v>
      </c>
      <c r="F1177" t="s">
        <v>10</v>
      </c>
    </row>
    <row r="1178" spans="1:6" x14ac:dyDescent="0.3">
      <c r="A1178">
        <v>2025</v>
      </c>
      <c r="B1178" t="s">
        <v>15</v>
      </c>
      <c r="C1178" t="s">
        <v>75</v>
      </c>
      <c r="D1178" t="s">
        <v>76</v>
      </c>
      <c r="E1178">
        <v>190.5</v>
      </c>
      <c r="F1178" t="s">
        <v>22</v>
      </c>
    </row>
    <row r="1179" spans="1:6" x14ac:dyDescent="0.3">
      <c r="A1179">
        <v>2022</v>
      </c>
      <c r="B1179" t="s">
        <v>7</v>
      </c>
      <c r="C1179" t="s">
        <v>77</v>
      </c>
      <c r="D1179" t="s">
        <v>78</v>
      </c>
      <c r="E1179">
        <v>160.80000000000001</v>
      </c>
      <c r="F1179" t="s">
        <v>10</v>
      </c>
    </row>
    <row r="1180" spans="1:6" x14ac:dyDescent="0.3">
      <c r="A1180">
        <v>2022</v>
      </c>
      <c r="B1180" t="s">
        <v>11</v>
      </c>
      <c r="C1180" t="s">
        <v>77</v>
      </c>
      <c r="D1180" t="s">
        <v>78</v>
      </c>
      <c r="E1180">
        <v>161.4</v>
      </c>
      <c r="F1180" t="s">
        <v>10</v>
      </c>
    </row>
    <row r="1181" spans="1:6" x14ac:dyDescent="0.3">
      <c r="A1181">
        <v>2022</v>
      </c>
      <c r="B1181" t="s">
        <v>12</v>
      </c>
      <c r="C1181" t="s">
        <v>77</v>
      </c>
      <c r="D1181" t="s">
        <v>78</v>
      </c>
      <c r="E1181">
        <v>161.5</v>
      </c>
      <c r="F1181" t="s">
        <v>10</v>
      </c>
    </row>
    <row r="1182" spans="1:6" x14ac:dyDescent="0.3">
      <c r="A1182">
        <v>2022</v>
      </c>
      <c r="B1182" t="s">
        <v>13</v>
      </c>
      <c r="C1182" t="s">
        <v>77</v>
      </c>
      <c r="D1182" t="s">
        <v>78</v>
      </c>
      <c r="E1182">
        <v>162.4</v>
      </c>
      <c r="F1182" t="s">
        <v>10</v>
      </c>
    </row>
    <row r="1183" spans="1:6" x14ac:dyDescent="0.3">
      <c r="A1183">
        <v>2022</v>
      </c>
      <c r="B1183" t="s">
        <v>14</v>
      </c>
      <c r="C1183" t="s">
        <v>77</v>
      </c>
      <c r="D1183" t="s">
        <v>78</v>
      </c>
      <c r="E1183">
        <v>163.6</v>
      </c>
      <c r="F1183" t="s">
        <v>10</v>
      </c>
    </row>
    <row r="1184" spans="1:6" x14ac:dyDescent="0.3">
      <c r="A1184">
        <v>2022</v>
      </c>
      <c r="B1184" t="s">
        <v>15</v>
      </c>
      <c r="C1184" t="s">
        <v>77</v>
      </c>
      <c r="D1184" t="s">
        <v>78</v>
      </c>
      <c r="E1184">
        <v>165.2</v>
      </c>
      <c r="F1184" t="s">
        <v>10</v>
      </c>
    </row>
    <row r="1185" spans="1:6" x14ac:dyDescent="0.3">
      <c r="A1185">
        <v>2022</v>
      </c>
      <c r="B1185" t="s">
        <v>16</v>
      </c>
      <c r="C1185" t="s">
        <v>77</v>
      </c>
      <c r="D1185" t="s">
        <v>78</v>
      </c>
      <c r="E1185">
        <v>167.1</v>
      </c>
      <c r="F1185" t="s">
        <v>10</v>
      </c>
    </row>
    <row r="1186" spans="1:6" x14ac:dyDescent="0.3">
      <c r="A1186">
        <v>2022</v>
      </c>
      <c r="B1186" t="s">
        <v>17</v>
      </c>
      <c r="C1186" t="s">
        <v>77</v>
      </c>
      <c r="D1186" t="s">
        <v>78</v>
      </c>
      <c r="E1186">
        <v>169.3</v>
      </c>
      <c r="F1186" t="s">
        <v>10</v>
      </c>
    </row>
    <row r="1187" spans="1:6" x14ac:dyDescent="0.3">
      <c r="A1187">
        <v>2022</v>
      </c>
      <c r="B1187" t="s">
        <v>18</v>
      </c>
      <c r="C1187" t="s">
        <v>77</v>
      </c>
      <c r="D1187" t="s">
        <v>78</v>
      </c>
      <c r="E1187">
        <v>171</v>
      </c>
      <c r="F1187" t="s">
        <v>10</v>
      </c>
    </row>
    <row r="1188" spans="1:6" x14ac:dyDescent="0.3">
      <c r="A1188">
        <v>2022</v>
      </c>
      <c r="B1188" t="s">
        <v>19</v>
      </c>
      <c r="C1188" t="s">
        <v>77</v>
      </c>
      <c r="D1188" t="s">
        <v>78</v>
      </c>
      <c r="E1188">
        <v>172.6</v>
      </c>
      <c r="F1188" t="s">
        <v>10</v>
      </c>
    </row>
    <row r="1189" spans="1:6" x14ac:dyDescent="0.3">
      <c r="A1189">
        <v>2022</v>
      </c>
      <c r="B1189" t="s">
        <v>20</v>
      </c>
      <c r="C1189" t="s">
        <v>77</v>
      </c>
      <c r="D1189" t="s">
        <v>78</v>
      </c>
      <c r="E1189">
        <v>174</v>
      </c>
      <c r="F1189" t="s">
        <v>10</v>
      </c>
    </row>
    <row r="1190" spans="1:6" x14ac:dyDescent="0.3">
      <c r="A1190">
        <v>2022</v>
      </c>
      <c r="B1190" t="s">
        <v>21</v>
      </c>
      <c r="C1190" t="s">
        <v>77</v>
      </c>
      <c r="D1190" t="s">
        <v>78</v>
      </c>
      <c r="E1190">
        <v>175.2</v>
      </c>
      <c r="F1190" t="s">
        <v>10</v>
      </c>
    </row>
    <row r="1191" spans="1:6" x14ac:dyDescent="0.3">
      <c r="A1191">
        <v>2023</v>
      </c>
      <c r="B1191" t="s">
        <v>7</v>
      </c>
      <c r="C1191" t="s">
        <v>77</v>
      </c>
      <c r="D1191" t="s">
        <v>78</v>
      </c>
      <c r="E1191">
        <v>177.9</v>
      </c>
      <c r="F1191" t="s">
        <v>10</v>
      </c>
    </row>
    <row r="1192" spans="1:6" x14ac:dyDescent="0.3">
      <c r="A1192">
        <v>2023</v>
      </c>
      <c r="B1192" t="s">
        <v>11</v>
      </c>
      <c r="C1192" t="s">
        <v>77</v>
      </c>
      <c r="D1192" t="s">
        <v>78</v>
      </c>
      <c r="E1192">
        <v>179.8</v>
      </c>
      <c r="F1192" t="s">
        <v>10</v>
      </c>
    </row>
    <row r="1193" spans="1:6" x14ac:dyDescent="0.3">
      <c r="A1193">
        <v>2023</v>
      </c>
      <c r="B1193" t="s">
        <v>12</v>
      </c>
      <c r="C1193" t="s">
        <v>77</v>
      </c>
      <c r="D1193" t="s">
        <v>78</v>
      </c>
      <c r="E1193">
        <v>181.3</v>
      </c>
      <c r="F1193" t="s">
        <v>10</v>
      </c>
    </row>
    <row r="1194" spans="1:6" x14ac:dyDescent="0.3">
      <c r="A1194">
        <v>2023</v>
      </c>
      <c r="B1194" t="s">
        <v>13</v>
      </c>
      <c r="C1194" t="s">
        <v>77</v>
      </c>
      <c r="D1194" t="s">
        <v>78</v>
      </c>
      <c r="E1194">
        <v>182.7</v>
      </c>
      <c r="F1194" t="s">
        <v>10</v>
      </c>
    </row>
    <row r="1195" spans="1:6" x14ac:dyDescent="0.3">
      <c r="A1195">
        <v>2023</v>
      </c>
      <c r="B1195" t="s">
        <v>14</v>
      </c>
      <c r="C1195" t="s">
        <v>77</v>
      </c>
      <c r="D1195" t="s">
        <v>78</v>
      </c>
      <c r="E1195">
        <v>184.3</v>
      </c>
      <c r="F1195" t="s">
        <v>10</v>
      </c>
    </row>
    <row r="1196" spans="1:6" x14ac:dyDescent="0.3">
      <c r="A1196">
        <v>2023</v>
      </c>
      <c r="B1196" t="s">
        <v>15</v>
      </c>
      <c r="C1196" t="s">
        <v>77</v>
      </c>
      <c r="D1196" t="s">
        <v>78</v>
      </c>
      <c r="E1196">
        <v>186.5</v>
      </c>
      <c r="F1196" t="s">
        <v>10</v>
      </c>
    </row>
    <row r="1197" spans="1:6" x14ac:dyDescent="0.3">
      <c r="A1197">
        <v>2023</v>
      </c>
      <c r="B1197" t="s">
        <v>16</v>
      </c>
      <c r="C1197" t="s">
        <v>77</v>
      </c>
      <c r="D1197" t="s">
        <v>78</v>
      </c>
      <c r="E1197">
        <v>188.6</v>
      </c>
      <c r="F1197" t="s">
        <v>10</v>
      </c>
    </row>
    <row r="1198" spans="1:6" x14ac:dyDescent="0.3">
      <c r="A1198">
        <v>2023</v>
      </c>
      <c r="B1198" t="s">
        <v>17</v>
      </c>
      <c r="C1198" t="s">
        <v>77</v>
      </c>
      <c r="D1198" t="s">
        <v>78</v>
      </c>
      <c r="E1198">
        <v>192.7</v>
      </c>
      <c r="F1198" t="s">
        <v>10</v>
      </c>
    </row>
    <row r="1199" spans="1:6" x14ac:dyDescent="0.3">
      <c r="A1199">
        <v>2023</v>
      </c>
      <c r="B1199" t="s">
        <v>18</v>
      </c>
      <c r="C1199" t="s">
        <v>77</v>
      </c>
      <c r="D1199" t="s">
        <v>78</v>
      </c>
      <c r="E1199">
        <v>194.3</v>
      </c>
      <c r="F1199" t="s">
        <v>10</v>
      </c>
    </row>
    <row r="1200" spans="1:6" x14ac:dyDescent="0.3">
      <c r="A1200">
        <v>2023</v>
      </c>
      <c r="B1200" t="s">
        <v>19</v>
      </c>
      <c r="C1200" t="s">
        <v>77</v>
      </c>
      <c r="D1200" t="s">
        <v>78</v>
      </c>
      <c r="E1200">
        <v>197</v>
      </c>
      <c r="F1200" t="s">
        <v>10</v>
      </c>
    </row>
    <row r="1201" spans="1:6" x14ac:dyDescent="0.3">
      <c r="A1201">
        <v>2023</v>
      </c>
      <c r="B1201" t="s">
        <v>20</v>
      </c>
      <c r="C1201" t="s">
        <v>77</v>
      </c>
      <c r="D1201" t="s">
        <v>78</v>
      </c>
      <c r="E1201">
        <v>198.5</v>
      </c>
      <c r="F1201" t="s">
        <v>10</v>
      </c>
    </row>
    <row r="1202" spans="1:6" x14ac:dyDescent="0.3">
      <c r="A1202">
        <v>2023</v>
      </c>
      <c r="B1202" t="s">
        <v>21</v>
      </c>
      <c r="C1202" t="s">
        <v>77</v>
      </c>
      <c r="D1202" t="s">
        <v>78</v>
      </c>
      <c r="E1202">
        <v>199.5</v>
      </c>
      <c r="F1202" t="s">
        <v>10</v>
      </c>
    </row>
    <row r="1203" spans="1:6" x14ac:dyDescent="0.3">
      <c r="A1203">
        <v>2024</v>
      </c>
      <c r="B1203" t="s">
        <v>7</v>
      </c>
      <c r="C1203" t="s">
        <v>77</v>
      </c>
      <c r="D1203" t="s">
        <v>78</v>
      </c>
      <c r="E1203">
        <v>199.3</v>
      </c>
      <c r="F1203" t="s">
        <v>10</v>
      </c>
    </row>
    <row r="1204" spans="1:6" x14ac:dyDescent="0.3">
      <c r="A1204">
        <v>2024</v>
      </c>
      <c r="B1204" t="s">
        <v>11</v>
      </c>
      <c r="C1204" t="s">
        <v>77</v>
      </c>
      <c r="D1204" t="s">
        <v>78</v>
      </c>
      <c r="E1204">
        <v>200.2</v>
      </c>
      <c r="F1204" t="s">
        <v>10</v>
      </c>
    </row>
    <row r="1205" spans="1:6" x14ac:dyDescent="0.3">
      <c r="A1205">
        <v>2024</v>
      </c>
      <c r="B1205" t="s">
        <v>12</v>
      </c>
      <c r="C1205" t="s">
        <v>77</v>
      </c>
      <c r="D1205" t="s">
        <v>78</v>
      </c>
      <c r="E1205">
        <v>202.2</v>
      </c>
      <c r="F1205" t="s">
        <v>10</v>
      </c>
    </row>
    <row r="1206" spans="1:6" x14ac:dyDescent="0.3">
      <c r="A1206">
        <v>2024</v>
      </c>
      <c r="B1206" t="s">
        <v>13</v>
      </c>
      <c r="C1206" t="s">
        <v>77</v>
      </c>
      <c r="D1206" t="s">
        <v>78</v>
      </c>
      <c r="E1206">
        <v>203.9</v>
      </c>
      <c r="F1206" t="s">
        <v>10</v>
      </c>
    </row>
    <row r="1207" spans="1:6" x14ac:dyDescent="0.3">
      <c r="A1207">
        <v>2024</v>
      </c>
      <c r="B1207" t="s">
        <v>14</v>
      </c>
      <c r="C1207" t="s">
        <v>77</v>
      </c>
      <c r="D1207" t="s">
        <v>78</v>
      </c>
      <c r="E1207">
        <v>204.9</v>
      </c>
      <c r="F1207" t="s">
        <v>10</v>
      </c>
    </row>
    <row r="1208" spans="1:6" x14ac:dyDescent="0.3">
      <c r="A1208">
        <v>2024</v>
      </c>
      <c r="B1208" t="s">
        <v>15</v>
      </c>
      <c r="C1208" t="s">
        <v>77</v>
      </c>
      <c r="D1208" t="s">
        <v>78</v>
      </c>
      <c r="E1208">
        <v>206</v>
      </c>
      <c r="F1208" t="s">
        <v>10</v>
      </c>
    </row>
    <row r="1209" spans="1:6" x14ac:dyDescent="0.3">
      <c r="A1209">
        <v>2024</v>
      </c>
      <c r="B1209" t="s">
        <v>16</v>
      </c>
      <c r="C1209" t="s">
        <v>77</v>
      </c>
      <c r="D1209" t="s">
        <v>78</v>
      </c>
      <c r="E1209">
        <v>207.6</v>
      </c>
      <c r="F1209" t="s">
        <v>10</v>
      </c>
    </row>
    <row r="1210" spans="1:6" x14ac:dyDescent="0.3">
      <c r="A1210">
        <v>2024</v>
      </c>
      <c r="B1210" t="s">
        <v>17</v>
      </c>
      <c r="C1210" t="s">
        <v>77</v>
      </c>
      <c r="D1210" t="s">
        <v>78</v>
      </c>
      <c r="E1210">
        <v>209.5</v>
      </c>
      <c r="F1210" t="s">
        <v>10</v>
      </c>
    </row>
    <row r="1211" spans="1:6" x14ac:dyDescent="0.3">
      <c r="A1211">
        <v>2024</v>
      </c>
      <c r="B1211" t="s">
        <v>18</v>
      </c>
      <c r="C1211" t="s">
        <v>77</v>
      </c>
      <c r="D1211" t="s">
        <v>78</v>
      </c>
      <c r="E1211">
        <v>210.6</v>
      </c>
      <c r="F1211" t="s">
        <v>10</v>
      </c>
    </row>
    <row r="1212" spans="1:6" x14ac:dyDescent="0.3">
      <c r="A1212">
        <v>2024</v>
      </c>
      <c r="B1212" t="s">
        <v>19</v>
      </c>
      <c r="C1212" t="s">
        <v>77</v>
      </c>
      <c r="D1212" t="s">
        <v>78</v>
      </c>
      <c r="E1212">
        <v>211</v>
      </c>
      <c r="F1212" t="s">
        <v>10</v>
      </c>
    </row>
    <row r="1213" spans="1:6" x14ac:dyDescent="0.3">
      <c r="A1213">
        <v>2024</v>
      </c>
      <c r="B1213" t="s">
        <v>20</v>
      </c>
      <c r="C1213" t="s">
        <v>77</v>
      </c>
      <c r="D1213" t="s">
        <v>78</v>
      </c>
      <c r="E1213">
        <v>211.5</v>
      </c>
      <c r="F1213" t="s">
        <v>10</v>
      </c>
    </row>
    <row r="1214" spans="1:6" x14ac:dyDescent="0.3">
      <c r="A1214">
        <v>2024</v>
      </c>
      <c r="B1214" t="s">
        <v>21</v>
      </c>
      <c r="C1214" t="s">
        <v>77</v>
      </c>
      <c r="D1214" t="s">
        <v>78</v>
      </c>
      <c r="E1214">
        <v>212.3</v>
      </c>
      <c r="F1214" t="s">
        <v>10</v>
      </c>
    </row>
    <row r="1215" spans="1:6" x14ac:dyDescent="0.3">
      <c r="A1215">
        <v>2025</v>
      </c>
      <c r="B1215" t="s">
        <v>7</v>
      </c>
      <c r="C1215" t="s">
        <v>77</v>
      </c>
      <c r="D1215" t="s">
        <v>78</v>
      </c>
      <c r="E1215">
        <v>212.5</v>
      </c>
      <c r="F1215" t="s">
        <v>10</v>
      </c>
    </row>
    <row r="1216" spans="1:6" x14ac:dyDescent="0.3">
      <c r="A1216">
        <v>2025</v>
      </c>
      <c r="B1216" t="s">
        <v>11</v>
      </c>
      <c r="C1216" t="s">
        <v>77</v>
      </c>
      <c r="D1216" t="s">
        <v>78</v>
      </c>
      <c r="E1216">
        <v>213.2</v>
      </c>
      <c r="F1216" t="s">
        <v>10</v>
      </c>
    </row>
    <row r="1217" spans="1:6" x14ac:dyDescent="0.3">
      <c r="A1217">
        <v>2025</v>
      </c>
      <c r="B1217" t="s">
        <v>12</v>
      </c>
      <c r="C1217" t="s">
        <v>77</v>
      </c>
      <c r="D1217" t="s">
        <v>78</v>
      </c>
      <c r="E1217">
        <v>213.7</v>
      </c>
      <c r="F1217" t="s">
        <v>10</v>
      </c>
    </row>
    <row r="1218" spans="1:6" x14ac:dyDescent="0.3">
      <c r="A1218">
        <v>2025</v>
      </c>
      <c r="B1218" t="s">
        <v>13</v>
      </c>
      <c r="C1218" t="s">
        <v>77</v>
      </c>
      <c r="D1218" t="s">
        <v>78</v>
      </c>
      <c r="E1218">
        <v>214.4</v>
      </c>
      <c r="F1218" t="s">
        <v>10</v>
      </c>
    </row>
    <row r="1219" spans="1:6" x14ac:dyDescent="0.3">
      <c r="A1219">
        <v>2025</v>
      </c>
      <c r="B1219" t="s">
        <v>14</v>
      </c>
      <c r="C1219" t="s">
        <v>77</v>
      </c>
      <c r="D1219" t="s">
        <v>78</v>
      </c>
      <c r="E1219">
        <v>214.4</v>
      </c>
      <c r="F1219" t="s">
        <v>10</v>
      </c>
    </row>
    <row r="1220" spans="1:6" x14ac:dyDescent="0.3">
      <c r="A1220">
        <v>2025</v>
      </c>
      <c r="B1220" t="s">
        <v>15</v>
      </c>
      <c r="C1220" t="s">
        <v>77</v>
      </c>
      <c r="D1220" t="s">
        <v>78</v>
      </c>
      <c r="E1220">
        <v>214.6</v>
      </c>
      <c r="F1220" t="s">
        <v>22</v>
      </c>
    </row>
    <row r="1221" spans="1:6" x14ac:dyDescent="0.3">
      <c r="A1221">
        <v>2022</v>
      </c>
      <c r="B1221" t="s">
        <v>7</v>
      </c>
      <c r="C1221" t="s">
        <v>79</v>
      </c>
      <c r="D1221" t="s">
        <v>80</v>
      </c>
      <c r="E1221">
        <v>157.4</v>
      </c>
      <c r="F1221" t="s">
        <v>10</v>
      </c>
    </row>
    <row r="1222" spans="1:6" x14ac:dyDescent="0.3">
      <c r="A1222">
        <v>2022</v>
      </c>
      <c r="B1222" t="s">
        <v>11</v>
      </c>
      <c r="C1222" t="s">
        <v>79</v>
      </c>
      <c r="D1222" t="s">
        <v>80</v>
      </c>
      <c r="E1222">
        <v>157.69999999999999</v>
      </c>
      <c r="F1222" t="s">
        <v>10</v>
      </c>
    </row>
    <row r="1223" spans="1:6" x14ac:dyDescent="0.3">
      <c r="A1223">
        <v>2022</v>
      </c>
      <c r="B1223" t="s">
        <v>12</v>
      </c>
      <c r="C1223" t="s">
        <v>79</v>
      </c>
      <c r="D1223" t="s">
        <v>80</v>
      </c>
      <c r="E1223">
        <v>158</v>
      </c>
      <c r="F1223" t="s">
        <v>10</v>
      </c>
    </row>
    <row r="1224" spans="1:6" x14ac:dyDescent="0.3">
      <c r="A1224">
        <v>2022</v>
      </c>
      <c r="B1224" t="s">
        <v>13</v>
      </c>
      <c r="C1224" t="s">
        <v>79</v>
      </c>
      <c r="D1224" t="s">
        <v>80</v>
      </c>
      <c r="E1224">
        <v>158.9</v>
      </c>
      <c r="F1224" t="s">
        <v>10</v>
      </c>
    </row>
    <row r="1225" spans="1:6" x14ac:dyDescent="0.3">
      <c r="A1225">
        <v>2022</v>
      </c>
      <c r="B1225" t="s">
        <v>14</v>
      </c>
      <c r="C1225" t="s">
        <v>79</v>
      </c>
      <c r="D1225" t="s">
        <v>80</v>
      </c>
      <c r="E1225">
        <v>159.5</v>
      </c>
      <c r="F1225" t="s">
        <v>10</v>
      </c>
    </row>
    <row r="1226" spans="1:6" x14ac:dyDescent="0.3">
      <c r="A1226">
        <v>2022</v>
      </c>
      <c r="B1226" t="s">
        <v>15</v>
      </c>
      <c r="C1226" t="s">
        <v>79</v>
      </c>
      <c r="D1226" t="s">
        <v>80</v>
      </c>
      <c r="E1226">
        <v>160.30000000000001</v>
      </c>
      <c r="F1226" t="s">
        <v>10</v>
      </c>
    </row>
    <row r="1227" spans="1:6" x14ac:dyDescent="0.3">
      <c r="A1227">
        <v>2022</v>
      </c>
      <c r="B1227" t="s">
        <v>16</v>
      </c>
      <c r="C1227" t="s">
        <v>79</v>
      </c>
      <c r="D1227" t="s">
        <v>80</v>
      </c>
      <c r="E1227">
        <v>161.30000000000001</v>
      </c>
      <c r="F1227" t="s">
        <v>10</v>
      </c>
    </row>
    <row r="1228" spans="1:6" x14ac:dyDescent="0.3">
      <c r="A1228">
        <v>2022</v>
      </c>
      <c r="B1228" t="s">
        <v>17</v>
      </c>
      <c r="C1228" t="s">
        <v>79</v>
      </c>
      <c r="D1228" t="s">
        <v>80</v>
      </c>
      <c r="E1228">
        <v>163.19999999999999</v>
      </c>
      <c r="F1228" t="s">
        <v>10</v>
      </c>
    </row>
    <row r="1229" spans="1:6" x14ac:dyDescent="0.3">
      <c r="A1229">
        <v>2022</v>
      </c>
      <c r="B1229" t="s">
        <v>18</v>
      </c>
      <c r="C1229" t="s">
        <v>79</v>
      </c>
      <c r="D1229" t="s">
        <v>80</v>
      </c>
      <c r="E1229">
        <v>164.5</v>
      </c>
      <c r="F1229" t="s">
        <v>10</v>
      </c>
    </row>
    <row r="1230" spans="1:6" x14ac:dyDescent="0.3">
      <c r="A1230">
        <v>2022</v>
      </c>
      <c r="B1230" t="s">
        <v>19</v>
      </c>
      <c r="C1230" t="s">
        <v>79</v>
      </c>
      <c r="D1230" t="s">
        <v>80</v>
      </c>
      <c r="E1230">
        <v>165.3</v>
      </c>
      <c r="F1230" t="s">
        <v>10</v>
      </c>
    </row>
    <row r="1231" spans="1:6" x14ac:dyDescent="0.3">
      <c r="A1231">
        <v>2022</v>
      </c>
      <c r="B1231" t="s">
        <v>20</v>
      </c>
      <c r="C1231" t="s">
        <v>79</v>
      </c>
      <c r="D1231" t="s">
        <v>80</v>
      </c>
      <c r="E1231">
        <v>166.2</v>
      </c>
      <c r="F1231" t="s">
        <v>10</v>
      </c>
    </row>
    <row r="1232" spans="1:6" x14ac:dyDescent="0.3">
      <c r="A1232">
        <v>2022</v>
      </c>
      <c r="B1232" t="s">
        <v>21</v>
      </c>
      <c r="C1232" t="s">
        <v>79</v>
      </c>
      <c r="D1232" t="s">
        <v>80</v>
      </c>
      <c r="E1232">
        <v>166.9</v>
      </c>
      <c r="F1232" t="s">
        <v>10</v>
      </c>
    </row>
    <row r="1233" spans="1:6" x14ac:dyDescent="0.3">
      <c r="A1233">
        <v>2023</v>
      </c>
      <c r="B1233" t="s">
        <v>7</v>
      </c>
      <c r="C1233" t="s">
        <v>79</v>
      </c>
      <c r="D1233" t="s">
        <v>80</v>
      </c>
      <c r="E1233">
        <v>168.2</v>
      </c>
      <c r="F1233" t="s">
        <v>10</v>
      </c>
    </row>
    <row r="1234" spans="1:6" x14ac:dyDescent="0.3">
      <c r="A1234">
        <v>2023</v>
      </c>
      <c r="B1234" t="s">
        <v>11</v>
      </c>
      <c r="C1234" t="s">
        <v>79</v>
      </c>
      <c r="D1234" t="s">
        <v>80</v>
      </c>
      <c r="E1234">
        <v>169.3</v>
      </c>
      <c r="F1234" t="s">
        <v>10</v>
      </c>
    </row>
    <row r="1235" spans="1:6" x14ac:dyDescent="0.3">
      <c r="A1235">
        <v>2023</v>
      </c>
      <c r="B1235" t="s">
        <v>12</v>
      </c>
      <c r="C1235" t="s">
        <v>79</v>
      </c>
      <c r="D1235" t="s">
        <v>80</v>
      </c>
      <c r="E1235">
        <v>170.3</v>
      </c>
      <c r="F1235" t="s">
        <v>10</v>
      </c>
    </row>
    <row r="1236" spans="1:6" x14ac:dyDescent="0.3">
      <c r="A1236">
        <v>2023</v>
      </c>
      <c r="B1236" t="s">
        <v>13</v>
      </c>
      <c r="C1236" t="s">
        <v>79</v>
      </c>
      <c r="D1236" t="s">
        <v>80</v>
      </c>
      <c r="E1236">
        <v>172</v>
      </c>
      <c r="F1236" t="s">
        <v>10</v>
      </c>
    </row>
    <row r="1237" spans="1:6" x14ac:dyDescent="0.3">
      <c r="A1237">
        <v>2023</v>
      </c>
      <c r="B1237" t="s">
        <v>14</v>
      </c>
      <c r="C1237" t="s">
        <v>79</v>
      </c>
      <c r="D1237" t="s">
        <v>80</v>
      </c>
      <c r="E1237">
        <v>173.8</v>
      </c>
      <c r="F1237" t="s">
        <v>10</v>
      </c>
    </row>
    <row r="1238" spans="1:6" x14ac:dyDescent="0.3">
      <c r="A1238">
        <v>2023</v>
      </c>
      <c r="B1238" t="s">
        <v>15</v>
      </c>
      <c r="C1238" t="s">
        <v>79</v>
      </c>
      <c r="D1238" t="s">
        <v>80</v>
      </c>
      <c r="E1238">
        <v>175.2</v>
      </c>
      <c r="F1238" t="s">
        <v>10</v>
      </c>
    </row>
    <row r="1239" spans="1:6" x14ac:dyDescent="0.3">
      <c r="A1239">
        <v>2023</v>
      </c>
      <c r="B1239" t="s">
        <v>16</v>
      </c>
      <c r="C1239" t="s">
        <v>79</v>
      </c>
      <c r="D1239" t="s">
        <v>80</v>
      </c>
      <c r="E1239">
        <v>176.4</v>
      </c>
      <c r="F1239" t="s">
        <v>10</v>
      </c>
    </row>
    <row r="1240" spans="1:6" x14ac:dyDescent="0.3">
      <c r="A1240">
        <v>2023</v>
      </c>
      <c r="B1240" t="s">
        <v>17</v>
      </c>
      <c r="C1240" t="s">
        <v>79</v>
      </c>
      <c r="D1240" t="s">
        <v>80</v>
      </c>
      <c r="E1240">
        <v>177.7</v>
      </c>
      <c r="F1240" t="s">
        <v>10</v>
      </c>
    </row>
    <row r="1241" spans="1:6" x14ac:dyDescent="0.3">
      <c r="A1241">
        <v>2023</v>
      </c>
      <c r="B1241" t="s">
        <v>18</v>
      </c>
      <c r="C1241" t="s">
        <v>79</v>
      </c>
      <c r="D1241" t="s">
        <v>80</v>
      </c>
      <c r="E1241">
        <v>178</v>
      </c>
      <c r="F1241" t="s">
        <v>10</v>
      </c>
    </row>
    <row r="1242" spans="1:6" x14ac:dyDescent="0.3">
      <c r="A1242">
        <v>2023</v>
      </c>
      <c r="B1242" t="s">
        <v>19</v>
      </c>
      <c r="C1242" t="s">
        <v>79</v>
      </c>
      <c r="D1242" t="s">
        <v>80</v>
      </c>
      <c r="E1242">
        <v>178.4</v>
      </c>
      <c r="F1242" t="s">
        <v>10</v>
      </c>
    </row>
    <row r="1243" spans="1:6" x14ac:dyDescent="0.3">
      <c r="A1243">
        <v>2023</v>
      </c>
      <c r="B1243" t="s">
        <v>20</v>
      </c>
      <c r="C1243" t="s">
        <v>79</v>
      </c>
      <c r="D1243" t="s">
        <v>80</v>
      </c>
      <c r="E1243">
        <v>178.5</v>
      </c>
      <c r="F1243" t="s">
        <v>10</v>
      </c>
    </row>
    <row r="1244" spans="1:6" x14ac:dyDescent="0.3">
      <c r="A1244">
        <v>2023</v>
      </c>
      <c r="B1244" t="s">
        <v>21</v>
      </c>
      <c r="C1244" t="s">
        <v>79</v>
      </c>
      <c r="D1244" t="s">
        <v>80</v>
      </c>
      <c r="E1244">
        <v>178.9</v>
      </c>
      <c r="F1244" t="s">
        <v>10</v>
      </c>
    </row>
    <row r="1245" spans="1:6" x14ac:dyDescent="0.3">
      <c r="A1245">
        <v>2024</v>
      </c>
      <c r="B1245" t="s">
        <v>7</v>
      </c>
      <c r="C1245" t="s">
        <v>79</v>
      </c>
      <c r="D1245" t="s">
        <v>80</v>
      </c>
      <c r="E1245">
        <v>178.9</v>
      </c>
      <c r="F1245" t="s">
        <v>10</v>
      </c>
    </row>
    <row r="1246" spans="1:6" x14ac:dyDescent="0.3">
      <c r="A1246">
        <v>2024</v>
      </c>
      <c r="B1246" t="s">
        <v>11</v>
      </c>
      <c r="C1246" t="s">
        <v>79</v>
      </c>
      <c r="D1246" t="s">
        <v>80</v>
      </c>
      <c r="E1246">
        <v>179.1</v>
      </c>
      <c r="F1246" t="s">
        <v>10</v>
      </c>
    </row>
    <row r="1247" spans="1:6" x14ac:dyDescent="0.3">
      <c r="A1247">
        <v>2024</v>
      </c>
      <c r="B1247" t="s">
        <v>12</v>
      </c>
      <c r="C1247" t="s">
        <v>79</v>
      </c>
      <c r="D1247" t="s">
        <v>80</v>
      </c>
      <c r="E1247">
        <v>179.5</v>
      </c>
      <c r="F1247" t="s">
        <v>10</v>
      </c>
    </row>
    <row r="1248" spans="1:6" x14ac:dyDescent="0.3">
      <c r="A1248">
        <v>2024</v>
      </c>
      <c r="B1248" t="s">
        <v>13</v>
      </c>
      <c r="C1248" t="s">
        <v>79</v>
      </c>
      <c r="D1248" t="s">
        <v>80</v>
      </c>
      <c r="E1248">
        <v>179.9</v>
      </c>
      <c r="F1248" t="s">
        <v>10</v>
      </c>
    </row>
    <row r="1249" spans="1:6" x14ac:dyDescent="0.3">
      <c r="A1249">
        <v>2024</v>
      </c>
      <c r="B1249" t="s">
        <v>14</v>
      </c>
      <c r="C1249" t="s">
        <v>79</v>
      </c>
      <c r="D1249" t="s">
        <v>80</v>
      </c>
      <c r="E1249">
        <v>179.6</v>
      </c>
      <c r="F1249" t="s">
        <v>10</v>
      </c>
    </row>
    <row r="1250" spans="1:6" x14ac:dyDescent="0.3">
      <c r="A1250">
        <v>2024</v>
      </c>
      <c r="B1250" t="s">
        <v>15</v>
      </c>
      <c r="C1250" t="s">
        <v>79</v>
      </c>
      <c r="D1250" t="s">
        <v>80</v>
      </c>
      <c r="E1250">
        <v>180.1</v>
      </c>
      <c r="F1250" t="s">
        <v>10</v>
      </c>
    </row>
    <row r="1251" spans="1:6" x14ac:dyDescent="0.3">
      <c r="A1251">
        <v>2024</v>
      </c>
      <c r="B1251" t="s">
        <v>16</v>
      </c>
      <c r="C1251" t="s">
        <v>79</v>
      </c>
      <c r="D1251" t="s">
        <v>80</v>
      </c>
      <c r="E1251">
        <v>180.6</v>
      </c>
      <c r="F1251" t="s">
        <v>10</v>
      </c>
    </row>
    <row r="1252" spans="1:6" x14ac:dyDescent="0.3">
      <c r="A1252">
        <v>2024</v>
      </c>
      <c r="B1252" t="s">
        <v>17</v>
      </c>
      <c r="C1252" t="s">
        <v>79</v>
      </c>
      <c r="D1252" t="s">
        <v>80</v>
      </c>
      <c r="E1252">
        <v>181.1</v>
      </c>
      <c r="F1252" t="s">
        <v>10</v>
      </c>
    </row>
    <row r="1253" spans="1:6" x14ac:dyDescent="0.3">
      <c r="A1253">
        <v>2024</v>
      </c>
      <c r="B1253" t="s">
        <v>18</v>
      </c>
      <c r="C1253" t="s">
        <v>79</v>
      </c>
      <c r="D1253" t="s">
        <v>80</v>
      </c>
      <c r="E1253">
        <v>181.2</v>
      </c>
      <c r="F1253" t="s">
        <v>10</v>
      </c>
    </row>
    <row r="1254" spans="1:6" x14ac:dyDescent="0.3">
      <c r="A1254">
        <v>2024</v>
      </c>
      <c r="B1254" t="s">
        <v>19</v>
      </c>
      <c r="C1254" t="s">
        <v>79</v>
      </c>
      <c r="D1254" t="s">
        <v>80</v>
      </c>
      <c r="E1254">
        <v>181.6</v>
      </c>
      <c r="F1254" t="s">
        <v>10</v>
      </c>
    </row>
    <row r="1255" spans="1:6" x14ac:dyDescent="0.3">
      <c r="A1255">
        <v>2024</v>
      </c>
      <c r="B1255" t="s">
        <v>20</v>
      </c>
      <c r="C1255" t="s">
        <v>79</v>
      </c>
      <c r="D1255" t="s">
        <v>80</v>
      </c>
      <c r="E1255">
        <v>181.9</v>
      </c>
      <c r="F1255" t="s">
        <v>10</v>
      </c>
    </row>
    <row r="1256" spans="1:6" x14ac:dyDescent="0.3">
      <c r="A1256">
        <v>2024</v>
      </c>
      <c r="B1256" t="s">
        <v>21</v>
      </c>
      <c r="C1256" t="s">
        <v>79</v>
      </c>
      <c r="D1256" t="s">
        <v>80</v>
      </c>
      <c r="E1256">
        <v>181.9</v>
      </c>
      <c r="F1256" t="s">
        <v>10</v>
      </c>
    </row>
    <row r="1257" spans="1:6" x14ac:dyDescent="0.3">
      <c r="A1257">
        <v>2025</v>
      </c>
      <c r="B1257" t="s">
        <v>7</v>
      </c>
      <c r="C1257" t="s">
        <v>79</v>
      </c>
      <c r="D1257" t="s">
        <v>80</v>
      </c>
      <c r="E1257">
        <v>181.9</v>
      </c>
      <c r="F1257" t="s">
        <v>10</v>
      </c>
    </row>
    <row r="1258" spans="1:6" x14ac:dyDescent="0.3">
      <c r="A1258">
        <v>2025</v>
      </c>
      <c r="B1258" t="s">
        <v>11</v>
      </c>
      <c r="C1258" t="s">
        <v>79</v>
      </c>
      <c r="D1258" t="s">
        <v>80</v>
      </c>
      <c r="E1258">
        <v>182.1</v>
      </c>
      <c r="F1258" t="s">
        <v>10</v>
      </c>
    </row>
    <row r="1259" spans="1:6" x14ac:dyDescent="0.3">
      <c r="A1259">
        <v>2025</v>
      </c>
      <c r="B1259" t="s">
        <v>12</v>
      </c>
      <c r="C1259" t="s">
        <v>79</v>
      </c>
      <c r="D1259" t="s">
        <v>80</v>
      </c>
      <c r="E1259">
        <v>182.3</v>
      </c>
      <c r="F1259" t="s">
        <v>10</v>
      </c>
    </row>
    <row r="1260" spans="1:6" x14ac:dyDescent="0.3">
      <c r="A1260">
        <v>2025</v>
      </c>
      <c r="B1260" t="s">
        <v>13</v>
      </c>
      <c r="C1260" t="s">
        <v>79</v>
      </c>
      <c r="D1260" t="s">
        <v>80</v>
      </c>
      <c r="E1260">
        <v>182.6</v>
      </c>
      <c r="F1260" t="s">
        <v>10</v>
      </c>
    </row>
    <row r="1261" spans="1:6" x14ac:dyDescent="0.3">
      <c r="A1261">
        <v>2025</v>
      </c>
      <c r="B1261" t="s">
        <v>14</v>
      </c>
      <c r="C1261" t="s">
        <v>79</v>
      </c>
      <c r="D1261" t="s">
        <v>80</v>
      </c>
      <c r="E1261">
        <v>182.7</v>
      </c>
      <c r="F1261" t="s">
        <v>10</v>
      </c>
    </row>
    <row r="1262" spans="1:6" x14ac:dyDescent="0.3">
      <c r="A1262">
        <v>2025</v>
      </c>
      <c r="B1262" t="s">
        <v>15</v>
      </c>
      <c r="C1262" t="s">
        <v>79</v>
      </c>
      <c r="D1262" t="s">
        <v>80</v>
      </c>
      <c r="E1262">
        <v>183.2</v>
      </c>
      <c r="F1262" t="s">
        <v>22</v>
      </c>
    </row>
    <row r="1263" spans="1:6" x14ac:dyDescent="0.3">
      <c r="A1263">
        <v>2022</v>
      </c>
      <c r="B1263" t="s">
        <v>7</v>
      </c>
      <c r="C1263" t="s">
        <v>81</v>
      </c>
      <c r="D1263" t="s">
        <v>82</v>
      </c>
      <c r="E1263">
        <v>164.5</v>
      </c>
      <c r="F1263" t="s">
        <v>10</v>
      </c>
    </row>
    <row r="1264" spans="1:6" x14ac:dyDescent="0.3">
      <c r="A1264">
        <v>2022</v>
      </c>
      <c r="B1264" t="s">
        <v>11</v>
      </c>
      <c r="C1264" t="s">
        <v>81</v>
      </c>
      <c r="D1264" t="s">
        <v>82</v>
      </c>
      <c r="E1264">
        <v>164.5</v>
      </c>
      <c r="F1264" t="s">
        <v>10</v>
      </c>
    </row>
    <row r="1265" spans="1:6" x14ac:dyDescent="0.3">
      <c r="A1265">
        <v>2022</v>
      </c>
      <c r="B1265" t="s">
        <v>12</v>
      </c>
      <c r="C1265" t="s">
        <v>81</v>
      </c>
      <c r="D1265" t="s">
        <v>82</v>
      </c>
      <c r="E1265">
        <v>165.2</v>
      </c>
      <c r="F1265" t="s">
        <v>10</v>
      </c>
    </row>
    <row r="1266" spans="1:6" x14ac:dyDescent="0.3">
      <c r="A1266">
        <v>2022</v>
      </c>
      <c r="B1266" t="s">
        <v>13</v>
      </c>
      <c r="C1266" t="s">
        <v>81</v>
      </c>
      <c r="D1266" t="s">
        <v>82</v>
      </c>
      <c r="E1266">
        <v>166.7</v>
      </c>
      <c r="F1266" t="s">
        <v>10</v>
      </c>
    </row>
    <row r="1267" spans="1:6" x14ac:dyDescent="0.3">
      <c r="A1267">
        <v>2022</v>
      </c>
      <c r="B1267" t="s">
        <v>14</v>
      </c>
      <c r="C1267" t="s">
        <v>81</v>
      </c>
      <c r="D1267" t="s">
        <v>82</v>
      </c>
      <c r="E1267">
        <v>168</v>
      </c>
      <c r="F1267" t="s">
        <v>10</v>
      </c>
    </row>
    <row r="1268" spans="1:6" x14ac:dyDescent="0.3">
      <c r="A1268">
        <v>2022</v>
      </c>
      <c r="B1268" t="s">
        <v>15</v>
      </c>
      <c r="C1268" t="s">
        <v>81</v>
      </c>
      <c r="D1268" t="s">
        <v>82</v>
      </c>
      <c r="E1268">
        <v>169</v>
      </c>
      <c r="F1268" t="s">
        <v>10</v>
      </c>
    </row>
    <row r="1269" spans="1:6" x14ac:dyDescent="0.3">
      <c r="A1269">
        <v>2022</v>
      </c>
      <c r="B1269" t="s">
        <v>16</v>
      </c>
      <c r="C1269" t="s">
        <v>81</v>
      </c>
      <c r="D1269" t="s">
        <v>82</v>
      </c>
      <c r="E1269">
        <v>170.6</v>
      </c>
      <c r="F1269" t="s">
        <v>10</v>
      </c>
    </row>
    <row r="1270" spans="1:6" x14ac:dyDescent="0.3">
      <c r="A1270">
        <v>2022</v>
      </c>
      <c r="B1270" t="s">
        <v>17</v>
      </c>
      <c r="C1270" t="s">
        <v>81</v>
      </c>
      <c r="D1270" t="s">
        <v>82</v>
      </c>
      <c r="E1270">
        <v>173</v>
      </c>
      <c r="F1270" t="s">
        <v>10</v>
      </c>
    </row>
    <row r="1271" spans="1:6" x14ac:dyDescent="0.3">
      <c r="A1271">
        <v>2022</v>
      </c>
      <c r="B1271" t="s">
        <v>18</v>
      </c>
      <c r="C1271" t="s">
        <v>81</v>
      </c>
      <c r="D1271" t="s">
        <v>82</v>
      </c>
      <c r="E1271">
        <v>174.7</v>
      </c>
      <c r="F1271" t="s">
        <v>10</v>
      </c>
    </row>
    <row r="1272" spans="1:6" x14ac:dyDescent="0.3">
      <c r="A1272">
        <v>2022</v>
      </c>
      <c r="B1272" t="s">
        <v>19</v>
      </c>
      <c r="C1272" t="s">
        <v>81</v>
      </c>
      <c r="D1272" t="s">
        <v>82</v>
      </c>
      <c r="E1272">
        <v>175.7</v>
      </c>
      <c r="F1272" t="s">
        <v>10</v>
      </c>
    </row>
    <row r="1273" spans="1:6" x14ac:dyDescent="0.3">
      <c r="A1273">
        <v>2022</v>
      </c>
      <c r="B1273" t="s">
        <v>20</v>
      </c>
      <c r="C1273" t="s">
        <v>81</v>
      </c>
      <c r="D1273" t="s">
        <v>82</v>
      </c>
      <c r="E1273">
        <v>176.9</v>
      </c>
      <c r="F1273" t="s">
        <v>10</v>
      </c>
    </row>
    <row r="1274" spans="1:6" x14ac:dyDescent="0.3">
      <c r="A1274">
        <v>2022</v>
      </c>
      <c r="B1274" t="s">
        <v>21</v>
      </c>
      <c r="C1274" t="s">
        <v>81</v>
      </c>
      <c r="D1274" t="s">
        <v>82</v>
      </c>
      <c r="E1274">
        <v>178.8</v>
      </c>
      <c r="F1274" t="s">
        <v>10</v>
      </c>
    </row>
    <row r="1275" spans="1:6" x14ac:dyDescent="0.3">
      <c r="A1275">
        <v>2023</v>
      </c>
      <c r="B1275" t="s">
        <v>7</v>
      </c>
      <c r="C1275" t="s">
        <v>81</v>
      </c>
      <c r="D1275" t="s">
        <v>82</v>
      </c>
      <c r="E1275">
        <v>179.2</v>
      </c>
      <c r="F1275" t="s">
        <v>10</v>
      </c>
    </row>
    <row r="1276" spans="1:6" x14ac:dyDescent="0.3">
      <c r="A1276">
        <v>2023</v>
      </c>
      <c r="B1276" t="s">
        <v>11</v>
      </c>
      <c r="C1276" t="s">
        <v>81</v>
      </c>
      <c r="D1276" t="s">
        <v>82</v>
      </c>
      <c r="E1276">
        <v>180</v>
      </c>
      <c r="F1276" t="s">
        <v>10</v>
      </c>
    </row>
    <row r="1277" spans="1:6" x14ac:dyDescent="0.3">
      <c r="A1277">
        <v>2023</v>
      </c>
      <c r="B1277" t="s">
        <v>12</v>
      </c>
      <c r="C1277" t="s">
        <v>81</v>
      </c>
      <c r="D1277" t="s">
        <v>82</v>
      </c>
      <c r="E1277">
        <v>181.1</v>
      </c>
      <c r="F1277" t="s">
        <v>10</v>
      </c>
    </row>
    <row r="1278" spans="1:6" x14ac:dyDescent="0.3">
      <c r="A1278">
        <v>2023</v>
      </c>
      <c r="B1278" t="s">
        <v>13</v>
      </c>
      <c r="C1278" t="s">
        <v>81</v>
      </c>
      <c r="D1278" t="s">
        <v>82</v>
      </c>
      <c r="E1278">
        <v>182.2</v>
      </c>
      <c r="F1278" t="s">
        <v>10</v>
      </c>
    </row>
    <row r="1279" spans="1:6" x14ac:dyDescent="0.3">
      <c r="A1279">
        <v>2023</v>
      </c>
      <c r="B1279" t="s">
        <v>14</v>
      </c>
      <c r="C1279" t="s">
        <v>81</v>
      </c>
      <c r="D1279" t="s">
        <v>82</v>
      </c>
      <c r="E1279">
        <v>182.6</v>
      </c>
      <c r="F1279" t="s">
        <v>10</v>
      </c>
    </row>
    <row r="1280" spans="1:6" x14ac:dyDescent="0.3">
      <c r="A1280">
        <v>2023</v>
      </c>
      <c r="B1280" t="s">
        <v>15</v>
      </c>
      <c r="C1280" t="s">
        <v>81</v>
      </c>
      <c r="D1280" t="s">
        <v>82</v>
      </c>
      <c r="E1280">
        <v>183.5</v>
      </c>
      <c r="F1280" t="s">
        <v>10</v>
      </c>
    </row>
    <row r="1281" spans="1:6" x14ac:dyDescent="0.3">
      <c r="A1281">
        <v>2023</v>
      </c>
      <c r="B1281" t="s">
        <v>16</v>
      </c>
      <c r="C1281" t="s">
        <v>81</v>
      </c>
      <c r="D1281" t="s">
        <v>82</v>
      </c>
      <c r="E1281">
        <v>183.9</v>
      </c>
      <c r="F1281" t="s">
        <v>10</v>
      </c>
    </row>
    <row r="1282" spans="1:6" x14ac:dyDescent="0.3">
      <c r="A1282">
        <v>2023</v>
      </c>
      <c r="B1282" t="s">
        <v>17</v>
      </c>
      <c r="C1282" t="s">
        <v>81</v>
      </c>
      <c r="D1282" t="s">
        <v>82</v>
      </c>
      <c r="E1282">
        <v>185.1</v>
      </c>
      <c r="F1282" t="s">
        <v>10</v>
      </c>
    </row>
    <row r="1283" spans="1:6" x14ac:dyDescent="0.3">
      <c r="A1283">
        <v>2023</v>
      </c>
      <c r="B1283" t="s">
        <v>18</v>
      </c>
      <c r="C1283" t="s">
        <v>81</v>
      </c>
      <c r="D1283" t="s">
        <v>82</v>
      </c>
      <c r="E1283">
        <v>185.3</v>
      </c>
      <c r="F1283" t="s">
        <v>10</v>
      </c>
    </row>
    <row r="1284" spans="1:6" x14ac:dyDescent="0.3">
      <c r="A1284">
        <v>2023</v>
      </c>
      <c r="B1284" t="s">
        <v>19</v>
      </c>
      <c r="C1284" t="s">
        <v>81</v>
      </c>
      <c r="D1284" t="s">
        <v>82</v>
      </c>
      <c r="E1284">
        <v>185.7</v>
      </c>
      <c r="F1284" t="s">
        <v>10</v>
      </c>
    </row>
    <row r="1285" spans="1:6" x14ac:dyDescent="0.3">
      <c r="A1285">
        <v>2023</v>
      </c>
      <c r="B1285" t="s">
        <v>20</v>
      </c>
      <c r="C1285" t="s">
        <v>81</v>
      </c>
      <c r="D1285" t="s">
        <v>82</v>
      </c>
      <c r="E1285">
        <v>185.7</v>
      </c>
      <c r="F1285" t="s">
        <v>10</v>
      </c>
    </row>
    <row r="1286" spans="1:6" x14ac:dyDescent="0.3">
      <c r="A1286">
        <v>2023</v>
      </c>
      <c r="B1286" t="s">
        <v>21</v>
      </c>
      <c r="C1286" t="s">
        <v>81</v>
      </c>
      <c r="D1286" t="s">
        <v>82</v>
      </c>
      <c r="E1286">
        <v>186.2</v>
      </c>
      <c r="F1286" t="s">
        <v>10</v>
      </c>
    </row>
    <row r="1287" spans="1:6" x14ac:dyDescent="0.3">
      <c r="A1287">
        <v>2024</v>
      </c>
      <c r="B1287" t="s">
        <v>7</v>
      </c>
      <c r="C1287" t="s">
        <v>81</v>
      </c>
      <c r="D1287" t="s">
        <v>82</v>
      </c>
      <c r="E1287">
        <v>186.6</v>
      </c>
      <c r="F1287" t="s">
        <v>10</v>
      </c>
    </row>
    <row r="1288" spans="1:6" x14ac:dyDescent="0.3">
      <c r="A1288">
        <v>2024</v>
      </c>
      <c r="B1288" t="s">
        <v>11</v>
      </c>
      <c r="C1288" t="s">
        <v>81</v>
      </c>
      <c r="D1288" t="s">
        <v>82</v>
      </c>
      <c r="E1288">
        <v>186.5</v>
      </c>
      <c r="F1288" t="s">
        <v>10</v>
      </c>
    </row>
    <row r="1289" spans="1:6" x14ac:dyDescent="0.3">
      <c r="A1289">
        <v>2024</v>
      </c>
      <c r="B1289" t="s">
        <v>12</v>
      </c>
      <c r="C1289" t="s">
        <v>81</v>
      </c>
      <c r="D1289" t="s">
        <v>82</v>
      </c>
      <c r="E1289">
        <v>186.4</v>
      </c>
      <c r="F1289" t="s">
        <v>10</v>
      </c>
    </row>
    <row r="1290" spans="1:6" x14ac:dyDescent="0.3">
      <c r="A1290">
        <v>2024</v>
      </c>
      <c r="B1290" t="s">
        <v>13</v>
      </c>
      <c r="C1290" t="s">
        <v>81</v>
      </c>
      <c r="D1290" t="s">
        <v>82</v>
      </c>
      <c r="E1290">
        <v>186.8</v>
      </c>
      <c r="F1290" t="s">
        <v>10</v>
      </c>
    </row>
    <row r="1291" spans="1:6" x14ac:dyDescent="0.3">
      <c r="A1291">
        <v>2024</v>
      </c>
      <c r="B1291" t="s">
        <v>14</v>
      </c>
      <c r="C1291" t="s">
        <v>81</v>
      </c>
      <c r="D1291" t="s">
        <v>82</v>
      </c>
      <c r="E1291">
        <v>187.2</v>
      </c>
      <c r="F1291" t="s">
        <v>10</v>
      </c>
    </row>
    <row r="1292" spans="1:6" x14ac:dyDescent="0.3">
      <c r="A1292">
        <v>2024</v>
      </c>
      <c r="B1292" t="s">
        <v>15</v>
      </c>
      <c r="C1292" t="s">
        <v>81</v>
      </c>
      <c r="D1292" t="s">
        <v>82</v>
      </c>
      <c r="E1292">
        <v>188.5</v>
      </c>
      <c r="F1292" t="s">
        <v>10</v>
      </c>
    </row>
    <row r="1293" spans="1:6" x14ac:dyDescent="0.3">
      <c r="A1293">
        <v>2024</v>
      </c>
      <c r="B1293" t="s">
        <v>16</v>
      </c>
      <c r="C1293" t="s">
        <v>81</v>
      </c>
      <c r="D1293" t="s">
        <v>82</v>
      </c>
      <c r="E1293">
        <v>188.6</v>
      </c>
      <c r="F1293" t="s">
        <v>10</v>
      </c>
    </row>
    <row r="1294" spans="1:6" x14ac:dyDescent="0.3">
      <c r="A1294">
        <v>2024</v>
      </c>
      <c r="B1294" t="s">
        <v>17</v>
      </c>
      <c r="C1294" t="s">
        <v>81</v>
      </c>
      <c r="D1294" t="s">
        <v>82</v>
      </c>
      <c r="E1294">
        <v>188.6</v>
      </c>
      <c r="F1294" t="s">
        <v>10</v>
      </c>
    </row>
    <row r="1295" spans="1:6" x14ac:dyDescent="0.3">
      <c r="A1295">
        <v>2024</v>
      </c>
      <c r="B1295" t="s">
        <v>18</v>
      </c>
      <c r="C1295" t="s">
        <v>81</v>
      </c>
      <c r="D1295" t="s">
        <v>82</v>
      </c>
      <c r="E1295">
        <v>189</v>
      </c>
      <c r="F1295" t="s">
        <v>10</v>
      </c>
    </row>
    <row r="1296" spans="1:6" x14ac:dyDescent="0.3">
      <c r="A1296">
        <v>2024</v>
      </c>
      <c r="B1296" t="s">
        <v>19</v>
      </c>
      <c r="C1296" t="s">
        <v>81</v>
      </c>
      <c r="D1296" t="s">
        <v>82</v>
      </c>
      <c r="E1296">
        <v>189.2</v>
      </c>
      <c r="F1296" t="s">
        <v>10</v>
      </c>
    </row>
    <row r="1297" spans="1:6" x14ac:dyDescent="0.3">
      <c r="A1297">
        <v>2024</v>
      </c>
      <c r="B1297" t="s">
        <v>20</v>
      </c>
      <c r="C1297" t="s">
        <v>81</v>
      </c>
      <c r="D1297" t="s">
        <v>82</v>
      </c>
      <c r="E1297">
        <v>189.3</v>
      </c>
      <c r="F1297" t="s">
        <v>10</v>
      </c>
    </row>
    <row r="1298" spans="1:6" x14ac:dyDescent="0.3">
      <c r="A1298">
        <v>2024</v>
      </c>
      <c r="B1298" t="s">
        <v>21</v>
      </c>
      <c r="C1298" t="s">
        <v>81</v>
      </c>
      <c r="D1298" t="s">
        <v>82</v>
      </c>
      <c r="E1298">
        <v>189.6</v>
      </c>
      <c r="F1298" t="s">
        <v>10</v>
      </c>
    </row>
    <row r="1299" spans="1:6" x14ac:dyDescent="0.3">
      <c r="A1299">
        <v>2025</v>
      </c>
      <c r="B1299" t="s">
        <v>7</v>
      </c>
      <c r="C1299" t="s">
        <v>81</v>
      </c>
      <c r="D1299" t="s">
        <v>82</v>
      </c>
      <c r="E1299">
        <v>190.4</v>
      </c>
      <c r="F1299" t="s">
        <v>10</v>
      </c>
    </row>
    <row r="1300" spans="1:6" x14ac:dyDescent="0.3">
      <c r="A1300">
        <v>2025</v>
      </c>
      <c r="B1300" t="s">
        <v>11</v>
      </c>
      <c r="C1300" t="s">
        <v>81</v>
      </c>
      <c r="D1300" t="s">
        <v>82</v>
      </c>
      <c r="E1300">
        <v>190.7</v>
      </c>
      <c r="F1300" t="s">
        <v>10</v>
      </c>
    </row>
    <row r="1301" spans="1:6" x14ac:dyDescent="0.3">
      <c r="A1301">
        <v>2025</v>
      </c>
      <c r="B1301" t="s">
        <v>12</v>
      </c>
      <c r="C1301" t="s">
        <v>81</v>
      </c>
      <c r="D1301" t="s">
        <v>82</v>
      </c>
      <c r="E1301">
        <v>190.9</v>
      </c>
      <c r="F1301" t="s">
        <v>10</v>
      </c>
    </row>
    <row r="1302" spans="1:6" x14ac:dyDescent="0.3">
      <c r="A1302">
        <v>2025</v>
      </c>
      <c r="B1302" t="s">
        <v>13</v>
      </c>
      <c r="C1302" t="s">
        <v>81</v>
      </c>
      <c r="D1302" t="s">
        <v>82</v>
      </c>
      <c r="E1302">
        <v>192</v>
      </c>
      <c r="F1302" t="s">
        <v>10</v>
      </c>
    </row>
    <row r="1303" spans="1:6" x14ac:dyDescent="0.3">
      <c r="A1303">
        <v>2025</v>
      </c>
      <c r="B1303" t="s">
        <v>14</v>
      </c>
      <c r="C1303" t="s">
        <v>81</v>
      </c>
      <c r="D1303" t="s">
        <v>82</v>
      </c>
      <c r="E1303">
        <v>192.6</v>
      </c>
      <c r="F1303" t="s">
        <v>10</v>
      </c>
    </row>
    <row r="1304" spans="1:6" x14ac:dyDescent="0.3">
      <c r="A1304">
        <v>2025</v>
      </c>
      <c r="B1304" t="s">
        <v>15</v>
      </c>
      <c r="C1304" t="s">
        <v>81</v>
      </c>
      <c r="D1304" t="s">
        <v>82</v>
      </c>
      <c r="E1304">
        <v>193</v>
      </c>
      <c r="F1304" t="s">
        <v>22</v>
      </c>
    </row>
    <row r="1305" spans="1:6" x14ac:dyDescent="0.3">
      <c r="A1305">
        <v>2022</v>
      </c>
      <c r="B1305" t="s">
        <v>7</v>
      </c>
      <c r="C1305" t="s">
        <v>83</v>
      </c>
      <c r="D1305" t="s">
        <v>84</v>
      </c>
      <c r="E1305">
        <v>153.4</v>
      </c>
      <c r="F1305" t="s">
        <v>10</v>
      </c>
    </row>
    <row r="1306" spans="1:6" x14ac:dyDescent="0.3">
      <c r="A1306">
        <v>2022</v>
      </c>
      <c r="B1306" t="s">
        <v>11</v>
      </c>
      <c r="C1306" t="s">
        <v>83</v>
      </c>
      <c r="D1306" t="s">
        <v>84</v>
      </c>
      <c r="E1306">
        <v>152.30000000000001</v>
      </c>
      <c r="F1306" t="s">
        <v>10</v>
      </c>
    </row>
    <row r="1307" spans="1:6" x14ac:dyDescent="0.3">
      <c r="A1307">
        <v>2022</v>
      </c>
      <c r="B1307" t="s">
        <v>12</v>
      </c>
      <c r="C1307" t="s">
        <v>83</v>
      </c>
      <c r="D1307" t="s">
        <v>84</v>
      </c>
      <c r="E1307">
        <v>154.5</v>
      </c>
      <c r="F1307" t="s">
        <v>10</v>
      </c>
    </row>
    <row r="1308" spans="1:6" x14ac:dyDescent="0.3">
      <c r="A1308">
        <v>2022</v>
      </c>
      <c r="B1308" t="s">
        <v>13</v>
      </c>
      <c r="C1308" t="s">
        <v>83</v>
      </c>
      <c r="D1308" t="s">
        <v>84</v>
      </c>
      <c r="E1308">
        <v>159.9</v>
      </c>
      <c r="F1308" t="s">
        <v>10</v>
      </c>
    </row>
    <row r="1309" spans="1:6" x14ac:dyDescent="0.3">
      <c r="A1309">
        <v>2022</v>
      </c>
      <c r="B1309" t="s">
        <v>14</v>
      </c>
      <c r="C1309" t="s">
        <v>83</v>
      </c>
      <c r="D1309" t="s">
        <v>84</v>
      </c>
      <c r="E1309">
        <v>162.69999999999999</v>
      </c>
      <c r="F1309" t="s">
        <v>10</v>
      </c>
    </row>
    <row r="1310" spans="1:6" x14ac:dyDescent="0.3">
      <c r="A1310">
        <v>2022</v>
      </c>
      <c r="B1310" t="s">
        <v>15</v>
      </c>
      <c r="C1310" t="s">
        <v>83</v>
      </c>
      <c r="D1310" t="s">
        <v>84</v>
      </c>
      <c r="E1310">
        <v>165.4</v>
      </c>
      <c r="F1310" t="s">
        <v>10</v>
      </c>
    </row>
    <row r="1311" spans="1:6" x14ac:dyDescent="0.3">
      <c r="A1311">
        <v>2022</v>
      </c>
      <c r="B1311" t="s">
        <v>16</v>
      </c>
      <c r="C1311" t="s">
        <v>83</v>
      </c>
      <c r="D1311" t="s">
        <v>84</v>
      </c>
      <c r="E1311">
        <v>164</v>
      </c>
      <c r="F1311" t="s">
        <v>10</v>
      </c>
    </row>
    <row r="1312" spans="1:6" x14ac:dyDescent="0.3">
      <c r="A1312">
        <v>2022</v>
      </c>
      <c r="B1312" t="s">
        <v>17</v>
      </c>
      <c r="C1312" t="s">
        <v>83</v>
      </c>
      <c r="D1312" t="s">
        <v>84</v>
      </c>
      <c r="E1312">
        <v>165</v>
      </c>
      <c r="F1312" t="s">
        <v>10</v>
      </c>
    </row>
    <row r="1313" spans="1:6" x14ac:dyDescent="0.3">
      <c r="A1313">
        <v>2022</v>
      </c>
      <c r="B1313" t="s">
        <v>18</v>
      </c>
      <c r="C1313" t="s">
        <v>83</v>
      </c>
      <c r="D1313" t="s">
        <v>84</v>
      </c>
      <c r="E1313">
        <v>165.1</v>
      </c>
      <c r="F1313" t="s">
        <v>10</v>
      </c>
    </row>
    <row r="1314" spans="1:6" x14ac:dyDescent="0.3">
      <c r="A1314">
        <v>2022</v>
      </c>
      <c r="B1314" t="s">
        <v>19</v>
      </c>
      <c r="C1314" t="s">
        <v>83</v>
      </c>
      <c r="D1314" t="s">
        <v>84</v>
      </c>
      <c r="E1314">
        <v>165.8</v>
      </c>
      <c r="F1314" t="s">
        <v>10</v>
      </c>
    </row>
    <row r="1315" spans="1:6" x14ac:dyDescent="0.3">
      <c r="A1315">
        <v>2022</v>
      </c>
      <c r="B1315" t="s">
        <v>20</v>
      </c>
      <c r="C1315" t="s">
        <v>83</v>
      </c>
      <c r="D1315" t="s">
        <v>84</v>
      </c>
      <c r="E1315">
        <v>165.4</v>
      </c>
      <c r="F1315" t="s">
        <v>10</v>
      </c>
    </row>
    <row r="1316" spans="1:6" x14ac:dyDescent="0.3">
      <c r="A1316">
        <v>2022</v>
      </c>
      <c r="B1316" t="s">
        <v>21</v>
      </c>
      <c r="C1316" t="s">
        <v>83</v>
      </c>
      <c r="D1316" t="s">
        <v>84</v>
      </c>
      <c r="E1316">
        <v>165.5</v>
      </c>
      <c r="F1316" t="s">
        <v>10</v>
      </c>
    </row>
    <row r="1317" spans="1:6" x14ac:dyDescent="0.3">
      <c r="A1317">
        <v>2023</v>
      </c>
      <c r="B1317" t="s">
        <v>7</v>
      </c>
      <c r="C1317" t="s">
        <v>83</v>
      </c>
      <c r="D1317" t="s">
        <v>84</v>
      </c>
      <c r="E1317">
        <v>166.5</v>
      </c>
      <c r="F1317" t="s">
        <v>10</v>
      </c>
    </row>
    <row r="1318" spans="1:6" x14ac:dyDescent="0.3">
      <c r="A1318">
        <v>2023</v>
      </c>
      <c r="B1318" t="s">
        <v>11</v>
      </c>
      <c r="C1318" t="s">
        <v>83</v>
      </c>
      <c r="D1318" t="s">
        <v>84</v>
      </c>
      <c r="E1318">
        <v>166.7</v>
      </c>
      <c r="F1318" t="s">
        <v>10</v>
      </c>
    </row>
    <row r="1319" spans="1:6" x14ac:dyDescent="0.3">
      <c r="A1319">
        <v>2023</v>
      </c>
      <c r="B1319" t="s">
        <v>12</v>
      </c>
      <c r="C1319" t="s">
        <v>83</v>
      </c>
      <c r="D1319" t="s">
        <v>84</v>
      </c>
      <c r="E1319">
        <v>167.5</v>
      </c>
      <c r="F1319" t="s">
        <v>10</v>
      </c>
    </row>
    <row r="1320" spans="1:6" x14ac:dyDescent="0.3">
      <c r="A1320">
        <v>2023</v>
      </c>
      <c r="B1320" t="s">
        <v>13</v>
      </c>
      <c r="C1320" t="s">
        <v>83</v>
      </c>
      <c r="D1320" t="s">
        <v>84</v>
      </c>
      <c r="E1320">
        <v>169.3</v>
      </c>
      <c r="F1320" t="s">
        <v>10</v>
      </c>
    </row>
    <row r="1321" spans="1:6" x14ac:dyDescent="0.3">
      <c r="A1321">
        <v>2023</v>
      </c>
      <c r="B1321" t="s">
        <v>14</v>
      </c>
      <c r="C1321" t="s">
        <v>83</v>
      </c>
      <c r="D1321" t="s">
        <v>84</v>
      </c>
      <c r="E1321">
        <v>170.7</v>
      </c>
      <c r="F1321" t="s">
        <v>10</v>
      </c>
    </row>
    <row r="1322" spans="1:6" x14ac:dyDescent="0.3">
      <c r="A1322">
        <v>2023</v>
      </c>
      <c r="B1322" t="s">
        <v>15</v>
      </c>
      <c r="C1322" t="s">
        <v>83</v>
      </c>
      <c r="D1322" t="s">
        <v>84</v>
      </c>
      <c r="E1322">
        <v>173.1</v>
      </c>
      <c r="F1322" t="s">
        <v>10</v>
      </c>
    </row>
    <row r="1323" spans="1:6" x14ac:dyDescent="0.3">
      <c r="A1323">
        <v>2023</v>
      </c>
      <c r="B1323" t="s">
        <v>16</v>
      </c>
      <c r="C1323" t="s">
        <v>83</v>
      </c>
      <c r="D1323" t="s">
        <v>84</v>
      </c>
      <c r="E1323">
        <v>172.3</v>
      </c>
      <c r="F1323" t="s">
        <v>10</v>
      </c>
    </row>
    <row r="1324" spans="1:6" x14ac:dyDescent="0.3">
      <c r="A1324">
        <v>2023</v>
      </c>
      <c r="B1324" t="s">
        <v>17</v>
      </c>
      <c r="C1324" t="s">
        <v>83</v>
      </c>
      <c r="D1324" t="s">
        <v>84</v>
      </c>
      <c r="E1324">
        <v>172.6</v>
      </c>
      <c r="F1324" t="s">
        <v>10</v>
      </c>
    </row>
    <row r="1325" spans="1:6" x14ac:dyDescent="0.3">
      <c r="A1325">
        <v>2023</v>
      </c>
      <c r="B1325" t="s">
        <v>18</v>
      </c>
      <c r="C1325" t="s">
        <v>83</v>
      </c>
      <c r="D1325" t="s">
        <v>84</v>
      </c>
      <c r="E1325">
        <v>173.9</v>
      </c>
      <c r="F1325" t="s">
        <v>10</v>
      </c>
    </row>
    <row r="1326" spans="1:6" x14ac:dyDescent="0.3">
      <c r="A1326">
        <v>2023</v>
      </c>
      <c r="B1326" t="s">
        <v>19</v>
      </c>
      <c r="C1326" t="s">
        <v>83</v>
      </c>
      <c r="D1326" t="s">
        <v>84</v>
      </c>
      <c r="E1326">
        <v>174.9</v>
      </c>
      <c r="F1326" t="s">
        <v>10</v>
      </c>
    </row>
    <row r="1327" spans="1:6" x14ac:dyDescent="0.3">
      <c r="A1327">
        <v>2023</v>
      </c>
      <c r="B1327" t="s">
        <v>20</v>
      </c>
      <c r="C1327" t="s">
        <v>83</v>
      </c>
      <c r="D1327" t="s">
        <v>84</v>
      </c>
      <c r="E1327">
        <v>174.5</v>
      </c>
      <c r="F1327" t="s">
        <v>10</v>
      </c>
    </row>
    <row r="1328" spans="1:6" x14ac:dyDescent="0.3">
      <c r="A1328">
        <v>2023</v>
      </c>
      <c r="B1328" t="s">
        <v>21</v>
      </c>
      <c r="C1328" t="s">
        <v>83</v>
      </c>
      <c r="D1328" t="s">
        <v>84</v>
      </c>
      <c r="E1328">
        <v>175</v>
      </c>
      <c r="F1328" t="s">
        <v>10</v>
      </c>
    </row>
    <row r="1329" spans="1:6" x14ac:dyDescent="0.3">
      <c r="A1329">
        <v>2024</v>
      </c>
      <c r="B1329" t="s">
        <v>7</v>
      </c>
      <c r="C1329" t="s">
        <v>83</v>
      </c>
      <c r="D1329" t="s">
        <v>84</v>
      </c>
      <c r="E1329">
        <v>175.1</v>
      </c>
      <c r="F1329" t="s">
        <v>10</v>
      </c>
    </row>
    <row r="1330" spans="1:6" x14ac:dyDescent="0.3">
      <c r="A1330">
        <v>2024</v>
      </c>
      <c r="B1330" t="s">
        <v>11</v>
      </c>
      <c r="C1330" t="s">
        <v>83</v>
      </c>
      <c r="D1330" t="s">
        <v>84</v>
      </c>
      <c r="E1330">
        <v>175.4</v>
      </c>
      <c r="F1330" t="s">
        <v>10</v>
      </c>
    </row>
    <row r="1331" spans="1:6" x14ac:dyDescent="0.3">
      <c r="A1331">
        <v>2024</v>
      </c>
      <c r="B1331" t="s">
        <v>12</v>
      </c>
      <c r="C1331" t="s">
        <v>83</v>
      </c>
      <c r="D1331" t="s">
        <v>84</v>
      </c>
      <c r="E1331">
        <v>175.5</v>
      </c>
      <c r="F1331" t="s">
        <v>10</v>
      </c>
    </row>
    <row r="1332" spans="1:6" x14ac:dyDescent="0.3">
      <c r="A1332">
        <v>2024</v>
      </c>
      <c r="B1332" t="s">
        <v>13</v>
      </c>
      <c r="C1332" t="s">
        <v>83</v>
      </c>
      <c r="D1332" t="s">
        <v>84</v>
      </c>
      <c r="E1332">
        <v>178.1</v>
      </c>
      <c r="F1332" t="s">
        <v>10</v>
      </c>
    </row>
    <row r="1333" spans="1:6" x14ac:dyDescent="0.3">
      <c r="A1333">
        <v>2024</v>
      </c>
      <c r="B1333" t="s">
        <v>14</v>
      </c>
      <c r="C1333" t="s">
        <v>83</v>
      </c>
      <c r="D1333" t="s">
        <v>84</v>
      </c>
      <c r="E1333">
        <v>178.2</v>
      </c>
      <c r="F1333" t="s">
        <v>10</v>
      </c>
    </row>
    <row r="1334" spans="1:6" x14ac:dyDescent="0.3">
      <c r="A1334">
        <v>2024</v>
      </c>
      <c r="B1334" t="s">
        <v>15</v>
      </c>
      <c r="C1334" t="s">
        <v>83</v>
      </c>
      <c r="D1334" t="s">
        <v>84</v>
      </c>
      <c r="E1334">
        <v>178.2</v>
      </c>
      <c r="F1334" t="s">
        <v>10</v>
      </c>
    </row>
    <row r="1335" spans="1:6" x14ac:dyDescent="0.3">
      <c r="A1335">
        <v>2024</v>
      </c>
      <c r="B1335" t="s">
        <v>16</v>
      </c>
      <c r="C1335" t="s">
        <v>83</v>
      </c>
      <c r="D1335" t="s">
        <v>84</v>
      </c>
      <c r="E1335">
        <v>179</v>
      </c>
      <c r="F1335" t="s">
        <v>10</v>
      </c>
    </row>
    <row r="1336" spans="1:6" x14ac:dyDescent="0.3">
      <c r="A1336">
        <v>2024</v>
      </c>
      <c r="B1336" t="s">
        <v>17</v>
      </c>
      <c r="C1336" t="s">
        <v>83</v>
      </c>
      <c r="D1336" t="s">
        <v>84</v>
      </c>
      <c r="E1336">
        <v>179</v>
      </c>
      <c r="F1336" t="s">
        <v>10</v>
      </c>
    </row>
    <row r="1337" spans="1:6" x14ac:dyDescent="0.3">
      <c r="A1337">
        <v>2024</v>
      </c>
      <c r="B1337" t="s">
        <v>18</v>
      </c>
      <c r="C1337" t="s">
        <v>83</v>
      </c>
      <c r="D1337" t="s">
        <v>84</v>
      </c>
      <c r="E1337">
        <v>179</v>
      </c>
      <c r="F1337" t="s">
        <v>10</v>
      </c>
    </row>
    <row r="1338" spans="1:6" x14ac:dyDescent="0.3">
      <c r="A1338">
        <v>2024</v>
      </c>
      <c r="B1338" t="s">
        <v>19</v>
      </c>
      <c r="C1338" t="s">
        <v>83</v>
      </c>
      <c r="D1338" t="s">
        <v>84</v>
      </c>
      <c r="E1338">
        <v>181.1</v>
      </c>
      <c r="F1338" t="s">
        <v>10</v>
      </c>
    </row>
    <row r="1339" spans="1:6" x14ac:dyDescent="0.3">
      <c r="A1339">
        <v>2024</v>
      </c>
      <c r="B1339" t="s">
        <v>20</v>
      </c>
      <c r="C1339" t="s">
        <v>83</v>
      </c>
      <c r="D1339" t="s">
        <v>84</v>
      </c>
      <c r="E1339">
        <v>181.4</v>
      </c>
      <c r="F1339" t="s">
        <v>10</v>
      </c>
    </row>
    <row r="1340" spans="1:6" x14ac:dyDescent="0.3">
      <c r="A1340">
        <v>2024</v>
      </c>
      <c r="B1340" t="s">
        <v>21</v>
      </c>
      <c r="C1340" t="s">
        <v>83</v>
      </c>
      <c r="D1340" t="s">
        <v>84</v>
      </c>
      <c r="E1340">
        <v>183.5</v>
      </c>
      <c r="F1340" t="s">
        <v>10</v>
      </c>
    </row>
    <row r="1341" spans="1:6" x14ac:dyDescent="0.3">
      <c r="A1341">
        <v>2025</v>
      </c>
      <c r="B1341" t="s">
        <v>7</v>
      </c>
      <c r="C1341" t="s">
        <v>83</v>
      </c>
      <c r="D1341" t="s">
        <v>84</v>
      </c>
      <c r="E1341">
        <v>182</v>
      </c>
      <c r="F1341" t="s">
        <v>10</v>
      </c>
    </row>
    <row r="1342" spans="1:6" x14ac:dyDescent="0.3">
      <c r="A1342">
        <v>2025</v>
      </c>
      <c r="B1342" t="s">
        <v>11</v>
      </c>
      <c r="C1342" t="s">
        <v>83</v>
      </c>
      <c r="D1342" t="s">
        <v>84</v>
      </c>
      <c r="E1342">
        <v>182.7</v>
      </c>
      <c r="F1342" t="s">
        <v>10</v>
      </c>
    </row>
    <row r="1343" spans="1:6" x14ac:dyDescent="0.3">
      <c r="A1343">
        <v>2025</v>
      </c>
      <c r="B1343" t="s">
        <v>12</v>
      </c>
      <c r="C1343" t="s">
        <v>83</v>
      </c>
      <c r="D1343" t="s">
        <v>84</v>
      </c>
      <c r="E1343">
        <v>182.7</v>
      </c>
      <c r="F1343" t="s">
        <v>10</v>
      </c>
    </row>
    <row r="1344" spans="1:6" x14ac:dyDescent="0.3">
      <c r="A1344">
        <v>2025</v>
      </c>
      <c r="B1344" t="s">
        <v>13</v>
      </c>
      <c r="C1344" t="s">
        <v>83</v>
      </c>
      <c r="D1344" t="s">
        <v>84</v>
      </c>
      <c r="E1344">
        <v>184.2</v>
      </c>
      <c r="F1344" t="s">
        <v>10</v>
      </c>
    </row>
    <row r="1345" spans="1:6" x14ac:dyDescent="0.3">
      <c r="A1345">
        <v>2025</v>
      </c>
      <c r="B1345" t="s">
        <v>14</v>
      </c>
      <c r="C1345" t="s">
        <v>83</v>
      </c>
      <c r="D1345" t="s">
        <v>84</v>
      </c>
      <c r="E1345">
        <v>184.7</v>
      </c>
      <c r="F1345" t="s">
        <v>10</v>
      </c>
    </row>
    <row r="1346" spans="1:6" x14ac:dyDescent="0.3">
      <c r="A1346">
        <v>2025</v>
      </c>
      <c r="B1346" t="s">
        <v>15</v>
      </c>
      <c r="C1346" t="s">
        <v>83</v>
      </c>
      <c r="D1346" t="s">
        <v>84</v>
      </c>
      <c r="E1346">
        <v>184.8</v>
      </c>
      <c r="F1346" t="s">
        <v>22</v>
      </c>
    </row>
    <row r="1347" spans="1:6" x14ac:dyDescent="0.3">
      <c r="A1347">
        <v>2022</v>
      </c>
      <c r="B1347" t="s">
        <v>7</v>
      </c>
      <c r="C1347" t="s">
        <v>85</v>
      </c>
      <c r="D1347" t="s">
        <v>86</v>
      </c>
      <c r="E1347">
        <v>202.1</v>
      </c>
      <c r="F1347" t="s">
        <v>10</v>
      </c>
    </row>
    <row r="1348" spans="1:6" x14ac:dyDescent="0.3">
      <c r="A1348">
        <v>2022</v>
      </c>
      <c r="B1348" t="s">
        <v>11</v>
      </c>
      <c r="C1348" t="s">
        <v>85</v>
      </c>
      <c r="D1348" t="s">
        <v>86</v>
      </c>
      <c r="E1348">
        <v>201.7</v>
      </c>
      <c r="F1348" t="s">
        <v>10</v>
      </c>
    </row>
    <row r="1349" spans="1:6" x14ac:dyDescent="0.3">
      <c r="A1349">
        <v>2022</v>
      </c>
      <c r="B1349" t="s">
        <v>12</v>
      </c>
      <c r="C1349" t="s">
        <v>85</v>
      </c>
      <c r="D1349" t="s">
        <v>86</v>
      </c>
      <c r="E1349">
        <v>205.5</v>
      </c>
      <c r="F1349" t="s">
        <v>10</v>
      </c>
    </row>
    <row r="1350" spans="1:6" x14ac:dyDescent="0.3">
      <c r="A1350">
        <v>2022</v>
      </c>
      <c r="B1350" t="s">
        <v>13</v>
      </c>
      <c r="C1350" t="s">
        <v>85</v>
      </c>
      <c r="D1350" t="s">
        <v>86</v>
      </c>
      <c r="E1350">
        <v>204.8</v>
      </c>
      <c r="F1350" t="s">
        <v>10</v>
      </c>
    </row>
    <row r="1351" spans="1:6" x14ac:dyDescent="0.3">
      <c r="A1351">
        <v>2022</v>
      </c>
      <c r="B1351" t="s">
        <v>14</v>
      </c>
      <c r="C1351" t="s">
        <v>85</v>
      </c>
      <c r="D1351" t="s">
        <v>86</v>
      </c>
      <c r="E1351">
        <v>204.4</v>
      </c>
      <c r="F1351" t="s">
        <v>10</v>
      </c>
    </row>
    <row r="1352" spans="1:6" x14ac:dyDescent="0.3">
      <c r="A1352">
        <v>2022</v>
      </c>
      <c r="B1352" t="s">
        <v>15</v>
      </c>
      <c r="C1352" t="s">
        <v>85</v>
      </c>
      <c r="D1352" t="s">
        <v>86</v>
      </c>
      <c r="E1352">
        <v>200.8</v>
      </c>
      <c r="F1352" t="s">
        <v>10</v>
      </c>
    </row>
    <row r="1353" spans="1:6" x14ac:dyDescent="0.3">
      <c r="A1353">
        <v>2022</v>
      </c>
      <c r="B1353" t="s">
        <v>16</v>
      </c>
      <c r="C1353" t="s">
        <v>85</v>
      </c>
      <c r="D1353" t="s">
        <v>86</v>
      </c>
      <c r="E1353">
        <v>195.3</v>
      </c>
      <c r="F1353" t="s">
        <v>10</v>
      </c>
    </row>
    <row r="1354" spans="1:6" x14ac:dyDescent="0.3">
      <c r="A1354">
        <v>2022</v>
      </c>
      <c r="B1354" t="s">
        <v>17</v>
      </c>
      <c r="C1354" t="s">
        <v>85</v>
      </c>
      <c r="D1354" t="s">
        <v>86</v>
      </c>
      <c r="E1354">
        <v>190.6</v>
      </c>
      <c r="F1354" t="s">
        <v>10</v>
      </c>
    </row>
    <row r="1355" spans="1:6" x14ac:dyDescent="0.3">
      <c r="A1355">
        <v>2022</v>
      </c>
      <c r="B1355" t="s">
        <v>18</v>
      </c>
      <c r="C1355" t="s">
        <v>85</v>
      </c>
      <c r="D1355" t="s">
        <v>86</v>
      </c>
      <c r="E1355">
        <v>187.1</v>
      </c>
      <c r="F1355" t="s">
        <v>10</v>
      </c>
    </row>
    <row r="1356" spans="1:6" x14ac:dyDescent="0.3">
      <c r="A1356">
        <v>2022</v>
      </c>
      <c r="B1356" t="s">
        <v>19</v>
      </c>
      <c r="C1356" t="s">
        <v>85</v>
      </c>
      <c r="D1356" t="s">
        <v>86</v>
      </c>
      <c r="E1356">
        <v>184.7</v>
      </c>
      <c r="F1356" t="s">
        <v>10</v>
      </c>
    </row>
    <row r="1357" spans="1:6" x14ac:dyDescent="0.3">
      <c r="A1357">
        <v>2022</v>
      </c>
      <c r="B1357" t="s">
        <v>20</v>
      </c>
      <c r="C1357" t="s">
        <v>85</v>
      </c>
      <c r="D1357" t="s">
        <v>86</v>
      </c>
      <c r="E1357">
        <v>187.3</v>
      </c>
      <c r="F1357" t="s">
        <v>10</v>
      </c>
    </row>
    <row r="1358" spans="1:6" x14ac:dyDescent="0.3">
      <c r="A1358">
        <v>2022</v>
      </c>
      <c r="B1358" t="s">
        <v>21</v>
      </c>
      <c r="C1358" t="s">
        <v>85</v>
      </c>
      <c r="D1358" t="s">
        <v>86</v>
      </c>
      <c r="E1358">
        <v>188</v>
      </c>
      <c r="F1358" t="s">
        <v>10</v>
      </c>
    </row>
    <row r="1359" spans="1:6" x14ac:dyDescent="0.3">
      <c r="A1359">
        <v>2023</v>
      </c>
      <c r="B1359" t="s">
        <v>7</v>
      </c>
      <c r="C1359" t="s">
        <v>85</v>
      </c>
      <c r="D1359" t="s">
        <v>86</v>
      </c>
      <c r="E1359">
        <v>186.5</v>
      </c>
      <c r="F1359" t="s">
        <v>10</v>
      </c>
    </row>
    <row r="1360" spans="1:6" x14ac:dyDescent="0.3">
      <c r="A1360">
        <v>2023</v>
      </c>
      <c r="B1360" t="s">
        <v>11</v>
      </c>
      <c r="C1360" t="s">
        <v>85</v>
      </c>
      <c r="D1360" t="s">
        <v>86</v>
      </c>
      <c r="E1360">
        <v>181.9</v>
      </c>
      <c r="F1360" t="s">
        <v>10</v>
      </c>
    </row>
    <row r="1361" spans="1:6" x14ac:dyDescent="0.3">
      <c r="A1361">
        <v>2023</v>
      </c>
      <c r="B1361" t="s">
        <v>12</v>
      </c>
      <c r="C1361" t="s">
        <v>85</v>
      </c>
      <c r="D1361" t="s">
        <v>86</v>
      </c>
      <c r="E1361">
        <v>175.3</v>
      </c>
      <c r="F1361" t="s">
        <v>10</v>
      </c>
    </row>
    <row r="1362" spans="1:6" x14ac:dyDescent="0.3">
      <c r="A1362">
        <v>2023</v>
      </c>
      <c r="B1362" t="s">
        <v>13</v>
      </c>
      <c r="C1362" t="s">
        <v>85</v>
      </c>
      <c r="D1362" t="s">
        <v>86</v>
      </c>
      <c r="E1362">
        <v>169.2</v>
      </c>
      <c r="F1362" t="s">
        <v>10</v>
      </c>
    </row>
    <row r="1363" spans="1:6" x14ac:dyDescent="0.3">
      <c r="A1363">
        <v>2023</v>
      </c>
      <c r="B1363" t="s">
        <v>14</v>
      </c>
      <c r="C1363" t="s">
        <v>85</v>
      </c>
      <c r="D1363" t="s">
        <v>86</v>
      </c>
      <c r="E1363">
        <v>162.9</v>
      </c>
      <c r="F1363" t="s">
        <v>10</v>
      </c>
    </row>
    <row r="1364" spans="1:6" x14ac:dyDescent="0.3">
      <c r="A1364">
        <v>2023</v>
      </c>
      <c r="B1364" t="s">
        <v>15</v>
      </c>
      <c r="C1364" t="s">
        <v>85</v>
      </c>
      <c r="D1364" t="s">
        <v>86</v>
      </c>
      <c r="E1364">
        <v>155.6</v>
      </c>
      <c r="F1364" t="s">
        <v>10</v>
      </c>
    </row>
    <row r="1365" spans="1:6" x14ac:dyDescent="0.3">
      <c r="A1365">
        <v>2023</v>
      </c>
      <c r="B1365" t="s">
        <v>16</v>
      </c>
      <c r="C1365" t="s">
        <v>85</v>
      </c>
      <c r="D1365" t="s">
        <v>86</v>
      </c>
      <c r="E1365">
        <v>152.9</v>
      </c>
      <c r="F1365" t="s">
        <v>10</v>
      </c>
    </row>
    <row r="1366" spans="1:6" x14ac:dyDescent="0.3">
      <c r="A1366">
        <v>2023</v>
      </c>
      <c r="B1366" t="s">
        <v>17</v>
      </c>
      <c r="C1366" t="s">
        <v>85</v>
      </c>
      <c r="D1366" t="s">
        <v>86</v>
      </c>
      <c r="E1366">
        <v>153.30000000000001</v>
      </c>
      <c r="F1366" t="s">
        <v>10</v>
      </c>
    </row>
    <row r="1367" spans="1:6" x14ac:dyDescent="0.3">
      <c r="A1367">
        <v>2023</v>
      </c>
      <c r="B1367" t="s">
        <v>18</v>
      </c>
      <c r="C1367" t="s">
        <v>85</v>
      </c>
      <c r="D1367" t="s">
        <v>86</v>
      </c>
      <c r="E1367">
        <v>152.6</v>
      </c>
      <c r="F1367" t="s">
        <v>10</v>
      </c>
    </row>
    <row r="1368" spans="1:6" x14ac:dyDescent="0.3">
      <c r="A1368">
        <v>2023</v>
      </c>
      <c r="B1368" t="s">
        <v>19</v>
      </c>
      <c r="C1368" t="s">
        <v>85</v>
      </c>
      <c r="D1368" t="s">
        <v>86</v>
      </c>
      <c r="E1368">
        <v>152</v>
      </c>
      <c r="F1368" t="s">
        <v>10</v>
      </c>
    </row>
    <row r="1369" spans="1:6" x14ac:dyDescent="0.3">
      <c r="A1369">
        <v>2023</v>
      </c>
      <c r="B1369" t="s">
        <v>20</v>
      </c>
      <c r="C1369" t="s">
        <v>85</v>
      </c>
      <c r="D1369" t="s">
        <v>86</v>
      </c>
      <c r="E1369">
        <v>151.69999999999999</v>
      </c>
      <c r="F1369" t="s">
        <v>10</v>
      </c>
    </row>
    <row r="1370" spans="1:6" x14ac:dyDescent="0.3">
      <c r="A1370">
        <v>2023</v>
      </c>
      <c r="B1370" t="s">
        <v>21</v>
      </c>
      <c r="C1370" t="s">
        <v>85</v>
      </c>
      <c r="D1370" t="s">
        <v>86</v>
      </c>
      <c r="E1370">
        <v>151.6</v>
      </c>
      <c r="F1370" t="s">
        <v>10</v>
      </c>
    </row>
    <row r="1371" spans="1:6" x14ac:dyDescent="0.3">
      <c r="A1371">
        <v>2024</v>
      </c>
      <c r="B1371" t="s">
        <v>7</v>
      </c>
      <c r="C1371" t="s">
        <v>85</v>
      </c>
      <c r="D1371" t="s">
        <v>86</v>
      </c>
      <c r="E1371">
        <v>150.19999999999999</v>
      </c>
      <c r="F1371" t="s">
        <v>10</v>
      </c>
    </row>
    <row r="1372" spans="1:6" x14ac:dyDescent="0.3">
      <c r="A1372">
        <v>2024</v>
      </c>
      <c r="B1372" t="s">
        <v>11</v>
      </c>
      <c r="C1372" t="s">
        <v>85</v>
      </c>
      <c r="D1372" t="s">
        <v>86</v>
      </c>
      <c r="E1372">
        <v>148.9</v>
      </c>
      <c r="F1372" t="s">
        <v>10</v>
      </c>
    </row>
    <row r="1373" spans="1:6" x14ac:dyDescent="0.3">
      <c r="A1373">
        <v>2024</v>
      </c>
      <c r="B1373" t="s">
        <v>12</v>
      </c>
      <c r="C1373" t="s">
        <v>85</v>
      </c>
      <c r="D1373" t="s">
        <v>86</v>
      </c>
      <c r="E1373">
        <v>148.80000000000001</v>
      </c>
      <c r="F1373" t="s">
        <v>10</v>
      </c>
    </row>
    <row r="1374" spans="1:6" x14ac:dyDescent="0.3">
      <c r="A1374">
        <v>2024</v>
      </c>
      <c r="B1374" t="s">
        <v>13</v>
      </c>
      <c r="C1374" t="s">
        <v>85</v>
      </c>
      <c r="D1374" t="s">
        <v>86</v>
      </c>
      <c r="E1374">
        <v>148.5</v>
      </c>
      <c r="F1374" t="s">
        <v>10</v>
      </c>
    </row>
    <row r="1375" spans="1:6" x14ac:dyDescent="0.3">
      <c r="A1375">
        <v>2024</v>
      </c>
      <c r="B1375" t="s">
        <v>14</v>
      </c>
      <c r="C1375" t="s">
        <v>85</v>
      </c>
      <c r="D1375" t="s">
        <v>86</v>
      </c>
      <c r="E1375">
        <v>148.9</v>
      </c>
      <c r="F1375" t="s">
        <v>10</v>
      </c>
    </row>
    <row r="1376" spans="1:6" x14ac:dyDescent="0.3">
      <c r="A1376">
        <v>2024</v>
      </c>
      <c r="B1376" t="s">
        <v>15</v>
      </c>
      <c r="C1376" t="s">
        <v>85</v>
      </c>
      <c r="D1376" t="s">
        <v>86</v>
      </c>
      <c r="E1376">
        <v>152.1</v>
      </c>
      <c r="F1376" t="s">
        <v>10</v>
      </c>
    </row>
    <row r="1377" spans="1:6" x14ac:dyDescent="0.3">
      <c r="A1377">
        <v>2024</v>
      </c>
      <c r="B1377" t="s">
        <v>16</v>
      </c>
      <c r="C1377" t="s">
        <v>85</v>
      </c>
      <c r="D1377" t="s">
        <v>86</v>
      </c>
      <c r="E1377">
        <v>154.6</v>
      </c>
      <c r="F1377" t="s">
        <v>10</v>
      </c>
    </row>
    <row r="1378" spans="1:6" x14ac:dyDescent="0.3">
      <c r="A1378">
        <v>2024</v>
      </c>
      <c r="B1378" t="s">
        <v>17</v>
      </c>
      <c r="C1378" t="s">
        <v>85</v>
      </c>
      <c r="D1378" t="s">
        <v>86</v>
      </c>
      <c r="E1378">
        <v>155.9</v>
      </c>
      <c r="F1378" t="s">
        <v>10</v>
      </c>
    </row>
    <row r="1379" spans="1:6" x14ac:dyDescent="0.3">
      <c r="A1379">
        <v>2024</v>
      </c>
      <c r="B1379" t="s">
        <v>18</v>
      </c>
      <c r="C1379" t="s">
        <v>85</v>
      </c>
      <c r="D1379" t="s">
        <v>86</v>
      </c>
      <c r="E1379">
        <v>162.1</v>
      </c>
      <c r="F1379" t="s">
        <v>10</v>
      </c>
    </row>
    <row r="1380" spans="1:6" x14ac:dyDescent="0.3">
      <c r="A1380">
        <v>2024</v>
      </c>
      <c r="B1380" t="s">
        <v>19</v>
      </c>
      <c r="C1380" t="s">
        <v>85</v>
      </c>
      <c r="D1380" t="s">
        <v>86</v>
      </c>
      <c r="E1380">
        <v>174.2</v>
      </c>
      <c r="F1380" t="s">
        <v>10</v>
      </c>
    </row>
    <row r="1381" spans="1:6" x14ac:dyDescent="0.3">
      <c r="A1381">
        <v>2024</v>
      </c>
      <c r="B1381" t="s">
        <v>20</v>
      </c>
      <c r="C1381" t="s">
        <v>85</v>
      </c>
      <c r="D1381" t="s">
        <v>86</v>
      </c>
      <c r="E1381">
        <v>179.1</v>
      </c>
      <c r="F1381" t="s">
        <v>10</v>
      </c>
    </row>
    <row r="1382" spans="1:6" x14ac:dyDescent="0.3">
      <c r="A1382">
        <v>2024</v>
      </c>
      <c r="B1382" t="s">
        <v>21</v>
      </c>
      <c r="C1382" t="s">
        <v>85</v>
      </c>
      <c r="D1382" t="s">
        <v>86</v>
      </c>
      <c r="E1382">
        <v>179.9</v>
      </c>
      <c r="F1382" t="s">
        <v>10</v>
      </c>
    </row>
    <row r="1383" spans="1:6" x14ac:dyDescent="0.3">
      <c r="A1383">
        <v>2025</v>
      </c>
      <c r="B1383" t="s">
        <v>7</v>
      </c>
      <c r="C1383" t="s">
        <v>85</v>
      </c>
      <c r="D1383" t="s">
        <v>86</v>
      </c>
      <c r="E1383">
        <v>178.9</v>
      </c>
      <c r="F1383" t="s">
        <v>10</v>
      </c>
    </row>
    <row r="1384" spans="1:6" x14ac:dyDescent="0.3">
      <c r="A1384">
        <v>2025</v>
      </c>
      <c r="B1384" t="s">
        <v>11</v>
      </c>
      <c r="C1384" t="s">
        <v>85</v>
      </c>
      <c r="D1384" t="s">
        <v>86</v>
      </c>
      <c r="E1384">
        <v>177.8</v>
      </c>
      <c r="F1384" t="s">
        <v>10</v>
      </c>
    </row>
    <row r="1385" spans="1:6" x14ac:dyDescent="0.3">
      <c r="A1385">
        <v>2025</v>
      </c>
      <c r="B1385" t="s">
        <v>12</v>
      </c>
      <c r="C1385" t="s">
        <v>85</v>
      </c>
      <c r="D1385" t="s">
        <v>86</v>
      </c>
      <c r="E1385">
        <v>177.9</v>
      </c>
      <c r="F1385" t="s">
        <v>10</v>
      </c>
    </row>
    <row r="1386" spans="1:6" x14ac:dyDescent="0.3">
      <c r="A1386">
        <v>2025</v>
      </c>
      <c r="B1386" t="s">
        <v>13</v>
      </c>
      <c r="C1386" t="s">
        <v>85</v>
      </c>
      <c r="D1386" t="s">
        <v>86</v>
      </c>
      <c r="E1386">
        <v>177.7</v>
      </c>
      <c r="F1386" t="s">
        <v>10</v>
      </c>
    </row>
    <row r="1387" spans="1:6" x14ac:dyDescent="0.3">
      <c r="A1387">
        <v>2025</v>
      </c>
      <c r="B1387" t="s">
        <v>14</v>
      </c>
      <c r="C1387" t="s">
        <v>85</v>
      </c>
      <c r="D1387" t="s">
        <v>86</v>
      </c>
      <c r="E1387">
        <v>178.1</v>
      </c>
      <c r="F1387" t="s">
        <v>10</v>
      </c>
    </row>
    <row r="1388" spans="1:6" x14ac:dyDescent="0.3">
      <c r="A1388">
        <v>2025</v>
      </c>
      <c r="B1388" t="s">
        <v>15</v>
      </c>
      <c r="C1388" t="s">
        <v>85</v>
      </c>
      <c r="D1388" t="s">
        <v>86</v>
      </c>
      <c r="E1388">
        <v>179.9</v>
      </c>
      <c r="F1388" t="s">
        <v>22</v>
      </c>
    </row>
    <row r="1389" spans="1:6" x14ac:dyDescent="0.3">
      <c r="A1389">
        <v>2022</v>
      </c>
      <c r="B1389" t="s">
        <v>7</v>
      </c>
      <c r="C1389" t="s">
        <v>87</v>
      </c>
      <c r="D1389" t="s">
        <v>88</v>
      </c>
      <c r="E1389">
        <v>160.19999999999999</v>
      </c>
      <c r="F1389" t="s">
        <v>10</v>
      </c>
    </row>
    <row r="1390" spans="1:6" x14ac:dyDescent="0.3">
      <c r="A1390">
        <v>2022</v>
      </c>
      <c r="B1390" t="s">
        <v>11</v>
      </c>
      <c r="C1390" t="s">
        <v>87</v>
      </c>
      <c r="D1390" t="s">
        <v>88</v>
      </c>
      <c r="E1390">
        <v>160</v>
      </c>
      <c r="F1390" t="s">
        <v>10</v>
      </c>
    </row>
    <row r="1391" spans="1:6" x14ac:dyDescent="0.3">
      <c r="A1391">
        <v>2022</v>
      </c>
      <c r="B1391" t="s">
        <v>12</v>
      </c>
      <c r="C1391" t="s">
        <v>87</v>
      </c>
      <c r="D1391" t="s">
        <v>88</v>
      </c>
      <c r="E1391">
        <v>171.3</v>
      </c>
      <c r="F1391" t="s">
        <v>10</v>
      </c>
    </row>
    <row r="1392" spans="1:6" x14ac:dyDescent="0.3">
      <c r="A1392">
        <v>2022</v>
      </c>
      <c r="B1392" t="s">
        <v>13</v>
      </c>
      <c r="C1392" t="s">
        <v>87</v>
      </c>
      <c r="D1392" t="s">
        <v>88</v>
      </c>
      <c r="E1392">
        <v>178.4</v>
      </c>
      <c r="F1392" t="s">
        <v>10</v>
      </c>
    </row>
    <row r="1393" spans="1:6" x14ac:dyDescent="0.3">
      <c r="A1393">
        <v>2022</v>
      </c>
      <c r="B1393" t="s">
        <v>14</v>
      </c>
      <c r="C1393" t="s">
        <v>87</v>
      </c>
      <c r="D1393" t="s">
        <v>88</v>
      </c>
      <c r="E1393">
        <v>182.3</v>
      </c>
      <c r="F1393" t="s">
        <v>10</v>
      </c>
    </row>
    <row r="1394" spans="1:6" x14ac:dyDescent="0.3">
      <c r="A1394">
        <v>2022</v>
      </c>
      <c r="B1394" t="s">
        <v>15</v>
      </c>
      <c r="C1394" t="s">
        <v>87</v>
      </c>
      <c r="D1394" t="s">
        <v>88</v>
      </c>
      <c r="E1394">
        <v>182.6</v>
      </c>
      <c r="F1394" t="s">
        <v>10</v>
      </c>
    </row>
    <row r="1395" spans="1:6" x14ac:dyDescent="0.3">
      <c r="A1395">
        <v>2022</v>
      </c>
      <c r="B1395" t="s">
        <v>16</v>
      </c>
      <c r="C1395" t="s">
        <v>87</v>
      </c>
      <c r="D1395" t="s">
        <v>88</v>
      </c>
      <c r="E1395">
        <v>180.1</v>
      </c>
      <c r="F1395" t="s">
        <v>10</v>
      </c>
    </row>
    <row r="1396" spans="1:6" x14ac:dyDescent="0.3">
      <c r="A1396">
        <v>2022</v>
      </c>
      <c r="B1396" t="s">
        <v>17</v>
      </c>
      <c r="C1396" t="s">
        <v>87</v>
      </c>
      <c r="D1396" t="s">
        <v>88</v>
      </c>
      <c r="E1396">
        <v>180.4</v>
      </c>
      <c r="F1396" t="s">
        <v>10</v>
      </c>
    </row>
    <row r="1397" spans="1:6" x14ac:dyDescent="0.3">
      <c r="A1397">
        <v>2022</v>
      </c>
      <c r="B1397" t="s">
        <v>18</v>
      </c>
      <c r="C1397" t="s">
        <v>87</v>
      </c>
      <c r="D1397" t="s">
        <v>88</v>
      </c>
      <c r="E1397">
        <v>178.5</v>
      </c>
      <c r="F1397" t="s">
        <v>10</v>
      </c>
    </row>
    <row r="1398" spans="1:6" x14ac:dyDescent="0.3">
      <c r="A1398">
        <v>2022</v>
      </c>
      <c r="B1398" t="s">
        <v>19</v>
      </c>
      <c r="C1398" t="s">
        <v>87</v>
      </c>
      <c r="D1398" t="s">
        <v>88</v>
      </c>
      <c r="E1398">
        <v>178.5</v>
      </c>
      <c r="F1398" t="s">
        <v>10</v>
      </c>
    </row>
    <row r="1399" spans="1:6" x14ac:dyDescent="0.3">
      <c r="A1399">
        <v>2022</v>
      </c>
      <c r="B1399" t="s">
        <v>20</v>
      </c>
      <c r="C1399" t="s">
        <v>87</v>
      </c>
      <c r="D1399" t="s">
        <v>88</v>
      </c>
      <c r="E1399">
        <v>178.5</v>
      </c>
      <c r="F1399" t="s">
        <v>10</v>
      </c>
    </row>
    <row r="1400" spans="1:6" x14ac:dyDescent="0.3">
      <c r="A1400">
        <v>2022</v>
      </c>
      <c r="B1400" t="s">
        <v>21</v>
      </c>
      <c r="C1400" t="s">
        <v>87</v>
      </c>
      <c r="D1400" t="s">
        <v>88</v>
      </c>
      <c r="E1400">
        <v>176.7</v>
      </c>
      <c r="F1400" t="s">
        <v>10</v>
      </c>
    </row>
    <row r="1401" spans="1:6" x14ac:dyDescent="0.3">
      <c r="A1401">
        <v>2023</v>
      </c>
      <c r="B1401" t="s">
        <v>7</v>
      </c>
      <c r="C1401" t="s">
        <v>87</v>
      </c>
      <c r="D1401" t="s">
        <v>88</v>
      </c>
      <c r="E1401">
        <v>176</v>
      </c>
      <c r="F1401" t="s">
        <v>10</v>
      </c>
    </row>
    <row r="1402" spans="1:6" x14ac:dyDescent="0.3">
      <c r="A1402">
        <v>2023</v>
      </c>
      <c r="B1402" t="s">
        <v>11</v>
      </c>
      <c r="C1402" t="s">
        <v>87</v>
      </c>
      <c r="D1402" t="s">
        <v>88</v>
      </c>
      <c r="E1402">
        <v>176.7</v>
      </c>
      <c r="F1402" t="s">
        <v>10</v>
      </c>
    </row>
    <row r="1403" spans="1:6" x14ac:dyDescent="0.3">
      <c r="A1403">
        <v>2023</v>
      </c>
      <c r="B1403" t="s">
        <v>12</v>
      </c>
      <c r="C1403" t="s">
        <v>87</v>
      </c>
      <c r="D1403" t="s">
        <v>88</v>
      </c>
      <c r="E1403">
        <v>177.9</v>
      </c>
      <c r="F1403" t="s">
        <v>10</v>
      </c>
    </row>
    <row r="1404" spans="1:6" x14ac:dyDescent="0.3">
      <c r="A1404">
        <v>2023</v>
      </c>
      <c r="B1404" t="s">
        <v>13</v>
      </c>
      <c r="C1404" t="s">
        <v>87</v>
      </c>
      <c r="D1404" t="s">
        <v>88</v>
      </c>
      <c r="E1404">
        <v>178</v>
      </c>
      <c r="F1404" t="s">
        <v>10</v>
      </c>
    </row>
    <row r="1405" spans="1:6" x14ac:dyDescent="0.3">
      <c r="A1405">
        <v>2023</v>
      </c>
      <c r="B1405" t="s">
        <v>14</v>
      </c>
      <c r="C1405" t="s">
        <v>87</v>
      </c>
      <c r="D1405" t="s">
        <v>88</v>
      </c>
      <c r="E1405">
        <v>177.1</v>
      </c>
      <c r="F1405" t="s">
        <v>10</v>
      </c>
    </row>
    <row r="1406" spans="1:6" x14ac:dyDescent="0.3">
      <c r="A1406">
        <v>2023</v>
      </c>
      <c r="B1406" t="s">
        <v>15</v>
      </c>
      <c r="C1406" t="s">
        <v>87</v>
      </c>
      <c r="D1406" t="s">
        <v>88</v>
      </c>
      <c r="E1406">
        <v>175.5</v>
      </c>
      <c r="F1406" t="s">
        <v>10</v>
      </c>
    </row>
    <row r="1407" spans="1:6" x14ac:dyDescent="0.3">
      <c r="A1407">
        <v>2023</v>
      </c>
      <c r="B1407" t="s">
        <v>16</v>
      </c>
      <c r="C1407" t="s">
        <v>87</v>
      </c>
      <c r="D1407" t="s">
        <v>88</v>
      </c>
      <c r="E1407">
        <v>177.1</v>
      </c>
      <c r="F1407" t="s">
        <v>10</v>
      </c>
    </row>
    <row r="1408" spans="1:6" x14ac:dyDescent="0.3">
      <c r="A1408">
        <v>2023</v>
      </c>
      <c r="B1408" t="s">
        <v>17</v>
      </c>
      <c r="C1408" t="s">
        <v>87</v>
      </c>
      <c r="D1408" t="s">
        <v>88</v>
      </c>
      <c r="E1408">
        <v>180.8</v>
      </c>
      <c r="F1408" t="s">
        <v>10</v>
      </c>
    </row>
    <row r="1409" spans="1:6" x14ac:dyDescent="0.3">
      <c r="A1409">
        <v>2023</v>
      </c>
      <c r="B1409" t="s">
        <v>18</v>
      </c>
      <c r="C1409" t="s">
        <v>87</v>
      </c>
      <c r="D1409" t="s">
        <v>88</v>
      </c>
      <c r="E1409">
        <v>182.3</v>
      </c>
      <c r="F1409" t="s">
        <v>10</v>
      </c>
    </row>
    <row r="1410" spans="1:6" x14ac:dyDescent="0.3">
      <c r="A1410">
        <v>2023</v>
      </c>
      <c r="B1410" t="s">
        <v>19</v>
      </c>
      <c r="C1410" t="s">
        <v>87</v>
      </c>
      <c r="D1410" t="s">
        <v>88</v>
      </c>
      <c r="E1410">
        <v>181.6</v>
      </c>
      <c r="F1410" t="s">
        <v>10</v>
      </c>
    </row>
    <row r="1411" spans="1:6" x14ac:dyDescent="0.3">
      <c r="A1411">
        <v>2023</v>
      </c>
      <c r="B1411" t="s">
        <v>20</v>
      </c>
      <c r="C1411" t="s">
        <v>87</v>
      </c>
      <c r="D1411" t="s">
        <v>88</v>
      </c>
      <c r="E1411">
        <v>180.3</v>
      </c>
      <c r="F1411" t="s">
        <v>10</v>
      </c>
    </row>
    <row r="1412" spans="1:6" x14ac:dyDescent="0.3">
      <c r="A1412">
        <v>2023</v>
      </c>
      <c r="B1412" t="s">
        <v>21</v>
      </c>
      <c r="C1412" t="s">
        <v>87</v>
      </c>
      <c r="D1412" t="s">
        <v>88</v>
      </c>
      <c r="E1412">
        <v>179.4</v>
      </c>
      <c r="F1412" t="s">
        <v>10</v>
      </c>
    </row>
    <row r="1413" spans="1:6" x14ac:dyDescent="0.3">
      <c r="A1413">
        <v>2024</v>
      </c>
      <c r="B1413" t="s">
        <v>7</v>
      </c>
      <c r="C1413" t="s">
        <v>87</v>
      </c>
      <c r="D1413" t="s">
        <v>88</v>
      </c>
      <c r="E1413">
        <v>178.4</v>
      </c>
      <c r="F1413" t="s">
        <v>10</v>
      </c>
    </row>
    <row r="1414" spans="1:6" x14ac:dyDescent="0.3">
      <c r="A1414">
        <v>2024</v>
      </c>
      <c r="B1414" t="s">
        <v>11</v>
      </c>
      <c r="C1414" t="s">
        <v>87</v>
      </c>
      <c r="D1414" t="s">
        <v>88</v>
      </c>
      <c r="E1414">
        <v>177</v>
      </c>
      <c r="F1414" t="s">
        <v>10</v>
      </c>
    </row>
    <row r="1415" spans="1:6" x14ac:dyDescent="0.3">
      <c r="A1415">
        <v>2024</v>
      </c>
      <c r="B1415" t="s">
        <v>12</v>
      </c>
      <c r="C1415" t="s">
        <v>87</v>
      </c>
      <c r="D1415" t="s">
        <v>88</v>
      </c>
      <c r="E1415">
        <v>175.8</v>
      </c>
      <c r="F1415" t="s">
        <v>10</v>
      </c>
    </row>
    <row r="1416" spans="1:6" x14ac:dyDescent="0.3">
      <c r="A1416">
        <v>2024</v>
      </c>
      <c r="B1416" t="s">
        <v>13</v>
      </c>
      <c r="C1416" t="s">
        <v>87</v>
      </c>
      <c r="D1416" t="s">
        <v>88</v>
      </c>
      <c r="E1416">
        <v>175.4</v>
      </c>
      <c r="F1416" t="s">
        <v>10</v>
      </c>
    </row>
    <row r="1417" spans="1:6" x14ac:dyDescent="0.3">
      <c r="A1417">
        <v>2024</v>
      </c>
      <c r="B1417" t="s">
        <v>14</v>
      </c>
      <c r="C1417" t="s">
        <v>87</v>
      </c>
      <c r="D1417" t="s">
        <v>88</v>
      </c>
      <c r="E1417">
        <v>174.9</v>
      </c>
      <c r="F1417" t="s">
        <v>10</v>
      </c>
    </row>
    <row r="1418" spans="1:6" x14ac:dyDescent="0.3">
      <c r="A1418">
        <v>2024</v>
      </c>
      <c r="B1418" t="s">
        <v>15</v>
      </c>
      <c r="C1418" t="s">
        <v>87</v>
      </c>
      <c r="D1418" t="s">
        <v>88</v>
      </c>
      <c r="E1418">
        <v>174.8</v>
      </c>
      <c r="F1418" t="s">
        <v>10</v>
      </c>
    </row>
    <row r="1419" spans="1:6" x14ac:dyDescent="0.3">
      <c r="A1419">
        <v>2024</v>
      </c>
      <c r="B1419" t="s">
        <v>16</v>
      </c>
      <c r="C1419" t="s">
        <v>87</v>
      </c>
      <c r="D1419" t="s">
        <v>88</v>
      </c>
      <c r="E1419">
        <v>174.5</v>
      </c>
      <c r="F1419" t="s">
        <v>10</v>
      </c>
    </row>
    <row r="1420" spans="1:6" x14ac:dyDescent="0.3">
      <c r="A1420">
        <v>2024</v>
      </c>
      <c r="B1420" t="s">
        <v>17</v>
      </c>
      <c r="C1420" t="s">
        <v>87</v>
      </c>
      <c r="D1420" t="s">
        <v>88</v>
      </c>
      <c r="E1420">
        <v>174.5</v>
      </c>
      <c r="F1420" t="s">
        <v>10</v>
      </c>
    </row>
    <row r="1421" spans="1:6" x14ac:dyDescent="0.3">
      <c r="A1421">
        <v>2024</v>
      </c>
      <c r="B1421" t="s">
        <v>18</v>
      </c>
      <c r="C1421" t="s">
        <v>87</v>
      </c>
      <c r="D1421" t="s">
        <v>88</v>
      </c>
      <c r="E1421">
        <v>176.6</v>
      </c>
      <c r="F1421" t="s">
        <v>10</v>
      </c>
    </row>
    <row r="1422" spans="1:6" x14ac:dyDescent="0.3">
      <c r="A1422">
        <v>2024</v>
      </c>
      <c r="B1422" t="s">
        <v>19</v>
      </c>
      <c r="C1422" t="s">
        <v>87</v>
      </c>
      <c r="D1422" t="s">
        <v>88</v>
      </c>
      <c r="E1422">
        <v>178.4</v>
      </c>
      <c r="F1422" t="s">
        <v>10</v>
      </c>
    </row>
    <row r="1423" spans="1:6" x14ac:dyDescent="0.3">
      <c r="A1423">
        <v>2024</v>
      </c>
      <c r="B1423" t="s">
        <v>20</v>
      </c>
      <c r="C1423" t="s">
        <v>87</v>
      </c>
      <c r="D1423" t="s">
        <v>88</v>
      </c>
      <c r="E1423">
        <v>178.6</v>
      </c>
      <c r="F1423" t="s">
        <v>10</v>
      </c>
    </row>
    <row r="1424" spans="1:6" x14ac:dyDescent="0.3">
      <c r="A1424">
        <v>2024</v>
      </c>
      <c r="B1424" t="s">
        <v>21</v>
      </c>
      <c r="C1424" t="s">
        <v>87</v>
      </c>
      <c r="D1424" t="s">
        <v>88</v>
      </c>
      <c r="E1424">
        <v>178.5</v>
      </c>
      <c r="F1424" t="s">
        <v>10</v>
      </c>
    </row>
    <row r="1425" spans="1:6" x14ac:dyDescent="0.3">
      <c r="A1425">
        <v>2025</v>
      </c>
      <c r="B1425" t="s">
        <v>7</v>
      </c>
      <c r="C1425" t="s">
        <v>87</v>
      </c>
      <c r="D1425" t="s">
        <v>88</v>
      </c>
      <c r="E1425">
        <v>177.5</v>
      </c>
      <c r="F1425" t="s">
        <v>10</v>
      </c>
    </row>
    <row r="1426" spans="1:6" x14ac:dyDescent="0.3">
      <c r="A1426">
        <v>2025</v>
      </c>
      <c r="B1426" t="s">
        <v>11</v>
      </c>
      <c r="C1426" t="s">
        <v>87</v>
      </c>
      <c r="D1426" t="s">
        <v>88</v>
      </c>
      <c r="E1426">
        <v>175.3</v>
      </c>
      <c r="F1426" t="s">
        <v>10</v>
      </c>
    </row>
    <row r="1427" spans="1:6" x14ac:dyDescent="0.3">
      <c r="A1427">
        <v>2025</v>
      </c>
      <c r="B1427" t="s">
        <v>12</v>
      </c>
      <c r="C1427" t="s">
        <v>87</v>
      </c>
      <c r="D1427" t="s">
        <v>88</v>
      </c>
      <c r="E1427">
        <v>174.3</v>
      </c>
      <c r="F1427" t="s">
        <v>10</v>
      </c>
    </row>
    <row r="1428" spans="1:6" x14ac:dyDescent="0.3">
      <c r="A1428">
        <v>2025</v>
      </c>
      <c r="B1428" t="s">
        <v>13</v>
      </c>
      <c r="C1428" t="s">
        <v>87</v>
      </c>
      <c r="D1428" t="s">
        <v>88</v>
      </c>
      <c r="E1428">
        <v>172.8</v>
      </c>
      <c r="F1428" t="s">
        <v>10</v>
      </c>
    </row>
    <row r="1429" spans="1:6" x14ac:dyDescent="0.3">
      <c r="A1429">
        <v>2025</v>
      </c>
      <c r="B1429" t="s">
        <v>14</v>
      </c>
      <c r="C1429" t="s">
        <v>87</v>
      </c>
      <c r="D1429" t="s">
        <v>88</v>
      </c>
      <c r="E1429">
        <v>171.7</v>
      </c>
      <c r="F1429" t="s">
        <v>10</v>
      </c>
    </row>
    <row r="1430" spans="1:6" x14ac:dyDescent="0.3">
      <c r="A1430">
        <v>2025</v>
      </c>
      <c r="B1430" t="s">
        <v>15</v>
      </c>
      <c r="C1430" t="s">
        <v>87</v>
      </c>
      <c r="D1430" t="s">
        <v>88</v>
      </c>
      <c r="E1430">
        <v>170.8</v>
      </c>
      <c r="F1430" t="s">
        <v>22</v>
      </c>
    </row>
    <row r="1431" spans="1:6" x14ac:dyDescent="0.3">
      <c r="A1431">
        <v>2022</v>
      </c>
      <c r="B1431" t="s">
        <v>7</v>
      </c>
      <c r="C1431" t="s">
        <v>89</v>
      </c>
      <c r="D1431" t="s">
        <v>90</v>
      </c>
      <c r="E1431">
        <v>245.5</v>
      </c>
      <c r="F1431" t="s">
        <v>10</v>
      </c>
    </row>
    <row r="1432" spans="1:6" x14ac:dyDescent="0.3">
      <c r="A1432">
        <v>2022</v>
      </c>
      <c r="B1432" t="s">
        <v>11</v>
      </c>
      <c r="C1432" t="s">
        <v>89</v>
      </c>
      <c r="D1432" t="s">
        <v>90</v>
      </c>
      <c r="E1432">
        <v>238.2</v>
      </c>
      <c r="F1432" t="s">
        <v>10</v>
      </c>
    </row>
    <row r="1433" spans="1:6" x14ac:dyDescent="0.3">
      <c r="A1433">
        <v>2022</v>
      </c>
      <c r="B1433" t="s">
        <v>12</v>
      </c>
      <c r="C1433" t="s">
        <v>89</v>
      </c>
      <c r="D1433" t="s">
        <v>90</v>
      </c>
      <c r="E1433">
        <v>236.5</v>
      </c>
      <c r="F1433" t="s">
        <v>10</v>
      </c>
    </row>
    <row r="1434" spans="1:6" x14ac:dyDescent="0.3">
      <c r="A1434">
        <v>2022</v>
      </c>
      <c r="B1434" t="s">
        <v>13</v>
      </c>
      <c r="C1434" t="s">
        <v>89</v>
      </c>
      <c r="D1434" t="s">
        <v>90</v>
      </c>
      <c r="E1434">
        <v>233.1</v>
      </c>
      <c r="F1434" t="s">
        <v>10</v>
      </c>
    </row>
    <row r="1435" spans="1:6" x14ac:dyDescent="0.3">
      <c r="A1435">
        <v>2022</v>
      </c>
      <c r="B1435" t="s">
        <v>14</v>
      </c>
      <c r="C1435" t="s">
        <v>89</v>
      </c>
      <c r="D1435" t="s">
        <v>90</v>
      </c>
      <c r="E1435">
        <v>231.6</v>
      </c>
      <c r="F1435" t="s">
        <v>10</v>
      </c>
    </row>
    <row r="1436" spans="1:6" x14ac:dyDescent="0.3">
      <c r="A1436">
        <v>2022</v>
      </c>
      <c r="B1436" t="s">
        <v>15</v>
      </c>
      <c r="C1436" t="s">
        <v>89</v>
      </c>
      <c r="D1436" t="s">
        <v>90</v>
      </c>
      <c r="E1436">
        <v>228.6</v>
      </c>
      <c r="F1436" t="s">
        <v>10</v>
      </c>
    </row>
    <row r="1437" spans="1:6" x14ac:dyDescent="0.3">
      <c r="A1437">
        <v>2022</v>
      </c>
      <c r="B1437" t="s">
        <v>16</v>
      </c>
      <c r="C1437" t="s">
        <v>89</v>
      </c>
      <c r="D1437" t="s">
        <v>90</v>
      </c>
      <c r="E1437">
        <v>222.2</v>
      </c>
      <c r="F1437" t="s">
        <v>10</v>
      </c>
    </row>
    <row r="1438" spans="1:6" x14ac:dyDescent="0.3">
      <c r="A1438">
        <v>2022</v>
      </c>
      <c r="B1438" t="s">
        <v>17</v>
      </c>
      <c r="C1438" t="s">
        <v>89</v>
      </c>
      <c r="D1438" t="s">
        <v>90</v>
      </c>
      <c r="E1438">
        <v>217.4</v>
      </c>
      <c r="F1438" t="s">
        <v>10</v>
      </c>
    </row>
    <row r="1439" spans="1:6" x14ac:dyDescent="0.3">
      <c r="A1439">
        <v>2022</v>
      </c>
      <c r="B1439" t="s">
        <v>18</v>
      </c>
      <c r="C1439" t="s">
        <v>89</v>
      </c>
      <c r="D1439" t="s">
        <v>90</v>
      </c>
      <c r="E1439">
        <v>216.8</v>
      </c>
      <c r="F1439" t="s">
        <v>10</v>
      </c>
    </row>
    <row r="1440" spans="1:6" x14ac:dyDescent="0.3">
      <c r="A1440">
        <v>2022</v>
      </c>
      <c r="B1440" t="s">
        <v>19</v>
      </c>
      <c r="C1440" t="s">
        <v>89</v>
      </c>
      <c r="D1440" t="s">
        <v>90</v>
      </c>
      <c r="E1440">
        <v>208.4</v>
      </c>
      <c r="F1440" t="s">
        <v>10</v>
      </c>
    </row>
    <row r="1441" spans="1:6" x14ac:dyDescent="0.3">
      <c r="A1441">
        <v>2022</v>
      </c>
      <c r="B1441" t="s">
        <v>20</v>
      </c>
      <c r="C1441" t="s">
        <v>89</v>
      </c>
      <c r="D1441" t="s">
        <v>90</v>
      </c>
      <c r="E1441">
        <v>209</v>
      </c>
      <c r="F1441" t="s">
        <v>10</v>
      </c>
    </row>
    <row r="1442" spans="1:6" x14ac:dyDescent="0.3">
      <c r="A1442">
        <v>2022</v>
      </c>
      <c r="B1442" t="s">
        <v>21</v>
      </c>
      <c r="C1442" t="s">
        <v>89</v>
      </c>
      <c r="D1442" t="s">
        <v>90</v>
      </c>
      <c r="E1442">
        <v>211.5</v>
      </c>
      <c r="F1442" t="s">
        <v>10</v>
      </c>
    </row>
    <row r="1443" spans="1:6" x14ac:dyDescent="0.3">
      <c r="A1443">
        <v>2023</v>
      </c>
      <c r="B1443" t="s">
        <v>7</v>
      </c>
      <c r="C1443" t="s">
        <v>89</v>
      </c>
      <c r="D1443" t="s">
        <v>90</v>
      </c>
      <c r="E1443">
        <v>210.7</v>
      </c>
      <c r="F1443" t="s">
        <v>10</v>
      </c>
    </row>
    <row r="1444" spans="1:6" x14ac:dyDescent="0.3">
      <c r="A1444">
        <v>2023</v>
      </c>
      <c r="B1444" t="s">
        <v>11</v>
      </c>
      <c r="C1444" t="s">
        <v>89</v>
      </c>
      <c r="D1444" t="s">
        <v>90</v>
      </c>
      <c r="E1444">
        <v>209.3</v>
      </c>
      <c r="F1444" t="s">
        <v>10</v>
      </c>
    </row>
    <row r="1445" spans="1:6" x14ac:dyDescent="0.3">
      <c r="A1445">
        <v>2023</v>
      </c>
      <c r="B1445" t="s">
        <v>12</v>
      </c>
      <c r="C1445" t="s">
        <v>89</v>
      </c>
      <c r="D1445" t="s">
        <v>90</v>
      </c>
      <c r="E1445">
        <v>206.8</v>
      </c>
      <c r="F1445" t="s">
        <v>10</v>
      </c>
    </row>
    <row r="1446" spans="1:6" x14ac:dyDescent="0.3">
      <c r="A1446">
        <v>2023</v>
      </c>
      <c r="B1446" t="s">
        <v>13</v>
      </c>
      <c r="C1446" t="s">
        <v>89</v>
      </c>
      <c r="D1446" t="s">
        <v>90</v>
      </c>
      <c r="E1446">
        <v>204.6</v>
      </c>
      <c r="F1446" t="s">
        <v>10</v>
      </c>
    </row>
    <row r="1447" spans="1:6" x14ac:dyDescent="0.3">
      <c r="A1447">
        <v>2023</v>
      </c>
      <c r="B1447" t="s">
        <v>14</v>
      </c>
      <c r="C1447" t="s">
        <v>89</v>
      </c>
      <c r="D1447" t="s">
        <v>90</v>
      </c>
      <c r="E1447">
        <v>202.7</v>
      </c>
      <c r="F1447" t="s">
        <v>10</v>
      </c>
    </row>
    <row r="1448" spans="1:6" x14ac:dyDescent="0.3">
      <c r="A1448">
        <v>2023</v>
      </c>
      <c r="B1448" t="s">
        <v>15</v>
      </c>
      <c r="C1448" t="s">
        <v>89</v>
      </c>
      <c r="D1448" t="s">
        <v>90</v>
      </c>
      <c r="E1448">
        <v>199.5</v>
      </c>
      <c r="F1448" t="s">
        <v>10</v>
      </c>
    </row>
    <row r="1449" spans="1:6" x14ac:dyDescent="0.3">
      <c r="A1449">
        <v>2023</v>
      </c>
      <c r="B1449" t="s">
        <v>16</v>
      </c>
      <c r="C1449" t="s">
        <v>89</v>
      </c>
      <c r="D1449" t="s">
        <v>90</v>
      </c>
      <c r="E1449">
        <v>197.7</v>
      </c>
      <c r="F1449" t="s">
        <v>10</v>
      </c>
    </row>
    <row r="1450" spans="1:6" x14ac:dyDescent="0.3">
      <c r="A1450">
        <v>2023</v>
      </c>
      <c r="B1450" t="s">
        <v>17</v>
      </c>
      <c r="C1450" t="s">
        <v>89</v>
      </c>
      <c r="D1450" t="s">
        <v>90</v>
      </c>
      <c r="E1450">
        <v>195.9</v>
      </c>
      <c r="F1450" t="s">
        <v>10</v>
      </c>
    </row>
    <row r="1451" spans="1:6" x14ac:dyDescent="0.3">
      <c r="A1451">
        <v>2023</v>
      </c>
      <c r="B1451" t="s">
        <v>18</v>
      </c>
      <c r="C1451" t="s">
        <v>89</v>
      </c>
      <c r="D1451" t="s">
        <v>90</v>
      </c>
      <c r="E1451">
        <v>196.6</v>
      </c>
      <c r="F1451" t="s">
        <v>10</v>
      </c>
    </row>
    <row r="1452" spans="1:6" x14ac:dyDescent="0.3">
      <c r="A1452">
        <v>2023</v>
      </c>
      <c r="B1452" t="s">
        <v>19</v>
      </c>
      <c r="C1452" t="s">
        <v>89</v>
      </c>
      <c r="D1452" t="s">
        <v>90</v>
      </c>
      <c r="E1452">
        <v>195.8</v>
      </c>
      <c r="F1452" t="s">
        <v>10</v>
      </c>
    </row>
    <row r="1453" spans="1:6" x14ac:dyDescent="0.3">
      <c r="A1453">
        <v>2023</v>
      </c>
      <c r="B1453" t="s">
        <v>20</v>
      </c>
      <c r="C1453" t="s">
        <v>89</v>
      </c>
      <c r="D1453" t="s">
        <v>90</v>
      </c>
      <c r="E1453">
        <v>201.5</v>
      </c>
      <c r="F1453" t="s">
        <v>10</v>
      </c>
    </row>
    <row r="1454" spans="1:6" x14ac:dyDescent="0.3">
      <c r="A1454">
        <v>2023</v>
      </c>
      <c r="B1454" t="s">
        <v>21</v>
      </c>
      <c r="C1454" t="s">
        <v>89</v>
      </c>
      <c r="D1454" t="s">
        <v>90</v>
      </c>
      <c r="E1454">
        <v>205</v>
      </c>
      <c r="F1454" t="s">
        <v>10</v>
      </c>
    </row>
    <row r="1455" spans="1:6" x14ac:dyDescent="0.3">
      <c r="A1455">
        <v>2024</v>
      </c>
      <c r="B1455" t="s">
        <v>7</v>
      </c>
      <c r="C1455" t="s">
        <v>89</v>
      </c>
      <c r="D1455" t="s">
        <v>90</v>
      </c>
      <c r="E1455">
        <v>207.2</v>
      </c>
      <c r="F1455" t="s">
        <v>10</v>
      </c>
    </row>
    <row r="1456" spans="1:6" x14ac:dyDescent="0.3">
      <c r="A1456">
        <v>2024</v>
      </c>
      <c r="B1456" t="s">
        <v>11</v>
      </c>
      <c r="C1456" t="s">
        <v>89</v>
      </c>
      <c r="D1456" t="s">
        <v>90</v>
      </c>
      <c r="E1456">
        <v>214.4</v>
      </c>
      <c r="F1456" t="s">
        <v>10</v>
      </c>
    </row>
    <row r="1457" spans="1:6" x14ac:dyDescent="0.3">
      <c r="A1457">
        <v>2024</v>
      </c>
      <c r="B1457" t="s">
        <v>12</v>
      </c>
      <c r="C1457" t="s">
        <v>89</v>
      </c>
      <c r="D1457" t="s">
        <v>90</v>
      </c>
      <c r="E1457">
        <v>213.7</v>
      </c>
      <c r="F1457" t="s">
        <v>10</v>
      </c>
    </row>
    <row r="1458" spans="1:6" x14ac:dyDescent="0.3">
      <c r="A1458">
        <v>2024</v>
      </c>
      <c r="B1458" t="s">
        <v>13</v>
      </c>
      <c r="C1458" t="s">
        <v>89</v>
      </c>
      <c r="D1458" t="s">
        <v>90</v>
      </c>
      <c r="E1458">
        <v>214.1</v>
      </c>
      <c r="F1458" t="s">
        <v>10</v>
      </c>
    </row>
    <row r="1459" spans="1:6" x14ac:dyDescent="0.3">
      <c r="A1459">
        <v>2024</v>
      </c>
      <c r="B1459" t="s">
        <v>14</v>
      </c>
      <c r="C1459" t="s">
        <v>89</v>
      </c>
      <c r="D1459" t="s">
        <v>90</v>
      </c>
      <c r="E1459">
        <v>214.9</v>
      </c>
      <c r="F1459" t="s">
        <v>10</v>
      </c>
    </row>
    <row r="1460" spans="1:6" x14ac:dyDescent="0.3">
      <c r="A1460">
        <v>2024</v>
      </c>
      <c r="B1460" t="s">
        <v>15</v>
      </c>
      <c r="C1460" t="s">
        <v>89</v>
      </c>
      <c r="D1460" t="s">
        <v>90</v>
      </c>
      <c r="E1460">
        <v>215.9</v>
      </c>
      <c r="F1460" t="s">
        <v>10</v>
      </c>
    </row>
    <row r="1461" spans="1:6" x14ac:dyDescent="0.3">
      <c r="A1461">
        <v>2024</v>
      </c>
      <c r="B1461" t="s">
        <v>16</v>
      </c>
      <c r="C1461" t="s">
        <v>89</v>
      </c>
      <c r="D1461" t="s">
        <v>90</v>
      </c>
      <c r="E1461">
        <v>216.9</v>
      </c>
      <c r="F1461" t="s">
        <v>10</v>
      </c>
    </row>
    <row r="1462" spans="1:6" x14ac:dyDescent="0.3">
      <c r="A1462">
        <v>2024</v>
      </c>
      <c r="B1462" t="s">
        <v>17</v>
      </c>
      <c r="C1462" t="s">
        <v>89</v>
      </c>
      <c r="D1462" t="s">
        <v>90</v>
      </c>
      <c r="E1462">
        <v>226.7</v>
      </c>
      <c r="F1462" t="s">
        <v>10</v>
      </c>
    </row>
    <row r="1463" spans="1:6" x14ac:dyDescent="0.3">
      <c r="A1463">
        <v>2024</v>
      </c>
      <c r="B1463" t="s">
        <v>18</v>
      </c>
      <c r="C1463" t="s">
        <v>89</v>
      </c>
      <c r="D1463" t="s">
        <v>90</v>
      </c>
      <c r="E1463">
        <v>243.6</v>
      </c>
      <c r="F1463" t="s">
        <v>10</v>
      </c>
    </row>
    <row r="1464" spans="1:6" x14ac:dyDescent="0.3">
      <c r="A1464">
        <v>2024</v>
      </c>
      <c r="B1464" t="s">
        <v>19</v>
      </c>
      <c r="C1464" t="s">
        <v>89</v>
      </c>
      <c r="D1464" t="s">
        <v>90</v>
      </c>
      <c r="E1464">
        <v>263.3</v>
      </c>
      <c r="F1464" t="s">
        <v>10</v>
      </c>
    </row>
    <row r="1465" spans="1:6" x14ac:dyDescent="0.3">
      <c r="A1465">
        <v>2024</v>
      </c>
      <c r="B1465" t="s">
        <v>20</v>
      </c>
      <c r="C1465" t="s">
        <v>89</v>
      </c>
      <c r="D1465" t="s">
        <v>90</v>
      </c>
      <c r="E1465">
        <v>286.39999999999998</v>
      </c>
      <c r="F1465" t="s">
        <v>10</v>
      </c>
    </row>
    <row r="1466" spans="1:6" x14ac:dyDescent="0.3">
      <c r="A1466">
        <v>2024</v>
      </c>
      <c r="B1466" t="s">
        <v>21</v>
      </c>
      <c r="C1466" t="s">
        <v>89</v>
      </c>
      <c r="D1466" t="s">
        <v>90</v>
      </c>
      <c r="E1466">
        <v>298.2</v>
      </c>
      <c r="F1466" t="s">
        <v>10</v>
      </c>
    </row>
    <row r="1467" spans="1:6" x14ac:dyDescent="0.3">
      <c r="A1467">
        <v>2025</v>
      </c>
      <c r="B1467" t="s">
        <v>7</v>
      </c>
      <c r="C1467" t="s">
        <v>89</v>
      </c>
      <c r="D1467" t="s">
        <v>90</v>
      </c>
      <c r="E1467">
        <v>319.5</v>
      </c>
      <c r="F1467" t="s">
        <v>10</v>
      </c>
    </row>
    <row r="1468" spans="1:6" x14ac:dyDescent="0.3">
      <c r="A1468">
        <v>2025</v>
      </c>
      <c r="B1468" t="s">
        <v>11</v>
      </c>
      <c r="C1468" t="s">
        <v>89</v>
      </c>
      <c r="D1468" t="s">
        <v>90</v>
      </c>
      <c r="E1468">
        <v>331.2</v>
      </c>
      <c r="F1468" t="s">
        <v>10</v>
      </c>
    </row>
    <row r="1469" spans="1:6" x14ac:dyDescent="0.3">
      <c r="A1469">
        <v>2025</v>
      </c>
      <c r="B1469" t="s">
        <v>12</v>
      </c>
      <c r="C1469" t="s">
        <v>89</v>
      </c>
      <c r="D1469" t="s">
        <v>90</v>
      </c>
      <c r="E1469">
        <v>335.2</v>
      </c>
      <c r="F1469" t="s">
        <v>10</v>
      </c>
    </row>
    <row r="1470" spans="1:6" x14ac:dyDescent="0.3">
      <c r="A1470">
        <v>2025</v>
      </c>
      <c r="B1470" t="s">
        <v>13</v>
      </c>
      <c r="C1470" t="s">
        <v>89</v>
      </c>
      <c r="D1470" t="s">
        <v>90</v>
      </c>
      <c r="E1470">
        <v>358.8</v>
      </c>
      <c r="F1470" t="s">
        <v>10</v>
      </c>
    </row>
    <row r="1471" spans="1:6" x14ac:dyDescent="0.3">
      <c r="A1471">
        <v>2025</v>
      </c>
      <c r="B1471" t="s">
        <v>14</v>
      </c>
      <c r="C1471" t="s">
        <v>89</v>
      </c>
      <c r="D1471" t="s">
        <v>90</v>
      </c>
      <c r="E1471">
        <v>382.7</v>
      </c>
      <c r="F1471" t="s">
        <v>10</v>
      </c>
    </row>
    <row r="1472" spans="1:6" x14ac:dyDescent="0.3">
      <c r="A1472">
        <v>2025</v>
      </c>
      <c r="B1472" t="s">
        <v>15</v>
      </c>
      <c r="C1472" t="s">
        <v>89</v>
      </c>
      <c r="D1472" t="s">
        <v>90</v>
      </c>
      <c r="E1472">
        <v>425.8</v>
      </c>
      <c r="F1472" t="s">
        <v>22</v>
      </c>
    </row>
    <row r="1473" spans="1:6" x14ac:dyDescent="0.3">
      <c r="A1473">
        <v>2022</v>
      </c>
      <c r="B1473" t="s">
        <v>7</v>
      </c>
      <c r="C1473" t="s">
        <v>91</v>
      </c>
      <c r="D1473" t="s">
        <v>92</v>
      </c>
      <c r="E1473">
        <v>179.2</v>
      </c>
      <c r="F1473" t="s">
        <v>10</v>
      </c>
    </row>
    <row r="1474" spans="1:6" x14ac:dyDescent="0.3">
      <c r="A1474">
        <v>2022</v>
      </c>
      <c r="B1474" t="s">
        <v>11</v>
      </c>
      <c r="C1474" t="s">
        <v>91</v>
      </c>
      <c r="D1474" t="s">
        <v>92</v>
      </c>
      <c r="E1474">
        <v>180.3</v>
      </c>
      <c r="F1474" t="s">
        <v>10</v>
      </c>
    </row>
    <row r="1475" spans="1:6" x14ac:dyDescent="0.3">
      <c r="A1475">
        <v>2022</v>
      </c>
      <c r="B1475" t="s">
        <v>12</v>
      </c>
      <c r="C1475" t="s">
        <v>91</v>
      </c>
      <c r="D1475" t="s">
        <v>92</v>
      </c>
      <c r="E1475">
        <v>199.5</v>
      </c>
      <c r="F1475" t="s">
        <v>10</v>
      </c>
    </row>
    <row r="1476" spans="1:6" x14ac:dyDescent="0.3">
      <c r="A1476">
        <v>2022</v>
      </c>
      <c r="B1476" t="s">
        <v>13</v>
      </c>
      <c r="C1476" t="s">
        <v>91</v>
      </c>
      <c r="D1476" t="s">
        <v>92</v>
      </c>
      <c r="E1476">
        <v>210.7</v>
      </c>
      <c r="F1476" t="s">
        <v>10</v>
      </c>
    </row>
    <row r="1477" spans="1:6" x14ac:dyDescent="0.3">
      <c r="A1477">
        <v>2022</v>
      </c>
      <c r="B1477" t="s">
        <v>14</v>
      </c>
      <c r="C1477" t="s">
        <v>91</v>
      </c>
      <c r="D1477" t="s">
        <v>92</v>
      </c>
      <c r="E1477">
        <v>217.2</v>
      </c>
      <c r="F1477" t="s">
        <v>10</v>
      </c>
    </row>
    <row r="1478" spans="1:6" x14ac:dyDescent="0.3">
      <c r="A1478">
        <v>2022</v>
      </c>
      <c r="B1478" t="s">
        <v>15</v>
      </c>
      <c r="C1478" t="s">
        <v>91</v>
      </c>
      <c r="D1478" t="s">
        <v>92</v>
      </c>
      <c r="E1478">
        <v>216.2</v>
      </c>
      <c r="F1478" t="s">
        <v>10</v>
      </c>
    </row>
    <row r="1479" spans="1:6" x14ac:dyDescent="0.3">
      <c r="A1479">
        <v>2022</v>
      </c>
      <c r="B1479" t="s">
        <v>16</v>
      </c>
      <c r="C1479" t="s">
        <v>91</v>
      </c>
      <c r="D1479" t="s">
        <v>92</v>
      </c>
      <c r="E1479">
        <v>208</v>
      </c>
      <c r="F1479" t="s">
        <v>10</v>
      </c>
    </row>
    <row r="1480" spans="1:6" x14ac:dyDescent="0.3">
      <c r="A1480">
        <v>2022</v>
      </c>
      <c r="B1480" t="s">
        <v>17</v>
      </c>
      <c r="C1480" t="s">
        <v>91</v>
      </c>
      <c r="D1480" t="s">
        <v>92</v>
      </c>
      <c r="E1480">
        <v>202.8</v>
      </c>
      <c r="F1480" t="s">
        <v>10</v>
      </c>
    </row>
    <row r="1481" spans="1:6" x14ac:dyDescent="0.3">
      <c r="A1481">
        <v>2022</v>
      </c>
      <c r="B1481" t="s">
        <v>18</v>
      </c>
      <c r="C1481" t="s">
        <v>91</v>
      </c>
      <c r="D1481" t="s">
        <v>92</v>
      </c>
      <c r="E1481">
        <v>195.6</v>
      </c>
      <c r="F1481" t="s">
        <v>10</v>
      </c>
    </row>
    <row r="1482" spans="1:6" x14ac:dyDescent="0.3">
      <c r="A1482">
        <v>2022</v>
      </c>
      <c r="B1482" t="s">
        <v>19</v>
      </c>
      <c r="C1482" t="s">
        <v>91</v>
      </c>
      <c r="D1482" t="s">
        <v>92</v>
      </c>
      <c r="E1482">
        <v>191.8</v>
      </c>
      <c r="F1482" t="s">
        <v>10</v>
      </c>
    </row>
    <row r="1483" spans="1:6" x14ac:dyDescent="0.3">
      <c r="A1483">
        <v>2022</v>
      </c>
      <c r="B1483" t="s">
        <v>20</v>
      </c>
      <c r="C1483" t="s">
        <v>91</v>
      </c>
      <c r="D1483" t="s">
        <v>92</v>
      </c>
      <c r="E1483">
        <v>194.5</v>
      </c>
      <c r="F1483" t="s">
        <v>10</v>
      </c>
    </row>
    <row r="1484" spans="1:6" x14ac:dyDescent="0.3">
      <c r="A1484">
        <v>2022</v>
      </c>
      <c r="B1484" t="s">
        <v>21</v>
      </c>
      <c r="C1484" t="s">
        <v>91</v>
      </c>
      <c r="D1484" t="s">
        <v>92</v>
      </c>
      <c r="E1484">
        <v>192.2</v>
      </c>
      <c r="F1484" t="s">
        <v>10</v>
      </c>
    </row>
    <row r="1485" spans="1:6" x14ac:dyDescent="0.3">
      <c r="A1485">
        <v>2023</v>
      </c>
      <c r="B1485" t="s">
        <v>7</v>
      </c>
      <c r="C1485" t="s">
        <v>91</v>
      </c>
      <c r="D1485" t="s">
        <v>92</v>
      </c>
      <c r="E1485">
        <v>189.6</v>
      </c>
      <c r="F1485" t="s">
        <v>10</v>
      </c>
    </row>
    <row r="1486" spans="1:6" x14ac:dyDescent="0.3">
      <c r="A1486">
        <v>2023</v>
      </c>
      <c r="B1486" t="s">
        <v>11</v>
      </c>
      <c r="C1486" t="s">
        <v>91</v>
      </c>
      <c r="D1486" t="s">
        <v>92</v>
      </c>
      <c r="E1486">
        <v>184.5</v>
      </c>
      <c r="F1486" t="s">
        <v>10</v>
      </c>
    </row>
    <row r="1487" spans="1:6" x14ac:dyDescent="0.3">
      <c r="A1487">
        <v>2023</v>
      </c>
      <c r="B1487" t="s">
        <v>12</v>
      </c>
      <c r="C1487" t="s">
        <v>91</v>
      </c>
      <c r="D1487" t="s">
        <v>92</v>
      </c>
      <c r="E1487">
        <v>177.6</v>
      </c>
      <c r="F1487" t="s">
        <v>10</v>
      </c>
    </row>
    <row r="1488" spans="1:6" x14ac:dyDescent="0.3">
      <c r="A1488">
        <v>2023</v>
      </c>
      <c r="B1488" t="s">
        <v>13</v>
      </c>
      <c r="C1488" t="s">
        <v>91</v>
      </c>
      <c r="D1488" t="s">
        <v>92</v>
      </c>
      <c r="E1488">
        <v>171.1</v>
      </c>
      <c r="F1488" t="s">
        <v>10</v>
      </c>
    </row>
    <row r="1489" spans="1:6" x14ac:dyDescent="0.3">
      <c r="A1489">
        <v>2023</v>
      </c>
      <c r="B1489" t="s">
        <v>14</v>
      </c>
      <c r="C1489" t="s">
        <v>91</v>
      </c>
      <c r="D1489" t="s">
        <v>92</v>
      </c>
      <c r="E1489">
        <v>164.1</v>
      </c>
      <c r="F1489" t="s">
        <v>10</v>
      </c>
    </row>
    <row r="1490" spans="1:6" x14ac:dyDescent="0.3">
      <c r="A1490">
        <v>2023</v>
      </c>
      <c r="B1490" t="s">
        <v>15</v>
      </c>
      <c r="C1490" t="s">
        <v>91</v>
      </c>
      <c r="D1490" t="s">
        <v>92</v>
      </c>
      <c r="E1490">
        <v>156.5</v>
      </c>
      <c r="F1490" t="s">
        <v>10</v>
      </c>
    </row>
    <row r="1491" spans="1:6" x14ac:dyDescent="0.3">
      <c r="A1491">
        <v>2023</v>
      </c>
      <c r="B1491" t="s">
        <v>16</v>
      </c>
      <c r="C1491" t="s">
        <v>91</v>
      </c>
      <c r="D1491" t="s">
        <v>92</v>
      </c>
      <c r="E1491">
        <v>154.4</v>
      </c>
      <c r="F1491" t="s">
        <v>10</v>
      </c>
    </row>
    <row r="1492" spans="1:6" x14ac:dyDescent="0.3">
      <c r="A1492">
        <v>2023</v>
      </c>
      <c r="B1492" t="s">
        <v>17</v>
      </c>
      <c r="C1492" t="s">
        <v>91</v>
      </c>
      <c r="D1492" t="s">
        <v>92</v>
      </c>
      <c r="E1492">
        <v>153.19999999999999</v>
      </c>
      <c r="F1492" t="s">
        <v>10</v>
      </c>
    </row>
    <row r="1493" spans="1:6" x14ac:dyDescent="0.3">
      <c r="A1493">
        <v>2023</v>
      </c>
      <c r="B1493" t="s">
        <v>18</v>
      </c>
      <c r="C1493" t="s">
        <v>91</v>
      </c>
      <c r="D1493" t="s">
        <v>92</v>
      </c>
      <c r="E1493">
        <v>151.4</v>
      </c>
      <c r="F1493" t="s">
        <v>10</v>
      </c>
    </row>
    <row r="1494" spans="1:6" x14ac:dyDescent="0.3">
      <c r="A1494">
        <v>2023</v>
      </c>
      <c r="B1494" t="s">
        <v>19</v>
      </c>
      <c r="C1494" t="s">
        <v>91</v>
      </c>
      <c r="D1494" t="s">
        <v>92</v>
      </c>
      <c r="E1494">
        <v>148.5</v>
      </c>
      <c r="F1494" t="s">
        <v>10</v>
      </c>
    </row>
    <row r="1495" spans="1:6" x14ac:dyDescent="0.3">
      <c r="A1495">
        <v>2023</v>
      </c>
      <c r="B1495" t="s">
        <v>20</v>
      </c>
      <c r="C1495" t="s">
        <v>91</v>
      </c>
      <c r="D1495" t="s">
        <v>92</v>
      </c>
      <c r="E1495">
        <v>147.6</v>
      </c>
      <c r="F1495" t="s">
        <v>10</v>
      </c>
    </row>
    <row r="1496" spans="1:6" x14ac:dyDescent="0.3">
      <c r="A1496">
        <v>2023</v>
      </c>
      <c r="B1496" t="s">
        <v>21</v>
      </c>
      <c r="C1496" t="s">
        <v>91</v>
      </c>
      <c r="D1496" t="s">
        <v>92</v>
      </c>
      <c r="E1496">
        <v>147.4</v>
      </c>
      <c r="F1496" t="s">
        <v>10</v>
      </c>
    </row>
    <row r="1497" spans="1:6" x14ac:dyDescent="0.3">
      <c r="A1497">
        <v>2024</v>
      </c>
      <c r="B1497" t="s">
        <v>7</v>
      </c>
      <c r="C1497" t="s">
        <v>91</v>
      </c>
      <c r="D1497" t="s">
        <v>92</v>
      </c>
      <c r="E1497">
        <v>146.19999999999999</v>
      </c>
      <c r="F1497" t="s">
        <v>10</v>
      </c>
    </row>
    <row r="1498" spans="1:6" x14ac:dyDescent="0.3">
      <c r="A1498">
        <v>2024</v>
      </c>
      <c r="B1498" t="s">
        <v>11</v>
      </c>
      <c r="C1498" t="s">
        <v>91</v>
      </c>
      <c r="D1498" t="s">
        <v>92</v>
      </c>
      <c r="E1498">
        <v>145.30000000000001</v>
      </c>
      <c r="F1498" t="s">
        <v>10</v>
      </c>
    </row>
    <row r="1499" spans="1:6" x14ac:dyDescent="0.3">
      <c r="A1499">
        <v>2024</v>
      </c>
      <c r="B1499" t="s">
        <v>12</v>
      </c>
      <c r="C1499" t="s">
        <v>91</v>
      </c>
      <c r="D1499" t="s">
        <v>92</v>
      </c>
      <c r="E1499">
        <v>145.69999999999999</v>
      </c>
      <c r="F1499" t="s">
        <v>10</v>
      </c>
    </row>
    <row r="1500" spans="1:6" x14ac:dyDescent="0.3">
      <c r="A1500">
        <v>2024</v>
      </c>
      <c r="B1500" t="s">
        <v>13</v>
      </c>
      <c r="C1500" t="s">
        <v>91</v>
      </c>
      <c r="D1500" t="s">
        <v>92</v>
      </c>
      <c r="E1500">
        <v>146.5</v>
      </c>
      <c r="F1500" t="s">
        <v>10</v>
      </c>
    </row>
    <row r="1501" spans="1:6" x14ac:dyDescent="0.3">
      <c r="A1501">
        <v>2024</v>
      </c>
      <c r="B1501" t="s">
        <v>14</v>
      </c>
      <c r="C1501" t="s">
        <v>91</v>
      </c>
      <c r="D1501" t="s">
        <v>92</v>
      </c>
      <c r="E1501">
        <v>146.30000000000001</v>
      </c>
      <c r="F1501" t="s">
        <v>10</v>
      </c>
    </row>
    <row r="1502" spans="1:6" x14ac:dyDescent="0.3">
      <c r="A1502">
        <v>2024</v>
      </c>
      <c r="B1502" t="s">
        <v>15</v>
      </c>
      <c r="C1502" t="s">
        <v>91</v>
      </c>
      <c r="D1502" t="s">
        <v>92</v>
      </c>
      <c r="E1502">
        <v>146.5</v>
      </c>
      <c r="F1502" t="s">
        <v>10</v>
      </c>
    </row>
    <row r="1503" spans="1:6" x14ac:dyDescent="0.3">
      <c r="A1503">
        <v>2024</v>
      </c>
      <c r="B1503" t="s">
        <v>16</v>
      </c>
      <c r="C1503" t="s">
        <v>91</v>
      </c>
      <c r="D1503" t="s">
        <v>92</v>
      </c>
      <c r="E1503">
        <v>147</v>
      </c>
      <c r="F1503" t="s">
        <v>10</v>
      </c>
    </row>
    <row r="1504" spans="1:6" x14ac:dyDescent="0.3">
      <c r="A1504">
        <v>2024</v>
      </c>
      <c r="B1504" t="s">
        <v>17</v>
      </c>
      <c r="C1504" t="s">
        <v>91</v>
      </c>
      <c r="D1504" t="s">
        <v>92</v>
      </c>
      <c r="E1504">
        <v>146.19999999999999</v>
      </c>
      <c r="F1504" t="s">
        <v>10</v>
      </c>
    </row>
    <row r="1505" spans="1:6" x14ac:dyDescent="0.3">
      <c r="A1505">
        <v>2024</v>
      </c>
      <c r="B1505" t="s">
        <v>18</v>
      </c>
      <c r="C1505" t="s">
        <v>91</v>
      </c>
      <c r="D1505" t="s">
        <v>92</v>
      </c>
      <c r="E1505">
        <v>151</v>
      </c>
      <c r="F1505" t="s">
        <v>10</v>
      </c>
    </row>
    <row r="1506" spans="1:6" x14ac:dyDescent="0.3">
      <c r="A1506">
        <v>2024</v>
      </c>
      <c r="B1506" t="s">
        <v>19</v>
      </c>
      <c r="C1506" t="s">
        <v>91</v>
      </c>
      <c r="D1506" t="s">
        <v>92</v>
      </c>
      <c r="E1506">
        <v>164.3</v>
      </c>
      <c r="F1506" t="s">
        <v>10</v>
      </c>
    </row>
    <row r="1507" spans="1:6" x14ac:dyDescent="0.3">
      <c r="A1507">
        <v>2024</v>
      </c>
      <c r="B1507" t="s">
        <v>20</v>
      </c>
      <c r="C1507" t="s">
        <v>91</v>
      </c>
      <c r="D1507" t="s">
        <v>92</v>
      </c>
      <c r="E1507">
        <v>172.3</v>
      </c>
      <c r="F1507" t="s">
        <v>10</v>
      </c>
    </row>
    <row r="1508" spans="1:6" x14ac:dyDescent="0.3">
      <c r="A1508">
        <v>2024</v>
      </c>
      <c r="B1508" t="s">
        <v>21</v>
      </c>
      <c r="C1508" t="s">
        <v>91</v>
      </c>
      <c r="D1508" t="s">
        <v>92</v>
      </c>
      <c r="E1508">
        <v>176</v>
      </c>
      <c r="F1508" t="s">
        <v>10</v>
      </c>
    </row>
    <row r="1509" spans="1:6" x14ac:dyDescent="0.3">
      <c r="A1509">
        <v>2025</v>
      </c>
      <c r="B1509" t="s">
        <v>7</v>
      </c>
      <c r="C1509" t="s">
        <v>91</v>
      </c>
      <c r="D1509" t="s">
        <v>92</v>
      </c>
      <c r="E1509">
        <v>176.8</v>
      </c>
      <c r="F1509" t="s">
        <v>10</v>
      </c>
    </row>
    <row r="1510" spans="1:6" x14ac:dyDescent="0.3">
      <c r="A1510">
        <v>2025</v>
      </c>
      <c r="B1510" t="s">
        <v>11</v>
      </c>
      <c r="C1510" t="s">
        <v>91</v>
      </c>
      <c r="D1510" t="s">
        <v>92</v>
      </c>
      <c r="E1510">
        <v>177.6</v>
      </c>
      <c r="F1510" t="s">
        <v>10</v>
      </c>
    </row>
    <row r="1511" spans="1:6" x14ac:dyDescent="0.3">
      <c r="A1511">
        <v>2025</v>
      </c>
      <c r="B1511" t="s">
        <v>12</v>
      </c>
      <c r="C1511" t="s">
        <v>91</v>
      </c>
      <c r="D1511" t="s">
        <v>92</v>
      </c>
      <c r="E1511">
        <v>180</v>
      </c>
      <c r="F1511" t="s">
        <v>10</v>
      </c>
    </row>
    <row r="1512" spans="1:6" x14ac:dyDescent="0.3">
      <c r="A1512">
        <v>2025</v>
      </c>
      <c r="B1512" t="s">
        <v>13</v>
      </c>
      <c r="C1512" t="s">
        <v>91</v>
      </c>
      <c r="D1512" t="s">
        <v>92</v>
      </c>
      <c r="E1512">
        <v>181.3</v>
      </c>
      <c r="F1512" t="s">
        <v>10</v>
      </c>
    </row>
    <row r="1513" spans="1:6" x14ac:dyDescent="0.3">
      <c r="A1513">
        <v>2025</v>
      </c>
      <c r="B1513" t="s">
        <v>14</v>
      </c>
      <c r="C1513" t="s">
        <v>91</v>
      </c>
      <c r="D1513" t="s">
        <v>92</v>
      </c>
      <c r="E1513">
        <v>181.8</v>
      </c>
      <c r="F1513" t="s">
        <v>10</v>
      </c>
    </row>
    <row r="1514" spans="1:6" x14ac:dyDescent="0.3">
      <c r="A1514">
        <v>2025</v>
      </c>
      <c r="B1514" t="s">
        <v>15</v>
      </c>
      <c r="C1514" t="s">
        <v>91</v>
      </c>
      <c r="D1514" t="s">
        <v>92</v>
      </c>
      <c r="E1514">
        <v>181</v>
      </c>
      <c r="F1514" t="s">
        <v>22</v>
      </c>
    </row>
    <row r="1515" spans="1:6" x14ac:dyDescent="0.3">
      <c r="A1515">
        <v>2022</v>
      </c>
      <c r="B1515" t="s">
        <v>7</v>
      </c>
      <c r="C1515" t="s">
        <v>93</v>
      </c>
      <c r="D1515" t="s">
        <v>94</v>
      </c>
      <c r="E1515">
        <v>157</v>
      </c>
      <c r="F1515" t="s">
        <v>10</v>
      </c>
    </row>
    <row r="1516" spans="1:6" x14ac:dyDescent="0.3">
      <c r="A1516">
        <v>2022</v>
      </c>
      <c r="B1516" t="s">
        <v>11</v>
      </c>
      <c r="C1516" t="s">
        <v>93</v>
      </c>
      <c r="D1516" t="s">
        <v>94</v>
      </c>
      <c r="E1516">
        <v>157.6</v>
      </c>
      <c r="F1516" t="s">
        <v>10</v>
      </c>
    </row>
    <row r="1517" spans="1:6" x14ac:dyDescent="0.3">
      <c r="A1517">
        <v>2022</v>
      </c>
      <c r="B1517" t="s">
        <v>12</v>
      </c>
      <c r="C1517" t="s">
        <v>93</v>
      </c>
      <c r="D1517" t="s">
        <v>94</v>
      </c>
      <c r="E1517">
        <v>159.80000000000001</v>
      </c>
      <c r="F1517" t="s">
        <v>10</v>
      </c>
    </row>
    <row r="1518" spans="1:6" x14ac:dyDescent="0.3">
      <c r="A1518">
        <v>2022</v>
      </c>
      <c r="B1518" t="s">
        <v>13</v>
      </c>
      <c r="C1518" t="s">
        <v>93</v>
      </c>
      <c r="D1518" t="s">
        <v>94</v>
      </c>
      <c r="E1518">
        <v>163</v>
      </c>
      <c r="F1518" t="s">
        <v>10</v>
      </c>
    </row>
    <row r="1519" spans="1:6" x14ac:dyDescent="0.3">
      <c r="A1519">
        <v>2022</v>
      </c>
      <c r="B1519" t="s">
        <v>14</v>
      </c>
      <c r="C1519" t="s">
        <v>93</v>
      </c>
      <c r="D1519" t="s">
        <v>94</v>
      </c>
      <c r="E1519">
        <v>165.1</v>
      </c>
      <c r="F1519" t="s">
        <v>10</v>
      </c>
    </row>
    <row r="1520" spans="1:6" x14ac:dyDescent="0.3">
      <c r="A1520">
        <v>2022</v>
      </c>
      <c r="B1520" t="s">
        <v>15</v>
      </c>
      <c r="C1520" t="s">
        <v>93</v>
      </c>
      <c r="D1520" t="s">
        <v>94</v>
      </c>
      <c r="E1520">
        <v>166.3</v>
      </c>
      <c r="F1520" t="s">
        <v>10</v>
      </c>
    </row>
    <row r="1521" spans="1:6" x14ac:dyDescent="0.3">
      <c r="A1521">
        <v>2022</v>
      </c>
      <c r="B1521" t="s">
        <v>16</v>
      </c>
      <c r="C1521" t="s">
        <v>93</v>
      </c>
      <c r="D1521" t="s">
        <v>94</v>
      </c>
      <c r="E1521">
        <v>168.1</v>
      </c>
      <c r="F1521" t="s">
        <v>10</v>
      </c>
    </row>
    <row r="1522" spans="1:6" x14ac:dyDescent="0.3">
      <c r="A1522">
        <v>2022</v>
      </c>
      <c r="B1522" t="s">
        <v>17</v>
      </c>
      <c r="C1522" t="s">
        <v>93</v>
      </c>
      <c r="D1522" t="s">
        <v>94</v>
      </c>
      <c r="E1522">
        <v>170.5</v>
      </c>
      <c r="F1522" t="s">
        <v>10</v>
      </c>
    </row>
    <row r="1523" spans="1:6" x14ac:dyDescent="0.3">
      <c r="A1523">
        <v>2022</v>
      </c>
      <c r="B1523" t="s">
        <v>18</v>
      </c>
      <c r="C1523" t="s">
        <v>93</v>
      </c>
      <c r="D1523" t="s">
        <v>94</v>
      </c>
      <c r="E1523">
        <v>174</v>
      </c>
      <c r="F1523" t="s">
        <v>10</v>
      </c>
    </row>
    <row r="1524" spans="1:6" x14ac:dyDescent="0.3">
      <c r="A1524">
        <v>2022</v>
      </c>
      <c r="B1524" t="s">
        <v>19</v>
      </c>
      <c r="C1524" t="s">
        <v>93</v>
      </c>
      <c r="D1524" t="s">
        <v>94</v>
      </c>
      <c r="E1524">
        <v>176.9</v>
      </c>
      <c r="F1524" t="s">
        <v>10</v>
      </c>
    </row>
    <row r="1525" spans="1:6" x14ac:dyDescent="0.3">
      <c r="A1525">
        <v>2022</v>
      </c>
      <c r="B1525" t="s">
        <v>20</v>
      </c>
      <c r="C1525" t="s">
        <v>93</v>
      </c>
      <c r="D1525" t="s">
        <v>94</v>
      </c>
      <c r="E1525">
        <v>180.1</v>
      </c>
      <c r="F1525" t="s">
        <v>10</v>
      </c>
    </row>
    <row r="1526" spans="1:6" x14ac:dyDescent="0.3">
      <c r="A1526">
        <v>2022</v>
      </c>
      <c r="B1526" t="s">
        <v>21</v>
      </c>
      <c r="C1526" t="s">
        <v>93</v>
      </c>
      <c r="D1526" t="s">
        <v>94</v>
      </c>
      <c r="E1526">
        <v>182.5</v>
      </c>
      <c r="F1526" t="s">
        <v>10</v>
      </c>
    </row>
    <row r="1527" spans="1:6" x14ac:dyDescent="0.3">
      <c r="A1527">
        <v>2023</v>
      </c>
      <c r="B1527" t="s">
        <v>7</v>
      </c>
      <c r="C1527" t="s">
        <v>93</v>
      </c>
      <c r="D1527" t="s">
        <v>94</v>
      </c>
      <c r="E1527">
        <v>185.3</v>
      </c>
      <c r="F1527" t="s">
        <v>10</v>
      </c>
    </row>
    <row r="1528" spans="1:6" x14ac:dyDescent="0.3">
      <c r="A1528">
        <v>2023</v>
      </c>
      <c r="B1528" t="s">
        <v>11</v>
      </c>
      <c r="C1528" t="s">
        <v>93</v>
      </c>
      <c r="D1528" t="s">
        <v>94</v>
      </c>
      <c r="E1528">
        <v>188.1</v>
      </c>
      <c r="F1528" t="s">
        <v>10</v>
      </c>
    </row>
    <row r="1529" spans="1:6" x14ac:dyDescent="0.3">
      <c r="A1529">
        <v>2023</v>
      </c>
      <c r="B1529" t="s">
        <v>12</v>
      </c>
      <c r="C1529" t="s">
        <v>93</v>
      </c>
      <c r="D1529" t="s">
        <v>94</v>
      </c>
      <c r="E1529">
        <v>189.4</v>
      </c>
      <c r="F1529" t="s">
        <v>10</v>
      </c>
    </row>
    <row r="1530" spans="1:6" x14ac:dyDescent="0.3">
      <c r="A1530">
        <v>2023</v>
      </c>
      <c r="B1530" t="s">
        <v>13</v>
      </c>
      <c r="C1530" t="s">
        <v>93</v>
      </c>
      <c r="D1530" t="s">
        <v>94</v>
      </c>
      <c r="E1530">
        <v>191.7</v>
      </c>
      <c r="F1530" t="s">
        <v>10</v>
      </c>
    </row>
    <row r="1531" spans="1:6" x14ac:dyDescent="0.3">
      <c r="A1531">
        <v>2023</v>
      </c>
      <c r="B1531" t="s">
        <v>14</v>
      </c>
      <c r="C1531" t="s">
        <v>93</v>
      </c>
      <c r="D1531" t="s">
        <v>94</v>
      </c>
      <c r="E1531">
        <v>192.8</v>
      </c>
      <c r="F1531" t="s">
        <v>10</v>
      </c>
    </row>
    <row r="1532" spans="1:6" x14ac:dyDescent="0.3">
      <c r="A1532">
        <v>2023</v>
      </c>
      <c r="B1532" t="s">
        <v>15</v>
      </c>
      <c r="C1532" t="s">
        <v>93</v>
      </c>
      <c r="D1532" t="s">
        <v>94</v>
      </c>
      <c r="E1532">
        <v>194.1</v>
      </c>
      <c r="F1532" t="s">
        <v>10</v>
      </c>
    </row>
    <row r="1533" spans="1:6" x14ac:dyDescent="0.3">
      <c r="A1533">
        <v>2023</v>
      </c>
      <c r="B1533" t="s">
        <v>16</v>
      </c>
      <c r="C1533" t="s">
        <v>93</v>
      </c>
      <c r="D1533" t="s">
        <v>94</v>
      </c>
      <c r="E1533">
        <v>194.8</v>
      </c>
      <c r="F1533" t="s">
        <v>10</v>
      </c>
    </row>
    <row r="1534" spans="1:6" x14ac:dyDescent="0.3">
      <c r="A1534">
        <v>2023</v>
      </c>
      <c r="B1534" t="s">
        <v>17</v>
      </c>
      <c r="C1534" t="s">
        <v>93</v>
      </c>
      <c r="D1534" t="s">
        <v>94</v>
      </c>
      <c r="E1534">
        <v>194.9</v>
      </c>
      <c r="F1534" t="s">
        <v>10</v>
      </c>
    </row>
    <row r="1535" spans="1:6" x14ac:dyDescent="0.3">
      <c r="A1535">
        <v>2023</v>
      </c>
      <c r="B1535" t="s">
        <v>18</v>
      </c>
      <c r="C1535" t="s">
        <v>93</v>
      </c>
      <c r="D1535" t="s">
        <v>94</v>
      </c>
      <c r="E1535">
        <v>195</v>
      </c>
      <c r="F1535" t="s">
        <v>10</v>
      </c>
    </row>
    <row r="1536" spans="1:6" x14ac:dyDescent="0.3">
      <c r="A1536">
        <v>2023</v>
      </c>
      <c r="B1536" t="s">
        <v>19</v>
      </c>
      <c r="C1536" t="s">
        <v>93</v>
      </c>
      <c r="D1536" t="s">
        <v>94</v>
      </c>
      <c r="E1536">
        <v>195.1</v>
      </c>
      <c r="F1536" t="s">
        <v>10</v>
      </c>
    </row>
    <row r="1537" spans="1:6" x14ac:dyDescent="0.3">
      <c r="A1537">
        <v>2023</v>
      </c>
      <c r="B1537" t="s">
        <v>20</v>
      </c>
      <c r="C1537" t="s">
        <v>93</v>
      </c>
      <c r="D1537" t="s">
        <v>94</v>
      </c>
      <c r="E1537">
        <v>195.4</v>
      </c>
      <c r="F1537" t="s">
        <v>10</v>
      </c>
    </row>
    <row r="1538" spans="1:6" x14ac:dyDescent="0.3">
      <c r="A1538">
        <v>2023</v>
      </c>
      <c r="B1538" t="s">
        <v>21</v>
      </c>
      <c r="C1538" t="s">
        <v>93</v>
      </c>
      <c r="D1538" t="s">
        <v>94</v>
      </c>
      <c r="E1538">
        <v>195.4</v>
      </c>
      <c r="F1538" t="s">
        <v>10</v>
      </c>
    </row>
    <row r="1539" spans="1:6" x14ac:dyDescent="0.3">
      <c r="A1539">
        <v>2024</v>
      </c>
      <c r="B1539" t="s">
        <v>7</v>
      </c>
      <c r="C1539" t="s">
        <v>93</v>
      </c>
      <c r="D1539" t="s">
        <v>94</v>
      </c>
      <c r="E1539">
        <v>194.8</v>
      </c>
      <c r="F1539" t="s">
        <v>10</v>
      </c>
    </row>
    <row r="1540" spans="1:6" x14ac:dyDescent="0.3">
      <c r="A1540">
        <v>2024</v>
      </c>
      <c r="B1540" t="s">
        <v>11</v>
      </c>
      <c r="C1540" t="s">
        <v>93</v>
      </c>
      <c r="D1540" t="s">
        <v>94</v>
      </c>
      <c r="E1540">
        <v>194</v>
      </c>
      <c r="F1540" t="s">
        <v>10</v>
      </c>
    </row>
    <row r="1541" spans="1:6" x14ac:dyDescent="0.3">
      <c r="A1541">
        <v>2024</v>
      </c>
      <c r="B1541" t="s">
        <v>12</v>
      </c>
      <c r="C1541" t="s">
        <v>93</v>
      </c>
      <c r="D1541" t="s">
        <v>94</v>
      </c>
      <c r="E1541">
        <v>193.5</v>
      </c>
      <c r="F1541" t="s">
        <v>10</v>
      </c>
    </row>
    <row r="1542" spans="1:6" x14ac:dyDescent="0.3">
      <c r="A1542">
        <v>2024</v>
      </c>
      <c r="B1542" t="s">
        <v>13</v>
      </c>
      <c r="C1542" t="s">
        <v>93</v>
      </c>
      <c r="D1542" t="s">
        <v>94</v>
      </c>
      <c r="E1542">
        <v>193.7</v>
      </c>
      <c r="F1542" t="s">
        <v>10</v>
      </c>
    </row>
    <row r="1543" spans="1:6" x14ac:dyDescent="0.3">
      <c r="A1543">
        <v>2024</v>
      </c>
      <c r="B1543" t="s">
        <v>14</v>
      </c>
      <c r="C1543" t="s">
        <v>93</v>
      </c>
      <c r="D1543" t="s">
        <v>94</v>
      </c>
      <c r="E1543">
        <v>194.3</v>
      </c>
      <c r="F1543" t="s">
        <v>10</v>
      </c>
    </row>
    <row r="1544" spans="1:6" x14ac:dyDescent="0.3">
      <c r="A1544">
        <v>2024</v>
      </c>
      <c r="B1544" t="s">
        <v>15</v>
      </c>
      <c r="C1544" t="s">
        <v>93</v>
      </c>
      <c r="D1544" t="s">
        <v>94</v>
      </c>
      <c r="E1544">
        <v>195.1</v>
      </c>
      <c r="F1544" t="s">
        <v>10</v>
      </c>
    </row>
    <row r="1545" spans="1:6" x14ac:dyDescent="0.3">
      <c r="A1545">
        <v>2024</v>
      </c>
      <c r="B1545" t="s">
        <v>16</v>
      </c>
      <c r="C1545" t="s">
        <v>93</v>
      </c>
      <c r="D1545" t="s">
        <v>94</v>
      </c>
      <c r="E1545">
        <v>195.2</v>
      </c>
      <c r="F1545" t="s">
        <v>10</v>
      </c>
    </row>
    <row r="1546" spans="1:6" x14ac:dyDescent="0.3">
      <c r="A1546">
        <v>2024</v>
      </c>
      <c r="B1546" t="s">
        <v>17</v>
      </c>
      <c r="C1546" t="s">
        <v>93</v>
      </c>
      <c r="D1546" t="s">
        <v>94</v>
      </c>
      <c r="E1546">
        <v>195.4</v>
      </c>
      <c r="F1546" t="s">
        <v>10</v>
      </c>
    </row>
    <row r="1547" spans="1:6" x14ac:dyDescent="0.3">
      <c r="A1547">
        <v>2024</v>
      </c>
      <c r="B1547" t="s">
        <v>18</v>
      </c>
      <c r="C1547" t="s">
        <v>93</v>
      </c>
      <c r="D1547" t="s">
        <v>94</v>
      </c>
      <c r="E1547">
        <v>195.9</v>
      </c>
      <c r="F1547" t="s">
        <v>10</v>
      </c>
    </row>
    <row r="1548" spans="1:6" x14ac:dyDescent="0.3">
      <c r="A1548">
        <v>2024</v>
      </c>
      <c r="B1548" t="s">
        <v>19</v>
      </c>
      <c r="C1548" t="s">
        <v>93</v>
      </c>
      <c r="D1548" t="s">
        <v>94</v>
      </c>
      <c r="E1548">
        <v>196.5</v>
      </c>
      <c r="F1548" t="s">
        <v>10</v>
      </c>
    </row>
    <row r="1549" spans="1:6" x14ac:dyDescent="0.3">
      <c r="A1549">
        <v>2024</v>
      </c>
      <c r="B1549" t="s">
        <v>20</v>
      </c>
      <c r="C1549" t="s">
        <v>93</v>
      </c>
      <c r="D1549" t="s">
        <v>94</v>
      </c>
      <c r="E1549">
        <v>197.1</v>
      </c>
      <c r="F1549" t="s">
        <v>10</v>
      </c>
    </row>
    <row r="1550" spans="1:6" x14ac:dyDescent="0.3">
      <c r="A1550">
        <v>2024</v>
      </c>
      <c r="B1550" t="s">
        <v>21</v>
      </c>
      <c r="C1550" t="s">
        <v>93</v>
      </c>
      <c r="D1550" t="s">
        <v>94</v>
      </c>
      <c r="E1550">
        <v>197.4</v>
      </c>
      <c r="F1550" t="s">
        <v>10</v>
      </c>
    </row>
    <row r="1551" spans="1:6" x14ac:dyDescent="0.3">
      <c r="A1551">
        <v>2025</v>
      </c>
      <c r="B1551" t="s">
        <v>7</v>
      </c>
      <c r="C1551" t="s">
        <v>93</v>
      </c>
      <c r="D1551" t="s">
        <v>94</v>
      </c>
      <c r="E1551">
        <v>197.7</v>
      </c>
      <c r="F1551" t="s">
        <v>10</v>
      </c>
    </row>
    <row r="1552" spans="1:6" x14ac:dyDescent="0.3">
      <c r="A1552">
        <v>2025</v>
      </c>
      <c r="B1552" t="s">
        <v>11</v>
      </c>
      <c r="C1552" t="s">
        <v>93</v>
      </c>
      <c r="D1552" t="s">
        <v>94</v>
      </c>
      <c r="E1552">
        <v>198.1</v>
      </c>
      <c r="F1552" t="s">
        <v>10</v>
      </c>
    </row>
    <row r="1553" spans="1:6" x14ac:dyDescent="0.3">
      <c r="A1553">
        <v>2025</v>
      </c>
      <c r="B1553" t="s">
        <v>12</v>
      </c>
      <c r="C1553" t="s">
        <v>93</v>
      </c>
      <c r="D1553" t="s">
        <v>94</v>
      </c>
      <c r="E1553">
        <v>198.7</v>
      </c>
      <c r="F1553" t="s">
        <v>10</v>
      </c>
    </row>
    <row r="1554" spans="1:6" x14ac:dyDescent="0.3">
      <c r="A1554">
        <v>2025</v>
      </c>
      <c r="B1554" t="s">
        <v>13</v>
      </c>
      <c r="C1554" t="s">
        <v>93</v>
      </c>
      <c r="D1554" t="s">
        <v>94</v>
      </c>
      <c r="E1554">
        <v>199.2</v>
      </c>
      <c r="F1554" t="s">
        <v>10</v>
      </c>
    </row>
    <row r="1555" spans="1:6" x14ac:dyDescent="0.3">
      <c r="A1555">
        <v>2025</v>
      </c>
      <c r="B1555" t="s">
        <v>14</v>
      </c>
      <c r="C1555" t="s">
        <v>93</v>
      </c>
      <c r="D1555" t="s">
        <v>94</v>
      </c>
      <c r="E1555">
        <v>200.6</v>
      </c>
      <c r="F1555" t="s">
        <v>10</v>
      </c>
    </row>
    <row r="1556" spans="1:6" x14ac:dyDescent="0.3">
      <c r="A1556">
        <v>2025</v>
      </c>
      <c r="B1556" t="s">
        <v>15</v>
      </c>
      <c r="C1556" t="s">
        <v>93</v>
      </c>
      <c r="D1556" t="s">
        <v>94</v>
      </c>
      <c r="E1556">
        <v>201.6</v>
      </c>
      <c r="F1556" t="s">
        <v>22</v>
      </c>
    </row>
    <row r="1557" spans="1:6" x14ac:dyDescent="0.3">
      <c r="A1557">
        <v>2022</v>
      </c>
      <c r="B1557" t="s">
        <v>7</v>
      </c>
      <c r="C1557" t="s">
        <v>95</v>
      </c>
      <c r="D1557" t="s">
        <v>96</v>
      </c>
      <c r="E1557">
        <v>166.9</v>
      </c>
      <c r="F1557" t="s">
        <v>10</v>
      </c>
    </row>
    <row r="1558" spans="1:6" x14ac:dyDescent="0.3">
      <c r="A1558">
        <v>2022</v>
      </c>
      <c r="B1558" t="s">
        <v>11</v>
      </c>
      <c r="C1558" t="s">
        <v>95</v>
      </c>
      <c r="D1558" t="s">
        <v>96</v>
      </c>
      <c r="E1558">
        <v>166.6</v>
      </c>
      <c r="F1558" t="s">
        <v>10</v>
      </c>
    </row>
    <row r="1559" spans="1:6" x14ac:dyDescent="0.3">
      <c r="A1559">
        <v>2022</v>
      </c>
      <c r="B1559" t="s">
        <v>12</v>
      </c>
      <c r="C1559" t="s">
        <v>95</v>
      </c>
      <c r="D1559" t="s">
        <v>96</v>
      </c>
      <c r="E1559">
        <v>167.4</v>
      </c>
      <c r="F1559" t="s">
        <v>10</v>
      </c>
    </row>
    <row r="1560" spans="1:6" x14ac:dyDescent="0.3">
      <c r="A1560">
        <v>2022</v>
      </c>
      <c r="B1560" t="s">
        <v>13</v>
      </c>
      <c r="C1560" t="s">
        <v>95</v>
      </c>
      <c r="D1560" t="s">
        <v>96</v>
      </c>
      <c r="E1560">
        <v>168.6</v>
      </c>
      <c r="F1560" t="s">
        <v>10</v>
      </c>
    </row>
    <row r="1561" spans="1:6" x14ac:dyDescent="0.3">
      <c r="A1561">
        <v>2022</v>
      </c>
      <c r="B1561" t="s">
        <v>14</v>
      </c>
      <c r="C1561" t="s">
        <v>95</v>
      </c>
      <c r="D1561" t="s">
        <v>96</v>
      </c>
      <c r="E1561">
        <v>170.5</v>
      </c>
      <c r="F1561" t="s">
        <v>10</v>
      </c>
    </row>
    <row r="1562" spans="1:6" x14ac:dyDescent="0.3">
      <c r="A1562">
        <v>2022</v>
      </c>
      <c r="B1562" t="s">
        <v>15</v>
      </c>
      <c r="C1562" t="s">
        <v>95</v>
      </c>
      <c r="D1562" t="s">
        <v>96</v>
      </c>
      <c r="E1562">
        <v>171.4</v>
      </c>
      <c r="F1562" t="s">
        <v>10</v>
      </c>
    </row>
    <row r="1563" spans="1:6" x14ac:dyDescent="0.3">
      <c r="A1563">
        <v>2022</v>
      </c>
      <c r="B1563" t="s">
        <v>16</v>
      </c>
      <c r="C1563" t="s">
        <v>95</v>
      </c>
      <c r="D1563" t="s">
        <v>96</v>
      </c>
      <c r="E1563">
        <v>172.8</v>
      </c>
      <c r="F1563" t="s">
        <v>10</v>
      </c>
    </row>
    <row r="1564" spans="1:6" x14ac:dyDescent="0.3">
      <c r="A1564">
        <v>2022</v>
      </c>
      <c r="B1564" t="s">
        <v>17</v>
      </c>
      <c r="C1564" t="s">
        <v>95</v>
      </c>
      <c r="D1564" t="s">
        <v>96</v>
      </c>
      <c r="E1564">
        <v>173.6</v>
      </c>
      <c r="F1564" t="s">
        <v>10</v>
      </c>
    </row>
    <row r="1565" spans="1:6" x14ac:dyDescent="0.3">
      <c r="A1565">
        <v>2022</v>
      </c>
      <c r="B1565" t="s">
        <v>18</v>
      </c>
      <c r="C1565" t="s">
        <v>95</v>
      </c>
      <c r="D1565" t="s">
        <v>96</v>
      </c>
      <c r="E1565">
        <v>174.2</v>
      </c>
      <c r="F1565" t="s">
        <v>10</v>
      </c>
    </row>
    <row r="1566" spans="1:6" x14ac:dyDescent="0.3">
      <c r="A1566">
        <v>2022</v>
      </c>
      <c r="B1566" t="s">
        <v>19</v>
      </c>
      <c r="C1566" t="s">
        <v>95</v>
      </c>
      <c r="D1566" t="s">
        <v>96</v>
      </c>
      <c r="E1566">
        <v>175</v>
      </c>
      <c r="F1566" t="s">
        <v>10</v>
      </c>
    </row>
    <row r="1567" spans="1:6" x14ac:dyDescent="0.3">
      <c r="A1567">
        <v>2022</v>
      </c>
      <c r="B1567" t="s">
        <v>20</v>
      </c>
      <c r="C1567" t="s">
        <v>95</v>
      </c>
      <c r="D1567" t="s">
        <v>96</v>
      </c>
      <c r="E1567">
        <v>176.7</v>
      </c>
      <c r="F1567" t="s">
        <v>10</v>
      </c>
    </row>
    <row r="1568" spans="1:6" x14ac:dyDescent="0.3">
      <c r="A1568">
        <v>2022</v>
      </c>
      <c r="B1568" t="s">
        <v>21</v>
      </c>
      <c r="C1568" t="s">
        <v>95</v>
      </c>
      <c r="D1568" t="s">
        <v>96</v>
      </c>
      <c r="E1568">
        <v>177.9</v>
      </c>
      <c r="F1568" t="s">
        <v>10</v>
      </c>
    </row>
    <row r="1569" spans="1:6" x14ac:dyDescent="0.3">
      <c r="A1569">
        <v>2023</v>
      </c>
      <c r="B1569" t="s">
        <v>7</v>
      </c>
      <c r="C1569" t="s">
        <v>95</v>
      </c>
      <c r="D1569" t="s">
        <v>96</v>
      </c>
      <c r="E1569">
        <v>179.4</v>
      </c>
      <c r="F1569" t="s">
        <v>10</v>
      </c>
    </row>
    <row r="1570" spans="1:6" x14ac:dyDescent="0.3">
      <c r="A1570">
        <v>2023</v>
      </c>
      <c r="B1570" t="s">
        <v>11</v>
      </c>
      <c r="C1570" t="s">
        <v>95</v>
      </c>
      <c r="D1570" t="s">
        <v>96</v>
      </c>
      <c r="E1570">
        <v>180.9</v>
      </c>
      <c r="F1570" t="s">
        <v>10</v>
      </c>
    </row>
    <row r="1571" spans="1:6" x14ac:dyDescent="0.3">
      <c r="A1571">
        <v>2023</v>
      </c>
      <c r="B1571" t="s">
        <v>12</v>
      </c>
      <c r="C1571" t="s">
        <v>95</v>
      </c>
      <c r="D1571" t="s">
        <v>96</v>
      </c>
      <c r="E1571">
        <v>182.7</v>
      </c>
      <c r="F1571" t="s">
        <v>10</v>
      </c>
    </row>
    <row r="1572" spans="1:6" x14ac:dyDescent="0.3">
      <c r="A1572">
        <v>2023</v>
      </c>
      <c r="B1572" t="s">
        <v>13</v>
      </c>
      <c r="C1572" t="s">
        <v>95</v>
      </c>
      <c r="D1572" t="s">
        <v>96</v>
      </c>
      <c r="E1572">
        <v>185</v>
      </c>
      <c r="F1572" t="s">
        <v>10</v>
      </c>
    </row>
    <row r="1573" spans="1:6" x14ac:dyDescent="0.3">
      <c r="A1573">
        <v>2023</v>
      </c>
      <c r="B1573" t="s">
        <v>14</v>
      </c>
      <c r="C1573" t="s">
        <v>95</v>
      </c>
      <c r="D1573" t="s">
        <v>96</v>
      </c>
      <c r="E1573">
        <v>186.3</v>
      </c>
      <c r="F1573" t="s">
        <v>10</v>
      </c>
    </row>
    <row r="1574" spans="1:6" x14ac:dyDescent="0.3">
      <c r="A1574">
        <v>2023</v>
      </c>
      <c r="B1574" t="s">
        <v>15</v>
      </c>
      <c r="C1574" t="s">
        <v>95</v>
      </c>
      <c r="D1574" t="s">
        <v>96</v>
      </c>
      <c r="E1574">
        <v>187.1</v>
      </c>
      <c r="F1574" t="s">
        <v>10</v>
      </c>
    </row>
    <row r="1575" spans="1:6" x14ac:dyDescent="0.3">
      <c r="A1575">
        <v>2023</v>
      </c>
      <c r="B1575" t="s">
        <v>16</v>
      </c>
      <c r="C1575" t="s">
        <v>95</v>
      </c>
      <c r="D1575" t="s">
        <v>96</v>
      </c>
      <c r="E1575">
        <v>188.1</v>
      </c>
      <c r="F1575" t="s">
        <v>10</v>
      </c>
    </row>
    <row r="1576" spans="1:6" x14ac:dyDescent="0.3">
      <c r="A1576">
        <v>2023</v>
      </c>
      <c r="B1576" t="s">
        <v>17</v>
      </c>
      <c r="C1576" t="s">
        <v>95</v>
      </c>
      <c r="D1576" t="s">
        <v>96</v>
      </c>
      <c r="E1576">
        <v>188.5</v>
      </c>
      <c r="F1576" t="s">
        <v>10</v>
      </c>
    </row>
    <row r="1577" spans="1:6" x14ac:dyDescent="0.3">
      <c r="A1577">
        <v>2023</v>
      </c>
      <c r="B1577" t="s">
        <v>18</v>
      </c>
      <c r="C1577" t="s">
        <v>95</v>
      </c>
      <c r="D1577" t="s">
        <v>96</v>
      </c>
      <c r="E1577">
        <v>189.3</v>
      </c>
      <c r="F1577" t="s">
        <v>10</v>
      </c>
    </row>
    <row r="1578" spans="1:6" x14ac:dyDescent="0.3">
      <c r="A1578">
        <v>2023</v>
      </c>
      <c r="B1578" t="s">
        <v>19</v>
      </c>
      <c r="C1578" t="s">
        <v>95</v>
      </c>
      <c r="D1578" t="s">
        <v>96</v>
      </c>
      <c r="E1578">
        <v>190.4</v>
      </c>
      <c r="F1578" t="s">
        <v>10</v>
      </c>
    </row>
    <row r="1579" spans="1:6" x14ac:dyDescent="0.3">
      <c r="A1579">
        <v>2023</v>
      </c>
      <c r="B1579" t="s">
        <v>20</v>
      </c>
      <c r="C1579" t="s">
        <v>95</v>
      </c>
      <c r="D1579" t="s">
        <v>96</v>
      </c>
      <c r="E1579">
        <v>191.8</v>
      </c>
      <c r="F1579" t="s">
        <v>10</v>
      </c>
    </row>
    <row r="1580" spans="1:6" x14ac:dyDescent="0.3">
      <c r="A1580">
        <v>2023</v>
      </c>
      <c r="B1580" t="s">
        <v>21</v>
      </c>
      <c r="C1580" t="s">
        <v>95</v>
      </c>
      <c r="D1580" t="s">
        <v>96</v>
      </c>
      <c r="E1580">
        <v>192.4</v>
      </c>
      <c r="F1580" t="s">
        <v>10</v>
      </c>
    </row>
    <row r="1581" spans="1:6" x14ac:dyDescent="0.3">
      <c r="A1581">
        <v>2024</v>
      </c>
      <c r="B1581" t="s">
        <v>7</v>
      </c>
      <c r="C1581" t="s">
        <v>95</v>
      </c>
      <c r="D1581" t="s">
        <v>96</v>
      </c>
      <c r="E1581">
        <v>193.2</v>
      </c>
      <c r="F1581" t="s">
        <v>10</v>
      </c>
    </row>
    <row r="1582" spans="1:6" x14ac:dyDescent="0.3">
      <c r="A1582">
        <v>2024</v>
      </c>
      <c r="B1582" t="s">
        <v>11</v>
      </c>
      <c r="C1582" t="s">
        <v>95</v>
      </c>
      <c r="D1582" t="s">
        <v>96</v>
      </c>
      <c r="E1582">
        <v>193.4</v>
      </c>
      <c r="F1582" t="s">
        <v>10</v>
      </c>
    </row>
    <row r="1583" spans="1:6" x14ac:dyDescent="0.3">
      <c r="A1583">
        <v>2024</v>
      </c>
      <c r="B1583" t="s">
        <v>12</v>
      </c>
      <c r="C1583" t="s">
        <v>95</v>
      </c>
      <c r="D1583" t="s">
        <v>96</v>
      </c>
      <c r="E1583">
        <v>194.3</v>
      </c>
      <c r="F1583" t="s">
        <v>10</v>
      </c>
    </row>
    <row r="1584" spans="1:6" x14ac:dyDescent="0.3">
      <c r="A1584">
        <v>2024</v>
      </c>
      <c r="B1584" t="s">
        <v>13</v>
      </c>
      <c r="C1584" t="s">
        <v>95</v>
      </c>
      <c r="D1584" t="s">
        <v>96</v>
      </c>
      <c r="E1584">
        <v>194.4</v>
      </c>
      <c r="F1584" t="s">
        <v>10</v>
      </c>
    </row>
    <row r="1585" spans="1:6" x14ac:dyDescent="0.3">
      <c r="A1585">
        <v>2024</v>
      </c>
      <c r="B1585" t="s">
        <v>14</v>
      </c>
      <c r="C1585" t="s">
        <v>95</v>
      </c>
      <c r="D1585" t="s">
        <v>96</v>
      </c>
      <c r="E1585">
        <v>194.6</v>
      </c>
      <c r="F1585" t="s">
        <v>10</v>
      </c>
    </row>
    <row r="1586" spans="1:6" x14ac:dyDescent="0.3">
      <c r="A1586">
        <v>2024</v>
      </c>
      <c r="B1586" t="s">
        <v>15</v>
      </c>
      <c r="C1586" t="s">
        <v>95</v>
      </c>
      <c r="D1586" t="s">
        <v>96</v>
      </c>
      <c r="E1586">
        <v>194.6</v>
      </c>
      <c r="F1586" t="s">
        <v>10</v>
      </c>
    </row>
    <row r="1587" spans="1:6" x14ac:dyDescent="0.3">
      <c r="A1587">
        <v>2024</v>
      </c>
      <c r="B1587" t="s">
        <v>16</v>
      </c>
      <c r="C1587" t="s">
        <v>95</v>
      </c>
      <c r="D1587" t="s">
        <v>96</v>
      </c>
      <c r="E1587">
        <v>194.7</v>
      </c>
      <c r="F1587" t="s">
        <v>10</v>
      </c>
    </row>
    <row r="1588" spans="1:6" x14ac:dyDescent="0.3">
      <c r="A1588">
        <v>2024</v>
      </c>
      <c r="B1588" t="s">
        <v>17</v>
      </c>
      <c r="C1588" t="s">
        <v>95</v>
      </c>
      <c r="D1588" t="s">
        <v>96</v>
      </c>
      <c r="E1588">
        <v>194.8</v>
      </c>
      <c r="F1588" t="s">
        <v>10</v>
      </c>
    </row>
    <row r="1589" spans="1:6" x14ac:dyDescent="0.3">
      <c r="A1589">
        <v>2024</v>
      </c>
      <c r="B1589" t="s">
        <v>18</v>
      </c>
      <c r="C1589" t="s">
        <v>95</v>
      </c>
      <c r="D1589" t="s">
        <v>96</v>
      </c>
      <c r="E1589">
        <v>195.7</v>
      </c>
      <c r="F1589" t="s">
        <v>10</v>
      </c>
    </row>
    <row r="1590" spans="1:6" x14ac:dyDescent="0.3">
      <c r="A1590">
        <v>2024</v>
      </c>
      <c r="B1590" t="s">
        <v>19</v>
      </c>
      <c r="C1590" t="s">
        <v>95</v>
      </c>
      <c r="D1590" t="s">
        <v>96</v>
      </c>
      <c r="E1590">
        <v>197.3</v>
      </c>
      <c r="F1590" t="s">
        <v>10</v>
      </c>
    </row>
    <row r="1591" spans="1:6" x14ac:dyDescent="0.3">
      <c r="A1591">
        <v>2024</v>
      </c>
      <c r="B1591" t="s">
        <v>20</v>
      </c>
      <c r="C1591" t="s">
        <v>95</v>
      </c>
      <c r="D1591" t="s">
        <v>96</v>
      </c>
      <c r="E1591">
        <v>198.9</v>
      </c>
      <c r="F1591" t="s">
        <v>10</v>
      </c>
    </row>
    <row r="1592" spans="1:6" x14ac:dyDescent="0.3">
      <c r="A1592">
        <v>2024</v>
      </c>
      <c r="B1592" t="s">
        <v>21</v>
      </c>
      <c r="C1592" t="s">
        <v>95</v>
      </c>
      <c r="D1592" t="s">
        <v>96</v>
      </c>
      <c r="E1592">
        <v>199.3</v>
      </c>
      <c r="F1592" t="s">
        <v>10</v>
      </c>
    </row>
    <row r="1593" spans="1:6" x14ac:dyDescent="0.3">
      <c r="A1593">
        <v>2025</v>
      </c>
      <c r="B1593" t="s">
        <v>7</v>
      </c>
      <c r="C1593" t="s">
        <v>95</v>
      </c>
      <c r="D1593" t="s">
        <v>96</v>
      </c>
      <c r="E1593">
        <v>199.7</v>
      </c>
      <c r="F1593" t="s">
        <v>10</v>
      </c>
    </row>
    <row r="1594" spans="1:6" x14ac:dyDescent="0.3">
      <c r="A1594">
        <v>2025</v>
      </c>
      <c r="B1594" t="s">
        <v>11</v>
      </c>
      <c r="C1594" t="s">
        <v>95</v>
      </c>
      <c r="D1594" t="s">
        <v>96</v>
      </c>
      <c r="E1594">
        <v>200.8</v>
      </c>
      <c r="F1594" t="s">
        <v>10</v>
      </c>
    </row>
    <row r="1595" spans="1:6" x14ac:dyDescent="0.3">
      <c r="A1595">
        <v>2025</v>
      </c>
      <c r="B1595" t="s">
        <v>12</v>
      </c>
      <c r="C1595" t="s">
        <v>95</v>
      </c>
      <c r="D1595" t="s">
        <v>96</v>
      </c>
      <c r="E1595">
        <v>201.2</v>
      </c>
      <c r="F1595" t="s">
        <v>10</v>
      </c>
    </row>
    <row r="1596" spans="1:6" x14ac:dyDescent="0.3">
      <c r="A1596">
        <v>2025</v>
      </c>
      <c r="B1596" t="s">
        <v>13</v>
      </c>
      <c r="C1596" t="s">
        <v>95</v>
      </c>
      <c r="D1596" t="s">
        <v>96</v>
      </c>
      <c r="E1596">
        <v>202.1</v>
      </c>
      <c r="F1596" t="s">
        <v>10</v>
      </c>
    </row>
    <row r="1597" spans="1:6" x14ac:dyDescent="0.3">
      <c r="A1597">
        <v>2025</v>
      </c>
      <c r="B1597" t="s">
        <v>14</v>
      </c>
      <c r="C1597" t="s">
        <v>95</v>
      </c>
      <c r="D1597" t="s">
        <v>96</v>
      </c>
      <c r="E1597">
        <v>202.4</v>
      </c>
      <c r="F1597" t="s">
        <v>10</v>
      </c>
    </row>
    <row r="1598" spans="1:6" x14ac:dyDescent="0.3">
      <c r="A1598">
        <v>2025</v>
      </c>
      <c r="B1598" t="s">
        <v>15</v>
      </c>
      <c r="C1598" t="s">
        <v>95</v>
      </c>
      <c r="D1598" t="s">
        <v>96</v>
      </c>
      <c r="E1598">
        <v>204</v>
      </c>
      <c r="F1598" t="s">
        <v>22</v>
      </c>
    </row>
    <row r="1599" spans="1:6" x14ac:dyDescent="0.3">
      <c r="A1599">
        <v>2022</v>
      </c>
      <c r="B1599" t="s">
        <v>7</v>
      </c>
      <c r="C1599" t="s">
        <v>97</v>
      </c>
      <c r="D1599" t="s">
        <v>98</v>
      </c>
      <c r="E1599">
        <v>191.5</v>
      </c>
      <c r="F1599" t="s">
        <v>10</v>
      </c>
    </row>
    <row r="1600" spans="1:6" x14ac:dyDescent="0.3">
      <c r="A1600">
        <v>2022</v>
      </c>
      <c r="B1600" t="s">
        <v>11</v>
      </c>
      <c r="C1600" t="s">
        <v>97</v>
      </c>
      <c r="D1600" t="s">
        <v>98</v>
      </c>
      <c r="E1600">
        <v>194.3</v>
      </c>
      <c r="F1600" t="s">
        <v>10</v>
      </c>
    </row>
    <row r="1601" spans="1:6" x14ac:dyDescent="0.3">
      <c r="A1601">
        <v>2022</v>
      </c>
      <c r="B1601" t="s">
        <v>12</v>
      </c>
      <c r="C1601" t="s">
        <v>97</v>
      </c>
      <c r="D1601" t="s">
        <v>98</v>
      </c>
      <c r="E1601">
        <v>203.3</v>
      </c>
      <c r="F1601" t="s">
        <v>10</v>
      </c>
    </row>
    <row r="1602" spans="1:6" x14ac:dyDescent="0.3">
      <c r="A1602">
        <v>2022</v>
      </c>
      <c r="B1602" t="s">
        <v>13</v>
      </c>
      <c r="C1602" t="s">
        <v>97</v>
      </c>
      <c r="D1602" t="s">
        <v>98</v>
      </c>
      <c r="E1602">
        <v>211.3</v>
      </c>
      <c r="F1602" t="s">
        <v>10</v>
      </c>
    </row>
    <row r="1603" spans="1:6" x14ac:dyDescent="0.3">
      <c r="A1603">
        <v>2022</v>
      </c>
      <c r="B1603" t="s">
        <v>14</v>
      </c>
      <c r="C1603" t="s">
        <v>97</v>
      </c>
      <c r="D1603" t="s">
        <v>98</v>
      </c>
      <c r="E1603">
        <v>218.7</v>
      </c>
      <c r="F1603" t="s">
        <v>10</v>
      </c>
    </row>
    <row r="1604" spans="1:6" x14ac:dyDescent="0.3">
      <c r="A1604">
        <v>2022</v>
      </c>
      <c r="B1604" t="s">
        <v>15</v>
      </c>
      <c r="C1604" t="s">
        <v>97</v>
      </c>
      <c r="D1604" t="s">
        <v>98</v>
      </c>
      <c r="E1604">
        <v>221.9</v>
      </c>
      <c r="F1604" t="s">
        <v>10</v>
      </c>
    </row>
    <row r="1605" spans="1:6" x14ac:dyDescent="0.3">
      <c r="A1605">
        <v>2022</v>
      </c>
      <c r="B1605" t="s">
        <v>16</v>
      </c>
      <c r="C1605" t="s">
        <v>97</v>
      </c>
      <c r="D1605" t="s">
        <v>98</v>
      </c>
      <c r="E1605">
        <v>220.3</v>
      </c>
      <c r="F1605" t="s">
        <v>10</v>
      </c>
    </row>
    <row r="1606" spans="1:6" x14ac:dyDescent="0.3">
      <c r="A1606">
        <v>2022</v>
      </c>
      <c r="B1606" t="s">
        <v>17</v>
      </c>
      <c r="C1606" t="s">
        <v>97</v>
      </c>
      <c r="D1606" t="s">
        <v>98</v>
      </c>
      <c r="E1606">
        <v>217.3</v>
      </c>
      <c r="F1606" t="s">
        <v>10</v>
      </c>
    </row>
    <row r="1607" spans="1:6" x14ac:dyDescent="0.3">
      <c r="A1607">
        <v>2022</v>
      </c>
      <c r="B1607" t="s">
        <v>18</v>
      </c>
      <c r="C1607" t="s">
        <v>97</v>
      </c>
      <c r="D1607" t="s">
        <v>98</v>
      </c>
      <c r="E1607">
        <v>212</v>
      </c>
      <c r="F1607" t="s">
        <v>10</v>
      </c>
    </row>
    <row r="1608" spans="1:6" x14ac:dyDescent="0.3">
      <c r="A1608">
        <v>2022</v>
      </c>
      <c r="B1608" t="s">
        <v>19</v>
      </c>
      <c r="C1608" t="s">
        <v>97</v>
      </c>
      <c r="D1608" t="s">
        <v>98</v>
      </c>
      <c r="E1608">
        <v>206.4</v>
      </c>
      <c r="F1608" t="s">
        <v>10</v>
      </c>
    </row>
    <row r="1609" spans="1:6" x14ac:dyDescent="0.3">
      <c r="A1609">
        <v>2022</v>
      </c>
      <c r="B1609" t="s">
        <v>20</v>
      </c>
      <c r="C1609" t="s">
        <v>97</v>
      </c>
      <c r="D1609" t="s">
        <v>98</v>
      </c>
      <c r="E1609">
        <v>204.5</v>
      </c>
      <c r="F1609" t="s">
        <v>10</v>
      </c>
    </row>
    <row r="1610" spans="1:6" x14ac:dyDescent="0.3">
      <c r="A1610">
        <v>2022</v>
      </c>
      <c r="B1610" t="s">
        <v>21</v>
      </c>
      <c r="C1610" t="s">
        <v>97</v>
      </c>
      <c r="D1610" t="s">
        <v>98</v>
      </c>
      <c r="E1610">
        <v>202.6</v>
      </c>
      <c r="F1610" t="s">
        <v>10</v>
      </c>
    </row>
    <row r="1611" spans="1:6" x14ac:dyDescent="0.3">
      <c r="A1611">
        <v>2023</v>
      </c>
      <c r="B1611" t="s">
        <v>7</v>
      </c>
      <c r="C1611" t="s">
        <v>97</v>
      </c>
      <c r="D1611" t="s">
        <v>98</v>
      </c>
      <c r="E1611">
        <v>200.1</v>
      </c>
      <c r="F1611" t="s">
        <v>10</v>
      </c>
    </row>
    <row r="1612" spans="1:6" x14ac:dyDescent="0.3">
      <c r="A1612">
        <v>2023</v>
      </c>
      <c r="B1612" t="s">
        <v>11</v>
      </c>
      <c r="C1612" t="s">
        <v>97</v>
      </c>
      <c r="D1612" t="s">
        <v>98</v>
      </c>
      <c r="E1612">
        <v>195.1</v>
      </c>
      <c r="F1612" t="s">
        <v>10</v>
      </c>
    </row>
    <row r="1613" spans="1:6" x14ac:dyDescent="0.3">
      <c r="A1613">
        <v>2023</v>
      </c>
      <c r="B1613" t="s">
        <v>12</v>
      </c>
      <c r="C1613" t="s">
        <v>97</v>
      </c>
      <c r="D1613" t="s">
        <v>98</v>
      </c>
      <c r="E1613">
        <v>191.1</v>
      </c>
      <c r="F1613" t="s">
        <v>10</v>
      </c>
    </row>
    <row r="1614" spans="1:6" x14ac:dyDescent="0.3">
      <c r="A1614">
        <v>2023</v>
      </c>
      <c r="B1614" t="s">
        <v>13</v>
      </c>
      <c r="C1614" t="s">
        <v>97</v>
      </c>
      <c r="D1614" t="s">
        <v>98</v>
      </c>
      <c r="E1614">
        <v>188.1</v>
      </c>
      <c r="F1614" t="s">
        <v>10</v>
      </c>
    </row>
    <row r="1615" spans="1:6" x14ac:dyDescent="0.3">
      <c r="A1615">
        <v>2023</v>
      </c>
      <c r="B1615" t="s">
        <v>14</v>
      </c>
      <c r="C1615" t="s">
        <v>97</v>
      </c>
      <c r="D1615" t="s">
        <v>98</v>
      </c>
      <c r="E1615">
        <v>184.9</v>
      </c>
      <c r="F1615" t="s">
        <v>10</v>
      </c>
    </row>
    <row r="1616" spans="1:6" x14ac:dyDescent="0.3">
      <c r="A1616">
        <v>2023</v>
      </c>
      <c r="B1616" t="s">
        <v>15</v>
      </c>
      <c r="C1616" t="s">
        <v>97</v>
      </c>
      <c r="D1616" t="s">
        <v>98</v>
      </c>
      <c r="E1616">
        <v>180.2</v>
      </c>
      <c r="F1616" t="s">
        <v>10</v>
      </c>
    </row>
    <row r="1617" spans="1:6" x14ac:dyDescent="0.3">
      <c r="A1617">
        <v>2023</v>
      </c>
      <c r="B1617" t="s">
        <v>16</v>
      </c>
      <c r="C1617" t="s">
        <v>97</v>
      </c>
      <c r="D1617" t="s">
        <v>98</v>
      </c>
      <c r="E1617">
        <v>178.7</v>
      </c>
      <c r="F1617" t="s">
        <v>10</v>
      </c>
    </row>
    <row r="1618" spans="1:6" x14ac:dyDescent="0.3">
      <c r="A1618">
        <v>2023</v>
      </c>
      <c r="B1618" t="s">
        <v>17</v>
      </c>
      <c r="C1618" t="s">
        <v>97</v>
      </c>
      <c r="D1618" t="s">
        <v>98</v>
      </c>
      <c r="E1618">
        <v>178.1</v>
      </c>
      <c r="F1618" t="s">
        <v>10</v>
      </c>
    </row>
    <row r="1619" spans="1:6" x14ac:dyDescent="0.3">
      <c r="A1619">
        <v>2023</v>
      </c>
      <c r="B1619" t="s">
        <v>18</v>
      </c>
      <c r="C1619" t="s">
        <v>97</v>
      </c>
      <c r="D1619" t="s">
        <v>98</v>
      </c>
      <c r="E1619">
        <v>177</v>
      </c>
      <c r="F1619" t="s">
        <v>10</v>
      </c>
    </row>
    <row r="1620" spans="1:6" x14ac:dyDescent="0.3">
      <c r="A1620">
        <v>2023</v>
      </c>
      <c r="B1620" t="s">
        <v>19</v>
      </c>
      <c r="C1620" t="s">
        <v>97</v>
      </c>
      <c r="D1620" t="s">
        <v>98</v>
      </c>
      <c r="E1620">
        <v>176.1</v>
      </c>
      <c r="F1620" t="s">
        <v>10</v>
      </c>
    </row>
    <row r="1621" spans="1:6" x14ac:dyDescent="0.3">
      <c r="A1621">
        <v>2023</v>
      </c>
      <c r="B1621" t="s">
        <v>20</v>
      </c>
      <c r="C1621" t="s">
        <v>97</v>
      </c>
      <c r="D1621" t="s">
        <v>98</v>
      </c>
      <c r="E1621">
        <v>174.6</v>
      </c>
      <c r="F1621" t="s">
        <v>10</v>
      </c>
    </row>
    <row r="1622" spans="1:6" x14ac:dyDescent="0.3">
      <c r="A1622">
        <v>2023</v>
      </c>
      <c r="B1622" t="s">
        <v>21</v>
      </c>
      <c r="C1622" t="s">
        <v>97</v>
      </c>
      <c r="D1622" t="s">
        <v>98</v>
      </c>
      <c r="E1622">
        <v>174.1</v>
      </c>
      <c r="F1622" t="s">
        <v>10</v>
      </c>
    </row>
    <row r="1623" spans="1:6" x14ac:dyDescent="0.3">
      <c r="A1623">
        <v>2024</v>
      </c>
      <c r="B1623" t="s">
        <v>7</v>
      </c>
      <c r="C1623" t="s">
        <v>97</v>
      </c>
      <c r="D1623" t="s">
        <v>98</v>
      </c>
      <c r="E1623">
        <v>172.6</v>
      </c>
      <c r="F1623" t="s">
        <v>10</v>
      </c>
    </row>
    <row r="1624" spans="1:6" x14ac:dyDescent="0.3">
      <c r="A1624">
        <v>2024</v>
      </c>
      <c r="B1624" t="s">
        <v>11</v>
      </c>
      <c r="C1624" t="s">
        <v>97</v>
      </c>
      <c r="D1624" t="s">
        <v>98</v>
      </c>
      <c r="E1624">
        <v>171</v>
      </c>
      <c r="F1624" t="s">
        <v>10</v>
      </c>
    </row>
    <row r="1625" spans="1:6" x14ac:dyDescent="0.3">
      <c r="A1625">
        <v>2024</v>
      </c>
      <c r="B1625" t="s">
        <v>12</v>
      </c>
      <c r="C1625" t="s">
        <v>97</v>
      </c>
      <c r="D1625" t="s">
        <v>98</v>
      </c>
      <c r="E1625">
        <v>171.7</v>
      </c>
      <c r="F1625" t="s">
        <v>10</v>
      </c>
    </row>
    <row r="1626" spans="1:6" x14ac:dyDescent="0.3">
      <c r="A1626">
        <v>2024</v>
      </c>
      <c r="B1626" t="s">
        <v>13</v>
      </c>
      <c r="C1626" t="s">
        <v>97</v>
      </c>
      <c r="D1626" t="s">
        <v>98</v>
      </c>
      <c r="E1626">
        <v>171.7</v>
      </c>
      <c r="F1626" t="s">
        <v>10</v>
      </c>
    </row>
    <row r="1627" spans="1:6" x14ac:dyDescent="0.3">
      <c r="A1627">
        <v>2024</v>
      </c>
      <c r="B1627" t="s">
        <v>14</v>
      </c>
      <c r="C1627" t="s">
        <v>97</v>
      </c>
      <c r="D1627" t="s">
        <v>98</v>
      </c>
      <c r="E1627">
        <v>172.6</v>
      </c>
      <c r="F1627" t="s">
        <v>10</v>
      </c>
    </row>
    <row r="1628" spans="1:6" x14ac:dyDescent="0.3">
      <c r="A1628">
        <v>2024</v>
      </c>
      <c r="B1628" t="s">
        <v>15</v>
      </c>
      <c r="C1628" t="s">
        <v>97</v>
      </c>
      <c r="D1628" t="s">
        <v>98</v>
      </c>
      <c r="E1628">
        <v>173.5</v>
      </c>
      <c r="F1628" t="s">
        <v>10</v>
      </c>
    </row>
    <row r="1629" spans="1:6" x14ac:dyDescent="0.3">
      <c r="A1629">
        <v>2024</v>
      </c>
      <c r="B1629" t="s">
        <v>16</v>
      </c>
      <c r="C1629" t="s">
        <v>97</v>
      </c>
      <c r="D1629" t="s">
        <v>98</v>
      </c>
      <c r="E1629">
        <v>174.3</v>
      </c>
      <c r="F1629" t="s">
        <v>10</v>
      </c>
    </row>
    <row r="1630" spans="1:6" x14ac:dyDescent="0.3">
      <c r="A1630">
        <v>2024</v>
      </c>
      <c r="B1630" t="s">
        <v>17</v>
      </c>
      <c r="C1630" t="s">
        <v>97</v>
      </c>
      <c r="D1630" t="s">
        <v>98</v>
      </c>
      <c r="E1630">
        <v>175</v>
      </c>
      <c r="F1630" t="s">
        <v>10</v>
      </c>
    </row>
    <row r="1631" spans="1:6" x14ac:dyDescent="0.3">
      <c r="A1631">
        <v>2024</v>
      </c>
      <c r="B1631" t="s">
        <v>18</v>
      </c>
      <c r="C1631" t="s">
        <v>97</v>
      </c>
      <c r="D1631" t="s">
        <v>98</v>
      </c>
      <c r="E1631">
        <v>177.1</v>
      </c>
      <c r="F1631" t="s">
        <v>10</v>
      </c>
    </row>
    <row r="1632" spans="1:6" x14ac:dyDescent="0.3">
      <c r="A1632">
        <v>2024</v>
      </c>
      <c r="B1632" t="s">
        <v>19</v>
      </c>
      <c r="C1632" t="s">
        <v>97</v>
      </c>
      <c r="D1632" t="s">
        <v>98</v>
      </c>
      <c r="E1632">
        <v>184.8</v>
      </c>
      <c r="F1632" t="s">
        <v>10</v>
      </c>
    </row>
    <row r="1633" spans="1:6" x14ac:dyDescent="0.3">
      <c r="A1633">
        <v>2024</v>
      </c>
      <c r="B1633" t="s">
        <v>20</v>
      </c>
      <c r="C1633" t="s">
        <v>97</v>
      </c>
      <c r="D1633" t="s">
        <v>98</v>
      </c>
      <c r="E1633">
        <v>190.9</v>
      </c>
      <c r="F1633" t="s">
        <v>10</v>
      </c>
    </row>
    <row r="1634" spans="1:6" x14ac:dyDescent="0.3">
      <c r="A1634">
        <v>2024</v>
      </c>
      <c r="B1634" t="s">
        <v>21</v>
      </c>
      <c r="C1634" t="s">
        <v>97</v>
      </c>
      <c r="D1634" t="s">
        <v>98</v>
      </c>
      <c r="E1634">
        <v>195.3</v>
      </c>
      <c r="F1634" t="s">
        <v>10</v>
      </c>
    </row>
    <row r="1635" spans="1:6" x14ac:dyDescent="0.3">
      <c r="A1635">
        <v>2025</v>
      </c>
      <c r="B1635" t="s">
        <v>7</v>
      </c>
      <c r="C1635" t="s">
        <v>97</v>
      </c>
      <c r="D1635" t="s">
        <v>98</v>
      </c>
      <c r="E1635">
        <v>197.9</v>
      </c>
      <c r="F1635" t="s">
        <v>10</v>
      </c>
    </row>
    <row r="1636" spans="1:6" x14ac:dyDescent="0.3">
      <c r="A1636">
        <v>2025</v>
      </c>
      <c r="B1636" t="s">
        <v>11</v>
      </c>
      <c r="C1636" t="s">
        <v>97</v>
      </c>
      <c r="D1636" t="s">
        <v>98</v>
      </c>
      <c r="E1636">
        <v>201.5</v>
      </c>
      <c r="F1636" t="s">
        <v>10</v>
      </c>
    </row>
    <row r="1637" spans="1:6" x14ac:dyDescent="0.3">
      <c r="A1637">
        <v>2025</v>
      </c>
      <c r="B1637" t="s">
        <v>12</v>
      </c>
      <c r="C1637" t="s">
        <v>97</v>
      </c>
      <c r="D1637" t="s">
        <v>98</v>
      </c>
      <c r="E1637">
        <v>204.7</v>
      </c>
      <c r="F1637" t="s">
        <v>10</v>
      </c>
    </row>
    <row r="1638" spans="1:6" x14ac:dyDescent="0.3">
      <c r="A1638">
        <v>2025</v>
      </c>
      <c r="B1638" t="s">
        <v>13</v>
      </c>
      <c r="C1638" t="s">
        <v>97</v>
      </c>
      <c r="D1638" t="s">
        <v>98</v>
      </c>
      <c r="E1638">
        <v>207.4</v>
      </c>
      <c r="F1638" t="s">
        <v>10</v>
      </c>
    </row>
    <row r="1639" spans="1:6" x14ac:dyDescent="0.3">
      <c r="A1639">
        <v>2025</v>
      </c>
      <c r="B1639" t="s">
        <v>14</v>
      </c>
      <c r="C1639" t="s">
        <v>97</v>
      </c>
      <c r="D1639" t="s">
        <v>98</v>
      </c>
      <c r="E1639">
        <v>209.4</v>
      </c>
      <c r="F1639" t="s">
        <v>10</v>
      </c>
    </row>
    <row r="1640" spans="1:6" x14ac:dyDescent="0.3">
      <c r="A1640">
        <v>2025</v>
      </c>
      <c r="B1640" t="s">
        <v>15</v>
      </c>
      <c r="C1640" t="s">
        <v>97</v>
      </c>
      <c r="D1640" t="s">
        <v>98</v>
      </c>
      <c r="E1640">
        <v>210.5</v>
      </c>
      <c r="F1640" t="s">
        <v>22</v>
      </c>
    </row>
    <row r="1641" spans="1:6" x14ac:dyDescent="0.3">
      <c r="A1641">
        <v>2022</v>
      </c>
      <c r="B1641" t="s">
        <v>7</v>
      </c>
      <c r="C1641" t="s">
        <v>99</v>
      </c>
      <c r="D1641" t="s">
        <v>100</v>
      </c>
      <c r="E1641">
        <v>131.80000000000001</v>
      </c>
      <c r="F1641" t="s">
        <v>10</v>
      </c>
    </row>
    <row r="1642" spans="1:6" x14ac:dyDescent="0.3">
      <c r="A1642">
        <v>2022</v>
      </c>
      <c r="B1642" t="s">
        <v>11</v>
      </c>
      <c r="C1642" t="s">
        <v>99</v>
      </c>
      <c r="D1642" t="s">
        <v>100</v>
      </c>
      <c r="E1642">
        <v>133.80000000000001</v>
      </c>
      <c r="F1642" t="s">
        <v>10</v>
      </c>
    </row>
    <row r="1643" spans="1:6" x14ac:dyDescent="0.3">
      <c r="A1643">
        <v>2022</v>
      </c>
      <c r="B1643" t="s">
        <v>12</v>
      </c>
      <c r="C1643" t="s">
        <v>99</v>
      </c>
      <c r="D1643" t="s">
        <v>100</v>
      </c>
      <c r="E1643">
        <v>140.1</v>
      </c>
      <c r="F1643" t="s">
        <v>10</v>
      </c>
    </row>
    <row r="1644" spans="1:6" x14ac:dyDescent="0.3">
      <c r="A1644">
        <v>2022</v>
      </c>
      <c r="B1644" t="s">
        <v>13</v>
      </c>
      <c r="C1644" t="s">
        <v>99</v>
      </c>
      <c r="D1644" t="s">
        <v>100</v>
      </c>
      <c r="E1644">
        <v>149.69999999999999</v>
      </c>
      <c r="F1644" t="s">
        <v>10</v>
      </c>
    </row>
    <row r="1645" spans="1:6" x14ac:dyDescent="0.3">
      <c r="A1645">
        <v>2022</v>
      </c>
      <c r="B1645" t="s">
        <v>14</v>
      </c>
      <c r="C1645" t="s">
        <v>99</v>
      </c>
      <c r="D1645" t="s">
        <v>100</v>
      </c>
      <c r="E1645">
        <v>151.19999999999999</v>
      </c>
      <c r="F1645" t="s">
        <v>10</v>
      </c>
    </row>
    <row r="1646" spans="1:6" x14ac:dyDescent="0.3">
      <c r="A1646">
        <v>2022</v>
      </c>
      <c r="B1646" t="s">
        <v>15</v>
      </c>
      <c r="C1646" t="s">
        <v>99</v>
      </c>
      <c r="D1646" t="s">
        <v>100</v>
      </c>
      <c r="E1646">
        <v>158.1</v>
      </c>
      <c r="F1646" t="s">
        <v>10</v>
      </c>
    </row>
    <row r="1647" spans="1:6" x14ac:dyDescent="0.3">
      <c r="A1647">
        <v>2022</v>
      </c>
      <c r="B1647" t="s">
        <v>16</v>
      </c>
      <c r="C1647" t="s">
        <v>99</v>
      </c>
      <c r="D1647" t="s">
        <v>100</v>
      </c>
      <c r="E1647">
        <v>165.2</v>
      </c>
      <c r="F1647" t="s">
        <v>10</v>
      </c>
    </row>
    <row r="1648" spans="1:6" x14ac:dyDescent="0.3">
      <c r="A1648">
        <v>2022</v>
      </c>
      <c r="B1648" t="s">
        <v>17</v>
      </c>
      <c r="C1648" t="s">
        <v>99</v>
      </c>
      <c r="D1648" t="s">
        <v>100</v>
      </c>
      <c r="E1648">
        <v>168.3</v>
      </c>
      <c r="F1648" t="s">
        <v>10</v>
      </c>
    </row>
    <row r="1649" spans="1:6" x14ac:dyDescent="0.3">
      <c r="A1649">
        <v>2022</v>
      </c>
      <c r="B1649" t="s">
        <v>18</v>
      </c>
      <c r="C1649" t="s">
        <v>99</v>
      </c>
      <c r="D1649" t="s">
        <v>100</v>
      </c>
      <c r="E1649">
        <v>162.6</v>
      </c>
      <c r="F1649" t="s">
        <v>10</v>
      </c>
    </row>
    <row r="1650" spans="1:6" x14ac:dyDescent="0.3">
      <c r="A1650">
        <v>2022</v>
      </c>
      <c r="B1650" t="s">
        <v>19</v>
      </c>
      <c r="C1650" t="s">
        <v>99</v>
      </c>
      <c r="D1650" t="s">
        <v>100</v>
      </c>
      <c r="E1650">
        <v>158.4</v>
      </c>
      <c r="F1650" t="s">
        <v>10</v>
      </c>
    </row>
    <row r="1651" spans="1:6" x14ac:dyDescent="0.3">
      <c r="A1651">
        <v>2022</v>
      </c>
      <c r="B1651" t="s">
        <v>20</v>
      </c>
      <c r="C1651" t="s">
        <v>99</v>
      </c>
      <c r="D1651" t="s">
        <v>100</v>
      </c>
      <c r="E1651">
        <v>151.30000000000001</v>
      </c>
      <c r="F1651" t="s">
        <v>10</v>
      </c>
    </row>
    <row r="1652" spans="1:6" x14ac:dyDescent="0.3">
      <c r="A1652">
        <v>2022</v>
      </c>
      <c r="B1652" t="s">
        <v>21</v>
      </c>
      <c r="C1652" t="s">
        <v>99</v>
      </c>
      <c r="D1652" t="s">
        <v>100</v>
      </c>
      <c r="E1652">
        <v>147.6</v>
      </c>
      <c r="F1652" t="s">
        <v>10</v>
      </c>
    </row>
    <row r="1653" spans="1:6" x14ac:dyDescent="0.3">
      <c r="A1653">
        <v>2023</v>
      </c>
      <c r="B1653" t="s">
        <v>7</v>
      </c>
      <c r="C1653" t="s">
        <v>99</v>
      </c>
      <c r="D1653" t="s">
        <v>100</v>
      </c>
      <c r="E1653">
        <v>148.30000000000001</v>
      </c>
      <c r="F1653" t="s">
        <v>10</v>
      </c>
    </row>
    <row r="1654" spans="1:6" x14ac:dyDescent="0.3">
      <c r="A1654">
        <v>2023</v>
      </c>
      <c r="B1654" t="s">
        <v>11</v>
      </c>
      <c r="C1654" t="s">
        <v>99</v>
      </c>
      <c r="D1654" t="s">
        <v>100</v>
      </c>
      <c r="E1654">
        <v>158.80000000000001</v>
      </c>
      <c r="F1654" t="s">
        <v>10</v>
      </c>
    </row>
    <row r="1655" spans="1:6" x14ac:dyDescent="0.3">
      <c r="A1655">
        <v>2023</v>
      </c>
      <c r="B1655" t="s">
        <v>12</v>
      </c>
      <c r="C1655" t="s">
        <v>99</v>
      </c>
      <c r="D1655" t="s">
        <v>100</v>
      </c>
      <c r="E1655">
        <v>170.6</v>
      </c>
      <c r="F1655" t="s">
        <v>10</v>
      </c>
    </row>
    <row r="1656" spans="1:6" x14ac:dyDescent="0.3">
      <c r="A1656">
        <v>2023</v>
      </c>
      <c r="B1656" t="s">
        <v>13</v>
      </c>
      <c r="C1656" t="s">
        <v>99</v>
      </c>
      <c r="D1656" t="s">
        <v>100</v>
      </c>
      <c r="E1656">
        <v>174.5</v>
      </c>
      <c r="F1656" t="s">
        <v>10</v>
      </c>
    </row>
    <row r="1657" spans="1:6" x14ac:dyDescent="0.3">
      <c r="A1657">
        <v>2023</v>
      </c>
      <c r="B1657" t="s">
        <v>14</v>
      </c>
      <c r="C1657" t="s">
        <v>99</v>
      </c>
      <c r="D1657" t="s">
        <v>100</v>
      </c>
      <c r="E1657">
        <v>168.2</v>
      </c>
      <c r="F1657" t="s">
        <v>10</v>
      </c>
    </row>
    <row r="1658" spans="1:6" x14ac:dyDescent="0.3">
      <c r="A1658">
        <v>2023</v>
      </c>
      <c r="B1658" t="s">
        <v>15</v>
      </c>
      <c r="C1658" t="s">
        <v>99</v>
      </c>
      <c r="D1658" t="s">
        <v>100</v>
      </c>
      <c r="E1658">
        <v>164.9</v>
      </c>
      <c r="F1658" t="s">
        <v>10</v>
      </c>
    </row>
    <row r="1659" spans="1:6" x14ac:dyDescent="0.3">
      <c r="A1659">
        <v>2023</v>
      </c>
      <c r="B1659" t="s">
        <v>16</v>
      </c>
      <c r="C1659" t="s">
        <v>99</v>
      </c>
      <c r="D1659" t="s">
        <v>100</v>
      </c>
      <c r="E1659">
        <v>170</v>
      </c>
      <c r="F1659" t="s">
        <v>10</v>
      </c>
    </row>
    <row r="1660" spans="1:6" x14ac:dyDescent="0.3">
      <c r="A1660">
        <v>2023</v>
      </c>
      <c r="B1660" t="s">
        <v>17</v>
      </c>
      <c r="C1660" t="s">
        <v>99</v>
      </c>
      <c r="D1660" t="s">
        <v>100</v>
      </c>
      <c r="E1660">
        <v>172</v>
      </c>
      <c r="F1660" t="s">
        <v>10</v>
      </c>
    </row>
    <row r="1661" spans="1:6" x14ac:dyDescent="0.3">
      <c r="A1661">
        <v>2023</v>
      </c>
      <c r="B1661" t="s">
        <v>18</v>
      </c>
      <c r="C1661" t="s">
        <v>99</v>
      </c>
      <c r="D1661" t="s">
        <v>100</v>
      </c>
      <c r="E1661">
        <v>170.5</v>
      </c>
      <c r="F1661" t="s">
        <v>10</v>
      </c>
    </row>
    <row r="1662" spans="1:6" x14ac:dyDescent="0.3">
      <c r="A1662">
        <v>2023</v>
      </c>
      <c r="B1662" t="s">
        <v>19</v>
      </c>
      <c r="C1662" t="s">
        <v>99</v>
      </c>
      <c r="D1662" t="s">
        <v>100</v>
      </c>
      <c r="E1662">
        <v>174.9</v>
      </c>
      <c r="F1662" t="s">
        <v>10</v>
      </c>
    </row>
    <row r="1663" spans="1:6" x14ac:dyDescent="0.3">
      <c r="A1663">
        <v>2023</v>
      </c>
      <c r="B1663" t="s">
        <v>20</v>
      </c>
      <c r="C1663" t="s">
        <v>99</v>
      </c>
      <c r="D1663" t="s">
        <v>100</v>
      </c>
      <c r="E1663">
        <v>176.3</v>
      </c>
      <c r="F1663" t="s">
        <v>10</v>
      </c>
    </row>
    <row r="1664" spans="1:6" x14ac:dyDescent="0.3">
      <c r="A1664">
        <v>2023</v>
      </c>
      <c r="B1664" t="s">
        <v>21</v>
      </c>
      <c r="C1664" t="s">
        <v>99</v>
      </c>
      <c r="D1664" t="s">
        <v>100</v>
      </c>
      <c r="E1664">
        <v>172.1</v>
      </c>
      <c r="F1664" t="s">
        <v>10</v>
      </c>
    </row>
    <row r="1665" spans="1:6" x14ac:dyDescent="0.3">
      <c r="A1665">
        <v>2024</v>
      </c>
      <c r="B1665" t="s">
        <v>7</v>
      </c>
      <c r="C1665" t="s">
        <v>99</v>
      </c>
      <c r="D1665" t="s">
        <v>100</v>
      </c>
      <c r="E1665">
        <v>167.1</v>
      </c>
      <c r="F1665" t="s">
        <v>10</v>
      </c>
    </row>
    <row r="1666" spans="1:6" x14ac:dyDescent="0.3">
      <c r="A1666">
        <v>2024</v>
      </c>
      <c r="B1666" t="s">
        <v>11</v>
      </c>
      <c r="C1666" t="s">
        <v>99</v>
      </c>
      <c r="D1666" t="s">
        <v>100</v>
      </c>
      <c r="E1666">
        <v>166.6</v>
      </c>
      <c r="F1666" t="s">
        <v>10</v>
      </c>
    </row>
    <row r="1667" spans="1:6" x14ac:dyDescent="0.3">
      <c r="A1667">
        <v>2024</v>
      </c>
      <c r="B1667" t="s">
        <v>12</v>
      </c>
      <c r="C1667" t="s">
        <v>99</v>
      </c>
      <c r="D1667" t="s">
        <v>100</v>
      </c>
      <c r="E1667">
        <v>170.4</v>
      </c>
      <c r="F1667" t="s">
        <v>10</v>
      </c>
    </row>
    <row r="1668" spans="1:6" x14ac:dyDescent="0.3">
      <c r="A1668">
        <v>2024</v>
      </c>
      <c r="B1668" t="s">
        <v>13</v>
      </c>
      <c r="C1668" t="s">
        <v>99</v>
      </c>
      <c r="D1668" t="s">
        <v>100</v>
      </c>
      <c r="E1668">
        <v>174.1</v>
      </c>
      <c r="F1668" t="s">
        <v>10</v>
      </c>
    </row>
    <row r="1669" spans="1:6" x14ac:dyDescent="0.3">
      <c r="A1669">
        <v>2024</v>
      </c>
      <c r="B1669" t="s">
        <v>14</v>
      </c>
      <c r="C1669" t="s">
        <v>99</v>
      </c>
      <c r="D1669" t="s">
        <v>100</v>
      </c>
      <c r="E1669">
        <v>173.3</v>
      </c>
      <c r="F1669" t="s">
        <v>10</v>
      </c>
    </row>
    <row r="1670" spans="1:6" x14ac:dyDescent="0.3">
      <c r="A1670">
        <v>2024</v>
      </c>
      <c r="B1670" t="s">
        <v>15</v>
      </c>
      <c r="C1670" t="s">
        <v>99</v>
      </c>
      <c r="D1670" t="s">
        <v>100</v>
      </c>
      <c r="E1670">
        <v>177</v>
      </c>
      <c r="F1670" t="s">
        <v>10</v>
      </c>
    </row>
    <row r="1671" spans="1:6" x14ac:dyDescent="0.3">
      <c r="A1671">
        <v>2024</v>
      </c>
      <c r="B1671" t="s">
        <v>16</v>
      </c>
      <c r="C1671" t="s">
        <v>99</v>
      </c>
      <c r="D1671" t="s">
        <v>100</v>
      </c>
      <c r="E1671">
        <v>179.6</v>
      </c>
      <c r="F1671" t="s">
        <v>10</v>
      </c>
    </row>
    <row r="1672" spans="1:6" x14ac:dyDescent="0.3">
      <c r="A1672">
        <v>2024</v>
      </c>
      <c r="B1672" t="s">
        <v>17</v>
      </c>
      <c r="C1672" t="s">
        <v>99</v>
      </c>
      <c r="D1672" t="s">
        <v>100</v>
      </c>
      <c r="E1672">
        <v>188.2</v>
      </c>
      <c r="F1672" t="s">
        <v>10</v>
      </c>
    </row>
    <row r="1673" spans="1:6" x14ac:dyDescent="0.3">
      <c r="A1673">
        <v>2024</v>
      </c>
      <c r="B1673" t="s">
        <v>18</v>
      </c>
      <c r="C1673" t="s">
        <v>99</v>
      </c>
      <c r="D1673" t="s">
        <v>100</v>
      </c>
      <c r="E1673">
        <v>190.6</v>
      </c>
      <c r="F1673" t="s">
        <v>10</v>
      </c>
    </row>
    <row r="1674" spans="1:6" x14ac:dyDescent="0.3">
      <c r="A1674">
        <v>2024</v>
      </c>
      <c r="B1674" t="s">
        <v>19</v>
      </c>
      <c r="C1674" t="s">
        <v>99</v>
      </c>
      <c r="D1674" t="s">
        <v>100</v>
      </c>
      <c r="E1674">
        <v>194</v>
      </c>
      <c r="F1674" t="s">
        <v>10</v>
      </c>
    </row>
    <row r="1675" spans="1:6" x14ac:dyDescent="0.3">
      <c r="A1675">
        <v>2024</v>
      </c>
      <c r="B1675" t="s">
        <v>20</v>
      </c>
      <c r="C1675" t="s">
        <v>99</v>
      </c>
      <c r="D1675" t="s">
        <v>100</v>
      </c>
      <c r="E1675">
        <v>187.9</v>
      </c>
      <c r="F1675" t="s">
        <v>10</v>
      </c>
    </row>
    <row r="1676" spans="1:6" x14ac:dyDescent="0.3">
      <c r="A1676">
        <v>2024</v>
      </c>
      <c r="B1676" t="s">
        <v>21</v>
      </c>
      <c r="C1676" t="s">
        <v>99</v>
      </c>
      <c r="D1676" t="s">
        <v>100</v>
      </c>
      <c r="E1676">
        <v>182.1</v>
      </c>
      <c r="F1676" t="s">
        <v>10</v>
      </c>
    </row>
    <row r="1677" spans="1:6" x14ac:dyDescent="0.3">
      <c r="A1677">
        <v>2025</v>
      </c>
      <c r="B1677" t="s">
        <v>7</v>
      </c>
      <c r="C1677" t="s">
        <v>99</v>
      </c>
      <c r="D1677" t="s">
        <v>100</v>
      </c>
      <c r="E1677">
        <v>180.5</v>
      </c>
      <c r="F1677" t="s">
        <v>10</v>
      </c>
    </row>
    <row r="1678" spans="1:6" x14ac:dyDescent="0.3">
      <c r="A1678">
        <v>2025</v>
      </c>
      <c r="B1678" t="s">
        <v>11</v>
      </c>
      <c r="C1678" t="s">
        <v>99</v>
      </c>
      <c r="D1678" t="s">
        <v>100</v>
      </c>
      <c r="E1678">
        <v>185.8</v>
      </c>
      <c r="F1678" t="s">
        <v>10</v>
      </c>
    </row>
    <row r="1679" spans="1:6" x14ac:dyDescent="0.3">
      <c r="A1679">
        <v>2025</v>
      </c>
      <c r="B1679" t="s">
        <v>12</v>
      </c>
      <c r="C1679" t="s">
        <v>99</v>
      </c>
      <c r="D1679" t="s">
        <v>100</v>
      </c>
      <c r="E1679">
        <v>192.8</v>
      </c>
      <c r="F1679" t="s">
        <v>10</v>
      </c>
    </row>
    <row r="1680" spans="1:6" x14ac:dyDescent="0.3">
      <c r="A1680">
        <v>2025</v>
      </c>
      <c r="B1680" t="s">
        <v>13</v>
      </c>
      <c r="C1680" t="s">
        <v>99</v>
      </c>
      <c r="D1680" t="s">
        <v>100</v>
      </c>
      <c r="E1680">
        <v>193.1</v>
      </c>
      <c r="F1680" t="s">
        <v>10</v>
      </c>
    </row>
    <row r="1681" spans="1:6" x14ac:dyDescent="0.3">
      <c r="A1681">
        <v>2025</v>
      </c>
      <c r="B1681" t="s">
        <v>14</v>
      </c>
      <c r="C1681" t="s">
        <v>99</v>
      </c>
      <c r="D1681" t="s">
        <v>100</v>
      </c>
      <c r="E1681">
        <v>191.8</v>
      </c>
      <c r="F1681" t="s">
        <v>10</v>
      </c>
    </row>
    <row r="1682" spans="1:6" x14ac:dyDescent="0.3">
      <c r="A1682">
        <v>2025</v>
      </c>
      <c r="B1682" t="s">
        <v>15</v>
      </c>
      <c r="C1682" t="s">
        <v>99</v>
      </c>
      <c r="D1682" t="s">
        <v>100</v>
      </c>
      <c r="E1682">
        <v>193.5</v>
      </c>
      <c r="F1682" t="s">
        <v>22</v>
      </c>
    </row>
    <row r="1683" spans="1:6" x14ac:dyDescent="0.3">
      <c r="A1683">
        <v>2022</v>
      </c>
      <c r="B1683" t="s">
        <v>7</v>
      </c>
      <c r="C1683" t="s">
        <v>101</v>
      </c>
      <c r="D1683" t="s">
        <v>102</v>
      </c>
      <c r="F1683" t="s">
        <v>10</v>
      </c>
    </row>
    <row r="1684" spans="1:6" x14ac:dyDescent="0.3">
      <c r="A1684">
        <v>2022</v>
      </c>
      <c r="B1684" t="s">
        <v>11</v>
      </c>
      <c r="C1684" t="s">
        <v>101</v>
      </c>
      <c r="D1684" t="s">
        <v>102</v>
      </c>
      <c r="F1684" t="s">
        <v>10</v>
      </c>
    </row>
    <row r="1685" spans="1:6" x14ac:dyDescent="0.3">
      <c r="A1685">
        <v>2022</v>
      </c>
      <c r="B1685" t="s">
        <v>12</v>
      </c>
      <c r="C1685" t="s">
        <v>101</v>
      </c>
      <c r="D1685" t="s">
        <v>102</v>
      </c>
      <c r="F1685" t="s">
        <v>10</v>
      </c>
    </row>
    <row r="1686" spans="1:6" x14ac:dyDescent="0.3">
      <c r="A1686">
        <v>2022</v>
      </c>
      <c r="B1686" t="s">
        <v>13</v>
      </c>
      <c r="C1686" t="s">
        <v>101</v>
      </c>
      <c r="D1686" t="s">
        <v>102</v>
      </c>
      <c r="F1686" t="s">
        <v>10</v>
      </c>
    </row>
    <row r="1687" spans="1:6" x14ac:dyDescent="0.3">
      <c r="A1687">
        <v>2022</v>
      </c>
      <c r="B1687" t="s">
        <v>14</v>
      </c>
      <c r="C1687" t="s">
        <v>101</v>
      </c>
      <c r="D1687" t="s">
        <v>102</v>
      </c>
      <c r="E1687">
        <v>158.9</v>
      </c>
      <c r="F1687" t="s">
        <v>10</v>
      </c>
    </row>
    <row r="1688" spans="1:6" x14ac:dyDescent="0.3">
      <c r="A1688">
        <v>2022</v>
      </c>
      <c r="B1688" t="s">
        <v>15</v>
      </c>
      <c r="C1688" t="s">
        <v>101</v>
      </c>
      <c r="D1688" t="s">
        <v>102</v>
      </c>
      <c r="E1688">
        <v>196.2</v>
      </c>
      <c r="F1688" t="s">
        <v>10</v>
      </c>
    </row>
    <row r="1689" spans="1:6" x14ac:dyDescent="0.3">
      <c r="A1689">
        <v>2022</v>
      </c>
      <c r="B1689" t="s">
        <v>16</v>
      </c>
      <c r="C1689" t="s">
        <v>101</v>
      </c>
      <c r="D1689" t="s">
        <v>102</v>
      </c>
      <c r="E1689">
        <v>175.7</v>
      </c>
      <c r="F1689" t="s">
        <v>10</v>
      </c>
    </row>
    <row r="1690" spans="1:6" x14ac:dyDescent="0.3">
      <c r="A1690">
        <v>2022</v>
      </c>
      <c r="B1690" t="s">
        <v>17</v>
      </c>
      <c r="C1690" t="s">
        <v>101</v>
      </c>
      <c r="D1690" t="s">
        <v>102</v>
      </c>
      <c r="E1690">
        <v>149.80000000000001</v>
      </c>
      <c r="F1690" t="s">
        <v>10</v>
      </c>
    </row>
    <row r="1691" spans="1:6" x14ac:dyDescent="0.3">
      <c r="A1691">
        <v>2022</v>
      </c>
      <c r="B1691" t="s">
        <v>18</v>
      </c>
      <c r="C1691" t="s">
        <v>101</v>
      </c>
      <c r="D1691" t="s">
        <v>102</v>
      </c>
      <c r="E1691">
        <v>187.4</v>
      </c>
      <c r="F1691" t="s">
        <v>10</v>
      </c>
    </row>
    <row r="1692" spans="1:6" x14ac:dyDescent="0.3">
      <c r="A1692">
        <v>2022</v>
      </c>
      <c r="B1692" t="s">
        <v>19</v>
      </c>
      <c r="C1692" t="s">
        <v>101</v>
      </c>
      <c r="D1692" t="s">
        <v>102</v>
      </c>
      <c r="F1692" t="s">
        <v>10</v>
      </c>
    </row>
    <row r="1693" spans="1:6" x14ac:dyDescent="0.3">
      <c r="A1693">
        <v>2022</v>
      </c>
      <c r="B1693" t="s">
        <v>20</v>
      </c>
      <c r="C1693" t="s">
        <v>101</v>
      </c>
      <c r="D1693" t="s">
        <v>102</v>
      </c>
      <c r="F1693" t="s">
        <v>10</v>
      </c>
    </row>
    <row r="1694" spans="1:6" x14ac:dyDescent="0.3">
      <c r="A1694">
        <v>2022</v>
      </c>
      <c r="B1694" t="s">
        <v>21</v>
      </c>
      <c r="C1694" t="s">
        <v>101</v>
      </c>
      <c r="D1694" t="s">
        <v>102</v>
      </c>
      <c r="F1694" t="s">
        <v>10</v>
      </c>
    </row>
    <row r="1695" spans="1:6" x14ac:dyDescent="0.3">
      <c r="A1695">
        <v>2023</v>
      </c>
      <c r="B1695" t="s">
        <v>7</v>
      </c>
      <c r="C1695" t="s">
        <v>101</v>
      </c>
      <c r="D1695" t="s">
        <v>102</v>
      </c>
      <c r="F1695" t="s">
        <v>10</v>
      </c>
    </row>
    <row r="1696" spans="1:6" x14ac:dyDescent="0.3">
      <c r="A1696">
        <v>2023</v>
      </c>
      <c r="B1696" t="s">
        <v>11</v>
      </c>
      <c r="C1696" t="s">
        <v>101</v>
      </c>
      <c r="D1696" t="s">
        <v>102</v>
      </c>
      <c r="F1696" t="s">
        <v>10</v>
      </c>
    </row>
    <row r="1697" spans="1:6" x14ac:dyDescent="0.3">
      <c r="A1697">
        <v>2023</v>
      </c>
      <c r="B1697" t="s">
        <v>12</v>
      </c>
      <c r="C1697" t="s">
        <v>101</v>
      </c>
      <c r="D1697" t="s">
        <v>102</v>
      </c>
      <c r="F1697" t="s">
        <v>10</v>
      </c>
    </row>
    <row r="1698" spans="1:6" x14ac:dyDescent="0.3">
      <c r="A1698">
        <v>2023</v>
      </c>
      <c r="B1698" t="s">
        <v>13</v>
      </c>
      <c r="C1698" t="s">
        <v>101</v>
      </c>
      <c r="D1698" t="s">
        <v>102</v>
      </c>
      <c r="E1698">
        <v>261.5</v>
      </c>
      <c r="F1698" t="s">
        <v>10</v>
      </c>
    </row>
    <row r="1699" spans="1:6" x14ac:dyDescent="0.3">
      <c r="A1699">
        <v>2023</v>
      </c>
      <c r="B1699" t="s">
        <v>14</v>
      </c>
      <c r="C1699" t="s">
        <v>101</v>
      </c>
      <c r="D1699" t="s">
        <v>102</v>
      </c>
      <c r="E1699">
        <v>206.4</v>
      </c>
      <c r="F1699" t="s">
        <v>10</v>
      </c>
    </row>
    <row r="1700" spans="1:6" x14ac:dyDescent="0.3">
      <c r="A1700">
        <v>2023</v>
      </c>
      <c r="B1700" t="s">
        <v>15</v>
      </c>
      <c r="C1700" t="s">
        <v>101</v>
      </c>
      <c r="D1700" t="s">
        <v>102</v>
      </c>
      <c r="E1700">
        <v>182.2</v>
      </c>
      <c r="F1700" t="s">
        <v>10</v>
      </c>
    </row>
    <row r="1701" spans="1:6" x14ac:dyDescent="0.3">
      <c r="A1701">
        <v>2023</v>
      </c>
      <c r="B1701" t="s">
        <v>16</v>
      </c>
      <c r="C1701" t="s">
        <v>101</v>
      </c>
      <c r="D1701" t="s">
        <v>102</v>
      </c>
      <c r="E1701">
        <v>173.3</v>
      </c>
      <c r="F1701" t="s">
        <v>10</v>
      </c>
    </row>
    <row r="1702" spans="1:6" x14ac:dyDescent="0.3">
      <c r="A1702">
        <v>2023</v>
      </c>
      <c r="B1702" t="s">
        <v>17</v>
      </c>
      <c r="C1702" t="s">
        <v>101</v>
      </c>
      <c r="D1702" t="s">
        <v>102</v>
      </c>
      <c r="E1702">
        <v>176.7</v>
      </c>
      <c r="F1702" t="s">
        <v>10</v>
      </c>
    </row>
    <row r="1703" spans="1:6" x14ac:dyDescent="0.3">
      <c r="A1703">
        <v>2023</v>
      </c>
      <c r="B1703" t="s">
        <v>18</v>
      </c>
      <c r="C1703" t="s">
        <v>101</v>
      </c>
      <c r="D1703" t="s">
        <v>102</v>
      </c>
      <c r="E1703">
        <v>177.1</v>
      </c>
      <c r="F1703" t="s">
        <v>10</v>
      </c>
    </row>
    <row r="1704" spans="1:6" x14ac:dyDescent="0.3">
      <c r="A1704">
        <v>2023</v>
      </c>
      <c r="B1704" t="s">
        <v>19</v>
      </c>
      <c r="C1704" t="s">
        <v>101</v>
      </c>
      <c r="D1704" t="s">
        <v>102</v>
      </c>
      <c r="F1704" t="s">
        <v>10</v>
      </c>
    </row>
    <row r="1705" spans="1:6" x14ac:dyDescent="0.3">
      <c r="A1705">
        <v>2023</v>
      </c>
      <c r="B1705" t="s">
        <v>20</v>
      </c>
      <c r="C1705" t="s">
        <v>101</v>
      </c>
      <c r="D1705" t="s">
        <v>102</v>
      </c>
      <c r="F1705" t="s">
        <v>10</v>
      </c>
    </row>
    <row r="1706" spans="1:6" x14ac:dyDescent="0.3">
      <c r="A1706">
        <v>2023</v>
      </c>
      <c r="B1706" t="s">
        <v>21</v>
      </c>
      <c r="C1706" t="s">
        <v>101</v>
      </c>
      <c r="D1706" t="s">
        <v>102</v>
      </c>
      <c r="F1706" t="s">
        <v>10</v>
      </c>
    </row>
    <row r="1707" spans="1:6" x14ac:dyDescent="0.3">
      <c r="A1707">
        <v>2024</v>
      </c>
      <c r="B1707" t="s">
        <v>7</v>
      </c>
      <c r="C1707" t="s">
        <v>101</v>
      </c>
      <c r="D1707" t="s">
        <v>102</v>
      </c>
      <c r="F1707" t="s">
        <v>10</v>
      </c>
    </row>
    <row r="1708" spans="1:6" x14ac:dyDescent="0.3">
      <c r="A1708">
        <v>2024</v>
      </c>
      <c r="B1708" t="s">
        <v>11</v>
      </c>
      <c r="C1708" t="s">
        <v>101</v>
      </c>
      <c r="D1708" t="s">
        <v>102</v>
      </c>
      <c r="F1708" t="s">
        <v>10</v>
      </c>
    </row>
    <row r="1709" spans="1:6" x14ac:dyDescent="0.3">
      <c r="A1709">
        <v>2024</v>
      </c>
      <c r="B1709" t="s">
        <v>12</v>
      </c>
      <c r="C1709" t="s">
        <v>101</v>
      </c>
      <c r="D1709" t="s">
        <v>102</v>
      </c>
      <c r="F1709" t="s">
        <v>10</v>
      </c>
    </row>
    <row r="1710" spans="1:6" x14ac:dyDescent="0.3">
      <c r="A1710">
        <v>2024</v>
      </c>
      <c r="B1710" t="s">
        <v>13</v>
      </c>
      <c r="C1710" t="s">
        <v>101</v>
      </c>
      <c r="D1710" t="s">
        <v>102</v>
      </c>
      <c r="F1710" t="s">
        <v>10</v>
      </c>
    </row>
    <row r="1711" spans="1:6" x14ac:dyDescent="0.3">
      <c r="A1711">
        <v>2024</v>
      </c>
      <c r="B1711" t="s">
        <v>14</v>
      </c>
      <c r="C1711" t="s">
        <v>101</v>
      </c>
      <c r="D1711" t="s">
        <v>102</v>
      </c>
      <c r="F1711" t="s">
        <v>10</v>
      </c>
    </row>
    <row r="1712" spans="1:6" x14ac:dyDescent="0.3">
      <c r="A1712">
        <v>2024</v>
      </c>
      <c r="B1712" t="s">
        <v>15</v>
      </c>
      <c r="C1712" t="s">
        <v>101</v>
      </c>
      <c r="D1712" t="s">
        <v>102</v>
      </c>
      <c r="E1712">
        <v>192.7</v>
      </c>
      <c r="F1712" t="s">
        <v>10</v>
      </c>
    </row>
    <row r="1713" spans="1:6" x14ac:dyDescent="0.3">
      <c r="A1713">
        <v>2024</v>
      </c>
      <c r="B1713" t="s">
        <v>16</v>
      </c>
      <c r="C1713" t="s">
        <v>101</v>
      </c>
      <c r="D1713" t="s">
        <v>102</v>
      </c>
      <c r="E1713">
        <v>194.3</v>
      </c>
      <c r="F1713" t="s">
        <v>10</v>
      </c>
    </row>
    <row r="1714" spans="1:6" x14ac:dyDescent="0.3">
      <c r="A1714">
        <v>2024</v>
      </c>
      <c r="B1714" t="s">
        <v>17</v>
      </c>
      <c r="C1714" t="s">
        <v>101</v>
      </c>
      <c r="D1714" t="s">
        <v>102</v>
      </c>
      <c r="E1714">
        <v>191.6</v>
      </c>
      <c r="F1714" t="s">
        <v>10</v>
      </c>
    </row>
    <row r="1715" spans="1:6" x14ac:dyDescent="0.3">
      <c r="A1715">
        <v>2024</v>
      </c>
      <c r="B1715" t="s">
        <v>18</v>
      </c>
      <c r="C1715" t="s">
        <v>101</v>
      </c>
      <c r="D1715" t="s">
        <v>102</v>
      </c>
      <c r="E1715">
        <v>173.6</v>
      </c>
      <c r="F1715" t="s">
        <v>10</v>
      </c>
    </row>
    <row r="1716" spans="1:6" x14ac:dyDescent="0.3">
      <c r="A1716">
        <v>2024</v>
      </c>
      <c r="B1716" t="s">
        <v>19</v>
      </c>
      <c r="C1716" t="s">
        <v>101</v>
      </c>
      <c r="D1716" t="s">
        <v>102</v>
      </c>
      <c r="F1716" t="s">
        <v>10</v>
      </c>
    </row>
    <row r="1717" spans="1:6" x14ac:dyDescent="0.3">
      <c r="A1717">
        <v>2024</v>
      </c>
      <c r="B1717" t="s">
        <v>20</v>
      </c>
      <c r="C1717" t="s">
        <v>101</v>
      </c>
      <c r="D1717" t="s">
        <v>102</v>
      </c>
      <c r="F1717" t="s">
        <v>10</v>
      </c>
    </row>
    <row r="1718" spans="1:6" x14ac:dyDescent="0.3">
      <c r="A1718">
        <v>2024</v>
      </c>
      <c r="B1718" t="s">
        <v>21</v>
      </c>
      <c r="C1718" t="s">
        <v>101</v>
      </c>
      <c r="D1718" t="s">
        <v>102</v>
      </c>
      <c r="F1718" t="s">
        <v>10</v>
      </c>
    </row>
    <row r="1719" spans="1:6" x14ac:dyDescent="0.3">
      <c r="A1719">
        <v>2025</v>
      </c>
      <c r="B1719" t="s">
        <v>7</v>
      </c>
      <c r="C1719" t="s">
        <v>101</v>
      </c>
      <c r="D1719" t="s">
        <v>102</v>
      </c>
      <c r="F1719" t="s">
        <v>10</v>
      </c>
    </row>
    <row r="1720" spans="1:6" x14ac:dyDescent="0.3">
      <c r="A1720">
        <v>2025</v>
      </c>
      <c r="B1720" t="s">
        <v>11</v>
      </c>
      <c r="C1720" t="s">
        <v>101</v>
      </c>
      <c r="D1720" t="s">
        <v>102</v>
      </c>
      <c r="F1720" t="s">
        <v>10</v>
      </c>
    </row>
    <row r="1721" spans="1:6" x14ac:dyDescent="0.3">
      <c r="A1721">
        <v>2025</v>
      </c>
      <c r="B1721" t="s">
        <v>12</v>
      </c>
      <c r="C1721" t="s">
        <v>101</v>
      </c>
      <c r="D1721" t="s">
        <v>102</v>
      </c>
      <c r="F1721" t="s">
        <v>10</v>
      </c>
    </row>
    <row r="1722" spans="1:6" x14ac:dyDescent="0.3">
      <c r="A1722">
        <v>2025</v>
      </c>
      <c r="B1722" t="s">
        <v>13</v>
      </c>
      <c r="C1722" t="s">
        <v>101</v>
      </c>
      <c r="D1722" t="s">
        <v>102</v>
      </c>
      <c r="F1722" t="s">
        <v>10</v>
      </c>
    </row>
    <row r="1723" spans="1:6" x14ac:dyDescent="0.3">
      <c r="A1723">
        <v>2025</v>
      </c>
      <c r="B1723" t="s">
        <v>14</v>
      </c>
      <c r="C1723" t="s">
        <v>101</v>
      </c>
      <c r="D1723" t="s">
        <v>102</v>
      </c>
      <c r="F1723" t="s">
        <v>10</v>
      </c>
    </row>
    <row r="1724" spans="1:6" x14ac:dyDescent="0.3">
      <c r="A1724">
        <v>2025</v>
      </c>
      <c r="B1724" t="s">
        <v>15</v>
      </c>
      <c r="C1724" t="s">
        <v>101</v>
      </c>
      <c r="D1724" t="s">
        <v>102</v>
      </c>
      <c r="E1724">
        <v>273.3</v>
      </c>
      <c r="F1724" t="s">
        <v>22</v>
      </c>
    </row>
    <row r="1725" spans="1:6" x14ac:dyDescent="0.3">
      <c r="A1725">
        <v>2022</v>
      </c>
      <c r="B1725" t="s">
        <v>7</v>
      </c>
      <c r="C1725" t="s">
        <v>103</v>
      </c>
      <c r="D1725" t="s">
        <v>104</v>
      </c>
      <c r="E1725">
        <v>204.1</v>
      </c>
      <c r="F1725" t="s">
        <v>10</v>
      </c>
    </row>
    <row r="1726" spans="1:6" x14ac:dyDescent="0.3">
      <c r="A1726">
        <v>2022</v>
      </c>
      <c r="B1726" t="s">
        <v>11</v>
      </c>
      <c r="C1726" t="s">
        <v>103</v>
      </c>
      <c r="D1726" t="s">
        <v>104</v>
      </c>
      <c r="E1726">
        <v>163.1</v>
      </c>
      <c r="F1726" t="s">
        <v>10</v>
      </c>
    </row>
    <row r="1727" spans="1:6" x14ac:dyDescent="0.3">
      <c r="A1727">
        <v>2022</v>
      </c>
      <c r="B1727" t="s">
        <v>12</v>
      </c>
      <c r="C1727" t="s">
        <v>103</v>
      </c>
      <c r="D1727" t="s">
        <v>104</v>
      </c>
      <c r="E1727">
        <v>178.3</v>
      </c>
      <c r="F1727" t="s">
        <v>10</v>
      </c>
    </row>
    <row r="1728" spans="1:6" x14ac:dyDescent="0.3">
      <c r="A1728">
        <v>2022</v>
      </c>
      <c r="B1728" t="s">
        <v>13</v>
      </c>
      <c r="C1728" t="s">
        <v>103</v>
      </c>
      <c r="D1728" t="s">
        <v>104</v>
      </c>
      <c r="E1728">
        <v>162.30000000000001</v>
      </c>
      <c r="F1728" t="s">
        <v>10</v>
      </c>
    </row>
    <row r="1729" spans="1:6" x14ac:dyDescent="0.3">
      <c r="A1729">
        <v>2022</v>
      </c>
      <c r="B1729" t="s">
        <v>14</v>
      </c>
      <c r="C1729" t="s">
        <v>103</v>
      </c>
      <c r="D1729" t="s">
        <v>104</v>
      </c>
      <c r="E1729">
        <v>128.80000000000001</v>
      </c>
      <c r="F1729" t="s">
        <v>10</v>
      </c>
    </row>
    <row r="1730" spans="1:6" x14ac:dyDescent="0.3">
      <c r="A1730">
        <v>2022</v>
      </c>
      <c r="B1730" t="s">
        <v>15</v>
      </c>
      <c r="C1730" t="s">
        <v>103</v>
      </c>
      <c r="D1730" t="s">
        <v>104</v>
      </c>
      <c r="E1730">
        <v>124.2</v>
      </c>
      <c r="F1730" t="s">
        <v>10</v>
      </c>
    </row>
    <row r="1731" spans="1:6" x14ac:dyDescent="0.3">
      <c r="A1731">
        <v>2022</v>
      </c>
      <c r="B1731" t="s">
        <v>16</v>
      </c>
      <c r="C1731" t="s">
        <v>103</v>
      </c>
      <c r="D1731" t="s">
        <v>104</v>
      </c>
      <c r="E1731">
        <v>136.80000000000001</v>
      </c>
      <c r="F1731" t="s">
        <v>10</v>
      </c>
    </row>
    <row r="1732" spans="1:6" x14ac:dyDescent="0.3">
      <c r="A1732">
        <v>2022</v>
      </c>
      <c r="B1732" t="s">
        <v>17</v>
      </c>
      <c r="C1732" t="s">
        <v>103</v>
      </c>
      <c r="D1732" t="s">
        <v>104</v>
      </c>
      <c r="E1732">
        <v>138.5</v>
      </c>
      <c r="F1732" t="s">
        <v>10</v>
      </c>
    </row>
    <row r="1733" spans="1:6" x14ac:dyDescent="0.3">
      <c r="A1733">
        <v>2022</v>
      </c>
      <c r="B1733" t="s">
        <v>18</v>
      </c>
      <c r="C1733" t="s">
        <v>103</v>
      </c>
      <c r="D1733" t="s">
        <v>104</v>
      </c>
      <c r="E1733">
        <v>173.6</v>
      </c>
      <c r="F1733" t="s">
        <v>10</v>
      </c>
    </row>
    <row r="1734" spans="1:6" x14ac:dyDescent="0.3">
      <c r="A1734">
        <v>2022</v>
      </c>
      <c r="B1734" t="s">
        <v>19</v>
      </c>
      <c r="C1734" t="s">
        <v>103</v>
      </c>
      <c r="D1734" t="s">
        <v>104</v>
      </c>
      <c r="E1734">
        <v>202.2</v>
      </c>
      <c r="F1734" t="s">
        <v>10</v>
      </c>
    </row>
    <row r="1735" spans="1:6" x14ac:dyDescent="0.3">
      <c r="A1735">
        <v>2022</v>
      </c>
      <c r="B1735" t="s">
        <v>20</v>
      </c>
      <c r="C1735" t="s">
        <v>103</v>
      </c>
      <c r="D1735" t="s">
        <v>104</v>
      </c>
      <c r="E1735">
        <v>199.7</v>
      </c>
      <c r="F1735" t="s">
        <v>10</v>
      </c>
    </row>
    <row r="1736" spans="1:6" x14ac:dyDescent="0.3">
      <c r="A1736">
        <v>2022</v>
      </c>
      <c r="B1736" t="s">
        <v>21</v>
      </c>
      <c r="C1736" t="s">
        <v>103</v>
      </c>
      <c r="D1736" t="s">
        <v>104</v>
      </c>
      <c r="E1736">
        <v>183.7</v>
      </c>
      <c r="F1736" t="s">
        <v>10</v>
      </c>
    </row>
    <row r="1737" spans="1:6" x14ac:dyDescent="0.3">
      <c r="A1737">
        <v>2023</v>
      </c>
      <c r="B1737" t="s">
        <v>7</v>
      </c>
      <c r="C1737" t="s">
        <v>103</v>
      </c>
      <c r="D1737" t="s">
        <v>104</v>
      </c>
      <c r="E1737">
        <v>136.6</v>
      </c>
      <c r="F1737" t="s">
        <v>10</v>
      </c>
    </row>
    <row r="1738" spans="1:6" x14ac:dyDescent="0.3">
      <c r="A1738">
        <v>2023</v>
      </c>
      <c r="B1738" t="s">
        <v>11</v>
      </c>
      <c r="C1738" t="s">
        <v>103</v>
      </c>
      <c r="D1738" t="s">
        <v>104</v>
      </c>
      <c r="E1738">
        <v>172.7</v>
      </c>
      <c r="F1738" t="s">
        <v>10</v>
      </c>
    </row>
    <row r="1739" spans="1:6" x14ac:dyDescent="0.3">
      <c r="A1739">
        <v>2023</v>
      </c>
      <c r="B1739" t="s">
        <v>12</v>
      </c>
      <c r="C1739" t="s">
        <v>103</v>
      </c>
      <c r="D1739" t="s">
        <v>104</v>
      </c>
      <c r="E1739">
        <v>166.5</v>
      </c>
      <c r="F1739" t="s">
        <v>10</v>
      </c>
    </row>
    <row r="1740" spans="1:6" x14ac:dyDescent="0.3">
      <c r="A1740">
        <v>2023</v>
      </c>
      <c r="B1740" t="s">
        <v>13</v>
      </c>
      <c r="C1740" t="s">
        <v>103</v>
      </c>
      <c r="D1740" t="s">
        <v>104</v>
      </c>
      <c r="E1740">
        <v>141.6</v>
      </c>
      <c r="F1740" t="s">
        <v>10</v>
      </c>
    </row>
    <row r="1741" spans="1:6" x14ac:dyDescent="0.3">
      <c r="A1741">
        <v>2023</v>
      </c>
      <c r="B1741" t="s">
        <v>14</v>
      </c>
      <c r="C1741" t="s">
        <v>103</v>
      </c>
      <c r="D1741" t="s">
        <v>104</v>
      </c>
      <c r="E1741">
        <v>124.8</v>
      </c>
      <c r="F1741" t="s">
        <v>10</v>
      </c>
    </row>
    <row r="1742" spans="1:6" x14ac:dyDescent="0.3">
      <c r="A1742">
        <v>2023</v>
      </c>
      <c r="B1742" t="s">
        <v>15</v>
      </c>
      <c r="C1742" t="s">
        <v>103</v>
      </c>
      <c r="D1742" t="s">
        <v>104</v>
      </c>
      <c r="E1742">
        <v>133.30000000000001</v>
      </c>
      <c r="F1742" t="s">
        <v>10</v>
      </c>
    </row>
    <row r="1743" spans="1:6" x14ac:dyDescent="0.3">
      <c r="A1743">
        <v>2023</v>
      </c>
      <c r="B1743" t="s">
        <v>16</v>
      </c>
      <c r="C1743" t="s">
        <v>103</v>
      </c>
      <c r="D1743" t="s">
        <v>104</v>
      </c>
      <c r="E1743">
        <v>170.3</v>
      </c>
      <c r="F1743" t="s">
        <v>10</v>
      </c>
    </row>
    <row r="1744" spans="1:6" x14ac:dyDescent="0.3">
      <c r="A1744">
        <v>2023</v>
      </c>
      <c r="B1744" t="s">
        <v>17</v>
      </c>
      <c r="C1744" t="s">
        <v>103</v>
      </c>
      <c r="D1744" t="s">
        <v>104</v>
      </c>
      <c r="E1744">
        <v>180.6</v>
      </c>
      <c r="F1744" t="s">
        <v>10</v>
      </c>
    </row>
    <row r="1745" spans="1:6" x14ac:dyDescent="0.3">
      <c r="A1745">
        <v>2023</v>
      </c>
      <c r="B1745" t="s">
        <v>18</v>
      </c>
      <c r="C1745" t="s">
        <v>103</v>
      </c>
      <c r="D1745" t="s">
        <v>104</v>
      </c>
      <c r="E1745">
        <v>214.2</v>
      </c>
      <c r="F1745" t="s">
        <v>10</v>
      </c>
    </row>
    <row r="1746" spans="1:6" x14ac:dyDescent="0.3">
      <c r="A1746">
        <v>2023</v>
      </c>
      <c r="B1746" t="s">
        <v>19</v>
      </c>
      <c r="C1746" t="s">
        <v>103</v>
      </c>
      <c r="D1746" t="s">
        <v>104</v>
      </c>
      <c r="E1746">
        <v>178.5</v>
      </c>
      <c r="F1746" t="s">
        <v>10</v>
      </c>
    </row>
    <row r="1747" spans="1:6" x14ac:dyDescent="0.3">
      <c r="A1747">
        <v>2023</v>
      </c>
      <c r="B1747" t="s">
        <v>20</v>
      </c>
      <c r="C1747" t="s">
        <v>103</v>
      </c>
      <c r="D1747" t="s">
        <v>104</v>
      </c>
      <c r="E1747">
        <v>162</v>
      </c>
      <c r="F1747" t="s">
        <v>10</v>
      </c>
    </row>
    <row r="1748" spans="1:6" x14ac:dyDescent="0.3">
      <c r="A1748">
        <v>2023</v>
      </c>
      <c r="B1748" t="s">
        <v>21</v>
      </c>
      <c r="C1748" t="s">
        <v>103</v>
      </c>
      <c r="D1748" t="s">
        <v>104</v>
      </c>
      <c r="E1748">
        <v>164.4</v>
      </c>
      <c r="F1748" t="s">
        <v>10</v>
      </c>
    </row>
    <row r="1749" spans="1:6" x14ac:dyDescent="0.3">
      <c r="A1749">
        <v>2024</v>
      </c>
      <c r="B1749" t="s">
        <v>7</v>
      </c>
      <c r="C1749" t="s">
        <v>103</v>
      </c>
      <c r="D1749" t="s">
        <v>104</v>
      </c>
      <c r="E1749">
        <v>199.7</v>
      </c>
      <c r="F1749" t="s">
        <v>10</v>
      </c>
    </row>
    <row r="1750" spans="1:6" x14ac:dyDescent="0.3">
      <c r="A1750">
        <v>2024</v>
      </c>
      <c r="B1750" t="s">
        <v>11</v>
      </c>
      <c r="C1750" t="s">
        <v>103</v>
      </c>
      <c r="D1750" t="s">
        <v>104</v>
      </c>
      <c r="E1750">
        <v>198.2</v>
      </c>
      <c r="F1750" t="s">
        <v>10</v>
      </c>
    </row>
    <row r="1751" spans="1:6" x14ac:dyDescent="0.3">
      <c r="A1751">
        <v>2024</v>
      </c>
      <c r="B1751" t="s">
        <v>12</v>
      </c>
      <c r="C1751" t="s">
        <v>103</v>
      </c>
      <c r="D1751" t="s">
        <v>104</v>
      </c>
      <c r="E1751">
        <v>191.2</v>
      </c>
      <c r="F1751" t="s">
        <v>10</v>
      </c>
    </row>
    <row r="1752" spans="1:6" x14ac:dyDescent="0.3">
      <c r="A1752">
        <v>2024</v>
      </c>
      <c r="B1752" t="s">
        <v>13</v>
      </c>
      <c r="C1752" t="s">
        <v>103</v>
      </c>
      <c r="D1752" t="s">
        <v>104</v>
      </c>
      <c r="E1752">
        <v>171.9</v>
      </c>
      <c r="F1752" t="s">
        <v>10</v>
      </c>
    </row>
    <row r="1753" spans="1:6" x14ac:dyDescent="0.3">
      <c r="A1753">
        <v>2024</v>
      </c>
      <c r="B1753" t="s">
        <v>14</v>
      </c>
      <c r="C1753" t="s">
        <v>103</v>
      </c>
      <c r="D1753" t="s">
        <v>104</v>
      </c>
      <c r="E1753">
        <v>150.19999999999999</v>
      </c>
      <c r="F1753" t="s">
        <v>10</v>
      </c>
    </row>
    <row r="1754" spans="1:6" x14ac:dyDescent="0.3">
      <c r="A1754">
        <v>2024</v>
      </c>
      <c r="B1754" t="s">
        <v>15</v>
      </c>
      <c r="C1754" t="s">
        <v>103</v>
      </c>
      <c r="D1754" t="s">
        <v>104</v>
      </c>
      <c r="E1754">
        <v>142.1</v>
      </c>
      <c r="F1754" t="s">
        <v>10</v>
      </c>
    </row>
    <row r="1755" spans="1:6" x14ac:dyDescent="0.3">
      <c r="A1755">
        <v>2024</v>
      </c>
      <c r="B1755" t="s">
        <v>16</v>
      </c>
      <c r="C1755" t="s">
        <v>103</v>
      </c>
      <c r="D1755" t="s">
        <v>104</v>
      </c>
      <c r="E1755">
        <v>170.2</v>
      </c>
      <c r="F1755" t="s">
        <v>10</v>
      </c>
    </row>
    <row r="1756" spans="1:6" x14ac:dyDescent="0.3">
      <c r="A1756">
        <v>2024</v>
      </c>
      <c r="B1756" t="s">
        <v>17</v>
      </c>
      <c r="C1756" t="s">
        <v>103</v>
      </c>
      <c r="D1756" t="s">
        <v>104</v>
      </c>
      <c r="E1756">
        <v>202.3</v>
      </c>
      <c r="F1756" t="s">
        <v>10</v>
      </c>
    </row>
    <row r="1757" spans="1:6" x14ac:dyDescent="0.3">
      <c r="A1757">
        <v>2024</v>
      </c>
      <c r="B1757" t="s">
        <v>18</v>
      </c>
      <c r="C1757" t="s">
        <v>103</v>
      </c>
      <c r="D1757" t="s">
        <v>104</v>
      </c>
      <c r="E1757">
        <v>165.9</v>
      </c>
      <c r="F1757" t="s">
        <v>10</v>
      </c>
    </row>
    <row r="1758" spans="1:6" x14ac:dyDescent="0.3">
      <c r="A1758">
        <v>2024</v>
      </c>
      <c r="B1758" t="s">
        <v>19</v>
      </c>
      <c r="C1758" t="s">
        <v>103</v>
      </c>
      <c r="D1758" t="s">
        <v>104</v>
      </c>
      <c r="E1758">
        <v>168.7</v>
      </c>
      <c r="F1758" t="s">
        <v>10</v>
      </c>
    </row>
    <row r="1759" spans="1:6" x14ac:dyDescent="0.3">
      <c r="A1759">
        <v>2024</v>
      </c>
      <c r="B1759" t="s">
        <v>20</v>
      </c>
      <c r="C1759" t="s">
        <v>103</v>
      </c>
      <c r="D1759" t="s">
        <v>104</v>
      </c>
      <c r="E1759">
        <v>176</v>
      </c>
      <c r="F1759" t="s">
        <v>10</v>
      </c>
    </row>
    <row r="1760" spans="1:6" x14ac:dyDescent="0.3">
      <c r="A1760">
        <v>2024</v>
      </c>
      <c r="B1760" t="s">
        <v>21</v>
      </c>
      <c r="C1760" t="s">
        <v>103</v>
      </c>
      <c r="D1760" t="s">
        <v>104</v>
      </c>
      <c r="E1760">
        <v>174.4</v>
      </c>
      <c r="F1760" t="s">
        <v>10</v>
      </c>
    </row>
    <row r="1761" spans="1:6" x14ac:dyDescent="0.3">
      <c r="A1761">
        <v>2025</v>
      </c>
      <c r="B1761" t="s">
        <v>7</v>
      </c>
      <c r="C1761" t="s">
        <v>103</v>
      </c>
      <c r="D1761" t="s">
        <v>104</v>
      </c>
      <c r="E1761">
        <v>211.6</v>
      </c>
      <c r="F1761" t="s">
        <v>10</v>
      </c>
    </row>
    <row r="1762" spans="1:6" x14ac:dyDescent="0.3">
      <c r="A1762">
        <v>2025</v>
      </c>
      <c r="B1762" t="s">
        <v>11</v>
      </c>
      <c r="C1762" t="s">
        <v>103</v>
      </c>
      <c r="D1762" t="s">
        <v>104</v>
      </c>
      <c r="E1762">
        <v>202.5</v>
      </c>
      <c r="F1762" t="s">
        <v>10</v>
      </c>
    </row>
    <row r="1763" spans="1:6" x14ac:dyDescent="0.3">
      <c r="A1763">
        <v>2025</v>
      </c>
      <c r="B1763" t="s">
        <v>12</v>
      </c>
      <c r="C1763" t="s">
        <v>103</v>
      </c>
      <c r="D1763" t="s">
        <v>104</v>
      </c>
      <c r="E1763">
        <v>175.3</v>
      </c>
      <c r="F1763" t="s">
        <v>10</v>
      </c>
    </row>
    <row r="1764" spans="1:6" x14ac:dyDescent="0.3">
      <c r="A1764">
        <v>2025</v>
      </c>
      <c r="B1764" t="s">
        <v>13</v>
      </c>
      <c r="C1764" t="s">
        <v>103</v>
      </c>
      <c r="D1764" t="s">
        <v>104</v>
      </c>
      <c r="E1764">
        <v>147.5</v>
      </c>
      <c r="F1764" t="s">
        <v>10</v>
      </c>
    </row>
    <row r="1765" spans="1:6" x14ac:dyDescent="0.3">
      <c r="A1765">
        <v>2025</v>
      </c>
      <c r="B1765" t="s">
        <v>14</v>
      </c>
      <c r="C1765" t="s">
        <v>103</v>
      </c>
      <c r="D1765" t="s">
        <v>104</v>
      </c>
      <c r="E1765">
        <v>128.6</v>
      </c>
      <c r="F1765" t="s">
        <v>10</v>
      </c>
    </row>
    <row r="1766" spans="1:6" x14ac:dyDescent="0.3">
      <c r="A1766">
        <v>2025</v>
      </c>
      <c r="B1766" t="s">
        <v>15</v>
      </c>
      <c r="C1766" t="s">
        <v>103</v>
      </c>
      <c r="D1766" t="s">
        <v>104</v>
      </c>
      <c r="E1766">
        <v>131.5</v>
      </c>
      <c r="F1766" t="s">
        <v>22</v>
      </c>
    </row>
    <row r="1767" spans="1:6" x14ac:dyDescent="0.3">
      <c r="A1767">
        <v>2022</v>
      </c>
      <c r="B1767" t="s">
        <v>7</v>
      </c>
      <c r="C1767" t="s">
        <v>105</v>
      </c>
      <c r="D1767" t="s">
        <v>106</v>
      </c>
      <c r="E1767">
        <v>170.8</v>
      </c>
      <c r="F1767" t="s">
        <v>10</v>
      </c>
    </row>
    <row r="1768" spans="1:6" x14ac:dyDescent="0.3">
      <c r="A1768">
        <v>2022</v>
      </c>
      <c r="B1768" t="s">
        <v>11</v>
      </c>
      <c r="C1768" t="s">
        <v>105</v>
      </c>
      <c r="D1768" t="s">
        <v>106</v>
      </c>
      <c r="E1768">
        <v>182.2</v>
      </c>
      <c r="F1768" t="s">
        <v>10</v>
      </c>
    </row>
    <row r="1769" spans="1:6" x14ac:dyDescent="0.3">
      <c r="A1769">
        <v>2022</v>
      </c>
      <c r="B1769" t="s">
        <v>12</v>
      </c>
      <c r="C1769" t="s">
        <v>105</v>
      </c>
      <c r="D1769" t="s">
        <v>106</v>
      </c>
      <c r="E1769">
        <v>211.1</v>
      </c>
      <c r="F1769" t="s">
        <v>10</v>
      </c>
    </row>
    <row r="1770" spans="1:6" x14ac:dyDescent="0.3">
      <c r="A1770">
        <v>2022</v>
      </c>
      <c r="B1770" t="s">
        <v>13</v>
      </c>
      <c r="C1770" t="s">
        <v>105</v>
      </c>
      <c r="D1770" t="s">
        <v>106</v>
      </c>
      <c r="E1770">
        <v>210.2</v>
      </c>
      <c r="F1770" t="s">
        <v>10</v>
      </c>
    </row>
    <row r="1771" spans="1:6" x14ac:dyDescent="0.3">
      <c r="A1771">
        <v>2022</v>
      </c>
      <c r="B1771" t="s">
        <v>14</v>
      </c>
      <c r="C1771" t="s">
        <v>105</v>
      </c>
      <c r="D1771" t="s">
        <v>106</v>
      </c>
      <c r="E1771">
        <v>190.4</v>
      </c>
      <c r="F1771" t="s">
        <v>10</v>
      </c>
    </row>
    <row r="1772" spans="1:6" x14ac:dyDescent="0.3">
      <c r="A1772">
        <v>2022</v>
      </c>
      <c r="B1772" t="s">
        <v>15</v>
      </c>
      <c r="C1772" t="s">
        <v>105</v>
      </c>
      <c r="D1772" t="s">
        <v>106</v>
      </c>
      <c r="E1772">
        <v>195.3</v>
      </c>
      <c r="F1772" t="s">
        <v>10</v>
      </c>
    </row>
    <row r="1773" spans="1:6" x14ac:dyDescent="0.3">
      <c r="A1773">
        <v>2022</v>
      </c>
      <c r="B1773" t="s">
        <v>16</v>
      </c>
      <c r="C1773" t="s">
        <v>105</v>
      </c>
      <c r="D1773" t="s">
        <v>106</v>
      </c>
      <c r="E1773">
        <v>193.2</v>
      </c>
      <c r="F1773" t="s">
        <v>10</v>
      </c>
    </row>
    <row r="1774" spans="1:6" x14ac:dyDescent="0.3">
      <c r="A1774">
        <v>2022</v>
      </c>
      <c r="B1774" t="s">
        <v>17</v>
      </c>
      <c r="C1774" t="s">
        <v>105</v>
      </c>
      <c r="D1774" t="s">
        <v>106</v>
      </c>
      <c r="E1774">
        <v>176.1</v>
      </c>
      <c r="F1774" t="s">
        <v>10</v>
      </c>
    </row>
    <row r="1775" spans="1:6" x14ac:dyDescent="0.3">
      <c r="A1775">
        <v>2022</v>
      </c>
      <c r="B1775" t="s">
        <v>18</v>
      </c>
      <c r="C1775" t="s">
        <v>105</v>
      </c>
      <c r="D1775" t="s">
        <v>106</v>
      </c>
      <c r="E1775">
        <v>200.2</v>
      </c>
      <c r="F1775" t="s">
        <v>10</v>
      </c>
    </row>
    <row r="1776" spans="1:6" x14ac:dyDescent="0.3">
      <c r="A1776">
        <v>2022</v>
      </c>
      <c r="B1776" t="s">
        <v>19</v>
      </c>
      <c r="C1776" t="s">
        <v>105</v>
      </c>
      <c r="D1776" t="s">
        <v>106</v>
      </c>
      <c r="E1776">
        <v>206.4</v>
      </c>
      <c r="F1776" t="s">
        <v>10</v>
      </c>
    </row>
    <row r="1777" spans="1:6" x14ac:dyDescent="0.3">
      <c r="A1777">
        <v>2022</v>
      </c>
      <c r="B1777" t="s">
        <v>20</v>
      </c>
      <c r="C1777" t="s">
        <v>105</v>
      </c>
      <c r="D1777" t="s">
        <v>106</v>
      </c>
      <c r="E1777">
        <v>187.6</v>
      </c>
      <c r="F1777" t="s">
        <v>10</v>
      </c>
    </row>
    <row r="1778" spans="1:6" x14ac:dyDescent="0.3">
      <c r="A1778">
        <v>2022</v>
      </c>
      <c r="B1778" t="s">
        <v>21</v>
      </c>
      <c r="C1778" t="s">
        <v>105</v>
      </c>
      <c r="D1778" t="s">
        <v>106</v>
      </c>
      <c r="E1778">
        <v>197</v>
      </c>
      <c r="F1778" t="s">
        <v>10</v>
      </c>
    </row>
    <row r="1779" spans="1:6" x14ac:dyDescent="0.3">
      <c r="A1779">
        <v>2023</v>
      </c>
      <c r="B1779" t="s">
        <v>7</v>
      </c>
      <c r="C1779" t="s">
        <v>105</v>
      </c>
      <c r="D1779" t="s">
        <v>106</v>
      </c>
      <c r="E1779">
        <v>196.6</v>
      </c>
      <c r="F1779" t="s">
        <v>10</v>
      </c>
    </row>
    <row r="1780" spans="1:6" x14ac:dyDescent="0.3">
      <c r="A1780">
        <v>2023</v>
      </c>
      <c r="B1780" t="s">
        <v>11</v>
      </c>
      <c r="C1780" t="s">
        <v>105</v>
      </c>
      <c r="D1780" t="s">
        <v>106</v>
      </c>
      <c r="E1780">
        <v>202.9</v>
      </c>
      <c r="F1780" t="s">
        <v>10</v>
      </c>
    </row>
    <row r="1781" spans="1:6" x14ac:dyDescent="0.3">
      <c r="A1781">
        <v>2023</v>
      </c>
      <c r="B1781" t="s">
        <v>12</v>
      </c>
      <c r="C1781" t="s">
        <v>105</v>
      </c>
      <c r="D1781" t="s">
        <v>106</v>
      </c>
      <c r="E1781">
        <v>212.8</v>
      </c>
      <c r="F1781" t="s">
        <v>10</v>
      </c>
    </row>
    <row r="1782" spans="1:6" x14ac:dyDescent="0.3">
      <c r="A1782">
        <v>2023</v>
      </c>
      <c r="B1782" t="s">
        <v>13</v>
      </c>
      <c r="C1782" t="s">
        <v>105</v>
      </c>
      <c r="D1782" t="s">
        <v>106</v>
      </c>
      <c r="E1782">
        <v>232.1</v>
      </c>
      <c r="F1782" t="s">
        <v>10</v>
      </c>
    </row>
    <row r="1783" spans="1:6" x14ac:dyDescent="0.3">
      <c r="A1783">
        <v>2023</v>
      </c>
      <c r="B1783" t="s">
        <v>14</v>
      </c>
      <c r="C1783" t="s">
        <v>105</v>
      </c>
      <c r="D1783" t="s">
        <v>106</v>
      </c>
      <c r="E1783">
        <v>222.7</v>
      </c>
      <c r="F1783" t="s">
        <v>10</v>
      </c>
    </row>
    <row r="1784" spans="1:6" x14ac:dyDescent="0.3">
      <c r="A1784">
        <v>2023</v>
      </c>
      <c r="B1784" t="s">
        <v>15</v>
      </c>
      <c r="C1784" t="s">
        <v>105</v>
      </c>
      <c r="D1784" t="s">
        <v>106</v>
      </c>
      <c r="E1784">
        <v>197.1</v>
      </c>
      <c r="F1784" t="s">
        <v>10</v>
      </c>
    </row>
    <row r="1785" spans="1:6" x14ac:dyDescent="0.3">
      <c r="A1785">
        <v>2023</v>
      </c>
      <c r="B1785" t="s">
        <v>16</v>
      </c>
      <c r="C1785" t="s">
        <v>105</v>
      </c>
      <c r="D1785" t="s">
        <v>106</v>
      </c>
      <c r="E1785">
        <v>192</v>
      </c>
      <c r="F1785" t="s">
        <v>10</v>
      </c>
    </row>
    <row r="1786" spans="1:6" x14ac:dyDescent="0.3">
      <c r="A1786">
        <v>2023</v>
      </c>
      <c r="B1786" t="s">
        <v>17</v>
      </c>
      <c r="C1786" t="s">
        <v>105</v>
      </c>
      <c r="D1786" t="s">
        <v>106</v>
      </c>
      <c r="E1786">
        <v>185.1</v>
      </c>
      <c r="F1786" t="s">
        <v>10</v>
      </c>
    </row>
    <row r="1787" spans="1:6" x14ac:dyDescent="0.3">
      <c r="A1787">
        <v>2023</v>
      </c>
      <c r="B1787" t="s">
        <v>18</v>
      </c>
      <c r="C1787" t="s">
        <v>105</v>
      </c>
      <c r="D1787" t="s">
        <v>106</v>
      </c>
      <c r="E1787">
        <v>196.5</v>
      </c>
      <c r="F1787" t="s">
        <v>10</v>
      </c>
    </row>
    <row r="1788" spans="1:6" x14ac:dyDescent="0.3">
      <c r="A1788">
        <v>2023</v>
      </c>
      <c r="B1788" t="s">
        <v>19</v>
      </c>
      <c r="C1788" t="s">
        <v>105</v>
      </c>
      <c r="D1788" t="s">
        <v>106</v>
      </c>
      <c r="E1788">
        <v>197.3</v>
      </c>
      <c r="F1788" t="s">
        <v>10</v>
      </c>
    </row>
    <row r="1789" spans="1:6" x14ac:dyDescent="0.3">
      <c r="A1789">
        <v>2023</v>
      </c>
      <c r="B1789" t="s">
        <v>20</v>
      </c>
      <c r="C1789" t="s">
        <v>105</v>
      </c>
      <c r="D1789" t="s">
        <v>106</v>
      </c>
      <c r="E1789">
        <v>194</v>
      </c>
      <c r="F1789" t="s">
        <v>10</v>
      </c>
    </row>
    <row r="1790" spans="1:6" x14ac:dyDescent="0.3">
      <c r="A1790">
        <v>2023</v>
      </c>
      <c r="B1790" t="s">
        <v>21</v>
      </c>
      <c r="C1790" t="s">
        <v>105</v>
      </c>
      <c r="D1790" t="s">
        <v>106</v>
      </c>
      <c r="E1790">
        <v>181.1</v>
      </c>
      <c r="F1790" t="s">
        <v>10</v>
      </c>
    </row>
    <row r="1791" spans="1:6" x14ac:dyDescent="0.3">
      <c r="A1791">
        <v>2024</v>
      </c>
      <c r="B1791" t="s">
        <v>7</v>
      </c>
      <c r="C1791" t="s">
        <v>105</v>
      </c>
      <c r="D1791" t="s">
        <v>106</v>
      </c>
      <c r="E1791">
        <v>192</v>
      </c>
      <c r="F1791" t="s">
        <v>10</v>
      </c>
    </row>
    <row r="1792" spans="1:6" x14ac:dyDescent="0.3">
      <c r="A1792">
        <v>2024</v>
      </c>
      <c r="B1792" t="s">
        <v>11</v>
      </c>
      <c r="C1792" t="s">
        <v>105</v>
      </c>
      <c r="D1792" t="s">
        <v>106</v>
      </c>
      <c r="E1792">
        <v>198.1</v>
      </c>
      <c r="F1792" t="s">
        <v>10</v>
      </c>
    </row>
    <row r="1793" spans="1:6" x14ac:dyDescent="0.3">
      <c r="A1793">
        <v>2024</v>
      </c>
      <c r="B1793" t="s">
        <v>12</v>
      </c>
      <c r="C1793" t="s">
        <v>105</v>
      </c>
      <c r="D1793" t="s">
        <v>106</v>
      </c>
      <c r="E1793">
        <v>208.8</v>
      </c>
      <c r="F1793" t="s">
        <v>10</v>
      </c>
    </row>
    <row r="1794" spans="1:6" x14ac:dyDescent="0.3">
      <c r="A1794">
        <v>2024</v>
      </c>
      <c r="B1794" t="s">
        <v>13</v>
      </c>
      <c r="C1794" t="s">
        <v>105</v>
      </c>
      <c r="D1794" t="s">
        <v>106</v>
      </c>
      <c r="E1794">
        <v>226</v>
      </c>
      <c r="F1794" t="s">
        <v>10</v>
      </c>
    </row>
    <row r="1795" spans="1:6" x14ac:dyDescent="0.3">
      <c r="A1795">
        <v>2024</v>
      </c>
      <c r="B1795" t="s">
        <v>14</v>
      </c>
      <c r="C1795" t="s">
        <v>105</v>
      </c>
      <c r="D1795" t="s">
        <v>106</v>
      </c>
      <c r="E1795">
        <v>240.4</v>
      </c>
      <c r="F1795" t="s">
        <v>10</v>
      </c>
    </row>
    <row r="1796" spans="1:6" x14ac:dyDescent="0.3">
      <c r="A1796">
        <v>2024</v>
      </c>
      <c r="B1796" t="s">
        <v>15</v>
      </c>
      <c r="C1796" t="s">
        <v>105</v>
      </c>
      <c r="D1796" t="s">
        <v>106</v>
      </c>
      <c r="E1796">
        <v>202.7</v>
      </c>
      <c r="F1796" t="s">
        <v>10</v>
      </c>
    </row>
    <row r="1797" spans="1:6" x14ac:dyDescent="0.3">
      <c r="A1797">
        <v>2024</v>
      </c>
      <c r="B1797" t="s">
        <v>16</v>
      </c>
      <c r="C1797" t="s">
        <v>105</v>
      </c>
      <c r="D1797" t="s">
        <v>106</v>
      </c>
      <c r="E1797">
        <v>201.2</v>
      </c>
      <c r="F1797" t="s">
        <v>10</v>
      </c>
    </row>
    <row r="1798" spans="1:6" x14ac:dyDescent="0.3">
      <c r="A1798">
        <v>2024</v>
      </c>
      <c r="B1798" t="s">
        <v>17</v>
      </c>
      <c r="C1798" t="s">
        <v>105</v>
      </c>
      <c r="D1798" t="s">
        <v>106</v>
      </c>
      <c r="E1798">
        <v>208.6</v>
      </c>
      <c r="F1798" t="s">
        <v>10</v>
      </c>
    </row>
    <row r="1799" spans="1:6" x14ac:dyDescent="0.3">
      <c r="A1799">
        <v>2024</v>
      </c>
      <c r="B1799" t="s">
        <v>18</v>
      </c>
      <c r="C1799" t="s">
        <v>105</v>
      </c>
      <c r="D1799" t="s">
        <v>106</v>
      </c>
      <c r="E1799">
        <v>208.8</v>
      </c>
      <c r="F1799" t="s">
        <v>10</v>
      </c>
    </row>
    <row r="1800" spans="1:6" x14ac:dyDescent="0.3">
      <c r="A1800">
        <v>2024</v>
      </c>
      <c r="B1800" t="s">
        <v>19</v>
      </c>
      <c r="C1800" t="s">
        <v>105</v>
      </c>
      <c r="D1800" t="s">
        <v>106</v>
      </c>
      <c r="E1800">
        <v>237.9</v>
      </c>
      <c r="F1800" t="s">
        <v>10</v>
      </c>
    </row>
    <row r="1801" spans="1:6" x14ac:dyDescent="0.3">
      <c r="A1801">
        <v>2024</v>
      </c>
      <c r="B1801" t="s">
        <v>20</v>
      </c>
      <c r="C1801" t="s">
        <v>105</v>
      </c>
      <c r="D1801" t="s">
        <v>106</v>
      </c>
      <c r="E1801">
        <v>235.6</v>
      </c>
      <c r="F1801" t="s">
        <v>10</v>
      </c>
    </row>
    <row r="1802" spans="1:6" x14ac:dyDescent="0.3">
      <c r="A1802">
        <v>2024</v>
      </c>
      <c r="B1802" t="s">
        <v>21</v>
      </c>
      <c r="C1802" t="s">
        <v>105</v>
      </c>
      <c r="D1802" t="s">
        <v>106</v>
      </c>
      <c r="E1802">
        <v>220.5</v>
      </c>
      <c r="F1802" t="s">
        <v>10</v>
      </c>
    </row>
    <row r="1803" spans="1:6" x14ac:dyDescent="0.3">
      <c r="A1803">
        <v>2025</v>
      </c>
      <c r="B1803" t="s">
        <v>7</v>
      </c>
      <c r="C1803" t="s">
        <v>105</v>
      </c>
      <c r="D1803" t="s">
        <v>106</v>
      </c>
      <c r="E1803">
        <v>237.3</v>
      </c>
      <c r="F1803" t="s">
        <v>10</v>
      </c>
    </row>
    <row r="1804" spans="1:6" x14ac:dyDescent="0.3">
      <c r="A1804">
        <v>2025</v>
      </c>
      <c r="B1804" t="s">
        <v>11</v>
      </c>
      <c r="C1804" t="s">
        <v>105</v>
      </c>
      <c r="D1804" t="s">
        <v>106</v>
      </c>
      <c r="E1804">
        <v>238.5</v>
      </c>
      <c r="F1804" t="s">
        <v>10</v>
      </c>
    </row>
    <row r="1805" spans="1:6" x14ac:dyDescent="0.3">
      <c r="A1805">
        <v>2025</v>
      </c>
      <c r="B1805" t="s">
        <v>12</v>
      </c>
      <c r="C1805" t="s">
        <v>105</v>
      </c>
      <c r="D1805" t="s">
        <v>106</v>
      </c>
      <c r="E1805">
        <v>255.4</v>
      </c>
      <c r="F1805" t="s">
        <v>10</v>
      </c>
    </row>
    <row r="1806" spans="1:6" x14ac:dyDescent="0.3">
      <c r="A1806">
        <v>2025</v>
      </c>
      <c r="B1806" t="s">
        <v>13</v>
      </c>
      <c r="C1806" t="s">
        <v>105</v>
      </c>
      <c r="D1806" t="s">
        <v>106</v>
      </c>
      <c r="E1806">
        <v>243.1</v>
      </c>
      <c r="F1806" t="s">
        <v>10</v>
      </c>
    </row>
    <row r="1807" spans="1:6" x14ac:dyDescent="0.3">
      <c r="A1807">
        <v>2025</v>
      </c>
      <c r="B1807" t="s">
        <v>14</v>
      </c>
      <c r="C1807" t="s">
        <v>105</v>
      </c>
      <c r="D1807" t="s">
        <v>106</v>
      </c>
      <c r="E1807">
        <v>205.4</v>
      </c>
      <c r="F1807" t="s">
        <v>10</v>
      </c>
    </row>
    <row r="1808" spans="1:6" x14ac:dyDescent="0.3">
      <c r="A1808">
        <v>2025</v>
      </c>
      <c r="B1808" t="s">
        <v>15</v>
      </c>
      <c r="C1808" t="s">
        <v>105</v>
      </c>
      <c r="D1808" t="s">
        <v>106</v>
      </c>
      <c r="E1808">
        <v>222</v>
      </c>
      <c r="F1808" t="s">
        <v>22</v>
      </c>
    </row>
    <row r="1809" spans="1:6" x14ac:dyDescent="0.3">
      <c r="A1809">
        <v>2022</v>
      </c>
      <c r="B1809" t="s">
        <v>7</v>
      </c>
      <c r="C1809" t="s">
        <v>107</v>
      </c>
      <c r="D1809" t="s">
        <v>108</v>
      </c>
      <c r="E1809">
        <v>220.2</v>
      </c>
      <c r="F1809" t="s">
        <v>10</v>
      </c>
    </row>
    <row r="1810" spans="1:6" x14ac:dyDescent="0.3">
      <c r="A1810">
        <v>2022</v>
      </c>
      <c r="B1810" t="s">
        <v>11</v>
      </c>
      <c r="C1810" t="s">
        <v>107</v>
      </c>
      <c r="D1810" t="s">
        <v>108</v>
      </c>
      <c r="E1810">
        <v>217.5</v>
      </c>
      <c r="F1810" t="s">
        <v>10</v>
      </c>
    </row>
    <row r="1811" spans="1:6" x14ac:dyDescent="0.3">
      <c r="A1811">
        <v>2022</v>
      </c>
      <c r="B1811" t="s">
        <v>12</v>
      </c>
      <c r="C1811" t="s">
        <v>107</v>
      </c>
      <c r="D1811" t="s">
        <v>108</v>
      </c>
      <c r="E1811">
        <v>218.4</v>
      </c>
      <c r="F1811" t="s">
        <v>10</v>
      </c>
    </row>
    <row r="1812" spans="1:6" x14ac:dyDescent="0.3">
      <c r="A1812">
        <v>2022</v>
      </c>
      <c r="B1812" t="s">
        <v>13</v>
      </c>
      <c r="C1812" t="s">
        <v>107</v>
      </c>
      <c r="D1812" t="s">
        <v>108</v>
      </c>
      <c r="E1812">
        <v>221.7</v>
      </c>
      <c r="F1812" t="s">
        <v>10</v>
      </c>
    </row>
    <row r="1813" spans="1:6" x14ac:dyDescent="0.3">
      <c r="A1813">
        <v>2022</v>
      </c>
      <c r="B1813" t="s">
        <v>14</v>
      </c>
      <c r="C1813" t="s">
        <v>107</v>
      </c>
      <c r="D1813" t="s">
        <v>108</v>
      </c>
      <c r="E1813">
        <v>221.4</v>
      </c>
      <c r="F1813" t="s">
        <v>10</v>
      </c>
    </row>
    <row r="1814" spans="1:6" x14ac:dyDescent="0.3">
      <c r="A1814">
        <v>2022</v>
      </c>
      <c r="B1814" t="s">
        <v>15</v>
      </c>
      <c r="C1814" t="s">
        <v>107</v>
      </c>
      <c r="D1814" t="s">
        <v>108</v>
      </c>
      <c r="E1814">
        <v>217.7</v>
      </c>
      <c r="F1814" t="s">
        <v>10</v>
      </c>
    </row>
    <row r="1815" spans="1:6" x14ac:dyDescent="0.3">
      <c r="A1815">
        <v>2022</v>
      </c>
      <c r="B1815" t="s">
        <v>16</v>
      </c>
      <c r="C1815" t="s">
        <v>107</v>
      </c>
      <c r="D1815" t="s">
        <v>108</v>
      </c>
      <c r="E1815">
        <v>217</v>
      </c>
      <c r="F1815" t="s">
        <v>10</v>
      </c>
    </row>
    <row r="1816" spans="1:6" x14ac:dyDescent="0.3">
      <c r="A1816">
        <v>2022</v>
      </c>
      <c r="B1816" t="s">
        <v>17</v>
      </c>
      <c r="C1816" t="s">
        <v>107</v>
      </c>
      <c r="D1816" t="s">
        <v>108</v>
      </c>
      <c r="E1816">
        <v>215.8</v>
      </c>
      <c r="F1816" t="s">
        <v>10</v>
      </c>
    </row>
    <row r="1817" spans="1:6" x14ac:dyDescent="0.3">
      <c r="A1817">
        <v>2022</v>
      </c>
      <c r="B1817" t="s">
        <v>18</v>
      </c>
      <c r="C1817" t="s">
        <v>107</v>
      </c>
      <c r="D1817" t="s">
        <v>108</v>
      </c>
      <c r="E1817">
        <v>217</v>
      </c>
      <c r="F1817" t="s">
        <v>10</v>
      </c>
    </row>
    <row r="1818" spans="1:6" x14ac:dyDescent="0.3">
      <c r="A1818">
        <v>2022</v>
      </c>
      <c r="B1818" t="s">
        <v>19</v>
      </c>
      <c r="C1818" t="s">
        <v>107</v>
      </c>
      <c r="D1818" t="s">
        <v>108</v>
      </c>
      <c r="E1818">
        <v>215.6</v>
      </c>
      <c r="F1818" t="s">
        <v>10</v>
      </c>
    </row>
    <row r="1819" spans="1:6" x14ac:dyDescent="0.3">
      <c r="A1819">
        <v>2022</v>
      </c>
      <c r="B1819" t="s">
        <v>20</v>
      </c>
      <c r="C1819" t="s">
        <v>107</v>
      </c>
      <c r="D1819" t="s">
        <v>108</v>
      </c>
      <c r="E1819">
        <v>215</v>
      </c>
      <c r="F1819" t="s">
        <v>10</v>
      </c>
    </row>
    <row r="1820" spans="1:6" x14ac:dyDescent="0.3">
      <c r="A1820">
        <v>2022</v>
      </c>
      <c r="B1820" t="s">
        <v>21</v>
      </c>
      <c r="C1820" t="s">
        <v>107</v>
      </c>
      <c r="D1820" t="s">
        <v>108</v>
      </c>
      <c r="E1820">
        <v>216.9</v>
      </c>
      <c r="F1820" t="s">
        <v>10</v>
      </c>
    </row>
    <row r="1821" spans="1:6" x14ac:dyDescent="0.3">
      <c r="A1821">
        <v>2023</v>
      </c>
      <c r="B1821" t="s">
        <v>7</v>
      </c>
      <c r="C1821" t="s">
        <v>107</v>
      </c>
      <c r="D1821" t="s">
        <v>108</v>
      </c>
      <c r="E1821">
        <v>218.1</v>
      </c>
      <c r="F1821" t="s">
        <v>10</v>
      </c>
    </row>
    <row r="1822" spans="1:6" x14ac:dyDescent="0.3">
      <c r="A1822">
        <v>2023</v>
      </c>
      <c r="B1822" t="s">
        <v>11</v>
      </c>
      <c r="C1822" t="s">
        <v>107</v>
      </c>
      <c r="D1822" t="s">
        <v>108</v>
      </c>
      <c r="E1822">
        <v>218</v>
      </c>
      <c r="F1822" t="s">
        <v>10</v>
      </c>
    </row>
    <row r="1823" spans="1:6" x14ac:dyDescent="0.3">
      <c r="A1823">
        <v>2023</v>
      </c>
      <c r="B1823" t="s">
        <v>12</v>
      </c>
      <c r="C1823" t="s">
        <v>107</v>
      </c>
      <c r="D1823" t="s">
        <v>108</v>
      </c>
      <c r="E1823">
        <v>217.2</v>
      </c>
      <c r="F1823" t="s">
        <v>10</v>
      </c>
    </row>
    <row r="1824" spans="1:6" x14ac:dyDescent="0.3">
      <c r="A1824">
        <v>2023</v>
      </c>
      <c r="B1824" t="s">
        <v>13</v>
      </c>
      <c r="C1824" t="s">
        <v>107</v>
      </c>
      <c r="D1824" t="s">
        <v>108</v>
      </c>
      <c r="E1824">
        <v>216.3</v>
      </c>
      <c r="F1824" t="s">
        <v>10</v>
      </c>
    </row>
    <row r="1825" spans="1:6" x14ac:dyDescent="0.3">
      <c r="A1825">
        <v>2023</v>
      </c>
      <c r="B1825" t="s">
        <v>14</v>
      </c>
      <c r="C1825" t="s">
        <v>107</v>
      </c>
      <c r="D1825" t="s">
        <v>108</v>
      </c>
      <c r="E1825">
        <v>214.9</v>
      </c>
      <c r="F1825" t="s">
        <v>10</v>
      </c>
    </row>
    <row r="1826" spans="1:6" x14ac:dyDescent="0.3">
      <c r="A1826">
        <v>2023</v>
      </c>
      <c r="B1826" t="s">
        <v>15</v>
      </c>
      <c r="C1826" t="s">
        <v>107</v>
      </c>
      <c r="D1826" t="s">
        <v>108</v>
      </c>
      <c r="E1826">
        <v>212.3</v>
      </c>
      <c r="F1826" t="s">
        <v>10</v>
      </c>
    </row>
    <row r="1827" spans="1:6" x14ac:dyDescent="0.3">
      <c r="A1827">
        <v>2023</v>
      </c>
      <c r="B1827" t="s">
        <v>16</v>
      </c>
      <c r="C1827" t="s">
        <v>107</v>
      </c>
      <c r="D1827" t="s">
        <v>108</v>
      </c>
      <c r="E1827">
        <v>210.7</v>
      </c>
      <c r="F1827" t="s">
        <v>10</v>
      </c>
    </row>
    <row r="1828" spans="1:6" x14ac:dyDescent="0.3">
      <c r="A1828">
        <v>2023</v>
      </c>
      <c r="B1828" t="s">
        <v>17</v>
      </c>
      <c r="C1828" t="s">
        <v>107</v>
      </c>
      <c r="D1828" t="s">
        <v>108</v>
      </c>
      <c r="E1828">
        <v>209.9</v>
      </c>
      <c r="F1828" t="s">
        <v>10</v>
      </c>
    </row>
    <row r="1829" spans="1:6" x14ac:dyDescent="0.3">
      <c r="A1829">
        <v>2023</v>
      </c>
      <c r="B1829" t="s">
        <v>18</v>
      </c>
      <c r="C1829" t="s">
        <v>107</v>
      </c>
      <c r="D1829" t="s">
        <v>108</v>
      </c>
      <c r="E1829">
        <v>210.9</v>
      </c>
      <c r="F1829" t="s">
        <v>10</v>
      </c>
    </row>
    <row r="1830" spans="1:6" x14ac:dyDescent="0.3">
      <c r="A1830">
        <v>2023</v>
      </c>
      <c r="B1830" t="s">
        <v>19</v>
      </c>
      <c r="C1830" t="s">
        <v>107</v>
      </c>
      <c r="D1830" t="s">
        <v>108</v>
      </c>
      <c r="E1830">
        <v>212</v>
      </c>
      <c r="F1830" t="s">
        <v>10</v>
      </c>
    </row>
    <row r="1831" spans="1:6" x14ac:dyDescent="0.3">
      <c r="A1831">
        <v>2023</v>
      </c>
      <c r="B1831" t="s">
        <v>20</v>
      </c>
      <c r="C1831" t="s">
        <v>107</v>
      </c>
      <c r="D1831" t="s">
        <v>108</v>
      </c>
      <c r="E1831">
        <v>216.1</v>
      </c>
      <c r="F1831" t="s">
        <v>10</v>
      </c>
    </row>
    <row r="1832" spans="1:6" x14ac:dyDescent="0.3">
      <c r="A1832">
        <v>2023</v>
      </c>
      <c r="B1832" t="s">
        <v>21</v>
      </c>
      <c r="C1832" t="s">
        <v>107</v>
      </c>
      <c r="D1832" t="s">
        <v>108</v>
      </c>
      <c r="E1832">
        <v>218.4</v>
      </c>
      <c r="F1832" t="s">
        <v>10</v>
      </c>
    </row>
    <row r="1833" spans="1:6" x14ac:dyDescent="0.3">
      <c r="A1833">
        <v>2024</v>
      </c>
      <c r="B1833" t="s">
        <v>7</v>
      </c>
      <c r="C1833" t="s">
        <v>107</v>
      </c>
      <c r="D1833" t="s">
        <v>108</v>
      </c>
      <c r="E1833">
        <v>218.3</v>
      </c>
      <c r="F1833" t="s">
        <v>10</v>
      </c>
    </row>
    <row r="1834" spans="1:6" x14ac:dyDescent="0.3">
      <c r="A1834">
        <v>2024</v>
      </c>
      <c r="B1834" t="s">
        <v>11</v>
      </c>
      <c r="C1834" t="s">
        <v>107</v>
      </c>
      <c r="D1834" t="s">
        <v>108</v>
      </c>
      <c r="E1834">
        <v>219.9</v>
      </c>
      <c r="F1834" t="s">
        <v>10</v>
      </c>
    </row>
    <row r="1835" spans="1:6" x14ac:dyDescent="0.3">
      <c r="A1835">
        <v>2024</v>
      </c>
      <c r="B1835" t="s">
        <v>12</v>
      </c>
      <c r="C1835" t="s">
        <v>107</v>
      </c>
      <c r="D1835" t="s">
        <v>108</v>
      </c>
      <c r="E1835">
        <v>221.9</v>
      </c>
      <c r="F1835" t="s">
        <v>10</v>
      </c>
    </row>
    <row r="1836" spans="1:6" x14ac:dyDescent="0.3">
      <c r="A1836">
        <v>2024</v>
      </c>
      <c r="B1836" t="s">
        <v>13</v>
      </c>
      <c r="C1836" t="s">
        <v>107</v>
      </c>
      <c r="D1836" t="s">
        <v>108</v>
      </c>
      <c r="E1836">
        <v>225</v>
      </c>
      <c r="F1836" t="s">
        <v>10</v>
      </c>
    </row>
    <row r="1837" spans="1:6" x14ac:dyDescent="0.3">
      <c r="A1837">
        <v>2024</v>
      </c>
      <c r="B1837" t="s">
        <v>14</v>
      </c>
      <c r="C1837" t="s">
        <v>107</v>
      </c>
      <c r="D1837" t="s">
        <v>108</v>
      </c>
      <c r="E1837">
        <v>227.2</v>
      </c>
      <c r="F1837" t="s">
        <v>10</v>
      </c>
    </row>
    <row r="1838" spans="1:6" x14ac:dyDescent="0.3">
      <c r="A1838">
        <v>2024</v>
      </c>
      <c r="B1838" t="s">
        <v>15</v>
      </c>
      <c r="C1838" t="s">
        <v>107</v>
      </c>
      <c r="D1838" t="s">
        <v>108</v>
      </c>
      <c r="E1838">
        <v>227.8</v>
      </c>
      <c r="F1838" t="s">
        <v>10</v>
      </c>
    </row>
    <row r="1839" spans="1:6" x14ac:dyDescent="0.3">
      <c r="A1839">
        <v>2024</v>
      </c>
      <c r="B1839" t="s">
        <v>16</v>
      </c>
      <c r="C1839" t="s">
        <v>107</v>
      </c>
      <c r="D1839" t="s">
        <v>108</v>
      </c>
      <c r="E1839">
        <v>226.8</v>
      </c>
      <c r="F1839" t="s">
        <v>10</v>
      </c>
    </row>
    <row r="1840" spans="1:6" x14ac:dyDescent="0.3">
      <c r="A1840">
        <v>2024</v>
      </c>
      <c r="B1840" t="s">
        <v>17</v>
      </c>
      <c r="C1840" t="s">
        <v>107</v>
      </c>
      <c r="D1840" t="s">
        <v>108</v>
      </c>
      <c r="E1840">
        <v>228.2</v>
      </c>
      <c r="F1840" t="s">
        <v>10</v>
      </c>
    </row>
    <row r="1841" spans="1:6" x14ac:dyDescent="0.3">
      <c r="A1841">
        <v>2024</v>
      </c>
      <c r="B1841" t="s">
        <v>18</v>
      </c>
      <c r="C1841" t="s">
        <v>107</v>
      </c>
      <c r="D1841" t="s">
        <v>108</v>
      </c>
      <c r="E1841">
        <v>236</v>
      </c>
      <c r="F1841" t="s">
        <v>10</v>
      </c>
    </row>
    <row r="1842" spans="1:6" x14ac:dyDescent="0.3">
      <c r="A1842">
        <v>2024</v>
      </c>
      <c r="B1842" t="s">
        <v>19</v>
      </c>
      <c r="C1842" t="s">
        <v>107</v>
      </c>
      <c r="D1842" t="s">
        <v>108</v>
      </c>
      <c r="E1842">
        <v>266.10000000000002</v>
      </c>
      <c r="F1842" t="s">
        <v>10</v>
      </c>
    </row>
    <row r="1843" spans="1:6" x14ac:dyDescent="0.3">
      <c r="A1843">
        <v>2024</v>
      </c>
      <c r="B1843" t="s">
        <v>20</v>
      </c>
      <c r="C1843" t="s">
        <v>107</v>
      </c>
      <c r="D1843" t="s">
        <v>108</v>
      </c>
      <c r="E1843">
        <v>280.39999999999998</v>
      </c>
      <c r="F1843" t="s">
        <v>10</v>
      </c>
    </row>
    <row r="1844" spans="1:6" x14ac:dyDescent="0.3">
      <c r="A1844">
        <v>2024</v>
      </c>
      <c r="B1844" t="s">
        <v>21</v>
      </c>
      <c r="C1844" t="s">
        <v>107</v>
      </c>
      <c r="D1844" t="s">
        <v>108</v>
      </c>
      <c r="E1844">
        <v>292.2</v>
      </c>
      <c r="F1844" t="s">
        <v>10</v>
      </c>
    </row>
    <row r="1845" spans="1:6" x14ac:dyDescent="0.3">
      <c r="A1845">
        <v>2025</v>
      </c>
      <c r="B1845" t="s">
        <v>7</v>
      </c>
      <c r="C1845" t="s">
        <v>107</v>
      </c>
      <c r="D1845" t="s">
        <v>108</v>
      </c>
      <c r="E1845">
        <v>302.8</v>
      </c>
      <c r="F1845" t="s">
        <v>10</v>
      </c>
    </row>
    <row r="1846" spans="1:6" x14ac:dyDescent="0.3">
      <c r="A1846">
        <v>2025</v>
      </c>
      <c r="B1846" t="s">
        <v>11</v>
      </c>
      <c r="C1846" t="s">
        <v>107</v>
      </c>
      <c r="D1846" t="s">
        <v>108</v>
      </c>
      <c r="E1846">
        <v>311.10000000000002</v>
      </c>
      <c r="F1846" t="s">
        <v>10</v>
      </c>
    </row>
    <row r="1847" spans="1:6" x14ac:dyDescent="0.3">
      <c r="A1847">
        <v>2025</v>
      </c>
      <c r="B1847" t="s">
        <v>12</v>
      </c>
      <c r="C1847" t="s">
        <v>107</v>
      </c>
      <c r="D1847" t="s">
        <v>108</v>
      </c>
      <c r="E1847">
        <v>314.39999999999998</v>
      </c>
      <c r="F1847" t="s">
        <v>10</v>
      </c>
    </row>
    <row r="1848" spans="1:6" x14ac:dyDescent="0.3">
      <c r="A1848">
        <v>2025</v>
      </c>
      <c r="B1848" t="s">
        <v>13</v>
      </c>
      <c r="C1848" t="s">
        <v>107</v>
      </c>
      <c r="D1848" t="s">
        <v>108</v>
      </c>
      <c r="E1848">
        <v>322.8</v>
      </c>
      <c r="F1848" t="s">
        <v>10</v>
      </c>
    </row>
    <row r="1849" spans="1:6" x14ac:dyDescent="0.3">
      <c r="A1849">
        <v>2025</v>
      </c>
      <c r="B1849" t="s">
        <v>14</v>
      </c>
      <c r="C1849" t="s">
        <v>107</v>
      </c>
      <c r="D1849" t="s">
        <v>108</v>
      </c>
      <c r="E1849">
        <v>331</v>
      </c>
      <c r="F1849" t="s">
        <v>10</v>
      </c>
    </row>
    <row r="1850" spans="1:6" x14ac:dyDescent="0.3">
      <c r="A1850">
        <v>2025</v>
      </c>
      <c r="B1850" t="s">
        <v>15</v>
      </c>
      <c r="C1850" t="s">
        <v>107</v>
      </c>
      <c r="D1850" t="s">
        <v>108</v>
      </c>
      <c r="E1850">
        <v>342.4</v>
      </c>
      <c r="F1850" t="s">
        <v>22</v>
      </c>
    </row>
    <row r="1851" spans="1:6" x14ac:dyDescent="0.3">
      <c r="A1851">
        <v>2022</v>
      </c>
      <c r="B1851" t="s">
        <v>7</v>
      </c>
      <c r="C1851" t="s">
        <v>109</v>
      </c>
      <c r="D1851" t="s">
        <v>110</v>
      </c>
      <c r="E1851">
        <v>228.6</v>
      </c>
      <c r="F1851" t="s">
        <v>10</v>
      </c>
    </row>
    <row r="1852" spans="1:6" x14ac:dyDescent="0.3">
      <c r="A1852">
        <v>2022</v>
      </c>
      <c r="B1852" t="s">
        <v>11</v>
      </c>
      <c r="C1852" t="s">
        <v>109</v>
      </c>
      <c r="D1852" t="s">
        <v>110</v>
      </c>
      <c r="E1852">
        <v>231.5</v>
      </c>
      <c r="F1852" t="s">
        <v>10</v>
      </c>
    </row>
    <row r="1853" spans="1:6" x14ac:dyDescent="0.3">
      <c r="A1853">
        <v>2022</v>
      </c>
      <c r="B1853" t="s">
        <v>12</v>
      </c>
      <c r="C1853" t="s">
        <v>109</v>
      </c>
      <c r="D1853" t="s">
        <v>110</v>
      </c>
      <c r="E1853">
        <v>235.6</v>
      </c>
      <c r="F1853" t="s">
        <v>10</v>
      </c>
    </row>
    <row r="1854" spans="1:6" x14ac:dyDescent="0.3">
      <c r="A1854">
        <v>2022</v>
      </c>
      <c r="B1854" t="s">
        <v>13</v>
      </c>
      <c r="C1854" t="s">
        <v>109</v>
      </c>
      <c r="D1854" t="s">
        <v>110</v>
      </c>
      <c r="E1854">
        <v>242.7</v>
      </c>
      <c r="F1854" t="s">
        <v>10</v>
      </c>
    </row>
    <row r="1855" spans="1:6" x14ac:dyDescent="0.3">
      <c r="A1855">
        <v>2022</v>
      </c>
      <c r="B1855" t="s">
        <v>14</v>
      </c>
      <c r="C1855" t="s">
        <v>109</v>
      </c>
      <c r="D1855" t="s">
        <v>110</v>
      </c>
      <c r="E1855">
        <v>246.7</v>
      </c>
      <c r="F1855" t="s">
        <v>10</v>
      </c>
    </row>
    <row r="1856" spans="1:6" x14ac:dyDescent="0.3">
      <c r="A1856">
        <v>2022</v>
      </c>
      <c r="B1856" t="s">
        <v>15</v>
      </c>
      <c r="C1856" t="s">
        <v>109</v>
      </c>
      <c r="D1856" t="s">
        <v>110</v>
      </c>
      <c r="E1856">
        <v>247.5</v>
      </c>
      <c r="F1856" t="s">
        <v>10</v>
      </c>
    </row>
    <row r="1857" spans="1:6" x14ac:dyDescent="0.3">
      <c r="A1857">
        <v>2022</v>
      </c>
      <c r="B1857" t="s">
        <v>16</v>
      </c>
      <c r="C1857" t="s">
        <v>109</v>
      </c>
      <c r="D1857" t="s">
        <v>110</v>
      </c>
      <c r="E1857">
        <v>243.9</v>
      </c>
      <c r="F1857" t="s">
        <v>10</v>
      </c>
    </row>
    <row r="1858" spans="1:6" x14ac:dyDescent="0.3">
      <c r="A1858">
        <v>2022</v>
      </c>
      <c r="B1858" t="s">
        <v>17</v>
      </c>
      <c r="C1858" t="s">
        <v>109</v>
      </c>
      <c r="D1858" t="s">
        <v>110</v>
      </c>
      <c r="E1858">
        <v>244.6</v>
      </c>
      <c r="F1858" t="s">
        <v>10</v>
      </c>
    </row>
    <row r="1859" spans="1:6" x14ac:dyDescent="0.3">
      <c r="A1859">
        <v>2022</v>
      </c>
      <c r="B1859" t="s">
        <v>18</v>
      </c>
      <c r="C1859" t="s">
        <v>109</v>
      </c>
      <c r="D1859" t="s">
        <v>110</v>
      </c>
      <c r="E1859">
        <v>248.5</v>
      </c>
      <c r="F1859" t="s">
        <v>10</v>
      </c>
    </row>
    <row r="1860" spans="1:6" x14ac:dyDescent="0.3">
      <c r="A1860">
        <v>2022</v>
      </c>
      <c r="B1860" t="s">
        <v>19</v>
      </c>
      <c r="C1860" t="s">
        <v>109</v>
      </c>
      <c r="D1860" t="s">
        <v>110</v>
      </c>
      <c r="E1860">
        <v>248.4</v>
      </c>
      <c r="F1860" t="s">
        <v>10</v>
      </c>
    </row>
    <row r="1861" spans="1:6" x14ac:dyDescent="0.3">
      <c r="A1861">
        <v>2022</v>
      </c>
      <c r="B1861" t="s">
        <v>20</v>
      </c>
      <c r="C1861" t="s">
        <v>109</v>
      </c>
      <c r="D1861" t="s">
        <v>110</v>
      </c>
      <c r="E1861">
        <v>246.9</v>
      </c>
      <c r="F1861" t="s">
        <v>10</v>
      </c>
    </row>
    <row r="1862" spans="1:6" x14ac:dyDescent="0.3">
      <c r="A1862">
        <v>2022</v>
      </c>
      <c r="B1862" t="s">
        <v>21</v>
      </c>
      <c r="C1862" t="s">
        <v>109</v>
      </c>
      <c r="D1862" t="s">
        <v>110</v>
      </c>
      <c r="E1862">
        <v>241.9</v>
      </c>
      <c r="F1862" t="s">
        <v>10</v>
      </c>
    </row>
    <row r="1863" spans="1:6" x14ac:dyDescent="0.3">
      <c r="A1863">
        <v>2023</v>
      </c>
      <c r="B1863" t="s">
        <v>7</v>
      </c>
      <c r="C1863" t="s">
        <v>109</v>
      </c>
      <c r="D1863" t="s">
        <v>110</v>
      </c>
      <c r="E1863">
        <v>242.9</v>
      </c>
      <c r="F1863" t="s">
        <v>10</v>
      </c>
    </row>
    <row r="1864" spans="1:6" x14ac:dyDescent="0.3">
      <c r="A1864">
        <v>2023</v>
      </c>
      <c r="B1864" t="s">
        <v>11</v>
      </c>
      <c r="C1864" t="s">
        <v>109</v>
      </c>
      <c r="D1864" t="s">
        <v>110</v>
      </c>
      <c r="E1864">
        <v>248.2</v>
      </c>
      <c r="F1864" t="s">
        <v>10</v>
      </c>
    </row>
    <row r="1865" spans="1:6" x14ac:dyDescent="0.3">
      <c r="A1865">
        <v>2023</v>
      </c>
      <c r="B1865" t="s">
        <v>12</v>
      </c>
      <c r="C1865" t="s">
        <v>109</v>
      </c>
      <c r="D1865" t="s">
        <v>110</v>
      </c>
      <c r="E1865">
        <v>257.7</v>
      </c>
      <c r="F1865" t="s">
        <v>10</v>
      </c>
    </row>
    <row r="1866" spans="1:6" x14ac:dyDescent="0.3">
      <c r="A1866">
        <v>2023</v>
      </c>
      <c r="B1866" t="s">
        <v>13</v>
      </c>
      <c r="C1866" t="s">
        <v>109</v>
      </c>
      <c r="D1866" t="s">
        <v>110</v>
      </c>
      <c r="E1866">
        <v>263.3</v>
      </c>
      <c r="F1866" t="s">
        <v>10</v>
      </c>
    </row>
    <row r="1867" spans="1:6" x14ac:dyDescent="0.3">
      <c r="A1867">
        <v>2023</v>
      </c>
      <c r="B1867" t="s">
        <v>14</v>
      </c>
      <c r="C1867" t="s">
        <v>109</v>
      </c>
      <c r="D1867" t="s">
        <v>110</v>
      </c>
      <c r="E1867">
        <v>268.2</v>
      </c>
      <c r="F1867" t="s">
        <v>10</v>
      </c>
    </row>
    <row r="1868" spans="1:6" x14ac:dyDescent="0.3">
      <c r="A1868">
        <v>2023</v>
      </c>
      <c r="B1868" t="s">
        <v>15</v>
      </c>
      <c r="C1868" t="s">
        <v>109</v>
      </c>
      <c r="D1868" t="s">
        <v>110</v>
      </c>
      <c r="E1868">
        <v>270.3</v>
      </c>
      <c r="F1868" t="s">
        <v>10</v>
      </c>
    </row>
    <row r="1869" spans="1:6" x14ac:dyDescent="0.3">
      <c r="A1869">
        <v>2023</v>
      </c>
      <c r="B1869" t="s">
        <v>16</v>
      </c>
      <c r="C1869" t="s">
        <v>109</v>
      </c>
      <c r="D1869" t="s">
        <v>110</v>
      </c>
      <c r="E1869">
        <v>267.7</v>
      </c>
      <c r="F1869" t="s">
        <v>10</v>
      </c>
    </row>
    <row r="1870" spans="1:6" x14ac:dyDescent="0.3">
      <c r="A1870">
        <v>2023</v>
      </c>
      <c r="B1870" t="s">
        <v>17</v>
      </c>
      <c r="C1870" t="s">
        <v>109</v>
      </c>
      <c r="D1870" t="s">
        <v>110</v>
      </c>
      <c r="E1870">
        <v>265.60000000000002</v>
      </c>
      <c r="F1870" t="s">
        <v>10</v>
      </c>
    </row>
    <row r="1871" spans="1:6" x14ac:dyDescent="0.3">
      <c r="A1871">
        <v>2023</v>
      </c>
      <c r="B1871" t="s">
        <v>18</v>
      </c>
      <c r="C1871" t="s">
        <v>109</v>
      </c>
      <c r="D1871" t="s">
        <v>110</v>
      </c>
      <c r="E1871">
        <v>268.7</v>
      </c>
      <c r="F1871" t="s">
        <v>10</v>
      </c>
    </row>
    <row r="1872" spans="1:6" x14ac:dyDescent="0.3">
      <c r="A1872">
        <v>2023</v>
      </c>
      <c r="B1872" t="s">
        <v>19</v>
      </c>
      <c r="C1872" t="s">
        <v>109</v>
      </c>
      <c r="D1872" t="s">
        <v>110</v>
      </c>
      <c r="E1872">
        <v>271.60000000000002</v>
      </c>
      <c r="F1872" t="s">
        <v>10</v>
      </c>
    </row>
    <row r="1873" spans="1:6" x14ac:dyDescent="0.3">
      <c r="A1873">
        <v>2023</v>
      </c>
      <c r="B1873" t="s">
        <v>20</v>
      </c>
      <c r="C1873" t="s">
        <v>109</v>
      </c>
      <c r="D1873" t="s">
        <v>110</v>
      </c>
      <c r="E1873">
        <v>273.89999999999998</v>
      </c>
      <c r="F1873" t="s">
        <v>10</v>
      </c>
    </row>
    <row r="1874" spans="1:6" x14ac:dyDescent="0.3">
      <c r="A1874">
        <v>2023</v>
      </c>
      <c r="B1874" t="s">
        <v>21</v>
      </c>
      <c r="C1874" t="s">
        <v>109</v>
      </c>
      <c r="D1874" t="s">
        <v>110</v>
      </c>
      <c r="E1874">
        <v>270.89999999999998</v>
      </c>
      <c r="F1874" t="s">
        <v>10</v>
      </c>
    </row>
    <row r="1875" spans="1:6" x14ac:dyDescent="0.3">
      <c r="A1875">
        <v>2024</v>
      </c>
      <c r="B1875" t="s">
        <v>7</v>
      </c>
      <c r="C1875" t="s">
        <v>109</v>
      </c>
      <c r="D1875" t="s">
        <v>110</v>
      </c>
      <c r="E1875">
        <v>268</v>
      </c>
      <c r="F1875" t="s">
        <v>10</v>
      </c>
    </row>
    <row r="1876" spans="1:6" x14ac:dyDescent="0.3">
      <c r="A1876">
        <v>2024</v>
      </c>
      <c r="B1876" t="s">
        <v>11</v>
      </c>
      <c r="C1876" t="s">
        <v>109</v>
      </c>
      <c r="D1876" t="s">
        <v>110</v>
      </c>
      <c r="E1876">
        <v>274.2</v>
      </c>
      <c r="F1876" t="s">
        <v>10</v>
      </c>
    </row>
    <row r="1877" spans="1:6" x14ac:dyDescent="0.3">
      <c r="A1877">
        <v>2024</v>
      </c>
      <c r="B1877" t="s">
        <v>12</v>
      </c>
      <c r="C1877" t="s">
        <v>109</v>
      </c>
      <c r="D1877" t="s">
        <v>110</v>
      </c>
      <c r="E1877">
        <v>282.39999999999998</v>
      </c>
      <c r="F1877" t="s">
        <v>10</v>
      </c>
    </row>
    <row r="1878" spans="1:6" x14ac:dyDescent="0.3">
      <c r="A1878">
        <v>2024</v>
      </c>
      <c r="B1878" t="s">
        <v>13</v>
      </c>
      <c r="C1878" t="s">
        <v>109</v>
      </c>
      <c r="D1878" t="s">
        <v>110</v>
      </c>
      <c r="E1878">
        <v>292.89999999999998</v>
      </c>
      <c r="F1878" t="s">
        <v>10</v>
      </c>
    </row>
    <row r="1879" spans="1:6" x14ac:dyDescent="0.3">
      <c r="A1879">
        <v>2024</v>
      </c>
      <c r="B1879" t="s">
        <v>14</v>
      </c>
      <c r="C1879" t="s">
        <v>109</v>
      </c>
      <c r="D1879" t="s">
        <v>110</v>
      </c>
      <c r="E1879">
        <v>298.7</v>
      </c>
      <c r="F1879" t="s">
        <v>10</v>
      </c>
    </row>
    <row r="1880" spans="1:6" x14ac:dyDescent="0.3">
      <c r="A1880">
        <v>2024</v>
      </c>
      <c r="B1880" t="s">
        <v>15</v>
      </c>
      <c r="C1880" t="s">
        <v>109</v>
      </c>
      <c r="D1880" t="s">
        <v>110</v>
      </c>
      <c r="E1880">
        <v>298.8</v>
      </c>
      <c r="F1880" t="s">
        <v>10</v>
      </c>
    </row>
    <row r="1881" spans="1:6" x14ac:dyDescent="0.3">
      <c r="A1881">
        <v>2024</v>
      </c>
      <c r="B1881" t="s">
        <v>16</v>
      </c>
      <c r="C1881" t="s">
        <v>109</v>
      </c>
      <c r="D1881" t="s">
        <v>110</v>
      </c>
      <c r="E1881">
        <v>295.60000000000002</v>
      </c>
      <c r="F1881" t="s">
        <v>10</v>
      </c>
    </row>
    <row r="1882" spans="1:6" x14ac:dyDescent="0.3">
      <c r="A1882">
        <v>2024</v>
      </c>
      <c r="B1882" t="s">
        <v>17</v>
      </c>
      <c r="C1882" t="s">
        <v>109</v>
      </c>
      <c r="D1882" t="s">
        <v>110</v>
      </c>
      <c r="E1882">
        <v>297.2</v>
      </c>
      <c r="F1882" t="s">
        <v>10</v>
      </c>
    </row>
    <row r="1883" spans="1:6" x14ac:dyDescent="0.3">
      <c r="A1883">
        <v>2024</v>
      </c>
      <c r="B1883" t="s">
        <v>18</v>
      </c>
      <c r="C1883" t="s">
        <v>109</v>
      </c>
      <c r="D1883" t="s">
        <v>110</v>
      </c>
      <c r="E1883">
        <v>299.39999999999998</v>
      </c>
      <c r="F1883" t="s">
        <v>10</v>
      </c>
    </row>
    <row r="1884" spans="1:6" x14ac:dyDescent="0.3">
      <c r="A1884">
        <v>2024</v>
      </c>
      <c r="B1884" t="s">
        <v>19</v>
      </c>
      <c r="C1884" t="s">
        <v>109</v>
      </c>
      <c r="D1884" t="s">
        <v>110</v>
      </c>
      <c r="E1884">
        <v>305.39999999999998</v>
      </c>
      <c r="F1884" t="s">
        <v>10</v>
      </c>
    </row>
    <row r="1885" spans="1:6" x14ac:dyDescent="0.3">
      <c r="A1885">
        <v>2024</v>
      </c>
      <c r="B1885" t="s">
        <v>20</v>
      </c>
      <c r="C1885" t="s">
        <v>109</v>
      </c>
      <c r="D1885" t="s">
        <v>110</v>
      </c>
      <c r="E1885">
        <v>305.8</v>
      </c>
      <c r="F1885" t="s">
        <v>10</v>
      </c>
    </row>
    <row r="1886" spans="1:6" x14ac:dyDescent="0.3">
      <c r="A1886">
        <v>2024</v>
      </c>
      <c r="B1886" t="s">
        <v>21</v>
      </c>
      <c r="C1886" t="s">
        <v>109</v>
      </c>
      <c r="D1886" t="s">
        <v>110</v>
      </c>
      <c r="E1886">
        <v>304.2</v>
      </c>
      <c r="F1886" t="s">
        <v>10</v>
      </c>
    </row>
    <row r="1887" spans="1:6" x14ac:dyDescent="0.3">
      <c r="A1887">
        <v>2025</v>
      </c>
      <c r="B1887" t="s">
        <v>7</v>
      </c>
      <c r="C1887" t="s">
        <v>109</v>
      </c>
      <c r="D1887" t="s">
        <v>110</v>
      </c>
      <c r="E1887">
        <v>306.5</v>
      </c>
      <c r="F1887" t="s">
        <v>10</v>
      </c>
    </row>
    <row r="1888" spans="1:6" x14ac:dyDescent="0.3">
      <c r="A1888">
        <v>2025</v>
      </c>
      <c r="B1888" t="s">
        <v>11</v>
      </c>
      <c r="C1888" t="s">
        <v>109</v>
      </c>
      <c r="D1888" t="s">
        <v>110</v>
      </c>
      <c r="E1888">
        <v>312.2</v>
      </c>
      <c r="F1888" t="s">
        <v>10</v>
      </c>
    </row>
    <row r="1889" spans="1:6" x14ac:dyDescent="0.3">
      <c r="A1889">
        <v>2025</v>
      </c>
      <c r="B1889" t="s">
        <v>12</v>
      </c>
      <c r="C1889" t="s">
        <v>109</v>
      </c>
      <c r="D1889" t="s">
        <v>110</v>
      </c>
      <c r="E1889">
        <v>324</v>
      </c>
      <c r="F1889" t="s">
        <v>10</v>
      </c>
    </row>
    <row r="1890" spans="1:6" x14ac:dyDescent="0.3">
      <c r="A1890">
        <v>2025</v>
      </c>
      <c r="B1890" t="s">
        <v>13</v>
      </c>
      <c r="C1890" t="s">
        <v>109</v>
      </c>
      <c r="D1890" t="s">
        <v>110</v>
      </c>
      <c r="E1890">
        <v>331.5</v>
      </c>
      <c r="F1890" t="s">
        <v>10</v>
      </c>
    </row>
    <row r="1891" spans="1:6" x14ac:dyDescent="0.3">
      <c r="A1891">
        <v>2025</v>
      </c>
      <c r="B1891" t="s">
        <v>14</v>
      </c>
      <c r="C1891" t="s">
        <v>109</v>
      </c>
      <c r="D1891" t="s">
        <v>110</v>
      </c>
      <c r="E1891">
        <v>339.6</v>
      </c>
      <c r="F1891" t="s">
        <v>10</v>
      </c>
    </row>
    <row r="1892" spans="1:6" x14ac:dyDescent="0.3">
      <c r="A1892">
        <v>2025</v>
      </c>
      <c r="B1892" t="s">
        <v>15</v>
      </c>
      <c r="C1892" t="s">
        <v>109</v>
      </c>
      <c r="D1892" t="s">
        <v>110</v>
      </c>
      <c r="E1892">
        <v>340.4</v>
      </c>
      <c r="F1892" t="s">
        <v>22</v>
      </c>
    </row>
    <row r="1893" spans="1:6" x14ac:dyDescent="0.3">
      <c r="A1893">
        <v>2022</v>
      </c>
      <c r="B1893" t="s">
        <v>7</v>
      </c>
      <c r="C1893" t="s">
        <v>111</v>
      </c>
      <c r="D1893" t="s">
        <v>112</v>
      </c>
      <c r="E1893">
        <v>187.7</v>
      </c>
      <c r="F1893" t="s">
        <v>10</v>
      </c>
    </row>
    <row r="1894" spans="1:6" x14ac:dyDescent="0.3">
      <c r="A1894">
        <v>2022</v>
      </c>
      <c r="B1894" t="s">
        <v>11</v>
      </c>
      <c r="C1894" t="s">
        <v>111</v>
      </c>
      <c r="D1894" t="s">
        <v>112</v>
      </c>
      <c r="E1894">
        <v>192.3</v>
      </c>
      <c r="F1894" t="s">
        <v>10</v>
      </c>
    </row>
    <row r="1895" spans="1:6" x14ac:dyDescent="0.3">
      <c r="A1895">
        <v>2022</v>
      </c>
      <c r="B1895" t="s">
        <v>12</v>
      </c>
      <c r="C1895" t="s">
        <v>111</v>
      </c>
      <c r="D1895" t="s">
        <v>112</v>
      </c>
      <c r="E1895">
        <v>195.7</v>
      </c>
      <c r="F1895" t="s">
        <v>10</v>
      </c>
    </row>
    <row r="1896" spans="1:6" x14ac:dyDescent="0.3">
      <c r="A1896">
        <v>2022</v>
      </c>
      <c r="B1896" t="s">
        <v>13</v>
      </c>
      <c r="C1896" t="s">
        <v>111</v>
      </c>
      <c r="D1896" t="s">
        <v>112</v>
      </c>
      <c r="E1896">
        <v>212.1</v>
      </c>
      <c r="F1896" t="s">
        <v>10</v>
      </c>
    </row>
    <row r="1897" spans="1:6" x14ac:dyDescent="0.3">
      <c r="A1897">
        <v>2022</v>
      </c>
      <c r="B1897" t="s">
        <v>14</v>
      </c>
      <c r="C1897" t="s">
        <v>111</v>
      </c>
      <c r="D1897" t="s">
        <v>112</v>
      </c>
      <c r="E1897">
        <v>213.8</v>
      </c>
      <c r="F1897" t="s">
        <v>10</v>
      </c>
    </row>
    <row r="1898" spans="1:6" x14ac:dyDescent="0.3">
      <c r="A1898">
        <v>2022</v>
      </c>
      <c r="B1898" t="s">
        <v>15</v>
      </c>
      <c r="C1898" t="s">
        <v>111</v>
      </c>
      <c r="D1898" t="s">
        <v>112</v>
      </c>
      <c r="E1898">
        <v>210</v>
      </c>
      <c r="F1898" t="s">
        <v>10</v>
      </c>
    </row>
    <row r="1899" spans="1:6" x14ac:dyDescent="0.3">
      <c r="A1899">
        <v>2022</v>
      </c>
      <c r="B1899" t="s">
        <v>16</v>
      </c>
      <c r="C1899" t="s">
        <v>111</v>
      </c>
      <c r="D1899" t="s">
        <v>112</v>
      </c>
      <c r="E1899">
        <v>203.1</v>
      </c>
      <c r="F1899" t="s">
        <v>10</v>
      </c>
    </row>
    <row r="1900" spans="1:6" x14ac:dyDescent="0.3">
      <c r="A1900">
        <v>2022</v>
      </c>
      <c r="B1900" t="s">
        <v>17</v>
      </c>
      <c r="C1900" t="s">
        <v>111</v>
      </c>
      <c r="D1900" t="s">
        <v>112</v>
      </c>
      <c r="E1900">
        <v>181.6</v>
      </c>
      <c r="F1900" t="s">
        <v>10</v>
      </c>
    </row>
    <row r="1901" spans="1:6" x14ac:dyDescent="0.3">
      <c r="A1901">
        <v>2022</v>
      </c>
      <c r="B1901" t="s">
        <v>18</v>
      </c>
      <c r="C1901" t="s">
        <v>111</v>
      </c>
      <c r="D1901" t="s">
        <v>112</v>
      </c>
      <c r="E1901">
        <v>188.4</v>
      </c>
      <c r="F1901" t="s">
        <v>10</v>
      </c>
    </row>
    <row r="1902" spans="1:6" x14ac:dyDescent="0.3">
      <c r="A1902">
        <v>2022</v>
      </c>
      <c r="B1902" t="s">
        <v>19</v>
      </c>
      <c r="C1902" t="s">
        <v>111</v>
      </c>
      <c r="D1902" t="s">
        <v>112</v>
      </c>
      <c r="E1902">
        <v>201.3</v>
      </c>
      <c r="F1902" t="s">
        <v>10</v>
      </c>
    </row>
    <row r="1903" spans="1:6" x14ac:dyDescent="0.3">
      <c r="A1903">
        <v>2022</v>
      </c>
      <c r="B1903" t="s">
        <v>20</v>
      </c>
      <c r="C1903" t="s">
        <v>111</v>
      </c>
      <c r="D1903" t="s">
        <v>112</v>
      </c>
      <c r="E1903">
        <v>191.7</v>
      </c>
      <c r="F1903" t="s">
        <v>10</v>
      </c>
    </row>
    <row r="1904" spans="1:6" x14ac:dyDescent="0.3">
      <c r="A1904">
        <v>2022</v>
      </c>
      <c r="B1904" t="s">
        <v>21</v>
      </c>
      <c r="C1904" t="s">
        <v>111</v>
      </c>
      <c r="D1904" t="s">
        <v>112</v>
      </c>
      <c r="E1904">
        <v>174.2</v>
      </c>
      <c r="F1904" t="s">
        <v>10</v>
      </c>
    </row>
    <row r="1905" spans="1:6" x14ac:dyDescent="0.3">
      <c r="A1905">
        <v>2023</v>
      </c>
      <c r="B1905" t="s">
        <v>7</v>
      </c>
      <c r="C1905" t="s">
        <v>111</v>
      </c>
      <c r="D1905" t="s">
        <v>112</v>
      </c>
      <c r="E1905">
        <v>166.3</v>
      </c>
      <c r="F1905" t="s">
        <v>10</v>
      </c>
    </row>
    <row r="1906" spans="1:6" x14ac:dyDescent="0.3">
      <c r="A1906">
        <v>2023</v>
      </c>
      <c r="B1906" t="s">
        <v>11</v>
      </c>
      <c r="C1906" t="s">
        <v>111</v>
      </c>
      <c r="D1906" t="s">
        <v>112</v>
      </c>
      <c r="E1906">
        <v>179.5</v>
      </c>
      <c r="F1906" t="s">
        <v>10</v>
      </c>
    </row>
    <row r="1907" spans="1:6" x14ac:dyDescent="0.3">
      <c r="A1907">
        <v>2023</v>
      </c>
      <c r="B1907" t="s">
        <v>12</v>
      </c>
      <c r="C1907" t="s">
        <v>111</v>
      </c>
      <c r="D1907" t="s">
        <v>112</v>
      </c>
      <c r="E1907">
        <v>202.2</v>
      </c>
      <c r="F1907" t="s">
        <v>10</v>
      </c>
    </row>
    <row r="1908" spans="1:6" x14ac:dyDescent="0.3">
      <c r="A1908">
        <v>2023</v>
      </c>
      <c r="B1908" t="s">
        <v>13</v>
      </c>
      <c r="C1908" t="s">
        <v>111</v>
      </c>
      <c r="D1908" t="s">
        <v>112</v>
      </c>
      <c r="E1908">
        <v>224.1</v>
      </c>
      <c r="F1908" t="s">
        <v>10</v>
      </c>
    </row>
    <row r="1909" spans="1:6" x14ac:dyDescent="0.3">
      <c r="A1909">
        <v>2023</v>
      </c>
      <c r="B1909" t="s">
        <v>14</v>
      </c>
      <c r="C1909" t="s">
        <v>111</v>
      </c>
      <c r="D1909" t="s">
        <v>112</v>
      </c>
      <c r="E1909">
        <v>227.9</v>
      </c>
      <c r="F1909" t="s">
        <v>10</v>
      </c>
    </row>
    <row r="1910" spans="1:6" x14ac:dyDescent="0.3">
      <c r="A1910">
        <v>2023</v>
      </c>
      <c r="B1910" t="s">
        <v>15</v>
      </c>
      <c r="C1910" t="s">
        <v>111</v>
      </c>
      <c r="D1910" t="s">
        <v>112</v>
      </c>
      <c r="E1910">
        <v>220.1</v>
      </c>
      <c r="F1910" t="s">
        <v>10</v>
      </c>
    </row>
    <row r="1911" spans="1:6" x14ac:dyDescent="0.3">
      <c r="A1911">
        <v>2023</v>
      </c>
      <c r="B1911" t="s">
        <v>16</v>
      </c>
      <c r="C1911" t="s">
        <v>111</v>
      </c>
      <c r="D1911" t="s">
        <v>112</v>
      </c>
      <c r="E1911">
        <v>216.2</v>
      </c>
      <c r="F1911" t="s">
        <v>10</v>
      </c>
    </row>
    <row r="1912" spans="1:6" x14ac:dyDescent="0.3">
      <c r="A1912">
        <v>2023</v>
      </c>
      <c r="B1912" t="s">
        <v>17</v>
      </c>
      <c r="C1912" t="s">
        <v>111</v>
      </c>
      <c r="D1912" t="s">
        <v>112</v>
      </c>
      <c r="E1912">
        <v>184.3</v>
      </c>
      <c r="F1912" t="s">
        <v>10</v>
      </c>
    </row>
    <row r="1913" spans="1:6" x14ac:dyDescent="0.3">
      <c r="A1913">
        <v>2023</v>
      </c>
      <c r="B1913" t="s">
        <v>18</v>
      </c>
      <c r="C1913" t="s">
        <v>111</v>
      </c>
      <c r="D1913" t="s">
        <v>112</v>
      </c>
      <c r="E1913">
        <v>189.9</v>
      </c>
      <c r="F1913" t="s">
        <v>10</v>
      </c>
    </row>
    <row r="1914" spans="1:6" x14ac:dyDescent="0.3">
      <c r="A1914">
        <v>2023</v>
      </c>
      <c r="B1914" t="s">
        <v>19</v>
      </c>
      <c r="C1914" t="s">
        <v>111</v>
      </c>
      <c r="D1914" t="s">
        <v>112</v>
      </c>
      <c r="E1914">
        <v>207.1</v>
      </c>
      <c r="F1914" t="s">
        <v>10</v>
      </c>
    </row>
    <row r="1915" spans="1:6" x14ac:dyDescent="0.3">
      <c r="A1915">
        <v>2023</v>
      </c>
      <c r="B1915" t="s">
        <v>20</v>
      </c>
      <c r="C1915" t="s">
        <v>111</v>
      </c>
      <c r="D1915" t="s">
        <v>112</v>
      </c>
      <c r="E1915">
        <v>207.9</v>
      </c>
      <c r="F1915" t="s">
        <v>10</v>
      </c>
    </row>
    <row r="1916" spans="1:6" x14ac:dyDescent="0.3">
      <c r="A1916">
        <v>2023</v>
      </c>
      <c r="B1916" t="s">
        <v>21</v>
      </c>
      <c r="C1916" t="s">
        <v>111</v>
      </c>
      <c r="D1916" t="s">
        <v>112</v>
      </c>
      <c r="E1916">
        <v>202.4</v>
      </c>
      <c r="F1916" t="s">
        <v>10</v>
      </c>
    </row>
    <row r="1917" spans="1:6" x14ac:dyDescent="0.3">
      <c r="A1917">
        <v>2024</v>
      </c>
      <c r="B1917" t="s">
        <v>7</v>
      </c>
      <c r="C1917" t="s">
        <v>111</v>
      </c>
      <c r="D1917" t="s">
        <v>112</v>
      </c>
      <c r="E1917">
        <v>201.8</v>
      </c>
      <c r="F1917" t="s">
        <v>10</v>
      </c>
    </row>
    <row r="1918" spans="1:6" x14ac:dyDescent="0.3">
      <c r="A1918">
        <v>2024</v>
      </c>
      <c r="B1918" t="s">
        <v>11</v>
      </c>
      <c r="C1918" t="s">
        <v>111</v>
      </c>
      <c r="D1918" t="s">
        <v>112</v>
      </c>
      <c r="E1918">
        <v>211.3</v>
      </c>
      <c r="F1918" t="s">
        <v>10</v>
      </c>
    </row>
    <row r="1919" spans="1:6" x14ac:dyDescent="0.3">
      <c r="A1919">
        <v>2024</v>
      </c>
      <c r="B1919" t="s">
        <v>12</v>
      </c>
      <c r="C1919" t="s">
        <v>111</v>
      </c>
      <c r="D1919" t="s">
        <v>112</v>
      </c>
      <c r="E1919">
        <v>224.8</v>
      </c>
      <c r="F1919" t="s">
        <v>10</v>
      </c>
    </row>
    <row r="1920" spans="1:6" x14ac:dyDescent="0.3">
      <c r="A1920">
        <v>2024</v>
      </c>
      <c r="B1920" t="s">
        <v>13</v>
      </c>
      <c r="C1920" t="s">
        <v>111</v>
      </c>
      <c r="D1920" t="s">
        <v>112</v>
      </c>
      <c r="E1920">
        <v>236</v>
      </c>
      <c r="F1920" t="s">
        <v>10</v>
      </c>
    </row>
    <row r="1921" spans="1:6" x14ac:dyDescent="0.3">
      <c r="A1921">
        <v>2024</v>
      </c>
      <c r="B1921" t="s">
        <v>14</v>
      </c>
      <c r="C1921" t="s">
        <v>111</v>
      </c>
      <c r="D1921" t="s">
        <v>112</v>
      </c>
      <c r="E1921">
        <v>246.5</v>
      </c>
      <c r="F1921" t="s">
        <v>10</v>
      </c>
    </row>
    <row r="1922" spans="1:6" x14ac:dyDescent="0.3">
      <c r="A1922">
        <v>2024</v>
      </c>
      <c r="B1922" t="s">
        <v>15</v>
      </c>
      <c r="C1922" t="s">
        <v>111</v>
      </c>
      <c r="D1922" t="s">
        <v>112</v>
      </c>
      <c r="E1922">
        <v>252</v>
      </c>
      <c r="F1922" t="s">
        <v>10</v>
      </c>
    </row>
    <row r="1923" spans="1:6" x14ac:dyDescent="0.3">
      <c r="A1923">
        <v>2024</v>
      </c>
      <c r="B1923" t="s">
        <v>16</v>
      </c>
      <c r="C1923" t="s">
        <v>111</v>
      </c>
      <c r="D1923" t="s">
        <v>112</v>
      </c>
      <c r="E1923">
        <v>236.1</v>
      </c>
      <c r="F1923" t="s">
        <v>10</v>
      </c>
    </row>
    <row r="1924" spans="1:6" x14ac:dyDescent="0.3">
      <c r="A1924">
        <v>2024</v>
      </c>
      <c r="B1924" t="s">
        <v>17</v>
      </c>
      <c r="C1924" t="s">
        <v>111</v>
      </c>
      <c r="D1924" t="s">
        <v>112</v>
      </c>
      <c r="E1924">
        <v>221.1</v>
      </c>
      <c r="F1924" t="s">
        <v>10</v>
      </c>
    </row>
    <row r="1925" spans="1:6" x14ac:dyDescent="0.3">
      <c r="A1925">
        <v>2024</v>
      </c>
      <c r="B1925" t="s">
        <v>18</v>
      </c>
      <c r="C1925" t="s">
        <v>111</v>
      </c>
      <c r="D1925" t="s">
        <v>112</v>
      </c>
      <c r="E1925">
        <v>230.3</v>
      </c>
      <c r="F1925" t="s">
        <v>10</v>
      </c>
    </row>
    <row r="1926" spans="1:6" x14ac:dyDescent="0.3">
      <c r="A1926">
        <v>2024</v>
      </c>
      <c r="B1926" t="s">
        <v>19</v>
      </c>
      <c r="C1926" t="s">
        <v>111</v>
      </c>
      <c r="D1926" t="s">
        <v>112</v>
      </c>
      <c r="E1926">
        <v>255.3</v>
      </c>
      <c r="F1926" t="s">
        <v>10</v>
      </c>
    </row>
    <row r="1927" spans="1:6" x14ac:dyDescent="0.3">
      <c r="A1927">
        <v>2024</v>
      </c>
      <c r="B1927" t="s">
        <v>20</v>
      </c>
      <c r="C1927" t="s">
        <v>111</v>
      </c>
      <c r="D1927" t="s">
        <v>112</v>
      </c>
      <c r="E1927">
        <v>236.4</v>
      </c>
      <c r="F1927" t="s">
        <v>10</v>
      </c>
    </row>
    <row r="1928" spans="1:6" x14ac:dyDescent="0.3">
      <c r="A1928">
        <v>2024</v>
      </c>
      <c r="B1928" t="s">
        <v>21</v>
      </c>
      <c r="C1928" t="s">
        <v>111</v>
      </c>
      <c r="D1928" t="s">
        <v>112</v>
      </c>
      <c r="E1928">
        <v>226.1</v>
      </c>
      <c r="F1928" t="s">
        <v>10</v>
      </c>
    </row>
    <row r="1929" spans="1:6" x14ac:dyDescent="0.3">
      <c r="A1929">
        <v>2025</v>
      </c>
      <c r="B1929" t="s">
        <v>7</v>
      </c>
      <c r="C1929" t="s">
        <v>111</v>
      </c>
      <c r="D1929" t="s">
        <v>112</v>
      </c>
      <c r="E1929">
        <v>213.8</v>
      </c>
      <c r="F1929" t="s">
        <v>10</v>
      </c>
    </row>
    <row r="1930" spans="1:6" x14ac:dyDescent="0.3">
      <c r="A1930">
        <v>2025</v>
      </c>
      <c r="B1930" t="s">
        <v>11</v>
      </c>
      <c r="C1930" t="s">
        <v>111</v>
      </c>
      <c r="D1930" t="s">
        <v>112</v>
      </c>
      <c r="E1930">
        <v>231</v>
      </c>
      <c r="F1930" t="s">
        <v>10</v>
      </c>
    </row>
    <row r="1931" spans="1:6" x14ac:dyDescent="0.3">
      <c r="A1931">
        <v>2025</v>
      </c>
      <c r="B1931" t="s">
        <v>12</v>
      </c>
      <c r="C1931" t="s">
        <v>111</v>
      </c>
      <c r="D1931" t="s">
        <v>112</v>
      </c>
      <c r="E1931">
        <v>262.2</v>
      </c>
      <c r="F1931" t="s">
        <v>10</v>
      </c>
    </row>
    <row r="1932" spans="1:6" x14ac:dyDescent="0.3">
      <c r="A1932">
        <v>2025</v>
      </c>
      <c r="B1932" t="s">
        <v>13</v>
      </c>
      <c r="C1932" t="s">
        <v>111</v>
      </c>
      <c r="D1932" t="s">
        <v>112</v>
      </c>
      <c r="E1932">
        <v>285.89999999999998</v>
      </c>
      <c r="F1932" t="s">
        <v>10</v>
      </c>
    </row>
    <row r="1933" spans="1:6" x14ac:dyDescent="0.3">
      <c r="A1933">
        <v>2025</v>
      </c>
      <c r="B1933" t="s">
        <v>14</v>
      </c>
      <c r="C1933" t="s">
        <v>111</v>
      </c>
      <c r="D1933" t="s">
        <v>112</v>
      </c>
      <c r="E1933">
        <v>284.3</v>
      </c>
      <c r="F1933" t="s">
        <v>10</v>
      </c>
    </row>
    <row r="1934" spans="1:6" x14ac:dyDescent="0.3">
      <c r="A1934">
        <v>2025</v>
      </c>
      <c r="B1934" t="s">
        <v>15</v>
      </c>
      <c r="C1934" t="s">
        <v>111</v>
      </c>
      <c r="D1934" t="s">
        <v>112</v>
      </c>
      <c r="E1934">
        <v>275</v>
      </c>
      <c r="F1934" t="s">
        <v>22</v>
      </c>
    </row>
    <row r="1935" spans="1:6" x14ac:dyDescent="0.3">
      <c r="A1935">
        <v>2022</v>
      </c>
      <c r="B1935" t="s">
        <v>7</v>
      </c>
      <c r="C1935" t="s">
        <v>113</v>
      </c>
      <c r="D1935" t="s">
        <v>114</v>
      </c>
      <c r="E1935">
        <v>147.6</v>
      </c>
      <c r="F1935" t="s">
        <v>10</v>
      </c>
    </row>
    <row r="1936" spans="1:6" x14ac:dyDescent="0.3">
      <c r="A1936">
        <v>2022</v>
      </c>
      <c r="B1936" t="s">
        <v>11</v>
      </c>
      <c r="C1936" t="s">
        <v>113</v>
      </c>
      <c r="D1936" t="s">
        <v>114</v>
      </c>
      <c r="F1936" t="s">
        <v>10</v>
      </c>
    </row>
    <row r="1937" spans="1:6" x14ac:dyDescent="0.3">
      <c r="A1937">
        <v>2022</v>
      </c>
      <c r="B1937" t="s">
        <v>12</v>
      </c>
      <c r="C1937" t="s">
        <v>113</v>
      </c>
      <c r="D1937" t="s">
        <v>114</v>
      </c>
      <c r="F1937" t="s">
        <v>10</v>
      </c>
    </row>
    <row r="1938" spans="1:6" x14ac:dyDescent="0.3">
      <c r="A1938">
        <v>2022</v>
      </c>
      <c r="B1938" t="s">
        <v>13</v>
      </c>
      <c r="C1938" t="s">
        <v>113</v>
      </c>
      <c r="D1938" t="s">
        <v>114</v>
      </c>
      <c r="F1938" t="s">
        <v>10</v>
      </c>
    </row>
    <row r="1939" spans="1:6" x14ac:dyDescent="0.3">
      <c r="A1939">
        <v>2022</v>
      </c>
      <c r="B1939" t="s">
        <v>14</v>
      </c>
      <c r="C1939" t="s">
        <v>113</v>
      </c>
      <c r="D1939" t="s">
        <v>114</v>
      </c>
      <c r="F1939" t="s">
        <v>10</v>
      </c>
    </row>
    <row r="1940" spans="1:6" x14ac:dyDescent="0.3">
      <c r="A1940">
        <v>2022</v>
      </c>
      <c r="B1940" t="s">
        <v>15</v>
      </c>
      <c r="C1940" t="s">
        <v>113</v>
      </c>
      <c r="D1940" t="s">
        <v>114</v>
      </c>
      <c r="F1940" t="s">
        <v>10</v>
      </c>
    </row>
    <row r="1941" spans="1:6" x14ac:dyDescent="0.3">
      <c r="A1941">
        <v>2022</v>
      </c>
      <c r="B1941" t="s">
        <v>16</v>
      </c>
      <c r="C1941" t="s">
        <v>113</v>
      </c>
      <c r="D1941" t="s">
        <v>114</v>
      </c>
      <c r="F1941" t="s">
        <v>10</v>
      </c>
    </row>
    <row r="1942" spans="1:6" x14ac:dyDescent="0.3">
      <c r="A1942">
        <v>2022</v>
      </c>
      <c r="B1942" t="s">
        <v>17</v>
      </c>
      <c r="C1942" t="s">
        <v>113</v>
      </c>
      <c r="D1942" t="s">
        <v>114</v>
      </c>
      <c r="F1942" t="s">
        <v>10</v>
      </c>
    </row>
    <row r="1943" spans="1:6" x14ac:dyDescent="0.3">
      <c r="A1943">
        <v>2022</v>
      </c>
      <c r="B1943" t="s">
        <v>18</v>
      </c>
      <c r="C1943" t="s">
        <v>113</v>
      </c>
      <c r="D1943" t="s">
        <v>114</v>
      </c>
      <c r="F1943" t="s">
        <v>10</v>
      </c>
    </row>
    <row r="1944" spans="1:6" x14ac:dyDescent="0.3">
      <c r="A1944">
        <v>2022</v>
      </c>
      <c r="B1944" t="s">
        <v>19</v>
      </c>
      <c r="C1944" t="s">
        <v>113</v>
      </c>
      <c r="D1944" t="s">
        <v>114</v>
      </c>
      <c r="E1944">
        <v>205.1</v>
      </c>
      <c r="F1944" t="s">
        <v>10</v>
      </c>
    </row>
    <row r="1945" spans="1:6" x14ac:dyDescent="0.3">
      <c r="A1945">
        <v>2022</v>
      </c>
      <c r="B1945" t="s">
        <v>20</v>
      </c>
      <c r="C1945" t="s">
        <v>113</v>
      </c>
      <c r="D1945" t="s">
        <v>114</v>
      </c>
      <c r="E1945">
        <v>175.9</v>
      </c>
      <c r="F1945" t="s">
        <v>10</v>
      </c>
    </row>
    <row r="1946" spans="1:6" x14ac:dyDescent="0.3">
      <c r="A1946">
        <v>2022</v>
      </c>
      <c r="B1946" t="s">
        <v>21</v>
      </c>
      <c r="C1946" t="s">
        <v>113</v>
      </c>
      <c r="D1946" t="s">
        <v>114</v>
      </c>
      <c r="E1946">
        <v>157.30000000000001</v>
      </c>
      <c r="F1946" t="s">
        <v>10</v>
      </c>
    </row>
    <row r="1947" spans="1:6" x14ac:dyDescent="0.3">
      <c r="A1947">
        <v>2023</v>
      </c>
      <c r="B1947" t="s">
        <v>7</v>
      </c>
      <c r="C1947" t="s">
        <v>113</v>
      </c>
      <c r="D1947" t="s">
        <v>114</v>
      </c>
      <c r="E1947">
        <v>162.5</v>
      </c>
      <c r="F1947" t="s">
        <v>10</v>
      </c>
    </row>
    <row r="1948" spans="1:6" x14ac:dyDescent="0.3">
      <c r="A1948">
        <v>2023</v>
      </c>
      <c r="B1948" t="s">
        <v>11</v>
      </c>
      <c r="C1948" t="s">
        <v>113</v>
      </c>
      <c r="D1948" t="s">
        <v>114</v>
      </c>
      <c r="F1948" t="s">
        <v>10</v>
      </c>
    </row>
    <row r="1949" spans="1:6" x14ac:dyDescent="0.3">
      <c r="A1949">
        <v>2023</v>
      </c>
      <c r="B1949" t="s">
        <v>12</v>
      </c>
      <c r="C1949" t="s">
        <v>113</v>
      </c>
      <c r="D1949" t="s">
        <v>114</v>
      </c>
      <c r="F1949" t="s">
        <v>10</v>
      </c>
    </row>
    <row r="1950" spans="1:6" x14ac:dyDescent="0.3">
      <c r="A1950">
        <v>2023</v>
      </c>
      <c r="B1950" t="s">
        <v>13</v>
      </c>
      <c r="C1950" t="s">
        <v>113</v>
      </c>
      <c r="D1950" t="s">
        <v>114</v>
      </c>
      <c r="F1950" t="s">
        <v>10</v>
      </c>
    </row>
    <row r="1951" spans="1:6" x14ac:dyDescent="0.3">
      <c r="A1951">
        <v>2023</v>
      </c>
      <c r="B1951" t="s">
        <v>14</v>
      </c>
      <c r="C1951" t="s">
        <v>113</v>
      </c>
      <c r="D1951" t="s">
        <v>114</v>
      </c>
      <c r="F1951" t="s">
        <v>10</v>
      </c>
    </row>
    <row r="1952" spans="1:6" x14ac:dyDescent="0.3">
      <c r="A1952">
        <v>2023</v>
      </c>
      <c r="B1952" t="s">
        <v>15</v>
      </c>
      <c r="C1952" t="s">
        <v>113</v>
      </c>
      <c r="D1952" t="s">
        <v>114</v>
      </c>
      <c r="F1952" t="s">
        <v>10</v>
      </c>
    </row>
    <row r="1953" spans="1:6" x14ac:dyDescent="0.3">
      <c r="A1953">
        <v>2023</v>
      </c>
      <c r="B1953" t="s">
        <v>16</v>
      </c>
      <c r="C1953" t="s">
        <v>113</v>
      </c>
      <c r="D1953" t="s">
        <v>114</v>
      </c>
      <c r="F1953" t="s">
        <v>10</v>
      </c>
    </row>
    <row r="1954" spans="1:6" x14ac:dyDescent="0.3">
      <c r="A1954">
        <v>2023</v>
      </c>
      <c r="B1954" t="s">
        <v>17</v>
      </c>
      <c r="C1954" t="s">
        <v>113</v>
      </c>
      <c r="D1954" t="s">
        <v>114</v>
      </c>
      <c r="F1954" t="s">
        <v>10</v>
      </c>
    </row>
    <row r="1955" spans="1:6" x14ac:dyDescent="0.3">
      <c r="A1955">
        <v>2023</v>
      </c>
      <c r="B1955" t="s">
        <v>18</v>
      </c>
      <c r="C1955" t="s">
        <v>113</v>
      </c>
      <c r="D1955" t="s">
        <v>114</v>
      </c>
      <c r="F1955" t="s">
        <v>10</v>
      </c>
    </row>
    <row r="1956" spans="1:6" x14ac:dyDescent="0.3">
      <c r="A1956">
        <v>2023</v>
      </c>
      <c r="B1956" t="s">
        <v>19</v>
      </c>
      <c r="C1956" t="s">
        <v>113</v>
      </c>
      <c r="D1956" t="s">
        <v>114</v>
      </c>
      <c r="E1956">
        <v>204.6</v>
      </c>
      <c r="F1956" t="s">
        <v>10</v>
      </c>
    </row>
    <row r="1957" spans="1:6" x14ac:dyDescent="0.3">
      <c r="A1957">
        <v>2023</v>
      </c>
      <c r="B1957" t="s">
        <v>20</v>
      </c>
      <c r="C1957" t="s">
        <v>113</v>
      </c>
      <c r="D1957" t="s">
        <v>114</v>
      </c>
      <c r="E1957">
        <v>157.9</v>
      </c>
      <c r="F1957" t="s">
        <v>10</v>
      </c>
    </row>
    <row r="1958" spans="1:6" x14ac:dyDescent="0.3">
      <c r="A1958">
        <v>2023</v>
      </c>
      <c r="B1958" t="s">
        <v>21</v>
      </c>
      <c r="C1958" t="s">
        <v>113</v>
      </c>
      <c r="D1958" t="s">
        <v>114</v>
      </c>
      <c r="E1958">
        <v>156.4</v>
      </c>
      <c r="F1958" t="s">
        <v>10</v>
      </c>
    </row>
    <row r="1959" spans="1:6" x14ac:dyDescent="0.3">
      <c r="A1959">
        <v>2024</v>
      </c>
      <c r="B1959" t="s">
        <v>7</v>
      </c>
      <c r="C1959" t="s">
        <v>113</v>
      </c>
      <c r="D1959" t="s">
        <v>114</v>
      </c>
      <c r="E1959">
        <v>158</v>
      </c>
      <c r="F1959" t="s">
        <v>10</v>
      </c>
    </row>
    <row r="1960" spans="1:6" x14ac:dyDescent="0.3">
      <c r="A1960">
        <v>2024</v>
      </c>
      <c r="B1960" t="s">
        <v>11</v>
      </c>
      <c r="C1960" t="s">
        <v>113</v>
      </c>
      <c r="D1960" t="s">
        <v>114</v>
      </c>
      <c r="F1960" t="s">
        <v>10</v>
      </c>
    </row>
    <row r="1961" spans="1:6" x14ac:dyDescent="0.3">
      <c r="A1961">
        <v>2024</v>
      </c>
      <c r="B1961" t="s">
        <v>12</v>
      </c>
      <c r="C1961" t="s">
        <v>113</v>
      </c>
      <c r="D1961" t="s">
        <v>114</v>
      </c>
      <c r="F1961" t="s">
        <v>10</v>
      </c>
    </row>
    <row r="1962" spans="1:6" x14ac:dyDescent="0.3">
      <c r="A1962">
        <v>2024</v>
      </c>
      <c r="B1962" t="s">
        <v>13</v>
      </c>
      <c r="C1962" t="s">
        <v>113</v>
      </c>
      <c r="D1962" t="s">
        <v>114</v>
      </c>
      <c r="F1962" t="s">
        <v>10</v>
      </c>
    </row>
    <row r="1963" spans="1:6" x14ac:dyDescent="0.3">
      <c r="A1963">
        <v>2024</v>
      </c>
      <c r="B1963" t="s">
        <v>14</v>
      </c>
      <c r="C1963" t="s">
        <v>113</v>
      </c>
      <c r="D1963" t="s">
        <v>114</v>
      </c>
      <c r="F1963" t="s">
        <v>10</v>
      </c>
    </row>
    <row r="1964" spans="1:6" x14ac:dyDescent="0.3">
      <c r="A1964">
        <v>2024</v>
      </c>
      <c r="B1964" t="s">
        <v>15</v>
      </c>
      <c r="C1964" t="s">
        <v>113</v>
      </c>
      <c r="D1964" t="s">
        <v>114</v>
      </c>
      <c r="F1964" t="s">
        <v>10</v>
      </c>
    </row>
    <row r="1965" spans="1:6" x14ac:dyDescent="0.3">
      <c r="A1965">
        <v>2024</v>
      </c>
      <c r="B1965" t="s">
        <v>16</v>
      </c>
      <c r="C1965" t="s">
        <v>113</v>
      </c>
      <c r="D1965" t="s">
        <v>114</v>
      </c>
      <c r="F1965" t="s">
        <v>10</v>
      </c>
    </row>
    <row r="1966" spans="1:6" x14ac:dyDescent="0.3">
      <c r="A1966">
        <v>2024</v>
      </c>
      <c r="B1966" t="s">
        <v>17</v>
      </c>
      <c r="C1966" t="s">
        <v>113</v>
      </c>
      <c r="D1966" t="s">
        <v>114</v>
      </c>
      <c r="F1966" t="s">
        <v>10</v>
      </c>
    </row>
    <row r="1967" spans="1:6" x14ac:dyDescent="0.3">
      <c r="A1967">
        <v>2024</v>
      </c>
      <c r="B1967" t="s">
        <v>18</v>
      </c>
      <c r="C1967" t="s">
        <v>113</v>
      </c>
      <c r="D1967" t="s">
        <v>114</v>
      </c>
      <c r="F1967" t="s">
        <v>10</v>
      </c>
    </row>
    <row r="1968" spans="1:6" x14ac:dyDescent="0.3">
      <c r="A1968">
        <v>2024</v>
      </c>
      <c r="B1968" t="s">
        <v>19</v>
      </c>
      <c r="C1968" t="s">
        <v>113</v>
      </c>
      <c r="D1968" t="s">
        <v>114</v>
      </c>
      <c r="E1968">
        <v>246.2</v>
      </c>
      <c r="F1968" t="s">
        <v>10</v>
      </c>
    </row>
    <row r="1969" spans="1:6" x14ac:dyDescent="0.3">
      <c r="A1969">
        <v>2024</v>
      </c>
      <c r="B1969" t="s">
        <v>20</v>
      </c>
      <c r="C1969" t="s">
        <v>113</v>
      </c>
      <c r="D1969" t="s">
        <v>114</v>
      </c>
      <c r="E1969">
        <v>182.3</v>
      </c>
      <c r="F1969" t="s">
        <v>10</v>
      </c>
    </row>
    <row r="1970" spans="1:6" x14ac:dyDescent="0.3">
      <c r="A1970">
        <v>2024</v>
      </c>
      <c r="B1970" t="s">
        <v>21</v>
      </c>
      <c r="C1970" t="s">
        <v>113</v>
      </c>
      <c r="D1970" t="s">
        <v>114</v>
      </c>
      <c r="E1970">
        <v>161.80000000000001</v>
      </c>
      <c r="F1970" t="s">
        <v>10</v>
      </c>
    </row>
    <row r="1971" spans="1:6" x14ac:dyDescent="0.3">
      <c r="A1971">
        <v>2025</v>
      </c>
      <c r="B1971" t="s">
        <v>7</v>
      </c>
      <c r="C1971" t="s">
        <v>113</v>
      </c>
      <c r="D1971" t="s">
        <v>114</v>
      </c>
      <c r="E1971">
        <v>194.3</v>
      </c>
      <c r="F1971" t="s">
        <v>10</v>
      </c>
    </row>
    <row r="1972" spans="1:6" x14ac:dyDescent="0.3">
      <c r="A1972">
        <v>2025</v>
      </c>
      <c r="B1972" t="s">
        <v>11</v>
      </c>
      <c r="C1972" t="s">
        <v>113</v>
      </c>
      <c r="D1972" t="s">
        <v>114</v>
      </c>
      <c r="F1972" t="s">
        <v>10</v>
      </c>
    </row>
    <row r="1973" spans="1:6" x14ac:dyDescent="0.3">
      <c r="A1973">
        <v>2025</v>
      </c>
      <c r="B1973" t="s">
        <v>12</v>
      </c>
      <c r="C1973" t="s">
        <v>113</v>
      </c>
      <c r="D1973" t="s">
        <v>114</v>
      </c>
      <c r="F1973" t="s">
        <v>10</v>
      </c>
    </row>
    <row r="1974" spans="1:6" x14ac:dyDescent="0.3">
      <c r="A1974">
        <v>2025</v>
      </c>
      <c r="B1974" t="s">
        <v>13</v>
      </c>
      <c r="C1974" t="s">
        <v>113</v>
      </c>
      <c r="D1974" t="s">
        <v>114</v>
      </c>
      <c r="F1974" t="s">
        <v>10</v>
      </c>
    </row>
    <row r="1975" spans="1:6" x14ac:dyDescent="0.3">
      <c r="A1975">
        <v>2025</v>
      </c>
      <c r="B1975" t="s">
        <v>14</v>
      </c>
      <c r="C1975" t="s">
        <v>113</v>
      </c>
      <c r="D1975" t="s">
        <v>114</v>
      </c>
      <c r="F1975" t="s">
        <v>10</v>
      </c>
    </row>
    <row r="1976" spans="1:6" x14ac:dyDescent="0.3">
      <c r="A1976">
        <v>2025</v>
      </c>
      <c r="B1976" t="s">
        <v>15</v>
      </c>
      <c r="C1976" t="s">
        <v>113</v>
      </c>
      <c r="D1976" t="s">
        <v>114</v>
      </c>
      <c r="F1976" t="s">
        <v>22</v>
      </c>
    </row>
    <row r="1977" spans="1:6" x14ac:dyDescent="0.3">
      <c r="A1977">
        <v>2022</v>
      </c>
      <c r="B1977" t="s">
        <v>7</v>
      </c>
      <c r="C1977" t="s">
        <v>115</v>
      </c>
      <c r="D1977" t="s">
        <v>116</v>
      </c>
      <c r="E1977">
        <v>146.4</v>
      </c>
      <c r="F1977" t="s">
        <v>10</v>
      </c>
    </row>
    <row r="1978" spans="1:6" x14ac:dyDescent="0.3">
      <c r="A1978">
        <v>2022</v>
      </c>
      <c r="B1978" t="s">
        <v>11</v>
      </c>
      <c r="C1978" t="s">
        <v>115</v>
      </c>
      <c r="D1978" t="s">
        <v>116</v>
      </c>
      <c r="E1978">
        <v>152</v>
      </c>
      <c r="F1978" t="s">
        <v>10</v>
      </c>
    </row>
    <row r="1979" spans="1:6" x14ac:dyDescent="0.3">
      <c r="A1979">
        <v>2022</v>
      </c>
      <c r="B1979" t="s">
        <v>12</v>
      </c>
      <c r="C1979" t="s">
        <v>115</v>
      </c>
      <c r="D1979" t="s">
        <v>116</v>
      </c>
      <c r="E1979">
        <v>163</v>
      </c>
      <c r="F1979" t="s">
        <v>10</v>
      </c>
    </row>
    <row r="1980" spans="1:6" x14ac:dyDescent="0.3">
      <c r="A1980">
        <v>2022</v>
      </c>
      <c r="B1980" t="s">
        <v>13</v>
      </c>
      <c r="C1980" t="s">
        <v>115</v>
      </c>
      <c r="D1980" t="s">
        <v>116</v>
      </c>
      <c r="E1980">
        <v>179.2</v>
      </c>
      <c r="F1980" t="s">
        <v>10</v>
      </c>
    </row>
    <row r="1981" spans="1:6" x14ac:dyDescent="0.3">
      <c r="A1981">
        <v>2022</v>
      </c>
      <c r="B1981" t="s">
        <v>14</v>
      </c>
      <c r="C1981" t="s">
        <v>115</v>
      </c>
      <c r="D1981" t="s">
        <v>116</v>
      </c>
      <c r="E1981">
        <v>188.7</v>
      </c>
      <c r="F1981" t="s">
        <v>10</v>
      </c>
    </row>
    <row r="1982" spans="1:6" x14ac:dyDescent="0.3">
      <c r="A1982">
        <v>2022</v>
      </c>
      <c r="B1982" t="s">
        <v>15</v>
      </c>
      <c r="C1982" t="s">
        <v>115</v>
      </c>
      <c r="D1982" t="s">
        <v>116</v>
      </c>
      <c r="E1982">
        <v>191.6</v>
      </c>
      <c r="F1982" t="s">
        <v>10</v>
      </c>
    </row>
    <row r="1983" spans="1:6" x14ac:dyDescent="0.3">
      <c r="A1983">
        <v>2022</v>
      </c>
      <c r="B1983" t="s">
        <v>16</v>
      </c>
      <c r="C1983" t="s">
        <v>115</v>
      </c>
      <c r="D1983" t="s">
        <v>116</v>
      </c>
      <c r="E1983">
        <v>188.8</v>
      </c>
      <c r="F1983" t="s">
        <v>10</v>
      </c>
    </row>
    <row r="1984" spans="1:6" x14ac:dyDescent="0.3">
      <c r="A1984">
        <v>2022</v>
      </c>
      <c r="B1984" t="s">
        <v>17</v>
      </c>
      <c r="C1984" t="s">
        <v>115</v>
      </c>
      <c r="D1984" t="s">
        <v>116</v>
      </c>
      <c r="E1984">
        <v>176.3</v>
      </c>
      <c r="F1984" t="s">
        <v>10</v>
      </c>
    </row>
    <row r="1985" spans="1:6" x14ac:dyDescent="0.3">
      <c r="A1985">
        <v>2022</v>
      </c>
      <c r="B1985" t="s">
        <v>18</v>
      </c>
      <c r="C1985" t="s">
        <v>115</v>
      </c>
      <c r="D1985" t="s">
        <v>116</v>
      </c>
      <c r="E1985">
        <v>172.8</v>
      </c>
      <c r="F1985" t="s">
        <v>10</v>
      </c>
    </row>
    <row r="1986" spans="1:6" x14ac:dyDescent="0.3">
      <c r="A1986">
        <v>2022</v>
      </c>
      <c r="B1986" t="s">
        <v>19</v>
      </c>
      <c r="C1986" t="s">
        <v>115</v>
      </c>
      <c r="D1986" t="s">
        <v>116</v>
      </c>
      <c r="E1986">
        <v>169.1</v>
      </c>
      <c r="F1986" t="s">
        <v>10</v>
      </c>
    </row>
    <row r="1987" spans="1:6" x14ac:dyDescent="0.3">
      <c r="A1987">
        <v>2022</v>
      </c>
      <c r="B1987" t="s">
        <v>20</v>
      </c>
      <c r="C1987" t="s">
        <v>115</v>
      </c>
      <c r="D1987" t="s">
        <v>116</v>
      </c>
      <c r="E1987">
        <v>164.4</v>
      </c>
      <c r="F1987" t="s">
        <v>10</v>
      </c>
    </row>
    <row r="1988" spans="1:6" x14ac:dyDescent="0.3">
      <c r="A1988">
        <v>2022</v>
      </c>
      <c r="B1988" t="s">
        <v>21</v>
      </c>
      <c r="C1988" t="s">
        <v>115</v>
      </c>
      <c r="D1988" t="s">
        <v>116</v>
      </c>
      <c r="E1988">
        <v>159.9</v>
      </c>
      <c r="F1988" t="s">
        <v>10</v>
      </c>
    </row>
    <row r="1989" spans="1:6" x14ac:dyDescent="0.3">
      <c r="A1989">
        <v>2023</v>
      </c>
      <c r="B1989" t="s">
        <v>7</v>
      </c>
      <c r="C1989" t="s">
        <v>115</v>
      </c>
      <c r="D1989" t="s">
        <v>116</v>
      </c>
      <c r="E1989">
        <v>165</v>
      </c>
      <c r="F1989" t="s">
        <v>10</v>
      </c>
    </row>
    <row r="1990" spans="1:6" x14ac:dyDescent="0.3">
      <c r="A1990">
        <v>2023</v>
      </c>
      <c r="B1990" t="s">
        <v>11</v>
      </c>
      <c r="C1990" t="s">
        <v>115</v>
      </c>
      <c r="D1990" t="s">
        <v>116</v>
      </c>
      <c r="E1990">
        <v>172.1</v>
      </c>
      <c r="F1990" t="s">
        <v>10</v>
      </c>
    </row>
    <row r="1991" spans="1:6" x14ac:dyDescent="0.3">
      <c r="A1991">
        <v>2023</v>
      </c>
      <c r="B1991" t="s">
        <v>12</v>
      </c>
      <c r="C1991" t="s">
        <v>115</v>
      </c>
      <c r="D1991" t="s">
        <v>116</v>
      </c>
      <c r="E1991">
        <v>174.6</v>
      </c>
      <c r="F1991" t="s">
        <v>10</v>
      </c>
    </row>
    <row r="1992" spans="1:6" x14ac:dyDescent="0.3">
      <c r="A1992">
        <v>2023</v>
      </c>
      <c r="B1992" t="s">
        <v>13</v>
      </c>
      <c r="C1992" t="s">
        <v>115</v>
      </c>
      <c r="D1992" t="s">
        <v>116</v>
      </c>
      <c r="E1992">
        <v>184.8</v>
      </c>
      <c r="F1992" t="s">
        <v>10</v>
      </c>
    </row>
    <row r="1993" spans="1:6" x14ac:dyDescent="0.3">
      <c r="A1993">
        <v>2023</v>
      </c>
      <c r="B1993" t="s">
        <v>14</v>
      </c>
      <c r="C1993" t="s">
        <v>115</v>
      </c>
      <c r="D1993" t="s">
        <v>116</v>
      </c>
      <c r="E1993">
        <v>189.5</v>
      </c>
      <c r="F1993" t="s">
        <v>10</v>
      </c>
    </row>
    <row r="1994" spans="1:6" x14ac:dyDescent="0.3">
      <c r="A1994">
        <v>2023</v>
      </c>
      <c r="B1994" t="s">
        <v>15</v>
      </c>
      <c r="C1994" t="s">
        <v>115</v>
      </c>
      <c r="D1994" t="s">
        <v>116</v>
      </c>
      <c r="E1994">
        <v>195.3</v>
      </c>
      <c r="F1994" t="s">
        <v>10</v>
      </c>
    </row>
    <row r="1995" spans="1:6" x14ac:dyDescent="0.3">
      <c r="A1995">
        <v>2023</v>
      </c>
      <c r="B1995" t="s">
        <v>16</v>
      </c>
      <c r="C1995" t="s">
        <v>115</v>
      </c>
      <c r="D1995" t="s">
        <v>116</v>
      </c>
      <c r="E1995">
        <v>196.3</v>
      </c>
      <c r="F1995" t="s">
        <v>10</v>
      </c>
    </row>
    <row r="1996" spans="1:6" x14ac:dyDescent="0.3">
      <c r="A1996">
        <v>2023</v>
      </c>
      <c r="B1996" t="s">
        <v>17</v>
      </c>
      <c r="C1996" t="s">
        <v>115</v>
      </c>
      <c r="D1996" t="s">
        <v>116</v>
      </c>
      <c r="E1996">
        <v>184.1</v>
      </c>
      <c r="F1996" t="s">
        <v>10</v>
      </c>
    </row>
    <row r="1997" spans="1:6" x14ac:dyDescent="0.3">
      <c r="A1997">
        <v>2023</v>
      </c>
      <c r="B1997" t="s">
        <v>18</v>
      </c>
      <c r="C1997" t="s">
        <v>115</v>
      </c>
      <c r="D1997" t="s">
        <v>116</v>
      </c>
      <c r="E1997">
        <v>177.6</v>
      </c>
      <c r="F1997" t="s">
        <v>10</v>
      </c>
    </row>
    <row r="1998" spans="1:6" x14ac:dyDescent="0.3">
      <c r="A1998">
        <v>2023</v>
      </c>
      <c r="B1998" t="s">
        <v>19</v>
      </c>
      <c r="C1998" t="s">
        <v>115</v>
      </c>
      <c r="D1998" t="s">
        <v>116</v>
      </c>
      <c r="E1998">
        <v>171.7</v>
      </c>
      <c r="F1998" t="s">
        <v>10</v>
      </c>
    </row>
    <row r="1999" spans="1:6" x14ac:dyDescent="0.3">
      <c r="A1999">
        <v>2023</v>
      </c>
      <c r="B1999" t="s">
        <v>20</v>
      </c>
      <c r="C1999" t="s">
        <v>115</v>
      </c>
      <c r="D1999" t="s">
        <v>116</v>
      </c>
      <c r="E1999">
        <v>164.7</v>
      </c>
      <c r="F1999" t="s">
        <v>10</v>
      </c>
    </row>
    <row r="2000" spans="1:6" x14ac:dyDescent="0.3">
      <c r="A2000">
        <v>2023</v>
      </c>
      <c r="B2000" t="s">
        <v>21</v>
      </c>
      <c r="C2000" t="s">
        <v>115</v>
      </c>
      <c r="D2000" t="s">
        <v>116</v>
      </c>
      <c r="E2000">
        <v>157.6</v>
      </c>
      <c r="F2000" t="s">
        <v>10</v>
      </c>
    </row>
    <row r="2001" spans="1:6" x14ac:dyDescent="0.3">
      <c r="A2001">
        <v>2024</v>
      </c>
      <c r="B2001" t="s">
        <v>7</v>
      </c>
      <c r="C2001" t="s">
        <v>115</v>
      </c>
      <c r="D2001" t="s">
        <v>116</v>
      </c>
      <c r="E2001">
        <v>152.80000000000001</v>
      </c>
      <c r="F2001" t="s">
        <v>10</v>
      </c>
    </row>
    <row r="2002" spans="1:6" x14ac:dyDescent="0.3">
      <c r="A2002">
        <v>2024</v>
      </c>
      <c r="B2002" t="s">
        <v>11</v>
      </c>
      <c r="C2002" t="s">
        <v>115</v>
      </c>
      <c r="D2002" t="s">
        <v>116</v>
      </c>
      <c r="E2002">
        <v>156</v>
      </c>
      <c r="F2002" t="s">
        <v>10</v>
      </c>
    </row>
    <row r="2003" spans="1:6" x14ac:dyDescent="0.3">
      <c r="A2003">
        <v>2024</v>
      </c>
      <c r="B2003" t="s">
        <v>12</v>
      </c>
      <c r="C2003" t="s">
        <v>115</v>
      </c>
      <c r="D2003" t="s">
        <v>116</v>
      </c>
      <c r="E2003">
        <v>157.30000000000001</v>
      </c>
      <c r="F2003" t="s">
        <v>10</v>
      </c>
    </row>
    <row r="2004" spans="1:6" x14ac:dyDescent="0.3">
      <c r="A2004">
        <v>2024</v>
      </c>
      <c r="B2004" t="s">
        <v>13</v>
      </c>
      <c r="C2004" t="s">
        <v>115</v>
      </c>
      <c r="D2004" t="s">
        <v>116</v>
      </c>
      <c r="E2004">
        <v>173.1</v>
      </c>
      <c r="F2004" t="s">
        <v>10</v>
      </c>
    </row>
    <row r="2005" spans="1:6" x14ac:dyDescent="0.3">
      <c r="A2005">
        <v>2024</v>
      </c>
      <c r="B2005" t="s">
        <v>14</v>
      </c>
      <c r="C2005" t="s">
        <v>115</v>
      </c>
      <c r="D2005" t="s">
        <v>116</v>
      </c>
      <c r="E2005">
        <v>183.6</v>
      </c>
      <c r="F2005" t="s">
        <v>10</v>
      </c>
    </row>
    <row r="2006" spans="1:6" x14ac:dyDescent="0.3">
      <c r="A2006">
        <v>2024</v>
      </c>
      <c r="B2006" t="s">
        <v>15</v>
      </c>
      <c r="C2006" t="s">
        <v>115</v>
      </c>
      <c r="D2006" t="s">
        <v>116</v>
      </c>
      <c r="E2006">
        <v>189.5</v>
      </c>
      <c r="F2006" t="s">
        <v>10</v>
      </c>
    </row>
    <row r="2007" spans="1:6" x14ac:dyDescent="0.3">
      <c r="A2007">
        <v>2024</v>
      </c>
      <c r="B2007" t="s">
        <v>16</v>
      </c>
      <c r="C2007" t="s">
        <v>115</v>
      </c>
      <c r="D2007" t="s">
        <v>116</v>
      </c>
      <c r="E2007">
        <v>191.3</v>
      </c>
      <c r="F2007" t="s">
        <v>10</v>
      </c>
    </row>
    <row r="2008" spans="1:6" x14ac:dyDescent="0.3">
      <c r="A2008">
        <v>2024</v>
      </c>
      <c r="B2008" t="s">
        <v>17</v>
      </c>
      <c r="C2008" t="s">
        <v>115</v>
      </c>
      <c r="D2008" t="s">
        <v>116</v>
      </c>
      <c r="E2008">
        <v>184</v>
      </c>
      <c r="F2008" t="s">
        <v>10</v>
      </c>
    </row>
    <row r="2009" spans="1:6" x14ac:dyDescent="0.3">
      <c r="A2009">
        <v>2024</v>
      </c>
      <c r="B2009" t="s">
        <v>18</v>
      </c>
      <c r="C2009" t="s">
        <v>115</v>
      </c>
      <c r="D2009" t="s">
        <v>116</v>
      </c>
      <c r="E2009">
        <v>177.1</v>
      </c>
      <c r="F2009" t="s">
        <v>10</v>
      </c>
    </row>
    <row r="2010" spans="1:6" x14ac:dyDescent="0.3">
      <c r="A2010">
        <v>2024</v>
      </c>
      <c r="B2010" t="s">
        <v>19</v>
      </c>
      <c r="C2010" t="s">
        <v>115</v>
      </c>
      <c r="D2010" t="s">
        <v>116</v>
      </c>
      <c r="E2010">
        <v>177.4</v>
      </c>
      <c r="F2010" t="s">
        <v>10</v>
      </c>
    </row>
    <row r="2011" spans="1:6" x14ac:dyDescent="0.3">
      <c r="A2011">
        <v>2024</v>
      </c>
      <c r="B2011" t="s">
        <v>20</v>
      </c>
      <c r="C2011" t="s">
        <v>115</v>
      </c>
      <c r="D2011" t="s">
        <v>116</v>
      </c>
      <c r="E2011">
        <v>172</v>
      </c>
      <c r="F2011" t="s">
        <v>10</v>
      </c>
    </row>
    <row r="2012" spans="1:6" x14ac:dyDescent="0.3">
      <c r="A2012">
        <v>2024</v>
      </c>
      <c r="B2012" t="s">
        <v>21</v>
      </c>
      <c r="C2012" t="s">
        <v>115</v>
      </c>
      <c r="D2012" t="s">
        <v>116</v>
      </c>
      <c r="E2012">
        <v>164.4</v>
      </c>
      <c r="F2012" t="s">
        <v>10</v>
      </c>
    </row>
    <row r="2013" spans="1:6" x14ac:dyDescent="0.3">
      <c r="A2013">
        <v>2025</v>
      </c>
      <c r="B2013" t="s">
        <v>7</v>
      </c>
      <c r="C2013" t="s">
        <v>115</v>
      </c>
      <c r="D2013" t="s">
        <v>116</v>
      </c>
      <c r="E2013">
        <v>165.2</v>
      </c>
      <c r="F2013" t="s">
        <v>10</v>
      </c>
    </row>
    <row r="2014" spans="1:6" x14ac:dyDescent="0.3">
      <c r="A2014">
        <v>2025</v>
      </c>
      <c r="B2014" t="s">
        <v>11</v>
      </c>
      <c r="C2014" t="s">
        <v>115</v>
      </c>
      <c r="D2014" t="s">
        <v>116</v>
      </c>
      <c r="E2014">
        <v>170.4</v>
      </c>
      <c r="F2014" t="s">
        <v>10</v>
      </c>
    </row>
    <row r="2015" spans="1:6" x14ac:dyDescent="0.3">
      <c r="A2015">
        <v>2025</v>
      </c>
      <c r="B2015" t="s">
        <v>12</v>
      </c>
      <c r="C2015" t="s">
        <v>115</v>
      </c>
      <c r="D2015" t="s">
        <v>116</v>
      </c>
      <c r="E2015">
        <v>180.1</v>
      </c>
      <c r="F2015" t="s">
        <v>10</v>
      </c>
    </row>
    <row r="2016" spans="1:6" x14ac:dyDescent="0.3">
      <c r="A2016">
        <v>2025</v>
      </c>
      <c r="B2016" t="s">
        <v>13</v>
      </c>
      <c r="C2016" t="s">
        <v>115</v>
      </c>
      <c r="D2016" t="s">
        <v>116</v>
      </c>
      <c r="E2016">
        <v>190</v>
      </c>
      <c r="F2016" t="s">
        <v>10</v>
      </c>
    </row>
    <row r="2017" spans="1:6" x14ac:dyDescent="0.3">
      <c r="A2017">
        <v>2025</v>
      </c>
      <c r="B2017" t="s">
        <v>14</v>
      </c>
      <c r="C2017" t="s">
        <v>115</v>
      </c>
      <c r="D2017" t="s">
        <v>116</v>
      </c>
      <c r="E2017">
        <v>193.3</v>
      </c>
      <c r="F2017" t="s">
        <v>10</v>
      </c>
    </row>
    <row r="2018" spans="1:6" x14ac:dyDescent="0.3">
      <c r="A2018">
        <v>2025</v>
      </c>
      <c r="B2018" t="s">
        <v>15</v>
      </c>
      <c r="C2018" t="s">
        <v>115</v>
      </c>
      <c r="D2018" t="s">
        <v>116</v>
      </c>
      <c r="E2018">
        <v>196</v>
      </c>
      <c r="F2018" t="s">
        <v>22</v>
      </c>
    </row>
    <row r="2019" spans="1:6" x14ac:dyDescent="0.3">
      <c r="A2019">
        <v>2022</v>
      </c>
      <c r="B2019" t="s">
        <v>7</v>
      </c>
      <c r="C2019" t="s">
        <v>117</v>
      </c>
      <c r="D2019" t="s">
        <v>118</v>
      </c>
      <c r="E2019">
        <v>156.9</v>
      </c>
      <c r="F2019" t="s">
        <v>10</v>
      </c>
    </row>
    <row r="2020" spans="1:6" x14ac:dyDescent="0.3">
      <c r="A2020">
        <v>2022</v>
      </c>
      <c r="B2020" t="s">
        <v>11</v>
      </c>
      <c r="C2020" t="s">
        <v>117</v>
      </c>
      <c r="D2020" t="s">
        <v>118</v>
      </c>
      <c r="E2020">
        <v>157.6</v>
      </c>
      <c r="F2020" t="s">
        <v>10</v>
      </c>
    </row>
    <row r="2021" spans="1:6" x14ac:dyDescent="0.3">
      <c r="A2021">
        <v>2022</v>
      </c>
      <c r="B2021" t="s">
        <v>12</v>
      </c>
      <c r="C2021" t="s">
        <v>117</v>
      </c>
      <c r="D2021" t="s">
        <v>118</v>
      </c>
      <c r="E2021">
        <v>160.80000000000001</v>
      </c>
      <c r="F2021" t="s">
        <v>10</v>
      </c>
    </row>
    <row r="2022" spans="1:6" x14ac:dyDescent="0.3">
      <c r="A2022">
        <v>2022</v>
      </c>
      <c r="B2022" t="s">
        <v>13</v>
      </c>
      <c r="C2022" t="s">
        <v>117</v>
      </c>
      <c r="D2022" t="s">
        <v>118</v>
      </c>
      <c r="E2022">
        <v>166.7</v>
      </c>
      <c r="F2022" t="s">
        <v>10</v>
      </c>
    </row>
    <row r="2023" spans="1:6" x14ac:dyDescent="0.3">
      <c r="A2023">
        <v>2022</v>
      </c>
      <c r="B2023" t="s">
        <v>14</v>
      </c>
      <c r="C2023" t="s">
        <v>117</v>
      </c>
      <c r="D2023" t="s">
        <v>118</v>
      </c>
      <c r="E2023">
        <v>167.2</v>
      </c>
      <c r="F2023" t="s">
        <v>10</v>
      </c>
    </row>
    <row r="2024" spans="1:6" x14ac:dyDescent="0.3">
      <c r="A2024">
        <v>2022</v>
      </c>
      <c r="B2024" t="s">
        <v>15</v>
      </c>
      <c r="C2024" t="s">
        <v>117</v>
      </c>
      <c r="D2024" t="s">
        <v>118</v>
      </c>
      <c r="E2024">
        <v>173.7</v>
      </c>
      <c r="F2024" t="s">
        <v>10</v>
      </c>
    </row>
    <row r="2025" spans="1:6" x14ac:dyDescent="0.3">
      <c r="A2025">
        <v>2022</v>
      </c>
      <c r="B2025" t="s">
        <v>16</v>
      </c>
      <c r="C2025" t="s">
        <v>117</v>
      </c>
      <c r="D2025" t="s">
        <v>118</v>
      </c>
      <c r="E2025">
        <v>186</v>
      </c>
      <c r="F2025" t="s">
        <v>10</v>
      </c>
    </row>
    <row r="2026" spans="1:6" x14ac:dyDescent="0.3">
      <c r="A2026">
        <v>2022</v>
      </c>
      <c r="B2026" t="s">
        <v>17</v>
      </c>
      <c r="C2026" t="s">
        <v>117</v>
      </c>
      <c r="D2026" t="s">
        <v>118</v>
      </c>
      <c r="E2026">
        <v>193.3</v>
      </c>
      <c r="F2026" t="s">
        <v>10</v>
      </c>
    </row>
    <row r="2027" spans="1:6" x14ac:dyDescent="0.3">
      <c r="A2027">
        <v>2022</v>
      </c>
      <c r="B2027" t="s">
        <v>18</v>
      </c>
      <c r="C2027" t="s">
        <v>117</v>
      </c>
      <c r="D2027" t="s">
        <v>118</v>
      </c>
      <c r="E2027">
        <v>193.9</v>
      </c>
      <c r="F2027" t="s">
        <v>10</v>
      </c>
    </row>
    <row r="2028" spans="1:6" x14ac:dyDescent="0.3">
      <c r="A2028">
        <v>2022</v>
      </c>
      <c r="B2028" t="s">
        <v>19</v>
      </c>
      <c r="C2028" t="s">
        <v>117</v>
      </c>
      <c r="D2028" t="s">
        <v>118</v>
      </c>
      <c r="E2028">
        <v>195.2</v>
      </c>
      <c r="F2028" t="s">
        <v>10</v>
      </c>
    </row>
    <row r="2029" spans="1:6" x14ac:dyDescent="0.3">
      <c r="A2029">
        <v>2022</v>
      </c>
      <c r="B2029" t="s">
        <v>20</v>
      </c>
      <c r="C2029" t="s">
        <v>117</v>
      </c>
      <c r="D2029" t="s">
        <v>118</v>
      </c>
      <c r="E2029">
        <v>203.4</v>
      </c>
      <c r="F2029" t="s">
        <v>10</v>
      </c>
    </row>
    <row r="2030" spans="1:6" x14ac:dyDescent="0.3">
      <c r="A2030">
        <v>2022</v>
      </c>
      <c r="B2030" t="s">
        <v>21</v>
      </c>
      <c r="C2030" t="s">
        <v>117</v>
      </c>
      <c r="D2030" t="s">
        <v>118</v>
      </c>
      <c r="E2030">
        <v>197.7</v>
      </c>
      <c r="F2030" t="s">
        <v>10</v>
      </c>
    </row>
    <row r="2031" spans="1:6" x14ac:dyDescent="0.3">
      <c r="A2031">
        <v>2023</v>
      </c>
      <c r="B2031" t="s">
        <v>7</v>
      </c>
      <c r="C2031" t="s">
        <v>117</v>
      </c>
      <c r="D2031" t="s">
        <v>118</v>
      </c>
      <c r="E2031">
        <v>183.2</v>
      </c>
      <c r="F2031" t="s">
        <v>10</v>
      </c>
    </row>
    <row r="2032" spans="1:6" x14ac:dyDescent="0.3">
      <c r="A2032">
        <v>2023</v>
      </c>
      <c r="B2032" t="s">
        <v>11</v>
      </c>
      <c r="C2032" t="s">
        <v>117</v>
      </c>
      <c r="D2032" t="s">
        <v>118</v>
      </c>
      <c r="E2032">
        <v>187</v>
      </c>
      <c r="F2032" t="s">
        <v>10</v>
      </c>
    </row>
    <row r="2033" spans="1:6" x14ac:dyDescent="0.3">
      <c r="A2033">
        <v>2023</v>
      </c>
      <c r="B2033" t="s">
        <v>12</v>
      </c>
      <c r="C2033" t="s">
        <v>117</v>
      </c>
      <c r="D2033" t="s">
        <v>118</v>
      </c>
      <c r="E2033">
        <v>193</v>
      </c>
      <c r="F2033" t="s">
        <v>10</v>
      </c>
    </row>
    <row r="2034" spans="1:6" x14ac:dyDescent="0.3">
      <c r="A2034">
        <v>2023</v>
      </c>
      <c r="B2034" t="s">
        <v>13</v>
      </c>
      <c r="C2034" t="s">
        <v>117</v>
      </c>
      <c r="D2034" t="s">
        <v>118</v>
      </c>
      <c r="E2034">
        <v>186.8</v>
      </c>
      <c r="F2034" t="s">
        <v>10</v>
      </c>
    </row>
    <row r="2035" spans="1:6" x14ac:dyDescent="0.3">
      <c r="A2035">
        <v>2023</v>
      </c>
      <c r="B2035" t="s">
        <v>14</v>
      </c>
      <c r="C2035" t="s">
        <v>117</v>
      </c>
      <c r="D2035" t="s">
        <v>118</v>
      </c>
      <c r="E2035">
        <v>184.7</v>
      </c>
      <c r="F2035" t="s">
        <v>10</v>
      </c>
    </row>
    <row r="2036" spans="1:6" x14ac:dyDescent="0.3">
      <c r="A2036">
        <v>2023</v>
      </c>
      <c r="B2036" t="s">
        <v>15</v>
      </c>
      <c r="C2036" t="s">
        <v>117</v>
      </c>
      <c r="D2036" t="s">
        <v>118</v>
      </c>
      <c r="E2036">
        <v>191.1</v>
      </c>
      <c r="F2036" t="s">
        <v>10</v>
      </c>
    </row>
    <row r="2037" spans="1:6" x14ac:dyDescent="0.3">
      <c r="A2037">
        <v>2023</v>
      </c>
      <c r="B2037" t="s">
        <v>16</v>
      </c>
      <c r="C2037" t="s">
        <v>117</v>
      </c>
      <c r="D2037" t="s">
        <v>118</v>
      </c>
      <c r="E2037">
        <v>201.6</v>
      </c>
      <c r="F2037" t="s">
        <v>10</v>
      </c>
    </row>
    <row r="2038" spans="1:6" x14ac:dyDescent="0.3">
      <c r="A2038">
        <v>2023</v>
      </c>
      <c r="B2038" t="s">
        <v>17</v>
      </c>
      <c r="C2038" t="s">
        <v>117</v>
      </c>
      <c r="D2038" t="s">
        <v>118</v>
      </c>
      <c r="E2038">
        <v>206</v>
      </c>
      <c r="F2038" t="s">
        <v>10</v>
      </c>
    </row>
    <row r="2039" spans="1:6" x14ac:dyDescent="0.3">
      <c r="A2039">
        <v>2023</v>
      </c>
      <c r="B2039" t="s">
        <v>18</v>
      </c>
      <c r="C2039" t="s">
        <v>117</v>
      </c>
      <c r="D2039" t="s">
        <v>118</v>
      </c>
      <c r="E2039">
        <v>207.9</v>
      </c>
      <c r="F2039" t="s">
        <v>10</v>
      </c>
    </row>
    <row r="2040" spans="1:6" x14ac:dyDescent="0.3">
      <c r="A2040">
        <v>2023</v>
      </c>
      <c r="B2040" t="s">
        <v>19</v>
      </c>
      <c r="C2040" t="s">
        <v>117</v>
      </c>
      <c r="D2040" t="s">
        <v>118</v>
      </c>
      <c r="E2040">
        <v>219.8</v>
      </c>
      <c r="F2040" t="s">
        <v>10</v>
      </c>
    </row>
    <row r="2041" spans="1:6" x14ac:dyDescent="0.3">
      <c r="A2041">
        <v>2023</v>
      </c>
      <c r="B2041" t="s">
        <v>20</v>
      </c>
      <c r="C2041" t="s">
        <v>117</v>
      </c>
      <c r="D2041" t="s">
        <v>118</v>
      </c>
      <c r="E2041">
        <v>222.2</v>
      </c>
      <c r="F2041" t="s">
        <v>10</v>
      </c>
    </row>
    <row r="2042" spans="1:6" x14ac:dyDescent="0.3">
      <c r="A2042">
        <v>2023</v>
      </c>
      <c r="B2042" t="s">
        <v>21</v>
      </c>
      <c r="C2042" t="s">
        <v>117</v>
      </c>
      <c r="D2042" t="s">
        <v>118</v>
      </c>
      <c r="E2042">
        <v>195</v>
      </c>
      <c r="F2042" t="s">
        <v>10</v>
      </c>
    </row>
    <row r="2043" spans="1:6" x14ac:dyDescent="0.3">
      <c r="A2043">
        <v>2024</v>
      </c>
      <c r="B2043" t="s">
        <v>7</v>
      </c>
      <c r="C2043" t="s">
        <v>117</v>
      </c>
      <c r="D2043" t="s">
        <v>118</v>
      </c>
      <c r="E2043">
        <v>173.4</v>
      </c>
      <c r="F2043" t="s">
        <v>10</v>
      </c>
    </row>
    <row r="2044" spans="1:6" x14ac:dyDescent="0.3">
      <c r="A2044">
        <v>2024</v>
      </c>
      <c r="B2044" t="s">
        <v>11</v>
      </c>
      <c r="C2044" t="s">
        <v>117</v>
      </c>
      <c r="D2044" t="s">
        <v>118</v>
      </c>
      <c r="E2044">
        <v>172</v>
      </c>
      <c r="F2044" t="s">
        <v>10</v>
      </c>
    </row>
    <row r="2045" spans="1:6" x14ac:dyDescent="0.3">
      <c r="A2045">
        <v>2024</v>
      </c>
      <c r="B2045" t="s">
        <v>12</v>
      </c>
      <c r="C2045" t="s">
        <v>117</v>
      </c>
      <c r="D2045" t="s">
        <v>118</v>
      </c>
      <c r="E2045">
        <v>179.9</v>
      </c>
      <c r="F2045" t="s">
        <v>10</v>
      </c>
    </row>
    <row r="2046" spans="1:6" x14ac:dyDescent="0.3">
      <c r="A2046">
        <v>2024</v>
      </c>
      <c r="B2046" t="s">
        <v>13</v>
      </c>
      <c r="C2046" t="s">
        <v>117</v>
      </c>
      <c r="D2046" t="s">
        <v>118</v>
      </c>
      <c r="E2046">
        <v>197</v>
      </c>
      <c r="F2046" t="s">
        <v>10</v>
      </c>
    </row>
    <row r="2047" spans="1:6" x14ac:dyDescent="0.3">
      <c r="A2047">
        <v>2024</v>
      </c>
      <c r="B2047" t="s">
        <v>14</v>
      </c>
      <c r="C2047" t="s">
        <v>117</v>
      </c>
      <c r="D2047" t="s">
        <v>118</v>
      </c>
      <c r="E2047">
        <v>198.1</v>
      </c>
      <c r="F2047" t="s">
        <v>10</v>
      </c>
    </row>
    <row r="2048" spans="1:6" x14ac:dyDescent="0.3">
      <c r="A2048">
        <v>2024</v>
      </c>
      <c r="B2048" t="s">
        <v>15</v>
      </c>
      <c r="C2048" t="s">
        <v>117</v>
      </c>
      <c r="D2048" t="s">
        <v>118</v>
      </c>
      <c r="E2048">
        <v>204.6</v>
      </c>
      <c r="F2048" t="s">
        <v>10</v>
      </c>
    </row>
    <row r="2049" spans="1:6" x14ac:dyDescent="0.3">
      <c r="A2049">
        <v>2024</v>
      </c>
      <c r="B2049" t="s">
        <v>16</v>
      </c>
      <c r="C2049" t="s">
        <v>117</v>
      </c>
      <c r="D2049" t="s">
        <v>118</v>
      </c>
      <c r="E2049">
        <v>212.1</v>
      </c>
      <c r="F2049" t="s">
        <v>10</v>
      </c>
    </row>
    <row r="2050" spans="1:6" x14ac:dyDescent="0.3">
      <c r="A2050">
        <v>2024</v>
      </c>
      <c r="B2050" t="s">
        <v>17</v>
      </c>
      <c r="C2050" t="s">
        <v>117</v>
      </c>
      <c r="D2050" t="s">
        <v>118</v>
      </c>
      <c r="E2050">
        <v>217.6</v>
      </c>
      <c r="F2050" t="s">
        <v>10</v>
      </c>
    </row>
    <row r="2051" spans="1:6" x14ac:dyDescent="0.3">
      <c r="A2051">
        <v>2024</v>
      </c>
      <c r="B2051" t="s">
        <v>18</v>
      </c>
      <c r="C2051" t="s">
        <v>117</v>
      </c>
      <c r="D2051" t="s">
        <v>118</v>
      </c>
      <c r="E2051">
        <v>223.8</v>
      </c>
      <c r="F2051" t="s">
        <v>10</v>
      </c>
    </row>
    <row r="2052" spans="1:6" x14ac:dyDescent="0.3">
      <c r="A2052">
        <v>2024</v>
      </c>
      <c r="B2052" t="s">
        <v>19</v>
      </c>
      <c r="C2052" t="s">
        <v>117</v>
      </c>
      <c r="D2052" t="s">
        <v>118</v>
      </c>
      <c r="E2052">
        <v>233.1</v>
      </c>
      <c r="F2052" t="s">
        <v>10</v>
      </c>
    </row>
    <row r="2053" spans="1:6" x14ac:dyDescent="0.3">
      <c r="A2053">
        <v>2024</v>
      </c>
      <c r="B2053" t="s">
        <v>20</v>
      </c>
      <c r="C2053" t="s">
        <v>117</v>
      </c>
      <c r="D2053" t="s">
        <v>118</v>
      </c>
      <c r="E2053">
        <v>227.7</v>
      </c>
      <c r="F2053" t="s">
        <v>10</v>
      </c>
    </row>
    <row r="2054" spans="1:6" x14ac:dyDescent="0.3">
      <c r="A2054">
        <v>2024</v>
      </c>
      <c r="B2054" t="s">
        <v>21</v>
      </c>
      <c r="C2054" t="s">
        <v>117</v>
      </c>
      <c r="D2054" t="s">
        <v>118</v>
      </c>
      <c r="E2054">
        <v>214.9</v>
      </c>
      <c r="F2054" t="s">
        <v>10</v>
      </c>
    </row>
    <row r="2055" spans="1:6" x14ac:dyDescent="0.3">
      <c r="A2055">
        <v>2025</v>
      </c>
      <c r="B2055" t="s">
        <v>7</v>
      </c>
      <c r="C2055" t="s">
        <v>117</v>
      </c>
      <c r="D2055" t="s">
        <v>118</v>
      </c>
      <c r="E2055">
        <v>199.9</v>
      </c>
      <c r="F2055" t="s">
        <v>10</v>
      </c>
    </row>
    <row r="2056" spans="1:6" x14ac:dyDescent="0.3">
      <c r="A2056">
        <v>2025</v>
      </c>
      <c r="B2056" t="s">
        <v>11</v>
      </c>
      <c r="C2056" t="s">
        <v>117</v>
      </c>
      <c r="D2056" t="s">
        <v>118</v>
      </c>
      <c r="E2056">
        <v>206.1</v>
      </c>
      <c r="F2056" t="s">
        <v>10</v>
      </c>
    </row>
    <row r="2057" spans="1:6" x14ac:dyDescent="0.3">
      <c r="A2057">
        <v>2025</v>
      </c>
      <c r="B2057" t="s">
        <v>12</v>
      </c>
      <c r="C2057" t="s">
        <v>117</v>
      </c>
      <c r="D2057" t="s">
        <v>118</v>
      </c>
      <c r="E2057">
        <v>218.4</v>
      </c>
      <c r="F2057" t="s">
        <v>10</v>
      </c>
    </row>
    <row r="2058" spans="1:6" x14ac:dyDescent="0.3">
      <c r="A2058">
        <v>2025</v>
      </c>
      <c r="B2058" t="s">
        <v>13</v>
      </c>
      <c r="C2058" t="s">
        <v>117</v>
      </c>
      <c r="D2058" t="s">
        <v>118</v>
      </c>
      <c r="E2058">
        <v>213</v>
      </c>
      <c r="F2058" t="s">
        <v>10</v>
      </c>
    </row>
    <row r="2059" spans="1:6" x14ac:dyDescent="0.3">
      <c r="A2059">
        <v>2025</v>
      </c>
      <c r="B2059" t="s">
        <v>14</v>
      </c>
      <c r="C2059" t="s">
        <v>117</v>
      </c>
      <c r="D2059" t="s">
        <v>118</v>
      </c>
      <c r="E2059">
        <v>208</v>
      </c>
      <c r="F2059" t="s">
        <v>10</v>
      </c>
    </row>
    <row r="2060" spans="1:6" x14ac:dyDescent="0.3">
      <c r="A2060">
        <v>2025</v>
      </c>
      <c r="B2060" t="s">
        <v>15</v>
      </c>
      <c r="C2060" t="s">
        <v>117</v>
      </c>
      <c r="D2060" t="s">
        <v>118</v>
      </c>
      <c r="E2060">
        <v>207.1</v>
      </c>
      <c r="F2060" t="s">
        <v>22</v>
      </c>
    </row>
    <row r="2061" spans="1:6" x14ac:dyDescent="0.3">
      <c r="A2061">
        <v>2022</v>
      </c>
      <c r="B2061" t="s">
        <v>7</v>
      </c>
      <c r="C2061" t="s">
        <v>119</v>
      </c>
      <c r="D2061" t="s">
        <v>120</v>
      </c>
      <c r="F2061" t="s">
        <v>10</v>
      </c>
    </row>
    <row r="2062" spans="1:6" x14ac:dyDescent="0.3">
      <c r="A2062">
        <v>2022</v>
      </c>
      <c r="B2062" t="s">
        <v>11</v>
      </c>
      <c r="C2062" t="s">
        <v>119</v>
      </c>
      <c r="D2062" t="s">
        <v>120</v>
      </c>
      <c r="F2062" t="s">
        <v>10</v>
      </c>
    </row>
    <row r="2063" spans="1:6" x14ac:dyDescent="0.3">
      <c r="A2063">
        <v>2022</v>
      </c>
      <c r="B2063" t="s">
        <v>12</v>
      </c>
      <c r="C2063" t="s">
        <v>119</v>
      </c>
      <c r="D2063" t="s">
        <v>120</v>
      </c>
      <c r="F2063" t="s">
        <v>10</v>
      </c>
    </row>
    <row r="2064" spans="1:6" x14ac:dyDescent="0.3">
      <c r="A2064">
        <v>2022</v>
      </c>
      <c r="B2064" t="s">
        <v>13</v>
      </c>
      <c r="C2064" t="s">
        <v>119</v>
      </c>
      <c r="D2064" t="s">
        <v>120</v>
      </c>
      <c r="E2064">
        <v>263.60000000000002</v>
      </c>
      <c r="F2064" t="s">
        <v>10</v>
      </c>
    </row>
    <row r="2065" spans="1:6" x14ac:dyDescent="0.3">
      <c r="A2065">
        <v>2022</v>
      </c>
      <c r="B2065" t="s">
        <v>14</v>
      </c>
      <c r="C2065" t="s">
        <v>119</v>
      </c>
      <c r="D2065" t="s">
        <v>120</v>
      </c>
      <c r="E2065">
        <v>200.6</v>
      </c>
      <c r="F2065" t="s">
        <v>10</v>
      </c>
    </row>
    <row r="2066" spans="1:6" x14ac:dyDescent="0.3">
      <c r="A2066">
        <v>2022</v>
      </c>
      <c r="B2066" t="s">
        <v>15</v>
      </c>
      <c r="C2066" t="s">
        <v>119</v>
      </c>
      <c r="D2066" t="s">
        <v>120</v>
      </c>
      <c r="E2066">
        <v>159.19999999999999</v>
      </c>
      <c r="F2066" t="s">
        <v>10</v>
      </c>
    </row>
    <row r="2067" spans="1:6" x14ac:dyDescent="0.3">
      <c r="A2067">
        <v>2022</v>
      </c>
      <c r="B2067" t="s">
        <v>16</v>
      </c>
      <c r="C2067" t="s">
        <v>119</v>
      </c>
      <c r="D2067" t="s">
        <v>120</v>
      </c>
      <c r="E2067">
        <v>160.80000000000001</v>
      </c>
      <c r="F2067" t="s">
        <v>10</v>
      </c>
    </row>
    <row r="2068" spans="1:6" x14ac:dyDescent="0.3">
      <c r="A2068">
        <v>2022</v>
      </c>
      <c r="B2068" t="s">
        <v>17</v>
      </c>
      <c r="C2068" t="s">
        <v>119</v>
      </c>
      <c r="D2068" t="s">
        <v>120</v>
      </c>
      <c r="E2068">
        <v>200.3</v>
      </c>
      <c r="F2068" t="s">
        <v>10</v>
      </c>
    </row>
    <row r="2069" spans="1:6" x14ac:dyDescent="0.3">
      <c r="A2069">
        <v>2022</v>
      </c>
      <c r="B2069" t="s">
        <v>18</v>
      </c>
      <c r="C2069" t="s">
        <v>119</v>
      </c>
      <c r="D2069" t="s">
        <v>120</v>
      </c>
      <c r="F2069" t="s">
        <v>10</v>
      </c>
    </row>
    <row r="2070" spans="1:6" x14ac:dyDescent="0.3">
      <c r="A2070">
        <v>2022</v>
      </c>
      <c r="B2070" t="s">
        <v>19</v>
      </c>
      <c r="C2070" t="s">
        <v>119</v>
      </c>
      <c r="D2070" t="s">
        <v>120</v>
      </c>
      <c r="F2070" t="s">
        <v>10</v>
      </c>
    </row>
    <row r="2071" spans="1:6" x14ac:dyDescent="0.3">
      <c r="A2071">
        <v>2022</v>
      </c>
      <c r="B2071" t="s">
        <v>20</v>
      </c>
      <c r="C2071" t="s">
        <v>119</v>
      </c>
      <c r="D2071" t="s">
        <v>120</v>
      </c>
      <c r="F2071" t="s">
        <v>10</v>
      </c>
    </row>
    <row r="2072" spans="1:6" x14ac:dyDescent="0.3">
      <c r="A2072">
        <v>2022</v>
      </c>
      <c r="B2072" t="s">
        <v>21</v>
      </c>
      <c r="C2072" t="s">
        <v>119</v>
      </c>
      <c r="D2072" t="s">
        <v>120</v>
      </c>
      <c r="F2072" t="s">
        <v>10</v>
      </c>
    </row>
    <row r="2073" spans="1:6" x14ac:dyDescent="0.3">
      <c r="A2073">
        <v>2023</v>
      </c>
      <c r="B2073" t="s">
        <v>7</v>
      </c>
      <c r="C2073" t="s">
        <v>119</v>
      </c>
      <c r="D2073" t="s">
        <v>120</v>
      </c>
      <c r="F2073" t="s">
        <v>10</v>
      </c>
    </row>
    <row r="2074" spans="1:6" x14ac:dyDescent="0.3">
      <c r="A2074">
        <v>2023</v>
      </c>
      <c r="B2074" t="s">
        <v>11</v>
      </c>
      <c r="C2074" t="s">
        <v>119</v>
      </c>
      <c r="D2074" t="s">
        <v>120</v>
      </c>
      <c r="F2074" t="s">
        <v>10</v>
      </c>
    </row>
    <row r="2075" spans="1:6" x14ac:dyDescent="0.3">
      <c r="A2075">
        <v>2023</v>
      </c>
      <c r="B2075" t="s">
        <v>12</v>
      </c>
      <c r="C2075" t="s">
        <v>119</v>
      </c>
      <c r="D2075" t="s">
        <v>120</v>
      </c>
      <c r="F2075" t="s">
        <v>10</v>
      </c>
    </row>
    <row r="2076" spans="1:6" x14ac:dyDescent="0.3">
      <c r="A2076">
        <v>2023</v>
      </c>
      <c r="B2076" t="s">
        <v>13</v>
      </c>
      <c r="C2076" t="s">
        <v>119</v>
      </c>
      <c r="D2076" t="s">
        <v>120</v>
      </c>
      <c r="E2076">
        <v>200.8</v>
      </c>
      <c r="F2076" t="s">
        <v>10</v>
      </c>
    </row>
    <row r="2077" spans="1:6" x14ac:dyDescent="0.3">
      <c r="A2077">
        <v>2023</v>
      </c>
      <c r="B2077" t="s">
        <v>14</v>
      </c>
      <c r="C2077" t="s">
        <v>119</v>
      </c>
      <c r="D2077" t="s">
        <v>120</v>
      </c>
      <c r="E2077">
        <v>159.30000000000001</v>
      </c>
      <c r="F2077" t="s">
        <v>10</v>
      </c>
    </row>
    <row r="2078" spans="1:6" x14ac:dyDescent="0.3">
      <c r="A2078">
        <v>2023</v>
      </c>
      <c r="B2078" t="s">
        <v>15</v>
      </c>
      <c r="C2078" t="s">
        <v>119</v>
      </c>
      <c r="D2078" t="s">
        <v>120</v>
      </c>
      <c r="E2078">
        <v>129.69999999999999</v>
      </c>
      <c r="F2078" t="s">
        <v>10</v>
      </c>
    </row>
    <row r="2079" spans="1:6" x14ac:dyDescent="0.3">
      <c r="A2079">
        <v>2023</v>
      </c>
      <c r="B2079" t="s">
        <v>16</v>
      </c>
      <c r="C2079" t="s">
        <v>119</v>
      </c>
      <c r="D2079" t="s">
        <v>120</v>
      </c>
      <c r="E2079">
        <v>133.80000000000001</v>
      </c>
      <c r="F2079" t="s">
        <v>10</v>
      </c>
    </row>
    <row r="2080" spans="1:6" x14ac:dyDescent="0.3">
      <c r="A2080">
        <v>2023</v>
      </c>
      <c r="B2080" t="s">
        <v>17</v>
      </c>
      <c r="C2080" t="s">
        <v>119</v>
      </c>
      <c r="D2080" t="s">
        <v>120</v>
      </c>
      <c r="E2080">
        <v>157.9</v>
      </c>
      <c r="F2080" t="s">
        <v>10</v>
      </c>
    </row>
    <row r="2081" spans="1:6" x14ac:dyDescent="0.3">
      <c r="A2081">
        <v>2023</v>
      </c>
      <c r="B2081" t="s">
        <v>18</v>
      </c>
      <c r="C2081" t="s">
        <v>119</v>
      </c>
      <c r="D2081" t="s">
        <v>120</v>
      </c>
      <c r="F2081" t="s">
        <v>10</v>
      </c>
    </row>
    <row r="2082" spans="1:6" x14ac:dyDescent="0.3">
      <c r="A2082">
        <v>2023</v>
      </c>
      <c r="B2082" t="s">
        <v>19</v>
      </c>
      <c r="C2082" t="s">
        <v>119</v>
      </c>
      <c r="D2082" t="s">
        <v>120</v>
      </c>
      <c r="F2082" t="s">
        <v>10</v>
      </c>
    </row>
    <row r="2083" spans="1:6" x14ac:dyDescent="0.3">
      <c r="A2083">
        <v>2023</v>
      </c>
      <c r="B2083" t="s">
        <v>20</v>
      </c>
      <c r="C2083" t="s">
        <v>119</v>
      </c>
      <c r="D2083" t="s">
        <v>120</v>
      </c>
      <c r="F2083" t="s">
        <v>10</v>
      </c>
    </row>
    <row r="2084" spans="1:6" x14ac:dyDescent="0.3">
      <c r="A2084">
        <v>2023</v>
      </c>
      <c r="B2084" t="s">
        <v>21</v>
      </c>
      <c r="C2084" t="s">
        <v>119</v>
      </c>
      <c r="D2084" t="s">
        <v>120</v>
      </c>
      <c r="F2084" t="s">
        <v>10</v>
      </c>
    </row>
    <row r="2085" spans="1:6" x14ac:dyDescent="0.3">
      <c r="A2085">
        <v>2024</v>
      </c>
      <c r="B2085" t="s">
        <v>7</v>
      </c>
      <c r="C2085" t="s">
        <v>119</v>
      </c>
      <c r="D2085" t="s">
        <v>120</v>
      </c>
      <c r="F2085" t="s">
        <v>10</v>
      </c>
    </row>
    <row r="2086" spans="1:6" x14ac:dyDescent="0.3">
      <c r="A2086">
        <v>2024</v>
      </c>
      <c r="B2086" t="s">
        <v>11</v>
      </c>
      <c r="C2086" t="s">
        <v>119</v>
      </c>
      <c r="D2086" t="s">
        <v>120</v>
      </c>
      <c r="F2086" t="s">
        <v>10</v>
      </c>
    </row>
    <row r="2087" spans="1:6" x14ac:dyDescent="0.3">
      <c r="A2087">
        <v>2024</v>
      </c>
      <c r="B2087" t="s">
        <v>12</v>
      </c>
      <c r="C2087" t="s">
        <v>119</v>
      </c>
      <c r="D2087" t="s">
        <v>120</v>
      </c>
      <c r="F2087" t="s">
        <v>10</v>
      </c>
    </row>
    <row r="2088" spans="1:6" x14ac:dyDescent="0.3">
      <c r="A2088">
        <v>2024</v>
      </c>
      <c r="B2088" t="s">
        <v>13</v>
      </c>
      <c r="C2088" t="s">
        <v>119</v>
      </c>
      <c r="D2088" t="s">
        <v>120</v>
      </c>
      <c r="E2088">
        <v>252</v>
      </c>
      <c r="F2088" t="s">
        <v>10</v>
      </c>
    </row>
    <row r="2089" spans="1:6" x14ac:dyDescent="0.3">
      <c r="A2089">
        <v>2024</v>
      </c>
      <c r="B2089" t="s">
        <v>14</v>
      </c>
      <c r="C2089" t="s">
        <v>119</v>
      </c>
      <c r="D2089" t="s">
        <v>120</v>
      </c>
      <c r="E2089">
        <v>199.7</v>
      </c>
      <c r="F2089" t="s">
        <v>10</v>
      </c>
    </row>
    <row r="2090" spans="1:6" x14ac:dyDescent="0.3">
      <c r="A2090">
        <v>2024</v>
      </c>
      <c r="B2090" t="s">
        <v>15</v>
      </c>
      <c r="C2090" t="s">
        <v>119</v>
      </c>
      <c r="D2090" t="s">
        <v>120</v>
      </c>
      <c r="E2090">
        <v>177.7</v>
      </c>
      <c r="F2090" t="s">
        <v>10</v>
      </c>
    </row>
    <row r="2091" spans="1:6" x14ac:dyDescent="0.3">
      <c r="A2091">
        <v>2024</v>
      </c>
      <c r="B2091" t="s">
        <v>16</v>
      </c>
      <c r="C2091" t="s">
        <v>119</v>
      </c>
      <c r="D2091" t="s">
        <v>120</v>
      </c>
      <c r="E2091">
        <v>168.4</v>
      </c>
      <c r="F2091" t="s">
        <v>10</v>
      </c>
    </row>
    <row r="2092" spans="1:6" x14ac:dyDescent="0.3">
      <c r="A2092">
        <v>2024</v>
      </c>
      <c r="B2092" t="s">
        <v>17</v>
      </c>
      <c r="C2092" t="s">
        <v>119</v>
      </c>
      <c r="D2092" t="s">
        <v>120</v>
      </c>
      <c r="E2092">
        <v>174</v>
      </c>
      <c r="F2092" t="s">
        <v>10</v>
      </c>
    </row>
    <row r="2093" spans="1:6" x14ac:dyDescent="0.3">
      <c r="A2093">
        <v>2024</v>
      </c>
      <c r="B2093" t="s">
        <v>18</v>
      </c>
      <c r="C2093" t="s">
        <v>119</v>
      </c>
      <c r="D2093" t="s">
        <v>120</v>
      </c>
      <c r="F2093" t="s">
        <v>10</v>
      </c>
    </row>
    <row r="2094" spans="1:6" x14ac:dyDescent="0.3">
      <c r="A2094">
        <v>2024</v>
      </c>
      <c r="B2094" t="s">
        <v>19</v>
      </c>
      <c r="C2094" t="s">
        <v>119</v>
      </c>
      <c r="D2094" t="s">
        <v>120</v>
      </c>
      <c r="F2094" t="s">
        <v>10</v>
      </c>
    </row>
    <row r="2095" spans="1:6" x14ac:dyDescent="0.3">
      <c r="A2095">
        <v>2024</v>
      </c>
      <c r="B2095" t="s">
        <v>20</v>
      </c>
      <c r="C2095" t="s">
        <v>119</v>
      </c>
      <c r="D2095" t="s">
        <v>120</v>
      </c>
      <c r="F2095" t="s">
        <v>10</v>
      </c>
    </row>
    <row r="2096" spans="1:6" x14ac:dyDescent="0.3">
      <c r="A2096">
        <v>2024</v>
      </c>
      <c r="B2096" t="s">
        <v>21</v>
      </c>
      <c r="C2096" t="s">
        <v>119</v>
      </c>
      <c r="D2096" t="s">
        <v>120</v>
      </c>
      <c r="F2096" t="s">
        <v>10</v>
      </c>
    </row>
    <row r="2097" spans="1:6" x14ac:dyDescent="0.3">
      <c r="A2097">
        <v>2025</v>
      </c>
      <c r="B2097" t="s">
        <v>7</v>
      </c>
      <c r="C2097" t="s">
        <v>119</v>
      </c>
      <c r="D2097" t="s">
        <v>120</v>
      </c>
      <c r="F2097" t="s">
        <v>10</v>
      </c>
    </row>
    <row r="2098" spans="1:6" x14ac:dyDescent="0.3">
      <c r="A2098">
        <v>2025</v>
      </c>
      <c r="B2098" t="s">
        <v>11</v>
      </c>
      <c r="C2098" t="s">
        <v>119</v>
      </c>
      <c r="D2098" t="s">
        <v>120</v>
      </c>
      <c r="F2098" t="s">
        <v>10</v>
      </c>
    </row>
    <row r="2099" spans="1:6" x14ac:dyDescent="0.3">
      <c r="A2099">
        <v>2025</v>
      </c>
      <c r="B2099" t="s">
        <v>12</v>
      </c>
      <c r="C2099" t="s">
        <v>119</v>
      </c>
      <c r="D2099" t="s">
        <v>120</v>
      </c>
      <c r="F2099" t="s">
        <v>10</v>
      </c>
    </row>
    <row r="2100" spans="1:6" x14ac:dyDescent="0.3">
      <c r="A2100">
        <v>2025</v>
      </c>
      <c r="B2100" t="s">
        <v>13</v>
      </c>
      <c r="C2100" t="s">
        <v>119</v>
      </c>
      <c r="D2100" t="s">
        <v>120</v>
      </c>
      <c r="E2100">
        <v>256.10000000000002</v>
      </c>
      <c r="F2100" t="s">
        <v>10</v>
      </c>
    </row>
    <row r="2101" spans="1:6" x14ac:dyDescent="0.3">
      <c r="A2101">
        <v>2025</v>
      </c>
      <c r="B2101" t="s">
        <v>14</v>
      </c>
      <c r="C2101" t="s">
        <v>119</v>
      </c>
      <c r="D2101" t="s">
        <v>120</v>
      </c>
      <c r="E2101">
        <v>190.5</v>
      </c>
      <c r="F2101" t="s">
        <v>10</v>
      </c>
    </row>
    <row r="2102" spans="1:6" x14ac:dyDescent="0.3">
      <c r="A2102">
        <v>2025</v>
      </c>
      <c r="B2102" t="s">
        <v>15</v>
      </c>
      <c r="C2102" t="s">
        <v>119</v>
      </c>
      <c r="D2102" t="s">
        <v>120</v>
      </c>
      <c r="E2102">
        <v>149.1</v>
      </c>
      <c r="F2102" t="s">
        <v>22</v>
      </c>
    </row>
    <row r="2103" spans="1:6" x14ac:dyDescent="0.3">
      <c r="A2103">
        <v>2022</v>
      </c>
      <c r="B2103" t="s">
        <v>7</v>
      </c>
      <c r="C2103" t="s">
        <v>121</v>
      </c>
      <c r="D2103" t="s">
        <v>122</v>
      </c>
      <c r="F2103" t="s">
        <v>10</v>
      </c>
    </row>
    <row r="2104" spans="1:6" x14ac:dyDescent="0.3">
      <c r="A2104">
        <v>2022</v>
      </c>
      <c r="B2104" t="s">
        <v>11</v>
      </c>
      <c r="C2104" t="s">
        <v>121</v>
      </c>
      <c r="D2104" t="s">
        <v>122</v>
      </c>
      <c r="F2104" t="s">
        <v>10</v>
      </c>
    </row>
    <row r="2105" spans="1:6" x14ac:dyDescent="0.3">
      <c r="A2105">
        <v>2022</v>
      </c>
      <c r="B2105" t="s">
        <v>12</v>
      </c>
      <c r="C2105" t="s">
        <v>121</v>
      </c>
      <c r="D2105" t="s">
        <v>122</v>
      </c>
      <c r="E2105">
        <v>184.1</v>
      </c>
      <c r="F2105" t="s">
        <v>10</v>
      </c>
    </row>
    <row r="2106" spans="1:6" x14ac:dyDescent="0.3">
      <c r="A2106">
        <v>2022</v>
      </c>
      <c r="B2106" t="s">
        <v>13</v>
      </c>
      <c r="C2106" t="s">
        <v>121</v>
      </c>
      <c r="D2106" t="s">
        <v>122</v>
      </c>
      <c r="E2106">
        <v>201.5</v>
      </c>
      <c r="F2106" t="s">
        <v>10</v>
      </c>
    </row>
    <row r="2107" spans="1:6" x14ac:dyDescent="0.3">
      <c r="A2107">
        <v>2022</v>
      </c>
      <c r="B2107" t="s">
        <v>14</v>
      </c>
      <c r="C2107" t="s">
        <v>121</v>
      </c>
      <c r="D2107" t="s">
        <v>122</v>
      </c>
      <c r="E2107">
        <v>139</v>
      </c>
      <c r="F2107" t="s">
        <v>10</v>
      </c>
    </row>
    <row r="2108" spans="1:6" x14ac:dyDescent="0.3">
      <c r="A2108">
        <v>2022</v>
      </c>
      <c r="B2108" t="s">
        <v>15</v>
      </c>
      <c r="C2108" t="s">
        <v>121</v>
      </c>
      <c r="D2108" t="s">
        <v>122</v>
      </c>
      <c r="E2108">
        <v>128.4</v>
      </c>
      <c r="F2108" t="s">
        <v>10</v>
      </c>
    </row>
    <row r="2109" spans="1:6" x14ac:dyDescent="0.3">
      <c r="A2109">
        <v>2022</v>
      </c>
      <c r="B2109" t="s">
        <v>16</v>
      </c>
      <c r="C2109" t="s">
        <v>121</v>
      </c>
      <c r="D2109" t="s">
        <v>122</v>
      </c>
      <c r="E2109">
        <v>137.30000000000001</v>
      </c>
      <c r="F2109" t="s">
        <v>10</v>
      </c>
    </row>
    <row r="2110" spans="1:6" x14ac:dyDescent="0.3">
      <c r="A2110">
        <v>2022</v>
      </c>
      <c r="B2110" t="s">
        <v>17</v>
      </c>
      <c r="C2110" t="s">
        <v>121</v>
      </c>
      <c r="D2110" t="s">
        <v>122</v>
      </c>
      <c r="F2110" t="s">
        <v>10</v>
      </c>
    </row>
    <row r="2111" spans="1:6" x14ac:dyDescent="0.3">
      <c r="A2111">
        <v>2022</v>
      </c>
      <c r="B2111" t="s">
        <v>18</v>
      </c>
      <c r="C2111" t="s">
        <v>121</v>
      </c>
      <c r="D2111" t="s">
        <v>122</v>
      </c>
      <c r="F2111" t="s">
        <v>10</v>
      </c>
    </row>
    <row r="2112" spans="1:6" x14ac:dyDescent="0.3">
      <c r="A2112">
        <v>2022</v>
      </c>
      <c r="B2112" t="s">
        <v>19</v>
      </c>
      <c r="C2112" t="s">
        <v>121</v>
      </c>
      <c r="D2112" t="s">
        <v>122</v>
      </c>
      <c r="F2112" t="s">
        <v>10</v>
      </c>
    </row>
    <row r="2113" spans="1:6" x14ac:dyDescent="0.3">
      <c r="A2113">
        <v>2022</v>
      </c>
      <c r="B2113" t="s">
        <v>20</v>
      </c>
      <c r="C2113" t="s">
        <v>121</v>
      </c>
      <c r="D2113" t="s">
        <v>122</v>
      </c>
      <c r="F2113" t="s">
        <v>10</v>
      </c>
    </row>
    <row r="2114" spans="1:6" x14ac:dyDescent="0.3">
      <c r="A2114">
        <v>2022</v>
      </c>
      <c r="B2114" t="s">
        <v>21</v>
      </c>
      <c r="C2114" t="s">
        <v>121</v>
      </c>
      <c r="D2114" t="s">
        <v>122</v>
      </c>
      <c r="F2114" t="s">
        <v>10</v>
      </c>
    </row>
    <row r="2115" spans="1:6" x14ac:dyDescent="0.3">
      <c r="A2115">
        <v>2023</v>
      </c>
      <c r="B2115" t="s">
        <v>7</v>
      </c>
      <c r="C2115" t="s">
        <v>121</v>
      </c>
      <c r="D2115" t="s">
        <v>122</v>
      </c>
      <c r="F2115" t="s">
        <v>10</v>
      </c>
    </row>
    <row r="2116" spans="1:6" x14ac:dyDescent="0.3">
      <c r="A2116">
        <v>2023</v>
      </c>
      <c r="B2116" t="s">
        <v>11</v>
      </c>
      <c r="C2116" t="s">
        <v>121</v>
      </c>
      <c r="D2116" t="s">
        <v>122</v>
      </c>
      <c r="F2116" t="s">
        <v>10</v>
      </c>
    </row>
    <row r="2117" spans="1:6" x14ac:dyDescent="0.3">
      <c r="A2117">
        <v>2023</v>
      </c>
      <c r="B2117" t="s">
        <v>12</v>
      </c>
      <c r="C2117" t="s">
        <v>121</v>
      </c>
      <c r="D2117" t="s">
        <v>122</v>
      </c>
      <c r="E2117">
        <v>190.9</v>
      </c>
      <c r="F2117" t="s">
        <v>10</v>
      </c>
    </row>
    <row r="2118" spans="1:6" x14ac:dyDescent="0.3">
      <c r="A2118">
        <v>2023</v>
      </c>
      <c r="B2118" t="s">
        <v>13</v>
      </c>
      <c r="C2118" t="s">
        <v>121</v>
      </c>
      <c r="D2118" t="s">
        <v>122</v>
      </c>
      <c r="E2118">
        <v>175.8</v>
      </c>
      <c r="F2118" t="s">
        <v>10</v>
      </c>
    </row>
    <row r="2119" spans="1:6" x14ac:dyDescent="0.3">
      <c r="A2119">
        <v>2023</v>
      </c>
      <c r="B2119" t="s">
        <v>14</v>
      </c>
      <c r="C2119" t="s">
        <v>121</v>
      </c>
      <c r="D2119" t="s">
        <v>122</v>
      </c>
      <c r="E2119">
        <v>142.9</v>
      </c>
      <c r="F2119" t="s">
        <v>10</v>
      </c>
    </row>
    <row r="2120" spans="1:6" x14ac:dyDescent="0.3">
      <c r="A2120">
        <v>2023</v>
      </c>
      <c r="B2120" t="s">
        <v>15</v>
      </c>
      <c r="C2120" t="s">
        <v>121</v>
      </c>
      <c r="D2120" t="s">
        <v>122</v>
      </c>
      <c r="E2120">
        <v>142.69999999999999</v>
      </c>
      <c r="F2120" t="s">
        <v>10</v>
      </c>
    </row>
    <row r="2121" spans="1:6" x14ac:dyDescent="0.3">
      <c r="A2121">
        <v>2023</v>
      </c>
      <c r="B2121" t="s">
        <v>16</v>
      </c>
      <c r="C2121" t="s">
        <v>121</v>
      </c>
      <c r="D2121" t="s">
        <v>122</v>
      </c>
      <c r="E2121">
        <v>137</v>
      </c>
      <c r="F2121" t="s">
        <v>10</v>
      </c>
    </row>
    <row r="2122" spans="1:6" x14ac:dyDescent="0.3">
      <c r="A2122">
        <v>2023</v>
      </c>
      <c r="B2122" t="s">
        <v>17</v>
      </c>
      <c r="C2122" t="s">
        <v>121</v>
      </c>
      <c r="D2122" t="s">
        <v>122</v>
      </c>
      <c r="F2122" t="s">
        <v>10</v>
      </c>
    </row>
    <row r="2123" spans="1:6" x14ac:dyDescent="0.3">
      <c r="A2123">
        <v>2023</v>
      </c>
      <c r="B2123" t="s">
        <v>18</v>
      </c>
      <c r="C2123" t="s">
        <v>121</v>
      </c>
      <c r="D2123" t="s">
        <v>122</v>
      </c>
      <c r="F2123" t="s">
        <v>10</v>
      </c>
    </row>
    <row r="2124" spans="1:6" x14ac:dyDescent="0.3">
      <c r="A2124">
        <v>2023</v>
      </c>
      <c r="B2124" t="s">
        <v>19</v>
      </c>
      <c r="C2124" t="s">
        <v>121</v>
      </c>
      <c r="D2124" t="s">
        <v>122</v>
      </c>
      <c r="F2124" t="s">
        <v>10</v>
      </c>
    </row>
    <row r="2125" spans="1:6" x14ac:dyDescent="0.3">
      <c r="A2125">
        <v>2023</v>
      </c>
      <c r="B2125" t="s">
        <v>20</v>
      </c>
      <c r="C2125" t="s">
        <v>121</v>
      </c>
      <c r="D2125" t="s">
        <v>122</v>
      </c>
      <c r="F2125" t="s">
        <v>10</v>
      </c>
    </row>
    <row r="2126" spans="1:6" x14ac:dyDescent="0.3">
      <c r="A2126">
        <v>2023</v>
      </c>
      <c r="B2126" t="s">
        <v>21</v>
      </c>
      <c r="C2126" t="s">
        <v>121</v>
      </c>
      <c r="D2126" t="s">
        <v>122</v>
      </c>
      <c r="F2126" t="s">
        <v>10</v>
      </c>
    </row>
    <row r="2127" spans="1:6" x14ac:dyDescent="0.3">
      <c r="A2127">
        <v>2024</v>
      </c>
      <c r="B2127" t="s">
        <v>7</v>
      </c>
      <c r="C2127" t="s">
        <v>121</v>
      </c>
      <c r="D2127" t="s">
        <v>122</v>
      </c>
      <c r="F2127" t="s">
        <v>10</v>
      </c>
    </row>
    <row r="2128" spans="1:6" x14ac:dyDescent="0.3">
      <c r="A2128">
        <v>2024</v>
      </c>
      <c r="B2128" t="s">
        <v>11</v>
      </c>
      <c r="C2128" t="s">
        <v>121</v>
      </c>
      <c r="D2128" t="s">
        <v>122</v>
      </c>
      <c r="F2128" t="s">
        <v>10</v>
      </c>
    </row>
    <row r="2129" spans="1:6" x14ac:dyDescent="0.3">
      <c r="A2129">
        <v>2024</v>
      </c>
      <c r="B2129" t="s">
        <v>12</v>
      </c>
      <c r="C2129" t="s">
        <v>121</v>
      </c>
      <c r="D2129" t="s">
        <v>122</v>
      </c>
      <c r="E2129">
        <v>232.5</v>
      </c>
      <c r="F2129" t="s">
        <v>10</v>
      </c>
    </row>
    <row r="2130" spans="1:6" x14ac:dyDescent="0.3">
      <c r="A2130">
        <v>2024</v>
      </c>
      <c r="B2130" t="s">
        <v>13</v>
      </c>
      <c r="C2130" t="s">
        <v>121</v>
      </c>
      <c r="D2130" t="s">
        <v>122</v>
      </c>
      <c r="E2130">
        <v>211.5</v>
      </c>
      <c r="F2130" t="s">
        <v>10</v>
      </c>
    </row>
    <row r="2131" spans="1:6" x14ac:dyDescent="0.3">
      <c r="A2131">
        <v>2024</v>
      </c>
      <c r="B2131" t="s">
        <v>14</v>
      </c>
      <c r="C2131" t="s">
        <v>121</v>
      </c>
      <c r="D2131" t="s">
        <v>122</v>
      </c>
      <c r="E2131">
        <v>172.3</v>
      </c>
      <c r="F2131" t="s">
        <v>10</v>
      </c>
    </row>
    <row r="2132" spans="1:6" x14ac:dyDescent="0.3">
      <c r="A2132">
        <v>2024</v>
      </c>
      <c r="B2132" t="s">
        <v>15</v>
      </c>
      <c r="C2132" t="s">
        <v>121</v>
      </c>
      <c r="D2132" t="s">
        <v>122</v>
      </c>
      <c r="E2132">
        <v>151.5</v>
      </c>
      <c r="F2132" t="s">
        <v>10</v>
      </c>
    </row>
    <row r="2133" spans="1:6" x14ac:dyDescent="0.3">
      <c r="A2133">
        <v>2024</v>
      </c>
      <c r="B2133" t="s">
        <v>16</v>
      </c>
      <c r="C2133" t="s">
        <v>121</v>
      </c>
      <c r="D2133" t="s">
        <v>122</v>
      </c>
      <c r="E2133">
        <v>163.5</v>
      </c>
      <c r="F2133" t="s">
        <v>10</v>
      </c>
    </row>
    <row r="2134" spans="1:6" x14ac:dyDescent="0.3">
      <c r="A2134">
        <v>2024</v>
      </c>
      <c r="B2134" t="s">
        <v>17</v>
      </c>
      <c r="C2134" t="s">
        <v>121</v>
      </c>
      <c r="D2134" t="s">
        <v>122</v>
      </c>
      <c r="F2134" t="s">
        <v>10</v>
      </c>
    </row>
    <row r="2135" spans="1:6" x14ac:dyDescent="0.3">
      <c r="A2135">
        <v>2024</v>
      </c>
      <c r="B2135" t="s">
        <v>18</v>
      </c>
      <c r="C2135" t="s">
        <v>121</v>
      </c>
      <c r="D2135" t="s">
        <v>122</v>
      </c>
      <c r="F2135" t="s">
        <v>10</v>
      </c>
    </row>
    <row r="2136" spans="1:6" x14ac:dyDescent="0.3">
      <c r="A2136">
        <v>2024</v>
      </c>
      <c r="B2136" t="s">
        <v>19</v>
      </c>
      <c r="C2136" t="s">
        <v>121</v>
      </c>
      <c r="D2136" t="s">
        <v>122</v>
      </c>
      <c r="F2136" t="s">
        <v>10</v>
      </c>
    </row>
    <row r="2137" spans="1:6" x14ac:dyDescent="0.3">
      <c r="A2137">
        <v>2024</v>
      </c>
      <c r="B2137" t="s">
        <v>20</v>
      </c>
      <c r="C2137" t="s">
        <v>121</v>
      </c>
      <c r="D2137" t="s">
        <v>122</v>
      </c>
      <c r="F2137" t="s">
        <v>10</v>
      </c>
    </row>
    <row r="2138" spans="1:6" x14ac:dyDescent="0.3">
      <c r="A2138">
        <v>2024</v>
      </c>
      <c r="B2138" t="s">
        <v>21</v>
      </c>
      <c r="C2138" t="s">
        <v>121</v>
      </c>
      <c r="D2138" t="s">
        <v>122</v>
      </c>
      <c r="F2138" t="s">
        <v>10</v>
      </c>
    </row>
    <row r="2139" spans="1:6" x14ac:dyDescent="0.3">
      <c r="A2139">
        <v>2025</v>
      </c>
      <c r="B2139" t="s">
        <v>7</v>
      </c>
      <c r="C2139" t="s">
        <v>121</v>
      </c>
      <c r="D2139" t="s">
        <v>122</v>
      </c>
      <c r="F2139" t="s">
        <v>10</v>
      </c>
    </row>
    <row r="2140" spans="1:6" x14ac:dyDescent="0.3">
      <c r="A2140">
        <v>2025</v>
      </c>
      <c r="B2140" t="s">
        <v>11</v>
      </c>
      <c r="C2140" t="s">
        <v>121</v>
      </c>
      <c r="D2140" t="s">
        <v>122</v>
      </c>
      <c r="F2140" t="s">
        <v>10</v>
      </c>
    </row>
    <row r="2141" spans="1:6" x14ac:dyDescent="0.3">
      <c r="A2141">
        <v>2025</v>
      </c>
      <c r="B2141" t="s">
        <v>12</v>
      </c>
      <c r="C2141" t="s">
        <v>121</v>
      </c>
      <c r="D2141" t="s">
        <v>122</v>
      </c>
      <c r="E2141">
        <v>240</v>
      </c>
      <c r="F2141" t="s">
        <v>10</v>
      </c>
    </row>
    <row r="2142" spans="1:6" x14ac:dyDescent="0.3">
      <c r="A2142">
        <v>2025</v>
      </c>
      <c r="B2142" t="s">
        <v>13</v>
      </c>
      <c r="C2142" t="s">
        <v>121</v>
      </c>
      <c r="D2142" t="s">
        <v>122</v>
      </c>
      <c r="E2142">
        <v>193</v>
      </c>
      <c r="F2142" t="s">
        <v>10</v>
      </c>
    </row>
    <row r="2143" spans="1:6" x14ac:dyDescent="0.3">
      <c r="A2143">
        <v>2025</v>
      </c>
      <c r="B2143" t="s">
        <v>14</v>
      </c>
      <c r="C2143" t="s">
        <v>121</v>
      </c>
      <c r="D2143" t="s">
        <v>122</v>
      </c>
      <c r="E2143">
        <v>154.19999999999999</v>
      </c>
      <c r="F2143" t="s">
        <v>10</v>
      </c>
    </row>
    <row r="2144" spans="1:6" x14ac:dyDescent="0.3">
      <c r="A2144">
        <v>2025</v>
      </c>
      <c r="B2144" t="s">
        <v>15</v>
      </c>
      <c r="C2144" t="s">
        <v>121</v>
      </c>
      <c r="D2144" t="s">
        <v>122</v>
      </c>
      <c r="E2144">
        <v>158.69999999999999</v>
      </c>
      <c r="F2144" t="s">
        <v>22</v>
      </c>
    </row>
    <row r="2145" spans="1:6" x14ac:dyDescent="0.3">
      <c r="A2145">
        <v>2022</v>
      </c>
      <c r="B2145" t="s">
        <v>7</v>
      </c>
      <c r="C2145" t="s">
        <v>123</v>
      </c>
      <c r="D2145" t="s">
        <v>124</v>
      </c>
      <c r="F2145" t="s">
        <v>10</v>
      </c>
    </row>
    <row r="2146" spans="1:6" x14ac:dyDescent="0.3">
      <c r="A2146">
        <v>2022</v>
      </c>
      <c r="B2146" t="s">
        <v>11</v>
      </c>
      <c r="C2146" t="s">
        <v>123</v>
      </c>
      <c r="D2146" t="s">
        <v>124</v>
      </c>
      <c r="F2146" t="s">
        <v>10</v>
      </c>
    </row>
    <row r="2147" spans="1:6" x14ac:dyDescent="0.3">
      <c r="A2147">
        <v>2022</v>
      </c>
      <c r="B2147" t="s">
        <v>12</v>
      </c>
      <c r="C2147" t="s">
        <v>123</v>
      </c>
      <c r="D2147" t="s">
        <v>124</v>
      </c>
      <c r="F2147" t="s">
        <v>10</v>
      </c>
    </row>
    <row r="2148" spans="1:6" x14ac:dyDescent="0.3">
      <c r="A2148">
        <v>2022</v>
      </c>
      <c r="B2148" t="s">
        <v>13</v>
      </c>
      <c r="C2148" t="s">
        <v>123</v>
      </c>
      <c r="D2148" t="s">
        <v>124</v>
      </c>
      <c r="F2148" t="s">
        <v>10</v>
      </c>
    </row>
    <row r="2149" spans="1:6" x14ac:dyDescent="0.3">
      <c r="A2149">
        <v>2022</v>
      </c>
      <c r="B2149" t="s">
        <v>14</v>
      </c>
      <c r="C2149" t="s">
        <v>123</v>
      </c>
      <c r="D2149" t="s">
        <v>124</v>
      </c>
      <c r="F2149" t="s">
        <v>10</v>
      </c>
    </row>
    <row r="2150" spans="1:6" x14ac:dyDescent="0.3">
      <c r="A2150">
        <v>2022</v>
      </c>
      <c r="B2150" t="s">
        <v>15</v>
      </c>
      <c r="C2150" t="s">
        <v>123</v>
      </c>
      <c r="D2150" t="s">
        <v>124</v>
      </c>
      <c r="F2150" t="s">
        <v>10</v>
      </c>
    </row>
    <row r="2151" spans="1:6" x14ac:dyDescent="0.3">
      <c r="A2151">
        <v>2022</v>
      </c>
      <c r="B2151" t="s">
        <v>16</v>
      </c>
      <c r="C2151" t="s">
        <v>123</v>
      </c>
      <c r="D2151" t="s">
        <v>124</v>
      </c>
      <c r="E2151">
        <v>181</v>
      </c>
      <c r="F2151" t="s">
        <v>10</v>
      </c>
    </row>
    <row r="2152" spans="1:6" x14ac:dyDescent="0.3">
      <c r="A2152">
        <v>2022</v>
      </c>
      <c r="B2152" t="s">
        <v>17</v>
      </c>
      <c r="C2152" t="s">
        <v>123</v>
      </c>
      <c r="D2152" t="s">
        <v>124</v>
      </c>
      <c r="E2152">
        <v>165.6</v>
      </c>
      <c r="F2152" t="s">
        <v>10</v>
      </c>
    </row>
    <row r="2153" spans="1:6" x14ac:dyDescent="0.3">
      <c r="A2153">
        <v>2022</v>
      </c>
      <c r="B2153" t="s">
        <v>18</v>
      </c>
      <c r="C2153" t="s">
        <v>123</v>
      </c>
      <c r="D2153" t="s">
        <v>124</v>
      </c>
      <c r="E2153">
        <v>154.19999999999999</v>
      </c>
      <c r="F2153" t="s">
        <v>10</v>
      </c>
    </row>
    <row r="2154" spans="1:6" x14ac:dyDescent="0.3">
      <c r="A2154">
        <v>2022</v>
      </c>
      <c r="B2154" t="s">
        <v>19</v>
      </c>
      <c r="C2154" t="s">
        <v>123</v>
      </c>
      <c r="D2154" t="s">
        <v>124</v>
      </c>
      <c r="E2154">
        <v>150.6</v>
      </c>
      <c r="F2154" t="s">
        <v>10</v>
      </c>
    </row>
    <row r="2155" spans="1:6" x14ac:dyDescent="0.3">
      <c r="A2155">
        <v>2022</v>
      </c>
      <c r="B2155" t="s">
        <v>20</v>
      </c>
      <c r="C2155" t="s">
        <v>123</v>
      </c>
      <c r="D2155" t="s">
        <v>124</v>
      </c>
      <c r="E2155">
        <v>170.8</v>
      </c>
      <c r="F2155" t="s">
        <v>10</v>
      </c>
    </row>
    <row r="2156" spans="1:6" x14ac:dyDescent="0.3">
      <c r="A2156">
        <v>2022</v>
      </c>
      <c r="B2156" t="s">
        <v>21</v>
      </c>
      <c r="C2156" t="s">
        <v>123</v>
      </c>
      <c r="D2156" t="s">
        <v>124</v>
      </c>
      <c r="F2156" t="s">
        <v>10</v>
      </c>
    </row>
    <row r="2157" spans="1:6" x14ac:dyDescent="0.3">
      <c r="A2157">
        <v>2023</v>
      </c>
      <c r="B2157" t="s">
        <v>7</v>
      </c>
      <c r="C2157" t="s">
        <v>123</v>
      </c>
      <c r="D2157" t="s">
        <v>124</v>
      </c>
      <c r="F2157" t="s">
        <v>10</v>
      </c>
    </row>
    <row r="2158" spans="1:6" x14ac:dyDescent="0.3">
      <c r="A2158">
        <v>2023</v>
      </c>
      <c r="B2158" t="s">
        <v>11</v>
      </c>
      <c r="C2158" t="s">
        <v>123</v>
      </c>
      <c r="D2158" t="s">
        <v>124</v>
      </c>
      <c r="F2158" t="s">
        <v>10</v>
      </c>
    </row>
    <row r="2159" spans="1:6" x14ac:dyDescent="0.3">
      <c r="A2159">
        <v>2023</v>
      </c>
      <c r="B2159" t="s">
        <v>12</v>
      </c>
      <c r="C2159" t="s">
        <v>123</v>
      </c>
      <c r="D2159" t="s">
        <v>124</v>
      </c>
      <c r="F2159" t="s">
        <v>10</v>
      </c>
    </row>
    <row r="2160" spans="1:6" x14ac:dyDescent="0.3">
      <c r="A2160">
        <v>2023</v>
      </c>
      <c r="B2160" t="s">
        <v>13</v>
      </c>
      <c r="C2160" t="s">
        <v>123</v>
      </c>
      <c r="D2160" t="s">
        <v>124</v>
      </c>
      <c r="F2160" t="s">
        <v>10</v>
      </c>
    </row>
    <row r="2161" spans="1:6" x14ac:dyDescent="0.3">
      <c r="A2161">
        <v>2023</v>
      </c>
      <c r="B2161" t="s">
        <v>14</v>
      </c>
      <c r="C2161" t="s">
        <v>123</v>
      </c>
      <c r="D2161" t="s">
        <v>124</v>
      </c>
      <c r="F2161" t="s">
        <v>10</v>
      </c>
    </row>
    <row r="2162" spans="1:6" x14ac:dyDescent="0.3">
      <c r="A2162">
        <v>2023</v>
      </c>
      <c r="B2162" t="s">
        <v>15</v>
      </c>
      <c r="C2162" t="s">
        <v>123</v>
      </c>
      <c r="D2162" t="s">
        <v>124</v>
      </c>
      <c r="F2162" t="s">
        <v>10</v>
      </c>
    </row>
    <row r="2163" spans="1:6" x14ac:dyDescent="0.3">
      <c r="A2163">
        <v>2023</v>
      </c>
      <c r="B2163" t="s">
        <v>16</v>
      </c>
      <c r="C2163" t="s">
        <v>123</v>
      </c>
      <c r="D2163" t="s">
        <v>124</v>
      </c>
      <c r="E2163">
        <v>262.39999999999998</v>
      </c>
      <c r="F2163" t="s">
        <v>10</v>
      </c>
    </row>
    <row r="2164" spans="1:6" x14ac:dyDescent="0.3">
      <c r="A2164">
        <v>2023</v>
      </c>
      <c r="B2164" t="s">
        <v>17</v>
      </c>
      <c r="C2164" t="s">
        <v>123</v>
      </c>
      <c r="D2164" t="s">
        <v>124</v>
      </c>
      <c r="E2164">
        <v>209.4</v>
      </c>
      <c r="F2164" t="s">
        <v>10</v>
      </c>
    </row>
    <row r="2165" spans="1:6" x14ac:dyDescent="0.3">
      <c r="A2165">
        <v>2023</v>
      </c>
      <c r="B2165" t="s">
        <v>18</v>
      </c>
      <c r="C2165" t="s">
        <v>123</v>
      </c>
      <c r="D2165" t="s">
        <v>124</v>
      </c>
      <c r="E2165">
        <v>205.7</v>
      </c>
      <c r="F2165" t="s">
        <v>10</v>
      </c>
    </row>
    <row r="2166" spans="1:6" x14ac:dyDescent="0.3">
      <c r="A2166">
        <v>2023</v>
      </c>
      <c r="B2166" t="s">
        <v>19</v>
      </c>
      <c r="C2166" t="s">
        <v>123</v>
      </c>
      <c r="D2166" t="s">
        <v>124</v>
      </c>
      <c r="E2166">
        <v>222.7</v>
      </c>
      <c r="F2166" t="s">
        <v>10</v>
      </c>
    </row>
    <row r="2167" spans="1:6" x14ac:dyDescent="0.3">
      <c r="A2167">
        <v>2023</v>
      </c>
      <c r="B2167" t="s">
        <v>20</v>
      </c>
      <c r="C2167" t="s">
        <v>123</v>
      </c>
      <c r="D2167" t="s">
        <v>124</v>
      </c>
      <c r="E2167">
        <v>177.9</v>
      </c>
      <c r="F2167" t="s">
        <v>10</v>
      </c>
    </row>
    <row r="2168" spans="1:6" x14ac:dyDescent="0.3">
      <c r="A2168">
        <v>2023</v>
      </c>
      <c r="B2168" t="s">
        <v>21</v>
      </c>
      <c r="C2168" t="s">
        <v>123</v>
      </c>
      <c r="D2168" t="s">
        <v>124</v>
      </c>
      <c r="F2168" t="s">
        <v>10</v>
      </c>
    </row>
    <row r="2169" spans="1:6" x14ac:dyDescent="0.3">
      <c r="A2169">
        <v>2024</v>
      </c>
      <c r="B2169" t="s">
        <v>7</v>
      </c>
      <c r="C2169" t="s">
        <v>123</v>
      </c>
      <c r="D2169" t="s">
        <v>124</v>
      </c>
      <c r="F2169" t="s">
        <v>10</v>
      </c>
    </row>
    <row r="2170" spans="1:6" x14ac:dyDescent="0.3">
      <c r="A2170">
        <v>2024</v>
      </c>
      <c r="B2170" t="s">
        <v>11</v>
      </c>
      <c r="C2170" t="s">
        <v>123</v>
      </c>
      <c r="D2170" t="s">
        <v>124</v>
      </c>
      <c r="F2170" t="s">
        <v>10</v>
      </c>
    </row>
    <row r="2171" spans="1:6" x14ac:dyDescent="0.3">
      <c r="A2171">
        <v>2024</v>
      </c>
      <c r="B2171" t="s">
        <v>12</v>
      </c>
      <c r="C2171" t="s">
        <v>123</v>
      </c>
      <c r="D2171" t="s">
        <v>124</v>
      </c>
      <c r="F2171" t="s">
        <v>10</v>
      </c>
    </row>
    <row r="2172" spans="1:6" x14ac:dyDescent="0.3">
      <c r="A2172">
        <v>2024</v>
      </c>
      <c r="B2172" t="s">
        <v>13</v>
      </c>
      <c r="C2172" t="s">
        <v>123</v>
      </c>
      <c r="D2172" t="s">
        <v>124</v>
      </c>
      <c r="F2172" t="s">
        <v>10</v>
      </c>
    </row>
    <row r="2173" spans="1:6" x14ac:dyDescent="0.3">
      <c r="A2173">
        <v>2024</v>
      </c>
      <c r="B2173" t="s">
        <v>14</v>
      </c>
      <c r="C2173" t="s">
        <v>123</v>
      </c>
      <c r="D2173" t="s">
        <v>124</v>
      </c>
      <c r="F2173" t="s">
        <v>10</v>
      </c>
    </row>
    <row r="2174" spans="1:6" x14ac:dyDescent="0.3">
      <c r="A2174">
        <v>2024</v>
      </c>
      <c r="B2174" t="s">
        <v>15</v>
      </c>
      <c r="C2174" t="s">
        <v>123</v>
      </c>
      <c r="D2174" t="s">
        <v>124</v>
      </c>
      <c r="F2174" t="s">
        <v>10</v>
      </c>
    </row>
    <row r="2175" spans="1:6" x14ac:dyDescent="0.3">
      <c r="A2175">
        <v>2024</v>
      </c>
      <c r="B2175" t="s">
        <v>16</v>
      </c>
      <c r="C2175" t="s">
        <v>123</v>
      </c>
      <c r="D2175" t="s">
        <v>124</v>
      </c>
      <c r="E2175">
        <v>202.4</v>
      </c>
      <c r="F2175" t="s">
        <v>10</v>
      </c>
    </row>
    <row r="2176" spans="1:6" x14ac:dyDescent="0.3">
      <c r="A2176">
        <v>2024</v>
      </c>
      <c r="B2176" t="s">
        <v>17</v>
      </c>
      <c r="C2176" t="s">
        <v>123</v>
      </c>
      <c r="D2176" t="s">
        <v>124</v>
      </c>
      <c r="E2176">
        <v>191</v>
      </c>
      <c r="F2176" t="s">
        <v>10</v>
      </c>
    </row>
    <row r="2177" spans="1:6" x14ac:dyDescent="0.3">
      <c r="A2177">
        <v>2024</v>
      </c>
      <c r="B2177" t="s">
        <v>18</v>
      </c>
      <c r="C2177" t="s">
        <v>123</v>
      </c>
      <c r="D2177" t="s">
        <v>124</v>
      </c>
      <c r="E2177">
        <v>190</v>
      </c>
      <c r="F2177" t="s">
        <v>10</v>
      </c>
    </row>
    <row r="2178" spans="1:6" x14ac:dyDescent="0.3">
      <c r="A2178">
        <v>2024</v>
      </c>
      <c r="B2178" t="s">
        <v>19</v>
      </c>
      <c r="C2178" t="s">
        <v>123</v>
      </c>
      <c r="D2178" t="s">
        <v>124</v>
      </c>
      <c r="E2178">
        <v>197.4</v>
      </c>
      <c r="F2178" t="s">
        <v>10</v>
      </c>
    </row>
    <row r="2179" spans="1:6" x14ac:dyDescent="0.3">
      <c r="A2179">
        <v>2024</v>
      </c>
      <c r="B2179" t="s">
        <v>20</v>
      </c>
      <c r="C2179" t="s">
        <v>123</v>
      </c>
      <c r="D2179" t="s">
        <v>124</v>
      </c>
      <c r="F2179" t="s">
        <v>10</v>
      </c>
    </row>
    <row r="2180" spans="1:6" x14ac:dyDescent="0.3">
      <c r="A2180">
        <v>2024</v>
      </c>
      <c r="B2180" t="s">
        <v>21</v>
      </c>
      <c r="C2180" t="s">
        <v>123</v>
      </c>
      <c r="D2180" t="s">
        <v>124</v>
      </c>
      <c r="F2180" t="s">
        <v>10</v>
      </c>
    </row>
    <row r="2181" spans="1:6" x14ac:dyDescent="0.3">
      <c r="A2181">
        <v>2025</v>
      </c>
      <c r="B2181" t="s">
        <v>7</v>
      </c>
      <c r="C2181" t="s">
        <v>123</v>
      </c>
      <c r="D2181" t="s">
        <v>124</v>
      </c>
      <c r="F2181" t="s">
        <v>10</v>
      </c>
    </row>
    <row r="2182" spans="1:6" x14ac:dyDescent="0.3">
      <c r="A2182">
        <v>2025</v>
      </c>
      <c r="B2182" t="s">
        <v>11</v>
      </c>
      <c r="C2182" t="s">
        <v>123</v>
      </c>
      <c r="D2182" t="s">
        <v>124</v>
      </c>
      <c r="F2182" t="s">
        <v>10</v>
      </c>
    </row>
    <row r="2183" spans="1:6" x14ac:dyDescent="0.3">
      <c r="A2183">
        <v>2025</v>
      </c>
      <c r="B2183" t="s">
        <v>12</v>
      </c>
      <c r="C2183" t="s">
        <v>123</v>
      </c>
      <c r="D2183" t="s">
        <v>124</v>
      </c>
      <c r="F2183" t="s">
        <v>10</v>
      </c>
    </row>
    <row r="2184" spans="1:6" x14ac:dyDescent="0.3">
      <c r="A2184">
        <v>2025</v>
      </c>
      <c r="B2184" t="s">
        <v>13</v>
      </c>
      <c r="C2184" t="s">
        <v>123</v>
      </c>
      <c r="D2184" t="s">
        <v>124</v>
      </c>
      <c r="F2184" t="s">
        <v>10</v>
      </c>
    </row>
    <row r="2185" spans="1:6" x14ac:dyDescent="0.3">
      <c r="A2185">
        <v>2025</v>
      </c>
      <c r="B2185" t="s">
        <v>14</v>
      </c>
      <c r="C2185" t="s">
        <v>123</v>
      </c>
      <c r="D2185" t="s">
        <v>124</v>
      </c>
      <c r="F2185" t="s">
        <v>10</v>
      </c>
    </row>
    <row r="2186" spans="1:6" x14ac:dyDescent="0.3">
      <c r="A2186">
        <v>2025</v>
      </c>
      <c r="B2186" t="s">
        <v>15</v>
      </c>
      <c r="C2186" t="s">
        <v>123</v>
      </c>
      <c r="D2186" t="s">
        <v>124</v>
      </c>
      <c r="F2186" t="s">
        <v>22</v>
      </c>
    </row>
    <row r="2187" spans="1:6" x14ac:dyDescent="0.3">
      <c r="A2187">
        <v>2022</v>
      </c>
      <c r="B2187" t="s">
        <v>7</v>
      </c>
      <c r="C2187" t="s">
        <v>125</v>
      </c>
      <c r="D2187" t="s">
        <v>126</v>
      </c>
      <c r="F2187" t="s">
        <v>10</v>
      </c>
    </row>
    <row r="2188" spans="1:6" x14ac:dyDescent="0.3">
      <c r="A2188">
        <v>2022</v>
      </c>
      <c r="B2188" t="s">
        <v>11</v>
      </c>
      <c r="C2188" t="s">
        <v>125</v>
      </c>
      <c r="D2188" t="s">
        <v>126</v>
      </c>
      <c r="E2188">
        <v>132.6</v>
      </c>
      <c r="F2188" t="s">
        <v>10</v>
      </c>
    </row>
    <row r="2189" spans="1:6" x14ac:dyDescent="0.3">
      <c r="A2189">
        <v>2022</v>
      </c>
      <c r="B2189" t="s">
        <v>12</v>
      </c>
      <c r="C2189" t="s">
        <v>125</v>
      </c>
      <c r="D2189" t="s">
        <v>126</v>
      </c>
      <c r="E2189">
        <v>170.9</v>
      </c>
      <c r="F2189" t="s">
        <v>10</v>
      </c>
    </row>
    <row r="2190" spans="1:6" x14ac:dyDescent="0.3">
      <c r="A2190">
        <v>2022</v>
      </c>
      <c r="B2190" t="s">
        <v>13</v>
      </c>
      <c r="C2190" t="s">
        <v>125</v>
      </c>
      <c r="D2190" t="s">
        <v>126</v>
      </c>
      <c r="F2190" t="s">
        <v>10</v>
      </c>
    </row>
    <row r="2191" spans="1:6" x14ac:dyDescent="0.3">
      <c r="A2191">
        <v>2022</v>
      </c>
      <c r="B2191" t="s">
        <v>14</v>
      </c>
      <c r="C2191" t="s">
        <v>125</v>
      </c>
      <c r="D2191" t="s">
        <v>126</v>
      </c>
      <c r="F2191" t="s">
        <v>10</v>
      </c>
    </row>
    <row r="2192" spans="1:6" x14ac:dyDescent="0.3">
      <c r="A2192">
        <v>2022</v>
      </c>
      <c r="B2192" t="s">
        <v>15</v>
      </c>
      <c r="C2192" t="s">
        <v>125</v>
      </c>
      <c r="D2192" t="s">
        <v>126</v>
      </c>
      <c r="F2192" t="s">
        <v>10</v>
      </c>
    </row>
    <row r="2193" spans="1:6" x14ac:dyDescent="0.3">
      <c r="A2193">
        <v>2022</v>
      </c>
      <c r="B2193" t="s">
        <v>16</v>
      </c>
      <c r="C2193" t="s">
        <v>125</v>
      </c>
      <c r="D2193" t="s">
        <v>126</v>
      </c>
      <c r="F2193" t="s">
        <v>10</v>
      </c>
    </row>
    <row r="2194" spans="1:6" x14ac:dyDescent="0.3">
      <c r="A2194">
        <v>2022</v>
      </c>
      <c r="B2194" t="s">
        <v>17</v>
      </c>
      <c r="C2194" t="s">
        <v>125</v>
      </c>
      <c r="D2194" t="s">
        <v>126</v>
      </c>
      <c r="F2194" t="s">
        <v>10</v>
      </c>
    </row>
    <row r="2195" spans="1:6" x14ac:dyDescent="0.3">
      <c r="A2195">
        <v>2022</v>
      </c>
      <c r="B2195" t="s">
        <v>18</v>
      </c>
      <c r="C2195" t="s">
        <v>125</v>
      </c>
      <c r="D2195" t="s">
        <v>126</v>
      </c>
      <c r="F2195" t="s">
        <v>10</v>
      </c>
    </row>
    <row r="2196" spans="1:6" x14ac:dyDescent="0.3">
      <c r="A2196">
        <v>2022</v>
      </c>
      <c r="B2196" t="s">
        <v>19</v>
      </c>
      <c r="C2196" t="s">
        <v>125</v>
      </c>
      <c r="D2196" t="s">
        <v>126</v>
      </c>
      <c r="F2196" t="s">
        <v>10</v>
      </c>
    </row>
    <row r="2197" spans="1:6" x14ac:dyDescent="0.3">
      <c r="A2197">
        <v>2022</v>
      </c>
      <c r="B2197" t="s">
        <v>20</v>
      </c>
      <c r="C2197" t="s">
        <v>125</v>
      </c>
      <c r="D2197" t="s">
        <v>126</v>
      </c>
      <c r="F2197" t="s">
        <v>10</v>
      </c>
    </row>
    <row r="2198" spans="1:6" x14ac:dyDescent="0.3">
      <c r="A2198">
        <v>2022</v>
      </c>
      <c r="B2198" t="s">
        <v>21</v>
      </c>
      <c r="C2198" t="s">
        <v>125</v>
      </c>
      <c r="D2198" t="s">
        <v>126</v>
      </c>
      <c r="F2198" t="s">
        <v>10</v>
      </c>
    </row>
    <row r="2199" spans="1:6" x14ac:dyDescent="0.3">
      <c r="A2199">
        <v>2023</v>
      </c>
      <c r="B2199" t="s">
        <v>7</v>
      </c>
      <c r="C2199" t="s">
        <v>125</v>
      </c>
      <c r="D2199" t="s">
        <v>126</v>
      </c>
      <c r="E2199">
        <v>161.1</v>
      </c>
      <c r="F2199" t="s">
        <v>10</v>
      </c>
    </row>
    <row r="2200" spans="1:6" x14ac:dyDescent="0.3">
      <c r="A2200">
        <v>2023</v>
      </c>
      <c r="B2200" t="s">
        <v>11</v>
      </c>
      <c r="C2200" t="s">
        <v>125</v>
      </c>
      <c r="D2200" t="s">
        <v>126</v>
      </c>
      <c r="E2200">
        <v>155.19999999999999</v>
      </c>
      <c r="F2200" t="s">
        <v>10</v>
      </c>
    </row>
    <row r="2201" spans="1:6" x14ac:dyDescent="0.3">
      <c r="A2201">
        <v>2023</v>
      </c>
      <c r="B2201" t="s">
        <v>12</v>
      </c>
      <c r="C2201" t="s">
        <v>125</v>
      </c>
      <c r="D2201" t="s">
        <v>126</v>
      </c>
      <c r="F2201" t="s">
        <v>10</v>
      </c>
    </row>
    <row r="2202" spans="1:6" x14ac:dyDescent="0.3">
      <c r="A2202">
        <v>2023</v>
      </c>
      <c r="B2202" t="s">
        <v>13</v>
      </c>
      <c r="C2202" t="s">
        <v>125</v>
      </c>
      <c r="D2202" t="s">
        <v>126</v>
      </c>
      <c r="F2202" t="s">
        <v>10</v>
      </c>
    </row>
    <row r="2203" spans="1:6" x14ac:dyDescent="0.3">
      <c r="A2203">
        <v>2023</v>
      </c>
      <c r="B2203" t="s">
        <v>14</v>
      </c>
      <c r="C2203" t="s">
        <v>125</v>
      </c>
      <c r="D2203" t="s">
        <v>126</v>
      </c>
      <c r="F2203" t="s">
        <v>10</v>
      </c>
    </row>
    <row r="2204" spans="1:6" x14ac:dyDescent="0.3">
      <c r="A2204">
        <v>2023</v>
      </c>
      <c r="B2204" t="s">
        <v>15</v>
      </c>
      <c r="C2204" t="s">
        <v>125</v>
      </c>
      <c r="D2204" t="s">
        <v>126</v>
      </c>
      <c r="F2204" t="s">
        <v>10</v>
      </c>
    </row>
    <row r="2205" spans="1:6" x14ac:dyDescent="0.3">
      <c r="A2205">
        <v>2023</v>
      </c>
      <c r="B2205" t="s">
        <v>16</v>
      </c>
      <c r="C2205" t="s">
        <v>125</v>
      </c>
      <c r="D2205" t="s">
        <v>126</v>
      </c>
      <c r="F2205" t="s">
        <v>10</v>
      </c>
    </row>
    <row r="2206" spans="1:6" x14ac:dyDescent="0.3">
      <c r="A2206">
        <v>2023</v>
      </c>
      <c r="B2206" t="s">
        <v>17</v>
      </c>
      <c r="C2206" t="s">
        <v>125</v>
      </c>
      <c r="D2206" t="s">
        <v>126</v>
      </c>
      <c r="F2206" t="s">
        <v>10</v>
      </c>
    </row>
    <row r="2207" spans="1:6" x14ac:dyDescent="0.3">
      <c r="A2207">
        <v>2023</v>
      </c>
      <c r="B2207" t="s">
        <v>18</v>
      </c>
      <c r="C2207" t="s">
        <v>125</v>
      </c>
      <c r="D2207" t="s">
        <v>126</v>
      </c>
      <c r="F2207" t="s">
        <v>10</v>
      </c>
    </row>
    <row r="2208" spans="1:6" x14ac:dyDescent="0.3">
      <c r="A2208">
        <v>2023</v>
      </c>
      <c r="B2208" t="s">
        <v>19</v>
      </c>
      <c r="C2208" t="s">
        <v>125</v>
      </c>
      <c r="D2208" t="s">
        <v>126</v>
      </c>
      <c r="F2208" t="s">
        <v>10</v>
      </c>
    </row>
    <row r="2209" spans="1:6" x14ac:dyDescent="0.3">
      <c r="A2209">
        <v>2023</v>
      </c>
      <c r="B2209" t="s">
        <v>20</v>
      </c>
      <c r="C2209" t="s">
        <v>125</v>
      </c>
      <c r="D2209" t="s">
        <v>126</v>
      </c>
      <c r="F2209" t="s">
        <v>10</v>
      </c>
    </row>
    <row r="2210" spans="1:6" x14ac:dyDescent="0.3">
      <c r="A2210">
        <v>2023</v>
      </c>
      <c r="B2210" t="s">
        <v>21</v>
      </c>
      <c r="C2210" t="s">
        <v>125</v>
      </c>
      <c r="D2210" t="s">
        <v>126</v>
      </c>
      <c r="F2210" t="s">
        <v>10</v>
      </c>
    </row>
    <row r="2211" spans="1:6" x14ac:dyDescent="0.3">
      <c r="A2211">
        <v>2024</v>
      </c>
      <c r="B2211" t="s">
        <v>7</v>
      </c>
      <c r="C2211" t="s">
        <v>125</v>
      </c>
      <c r="D2211" t="s">
        <v>126</v>
      </c>
      <c r="E2211">
        <v>113.7</v>
      </c>
      <c r="F2211" t="s">
        <v>10</v>
      </c>
    </row>
    <row r="2212" spans="1:6" x14ac:dyDescent="0.3">
      <c r="A2212">
        <v>2024</v>
      </c>
      <c r="B2212" t="s">
        <v>11</v>
      </c>
      <c r="C2212" t="s">
        <v>125</v>
      </c>
      <c r="D2212" t="s">
        <v>126</v>
      </c>
      <c r="E2212">
        <v>158.30000000000001</v>
      </c>
      <c r="F2212" t="s">
        <v>10</v>
      </c>
    </row>
    <row r="2213" spans="1:6" x14ac:dyDescent="0.3">
      <c r="A2213">
        <v>2024</v>
      </c>
      <c r="B2213" t="s">
        <v>12</v>
      </c>
      <c r="C2213" t="s">
        <v>125</v>
      </c>
      <c r="D2213" t="s">
        <v>126</v>
      </c>
      <c r="F2213" t="s">
        <v>10</v>
      </c>
    </row>
    <row r="2214" spans="1:6" x14ac:dyDescent="0.3">
      <c r="A2214">
        <v>2024</v>
      </c>
      <c r="B2214" t="s">
        <v>13</v>
      </c>
      <c r="C2214" t="s">
        <v>125</v>
      </c>
      <c r="D2214" t="s">
        <v>126</v>
      </c>
      <c r="F2214" t="s">
        <v>10</v>
      </c>
    </row>
    <row r="2215" spans="1:6" x14ac:dyDescent="0.3">
      <c r="A2215">
        <v>2024</v>
      </c>
      <c r="B2215" t="s">
        <v>14</v>
      </c>
      <c r="C2215" t="s">
        <v>125</v>
      </c>
      <c r="D2215" t="s">
        <v>126</v>
      </c>
      <c r="F2215" t="s">
        <v>10</v>
      </c>
    </row>
    <row r="2216" spans="1:6" x14ac:dyDescent="0.3">
      <c r="A2216">
        <v>2024</v>
      </c>
      <c r="B2216" t="s">
        <v>15</v>
      </c>
      <c r="C2216" t="s">
        <v>125</v>
      </c>
      <c r="D2216" t="s">
        <v>126</v>
      </c>
      <c r="F2216" t="s">
        <v>10</v>
      </c>
    </row>
    <row r="2217" spans="1:6" x14ac:dyDescent="0.3">
      <c r="A2217">
        <v>2024</v>
      </c>
      <c r="B2217" t="s">
        <v>16</v>
      </c>
      <c r="C2217" t="s">
        <v>125</v>
      </c>
      <c r="D2217" t="s">
        <v>126</v>
      </c>
      <c r="F2217" t="s">
        <v>10</v>
      </c>
    </row>
    <row r="2218" spans="1:6" x14ac:dyDescent="0.3">
      <c r="A2218">
        <v>2024</v>
      </c>
      <c r="B2218" t="s">
        <v>17</v>
      </c>
      <c r="C2218" t="s">
        <v>125</v>
      </c>
      <c r="D2218" t="s">
        <v>126</v>
      </c>
      <c r="F2218" t="s">
        <v>10</v>
      </c>
    </row>
    <row r="2219" spans="1:6" x14ac:dyDescent="0.3">
      <c r="A2219">
        <v>2024</v>
      </c>
      <c r="B2219" t="s">
        <v>18</v>
      </c>
      <c r="C2219" t="s">
        <v>125</v>
      </c>
      <c r="D2219" t="s">
        <v>126</v>
      </c>
      <c r="F2219" t="s">
        <v>10</v>
      </c>
    </row>
    <row r="2220" spans="1:6" x14ac:dyDescent="0.3">
      <c r="A2220">
        <v>2024</v>
      </c>
      <c r="B2220" t="s">
        <v>19</v>
      </c>
      <c r="C2220" t="s">
        <v>125</v>
      </c>
      <c r="D2220" t="s">
        <v>126</v>
      </c>
      <c r="F2220" t="s">
        <v>10</v>
      </c>
    </row>
    <row r="2221" spans="1:6" x14ac:dyDescent="0.3">
      <c r="A2221">
        <v>2024</v>
      </c>
      <c r="B2221" t="s">
        <v>20</v>
      </c>
      <c r="C2221" t="s">
        <v>125</v>
      </c>
      <c r="D2221" t="s">
        <v>126</v>
      </c>
      <c r="F2221" t="s">
        <v>10</v>
      </c>
    </row>
    <row r="2222" spans="1:6" x14ac:dyDescent="0.3">
      <c r="A2222">
        <v>2024</v>
      </c>
      <c r="B2222" t="s">
        <v>21</v>
      </c>
      <c r="C2222" t="s">
        <v>125</v>
      </c>
      <c r="D2222" t="s">
        <v>126</v>
      </c>
      <c r="F2222" t="s">
        <v>10</v>
      </c>
    </row>
    <row r="2223" spans="1:6" x14ac:dyDescent="0.3">
      <c r="A2223">
        <v>2025</v>
      </c>
      <c r="B2223" t="s">
        <v>7</v>
      </c>
      <c r="C2223" t="s">
        <v>125</v>
      </c>
      <c r="D2223" t="s">
        <v>126</v>
      </c>
      <c r="F2223" t="s">
        <v>10</v>
      </c>
    </row>
    <row r="2224" spans="1:6" x14ac:dyDescent="0.3">
      <c r="A2224">
        <v>2025</v>
      </c>
      <c r="B2224" t="s">
        <v>11</v>
      </c>
      <c r="C2224" t="s">
        <v>125</v>
      </c>
      <c r="D2224" t="s">
        <v>126</v>
      </c>
      <c r="E2224">
        <v>162.69999999999999</v>
      </c>
      <c r="F2224" t="s">
        <v>10</v>
      </c>
    </row>
    <row r="2225" spans="1:6" x14ac:dyDescent="0.3">
      <c r="A2225">
        <v>2025</v>
      </c>
      <c r="B2225" t="s">
        <v>12</v>
      </c>
      <c r="C2225" t="s">
        <v>125</v>
      </c>
      <c r="D2225" t="s">
        <v>126</v>
      </c>
      <c r="E2225">
        <v>196.5</v>
      </c>
      <c r="F2225" t="s">
        <v>10</v>
      </c>
    </row>
    <row r="2226" spans="1:6" x14ac:dyDescent="0.3">
      <c r="A2226">
        <v>2025</v>
      </c>
      <c r="B2226" t="s">
        <v>13</v>
      </c>
      <c r="C2226" t="s">
        <v>125</v>
      </c>
      <c r="D2226" t="s">
        <v>126</v>
      </c>
      <c r="F2226" t="s">
        <v>10</v>
      </c>
    </row>
    <row r="2227" spans="1:6" x14ac:dyDescent="0.3">
      <c r="A2227">
        <v>2025</v>
      </c>
      <c r="B2227" t="s">
        <v>14</v>
      </c>
      <c r="C2227" t="s">
        <v>125</v>
      </c>
      <c r="D2227" t="s">
        <v>126</v>
      </c>
      <c r="F2227" t="s">
        <v>10</v>
      </c>
    </row>
    <row r="2228" spans="1:6" x14ac:dyDescent="0.3">
      <c r="A2228">
        <v>2025</v>
      </c>
      <c r="B2228" t="s">
        <v>15</v>
      </c>
      <c r="C2228" t="s">
        <v>125</v>
      </c>
      <c r="D2228" t="s">
        <v>126</v>
      </c>
      <c r="F2228" t="s">
        <v>22</v>
      </c>
    </row>
    <row r="2229" spans="1:6" x14ac:dyDescent="0.3">
      <c r="A2229">
        <v>2022</v>
      </c>
      <c r="B2229" t="s">
        <v>7</v>
      </c>
      <c r="C2229" t="s">
        <v>127</v>
      </c>
      <c r="D2229" t="s">
        <v>128</v>
      </c>
      <c r="F2229" t="s">
        <v>10</v>
      </c>
    </row>
    <row r="2230" spans="1:6" x14ac:dyDescent="0.3">
      <c r="A2230">
        <v>2022</v>
      </c>
      <c r="B2230" t="s">
        <v>11</v>
      </c>
      <c r="C2230" t="s">
        <v>127</v>
      </c>
      <c r="D2230" t="s">
        <v>128</v>
      </c>
      <c r="F2230" t="s">
        <v>10</v>
      </c>
    </row>
    <row r="2231" spans="1:6" x14ac:dyDescent="0.3">
      <c r="A2231">
        <v>2022</v>
      </c>
      <c r="B2231" t="s">
        <v>12</v>
      </c>
      <c r="C2231" t="s">
        <v>127</v>
      </c>
      <c r="D2231" t="s">
        <v>128</v>
      </c>
      <c r="F2231" t="s">
        <v>10</v>
      </c>
    </row>
    <row r="2232" spans="1:6" x14ac:dyDescent="0.3">
      <c r="A2232">
        <v>2022</v>
      </c>
      <c r="B2232" t="s">
        <v>13</v>
      </c>
      <c r="C2232" t="s">
        <v>127</v>
      </c>
      <c r="D2232" t="s">
        <v>128</v>
      </c>
      <c r="F2232" t="s">
        <v>10</v>
      </c>
    </row>
    <row r="2233" spans="1:6" x14ac:dyDescent="0.3">
      <c r="A2233">
        <v>2022</v>
      </c>
      <c r="B2233" t="s">
        <v>14</v>
      </c>
      <c r="C2233" t="s">
        <v>127</v>
      </c>
      <c r="D2233" t="s">
        <v>128</v>
      </c>
      <c r="E2233">
        <v>152.1</v>
      </c>
      <c r="F2233" t="s">
        <v>10</v>
      </c>
    </row>
    <row r="2234" spans="1:6" x14ac:dyDescent="0.3">
      <c r="A2234">
        <v>2022</v>
      </c>
      <c r="B2234" t="s">
        <v>15</v>
      </c>
      <c r="C2234" t="s">
        <v>127</v>
      </c>
      <c r="D2234" t="s">
        <v>128</v>
      </c>
      <c r="E2234">
        <v>160.9</v>
      </c>
      <c r="F2234" t="s">
        <v>10</v>
      </c>
    </row>
    <row r="2235" spans="1:6" x14ac:dyDescent="0.3">
      <c r="A2235">
        <v>2022</v>
      </c>
      <c r="B2235" t="s">
        <v>16</v>
      </c>
      <c r="C2235" t="s">
        <v>127</v>
      </c>
      <c r="D2235" t="s">
        <v>128</v>
      </c>
      <c r="F2235" t="s">
        <v>10</v>
      </c>
    </row>
    <row r="2236" spans="1:6" x14ac:dyDescent="0.3">
      <c r="A2236">
        <v>2022</v>
      </c>
      <c r="B2236" t="s">
        <v>17</v>
      </c>
      <c r="C2236" t="s">
        <v>127</v>
      </c>
      <c r="D2236" t="s">
        <v>128</v>
      </c>
      <c r="F2236" t="s">
        <v>10</v>
      </c>
    </row>
    <row r="2237" spans="1:6" x14ac:dyDescent="0.3">
      <c r="A2237">
        <v>2022</v>
      </c>
      <c r="B2237" t="s">
        <v>18</v>
      </c>
      <c r="C2237" t="s">
        <v>127</v>
      </c>
      <c r="D2237" t="s">
        <v>128</v>
      </c>
      <c r="F2237" t="s">
        <v>10</v>
      </c>
    </row>
    <row r="2238" spans="1:6" x14ac:dyDescent="0.3">
      <c r="A2238">
        <v>2022</v>
      </c>
      <c r="B2238" t="s">
        <v>19</v>
      </c>
      <c r="C2238" t="s">
        <v>127</v>
      </c>
      <c r="D2238" t="s">
        <v>128</v>
      </c>
      <c r="F2238" t="s">
        <v>10</v>
      </c>
    </row>
    <row r="2239" spans="1:6" x14ac:dyDescent="0.3">
      <c r="A2239">
        <v>2022</v>
      </c>
      <c r="B2239" t="s">
        <v>20</v>
      </c>
      <c r="C2239" t="s">
        <v>127</v>
      </c>
      <c r="D2239" t="s">
        <v>128</v>
      </c>
      <c r="F2239" t="s">
        <v>10</v>
      </c>
    </row>
    <row r="2240" spans="1:6" x14ac:dyDescent="0.3">
      <c r="A2240">
        <v>2022</v>
      </c>
      <c r="B2240" t="s">
        <v>21</v>
      </c>
      <c r="C2240" t="s">
        <v>127</v>
      </c>
      <c r="D2240" t="s">
        <v>128</v>
      </c>
      <c r="F2240" t="s">
        <v>10</v>
      </c>
    </row>
    <row r="2241" spans="1:6" x14ac:dyDescent="0.3">
      <c r="A2241">
        <v>2023</v>
      </c>
      <c r="B2241" t="s">
        <v>7</v>
      </c>
      <c r="C2241" t="s">
        <v>127</v>
      </c>
      <c r="D2241" t="s">
        <v>128</v>
      </c>
      <c r="F2241" t="s">
        <v>10</v>
      </c>
    </row>
    <row r="2242" spans="1:6" x14ac:dyDescent="0.3">
      <c r="A2242">
        <v>2023</v>
      </c>
      <c r="B2242" t="s">
        <v>11</v>
      </c>
      <c r="C2242" t="s">
        <v>127</v>
      </c>
      <c r="D2242" t="s">
        <v>128</v>
      </c>
      <c r="F2242" t="s">
        <v>10</v>
      </c>
    </row>
    <row r="2243" spans="1:6" x14ac:dyDescent="0.3">
      <c r="A2243">
        <v>2023</v>
      </c>
      <c r="B2243" t="s">
        <v>12</v>
      </c>
      <c r="C2243" t="s">
        <v>127</v>
      </c>
      <c r="D2243" t="s">
        <v>128</v>
      </c>
      <c r="F2243" t="s">
        <v>10</v>
      </c>
    </row>
    <row r="2244" spans="1:6" x14ac:dyDescent="0.3">
      <c r="A2244">
        <v>2023</v>
      </c>
      <c r="B2244" t="s">
        <v>13</v>
      </c>
      <c r="C2244" t="s">
        <v>127</v>
      </c>
      <c r="D2244" t="s">
        <v>128</v>
      </c>
      <c r="F2244" t="s">
        <v>10</v>
      </c>
    </row>
    <row r="2245" spans="1:6" x14ac:dyDescent="0.3">
      <c r="A2245">
        <v>2023</v>
      </c>
      <c r="B2245" t="s">
        <v>14</v>
      </c>
      <c r="C2245" t="s">
        <v>127</v>
      </c>
      <c r="D2245" t="s">
        <v>128</v>
      </c>
      <c r="E2245">
        <v>184.7</v>
      </c>
      <c r="F2245" t="s">
        <v>10</v>
      </c>
    </row>
    <row r="2246" spans="1:6" x14ac:dyDescent="0.3">
      <c r="A2246">
        <v>2023</v>
      </c>
      <c r="B2246" t="s">
        <v>15</v>
      </c>
      <c r="C2246" t="s">
        <v>127</v>
      </c>
      <c r="D2246" t="s">
        <v>128</v>
      </c>
      <c r="E2246">
        <v>198.7</v>
      </c>
      <c r="F2246" t="s">
        <v>10</v>
      </c>
    </row>
    <row r="2247" spans="1:6" x14ac:dyDescent="0.3">
      <c r="A2247">
        <v>2023</v>
      </c>
      <c r="B2247" t="s">
        <v>16</v>
      </c>
      <c r="C2247" t="s">
        <v>127</v>
      </c>
      <c r="D2247" t="s">
        <v>128</v>
      </c>
      <c r="F2247" t="s">
        <v>10</v>
      </c>
    </row>
    <row r="2248" spans="1:6" x14ac:dyDescent="0.3">
      <c r="A2248">
        <v>2023</v>
      </c>
      <c r="B2248" t="s">
        <v>17</v>
      </c>
      <c r="C2248" t="s">
        <v>127</v>
      </c>
      <c r="D2248" t="s">
        <v>128</v>
      </c>
      <c r="F2248" t="s">
        <v>10</v>
      </c>
    </row>
    <row r="2249" spans="1:6" x14ac:dyDescent="0.3">
      <c r="A2249">
        <v>2023</v>
      </c>
      <c r="B2249" t="s">
        <v>18</v>
      </c>
      <c r="C2249" t="s">
        <v>127</v>
      </c>
      <c r="D2249" t="s">
        <v>128</v>
      </c>
      <c r="F2249" t="s">
        <v>10</v>
      </c>
    </row>
    <row r="2250" spans="1:6" x14ac:dyDescent="0.3">
      <c r="A2250">
        <v>2023</v>
      </c>
      <c r="B2250" t="s">
        <v>19</v>
      </c>
      <c r="C2250" t="s">
        <v>127</v>
      </c>
      <c r="D2250" t="s">
        <v>128</v>
      </c>
      <c r="F2250" t="s">
        <v>10</v>
      </c>
    </row>
    <row r="2251" spans="1:6" x14ac:dyDescent="0.3">
      <c r="A2251">
        <v>2023</v>
      </c>
      <c r="B2251" t="s">
        <v>20</v>
      </c>
      <c r="C2251" t="s">
        <v>127</v>
      </c>
      <c r="D2251" t="s">
        <v>128</v>
      </c>
      <c r="F2251" t="s">
        <v>10</v>
      </c>
    </row>
    <row r="2252" spans="1:6" x14ac:dyDescent="0.3">
      <c r="A2252">
        <v>2023</v>
      </c>
      <c r="B2252" t="s">
        <v>21</v>
      </c>
      <c r="C2252" t="s">
        <v>127</v>
      </c>
      <c r="D2252" t="s">
        <v>128</v>
      </c>
      <c r="F2252" t="s">
        <v>10</v>
      </c>
    </row>
    <row r="2253" spans="1:6" x14ac:dyDescent="0.3">
      <c r="A2253">
        <v>2024</v>
      </c>
      <c r="B2253" t="s">
        <v>7</v>
      </c>
      <c r="C2253" t="s">
        <v>127</v>
      </c>
      <c r="D2253" t="s">
        <v>128</v>
      </c>
      <c r="F2253" t="s">
        <v>10</v>
      </c>
    </row>
    <row r="2254" spans="1:6" x14ac:dyDescent="0.3">
      <c r="A2254">
        <v>2024</v>
      </c>
      <c r="B2254" t="s">
        <v>11</v>
      </c>
      <c r="C2254" t="s">
        <v>127</v>
      </c>
      <c r="D2254" t="s">
        <v>128</v>
      </c>
      <c r="F2254" t="s">
        <v>10</v>
      </c>
    </row>
    <row r="2255" spans="1:6" x14ac:dyDescent="0.3">
      <c r="A2255">
        <v>2024</v>
      </c>
      <c r="B2255" t="s">
        <v>12</v>
      </c>
      <c r="C2255" t="s">
        <v>127</v>
      </c>
      <c r="D2255" t="s">
        <v>128</v>
      </c>
      <c r="F2255" t="s">
        <v>10</v>
      </c>
    </row>
    <row r="2256" spans="1:6" x14ac:dyDescent="0.3">
      <c r="A2256">
        <v>2024</v>
      </c>
      <c r="B2256" t="s">
        <v>13</v>
      </c>
      <c r="C2256" t="s">
        <v>127</v>
      </c>
      <c r="D2256" t="s">
        <v>128</v>
      </c>
      <c r="F2256" t="s">
        <v>10</v>
      </c>
    </row>
    <row r="2257" spans="1:6" x14ac:dyDescent="0.3">
      <c r="A2257">
        <v>2024</v>
      </c>
      <c r="B2257" t="s">
        <v>14</v>
      </c>
      <c r="C2257" t="s">
        <v>127</v>
      </c>
      <c r="D2257" t="s">
        <v>128</v>
      </c>
      <c r="E2257">
        <v>193.2</v>
      </c>
      <c r="F2257" t="s">
        <v>10</v>
      </c>
    </row>
    <row r="2258" spans="1:6" x14ac:dyDescent="0.3">
      <c r="A2258">
        <v>2024</v>
      </c>
      <c r="B2258" t="s">
        <v>15</v>
      </c>
      <c r="C2258" t="s">
        <v>127</v>
      </c>
      <c r="D2258" t="s">
        <v>128</v>
      </c>
      <c r="E2258">
        <v>228.3</v>
      </c>
      <c r="F2258" t="s">
        <v>10</v>
      </c>
    </row>
    <row r="2259" spans="1:6" x14ac:dyDescent="0.3">
      <c r="A2259">
        <v>2024</v>
      </c>
      <c r="B2259" t="s">
        <v>16</v>
      </c>
      <c r="C2259" t="s">
        <v>127</v>
      </c>
      <c r="D2259" t="s">
        <v>128</v>
      </c>
      <c r="E2259">
        <v>122.7</v>
      </c>
      <c r="F2259" t="s">
        <v>10</v>
      </c>
    </row>
    <row r="2260" spans="1:6" x14ac:dyDescent="0.3">
      <c r="A2260">
        <v>2024</v>
      </c>
      <c r="B2260" t="s">
        <v>17</v>
      </c>
      <c r="C2260" t="s">
        <v>127</v>
      </c>
      <c r="D2260" t="s">
        <v>128</v>
      </c>
      <c r="F2260" t="s">
        <v>10</v>
      </c>
    </row>
    <row r="2261" spans="1:6" x14ac:dyDescent="0.3">
      <c r="A2261">
        <v>2024</v>
      </c>
      <c r="B2261" t="s">
        <v>18</v>
      </c>
      <c r="C2261" t="s">
        <v>127</v>
      </c>
      <c r="D2261" t="s">
        <v>128</v>
      </c>
      <c r="F2261" t="s">
        <v>10</v>
      </c>
    </row>
    <row r="2262" spans="1:6" x14ac:dyDescent="0.3">
      <c r="A2262">
        <v>2024</v>
      </c>
      <c r="B2262" t="s">
        <v>19</v>
      </c>
      <c r="C2262" t="s">
        <v>127</v>
      </c>
      <c r="D2262" t="s">
        <v>128</v>
      </c>
      <c r="F2262" t="s">
        <v>10</v>
      </c>
    </row>
    <row r="2263" spans="1:6" x14ac:dyDescent="0.3">
      <c r="A2263">
        <v>2024</v>
      </c>
      <c r="B2263" t="s">
        <v>20</v>
      </c>
      <c r="C2263" t="s">
        <v>127</v>
      </c>
      <c r="D2263" t="s">
        <v>128</v>
      </c>
      <c r="F2263" t="s">
        <v>10</v>
      </c>
    </row>
    <row r="2264" spans="1:6" x14ac:dyDescent="0.3">
      <c r="A2264">
        <v>2024</v>
      </c>
      <c r="B2264" t="s">
        <v>21</v>
      </c>
      <c r="C2264" t="s">
        <v>127</v>
      </c>
      <c r="D2264" t="s">
        <v>128</v>
      </c>
      <c r="F2264" t="s">
        <v>10</v>
      </c>
    </row>
    <row r="2265" spans="1:6" x14ac:dyDescent="0.3">
      <c r="A2265">
        <v>2025</v>
      </c>
      <c r="B2265" t="s">
        <v>7</v>
      </c>
      <c r="C2265" t="s">
        <v>127</v>
      </c>
      <c r="D2265" t="s">
        <v>128</v>
      </c>
      <c r="F2265" t="s">
        <v>10</v>
      </c>
    </row>
    <row r="2266" spans="1:6" x14ac:dyDescent="0.3">
      <c r="A2266">
        <v>2025</v>
      </c>
      <c r="B2266" t="s">
        <v>11</v>
      </c>
      <c r="C2266" t="s">
        <v>127</v>
      </c>
      <c r="D2266" t="s">
        <v>128</v>
      </c>
      <c r="F2266" t="s">
        <v>10</v>
      </c>
    </row>
    <row r="2267" spans="1:6" x14ac:dyDescent="0.3">
      <c r="A2267">
        <v>2025</v>
      </c>
      <c r="B2267" t="s">
        <v>12</v>
      </c>
      <c r="C2267" t="s">
        <v>127</v>
      </c>
      <c r="D2267" t="s">
        <v>128</v>
      </c>
      <c r="F2267" t="s">
        <v>10</v>
      </c>
    </row>
    <row r="2268" spans="1:6" x14ac:dyDescent="0.3">
      <c r="A2268">
        <v>2025</v>
      </c>
      <c r="B2268" t="s">
        <v>13</v>
      </c>
      <c r="C2268" t="s">
        <v>127</v>
      </c>
      <c r="D2268" t="s">
        <v>128</v>
      </c>
      <c r="F2268" t="s">
        <v>10</v>
      </c>
    </row>
    <row r="2269" spans="1:6" x14ac:dyDescent="0.3">
      <c r="A2269">
        <v>2025</v>
      </c>
      <c r="B2269" t="s">
        <v>14</v>
      </c>
      <c r="C2269" t="s">
        <v>127</v>
      </c>
      <c r="D2269" t="s">
        <v>128</v>
      </c>
      <c r="E2269">
        <v>234.3</v>
      </c>
      <c r="F2269" t="s">
        <v>10</v>
      </c>
    </row>
    <row r="2270" spans="1:6" x14ac:dyDescent="0.3">
      <c r="A2270">
        <v>2025</v>
      </c>
      <c r="B2270" t="s">
        <v>15</v>
      </c>
      <c r="C2270" t="s">
        <v>127</v>
      </c>
      <c r="D2270" t="s">
        <v>128</v>
      </c>
      <c r="E2270">
        <v>298.10000000000002</v>
      </c>
      <c r="F2270" t="s">
        <v>22</v>
      </c>
    </row>
    <row r="2271" spans="1:6" x14ac:dyDescent="0.3">
      <c r="A2271">
        <v>2022</v>
      </c>
      <c r="B2271" t="s">
        <v>7</v>
      </c>
      <c r="C2271" t="s">
        <v>129</v>
      </c>
      <c r="D2271" t="s">
        <v>130</v>
      </c>
      <c r="E2271">
        <v>114.5</v>
      </c>
      <c r="F2271" t="s">
        <v>10</v>
      </c>
    </row>
    <row r="2272" spans="1:6" x14ac:dyDescent="0.3">
      <c r="A2272">
        <v>2022</v>
      </c>
      <c r="B2272" t="s">
        <v>11</v>
      </c>
      <c r="C2272" t="s">
        <v>129</v>
      </c>
      <c r="D2272" t="s">
        <v>130</v>
      </c>
      <c r="E2272">
        <v>118.7</v>
      </c>
      <c r="F2272" t="s">
        <v>10</v>
      </c>
    </row>
    <row r="2273" spans="1:6" x14ac:dyDescent="0.3">
      <c r="A2273">
        <v>2022</v>
      </c>
      <c r="B2273" t="s">
        <v>12</v>
      </c>
      <c r="C2273" t="s">
        <v>129</v>
      </c>
      <c r="D2273" t="s">
        <v>130</v>
      </c>
      <c r="E2273">
        <v>127.2</v>
      </c>
      <c r="F2273" t="s">
        <v>10</v>
      </c>
    </row>
    <row r="2274" spans="1:6" x14ac:dyDescent="0.3">
      <c r="A2274">
        <v>2022</v>
      </c>
      <c r="B2274" t="s">
        <v>13</v>
      </c>
      <c r="C2274" t="s">
        <v>129</v>
      </c>
      <c r="D2274" t="s">
        <v>130</v>
      </c>
      <c r="E2274">
        <v>138.9</v>
      </c>
      <c r="F2274" t="s">
        <v>10</v>
      </c>
    </row>
    <row r="2275" spans="1:6" x14ac:dyDescent="0.3">
      <c r="A2275">
        <v>2022</v>
      </c>
      <c r="B2275" t="s">
        <v>14</v>
      </c>
      <c r="C2275" t="s">
        <v>129</v>
      </c>
      <c r="D2275" t="s">
        <v>130</v>
      </c>
      <c r="E2275">
        <v>147.69999999999999</v>
      </c>
      <c r="F2275" t="s">
        <v>10</v>
      </c>
    </row>
    <row r="2276" spans="1:6" x14ac:dyDescent="0.3">
      <c r="A2276">
        <v>2022</v>
      </c>
      <c r="B2276" t="s">
        <v>15</v>
      </c>
      <c r="C2276" t="s">
        <v>129</v>
      </c>
      <c r="D2276" t="s">
        <v>130</v>
      </c>
      <c r="E2276">
        <v>157.5</v>
      </c>
      <c r="F2276" t="s">
        <v>10</v>
      </c>
    </row>
    <row r="2277" spans="1:6" x14ac:dyDescent="0.3">
      <c r="A2277">
        <v>2022</v>
      </c>
      <c r="B2277" t="s">
        <v>16</v>
      </c>
      <c r="C2277" t="s">
        <v>129</v>
      </c>
      <c r="D2277" t="s">
        <v>130</v>
      </c>
      <c r="E2277">
        <v>162.1</v>
      </c>
      <c r="F2277" t="s">
        <v>10</v>
      </c>
    </row>
    <row r="2278" spans="1:6" x14ac:dyDescent="0.3">
      <c r="A2278">
        <v>2022</v>
      </c>
      <c r="B2278" t="s">
        <v>17</v>
      </c>
      <c r="C2278" t="s">
        <v>129</v>
      </c>
      <c r="D2278" t="s">
        <v>130</v>
      </c>
      <c r="E2278">
        <v>137.4</v>
      </c>
      <c r="F2278" t="s">
        <v>10</v>
      </c>
    </row>
    <row r="2279" spans="1:6" x14ac:dyDescent="0.3">
      <c r="A2279">
        <v>2022</v>
      </c>
      <c r="B2279" t="s">
        <v>18</v>
      </c>
      <c r="C2279" t="s">
        <v>129</v>
      </c>
      <c r="D2279" t="s">
        <v>130</v>
      </c>
      <c r="E2279">
        <v>116.8</v>
      </c>
      <c r="F2279" t="s">
        <v>10</v>
      </c>
    </row>
    <row r="2280" spans="1:6" x14ac:dyDescent="0.3">
      <c r="A2280">
        <v>2022</v>
      </c>
      <c r="B2280" t="s">
        <v>19</v>
      </c>
      <c r="C2280" t="s">
        <v>129</v>
      </c>
      <c r="D2280" t="s">
        <v>130</v>
      </c>
      <c r="E2280">
        <v>106.7</v>
      </c>
      <c r="F2280" t="s">
        <v>10</v>
      </c>
    </row>
    <row r="2281" spans="1:6" x14ac:dyDescent="0.3">
      <c r="A2281">
        <v>2022</v>
      </c>
      <c r="B2281" t="s">
        <v>20</v>
      </c>
      <c r="C2281" t="s">
        <v>129</v>
      </c>
      <c r="D2281" t="s">
        <v>130</v>
      </c>
      <c r="E2281">
        <v>99.2</v>
      </c>
      <c r="F2281" t="s">
        <v>10</v>
      </c>
    </row>
    <row r="2282" spans="1:6" x14ac:dyDescent="0.3">
      <c r="A2282">
        <v>2022</v>
      </c>
      <c r="B2282" t="s">
        <v>21</v>
      </c>
      <c r="C2282" t="s">
        <v>129</v>
      </c>
      <c r="D2282" t="s">
        <v>130</v>
      </c>
      <c r="E2282">
        <v>95.8</v>
      </c>
      <c r="F2282" t="s">
        <v>10</v>
      </c>
    </row>
    <row r="2283" spans="1:6" x14ac:dyDescent="0.3">
      <c r="A2283">
        <v>2023</v>
      </c>
      <c r="B2283" t="s">
        <v>7</v>
      </c>
      <c r="C2283" t="s">
        <v>129</v>
      </c>
      <c r="D2283" t="s">
        <v>130</v>
      </c>
      <c r="E2283">
        <v>101.2</v>
      </c>
      <c r="F2283" t="s">
        <v>10</v>
      </c>
    </row>
    <row r="2284" spans="1:6" x14ac:dyDescent="0.3">
      <c r="A2284">
        <v>2023</v>
      </c>
      <c r="B2284" t="s">
        <v>11</v>
      </c>
      <c r="C2284" t="s">
        <v>129</v>
      </c>
      <c r="D2284" t="s">
        <v>130</v>
      </c>
      <c r="E2284">
        <v>115.4</v>
      </c>
      <c r="F2284" t="s">
        <v>10</v>
      </c>
    </row>
    <row r="2285" spans="1:6" x14ac:dyDescent="0.3">
      <c r="A2285">
        <v>2023</v>
      </c>
      <c r="B2285" t="s">
        <v>12</v>
      </c>
      <c r="C2285" t="s">
        <v>129</v>
      </c>
      <c r="D2285" t="s">
        <v>130</v>
      </c>
      <c r="E2285">
        <v>130.19999999999999</v>
      </c>
      <c r="F2285" t="s">
        <v>10</v>
      </c>
    </row>
    <row r="2286" spans="1:6" x14ac:dyDescent="0.3">
      <c r="A2286">
        <v>2023</v>
      </c>
      <c r="B2286" t="s">
        <v>13</v>
      </c>
      <c r="C2286" t="s">
        <v>129</v>
      </c>
      <c r="D2286" t="s">
        <v>130</v>
      </c>
      <c r="E2286">
        <v>143.5</v>
      </c>
      <c r="F2286" t="s">
        <v>10</v>
      </c>
    </row>
    <row r="2287" spans="1:6" x14ac:dyDescent="0.3">
      <c r="A2287">
        <v>2023</v>
      </c>
      <c r="B2287" t="s">
        <v>14</v>
      </c>
      <c r="C2287" t="s">
        <v>129</v>
      </c>
      <c r="D2287" t="s">
        <v>130</v>
      </c>
      <c r="E2287">
        <v>156</v>
      </c>
      <c r="F2287" t="s">
        <v>10</v>
      </c>
    </row>
    <row r="2288" spans="1:6" x14ac:dyDescent="0.3">
      <c r="A2288">
        <v>2023</v>
      </c>
      <c r="B2288" t="s">
        <v>15</v>
      </c>
      <c r="C2288" t="s">
        <v>129</v>
      </c>
      <c r="D2288" t="s">
        <v>130</v>
      </c>
      <c r="E2288">
        <v>167.5</v>
      </c>
      <c r="F2288" t="s">
        <v>10</v>
      </c>
    </row>
    <row r="2289" spans="1:6" x14ac:dyDescent="0.3">
      <c r="A2289">
        <v>2023</v>
      </c>
      <c r="B2289" t="s">
        <v>16</v>
      </c>
      <c r="C2289" t="s">
        <v>129</v>
      </c>
      <c r="D2289" t="s">
        <v>130</v>
      </c>
      <c r="E2289">
        <v>184.8</v>
      </c>
      <c r="F2289" t="s">
        <v>10</v>
      </c>
    </row>
    <row r="2290" spans="1:6" x14ac:dyDescent="0.3">
      <c r="A2290">
        <v>2023</v>
      </c>
      <c r="B2290" t="s">
        <v>17</v>
      </c>
      <c r="C2290" t="s">
        <v>129</v>
      </c>
      <c r="D2290" t="s">
        <v>130</v>
      </c>
      <c r="E2290">
        <v>166.4</v>
      </c>
      <c r="F2290" t="s">
        <v>10</v>
      </c>
    </row>
    <row r="2291" spans="1:6" x14ac:dyDescent="0.3">
      <c r="A2291">
        <v>2023</v>
      </c>
      <c r="B2291" t="s">
        <v>18</v>
      </c>
      <c r="C2291" t="s">
        <v>129</v>
      </c>
      <c r="D2291" t="s">
        <v>130</v>
      </c>
      <c r="E2291">
        <v>145.19999999999999</v>
      </c>
      <c r="F2291" t="s">
        <v>10</v>
      </c>
    </row>
    <row r="2292" spans="1:6" x14ac:dyDescent="0.3">
      <c r="A2292">
        <v>2023</v>
      </c>
      <c r="B2292" t="s">
        <v>19</v>
      </c>
      <c r="C2292" t="s">
        <v>129</v>
      </c>
      <c r="D2292" t="s">
        <v>130</v>
      </c>
      <c r="E2292">
        <v>137.30000000000001</v>
      </c>
      <c r="F2292" t="s">
        <v>10</v>
      </c>
    </row>
    <row r="2293" spans="1:6" x14ac:dyDescent="0.3">
      <c r="A2293">
        <v>2023</v>
      </c>
      <c r="B2293" t="s">
        <v>20</v>
      </c>
      <c r="C2293" t="s">
        <v>129</v>
      </c>
      <c r="D2293" t="s">
        <v>130</v>
      </c>
      <c r="E2293">
        <v>132.69999999999999</v>
      </c>
      <c r="F2293" t="s">
        <v>10</v>
      </c>
    </row>
    <row r="2294" spans="1:6" x14ac:dyDescent="0.3">
      <c r="A2294">
        <v>2023</v>
      </c>
      <c r="B2294" t="s">
        <v>21</v>
      </c>
      <c r="C2294" t="s">
        <v>129</v>
      </c>
      <c r="D2294" t="s">
        <v>130</v>
      </c>
      <c r="E2294">
        <v>131</v>
      </c>
      <c r="F2294" t="s">
        <v>10</v>
      </c>
    </row>
    <row r="2295" spans="1:6" x14ac:dyDescent="0.3">
      <c r="A2295">
        <v>2024</v>
      </c>
      <c r="B2295" t="s">
        <v>7</v>
      </c>
      <c r="C2295" t="s">
        <v>129</v>
      </c>
      <c r="D2295" t="s">
        <v>130</v>
      </c>
      <c r="E2295">
        <v>133.1</v>
      </c>
      <c r="F2295" t="s">
        <v>10</v>
      </c>
    </row>
    <row r="2296" spans="1:6" x14ac:dyDescent="0.3">
      <c r="A2296">
        <v>2024</v>
      </c>
      <c r="B2296" t="s">
        <v>11</v>
      </c>
      <c r="C2296" t="s">
        <v>129</v>
      </c>
      <c r="D2296" t="s">
        <v>130</v>
      </c>
      <c r="E2296">
        <v>139.4</v>
      </c>
      <c r="F2296" t="s">
        <v>10</v>
      </c>
    </row>
    <row r="2297" spans="1:6" x14ac:dyDescent="0.3">
      <c r="A2297">
        <v>2024</v>
      </c>
      <c r="B2297" t="s">
        <v>12</v>
      </c>
      <c r="C2297" t="s">
        <v>129</v>
      </c>
      <c r="D2297" t="s">
        <v>130</v>
      </c>
      <c r="E2297">
        <v>147.9</v>
      </c>
      <c r="F2297" t="s">
        <v>10</v>
      </c>
    </row>
    <row r="2298" spans="1:6" x14ac:dyDescent="0.3">
      <c r="A2298">
        <v>2024</v>
      </c>
      <c r="B2298" t="s">
        <v>13</v>
      </c>
      <c r="C2298" t="s">
        <v>129</v>
      </c>
      <c r="D2298" t="s">
        <v>130</v>
      </c>
      <c r="E2298">
        <v>156.19999999999999</v>
      </c>
      <c r="F2298" t="s">
        <v>10</v>
      </c>
    </row>
    <row r="2299" spans="1:6" x14ac:dyDescent="0.3">
      <c r="A2299">
        <v>2024</v>
      </c>
      <c r="B2299" t="s">
        <v>14</v>
      </c>
      <c r="C2299" t="s">
        <v>129</v>
      </c>
      <c r="D2299" t="s">
        <v>130</v>
      </c>
      <c r="E2299">
        <v>163.5</v>
      </c>
      <c r="F2299" t="s">
        <v>10</v>
      </c>
    </row>
    <row r="2300" spans="1:6" x14ac:dyDescent="0.3">
      <c r="A2300">
        <v>2024</v>
      </c>
      <c r="B2300" t="s">
        <v>15</v>
      </c>
      <c r="C2300" t="s">
        <v>129</v>
      </c>
      <c r="D2300" t="s">
        <v>130</v>
      </c>
      <c r="E2300">
        <v>170.8</v>
      </c>
      <c r="F2300" t="s">
        <v>10</v>
      </c>
    </row>
    <row r="2301" spans="1:6" x14ac:dyDescent="0.3">
      <c r="A2301">
        <v>2024</v>
      </c>
      <c r="B2301" t="s">
        <v>16</v>
      </c>
      <c r="C2301" t="s">
        <v>129</v>
      </c>
      <c r="D2301" t="s">
        <v>130</v>
      </c>
      <c r="E2301">
        <v>175.2</v>
      </c>
      <c r="F2301" t="s">
        <v>10</v>
      </c>
    </row>
    <row r="2302" spans="1:6" x14ac:dyDescent="0.3">
      <c r="A2302">
        <v>2024</v>
      </c>
      <c r="B2302" t="s">
        <v>17</v>
      </c>
      <c r="C2302" t="s">
        <v>129</v>
      </c>
      <c r="D2302" t="s">
        <v>130</v>
      </c>
      <c r="E2302">
        <v>176.2</v>
      </c>
      <c r="F2302" t="s">
        <v>10</v>
      </c>
    </row>
    <row r="2303" spans="1:6" x14ac:dyDescent="0.3">
      <c r="A2303">
        <v>2024</v>
      </c>
      <c r="B2303" t="s">
        <v>18</v>
      </c>
      <c r="C2303" t="s">
        <v>129</v>
      </c>
      <c r="D2303" t="s">
        <v>130</v>
      </c>
      <c r="E2303">
        <v>157.1</v>
      </c>
      <c r="F2303" t="s">
        <v>10</v>
      </c>
    </row>
    <row r="2304" spans="1:6" x14ac:dyDescent="0.3">
      <c r="A2304">
        <v>2024</v>
      </c>
      <c r="B2304" t="s">
        <v>19</v>
      </c>
      <c r="C2304" t="s">
        <v>129</v>
      </c>
      <c r="D2304" t="s">
        <v>130</v>
      </c>
      <c r="E2304">
        <v>139</v>
      </c>
      <c r="F2304" t="s">
        <v>10</v>
      </c>
    </row>
    <row r="2305" spans="1:6" x14ac:dyDescent="0.3">
      <c r="A2305">
        <v>2024</v>
      </c>
      <c r="B2305" t="s">
        <v>20</v>
      </c>
      <c r="C2305" t="s">
        <v>129</v>
      </c>
      <c r="D2305" t="s">
        <v>130</v>
      </c>
      <c r="E2305">
        <v>133.5</v>
      </c>
      <c r="F2305" t="s">
        <v>10</v>
      </c>
    </row>
    <row r="2306" spans="1:6" x14ac:dyDescent="0.3">
      <c r="A2306">
        <v>2024</v>
      </c>
      <c r="B2306" t="s">
        <v>21</v>
      </c>
      <c r="C2306" t="s">
        <v>129</v>
      </c>
      <c r="D2306" t="s">
        <v>130</v>
      </c>
      <c r="E2306">
        <v>135.1</v>
      </c>
      <c r="F2306" t="s">
        <v>10</v>
      </c>
    </row>
    <row r="2307" spans="1:6" x14ac:dyDescent="0.3">
      <c r="A2307">
        <v>2025</v>
      </c>
      <c r="B2307" t="s">
        <v>7</v>
      </c>
      <c r="C2307" t="s">
        <v>129</v>
      </c>
      <c r="D2307" t="s">
        <v>130</v>
      </c>
      <c r="E2307">
        <v>143.80000000000001</v>
      </c>
      <c r="F2307" t="s">
        <v>10</v>
      </c>
    </row>
    <row r="2308" spans="1:6" x14ac:dyDescent="0.3">
      <c r="A2308">
        <v>2025</v>
      </c>
      <c r="B2308" t="s">
        <v>11</v>
      </c>
      <c r="C2308" t="s">
        <v>129</v>
      </c>
      <c r="D2308" t="s">
        <v>130</v>
      </c>
      <c r="E2308">
        <v>156.30000000000001</v>
      </c>
      <c r="F2308" t="s">
        <v>10</v>
      </c>
    </row>
    <row r="2309" spans="1:6" x14ac:dyDescent="0.3">
      <c r="A2309">
        <v>2025</v>
      </c>
      <c r="B2309" t="s">
        <v>12</v>
      </c>
      <c r="C2309" t="s">
        <v>129</v>
      </c>
      <c r="D2309" t="s">
        <v>130</v>
      </c>
      <c r="E2309">
        <v>169.2</v>
      </c>
      <c r="F2309" t="s">
        <v>10</v>
      </c>
    </row>
    <row r="2310" spans="1:6" x14ac:dyDescent="0.3">
      <c r="A2310">
        <v>2025</v>
      </c>
      <c r="B2310" t="s">
        <v>13</v>
      </c>
      <c r="C2310" t="s">
        <v>129</v>
      </c>
      <c r="D2310" t="s">
        <v>130</v>
      </c>
      <c r="E2310">
        <v>182.8</v>
      </c>
      <c r="F2310" t="s">
        <v>10</v>
      </c>
    </row>
    <row r="2311" spans="1:6" x14ac:dyDescent="0.3">
      <c r="A2311">
        <v>2025</v>
      </c>
      <c r="B2311" t="s">
        <v>14</v>
      </c>
      <c r="C2311" t="s">
        <v>129</v>
      </c>
      <c r="D2311" t="s">
        <v>130</v>
      </c>
      <c r="E2311">
        <v>195</v>
      </c>
      <c r="F2311" t="s">
        <v>10</v>
      </c>
    </row>
    <row r="2312" spans="1:6" x14ac:dyDescent="0.3">
      <c r="A2312">
        <v>2025</v>
      </c>
      <c r="B2312" t="s">
        <v>15</v>
      </c>
      <c r="C2312" t="s">
        <v>129</v>
      </c>
      <c r="D2312" t="s">
        <v>130</v>
      </c>
      <c r="E2312">
        <v>207.1</v>
      </c>
      <c r="F2312" t="s">
        <v>22</v>
      </c>
    </row>
    <row r="2313" spans="1:6" x14ac:dyDescent="0.3">
      <c r="A2313">
        <v>2022</v>
      </c>
      <c r="B2313" t="s">
        <v>7</v>
      </c>
      <c r="C2313" t="s">
        <v>131</v>
      </c>
      <c r="D2313" t="s">
        <v>132</v>
      </c>
      <c r="E2313">
        <v>155.6</v>
      </c>
      <c r="F2313" t="s">
        <v>10</v>
      </c>
    </row>
    <row r="2314" spans="1:6" x14ac:dyDescent="0.3">
      <c r="A2314">
        <v>2022</v>
      </c>
      <c r="B2314" t="s">
        <v>11</v>
      </c>
      <c r="C2314" t="s">
        <v>131</v>
      </c>
      <c r="D2314" t="s">
        <v>132</v>
      </c>
      <c r="E2314">
        <v>133.30000000000001</v>
      </c>
      <c r="F2314" t="s">
        <v>10</v>
      </c>
    </row>
    <row r="2315" spans="1:6" x14ac:dyDescent="0.3">
      <c r="A2315">
        <v>2022</v>
      </c>
      <c r="B2315" t="s">
        <v>12</v>
      </c>
      <c r="C2315" t="s">
        <v>131</v>
      </c>
      <c r="D2315" t="s">
        <v>132</v>
      </c>
      <c r="E2315">
        <v>124</v>
      </c>
      <c r="F2315" t="s">
        <v>10</v>
      </c>
    </row>
    <row r="2316" spans="1:6" x14ac:dyDescent="0.3">
      <c r="A2316">
        <v>2022</v>
      </c>
      <c r="B2316" t="s">
        <v>13</v>
      </c>
      <c r="C2316" t="s">
        <v>131</v>
      </c>
      <c r="D2316" t="s">
        <v>132</v>
      </c>
      <c r="E2316">
        <v>129.6</v>
      </c>
      <c r="F2316" t="s">
        <v>10</v>
      </c>
    </row>
    <row r="2317" spans="1:6" x14ac:dyDescent="0.3">
      <c r="A2317">
        <v>2022</v>
      </c>
      <c r="B2317" t="s">
        <v>14</v>
      </c>
      <c r="C2317" t="s">
        <v>131</v>
      </c>
      <c r="D2317" t="s">
        <v>132</v>
      </c>
      <c r="E2317">
        <v>134.1</v>
      </c>
      <c r="F2317" t="s">
        <v>10</v>
      </c>
    </row>
    <row r="2318" spans="1:6" x14ac:dyDescent="0.3">
      <c r="A2318">
        <v>2022</v>
      </c>
      <c r="B2318" t="s">
        <v>15</v>
      </c>
      <c r="C2318" t="s">
        <v>131</v>
      </c>
      <c r="D2318" t="s">
        <v>132</v>
      </c>
      <c r="E2318">
        <v>140</v>
      </c>
      <c r="F2318" t="s">
        <v>10</v>
      </c>
    </row>
    <row r="2319" spans="1:6" x14ac:dyDescent="0.3">
      <c r="A2319">
        <v>2022</v>
      </c>
      <c r="B2319" t="s">
        <v>16</v>
      </c>
      <c r="C2319" t="s">
        <v>131</v>
      </c>
      <c r="D2319" t="s">
        <v>132</v>
      </c>
      <c r="E2319">
        <v>164.9</v>
      </c>
      <c r="F2319" t="s">
        <v>10</v>
      </c>
    </row>
    <row r="2320" spans="1:6" x14ac:dyDescent="0.3">
      <c r="A2320">
        <v>2022</v>
      </c>
      <c r="B2320" t="s">
        <v>17</v>
      </c>
      <c r="C2320" t="s">
        <v>131</v>
      </c>
      <c r="D2320" t="s">
        <v>132</v>
      </c>
      <c r="E2320">
        <v>174.4</v>
      </c>
      <c r="F2320" t="s">
        <v>10</v>
      </c>
    </row>
    <row r="2321" spans="1:6" x14ac:dyDescent="0.3">
      <c r="A2321">
        <v>2022</v>
      </c>
      <c r="B2321" t="s">
        <v>18</v>
      </c>
      <c r="C2321" t="s">
        <v>131</v>
      </c>
      <c r="D2321" t="s">
        <v>132</v>
      </c>
      <c r="E2321">
        <v>172.6</v>
      </c>
      <c r="F2321" t="s">
        <v>10</v>
      </c>
    </row>
    <row r="2322" spans="1:6" x14ac:dyDescent="0.3">
      <c r="A2322">
        <v>2022</v>
      </c>
      <c r="B2322" t="s">
        <v>19</v>
      </c>
      <c r="C2322" t="s">
        <v>131</v>
      </c>
      <c r="D2322" t="s">
        <v>132</v>
      </c>
      <c r="E2322">
        <v>172.2</v>
      </c>
      <c r="F2322" t="s">
        <v>10</v>
      </c>
    </row>
    <row r="2323" spans="1:6" x14ac:dyDescent="0.3">
      <c r="A2323">
        <v>2022</v>
      </c>
      <c r="B2323" t="s">
        <v>20</v>
      </c>
      <c r="C2323" t="s">
        <v>131</v>
      </c>
      <c r="D2323" t="s">
        <v>132</v>
      </c>
      <c r="E2323">
        <v>179.3</v>
      </c>
      <c r="F2323" t="s">
        <v>10</v>
      </c>
    </row>
    <row r="2324" spans="1:6" x14ac:dyDescent="0.3">
      <c r="A2324">
        <v>2022</v>
      </c>
      <c r="B2324" t="s">
        <v>21</v>
      </c>
      <c r="C2324" t="s">
        <v>131</v>
      </c>
      <c r="D2324" t="s">
        <v>132</v>
      </c>
      <c r="E2324">
        <v>177.8</v>
      </c>
      <c r="F2324" t="s">
        <v>10</v>
      </c>
    </row>
    <row r="2325" spans="1:6" x14ac:dyDescent="0.3">
      <c r="A2325">
        <v>2023</v>
      </c>
      <c r="B2325" t="s">
        <v>7</v>
      </c>
      <c r="C2325" t="s">
        <v>131</v>
      </c>
      <c r="D2325" t="s">
        <v>132</v>
      </c>
      <c r="E2325">
        <v>166</v>
      </c>
      <c r="F2325" t="s">
        <v>10</v>
      </c>
    </row>
    <row r="2326" spans="1:6" x14ac:dyDescent="0.3">
      <c r="A2326">
        <v>2023</v>
      </c>
      <c r="B2326" t="s">
        <v>11</v>
      </c>
      <c r="C2326" t="s">
        <v>131</v>
      </c>
      <c r="D2326" t="s">
        <v>132</v>
      </c>
      <c r="E2326">
        <v>139.69999999999999</v>
      </c>
      <c r="F2326" t="s">
        <v>10</v>
      </c>
    </row>
    <row r="2327" spans="1:6" x14ac:dyDescent="0.3">
      <c r="A2327">
        <v>2023</v>
      </c>
      <c r="B2327" t="s">
        <v>12</v>
      </c>
      <c r="C2327" t="s">
        <v>131</v>
      </c>
      <c r="D2327" t="s">
        <v>132</v>
      </c>
      <c r="E2327">
        <v>126</v>
      </c>
      <c r="F2327" t="s">
        <v>10</v>
      </c>
    </row>
    <row r="2328" spans="1:6" x14ac:dyDescent="0.3">
      <c r="A2328">
        <v>2023</v>
      </c>
      <c r="B2328" t="s">
        <v>13</v>
      </c>
      <c r="C2328" t="s">
        <v>131</v>
      </c>
      <c r="D2328" t="s">
        <v>132</v>
      </c>
      <c r="E2328">
        <v>120.7</v>
      </c>
      <c r="F2328" t="s">
        <v>10</v>
      </c>
    </row>
    <row r="2329" spans="1:6" x14ac:dyDescent="0.3">
      <c r="A2329">
        <v>2023</v>
      </c>
      <c r="B2329" t="s">
        <v>14</v>
      </c>
      <c r="C2329" t="s">
        <v>131</v>
      </c>
      <c r="D2329" t="s">
        <v>132</v>
      </c>
      <c r="E2329">
        <v>131.80000000000001</v>
      </c>
      <c r="F2329" t="s">
        <v>10</v>
      </c>
    </row>
    <row r="2330" spans="1:6" x14ac:dyDescent="0.3">
      <c r="A2330">
        <v>2023</v>
      </c>
      <c r="B2330" t="s">
        <v>15</v>
      </c>
      <c r="C2330" t="s">
        <v>131</v>
      </c>
      <c r="D2330" t="s">
        <v>132</v>
      </c>
      <c r="E2330">
        <v>155.6</v>
      </c>
      <c r="F2330" t="s">
        <v>10</v>
      </c>
    </row>
    <row r="2331" spans="1:6" x14ac:dyDescent="0.3">
      <c r="A2331">
        <v>2023</v>
      </c>
      <c r="B2331" t="s">
        <v>16</v>
      </c>
      <c r="C2331" t="s">
        <v>131</v>
      </c>
      <c r="D2331" t="s">
        <v>132</v>
      </c>
      <c r="E2331">
        <v>177.8</v>
      </c>
      <c r="F2331" t="s">
        <v>10</v>
      </c>
    </row>
    <row r="2332" spans="1:6" x14ac:dyDescent="0.3">
      <c r="A2332">
        <v>2023</v>
      </c>
      <c r="B2332" t="s">
        <v>17</v>
      </c>
      <c r="C2332" t="s">
        <v>131</v>
      </c>
      <c r="D2332" t="s">
        <v>132</v>
      </c>
      <c r="E2332">
        <v>189.3</v>
      </c>
      <c r="F2332" t="s">
        <v>10</v>
      </c>
    </row>
    <row r="2333" spans="1:6" x14ac:dyDescent="0.3">
      <c r="A2333">
        <v>2023</v>
      </c>
      <c r="B2333" t="s">
        <v>18</v>
      </c>
      <c r="C2333" t="s">
        <v>131</v>
      </c>
      <c r="D2333" t="s">
        <v>132</v>
      </c>
      <c r="E2333">
        <v>199.2</v>
      </c>
      <c r="F2333" t="s">
        <v>10</v>
      </c>
    </row>
    <row r="2334" spans="1:6" x14ac:dyDescent="0.3">
      <c r="A2334">
        <v>2023</v>
      </c>
      <c r="B2334" t="s">
        <v>19</v>
      </c>
      <c r="C2334" t="s">
        <v>131</v>
      </c>
      <c r="D2334" t="s">
        <v>132</v>
      </c>
      <c r="E2334">
        <v>205.5</v>
      </c>
      <c r="F2334" t="s">
        <v>10</v>
      </c>
    </row>
    <row r="2335" spans="1:6" x14ac:dyDescent="0.3">
      <c r="A2335">
        <v>2023</v>
      </c>
      <c r="B2335" t="s">
        <v>20</v>
      </c>
      <c r="C2335" t="s">
        <v>131</v>
      </c>
      <c r="D2335" t="s">
        <v>132</v>
      </c>
      <c r="E2335">
        <v>198.6</v>
      </c>
      <c r="F2335" t="s">
        <v>10</v>
      </c>
    </row>
    <row r="2336" spans="1:6" x14ac:dyDescent="0.3">
      <c r="A2336">
        <v>2023</v>
      </c>
      <c r="B2336" t="s">
        <v>21</v>
      </c>
      <c r="C2336" t="s">
        <v>131</v>
      </c>
      <c r="D2336" t="s">
        <v>132</v>
      </c>
      <c r="E2336">
        <v>194</v>
      </c>
      <c r="F2336" t="s">
        <v>10</v>
      </c>
    </row>
    <row r="2337" spans="1:6" x14ac:dyDescent="0.3">
      <c r="A2337">
        <v>2024</v>
      </c>
      <c r="B2337" t="s">
        <v>7</v>
      </c>
      <c r="C2337" t="s">
        <v>131</v>
      </c>
      <c r="D2337" t="s">
        <v>132</v>
      </c>
      <c r="E2337">
        <v>165.4</v>
      </c>
      <c r="F2337" t="s">
        <v>10</v>
      </c>
    </row>
    <row r="2338" spans="1:6" x14ac:dyDescent="0.3">
      <c r="A2338">
        <v>2024</v>
      </c>
      <c r="B2338" t="s">
        <v>11</v>
      </c>
      <c r="C2338" t="s">
        <v>131</v>
      </c>
      <c r="D2338" t="s">
        <v>132</v>
      </c>
      <c r="E2338">
        <v>133.5</v>
      </c>
      <c r="F2338" t="s">
        <v>10</v>
      </c>
    </row>
    <row r="2339" spans="1:6" x14ac:dyDescent="0.3">
      <c r="A2339">
        <v>2024</v>
      </c>
      <c r="B2339" t="s">
        <v>12</v>
      </c>
      <c r="C2339" t="s">
        <v>131</v>
      </c>
      <c r="D2339" t="s">
        <v>132</v>
      </c>
      <c r="E2339">
        <v>128</v>
      </c>
      <c r="F2339" t="s">
        <v>10</v>
      </c>
    </row>
    <row r="2340" spans="1:6" x14ac:dyDescent="0.3">
      <c r="A2340">
        <v>2024</v>
      </c>
      <c r="B2340" t="s">
        <v>13</v>
      </c>
      <c r="C2340" t="s">
        <v>131</v>
      </c>
      <c r="D2340" t="s">
        <v>132</v>
      </c>
      <c r="E2340">
        <v>137.1</v>
      </c>
      <c r="F2340" t="s">
        <v>10</v>
      </c>
    </row>
    <row r="2341" spans="1:6" x14ac:dyDescent="0.3">
      <c r="A2341">
        <v>2024</v>
      </c>
      <c r="B2341" t="s">
        <v>14</v>
      </c>
      <c r="C2341" t="s">
        <v>131</v>
      </c>
      <c r="D2341" t="s">
        <v>132</v>
      </c>
      <c r="E2341">
        <v>149.1</v>
      </c>
      <c r="F2341" t="s">
        <v>10</v>
      </c>
    </row>
    <row r="2342" spans="1:6" x14ac:dyDescent="0.3">
      <c r="A2342">
        <v>2024</v>
      </c>
      <c r="B2342" t="s">
        <v>15</v>
      </c>
      <c r="C2342" t="s">
        <v>131</v>
      </c>
      <c r="D2342" t="s">
        <v>132</v>
      </c>
      <c r="E2342">
        <v>159.9</v>
      </c>
      <c r="F2342" t="s">
        <v>10</v>
      </c>
    </row>
    <row r="2343" spans="1:6" x14ac:dyDescent="0.3">
      <c r="A2343">
        <v>2024</v>
      </c>
      <c r="B2343" t="s">
        <v>16</v>
      </c>
      <c r="C2343" t="s">
        <v>131</v>
      </c>
      <c r="D2343" t="s">
        <v>132</v>
      </c>
      <c r="E2343">
        <v>172.2</v>
      </c>
      <c r="F2343" t="s">
        <v>10</v>
      </c>
    </row>
    <row r="2344" spans="1:6" x14ac:dyDescent="0.3">
      <c r="A2344">
        <v>2024</v>
      </c>
      <c r="B2344" t="s">
        <v>17</v>
      </c>
      <c r="C2344" t="s">
        <v>131</v>
      </c>
      <c r="D2344" t="s">
        <v>132</v>
      </c>
      <c r="E2344">
        <v>197.1</v>
      </c>
      <c r="F2344" t="s">
        <v>10</v>
      </c>
    </row>
    <row r="2345" spans="1:6" x14ac:dyDescent="0.3">
      <c r="A2345">
        <v>2024</v>
      </c>
      <c r="B2345" t="s">
        <v>18</v>
      </c>
      <c r="C2345" t="s">
        <v>131</v>
      </c>
      <c r="D2345" t="s">
        <v>132</v>
      </c>
      <c r="E2345">
        <v>204.7</v>
      </c>
      <c r="F2345" t="s">
        <v>10</v>
      </c>
    </row>
    <row r="2346" spans="1:6" x14ac:dyDescent="0.3">
      <c r="A2346">
        <v>2024</v>
      </c>
      <c r="B2346" t="s">
        <v>19</v>
      </c>
      <c r="C2346" t="s">
        <v>131</v>
      </c>
      <c r="D2346" t="s">
        <v>132</v>
      </c>
      <c r="E2346">
        <v>196</v>
      </c>
      <c r="F2346" t="s">
        <v>10</v>
      </c>
    </row>
    <row r="2347" spans="1:6" x14ac:dyDescent="0.3">
      <c r="A2347">
        <v>2024</v>
      </c>
      <c r="B2347" t="s">
        <v>20</v>
      </c>
      <c r="C2347" t="s">
        <v>131</v>
      </c>
      <c r="D2347" t="s">
        <v>132</v>
      </c>
      <c r="E2347">
        <v>194</v>
      </c>
      <c r="F2347" t="s">
        <v>10</v>
      </c>
    </row>
    <row r="2348" spans="1:6" x14ac:dyDescent="0.3">
      <c r="A2348">
        <v>2024</v>
      </c>
      <c r="B2348" t="s">
        <v>21</v>
      </c>
      <c r="C2348" t="s">
        <v>131</v>
      </c>
      <c r="D2348" t="s">
        <v>132</v>
      </c>
      <c r="E2348">
        <v>194.5</v>
      </c>
      <c r="F2348" t="s">
        <v>10</v>
      </c>
    </row>
    <row r="2349" spans="1:6" x14ac:dyDescent="0.3">
      <c r="A2349">
        <v>2025</v>
      </c>
      <c r="B2349" t="s">
        <v>7</v>
      </c>
      <c r="C2349" t="s">
        <v>131</v>
      </c>
      <c r="D2349" t="s">
        <v>132</v>
      </c>
      <c r="E2349">
        <v>192.1</v>
      </c>
      <c r="F2349" t="s">
        <v>10</v>
      </c>
    </row>
    <row r="2350" spans="1:6" x14ac:dyDescent="0.3">
      <c r="A2350">
        <v>2025</v>
      </c>
      <c r="B2350" t="s">
        <v>11</v>
      </c>
      <c r="C2350" t="s">
        <v>131</v>
      </c>
      <c r="D2350" t="s">
        <v>132</v>
      </c>
      <c r="E2350">
        <v>168.4</v>
      </c>
      <c r="F2350" t="s">
        <v>10</v>
      </c>
    </row>
    <row r="2351" spans="1:6" x14ac:dyDescent="0.3">
      <c r="A2351">
        <v>2025</v>
      </c>
      <c r="B2351" t="s">
        <v>12</v>
      </c>
      <c r="C2351" t="s">
        <v>131</v>
      </c>
      <c r="D2351" t="s">
        <v>132</v>
      </c>
      <c r="E2351">
        <v>160.6</v>
      </c>
      <c r="F2351" t="s">
        <v>10</v>
      </c>
    </row>
    <row r="2352" spans="1:6" x14ac:dyDescent="0.3">
      <c r="A2352">
        <v>2025</v>
      </c>
      <c r="B2352" t="s">
        <v>13</v>
      </c>
      <c r="C2352" t="s">
        <v>131</v>
      </c>
      <c r="D2352" t="s">
        <v>132</v>
      </c>
      <c r="E2352">
        <v>159.9</v>
      </c>
      <c r="F2352" t="s">
        <v>10</v>
      </c>
    </row>
    <row r="2353" spans="1:6" x14ac:dyDescent="0.3">
      <c r="A2353">
        <v>2025</v>
      </c>
      <c r="B2353" t="s">
        <v>14</v>
      </c>
      <c r="C2353" t="s">
        <v>131</v>
      </c>
      <c r="D2353" t="s">
        <v>132</v>
      </c>
      <c r="E2353">
        <v>169.1</v>
      </c>
      <c r="F2353" t="s">
        <v>10</v>
      </c>
    </row>
    <row r="2354" spans="1:6" x14ac:dyDescent="0.3">
      <c r="A2354">
        <v>2025</v>
      </c>
      <c r="B2354" t="s">
        <v>15</v>
      </c>
      <c r="C2354" t="s">
        <v>131</v>
      </c>
      <c r="D2354" t="s">
        <v>132</v>
      </c>
      <c r="E2354">
        <v>179.1</v>
      </c>
      <c r="F2354" t="s">
        <v>22</v>
      </c>
    </row>
    <row r="2355" spans="1:6" x14ac:dyDescent="0.3">
      <c r="A2355">
        <v>2022</v>
      </c>
      <c r="B2355" t="s">
        <v>7</v>
      </c>
      <c r="C2355" t="s">
        <v>133</v>
      </c>
      <c r="D2355" t="s">
        <v>134</v>
      </c>
      <c r="E2355">
        <v>149.30000000000001</v>
      </c>
      <c r="F2355" t="s">
        <v>10</v>
      </c>
    </row>
    <row r="2356" spans="1:6" x14ac:dyDescent="0.3">
      <c r="A2356">
        <v>2022</v>
      </c>
      <c r="B2356" t="s">
        <v>11</v>
      </c>
      <c r="C2356" t="s">
        <v>133</v>
      </c>
      <c r="D2356" t="s">
        <v>134</v>
      </c>
      <c r="E2356">
        <v>149.80000000000001</v>
      </c>
      <c r="F2356" t="s">
        <v>10</v>
      </c>
    </row>
    <row r="2357" spans="1:6" x14ac:dyDescent="0.3">
      <c r="A2357">
        <v>2022</v>
      </c>
      <c r="B2357" t="s">
        <v>12</v>
      </c>
      <c r="C2357" t="s">
        <v>133</v>
      </c>
      <c r="D2357" t="s">
        <v>134</v>
      </c>
      <c r="E2357">
        <v>149.6</v>
      </c>
      <c r="F2357" t="s">
        <v>10</v>
      </c>
    </row>
    <row r="2358" spans="1:6" x14ac:dyDescent="0.3">
      <c r="A2358">
        <v>2022</v>
      </c>
      <c r="B2358" t="s">
        <v>13</v>
      </c>
      <c r="C2358" t="s">
        <v>133</v>
      </c>
      <c r="D2358" t="s">
        <v>134</v>
      </c>
      <c r="E2358">
        <v>156.1</v>
      </c>
      <c r="F2358" t="s">
        <v>10</v>
      </c>
    </row>
    <row r="2359" spans="1:6" x14ac:dyDescent="0.3">
      <c r="A2359">
        <v>2022</v>
      </c>
      <c r="B2359" t="s">
        <v>14</v>
      </c>
      <c r="C2359" t="s">
        <v>133</v>
      </c>
      <c r="D2359" t="s">
        <v>134</v>
      </c>
      <c r="E2359">
        <v>164.8</v>
      </c>
      <c r="F2359" t="s">
        <v>10</v>
      </c>
    </row>
    <row r="2360" spans="1:6" x14ac:dyDescent="0.3">
      <c r="A2360">
        <v>2022</v>
      </c>
      <c r="B2360" t="s">
        <v>15</v>
      </c>
      <c r="C2360" t="s">
        <v>133</v>
      </c>
      <c r="D2360" t="s">
        <v>134</v>
      </c>
      <c r="E2360">
        <v>171.2</v>
      </c>
      <c r="F2360" t="s">
        <v>10</v>
      </c>
    </row>
    <row r="2361" spans="1:6" x14ac:dyDescent="0.3">
      <c r="A2361">
        <v>2022</v>
      </c>
      <c r="B2361" t="s">
        <v>16</v>
      </c>
      <c r="C2361" t="s">
        <v>133</v>
      </c>
      <c r="D2361" t="s">
        <v>134</v>
      </c>
      <c r="E2361">
        <v>173.2</v>
      </c>
      <c r="F2361" t="s">
        <v>10</v>
      </c>
    </row>
    <row r="2362" spans="1:6" x14ac:dyDescent="0.3">
      <c r="A2362">
        <v>2022</v>
      </c>
      <c r="B2362" t="s">
        <v>17</v>
      </c>
      <c r="C2362" t="s">
        <v>133</v>
      </c>
      <c r="D2362" t="s">
        <v>134</v>
      </c>
      <c r="E2362">
        <v>171.8</v>
      </c>
      <c r="F2362" t="s">
        <v>10</v>
      </c>
    </row>
    <row r="2363" spans="1:6" x14ac:dyDescent="0.3">
      <c r="A2363">
        <v>2022</v>
      </c>
      <c r="B2363" t="s">
        <v>18</v>
      </c>
      <c r="C2363" t="s">
        <v>133</v>
      </c>
      <c r="D2363" t="s">
        <v>134</v>
      </c>
      <c r="E2363">
        <v>173.2</v>
      </c>
      <c r="F2363" t="s">
        <v>10</v>
      </c>
    </row>
    <row r="2364" spans="1:6" x14ac:dyDescent="0.3">
      <c r="A2364">
        <v>2022</v>
      </c>
      <c r="B2364" t="s">
        <v>19</v>
      </c>
      <c r="C2364" t="s">
        <v>133</v>
      </c>
      <c r="D2364" t="s">
        <v>134</v>
      </c>
      <c r="E2364">
        <v>183.4</v>
      </c>
      <c r="F2364" t="s">
        <v>10</v>
      </c>
    </row>
    <row r="2365" spans="1:6" x14ac:dyDescent="0.3">
      <c r="A2365">
        <v>2022</v>
      </c>
      <c r="B2365" t="s">
        <v>20</v>
      </c>
      <c r="C2365" t="s">
        <v>133</v>
      </c>
      <c r="D2365" t="s">
        <v>134</v>
      </c>
      <c r="E2365">
        <v>181.8</v>
      </c>
      <c r="F2365" t="s">
        <v>10</v>
      </c>
    </row>
    <row r="2366" spans="1:6" x14ac:dyDescent="0.3">
      <c r="A2366">
        <v>2022</v>
      </c>
      <c r="B2366" t="s">
        <v>21</v>
      </c>
      <c r="C2366" t="s">
        <v>133</v>
      </c>
      <c r="D2366" t="s">
        <v>134</v>
      </c>
      <c r="E2366">
        <v>172.4</v>
      </c>
      <c r="F2366" t="s">
        <v>10</v>
      </c>
    </row>
    <row r="2367" spans="1:6" x14ac:dyDescent="0.3">
      <c r="A2367">
        <v>2023</v>
      </c>
      <c r="B2367" t="s">
        <v>7</v>
      </c>
      <c r="C2367" t="s">
        <v>133</v>
      </c>
      <c r="D2367" t="s">
        <v>134</v>
      </c>
      <c r="E2367">
        <v>167.9</v>
      </c>
      <c r="F2367" t="s">
        <v>10</v>
      </c>
    </row>
    <row r="2368" spans="1:6" x14ac:dyDescent="0.3">
      <c r="A2368">
        <v>2023</v>
      </c>
      <c r="B2368" t="s">
        <v>11</v>
      </c>
      <c r="C2368" t="s">
        <v>133</v>
      </c>
      <c r="D2368" t="s">
        <v>134</v>
      </c>
      <c r="E2368">
        <v>169.2</v>
      </c>
      <c r="F2368" t="s">
        <v>10</v>
      </c>
    </row>
    <row r="2369" spans="1:6" x14ac:dyDescent="0.3">
      <c r="A2369">
        <v>2023</v>
      </c>
      <c r="B2369" t="s">
        <v>12</v>
      </c>
      <c r="C2369" t="s">
        <v>133</v>
      </c>
      <c r="D2369" t="s">
        <v>134</v>
      </c>
      <c r="E2369">
        <v>170.2</v>
      </c>
      <c r="F2369" t="s">
        <v>10</v>
      </c>
    </row>
    <row r="2370" spans="1:6" x14ac:dyDescent="0.3">
      <c r="A2370">
        <v>2023</v>
      </c>
      <c r="B2370" t="s">
        <v>13</v>
      </c>
      <c r="C2370" t="s">
        <v>133</v>
      </c>
      <c r="D2370" t="s">
        <v>134</v>
      </c>
      <c r="E2370">
        <v>168.4</v>
      </c>
      <c r="F2370" t="s">
        <v>10</v>
      </c>
    </row>
    <row r="2371" spans="1:6" x14ac:dyDescent="0.3">
      <c r="A2371">
        <v>2023</v>
      </c>
      <c r="B2371" t="s">
        <v>14</v>
      </c>
      <c r="C2371" t="s">
        <v>133</v>
      </c>
      <c r="D2371" t="s">
        <v>134</v>
      </c>
      <c r="E2371">
        <v>168.5</v>
      </c>
      <c r="F2371" t="s">
        <v>10</v>
      </c>
    </row>
    <row r="2372" spans="1:6" x14ac:dyDescent="0.3">
      <c r="A2372">
        <v>2023</v>
      </c>
      <c r="B2372" t="s">
        <v>15</v>
      </c>
      <c r="C2372" t="s">
        <v>133</v>
      </c>
      <c r="D2372" t="s">
        <v>134</v>
      </c>
      <c r="E2372">
        <v>180.7</v>
      </c>
      <c r="F2372" t="s">
        <v>10</v>
      </c>
    </row>
    <row r="2373" spans="1:6" x14ac:dyDescent="0.3">
      <c r="A2373">
        <v>2023</v>
      </c>
      <c r="B2373" t="s">
        <v>16</v>
      </c>
      <c r="C2373" t="s">
        <v>133</v>
      </c>
      <c r="D2373" t="s">
        <v>134</v>
      </c>
      <c r="E2373">
        <v>191.1</v>
      </c>
      <c r="F2373" t="s">
        <v>10</v>
      </c>
    </row>
    <row r="2374" spans="1:6" x14ac:dyDescent="0.3">
      <c r="A2374">
        <v>2023</v>
      </c>
      <c r="B2374" t="s">
        <v>17</v>
      </c>
      <c r="C2374" t="s">
        <v>133</v>
      </c>
      <c r="D2374" t="s">
        <v>134</v>
      </c>
      <c r="E2374">
        <v>185.9</v>
      </c>
      <c r="F2374" t="s">
        <v>10</v>
      </c>
    </row>
    <row r="2375" spans="1:6" x14ac:dyDescent="0.3">
      <c r="A2375">
        <v>2023</v>
      </c>
      <c r="B2375" t="s">
        <v>18</v>
      </c>
      <c r="C2375" t="s">
        <v>133</v>
      </c>
      <c r="D2375" t="s">
        <v>134</v>
      </c>
      <c r="E2375">
        <v>193.9</v>
      </c>
      <c r="F2375" t="s">
        <v>10</v>
      </c>
    </row>
    <row r="2376" spans="1:6" x14ac:dyDescent="0.3">
      <c r="A2376">
        <v>2023</v>
      </c>
      <c r="B2376" t="s">
        <v>19</v>
      </c>
      <c r="C2376" t="s">
        <v>133</v>
      </c>
      <c r="D2376" t="s">
        <v>134</v>
      </c>
      <c r="E2376">
        <v>204.7</v>
      </c>
      <c r="F2376" t="s">
        <v>10</v>
      </c>
    </row>
    <row r="2377" spans="1:6" x14ac:dyDescent="0.3">
      <c r="A2377">
        <v>2023</v>
      </c>
      <c r="B2377" t="s">
        <v>20</v>
      </c>
      <c r="C2377" t="s">
        <v>133</v>
      </c>
      <c r="D2377" t="s">
        <v>134</v>
      </c>
      <c r="E2377">
        <v>204.1</v>
      </c>
      <c r="F2377" t="s">
        <v>10</v>
      </c>
    </row>
    <row r="2378" spans="1:6" x14ac:dyDescent="0.3">
      <c r="A2378">
        <v>2023</v>
      </c>
      <c r="B2378" t="s">
        <v>21</v>
      </c>
      <c r="C2378" t="s">
        <v>133</v>
      </c>
      <c r="D2378" t="s">
        <v>134</v>
      </c>
      <c r="E2378">
        <v>191.4</v>
      </c>
      <c r="F2378" t="s">
        <v>10</v>
      </c>
    </row>
    <row r="2379" spans="1:6" x14ac:dyDescent="0.3">
      <c r="A2379">
        <v>2024</v>
      </c>
      <c r="B2379" t="s">
        <v>7</v>
      </c>
      <c r="C2379" t="s">
        <v>133</v>
      </c>
      <c r="D2379" t="s">
        <v>134</v>
      </c>
      <c r="E2379">
        <v>178.4</v>
      </c>
      <c r="F2379" t="s">
        <v>10</v>
      </c>
    </row>
    <row r="2380" spans="1:6" x14ac:dyDescent="0.3">
      <c r="A2380">
        <v>2024</v>
      </c>
      <c r="B2380" t="s">
        <v>11</v>
      </c>
      <c r="C2380" t="s">
        <v>133</v>
      </c>
      <c r="D2380" t="s">
        <v>134</v>
      </c>
      <c r="E2380">
        <v>175.3</v>
      </c>
      <c r="F2380" t="s">
        <v>10</v>
      </c>
    </row>
    <row r="2381" spans="1:6" x14ac:dyDescent="0.3">
      <c r="A2381">
        <v>2024</v>
      </c>
      <c r="B2381" t="s">
        <v>12</v>
      </c>
      <c r="C2381" t="s">
        <v>133</v>
      </c>
      <c r="D2381" t="s">
        <v>134</v>
      </c>
      <c r="E2381">
        <v>174.5</v>
      </c>
      <c r="F2381" t="s">
        <v>10</v>
      </c>
    </row>
    <row r="2382" spans="1:6" x14ac:dyDescent="0.3">
      <c r="A2382">
        <v>2024</v>
      </c>
      <c r="B2382" t="s">
        <v>13</v>
      </c>
      <c r="C2382" t="s">
        <v>133</v>
      </c>
      <c r="D2382" t="s">
        <v>134</v>
      </c>
      <c r="E2382">
        <v>177</v>
      </c>
      <c r="F2382" t="s">
        <v>10</v>
      </c>
    </row>
    <row r="2383" spans="1:6" x14ac:dyDescent="0.3">
      <c r="A2383">
        <v>2024</v>
      </c>
      <c r="B2383" t="s">
        <v>14</v>
      </c>
      <c r="C2383" t="s">
        <v>133</v>
      </c>
      <c r="D2383" t="s">
        <v>134</v>
      </c>
      <c r="E2383">
        <v>183.5</v>
      </c>
      <c r="F2383" t="s">
        <v>10</v>
      </c>
    </row>
    <row r="2384" spans="1:6" x14ac:dyDescent="0.3">
      <c r="A2384">
        <v>2024</v>
      </c>
      <c r="B2384" t="s">
        <v>15</v>
      </c>
      <c r="C2384" t="s">
        <v>133</v>
      </c>
      <c r="D2384" t="s">
        <v>134</v>
      </c>
      <c r="E2384">
        <v>192.9</v>
      </c>
      <c r="F2384" t="s">
        <v>10</v>
      </c>
    </row>
    <row r="2385" spans="1:6" x14ac:dyDescent="0.3">
      <c r="A2385">
        <v>2024</v>
      </c>
      <c r="B2385" t="s">
        <v>16</v>
      </c>
      <c r="C2385" t="s">
        <v>133</v>
      </c>
      <c r="D2385" t="s">
        <v>134</v>
      </c>
      <c r="E2385">
        <v>198.2</v>
      </c>
      <c r="F2385" t="s">
        <v>10</v>
      </c>
    </row>
    <row r="2386" spans="1:6" x14ac:dyDescent="0.3">
      <c r="A2386">
        <v>2024</v>
      </c>
      <c r="B2386" t="s">
        <v>17</v>
      </c>
      <c r="C2386" t="s">
        <v>133</v>
      </c>
      <c r="D2386" t="s">
        <v>134</v>
      </c>
      <c r="E2386">
        <v>206.2</v>
      </c>
      <c r="F2386" t="s">
        <v>10</v>
      </c>
    </row>
    <row r="2387" spans="1:6" x14ac:dyDescent="0.3">
      <c r="A2387">
        <v>2024</v>
      </c>
      <c r="B2387" t="s">
        <v>18</v>
      </c>
      <c r="C2387" t="s">
        <v>133</v>
      </c>
      <c r="D2387" t="s">
        <v>134</v>
      </c>
      <c r="E2387">
        <v>215.5</v>
      </c>
      <c r="F2387" t="s">
        <v>10</v>
      </c>
    </row>
    <row r="2388" spans="1:6" x14ac:dyDescent="0.3">
      <c r="A2388">
        <v>2024</v>
      </c>
      <c r="B2388" t="s">
        <v>19</v>
      </c>
      <c r="C2388" t="s">
        <v>133</v>
      </c>
      <c r="D2388" t="s">
        <v>134</v>
      </c>
      <c r="E2388">
        <v>223.2</v>
      </c>
      <c r="F2388" t="s">
        <v>10</v>
      </c>
    </row>
    <row r="2389" spans="1:6" x14ac:dyDescent="0.3">
      <c r="A2389">
        <v>2024</v>
      </c>
      <c r="B2389" t="s">
        <v>20</v>
      </c>
      <c r="C2389" t="s">
        <v>133</v>
      </c>
      <c r="D2389" t="s">
        <v>134</v>
      </c>
      <c r="E2389">
        <v>216.4</v>
      </c>
      <c r="F2389" t="s">
        <v>10</v>
      </c>
    </row>
    <row r="2390" spans="1:6" x14ac:dyDescent="0.3">
      <c r="A2390">
        <v>2024</v>
      </c>
      <c r="B2390" t="s">
        <v>21</v>
      </c>
      <c r="C2390" t="s">
        <v>133</v>
      </c>
      <c r="D2390" t="s">
        <v>134</v>
      </c>
      <c r="E2390">
        <v>210.5</v>
      </c>
      <c r="F2390" t="s">
        <v>10</v>
      </c>
    </row>
    <row r="2391" spans="1:6" x14ac:dyDescent="0.3">
      <c r="A2391">
        <v>2025</v>
      </c>
      <c r="B2391" t="s">
        <v>7</v>
      </c>
      <c r="C2391" t="s">
        <v>133</v>
      </c>
      <c r="D2391" t="s">
        <v>134</v>
      </c>
      <c r="E2391">
        <v>212.1</v>
      </c>
      <c r="F2391" t="s">
        <v>10</v>
      </c>
    </row>
    <row r="2392" spans="1:6" x14ac:dyDescent="0.3">
      <c r="A2392">
        <v>2025</v>
      </c>
      <c r="B2392" t="s">
        <v>11</v>
      </c>
      <c r="C2392" t="s">
        <v>133</v>
      </c>
      <c r="D2392" t="s">
        <v>134</v>
      </c>
      <c r="E2392">
        <v>214.7</v>
      </c>
      <c r="F2392" t="s">
        <v>10</v>
      </c>
    </row>
    <row r="2393" spans="1:6" x14ac:dyDescent="0.3">
      <c r="A2393">
        <v>2025</v>
      </c>
      <c r="B2393" t="s">
        <v>12</v>
      </c>
      <c r="C2393" t="s">
        <v>133</v>
      </c>
      <c r="D2393" t="s">
        <v>134</v>
      </c>
      <c r="E2393">
        <v>217.1</v>
      </c>
      <c r="F2393" t="s">
        <v>10</v>
      </c>
    </row>
    <row r="2394" spans="1:6" x14ac:dyDescent="0.3">
      <c r="A2394">
        <v>2025</v>
      </c>
      <c r="B2394" t="s">
        <v>13</v>
      </c>
      <c r="C2394" t="s">
        <v>133</v>
      </c>
      <c r="D2394" t="s">
        <v>134</v>
      </c>
      <c r="E2394">
        <v>211</v>
      </c>
      <c r="F2394" t="s">
        <v>10</v>
      </c>
    </row>
    <row r="2395" spans="1:6" x14ac:dyDescent="0.3">
      <c r="A2395">
        <v>2025</v>
      </c>
      <c r="B2395" t="s">
        <v>14</v>
      </c>
      <c r="C2395" t="s">
        <v>133</v>
      </c>
      <c r="D2395" t="s">
        <v>134</v>
      </c>
      <c r="E2395">
        <v>207.8</v>
      </c>
      <c r="F2395" t="s">
        <v>10</v>
      </c>
    </row>
    <row r="2396" spans="1:6" x14ac:dyDescent="0.3">
      <c r="A2396">
        <v>2025</v>
      </c>
      <c r="B2396" t="s">
        <v>15</v>
      </c>
      <c r="C2396" t="s">
        <v>133</v>
      </c>
      <c r="D2396" t="s">
        <v>134</v>
      </c>
      <c r="E2396">
        <v>211.9</v>
      </c>
      <c r="F2396" t="s">
        <v>22</v>
      </c>
    </row>
    <row r="2397" spans="1:6" x14ac:dyDescent="0.3">
      <c r="A2397">
        <v>2022</v>
      </c>
      <c r="B2397" t="s">
        <v>7</v>
      </c>
      <c r="C2397" t="s">
        <v>135</v>
      </c>
      <c r="D2397" t="s">
        <v>136</v>
      </c>
      <c r="E2397">
        <v>226.7</v>
      </c>
      <c r="F2397" t="s">
        <v>10</v>
      </c>
    </row>
    <row r="2398" spans="1:6" x14ac:dyDescent="0.3">
      <c r="A2398">
        <v>2022</v>
      </c>
      <c r="B2398" t="s">
        <v>11</v>
      </c>
      <c r="C2398" t="s">
        <v>135</v>
      </c>
      <c r="D2398" t="s">
        <v>136</v>
      </c>
      <c r="E2398">
        <v>227.8</v>
      </c>
      <c r="F2398" t="s">
        <v>10</v>
      </c>
    </row>
    <row r="2399" spans="1:6" x14ac:dyDescent="0.3">
      <c r="A2399">
        <v>2022</v>
      </c>
      <c r="B2399" t="s">
        <v>12</v>
      </c>
      <c r="C2399" t="s">
        <v>135</v>
      </c>
      <c r="D2399" t="s">
        <v>136</v>
      </c>
      <c r="E2399">
        <v>229.6</v>
      </c>
      <c r="F2399" t="s">
        <v>10</v>
      </c>
    </row>
    <row r="2400" spans="1:6" x14ac:dyDescent="0.3">
      <c r="A2400">
        <v>2022</v>
      </c>
      <c r="B2400" t="s">
        <v>13</v>
      </c>
      <c r="C2400" t="s">
        <v>135</v>
      </c>
      <c r="D2400" t="s">
        <v>136</v>
      </c>
      <c r="E2400">
        <v>230.8</v>
      </c>
      <c r="F2400" t="s">
        <v>10</v>
      </c>
    </row>
    <row r="2401" spans="1:6" x14ac:dyDescent="0.3">
      <c r="A2401">
        <v>2022</v>
      </c>
      <c r="B2401" t="s">
        <v>14</v>
      </c>
      <c r="C2401" t="s">
        <v>135</v>
      </c>
      <c r="D2401" t="s">
        <v>136</v>
      </c>
      <c r="E2401">
        <v>231.5</v>
      </c>
      <c r="F2401" t="s">
        <v>10</v>
      </c>
    </row>
    <row r="2402" spans="1:6" x14ac:dyDescent="0.3">
      <c r="A2402">
        <v>2022</v>
      </c>
      <c r="B2402" t="s">
        <v>15</v>
      </c>
      <c r="C2402" t="s">
        <v>135</v>
      </c>
      <c r="D2402" t="s">
        <v>136</v>
      </c>
      <c r="E2402">
        <v>229.1</v>
      </c>
      <c r="F2402" t="s">
        <v>10</v>
      </c>
    </row>
    <row r="2403" spans="1:6" x14ac:dyDescent="0.3">
      <c r="A2403">
        <v>2022</v>
      </c>
      <c r="B2403" t="s">
        <v>16</v>
      </c>
      <c r="C2403" t="s">
        <v>135</v>
      </c>
      <c r="D2403" t="s">
        <v>136</v>
      </c>
      <c r="E2403">
        <v>226.9</v>
      </c>
      <c r="F2403" t="s">
        <v>10</v>
      </c>
    </row>
    <row r="2404" spans="1:6" x14ac:dyDescent="0.3">
      <c r="A2404">
        <v>2022</v>
      </c>
      <c r="B2404" t="s">
        <v>17</v>
      </c>
      <c r="C2404" t="s">
        <v>135</v>
      </c>
      <c r="D2404" t="s">
        <v>136</v>
      </c>
      <c r="E2404">
        <v>224.9</v>
      </c>
      <c r="F2404" t="s">
        <v>10</v>
      </c>
    </row>
    <row r="2405" spans="1:6" x14ac:dyDescent="0.3">
      <c r="A2405">
        <v>2022</v>
      </c>
      <c r="B2405" t="s">
        <v>18</v>
      </c>
      <c r="C2405" t="s">
        <v>135</v>
      </c>
      <c r="D2405" t="s">
        <v>136</v>
      </c>
      <c r="E2405">
        <v>223.6</v>
      </c>
      <c r="F2405" t="s">
        <v>10</v>
      </c>
    </row>
    <row r="2406" spans="1:6" x14ac:dyDescent="0.3">
      <c r="A2406">
        <v>2022</v>
      </c>
      <c r="B2406" t="s">
        <v>19</v>
      </c>
      <c r="C2406" t="s">
        <v>135</v>
      </c>
      <c r="D2406" t="s">
        <v>136</v>
      </c>
      <c r="E2406">
        <v>222.3</v>
      </c>
      <c r="F2406" t="s">
        <v>10</v>
      </c>
    </row>
    <row r="2407" spans="1:6" x14ac:dyDescent="0.3">
      <c r="A2407">
        <v>2022</v>
      </c>
      <c r="B2407" t="s">
        <v>20</v>
      </c>
      <c r="C2407" t="s">
        <v>135</v>
      </c>
      <c r="D2407" t="s">
        <v>136</v>
      </c>
      <c r="E2407">
        <v>220.5</v>
      </c>
      <c r="F2407" t="s">
        <v>10</v>
      </c>
    </row>
    <row r="2408" spans="1:6" x14ac:dyDescent="0.3">
      <c r="A2408">
        <v>2022</v>
      </c>
      <c r="B2408" t="s">
        <v>21</v>
      </c>
      <c r="C2408" t="s">
        <v>135</v>
      </c>
      <c r="D2408" t="s">
        <v>136</v>
      </c>
      <c r="E2408">
        <v>219.6</v>
      </c>
      <c r="F2408" t="s">
        <v>10</v>
      </c>
    </row>
    <row r="2409" spans="1:6" x14ac:dyDescent="0.3">
      <c r="A2409">
        <v>2023</v>
      </c>
      <c r="B2409" t="s">
        <v>7</v>
      </c>
      <c r="C2409" t="s">
        <v>135</v>
      </c>
      <c r="D2409" t="s">
        <v>136</v>
      </c>
      <c r="E2409">
        <v>217.9</v>
      </c>
      <c r="F2409" t="s">
        <v>10</v>
      </c>
    </row>
    <row r="2410" spans="1:6" x14ac:dyDescent="0.3">
      <c r="A2410">
        <v>2023</v>
      </c>
      <c r="B2410" t="s">
        <v>11</v>
      </c>
      <c r="C2410" t="s">
        <v>135</v>
      </c>
      <c r="D2410" t="s">
        <v>136</v>
      </c>
      <c r="E2410">
        <v>215.6</v>
      </c>
      <c r="F2410" t="s">
        <v>10</v>
      </c>
    </row>
    <row r="2411" spans="1:6" x14ac:dyDescent="0.3">
      <c r="A2411">
        <v>2023</v>
      </c>
      <c r="B2411" t="s">
        <v>12</v>
      </c>
      <c r="C2411" t="s">
        <v>135</v>
      </c>
      <c r="D2411" t="s">
        <v>136</v>
      </c>
      <c r="E2411">
        <v>210.6</v>
      </c>
      <c r="F2411" t="s">
        <v>10</v>
      </c>
    </row>
    <row r="2412" spans="1:6" x14ac:dyDescent="0.3">
      <c r="A2412">
        <v>2023</v>
      </c>
      <c r="B2412" t="s">
        <v>13</v>
      </c>
      <c r="C2412" t="s">
        <v>135</v>
      </c>
      <c r="D2412" t="s">
        <v>136</v>
      </c>
      <c r="E2412">
        <v>206.6</v>
      </c>
      <c r="F2412" t="s">
        <v>10</v>
      </c>
    </row>
    <row r="2413" spans="1:6" x14ac:dyDescent="0.3">
      <c r="A2413">
        <v>2023</v>
      </c>
      <c r="B2413" t="s">
        <v>14</v>
      </c>
      <c r="C2413" t="s">
        <v>135</v>
      </c>
      <c r="D2413" t="s">
        <v>136</v>
      </c>
      <c r="E2413">
        <v>203.2</v>
      </c>
      <c r="F2413" t="s">
        <v>10</v>
      </c>
    </row>
    <row r="2414" spans="1:6" x14ac:dyDescent="0.3">
      <c r="A2414">
        <v>2023</v>
      </c>
      <c r="B2414" t="s">
        <v>15</v>
      </c>
      <c r="C2414" t="s">
        <v>135</v>
      </c>
      <c r="D2414" t="s">
        <v>136</v>
      </c>
      <c r="E2414">
        <v>201.3</v>
      </c>
      <c r="F2414" t="s">
        <v>10</v>
      </c>
    </row>
    <row r="2415" spans="1:6" x14ac:dyDescent="0.3">
      <c r="A2415">
        <v>2023</v>
      </c>
      <c r="B2415" t="s">
        <v>16</v>
      </c>
      <c r="C2415" t="s">
        <v>135</v>
      </c>
      <c r="D2415" t="s">
        <v>136</v>
      </c>
      <c r="E2415">
        <v>198.3</v>
      </c>
      <c r="F2415" t="s">
        <v>10</v>
      </c>
    </row>
    <row r="2416" spans="1:6" x14ac:dyDescent="0.3">
      <c r="A2416">
        <v>2023</v>
      </c>
      <c r="B2416" t="s">
        <v>17</v>
      </c>
      <c r="C2416" t="s">
        <v>135</v>
      </c>
      <c r="D2416" t="s">
        <v>136</v>
      </c>
      <c r="E2416">
        <v>195.8</v>
      </c>
      <c r="F2416" t="s">
        <v>10</v>
      </c>
    </row>
    <row r="2417" spans="1:6" x14ac:dyDescent="0.3">
      <c r="A2417">
        <v>2023</v>
      </c>
      <c r="B2417" t="s">
        <v>18</v>
      </c>
      <c r="C2417" t="s">
        <v>135</v>
      </c>
      <c r="D2417" t="s">
        <v>136</v>
      </c>
      <c r="E2417">
        <v>193.8</v>
      </c>
      <c r="F2417" t="s">
        <v>10</v>
      </c>
    </row>
    <row r="2418" spans="1:6" x14ac:dyDescent="0.3">
      <c r="A2418">
        <v>2023</v>
      </c>
      <c r="B2418" t="s">
        <v>19</v>
      </c>
      <c r="C2418" t="s">
        <v>135</v>
      </c>
      <c r="D2418" t="s">
        <v>136</v>
      </c>
      <c r="E2418">
        <v>192</v>
      </c>
      <c r="F2418" t="s">
        <v>10</v>
      </c>
    </row>
    <row r="2419" spans="1:6" x14ac:dyDescent="0.3">
      <c r="A2419">
        <v>2023</v>
      </c>
      <c r="B2419" t="s">
        <v>20</v>
      </c>
      <c r="C2419" t="s">
        <v>135</v>
      </c>
      <c r="D2419" t="s">
        <v>136</v>
      </c>
      <c r="E2419">
        <v>191.4</v>
      </c>
      <c r="F2419" t="s">
        <v>10</v>
      </c>
    </row>
    <row r="2420" spans="1:6" x14ac:dyDescent="0.3">
      <c r="A2420">
        <v>2023</v>
      </c>
      <c r="B2420" t="s">
        <v>21</v>
      </c>
      <c r="C2420" t="s">
        <v>135</v>
      </c>
      <c r="D2420" t="s">
        <v>136</v>
      </c>
      <c r="E2420">
        <v>189.7</v>
      </c>
      <c r="F2420" t="s">
        <v>10</v>
      </c>
    </row>
    <row r="2421" spans="1:6" x14ac:dyDescent="0.3">
      <c r="A2421">
        <v>2024</v>
      </c>
      <c r="B2421" t="s">
        <v>7</v>
      </c>
      <c r="C2421" t="s">
        <v>135</v>
      </c>
      <c r="D2421" t="s">
        <v>136</v>
      </c>
      <c r="E2421">
        <v>188.7</v>
      </c>
      <c r="F2421" t="s">
        <v>10</v>
      </c>
    </row>
    <row r="2422" spans="1:6" x14ac:dyDescent="0.3">
      <c r="A2422">
        <v>2024</v>
      </c>
      <c r="B2422" t="s">
        <v>11</v>
      </c>
      <c r="C2422" t="s">
        <v>135</v>
      </c>
      <c r="D2422" t="s">
        <v>136</v>
      </c>
      <c r="E2422">
        <v>186.8</v>
      </c>
      <c r="F2422" t="s">
        <v>10</v>
      </c>
    </row>
    <row r="2423" spans="1:6" x14ac:dyDescent="0.3">
      <c r="A2423">
        <v>2024</v>
      </c>
      <c r="B2423" t="s">
        <v>12</v>
      </c>
      <c r="C2423" t="s">
        <v>135</v>
      </c>
      <c r="D2423" t="s">
        <v>136</v>
      </c>
      <c r="E2423">
        <v>185.6</v>
      </c>
      <c r="F2423" t="s">
        <v>10</v>
      </c>
    </row>
    <row r="2424" spans="1:6" x14ac:dyDescent="0.3">
      <c r="A2424">
        <v>2024</v>
      </c>
      <c r="B2424" t="s">
        <v>13</v>
      </c>
      <c r="C2424" t="s">
        <v>135</v>
      </c>
      <c r="D2424" t="s">
        <v>136</v>
      </c>
      <c r="E2424">
        <v>184.9</v>
      </c>
      <c r="F2424" t="s">
        <v>10</v>
      </c>
    </row>
    <row r="2425" spans="1:6" x14ac:dyDescent="0.3">
      <c r="A2425">
        <v>2024</v>
      </c>
      <c r="B2425" t="s">
        <v>14</v>
      </c>
      <c r="C2425" t="s">
        <v>135</v>
      </c>
      <c r="D2425" t="s">
        <v>136</v>
      </c>
      <c r="E2425">
        <v>185.8</v>
      </c>
      <c r="F2425" t="s">
        <v>10</v>
      </c>
    </row>
    <row r="2426" spans="1:6" x14ac:dyDescent="0.3">
      <c r="A2426">
        <v>2024</v>
      </c>
      <c r="B2426" t="s">
        <v>15</v>
      </c>
      <c r="C2426" t="s">
        <v>135</v>
      </c>
      <c r="D2426" t="s">
        <v>136</v>
      </c>
      <c r="E2426">
        <v>185.8</v>
      </c>
      <c r="F2426" t="s">
        <v>10</v>
      </c>
    </row>
    <row r="2427" spans="1:6" x14ac:dyDescent="0.3">
      <c r="A2427">
        <v>2024</v>
      </c>
      <c r="B2427" t="s">
        <v>16</v>
      </c>
      <c r="C2427" t="s">
        <v>135</v>
      </c>
      <c r="D2427" t="s">
        <v>136</v>
      </c>
      <c r="E2427">
        <v>185.5</v>
      </c>
      <c r="F2427" t="s">
        <v>10</v>
      </c>
    </row>
    <row r="2428" spans="1:6" x14ac:dyDescent="0.3">
      <c r="A2428">
        <v>2024</v>
      </c>
      <c r="B2428" t="s">
        <v>17</v>
      </c>
      <c r="C2428" t="s">
        <v>135</v>
      </c>
      <c r="D2428" t="s">
        <v>136</v>
      </c>
      <c r="E2428">
        <v>186.5</v>
      </c>
      <c r="F2428" t="s">
        <v>10</v>
      </c>
    </row>
    <row r="2429" spans="1:6" x14ac:dyDescent="0.3">
      <c r="A2429">
        <v>2024</v>
      </c>
      <c r="B2429" t="s">
        <v>18</v>
      </c>
      <c r="C2429" t="s">
        <v>135</v>
      </c>
      <c r="D2429" t="s">
        <v>136</v>
      </c>
      <c r="E2429">
        <v>192.2</v>
      </c>
      <c r="F2429" t="s">
        <v>10</v>
      </c>
    </row>
    <row r="2430" spans="1:6" x14ac:dyDescent="0.3">
      <c r="A2430">
        <v>2024</v>
      </c>
      <c r="B2430" t="s">
        <v>19</v>
      </c>
      <c r="C2430" t="s">
        <v>135</v>
      </c>
      <c r="D2430" t="s">
        <v>136</v>
      </c>
      <c r="E2430">
        <v>210.6</v>
      </c>
      <c r="F2430" t="s">
        <v>10</v>
      </c>
    </row>
    <row r="2431" spans="1:6" x14ac:dyDescent="0.3">
      <c r="A2431">
        <v>2024</v>
      </c>
      <c r="B2431" t="s">
        <v>20</v>
      </c>
      <c r="C2431" t="s">
        <v>135</v>
      </c>
      <c r="D2431" t="s">
        <v>136</v>
      </c>
      <c r="E2431">
        <v>220</v>
      </c>
      <c r="F2431" t="s">
        <v>10</v>
      </c>
    </row>
    <row r="2432" spans="1:6" x14ac:dyDescent="0.3">
      <c r="A2432">
        <v>2024</v>
      </c>
      <c r="B2432" t="s">
        <v>21</v>
      </c>
      <c r="C2432" t="s">
        <v>135</v>
      </c>
      <c r="D2432" t="s">
        <v>136</v>
      </c>
      <c r="E2432">
        <v>224.5</v>
      </c>
      <c r="F2432" t="s">
        <v>10</v>
      </c>
    </row>
    <row r="2433" spans="1:6" x14ac:dyDescent="0.3">
      <c r="A2433">
        <v>2025</v>
      </c>
      <c r="B2433" t="s">
        <v>7</v>
      </c>
      <c r="C2433" t="s">
        <v>135</v>
      </c>
      <c r="D2433" t="s">
        <v>136</v>
      </c>
      <c r="E2433">
        <v>228</v>
      </c>
      <c r="F2433" t="s">
        <v>10</v>
      </c>
    </row>
    <row r="2434" spans="1:6" x14ac:dyDescent="0.3">
      <c r="A2434">
        <v>2025</v>
      </c>
      <c r="B2434" t="s">
        <v>11</v>
      </c>
      <c r="C2434" t="s">
        <v>135</v>
      </c>
      <c r="D2434" t="s">
        <v>136</v>
      </c>
      <c r="E2434">
        <v>228.5</v>
      </c>
      <c r="F2434" t="s">
        <v>10</v>
      </c>
    </row>
    <row r="2435" spans="1:6" x14ac:dyDescent="0.3">
      <c r="A2435">
        <v>2025</v>
      </c>
      <c r="B2435" t="s">
        <v>12</v>
      </c>
      <c r="C2435" t="s">
        <v>135</v>
      </c>
      <c r="D2435" t="s">
        <v>136</v>
      </c>
      <c r="E2435">
        <v>232.1</v>
      </c>
      <c r="F2435" t="s">
        <v>10</v>
      </c>
    </row>
    <row r="2436" spans="1:6" x14ac:dyDescent="0.3">
      <c r="A2436">
        <v>2025</v>
      </c>
      <c r="B2436" t="s">
        <v>13</v>
      </c>
      <c r="C2436" t="s">
        <v>135</v>
      </c>
      <c r="D2436" t="s">
        <v>136</v>
      </c>
      <c r="E2436">
        <v>241.1</v>
      </c>
      <c r="F2436" t="s">
        <v>10</v>
      </c>
    </row>
    <row r="2437" spans="1:6" x14ac:dyDescent="0.3">
      <c r="A2437">
        <v>2025</v>
      </c>
      <c r="B2437" t="s">
        <v>14</v>
      </c>
      <c r="C2437" t="s">
        <v>135</v>
      </c>
      <c r="D2437" t="s">
        <v>136</v>
      </c>
      <c r="E2437">
        <v>248.1</v>
      </c>
      <c r="F2437" t="s">
        <v>10</v>
      </c>
    </row>
    <row r="2438" spans="1:6" x14ac:dyDescent="0.3">
      <c r="A2438">
        <v>2025</v>
      </c>
      <c r="B2438" t="s">
        <v>15</v>
      </c>
      <c r="C2438" t="s">
        <v>135</v>
      </c>
      <c r="D2438" t="s">
        <v>136</v>
      </c>
      <c r="E2438">
        <v>262</v>
      </c>
      <c r="F2438" t="s">
        <v>22</v>
      </c>
    </row>
    <row r="2439" spans="1:6" x14ac:dyDescent="0.3">
      <c r="A2439">
        <v>2022</v>
      </c>
      <c r="B2439" t="s">
        <v>7</v>
      </c>
      <c r="C2439" t="s">
        <v>137</v>
      </c>
      <c r="D2439" t="s">
        <v>138</v>
      </c>
      <c r="E2439">
        <v>152.19999999999999</v>
      </c>
      <c r="F2439" t="s">
        <v>10</v>
      </c>
    </row>
    <row r="2440" spans="1:6" x14ac:dyDescent="0.3">
      <c r="A2440">
        <v>2022</v>
      </c>
      <c r="B2440" t="s">
        <v>11</v>
      </c>
      <c r="C2440" t="s">
        <v>137</v>
      </c>
      <c r="D2440" t="s">
        <v>138</v>
      </c>
      <c r="E2440">
        <v>152.19999999999999</v>
      </c>
      <c r="F2440" t="s">
        <v>10</v>
      </c>
    </row>
    <row r="2441" spans="1:6" x14ac:dyDescent="0.3">
      <c r="A2441">
        <v>2022</v>
      </c>
      <c r="B2441" t="s">
        <v>12</v>
      </c>
      <c r="C2441" t="s">
        <v>137</v>
      </c>
      <c r="D2441" t="s">
        <v>138</v>
      </c>
      <c r="E2441">
        <v>152.6</v>
      </c>
      <c r="F2441" t="s">
        <v>10</v>
      </c>
    </row>
    <row r="2442" spans="1:6" x14ac:dyDescent="0.3">
      <c r="A2442">
        <v>2022</v>
      </c>
      <c r="B2442" t="s">
        <v>13</v>
      </c>
      <c r="C2442" t="s">
        <v>137</v>
      </c>
      <c r="D2442" t="s">
        <v>138</v>
      </c>
      <c r="E2442">
        <v>154.5</v>
      </c>
      <c r="F2442" t="s">
        <v>10</v>
      </c>
    </row>
    <row r="2443" spans="1:6" x14ac:dyDescent="0.3">
      <c r="A2443">
        <v>2022</v>
      </c>
      <c r="B2443" t="s">
        <v>14</v>
      </c>
      <c r="C2443" t="s">
        <v>137</v>
      </c>
      <c r="D2443" t="s">
        <v>138</v>
      </c>
      <c r="E2443">
        <v>154.5</v>
      </c>
      <c r="F2443" t="s">
        <v>10</v>
      </c>
    </row>
    <row r="2444" spans="1:6" x14ac:dyDescent="0.3">
      <c r="A2444">
        <v>2022</v>
      </c>
      <c r="B2444" t="s">
        <v>15</v>
      </c>
      <c r="C2444" t="s">
        <v>137</v>
      </c>
      <c r="D2444" t="s">
        <v>138</v>
      </c>
      <c r="E2444">
        <v>154.6</v>
      </c>
      <c r="F2444" t="s">
        <v>10</v>
      </c>
    </row>
    <row r="2445" spans="1:6" x14ac:dyDescent="0.3">
      <c r="A2445">
        <v>2022</v>
      </c>
      <c r="B2445" t="s">
        <v>16</v>
      </c>
      <c r="C2445" t="s">
        <v>137</v>
      </c>
      <c r="D2445" t="s">
        <v>138</v>
      </c>
      <c r="E2445">
        <v>155.5</v>
      </c>
      <c r="F2445" t="s">
        <v>10</v>
      </c>
    </row>
    <row r="2446" spans="1:6" x14ac:dyDescent="0.3">
      <c r="A2446">
        <v>2022</v>
      </c>
      <c r="B2446" t="s">
        <v>17</v>
      </c>
      <c r="C2446" t="s">
        <v>137</v>
      </c>
      <c r="D2446" t="s">
        <v>138</v>
      </c>
      <c r="E2446">
        <v>157.30000000000001</v>
      </c>
      <c r="F2446" t="s">
        <v>10</v>
      </c>
    </row>
    <row r="2447" spans="1:6" x14ac:dyDescent="0.3">
      <c r="A2447">
        <v>2022</v>
      </c>
      <c r="B2447" t="s">
        <v>18</v>
      </c>
      <c r="C2447" t="s">
        <v>137</v>
      </c>
      <c r="D2447" t="s">
        <v>138</v>
      </c>
      <c r="E2447">
        <v>158.80000000000001</v>
      </c>
      <c r="F2447" t="s">
        <v>10</v>
      </c>
    </row>
    <row r="2448" spans="1:6" x14ac:dyDescent="0.3">
      <c r="A2448">
        <v>2022</v>
      </c>
      <c r="B2448" t="s">
        <v>19</v>
      </c>
      <c r="C2448" t="s">
        <v>137</v>
      </c>
      <c r="D2448" t="s">
        <v>138</v>
      </c>
      <c r="E2448">
        <v>160</v>
      </c>
      <c r="F2448" t="s">
        <v>10</v>
      </c>
    </row>
    <row r="2449" spans="1:6" x14ac:dyDescent="0.3">
      <c r="A2449">
        <v>2022</v>
      </c>
      <c r="B2449" t="s">
        <v>20</v>
      </c>
      <c r="C2449" t="s">
        <v>137</v>
      </c>
      <c r="D2449" t="s">
        <v>138</v>
      </c>
      <c r="E2449">
        <v>162.1</v>
      </c>
      <c r="F2449" t="s">
        <v>10</v>
      </c>
    </row>
    <row r="2450" spans="1:6" x14ac:dyDescent="0.3">
      <c r="A2450">
        <v>2022</v>
      </c>
      <c r="B2450" t="s">
        <v>21</v>
      </c>
      <c r="C2450" t="s">
        <v>137</v>
      </c>
      <c r="D2450" t="s">
        <v>138</v>
      </c>
      <c r="E2450">
        <v>162.30000000000001</v>
      </c>
      <c r="F2450" t="s">
        <v>10</v>
      </c>
    </row>
    <row r="2451" spans="1:6" x14ac:dyDescent="0.3">
      <c r="A2451">
        <v>2023</v>
      </c>
      <c r="B2451" t="s">
        <v>7</v>
      </c>
      <c r="C2451" t="s">
        <v>137</v>
      </c>
      <c r="D2451" t="s">
        <v>138</v>
      </c>
      <c r="E2451">
        <v>163.30000000000001</v>
      </c>
      <c r="F2451" t="s">
        <v>10</v>
      </c>
    </row>
    <row r="2452" spans="1:6" x14ac:dyDescent="0.3">
      <c r="A2452">
        <v>2023</v>
      </c>
      <c r="B2452" t="s">
        <v>11</v>
      </c>
      <c r="C2452" t="s">
        <v>137</v>
      </c>
      <c r="D2452" t="s">
        <v>138</v>
      </c>
      <c r="E2452">
        <v>165.5</v>
      </c>
      <c r="F2452" t="s">
        <v>10</v>
      </c>
    </row>
    <row r="2453" spans="1:6" x14ac:dyDescent="0.3">
      <c r="A2453">
        <v>2023</v>
      </c>
      <c r="B2453" t="s">
        <v>12</v>
      </c>
      <c r="C2453" t="s">
        <v>137</v>
      </c>
      <c r="D2453" t="s">
        <v>138</v>
      </c>
      <c r="E2453">
        <v>167</v>
      </c>
      <c r="F2453" t="s">
        <v>10</v>
      </c>
    </row>
    <row r="2454" spans="1:6" x14ac:dyDescent="0.3">
      <c r="A2454">
        <v>2023</v>
      </c>
      <c r="B2454" t="s">
        <v>13</v>
      </c>
      <c r="C2454" t="s">
        <v>137</v>
      </c>
      <c r="D2454" t="s">
        <v>138</v>
      </c>
      <c r="E2454">
        <v>167.7</v>
      </c>
      <c r="F2454" t="s">
        <v>10</v>
      </c>
    </row>
    <row r="2455" spans="1:6" x14ac:dyDescent="0.3">
      <c r="A2455">
        <v>2023</v>
      </c>
      <c r="B2455" t="s">
        <v>14</v>
      </c>
      <c r="C2455" t="s">
        <v>137</v>
      </c>
      <c r="D2455" t="s">
        <v>138</v>
      </c>
      <c r="E2455">
        <v>167.9</v>
      </c>
      <c r="F2455" t="s">
        <v>10</v>
      </c>
    </row>
    <row r="2456" spans="1:6" x14ac:dyDescent="0.3">
      <c r="A2456">
        <v>2023</v>
      </c>
      <c r="B2456" t="s">
        <v>15</v>
      </c>
      <c r="C2456" t="s">
        <v>137</v>
      </c>
      <c r="D2456" t="s">
        <v>138</v>
      </c>
      <c r="E2456">
        <v>169.8</v>
      </c>
      <c r="F2456" t="s">
        <v>10</v>
      </c>
    </row>
    <row r="2457" spans="1:6" x14ac:dyDescent="0.3">
      <c r="A2457">
        <v>2023</v>
      </c>
      <c r="B2457" t="s">
        <v>16</v>
      </c>
      <c r="C2457" t="s">
        <v>137</v>
      </c>
      <c r="D2457" t="s">
        <v>138</v>
      </c>
      <c r="E2457">
        <v>173.3</v>
      </c>
      <c r="F2457" t="s">
        <v>10</v>
      </c>
    </row>
    <row r="2458" spans="1:6" x14ac:dyDescent="0.3">
      <c r="A2458">
        <v>2023</v>
      </c>
      <c r="B2458" t="s">
        <v>17</v>
      </c>
      <c r="C2458" t="s">
        <v>137</v>
      </c>
      <c r="D2458" t="s">
        <v>138</v>
      </c>
      <c r="E2458">
        <v>178.2</v>
      </c>
      <c r="F2458" t="s">
        <v>10</v>
      </c>
    </row>
    <row r="2459" spans="1:6" x14ac:dyDescent="0.3">
      <c r="A2459">
        <v>2023</v>
      </c>
      <c r="B2459" t="s">
        <v>18</v>
      </c>
      <c r="C2459" t="s">
        <v>137</v>
      </c>
      <c r="D2459" t="s">
        <v>138</v>
      </c>
      <c r="E2459">
        <v>179.7</v>
      </c>
      <c r="F2459" t="s">
        <v>10</v>
      </c>
    </row>
    <row r="2460" spans="1:6" x14ac:dyDescent="0.3">
      <c r="A2460">
        <v>2023</v>
      </c>
      <c r="B2460" t="s">
        <v>19</v>
      </c>
      <c r="C2460" t="s">
        <v>137</v>
      </c>
      <c r="D2460" t="s">
        <v>138</v>
      </c>
      <c r="E2460">
        <v>179.5</v>
      </c>
      <c r="F2460" t="s">
        <v>10</v>
      </c>
    </row>
    <row r="2461" spans="1:6" x14ac:dyDescent="0.3">
      <c r="A2461">
        <v>2023</v>
      </c>
      <c r="B2461" t="s">
        <v>20</v>
      </c>
      <c r="C2461" t="s">
        <v>137</v>
      </c>
      <c r="D2461" t="s">
        <v>138</v>
      </c>
      <c r="E2461">
        <v>180.2</v>
      </c>
      <c r="F2461" t="s">
        <v>10</v>
      </c>
    </row>
    <row r="2462" spans="1:6" x14ac:dyDescent="0.3">
      <c r="A2462">
        <v>2023</v>
      </c>
      <c r="B2462" t="s">
        <v>21</v>
      </c>
      <c r="C2462" t="s">
        <v>137</v>
      </c>
      <c r="D2462" t="s">
        <v>138</v>
      </c>
      <c r="E2462">
        <v>179.1</v>
      </c>
      <c r="F2462" t="s">
        <v>10</v>
      </c>
    </row>
    <row r="2463" spans="1:6" x14ac:dyDescent="0.3">
      <c r="A2463">
        <v>2024</v>
      </c>
      <c r="B2463" t="s">
        <v>7</v>
      </c>
      <c r="C2463" t="s">
        <v>137</v>
      </c>
      <c r="D2463" t="s">
        <v>138</v>
      </c>
      <c r="E2463">
        <v>178.7</v>
      </c>
      <c r="F2463" t="s">
        <v>10</v>
      </c>
    </row>
    <row r="2464" spans="1:6" x14ac:dyDescent="0.3">
      <c r="A2464">
        <v>2024</v>
      </c>
      <c r="B2464" t="s">
        <v>11</v>
      </c>
      <c r="C2464" t="s">
        <v>137</v>
      </c>
      <c r="D2464" t="s">
        <v>138</v>
      </c>
      <c r="E2464">
        <v>177.3</v>
      </c>
      <c r="F2464" t="s">
        <v>10</v>
      </c>
    </row>
    <row r="2465" spans="1:6" x14ac:dyDescent="0.3">
      <c r="A2465">
        <v>2024</v>
      </c>
      <c r="B2465" t="s">
        <v>12</v>
      </c>
      <c r="C2465" t="s">
        <v>137</v>
      </c>
      <c r="D2465" t="s">
        <v>138</v>
      </c>
      <c r="E2465">
        <v>176.2</v>
      </c>
      <c r="F2465" t="s">
        <v>10</v>
      </c>
    </row>
    <row r="2466" spans="1:6" x14ac:dyDescent="0.3">
      <c r="A2466">
        <v>2024</v>
      </c>
      <c r="B2466" t="s">
        <v>13</v>
      </c>
      <c r="C2466" t="s">
        <v>137</v>
      </c>
      <c r="D2466" t="s">
        <v>138</v>
      </c>
      <c r="E2466">
        <v>176</v>
      </c>
      <c r="F2466" t="s">
        <v>10</v>
      </c>
    </row>
    <row r="2467" spans="1:6" x14ac:dyDescent="0.3">
      <c r="A2467">
        <v>2024</v>
      </c>
      <c r="B2467" t="s">
        <v>14</v>
      </c>
      <c r="C2467" t="s">
        <v>137</v>
      </c>
      <c r="D2467" t="s">
        <v>138</v>
      </c>
      <c r="E2467">
        <v>175.8</v>
      </c>
      <c r="F2467" t="s">
        <v>10</v>
      </c>
    </row>
    <row r="2468" spans="1:6" x14ac:dyDescent="0.3">
      <c r="A2468">
        <v>2024</v>
      </c>
      <c r="B2468" t="s">
        <v>15</v>
      </c>
      <c r="C2468" t="s">
        <v>137</v>
      </c>
      <c r="D2468" t="s">
        <v>138</v>
      </c>
      <c r="E2468">
        <v>175.9</v>
      </c>
      <c r="F2468" t="s">
        <v>10</v>
      </c>
    </row>
    <row r="2469" spans="1:6" x14ac:dyDescent="0.3">
      <c r="A2469">
        <v>2024</v>
      </c>
      <c r="B2469" t="s">
        <v>16</v>
      </c>
      <c r="C2469" t="s">
        <v>137</v>
      </c>
      <c r="D2469" t="s">
        <v>138</v>
      </c>
      <c r="E2469">
        <v>176.2</v>
      </c>
      <c r="F2469" t="s">
        <v>10</v>
      </c>
    </row>
    <row r="2470" spans="1:6" x14ac:dyDescent="0.3">
      <c r="A2470">
        <v>2024</v>
      </c>
      <c r="B2470" t="s">
        <v>17</v>
      </c>
      <c r="C2470" t="s">
        <v>137</v>
      </c>
      <c r="D2470" t="s">
        <v>138</v>
      </c>
      <c r="E2470">
        <v>175.5</v>
      </c>
      <c r="F2470" t="s">
        <v>10</v>
      </c>
    </row>
    <row r="2471" spans="1:6" x14ac:dyDescent="0.3">
      <c r="A2471">
        <v>2024</v>
      </c>
      <c r="B2471" t="s">
        <v>18</v>
      </c>
      <c r="C2471" t="s">
        <v>137</v>
      </c>
      <c r="D2471" t="s">
        <v>138</v>
      </c>
      <c r="E2471">
        <v>175.4</v>
      </c>
      <c r="F2471" t="s">
        <v>10</v>
      </c>
    </row>
    <row r="2472" spans="1:6" x14ac:dyDescent="0.3">
      <c r="A2472">
        <v>2024</v>
      </c>
      <c r="B2472" t="s">
        <v>19</v>
      </c>
      <c r="C2472" t="s">
        <v>137</v>
      </c>
      <c r="D2472" t="s">
        <v>138</v>
      </c>
      <c r="E2472">
        <v>176.7</v>
      </c>
      <c r="F2472" t="s">
        <v>10</v>
      </c>
    </row>
    <row r="2473" spans="1:6" x14ac:dyDescent="0.3">
      <c r="A2473">
        <v>2024</v>
      </c>
      <c r="B2473" t="s">
        <v>20</v>
      </c>
      <c r="C2473" t="s">
        <v>137</v>
      </c>
      <c r="D2473" t="s">
        <v>138</v>
      </c>
      <c r="E2473">
        <v>176</v>
      </c>
      <c r="F2473" t="s">
        <v>10</v>
      </c>
    </row>
    <row r="2474" spans="1:6" x14ac:dyDescent="0.3">
      <c r="A2474">
        <v>2024</v>
      </c>
      <c r="B2474" t="s">
        <v>21</v>
      </c>
      <c r="C2474" t="s">
        <v>137</v>
      </c>
      <c r="D2474" t="s">
        <v>138</v>
      </c>
      <c r="E2474">
        <v>174.7</v>
      </c>
      <c r="F2474" t="s">
        <v>10</v>
      </c>
    </row>
    <row r="2475" spans="1:6" x14ac:dyDescent="0.3">
      <c r="A2475">
        <v>2025</v>
      </c>
      <c r="B2475" t="s">
        <v>7</v>
      </c>
      <c r="C2475" t="s">
        <v>137</v>
      </c>
      <c r="D2475" t="s">
        <v>138</v>
      </c>
      <c r="E2475">
        <v>172.4</v>
      </c>
      <c r="F2475" t="s">
        <v>10</v>
      </c>
    </row>
    <row r="2476" spans="1:6" x14ac:dyDescent="0.3">
      <c r="A2476">
        <v>2025</v>
      </c>
      <c r="B2476" t="s">
        <v>11</v>
      </c>
      <c r="C2476" t="s">
        <v>137</v>
      </c>
      <c r="D2476" t="s">
        <v>138</v>
      </c>
      <c r="E2476">
        <v>169.3</v>
      </c>
      <c r="F2476" t="s">
        <v>10</v>
      </c>
    </row>
    <row r="2477" spans="1:6" x14ac:dyDescent="0.3">
      <c r="A2477">
        <v>2025</v>
      </c>
      <c r="B2477" t="s">
        <v>12</v>
      </c>
      <c r="C2477" t="s">
        <v>137</v>
      </c>
      <c r="D2477" t="s">
        <v>138</v>
      </c>
      <c r="E2477">
        <v>168.6</v>
      </c>
      <c r="F2477" t="s">
        <v>10</v>
      </c>
    </row>
    <row r="2478" spans="1:6" x14ac:dyDescent="0.3">
      <c r="A2478">
        <v>2025</v>
      </c>
      <c r="B2478" t="s">
        <v>13</v>
      </c>
      <c r="C2478" t="s">
        <v>137</v>
      </c>
      <c r="D2478" t="s">
        <v>138</v>
      </c>
      <c r="E2478">
        <v>168.2</v>
      </c>
      <c r="F2478" t="s">
        <v>10</v>
      </c>
    </row>
    <row r="2479" spans="1:6" x14ac:dyDescent="0.3">
      <c r="A2479">
        <v>2025</v>
      </c>
      <c r="B2479" t="s">
        <v>14</v>
      </c>
      <c r="C2479" t="s">
        <v>137</v>
      </c>
      <c r="D2479" t="s">
        <v>138</v>
      </c>
      <c r="E2479">
        <v>167.9</v>
      </c>
      <c r="F2479" t="s">
        <v>10</v>
      </c>
    </row>
    <row r="2480" spans="1:6" x14ac:dyDescent="0.3">
      <c r="A2480">
        <v>2025</v>
      </c>
      <c r="B2480" t="s">
        <v>15</v>
      </c>
      <c r="C2480" t="s">
        <v>137</v>
      </c>
      <c r="D2480" t="s">
        <v>138</v>
      </c>
      <c r="E2480">
        <v>168.5</v>
      </c>
      <c r="F2480" t="s">
        <v>22</v>
      </c>
    </row>
    <row r="2481" spans="1:6" x14ac:dyDescent="0.3">
      <c r="A2481">
        <v>2022</v>
      </c>
      <c r="B2481" t="s">
        <v>7</v>
      </c>
      <c r="C2481" t="s">
        <v>139</v>
      </c>
      <c r="D2481" t="s">
        <v>140</v>
      </c>
      <c r="E2481">
        <v>199.4</v>
      </c>
      <c r="F2481" t="s">
        <v>10</v>
      </c>
    </row>
    <row r="2482" spans="1:6" x14ac:dyDescent="0.3">
      <c r="A2482">
        <v>2022</v>
      </c>
      <c r="B2482" t="s">
        <v>11</v>
      </c>
      <c r="C2482" t="s">
        <v>139</v>
      </c>
      <c r="D2482" t="s">
        <v>140</v>
      </c>
      <c r="E2482">
        <v>200.8</v>
      </c>
      <c r="F2482" t="s">
        <v>10</v>
      </c>
    </row>
    <row r="2483" spans="1:6" x14ac:dyDescent="0.3">
      <c r="A2483">
        <v>2022</v>
      </c>
      <c r="B2483" t="s">
        <v>12</v>
      </c>
      <c r="C2483" t="s">
        <v>139</v>
      </c>
      <c r="D2483" t="s">
        <v>140</v>
      </c>
      <c r="E2483">
        <v>202.2</v>
      </c>
      <c r="F2483" t="s">
        <v>10</v>
      </c>
    </row>
    <row r="2484" spans="1:6" x14ac:dyDescent="0.3">
      <c r="A2484">
        <v>2022</v>
      </c>
      <c r="B2484" t="s">
        <v>13</v>
      </c>
      <c r="C2484" t="s">
        <v>139</v>
      </c>
      <c r="D2484" t="s">
        <v>140</v>
      </c>
      <c r="E2484">
        <v>204.2</v>
      </c>
      <c r="F2484" t="s">
        <v>10</v>
      </c>
    </row>
    <row r="2485" spans="1:6" x14ac:dyDescent="0.3">
      <c r="A2485">
        <v>2022</v>
      </c>
      <c r="B2485" t="s">
        <v>14</v>
      </c>
      <c r="C2485" t="s">
        <v>139</v>
      </c>
      <c r="D2485" t="s">
        <v>140</v>
      </c>
      <c r="E2485">
        <v>210.6</v>
      </c>
      <c r="F2485" t="s">
        <v>10</v>
      </c>
    </row>
    <row r="2486" spans="1:6" x14ac:dyDescent="0.3">
      <c r="A2486">
        <v>2022</v>
      </c>
      <c r="B2486" t="s">
        <v>15</v>
      </c>
      <c r="C2486" t="s">
        <v>139</v>
      </c>
      <c r="D2486" t="s">
        <v>140</v>
      </c>
      <c r="E2486">
        <v>214.3</v>
      </c>
      <c r="F2486" t="s">
        <v>10</v>
      </c>
    </row>
    <row r="2487" spans="1:6" x14ac:dyDescent="0.3">
      <c r="A2487">
        <v>2022</v>
      </c>
      <c r="B2487" t="s">
        <v>16</v>
      </c>
      <c r="C2487" t="s">
        <v>139</v>
      </c>
      <c r="D2487" t="s">
        <v>140</v>
      </c>
      <c r="E2487">
        <v>215</v>
      </c>
      <c r="F2487" t="s">
        <v>10</v>
      </c>
    </row>
    <row r="2488" spans="1:6" x14ac:dyDescent="0.3">
      <c r="A2488">
        <v>2022</v>
      </c>
      <c r="B2488" t="s">
        <v>17</v>
      </c>
      <c r="C2488" t="s">
        <v>139</v>
      </c>
      <c r="D2488" t="s">
        <v>140</v>
      </c>
      <c r="E2488">
        <v>213.7</v>
      </c>
      <c r="F2488" t="s">
        <v>10</v>
      </c>
    </row>
    <row r="2489" spans="1:6" x14ac:dyDescent="0.3">
      <c r="A2489">
        <v>2022</v>
      </c>
      <c r="B2489" t="s">
        <v>18</v>
      </c>
      <c r="C2489" t="s">
        <v>139</v>
      </c>
      <c r="D2489" t="s">
        <v>140</v>
      </c>
      <c r="E2489">
        <v>213.5</v>
      </c>
      <c r="F2489" t="s">
        <v>10</v>
      </c>
    </row>
    <row r="2490" spans="1:6" x14ac:dyDescent="0.3">
      <c r="A2490">
        <v>2022</v>
      </c>
      <c r="B2490" t="s">
        <v>19</v>
      </c>
      <c r="C2490" t="s">
        <v>139</v>
      </c>
      <c r="D2490" t="s">
        <v>140</v>
      </c>
      <c r="E2490">
        <v>213.2</v>
      </c>
      <c r="F2490" t="s">
        <v>10</v>
      </c>
    </row>
    <row r="2491" spans="1:6" x14ac:dyDescent="0.3">
      <c r="A2491">
        <v>2022</v>
      </c>
      <c r="B2491" t="s">
        <v>20</v>
      </c>
      <c r="C2491" t="s">
        <v>139</v>
      </c>
      <c r="D2491" t="s">
        <v>140</v>
      </c>
      <c r="E2491">
        <v>212.8</v>
      </c>
      <c r="F2491" t="s">
        <v>10</v>
      </c>
    </row>
    <row r="2492" spans="1:6" x14ac:dyDescent="0.3">
      <c r="A2492">
        <v>2022</v>
      </c>
      <c r="B2492" t="s">
        <v>21</v>
      </c>
      <c r="C2492" t="s">
        <v>139</v>
      </c>
      <c r="D2492" t="s">
        <v>140</v>
      </c>
      <c r="E2492">
        <v>212.6</v>
      </c>
      <c r="F2492" t="s">
        <v>10</v>
      </c>
    </row>
    <row r="2493" spans="1:6" x14ac:dyDescent="0.3">
      <c r="A2493">
        <v>2023</v>
      </c>
      <c r="B2493" t="s">
        <v>7</v>
      </c>
      <c r="C2493" t="s">
        <v>139</v>
      </c>
      <c r="D2493" t="s">
        <v>140</v>
      </c>
      <c r="E2493">
        <v>216.6</v>
      </c>
      <c r="F2493" t="s">
        <v>10</v>
      </c>
    </row>
    <row r="2494" spans="1:6" x14ac:dyDescent="0.3">
      <c r="A2494">
        <v>2023</v>
      </c>
      <c r="B2494" t="s">
        <v>11</v>
      </c>
      <c r="C2494" t="s">
        <v>139</v>
      </c>
      <c r="D2494" t="s">
        <v>140</v>
      </c>
      <c r="E2494">
        <v>217.6</v>
      </c>
      <c r="F2494" t="s">
        <v>10</v>
      </c>
    </row>
    <row r="2495" spans="1:6" x14ac:dyDescent="0.3">
      <c r="A2495">
        <v>2023</v>
      </c>
      <c r="B2495" t="s">
        <v>12</v>
      </c>
      <c r="C2495" t="s">
        <v>139</v>
      </c>
      <c r="D2495" t="s">
        <v>140</v>
      </c>
      <c r="E2495">
        <v>220.3</v>
      </c>
      <c r="F2495" t="s">
        <v>10</v>
      </c>
    </row>
    <row r="2496" spans="1:6" x14ac:dyDescent="0.3">
      <c r="A2496">
        <v>2023</v>
      </c>
      <c r="B2496" t="s">
        <v>13</v>
      </c>
      <c r="C2496" t="s">
        <v>139</v>
      </c>
      <c r="D2496" t="s">
        <v>140</v>
      </c>
      <c r="E2496">
        <v>221.4</v>
      </c>
      <c r="F2496" t="s">
        <v>10</v>
      </c>
    </row>
    <row r="2497" spans="1:6" x14ac:dyDescent="0.3">
      <c r="A2497">
        <v>2023</v>
      </c>
      <c r="B2497" t="s">
        <v>14</v>
      </c>
      <c r="C2497" t="s">
        <v>139</v>
      </c>
      <c r="D2497" t="s">
        <v>140</v>
      </c>
      <c r="E2497">
        <v>220.8</v>
      </c>
      <c r="F2497" t="s">
        <v>10</v>
      </c>
    </row>
    <row r="2498" spans="1:6" x14ac:dyDescent="0.3">
      <c r="A2498">
        <v>2023</v>
      </c>
      <c r="B2498" t="s">
        <v>15</v>
      </c>
      <c r="C2498" t="s">
        <v>139</v>
      </c>
      <c r="D2498" t="s">
        <v>140</v>
      </c>
      <c r="E2498">
        <v>223.6</v>
      </c>
      <c r="F2498" t="s">
        <v>10</v>
      </c>
    </row>
    <row r="2499" spans="1:6" x14ac:dyDescent="0.3">
      <c r="A2499">
        <v>2023</v>
      </c>
      <c r="B2499" t="s">
        <v>16</v>
      </c>
      <c r="C2499" t="s">
        <v>139</v>
      </c>
      <c r="D2499" t="s">
        <v>140</v>
      </c>
      <c r="E2499">
        <v>229</v>
      </c>
      <c r="F2499" t="s">
        <v>10</v>
      </c>
    </row>
    <row r="2500" spans="1:6" x14ac:dyDescent="0.3">
      <c r="A2500">
        <v>2023</v>
      </c>
      <c r="B2500" t="s">
        <v>17</v>
      </c>
      <c r="C2500" t="s">
        <v>139</v>
      </c>
      <c r="D2500" t="s">
        <v>140</v>
      </c>
      <c r="E2500">
        <v>229.5</v>
      </c>
      <c r="F2500" t="s">
        <v>10</v>
      </c>
    </row>
    <row r="2501" spans="1:6" x14ac:dyDescent="0.3">
      <c r="A2501">
        <v>2023</v>
      </c>
      <c r="B2501" t="s">
        <v>18</v>
      </c>
      <c r="C2501" t="s">
        <v>139</v>
      </c>
      <c r="D2501" t="s">
        <v>140</v>
      </c>
      <c r="E2501">
        <v>230.7</v>
      </c>
      <c r="F2501" t="s">
        <v>10</v>
      </c>
    </row>
    <row r="2502" spans="1:6" x14ac:dyDescent="0.3">
      <c r="A2502">
        <v>2023</v>
      </c>
      <c r="B2502" t="s">
        <v>19</v>
      </c>
      <c r="C2502" t="s">
        <v>139</v>
      </c>
      <c r="D2502" t="s">
        <v>140</v>
      </c>
      <c r="E2502">
        <v>231.9</v>
      </c>
      <c r="F2502" t="s">
        <v>10</v>
      </c>
    </row>
    <row r="2503" spans="1:6" x14ac:dyDescent="0.3">
      <c r="A2503">
        <v>2023</v>
      </c>
      <c r="B2503" t="s">
        <v>20</v>
      </c>
      <c r="C2503" t="s">
        <v>139</v>
      </c>
      <c r="D2503" t="s">
        <v>140</v>
      </c>
      <c r="E2503">
        <v>232.2</v>
      </c>
      <c r="F2503" t="s">
        <v>10</v>
      </c>
    </row>
    <row r="2504" spans="1:6" x14ac:dyDescent="0.3">
      <c r="A2504">
        <v>2023</v>
      </c>
      <c r="B2504" t="s">
        <v>21</v>
      </c>
      <c r="C2504" t="s">
        <v>139</v>
      </c>
      <c r="D2504" t="s">
        <v>140</v>
      </c>
      <c r="E2504">
        <v>232.6</v>
      </c>
      <c r="F2504" t="s">
        <v>10</v>
      </c>
    </row>
    <row r="2505" spans="1:6" x14ac:dyDescent="0.3">
      <c r="A2505">
        <v>2024</v>
      </c>
      <c r="B2505" t="s">
        <v>7</v>
      </c>
      <c r="C2505" t="s">
        <v>139</v>
      </c>
      <c r="D2505" t="s">
        <v>140</v>
      </c>
      <c r="E2505">
        <v>232.1</v>
      </c>
      <c r="F2505" t="s">
        <v>10</v>
      </c>
    </row>
    <row r="2506" spans="1:6" x14ac:dyDescent="0.3">
      <c r="A2506">
        <v>2024</v>
      </c>
      <c r="B2506" t="s">
        <v>11</v>
      </c>
      <c r="C2506" t="s">
        <v>139</v>
      </c>
      <c r="D2506" t="s">
        <v>140</v>
      </c>
      <c r="E2506">
        <v>230.9</v>
      </c>
      <c r="F2506" t="s">
        <v>10</v>
      </c>
    </row>
    <row r="2507" spans="1:6" x14ac:dyDescent="0.3">
      <c r="A2507">
        <v>2024</v>
      </c>
      <c r="B2507" t="s">
        <v>12</v>
      </c>
      <c r="C2507" t="s">
        <v>139</v>
      </c>
      <c r="D2507" t="s">
        <v>140</v>
      </c>
      <c r="E2507">
        <v>231.2</v>
      </c>
      <c r="F2507" t="s">
        <v>10</v>
      </c>
    </row>
    <row r="2508" spans="1:6" x14ac:dyDescent="0.3">
      <c r="A2508">
        <v>2024</v>
      </c>
      <c r="B2508" t="s">
        <v>13</v>
      </c>
      <c r="C2508" t="s">
        <v>139</v>
      </c>
      <c r="D2508" t="s">
        <v>140</v>
      </c>
      <c r="E2508">
        <v>230.2</v>
      </c>
      <c r="F2508" t="s">
        <v>10</v>
      </c>
    </row>
    <row r="2509" spans="1:6" x14ac:dyDescent="0.3">
      <c r="A2509">
        <v>2024</v>
      </c>
      <c r="B2509" t="s">
        <v>14</v>
      </c>
      <c r="C2509" t="s">
        <v>139</v>
      </c>
      <c r="D2509" t="s">
        <v>140</v>
      </c>
      <c r="E2509">
        <v>229.6</v>
      </c>
      <c r="F2509" t="s">
        <v>10</v>
      </c>
    </row>
    <row r="2510" spans="1:6" x14ac:dyDescent="0.3">
      <c r="A2510">
        <v>2024</v>
      </c>
      <c r="B2510" t="s">
        <v>15</v>
      </c>
      <c r="C2510" t="s">
        <v>139</v>
      </c>
      <c r="D2510" t="s">
        <v>140</v>
      </c>
      <c r="E2510">
        <v>229.7</v>
      </c>
      <c r="F2510" t="s">
        <v>10</v>
      </c>
    </row>
    <row r="2511" spans="1:6" x14ac:dyDescent="0.3">
      <c r="A2511">
        <v>2024</v>
      </c>
      <c r="B2511" t="s">
        <v>16</v>
      </c>
      <c r="C2511" t="s">
        <v>139</v>
      </c>
      <c r="D2511" t="s">
        <v>140</v>
      </c>
      <c r="E2511">
        <v>231</v>
      </c>
      <c r="F2511" t="s">
        <v>10</v>
      </c>
    </row>
    <row r="2512" spans="1:6" x14ac:dyDescent="0.3">
      <c r="A2512">
        <v>2024</v>
      </c>
      <c r="B2512" t="s">
        <v>17</v>
      </c>
      <c r="C2512" t="s">
        <v>139</v>
      </c>
      <c r="D2512" t="s">
        <v>140</v>
      </c>
      <c r="E2512">
        <v>230.9</v>
      </c>
      <c r="F2512" t="s">
        <v>10</v>
      </c>
    </row>
    <row r="2513" spans="1:6" x14ac:dyDescent="0.3">
      <c r="A2513">
        <v>2024</v>
      </c>
      <c r="B2513" t="s">
        <v>18</v>
      </c>
      <c r="C2513" t="s">
        <v>139</v>
      </c>
      <c r="D2513" t="s">
        <v>140</v>
      </c>
      <c r="E2513">
        <v>232.2</v>
      </c>
      <c r="F2513" t="s">
        <v>10</v>
      </c>
    </row>
    <row r="2514" spans="1:6" x14ac:dyDescent="0.3">
      <c r="A2514">
        <v>2024</v>
      </c>
      <c r="B2514" t="s">
        <v>19</v>
      </c>
      <c r="C2514" t="s">
        <v>139</v>
      </c>
      <c r="D2514" t="s">
        <v>140</v>
      </c>
      <c r="E2514">
        <v>232.2</v>
      </c>
      <c r="F2514" t="s">
        <v>10</v>
      </c>
    </row>
    <row r="2515" spans="1:6" x14ac:dyDescent="0.3">
      <c r="A2515">
        <v>2024</v>
      </c>
      <c r="B2515" t="s">
        <v>20</v>
      </c>
      <c r="C2515" t="s">
        <v>139</v>
      </c>
      <c r="D2515" t="s">
        <v>140</v>
      </c>
      <c r="E2515">
        <v>232</v>
      </c>
      <c r="F2515" t="s">
        <v>10</v>
      </c>
    </row>
    <row r="2516" spans="1:6" x14ac:dyDescent="0.3">
      <c r="A2516">
        <v>2024</v>
      </c>
      <c r="B2516" t="s">
        <v>21</v>
      </c>
      <c r="C2516" t="s">
        <v>139</v>
      </c>
      <c r="D2516" t="s">
        <v>140</v>
      </c>
      <c r="E2516">
        <v>231.9</v>
      </c>
      <c r="F2516" t="s">
        <v>10</v>
      </c>
    </row>
    <row r="2517" spans="1:6" x14ac:dyDescent="0.3">
      <c r="A2517">
        <v>2025</v>
      </c>
      <c r="B2517" t="s">
        <v>7</v>
      </c>
      <c r="C2517" t="s">
        <v>139</v>
      </c>
      <c r="D2517" t="s">
        <v>140</v>
      </c>
      <c r="E2517">
        <v>232.4</v>
      </c>
      <c r="F2517" t="s">
        <v>10</v>
      </c>
    </row>
    <row r="2518" spans="1:6" x14ac:dyDescent="0.3">
      <c r="A2518">
        <v>2025</v>
      </c>
      <c r="B2518" t="s">
        <v>11</v>
      </c>
      <c r="C2518" t="s">
        <v>139</v>
      </c>
      <c r="D2518" t="s">
        <v>140</v>
      </c>
      <c r="E2518">
        <v>232.3</v>
      </c>
      <c r="F2518" t="s">
        <v>10</v>
      </c>
    </row>
    <row r="2519" spans="1:6" x14ac:dyDescent="0.3">
      <c r="A2519">
        <v>2025</v>
      </c>
      <c r="B2519" t="s">
        <v>12</v>
      </c>
      <c r="C2519" t="s">
        <v>139</v>
      </c>
      <c r="D2519" t="s">
        <v>140</v>
      </c>
      <c r="E2519">
        <v>234.7</v>
      </c>
      <c r="F2519" t="s">
        <v>10</v>
      </c>
    </row>
    <row r="2520" spans="1:6" x14ac:dyDescent="0.3">
      <c r="A2520">
        <v>2025</v>
      </c>
      <c r="B2520" t="s">
        <v>13</v>
      </c>
      <c r="C2520" t="s">
        <v>139</v>
      </c>
      <c r="D2520" t="s">
        <v>140</v>
      </c>
      <c r="E2520">
        <v>235.9</v>
      </c>
      <c r="F2520" t="s">
        <v>10</v>
      </c>
    </row>
    <row r="2521" spans="1:6" x14ac:dyDescent="0.3">
      <c r="A2521">
        <v>2025</v>
      </c>
      <c r="B2521" t="s">
        <v>14</v>
      </c>
      <c r="C2521" t="s">
        <v>139</v>
      </c>
      <c r="D2521" t="s">
        <v>140</v>
      </c>
      <c r="E2521">
        <v>238.3</v>
      </c>
      <c r="F2521" t="s">
        <v>10</v>
      </c>
    </row>
    <row r="2522" spans="1:6" x14ac:dyDescent="0.3">
      <c r="A2522">
        <v>2025</v>
      </c>
      <c r="B2522" t="s">
        <v>15</v>
      </c>
      <c r="C2522" t="s">
        <v>139</v>
      </c>
      <c r="D2522" t="s">
        <v>140</v>
      </c>
      <c r="E2522">
        <v>238.7</v>
      </c>
      <c r="F2522" t="s">
        <v>22</v>
      </c>
    </row>
    <row r="2523" spans="1:6" x14ac:dyDescent="0.3">
      <c r="A2523">
        <v>2022</v>
      </c>
      <c r="B2523" t="s">
        <v>7</v>
      </c>
      <c r="C2523" t="s">
        <v>141</v>
      </c>
      <c r="D2523" t="s">
        <v>142</v>
      </c>
      <c r="E2523">
        <v>154.69999999999999</v>
      </c>
      <c r="F2523" t="s">
        <v>10</v>
      </c>
    </row>
    <row r="2524" spans="1:6" x14ac:dyDescent="0.3">
      <c r="A2524">
        <v>2022</v>
      </c>
      <c r="B2524" t="s">
        <v>11</v>
      </c>
      <c r="C2524" t="s">
        <v>141</v>
      </c>
      <c r="D2524" t="s">
        <v>142</v>
      </c>
      <c r="E2524">
        <v>154.4</v>
      </c>
      <c r="F2524" t="s">
        <v>10</v>
      </c>
    </row>
    <row r="2525" spans="1:6" x14ac:dyDescent="0.3">
      <c r="A2525">
        <v>2022</v>
      </c>
      <c r="B2525" t="s">
        <v>12</v>
      </c>
      <c r="C2525" t="s">
        <v>141</v>
      </c>
      <c r="D2525" t="s">
        <v>142</v>
      </c>
      <c r="E2525">
        <v>154.69999999999999</v>
      </c>
      <c r="F2525" t="s">
        <v>10</v>
      </c>
    </row>
    <row r="2526" spans="1:6" x14ac:dyDescent="0.3">
      <c r="A2526">
        <v>2022</v>
      </c>
      <c r="B2526" t="s">
        <v>13</v>
      </c>
      <c r="C2526" t="s">
        <v>141</v>
      </c>
      <c r="D2526" t="s">
        <v>142</v>
      </c>
      <c r="E2526">
        <v>154.5</v>
      </c>
      <c r="F2526" t="s">
        <v>10</v>
      </c>
    </row>
    <row r="2527" spans="1:6" x14ac:dyDescent="0.3">
      <c r="A2527">
        <v>2022</v>
      </c>
      <c r="B2527" t="s">
        <v>14</v>
      </c>
      <c r="C2527" t="s">
        <v>141</v>
      </c>
      <c r="D2527" t="s">
        <v>142</v>
      </c>
      <c r="E2527">
        <v>154.9</v>
      </c>
      <c r="F2527" t="s">
        <v>10</v>
      </c>
    </row>
    <row r="2528" spans="1:6" x14ac:dyDescent="0.3">
      <c r="A2528">
        <v>2022</v>
      </c>
      <c r="B2528" t="s">
        <v>15</v>
      </c>
      <c r="C2528" t="s">
        <v>141</v>
      </c>
      <c r="D2528" t="s">
        <v>142</v>
      </c>
      <c r="E2528">
        <v>155</v>
      </c>
      <c r="F2528" t="s">
        <v>10</v>
      </c>
    </row>
    <row r="2529" spans="1:6" x14ac:dyDescent="0.3">
      <c r="A2529">
        <v>2022</v>
      </c>
      <c r="B2529" t="s">
        <v>16</v>
      </c>
      <c r="C2529" t="s">
        <v>141</v>
      </c>
      <c r="D2529" t="s">
        <v>142</v>
      </c>
      <c r="E2529">
        <v>155.19999999999999</v>
      </c>
      <c r="F2529" t="s">
        <v>10</v>
      </c>
    </row>
    <row r="2530" spans="1:6" x14ac:dyDescent="0.3">
      <c r="A2530">
        <v>2022</v>
      </c>
      <c r="B2530" t="s">
        <v>17</v>
      </c>
      <c r="C2530" t="s">
        <v>141</v>
      </c>
      <c r="D2530" t="s">
        <v>142</v>
      </c>
      <c r="E2530">
        <v>155.5</v>
      </c>
      <c r="F2530" t="s">
        <v>10</v>
      </c>
    </row>
    <row r="2531" spans="1:6" x14ac:dyDescent="0.3">
      <c r="A2531">
        <v>2022</v>
      </c>
      <c r="B2531" t="s">
        <v>18</v>
      </c>
      <c r="C2531" t="s">
        <v>141</v>
      </c>
      <c r="D2531" t="s">
        <v>142</v>
      </c>
      <c r="E2531">
        <v>155.6</v>
      </c>
      <c r="F2531" t="s">
        <v>10</v>
      </c>
    </row>
    <row r="2532" spans="1:6" x14ac:dyDescent="0.3">
      <c r="A2532">
        <v>2022</v>
      </c>
      <c r="B2532" t="s">
        <v>19</v>
      </c>
      <c r="C2532" t="s">
        <v>141</v>
      </c>
      <c r="D2532" t="s">
        <v>142</v>
      </c>
      <c r="E2532">
        <v>156.1</v>
      </c>
      <c r="F2532" t="s">
        <v>10</v>
      </c>
    </row>
    <row r="2533" spans="1:6" x14ac:dyDescent="0.3">
      <c r="A2533">
        <v>2022</v>
      </c>
      <c r="B2533" t="s">
        <v>20</v>
      </c>
      <c r="C2533" t="s">
        <v>141</v>
      </c>
      <c r="D2533" t="s">
        <v>142</v>
      </c>
      <c r="E2533">
        <v>155.5</v>
      </c>
      <c r="F2533" t="s">
        <v>10</v>
      </c>
    </row>
    <row r="2534" spans="1:6" x14ac:dyDescent="0.3">
      <c r="A2534">
        <v>2022</v>
      </c>
      <c r="B2534" t="s">
        <v>21</v>
      </c>
      <c r="C2534" t="s">
        <v>141</v>
      </c>
      <c r="D2534" t="s">
        <v>142</v>
      </c>
      <c r="E2534">
        <v>155.69999999999999</v>
      </c>
      <c r="F2534" t="s">
        <v>10</v>
      </c>
    </row>
    <row r="2535" spans="1:6" x14ac:dyDescent="0.3">
      <c r="A2535">
        <v>2023</v>
      </c>
      <c r="B2535" t="s">
        <v>7</v>
      </c>
      <c r="C2535" t="s">
        <v>141</v>
      </c>
      <c r="D2535" t="s">
        <v>142</v>
      </c>
      <c r="E2535">
        <v>155</v>
      </c>
      <c r="F2535" t="s">
        <v>10</v>
      </c>
    </row>
    <row r="2536" spans="1:6" x14ac:dyDescent="0.3">
      <c r="A2536">
        <v>2023</v>
      </c>
      <c r="B2536" t="s">
        <v>11</v>
      </c>
      <c r="C2536" t="s">
        <v>141</v>
      </c>
      <c r="D2536" t="s">
        <v>142</v>
      </c>
      <c r="E2536">
        <v>154.69999999999999</v>
      </c>
      <c r="F2536" t="s">
        <v>10</v>
      </c>
    </row>
    <row r="2537" spans="1:6" x14ac:dyDescent="0.3">
      <c r="A2537">
        <v>2023</v>
      </c>
      <c r="B2537" t="s">
        <v>12</v>
      </c>
      <c r="C2537" t="s">
        <v>141</v>
      </c>
      <c r="D2537" t="s">
        <v>142</v>
      </c>
      <c r="E2537">
        <v>153.69999999999999</v>
      </c>
      <c r="F2537" t="s">
        <v>10</v>
      </c>
    </row>
    <row r="2538" spans="1:6" x14ac:dyDescent="0.3">
      <c r="A2538">
        <v>2023</v>
      </c>
      <c r="B2538" t="s">
        <v>13</v>
      </c>
      <c r="C2538" t="s">
        <v>141</v>
      </c>
      <c r="D2538" t="s">
        <v>142</v>
      </c>
      <c r="E2538">
        <v>153.30000000000001</v>
      </c>
      <c r="F2538" t="s">
        <v>10</v>
      </c>
    </row>
    <row r="2539" spans="1:6" x14ac:dyDescent="0.3">
      <c r="A2539">
        <v>2023</v>
      </c>
      <c r="B2539" t="s">
        <v>14</v>
      </c>
      <c r="C2539" t="s">
        <v>141</v>
      </c>
      <c r="D2539" t="s">
        <v>142</v>
      </c>
      <c r="E2539">
        <v>153.1</v>
      </c>
      <c r="F2539" t="s">
        <v>10</v>
      </c>
    </row>
    <row r="2540" spans="1:6" x14ac:dyDescent="0.3">
      <c r="A2540">
        <v>2023</v>
      </c>
      <c r="B2540" t="s">
        <v>15</v>
      </c>
      <c r="C2540" t="s">
        <v>141</v>
      </c>
      <c r="D2540" t="s">
        <v>142</v>
      </c>
      <c r="E2540">
        <v>152.69999999999999</v>
      </c>
      <c r="F2540" t="s">
        <v>10</v>
      </c>
    </row>
    <row r="2541" spans="1:6" x14ac:dyDescent="0.3">
      <c r="A2541">
        <v>2023</v>
      </c>
      <c r="B2541" t="s">
        <v>16</v>
      </c>
      <c r="C2541" t="s">
        <v>141</v>
      </c>
      <c r="D2541" t="s">
        <v>142</v>
      </c>
      <c r="E2541">
        <v>152.69999999999999</v>
      </c>
      <c r="F2541" t="s">
        <v>10</v>
      </c>
    </row>
    <row r="2542" spans="1:6" x14ac:dyDescent="0.3">
      <c r="A2542">
        <v>2023</v>
      </c>
      <c r="B2542" t="s">
        <v>17</v>
      </c>
      <c r="C2542" t="s">
        <v>141</v>
      </c>
      <c r="D2542" t="s">
        <v>142</v>
      </c>
      <c r="E2542">
        <v>152.4</v>
      </c>
      <c r="F2542" t="s">
        <v>10</v>
      </c>
    </row>
    <row r="2543" spans="1:6" x14ac:dyDescent="0.3">
      <c r="A2543">
        <v>2023</v>
      </c>
      <c r="B2543" t="s">
        <v>18</v>
      </c>
      <c r="C2543" t="s">
        <v>141</v>
      </c>
      <c r="D2543" t="s">
        <v>142</v>
      </c>
      <c r="E2543">
        <v>151.80000000000001</v>
      </c>
      <c r="F2543" t="s">
        <v>10</v>
      </c>
    </row>
    <row r="2544" spans="1:6" x14ac:dyDescent="0.3">
      <c r="A2544">
        <v>2023</v>
      </c>
      <c r="B2544" t="s">
        <v>19</v>
      </c>
      <c r="C2544" t="s">
        <v>141</v>
      </c>
      <c r="D2544" t="s">
        <v>142</v>
      </c>
      <c r="E2544">
        <v>151.69999999999999</v>
      </c>
      <c r="F2544" t="s">
        <v>10</v>
      </c>
    </row>
    <row r="2545" spans="1:6" x14ac:dyDescent="0.3">
      <c r="A2545">
        <v>2023</v>
      </c>
      <c r="B2545" t="s">
        <v>20</v>
      </c>
      <c r="C2545" t="s">
        <v>141</v>
      </c>
      <c r="D2545" t="s">
        <v>142</v>
      </c>
      <c r="E2545">
        <v>151.69999999999999</v>
      </c>
      <c r="F2545" t="s">
        <v>10</v>
      </c>
    </row>
    <row r="2546" spans="1:6" x14ac:dyDescent="0.3">
      <c r="A2546">
        <v>2023</v>
      </c>
      <c r="B2546" t="s">
        <v>21</v>
      </c>
      <c r="C2546" t="s">
        <v>141</v>
      </c>
      <c r="D2546" t="s">
        <v>142</v>
      </c>
      <c r="E2546">
        <v>151.69999999999999</v>
      </c>
      <c r="F2546" t="s">
        <v>10</v>
      </c>
    </row>
    <row r="2547" spans="1:6" x14ac:dyDescent="0.3">
      <c r="A2547">
        <v>2024</v>
      </c>
      <c r="B2547" t="s">
        <v>7</v>
      </c>
      <c r="C2547" t="s">
        <v>141</v>
      </c>
      <c r="D2547" t="s">
        <v>142</v>
      </c>
      <c r="E2547">
        <v>151.5</v>
      </c>
      <c r="F2547" t="s">
        <v>10</v>
      </c>
    </row>
    <row r="2548" spans="1:6" x14ac:dyDescent="0.3">
      <c r="A2548">
        <v>2024</v>
      </c>
      <c r="B2548" t="s">
        <v>11</v>
      </c>
      <c r="C2548" t="s">
        <v>141</v>
      </c>
      <c r="D2548" t="s">
        <v>142</v>
      </c>
      <c r="E2548">
        <v>150.9</v>
      </c>
      <c r="F2548" t="s">
        <v>10</v>
      </c>
    </row>
    <row r="2549" spans="1:6" x14ac:dyDescent="0.3">
      <c r="A2549">
        <v>2024</v>
      </c>
      <c r="B2549" t="s">
        <v>12</v>
      </c>
      <c r="C2549" t="s">
        <v>141</v>
      </c>
      <c r="D2549" t="s">
        <v>142</v>
      </c>
      <c r="E2549">
        <v>150.6</v>
      </c>
      <c r="F2549" t="s">
        <v>10</v>
      </c>
    </row>
    <row r="2550" spans="1:6" x14ac:dyDescent="0.3">
      <c r="A2550">
        <v>2024</v>
      </c>
      <c r="B2550" t="s">
        <v>13</v>
      </c>
      <c r="C2550" t="s">
        <v>141</v>
      </c>
      <c r="D2550" t="s">
        <v>142</v>
      </c>
      <c r="E2550">
        <v>149.9</v>
      </c>
      <c r="F2550" t="s">
        <v>10</v>
      </c>
    </row>
    <row r="2551" spans="1:6" x14ac:dyDescent="0.3">
      <c r="A2551">
        <v>2024</v>
      </c>
      <c r="B2551" t="s">
        <v>14</v>
      </c>
      <c r="C2551" t="s">
        <v>141</v>
      </c>
      <c r="D2551" t="s">
        <v>142</v>
      </c>
      <c r="E2551">
        <v>150.30000000000001</v>
      </c>
      <c r="F2551" t="s">
        <v>10</v>
      </c>
    </row>
    <row r="2552" spans="1:6" x14ac:dyDescent="0.3">
      <c r="A2552">
        <v>2024</v>
      </c>
      <c r="B2552" t="s">
        <v>15</v>
      </c>
      <c r="C2552" t="s">
        <v>141</v>
      </c>
      <c r="D2552" t="s">
        <v>142</v>
      </c>
      <c r="E2552">
        <v>151.6</v>
      </c>
      <c r="F2552" t="s">
        <v>10</v>
      </c>
    </row>
    <row r="2553" spans="1:6" x14ac:dyDescent="0.3">
      <c r="A2553">
        <v>2024</v>
      </c>
      <c r="B2553" t="s">
        <v>16</v>
      </c>
      <c r="C2553" t="s">
        <v>141</v>
      </c>
      <c r="D2553" t="s">
        <v>142</v>
      </c>
      <c r="E2553">
        <v>155.69999999999999</v>
      </c>
      <c r="F2553" t="s">
        <v>10</v>
      </c>
    </row>
    <row r="2554" spans="1:6" x14ac:dyDescent="0.3">
      <c r="A2554">
        <v>2024</v>
      </c>
      <c r="B2554" t="s">
        <v>17</v>
      </c>
      <c r="C2554" t="s">
        <v>141</v>
      </c>
      <c r="D2554" t="s">
        <v>142</v>
      </c>
      <c r="E2554">
        <v>160</v>
      </c>
      <c r="F2554" t="s">
        <v>10</v>
      </c>
    </row>
    <row r="2555" spans="1:6" x14ac:dyDescent="0.3">
      <c r="A2555">
        <v>2024</v>
      </c>
      <c r="B2555" t="s">
        <v>18</v>
      </c>
      <c r="C2555" t="s">
        <v>141</v>
      </c>
      <c r="D2555" t="s">
        <v>142</v>
      </c>
      <c r="E2555">
        <v>162.1</v>
      </c>
      <c r="F2555" t="s">
        <v>10</v>
      </c>
    </row>
    <row r="2556" spans="1:6" x14ac:dyDescent="0.3">
      <c r="A2556">
        <v>2024</v>
      </c>
      <c r="B2556" t="s">
        <v>19</v>
      </c>
      <c r="C2556" t="s">
        <v>141</v>
      </c>
      <c r="D2556" t="s">
        <v>142</v>
      </c>
      <c r="E2556">
        <v>166.9</v>
      </c>
      <c r="F2556" t="s">
        <v>10</v>
      </c>
    </row>
    <row r="2557" spans="1:6" x14ac:dyDescent="0.3">
      <c r="A2557">
        <v>2024</v>
      </c>
      <c r="B2557" t="s">
        <v>20</v>
      </c>
      <c r="C2557" t="s">
        <v>141</v>
      </c>
      <c r="D2557" t="s">
        <v>142</v>
      </c>
      <c r="E2557">
        <v>170.1</v>
      </c>
      <c r="F2557" t="s">
        <v>10</v>
      </c>
    </row>
    <row r="2558" spans="1:6" x14ac:dyDescent="0.3">
      <c r="A2558">
        <v>2024</v>
      </c>
      <c r="B2558" t="s">
        <v>21</v>
      </c>
      <c r="C2558" t="s">
        <v>141</v>
      </c>
      <c r="D2558" t="s">
        <v>142</v>
      </c>
      <c r="E2558">
        <v>171.8</v>
      </c>
      <c r="F2558" t="s">
        <v>10</v>
      </c>
    </row>
    <row r="2559" spans="1:6" x14ac:dyDescent="0.3">
      <c r="A2559">
        <v>2025</v>
      </c>
      <c r="B2559" t="s">
        <v>7</v>
      </c>
      <c r="C2559" t="s">
        <v>141</v>
      </c>
      <c r="D2559" t="s">
        <v>142</v>
      </c>
      <c r="E2559">
        <v>173.1</v>
      </c>
      <c r="F2559" t="s">
        <v>10</v>
      </c>
    </row>
    <row r="2560" spans="1:6" x14ac:dyDescent="0.3">
      <c r="A2560">
        <v>2025</v>
      </c>
      <c r="B2560" t="s">
        <v>11</v>
      </c>
      <c r="C2560" t="s">
        <v>141</v>
      </c>
      <c r="D2560" t="s">
        <v>142</v>
      </c>
      <c r="E2560">
        <v>173.6</v>
      </c>
      <c r="F2560" t="s">
        <v>10</v>
      </c>
    </row>
    <row r="2561" spans="1:6" x14ac:dyDescent="0.3">
      <c r="A2561">
        <v>2025</v>
      </c>
      <c r="B2561" t="s">
        <v>12</v>
      </c>
      <c r="C2561" t="s">
        <v>141</v>
      </c>
      <c r="D2561" t="s">
        <v>142</v>
      </c>
      <c r="E2561">
        <v>174.2</v>
      </c>
      <c r="F2561" t="s">
        <v>10</v>
      </c>
    </row>
    <row r="2562" spans="1:6" x14ac:dyDescent="0.3">
      <c r="A2562">
        <v>2025</v>
      </c>
      <c r="B2562" t="s">
        <v>13</v>
      </c>
      <c r="C2562" t="s">
        <v>141</v>
      </c>
      <c r="D2562" t="s">
        <v>142</v>
      </c>
      <c r="E2562">
        <v>174.5</v>
      </c>
      <c r="F2562" t="s">
        <v>10</v>
      </c>
    </row>
    <row r="2563" spans="1:6" x14ac:dyDescent="0.3">
      <c r="A2563">
        <v>2025</v>
      </c>
      <c r="B2563" t="s">
        <v>14</v>
      </c>
      <c r="C2563" t="s">
        <v>141</v>
      </c>
      <c r="D2563" t="s">
        <v>142</v>
      </c>
      <c r="E2563">
        <v>175.3</v>
      </c>
      <c r="F2563" t="s">
        <v>10</v>
      </c>
    </row>
    <row r="2564" spans="1:6" x14ac:dyDescent="0.3">
      <c r="A2564">
        <v>2025</v>
      </c>
      <c r="B2564" t="s">
        <v>15</v>
      </c>
      <c r="C2564" t="s">
        <v>141</v>
      </c>
      <c r="D2564" t="s">
        <v>142</v>
      </c>
      <c r="E2564">
        <v>175.8</v>
      </c>
      <c r="F2564" t="s">
        <v>22</v>
      </c>
    </row>
    <row r="2565" spans="1:6" x14ac:dyDescent="0.3">
      <c r="A2565">
        <v>2022</v>
      </c>
      <c r="B2565" t="s">
        <v>7</v>
      </c>
      <c r="C2565" t="s">
        <v>143</v>
      </c>
      <c r="D2565" t="s">
        <v>144</v>
      </c>
      <c r="E2565">
        <v>206.3</v>
      </c>
      <c r="F2565" t="s">
        <v>10</v>
      </c>
    </row>
    <row r="2566" spans="1:6" x14ac:dyDescent="0.3">
      <c r="A2566">
        <v>2022</v>
      </c>
      <c r="B2566" t="s">
        <v>11</v>
      </c>
      <c r="C2566" t="s">
        <v>143</v>
      </c>
      <c r="D2566" t="s">
        <v>144</v>
      </c>
      <c r="E2566">
        <v>205.6</v>
      </c>
      <c r="F2566" t="s">
        <v>10</v>
      </c>
    </row>
    <row r="2567" spans="1:6" x14ac:dyDescent="0.3">
      <c r="A2567">
        <v>2022</v>
      </c>
      <c r="B2567" t="s">
        <v>12</v>
      </c>
      <c r="C2567" t="s">
        <v>143</v>
      </c>
      <c r="D2567" t="s">
        <v>144</v>
      </c>
      <c r="E2567">
        <v>207.6</v>
      </c>
      <c r="F2567" t="s">
        <v>10</v>
      </c>
    </row>
    <row r="2568" spans="1:6" x14ac:dyDescent="0.3">
      <c r="A2568">
        <v>2022</v>
      </c>
      <c r="B2568" t="s">
        <v>13</v>
      </c>
      <c r="C2568" t="s">
        <v>143</v>
      </c>
      <c r="D2568" t="s">
        <v>144</v>
      </c>
      <c r="E2568">
        <v>208.5</v>
      </c>
      <c r="F2568" t="s">
        <v>10</v>
      </c>
    </row>
    <row r="2569" spans="1:6" x14ac:dyDescent="0.3">
      <c r="A2569">
        <v>2022</v>
      </c>
      <c r="B2569" t="s">
        <v>14</v>
      </c>
      <c r="C2569" t="s">
        <v>143</v>
      </c>
      <c r="D2569" t="s">
        <v>144</v>
      </c>
      <c r="E2569">
        <v>210.9</v>
      </c>
      <c r="F2569" t="s">
        <v>10</v>
      </c>
    </row>
    <row r="2570" spans="1:6" x14ac:dyDescent="0.3">
      <c r="A2570">
        <v>2022</v>
      </c>
      <c r="B2570" t="s">
        <v>15</v>
      </c>
      <c r="C2570" t="s">
        <v>143</v>
      </c>
      <c r="D2570" t="s">
        <v>144</v>
      </c>
      <c r="E2570">
        <v>211.2</v>
      </c>
      <c r="F2570" t="s">
        <v>10</v>
      </c>
    </row>
    <row r="2571" spans="1:6" x14ac:dyDescent="0.3">
      <c r="A2571">
        <v>2022</v>
      </c>
      <c r="B2571" t="s">
        <v>16</v>
      </c>
      <c r="C2571" t="s">
        <v>143</v>
      </c>
      <c r="D2571" t="s">
        <v>144</v>
      </c>
      <c r="E2571">
        <v>211.7</v>
      </c>
      <c r="F2571" t="s">
        <v>10</v>
      </c>
    </row>
    <row r="2572" spans="1:6" x14ac:dyDescent="0.3">
      <c r="A2572">
        <v>2022</v>
      </c>
      <c r="B2572" t="s">
        <v>17</v>
      </c>
      <c r="C2572" t="s">
        <v>143</v>
      </c>
      <c r="D2572" t="s">
        <v>144</v>
      </c>
      <c r="E2572">
        <v>213</v>
      </c>
      <c r="F2572" t="s">
        <v>10</v>
      </c>
    </row>
    <row r="2573" spans="1:6" x14ac:dyDescent="0.3">
      <c r="A2573">
        <v>2022</v>
      </c>
      <c r="B2573" t="s">
        <v>18</v>
      </c>
      <c r="C2573" t="s">
        <v>143</v>
      </c>
      <c r="D2573" t="s">
        <v>144</v>
      </c>
      <c r="E2573">
        <v>213.3</v>
      </c>
      <c r="F2573" t="s">
        <v>10</v>
      </c>
    </row>
    <row r="2574" spans="1:6" x14ac:dyDescent="0.3">
      <c r="A2574">
        <v>2022</v>
      </c>
      <c r="B2574" t="s">
        <v>19</v>
      </c>
      <c r="C2574" t="s">
        <v>143</v>
      </c>
      <c r="D2574" t="s">
        <v>144</v>
      </c>
      <c r="E2574">
        <v>214.6</v>
      </c>
      <c r="F2574" t="s">
        <v>10</v>
      </c>
    </row>
    <row r="2575" spans="1:6" x14ac:dyDescent="0.3">
      <c r="A2575">
        <v>2022</v>
      </c>
      <c r="B2575" t="s">
        <v>20</v>
      </c>
      <c r="C2575" t="s">
        <v>143</v>
      </c>
      <c r="D2575" t="s">
        <v>144</v>
      </c>
      <c r="E2575">
        <v>215.1</v>
      </c>
      <c r="F2575" t="s">
        <v>10</v>
      </c>
    </row>
    <row r="2576" spans="1:6" x14ac:dyDescent="0.3">
      <c r="A2576">
        <v>2022</v>
      </c>
      <c r="B2576" t="s">
        <v>21</v>
      </c>
      <c r="C2576" t="s">
        <v>143</v>
      </c>
      <c r="D2576" t="s">
        <v>144</v>
      </c>
      <c r="E2576">
        <v>217.4</v>
      </c>
      <c r="F2576" t="s">
        <v>10</v>
      </c>
    </row>
    <row r="2577" spans="1:6" x14ac:dyDescent="0.3">
      <c r="A2577">
        <v>2023</v>
      </c>
      <c r="B2577" t="s">
        <v>7</v>
      </c>
      <c r="C2577" t="s">
        <v>143</v>
      </c>
      <c r="D2577" t="s">
        <v>144</v>
      </c>
      <c r="E2577">
        <v>217.6</v>
      </c>
      <c r="F2577" t="s">
        <v>10</v>
      </c>
    </row>
    <row r="2578" spans="1:6" x14ac:dyDescent="0.3">
      <c r="A2578">
        <v>2023</v>
      </c>
      <c r="B2578" t="s">
        <v>11</v>
      </c>
      <c r="C2578" t="s">
        <v>143</v>
      </c>
      <c r="D2578" t="s">
        <v>144</v>
      </c>
      <c r="E2578">
        <v>218.9</v>
      </c>
      <c r="F2578" t="s">
        <v>10</v>
      </c>
    </row>
    <row r="2579" spans="1:6" x14ac:dyDescent="0.3">
      <c r="A2579">
        <v>2023</v>
      </c>
      <c r="B2579" t="s">
        <v>12</v>
      </c>
      <c r="C2579" t="s">
        <v>143</v>
      </c>
      <c r="D2579" t="s">
        <v>144</v>
      </c>
      <c r="E2579">
        <v>216.7</v>
      </c>
      <c r="F2579" t="s">
        <v>10</v>
      </c>
    </row>
    <row r="2580" spans="1:6" x14ac:dyDescent="0.3">
      <c r="A2580">
        <v>2023</v>
      </c>
      <c r="B2580" t="s">
        <v>13</v>
      </c>
      <c r="C2580" t="s">
        <v>143</v>
      </c>
      <c r="D2580" t="s">
        <v>144</v>
      </c>
      <c r="E2580">
        <v>217.8</v>
      </c>
      <c r="F2580" t="s">
        <v>10</v>
      </c>
    </row>
    <row r="2581" spans="1:6" x14ac:dyDescent="0.3">
      <c r="A2581">
        <v>2023</v>
      </c>
      <c r="B2581" t="s">
        <v>14</v>
      </c>
      <c r="C2581" t="s">
        <v>143</v>
      </c>
      <c r="D2581" t="s">
        <v>144</v>
      </c>
      <c r="E2581">
        <v>218.2</v>
      </c>
      <c r="F2581" t="s">
        <v>10</v>
      </c>
    </row>
    <row r="2582" spans="1:6" x14ac:dyDescent="0.3">
      <c r="A2582">
        <v>2023</v>
      </c>
      <c r="B2582" t="s">
        <v>15</v>
      </c>
      <c r="C2582" t="s">
        <v>143</v>
      </c>
      <c r="D2582" t="s">
        <v>144</v>
      </c>
      <c r="E2582">
        <v>218</v>
      </c>
      <c r="F2582" t="s">
        <v>10</v>
      </c>
    </row>
    <row r="2583" spans="1:6" x14ac:dyDescent="0.3">
      <c r="A2583">
        <v>2023</v>
      </c>
      <c r="B2583" t="s">
        <v>16</v>
      </c>
      <c r="C2583" t="s">
        <v>143</v>
      </c>
      <c r="D2583" t="s">
        <v>144</v>
      </c>
      <c r="E2583">
        <v>221</v>
      </c>
      <c r="F2583" t="s">
        <v>10</v>
      </c>
    </row>
    <row r="2584" spans="1:6" x14ac:dyDescent="0.3">
      <c r="A2584">
        <v>2023</v>
      </c>
      <c r="B2584" t="s">
        <v>17</v>
      </c>
      <c r="C2584" t="s">
        <v>143</v>
      </c>
      <c r="D2584" t="s">
        <v>144</v>
      </c>
      <c r="E2584">
        <v>224.2</v>
      </c>
      <c r="F2584" t="s">
        <v>10</v>
      </c>
    </row>
    <row r="2585" spans="1:6" x14ac:dyDescent="0.3">
      <c r="A2585">
        <v>2023</v>
      </c>
      <c r="B2585" t="s">
        <v>18</v>
      </c>
      <c r="C2585" t="s">
        <v>143</v>
      </c>
      <c r="D2585" t="s">
        <v>144</v>
      </c>
      <c r="E2585">
        <v>223.9</v>
      </c>
      <c r="F2585" t="s">
        <v>10</v>
      </c>
    </row>
    <row r="2586" spans="1:6" x14ac:dyDescent="0.3">
      <c r="A2586">
        <v>2023</v>
      </c>
      <c r="B2586" t="s">
        <v>19</v>
      </c>
      <c r="C2586" t="s">
        <v>143</v>
      </c>
      <c r="D2586" t="s">
        <v>144</v>
      </c>
      <c r="E2586">
        <v>223.7</v>
      </c>
      <c r="F2586" t="s">
        <v>10</v>
      </c>
    </row>
    <row r="2587" spans="1:6" x14ac:dyDescent="0.3">
      <c r="A2587">
        <v>2023</v>
      </c>
      <c r="B2587" t="s">
        <v>20</v>
      </c>
      <c r="C2587" t="s">
        <v>143</v>
      </c>
      <c r="D2587" t="s">
        <v>144</v>
      </c>
      <c r="E2587">
        <v>222.8</v>
      </c>
      <c r="F2587" t="s">
        <v>10</v>
      </c>
    </row>
    <row r="2588" spans="1:6" x14ac:dyDescent="0.3">
      <c r="A2588">
        <v>2023</v>
      </c>
      <c r="B2588" t="s">
        <v>21</v>
      </c>
      <c r="C2588" t="s">
        <v>143</v>
      </c>
      <c r="D2588" t="s">
        <v>144</v>
      </c>
      <c r="E2588">
        <v>221.1</v>
      </c>
      <c r="F2588" t="s">
        <v>10</v>
      </c>
    </row>
    <row r="2589" spans="1:6" x14ac:dyDescent="0.3">
      <c r="A2589">
        <v>2024</v>
      </c>
      <c r="B2589" t="s">
        <v>7</v>
      </c>
      <c r="C2589" t="s">
        <v>143</v>
      </c>
      <c r="D2589" t="s">
        <v>144</v>
      </c>
      <c r="E2589">
        <v>221</v>
      </c>
      <c r="F2589" t="s">
        <v>10</v>
      </c>
    </row>
    <row r="2590" spans="1:6" x14ac:dyDescent="0.3">
      <c r="A2590">
        <v>2024</v>
      </c>
      <c r="B2590" t="s">
        <v>11</v>
      </c>
      <c r="C2590" t="s">
        <v>143</v>
      </c>
      <c r="D2590" t="s">
        <v>144</v>
      </c>
      <c r="E2590">
        <v>222.5</v>
      </c>
      <c r="F2590" t="s">
        <v>10</v>
      </c>
    </row>
    <row r="2591" spans="1:6" x14ac:dyDescent="0.3">
      <c r="A2591">
        <v>2024</v>
      </c>
      <c r="B2591" t="s">
        <v>12</v>
      </c>
      <c r="C2591" t="s">
        <v>143</v>
      </c>
      <c r="D2591" t="s">
        <v>144</v>
      </c>
      <c r="E2591">
        <v>221.9</v>
      </c>
      <c r="F2591" t="s">
        <v>10</v>
      </c>
    </row>
    <row r="2592" spans="1:6" x14ac:dyDescent="0.3">
      <c r="A2592">
        <v>2024</v>
      </c>
      <c r="B2592" t="s">
        <v>13</v>
      </c>
      <c r="C2592" t="s">
        <v>143</v>
      </c>
      <c r="D2592" t="s">
        <v>144</v>
      </c>
      <c r="E2592">
        <v>221.8</v>
      </c>
      <c r="F2592" t="s">
        <v>10</v>
      </c>
    </row>
    <row r="2593" spans="1:6" x14ac:dyDescent="0.3">
      <c r="A2593">
        <v>2024</v>
      </c>
      <c r="B2593" t="s">
        <v>14</v>
      </c>
      <c r="C2593" t="s">
        <v>143</v>
      </c>
      <c r="D2593" t="s">
        <v>144</v>
      </c>
      <c r="E2593">
        <v>222.1</v>
      </c>
      <c r="F2593" t="s">
        <v>10</v>
      </c>
    </row>
    <row r="2594" spans="1:6" x14ac:dyDescent="0.3">
      <c r="A2594">
        <v>2024</v>
      </c>
      <c r="B2594" t="s">
        <v>15</v>
      </c>
      <c r="C2594" t="s">
        <v>143</v>
      </c>
      <c r="D2594" t="s">
        <v>144</v>
      </c>
      <c r="E2594">
        <v>221.8</v>
      </c>
      <c r="F2594" t="s">
        <v>10</v>
      </c>
    </row>
    <row r="2595" spans="1:6" x14ac:dyDescent="0.3">
      <c r="A2595">
        <v>2024</v>
      </c>
      <c r="B2595" t="s">
        <v>16</v>
      </c>
      <c r="C2595" t="s">
        <v>143</v>
      </c>
      <c r="D2595" t="s">
        <v>144</v>
      </c>
      <c r="E2595">
        <v>222.2</v>
      </c>
      <c r="F2595" t="s">
        <v>10</v>
      </c>
    </row>
    <row r="2596" spans="1:6" x14ac:dyDescent="0.3">
      <c r="A2596">
        <v>2024</v>
      </c>
      <c r="B2596" t="s">
        <v>17</v>
      </c>
      <c r="C2596" t="s">
        <v>143</v>
      </c>
      <c r="D2596" t="s">
        <v>144</v>
      </c>
      <c r="E2596">
        <v>224.7</v>
      </c>
      <c r="F2596" t="s">
        <v>10</v>
      </c>
    </row>
    <row r="2597" spans="1:6" x14ac:dyDescent="0.3">
      <c r="A2597">
        <v>2024</v>
      </c>
      <c r="B2597" t="s">
        <v>18</v>
      </c>
      <c r="C2597" t="s">
        <v>143</v>
      </c>
      <c r="D2597" t="s">
        <v>144</v>
      </c>
      <c r="E2597">
        <v>224</v>
      </c>
      <c r="F2597" t="s">
        <v>10</v>
      </c>
    </row>
    <row r="2598" spans="1:6" x14ac:dyDescent="0.3">
      <c r="A2598">
        <v>2024</v>
      </c>
      <c r="B2598" t="s">
        <v>19</v>
      </c>
      <c r="C2598" t="s">
        <v>143</v>
      </c>
      <c r="D2598" t="s">
        <v>144</v>
      </c>
      <c r="E2598">
        <v>225.8</v>
      </c>
      <c r="F2598" t="s">
        <v>10</v>
      </c>
    </row>
    <row r="2599" spans="1:6" x14ac:dyDescent="0.3">
      <c r="A2599">
        <v>2024</v>
      </c>
      <c r="B2599" t="s">
        <v>20</v>
      </c>
      <c r="C2599" t="s">
        <v>143</v>
      </c>
      <c r="D2599" t="s">
        <v>144</v>
      </c>
      <c r="E2599">
        <v>227</v>
      </c>
      <c r="F2599" t="s">
        <v>10</v>
      </c>
    </row>
    <row r="2600" spans="1:6" x14ac:dyDescent="0.3">
      <c r="A2600">
        <v>2024</v>
      </c>
      <c r="B2600" t="s">
        <v>21</v>
      </c>
      <c r="C2600" t="s">
        <v>143</v>
      </c>
      <c r="D2600" t="s">
        <v>144</v>
      </c>
      <c r="E2600">
        <v>227.4</v>
      </c>
      <c r="F2600" t="s">
        <v>10</v>
      </c>
    </row>
    <row r="2601" spans="1:6" x14ac:dyDescent="0.3">
      <c r="A2601">
        <v>2025</v>
      </c>
      <c r="B2601" t="s">
        <v>7</v>
      </c>
      <c r="C2601" t="s">
        <v>143</v>
      </c>
      <c r="D2601" t="s">
        <v>144</v>
      </c>
      <c r="E2601">
        <v>228.2</v>
      </c>
      <c r="F2601" t="s">
        <v>10</v>
      </c>
    </row>
    <row r="2602" spans="1:6" x14ac:dyDescent="0.3">
      <c r="A2602">
        <v>2025</v>
      </c>
      <c r="B2602" t="s">
        <v>11</v>
      </c>
      <c r="C2602" t="s">
        <v>143</v>
      </c>
      <c r="D2602" t="s">
        <v>144</v>
      </c>
      <c r="E2602">
        <v>230.7</v>
      </c>
      <c r="F2602" t="s">
        <v>10</v>
      </c>
    </row>
    <row r="2603" spans="1:6" x14ac:dyDescent="0.3">
      <c r="A2603">
        <v>2025</v>
      </c>
      <c r="B2603" t="s">
        <v>12</v>
      </c>
      <c r="C2603" t="s">
        <v>143</v>
      </c>
      <c r="D2603" t="s">
        <v>144</v>
      </c>
      <c r="E2603">
        <v>237.1</v>
      </c>
      <c r="F2603" t="s">
        <v>10</v>
      </c>
    </row>
    <row r="2604" spans="1:6" x14ac:dyDescent="0.3">
      <c r="A2604">
        <v>2025</v>
      </c>
      <c r="B2604" t="s">
        <v>13</v>
      </c>
      <c r="C2604" t="s">
        <v>143</v>
      </c>
      <c r="D2604" t="s">
        <v>144</v>
      </c>
      <c r="E2604">
        <v>237.9</v>
      </c>
      <c r="F2604" t="s">
        <v>10</v>
      </c>
    </row>
    <row r="2605" spans="1:6" x14ac:dyDescent="0.3">
      <c r="A2605">
        <v>2025</v>
      </c>
      <c r="B2605" t="s">
        <v>14</v>
      </c>
      <c r="C2605" t="s">
        <v>143</v>
      </c>
      <c r="D2605" t="s">
        <v>144</v>
      </c>
      <c r="E2605">
        <v>233.4</v>
      </c>
      <c r="F2605" t="s">
        <v>10</v>
      </c>
    </row>
    <row r="2606" spans="1:6" x14ac:dyDescent="0.3">
      <c r="A2606">
        <v>2025</v>
      </c>
      <c r="B2606" t="s">
        <v>15</v>
      </c>
      <c r="C2606" t="s">
        <v>143</v>
      </c>
      <c r="D2606" t="s">
        <v>144</v>
      </c>
      <c r="E2606">
        <v>236.2</v>
      </c>
      <c r="F2606" t="s">
        <v>22</v>
      </c>
    </row>
    <row r="2607" spans="1:6" x14ac:dyDescent="0.3">
      <c r="A2607">
        <v>2022</v>
      </c>
      <c r="B2607" t="s">
        <v>7</v>
      </c>
      <c r="C2607" t="s">
        <v>145</v>
      </c>
      <c r="D2607" t="s">
        <v>146</v>
      </c>
      <c r="E2607">
        <v>174</v>
      </c>
      <c r="F2607" t="s">
        <v>10</v>
      </c>
    </row>
    <row r="2608" spans="1:6" x14ac:dyDescent="0.3">
      <c r="A2608">
        <v>2022</v>
      </c>
      <c r="B2608" t="s">
        <v>11</v>
      </c>
      <c r="C2608" t="s">
        <v>145</v>
      </c>
      <c r="D2608" t="s">
        <v>146</v>
      </c>
      <c r="E2608">
        <v>170.3</v>
      </c>
      <c r="F2608" t="s">
        <v>10</v>
      </c>
    </row>
    <row r="2609" spans="1:6" x14ac:dyDescent="0.3">
      <c r="A2609">
        <v>2022</v>
      </c>
      <c r="B2609" t="s">
        <v>12</v>
      </c>
      <c r="C2609" t="s">
        <v>145</v>
      </c>
      <c r="D2609" t="s">
        <v>146</v>
      </c>
      <c r="E2609">
        <v>168.4</v>
      </c>
      <c r="F2609" t="s">
        <v>10</v>
      </c>
    </row>
    <row r="2610" spans="1:6" x14ac:dyDescent="0.3">
      <c r="A2610">
        <v>2022</v>
      </c>
      <c r="B2610" t="s">
        <v>13</v>
      </c>
      <c r="C2610" t="s">
        <v>145</v>
      </c>
      <c r="D2610" t="s">
        <v>146</v>
      </c>
      <c r="E2610">
        <v>169.6</v>
      </c>
      <c r="F2610" t="s">
        <v>10</v>
      </c>
    </row>
    <row r="2611" spans="1:6" x14ac:dyDescent="0.3">
      <c r="A2611">
        <v>2022</v>
      </c>
      <c r="B2611" t="s">
        <v>14</v>
      </c>
      <c r="C2611" t="s">
        <v>145</v>
      </c>
      <c r="D2611" t="s">
        <v>146</v>
      </c>
      <c r="E2611">
        <v>171.2</v>
      </c>
      <c r="F2611" t="s">
        <v>10</v>
      </c>
    </row>
    <row r="2612" spans="1:6" x14ac:dyDescent="0.3">
      <c r="A2612">
        <v>2022</v>
      </c>
      <c r="B2612" t="s">
        <v>15</v>
      </c>
      <c r="C2612" t="s">
        <v>145</v>
      </c>
      <c r="D2612" t="s">
        <v>146</v>
      </c>
      <c r="E2612">
        <v>172</v>
      </c>
      <c r="F2612" t="s">
        <v>10</v>
      </c>
    </row>
    <row r="2613" spans="1:6" x14ac:dyDescent="0.3">
      <c r="A2613">
        <v>2022</v>
      </c>
      <c r="B2613" t="s">
        <v>16</v>
      </c>
      <c r="C2613" t="s">
        <v>145</v>
      </c>
      <c r="D2613" t="s">
        <v>146</v>
      </c>
      <c r="E2613">
        <v>172.3</v>
      </c>
      <c r="F2613" t="s">
        <v>10</v>
      </c>
    </row>
    <row r="2614" spans="1:6" x14ac:dyDescent="0.3">
      <c r="A2614">
        <v>2022</v>
      </c>
      <c r="B2614" t="s">
        <v>17</v>
      </c>
      <c r="C2614" t="s">
        <v>145</v>
      </c>
      <c r="D2614" t="s">
        <v>146</v>
      </c>
      <c r="E2614">
        <v>173.8</v>
      </c>
      <c r="F2614" t="s">
        <v>10</v>
      </c>
    </row>
    <row r="2615" spans="1:6" x14ac:dyDescent="0.3">
      <c r="A2615">
        <v>2022</v>
      </c>
      <c r="B2615" t="s">
        <v>18</v>
      </c>
      <c r="C2615" t="s">
        <v>145</v>
      </c>
      <c r="D2615" t="s">
        <v>146</v>
      </c>
      <c r="E2615">
        <v>174.2</v>
      </c>
      <c r="F2615" t="s">
        <v>10</v>
      </c>
    </row>
    <row r="2616" spans="1:6" x14ac:dyDescent="0.3">
      <c r="A2616">
        <v>2022</v>
      </c>
      <c r="B2616" t="s">
        <v>19</v>
      </c>
      <c r="C2616" t="s">
        <v>145</v>
      </c>
      <c r="D2616" t="s">
        <v>146</v>
      </c>
      <c r="E2616">
        <v>174.8</v>
      </c>
      <c r="F2616" t="s">
        <v>10</v>
      </c>
    </row>
    <row r="2617" spans="1:6" x14ac:dyDescent="0.3">
      <c r="A2617">
        <v>2022</v>
      </c>
      <c r="B2617" t="s">
        <v>20</v>
      </c>
      <c r="C2617" t="s">
        <v>145</v>
      </c>
      <c r="D2617" t="s">
        <v>146</v>
      </c>
      <c r="E2617">
        <v>174.8</v>
      </c>
      <c r="F2617" t="s">
        <v>10</v>
      </c>
    </row>
    <row r="2618" spans="1:6" x14ac:dyDescent="0.3">
      <c r="A2618">
        <v>2022</v>
      </c>
      <c r="B2618" t="s">
        <v>21</v>
      </c>
      <c r="C2618" t="s">
        <v>145</v>
      </c>
      <c r="D2618" t="s">
        <v>146</v>
      </c>
      <c r="E2618">
        <v>174</v>
      </c>
      <c r="F2618" t="s">
        <v>10</v>
      </c>
    </row>
    <row r="2619" spans="1:6" x14ac:dyDescent="0.3">
      <c r="A2619">
        <v>2023</v>
      </c>
      <c r="B2619" t="s">
        <v>7</v>
      </c>
      <c r="C2619" t="s">
        <v>145</v>
      </c>
      <c r="D2619" t="s">
        <v>146</v>
      </c>
      <c r="E2619">
        <v>173.5</v>
      </c>
      <c r="F2619" t="s">
        <v>10</v>
      </c>
    </row>
    <row r="2620" spans="1:6" x14ac:dyDescent="0.3">
      <c r="A2620">
        <v>2023</v>
      </c>
      <c r="B2620" t="s">
        <v>11</v>
      </c>
      <c r="C2620" t="s">
        <v>145</v>
      </c>
      <c r="D2620" t="s">
        <v>146</v>
      </c>
      <c r="E2620">
        <v>172.8</v>
      </c>
      <c r="F2620" t="s">
        <v>10</v>
      </c>
    </row>
    <row r="2621" spans="1:6" x14ac:dyDescent="0.3">
      <c r="A2621">
        <v>2023</v>
      </c>
      <c r="B2621" t="s">
        <v>12</v>
      </c>
      <c r="C2621" t="s">
        <v>145</v>
      </c>
      <c r="D2621" t="s">
        <v>146</v>
      </c>
      <c r="E2621">
        <v>171.7</v>
      </c>
      <c r="F2621" t="s">
        <v>10</v>
      </c>
    </row>
    <row r="2622" spans="1:6" x14ac:dyDescent="0.3">
      <c r="A2622">
        <v>2023</v>
      </c>
      <c r="B2622" t="s">
        <v>13</v>
      </c>
      <c r="C2622" t="s">
        <v>145</v>
      </c>
      <c r="D2622" t="s">
        <v>146</v>
      </c>
      <c r="E2622">
        <v>172.3</v>
      </c>
      <c r="F2622" t="s">
        <v>10</v>
      </c>
    </row>
    <row r="2623" spans="1:6" x14ac:dyDescent="0.3">
      <c r="A2623">
        <v>2023</v>
      </c>
      <c r="B2623" t="s">
        <v>14</v>
      </c>
      <c r="C2623" t="s">
        <v>145</v>
      </c>
      <c r="D2623" t="s">
        <v>146</v>
      </c>
      <c r="E2623">
        <v>173.5</v>
      </c>
      <c r="F2623" t="s">
        <v>10</v>
      </c>
    </row>
    <row r="2624" spans="1:6" x14ac:dyDescent="0.3">
      <c r="A2624">
        <v>2023</v>
      </c>
      <c r="B2624" t="s">
        <v>15</v>
      </c>
      <c r="C2624" t="s">
        <v>145</v>
      </c>
      <c r="D2624" t="s">
        <v>146</v>
      </c>
      <c r="E2624">
        <v>174.7</v>
      </c>
      <c r="F2624" t="s">
        <v>10</v>
      </c>
    </row>
    <row r="2625" spans="1:6" x14ac:dyDescent="0.3">
      <c r="A2625">
        <v>2023</v>
      </c>
      <c r="B2625" t="s">
        <v>16</v>
      </c>
      <c r="C2625" t="s">
        <v>145</v>
      </c>
      <c r="D2625" t="s">
        <v>146</v>
      </c>
      <c r="E2625">
        <v>175.7</v>
      </c>
      <c r="F2625" t="s">
        <v>10</v>
      </c>
    </row>
    <row r="2626" spans="1:6" x14ac:dyDescent="0.3">
      <c r="A2626">
        <v>2023</v>
      </c>
      <c r="B2626" t="s">
        <v>17</v>
      </c>
      <c r="C2626" t="s">
        <v>145</v>
      </c>
      <c r="D2626" t="s">
        <v>146</v>
      </c>
      <c r="E2626">
        <v>177.4</v>
      </c>
      <c r="F2626" t="s">
        <v>10</v>
      </c>
    </row>
    <row r="2627" spans="1:6" x14ac:dyDescent="0.3">
      <c r="A2627">
        <v>2023</v>
      </c>
      <c r="B2627" t="s">
        <v>18</v>
      </c>
      <c r="C2627" t="s">
        <v>145</v>
      </c>
      <c r="D2627" t="s">
        <v>146</v>
      </c>
      <c r="E2627">
        <v>177.6</v>
      </c>
      <c r="F2627" t="s">
        <v>10</v>
      </c>
    </row>
    <row r="2628" spans="1:6" x14ac:dyDescent="0.3">
      <c r="A2628">
        <v>2023</v>
      </c>
      <c r="B2628" t="s">
        <v>19</v>
      </c>
      <c r="C2628" t="s">
        <v>145</v>
      </c>
      <c r="D2628" t="s">
        <v>146</v>
      </c>
      <c r="E2628">
        <v>178.5</v>
      </c>
      <c r="F2628" t="s">
        <v>10</v>
      </c>
    </row>
    <row r="2629" spans="1:6" x14ac:dyDescent="0.3">
      <c r="A2629">
        <v>2023</v>
      </c>
      <c r="B2629" t="s">
        <v>20</v>
      </c>
      <c r="C2629" t="s">
        <v>145</v>
      </c>
      <c r="D2629" t="s">
        <v>146</v>
      </c>
      <c r="E2629">
        <v>178</v>
      </c>
      <c r="F2629" t="s">
        <v>10</v>
      </c>
    </row>
    <row r="2630" spans="1:6" x14ac:dyDescent="0.3">
      <c r="A2630">
        <v>2023</v>
      </c>
      <c r="B2630" t="s">
        <v>21</v>
      </c>
      <c r="C2630" t="s">
        <v>145</v>
      </c>
      <c r="D2630" t="s">
        <v>146</v>
      </c>
      <c r="E2630">
        <v>178.7</v>
      </c>
      <c r="F2630" t="s">
        <v>10</v>
      </c>
    </row>
    <row r="2631" spans="1:6" x14ac:dyDescent="0.3">
      <c r="A2631">
        <v>2024</v>
      </c>
      <c r="B2631" t="s">
        <v>7</v>
      </c>
      <c r="C2631" t="s">
        <v>145</v>
      </c>
      <c r="D2631" t="s">
        <v>146</v>
      </c>
      <c r="E2631">
        <v>179.3</v>
      </c>
      <c r="F2631" t="s">
        <v>10</v>
      </c>
    </row>
    <row r="2632" spans="1:6" x14ac:dyDescent="0.3">
      <c r="A2632">
        <v>2024</v>
      </c>
      <c r="B2632" t="s">
        <v>11</v>
      </c>
      <c r="C2632" t="s">
        <v>145</v>
      </c>
      <c r="D2632" t="s">
        <v>146</v>
      </c>
      <c r="E2632">
        <v>179</v>
      </c>
      <c r="F2632" t="s">
        <v>10</v>
      </c>
    </row>
    <row r="2633" spans="1:6" x14ac:dyDescent="0.3">
      <c r="A2633">
        <v>2024</v>
      </c>
      <c r="B2633" t="s">
        <v>12</v>
      </c>
      <c r="C2633" t="s">
        <v>145</v>
      </c>
      <c r="D2633" t="s">
        <v>146</v>
      </c>
      <c r="E2633">
        <v>179.3</v>
      </c>
      <c r="F2633" t="s">
        <v>10</v>
      </c>
    </row>
    <row r="2634" spans="1:6" x14ac:dyDescent="0.3">
      <c r="A2634">
        <v>2024</v>
      </c>
      <c r="B2634" t="s">
        <v>13</v>
      </c>
      <c r="C2634" t="s">
        <v>145</v>
      </c>
      <c r="D2634" t="s">
        <v>146</v>
      </c>
      <c r="E2634">
        <v>178.6</v>
      </c>
      <c r="F2634" t="s">
        <v>10</v>
      </c>
    </row>
    <row r="2635" spans="1:6" x14ac:dyDescent="0.3">
      <c r="A2635">
        <v>2024</v>
      </c>
      <c r="B2635" t="s">
        <v>14</v>
      </c>
      <c r="C2635" t="s">
        <v>145</v>
      </c>
      <c r="D2635" t="s">
        <v>146</v>
      </c>
      <c r="E2635">
        <v>178.9</v>
      </c>
      <c r="F2635" t="s">
        <v>10</v>
      </c>
    </row>
    <row r="2636" spans="1:6" x14ac:dyDescent="0.3">
      <c r="A2636">
        <v>2024</v>
      </c>
      <c r="B2636" t="s">
        <v>15</v>
      </c>
      <c r="C2636" t="s">
        <v>145</v>
      </c>
      <c r="D2636" t="s">
        <v>146</v>
      </c>
      <c r="E2636">
        <v>179.8</v>
      </c>
      <c r="F2636" t="s">
        <v>10</v>
      </c>
    </row>
    <row r="2637" spans="1:6" x14ac:dyDescent="0.3">
      <c r="A2637">
        <v>2024</v>
      </c>
      <c r="B2637" t="s">
        <v>16</v>
      </c>
      <c r="C2637" t="s">
        <v>145</v>
      </c>
      <c r="D2637" t="s">
        <v>146</v>
      </c>
      <c r="E2637">
        <v>180.1</v>
      </c>
      <c r="F2637" t="s">
        <v>10</v>
      </c>
    </row>
    <row r="2638" spans="1:6" x14ac:dyDescent="0.3">
      <c r="A2638">
        <v>2024</v>
      </c>
      <c r="B2638" t="s">
        <v>17</v>
      </c>
      <c r="C2638" t="s">
        <v>145</v>
      </c>
      <c r="D2638" t="s">
        <v>146</v>
      </c>
      <c r="E2638">
        <v>181.8</v>
      </c>
      <c r="F2638" t="s">
        <v>10</v>
      </c>
    </row>
    <row r="2639" spans="1:6" x14ac:dyDescent="0.3">
      <c r="A2639">
        <v>2024</v>
      </c>
      <c r="B2639" t="s">
        <v>18</v>
      </c>
      <c r="C2639" t="s">
        <v>145</v>
      </c>
      <c r="D2639" t="s">
        <v>146</v>
      </c>
      <c r="E2639">
        <v>183.3</v>
      </c>
      <c r="F2639" t="s">
        <v>10</v>
      </c>
    </row>
    <row r="2640" spans="1:6" x14ac:dyDescent="0.3">
      <c r="A2640">
        <v>2024</v>
      </c>
      <c r="B2640" t="s">
        <v>19</v>
      </c>
      <c r="C2640" t="s">
        <v>145</v>
      </c>
      <c r="D2640" t="s">
        <v>146</v>
      </c>
      <c r="E2640">
        <v>185.8</v>
      </c>
      <c r="F2640" t="s">
        <v>10</v>
      </c>
    </row>
    <row r="2641" spans="1:6" x14ac:dyDescent="0.3">
      <c r="A2641">
        <v>2024</v>
      </c>
      <c r="B2641" t="s">
        <v>20</v>
      </c>
      <c r="C2641" t="s">
        <v>145</v>
      </c>
      <c r="D2641" t="s">
        <v>146</v>
      </c>
      <c r="E2641">
        <v>186.8</v>
      </c>
      <c r="F2641" t="s">
        <v>10</v>
      </c>
    </row>
    <row r="2642" spans="1:6" x14ac:dyDescent="0.3">
      <c r="A2642">
        <v>2024</v>
      </c>
      <c r="B2642" t="s">
        <v>21</v>
      </c>
      <c r="C2642" t="s">
        <v>145</v>
      </c>
      <c r="D2642" t="s">
        <v>146</v>
      </c>
      <c r="E2642">
        <v>187.5</v>
      </c>
      <c r="F2642" t="s">
        <v>10</v>
      </c>
    </row>
    <row r="2643" spans="1:6" x14ac:dyDescent="0.3">
      <c r="A2643">
        <v>2025</v>
      </c>
      <c r="B2643" t="s">
        <v>7</v>
      </c>
      <c r="C2643" t="s">
        <v>145</v>
      </c>
      <c r="D2643" t="s">
        <v>146</v>
      </c>
      <c r="E2643">
        <v>192.1</v>
      </c>
      <c r="F2643" t="s">
        <v>10</v>
      </c>
    </row>
    <row r="2644" spans="1:6" x14ac:dyDescent="0.3">
      <c r="A2644">
        <v>2025</v>
      </c>
      <c r="B2644" t="s">
        <v>11</v>
      </c>
      <c r="C2644" t="s">
        <v>145</v>
      </c>
      <c r="D2644" t="s">
        <v>146</v>
      </c>
      <c r="E2644">
        <v>193.5</v>
      </c>
      <c r="F2644" t="s">
        <v>10</v>
      </c>
    </row>
    <row r="2645" spans="1:6" x14ac:dyDescent="0.3">
      <c r="A2645">
        <v>2025</v>
      </c>
      <c r="B2645" t="s">
        <v>12</v>
      </c>
      <c r="C2645" t="s">
        <v>145</v>
      </c>
      <c r="D2645" t="s">
        <v>146</v>
      </c>
      <c r="E2645">
        <v>193.7</v>
      </c>
      <c r="F2645" t="s">
        <v>10</v>
      </c>
    </row>
    <row r="2646" spans="1:6" x14ac:dyDescent="0.3">
      <c r="A2646">
        <v>2025</v>
      </c>
      <c r="B2646" t="s">
        <v>13</v>
      </c>
      <c r="C2646" t="s">
        <v>145</v>
      </c>
      <c r="D2646" t="s">
        <v>146</v>
      </c>
      <c r="E2646">
        <v>193.8</v>
      </c>
      <c r="F2646" t="s">
        <v>10</v>
      </c>
    </row>
    <row r="2647" spans="1:6" x14ac:dyDescent="0.3">
      <c r="A2647">
        <v>2025</v>
      </c>
      <c r="B2647" t="s">
        <v>14</v>
      </c>
      <c r="C2647" t="s">
        <v>145</v>
      </c>
      <c r="D2647" t="s">
        <v>146</v>
      </c>
      <c r="E2647">
        <v>195.5</v>
      </c>
      <c r="F2647" t="s">
        <v>10</v>
      </c>
    </row>
    <row r="2648" spans="1:6" x14ac:dyDescent="0.3">
      <c r="A2648">
        <v>2025</v>
      </c>
      <c r="B2648" t="s">
        <v>15</v>
      </c>
      <c r="C2648" t="s">
        <v>145</v>
      </c>
      <c r="D2648" t="s">
        <v>146</v>
      </c>
      <c r="E2648">
        <v>196.5</v>
      </c>
      <c r="F2648" t="s">
        <v>22</v>
      </c>
    </row>
    <row r="2649" spans="1:6" x14ac:dyDescent="0.3">
      <c r="A2649">
        <v>2022</v>
      </c>
      <c r="B2649" t="s">
        <v>7</v>
      </c>
      <c r="C2649" t="s">
        <v>147</v>
      </c>
      <c r="D2649" t="s">
        <v>148</v>
      </c>
      <c r="E2649">
        <v>148.5</v>
      </c>
      <c r="F2649" t="s">
        <v>10</v>
      </c>
    </row>
    <row r="2650" spans="1:6" x14ac:dyDescent="0.3">
      <c r="A2650">
        <v>2022</v>
      </c>
      <c r="B2650" t="s">
        <v>11</v>
      </c>
      <c r="C2650" t="s">
        <v>147</v>
      </c>
      <c r="D2650" t="s">
        <v>148</v>
      </c>
      <c r="E2650">
        <v>148.6</v>
      </c>
      <c r="F2650" t="s">
        <v>10</v>
      </c>
    </row>
    <row r="2651" spans="1:6" x14ac:dyDescent="0.3">
      <c r="A2651">
        <v>2022</v>
      </c>
      <c r="B2651" t="s">
        <v>12</v>
      </c>
      <c r="C2651" t="s">
        <v>147</v>
      </c>
      <c r="D2651" t="s">
        <v>148</v>
      </c>
      <c r="E2651">
        <v>149.4</v>
      </c>
      <c r="F2651" t="s">
        <v>10</v>
      </c>
    </row>
    <row r="2652" spans="1:6" x14ac:dyDescent="0.3">
      <c r="A2652">
        <v>2022</v>
      </c>
      <c r="B2652" t="s">
        <v>13</v>
      </c>
      <c r="C2652" t="s">
        <v>147</v>
      </c>
      <c r="D2652" t="s">
        <v>148</v>
      </c>
      <c r="E2652">
        <v>150.4</v>
      </c>
      <c r="F2652" t="s">
        <v>10</v>
      </c>
    </row>
    <row r="2653" spans="1:6" x14ac:dyDescent="0.3">
      <c r="A2653">
        <v>2022</v>
      </c>
      <c r="B2653" t="s">
        <v>14</v>
      </c>
      <c r="C2653" t="s">
        <v>147</v>
      </c>
      <c r="D2653" t="s">
        <v>148</v>
      </c>
      <c r="E2653">
        <v>151.19999999999999</v>
      </c>
      <c r="F2653" t="s">
        <v>10</v>
      </c>
    </row>
    <row r="2654" spans="1:6" x14ac:dyDescent="0.3">
      <c r="A2654">
        <v>2022</v>
      </c>
      <c r="B2654" t="s">
        <v>15</v>
      </c>
      <c r="C2654" t="s">
        <v>147</v>
      </c>
      <c r="D2654" t="s">
        <v>148</v>
      </c>
      <c r="E2654">
        <v>152.19999999999999</v>
      </c>
      <c r="F2654" t="s">
        <v>10</v>
      </c>
    </row>
    <row r="2655" spans="1:6" x14ac:dyDescent="0.3">
      <c r="A2655">
        <v>2022</v>
      </c>
      <c r="B2655" t="s">
        <v>16</v>
      </c>
      <c r="C2655" t="s">
        <v>147</v>
      </c>
      <c r="D2655" t="s">
        <v>148</v>
      </c>
      <c r="E2655">
        <v>152.9</v>
      </c>
      <c r="F2655" t="s">
        <v>10</v>
      </c>
    </row>
    <row r="2656" spans="1:6" x14ac:dyDescent="0.3">
      <c r="A2656">
        <v>2022</v>
      </c>
      <c r="B2656" t="s">
        <v>17</v>
      </c>
      <c r="C2656" t="s">
        <v>147</v>
      </c>
      <c r="D2656" t="s">
        <v>148</v>
      </c>
      <c r="E2656">
        <v>153.80000000000001</v>
      </c>
      <c r="F2656" t="s">
        <v>10</v>
      </c>
    </row>
    <row r="2657" spans="1:6" x14ac:dyDescent="0.3">
      <c r="A2657">
        <v>2022</v>
      </c>
      <c r="B2657" t="s">
        <v>18</v>
      </c>
      <c r="C2657" t="s">
        <v>147</v>
      </c>
      <c r="D2657" t="s">
        <v>148</v>
      </c>
      <c r="E2657">
        <v>152.4</v>
      </c>
      <c r="F2657" t="s">
        <v>10</v>
      </c>
    </row>
    <row r="2658" spans="1:6" x14ac:dyDescent="0.3">
      <c r="A2658">
        <v>2022</v>
      </c>
      <c r="B2658" t="s">
        <v>19</v>
      </c>
      <c r="C2658" t="s">
        <v>147</v>
      </c>
      <c r="D2658" t="s">
        <v>148</v>
      </c>
      <c r="E2658">
        <v>154.4</v>
      </c>
      <c r="F2658" t="s">
        <v>10</v>
      </c>
    </row>
    <row r="2659" spans="1:6" x14ac:dyDescent="0.3">
      <c r="A2659">
        <v>2022</v>
      </c>
      <c r="B2659" t="s">
        <v>20</v>
      </c>
      <c r="C2659" t="s">
        <v>147</v>
      </c>
      <c r="D2659" t="s">
        <v>148</v>
      </c>
      <c r="E2659">
        <v>155</v>
      </c>
      <c r="F2659" t="s">
        <v>10</v>
      </c>
    </row>
    <row r="2660" spans="1:6" x14ac:dyDescent="0.3">
      <c r="A2660">
        <v>2022</v>
      </c>
      <c r="B2660" t="s">
        <v>21</v>
      </c>
      <c r="C2660" t="s">
        <v>147</v>
      </c>
      <c r="D2660" t="s">
        <v>148</v>
      </c>
      <c r="E2660">
        <v>155.1</v>
      </c>
      <c r="F2660" t="s">
        <v>10</v>
      </c>
    </row>
    <row r="2661" spans="1:6" x14ac:dyDescent="0.3">
      <c r="A2661">
        <v>2023</v>
      </c>
      <c r="B2661" t="s">
        <v>7</v>
      </c>
      <c r="C2661" t="s">
        <v>147</v>
      </c>
      <c r="D2661" t="s">
        <v>148</v>
      </c>
      <c r="E2661">
        <v>154.19999999999999</v>
      </c>
      <c r="F2661" t="s">
        <v>10</v>
      </c>
    </row>
    <row r="2662" spans="1:6" x14ac:dyDescent="0.3">
      <c r="A2662">
        <v>2023</v>
      </c>
      <c r="B2662" t="s">
        <v>11</v>
      </c>
      <c r="C2662" t="s">
        <v>147</v>
      </c>
      <c r="D2662" t="s">
        <v>148</v>
      </c>
      <c r="E2662">
        <v>154.5</v>
      </c>
      <c r="F2662" t="s">
        <v>10</v>
      </c>
    </row>
    <row r="2663" spans="1:6" x14ac:dyDescent="0.3">
      <c r="A2663">
        <v>2023</v>
      </c>
      <c r="B2663" t="s">
        <v>12</v>
      </c>
      <c r="C2663" t="s">
        <v>147</v>
      </c>
      <c r="D2663" t="s">
        <v>148</v>
      </c>
      <c r="E2663">
        <v>155.5</v>
      </c>
      <c r="F2663" t="s">
        <v>10</v>
      </c>
    </row>
    <row r="2664" spans="1:6" x14ac:dyDescent="0.3">
      <c r="A2664">
        <v>2023</v>
      </c>
      <c r="B2664" t="s">
        <v>13</v>
      </c>
      <c r="C2664" t="s">
        <v>147</v>
      </c>
      <c r="D2664" t="s">
        <v>148</v>
      </c>
      <c r="E2664">
        <v>155.4</v>
      </c>
      <c r="F2664" t="s">
        <v>10</v>
      </c>
    </row>
    <row r="2665" spans="1:6" x14ac:dyDescent="0.3">
      <c r="A2665">
        <v>2023</v>
      </c>
      <c r="B2665" t="s">
        <v>14</v>
      </c>
      <c r="C2665" t="s">
        <v>147</v>
      </c>
      <c r="D2665" t="s">
        <v>148</v>
      </c>
      <c r="E2665">
        <v>155.30000000000001</v>
      </c>
      <c r="F2665" t="s">
        <v>10</v>
      </c>
    </row>
    <row r="2666" spans="1:6" x14ac:dyDescent="0.3">
      <c r="A2666">
        <v>2023</v>
      </c>
      <c r="B2666" t="s">
        <v>15</v>
      </c>
      <c r="C2666" t="s">
        <v>147</v>
      </c>
      <c r="D2666" t="s">
        <v>148</v>
      </c>
      <c r="E2666">
        <v>155.69999999999999</v>
      </c>
      <c r="F2666" t="s">
        <v>10</v>
      </c>
    </row>
    <row r="2667" spans="1:6" x14ac:dyDescent="0.3">
      <c r="A2667">
        <v>2023</v>
      </c>
      <c r="B2667" t="s">
        <v>16</v>
      </c>
      <c r="C2667" t="s">
        <v>147</v>
      </c>
      <c r="D2667" t="s">
        <v>148</v>
      </c>
      <c r="E2667">
        <v>156.1</v>
      </c>
      <c r="F2667" t="s">
        <v>10</v>
      </c>
    </row>
    <row r="2668" spans="1:6" x14ac:dyDescent="0.3">
      <c r="A2668">
        <v>2023</v>
      </c>
      <c r="B2668" t="s">
        <v>17</v>
      </c>
      <c r="C2668" t="s">
        <v>147</v>
      </c>
      <c r="D2668" t="s">
        <v>148</v>
      </c>
      <c r="E2668">
        <v>155.80000000000001</v>
      </c>
      <c r="F2668" t="s">
        <v>10</v>
      </c>
    </row>
    <row r="2669" spans="1:6" x14ac:dyDescent="0.3">
      <c r="A2669">
        <v>2023</v>
      </c>
      <c r="B2669" t="s">
        <v>18</v>
      </c>
      <c r="C2669" t="s">
        <v>147</v>
      </c>
      <c r="D2669" t="s">
        <v>148</v>
      </c>
      <c r="E2669">
        <v>156.19999999999999</v>
      </c>
      <c r="F2669" t="s">
        <v>10</v>
      </c>
    </row>
    <row r="2670" spans="1:6" x14ac:dyDescent="0.3">
      <c r="A2670">
        <v>2023</v>
      </c>
      <c r="B2670" t="s">
        <v>19</v>
      </c>
      <c r="C2670" t="s">
        <v>147</v>
      </c>
      <c r="D2670" t="s">
        <v>148</v>
      </c>
      <c r="E2670">
        <v>156.1</v>
      </c>
      <c r="F2670" t="s">
        <v>10</v>
      </c>
    </row>
    <row r="2671" spans="1:6" x14ac:dyDescent="0.3">
      <c r="A2671">
        <v>2023</v>
      </c>
      <c r="B2671" t="s">
        <v>20</v>
      </c>
      <c r="C2671" t="s">
        <v>147</v>
      </c>
      <c r="D2671" t="s">
        <v>148</v>
      </c>
      <c r="E2671">
        <v>156.4</v>
      </c>
      <c r="F2671" t="s">
        <v>10</v>
      </c>
    </row>
    <row r="2672" spans="1:6" x14ac:dyDescent="0.3">
      <c r="A2672">
        <v>2023</v>
      </c>
      <c r="B2672" t="s">
        <v>21</v>
      </c>
      <c r="C2672" t="s">
        <v>147</v>
      </c>
      <c r="D2672" t="s">
        <v>148</v>
      </c>
      <c r="E2672">
        <v>156.5</v>
      </c>
      <c r="F2672" t="s">
        <v>10</v>
      </c>
    </row>
    <row r="2673" spans="1:6" x14ac:dyDescent="0.3">
      <c r="A2673">
        <v>2024</v>
      </c>
      <c r="B2673" t="s">
        <v>7</v>
      </c>
      <c r="C2673" t="s">
        <v>147</v>
      </c>
      <c r="D2673" t="s">
        <v>148</v>
      </c>
      <c r="E2673">
        <v>156</v>
      </c>
      <c r="F2673" t="s">
        <v>10</v>
      </c>
    </row>
    <row r="2674" spans="1:6" x14ac:dyDescent="0.3">
      <c r="A2674">
        <v>2024</v>
      </c>
      <c r="B2674" t="s">
        <v>11</v>
      </c>
      <c r="C2674" t="s">
        <v>147</v>
      </c>
      <c r="D2674" t="s">
        <v>148</v>
      </c>
      <c r="E2674">
        <v>155.1</v>
      </c>
      <c r="F2674" t="s">
        <v>10</v>
      </c>
    </row>
    <row r="2675" spans="1:6" x14ac:dyDescent="0.3">
      <c r="A2675">
        <v>2024</v>
      </c>
      <c r="B2675" t="s">
        <v>12</v>
      </c>
      <c r="C2675" t="s">
        <v>147</v>
      </c>
      <c r="D2675" t="s">
        <v>148</v>
      </c>
      <c r="E2675">
        <v>154.30000000000001</v>
      </c>
      <c r="F2675" t="s">
        <v>10</v>
      </c>
    </row>
    <row r="2676" spans="1:6" x14ac:dyDescent="0.3">
      <c r="A2676">
        <v>2024</v>
      </c>
      <c r="B2676" t="s">
        <v>13</v>
      </c>
      <c r="C2676" t="s">
        <v>147</v>
      </c>
      <c r="D2676" t="s">
        <v>148</v>
      </c>
      <c r="E2676">
        <v>154.1</v>
      </c>
      <c r="F2676" t="s">
        <v>10</v>
      </c>
    </row>
    <row r="2677" spans="1:6" x14ac:dyDescent="0.3">
      <c r="A2677">
        <v>2024</v>
      </c>
      <c r="B2677" t="s">
        <v>14</v>
      </c>
      <c r="C2677" t="s">
        <v>147</v>
      </c>
      <c r="D2677" t="s">
        <v>148</v>
      </c>
      <c r="E2677">
        <v>154</v>
      </c>
      <c r="F2677" t="s">
        <v>10</v>
      </c>
    </row>
    <row r="2678" spans="1:6" x14ac:dyDescent="0.3">
      <c r="A2678">
        <v>2024</v>
      </c>
      <c r="B2678" t="s">
        <v>15</v>
      </c>
      <c r="C2678" t="s">
        <v>147</v>
      </c>
      <c r="D2678" t="s">
        <v>148</v>
      </c>
      <c r="E2678">
        <v>154.1</v>
      </c>
      <c r="F2678" t="s">
        <v>10</v>
      </c>
    </row>
    <row r="2679" spans="1:6" x14ac:dyDescent="0.3">
      <c r="A2679">
        <v>2024</v>
      </c>
      <c r="B2679" t="s">
        <v>16</v>
      </c>
      <c r="C2679" t="s">
        <v>147</v>
      </c>
      <c r="D2679" t="s">
        <v>148</v>
      </c>
      <c r="E2679">
        <v>154</v>
      </c>
      <c r="F2679" t="s">
        <v>10</v>
      </c>
    </row>
    <row r="2680" spans="1:6" x14ac:dyDescent="0.3">
      <c r="A2680">
        <v>2024</v>
      </c>
      <c r="B2680" t="s">
        <v>17</v>
      </c>
      <c r="C2680" t="s">
        <v>147</v>
      </c>
      <c r="D2680" t="s">
        <v>148</v>
      </c>
      <c r="E2680">
        <v>154.80000000000001</v>
      </c>
      <c r="F2680" t="s">
        <v>10</v>
      </c>
    </row>
    <row r="2681" spans="1:6" x14ac:dyDescent="0.3">
      <c r="A2681">
        <v>2024</v>
      </c>
      <c r="B2681" t="s">
        <v>18</v>
      </c>
      <c r="C2681" t="s">
        <v>147</v>
      </c>
      <c r="D2681" t="s">
        <v>148</v>
      </c>
      <c r="E2681">
        <v>154.80000000000001</v>
      </c>
      <c r="F2681" t="s">
        <v>10</v>
      </c>
    </row>
    <row r="2682" spans="1:6" x14ac:dyDescent="0.3">
      <c r="A2682">
        <v>2024</v>
      </c>
      <c r="B2682" t="s">
        <v>19</v>
      </c>
      <c r="C2682" t="s">
        <v>147</v>
      </c>
      <c r="D2682" t="s">
        <v>148</v>
      </c>
      <c r="E2682">
        <v>154.9</v>
      </c>
      <c r="F2682" t="s">
        <v>10</v>
      </c>
    </row>
    <row r="2683" spans="1:6" x14ac:dyDescent="0.3">
      <c r="A2683">
        <v>2024</v>
      </c>
      <c r="B2683" t="s">
        <v>20</v>
      </c>
      <c r="C2683" t="s">
        <v>147</v>
      </c>
      <c r="D2683" t="s">
        <v>148</v>
      </c>
      <c r="E2683">
        <v>155.30000000000001</v>
      </c>
      <c r="F2683" t="s">
        <v>10</v>
      </c>
    </row>
    <row r="2684" spans="1:6" x14ac:dyDescent="0.3">
      <c r="A2684">
        <v>2024</v>
      </c>
      <c r="B2684" t="s">
        <v>21</v>
      </c>
      <c r="C2684" t="s">
        <v>147</v>
      </c>
      <c r="D2684" t="s">
        <v>148</v>
      </c>
      <c r="E2684">
        <v>155.5</v>
      </c>
      <c r="F2684" t="s">
        <v>10</v>
      </c>
    </row>
    <row r="2685" spans="1:6" x14ac:dyDescent="0.3">
      <c r="A2685">
        <v>2025</v>
      </c>
      <c r="B2685" t="s">
        <v>7</v>
      </c>
      <c r="C2685" t="s">
        <v>147</v>
      </c>
      <c r="D2685" t="s">
        <v>148</v>
      </c>
      <c r="E2685">
        <v>155.6</v>
      </c>
      <c r="F2685" t="s">
        <v>10</v>
      </c>
    </row>
    <row r="2686" spans="1:6" x14ac:dyDescent="0.3">
      <c r="A2686">
        <v>2025</v>
      </c>
      <c r="B2686" t="s">
        <v>11</v>
      </c>
      <c r="C2686" t="s">
        <v>147</v>
      </c>
      <c r="D2686" t="s">
        <v>148</v>
      </c>
      <c r="E2686">
        <v>156.1</v>
      </c>
      <c r="F2686" t="s">
        <v>10</v>
      </c>
    </row>
    <row r="2687" spans="1:6" x14ac:dyDescent="0.3">
      <c r="A2687">
        <v>2025</v>
      </c>
      <c r="B2687" t="s">
        <v>12</v>
      </c>
      <c r="C2687" t="s">
        <v>147</v>
      </c>
      <c r="D2687" t="s">
        <v>148</v>
      </c>
      <c r="E2687">
        <v>156.5</v>
      </c>
      <c r="F2687" t="s">
        <v>10</v>
      </c>
    </row>
    <row r="2688" spans="1:6" x14ac:dyDescent="0.3">
      <c r="A2688">
        <v>2025</v>
      </c>
      <c r="B2688" t="s">
        <v>13</v>
      </c>
      <c r="C2688" t="s">
        <v>147</v>
      </c>
      <c r="D2688" t="s">
        <v>148</v>
      </c>
      <c r="E2688">
        <v>158.69999999999999</v>
      </c>
      <c r="F2688" t="s">
        <v>10</v>
      </c>
    </row>
    <row r="2689" spans="1:6" x14ac:dyDescent="0.3">
      <c r="A2689">
        <v>2025</v>
      </c>
      <c r="B2689" t="s">
        <v>14</v>
      </c>
      <c r="C2689" t="s">
        <v>147</v>
      </c>
      <c r="D2689" t="s">
        <v>148</v>
      </c>
      <c r="E2689">
        <v>160.69999999999999</v>
      </c>
      <c r="F2689" t="s">
        <v>10</v>
      </c>
    </row>
    <row r="2690" spans="1:6" x14ac:dyDescent="0.3">
      <c r="A2690">
        <v>2025</v>
      </c>
      <c r="B2690" t="s">
        <v>15</v>
      </c>
      <c r="C2690" t="s">
        <v>147</v>
      </c>
      <c r="D2690" t="s">
        <v>148</v>
      </c>
      <c r="E2690">
        <v>163.5</v>
      </c>
      <c r="F2690" t="s">
        <v>22</v>
      </c>
    </row>
    <row r="2691" spans="1:6" x14ac:dyDescent="0.3">
      <c r="A2691">
        <v>2022</v>
      </c>
      <c r="B2691" t="s">
        <v>7</v>
      </c>
      <c r="C2691" t="s">
        <v>149</v>
      </c>
      <c r="D2691" t="s">
        <v>150</v>
      </c>
      <c r="E2691">
        <v>183.2</v>
      </c>
      <c r="F2691" t="s">
        <v>10</v>
      </c>
    </row>
    <row r="2692" spans="1:6" x14ac:dyDescent="0.3">
      <c r="A2692">
        <v>2022</v>
      </c>
      <c r="B2692" t="s">
        <v>11</v>
      </c>
      <c r="C2692" t="s">
        <v>149</v>
      </c>
      <c r="D2692" t="s">
        <v>150</v>
      </c>
      <c r="E2692">
        <v>181.8</v>
      </c>
      <c r="F2692" t="s">
        <v>10</v>
      </c>
    </row>
    <row r="2693" spans="1:6" x14ac:dyDescent="0.3">
      <c r="A2693">
        <v>2022</v>
      </c>
      <c r="B2693" t="s">
        <v>12</v>
      </c>
      <c r="C2693" t="s">
        <v>149</v>
      </c>
      <c r="D2693" t="s">
        <v>150</v>
      </c>
      <c r="E2693">
        <v>182.4</v>
      </c>
      <c r="F2693" t="s">
        <v>10</v>
      </c>
    </row>
    <row r="2694" spans="1:6" x14ac:dyDescent="0.3">
      <c r="A2694">
        <v>2022</v>
      </c>
      <c r="B2694" t="s">
        <v>13</v>
      </c>
      <c r="C2694" t="s">
        <v>149</v>
      </c>
      <c r="D2694" t="s">
        <v>150</v>
      </c>
      <c r="E2694">
        <v>183</v>
      </c>
      <c r="F2694" t="s">
        <v>10</v>
      </c>
    </row>
    <row r="2695" spans="1:6" x14ac:dyDescent="0.3">
      <c r="A2695">
        <v>2022</v>
      </c>
      <c r="B2695" t="s">
        <v>14</v>
      </c>
      <c r="C2695" t="s">
        <v>149</v>
      </c>
      <c r="D2695" t="s">
        <v>150</v>
      </c>
      <c r="E2695">
        <v>183.9</v>
      </c>
      <c r="F2695" t="s">
        <v>10</v>
      </c>
    </row>
    <row r="2696" spans="1:6" x14ac:dyDescent="0.3">
      <c r="A2696">
        <v>2022</v>
      </c>
      <c r="B2696" t="s">
        <v>15</v>
      </c>
      <c r="C2696" t="s">
        <v>149</v>
      </c>
      <c r="D2696" t="s">
        <v>150</v>
      </c>
      <c r="E2696">
        <v>184.3</v>
      </c>
      <c r="F2696" t="s">
        <v>10</v>
      </c>
    </row>
    <row r="2697" spans="1:6" x14ac:dyDescent="0.3">
      <c r="A2697">
        <v>2022</v>
      </c>
      <c r="B2697" t="s">
        <v>16</v>
      </c>
      <c r="C2697" t="s">
        <v>149</v>
      </c>
      <c r="D2697" t="s">
        <v>150</v>
      </c>
      <c r="E2697">
        <v>185.2</v>
      </c>
      <c r="F2697" t="s">
        <v>10</v>
      </c>
    </row>
    <row r="2698" spans="1:6" x14ac:dyDescent="0.3">
      <c r="A2698">
        <v>2022</v>
      </c>
      <c r="B2698" t="s">
        <v>17</v>
      </c>
      <c r="C2698" t="s">
        <v>149</v>
      </c>
      <c r="D2698" t="s">
        <v>150</v>
      </c>
      <c r="E2698">
        <v>185.3</v>
      </c>
      <c r="F2698" t="s">
        <v>10</v>
      </c>
    </row>
    <row r="2699" spans="1:6" x14ac:dyDescent="0.3">
      <c r="A2699">
        <v>2022</v>
      </c>
      <c r="B2699" t="s">
        <v>18</v>
      </c>
      <c r="C2699" t="s">
        <v>149</v>
      </c>
      <c r="D2699" t="s">
        <v>150</v>
      </c>
      <c r="E2699">
        <v>185.4</v>
      </c>
      <c r="F2699" t="s">
        <v>10</v>
      </c>
    </row>
    <row r="2700" spans="1:6" x14ac:dyDescent="0.3">
      <c r="A2700">
        <v>2022</v>
      </c>
      <c r="B2700" t="s">
        <v>19</v>
      </c>
      <c r="C2700" t="s">
        <v>149</v>
      </c>
      <c r="D2700" t="s">
        <v>150</v>
      </c>
      <c r="E2700">
        <v>187.2</v>
      </c>
      <c r="F2700" t="s">
        <v>10</v>
      </c>
    </row>
    <row r="2701" spans="1:6" x14ac:dyDescent="0.3">
      <c r="A2701">
        <v>2022</v>
      </c>
      <c r="B2701" t="s">
        <v>20</v>
      </c>
      <c r="C2701" t="s">
        <v>149</v>
      </c>
      <c r="D2701" t="s">
        <v>150</v>
      </c>
      <c r="E2701">
        <v>187.7</v>
      </c>
      <c r="F2701" t="s">
        <v>10</v>
      </c>
    </row>
    <row r="2702" spans="1:6" x14ac:dyDescent="0.3">
      <c r="A2702">
        <v>2022</v>
      </c>
      <c r="B2702" t="s">
        <v>21</v>
      </c>
      <c r="C2702" t="s">
        <v>149</v>
      </c>
      <c r="D2702" t="s">
        <v>150</v>
      </c>
      <c r="E2702">
        <v>188.7</v>
      </c>
      <c r="F2702" t="s">
        <v>10</v>
      </c>
    </row>
    <row r="2703" spans="1:6" x14ac:dyDescent="0.3">
      <c r="A2703">
        <v>2023</v>
      </c>
      <c r="B2703" t="s">
        <v>7</v>
      </c>
      <c r="C2703" t="s">
        <v>149</v>
      </c>
      <c r="D2703" t="s">
        <v>150</v>
      </c>
      <c r="E2703">
        <v>189</v>
      </c>
      <c r="F2703" t="s">
        <v>10</v>
      </c>
    </row>
    <row r="2704" spans="1:6" x14ac:dyDescent="0.3">
      <c r="A2704">
        <v>2023</v>
      </c>
      <c r="B2704" t="s">
        <v>11</v>
      </c>
      <c r="C2704" t="s">
        <v>149</v>
      </c>
      <c r="D2704" t="s">
        <v>150</v>
      </c>
      <c r="E2704">
        <v>189.5</v>
      </c>
      <c r="F2704" t="s">
        <v>10</v>
      </c>
    </row>
    <row r="2705" spans="1:6" x14ac:dyDescent="0.3">
      <c r="A2705">
        <v>2023</v>
      </c>
      <c r="B2705" t="s">
        <v>12</v>
      </c>
      <c r="C2705" t="s">
        <v>149</v>
      </c>
      <c r="D2705" t="s">
        <v>150</v>
      </c>
      <c r="E2705">
        <v>190.3</v>
      </c>
      <c r="F2705" t="s">
        <v>10</v>
      </c>
    </row>
    <row r="2706" spans="1:6" x14ac:dyDescent="0.3">
      <c r="A2706">
        <v>2023</v>
      </c>
      <c r="B2706" t="s">
        <v>13</v>
      </c>
      <c r="C2706" t="s">
        <v>149</v>
      </c>
      <c r="D2706" t="s">
        <v>150</v>
      </c>
      <c r="E2706">
        <v>191.9</v>
      </c>
      <c r="F2706" t="s">
        <v>10</v>
      </c>
    </row>
    <row r="2707" spans="1:6" x14ac:dyDescent="0.3">
      <c r="A2707">
        <v>2023</v>
      </c>
      <c r="B2707" t="s">
        <v>14</v>
      </c>
      <c r="C2707" t="s">
        <v>149</v>
      </c>
      <c r="D2707" t="s">
        <v>150</v>
      </c>
      <c r="E2707">
        <v>191.9</v>
      </c>
      <c r="F2707" t="s">
        <v>10</v>
      </c>
    </row>
    <row r="2708" spans="1:6" x14ac:dyDescent="0.3">
      <c r="A2708">
        <v>2023</v>
      </c>
      <c r="B2708" t="s">
        <v>15</v>
      </c>
      <c r="C2708" t="s">
        <v>149</v>
      </c>
      <c r="D2708" t="s">
        <v>150</v>
      </c>
      <c r="E2708">
        <v>193.9</v>
      </c>
      <c r="F2708" t="s">
        <v>10</v>
      </c>
    </row>
    <row r="2709" spans="1:6" x14ac:dyDescent="0.3">
      <c r="A2709">
        <v>2023</v>
      </c>
      <c r="B2709" t="s">
        <v>16</v>
      </c>
      <c r="C2709" t="s">
        <v>149</v>
      </c>
      <c r="D2709" t="s">
        <v>150</v>
      </c>
      <c r="E2709">
        <v>195.4</v>
      </c>
      <c r="F2709" t="s">
        <v>10</v>
      </c>
    </row>
    <row r="2710" spans="1:6" x14ac:dyDescent="0.3">
      <c r="A2710">
        <v>2023</v>
      </c>
      <c r="B2710" t="s">
        <v>17</v>
      </c>
      <c r="C2710" t="s">
        <v>149</v>
      </c>
      <c r="D2710" t="s">
        <v>150</v>
      </c>
      <c r="E2710">
        <v>195.9</v>
      </c>
      <c r="F2710" t="s">
        <v>10</v>
      </c>
    </row>
    <row r="2711" spans="1:6" x14ac:dyDescent="0.3">
      <c r="A2711">
        <v>2023</v>
      </c>
      <c r="B2711" t="s">
        <v>18</v>
      </c>
      <c r="C2711" t="s">
        <v>149</v>
      </c>
      <c r="D2711" t="s">
        <v>150</v>
      </c>
      <c r="E2711">
        <v>197.1</v>
      </c>
      <c r="F2711" t="s">
        <v>10</v>
      </c>
    </row>
    <row r="2712" spans="1:6" x14ac:dyDescent="0.3">
      <c r="A2712">
        <v>2023</v>
      </c>
      <c r="B2712" t="s">
        <v>19</v>
      </c>
      <c r="C2712" t="s">
        <v>149</v>
      </c>
      <c r="D2712" t="s">
        <v>150</v>
      </c>
      <c r="E2712">
        <v>198.7</v>
      </c>
      <c r="F2712" t="s">
        <v>10</v>
      </c>
    </row>
    <row r="2713" spans="1:6" x14ac:dyDescent="0.3">
      <c r="A2713">
        <v>2023</v>
      </c>
      <c r="B2713" t="s">
        <v>20</v>
      </c>
      <c r="C2713" t="s">
        <v>149</v>
      </c>
      <c r="D2713" t="s">
        <v>150</v>
      </c>
      <c r="E2713">
        <v>199.8</v>
      </c>
      <c r="F2713" t="s">
        <v>10</v>
      </c>
    </row>
    <row r="2714" spans="1:6" x14ac:dyDescent="0.3">
      <c r="A2714">
        <v>2023</v>
      </c>
      <c r="B2714" t="s">
        <v>21</v>
      </c>
      <c r="C2714" t="s">
        <v>149</v>
      </c>
      <c r="D2714" t="s">
        <v>150</v>
      </c>
      <c r="E2714">
        <v>200.8</v>
      </c>
      <c r="F2714" t="s">
        <v>10</v>
      </c>
    </row>
    <row r="2715" spans="1:6" x14ac:dyDescent="0.3">
      <c r="A2715">
        <v>2024</v>
      </c>
      <c r="B2715" t="s">
        <v>7</v>
      </c>
      <c r="C2715" t="s">
        <v>149</v>
      </c>
      <c r="D2715" t="s">
        <v>150</v>
      </c>
      <c r="E2715">
        <v>201.6</v>
      </c>
      <c r="F2715" t="s">
        <v>10</v>
      </c>
    </row>
    <row r="2716" spans="1:6" x14ac:dyDescent="0.3">
      <c r="A2716">
        <v>2024</v>
      </c>
      <c r="B2716" t="s">
        <v>11</v>
      </c>
      <c r="C2716" t="s">
        <v>149</v>
      </c>
      <c r="D2716" t="s">
        <v>150</v>
      </c>
      <c r="E2716">
        <v>203.6</v>
      </c>
      <c r="F2716" t="s">
        <v>10</v>
      </c>
    </row>
    <row r="2717" spans="1:6" x14ac:dyDescent="0.3">
      <c r="A2717">
        <v>2024</v>
      </c>
      <c r="B2717" t="s">
        <v>12</v>
      </c>
      <c r="C2717" t="s">
        <v>149</v>
      </c>
      <c r="D2717" t="s">
        <v>150</v>
      </c>
      <c r="E2717">
        <v>204.2</v>
      </c>
      <c r="F2717" t="s">
        <v>10</v>
      </c>
    </row>
    <row r="2718" spans="1:6" x14ac:dyDescent="0.3">
      <c r="A2718">
        <v>2024</v>
      </c>
      <c r="B2718" t="s">
        <v>13</v>
      </c>
      <c r="C2718" t="s">
        <v>149</v>
      </c>
      <c r="D2718" t="s">
        <v>150</v>
      </c>
      <c r="E2718">
        <v>204.6</v>
      </c>
      <c r="F2718" t="s">
        <v>10</v>
      </c>
    </row>
    <row r="2719" spans="1:6" x14ac:dyDescent="0.3">
      <c r="A2719">
        <v>2024</v>
      </c>
      <c r="B2719" t="s">
        <v>14</v>
      </c>
      <c r="C2719" t="s">
        <v>149</v>
      </c>
      <c r="D2719" t="s">
        <v>150</v>
      </c>
      <c r="E2719">
        <v>206</v>
      </c>
      <c r="F2719" t="s">
        <v>10</v>
      </c>
    </row>
    <row r="2720" spans="1:6" x14ac:dyDescent="0.3">
      <c r="A2720">
        <v>2024</v>
      </c>
      <c r="B2720" t="s">
        <v>15</v>
      </c>
      <c r="C2720" t="s">
        <v>149</v>
      </c>
      <c r="D2720" t="s">
        <v>150</v>
      </c>
      <c r="E2720">
        <v>206.3</v>
      </c>
      <c r="F2720" t="s">
        <v>10</v>
      </c>
    </row>
    <row r="2721" spans="1:6" x14ac:dyDescent="0.3">
      <c r="A2721">
        <v>2024</v>
      </c>
      <c r="B2721" t="s">
        <v>16</v>
      </c>
      <c r="C2721" t="s">
        <v>149</v>
      </c>
      <c r="D2721" t="s">
        <v>150</v>
      </c>
      <c r="E2721">
        <v>208.3</v>
      </c>
      <c r="F2721" t="s">
        <v>10</v>
      </c>
    </row>
    <row r="2722" spans="1:6" x14ac:dyDescent="0.3">
      <c r="A2722">
        <v>2024</v>
      </c>
      <c r="B2722" t="s">
        <v>17</v>
      </c>
      <c r="C2722" t="s">
        <v>149</v>
      </c>
      <c r="D2722" t="s">
        <v>150</v>
      </c>
      <c r="E2722">
        <v>209.9</v>
      </c>
      <c r="F2722" t="s">
        <v>10</v>
      </c>
    </row>
    <row r="2723" spans="1:6" x14ac:dyDescent="0.3">
      <c r="A2723">
        <v>2024</v>
      </c>
      <c r="B2723" t="s">
        <v>18</v>
      </c>
      <c r="C2723" t="s">
        <v>149</v>
      </c>
      <c r="D2723" t="s">
        <v>150</v>
      </c>
      <c r="E2723">
        <v>211.2</v>
      </c>
      <c r="F2723" t="s">
        <v>10</v>
      </c>
    </row>
    <row r="2724" spans="1:6" x14ac:dyDescent="0.3">
      <c r="A2724">
        <v>2024</v>
      </c>
      <c r="B2724" t="s">
        <v>19</v>
      </c>
      <c r="C2724" t="s">
        <v>149</v>
      </c>
      <c r="D2724" t="s">
        <v>150</v>
      </c>
      <c r="E2724">
        <v>214.7</v>
      </c>
      <c r="F2724" t="s">
        <v>10</v>
      </c>
    </row>
    <row r="2725" spans="1:6" x14ac:dyDescent="0.3">
      <c r="A2725">
        <v>2024</v>
      </c>
      <c r="B2725" t="s">
        <v>20</v>
      </c>
      <c r="C2725" t="s">
        <v>149</v>
      </c>
      <c r="D2725" t="s">
        <v>150</v>
      </c>
      <c r="E2725">
        <v>217.9</v>
      </c>
      <c r="F2725" t="s">
        <v>10</v>
      </c>
    </row>
    <row r="2726" spans="1:6" x14ac:dyDescent="0.3">
      <c r="A2726">
        <v>2024</v>
      </c>
      <c r="B2726" t="s">
        <v>21</v>
      </c>
      <c r="C2726" t="s">
        <v>149</v>
      </c>
      <c r="D2726" t="s">
        <v>150</v>
      </c>
      <c r="E2726">
        <v>219.4</v>
      </c>
      <c r="F2726" t="s">
        <v>10</v>
      </c>
    </row>
    <row r="2727" spans="1:6" x14ac:dyDescent="0.3">
      <c r="A2727">
        <v>2025</v>
      </c>
      <c r="B2727" t="s">
        <v>7</v>
      </c>
      <c r="C2727" t="s">
        <v>149</v>
      </c>
      <c r="D2727" t="s">
        <v>150</v>
      </c>
      <c r="E2727">
        <v>222.7</v>
      </c>
      <c r="F2727" t="s">
        <v>10</v>
      </c>
    </row>
    <row r="2728" spans="1:6" x14ac:dyDescent="0.3">
      <c r="A2728">
        <v>2025</v>
      </c>
      <c r="B2728" t="s">
        <v>11</v>
      </c>
      <c r="C2728" t="s">
        <v>149</v>
      </c>
      <c r="D2728" t="s">
        <v>150</v>
      </c>
      <c r="E2728">
        <v>224.2</v>
      </c>
      <c r="F2728" t="s">
        <v>10</v>
      </c>
    </row>
    <row r="2729" spans="1:6" x14ac:dyDescent="0.3">
      <c r="A2729">
        <v>2025</v>
      </c>
      <c r="B2729" t="s">
        <v>12</v>
      </c>
      <c r="C2729" t="s">
        <v>149</v>
      </c>
      <c r="D2729" t="s">
        <v>150</v>
      </c>
      <c r="E2729">
        <v>224.1</v>
      </c>
      <c r="F2729" t="s">
        <v>10</v>
      </c>
    </row>
    <row r="2730" spans="1:6" x14ac:dyDescent="0.3">
      <c r="A2730">
        <v>2025</v>
      </c>
      <c r="B2730" t="s">
        <v>13</v>
      </c>
      <c r="C2730" t="s">
        <v>149</v>
      </c>
      <c r="D2730" t="s">
        <v>150</v>
      </c>
      <c r="E2730">
        <v>225.2</v>
      </c>
      <c r="F2730" t="s">
        <v>10</v>
      </c>
    </row>
    <row r="2731" spans="1:6" x14ac:dyDescent="0.3">
      <c r="A2731">
        <v>2025</v>
      </c>
      <c r="B2731" t="s">
        <v>14</v>
      </c>
      <c r="C2731" t="s">
        <v>149</v>
      </c>
      <c r="D2731" t="s">
        <v>150</v>
      </c>
      <c r="E2731">
        <v>226.6</v>
      </c>
      <c r="F2731" t="s">
        <v>10</v>
      </c>
    </row>
    <row r="2732" spans="1:6" x14ac:dyDescent="0.3">
      <c r="A2732">
        <v>2025</v>
      </c>
      <c r="B2732" t="s">
        <v>15</v>
      </c>
      <c r="C2732" t="s">
        <v>149</v>
      </c>
      <c r="D2732" t="s">
        <v>150</v>
      </c>
      <c r="E2732">
        <v>227.8</v>
      </c>
      <c r="F2732" t="s">
        <v>22</v>
      </c>
    </row>
    <row r="2733" spans="1:6" x14ac:dyDescent="0.3">
      <c r="A2733">
        <v>2022</v>
      </c>
      <c r="B2733" t="s">
        <v>7</v>
      </c>
      <c r="C2733" t="s">
        <v>151</v>
      </c>
      <c r="D2733" t="s">
        <v>152</v>
      </c>
      <c r="E2733">
        <v>136.4</v>
      </c>
      <c r="F2733" t="s">
        <v>10</v>
      </c>
    </row>
    <row r="2734" spans="1:6" x14ac:dyDescent="0.3">
      <c r="A2734">
        <v>2022</v>
      </c>
      <c r="B2734" t="s">
        <v>11</v>
      </c>
      <c r="C2734" t="s">
        <v>151</v>
      </c>
      <c r="D2734" t="s">
        <v>152</v>
      </c>
      <c r="E2734">
        <v>129</v>
      </c>
      <c r="F2734" t="s">
        <v>10</v>
      </c>
    </row>
    <row r="2735" spans="1:6" x14ac:dyDescent="0.3">
      <c r="A2735">
        <v>2022</v>
      </c>
      <c r="B2735" t="s">
        <v>12</v>
      </c>
      <c r="C2735" t="s">
        <v>151</v>
      </c>
      <c r="D2735" t="s">
        <v>152</v>
      </c>
      <c r="E2735">
        <v>136.80000000000001</v>
      </c>
      <c r="F2735" t="s">
        <v>10</v>
      </c>
    </row>
    <row r="2736" spans="1:6" x14ac:dyDescent="0.3">
      <c r="A2736">
        <v>2022</v>
      </c>
      <c r="B2736" t="s">
        <v>13</v>
      </c>
      <c r="C2736" t="s">
        <v>151</v>
      </c>
      <c r="D2736" t="s">
        <v>152</v>
      </c>
      <c r="E2736">
        <v>142.4</v>
      </c>
      <c r="F2736" t="s">
        <v>10</v>
      </c>
    </row>
    <row r="2737" spans="1:6" x14ac:dyDescent="0.3">
      <c r="A2737">
        <v>2022</v>
      </c>
      <c r="B2737" t="s">
        <v>14</v>
      </c>
      <c r="C2737" t="s">
        <v>151</v>
      </c>
      <c r="D2737" t="s">
        <v>152</v>
      </c>
      <c r="E2737">
        <v>160.1</v>
      </c>
      <c r="F2737" t="s">
        <v>10</v>
      </c>
    </row>
    <row r="2738" spans="1:6" x14ac:dyDescent="0.3">
      <c r="A2738">
        <v>2022</v>
      </c>
      <c r="B2738" t="s">
        <v>15</v>
      </c>
      <c r="C2738" t="s">
        <v>151</v>
      </c>
      <c r="D2738" t="s">
        <v>152</v>
      </c>
      <c r="E2738">
        <v>175.9</v>
      </c>
      <c r="F2738" t="s">
        <v>10</v>
      </c>
    </row>
    <row r="2739" spans="1:6" x14ac:dyDescent="0.3">
      <c r="A2739">
        <v>2022</v>
      </c>
      <c r="B2739" t="s">
        <v>16</v>
      </c>
      <c r="C2739" t="s">
        <v>151</v>
      </c>
      <c r="D2739" t="s">
        <v>152</v>
      </c>
      <c r="E2739">
        <v>194</v>
      </c>
      <c r="F2739" t="s">
        <v>10</v>
      </c>
    </row>
    <row r="2740" spans="1:6" x14ac:dyDescent="0.3">
      <c r="A2740">
        <v>2022</v>
      </c>
      <c r="B2740" t="s">
        <v>17</v>
      </c>
      <c r="C2740" t="s">
        <v>151</v>
      </c>
      <c r="D2740" t="s">
        <v>152</v>
      </c>
      <c r="E2740">
        <v>200.8</v>
      </c>
      <c r="F2740" t="s">
        <v>10</v>
      </c>
    </row>
    <row r="2741" spans="1:6" x14ac:dyDescent="0.3">
      <c r="A2741">
        <v>2022</v>
      </c>
      <c r="B2741" t="s">
        <v>18</v>
      </c>
      <c r="C2741" t="s">
        <v>151</v>
      </c>
      <c r="D2741" t="s">
        <v>152</v>
      </c>
      <c r="E2741">
        <v>200</v>
      </c>
      <c r="F2741" t="s">
        <v>10</v>
      </c>
    </row>
    <row r="2742" spans="1:6" x14ac:dyDescent="0.3">
      <c r="A2742">
        <v>2022</v>
      </c>
      <c r="B2742" t="s">
        <v>19</v>
      </c>
      <c r="C2742" t="s">
        <v>151</v>
      </c>
      <c r="D2742" t="s">
        <v>152</v>
      </c>
      <c r="E2742">
        <v>205.9</v>
      </c>
      <c r="F2742" t="s">
        <v>10</v>
      </c>
    </row>
    <row r="2743" spans="1:6" x14ac:dyDescent="0.3">
      <c r="A2743">
        <v>2022</v>
      </c>
      <c r="B2743" t="s">
        <v>20</v>
      </c>
      <c r="C2743" t="s">
        <v>151</v>
      </c>
      <c r="D2743" t="s">
        <v>152</v>
      </c>
      <c r="E2743">
        <v>198.5</v>
      </c>
      <c r="F2743" t="s">
        <v>10</v>
      </c>
    </row>
    <row r="2744" spans="1:6" x14ac:dyDescent="0.3">
      <c r="A2744">
        <v>2022</v>
      </c>
      <c r="B2744" t="s">
        <v>21</v>
      </c>
      <c r="C2744" t="s">
        <v>151</v>
      </c>
      <c r="D2744" t="s">
        <v>152</v>
      </c>
      <c r="E2744">
        <v>173</v>
      </c>
      <c r="F2744" t="s">
        <v>10</v>
      </c>
    </row>
    <row r="2745" spans="1:6" x14ac:dyDescent="0.3">
      <c r="A2745">
        <v>2023</v>
      </c>
      <c r="B2745" t="s">
        <v>7</v>
      </c>
      <c r="C2745" t="s">
        <v>151</v>
      </c>
      <c r="D2745" t="s">
        <v>152</v>
      </c>
      <c r="E2745">
        <v>143.69999999999999</v>
      </c>
      <c r="F2745" t="s">
        <v>10</v>
      </c>
    </row>
    <row r="2746" spans="1:6" x14ac:dyDescent="0.3">
      <c r="A2746">
        <v>2023</v>
      </c>
      <c r="B2746" t="s">
        <v>11</v>
      </c>
      <c r="C2746" t="s">
        <v>151</v>
      </c>
      <c r="D2746" t="s">
        <v>152</v>
      </c>
      <c r="E2746">
        <v>119.5</v>
      </c>
      <c r="F2746" t="s">
        <v>10</v>
      </c>
    </row>
    <row r="2747" spans="1:6" x14ac:dyDescent="0.3">
      <c r="A2747">
        <v>2023</v>
      </c>
      <c r="B2747" t="s">
        <v>12</v>
      </c>
      <c r="C2747" t="s">
        <v>151</v>
      </c>
      <c r="D2747" t="s">
        <v>152</v>
      </c>
      <c r="E2747">
        <v>110</v>
      </c>
      <c r="F2747" t="s">
        <v>10</v>
      </c>
    </row>
    <row r="2748" spans="1:6" x14ac:dyDescent="0.3">
      <c r="A2748">
        <v>2023</v>
      </c>
      <c r="B2748" t="s">
        <v>13</v>
      </c>
      <c r="C2748" t="s">
        <v>151</v>
      </c>
      <c r="D2748" t="s">
        <v>152</v>
      </c>
      <c r="E2748">
        <v>120.5</v>
      </c>
      <c r="F2748" t="s">
        <v>10</v>
      </c>
    </row>
    <row r="2749" spans="1:6" x14ac:dyDescent="0.3">
      <c r="A2749">
        <v>2023</v>
      </c>
      <c r="B2749" t="s">
        <v>14</v>
      </c>
      <c r="C2749" t="s">
        <v>151</v>
      </c>
      <c r="D2749" t="s">
        <v>152</v>
      </c>
      <c r="E2749">
        <v>137.1</v>
      </c>
      <c r="F2749" t="s">
        <v>10</v>
      </c>
    </row>
    <row r="2750" spans="1:6" x14ac:dyDescent="0.3">
      <c r="A2750">
        <v>2023</v>
      </c>
      <c r="B2750" t="s">
        <v>15</v>
      </c>
      <c r="C2750" t="s">
        <v>151</v>
      </c>
      <c r="D2750" t="s">
        <v>152</v>
      </c>
      <c r="E2750">
        <v>151.6</v>
      </c>
      <c r="F2750" t="s">
        <v>10</v>
      </c>
    </row>
    <row r="2751" spans="1:6" x14ac:dyDescent="0.3">
      <c r="A2751">
        <v>2023</v>
      </c>
      <c r="B2751" t="s">
        <v>16</v>
      </c>
      <c r="C2751" t="s">
        <v>151</v>
      </c>
      <c r="D2751" t="s">
        <v>152</v>
      </c>
      <c r="E2751">
        <v>168.2</v>
      </c>
      <c r="F2751" t="s">
        <v>10</v>
      </c>
    </row>
    <row r="2752" spans="1:6" x14ac:dyDescent="0.3">
      <c r="A2752">
        <v>2023</v>
      </c>
      <c r="B2752" t="s">
        <v>17</v>
      </c>
      <c r="C2752" t="s">
        <v>151</v>
      </c>
      <c r="D2752" t="s">
        <v>152</v>
      </c>
      <c r="E2752">
        <v>172.1</v>
      </c>
      <c r="F2752" t="s">
        <v>10</v>
      </c>
    </row>
    <row r="2753" spans="1:6" x14ac:dyDescent="0.3">
      <c r="A2753">
        <v>2023</v>
      </c>
      <c r="B2753" t="s">
        <v>18</v>
      </c>
      <c r="C2753" t="s">
        <v>151</v>
      </c>
      <c r="D2753" t="s">
        <v>152</v>
      </c>
      <c r="E2753">
        <v>168.8</v>
      </c>
      <c r="F2753" t="s">
        <v>10</v>
      </c>
    </row>
    <row r="2754" spans="1:6" x14ac:dyDescent="0.3">
      <c r="A2754">
        <v>2023</v>
      </c>
      <c r="B2754" t="s">
        <v>19</v>
      </c>
      <c r="C2754" t="s">
        <v>151</v>
      </c>
      <c r="D2754" t="s">
        <v>152</v>
      </c>
      <c r="E2754">
        <v>169.4</v>
      </c>
      <c r="F2754" t="s">
        <v>10</v>
      </c>
    </row>
    <row r="2755" spans="1:6" x14ac:dyDescent="0.3">
      <c r="A2755">
        <v>2023</v>
      </c>
      <c r="B2755" t="s">
        <v>20</v>
      </c>
      <c r="C2755" t="s">
        <v>151</v>
      </c>
      <c r="D2755" t="s">
        <v>152</v>
      </c>
      <c r="E2755">
        <v>167.6</v>
      </c>
      <c r="F2755" t="s">
        <v>10</v>
      </c>
    </row>
    <row r="2756" spans="1:6" x14ac:dyDescent="0.3">
      <c r="A2756">
        <v>2023</v>
      </c>
      <c r="B2756" t="s">
        <v>21</v>
      </c>
      <c r="C2756" t="s">
        <v>151</v>
      </c>
      <c r="D2756" t="s">
        <v>152</v>
      </c>
      <c r="E2756">
        <v>157.69999999999999</v>
      </c>
      <c r="F2756" t="s">
        <v>10</v>
      </c>
    </row>
    <row r="2757" spans="1:6" x14ac:dyDescent="0.3">
      <c r="A2757">
        <v>2024</v>
      </c>
      <c r="B2757" t="s">
        <v>7</v>
      </c>
      <c r="C2757" t="s">
        <v>151</v>
      </c>
      <c r="D2757" t="s">
        <v>152</v>
      </c>
      <c r="E2757">
        <v>140.9</v>
      </c>
      <c r="F2757" t="s">
        <v>10</v>
      </c>
    </row>
    <row r="2758" spans="1:6" x14ac:dyDescent="0.3">
      <c r="A2758">
        <v>2024</v>
      </c>
      <c r="B2758" t="s">
        <v>11</v>
      </c>
      <c r="C2758" t="s">
        <v>151</v>
      </c>
      <c r="D2758" t="s">
        <v>152</v>
      </c>
      <c r="E2758">
        <v>134.30000000000001</v>
      </c>
      <c r="F2758" t="s">
        <v>10</v>
      </c>
    </row>
    <row r="2759" spans="1:6" x14ac:dyDescent="0.3">
      <c r="A2759">
        <v>2024</v>
      </c>
      <c r="B2759" t="s">
        <v>12</v>
      </c>
      <c r="C2759" t="s">
        <v>151</v>
      </c>
      <c r="D2759" t="s">
        <v>152</v>
      </c>
      <c r="E2759">
        <v>155</v>
      </c>
      <c r="F2759" t="s">
        <v>10</v>
      </c>
    </row>
    <row r="2760" spans="1:6" x14ac:dyDescent="0.3">
      <c r="A2760">
        <v>2024</v>
      </c>
      <c r="B2760" t="s">
        <v>13</v>
      </c>
      <c r="C2760" t="s">
        <v>151</v>
      </c>
      <c r="D2760" t="s">
        <v>152</v>
      </c>
      <c r="E2760">
        <v>185.1</v>
      </c>
      <c r="F2760" t="s">
        <v>10</v>
      </c>
    </row>
    <row r="2761" spans="1:6" x14ac:dyDescent="0.3">
      <c r="A2761">
        <v>2024</v>
      </c>
      <c r="B2761" t="s">
        <v>14</v>
      </c>
      <c r="C2761" t="s">
        <v>151</v>
      </c>
      <c r="D2761" t="s">
        <v>152</v>
      </c>
      <c r="E2761">
        <v>212.9</v>
      </c>
      <c r="F2761" t="s">
        <v>10</v>
      </c>
    </row>
    <row r="2762" spans="1:6" x14ac:dyDescent="0.3">
      <c r="A2762">
        <v>2024</v>
      </c>
      <c r="B2762" t="s">
        <v>15</v>
      </c>
      <c r="C2762" t="s">
        <v>151</v>
      </c>
      <c r="D2762" t="s">
        <v>152</v>
      </c>
      <c r="E2762">
        <v>238.9</v>
      </c>
      <c r="F2762" t="s">
        <v>10</v>
      </c>
    </row>
    <row r="2763" spans="1:6" x14ac:dyDescent="0.3">
      <c r="A2763">
        <v>2024</v>
      </c>
      <c r="B2763" t="s">
        <v>16</v>
      </c>
      <c r="C2763" t="s">
        <v>151</v>
      </c>
      <c r="D2763" t="s">
        <v>152</v>
      </c>
      <c r="E2763">
        <v>278.89999999999998</v>
      </c>
      <c r="F2763" t="s">
        <v>10</v>
      </c>
    </row>
    <row r="2764" spans="1:6" x14ac:dyDescent="0.3">
      <c r="A2764">
        <v>2024</v>
      </c>
      <c r="B2764" t="s">
        <v>17</v>
      </c>
      <c r="C2764" t="s">
        <v>151</v>
      </c>
      <c r="D2764" t="s">
        <v>152</v>
      </c>
      <c r="E2764">
        <v>282.39999999999998</v>
      </c>
      <c r="F2764" t="s">
        <v>10</v>
      </c>
    </row>
    <row r="2765" spans="1:6" x14ac:dyDescent="0.3">
      <c r="A2765">
        <v>2024</v>
      </c>
      <c r="B2765" t="s">
        <v>18</v>
      </c>
      <c r="C2765" t="s">
        <v>151</v>
      </c>
      <c r="D2765" t="s">
        <v>152</v>
      </c>
      <c r="E2765">
        <v>278.8</v>
      </c>
      <c r="F2765" t="s">
        <v>10</v>
      </c>
    </row>
    <row r="2766" spans="1:6" x14ac:dyDescent="0.3">
      <c r="A2766">
        <v>2024</v>
      </c>
      <c r="B2766" t="s">
        <v>19</v>
      </c>
      <c r="C2766" t="s">
        <v>151</v>
      </c>
      <c r="D2766" t="s">
        <v>152</v>
      </c>
      <c r="E2766">
        <v>279.39999999999998</v>
      </c>
      <c r="F2766" t="s">
        <v>10</v>
      </c>
    </row>
    <row r="2767" spans="1:6" x14ac:dyDescent="0.3">
      <c r="A2767">
        <v>2024</v>
      </c>
      <c r="B2767" t="s">
        <v>20</v>
      </c>
      <c r="C2767" t="s">
        <v>151</v>
      </c>
      <c r="D2767" t="s">
        <v>152</v>
      </c>
      <c r="E2767">
        <v>279.10000000000002</v>
      </c>
      <c r="F2767" t="s">
        <v>10</v>
      </c>
    </row>
    <row r="2768" spans="1:6" x14ac:dyDescent="0.3">
      <c r="A2768">
        <v>2024</v>
      </c>
      <c r="B2768" t="s">
        <v>21</v>
      </c>
      <c r="C2768" t="s">
        <v>151</v>
      </c>
      <c r="D2768" t="s">
        <v>152</v>
      </c>
      <c r="E2768">
        <v>265.3</v>
      </c>
      <c r="F2768" t="s">
        <v>10</v>
      </c>
    </row>
    <row r="2769" spans="1:6" x14ac:dyDescent="0.3">
      <c r="A2769">
        <v>2025</v>
      </c>
      <c r="B2769" t="s">
        <v>7</v>
      </c>
      <c r="C2769" t="s">
        <v>151</v>
      </c>
      <c r="D2769" t="s">
        <v>152</v>
      </c>
      <c r="E2769">
        <v>210.8</v>
      </c>
      <c r="F2769" t="s">
        <v>10</v>
      </c>
    </row>
    <row r="2770" spans="1:6" x14ac:dyDescent="0.3">
      <c r="A2770">
        <v>2025</v>
      </c>
      <c r="B2770" t="s">
        <v>11</v>
      </c>
      <c r="C2770" t="s">
        <v>151</v>
      </c>
      <c r="D2770" t="s">
        <v>152</v>
      </c>
      <c r="E2770">
        <v>169.4</v>
      </c>
      <c r="F2770" t="s">
        <v>10</v>
      </c>
    </row>
    <row r="2771" spans="1:6" x14ac:dyDescent="0.3">
      <c r="A2771">
        <v>2025</v>
      </c>
      <c r="B2771" t="s">
        <v>12</v>
      </c>
      <c r="C2771" t="s">
        <v>151</v>
      </c>
      <c r="D2771" t="s">
        <v>152</v>
      </c>
      <c r="E2771">
        <v>158.69999999999999</v>
      </c>
      <c r="F2771" t="s">
        <v>10</v>
      </c>
    </row>
    <row r="2772" spans="1:6" x14ac:dyDescent="0.3">
      <c r="A2772">
        <v>2025</v>
      </c>
      <c r="B2772" t="s">
        <v>13</v>
      </c>
      <c r="C2772" t="s">
        <v>151</v>
      </c>
      <c r="D2772" t="s">
        <v>152</v>
      </c>
      <c r="E2772">
        <v>161.6</v>
      </c>
      <c r="F2772" t="s">
        <v>10</v>
      </c>
    </row>
    <row r="2773" spans="1:6" x14ac:dyDescent="0.3">
      <c r="A2773">
        <v>2025</v>
      </c>
      <c r="B2773" t="s">
        <v>14</v>
      </c>
      <c r="C2773" t="s">
        <v>151</v>
      </c>
      <c r="D2773" t="s">
        <v>152</v>
      </c>
      <c r="E2773">
        <v>169.7</v>
      </c>
      <c r="F2773" t="s">
        <v>10</v>
      </c>
    </row>
    <row r="2774" spans="1:6" x14ac:dyDescent="0.3">
      <c r="A2774">
        <v>2025</v>
      </c>
      <c r="B2774" t="s">
        <v>15</v>
      </c>
      <c r="C2774" t="s">
        <v>151</v>
      </c>
      <c r="D2774" t="s">
        <v>152</v>
      </c>
      <c r="E2774">
        <v>178.3</v>
      </c>
      <c r="F2774" t="s">
        <v>22</v>
      </c>
    </row>
    <row r="2775" spans="1:6" x14ac:dyDescent="0.3">
      <c r="A2775">
        <v>2022</v>
      </c>
      <c r="B2775" t="s">
        <v>7</v>
      </c>
      <c r="C2775" t="s">
        <v>153</v>
      </c>
      <c r="D2775" t="s">
        <v>154</v>
      </c>
      <c r="E2775">
        <v>251.8</v>
      </c>
      <c r="F2775" t="s">
        <v>10</v>
      </c>
    </row>
    <row r="2776" spans="1:6" x14ac:dyDescent="0.3">
      <c r="A2776">
        <v>2022</v>
      </c>
      <c r="B2776" t="s">
        <v>11</v>
      </c>
      <c r="C2776" t="s">
        <v>153</v>
      </c>
      <c r="D2776" t="s">
        <v>154</v>
      </c>
      <c r="E2776">
        <v>255.5</v>
      </c>
      <c r="F2776" t="s">
        <v>10</v>
      </c>
    </row>
    <row r="2777" spans="1:6" x14ac:dyDescent="0.3">
      <c r="A2777">
        <v>2022</v>
      </c>
      <c r="B2777" t="s">
        <v>12</v>
      </c>
      <c r="C2777" t="s">
        <v>153</v>
      </c>
      <c r="D2777" t="s">
        <v>154</v>
      </c>
      <c r="E2777">
        <v>232.6</v>
      </c>
      <c r="F2777" t="s">
        <v>10</v>
      </c>
    </row>
    <row r="2778" spans="1:6" x14ac:dyDescent="0.3">
      <c r="A2778">
        <v>2022</v>
      </c>
      <c r="B2778" t="s">
        <v>13</v>
      </c>
      <c r="C2778" t="s">
        <v>153</v>
      </c>
      <c r="D2778" t="s">
        <v>154</v>
      </c>
      <c r="E2778">
        <v>183.4</v>
      </c>
      <c r="F2778" t="s">
        <v>10</v>
      </c>
    </row>
    <row r="2779" spans="1:6" x14ac:dyDescent="0.3">
      <c r="A2779">
        <v>2022</v>
      </c>
      <c r="B2779" t="s">
        <v>14</v>
      </c>
      <c r="C2779" t="s">
        <v>153</v>
      </c>
      <c r="D2779" t="s">
        <v>154</v>
      </c>
      <c r="E2779">
        <v>162.30000000000001</v>
      </c>
      <c r="F2779" t="s">
        <v>10</v>
      </c>
    </row>
    <row r="2780" spans="1:6" x14ac:dyDescent="0.3">
      <c r="A2780">
        <v>2022</v>
      </c>
      <c r="B2780" t="s">
        <v>15</v>
      </c>
      <c r="C2780" t="s">
        <v>153</v>
      </c>
      <c r="D2780" t="s">
        <v>154</v>
      </c>
      <c r="E2780">
        <v>163.19999999999999</v>
      </c>
      <c r="F2780" t="s">
        <v>10</v>
      </c>
    </row>
    <row r="2781" spans="1:6" x14ac:dyDescent="0.3">
      <c r="A2781">
        <v>2022</v>
      </c>
      <c r="B2781" t="s">
        <v>16</v>
      </c>
      <c r="C2781" t="s">
        <v>153</v>
      </c>
      <c r="D2781" t="s">
        <v>154</v>
      </c>
      <c r="E2781">
        <v>176.6</v>
      </c>
      <c r="F2781" t="s">
        <v>10</v>
      </c>
    </row>
    <row r="2782" spans="1:6" x14ac:dyDescent="0.3">
      <c r="A2782">
        <v>2022</v>
      </c>
      <c r="B2782" t="s">
        <v>17</v>
      </c>
      <c r="C2782" t="s">
        <v>153</v>
      </c>
      <c r="D2782" t="s">
        <v>154</v>
      </c>
      <c r="E2782">
        <v>179.9</v>
      </c>
      <c r="F2782" t="s">
        <v>10</v>
      </c>
    </row>
    <row r="2783" spans="1:6" x14ac:dyDescent="0.3">
      <c r="A2783">
        <v>2022</v>
      </c>
      <c r="B2783" t="s">
        <v>18</v>
      </c>
      <c r="C2783" t="s">
        <v>153</v>
      </c>
      <c r="D2783" t="s">
        <v>154</v>
      </c>
      <c r="E2783">
        <v>179.5</v>
      </c>
      <c r="F2783" t="s">
        <v>10</v>
      </c>
    </row>
    <row r="2784" spans="1:6" x14ac:dyDescent="0.3">
      <c r="A2784">
        <v>2022</v>
      </c>
      <c r="B2784" t="s">
        <v>19</v>
      </c>
      <c r="C2784" t="s">
        <v>153</v>
      </c>
      <c r="D2784" t="s">
        <v>154</v>
      </c>
      <c r="E2784">
        <v>198.2</v>
      </c>
      <c r="F2784" t="s">
        <v>10</v>
      </c>
    </row>
    <row r="2785" spans="1:6" x14ac:dyDescent="0.3">
      <c r="A2785">
        <v>2022</v>
      </c>
      <c r="B2785" t="s">
        <v>20</v>
      </c>
      <c r="C2785" t="s">
        <v>153</v>
      </c>
      <c r="D2785" t="s">
        <v>154</v>
      </c>
      <c r="E2785">
        <v>223.7</v>
      </c>
      <c r="F2785" t="s">
        <v>10</v>
      </c>
    </row>
    <row r="2786" spans="1:6" x14ac:dyDescent="0.3">
      <c r="A2786">
        <v>2022</v>
      </c>
      <c r="B2786" t="s">
        <v>21</v>
      </c>
      <c r="C2786" t="s">
        <v>153</v>
      </c>
      <c r="D2786" t="s">
        <v>154</v>
      </c>
      <c r="E2786">
        <v>200.9</v>
      </c>
      <c r="F2786" t="s">
        <v>10</v>
      </c>
    </row>
    <row r="2787" spans="1:6" x14ac:dyDescent="0.3">
      <c r="A2787">
        <v>2023</v>
      </c>
      <c r="B2787" t="s">
        <v>7</v>
      </c>
      <c r="C2787" t="s">
        <v>153</v>
      </c>
      <c r="D2787" t="s">
        <v>154</v>
      </c>
      <c r="E2787">
        <v>201.4</v>
      </c>
      <c r="F2787" t="s">
        <v>10</v>
      </c>
    </row>
    <row r="2788" spans="1:6" x14ac:dyDescent="0.3">
      <c r="A2788">
        <v>2023</v>
      </c>
      <c r="B2788" t="s">
        <v>11</v>
      </c>
      <c r="C2788" t="s">
        <v>153</v>
      </c>
      <c r="D2788" t="s">
        <v>154</v>
      </c>
      <c r="E2788">
        <v>178.3</v>
      </c>
      <c r="F2788" t="s">
        <v>10</v>
      </c>
    </row>
    <row r="2789" spans="1:6" x14ac:dyDescent="0.3">
      <c r="A2789">
        <v>2023</v>
      </c>
      <c r="B2789" t="s">
        <v>12</v>
      </c>
      <c r="C2789" t="s">
        <v>153</v>
      </c>
      <c r="D2789" t="s">
        <v>154</v>
      </c>
      <c r="E2789">
        <v>160.80000000000001</v>
      </c>
      <c r="F2789" t="s">
        <v>10</v>
      </c>
    </row>
    <row r="2790" spans="1:6" x14ac:dyDescent="0.3">
      <c r="A2790">
        <v>2023</v>
      </c>
      <c r="B2790" t="s">
        <v>13</v>
      </c>
      <c r="C2790" t="s">
        <v>153</v>
      </c>
      <c r="D2790" t="s">
        <v>154</v>
      </c>
      <c r="E2790">
        <v>154.19999999999999</v>
      </c>
      <c r="F2790" t="s">
        <v>10</v>
      </c>
    </row>
    <row r="2791" spans="1:6" x14ac:dyDescent="0.3">
      <c r="A2791">
        <v>2023</v>
      </c>
      <c r="B2791" t="s">
        <v>14</v>
      </c>
      <c r="C2791" t="s">
        <v>153</v>
      </c>
      <c r="D2791" t="s">
        <v>154</v>
      </c>
      <c r="E2791">
        <v>153.4</v>
      </c>
      <c r="F2791" t="s">
        <v>10</v>
      </c>
    </row>
    <row r="2792" spans="1:6" x14ac:dyDescent="0.3">
      <c r="A2792">
        <v>2023</v>
      </c>
      <c r="B2792" t="s">
        <v>15</v>
      </c>
      <c r="C2792" t="s">
        <v>153</v>
      </c>
      <c r="D2792" t="s">
        <v>154</v>
      </c>
      <c r="E2792">
        <v>166</v>
      </c>
      <c r="F2792" t="s">
        <v>10</v>
      </c>
    </row>
    <row r="2793" spans="1:6" x14ac:dyDescent="0.3">
      <c r="A2793">
        <v>2023</v>
      </c>
      <c r="B2793" t="s">
        <v>16</v>
      </c>
      <c r="C2793" t="s">
        <v>153</v>
      </c>
      <c r="D2793" t="s">
        <v>154</v>
      </c>
      <c r="E2793">
        <v>197.4</v>
      </c>
      <c r="F2793" t="s">
        <v>10</v>
      </c>
    </row>
    <row r="2794" spans="1:6" x14ac:dyDescent="0.3">
      <c r="A2794">
        <v>2023</v>
      </c>
      <c r="B2794" t="s">
        <v>17</v>
      </c>
      <c r="C2794" t="s">
        <v>153</v>
      </c>
      <c r="D2794" t="s">
        <v>154</v>
      </c>
      <c r="E2794">
        <v>221.8</v>
      </c>
      <c r="F2794" t="s">
        <v>10</v>
      </c>
    </row>
    <row r="2795" spans="1:6" x14ac:dyDescent="0.3">
      <c r="A2795">
        <v>2023</v>
      </c>
      <c r="B2795" t="s">
        <v>18</v>
      </c>
      <c r="C2795" t="s">
        <v>153</v>
      </c>
      <c r="D2795" t="s">
        <v>154</v>
      </c>
      <c r="E2795">
        <v>243.9</v>
      </c>
      <c r="F2795" t="s">
        <v>10</v>
      </c>
    </row>
    <row r="2796" spans="1:6" x14ac:dyDescent="0.3">
      <c r="A2796">
        <v>2023</v>
      </c>
      <c r="B2796" t="s">
        <v>19</v>
      </c>
      <c r="C2796" t="s">
        <v>153</v>
      </c>
      <c r="D2796" t="s">
        <v>154</v>
      </c>
      <c r="E2796">
        <v>282.2</v>
      </c>
      <c r="F2796" t="s">
        <v>10</v>
      </c>
    </row>
    <row r="2797" spans="1:6" x14ac:dyDescent="0.3">
      <c r="A2797">
        <v>2023</v>
      </c>
      <c r="B2797" t="s">
        <v>20</v>
      </c>
      <c r="C2797" t="s">
        <v>153</v>
      </c>
      <c r="D2797" t="s">
        <v>154</v>
      </c>
      <c r="E2797">
        <v>416.8</v>
      </c>
      <c r="F2797" t="s">
        <v>10</v>
      </c>
    </row>
    <row r="2798" spans="1:6" x14ac:dyDescent="0.3">
      <c r="A2798">
        <v>2023</v>
      </c>
      <c r="B2798" t="s">
        <v>21</v>
      </c>
      <c r="C2798" t="s">
        <v>153</v>
      </c>
      <c r="D2798" t="s">
        <v>154</v>
      </c>
      <c r="E2798">
        <v>349.5</v>
      </c>
      <c r="F2798" t="s">
        <v>10</v>
      </c>
    </row>
    <row r="2799" spans="1:6" x14ac:dyDescent="0.3">
      <c r="A2799">
        <v>2024</v>
      </c>
      <c r="B2799" t="s">
        <v>7</v>
      </c>
      <c r="C2799" t="s">
        <v>153</v>
      </c>
      <c r="D2799" t="s">
        <v>154</v>
      </c>
      <c r="E2799">
        <v>261.10000000000002</v>
      </c>
      <c r="F2799" t="s">
        <v>10</v>
      </c>
    </row>
    <row r="2800" spans="1:6" x14ac:dyDescent="0.3">
      <c r="A2800">
        <v>2024</v>
      </c>
      <c r="B2800" t="s">
        <v>11</v>
      </c>
      <c r="C2800" t="s">
        <v>153</v>
      </c>
      <c r="D2800" t="s">
        <v>154</v>
      </c>
      <c r="E2800">
        <v>217.3</v>
      </c>
      <c r="F2800" t="s">
        <v>10</v>
      </c>
    </row>
    <row r="2801" spans="1:6" x14ac:dyDescent="0.3">
      <c r="A2801">
        <v>2024</v>
      </c>
      <c r="B2801" t="s">
        <v>12</v>
      </c>
      <c r="C2801" t="s">
        <v>153</v>
      </c>
      <c r="D2801" t="s">
        <v>154</v>
      </c>
      <c r="E2801">
        <v>220.2</v>
      </c>
      <c r="F2801" t="s">
        <v>10</v>
      </c>
    </row>
    <row r="2802" spans="1:6" x14ac:dyDescent="0.3">
      <c r="A2802">
        <v>2024</v>
      </c>
      <c r="B2802" t="s">
        <v>13</v>
      </c>
      <c r="C2802" t="s">
        <v>153</v>
      </c>
      <c r="D2802" t="s">
        <v>154</v>
      </c>
      <c r="E2802">
        <v>210.8</v>
      </c>
      <c r="F2802" t="s">
        <v>10</v>
      </c>
    </row>
    <row r="2803" spans="1:6" x14ac:dyDescent="0.3">
      <c r="A2803">
        <v>2024</v>
      </c>
      <c r="B2803" t="s">
        <v>14</v>
      </c>
      <c r="C2803" t="s">
        <v>153</v>
      </c>
      <c r="D2803" t="s">
        <v>154</v>
      </c>
      <c r="E2803">
        <v>211.9</v>
      </c>
      <c r="F2803" t="s">
        <v>10</v>
      </c>
    </row>
    <row r="2804" spans="1:6" x14ac:dyDescent="0.3">
      <c r="A2804">
        <v>2024</v>
      </c>
      <c r="B2804" t="s">
        <v>15</v>
      </c>
      <c r="C2804" t="s">
        <v>153</v>
      </c>
      <c r="D2804" t="s">
        <v>154</v>
      </c>
      <c r="E2804">
        <v>263</v>
      </c>
      <c r="F2804" t="s">
        <v>10</v>
      </c>
    </row>
    <row r="2805" spans="1:6" x14ac:dyDescent="0.3">
      <c r="A2805">
        <v>2024</v>
      </c>
      <c r="B2805" t="s">
        <v>16</v>
      </c>
      <c r="C2805" t="s">
        <v>153</v>
      </c>
      <c r="D2805" t="s">
        <v>154</v>
      </c>
      <c r="E2805">
        <v>317</v>
      </c>
      <c r="F2805" t="s">
        <v>10</v>
      </c>
    </row>
    <row r="2806" spans="1:6" x14ac:dyDescent="0.3">
      <c r="A2806">
        <v>2024</v>
      </c>
      <c r="B2806" t="s">
        <v>17</v>
      </c>
      <c r="C2806" t="s">
        <v>153</v>
      </c>
      <c r="D2806" t="s">
        <v>154</v>
      </c>
      <c r="E2806">
        <v>341.9</v>
      </c>
      <c r="F2806" t="s">
        <v>10</v>
      </c>
    </row>
    <row r="2807" spans="1:6" x14ac:dyDescent="0.3">
      <c r="A2807">
        <v>2024</v>
      </c>
      <c r="B2807" t="s">
        <v>18</v>
      </c>
      <c r="C2807" t="s">
        <v>153</v>
      </c>
      <c r="D2807" t="s">
        <v>154</v>
      </c>
      <c r="E2807">
        <v>405.2</v>
      </c>
      <c r="F2807" t="s">
        <v>10</v>
      </c>
    </row>
    <row r="2808" spans="1:6" x14ac:dyDescent="0.3">
      <c r="A2808">
        <v>2024</v>
      </c>
      <c r="B2808" t="s">
        <v>19</v>
      </c>
      <c r="C2808" t="s">
        <v>153</v>
      </c>
      <c r="D2808" t="s">
        <v>154</v>
      </c>
      <c r="E2808">
        <v>428.8</v>
      </c>
      <c r="F2808" t="s">
        <v>10</v>
      </c>
    </row>
    <row r="2809" spans="1:6" x14ac:dyDescent="0.3">
      <c r="A2809">
        <v>2024</v>
      </c>
      <c r="B2809" t="s">
        <v>20</v>
      </c>
      <c r="C2809" t="s">
        <v>153</v>
      </c>
      <c r="D2809" t="s">
        <v>154</v>
      </c>
      <c r="E2809">
        <v>439.9</v>
      </c>
      <c r="F2809" t="s">
        <v>10</v>
      </c>
    </row>
    <row r="2810" spans="1:6" x14ac:dyDescent="0.3">
      <c r="A2810">
        <v>2024</v>
      </c>
      <c r="B2810" t="s">
        <v>21</v>
      </c>
      <c r="C2810" t="s">
        <v>153</v>
      </c>
      <c r="D2810" t="s">
        <v>154</v>
      </c>
      <c r="E2810">
        <v>387.6</v>
      </c>
      <c r="F2810" t="s">
        <v>10</v>
      </c>
    </row>
    <row r="2811" spans="1:6" x14ac:dyDescent="0.3">
      <c r="A2811">
        <v>2025</v>
      </c>
      <c r="B2811" t="s">
        <v>7</v>
      </c>
      <c r="C2811" t="s">
        <v>153</v>
      </c>
      <c r="D2811" t="s">
        <v>154</v>
      </c>
      <c r="E2811">
        <v>303.8</v>
      </c>
      <c r="F2811" t="s">
        <v>10</v>
      </c>
    </row>
    <row r="2812" spans="1:6" x14ac:dyDescent="0.3">
      <c r="A2812">
        <v>2025</v>
      </c>
      <c r="B2812" t="s">
        <v>11</v>
      </c>
      <c r="C2812" t="s">
        <v>153</v>
      </c>
      <c r="D2812" t="s">
        <v>154</v>
      </c>
      <c r="E2812">
        <v>283</v>
      </c>
      <c r="F2812" t="s">
        <v>10</v>
      </c>
    </row>
    <row r="2813" spans="1:6" x14ac:dyDescent="0.3">
      <c r="A2813">
        <v>2025</v>
      </c>
      <c r="B2813" t="s">
        <v>12</v>
      </c>
      <c r="C2813" t="s">
        <v>153</v>
      </c>
      <c r="D2813" t="s">
        <v>154</v>
      </c>
      <c r="E2813">
        <v>262.8</v>
      </c>
      <c r="F2813" t="s">
        <v>10</v>
      </c>
    </row>
    <row r="2814" spans="1:6" x14ac:dyDescent="0.3">
      <c r="A2814">
        <v>2025</v>
      </c>
      <c r="B2814" t="s">
        <v>13</v>
      </c>
      <c r="C2814" t="s">
        <v>153</v>
      </c>
      <c r="D2814" t="s">
        <v>154</v>
      </c>
      <c r="E2814">
        <v>216.8</v>
      </c>
      <c r="F2814" t="s">
        <v>10</v>
      </c>
    </row>
    <row r="2815" spans="1:6" x14ac:dyDescent="0.3">
      <c r="A2815">
        <v>2025</v>
      </c>
      <c r="B2815" t="s">
        <v>14</v>
      </c>
      <c r="C2815" t="s">
        <v>153</v>
      </c>
      <c r="D2815" t="s">
        <v>154</v>
      </c>
      <c r="E2815">
        <v>189.2</v>
      </c>
      <c r="F2815" t="s">
        <v>10</v>
      </c>
    </row>
    <row r="2816" spans="1:6" x14ac:dyDescent="0.3">
      <c r="A2816">
        <v>2025</v>
      </c>
      <c r="B2816" t="s">
        <v>15</v>
      </c>
      <c r="C2816" t="s">
        <v>153</v>
      </c>
      <c r="D2816" t="s">
        <v>154</v>
      </c>
      <c r="E2816">
        <v>193</v>
      </c>
      <c r="F2816" t="s">
        <v>22</v>
      </c>
    </row>
    <row r="2817" spans="1:6" x14ac:dyDescent="0.3">
      <c r="A2817">
        <v>2022</v>
      </c>
      <c r="B2817" t="s">
        <v>7</v>
      </c>
      <c r="C2817" t="s">
        <v>155</v>
      </c>
      <c r="D2817" t="s">
        <v>156</v>
      </c>
      <c r="E2817">
        <v>148.9</v>
      </c>
      <c r="F2817" t="s">
        <v>10</v>
      </c>
    </row>
    <row r="2818" spans="1:6" x14ac:dyDescent="0.3">
      <c r="A2818">
        <v>2022</v>
      </c>
      <c r="B2818" t="s">
        <v>11</v>
      </c>
      <c r="C2818" t="s">
        <v>155</v>
      </c>
      <c r="D2818" t="s">
        <v>156</v>
      </c>
      <c r="E2818">
        <v>143.4</v>
      </c>
      <c r="F2818" t="s">
        <v>10</v>
      </c>
    </row>
    <row r="2819" spans="1:6" x14ac:dyDescent="0.3">
      <c r="A2819">
        <v>2022</v>
      </c>
      <c r="B2819" t="s">
        <v>12</v>
      </c>
      <c r="C2819" t="s">
        <v>155</v>
      </c>
      <c r="D2819" t="s">
        <v>156</v>
      </c>
      <c r="E2819">
        <v>144.69999999999999</v>
      </c>
      <c r="F2819" t="s">
        <v>10</v>
      </c>
    </row>
    <row r="2820" spans="1:6" x14ac:dyDescent="0.3">
      <c r="A2820">
        <v>2022</v>
      </c>
      <c r="B2820" t="s">
        <v>13</v>
      </c>
      <c r="C2820" t="s">
        <v>155</v>
      </c>
      <c r="D2820" t="s">
        <v>156</v>
      </c>
      <c r="E2820">
        <v>175.9</v>
      </c>
      <c r="F2820" t="s">
        <v>10</v>
      </c>
    </row>
    <row r="2821" spans="1:6" x14ac:dyDescent="0.3">
      <c r="A2821">
        <v>2022</v>
      </c>
      <c r="B2821" t="s">
        <v>14</v>
      </c>
      <c r="C2821" t="s">
        <v>155</v>
      </c>
      <c r="D2821" t="s">
        <v>156</v>
      </c>
      <c r="E2821">
        <v>203.1</v>
      </c>
      <c r="F2821" t="s">
        <v>10</v>
      </c>
    </row>
    <row r="2822" spans="1:6" x14ac:dyDescent="0.3">
      <c r="A2822">
        <v>2022</v>
      </c>
      <c r="B2822" t="s">
        <v>15</v>
      </c>
      <c r="C2822" t="s">
        <v>155</v>
      </c>
      <c r="D2822" t="s">
        <v>156</v>
      </c>
      <c r="E2822">
        <v>234.1</v>
      </c>
      <c r="F2822" t="s">
        <v>10</v>
      </c>
    </row>
    <row r="2823" spans="1:6" x14ac:dyDescent="0.3">
      <c r="A2823">
        <v>2022</v>
      </c>
      <c r="B2823" t="s">
        <v>16</v>
      </c>
      <c r="C2823" t="s">
        <v>155</v>
      </c>
      <c r="D2823" t="s">
        <v>156</v>
      </c>
      <c r="E2823">
        <v>252</v>
      </c>
      <c r="F2823" t="s">
        <v>10</v>
      </c>
    </row>
    <row r="2824" spans="1:6" x14ac:dyDescent="0.3">
      <c r="A2824">
        <v>2022</v>
      </c>
      <c r="B2824" t="s">
        <v>17</v>
      </c>
      <c r="C2824" t="s">
        <v>155</v>
      </c>
      <c r="D2824" t="s">
        <v>156</v>
      </c>
      <c r="E2824">
        <v>254.6</v>
      </c>
      <c r="F2824" t="s">
        <v>10</v>
      </c>
    </row>
    <row r="2825" spans="1:6" x14ac:dyDescent="0.3">
      <c r="A2825">
        <v>2022</v>
      </c>
      <c r="B2825" t="s">
        <v>18</v>
      </c>
      <c r="C2825" t="s">
        <v>155</v>
      </c>
      <c r="D2825" t="s">
        <v>156</v>
      </c>
      <c r="E2825">
        <v>248.8</v>
      </c>
      <c r="F2825" t="s">
        <v>10</v>
      </c>
    </row>
    <row r="2826" spans="1:6" x14ac:dyDescent="0.3">
      <c r="A2826">
        <v>2022</v>
      </c>
      <c r="B2826" t="s">
        <v>19</v>
      </c>
      <c r="C2826" t="s">
        <v>155</v>
      </c>
      <c r="D2826" t="s">
        <v>156</v>
      </c>
      <c r="E2826">
        <v>238.9</v>
      </c>
      <c r="F2826" t="s">
        <v>10</v>
      </c>
    </row>
    <row r="2827" spans="1:6" x14ac:dyDescent="0.3">
      <c r="A2827">
        <v>2022</v>
      </c>
      <c r="B2827" t="s">
        <v>20</v>
      </c>
      <c r="C2827" t="s">
        <v>155</v>
      </c>
      <c r="D2827" t="s">
        <v>156</v>
      </c>
      <c r="E2827">
        <v>195.7</v>
      </c>
      <c r="F2827" t="s">
        <v>10</v>
      </c>
    </row>
    <row r="2828" spans="1:6" x14ac:dyDescent="0.3">
      <c r="A2828">
        <v>2022</v>
      </c>
      <c r="B2828" t="s">
        <v>21</v>
      </c>
      <c r="C2828" t="s">
        <v>155</v>
      </c>
      <c r="D2828" t="s">
        <v>156</v>
      </c>
      <c r="E2828">
        <v>156.1</v>
      </c>
      <c r="F2828" t="s">
        <v>10</v>
      </c>
    </row>
    <row r="2829" spans="1:6" x14ac:dyDescent="0.3">
      <c r="A2829">
        <v>2023</v>
      </c>
      <c r="B2829" t="s">
        <v>7</v>
      </c>
      <c r="C2829" t="s">
        <v>155</v>
      </c>
      <c r="D2829" t="s">
        <v>156</v>
      </c>
      <c r="E2829">
        <v>140.80000000000001</v>
      </c>
      <c r="F2829" t="s">
        <v>10</v>
      </c>
    </row>
    <row r="2830" spans="1:6" x14ac:dyDescent="0.3">
      <c r="A2830">
        <v>2023</v>
      </c>
      <c r="B2830" t="s">
        <v>11</v>
      </c>
      <c r="C2830" t="s">
        <v>155</v>
      </c>
      <c r="D2830" t="s">
        <v>156</v>
      </c>
      <c r="E2830">
        <v>137.9</v>
      </c>
      <c r="F2830" t="s">
        <v>10</v>
      </c>
    </row>
    <row r="2831" spans="1:6" x14ac:dyDescent="0.3">
      <c r="A2831">
        <v>2023</v>
      </c>
      <c r="B2831" t="s">
        <v>12</v>
      </c>
      <c r="C2831" t="s">
        <v>155</v>
      </c>
      <c r="D2831" t="s">
        <v>156</v>
      </c>
      <c r="E2831">
        <v>156.30000000000001</v>
      </c>
      <c r="F2831" t="s">
        <v>10</v>
      </c>
    </row>
    <row r="2832" spans="1:6" x14ac:dyDescent="0.3">
      <c r="A2832">
        <v>2023</v>
      </c>
      <c r="B2832" t="s">
        <v>13</v>
      </c>
      <c r="C2832" t="s">
        <v>155</v>
      </c>
      <c r="D2832" t="s">
        <v>156</v>
      </c>
      <c r="E2832">
        <v>184.5</v>
      </c>
      <c r="F2832" t="s">
        <v>10</v>
      </c>
    </row>
    <row r="2833" spans="1:6" x14ac:dyDescent="0.3">
      <c r="A2833">
        <v>2023</v>
      </c>
      <c r="B2833" t="s">
        <v>14</v>
      </c>
      <c r="C2833" t="s">
        <v>155</v>
      </c>
      <c r="D2833" t="s">
        <v>156</v>
      </c>
      <c r="E2833">
        <v>212.7</v>
      </c>
      <c r="F2833" t="s">
        <v>10</v>
      </c>
    </row>
    <row r="2834" spans="1:6" x14ac:dyDescent="0.3">
      <c r="A2834">
        <v>2023</v>
      </c>
      <c r="B2834" t="s">
        <v>15</v>
      </c>
      <c r="C2834" t="s">
        <v>155</v>
      </c>
      <c r="D2834" t="s">
        <v>156</v>
      </c>
      <c r="E2834">
        <v>243.8</v>
      </c>
      <c r="F2834" t="s">
        <v>10</v>
      </c>
    </row>
    <row r="2835" spans="1:6" x14ac:dyDescent="0.3">
      <c r="A2835">
        <v>2023</v>
      </c>
      <c r="B2835" t="s">
        <v>16</v>
      </c>
      <c r="C2835" t="s">
        <v>155</v>
      </c>
      <c r="D2835" t="s">
        <v>156</v>
      </c>
      <c r="E2835">
        <v>282.89999999999998</v>
      </c>
      <c r="F2835" t="s">
        <v>10</v>
      </c>
    </row>
    <row r="2836" spans="1:6" x14ac:dyDescent="0.3">
      <c r="A2836">
        <v>2023</v>
      </c>
      <c r="B2836" t="s">
        <v>17</v>
      </c>
      <c r="C2836" t="s">
        <v>155</v>
      </c>
      <c r="D2836" t="s">
        <v>156</v>
      </c>
      <c r="E2836">
        <v>284.60000000000002</v>
      </c>
      <c r="F2836" t="s">
        <v>10</v>
      </c>
    </row>
    <row r="2837" spans="1:6" x14ac:dyDescent="0.3">
      <c r="A2837">
        <v>2023</v>
      </c>
      <c r="B2837" t="s">
        <v>18</v>
      </c>
      <c r="C2837" t="s">
        <v>155</v>
      </c>
      <c r="D2837" t="s">
        <v>156</v>
      </c>
      <c r="E2837">
        <v>254</v>
      </c>
      <c r="F2837" t="s">
        <v>10</v>
      </c>
    </row>
    <row r="2838" spans="1:6" x14ac:dyDescent="0.3">
      <c r="A2838">
        <v>2023</v>
      </c>
      <c r="B2838" t="s">
        <v>19</v>
      </c>
      <c r="C2838" t="s">
        <v>155</v>
      </c>
      <c r="D2838" t="s">
        <v>156</v>
      </c>
      <c r="E2838">
        <v>241.1</v>
      </c>
      <c r="F2838" t="s">
        <v>10</v>
      </c>
    </row>
    <row r="2839" spans="1:6" x14ac:dyDescent="0.3">
      <c r="A2839">
        <v>2023</v>
      </c>
      <c r="B2839" t="s">
        <v>20</v>
      </c>
      <c r="C2839" t="s">
        <v>155</v>
      </c>
      <c r="D2839" t="s">
        <v>156</v>
      </c>
      <c r="E2839">
        <v>198.1</v>
      </c>
      <c r="F2839" t="s">
        <v>10</v>
      </c>
    </row>
    <row r="2840" spans="1:6" x14ac:dyDescent="0.3">
      <c r="A2840">
        <v>2023</v>
      </c>
      <c r="B2840" t="s">
        <v>21</v>
      </c>
      <c r="C2840" t="s">
        <v>155</v>
      </c>
      <c r="D2840" t="s">
        <v>156</v>
      </c>
      <c r="E2840">
        <v>167.1</v>
      </c>
      <c r="F2840" t="s">
        <v>10</v>
      </c>
    </row>
    <row r="2841" spans="1:6" x14ac:dyDescent="0.3">
      <c r="A2841">
        <v>2024</v>
      </c>
      <c r="B2841" t="s">
        <v>7</v>
      </c>
      <c r="C2841" t="s">
        <v>155</v>
      </c>
      <c r="D2841" t="s">
        <v>156</v>
      </c>
      <c r="E2841">
        <v>162.1</v>
      </c>
      <c r="F2841" t="s">
        <v>10</v>
      </c>
    </row>
    <row r="2842" spans="1:6" x14ac:dyDescent="0.3">
      <c r="A2842">
        <v>2024</v>
      </c>
      <c r="B2842" t="s">
        <v>11</v>
      </c>
      <c r="C2842" t="s">
        <v>155</v>
      </c>
      <c r="D2842" t="s">
        <v>156</v>
      </c>
      <c r="E2842">
        <v>165.4</v>
      </c>
      <c r="F2842" t="s">
        <v>10</v>
      </c>
    </row>
    <row r="2843" spans="1:6" x14ac:dyDescent="0.3">
      <c r="A2843">
        <v>2024</v>
      </c>
      <c r="B2843" t="s">
        <v>12</v>
      </c>
      <c r="C2843" t="s">
        <v>155</v>
      </c>
      <c r="D2843" t="s">
        <v>156</v>
      </c>
      <c r="E2843">
        <v>179.2</v>
      </c>
      <c r="F2843" t="s">
        <v>10</v>
      </c>
    </row>
    <row r="2844" spans="1:6" x14ac:dyDescent="0.3">
      <c r="A2844">
        <v>2024</v>
      </c>
      <c r="B2844" t="s">
        <v>13</v>
      </c>
      <c r="C2844" t="s">
        <v>155</v>
      </c>
      <c r="D2844" t="s">
        <v>156</v>
      </c>
      <c r="E2844">
        <v>207</v>
      </c>
      <c r="F2844" t="s">
        <v>10</v>
      </c>
    </row>
    <row r="2845" spans="1:6" x14ac:dyDescent="0.3">
      <c r="A2845">
        <v>2024</v>
      </c>
      <c r="B2845" t="s">
        <v>14</v>
      </c>
      <c r="C2845" t="s">
        <v>155</v>
      </c>
      <c r="D2845" t="s">
        <v>156</v>
      </c>
      <c r="E2845">
        <v>237.3</v>
      </c>
      <c r="F2845" t="s">
        <v>10</v>
      </c>
    </row>
    <row r="2846" spans="1:6" x14ac:dyDescent="0.3">
      <c r="A2846">
        <v>2024</v>
      </c>
      <c r="B2846" t="s">
        <v>15</v>
      </c>
      <c r="C2846" t="s">
        <v>155</v>
      </c>
      <c r="D2846" t="s">
        <v>156</v>
      </c>
      <c r="E2846">
        <v>270.2</v>
      </c>
      <c r="F2846" t="s">
        <v>10</v>
      </c>
    </row>
    <row r="2847" spans="1:6" x14ac:dyDescent="0.3">
      <c r="A2847">
        <v>2024</v>
      </c>
      <c r="B2847" t="s">
        <v>16</v>
      </c>
      <c r="C2847" t="s">
        <v>155</v>
      </c>
      <c r="D2847" t="s">
        <v>156</v>
      </c>
      <c r="E2847">
        <v>300.8</v>
      </c>
      <c r="F2847" t="s">
        <v>10</v>
      </c>
    </row>
    <row r="2848" spans="1:6" x14ac:dyDescent="0.3">
      <c r="A2848">
        <v>2024</v>
      </c>
      <c r="B2848" t="s">
        <v>17</v>
      </c>
      <c r="C2848" t="s">
        <v>155</v>
      </c>
      <c r="D2848" t="s">
        <v>156</v>
      </c>
      <c r="E2848">
        <v>307.2</v>
      </c>
      <c r="F2848" t="s">
        <v>10</v>
      </c>
    </row>
    <row r="2849" spans="1:6" x14ac:dyDescent="0.3">
      <c r="A2849">
        <v>2024</v>
      </c>
      <c r="B2849" t="s">
        <v>18</v>
      </c>
      <c r="C2849" t="s">
        <v>155</v>
      </c>
      <c r="D2849" t="s">
        <v>156</v>
      </c>
      <c r="E2849">
        <v>300.39999999999998</v>
      </c>
      <c r="F2849" t="s">
        <v>10</v>
      </c>
    </row>
    <row r="2850" spans="1:6" x14ac:dyDescent="0.3">
      <c r="A2850">
        <v>2024</v>
      </c>
      <c r="B2850" t="s">
        <v>19</v>
      </c>
      <c r="C2850" t="s">
        <v>155</v>
      </c>
      <c r="D2850" t="s">
        <v>156</v>
      </c>
      <c r="E2850">
        <v>295.10000000000002</v>
      </c>
      <c r="F2850" t="s">
        <v>10</v>
      </c>
    </row>
    <row r="2851" spans="1:6" x14ac:dyDescent="0.3">
      <c r="A2851">
        <v>2024</v>
      </c>
      <c r="B2851" t="s">
        <v>20</v>
      </c>
      <c r="C2851" t="s">
        <v>155</v>
      </c>
      <c r="D2851" t="s">
        <v>156</v>
      </c>
      <c r="E2851">
        <v>237.8</v>
      </c>
      <c r="F2851" t="s">
        <v>10</v>
      </c>
    </row>
    <row r="2852" spans="1:6" x14ac:dyDescent="0.3">
      <c r="A2852">
        <v>2024</v>
      </c>
      <c r="B2852" t="s">
        <v>21</v>
      </c>
      <c r="C2852" t="s">
        <v>155</v>
      </c>
      <c r="D2852" t="s">
        <v>156</v>
      </c>
      <c r="E2852">
        <v>198.3</v>
      </c>
      <c r="F2852" t="s">
        <v>10</v>
      </c>
    </row>
    <row r="2853" spans="1:6" x14ac:dyDescent="0.3">
      <c r="A2853">
        <v>2025</v>
      </c>
      <c r="B2853" t="s">
        <v>7</v>
      </c>
      <c r="C2853" t="s">
        <v>155</v>
      </c>
      <c r="D2853" t="s">
        <v>156</v>
      </c>
      <c r="E2853">
        <v>167.2</v>
      </c>
      <c r="F2853" t="s">
        <v>10</v>
      </c>
    </row>
    <row r="2854" spans="1:6" x14ac:dyDescent="0.3">
      <c r="A2854">
        <v>2025</v>
      </c>
      <c r="B2854" t="s">
        <v>11</v>
      </c>
      <c r="C2854" t="s">
        <v>155</v>
      </c>
      <c r="D2854" t="s">
        <v>156</v>
      </c>
      <c r="E2854">
        <v>157.1</v>
      </c>
      <c r="F2854" t="s">
        <v>10</v>
      </c>
    </row>
    <row r="2855" spans="1:6" x14ac:dyDescent="0.3">
      <c r="A2855">
        <v>2025</v>
      </c>
      <c r="B2855" t="s">
        <v>12</v>
      </c>
      <c r="C2855" t="s">
        <v>155</v>
      </c>
      <c r="D2855" t="s">
        <v>156</v>
      </c>
      <c r="E2855">
        <v>168</v>
      </c>
      <c r="F2855" t="s">
        <v>10</v>
      </c>
    </row>
    <row r="2856" spans="1:6" x14ac:dyDescent="0.3">
      <c r="A2856">
        <v>2025</v>
      </c>
      <c r="B2856" t="s">
        <v>13</v>
      </c>
      <c r="C2856" t="s">
        <v>155</v>
      </c>
      <c r="D2856" t="s">
        <v>156</v>
      </c>
      <c r="E2856">
        <v>202.9</v>
      </c>
      <c r="F2856" t="s">
        <v>10</v>
      </c>
    </row>
    <row r="2857" spans="1:6" x14ac:dyDescent="0.3">
      <c r="A2857">
        <v>2025</v>
      </c>
      <c r="B2857" t="s">
        <v>14</v>
      </c>
      <c r="C2857" t="s">
        <v>155</v>
      </c>
      <c r="D2857" t="s">
        <v>156</v>
      </c>
      <c r="E2857">
        <v>236.7</v>
      </c>
      <c r="F2857" t="s">
        <v>10</v>
      </c>
    </row>
    <row r="2858" spans="1:6" x14ac:dyDescent="0.3">
      <c r="A2858">
        <v>2025</v>
      </c>
      <c r="B2858" t="s">
        <v>15</v>
      </c>
      <c r="C2858" t="s">
        <v>155</v>
      </c>
      <c r="D2858" t="s">
        <v>156</v>
      </c>
      <c r="E2858">
        <v>260.7</v>
      </c>
      <c r="F2858" t="s">
        <v>22</v>
      </c>
    </row>
    <row r="2859" spans="1:6" x14ac:dyDescent="0.3">
      <c r="A2859">
        <v>2022</v>
      </c>
      <c r="B2859" t="s">
        <v>7</v>
      </c>
      <c r="C2859" t="s">
        <v>157</v>
      </c>
      <c r="D2859" t="s">
        <v>158</v>
      </c>
      <c r="E2859">
        <v>196.1</v>
      </c>
      <c r="F2859" t="s">
        <v>10</v>
      </c>
    </row>
    <row r="2860" spans="1:6" x14ac:dyDescent="0.3">
      <c r="A2860">
        <v>2022</v>
      </c>
      <c r="B2860" t="s">
        <v>11</v>
      </c>
      <c r="C2860" t="s">
        <v>157</v>
      </c>
      <c r="D2860" t="s">
        <v>158</v>
      </c>
      <c r="E2860">
        <v>182.8</v>
      </c>
      <c r="F2860" t="s">
        <v>10</v>
      </c>
    </row>
    <row r="2861" spans="1:6" x14ac:dyDescent="0.3">
      <c r="A2861">
        <v>2022</v>
      </c>
      <c r="B2861" t="s">
        <v>12</v>
      </c>
      <c r="C2861" t="s">
        <v>157</v>
      </c>
      <c r="D2861" t="s">
        <v>158</v>
      </c>
      <c r="E2861">
        <v>165.4</v>
      </c>
      <c r="F2861" t="s">
        <v>10</v>
      </c>
    </row>
    <row r="2862" spans="1:6" x14ac:dyDescent="0.3">
      <c r="A2862">
        <v>2022</v>
      </c>
      <c r="B2862" t="s">
        <v>13</v>
      </c>
      <c r="C2862" t="s">
        <v>157</v>
      </c>
      <c r="D2862" t="s">
        <v>158</v>
      </c>
      <c r="E2862">
        <v>165</v>
      </c>
      <c r="F2862" t="s">
        <v>10</v>
      </c>
    </row>
    <row r="2863" spans="1:6" x14ac:dyDescent="0.3">
      <c r="A2863">
        <v>2022</v>
      </c>
      <c r="B2863" t="s">
        <v>14</v>
      </c>
      <c r="C2863" t="s">
        <v>157</v>
      </c>
      <c r="D2863" t="s">
        <v>158</v>
      </c>
      <c r="E2863">
        <v>175.5</v>
      </c>
      <c r="F2863" t="s">
        <v>10</v>
      </c>
    </row>
    <row r="2864" spans="1:6" x14ac:dyDescent="0.3">
      <c r="A2864">
        <v>2022</v>
      </c>
      <c r="B2864" t="s">
        <v>15</v>
      </c>
      <c r="C2864" t="s">
        <v>157</v>
      </c>
      <c r="D2864" t="s">
        <v>158</v>
      </c>
      <c r="E2864">
        <v>192.9</v>
      </c>
      <c r="F2864" t="s">
        <v>10</v>
      </c>
    </row>
    <row r="2865" spans="1:6" x14ac:dyDescent="0.3">
      <c r="A2865">
        <v>2022</v>
      </c>
      <c r="B2865" t="s">
        <v>16</v>
      </c>
      <c r="C2865" t="s">
        <v>157</v>
      </c>
      <c r="D2865" t="s">
        <v>158</v>
      </c>
      <c r="E2865">
        <v>205.9</v>
      </c>
      <c r="F2865" t="s">
        <v>10</v>
      </c>
    </row>
    <row r="2866" spans="1:6" x14ac:dyDescent="0.3">
      <c r="A2866">
        <v>2022</v>
      </c>
      <c r="B2866" t="s">
        <v>17</v>
      </c>
      <c r="C2866" t="s">
        <v>157</v>
      </c>
      <c r="D2866" t="s">
        <v>158</v>
      </c>
      <c r="E2866">
        <v>228.2</v>
      </c>
      <c r="F2866" t="s">
        <v>10</v>
      </c>
    </row>
    <row r="2867" spans="1:6" x14ac:dyDescent="0.3">
      <c r="A2867">
        <v>2022</v>
      </c>
      <c r="B2867" t="s">
        <v>18</v>
      </c>
      <c r="C2867" t="s">
        <v>157</v>
      </c>
      <c r="D2867" t="s">
        <v>158</v>
      </c>
      <c r="E2867">
        <v>252.5</v>
      </c>
      <c r="F2867" t="s">
        <v>10</v>
      </c>
    </row>
    <row r="2868" spans="1:6" x14ac:dyDescent="0.3">
      <c r="A2868">
        <v>2022</v>
      </c>
      <c r="B2868" t="s">
        <v>19</v>
      </c>
      <c r="C2868" t="s">
        <v>157</v>
      </c>
      <c r="D2868" t="s">
        <v>158</v>
      </c>
      <c r="E2868">
        <v>249.4</v>
      </c>
      <c r="F2868" t="s">
        <v>10</v>
      </c>
    </row>
    <row r="2869" spans="1:6" x14ac:dyDescent="0.3">
      <c r="A2869">
        <v>2022</v>
      </c>
      <c r="B2869" t="s">
        <v>20</v>
      </c>
      <c r="C2869" t="s">
        <v>157</v>
      </c>
      <c r="D2869" t="s">
        <v>158</v>
      </c>
      <c r="E2869">
        <v>221.1</v>
      </c>
      <c r="F2869" t="s">
        <v>10</v>
      </c>
    </row>
    <row r="2870" spans="1:6" x14ac:dyDescent="0.3">
      <c r="A2870">
        <v>2022</v>
      </c>
      <c r="B2870" t="s">
        <v>21</v>
      </c>
      <c r="C2870" t="s">
        <v>157</v>
      </c>
      <c r="D2870" t="s">
        <v>158</v>
      </c>
      <c r="E2870">
        <v>175.2</v>
      </c>
      <c r="F2870" t="s">
        <v>10</v>
      </c>
    </row>
    <row r="2871" spans="1:6" x14ac:dyDescent="0.3">
      <c r="A2871">
        <v>2023</v>
      </c>
      <c r="B2871" t="s">
        <v>7</v>
      </c>
      <c r="C2871" t="s">
        <v>157</v>
      </c>
      <c r="D2871" t="s">
        <v>158</v>
      </c>
      <c r="E2871">
        <v>154.30000000000001</v>
      </c>
      <c r="F2871" t="s">
        <v>10</v>
      </c>
    </row>
    <row r="2872" spans="1:6" x14ac:dyDescent="0.3">
      <c r="A2872">
        <v>2023</v>
      </c>
      <c r="B2872" t="s">
        <v>11</v>
      </c>
      <c r="C2872" t="s">
        <v>157</v>
      </c>
      <c r="D2872" t="s">
        <v>158</v>
      </c>
      <c r="E2872">
        <v>141.69999999999999</v>
      </c>
      <c r="F2872" t="s">
        <v>10</v>
      </c>
    </row>
    <row r="2873" spans="1:6" x14ac:dyDescent="0.3">
      <c r="A2873">
        <v>2023</v>
      </c>
      <c r="B2873" t="s">
        <v>12</v>
      </c>
      <c r="C2873" t="s">
        <v>157</v>
      </c>
      <c r="D2873" t="s">
        <v>158</v>
      </c>
      <c r="E2873">
        <v>146.1</v>
      </c>
      <c r="F2873" t="s">
        <v>10</v>
      </c>
    </row>
    <row r="2874" spans="1:6" x14ac:dyDescent="0.3">
      <c r="A2874">
        <v>2023</v>
      </c>
      <c r="B2874" t="s">
        <v>13</v>
      </c>
      <c r="C2874" t="s">
        <v>157</v>
      </c>
      <c r="D2874" t="s">
        <v>158</v>
      </c>
      <c r="E2874">
        <v>161.19999999999999</v>
      </c>
      <c r="F2874" t="s">
        <v>10</v>
      </c>
    </row>
    <row r="2875" spans="1:6" x14ac:dyDescent="0.3">
      <c r="A2875">
        <v>2023</v>
      </c>
      <c r="B2875" t="s">
        <v>14</v>
      </c>
      <c r="C2875" t="s">
        <v>157</v>
      </c>
      <c r="D2875" t="s">
        <v>158</v>
      </c>
      <c r="E2875">
        <v>172.1</v>
      </c>
      <c r="F2875" t="s">
        <v>10</v>
      </c>
    </row>
    <row r="2876" spans="1:6" x14ac:dyDescent="0.3">
      <c r="A2876">
        <v>2023</v>
      </c>
      <c r="B2876" t="s">
        <v>15</v>
      </c>
      <c r="C2876" t="s">
        <v>157</v>
      </c>
      <c r="D2876" t="s">
        <v>158</v>
      </c>
      <c r="E2876">
        <v>210</v>
      </c>
      <c r="F2876" t="s">
        <v>10</v>
      </c>
    </row>
    <row r="2877" spans="1:6" x14ac:dyDescent="0.3">
      <c r="A2877">
        <v>2023</v>
      </c>
      <c r="B2877" t="s">
        <v>16</v>
      </c>
      <c r="C2877" t="s">
        <v>157</v>
      </c>
      <c r="D2877" t="s">
        <v>158</v>
      </c>
      <c r="E2877">
        <v>227.6</v>
      </c>
      <c r="F2877" t="s">
        <v>10</v>
      </c>
    </row>
    <row r="2878" spans="1:6" x14ac:dyDescent="0.3">
      <c r="A2878">
        <v>2023</v>
      </c>
      <c r="B2878" t="s">
        <v>17</v>
      </c>
      <c r="C2878" t="s">
        <v>157</v>
      </c>
      <c r="D2878" t="s">
        <v>158</v>
      </c>
      <c r="E2878">
        <v>218.6</v>
      </c>
      <c r="F2878" t="s">
        <v>10</v>
      </c>
    </row>
    <row r="2879" spans="1:6" x14ac:dyDescent="0.3">
      <c r="A2879">
        <v>2023</v>
      </c>
      <c r="B2879" t="s">
        <v>18</v>
      </c>
      <c r="C2879" t="s">
        <v>157</v>
      </c>
      <c r="D2879" t="s">
        <v>158</v>
      </c>
      <c r="E2879">
        <v>199.6</v>
      </c>
      <c r="F2879" t="s">
        <v>10</v>
      </c>
    </row>
    <row r="2880" spans="1:6" x14ac:dyDescent="0.3">
      <c r="A2880">
        <v>2023</v>
      </c>
      <c r="B2880" t="s">
        <v>19</v>
      </c>
      <c r="C2880" t="s">
        <v>157</v>
      </c>
      <c r="D2880" t="s">
        <v>158</v>
      </c>
      <c r="E2880">
        <v>199.9</v>
      </c>
      <c r="F2880" t="s">
        <v>10</v>
      </c>
    </row>
    <row r="2881" spans="1:6" x14ac:dyDescent="0.3">
      <c r="A2881">
        <v>2023</v>
      </c>
      <c r="B2881" t="s">
        <v>20</v>
      </c>
      <c r="C2881" t="s">
        <v>157</v>
      </c>
      <c r="D2881" t="s">
        <v>158</v>
      </c>
      <c r="E2881">
        <v>196.4</v>
      </c>
      <c r="F2881" t="s">
        <v>10</v>
      </c>
    </row>
    <row r="2882" spans="1:6" x14ac:dyDescent="0.3">
      <c r="A2882">
        <v>2023</v>
      </c>
      <c r="B2882" t="s">
        <v>21</v>
      </c>
      <c r="C2882" t="s">
        <v>157</v>
      </c>
      <c r="D2882" t="s">
        <v>158</v>
      </c>
      <c r="E2882">
        <v>175.7</v>
      </c>
      <c r="F2882" t="s">
        <v>10</v>
      </c>
    </row>
    <row r="2883" spans="1:6" x14ac:dyDescent="0.3">
      <c r="A2883">
        <v>2024</v>
      </c>
      <c r="B2883" t="s">
        <v>7</v>
      </c>
      <c r="C2883" t="s">
        <v>157</v>
      </c>
      <c r="D2883" t="s">
        <v>158</v>
      </c>
      <c r="E2883">
        <v>171.8</v>
      </c>
      <c r="F2883" t="s">
        <v>10</v>
      </c>
    </row>
    <row r="2884" spans="1:6" x14ac:dyDescent="0.3">
      <c r="A2884">
        <v>2024</v>
      </c>
      <c r="B2884" t="s">
        <v>11</v>
      </c>
      <c r="C2884" t="s">
        <v>157</v>
      </c>
      <c r="D2884" t="s">
        <v>158</v>
      </c>
      <c r="E2884">
        <v>177</v>
      </c>
      <c r="F2884" t="s">
        <v>10</v>
      </c>
    </row>
    <row r="2885" spans="1:6" x14ac:dyDescent="0.3">
      <c r="A2885">
        <v>2024</v>
      </c>
      <c r="B2885" t="s">
        <v>12</v>
      </c>
      <c r="C2885" t="s">
        <v>157</v>
      </c>
      <c r="D2885" t="s">
        <v>158</v>
      </c>
      <c r="E2885">
        <v>180.2</v>
      </c>
      <c r="F2885" t="s">
        <v>10</v>
      </c>
    </row>
    <row r="2886" spans="1:6" x14ac:dyDescent="0.3">
      <c r="A2886">
        <v>2024</v>
      </c>
      <c r="B2886" t="s">
        <v>13</v>
      </c>
      <c r="C2886" t="s">
        <v>157</v>
      </c>
      <c r="D2886" t="s">
        <v>158</v>
      </c>
      <c r="E2886">
        <v>192.4</v>
      </c>
      <c r="F2886" t="s">
        <v>10</v>
      </c>
    </row>
    <row r="2887" spans="1:6" x14ac:dyDescent="0.3">
      <c r="A2887">
        <v>2024</v>
      </c>
      <c r="B2887" t="s">
        <v>14</v>
      </c>
      <c r="C2887" t="s">
        <v>157</v>
      </c>
      <c r="D2887" t="s">
        <v>158</v>
      </c>
      <c r="E2887">
        <v>205</v>
      </c>
      <c r="F2887" t="s">
        <v>10</v>
      </c>
    </row>
    <row r="2888" spans="1:6" x14ac:dyDescent="0.3">
      <c r="A2888">
        <v>2024</v>
      </c>
      <c r="B2888" t="s">
        <v>15</v>
      </c>
      <c r="C2888" t="s">
        <v>157</v>
      </c>
      <c r="D2888" t="s">
        <v>158</v>
      </c>
      <c r="E2888">
        <v>216.1</v>
      </c>
      <c r="F2888" t="s">
        <v>10</v>
      </c>
    </row>
    <row r="2889" spans="1:6" x14ac:dyDescent="0.3">
      <c r="A2889">
        <v>2024</v>
      </c>
      <c r="B2889" t="s">
        <v>16</v>
      </c>
      <c r="C2889" t="s">
        <v>157</v>
      </c>
      <c r="D2889" t="s">
        <v>158</v>
      </c>
      <c r="E2889">
        <v>245.6</v>
      </c>
      <c r="F2889" t="s">
        <v>10</v>
      </c>
    </row>
    <row r="2890" spans="1:6" x14ac:dyDescent="0.3">
      <c r="A2890">
        <v>2024</v>
      </c>
      <c r="B2890" t="s">
        <v>17</v>
      </c>
      <c r="C2890" t="s">
        <v>157</v>
      </c>
      <c r="D2890" t="s">
        <v>158</v>
      </c>
      <c r="E2890">
        <v>265.10000000000002</v>
      </c>
      <c r="F2890" t="s">
        <v>10</v>
      </c>
    </row>
    <row r="2891" spans="1:6" x14ac:dyDescent="0.3">
      <c r="A2891">
        <v>2024</v>
      </c>
      <c r="B2891" t="s">
        <v>18</v>
      </c>
      <c r="C2891" t="s">
        <v>157</v>
      </c>
      <c r="D2891" t="s">
        <v>158</v>
      </c>
      <c r="E2891">
        <v>250.1</v>
      </c>
      <c r="F2891" t="s">
        <v>10</v>
      </c>
    </row>
    <row r="2892" spans="1:6" x14ac:dyDescent="0.3">
      <c r="A2892">
        <v>2024</v>
      </c>
      <c r="B2892" t="s">
        <v>19</v>
      </c>
      <c r="C2892" t="s">
        <v>157</v>
      </c>
      <c r="D2892" t="s">
        <v>158</v>
      </c>
      <c r="E2892">
        <v>245.4</v>
      </c>
      <c r="F2892" t="s">
        <v>10</v>
      </c>
    </row>
    <row r="2893" spans="1:6" x14ac:dyDescent="0.3">
      <c r="A2893">
        <v>2024</v>
      </c>
      <c r="B2893" t="s">
        <v>20</v>
      </c>
      <c r="C2893" t="s">
        <v>157</v>
      </c>
      <c r="D2893" t="s">
        <v>158</v>
      </c>
      <c r="E2893">
        <v>261.8</v>
      </c>
      <c r="F2893" t="s">
        <v>10</v>
      </c>
    </row>
    <row r="2894" spans="1:6" x14ac:dyDescent="0.3">
      <c r="A2894">
        <v>2024</v>
      </c>
      <c r="B2894" t="s">
        <v>21</v>
      </c>
      <c r="C2894" t="s">
        <v>157</v>
      </c>
      <c r="D2894" t="s">
        <v>158</v>
      </c>
      <c r="E2894">
        <v>233.3</v>
      </c>
      <c r="F2894" t="s">
        <v>10</v>
      </c>
    </row>
    <row r="2895" spans="1:6" x14ac:dyDescent="0.3">
      <c r="A2895">
        <v>2025</v>
      </c>
      <c r="B2895" t="s">
        <v>7</v>
      </c>
      <c r="C2895" t="s">
        <v>157</v>
      </c>
      <c r="D2895" t="s">
        <v>158</v>
      </c>
      <c r="E2895">
        <v>203</v>
      </c>
      <c r="F2895" t="s">
        <v>10</v>
      </c>
    </row>
    <row r="2896" spans="1:6" x14ac:dyDescent="0.3">
      <c r="A2896">
        <v>2025</v>
      </c>
      <c r="B2896" t="s">
        <v>11</v>
      </c>
      <c r="C2896" t="s">
        <v>157</v>
      </c>
      <c r="D2896" t="s">
        <v>158</v>
      </c>
      <c r="E2896">
        <v>174.9</v>
      </c>
      <c r="F2896" t="s">
        <v>10</v>
      </c>
    </row>
    <row r="2897" spans="1:6" x14ac:dyDescent="0.3">
      <c r="A2897">
        <v>2025</v>
      </c>
      <c r="B2897" t="s">
        <v>12</v>
      </c>
      <c r="C2897" t="s">
        <v>157</v>
      </c>
      <c r="D2897" t="s">
        <v>158</v>
      </c>
      <c r="E2897">
        <v>168.1</v>
      </c>
      <c r="F2897" t="s">
        <v>10</v>
      </c>
    </row>
    <row r="2898" spans="1:6" x14ac:dyDescent="0.3">
      <c r="A2898">
        <v>2025</v>
      </c>
      <c r="B2898" t="s">
        <v>13</v>
      </c>
      <c r="C2898" t="s">
        <v>157</v>
      </c>
      <c r="D2898" t="s">
        <v>158</v>
      </c>
      <c r="E2898">
        <v>173.2</v>
      </c>
      <c r="F2898" t="s">
        <v>10</v>
      </c>
    </row>
    <row r="2899" spans="1:6" x14ac:dyDescent="0.3">
      <c r="A2899">
        <v>2025</v>
      </c>
      <c r="B2899" t="s">
        <v>14</v>
      </c>
      <c r="C2899" t="s">
        <v>157</v>
      </c>
      <c r="D2899" t="s">
        <v>158</v>
      </c>
      <c r="E2899">
        <v>181</v>
      </c>
      <c r="F2899" t="s">
        <v>10</v>
      </c>
    </row>
    <row r="2900" spans="1:6" x14ac:dyDescent="0.3">
      <c r="A2900">
        <v>2025</v>
      </c>
      <c r="B2900" t="s">
        <v>15</v>
      </c>
      <c r="C2900" t="s">
        <v>157</v>
      </c>
      <c r="D2900" t="s">
        <v>158</v>
      </c>
      <c r="E2900">
        <v>207.1</v>
      </c>
      <c r="F2900" t="s">
        <v>22</v>
      </c>
    </row>
    <row r="2901" spans="1:6" x14ac:dyDescent="0.3">
      <c r="A2901">
        <v>2022</v>
      </c>
      <c r="B2901" t="s">
        <v>7</v>
      </c>
      <c r="C2901" t="s">
        <v>159</v>
      </c>
      <c r="D2901" t="s">
        <v>160</v>
      </c>
      <c r="E2901">
        <v>149.9</v>
      </c>
      <c r="F2901" t="s">
        <v>10</v>
      </c>
    </row>
    <row r="2902" spans="1:6" x14ac:dyDescent="0.3">
      <c r="A2902">
        <v>2022</v>
      </c>
      <c r="B2902" t="s">
        <v>11</v>
      </c>
      <c r="C2902" t="s">
        <v>159</v>
      </c>
      <c r="D2902" t="s">
        <v>160</v>
      </c>
      <c r="E2902">
        <v>143.19999999999999</v>
      </c>
      <c r="F2902" t="s">
        <v>10</v>
      </c>
    </row>
    <row r="2903" spans="1:6" x14ac:dyDescent="0.3">
      <c r="A2903">
        <v>2022</v>
      </c>
      <c r="B2903" t="s">
        <v>12</v>
      </c>
      <c r="C2903" t="s">
        <v>159</v>
      </c>
      <c r="D2903" t="s">
        <v>160</v>
      </c>
      <c r="E2903">
        <v>142.9</v>
      </c>
      <c r="F2903" t="s">
        <v>10</v>
      </c>
    </row>
    <row r="2904" spans="1:6" x14ac:dyDescent="0.3">
      <c r="A2904">
        <v>2022</v>
      </c>
      <c r="B2904" t="s">
        <v>13</v>
      </c>
      <c r="C2904" t="s">
        <v>159</v>
      </c>
      <c r="D2904" t="s">
        <v>160</v>
      </c>
      <c r="E2904">
        <v>140.5</v>
      </c>
      <c r="F2904" t="s">
        <v>10</v>
      </c>
    </row>
    <row r="2905" spans="1:6" x14ac:dyDescent="0.3">
      <c r="A2905">
        <v>2022</v>
      </c>
      <c r="B2905" t="s">
        <v>14</v>
      </c>
      <c r="C2905" t="s">
        <v>159</v>
      </c>
      <c r="D2905" t="s">
        <v>160</v>
      </c>
      <c r="E2905">
        <v>135.80000000000001</v>
      </c>
      <c r="F2905" t="s">
        <v>10</v>
      </c>
    </row>
    <row r="2906" spans="1:6" x14ac:dyDescent="0.3">
      <c r="A2906">
        <v>2022</v>
      </c>
      <c r="B2906" t="s">
        <v>15</v>
      </c>
      <c r="C2906" t="s">
        <v>159</v>
      </c>
      <c r="D2906" t="s">
        <v>160</v>
      </c>
      <c r="E2906">
        <v>134.1</v>
      </c>
      <c r="F2906" t="s">
        <v>10</v>
      </c>
    </row>
    <row r="2907" spans="1:6" x14ac:dyDescent="0.3">
      <c r="A2907">
        <v>2022</v>
      </c>
      <c r="B2907" t="s">
        <v>16</v>
      </c>
      <c r="C2907" t="s">
        <v>159</v>
      </c>
      <c r="D2907" t="s">
        <v>160</v>
      </c>
      <c r="E2907">
        <v>134.4</v>
      </c>
      <c r="F2907" t="s">
        <v>10</v>
      </c>
    </row>
    <row r="2908" spans="1:6" x14ac:dyDescent="0.3">
      <c r="A2908">
        <v>2022</v>
      </c>
      <c r="B2908" t="s">
        <v>17</v>
      </c>
      <c r="C2908" t="s">
        <v>159</v>
      </c>
      <c r="D2908" t="s">
        <v>160</v>
      </c>
      <c r="E2908">
        <v>131.1</v>
      </c>
      <c r="F2908" t="s">
        <v>10</v>
      </c>
    </row>
    <row r="2909" spans="1:6" x14ac:dyDescent="0.3">
      <c r="A2909">
        <v>2022</v>
      </c>
      <c r="B2909" t="s">
        <v>18</v>
      </c>
      <c r="C2909" t="s">
        <v>159</v>
      </c>
      <c r="D2909" t="s">
        <v>160</v>
      </c>
      <c r="E2909">
        <v>128</v>
      </c>
      <c r="F2909" t="s">
        <v>10</v>
      </c>
    </row>
    <row r="2910" spans="1:6" x14ac:dyDescent="0.3">
      <c r="A2910">
        <v>2022</v>
      </c>
      <c r="B2910" t="s">
        <v>19</v>
      </c>
      <c r="C2910" t="s">
        <v>159</v>
      </c>
      <c r="D2910" t="s">
        <v>160</v>
      </c>
      <c r="E2910">
        <v>124.8</v>
      </c>
      <c r="F2910" t="s">
        <v>10</v>
      </c>
    </row>
    <row r="2911" spans="1:6" x14ac:dyDescent="0.3">
      <c r="A2911">
        <v>2022</v>
      </c>
      <c r="B2911" t="s">
        <v>20</v>
      </c>
      <c r="C2911" t="s">
        <v>159</v>
      </c>
      <c r="D2911" t="s">
        <v>160</v>
      </c>
      <c r="E2911">
        <v>122.5</v>
      </c>
      <c r="F2911" t="s">
        <v>10</v>
      </c>
    </row>
    <row r="2912" spans="1:6" x14ac:dyDescent="0.3">
      <c r="A2912">
        <v>2022</v>
      </c>
      <c r="B2912" t="s">
        <v>21</v>
      </c>
      <c r="C2912" t="s">
        <v>159</v>
      </c>
      <c r="D2912" t="s">
        <v>160</v>
      </c>
      <c r="E2912">
        <v>118.1</v>
      </c>
      <c r="F2912" t="s">
        <v>10</v>
      </c>
    </row>
    <row r="2913" spans="1:6" x14ac:dyDescent="0.3">
      <c r="A2913">
        <v>2023</v>
      </c>
      <c r="B2913" t="s">
        <v>7</v>
      </c>
      <c r="C2913" t="s">
        <v>159</v>
      </c>
      <c r="D2913" t="s">
        <v>160</v>
      </c>
      <c r="E2913">
        <v>120.8</v>
      </c>
      <c r="F2913" t="s">
        <v>10</v>
      </c>
    </row>
    <row r="2914" spans="1:6" x14ac:dyDescent="0.3">
      <c r="A2914">
        <v>2023</v>
      </c>
      <c r="B2914" t="s">
        <v>11</v>
      </c>
      <c r="C2914" t="s">
        <v>159</v>
      </c>
      <c r="D2914" t="s">
        <v>160</v>
      </c>
      <c r="E2914">
        <v>127.8</v>
      </c>
      <c r="F2914" t="s">
        <v>10</v>
      </c>
    </row>
    <row r="2915" spans="1:6" x14ac:dyDescent="0.3">
      <c r="A2915">
        <v>2023</v>
      </c>
      <c r="B2915" t="s">
        <v>12</v>
      </c>
      <c r="C2915" t="s">
        <v>159</v>
      </c>
      <c r="D2915" t="s">
        <v>160</v>
      </c>
      <c r="E2915">
        <v>142.9</v>
      </c>
      <c r="F2915" t="s">
        <v>10</v>
      </c>
    </row>
    <row r="2916" spans="1:6" x14ac:dyDescent="0.3">
      <c r="A2916">
        <v>2023</v>
      </c>
      <c r="B2916" t="s">
        <v>13</v>
      </c>
      <c r="C2916" t="s">
        <v>159</v>
      </c>
      <c r="D2916" t="s">
        <v>160</v>
      </c>
      <c r="E2916">
        <v>152</v>
      </c>
      <c r="F2916" t="s">
        <v>10</v>
      </c>
    </row>
    <row r="2917" spans="1:6" x14ac:dyDescent="0.3">
      <c r="A2917">
        <v>2023</v>
      </c>
      <c r="B2917" t="s">
        <v>14</v>
      </c>
      <c r="C2917" t="s">
        <v>159</v>
      </c>
      <c r="D2917" t="s">
        <v>160</v>
      </c>
      <c r="E2917">
        <v>167.3</v>
      </c>
      <c r="F2917" t="s">
        <v>10</v>
      </c>
    </row>
    <row r="2918" spans="1:6" x14ac:dyDescent="0.3">
      <c r="A2918">
        <v>2023</v>
      </c>
      <c r="B2918" t="s">
        <v>15</v>
      </c>
      <c r="C2918" t="s">
        <v>159</v>
      </c>
      <c r="D2918" t="s">
        <v>160</v>
      </c>
      <c r="E2918">
        <v>189.3</v>
      </c>
      <c r="F2918" t="s">
        <v>10</v>
      </c>
    </row>
    <row r="2919" spans="1:6" x14ac:dyDescent="0.3">
      <c r="A2919">
        <v>2023</v>
      </c>
      <c r="B2919" t="s">
        <v>16</v>
      </c>
      <c r="C2919" t="s">
        <v>159</v>
      </c>
      <c r="D2919" t="s">
        <v>160</v>
      </c>
      <c r="E2919">
        <v>228.4</v>
      </c>
      <c r="F2919" t="s">
        <v>10</v>
      </c>
    </row>
    <row r="2920" spans="1:6" x14ac:dyDescent="0.3">
      <c r="A2920">
        <v>2023</v>
      </c>
      <c r="B2920" t="s">
        <v>17</v>
      </c>
      <c r="C2920" t="s">
        <v>159</v>
      </c>
      <c r="D2920" t="s">
        <v>160</v>
      </c>
      <c r="E2920">
        <v>258.5</v>
      </c>
      <c r="F2920" t="s">
        <v>10</v>
      </c>
    </row>
    <row r="2921" spans="1:6" x14ac:dyDescent="0.3">
      <c r="A2921">
        <v>2023</v>
      </c>
      <c r="B2921" t="s">
        <v>18</v>
      </c>
      <c r="C2921" t="s">
        <v>159</v>
      </c>
      <c r="D2921" t="s">
        <v>160</v>
      </c>
      <c r="E2921">
        <v>269.8</v>
      </c>
      <c r="F2921" t="s">
        <v>10</v>
      </c>
    </row>
    <row r="2922" spans="1:6" x14ac:dyDescent="0.3">
      <c r="A2922">
        <v>2023</v>
      </c>
      <c r="B2922" t="s">
        <v>19</v>
      </c>
      <c r="C2922" t="s">
        <v>159</v>
      </c>
      <c r="D2922" t="s">
        <v>160</v>
      </c>
      <c r="E2922">
        <v>275.5</v>
      </c>
      <c r="F2922" t="s">
        <v>10</v>
      </c>
    </row>
    <row r="2923" spans="1:6" x14ac:dyDescent="0.3">
      <c r="A2923">
        <v>2023</v>
      </c>
      <c r="B2923" t="s">
        <v>20</v>
      </c>
      <c r="C2923" t="s">
        <v>159</v>
      </c>
      <c r="D2923" t="s">
        <v>160</v>
      </c>
      <c r="E2923">
        <v>290.7</v>
      </c>
      <c r="F2923" t="s">
        <v>10</v>
      </c>
    </row>
    <row r="2924" spans="1:6" x14ac:dyDescent="0.3">
      <c r="A2924">
        <v>2023</v>
      </c>
      <c r="B2924" t="s">
        <v>21</v>
      </c>
      <c r="C2924" t="s">
        <v>159</v>
      </c>
      <c r="D2924" t="s">
        <v>160</v>
      </c>
      <c r="E2924">
        <v>353.1</v>
      </c>
      <c r="F2924" t="s">
        <v>10</v>
      </c>
    </row>
    <row r="2925" spans="1:6" x14ac:dyDescent="0.3">
      <c r="A2925">
        <v>2024</v>
      </c>
      <c r="B2925" t="s">
        <v>7</v>
      </c>
      <c r="C2925" t="s">
        <v>159</v>
      </c>
      <c r="D2925" t="s">
        <v>160</v>
      </c>
      <c r="E2925">
        <v>390.9</v>
      </c>
      <c r="F2925" t="s">
        <v>10</v>
      </c>
    </row>
    <row r="2926" spans="1:6" x14ac:dyDescent="0.3">
      <c r="A2926">
        <v>2024</v>
      </c>
      <c r="B2926" t="s">
        <v>11</v>
      </c>
      <c r="C2926" t="s">
        <v>159</v>
      </c>
      <c r="D2926" t="s">
        <v>160</v>
      </c>
      <c r="E2926">
        <v>465.1</v>
      </c>
      <c r="F2926" t="s">
        <v>10</v>
      </c>
    </row>
    <row r="2927" spans="1:6" x14ac:dyDescent="0.3">
      <c r="A2927">
        <v>2024</v>
      </c>
      <c r="B2927" t="s">
        <v>12</v>
      </c>
      <c r="C2927" t="s">
        <v>159</v>
      </c>
      <c r="D2927" t="s">
        <v>160</v>
      </c>
      <c r="E2927">
        <v>358.1</v>
      </c>
      <c r="F2927" t="s">
        <v>10</v>
      </c>
    </row>
    <row r="2928" spans="1:6" x14ac:dyDescent="0.3">
      <c r="A2928">
        <v>2024</v>
      </c>
      <c r="B2928" t="s">
        <v>13</v>
      </c>
      <c r="C2928" t="s">
        <v>159</v>
      </c>
      <c r="D2928" t="s">
        <v>160</v>
      </c>
      <c r="E2928">
        <v>318.8</v>
      </c>
      <c r="F2928" t="s">
        <v>10</v>
      </c>
    </row>
    <row r="2929" spans="1:6" x14ac:dyDescent="0.3">
      <c r="A2929">
        <v>2024</v>
      </c>
      <c r="B2929" t="s">
        <v>14</v>
      </c>
      <c r="C2929" t="s">
        <v>159</v>
      </c>
      <c r="D2929" t="s">
        <v>160</v>
      </c>
      <c r="E2929">
        <v>321.5</v>
      </c>
      <c r="F2929" t="s">
        <v>10</v>
      </c>
    </row>
    <row r="2930" spans="1:6" x14ac:dyDescent="0.3">
      <c r="A2930">
        <v>2024</v>
      </c>
      <c r="B2930" t="s">
        <v>15</v>
      </c>
      <c r="C2930" t="s">
        <v>159</v>
      </c>
      <c r="D2930" t="s">
        <v>160</v>
      </c>
      <c r="E2930">
        <v>336.6</v>
      </c>
      <c r="F2930" t="s">
        <v>10</v>
      </c>
    </row>
    <row r="2931" spans="1:6" x14ac:dyDescent="0.3">
      <c r="A2931">
        <v>2024</v>
      </c>
      <c r="B2931" t="s">
        <v>16</v>
      </c>
      <c r="C2931" t="s">
        <v>159</v>
      </c>
      <c r="D2931" t="s">
        <v>160</v>
      </c>
      <c r="E2931">
        <v>354</v>
      </c>
      <c r="F2931" t="s">
        <v>10</v>
      </c>
    </row>
    <row r="2932" spans="1:6" x14ac:dyDescent="0.3">
      <c r="A2932">
        <v>2024</v>
      </c>
      <c r="B2932" t="s">
        <v>17</v>
      </c>
      <c r="C2932" t="s">
        <v>159</v>
      </c>
      <c r="D2932" t="s">
        <v>160</v>
      </c>
      <c r="E2932">
        <v>380.2</v>
      </c>
      <c r="F2932" t="s">
        <v>10</v>
      </c>
    </row>
    <row r="2933" spans="1:6" x14ac:dyDescent="0.3">
      <c r="A2933">
        <v>2024</v>
      </c>
      <c r="B2933" t="s">
        <v>18</v>
      </c>
      <c r="C2933" t="s">
        <v>159</v>
      </c>
      <c r="D2933" t="s">
        <v>160</v>
      </c>
      <c r="E2933">
        <v>461.4</v>
      </c>
      <c r="F2933" t="s">
        <v>10</v>
      </c>
    </row>
    <row r="2934" spans="1:6" x14ac:dyDescent="0.3">
      <c r="A2934">
        <v>2024</v>
      </c>
      <c r="B2934" t="s">
        <v>19</v>
      </c>
      <c r="C2934" t="s">
        <v>159</v>
      </c>
      <c r="D2934" t="s">
        <v>160</v>
      </c>
      <c r="E2934">
        <v>503.6</v>
      </c>
      <c r="F2934" t="s">
        <v>10</v>
      </c>
    </row>
    <row r="2935" spans="1:6" x14ac:dyDescent="0.3">
      <c r="A2935">
        <v>2024</v>
      </c>
      <c r="B2935" t="s">
        <v>20</v>
      </c>
      <c r="C2935" t="s">
        <v>159</v>
      </c>
      <c r="D2935" t="s">
        <v>160</v>
      </c>
      <c r="E2935">
        <v>540.20000000000005</v>
      </c>
      <c r="F2935" t="s">
        <v>10</v>
      </c>
    </row>
    <row r="2936" spans="1:6" x14ac:dyDescent="0.3">
      <c r="A2936">
        <v>2024</v>
      </c>
      <c r="B2936" t="s">
        <v>21</v>
      </c>
      <c r="C2936" t="s">
        <v>159</v>
      </c>
      <c r="D2936" t="s">
        <v>160</v>
      </c>
      <c r="E2936">
        <v>559</v>
      </c>
      <c r="F2936" t="s">
        <v>10</v>
      </c>
    </row>
    <row r="2937" spans="1:6" x14ac:dyDescent="0.3">
      <c r="A2937">
        <v>2025</v>
      </c>
      <c r="B2937" t="s">
        <v>7</v>
      </c>
      <c r="C2937" t="s">
        <v>159</v>
      </c>
      <c r="D2937" t="s">
        <v>160</v>
      </c>
      <c r="E2937">
        <v>510.7</v>
      </c>
      <c r="F2937" t="s">
        <v>10</v>
      </c>
    </row>
    <row r="2938" spans="1:6" x14ac:dyDescent="0.3">
      <c r="A2938">
        <v>2025</v>
      </c>
      <c r="B2938" t="s">
        <v>11</v>
      </c>
      <c r="C2938" t="s">
        <v>159</v>
      </c>
      <c r="D2938" t="s">
        <v>160</v>
      </c>
      <c r="E2938">
        <v>370.3</v>
      </c>
      <c r="F2938" t="s">
        <v>10</v>
      </c>
    </row>
    <row r="2939" spans="1:6" x14ac:dyDescent="0.3">
      <c r="A2939">
        <v>2025</v>
      </c>
      <c r="B2939" t="s">
        <v>12</v>
      </c>
      <c r="C2939" t="s">
        <v>159</v>
      </c>
      <c r="D2939" t="s">
        <v>160</v>
      </c>
      <c r="E2939">
        <v>267.10000000000002</v>
      </c>
      <c r="F2939" t="s">
        <v>10</v>
      </c>
    </row>
    <row r="2940" spans="1:6" x14ac:dyDescent="0.3">
      <c r="A2940">
        <v>2025</v>
      </c>
      <c r="B2940" t="s">
        <v>13</v>
      </c>
      <c r="C2940" t="s">
        <v>159</v>
      </c>
      <c r="D2940" t="s">
        <v>160</v>
      </c>
      <c r="E2940">
        <v>227</v>
      </c>
      <c r="F2940" t="s">
        <v>10</v>
      </c>
    </row>
    <row r="2941" spans="1:6" x14ac:dyDescent="0.3">
      <c r="A2941">
        <v>2025</v>
      </c>
      <c r="B2941" t="s">
        <v>14</v>
      </c>
      <c r="C2941" t="s">
        <v>159</v>
      </c>
      <c r="D2941" t="s">
        <v>160</v>
      </c>
      <c r="E2941">
        <v>214.6</v>
      </c>
      <c r="F2941" t="s">
        <v>10</v>
      </c>
    </row>
    <row r="2942" spans="1:6" x14ac:dyDescent="0.3">
      <c r="A2942">
        <v>2025</v>
      </c>
      <c r="B2942" t="s">
        <v>15</v>
      </c>
      <c r="C2942" t="s">
        <v>159</v>
      </c>
      <c r="D2942" t="s">
        <v>160</v>
      </c>
      <c r="E2942">
        <v>216.4</v>
      </c>
      <c r="F2942" t="s">
        <v>22</v>
      </c>
    </row>
    <row r="2943" spans="1:6" x14ac:dyDescent="0.3">
      <c r="A2943">
        <v>2022</v>
      </c>
      <c r="B2943" t="s">
        <v>7</v>
      </c>
      <c r="C2943" t="s">
        <v>161</v>
      </c>
      <c r="D2943" t="s">
        <v>162</v>
      </c>
      <c r="E2943">
        <v>117.8</v>
      </c>
      <c r="F2943" t="s">
        <v>10</v>
      </c>
    </row>
    <row r="2944" spans="1:6" x14ac:dyDescent="0.3">
      <c r="A2944">
        <v>2022</v>
      </c>
      <c r="B2944" t="s">
        <v>11</v>
      </c>
      <c r="C2944" t="s">
        <v>161</v>
      </c>
      <c r="D2944" t="s">
        <v>162</v>
      </c>
      <c r="E2944">
        <v>115.4</v>
      </c>
      <c r="F2944" t="s">
        <v>10</v>
      </c>
    </row>
    <row r="2945" spans="1:6" x14ac:dyDescent="0.3">
      <c r="A2945">
        <v>2022</v>
      </c>
      <c r="B2945" t="s">
        <v>12</v>
      </c>
      <c r="C2945" t="s">
        <v>161</v>
      </c>
      <c r="D2945" t="s">
        <v>162</v>
      </c>
      <c r="E2945">
        <v>119.5</v>
      </c>
      <c r="F2945" t="s">
        <v>10</v>
      </c>
    </row>
    <row r="2946" spans="1:6" x14ac:dyDescent="0.3">
      <c r="A2946">
        <v>2022</v>
      </c>
      <c r="B2946" t="s">
        <v>13</v>
      </c>
      <c r="C2946" t="s">
        <v>161</v>
      </c>
      <c r="D2946" t="s">
        <v>162</v>
      </c>
      <c r="E2946">
        <v>124.6</v>
      </c>
      <c r="F2946" t="s">
        <v>10</v>
      </c>
    </row>
    <row r="2947" spans="1:6" x14ac:dyDescent="0.3">
      <c r="A2947">
        <v>2022</v>
      </c>
      <c r="B2947" t="s">
        <v>14</v>
      </c>
      <c r="C2947" t="s">
        <v>161</v>
      </c>
      <c r="D2947" t="s">
        <v>162</v>
      </c>
      <c r="E2947">
        <v>124.8</v>
      </c>
      <c r="F2947" t="s">
        <v>10</v>
      </c>
    </row>
    <row r="2948" spans="1:6" x14ac:dyDescent="0.3">
      <c r="A2948">
        <v>2022</v>
      </c>
      <c r="B2948" t="s">
        <v>15</v>
      </c>
      <c r="C2948" t="s">
        <v>161</v>
      </c>
      <c r="D2948" t="s">
        <v>162</v>
      </c>
      <c r="E2948">
        <v>126.5</v>
      </c>
      <c r="F2948" t="s">
        <v>10</v>
      </c>
    </row>
    <row r="2949" spans="1:6" x14ac:dyDescent="0.3">
      <c r="A2949">
        <v>2022</v>
      </c>
      <c r="B2949" t="s">
        <v>16</v>
      </c>
      <c r="C2949" t="s">
        <v>161</v>
      </c>
      <c r="D2949" t="s">
        <v>162</v>
      </c>
      <c r="E2949">
        <v>137.19999999999999</v>
      </c>
      <c r="F2949" t="s">
        <v>10</v>
      </c>
    </row>
    <row r="2950" spans="1:6" x14ac:dyDescent="0.3">
      <c r="A2950">
        <v>2022</v>
      </c>
      <c r="B2950" t="s">
        <v>17</v>
      </c>
      <c r="C2950" t="s">
        <v>161</v>
      </c>
      <c r="D2950" t="s">
        <v>162</v>
      </c>
      <c r="E2950">
        <v>142.30000000000001</v>
      </c>
      <c r="F2950" t="s">
        <v>10</v>
      </c>
    </row>
    <row r="2951" spans="1:6" x14ac:dyDescent="0.3">
      <c r="A2951">
        <v>2022</v>
      </c>
      <c r="B2951" t="s">
        <v>18</v>
      </c>
      <c r="C2951" t="s">
        <v>161</v>
      </c>
      <c r="D2951" t="s">
        <v>162</v>
      </c>
      <c r="E2951">
        <v>142.69999999999999</v>
      </c>
      <c r="F2951" t="s">
        <v>10</v>
      </c>
    </row>
    <row r="2952" spans="1:6" x14ac:dyDescent="0.3">
      <c r="A2952">
        <v>2022</v>
      </c>
      <c r="B2952" t="s">
        <v>19</v>
      </c>
      <c r="C2952" t="s">
        <v>161</v>
      </c>
      <c r="D2952" t="s">
        <v>162</v>
      </c>
      <c r="E2952">
        <v>142.4</v>
      </c>
      <c r="F2952" t="s">
        <v>10</v>
      </c>
    </row>
    <row r="2953" spans="1:6" x14ac:dyDescent="0.3">
      <c r="A2953">
        <v>2022</v>
      </c>
      <c r="B2953" t="s">
        <v>20</v>
      </c>
      <c r="C2953" t="s">
        <v>161</v>
      </c>
      <c r="D2953" t="s">
        <v>162</v>
      </c>
      <c r="E2953">
        <v>143</v>
      </c>
      <c r="F2953" t="s">
        <v>10</v>
      </c>
    </row>
    <row r="2954" spans="1:6" x14ac:dyDescent="0.3">
      <c r="A2954">
        <v>2022</v>
      </c>
      <c r="B2954" t="s">
        <v>21</v>
      </c>
      <c r="C2954" t="s">
        <v>161</v>
      </c>
      <c r="D2954" t="s">
        <v>162</v>
      </c>
      <c r="E2954">
        <v>138.19999999999999</v>
      </c>
      <c r="F2954" t="s">
        <v>10</v>
      </c>
    </row>
    <row r="2955" spans="1:6" x14ac:dyDescent="0.3">
      <c r="A2955">
        <v>2023</v>
      </c>
      <c r="B2955" t="s">
        <v>7</v>
      </c>
      <c r="C2955" t="s">
        <v>161</v>
      </c>
      <c r="D2955" t="s">
        <v>162</v>
      </c>
      <c r="E2955">
        <v>139.9</v>
      </c>
      <c r="F2955" t="s">
        <v>10</v>
      </c>
    </row>
    <row r="2956" spans="1:6" x14ac:dyDescent="0.3">
      <c r="A2956">
        <v>2023</v>
      </c>
      <c r="B2956" t="s">
        <v>11</v>
      </c>
      <c r="C2956" t="s">
        <v>161</v>
      </c>
      <c r="D2956" t="s">
        <v>162</v>
      </c>
      <c r="E2956">
        <v>145.30000000000001</v>
      </c>
      <c r="F2956" t="s">
        <v>10</v>
      </c>
    </row>
    <row r="2957" spans="1:6" x14ac:dyDescent="0.3">
      <c r="A2957">
        <v>2023</v>
      </c>
      <c r="B2957" t="s">
        <v>12</v>
      </c>
      <c r="C2957" t="s">
        <v>161</v>
      </c>
      <c r="D2957" t="s">
        <v>162</v>
      </c>
      <c r="E2957">
        <v>159.30000000000001</v>
      </c>
      <c r="F2957" t="s">
        <v>10</v>
      </c>
    </row>
    <row r="2958" spans="1:6" x14ac:dyDescent="0.3">
      <c r="A2958">
        <v>2023</v>
      </c>
      <c r="B2958" t="s">
        <v>13</v>
      </c>
      <c r="C2958" t="s">
        <v>161</v>
      </c>
      <c r="D2958" t="s">
        <v>162</v>
      </c>
      <c r="E2958">
        <v>185.8</v>
      </c>
      <c r="F2958" t="s">
        <v>10</v>
      </c>
    </row>
    <row r="2959" spans="1:6" x14ac:dyDescent="0.3">
      <c r="A2959">
        <v>2023</v>
      </c>
      <c r="B2959" t="s">
        <v>14</v>
      </c>
      <c r="C2959" t="s">
        <v>161</v>
      </c>
      <c r="D2959" t="s">
        <v>162</v>
      </c>
      <c r="E2959">
        <v>250.8</v>
      </c>
      <c r="F2959" t="s">
        <v>10</v>
      </c>
    </row>
    <row r="2960" spans="1:6" x14ac:dyDescent="0.3">
      <c r="A2960">
        <v>2023</v>
      </c>
      <c r="B2960" t="s">
        <v>15</v>
      </c>
      <c r="C2960" t="s">
        <v>161</v>
      </c>
      <c r="D2960" t="s">
        <v>162</v>
      </c>
      <c r="E2960">
        <v>314.5</v>
      </c>
      <c r="F2960" t="s">
        <v>10</v>
      </c>
    </row>
    <row r="2961" spans="1:6" x14ac:dyDescent="0.3">
      <c r="A2961">
        <v>2023</v>
      </c>
      <c r="B2961" t="s">
        <v>16</v>
      </c>
      <c r="C2961" t="s">
        <v>161</v>
      </c>
      <c r="D2961" t="s">
        <v>162</v>
      </c>
      <c r="E2961">
        <v>380.3</v>
      </c>
      <c r="F2961" t="s">
        <v>10</v>
      </c>
    </row>
    <row r="2962" spans="1:6" x14ac:dyDescent="0.3">
      <c r="A2962">
        <v>2023</v>
      </c>
      <c r="B2962" t="s">
        <v>17</v>
      </c>
      <c r="C2962" t="s">
        <v>161</v>
      </c>
      <c r="D2962" t="s">
        <v>162</v>
      </c>
      <c r="E2962">
        <v>367.4</v>
      </c>
      <c r="F2962" t="s">
        <v>10</v>
      </c>
    </row>
    <row r="2963" spans="1:6" x14ac:dyDescent="0.3">
      <c r="A2963">
        <v>2023</v>
      </c>
      <c r="B2963" t="s">
        <v>18</v>
      </c>
      <c r="C2963" t="s">
        <v>161</v>
      </c>
      <c r="D2963" t="s">
        <v>162</v>
      </c>
      <c r="E2963">
        <v>328.6</v>
      </c>
      <c r="F2963" t="s">
        <v>10</v>
      </c>
    </row>
    <row r="2964" spans="1:6" x14ac:dyDescent="0.3">
      <c r="A2964">
        <v>2023</v>
      </c>
      <c r="B2964" t="s">
        <v>19</v>
      </c>
      <c r="C2964" t="s">
        <v>161</v>
      </c>
      <c r="D2964" t="s">
        <v>162</v>
      </c>
      <c r="E2964">
        <v>306.8</v>
      </c>
      <c r="F2964" t="s">
        <v>10</v>
      </c>
    </row>
    <row r="2965" spans="1:6" x14ac:dyDescent="0.3">
      <c r="A2965">
        <v>2023</v>
      </c>
      <c r="B2965" t="s">
        <v>20</v>
      </c>
      <c r="C2965" t="s">
        <v>161</v>
      </c>
      <c r="D2965" t="s">
        <v>162</v>
      </c>
      <c r="E2965">
        <v>291.3</v>
      </c>
      <c r="F2965" t="s">
        <v>10</v>
      </c>
    </row>
    <row r="2966" spans="1:6" x14ac:dyDescent="0.3">
      <c r="A2966">
        <v>2023</v>
      </c>
      <c r="B2966" t="s">
        <v>21</v>
      </c>
      <c r="C2966" t="s">
        <v>161</v>
      </c>
      <c r="D2966" t="s">
        <v>162</v>
      </c>
      <c r="E2966">
        <v>274.8</v>
      </c>
      <c r="F2966" t="s">
        <v>10</v>
      </c>
    </row>
    <row r="2967" spans="1:6" x14ac:dyDescent="0.3">
      <c r="A2967">
        <v>2024</v>
      </c>
      <c r="B2967" t="s">
        <v>7</v>
      </c>
      <c r="C2967" t="s">
        <v>161</v>
      </c>
      <c r="D2967" t="s">
        <v>162</v>
      </c>
      <c r="E2967">
        <v>270.39999999999998</v>
      </c>
      <c r="F2967" t="s">
        <v>10</v>
      </c>
    </row>
    <row r="2968" spans="1:6" x14ac:dyDescent="0.3">
      <c r="A2968">
        <v>2024</v>
      </c>
      <c r="B2968" t="s">
        <v>11</v>
      </c>
      <c r="C2968" t="s">
        <v>161</v>
      </c>
      <c r="D2968" t="s">
        <v>162</v>
      </c>
      <c r="E2968">
        <v>266.39999999999998</v>
      </c>
      <c r="F2968" t="s">
        <v>10</v>
      </c>
    </row>
    <row r="2969" spans="1:6" x14ac:dyDescent="0.3">
      <c r="A2969">
        <v>2024</v>
      </c>
      <c r="B2969" t="s">
        <v>12</v>
      </c>
      <c r="C2969" t="s">
        <v>161</v>
      </c>
      <c r="D2969" t="s">
        <v>162</v>
      </c>
      <c r="E2969">
        <v>268.2</v>
      </c>
      <c r="F2969" t="s">
        <v>10</v>
      </c>
    </row>
    <row r="2970" spans="1:6" x14ac:dyDescent="0.3">
      <c r="A2970">
        <v>2024</v>
      </c>
      <c r="B2970" t="s">
        <v>13</v>
      </c>
      <c r="C2970" t="s">
        <v>161</v>
      </c>
      <c r="D2970" t="s">
        <v>162</v>
      </c>
      <c r="E2970">
        <v>287.3</v>
      </c>
      <c r="F2970" t="s">
        <v>10</v>
      </c>
    </row>
    <row r="2971" spans="1:6" x14ac:dyDescent="0.3">
      <c r="A2971">
        <v>2024</v>
      </c>
      <c r="B2971" t="s">
        <v>14</v>
      </c>
      <c r="C2971" t="s">
        <v>161</v>
      </c>
      <c r="D2971" t="s">
        <v>162</v>
      </c>
      <c r="E2971">
        <v>300.60000000000002</v>
      </c>
      <c r="F2971" t="s">
        <v>10</v>
      </c>
    </row>
    <row r="2972" spans="1:6" x14ac:dyDescent="0.3">
      <c r="A2972">
        <v>2024</v>
      </c>
      <c r="B2972" t="s">
        <v>15</v>
      </c>
      <c r="C2972" t="s">
        <v>161</v>
      </c>
      <c r="D2972" t="s">
        <v>162</v>
      </c>
      <c r="E2972">
        <v>321</v>
      </c>
      <c r="F2972" t="s">
        <v>10</v>
      </c>
    </row>
    <row r="2973" spans="1:6" x14ac:dyDescent="0.3">
      <c r="A2973">
        <v>2024</v>
      </c>
      <c r="B2973" t="s">
        <v>16</v>
      </c>
      <c r="C2973" t="s">
        <v>161</v>
      </c>
      <c r="D2973" t="s">
        <v>162</v>
      </c>
      <c r="E2973">
        <v>333</v>
      </c>
      <c r="F2973" t="s">
        <v>10</v>
      </c>
    </row>
    <row r="2974" spans="1:6" x14ac:dyDescent="0.3">
      <c r="A2974">
        <v>2024</v>
      </c>
      <c r="B2974" t="s">
        <v>17</v>
      </c>
      <c r="C2974" t="s">
        <v>161</v>
      </c>
      <c r="D2974" t="s">
        <v>162</v>
      </c>
      <c r="E2974">
        <v>319.3</v>
      </c>
      <c r="F2974" t="s">
        <v>10</v>
      </c>
    </row>
    <row r="2975" spans="1:6" x14ac:dyDescent="0.3">
      <c r="A2975">
        <v>2024</v>
      </c>
      <c r="B2975" t="s">
        <v>18</v>
      </c>
      <c r="C2975" t="s">
        <v>161</v>
      </c>
      <c r="D2975" t="s">
        <v>162</v>
      </c>
      <c r="E2975">
        <v>295.2</v>
      </c>
      <c r="F2975" t="s">
        <v>10</v>
      </c>
    </row>
    <row r="2976" spans="1:6" x14ac:dyDescent="0.3">
      <c r="A2976">
        <v>2024</v>
      </c>
      <c r="B2976" t="s">
        <v>19</v>
      </c>
      <c r="C2976" t="s">
        <v>161</v>
      </c>
      <c r="D2976" t="s">
        <v>162</v>
      </c>
      <c r="E2976">
        <v>273</v>
      </c>
      <c r="F2976" t="s">
        <v>10</v>
      </c>
    </row>
    <row r="2977" spans="1:6" x14ac:dyDescent="0.3">
      <c r="A2977">
        <v>2024</v>
      </c>
      <c r="B2977" t="s">
        <v>20</v>
      </c>
      <c r="C2977" t="s">
        <v>161</v>
      </c>
      <c r="D2977" t="s">
        <v>162</v>
      </c>
      <c r="E2977">
        <v>242.1</v>
      </c>
      <c r="F2977" t="s">
        <v>10</v>
      </c>
    </row>
    <row r="2978" spans="1:6" x14ac:dyDescent="0.3">
      <c r="A2978">
        <v>2024</v>
      </c>
      <c r="B2978" t="s">
        <v>21</v>
      </c>
      <c r="C2978" t="s">
        <v>161</v>
      </c>
      <c r="D2978" t="s">
        <v>162</v>
      </c>
      <c r="E2978">
        <v>211.5</v>
      </c>
      <c r="F2978" t="s">
        <v>10</v>
      </c>
    </row>
    <row r="2979" spans="1:6" x14ac:dyDescent="0.3">
      <c r="A2979">
        <v>2025</v>
      </c>
      <c r="B2979" t="s">
        <v>7</v>
      </c>
      <c r="C2979" t="s">
        <v>161</v>
      </c>
      <c r="D2979" t="s">
        <v>162</v>
      </c>
      <c r="E2979">
        <v>186.8</v>
      </c>
      <c r="F2979" t="s">
        <v>10</v>
      </c>
    </row>
    <row r="2980" spans="1:6" x14ac:dyDescent="0.3">
      <c r="A2980">
        <v>2025</v>
      </c>
      <c r="B2980" t="s">
        <v>11</v>
      </c>
      <c r="C2980" t="s">
        <v>161</v>
      </c>
      <c r="D2980" t="s">
        <v>162</v>
      </c>
      <c r="E2980">
        <v>170.8</v>
      </c>
      <c r="F2980" t="s">
        <v>10</v>
      </c>
    </row>
    <row r="2981" spans="1:6" x14ac:dyDescent="0.3">
      <c r="A2981">
        <v>2025</v>
      </c>
      <c r="B2981" t="s">
        <v>12</v>
      </c>
      <c r="C2981" t="s">
        <v>161</v>
      </c>
      <c r="D2981" t="s">
        <v>162</v>
      </c>
      <c r="E2981">
        <v>166.1</v>
      </c>
      <c r="F2981" t="s">
        <v>10</v>
      </c>
    </row>
    <row r="2982" spans="1:6" x14ac:dyDescent="0.3">
      <c r="A2982">
        <v>2025</v>
      </c>
      <c r="B2982" t="s">
        <v>13</v>
      </c>
      <c r="C2982" t="s">
        <v>161</v>
      </c>
      <c r="D2982" t="s">
        <v>162</v>
      </c>
      <c r="E2982">
        <v>161</v>
      </c>
      <c r="F2982" t="s">
        <v>10</v>
      </c>
    </row>
    <row r="2983" spans="1:6" x14ac:dyDescent="0.3">
      <c r="A2983">
        <v>2025</v>
      </c>
      <c r="B2983" t="s">
        <v>14</v>
      </c>
      <c r="C2983" t="s">
        <v>161</v>
      </c>
      <c r="D2983" t="s">
        <v>162</v>
      </c>
      <c r="E2983">
        <v>161.6</v>
      </c>
      <c r="F2983" t="s">
        <v>10</v>
      </c>
    </row>
    <row r="2984" spans="1:6" x14ac:dyDescent="0.3">
      <c r="A2984">
        <v>2025</v>
      </c>
      <c r="B2984" t="s">
        <v>15</v>
      </c>
      <c r="C2984" t="s">
        <v>161</v>
      </c>
      <c r="D2984" t="s">
        <v>162</v>
      </c>
      <c r="E2984">
        <v>163.9</v>
      </c>
      <c r="F2984" t="s">
        <v>22</v>
      </c>
    </row>
    <row r="2985" spans="1:6" x14ac:dyDescent="0.3">
      <c r="A2985">
        <v>2022</v>
      </c>
      <c r="B2985" t="s">
        <v>7</v>
      </c>
      <c r="C2985" t="s">
        <v>163</v>
      </c>
      <c r="D2985" t="s">
        <v>164</v>
      </c>
      <c r="E2985">
        <v>165.6</v>
      </c>
      <c r="F2985" t="s">
        <v>10</v>
      </c>
    </row>
    <row r="2986" spans="1:6" x14ac:dyDescent="0.3">
      <c r="A2986">
        <v>2022</v>
      </c>
      <c r="B2986" t="s">
        <v>11</v>
      </c>
      <c r="C2986" t="s">
        <v>163</v>
      </c>
      <c r="D2986" t="s">
        <v>164</v>
      </c>
      <c r="E2986">
        <v>157.69999999999999</v>
      </c>
      <c r="F2986" t="s">
        <v>10</v>
      </c>
    </row>
    <row r="2987" spans="1:6" x14ac:dyDescent="0.3">
      <c r="A2987">
        <v>2022</v>
      </c>
      <c r="B2987" t="s">
        <v>12</v>
      </c>
      <c r="C2987" t="s">
        <v>163</v>
      </c>
      <c r="D2987" t="s">
        <v>164</v>
      </c>
      <c r="E2987">
        <v>160</v>
      </c>
      <c r="F2987" t="s">
        <v>10</v>
      </c>
    </row>
    <row r="2988" spans="1:6" x14ac:dyDescent="0.3">
      <c r="A2988">
        <v>2022</v>
      </c>
      <c r="B2988" t="s">
        <v>13</v>
      </c>
      <c r="C2988" t="s">
        <v>163</v>
      </c>
      <c r="D2988" t="s">
        <v>164</v>
      </c>
      <c r="E2988">
        <v>175.1</v>
      </c>
      <c r="F2988" t="s">
        <v>10</v>
      </c>
    </row>
    <row r="2989" spans="1:6" x14ac:dyDescent="0.3">
      <c r="A2989">
        <v>2022</v>
      </c>
      <c r="B2989" t="s">
        <v>14</v>
      </c>
      <c r="C2989" t="s">
        <v>163</v>
      </c>
      <c r="D2989" t="s">
        <v>164</v>
      </c>
      <c r="E2989">
        <v>184.4</v>
      </c>
      <c r="F2989" t="s">
        <v>10</v>
      </c>
    </row>
    <row r="2990" spans="1:6" x14ac:dyDescent="0.3">
      <c r="A2990">
        <v>2022</v>
      </c>
      <c r="B2990" t="s">
        <v>15</v>
      </c>
      <c r="C2990" t="s">
        <v>163</v>
      </c>
      <c r="D2990" t="s">
        <v>164</v>
      </c>
      <c r="E2990">
        <v>194</v>
      </c>
      <c r="F2990" t="s">
        <v>10</v>
      </c>
    </row>
    <row r="2991" spans="1:6" x14ac:dyDescent="0.3">
      <c r="A2991">
        <v>2022</v>
      </c>
      <c r="B2991" t="s">
        <v>16</v>
      </c>
      <c r="C2991" t="s">
        <v>163</v>
      </c>
      <c r="D2991" t="s">
        <v>164</v>
      </c>
      <c r="E2991">
        <v>201.2</v>
      </c>
      <c r="F2991" t="s">
        <v>10</v>
      </c>
    </row>
    <row r="2992" spans="1:6" x14ac:dyDescent="0.3">
      <c r="A2992">
        <v>2022</v>
      </c>
      <c r="B2992" t="s">
        <v>17</v>
      </c>
      <c r="C2992" t="s">
        <v>163</v>
      </c>
      <c r="D2992" t="s">
        <v>164</v>
      </c>
      <c r="E2992">
        <v>213.4</v>
      </c>
      <c r="F2992" t="s">
        <v>10</v>
      </c>
    </row>
    <row r="2993" spans="1:6" x14ac:dyDescent="0.3">
      <c r="A2993">
        <v>2022</v>
      </c>
      <c r="B2993" t="s">
        <v>18</v>
      </c>
      <c r="C2993" t="s">
        <v>163</v>
      </c>
      <c r="D2993" t="s">
        <v>164</v>
      </c>
      <c r="E2993">
        <v>222.7</v>
      </c>
      <c r="F2993" t="s">
        <v>10</v>
      </c>
    </row>
    <row r="2994" spans="1:6" x14ac:dyDescent="0.3">
      <c r="A2994">
        <v>2022</v>
      </c>
      <c r="B2994" t="s">
        <v>19</v>
      </c>
      <c r="C2994" t="s">
        <v>163</v>
      </c>
      <c r="D2994" t="s">
        <v>164</v>
      </c>
      <c r="E2994">
        <v>228.9</v>
      </c>
      <c r="F2994" t="s">
        <v>10</v>
      </c>
    </row>
    <row r="2995" spans="1:6" x14ac:dyDescent="0.3">
      <c r="A2995">
        <v>2022</v>
      </c>
      <c r="B2995" t="s">
        <v>20</v>
      </c>
      <c r="C2995" t="s">
        <v>163</v>
      </c>
      <c r="D2995" t="s">
        <v>164</v>
      </c>
      <c r="E2995">
        <v>202</v>
      </c>
      <c r="F2995" t="s">
        <v>10</v>
      </c>
    </row>
    <row r="2996" spans="1:6" x14ac:dyDescent="0.3">
      <c r="A2996">
        <v>2022</v>
      </c>
      <c r="B2996" t="s">
        <v>21</v>
      </c>
      <c r="C2996" t="s">
        <v>163</v>
      </c>
      <c r="D2996" t="s">
        <v>164</v>
      </c>
      <c r="E2996">
        <v>167.8</v>
      </c>
      <c r="F2996" t="s">
        <v>10</v>
      </c>
    </row>
    <row r="2997" spans="1:6" x14ac:dyDescent="0.3">
      <c r="A2997">
        <v>2023</v>
      </c>
      <c r="B2997" t="s">
        <v>7</v>
      </c>
      <c r="C2997" t="s">
        <v>163</v>
      </c>
      <c r="D2997" t="s">
        <v>164</v>
      </c>
      <c r="E2997">
        <v>157.9</v>
      </c>
      <c r="F2997" t="s">
        <v>10</v>
      </c>
    </row>
    <row r="2998" spans="1:6" x14ac:dyDescent="0.3">
      <c r="A2998">
        <v>2023</v>
      </c>
      <c r="B2998" t="s">
        <v>11</v>
      </c>
      <c r="C2998" t="s">
        <v>163</v>
      </c>
      <c r="D2998" t="s">
        <v>164</v>
      </c>
      <c r="E2998">
        <v>153.69999999999999</v>
      </c>
      <c r="F2998" t="s">
        <v>10</v>
      </c>
    </row>
    <row r="2999" spans="1:6" x14ac:dyDescent="0.3">
      <c r="A2999">
        <v>2023</v>
      </c>
      <c r="B2999" t="s">
        <v>12</v>
      </c>
      <c r="C2999" t="s">
        <v>163</v>
      </c>
      <c r="D2999" t="s">
        <v>164</v>
      </c>
      <c r="E2999">
        <v>161</v>
      </c>
      <c r="F2999" t="s">
        <v>10</v>
      </c>
    </row>
    <row r="3000" spans="1:6" x14ac:dyDescent="0.3">
      <c r="A3000">
        <v>2023</v>
      </c>
      <c r="B3000" t="s">
        <v>13</v>
      </c>
      <c r="C3000" t="s">
        <v>163</v>
      </c>
      <c r="D3000" t="s">
        <v>164</v>
      </c>
      <c r="E3000">
        <v>172.4</v>
      </c>
      <c r="F3000" t="s">
        <v>10</v>
      </c>
    </row>
    <row r="3001" spans="1:6" x14ac:dyDescent="0.3">
      <c r="A3001">
        <v>2023</v>
      </c>
      <c r="B3001" t="s">
        <v>14</v>
      </c>
      <c r="C3001" t="s">
        <v>163</v>
      </c>
      <c r="D3001" t="s">
        <v>164</v>
      </c>
      <c r="E3001">
        <v>181.8</v>
      </c>
      <c r="F3001" t="s">
        <v>10</v>
      </c>
    </row>
    <row r="3002" spans="1:6" x14ac:dyDescent="0.3">
      <c r="A3002">
        <v>2023</v>
      </c>
      <c r="B3002" t="s">
        <v>15</v>
      </c>
      <c r="C3002" t="s">
        <v>163</v>
      </c>
      <c r="D3002" t="s">
        <v>164</v>
      </c>
      <c r="E3002">
        <v>194.3</v>
      </c>
      <c r="F3002" t="s">
        <v>10</v>
      </c>
    </row>
    <row r="3003" spans="1:6" x14ac:dyDescent="0.3">
      <c r="A3003">
        <v>2023</v>
      </c>
      <c r="B3003" t="s">
        <v>16</v>
      </c>
      <c r="C3003" t="s">
        <v>163</v>
      </c>
      <c r="D3003" t="s">
        <v>164</v>
      </c>
      <c r="E3003">
        <v>218.6</v>
      </c>
      <c r="F3003" t="s">
        <v>10</v>
      </c>
    </row>
    <row r="3004" spans="1:6" x14ac:dyDescent="0.3">
      <c r="A3004">
        <v>2023</v>
      </c>
      <c r="B3004" t="s">
        <v>17</v>
      </c>
      <c r="C3004" t="s">
        <v>163</v>
      </c>
      <c r="D3004" t="s">
        <v>164</v>
      </c>
      <c r="E3004">
        <v>216.5</v>
      </c>
      <c r="F3004" t="s">
        <v>10</v>
      </c>
    </row>
    <row r="3005" spans="1:6" x14ac:dyDescent="0.3">
      <c r="A3005">
        <v>2023</v>
      </c>
      <c r="B3005" t="s">
        <v>18</v>
      </c>
      <c r="C3005" t="s">
        <v>163</v>
      </c>
      <c r="D3005" t="s">
        <v>164</v>
      </c>
      <c r="E3005">
        <v>214.5</v>
      </c>
      <c r="F3005" t="s">
        <v>10</v>
      </c>
    </row>
    <row r="3006" spans="1:6" x14ac:dyDescent="0.3">
      <c r="A3006">
        <v>2023</v>
      </c>
      <c r="B3006" t="s">
        <v>19</v>
      </c>
      <c r="C3006" t="s">
        <v>163</v>
      </c>
      <c r="D3006" t="s">
        <v>164</v>
      </c>
      <c r="E3006">
        <v>230.2</v>
      </c>
      <c r="F3006" t="s">
        <v>10</v>
      </c>
    </row>
    <row r="3007" spans="1:6" x14ac:dyDescent="0.3">
      <c r="A3007">
        <v>2023</v>
      </c>
      <c r="B3007" t="s">
        <v>20</v>
      </c>
      <c r="C3007" t="s">
        <v>163</v>
      </c>
      <c r="D3007" t="s">
        <v>164</v>
      </c>
      <c r="E3007">
        <v>197.6</v>
      </c>
      <c r="F3007" t="s">
        <v>10</v>
      </c>
    </row>
    <row r="3008" spans="1:6" x14ac:dyDescent="0.3">
      <c r="A3008">
        <v>2023</v>
      </c>
      <c r="B3008" t="s">
        <v>21</v>
      </c>
      <c r="C3008" t="s">
        <v>163</v>
      </c>
      <c r="D3008" t="s">
        <v>164</v>
      </c>
      <c r="E3008">
        <v>181.7</v>
      </c>
      <c r="F3008" t="s">
        <v>10</v>
      </c>
    </row>
    <row r="3009" spans="1:6" x14ac:dyDescent="0.3">
      <c r="A3009">
        <v>2024</v>
      </c>
      <c r="B3009" t="s">
        <v>7</v>
      </c>
      <c r="C3009" t="s">
        <v>163</v>
      </c>
      <c r="D3009" t="s">
        <v>164</v>
      </c>
      <c r="E3009">
        <v>180.4</v>
      </c>
      <c r="F3009" t="s">
        <v>10</v>
      </c>
    </row>
    <row r="3010" spans="1:6" x14ac:dyDescent="0.3">
      <c r="A3010">
        <v>2024</v>
      </c>
      <c r="B3010" t="s">
        <v>11</v>
      </c>
      <c r="C3010" t="s">
        <v>163</v>
      </c>
      <c r="D3010" t="s">
        <v>164</v>
      </c>
      <c r="E3010">
        <v>173.3</v>
      </c>
      <c r="F3010" t="s">
        <v>10</v>
      </c>
    </row>
    <row r="3011" spans="1:6" x14ac:dyDescent="0.3">
      <c r="A3011">
        <v>2024</v>
      </c>
      <c r="B3011" t="s">
        <v>12</v>
      </c>
      <c r="C3011" t="s">
        <v>163</v>
      </c>
      <c r="D3011" t="s">
        <v>164</v>
      </c>
      <c r="E3011">
        <v>180.1</v>
      </c>
      <c r="F3011" t="s">
        <v>10</v>
      </c>
    </row>
    <row r="3012" spans="1:6" x14ac:dyDescent="0.3">
      <c r="A3012">
        <v>2024</v>
      </c>
      <c r="B3012" t="s">
        <v>13</v>
      </c>
      <c r="C3012" t="s">
        <v>163</v>
      </c>
      <c r="D3012" t="s">
        <v>164</v>
      </c>
      <c r="E3012">
        <v>189.8</v>
      </c>
      <c r="F3012" t="s">
        <v>10</v>
      </c>
    </row>
    <row r="3013" spans="1:6" x14ac:dyDescent="0.3">
      <c r="A3013">
        <v>2024</v>
      </c>
      <c r="B3013" t="s">
        <v>14</v>
      </c>
      <c r="C3013" t="s">
        <v>163</v>
      </c>
      <c r="D3013" t="s">
        <v>164</v>
      </c>
      <c r="E3013">
        <v>201.1</v>
      </c>
      <c r="F3013" t="s">
        <v>10</v>
      </c>
    </row>
    <row r="3014" spans="1:6" x14ac:dyDescent="0.3">
      <c r="A3014">
        <v>2024</v>
      </c>
      <c r="B3014" t="s">
        <v>15</v>
      </c>
      <c r="C3014" t="s">
        <v>163</v>
      </c>
      <c r="D3014" t="s">
        <v>164</v>
      </c>
      <c r="E3014">
        <v>224.3</v>
      </c>
      <c r="F3014" t="s">
        <v>10</v>
      </c>
    </row>
    <row r="3015" spans="1:6" x14ac:dyDescent="0.3">
      <c r="A3015">
        <v>2024</v>
      </c>
      <c r="B3015" t="s">
        <v>16</v>
      </c>
      <c r="C3015" t="s">
        <v>163</v>
      </c>
      <c r="D3015" t="s">
        <v>164</v>
      </c>
      <c r="E3015">
        <v>235.2</v>
      </c>
      <c r="F3015" t="s">
        <v>10</v>
      </c>
    </row>
    <row r="3016" spans="1:6" x14ac:dyDescent="0.3">
      <c r="A3016">
        <v>2024</v>
      </c>
      <c r="B3016" t="s">
        <v>17</v>
      </c>
      <c r="C3016" t="s">
        <v>163</v>
      </c>
      <c r="D3016" t="s">
        <v>164</v>
      </c>
      <c r="E3016">
        <v>241.9</v>
      </c>
      <c r="F3016" t="s">
        <v>10</v>
      </c>
    </row>
    <row r="3017" spans="1:6" x14ac:dyDescent="0.3">
      <c r="A3017">
        <v>2024</v>
      </c>
      <c r="B3017" t="s">
        <v>18</v>
      </c>
      <c r="C3017" t="s">
        <v>163</v>
      </c>
      <c r="D3017" t="s">
        <v>164</v>
      </c>
      <c r="E3017">
        <v>261.5</v>
      </c>
      <c r="F3017" t="s">
        <v>10</v>
      </c>
    </row>
    <row r="3018" spans="1:6" x14ac:dyDescent="0.3">
      <c r="A3018">
        <v>2024</v>
      </c>
      <c r="B3018" t="s">
        <v>19</v>
      </c>
      <c r="C3018" t="s">
        <v>163</v>
      </c>
      <c r="D3018" t="s">
        <v>164</v>
      </c>
      <c r="E3018">
        <v>265</v>
      </c>
      <c r="F3018" t="s">
        <v>10</v>
      </c>
    </row>
    <row r="3019" spans="1:6" x14ac:dyDescent="0.3">
      <c r="A3019">
        <v>2024</v>
      </c>
      <c r="B3019" t="s">
        <v>20</v>
      </c>
      <c r="C3019" t="s">
        <v>163</v>
      </c>
      <c r="D3019" t="s">
        <v>164</v>
      </c>
      <c r="E3019">
        <v>246.5</v>
      </c>
      <c r="F3019" t="s">
        <v>10</v>
      </c>
    </row>
    <row r="3020" spans="1:6" x14ac:dyDescent="0.3">
      <c r="A3020">
        <v>2024</v>
      </c>
      <c r="B3020" t="s">
        <v>21</v>
      </c>
      <c r="C3020" t="s">
        <v>163</v>
      </c>
      <c r="D3020" t="s">
        <v>164</v>
      </c>
      <c r="E3020">
        <v>212.8</v>
      </c>
      <c r="F3020" t="s">
        <v>10</v>
      </c>
    </row>
    <row r="3021" spans="1:6" x14ac:dyDescent="0.3">
      <c r="A3021">
        <v>2025</v>
      </c>
      <c r="B3021" t="s">
        <v>7</v>
      </c>
      <c r="C3021" t="s">
        <v>163</v>
      </c>
      <c r="D3021" t="s">
        <v>164</v>
      </c>
      <c r="E3021">
        <v>181.6</v>
      </c>
      <c r="F3021" t="s">
        <v>10</v>
      </c>
    </row>
    <row r="3022" spans="1:6" x14ac:dyDescent="0.3">
      <c r="A3022">
        <v>2025</v>
      </c>
      <c r="B3022" t="s">
        <v>11</v>
      </c>
      <c r="C3022" t="s">
        <v>163</v>
      </c>
      <c r="D3022" t="s">
        <v>164</v>
      </c>
      <c r="E3022">
        <v>169.2</v>
      </c>
      <c r="F3022" t="s">
        <v>10</v>
      </c>
    </row>
    <row r="3023" spans="1:6" x14ac:dyDescent="0.3">
      <c r="A3023">
        <v>2025</v>
      </c>
      <c r="B3023" t="s">
        <v>12</v>
      </c>
      <c r="C3023" t="s">
        <v>163</v>
      </c>
      <c r="D3023" t="s">
        <v>164</v>
      </c>
      <c r="E3023">
        <v>179.6</v>
      </c>
      <c r="F3023" t="s">
        <v>10</v>
      </c>
    </row>
    <row r="3024" spans="1:6" x14ac:dyDescent="0.3">
      <c r="A3024">
        <v>2025</v>
      </c>
      <c r="B3024" t="s">
        <v>13</v>
      </c>
      <c r="C3024" t="s">
        <v>163</v>
      </c>
      <c r="D3024" t="s">
        <v>164</v>
      </c>
      <c r="E3024">
        <v>193.1</v>
      </c>
      <c r="F3024" t="s">
        <v>10</v>
      </c>
    </row>
    <row r="3025" spans="1:6" x14ac:dyDescent="0.3">
      <c r="A3025">
        <v>2025</v>
      </c>
      <c r="B3025" t="s">
        <v>14</v>
      </c>
      <c r="C3025" t="s">
        <v>163</v>
      </c>
      <c r="D3025" t="s">
        <v>164</v>
      </c>
      <c r="E3025">
        <v>202.5</v>
      </c>
      <c r="F3025" t="s">
        <v>10</v>
      </c>
    </row>
    <row r="3026" spans="1:6" x14ac:dyDescent="0.3">
      <c r="A3026">
        <v>2025</v>
      </c>
      <c r="B3026" t="s">
        <v>15</v>
      </c>
      <c r="C3026" t="s">
        <v>163</v>
      </c>
      <c r="D3026" t="s">
        <v>164</v>
      </c>
      <c r="E3026">
        <v>225.2</v>
      </c>
      <c r="F3026" t="s">
        <v>22</v>
      </c>
    </row>
    <row r="3027" spans="1:6" x14ac:dyDescent="0.3">
      <c r="A3027">
        <v>2022</v>
      </c>
      <c r="B3027" t="s">
        <v>7</v>
      </c>
      <c r="C3027" t="s">
        <v>165</v>
      </c>
      <c r="D3027" t="s">
        <v>166</v>
      </c>
      <c r="E3027">
        <v>179.3</v>
      </c>
      <c r="F3027" t="s">
        <v>10</v>
      </c>
    </row>
    <row r="3028" spans="1:6" x14ac:dyDescent="0.3">
      <c r="A3028">
        <v>2022</v>
      </c>
      <c r="B3028" t="s">
        <v>11</v>
      </c>
      <c r="C3028" t="s">
        <v>165</v>
      </c>
      <c r="D3028" t="s">
        <v>166</v>
      </c>
      <c r="E3028">
        <v>141.6</v>
      </c>
      <c r="F3028" t="s">
        <v>10</v>
      </c>
    </row>
    <row r="3029" spans="1:6" x14ac:dyDescent="0.3">
      <c r="A3029">
        <v>2022</v>
      </c>
      <c r="B3029" t="s">
        <v>12</v>
      </c>
      <c r="C3029" t="s">
        <v>165</v>
      </c>
      <c r="D3029" t="s">
        <v>166</v>
      </c>
      <c r="E3029">
        <v>120.2</v>
      </c>
      <c r="F3029" t="s">
        <v>10</v>
      </c>
    </row>
    <row r="3030" spans="1:6" x14ac:dyDescent="0.3">
      <c r="A3030">
        <v>2022</v>
      </c>
      <c r="B3030" t="s">
        <v>13</v>
      </c>
      <c r="C3030" t="s">
        <v>165</v>
      </c>
      <c r="D3030" t="s">
        <v>166</v>
      </c>
      <c r="E3030">
        <v>135.30000000000001</v>
      </c>
      <c r="F3030" t="s">
        <v>10</v>
      </c>
    </row>
    <row r="3031" spans="1:6" x14ac:dyDescent="0.3">
      <c r="A3031">
        <v>2022</v>
      </c>
      <c r="B3031" t="s">
        <v>14</v>
      </c>
      <c r="C3031" t="s">
        <v>165</v>
      </c>
      <c r="D3031" t="s">
        <v>166</v>
      </c>
      <c r="E3031">
        <v>246.2</v>
      </c>
      <c r="F3031" t="s">
        <v>10</v>
      </c>
    </row>
    <row r="3032" spans="1:6" x14ac:dyDescent="0.3">
      <c r="A3032">
        <v>2022</v>
      </c>
      <c r="B3032" t="s">
        <v>15</v>
      </c>
      <c r="C3032" t="s">
        <v>165</v>
      </c>
      <c r="D3032" t="s">
        <v>166</v>
      </c>
      <c r="E3032">
        <v>292.8</v>
      </c>
      <c r="F3032" t="s">
        <v>10</v>
      </c>
    </row>
    <row r="3033" spans="1:6" x14ac:dyDescent="0.3">
      <c r="A3033">
        <v>2022</v>
      </c>
      <c r="B3033" t="s">
        <v>16</v>
      </c>
      <c r="C3033" t="s">
        <v>165</v>
      </c>
      <c r="D3033" t="s">
        <v>166</v>
      </c>
      <c r="E3033">
        <v>200.9</v>
      </c>
      <c r="F3033" t="s">
        <v>10</v>
      </c>
    </row>
    <row r="3034" spans="1:6" x14ac:dyDescent="0.3">
      <c r="A3034">
        <v>2022</v>
      </c>
      <c r="B3034" t="s">
        <v>17</v>
      </c>
      <c r="C3034" t="s">
        <v>165</v>
      </c>
      <c r="D3034" t="s">
        <v>166</v>
      </c>
      <c r="E3034">
        <v>169.5</v>
      </c>
      <c r="F3034" t="s">
        <v>10</v>
      </c>
    </row>
    <row r="3035" spans="1:6" x14ac:dyDescent="0.3">
      <c r="A3035">
        <v>2022</v>
      </c>
      <c r="B3035" t="s">
        <v>18</v>
      </c>
      <c r="C3035" t="s">
        <v>165</v>
      </c>
      <c r="D3035" t="s">
        <v>166</v>
      </c>
      <c r="E3035">
        <v>211.4</v>
      </c>
      <c r="F3035" t="s">
        <v>10</v>
      </c>
    </row>
    <row r="3036" spans="1:6" x14ac:dyDescent="0.3">
      <c r="A3036">
        <v>2022</v>
      </c>
      <c r="B3036" t="s">
        <v>19</v>
      </c>
      <c r="C3036" t="s">
        <v>165</v>
      </c>
      <c r="D3036" t="s">
        <v>166</v>
      </c>
      <c r="E3036">
        <v>241</v>
      </c>
      <c r="F3036" t="s">
        <v>10</v>
      </c>
    </row>
    <row r="3037" spans="1:6" x14ac:dyDescent="0.3">
      <c r="A3037">
        <v>2022</v>
      </c>
      <c r="B3037" t="s">
        <v>20</v>
      </c>
      <c r="C3037" t="s">
        <v>165</v>
      </c>
      <c r="D3037" t="s">
        <v>166</v>
      </c>
      <c r="E3037">
        <v>171.2</v>
      </c>
      <c r="F3037" t="s">
        <v>10</v>
      </c>
    </row>
    <row r="3038" spans="1:6" x14ac:dyDescent="0.3">
      <c r="A3038">
        <v>2022</v>
      </c>
      <c r="B3038" t="s">
        <v>21</v>
      </c>
      <c r="C3038" t="s">
        <v>165</v>
      </c>
      <c r="D3038" t="s">
        <v>166</v>
      </c>
      <c r="E3038">
        <v>129.4</v>
      </c>
      <c r="F3038" t="s">
        <v>10</v>
      </c>
    </row>
    <row r="3039" spans="1:6" x14ac:dyDescent="0.3">
      <c r="A3039">
        <v>2023</v>
      </c>
      <c r="B3039" t="s">
        <v>7</v>
      </c>
      <c r="C3039" t="s">
        <v>165</v>
      </c>
      <c r="D3039" t="s">
        <v>166</v>
      </c>
      <c r="E3039">
        <v>114.6</v>
      </c>
      <c r="F3039" t="s">
        <v>10</v>
      </c>
    </row>
    <row r="3040" spans="1:6" x14ac:dyDescent="0.3">
      <c r="A3040">
        <v>2023</v>
      </c>
      <c r="B3040" t="s">
        <v>11</v>
      </c>
      <c r="C3040" t="s">
        <v>165</v>
      </c>
      <c r="D3040" t="s">
        <v>166</v>
      </c>
      <c r="E3040">
        <v>114.5</v>
      </c>
      <c r="F3040" t="s">
        <v>10</v>
      </c>
    </row>
    <row r="3041" spans="1:6" x14ac:dyDescent="0.3">
      <c r="A3041">
        <v>2023</v>
      </c>
      <c r="B3041" t="s">
        <v>12</v>
      </c>
      <c r="C3041" t="s">
        <v>165</v>
      </c>
      <c r="D3041" t="s">
        <v>166</v>
      </c>
      <c r="E3041">
        <v>119.3</v>
      </c>
      <c r="F3041" t="s">
        <v>10</v>
      </c>
    </row>
    <row r="3042" spans="1:6" x14ac:dyDescent="0.3">
      <c r="A3042">
        <v>2023</v>
      </c>
      <c r="B3042" t="s">
        <v>13</v>
      </c>
      <c r="C3042" t="s">
        <v>165</v>
      </c>
      <c r="D3042" t="s">
        <v>166</v>
      </c>
      <c r="E3042">
        <v>113.7</v>
      </c>
      <c r="F3042" t="s">
        <v>10</v>
      </c>
    </row>
    <row r="3043" spans="1:6" x14ac:dyDescent="0.3">
      <c r="A3043">
        <v>2023</v>
      </c>
      <c r="B3043" t="s">
        <v>14</v>
      </c>
      <c r="C3043" t="s">
        <v>165</v>
      </c>
      <c r="D3043" t="s">
        <v>166</v>
      </c>
      <c r="E3043">
        <v>116.2</v>
      </c>
      <c r="F3043" t="s">
        <v>10</v>
      </c>
    </row>
    <row r="3044" spans="1:6" x14ac:dyDescent="0.3">
      <c r="A3044">
        <v>2023</v>
      </c>
      <c r="B3044" t="s">
        <v>15</v>
      </c>
      <c r="C3044" t="s">
        <v>165</v>
      </c>
      <c r="D3044" t="s">
        <v>166</v>
      </c>
      <c r="E3044">
        <v>193.1</v>
      </c>
      <c r="F3044" t="s">
        <v>10</v>
      </c>
    </row>
    <row r="3045" spans="1:6" x14ac:dyDescent="0.3">
      <c r="A3045">
        <v>2023</v>
      </c>
      <c r="B3045" t="s">
        <v>16</v>
      </c>
      <c r="C3045" t="s">
        <v>165</v>
      </c>
      <c r="D3045" t="s">
        <v>166</v>
      </c>
      <c r="E3045">
        <v>606.9</v>
      </c>
      <c r="F3045" t="s">
        <v>10</v>
      </c>
    </row>
    <row r="3046" spans="1:6" x14ac:dyDescent="0.3">
      <c r="A3046">
        <v>2023</v>
      </c>
      <c r="B3046" t="s">
        <v>17</v>
      </c>
      <c r="C3046" t="s">
        <v>165</v>
      </c>
      <c r="D3046" t="s">
        <v>166</v>
      </c>
      <c r="E3046">
        <v>473.2</v>
      </c>
      <c r="F3046" t="s">
        <v>10</v>
      </c>
    </row>
    <row r="3047" spans="1:6" x14ac:dyDescent="0.3">
      <c r="A3047">
        <v>2023</v>
      </c>
      <c r="B3047" t="s">
        <v>18</v>
      </c>
      <c r="C3047" t="s">
        <v>165</v>
      </c>
      <c r="D3047" t="s">
        <v>166</v>
      </c>
      <c r="E3047">
        <v>166.2</v>
      </c>
      <c r="F3047" t="s">
        <v>10</v>
      </c>
    </row>
    <row r="3048" spans="1:6" x14ac:dyDescent="0.3">
      <c r="A3048">
        <v>2023</v>
      </c>
      <c r="B3048" t="s">
        <v>19</v>
      </c>
      <c r="C3048" t="s">
        <v>165</v>
      </c>
      <c r="D3048" t="s">
        <v>166</v>
      </c>
      <c r="E3048">
        <v>135.30000000000001</v>
      </c>
      <c r="F3048" t="s">
        <v>10</v>
      </c>
    </row>
    <row r="3049" spans="1:6" x14ac:dyDescent="0.3">
      <c r="A3049">
        <v>2023</v>
      </c>
      <c r="B3049" t="s">
        <v>20</v>
      </c>
      <c r="C3049" t="s">
        <v>165</v>
      </c>
      <c r="D3049" t="s">
        <v>166</v>
      </c>
      <c r="E3049">
        <v>190.6</v>
      </c>
      <c r="F3049" t="s">
        <v>10</v>
      </c>
    </row>
    <row r="3050" spans="1:6" x14ac:dyDescent="0.3">
      <c r="A3050">
        <v>2023</v>
      </c>
      <c r="B3050" t="s">
        <v>21</v>
      </c>
      <c r="C3050" t="s">
        <v>165</v>
      </c>
      <c r="D3050" t="s">
        <v>166</v>
      </c>
      <c r="E3050">
        <v>172.7</v>
      </c>
      <c r="F3050" t="s">
        <v>10</v>
      </c>
    </row>
    <row r="3051" spans="1:6" x14ac:dyDescent="0.3">
      <c r="A3051">
        <v>2024</v>
      </c>
      <c r="B3051" t="s">
        <v>7</v>
      </c>
      <c r="C3051" t="s">
        <v>165</v>
      </c>
      <c r="D3051" t="s">
        <v>166</v>
      </c>
      <c r="E3051">
        <v>158.5</v>
      </c>
      <c r="F3051" t="s">
        <v>10</v>
      </c>
    </row>
    <row r="3052" spans="1:6" x14ac:dyDescent="0.3">
      <c r="A3052">
        <v>2024</v>
      </c>
      <c r="B3052" t="s">
        <v>11</v>
      </c>
      <c r="C3052" t="s">
        <v>165</v>
      </c>
      <c r="D3052" t="s">
        <v>166</v>
      </c>
      <c r="E3052">
        <v>162.4</v>
      </c>
      <c r="F3052" t="s">
        <v>10</v>
      </c>
    </row>
    <row r="3053" spans="1:6" x14ac:dyDescent="0.3">
      <c r="A3053">
        <v>2024</v>
      </c>
      <c r="B3053" t="s">
        <v>12</v>
      </c>
      <c r="C3053" t="s">
        <v>165</v>
      </c>
      <c r="D3053" t="s">
        <v>166</v>
      </c>
      <c r="E3053">
        <v>158.19999999999999</v>
      </c>
      <c r="F3053" t="s">
        <v>10</v>
      </c>
    </row>
    <row r="3054" spans="1:6" x14ac:dyDescent="0.3">
      <c r="A3054">
        <v>2024</v>
      </c>
      <c r="B3054" t="s">
        <v>13</v>
      </c>
      <c r="C3054" t="s">
        <v>165</v>
      </c>
      <c r="D3054" t="s">
        <v>166</v>
      </c>
      <c r="E3054">
        <v>161.4</v>
      </c>
      <c r="F3054" t="s">
        <v>10</v>
      </c>
    </row>
    <row r="3055" spans="1:6" x14ac:dyDescent="0.3">
      <c r="A3055">
        <v>2024</v>
      </c>
      <c r="B3055" t="s">
        <v>14</v>
      </c>
      <c r="C3055" t="s">
        <v>165</v>
      </c>
      <c r="D3055" t="s">
        <v>166</v>
      </c>
      <c r="E3055">
        <v>164.2</v>
      </c>
      <c r="F3055" t="s">
        <v>10</v>
      </c>
    </row>
    <row r="3056" spans="1:6" x14ac:dyDescent="0.3">
      <c r="A3056">
        <v>2024</v>
      </c>
      <c r="B3056" t="s">
        <v>15</v>
      </c>
      <c r="C3056" t="s">
        <v>165</v>
      </c>
      <c r="D3056" t="s">
        <v>166</v>
      </c>
      <c r="E3056">
        <v>244.3</v>
      </c>
      <c r="F3056" t="s">
        <v>10</v>
      </c>
    </row>
    <row r="3057" spans="1:6" x14ac:dyDescent="0.3">
      <c r="A3057">
        <v>2024</v>
      </c>
      <c r="B3057" t="s">
        <v>16</v>
      </c>
      <c r="C3057" t="s">
        <v>165</v>
      </c>
      <c r="D3057" t="s">
        <v>166</v>
      </c>
      <c r="E3057">
        <v>346.2</v>
      </c>
      <c r="F3057" t="s">
        <v>10</v>
      </c>
    </row>
    <row r="3058" spans="1:6" x14ac:dyDescent="0.3">
      <c r="A3058">
        <v>2024</v>
      </c>
      <c r="B3058" t="s">
        <v>17</v>
      </c>
      <c r="C3058" t="s">
        <v>165</v>
      </c>
      <c r="D3058" t="s">
        <v>166</v>
      </c>
      <c r="E3058">
        <v>246.4</v>
      </c>
      <c r="F3058" t="s">
        <v>10</v>
      </c>
    </row>
    <row r="3059" spans="1:6" x14ac:dyDescent="0.3">
      <c r="A3059">
        <v>2024</v>
      </c>
      <c r="B3059" t="s">
        <v>18</v>
      </c>
      <c r="C3059" t="s">
        <v>165</v>
      </c>
      <c r="D3059" t="s">
        <v>166</v>
      </c>
      <c r="E3059">
        <v>237.5</v>
      </c>
      <c r="F3059" t="s">
        <v>10</v>
      </c>
    </row>
    <row r="3060" spans="1:6" x14ac:dyDescent="0.3">
      <c r="A3060">
        <v>2024</v>
      </c>
      <c r="B3060" t="s">
        <v>19</v>
      </c>
      <c r="C3060" t="s">
        <v>165</v>
      </c>
      <c r="D3060" t="s">
        <v>166</v>
      </c>
      <c r="E3060">
        <v>353.1</v>
      </c>
      <c r="F3060" t="s">
        <v>10</v>
      </c>
    </row>
    <row r="3061" spans="1:6" x14ac:dyDescent="0.3">
      <c r="A3061">
        <v>2024</v>
      </c>
      <c r="B3061" t="s">
        <v>20</v>
      </c>
      <c r="C3061" t="s">
        <v>165</v>
      </c>
      <c r="D3061" t="s">
        <v>166</v>
      </c>
      <c r="E3061">
        <v>270.3</v>
      </c>
      <c r="F3061" t="s">
        <v>10</v>
      </c>
    </row>
    <row r="3062" spans="1:6" x14ac:dyDescent="0.3">
      <c r="A3062">
        <v>2024</v>
      </c>
      <c r="B3062" t="s">
        <v>21</v>
      </c>
      <c r="C3062" t="s">
        <v>165</v>
      </c>
      <c r="D3062" t="s">
        <v>166</v>
      </c>
      <c r="E3062">
        <v>227</v>
      </c>
      <c r="F3062" t="s">
        <v>10</v>
      </c>
    </row>
    <row r="3063" spans="1:6" x14ac:dyDescent="0.3">
      <c r="A3063">
        <v>2025</v>
      </c>
      <c r="B3063" t="s">
        <v>7</v>
      </c>
      <c r="C3063" t="s">
        <v>165</v>
      </c>
      <c r="D3063" t="s">
        <v>166</v>
      </c>
      <c r="E3063">
        <v>147.4</v>
      </c>
      <c r="F3063" t="s">
        <v>10</v>
      </c>
    </row>
    <row r="3064" spans="1:6" x14ac:dyDescent="0.3">
      <c r="A3064">
        <v>2025</v>
      </c>
      <c r="B3064" t="s">
        <v>11</v>
      </c>
      <c r="C3064" t="s">
        <v>165</v>
      </c>
      <c r="D3064" t="s">
        <v>166</v>
      </c>
      <c r="E3064">
        <v>116</v>
      </c>
      <c r="F3064" t="s">
        <v>10</v>
      </c>
    </row>
    <row r="3065" spans="1:6" x14ac:dyDescent="0.3">
      <c r="A3065">
        <v>2025</v>
      </c>
      <c r="B3065" t="s">
        <v>12</v>
      </c>
      <c r="C3065" t="s">
        <v>165</v>
      </c>
      <c r="D3065" t="s">
        <v>166</v>
      </c>
      <c r="E3065">
        <v>102.8</v>
      </c>
      <c r="F3065" t="s">
        <v>10</v>
      </c>
    </row>
    <row r="3066" spans="1:6" x14ac:dyDescent="0.3">
      <c r="A3066">
        <v>2025</v>
      </c>
      <c r="B3066" t="s">
        <v>13</v>
      </c>
      <c r="C3066" t="s">
        <v>165</v>
      </c>
      <c r="D3066" t="s">
        <v>166</v>
      </c>
      <c r="E3066">
        <v>107.7</v>
      </c>
      <c r="F3066" t="s">
        <v>10</v>
      </c>
    </row>
    <row r="3067" spans="1:6" x14ac:dyDescent="0.3">
      <c r="A3067">
        <v>2025</v>
      </c>
      <c r="B3067" t="s">
        <v>14</v>
      </c>
      <c r="C3067" t="s">
        <v>165</v>
      </c>
      <c r="D3067" t="s">
        <v>166</v>
      </c>
      <c r="E3067">
        <v>121.4</v>
      </c>
      <c r="F3067" t="s">
        <v>10</v>
      </c>
    </row>
    <row r="3068" spans="1:6" x14ac:dyDescent="0.3">
      <c r="A3068">
        <v>2025</v>
      </c>
      <c r="B3068" t="s">
        <v>15</v>
      </c>
      <c r="C3068" t="s">
        <v>165</v>
      </c>
      <c r="D3068" t="s">
        <v>166</v>
      </c>
      <c r="E3068">
        <v>167.3</v>
      </c>
      <c r="F3068" t="s">
        <v>22</v>
      </c>
    </row>
    <row r="3069" spans="1:6" x14ac:dyDescent="0.3">
      <c r="A3069">
        <v>2022</v>
      </c>
      <c r="B3069" t="s">
        <v>7</v>
      </c>
      <c r="C3069" t="s">
        <v>167</v>
      </c>
      <c r="D3069" t="s">
        <v>168</v>
      </c>
      <c r="E3069">
        <v>190.1</v>
      </c>
      <c r="F3069" t="s">
        <v>10</v>
      </c>
    </row>
    <row r="3070" spans="1:6" x14ac:dyDescent="0.3">
      <c r="A3070">
        <v>2022</v>
      </c>
      <c r="B3070" t="s">
        <v>11</v>
      </c>
      <c r="C3070" t="s">
        <v>167</v>
      </c>
      <c r="D3070" t="s">
        <v>168</v>
      </c>
      <c r="E3070">
        <v>187.3</v>
      </c>
      <c r="F3070" t="s">
        <v>10</v>
      </c>
    </row>
    <row r="3071" spans="1:6" x14ac:dyDescent="0.3">
      <c r="A3071">
        <v>2022</v>
      </c>
      <c r="B3071" t="s">
        <v>12</v>
      </c>
      <c r="C3071" t="s">
        <v>167</v>
      </c>
      <c r="D3071" t="s">
        <v>168</v>
      </c>
      <c r="E3071">
        <v>169.9</v>
      </c>
      <c r="F3071" t="s">
        <v>10</v>
      </c>
    </row>
    <row r="3072" spans="1:6" x14ac:dyDescent="0.3">
      <c r="A3072">
        <v>2022</v>
      </c>
      <c r="B3072" t="s">
        <v>13</v>
      </c>
      <c r="C3072" t="s">
        <v>167</v>
      </c>
      <c r="D3072" t="s">
        <v>168</v>
      </c>
      <c r="E3072">
        <v>174.9</v>
      </c>
      <c r="F3072" t="s">
        <v>10</v>
      </c>
    </row>
    <row r="3073" spans="1:6" x14ac:dyDescent="0.3">
      <c r="A3073">
        <v>2022</v>
      </c>
      <c r="B3073" t="s">
        <v>14</v>
      </c>
      <c r="C3073" t="s">
        <v>167</v>
      </c>
      <c r="D3073" t="s">
        <v>168</v>
      </c>
      <c r="E3073">
        <v>181.3</v>
      </c>
      <c r="F3073" t="s">
        <v>10</v>
      </c>
    </row>
    <row r="3074" spans="1:6" x14ac:dyDescent="0.3">
      <c r="A3074">
        <v>2022</v>
      </c>
      <c r="B3074" t="s">
        <v>15</v>
      </c>
      <c r="C3074" t="s">
        <v>167</v>
      </c>
      <c r="D3074" t="s">
        <v>168</v>
      </c>
      <c r="E3074">
        <v>179.9</v>
      </c>
      <c r="F3074" t="s">
        <v>10</v>
      </c>
    </row>
    <row r="3075" spans="1:6" x14ac:dyDescent="0.3">
      <c r="A3075">
        <v>2022</v>
      </c>
      <c r="B3075" t="s">
        <v>16</v>
      </c>
      <c r="C3075" t="s">
        <v>167</v>
      </c>
      <c r="D3075" t="s">
        <v>168</v>
      </c>
      <c r="E3075">
        <v>183.2</v>
      </c>
      <c r="F3075" t="s">
        <v>10</v>
      </c>
    </row>
    <row r="3076" spans="1:6" x14ac:dyDescent="0.3">
      <c r="A3076">
        <v>2022</v>
      </c>
      <c r="B3076" t="s">
        <v>17</v>
      </c>
      <c r="C3076" t="s">
        <v>167</v>
      </c>
      <c r="D3076" t="s">
        <v>168</v>
      </c>
      <c r="E3076">
        <v>196.9</v>
      </c>
      <c r="F3076" t="s">
        <v>10</v>
      </c>
    </row>
    <row r="3077" spans="1:6" x14ac:dyDescent="0.3">
      <c r="A3077">
        <v>2022</v>
      </c>
      <c r="B3077" t="s">
        <v>18</v>
      </c>
      <c r="C3077" t="s">
        <v>167</v>
      </c>
      <c r="D3077" t="s">
        <v>168</v>
      </c>
      <c r="E3077">
        <v>195.6</v>
      </c>
      <c r="F3077" t="s">
        <v>10</v>
      </c>
    </row>
    <row r="3078" spans="1:6" x14ac:dyDescent="0.3">
      <c r="A3078">
        <v>2022</v>
      </c>
      <c r="B3078" t="s">
        <v>19</v>
      </c>
      <c r="C3078" t="s">
        <v>167</v>
      </c>
      <c r="D3078" t="s">
        <v>168</v>
      </c>
      <c r="E3078">
        <v>205.5</v>
      </c>
      <c r="F3078" t="s">
        <v>10</v>
      </c>
    </row>
    <row r="3079" spans="1:6" x14ac:dyDescent="0.3">
      <c r="A3079">
        <v>2022</v>
      </c>
      <c r="B3079" t="s">
        <v>20</v>
      </c>
      <c r="C3079" t="s">
        <v>167</v>
      </c>
      <c r="D3079" t="s">
        <v>168</v>
      </c>
      <c r="E3079">
        <v>176.1</v>
      </c>
      <c r="F3079" t="s">
        <v>10</v>
      </c>
    </row>
    <row r="3080" spans="1:6" x14ac:dyDescent="0.3">
      <c r="A3080">
        <v>2022</v>
      </c>
      <c r="B3080" t="s">
        <v>21</v>
      </c>
      <c r="C3080" t="s">
        <v>167</v>
      </c>
      <c r="D3080" t="s">
        <v>168</v>
      </c>
      <c r="E3080">
        <v>146.5</v>
      </c>
      <c r="F3080" t="s">
        <v>10</v>
      </c>
    </row>
    <row r="3081" spans="1:6" x14ac:dyDescent="0.3">
      <c r="A3081">
        <v>2023</v>
      </c>
      <c r="B3081" t="s">
        <v>7</v>
      </c>
      <c r="C3081" t="s">
        <v>167</v>
      </c>
      <c r="D3081" t="s">
        <v>168</v>
      </c>
      <c r="E3081">
        <v>151.19999999999999</v>
      </c>
      <c r="F3081" t="s">
        <v>10</v>
      </c>
    </row>
    <row r="3082" spans="1:6" x14ac:dyDescent="0.3">
      <c r="A3082">
        <v>2023</v>
      </c>
      <c r="B3082" t="s">
        <v>11</v>
      </c>
      <c r="C3082" t="s">
        <v>167</v>
      </c>
      <c r="D3082" t="s">
        <v>168</v>
      </c>
      <c r="E3082">
        <v>151.6</v>
      </c>
      <c r="F3082" t="s">
        <v>10</v>
      </c>
    </row>
    <row r="3083" spans="1:6" x14ac:dyDescent="0.3">
      <c r="A3083">
        <v>2023</v>
      </c>
      <c r="B3083" t="s">
        <v>12</v>
      </c>
      <c r="C3083" t="s">
        <v>167</v>
      </c>
      <c r="D3083" t="s">
        <v>168</v>
      </c>
      <c r="E3083">
        <v>156.30000000000001</v>
      </c>
      <c r="F3083" t="s">
        <v>10</v>
      </c>
    </row>
    <row r="3084" spans="1:6" x14ac:dyDescent="0.3">
      <c r="A3084">
        <v>2023</v>
      </c>
      <c r="B3084" t="s">
        <v>13</v>
      </c>
      <c r="C3084" t="s">
        <v>167</v>
      </c>
      <c r="D3084" t="s">
        <v>168</v>
      </c>
      <c r="E3084">
        <v>166.6</v>
      </c>
      <c r="F3084" t="s">
        <v>10</v>
      </c>
    </row>
    <row r="3085" spans="1:6" x14ac:dyDescent="0.3">
      <c r="A3085">
        <v>2023</v>
      </c>
      <c r="B3085" t="s">
        <v>14</v>
      </c>
      <c r="C3085" t="s">
        <v>167</v>
      </c>
      <c r="D3085" t="s">
        <v>168</v>
      </c>
      <c r="E3085">
        <v>173.5</v>
      </c>
      <c r="F3085" t="s">
        <v>10</v>
      </c>
    </row>
    <row r="3086" spans="1:6" x14ac:dyDescent="0.3">
      <c r="A3086">
        <v>2023</v>
      </c>
      <c r="B3086" t="s">
        <v>15</v>
      </c>
      <c r="C3086" t="s">
        <v>167</v>
      </c>
      <c r="D3086" t="s">
        <v>168</v>
      </c>
      <c r="E3086">
        <v>195.6</v>
      </c>
      <c r="F3086" t="s">
        <v>10</v>
      </c>
    </row>
    <row r="3087" spans="1:6" x14ac:dyDescent="0.3">
      <c r="A3087">
        <v>2023</v>
      </c>
      <c r="B3087" t="s">
        <v>16</v>
      </c>
      <c r="C3087" t="s">
        <v>167</v>
      </c>
      <c r="D3087" t="s">
        <v>168</v>
      </c>
      <c r="E3087">
        <v>241.7</v>
      </c>
      <c r="F3087" t="s">
        <v>10</v>
      </c>
    </row>
    <row r="3088" spans="1:6" x14ac:dyDescent="0.3">
      <c r="A3088">
        <v>2023</v>
      </c>
      <c r="B3088" t="s">
        <v>17</v>
      </c>
      <c r="C3088" t="s">
        <v>167</v>
      </c>
      <c r="D3088" t="s">
        <v>168</v>
      </c>
      <c r="E3088">
        <v>223.8</v>
      </c>
      <c r="F3088" t="s">
        <v>10</v>
      </c>
    </row>
    <row r="3089" spans="1:6" x14ac:dyDescent="0.3">
      <c r="A3089">
        <v>2023</v>
      </c>
      <c r="B3089" t="s">
        <v>18</v>
      </c>
      <c r="C3089" t="s">
        <v>167</v>
      </c>
      <c r="D3089" t="s">
        <v>168</v>
      </c>
      <c r="E3089">
        <v>198</v>
      </c>
      <c r="F3089" t="s">
        <v>10</v>
      </c>
    </row>
    <row r="3090" spans="1:6" x14ac:dyDescent="0.3">
      <c r="A3090">
        <v>2023</v>
      </c>
      <c r="B3090" t="s">
        <v>19</v>
      </c>
      <c r="C3090" t="s">
        <v>167</v>
      </c>
      <c r="D3090" t="s">
        <v>168</v>
      </c>
      <c r="E3090">
        <v>220.1</v>
      </c>
      <c r="F3090" t="s">
        <v>10</v>
      </c>
    </row>
    <row r="3091" spans="1:6" x14ac:dyDescent="0.3">
      <c r="A3091">
        <v>2023</v>
      </c>
      <c r="B3091" t="s">
        <v>20</v>
      </c>
      <c r="C3091" t="s">
        <v>167</v>
      </c>
      <c r="D3091" t="s">
        <v>168</v>
      </c>
      <c r="E3091">
        <v>187.3</v>
      </c>
      <c r="F3091" t="s">
        <v>10</v>
      </c>
    </row>
    <row r="3092" spans="1:6" x14ac:dyDescent="0.3">
      <c r="A3092">
        <v>2023</v>
      </c>
      <c r="B3092" t="s">
        <v>21</v>
      </c>
      <c r="C3092" t="s">
        <v>167</v>
      </c>
      <c r="D3092" t="s">
        <v>168</v>
      </c>
      <c r="E3092">
        <v>193.3</v>
      </c>
      <c r="F3092" t="s">
        <v>10</v>
      </c>
    </row>
    <row r="3093" spans="1:6" x14ac:dyDescent="0.3">
      <c r="A3093">
        <v>2024</v>
      </c>
      <c r="B3093" t="s">
        <v>7</v>
      </c>
      <c r="C3093" t="s">
        <v>167</v>
      </c>
      <c r="D3093" t="s">
        <v>168</v>
      </c>
      <c r="E3093">
        <v>202.3</v>
      </c>
      <c r="F3093" t="s">
        <v>10</v>
      </c>
    </row>
    <row r="3094" spans="1:6" x14ac:dyDescent="0.3">
      <c r="A3094">
        <v>2024</v>
      </c>
      <c r="B3094" t="s">
        <v>11</v>
      </c>
      <c r="C3094" t="s">
        <v>167</v>
      </c>
      <c r="D3094" t="s">
        <v>168</v>
      </c>
      <c r="E3094">
        <v>186.7</v>
      </c>
      <c r="F3094" t="s">
        <v>10</v>
      </c>
    </row>
    <row r="3095" spans="1:6" x14ac:dyDescent="0.3">
      <c r="A3095">
        <v>2024</v>
      </c>
      <c r="B3095" t="s">
        <v>12</v>
      </c>
      <c r="C3095" t="s">
        <v>167</v>
      </c>
      <c r="D3095" t="s">
        <v>168</v>
      </c>
      <c r="E3095">
        <v>185.6</v>
      </c>
      <c r="F3095" t="s">
        <v>10</v>
      </c>
    </row>
    <row r="3096" spans="1:6" x14ac:dyDescent="0.3">
      <c r="A3096">
        <v>2024</v>
      </c>
      <c r="B3096" t="s">
        <v>13</v>
      </c>
      <c r="C3096" t="s">
        <v>167</v>
      </c>
      <c r="D3096" t="s">
        <v>168</v>
      </c>
      <c r="E3096">
        <v>179.2</v>
      </c>
      <c r="F3096" t="s">
        <v>10</v>
      </c>
    </row>
    <row r="3097" spans="1:6" x14ac:dyDescent="0.3">
      <c r="A3097">
        <v>2024</v>
      </c>
      <c r="B3097" t="s">
        <v>14</v>
      </c>
      <c r="C3097" t="s">
        <v>167</v>
      </c>
      <c r="D3097" t="s">
        <v>168</v>
      </c>
      <c r="E3097">
        <v>186.7</v>
      </c>
      <c r="F3097" t="s">
        <v>10</v>
      </c>
    </row>
    <row r="3098" spans="1:6" x14ac:dyDescent="0.3">
      <c r="A3098">
        <v>2024</v>
      </c>
      <c r="B3098" t="s">
        <v>15</v>
      </c>
      <c r="C3098" t="s">
        <v>167</v>
      </c>
      <c r="D3098" t="s">
        <v>168</v>
      </c>
      <c r="E3098">
        <v>218.4</v>
      </c>
      <c r="F3098" t="s">
        <v>10</v>
      </c>
    </row>
    <row r="3099" spans="1:6" x14ac:dyDescent="0.3">
      <c r="A3099">
        <v>2024</v>
      </c>
      <c r="B3099" t="s">
        <v>16</v>
      </c>
      <c r="C3099" t="s">
        <v>167</v>
      </c>
      <c r="D3099" t="s">
        <v>168</v>
      </c>
      <c r="E3099">
        <v>244.5</v>
      </c>
      <c r="F3099" t="s">
        <v>10</v>
      </c>
    </row>
    <row r="3100" spans="1:6" x14ac:dyDescent="0.3">
      <c r="A3100">
        <v>2024</v>
      </c>
      <c r="B3100" t="s">
        <v>17</v>
      </c>
      <c r="C3100" t="s">
        <v>167</v>
      </c>
      <c r="D3100" t="s">
        <v>168</v>
      </c>
      <c r="E3100">
        <v>250</v>
      </c>
      <c r="F3100" t="s">
        <v>10</v>
      </c>
    </row>
    <row r="3101" spans="1:6" x14ac:dyDescent="0.3">
      <c r="A3101">
        <v>2024</v>
      </c>
      <c r="B3101" t="s">
        <v>18</v>
      </c>
      <c r="C3101" t="s">
        <v>167</v>
      </c>
      <c r="D3101" t="s">
        <v>168</v>
      </c>
      <c r="E3101">
        <v>239.8</v>
      </c>
      <c r="F3101" t="s">
        <v>10</v>
      </c>
    </row>
    <row r="3102" spans="1:6" x14ac:dyDescent="0.3">
      <c r="A3102">
        <v>2024</v>
      </c>
      <c r="B3102" t="s">
        <v>19</v>
      </c>
      <c r="C3102" t="s">
        <v>167</v>
      </c>
      <c r="D3102" t="s">
        <v>168</v>
      </c>
      <c r="E3102">
        <v>257.7</v>
      </c>
      <c r="F3102" t="s">
        <v>10</v>
      </c>
    </row>
    <row r="3103" spans="1:6" x14ac:dyDescent="0.3">
      <c r="A3103">
        <v>2024</v>
      </c>
      <c r="B3103" t="s">
        <v>20</v>
      </c>
      <c r="C3103" t="s">
        <v>167</v>
      </c>
      <c r="D3103" t="s">
        <v>168</v>
      </c>
      <c r="E3103">
        <v>240.4</v>
      </c>
      <c r="F3103" t="s">
        <v>10</v>
      </c>
    </row>
    <row r="3104" spans="1:6" x14ac:dyDescent="0.3">
      <c r="A3104">
        <v>2024</v>
      </c>
      <c r="B3104" t="s">
        <v>21</v>
      </c>
      <c r="C3104" t="s">
        <v>167</v>
      </c>
      <c r="D3104" t="s">
        <v>168</v>
      </c>
      <c r="E3104">
        <v>219.6</v>
      </c>
      <c r="F3104" t="s">
        <v>10</v>
      </c>
    </row>
    <row r="3105" spans="1:6" x14ac:dyDescent="0.3">
      <c r="A3105">
        <v>2025</v>
      </c>
      <c r="B3105" t="s">
        <v>7</v>
      </c>
      <c r="C3105" t="s">
        <v>167</v>
      </c>
      <c r="D3105" t="s">
        <v>168</v>
      </c>
      <c r="E3105">
        <v>182.2</v>
      </c>
      <c r="F3105" t="s">
        <v>10</v>
      </c>
    </row>
    <row r="3106" spans="1:6" x14ac:dyDescent="0.3">
      <c r="A3106">
        <v>2025</v>
      </c>
      <c r="B3106" t="s">
        <v>11</v>
      </c>
      <c r="C3106" t="s">
        <v>167</v>
      </c>
      <c r="D3106" t="s">
        <v>168</v>
      </c>
      <c r="E3106">
        <v>162</v>
      </c>
      <c r="F3106" t="s">
        <v>10</v>
      </c>
    </row>
    <row r="3107" spans="1:6" x14ac:dyDescent="0.3">
      <c r="A3107">
        <v>2025</v>
      </c>
      <c r="B3107" t="s">
        <v>12</v>
      </c>
      <c r="C3107" t="s">
        <v>167</v>
      </c>
      <c r="D3107" t="s">
        <v>168</v>
      </c>
      <c r="E3107">
        <v>164.2</v>
      </c>
      <c r="F3107" t="s">
        <v>10</v>
      </c>
    </row>
    <row r="3108" spans="1:6" x14ac:dyDescent="0.3">
      <c r="A3108">
        <v>2025</v>
      </c>
      <c r="B3108" t="s">
        <v>13</v>
      </c>
      <c r="C3108" t="s">
        <v>167</v>
      </c>
      <c r="D3108" t="s">
        <v>168</v>
      </c>
      <c r="E3108">
        <v>172.8</v>
      </c>
      <c r="F3108" t="s">
        <v>10</v>
      </c>
    </row>
    <row r="3109" spans="1:6" x14ac:dyDescent="0.3">
      <c r="A3109">
        <v>2025</v>
      </c>
      <c r="B3109" t="s">
        <v>14</v>
      </c>
      <c r="C3109" t="s">
        <v>167</v>
      </c>
      <c r="D3109" t="s">
        <v>168</v>
      </c>
      <c r="E3109">
        <v>183.3</v>
      </c>
      <c r="F3109" t="s">
        <v>10</v>
      </c>
    </row>
    <row r="3110" spans="1:6" x14ac:dyDescent="0.3">
      <c r="A3110">
        <v>2025</v>
      </c>
      <c r="B3110" t="s">
        <v>15</v>
      </c>
      <c r="C3110" t="s">
        <v>167</v>
      </c>
      <c r="D3110" t="s">
        <v>168</v>
      </c>
      <c r="E3110">
        <v>208.7</v>
      </c>
      <c r="F3110" t="s">
        <v>22</v>
      </c>
    </row>
    <row r="3111" spans="1:6" x14ac:dyDescent="0.3">
      <c r="A3111">
        <v>2022</v>
      </c>
      <c r="B3111" t="s">
        <v>7</v>
      </c>
      <c r="C3111" t="s">
        <v>169</v>
      </c>
      <c r="D3111" t="s">
        <v>170</v>
      </c>
      <c r="E3111">
        <v>161.19999999999999</v>
      </c>
      <c r="F3111" t="s">
        <v>10</v>
      </c>
    </row>
    <row r="3112" spans="1:6" x14ac:dyDescent="0.3">
      <c r="A3112">
        <v>2022</v>
      </c>
      <c r="B3112" t="s">
        <v>11</v>
      </c>
      <c r="C3112" t="s">
        <v>169</v>
      </c>
      <c r="D3112" t="s">
        <v>170</v>
      </c>
      <c r="E3112">
        <v>153.1</v>
      </c>
      <c r="F3112" t="s">
        <v>10</v>
      </c>
    </row>
    <row r="3113" spans="1:6" x14ac:dyDescent="0.3">
      <c r="A3113">
        <v>2022</v>
      </c>
      <c r="B3113" t="s">
        <v>12</v>
      </c>
      <c r="C3113" t="s">
        <v>169</v>
      </c>
      <c r="D3113" t="s">
        <v>170</v>
      </c>
      <c r="E3113">
        <v>138.69999999999999</v>
      </c>
      <c r="F3113" t="s">
        <v>10</v>
      </c>
    </row>
    <row r="3114" spans="1:6" x14ac:dyDescent="0.3">
      <c r="A3114">
        <v>2022</v>
      </c>
      <c r="B3114" t="s">
        <v>13</v>
      </c>
      <c r="C3114" t="s">
        <v>169</v>
      </c>
      <c r="D3114" t="s">
        <v>170</v>
      </c>
      <c r="E3114">
        <v>166.5</v>
      </c>
      <c r="F3114" t="s">
        <v>10</v>
      </c>
    </row>
    <row r="3115" spans="1:6" x14ac:dyDescent="0.3">
      <c r="A3115">
        <v>2022</v>
      </c>
      <c r="B3115" t="s">
        <v>14</v>
      </c>
      <c r="C3115" t="s">
        <v>169</v>
      </c>
      <c r="D3115" t="s">
        <v>170</v>
      </c>
      <c r="E3115">
        <v>201.4</v>
      </c>
      <c r="F3115" t="s">
        <v>10</v>
      </c>
    </row>
    <row r="3116" spans="1:6" x14ac:dyDescent="0.3">
      <c r="A3116">
        <v>2022</v>
      </c>
      <c r="B3116" t="s">
        <v>15</v>
      </c>
      <c r="C3116" t="s">
        <v>169</v>
      </c>
      <c r="D3116" t="s">
        <v>170</v>
      </c>
      <c r="E3116">
        <v>214.3</v>
      </c>
      <c r="F3116" t="s">
        <v>10</v>
      </c>
    </row>
    <row r="3117" spans="1:6" x14ac:dyDescent="0.3">
      <c r="A3117">
        <v>2022</v>
      </c>
      <c r="B3117" t="s">
        <v>16</v>
      </c>
      <c r="C3117" t="s">
        <v>169</v>
      </c>
      <c r="D3117" t="s">
        <v>170</v>
      </c>
      <c r="E3117">
        <v>233.6</v>
      </c>
      <c r="F3117" t="s">
        <v>10</v>
      </c>
    </row>
    <row r="3118" spans="1:6" x14ac:dyDescent="0.3">
      <c r="A3118">
        <v>2022</v>
      </c>
      <c r="B3118" t="s">
        <v>17</v>
      </c>
      <c r="C3118" t="s">
        <v>169</v>
      </c>
      <c r="D3118" t="s">
        <v>170</v>
      </c>
      <c r="E3118">
        <v>261.3</v>
      </c>
      <c r="F3118" t="s">
        <v>10</v>
      </c>
    </row>
    <row r="3119" spans="1:6" x14ac:dyDescent="0.3">
      <c r="A3119">
        <v>2022</v>
      </c>
      <c r="B3119" t="s">
        <v>18</v>
      </c>
      <c r="C3119" t="s">
        <v>169</v>
      </c>
      <c r="D3119" t="s">
        <v>170</v>
      </c>
      <c r="E3119">
        <v>264.60000000000002</v>
      </c>
      <c r="F3119" t="s">
        <v>10</v>
      </c>
    </row>
    <row r="3120" spans="1:6" x14ac:dyDescent="0.3">
      <c r="A3120">
        <v>2022</v>
      </c>
      <c r="B3120" t="s">
        <v>19</v>
      </c>
      <c r="C3120" t="s">
        <v>169</v>
      </c>
      <c r="D3120" t="s">
        <v>170</v>
      </c>
      <c r="E3120">
        <v>253.8</v>
      </c>
      <c r="F3120" t="s">
        <v>10</v>
      </c>
    </row>
    <row r="3121" spans="1:6" x14ac:dyDescent="0.3">
      <c r="A3121">
        <v>2022</v>
      </c>
      <c r="B3121" t="s">
        <v>20</v>
      </c>
      <c r="C3121" t="s">
        <v>169</v>
      </c>
      <c r="D3121" t="s">
        <v>170</v>
      </c>
      <c r="E3121">
        <v>182.8</v>
      </c>
      <c r="F3121" t="s">
        <v>10</v>
      </c>
    </row>
    <row r="3122" spans="1:6" x14ac:dyDescent="0.3">
      <c r="A3122">
        <v>2022</v>
      </c>
      <c r="B3122" t="s">
        <v>21</v>
      </c>
      <c r="C3122" t="s">
        <v>169</v>
      </c>
      <c r="D3122" t="s">
        <v>170</v>
      </c>
      <c r="E3122">
        <v>132.19999999999999</v>
      </c>
      <c r="F3122" t="s">
        <v>10</v>
      </c>
    </row>
    <row r="3123" spans="1:6" x14ac:dyDescent="0.3">
      <c r="A3123">
        <v>2023</v>
      </c>
      <c r="B3123" t="s">
        <v>7</v>
      </c>
      <c r="C3123" t="s">
        <v>169</v>
      </c>
      <c r="D3123" t="s">
        <v>170</v>
      </c>
      <c r="E3123">
        <v>116.8</v>
      </c>
      <c r="F3123" t="s">
        <v>10</v>
      </c>
    </row>
    <row r="3124" spans="1:6" x14ac:dyDescent="0.3">
      <c r="A3124">
        <v>2023</v>
      </c>
      <c r="B3124" t="s">
        <v>11</v>
      </c>
      <c r="C3124" t="s">
        <v>169</v>
      </c>
      <c r="D3124" t="s">
        <v>170</v>
      </c>
      <c r="E3124">
        <v>107.8</v>
      </c>
      <c r="F3124" t="s">
        <v>10</v>
      </c>
    </row>
    <row r="3125" spans="1:6" x14ac:dyDescent="0.3">
      <c r="A3125">
        <v>2023</v>
      </c>
      <c r="B3125" t="s">
        <v>12</v>
      </c>
      <c r="C3125" t="s">
        <v>169</v>
      </c>
      <c r="D3125" t="s">
        <v>170</v>
      </c>
      <c r="E3125">
        <v>118.7</v>
      </c>
      <c r="F3125" t="s">
        <v>10</v>
      </c>
    </row>
    <row r="3126" spans="1:6" x14ac:dyDescent="0.3">
      <c r="A3126">
        <v>2023</v>
      </c>
      <c r="B3126" t="s">
        <v>13</v>
      </c>
      <c r="C3126" t="s">
        <v>169</v>
      </c>
      <c r="D3126" t="s">
        <v>170</v>
      </c>
      <c r="E3126">
        <v>142.4</v>
      </c>
      <c r="F3126" t="s">
        <v>10</v>
      </c>
    </row>
    <row r="3127" spans="1:6" x14ac:dyDescent="0.3">
      <c r="A3127">
        <v>2023</v>
      </c>
      <c r="B3127" t="s">
        <v>14</v>
      </c>
      <c r="C3127" t="s">
        <v>169</v>
      </c>
      <c r="D3127" t="s">
        <v>170</v>
      </c>
      <c r="E3127">
        <v>172</v>
      </c>
      <c r="F3127" t="s">
        <v>10</v>
      </c>
    </row>
    <row r="3128" spans="1:6" x14ac:dyDescent="0.3">
      <c r="A3128">
        <v>2023</v>
      </c>
      <c r="B3128" t="s">
        <v>15</v>
      </c>
      <c r="C3128" t="s">
        <v>169</v>
      </c>
      <c r="D3128" t="s">
        <v>170</v>
      </c>
      <c r="E3128">
        <v>204</v>
      </c>
      <c r="F3128" t="s">
        <v>10</v>
      </c>
    </row>
    <row r="3129" spans="1:6" x14ac:dyDescent="0.3">
      <c r="A3129">
        <v>2023</v>
      </c>
      <c r="B3129" t="s">
        <v>16</v>
      </c>
      <c r="C3129" t="s">
        <v>169</v>
      </c>
      <c r="D3129" t="s">
        <v>170</v>
      </c>
      <c r="E3129">
        <v>268.8</v>
      </c>
      <c r="F3129" t="s">
        <v>10</v>
      </c>
    </row>
    <row r="3130" spans="1:6" x14ac:dyDescent="0.3">
      <c r="A3130">
        <v>2023</v>
      </c>
      <c r="B3130" t="s">
        <v>17</v>
      </c>
      <c r="C3130" t="s">
        <v>169</v>
      </c>
      <c r="D3130" t="s">
        <v>170</v>
      </c>
      <c r="E3130">
        <v>271.39999999999998</v>
      </c>
      <c r="F3130" t="s">
        <v>10</v>
      </c>
    </row>
    <row r="3131" spans="1:6" x14ac:dyDescent="0.3">
      <c r="A3131">
        <v>2023</v>
      </c>
      <c r="B3131" t="s">
        <v>18</v>
      </c>
      <c r="C3131" t="s">
        <v>169</v>
      </c>
      <c r="D3131" t="s">
        <v>170</v>
      </c>
      <c r="E3131">
        <v>247.2</v>
      </c>
      <c r="F3131" t="s">
        <v>10</v>
      </c>
    </row>
    <row r="3132" spans="1:6" x14ac:dyDescent="0.3">
      <c r="A3132">
        <v>2023</v>
      </c>
      <c r="B3132" t="s">
        <v>19</v>
      </c>
      <c r="C3132" t="s">
        <v>169</v>
      </c>
      <c r="D3132" t="s">
        <v>170</v>
      </c>
      <c r="E3132">
        <v>238.2</v>
      </c>
      <c r="F3132" t="s">
        <v>10</v>
      </c>
    </row>
    <row r="3133" spans="1:6" x14ac:dyDescent="0.3">
      <c r="A3133">
        <v>2023</v>
      </c>
      <c r="B3133" t="s">
        <v>20</v>
      </c>
      <c r="C3133" t="s">
        <v>169</v>
      </c>
      <c r="D3133" t="s">
        <v>170</v>
      </c>
      <c r="E3133">
        <v>171.7</v>
      </c>
      <c r="F3133" t="s">
        <v>10</v>
      </c>
    </row>
    <row r="3134" spans="1:6" x14ac:dyDescent="0.3">
      <c r="A3134">
        <v>2023</v>
      </c>
      <c r="B3134" t="s">
        <v>21</v>
      </c>
      <c r="C3134" t="s">
        <v>169</v>
      </c>
      <c r="D3134" t="s">
        <v>170</v>
      </c>
      <c r="E3134">
        <v>145.6</v>
      </c>
      <c r="F3134" t="s">
        <v>10</v>
      </c>
    </row>
    <row r="3135" spans="1:6" x14ac:dyDescent="0.3">
      <c r="A3135">
        <v>2024</v>
      </c>
      <c r="B3135" t="s">
        <v>7</v>
      </c>
      <c r="C3135" t="s">
        <v>169</v>
      </c>
      <c r="D3135" t="s">
        <v>170</v>
      </c>
      <c r="E3135">
        <v>142.80000000000001</v>
      </c>
      <c r="F3135" t="s">
        <v>10</v>
      </c>
    </row>
    <row r="3136" spans="1:6" x14ac:dyDescent="0.3">
      <c r="A3136">
        <v>2024</v>
      </c>
      <c r="B3136" t="s">
        <v>11</v>
      </c>
      <c r="C3136" t="s">
        <v>169</v>
      </c>
      <c r="D3136" t="s">
        <v>170</v>
      </c>
      <c r="E3136">
        <v>135.9</v>
      </c>
      <c r="F3136" t="s">
        <v>10</v>
      </c>
    </row>
    <row r="3137" spans="1:6" x14ac:dyDescent="0.3">
      <c r="A3137">
        <v>2024</v>
      </c>
      <c r="B3137" t="s">
        <v>12</v>
      </c>
      <c r="C3137" t="s">
        <v>169</v>
      </c>
      <c r="D3137" t="s">
        <v>170</v>
      </c>
      <c r="E3137">
        <v>154.30000000000001</v>
      </c>
      <c r="F3137" t="s">
        <v>10</v>
      </c>
    </row>
    <row r="3138" spans="1:6" x14ac:dyDescent="0.3">
      <c r="A3138">
        <v>2024</v>
      </c>
      <c r="B3138" t="s">
        <v>13</v>
      </c>
      <c r="C3138" t="s">
        <v>169</v>
      </c>
      <c r="D3138" t="s">
        <v>170</v>
      </c>
      <c r="E3138">
        <v>164.7</v>
      </c>
      <c r="F3138" t="s">
        <v>10</v>
      </c>
    </row>
    <row r="3139" spans="1:6" x14ac:dyDescent="0.3">
      <c r="A3139">
        <v>2024</v>
      </c>
      <c r="B3139" t="s">
        <v>14</v>
      </c>
      <c r="C3139" t="s">
        <v>169</v>
      </c>
      <c r="D3139" t="s">
        <v>170</v>
      </c>
      <c r="E3139">
        <v>193.2</v>
      </c>
      <c r="F3139" t="s">
        <v>10</v>
      </c>
    </row>
    <row r="3140" spans="1:6" x14ac:dyDescent="0.3">
      <c r="A3140">
        <v>2024</v>
      </c>
      <c r="B3140" t="s">
        <v>15</v>
      </c>
      <c r="C3140" t="s">
        <v>169</v>
      </c>
      <c r="D3140" t="s">
        <v>170</v>
      </c>
      <c r="E3140">
        <v>225.2</v>
      </c>
      <c r="F3140" t="s">
        <v>10</v>
      </c>
    </row>
    <row r="3141" spans="1:6" x14ac:dyDescent="0.3">
      <c r="A3141">
        <v>2024</v>
      </c>
      <c r="B3141" t="s">
        <v>16</v>
      </c>
      <c r="C3141" t="s">
        <v>169</v>
      </c>
      <c r="D3141" t="s">
        <v>170</v>
      </c>
      <c r="E3141">
        <v>280.3</v>
      </c>
      <c r="F3141" t="s">
        <v>10</v>
      </c>
    </row>
    <row r="3142" spans="1:6" x14ac:dyDescent="0.3">
      <c r="A3142">
        <v>2024</v>
      </c>
      <c r="B3142" t="s">
        <v>17</v>
      </c>
      <c r="C3142" t="s">
        <v>169</v>
      </c>
      <c r="D3142" t="s">
        <v>170</v>
      </c>
      <c r="E3142">
        <v>292.8</v>
      </c>
      <c r="F3142" t="s">
        <v>10</v>
      </c>
    </row>
    <row r="3143" spans="1:6" x14ac:dyDescent="0.3">
      <c r="A3143">
        <v>2024</v>
      </c>
      <c r="B3143" t="s">
        <v>18</v>
      </c>
      <c r="C3143" t="s">
        <v>169</v>
      </c>
      <c r="D3143" t="s">
        <v>170</v>
      </c>
      <c r="E3143">
        <v>307.8</v>
      </c>
      <c r="F3143" t="s">
        <v>10</v>
      </c>
    </row>
    <row r="3144" spans="1:6" x14ac:dyDescent="0.3">
      <c r="A3144">
        <v>2024</v>
      </c>
      <c r="B3144" t="s">
        <v>19</v>
      </c>
      <c r="C3144" t="s">
        <v>169</v>
      </c>
      <c r="D3144" t="s">
        <v>170</v>
      </c>
      <c r="E3144">
        <v>316.89999999999998</v>
      </c>
      <c r="F3144" t="s">
        <v>10</v>
      </c>
    </row>
    <row r="3145" spans="1:6" x14ac:dyDescent="0.3">
      <c r="A3145">
        <v>2024</v>
      </c>
      <c r="B3145" t="s">
        <v>20</v>
      </c>
      <c r="C3145" t="s">
        <v>169</v>
      </c>
      <c r="D3145" t="s">
        <v>170</v>
      </c>
      <c r="E3145">
        <v>253.8</v>
      </c>
      <c r="F3145" t="s">
        <v>10</v>
      </c>
    </row>
    <row r="3146" spans="1:6" x14ac:dyDescent="0.3">
      <c r="A3146">
        <v>2024</v>
      </c>
      <c r="B3146" t="s">
        <v>21</v>
      </c>
      <c r="C3146" t="s">
        <v>169</v>
      </c>
      <c r="D3146" t="s">
        <v>170</v>
      </c>
      <c r="E3146">
        <v>202.6</v>
      </c>
      <c r="F3146" t="s">
        <v>10</v>
      </c>
    </row>
    <row r="3147" spans="1:6" x14ac:dyDescent="0.3">
      <c r="A3147">
        <v>2025</v>
      </c>
      <c r="B3147" t="s">
        <v>7</v>
      </c>
      <c r="C3147" t="s">
        <v>169</v>
      </c>
      <c r="D3147" t="s">
        <v>170</v>
      </c>
      <c r="E3147">
        <v>131.6</v>
      </c>
      <c r="F3147" t="s">
        <v>10</v>
      </c>
    </row>
    <row r="3148" spans="1:6" x14ac:dyDescent="0.3">
      <c r="A3148">
        <v>2025</v>
      </c>
      <c r="B3148" t="s">
        <v>11</v>
      </c>
      <c r="C3148" t="s">
        <v>169</v>
      </c>
      <c r="D3148" t="s">
        <v>170</v>
      </c>
      <c r="E3148">
        <v>106.9</v>
      </c>
      <c r="F3148" t="s">
        <v>10</v>
      </c>
    </row>
    <row r="3149" spans="1:6" x14ac:dyDescent="0.3">
      <c r="A3149">
        <v>2025</v>
      </c>
      <c r="B3149" t="s">
        <v>12</v>
      </c>
      <c r="C3149" t="s">
        <v>169</v>
      </c>
      <c r="D3149" t="s">
        <v>170</v>
      </c>
      <c r="E3149">
        <v>114.2</v>
      </c>
      <c r="F3149" t="s">
        <v>10</v>
      </c>
    </row>
    <row r="3150" spans="1:6" x14ac:dyDescent="0.3">
      <c r="A3150">
        <v>2025</v>
      </c>
      <c r="B3150" t="s">
        <v>13</v>
      </c>
      <c r="C3150" t="s">
        <v>169</v>
      </c>
      <c r="D3150" t="s">
        <v>170</v>
      </c>
      <c r="E3150">
        <v>139.19999999999999</v>
      </c>
      <c r="F3150" t="s">
        <v>10</v>
      </c>
    </row>
    <row r="3151" spans="1:6" x14ac:dyDescent="0.3">
      <c r="A3151">
        <v>2025</v>
      </c>
      <c r="B3151" t="s">
        <v>14</v>
      </c>
      <c r="C3151" t="s">
        <v>169</v>
      </c>
      <c r="D3151" t="s">
        <v>170</v>
      </c>
      <c r="E3151">
        <v>186.8</v>
      </c>
      <c r="F3151" t="s">
        <v>10</v>
      </c>
    </row>
    <row r="3152" spans="1:6" x14ac:dyDescent="0.3">
      <c r="A3152">
        <v>2025</v>
      </c>
      <c r="B3152" t="s">
        <v>15</v>
      </c>
      <c r="C3152" t="s">
        <v>169</v>
      </c>
      <c r="D3152" t="s">
        <v>170</v>
      </c>
      <c r="E3152">
        <v>227.8</v>
      </c>
      <c r="F3152" t="s">
        <v>22</v>
      </c>
    </row>
    <row r="3153" spans="1:6" x14ac:dyDescent="0.3">
      <c r="A3153">
        <v>2022</v>
      </c>
      <c r="B3153" t="s">
        <v>7</v>
      </c>
      <c r="C3153" t="s">
        <v>171</v>
      </c>
      <c r="D3153" t="s">
        <v>172</v>
      </c>
      <c r="E3153">
        <v>193.8</v>
      </c>
      <c r="F3153" t="s">
        <v>10</v>
      </c>
    </row>
    <row r="3154" spans="1:6" x14ac:dyDescent="0.3">
      <c r="A3154">
        <v>2022</v>
      </c>
      <c r="B3154" t="s">
        <v>11</v>
      </c>
      <c r="C3154" t="s">
        <v>171</v>
      </c>
      <c r="D3154" t="s">
        <v>172</v>
      </c>
      <c r="E3154">
        <v>180.1</v>
      </c>
      <c r="F3154" t="s">
        <v>10</v>
      </c>
    </row>
    <row r="3155" spans="1:6" x14ac:dyDescent="0.3">
      <c r="A3155">
        <v>2022</v>
      </c>
      <c r="B3155" t="s">
        <v>12</v>
      </c>
      <c r="C3155" t="s">
        <v>171</v>
      </c>
      <c r="D3155" t="s">
        <v>172</v>
      </c>
      <c r="E3155">
        <v>158.30000000000001</v>
      </c>
      <c r="F3155" t="s">
        <v>10</v>
      </c>
    </row>
    <row r="3156" spans="1:6" x14ac:dyDescent="0.3">
      <c r="A3156">
        <v>2022</v>
      </c>
      <c r="B3156" t="s">
        <v>13</v>
      </c>
      <c r="C3156" t="s">
        <v>171</v>
      </c>
      <c r="D3156" t="s">
        <v>172</v>
      </c>
      <c r="E3156">
        <v>161.6</v>
      </c>
      <c r="F3156" t="s">
        <v>10</v>
      </c>
    </row>
    <row r="3157" spans="1:6" x14ac:dyDescent="0.3">
      <c r="A3157">
        <v>2022</v>
      </c>
      <c r="B3157" t="s">
        <v>14</v>
      </c>
      <c r="C3157" t="s">
        <v>171</v>
      </c>
      <c r="D3157" t="s">
        <v>172</v>
      </c>
      <c r="E3157">
        <v>179.8</v>
      </c>
      <c r="F3157" t="s">
        <v>10</v>
      </c>
    </row>
    <row r="3158" spans="1:6" x14ac:dyDescent="0.3">
      <c r="A3158">
        <v>2022</v>
      </c>
      <c r="B3158" t="s">
        <v>15</v>
      </c>
      <c r="C3158" t="s">
        <v>171</v>
      </c>
      <c r="D3158" t="s">
        <v>172</v>
      </c>
      <c r="E3158">
        <v>210.7</v>
      </c>
      <c r="F3158" t="s">
        <v>10</v>
      </c>
    </row>
    <row r="3159" spans="1:6" x14ac:dyDescent="0.3">
      <c r="A3159">
        <v>2022</v>
      </c>
      <c r="B3159" t="s">
        <v>16</v>
      </c>
      <c r="C3159" t="s">
        <v>171</v>
      </c>
      <c r="D3159" t="s">
        <v>172</v>
      </c>
      <c r="E3159">
        <v>225.1</v>
      </c>
      <c r="F3159" t="s">
        <v>10</v>
      </c>
    </row>
    <row r="3160" spans="1:6" x14ac:dyDescent="0.3">
      <c r="A3160">
        <v>2022</v>
      </c>
      <c r="B3160" t="s">
        <v>17</v>
      </c>
      <c r="C3160" t="s">
        <v>171</v>
      </c>
      <c r="D3160" t="s">
        <v>172</v>
      </c>
      <c r="E3160">
        <v>243.6</v>
      </c>
      <c r="F3160" t="s">
        <v>10</v>
      </c>
    </row>
    <row r="3161" spans="1:6" x14ac:dyDescent="0.3">
      <c r="A3161">
        <v>2022</v>
      </c>
      <c r="B3161" t="s">
        <v>18</v>
      </c>
      <c r="C3161" t="s">
        <v>171</v>
      </c>
      <c r="D3161" t="s">
        <v>172</v>
      </c>
      <c r="E3161">
        <v>235.1</v>
      </c>
      <c r="F3161" t="s">
        <v>10</v>
      </c>
    </row>
    <row r="3162" spans="1:6" x14ac:dyDescent="0.3">
      <c r="A3162">
        <v>2022</v>
      </c>
      <c r="B3162" t="s">
        <v>19</v>
      </c>
      <c r="C3162" t="s">
        <v>171</v>
      </c>
      <c r="D3162" t="s">
        <v>172</v>
      </c>
      <c r="E3162">
        <v>236.9</v>
      </c>
      <c r="F3162" t="s">
        <v>10</v>
      </c>
    </row>
    <row r="3163" spans="1:6" x14ac:dyDescent="0.3">
      <c r="A3163">
        <v>2022</v>
      </c>
      <c r="B3163" t="s">
        <v>20</v>
      </c>
      <c r="C3163" t="s">
        <v>171</v>
      </c>
      <c r="D3163" t="s">
        <v>172</v>
      </c>
      <c r="E3163">
        <v>196.5</v>
      </c>
      <c r="F3163" t="s">
        <v>10</v>
      </c>
    </row>
    <row r="3164" spans="1:6" x14ac:dyDescent="0.3">
      <c r="A3164">
        <v>2022</v>
      </c>
      <c r="B3164" t="s">
        <v>21</v>
      </c>
      <c r="C3164" t="s">
        <v>171</v>
      </c>
      <c r="D3164" t="s">
        <v>172</v>
      </c>
      <c r="E3164">
        <v>147.80000000000001</v>
      </c>
      <c r="F3164" t="s">
        <v>10</v>
      </c>
    </row>
    <row r="3165" spans="1:6" x14ac:dyDescent="0.3">
      <c r="A3165">
        <v>2023</v>
      </c>
      <c r="B3165" t="s">
        <v>7</v>
      </c>
      <c r="C3165" t="s">
        <v>171</v>
      </c>
      <c r="D3165" t="s">
        <v>172</v>
      </c>
      <c r="E3165">
        <v>127.7</v>
      </c>
      <c r="F3165" t="s">
        <v>10</v>
      </c>
    </row>
    <row r="3166" spans="1:6" x14ac:dyDescent="0.3">
      <c r="A3166">
        <v>2023</v>
      </c>
      <c r="B3166" t="s">
        <v>11</v>
      </c>
      <c r="C3166" t="s">
        <v>171</v>
      </c>
      <c r="D3166" t="s">
        <v>172</v>
      </c>
      <c r="E3166">
        <v>118.2</v>
      </c>
      <c r="F3166" t="s">
        <v>10</v>
      </c>
    </row>
    <row r="3167" spans="1:6" x14ac:dyDescent="0.3">
      <c r="A3167">
        <v>2023</v>
      </c>
      <c r="B3167" t="s">
        <v>12</v>
      </c>
      <c r="C3167" t="s">
        <v>171</v>
      </c>
      <c r="D3167" t="s">
        <v>172</v>
      </c>
      <c r="E3167">
        <v>120.1</v>
      </c>
      <c r="F3167" t="s">
        <v>10</v>
      </c>
    </row>
    <row r="3168" spans="1:6" x14ac:dyDescent="0.3">
      <c r="A3168">
        <v>2023</v>
      </c>
      <c r="B3168" t="s">
        <v>13</v>
      </c>
      <c r="C3168" t="s">
        <v>171</v>
      </c>
      <c r="D3168" t="s">
        <v>172</v>
      </c>
      <c r="E3168">
        <v>129.19999999999999</v>
      </c>
      <c r="F3168" t="s">
        <v>10</v>
      </c>
    </row>
    <row r="3169" spans="1:6" x14ac:dyDescent="0.3">
      <c r="A3169">
        <v>2023</v>
      </c>
      <c r="B3169" t="s">
        <v>14</v>
      </c>
      <c r="C3169" t="s">
        <v>171</v>
      </c>
      <c r="D3169" t="s">
        <v>172</v>
      </c>
      <c r="E3169">
        <v>144.1</v>
      </c>
      <c r="F3169" t="s">
        <v>10</v>
      </c>
    </row>
    <row r="3170" spans="1:6" x14ac:dyDescent="0.3">
      <c r="A3170">
        <v>2023</v>
      </c>
      <c r="B3170" t="s">
        <v>15</v>
      </c>
      <c r="C3170" t="s">
        <v>171</v>
      </c>
      <c r="D3170" t="s">
        <v>172</v>
      </c>
      <c r="E3170">
        <v>166.2</v>
      </c>
      <c r="F3170" t="s">
        <v>10</v>
      </c>
    </row>
    <row r="3171" spans="1:6" x14ac:dyDescent="0.3">
      <c r="A3171">
        <v>2023</v>
      </c>
      <c r="B3171" t="s">
        <v>16</v>
      </c>
      <c r="C3171" t="s">
        <v>171</v>
      </c>
      <c r="D3171" t="s">
        <v>172</v>
      </c>
      <c r="E3171">
        <v>204.6</v>
      </c>
      <c r="F3171" t="s">
        <v>10</v>
      </c>
    </row>
    <row r="3172" spans="1:6" x14ac:dyDescent="0.3">
      <c r="A3172">
        <v>2023</v>
      </c>
      <c r="B3172" t="s">
        <v>17</v>
      </c>
      <c r="C3172" t="s">
        <v>171</v>
      </c>
      <c r="D3172" t="s">
        <v>172</v>
      </c>
      <c r="E3172">
        <v>212.4</v>
      </c>
      <c r="F3172" t="s">
        <v>10</v>
      </c>
    </row>
    <row r="3173" spans="1:6" x14ac:dyDescent="0.3">
      <c r="A3173">
        <v>2023</v>
      </c>
      <c r="B3173" t="s">
        <v>18</v>
      </c>
      <c r="C3173" t="s">
        <v>171</v>
      </c>
      <c r="D3173" t="s">
        <v>172</v>
      </c>
      <c r="E3173">
        <v>200.1</v>
      </c>
      <c r="F3173" t="s">
        <v>10</v>
      </c>
    </row>
    <row r="3174" spans="1:6" x14ac:dyDescent="0.3">
      <c r="A3174">
        <v>2023</v>
      </c>
      <c r="B3174" t="s">
        <v>19</v>
      </c>
      <c r="C3174" t="s">
        <v>171</v>
      </c>
      <c r="D3174" t="s">
        <v>172</v>
      </c>
      <c r="E3174">
        <v>199.1</v>
      </c>
      <c r="F3174" t="s">
        <v>10</v>
      </c>
    </row>
    <row r="3175" spans="1:6" x14ac:dyDescent="0.3">
      <c r="A3175">
        <v>2023</v>
      </c>
      <c r="B3175" t="s">
        <v>20</v>
      </c>
      <c r="C3175" t="s">
        <v>171</v>
      </c>
      <c r="D3175" t="s">
        <v>172</v>
      </c>
      <c r="E3175">
        <v>179</v>
      </c>
      <c r="F3175" t="s">
        <v>10</v>
      </c>
    </row>
    <row r="3176" spans="1:6" x14ac:dyDescent="0.3">
      <c r="A3176">
        <v>2023</v>
      </c>
      <c r="B3176" t="s">
        <v>21</v>
      </c>
      <c r="C3176" t="s">
        <v>171</v>
      </c>
      <c r="D3176" t="s">
        <v>172</v>
      </c>
      <c r="E3176">
        <v>161.9</v>
      </c>
      <c r="F3176" t="s">
        <v>10</v>
      </c>
    </row>
    <row r="3177" spans="1:6" x14ac:dyDescent="0.3">
      <c r="A3177">
        <v>2024</v>
      </c>
      <c r="B3177" t="s">
        <v>7</v>
      </c>
      <c r="C3177" t="s">
        <v>171</v>
      </c>
      <c r="D3177" t="s">
        <v>172</v>
      </c>
      <c r="E3177">
        <v>155.6</v>
      </c>
      <c r="F3177" t="s">
        <v>10</v>
      </c>
    </row>
    <row r="3178" spans="1:6" x14ac:dyDescent="0.3">
      <c r="A3178">
        <v>2024</v>
      </c>
      <c r="B3178" t="s">
        <v>11</v>
      </c>
      <c r="C3178" t="s">
        <v>171</v>
      </c>
      <c r="D3178" t="s">
        <v>172</v>
      </c>
      <c r="E3178">
        <v>154.19999999999999</v>
      </c>
      <c r="F3178" t="s">
        <v>10</v>
      </c>
    </row>
    <row r="3179" spans="1:6" x14ac:dyDescent="0.3">
      <c r="A3179">
        <v>2024</v>
      </c>
      <c r="B3179" t="s">
        <v>12</v>
      </c>
      <c r="C3179" t="s">
        <v>171</v>
      </c>
      <c r="D3179" t="s">
        <v>172</v>
      </c>
      <c r="E3179">
        <v>164</v>
      </c>
      <c r="F3179" t="s">
        <v>10</v>
      </c>
    </row>
    <row r="3180" spans="1:6" x14ac:dyDescent="0.3">
      <c r="A3180">
        <v>2024</v>
      </c>
      <c r="B3180" t="s">
        <v>13</v>
      </c>
      <c r="C3180" t="s">
        <v>171</v>
      </c>
      <c r="D3180" t="s">
        <v>172</v>
      </c>
      <c r="E3180">
        <v>173.3</v>
      </c>
      <c r="F3180" t="s">
        <v>10</v>
      </c>
    </row>
    <row r="3181" spans="1:6" x14ac:dyDescent="0.3">
      <c r="A3181">
        <v>2024</v>
      </c>
      <c r="B3181" t="s">
        <v>14</v>
      </c>
      <c r="C3181" t="s">
        <v>171</v>
      </c>
      <c r="D3181" t="s">
        <v>172</v>
      </c>
      <c r="E3181">
        <v>187.4</v>
      </c>
      <c r="F3181" t="s">
        <v>10</v>
      </c>
    </row>
    <row r="3182" spans="1:6" x14ac:dyDescent="0.3">
      <c r="A3182">
        <v>2024</v>
      </c>
      <c r="B3182" t="s">
        <v>15</v>
      </c>
      <c r="C3182" t="s">
        <v>171</v>
      </c>
      <c r="D3182" t="s">
        <v>172</v>
      </c>
      <c r="E3182">
        <v>213.8</v>
      </c>
      <c r="F3182" t="s">
        <v>10</v>
      </c>
    </row>
    <row r="3183" spans="1:6" x14ac:dyDescent="0.3">
      <c r="A3183">
        <v>2024</v>
      </c>
      <c r="B3183" t="s">
        <v>16</v>
      </c>
      <c r="C3183" t="s">
        <v>171</v>
      </c>
      <c r="D3183" t="s">
        <v>172</v>
      </c>
      <c r="E3183">
        <v>252.2</v>
      </c>
      <c r="F3183" t="s">
        <v>10</v>
      </c>
    </row>
    <row r="3184" spans="1:6" x14ac:dyDescent="0.3">
      <c r="A3184">
        <v>2024</v>
      </c>
      <c r="B3184" t="s">
        <v>17</v>
      </c>
      <c r="C3184" t="s">
        <v>171</v>
      </c>
      <c r="D3184" t="s">
        <v>172</v>
      </c>
      <c r="E3184">
        <v>253.3</v>
      </c>
      <c r="F3184" t="s">
        <v>10</v>
      </c>
    </row>
    <row r="3185" spans="1:6" x14ac:dyDescent="0.3">
      <c r="A3185">
        <v>2024</v>
      </c>
      <c r="B3185" t="s">
        <v>18</v>
      </c>
      <c r="C3185" t="s">
        <v>171</v>
      </c>
      <c r="D3185" t="s">
        <v>172</v>
      </c>
      <c r="E3185">
        <v>244.8</v>
      </c>
      <c r="F3185" t="s">
        <v>10</v>
      </c>
    </row>
    <row r="3186" spans="1:6" x14ac:dyDescent="0.3">
      <c r="A3186">
        <v>2024</v>
      </c>
      <c r="B3186" t="s">
        <v>19</v>
      </c>
      <c r="C3186" t="s">
        <v>171</v>
      </c>
      <c r="D3186" t="s">
        <v>172</v>
      </c>
      <c r="E3186">
        <v>261.10000000000002</v>
      </c>
      <c r="F3186" t="s">
        <v>10</v>
      </c>
    </row>
    <row r="3187" spans="1:6" x14ac:dyDescent="0.3">
      <c r="A3187">
        <v>2024</v>
      </c>
      <c r="B3187" t="s">
        <v>20</v>
      </c>
      <c r="C3187" t="s">
        <v>171</v>
      </c>
      <c r="D3187" t="s">
        <v>172</v>
      </c>
      <c r="E3187">
        <v>256.89999999999998</v>
      </c>
      <c r="F3187" t="s">
        <v>10</v>
      </c>
    </row>
    <row r="3188" spans="1:6" x14ac:dyDescent="0.3">
      <c r="A3188">
        <v>2024</v>
      </c>
      <c r="B3188" t="s">
        <v>21</v>
      </c>
      <c r="C3188" t="s">
        <v>171</v>
      </c>
      <c r="D3188" t="s">
        <v>172</v>
      </c>
      <c r="E3188">
        <v>223.7</v>
      </c>
      <c r="F3188" t="s">
        <v>10</v>
      </c>
    </row>
    <row r="3189" spans="1:6" x14ac:dyDescent="0.3">
      <c r="A3189">
        <v>2025</v>
      </c>
      <c r="B3189" t="s">
        <v>7</v>
      </c>
      <c r="C3189" t="s">
        <v>171</v>
      </c>
      <c r="D3189" t="s">
        <v>172</v>
      </c>
      <c r="E3189">
        <v>167.3</v>
      </c>
      <c r="F3189" t="s">
        <v>10</v>
      </c>
    </row>
    <row r="3190" spans="1:6" x14ac:dyDescent="0.3">
      <c r="A3190">
        <v>2025</v>
      </c>
      <c r="B3190" t="s">
        <v>11</v>
      </c>
      <c r="C3190" t="s">
        <v>171</v>
      </c>
      <c r="D3190" t="s">
        <v>172</v>
      </c>
      <c r="E3190">
        <v>139.69999999999999</v>
      </c>
      <c r="F3190" t="s">
        <v>10</v>
      </c>
    </row>
    <row r="3191" spans="1:6" x14ac:dyDescent="0.3">
      <c r="A3191">
        <v>2025</v>
      </c>
      <c r="B3191" t="s">
        <v>12</v>
      </c>
      <c r="C3191" t="s">
        <v>171</v>
      </c>
      <c r="D3191" t="s">
        <v>172</v>
      </c>
      <c r="E3191">
        <v>133.30000000000001</v>
      </c>
      <c r="F3191" t="s">
        <v>10</v>
      </c>
    </row>
    <row r="3192" spans="1:6" x14ac:dyDescent="0.3">
      <c r="A3192">
        <v>2025</v>
      </c>
      <c r="B3192" t="s">
        <v>13</v>
      </c>
      <c r="C3192" t="s">
        <v>171</v>
      </c>
      <c r="D3192" t="s">
        <v>172</v>
      </c>
      <c r="E3192">
        <v>138.69999999999999</v>
      </c>
      <c r="F3192" t="s">
        <v>10</v>
      </c>
    </row>
    <row r="3193" spans="1:6" x14ac:dyDescent="0.3">
      <c r="A3193">
        <v>2025</v>
      </c>
      <c r="B3193" t="s">
        <v>14</v>
      </c>
      <c r="C3193" t="s">
        <v>171</v>
      </c>
      <c r="D3193" t="s">
        <v>172</v>
      </c>
      <c r="E3193">
        <v>157.1</v>
      </c>
      <c r="F3193" t="s">
        <v>10</v>
      </c>
    </row>
    <row r="3194" spans="1:6" x14ac:dyDescent="0.3">
      <c r="A3194">
        <v>2025</v>
      </c>
      <c r="B3194" t="s">
        <v>15</v>
      </c>
      <c r="C3194" t="s">
        <v>171</v>
      </c>
      <c r="D3194" t="s">
        <v>172</v>
      </c>
      <c r="E3194">
        <v>178.4</v>
      </c>
      <c r="F3194" t="s">
        <v>22</v>
      </c>
    </row>
    <row r="3195" spans="1:6" x14ac:dyDescent="0.3">
      <c r="A3195">
        <v>2022</v>
      </c>
      <c r="B3195" t="s">
        <v>7</v>
      </c>
      <c r="C3195" t="s">
        <v>173</v>
      </c>
      <c r="D3195" t="s">
        <v>174</v>
      </c>
      <c r="E3195">
        <v>156.5</v>
      </c>
      <c r="F3195" t="s">
        <v>10</v>
      </c>
    </row>
    <row r="3196" spans="1:6" x14ac:dyDescent="0.3">
      <c r="A3196">
        <v>2022</v>
      </c>
      <c r="B3196" t="s">
        <v>11</v>
      </c>
      <c r="C3196" t="s">
        <v>173</v>
      </c>
      <c r="D3196" t="s">
        <v>174</v>
      </c>
      <c r="E3196">
        <v>179.3</v>
      </c>
      <c r="F3196" t="s">
        <v>10</v>
      </c>
    </row>
    <row r="3197" spans="1:6" x14ac:dyDescent="0.3">
      <c r="A3197">
        <v>2022</v>
      </c>
      <c r="B3197" t="s">
        <v>12</v>
      </c>
      <c r="C3197" t="s">
        <v>173</v>
      </c>
      <c r="D3197" t="s">
        <v>174</v>
      </c>
      <c r="E3197">
        <v>216.7</v>
      </c>
      <c r="F3197" t="s">
        <v>10</v>
      </c>
    </row>
    <row r="3198" spans="1:6" x14ac:dyDescent="0.3">
      <c r="A3198">
        <v>2022</v>
      </c>
      <c r="B3198" t="s">
        <v>13</v>
      </c>
      <c r="C3198" t="s">
        <v>173</v>
      </c>
      <c r="D3198" t="s">
        <v>174</v>
      </c>
      <c r="E3198">
        <v>206.3</v>
      </c>
      <c r="F3198" t="s">
        <v>10</v>
      </c>
    </row>
    <row r="3199" spans="1:6" x14ac:dyDescent="0.3">
      <c r="A3199">
        <v>2022</v>
      </c>
      <c r="B3199" t="s">
        <v>14</v>
      </c>
      <c r="C3199" t="s">
        <v>173</v>
      </c>
      <c r="D3199" t="s">
        <v>174</v>
      </c>
      <c r="E3199">
        <v>183.8</v>
      </c>
      <c r="F3199" t="s">
        <v>10</v>
      </c>
    </row>
    <row r="3200" spans="1:6" x14ac:dyDescent="0.3">
      <c r="A3200">
        <v>2022</v>
      </c>
      <c r="B3200" t="s">
        <v>15</v>
      </c>
      <c r="C3200" t="s">
        <v>173</v>
      </c>
      <c r="D3200" t="s">
        <v>174</v>
      </c>
      <c r="E3200">
        <v>174.5</v>
      </c>
      <c r="F3200" t="s">
        <v>10</v>
      </c>
    </row>
    <row r="3201" spans="1:6" x14ac:dyDescent="0.3">
      <c r="A3201">
        <v>2022</v>
      </c>
      <c r="B3201" t="s">
        <v>16</v>
      </c>
      <c r="C3201" t="s">
        <v>173</v>
      </c>
      <c r="D3201" t="s">
        <v>174</v>
      </c>
      <c r="E3201">
        <v>176.5</v>
      </c>
      <c r="F3201" t="s">
        <v>10</v>
      </c>
    </row>
    <row r="3202" spans="1:6" x14ac:dyDescent="0.3">
      <c r="A3202">
        <v>2022</v>
      </c>
      <c r="B3202" t="s">
        <v>17</v>
      </c>
      <c r="C3202" t="s">
        <v>173</v>
      </c>
      <c r="D3202" t="s">
        <v>174</v>
      </c>
      <c r="E3202">
        <v>187.5</v>
      </c>
      <c r="F3202" t="s">
        <v>10</v>
      </c>
    </row>
    <row r="3203" spans="1:6" x14ac:dyDescent="0.3">
      <c r="A3203">
        <v>2022</v>
      </c>
      <c r="B3203" t="s">
        <v>18</v>
      </c>
      <c r="C3203" t="s">
        <v>173</v>
      </c>
      <c r="D3203" t="s">
        <v>174</v>
      </c>
      <c r="E3203">
        <v>182.3</v>
      </c>
      <c r="F3203" t="s">
        <v>10</v>
      </c>
    </row>
    <row r="3204" spans="1:6" x14ac:dyDescent="0.3">
      <c r="A3204">
        <v>2022</v>
      </c>
      <c r="B3204" t="s">
        <v>19</v>
      </c>
      <c r="C3204" t="s">
        <v>173</v>
      </c>
      <c r="D3204" t="s">
        <v>174</v>
      </c>
      <c r="E3204">
        <v>184.3</v>
      </c>
      <c r="F3204" t="s">
        <v>10</v>
      </c>
    </row>
    <row r="3205" spans="1:6" x14ac:dyDescent="0.3">
      <c r="A3205">
        <v>2022</v>
      </c>
      <c r="B3205" t="s">
        <v>20</v>
      </c>
      <c r="C3205" t="s">
        <v>173</v>
      </c>
      <c r="D3205" t="s">
        <v>174</v>
      </c>
      <c r="E3205">
        <v>166.7</v>
      </c>
      <c r="F3205" t="s">
        <v>10</v>
      </c>
    </row>
    <row r="3206" spans="1:6" x14ac:dyDescent="0.3">
      <c r="A3206">
        <v>2022</v>
      </c>
      <c r="B3206" t="s">
        <v>21</v>
      </c>
      <c r="C3206" t="s">
        <v>173</v>
      </c>
      <c r="D3206" t="s">
        <v>174</v>
      </c>
      <c r="E3206">
        <v>151</v>
      </c>
      <c r="F3206" t="s">
        <v>10</v>
      </c>
    </row>
    <row r="3207" spans="1:6" x14ac:dyDescent="0.3">
      <c r="A3207">
        <v>2023</v>
      </c>
      <c r="B3207" t="s">
        <v>7</v>
      </c>
      <c r="C3207" t="s">
        <v>173</v>
      </c>
      <c r="D3207" t="s">
        <v>174</v>
      </c>
      <c r="E3207">
        <v>157.30000000000001</v>
      </c>
      <c r="F3207" t="s">
        <v>10</v>
      </c>
    </row>
    <row r="3208" spans="1:6" x14ac:dyDescent="0.3">
      <c r="A3208">
        <v>2023</v>
      </c>
      <c r="B3208" t="s">
        <v>11</v>
      </c>
      <c r="C3208" t="s">
        <v>173</v>
      </c>
      <c r="D3208" t="s">
        <v>174</v>
      </c>
      <c r="E3208">
        <v>155.6</v>
      </c>
      <c r="F3208" t="s">
        <v>10</v>
      </c>
    </row>
    <row r="3209" spans="1:6" x14ac:dyDescent="0.3">
      <c r="A3209">
        <v>2023</v>
      </c>
      <c r="B3209" t="s">
        <v>12</v>
      </c>
      <c r="C3209" t="s">
        <v>173</v>
      </c>
      <c r="D3209" t="s">
        <v>174</v>
      </c>
      <c r="E3209">
        <v>169.9</v>
      </c>
      <c r="F3209" t="s">
        <v>10</v>
      </c>
    </row>
    <row r="3210" spans="1:6" x14ac:dyDescent="0.3">
      <c r="A3210">
        <v>2023</v>
      </c>
      <c r="B3210" t="s">
        <v>13</v>
      </c>
      <c r="C3210" t="s">
        <v>173</v>
      </c>
      <c r="D3210" t="s">
        <v>174</v>
      </c>
      <c r="E3210">
        <v>164.4</v>
      </c>
      <c r="F3210" t="s">
        <v>10</v>
      </c>
    </row>
    <row r="3211" spans="1:6" x14ac:dyDescent="0.3">
      <c r="A3211">
        <v>2023</v>
      </c>
      <c r="B3211" t="s">
        <v>14</v>
      </c>
      <c r="C3211" t="s">
        <v>173</v>
      </c>
      <c r="D3211" t="s">
        <v>174</v>
      </c>
      <c r="E3211">
        <v>160.19999999999999</v>
      </c>
      <c r="F3211" t="s">
        <v>10</v>
      </c>
    </row>
    <row r="3212" spans="1:6" x14ac:dyDescent="0.3">
      <c r="A3212">
        <v>2023</v>
      </c>
      <c r="B3212" t="s">
        <v>15</v>
      </c>
      <c r="C3212" t="s">
        <v>173</v>
      </c>
      <c r="D3212" t="s">
        <v>174</v>
      </c>
      <c r="E3212">
        <v>181.9</v>
      </c>
      <c r="F3212" t="s">
        <v>10</v>
      </c>
    </row>
    <row r="3213" spans="1:6" x14ac:dyDescent="0.3">
      <c r="A3213">
        <v>2023</v>
      </c>
      <c r="B3213" t="s">
        <v>16</v>
      </c>
      <c r="C3213" t="s">
        <v>173</v>
      </c>
      <c r="D3213" t="s">
        <v>174</v>
      </c>
      <c r="E3213">
        <v>265.3</v>
      </c>
      <c r="F3213" t="s">
        <v>10</v>
      </c>
    </row>
    <row r="3214" spans="1:6" x14ac:dyDescent="0.3">
      <c r="A3214">
        <v>2023</v>
      </c>
      <c r="B3214" t="s">
        <v>17</v>
      </c>
      <c r="C3214" t="s">
        <v>173</v>
      </c>
      <c r="D3214" t="s">
        <v>174</v>
      </c>
      <c r="E3214">
        <v>221.5</v>
      </c>
      <c r="F3214" t="s">
        <v>10</v>
      </c>
    </row>
    <row r="3215" spans="1:6" x14ac:dyDescent="0.3">
      <c r="A3215">
        <v>2023</v>
      </c>
      <c r="B3215" t="s">
        <v>18</v>
      </c>
      <c r="C3215" t="s">
        <v>173</v>
      </c>
      <c r="D3215" t="s">
        <v>174</v>
      </c>
      <c r="E3215">
        <v>187</v>
      </c>
      <c r="F3215" t="s">
        <v>10</v>
      </c>
    </row>
    <row r="3216" spans="1:6" x14ac:dyDescent="0.3">
      <c r="A3216">
        <v>2023</v>
      </c>
      <c r="B3216" t="s">
        <v>19</v>
      </c>
      <c r="C3216" t="s">
        <v>173</v>
      </c>
      <c r="D3216" t="s">
        <v>174</v>
      </c>
      <c r="E3216">
        <v>193.9</v>
      </c>
      <c r="F3216" t="s">
        <v>10</v>
      </c>
    </row>
    <row r="3217" spans="1:6" x14ac:dyDescent="0.3">
      <c r="A3217">
        <v>2023</v>
      </c>
      <c r="B3217" t="s">
        <v>20</v>
      </c>
      <c r="C3217" t="s">
        <v>173</v>
      </c>
      <c r="D3217" t="s">
        <v>174</v>
      </c>
      <c r="E3217">
        <v>174.3</v>
      </c>
      <c r="F3217" t="s">
        <v>10</v>
      </c>
    </row>
    <row r="3218" spans="1:6" x14ac:dyDescent="0.3">
      <c r="A3218">
        <v>2023</v>
      </c>
      <c r="B3218" t="s">
        <v>21</v>
      </c>
      <c r="C3218" t="s">
        <v>173</v>
      </c>
      <c r="D3218" t="s">
        <v>174</v>
      </c>
      <c r="E3218">
        <v>161.9</v>
      </c>
      <c r="F3218" t="s">
        <v>10</v>
      </c>
    </row>
    <row r="3219" spans="1:6" x14ac:dyDescent="0.3">
      <c r="A3219">
        <v>2024</v>
      </c>
      <c r="B3219" t="s">
        <v>7</v>
      </c>
      <c r="C3219" t="s">
        <v>173</v>
      </c>
      <c r="D3219" t="s">
        <v>174</v>
      </c>
      <c r="E3219">
        <v>168.9</v>
      </c>
      <c r="F3219" t="s">
        <v>10</v>
      </c>
    </row>
    <row r="3220" spans="1:6" x14ac:dyDescent="0.3">
      <c r="A3220">
        <v>2024</v>
      </c>
      <c r="B3220" t="s">
        <v>11</v>
      </c>
      <c r="C3220" t="s">
        <v>173</v>
      </c>
      <c r="D3220" t="s">
        <v>174</v>
      </c>
      <c r="E3220">
        <v>173.4</v>
      </c>
      <c r="F3220" t="s">
        <v>10</v>
      </c>
    </row>
    <row r="3221" spans="1:6" x14ac:dyDescent="0.3">
      <c r="A3221">
        <v>2024</v>
      </c>
      <c r="B3221" t="s">
        <v>12</v>
      </c>
      <c r="C3221" t="s">
        <v>173</v>
      </c>
      <c r="D3221" t="s">
        <v>174</v>
      </c>
      <c r="E3221">
        <v>192.2</v>
      </c>
      <c r="F3221" t="s">
        <v>10</v>
      </c>
    </row>
    <row r="3222" spans="1:6" x14ac:dyDescent="0.3">
      <c r="A3222">
        <v>2024</v>
      </c>
      <c r="B3222" t="s">
        <v>13</v>
      </c>
      <c r="C3222" t="s">
        <v>173</v>
      </c>
      <c r="D3222" t="s">
        <v>174</v>
      </c>
      <c r="E3222">
        <v>194.3</v>
      </c>
      <c r="F3222" t="s">
        <v>10</v>
      </c>
    </row>
    <row r="3223" spans="1:6" x14ac:dyDescent="0.3">
      <c r="A3223">
        <v>2024</v>
      </c>
      <c r="B3223" t="s">
        <v>14</v>
      </c>
      <c r="C3223" t="s">
        <v>173</v>
      </c>
      <c r="D3223" t="s">
        <v>174</v>
      </c>
      <c r="E3223">
        <v>192.8</v>
      </c>
      <c r="F3223" t="s">
        <v>10</v>
      </c>
    </row>
    <row r="3224" spans="1:6" x14ac:dyDescent="0.3">
      <c r="A3224">
        <v>2024</v>
      </c>
      <c r="B3224" t="s">
        <v>15</v>
      </c>
      <c r="C3224" t="s">
        <v>173</v>
      </c>
      <c r="D3224" t="s">
        <v>174</v>
      </c>
      <c r="E3224">
        <v>220</v>
      </c>
      <c r="F3224" t="s">
        <v>10</v>
      </c>
    </row>
    <row r="3225" spans="1:6" x14ac:dyDescent="0.3">
      <c r="A3225">
        <v>2024</v>
      </c>
      <c r="B3225" t="s">
        <v>16</v>
      </c>
      <c r="C3225" t="s">
        <v>173</v>
      </c>
      <c r="D3225" t="s">
        <v>174</v>
      </c>
      <c r="E3225">
        <v>229.9</v>
      </c>
      <c r="F3225" t="s">
        <v>10</v>
      </c>
    </row>
    <row r="3226" spans="1:6" x14ac:dyDescent="0.3">
      <c r="A3226">
        <v>2024</v>
      </c>
      <c r="B3226" t="s">
        <v>17</v>
      </c>
      <c r="C3226" t="s">
        <v>173</v>
      </c>
      <c r="D3226" t="s">
        <v>174</v>
      </c>
      <c r="E3226">
        <v>215.1</v>
      </c>
      <c r="F3226" t="s">
        <v>10</v>
      </c>
    </row>
    <row r="3227" spans="1:6" x14ac:dyDescent="0.3">
      <c r="A3227">
        <v>2024</v>
      </c>
      <c r="B3227" t="s">
        <v>18</v>
      </c>
      <c r="C3227" t="s">
        <v>173</v>
      </c>
      <c r="D3227" t="s">
        <v>174</v>
      </c>
      <c r="E3227">
        <v>207.8</v>
      </c>
      <c r="F3227" t="s">
        <v>10</v>
      </c>
    </row>
    <row r="3228" spans="1:6" x14ac:dyDescent="0.3">
      <c r="A3228">
        <v>2024</v>
      </c>
      <c r="B3228" t="s">
        <v>19</v>
      </c>
      <c r="C3228" t="s">
        <v>173</v>
      </c>
      <c r="D3228" t="s">
        <v>174</v>
      </c>
      <c r="E3228">
        <v>232.3</v>
      </c>
      <c r="F3228" t="s">
        <v>10</v>
      </c>
    </row>
    <row r="3229" spans="1:6" x14ac:dyDescent="0.3">
      <c r="A3229">
        <v>2024</v>
      </c>
      <c r="B3229" t="s">
        <v>20</v>
      </c>
      <c r="C3229" t="s">
        <v>173</v>
      </c>
      <c r="D3229" t="s">
        <v>174</v>
      </c>
      <c r="E3229">
        <v>204.9</v>
      </c>
      <c r="F3229" t="s">
        <v>10</v>
      </c>
    </row>
    <row r="3230" spans="1:6" x14ac:dyDescent="0.3">
      <c r="A3230">
        <v>2024</v>
      </c>
      <c r="B3230" t="s">
        <v>21</v>
      </c>
      <c r="C3230" t="s">
        <v>173</v>
      </c>
      <c r="D3230" t="s">
        <v>174</v>
      </c>
      <c r="E3230">
        <v>181.8</v>
      </c>
      <c r="F3230" t="s">
        <v>10</v>
      </c>
    </row>
    <row r="3231" spans="1:6" x14ac:dyDescent="0.3">
      <c r="A3231">
        <v>2025</v>
      </c>
      <c r="B3231" t="s">
        <v>7</v>
      </c>
      <c r="C3231" t="s">
        <v>173</v>
      </c>
      <c r="D3231" t="s">
        <v>174</v>
      </c>
      <c r="E3231">
        <v>178.4</v>
      </c>
      <c r="F3231" t="s">
        <v>10</v>
      </c>
    </row>
    <row r="3232" spans="1:6" x14ac:dyDescent="0.3">
      <c r="A3232">
        <v>2025</v>
      </c>
      <c r="B3232" t="s">
        <v>11</v>
      </c>
      <c r="C3232" t="s">
        <v>173</v>
      </c>
      <c r="D3232" t="s">
        <v>174</v>
      </c>
      <c r="E3232">
        <v>171.6</v>
      </c>
      <c r="F3232" t="s">
        <v>10</v>
      </c>
    </row>
    <row r="3233" spans="1:6" x14ac:dyDescent="0.3">
      <c r="A3233">
        <v>2025</v>
      </c>
      <c r="B3233" t="s">
        <v>12</v>
      </c>
      <c r="C3233" t="s">
        <v>173</v>
      </c>
      <c r="D3233" t="s">
        <v>174</v>
      </c>
      <c r="E3233">
        <v>175.2</v>
      </c>
      <c r="F3233" t="s">
        <v>10</v>
      </c>
    </row>
    <row r="3234" spans="1:6" x14ac:dyDescent="0.3">
      <c r="A3234">
        <v>2025</v>
      </c>
      <c r="B3234" t="s">
        <v>13</v>
      </c>
      <c r="C3234" t="s">
        <v>173</v>
      </c>
      <c r="D3234" t="s">
        <v>174</v>
      </c>
      <c r="E3234">
        <v>171.2</v>
      </c>
      <c r="F3234" t="s">
        <v>10</v>
      </c>
    </row>
    <row r="3235" spans="1:6" x14ac:dyDescent="0.3">
      <c r="A3235">
        <v>2025</v>
      </c>
      <c r="B3235" t="s">
        <v>14</v>
      </c>
      <c r="C3235" t="s">
        <v>173</v>
      </c>
      <c r="D3235" t="s">
        <v>174</v>
      </c>
      <c r="E3235">
        <v>167.1</v>
      </c>
      <c r="F3235" t="s">
        <v>10</v>
      </c>
    </row>
    <row r="3236" spans="1:6" x14ac:dyDescent="0.3">
      <c r="A3236">
        <v>2025</v>
      </c>
      <c r="B3236" t="s">
        <v>15</v>
      </c>
      <c r="C3236" t="s">
        <v>173</v>
      </c>
      <c r="D3236" t="s">
        <v>174</v>
      </c>
      <c r="E3236">
        <v>170.4</v>
      </c>
      <c r="F3236" t="s">
        <v>22</v>
      </c>
    </row>
    <row r="3237" spans="1:6" x14ac:dyDescent="0.3">
      <c r="A3237">
        <v>2022</v>
      </c>
      <c r="B3237" t="s">
        <v>7</v>
      </c>
      <c r="C3237" t="s">
        <v>175</v>
      </c>
      <c r="D3237" t="s">
        <v>176</v>
      </c>
      <c r="E3237">
        <v>218.7</v>
      </c>
      <c r="F3237" t="s">
        <v>10</v>
      </c>
    </row>
    <row r="3238" spans="1:6" x14ac:dyDescent="0.3">
      <c r="A3238">
        <v>2022</v>
      </c>
      <c r="B3238" t="s">
        <v>11</v>
      </c>
      <c r="C3238" t="s">
        <v>175</v>
      </c>
      <c r="D3238" t="s">
        <v>176</v>
      </c>
      <c r="E3238">
        <v>224</v>
      </c>
      <c r="F3238" t="s">
        <v>10</v>
      </c>
    </row>
    <row r="3239" spans="1:6" x14ac:dyDescent="0.3">
      <c r="A3239">
        <v>2022</v>
      </c>
      <c r="B3239" t="s">
        <v>12</v>
      </c>
      <c r="C3239" t="s">
        <v>175</v>
      </c>
      <c r="D3239" t="s">
        <v>176</v>
      </c>
      <c r="E3239">
        <v>208.8</v>
      </c>
      <c r="F3239" t="s">
        <v>10</v>
      </c>
    </row>
    <row r="3240" spans="1:6" x14ac:dyDescent="0.3">
      <c r="A3240">
        <v>2022</v>
      </c>
      <c r="B3240" t="s">
        <v>13</v>
      </c>
      <c r="C3240" t="s">
        <v>175</v>
      </c>
      <c r="D3240" t="s">
        <v>176</v>
      </c>
      <c r="E3240">
        <v>178.6</v>
      </c>
      <c r="F3240" t="s">
        <v>10</v>
      </c>
    </row>
    <row r="3241" spans="1:6" x14ac:dyDescent="0.3">
      <c r="A3241">
        <v>2022</v>
      </c>
      <c r="B3241" t="s">
        <v>14</v>
      </c>
      <c r="C3241" t="s">
        <v>175</v>
      </c>
      <c r="D3241" t="s">
        <v>176</v>
      </c>
      <c r="E3241">
        <v>139.69999999999999</v>
      </c>
      <c r="F3241" t="s">
        <v>10</v>
      </c>
    </row>
    <row r="3242" spans="1:6" x14ac:dyDescent="0.3">
      <c r="A3242">
        <v>2022</v>
      </c>
      <c r="B3242" t="s">
        <v>15</v>
      </c>
      <c r="C3242" t="s">
        <v>175</v>
      </c>
      <c r="D3242" t="s">
        <v>176</v>
      </c>
      <c r="E3242">
        <v>131.1</v>
      </c>
      <c r="F3242" t="s">
        <v>10</v>
      </c>
    </row>
    <row r="3243" spans="1:6" x14ac:dyDescent="0.3">
      <c r="A3243">
        <v>2022</v>
      </c>
      <c r="B3243" t="s">
        <v>16</v>
      </c>
      <c r="C3243" t="s">
        <v>175</v>
      </c>
      <c r="D3243" t="s">
        <v>176</v>
      </c>
      <c r="E3243">
        <v>138.9</v>
      </c>
      <c r="F3243" t="s">
        <v>10</v>
      </c>
    </row>
    <row r="3244" spans="1:6" x14ac:dyDescent="0.3">
      <c r="A3244">
        <v>2022</v>
      </c>
      <c r="B3244" t="s">
        <v>17</v>
      </c>
      <c r="C3244" t="s">
        <v>175</v>
      </c>
      <c r="D3244" t="s">
        <v>176</v>
      </c>
      <c r="E3244">
        <v>141.4</v>
      </c>
      <c r="F3244" t="s">
        <v>10</v>
      </c>
    </row>
    <row r="3245" spans="1:6" x14ac:dyDescent="0.3">
      <c r="A3245">
        <v>2022</v>
      </c>
      <c r="B3245" t="s">
        <v>18</v>
      </c>
      <c r="C3245" t="s">
        <v>175</v>
      </c>
      <c r="D3245" t="s">
        <v>176</v>
      </c>
      <c r="E3245">
        <v>139.6</v>
      </c>
      <c r="F3245" t="s">
        <v>10</v>
      </c>
    </row>
    <row r="3246" spans="1:6" x14ac:dyDescent="0.3">
      <c r="A3246">
        <v>2022</v>
      </c>
      <c r="B3246" t="s">
        <v>19</v>
      </c>
      <c r="C3246" t="s">
        <v>175</v>
      </c>
      <c r="D3246" t="s">
        <v>176</v>
      </c>
      <c r="E3246">
        <v>145.5</v>
      </c>
      <c r="F3246" t="s">
        <v>10</v>
      </c>
    </row>
    <row r="3247" spans="1:6" x14ac:dyDescent="0.3">
      <c r="A3247">
        <v>2022</v>
      </c>
      <c r="B3247" t="s">
        <v>20</v>
      </c>
      <c r="C3247" t="s">
        <v>175</v>
      </c>
      <c r="D3247" t="s">
        <v>176</v>
      </c>
      <c r="E3247">
        <v>148.19999999999999</v>
      </c>
      <c r="F3247" t="s">
        <v>10</v>
      </c>
    </row>
    <row r="3248" spans="1:6" x14ac:dyDescent="0.3">
      <c r="A3248">
        <v>2022</v>
      </c>
      <c r="B3248" t="s">
        <v>21</v>
      </c>
      <c r="C3248" t="s">
        <v>175</v>
      </c>
      <c r="D3248" t="s">
        <v>176</v>
      </c>
      <c r="E3248">
        <v>162.4</v>
      </c>
      <c r="F3248" t="s">
        <v>10</v>
      </c>
    </row>
    <row r="3249" spans="1:6" x14ac:dyDescent="0.3">
      <c r="A3249">
        <v>2023</v>
      </c>
      <c r="B3249" t="s">
        <v>7</v>
      </c>
      <c r="C3249" t="s">
        <v>175</v>
      </c>
      <c r="D3249" t="s">
        <v>176</v>
      </c>
      <c r="E3249">
        <v>204</v>
      </c>
      <c r="F3249" t="s">
        <v>10</v>
      </c>
    </row>
    <row r="3250" spans="1:6" x14ac:dyDescent="0.3">
      <c r="A3250">
        <v>2023</v>
      </c>
      <c r="B3250" t="s">
        <v>11</v>
      </c>
      <c r="C3250" t="s">
        <v>175</v>
      </c>
      <c r="D3250" t="s">
        <v>176</v>
      </c>
      <c r="E3250">
        <v>236.4</v>
      </c>
      <c r="F3250" t="s">
        <v>10</v>
      </c>
    </row>
    <row r="3251" spans="1:6" x14ac:dyDescent="0.3">
      <c r="A3251">
        <v>2023</v>
      </c>
      <c r="B3251" t="s">
        <v>12</v>
      </c>
      <c r="C3251" t="s">
        <v>175</v>
      </c>
      <c r="D3251" t="s">
        <v>176</v>
      </c>
      <c r="E3251">
        <v>231.4</v>
      </c>
      <c r="F3251" t="s">
        <v>10</v>
      </c>
    </row>
    <row r="3252" spans="1:6" x14ac:dyDescent="0.3">
      <c r="A3252">
        <v>2023</v>
      </c>
      <c r="B3252" t="s">
        <v>13</v>
      </c>
      <c r="C3252" t="s">
        <v>175</v>
      </c>
      <c r="D3252" t="s">
        <v>176</v>
      </c>
      <c r="E3252">
        <v>193.3</v>
      </c>
      <c r="F3252" t="s">
        <v>10</v>
      </c>
    </row>
    <row r="3253" spans="1:6" x14ac:dyDescent="0.3">
      <c r="A3253">
        <v>2023</v>
      </c>
      <c r="B3253" t="s">
        <v>14</v>
      </c>
      <c r="C3253" t="s">
        <v>175</v>
      </c>
      <c r="D3253" t="s">
        <v>176</v>
      </c>
      <c r="E3253">
        <v>158</v>
      </c>
      <c r="F3253" t="s">
        <v>10</v>
      </c>
    </row>
    <row r="3254" spans="1:6" x14ac:dyDescent="0.3">
      <c r="A3254">
        <v>2023</v>
      </c>
      <c r="B3254" t="s">
        <v>15</v>
      </c>
      <c r="C3254" t="s">
        <v>175</v>
      </c>
      <c r="D3254" t="s">
        <v>176</v>
      </c>
      <c r="E3254">
        <v>150.80000000000001</v>
      </c>
      <c r="F3254" t="s">
        <v>10</v>
      </c>
    </row>
    <row r="3255" spans="1:6" x14ac:dyDescent="0.3">
      <c r="A3255">
        <v>2023</v>
      </c>
      <c r="B3255" t="s">
        <v>16</v>
      </c>
      <c r="C3255" t="s">
        <v>175</v>
      </c>
      <c r="D3255" t="s">
        <v>176</v>
      </c>
      <c r="E3255">
        <v>172.4</v>
      </c>
      <c r="F3255" t="s">
        <v>10</v>
      </c>
    </row>
    <row r="3256" spans="1:6" x14ac:dyDescent="0.3">
      <c r="A3256">
        <v>2023</v>
      </c>
      <c r="B3256" t="s">
        <v>17</v>
      </c>
      <c r="C3256" t="s">
        <v>175</v>
      </c>
      <c r="D3256" t="s">
        <v>176</v>
      </c>
      <c r="E3256">
        <v>149.80000000000001</v>
      </c>
      <c r="F3256" t="s">
        <v>10</v>
      </c>
    </row>
    <row r="3257" spans="1:6" x14ac:dyDescent="0.3">
      <c r="A3257">
        <v>2023</v>
      </c>
      <c r="B3257" t="s">
        <v>18</v>
      </c>
      <c r="C3257" t="s">
        <v>175</v>
      </c>
      <c r="D3257" t="s">
        <v>176</v>
      </c>
      <c r="E3257">
        <v>130.5</v>
      </c>
      <c r="F3257" t="s">
        <v>10</v>
      </c>
    </row>
    <row r="3258" spans="1:6" x14ac:dyDescent="0.3">
      <c r="A3258">
        <v>2023</v>
      </c>
      <c r="B3258" t="s">
        <v>19</v>
      </c>
      <c r="C3258" t="s">
        <v>175</v>
      </c>
      <c r="D3258" t="s">
        <v>176</v>
      </c>
      <c r="E3258">
        <v>147.80000000000001</v>
      </c>
      <c r="F3258" t="s">
        <v>10</v>
      </c>
    </row>
    <row r="3259" spans="1:6" x14ac:dyDescent="0.3">
      <c r="A3259">
        <v>2023</v>
      </c>
      <c r="B3259" t="s">
        <v>20</v>
      </c>
      <c r="C3259" t="s">
        <v>175</v>
      </c>
      <c r="D3259" t="s">
        <v>176</v>
      </c>
      <c r="E3259">
        <v>158.69999999999999</v>
      </c>
      <c r="F3259" t="s">
        <v>10</v>
      </c>
    </row>
    <row r="3260" spans="1:6" x14ac:dyDescent="0.3">
      <c r="A3260">
        <v>2023</v>
      </c>
      <c r="B3260" t="s">
        <v>21</v>
      </c>
      <c r="C3260" t="s">
        <v>175</v>
      </c>
      <c r="D3260" t="s">
        <v>176</v>
      </c>
      <c r="E3260">
        <v>189.1</v>
      </c>
      <c r="F3260" t="s">
        <v>10</v>
      </c>
    </row>
    <row r="3261" spans="1:6" x14ac:dyDescent="0.3">
      <c r="A3261">
        <v>2024</v>
      </c>
      <c r="B3261" t="s">
        <v>7</v>
      </c>
      <c r="C3261" t="s">
        <v>175</v>
      </c>
      <c r="D3261" t="s">
        <v>176</v>
      </c>
      <c r="E3261">
        <v>221.6</v>
      </c>
      <c r="F3261" t="s">
        <v>10</v>
      </c>
    </row>
    <row r="3262" spans="1:6" x14ac:dyDescent="0.3">
      <c r="A3262">
        <v>2024</v>
      </c>
      <c r="B3262" t="s">
        <v>11</v>
      </c>
      <c r="C3262" t="s">
        <v>175</v>
      </c>
      <c r="D3262" t="s">
        <v>176</v>
      </c>
      <c r="E3262">
        <v>233.1</v>
      </c>
      <c r="F3262" t="s">
        <v>10</v>
      </c>
    </row>
    <row r="3263" spans="1:6" x14ac:dyDescent="0.3">
      <c r="A3263">
        <v>2024</v>
      </c>
      <c r="B3263" t="s">
        <v>12</v>
      </c>
      <c r="C3263" t="s">
        <v>175</v>
      </c>
      <c r="D3263" t="s">
        <v>176</v>
      </c>
      <c r="E3263">
        <v>213.6</v>
      </c>
      <c r="F3263" t="s">
        <v>10</v>
      </c>
    </row>
    <row r="3264" spans="1:6" x14ac:dyDescent="0.3">
      <c r="A3264">
        <v>2024</v>
      </c>
      <c r="B3264" t="s">
        <v>13</v>
      </c>
      <c r="C3264" t="s">
        <v>175</v>
      </c>
      <c r="D3264" t="s">
        <v>176</v>
      </c>
      <c r="E3264">
        <v>188.9</v>
      </c>
      <c r="F3264" t="s">
        <v>10</v>
      </c>
    </row>
    <row r="3265" spans="1:6" x14ac:dyDescent="0.3">
      <c r="A3265">
        <v>2024</v>
      </c>
      <c r="B3265" t="s">
        <v>14</v>
      </c>
      <c r="C3265" t="s">
        <v>175</v>
      </c>
      <c r="D3265" t="s">
        <v>176</v>
      </c>
      <c r="E3265">
        <v>164.5</v>
      </c>
      <c r="F3265" t="s">
        <v>10</v>
      </c>
    </row>
    <row r="3266" spans="1:6" x14ac:dyDescent="0.3">
      <c r="A3266">
        <v>2024</v>
      </c>
      <c r="B3266" t="s">
        <v>15</v>
      </c>
      <c r="C3266" t="s">
        <v>175</v>
      </c>
      <c r="D3266" t="s">
        <v>176</v>
      </c>
      <c r="E3266">
        <v>170.4</v>
      </c>
      <c r="F3266" t="s">
        <v>10</v>
      </c>
    </row>
    <row r="3267" spans="1:6" x14ac:dyDescent="0.3">
      <c r="A3267">
        <v>2024</v>
      </c>
      <c r="B3267" t="s">
        <v>16</v>
      </c>
      <c r="C3267" t="s">
        <v>175</v>
      </c>
      <c r="D3267" t="s">
        <v>176</v>
      </c>
      <c r="E3267">
        <v>175.4</v>
      </c>
      <c r="F3267" t="s">
        <v>10</v>
      </c>
    </row>
    <row r="3268" spans="1:6" x14ac:dyDescent="0.3">
      <c r="A3268">
        <v>2024</v>
      </c>
      <c r="B3268" t="s">
        <v>17</v>
      </c>
      <c r="C3268" t="s">
        <v>175</v>
      </c>
      <c r="D3268" t="s">
        <v>176</v>
      </c>
      <c r="E3268">
        <v>160.6</v>
      </c>
      <c r="F3268" t="s">
        <v>10</v>
      </c>
    </row>
    <row r="3269" spans="1:6" x14ac:dyDescent="0.3">
      <c r="A3269">
        <v>2024</v>
      </c>
      <c r="B3269" t="s">
        <v>18</v>
      </c>
      <c r="C3269" t="s">
        <v>175</v>
      </c>
      <c r="D3269" t="s">
        <v>176</v>
      </c>
      <c r="E3269">
        <v>153.4</v>
      </c>
      <c r="F3269" t="s">
        <v>10</v>
      </c>
    </row>
    <row r="3270" spans="1:6" x14ac:dyDescent="0.3">
      <c r="A3270">
        <v>2024</v>
      </c>
      <c r="B3270" t="s">
        <v>19</v>
      </c>
      <c r="C3270" t="s">
        <v>175</v>
      </c>
      <c r="D3270" t="s">
        <v>176</v>
      </c>
      <c r="E3270">
        <v>170.3</v>
      </c>
      <c r="F3270" t="s">
        <v>10</v>
      </c>
    </row>
    <row r="3271" spans="1:6" x14ac:dyDescent="0.3">
      <c r="A3271">
        <v>2024</v>
      </c>
      <c r="B3271" t="s">
        <v>20</v>
      </c>
      <c r="C3271" t="s">
        <v>175</v>
      </c>
      <c r="D3271" t="s">
        <v>176</v>
      </c>
      <c r="E3271">
        <v>182</v>
      </c>
      <c r="F3271" t="s">
        <v>10</v>
      </c>
    </row>
    <row r="3272" spans="1:6" x14ac:dyDescent="0.3">
      <c r="A3272">
        <v>2024</v>
      </c>
      <c r="B3272" t="s">
        <v>21</v>
      </c>
      <c r="C3272" t="s">
        <v>175</v>
      </c>
      <c r="D3272" t="s">
        <v>176</v>
      </c>
      <c r="E3272">
        <v>203</v>
      </c>
      <c r="F3272" t="s">
        <v>10</v>
      </c>
    </row>
    <row r="3273" spans="1:6" x14ac:dyDescent="0.3">
      <c r="A3273">
        <v>2025</v>
      </c>
      <c r="B3273" t="s">
        <v>7</v>
      </c>
      <c r="C3273" t="s">
        <v>175</v>
      </c>
      <c r="D3273" t="s">
        <v>176</v>
      </c>
      <c r="E3273">
        <v>221.3</v>
      </c>
      <c r="F3273" t="s">
        <v>10</v>
      </c>
    </row>
    <row r="3274" spans="1:6" x14ac:dyDescent="0.3">
      <c r="A3274">
        <v>2025</v>
      </c>
      <c r="B3274" t="s">
        <v>11</v>
      </c>
      <c r="C3274" t="s">
        <v>175</v>
      </c>
      <c r="D3274" t="s">
        <v>176</v>
      </c>
      <c r="E3274">
        <v>239.9</v>
      </c>
      <c r="F3274" t="s">
        <v>10</v>
      </c>
    </row>
    <row r="3275" spans="1:6" x14ac:dyDescent="0.3">
      <c r="A3275">
        <v>2025</v>
      </c>
      <c r="B3275" t="s">
        <v>12</v>
      </c>
      <c r="C3275" t="s">
        <v>175</v>
      </c>
      <c r="D3275" t="s">
        <v>176</v>
      </c>
      <c r="E3275">
        <v>215.8</v>
      </c>
      <c r="F3275" t="s">
        <v>10</v>
      </c>
    </row>
    <row r="3276" spans="1:6" x14ac:dyDescent="0.3">
      <c r="A3276">
        <v>2025</v>
      </c>
      <c r="B3276" t="s">
        <v>13</v>
      </c>
      <c r="C3276" t="s">
        <v>175</v>
      </c>
      <c r="D3276" t="s">
        <v>176</v>
      </c>
      <c r="E3276">
        <v>183.7</v>
      </c>
      <c r="F3276" t="s">
        <v>10</v>
      </c>
    </row>
    <row r="3277" spans="1:6" x14ac:dyDescent="0.3">
      <c r="A3277">
        <v>2025</v>
      </c>
      <c r="B3277" t="s">
        <v>14</v>
      </c>
      <c r="C3277" t="s">
        <v>175</v>
      </c>
      <c r="D3277" t="s">
        <v>176</v>
      </c>
      <c r="E3277">
        <v>152.19999999999999</v>
      </c>
      <c r="F3277" t="s">
        <v>10</v>
      </c>
    </row>
    <row r="3278" spans="1:6" x14ac:dyDescent="0.3">
      <c r="A3278">
        <v>2025</v>
      </c>
      <c r="B3278" t="s">
        <v>15</v>
      </c>
      <c r="C3278" t="s">
        <v>175</v>
      </c>
      <c r="D3278" t="s">
        <v>176</v>
      </c>
      <c r="E3278">
        <v>151.19999999999999</v>
      </c>
      <c r="F3278" t="s">
        <v>22</v>
      </c>
    </row>
    <row r="3279" spans="1:6" x14ac:dyDescent="0.3">
      <c r="A3279">
        <v>2022</v>
      </c>
      <c r="B3279" t="s">
        <v>7</v>
      </c>
      <c r="C3279" t="s">
        <v>177</v>
      </c>
      <c r="D3279" t="s">
        <v>178</v>
      </c>
      <c r="E3279">
        <v>266</v>
      </c>
      <c r="F3279" t="s">
        <v>10</v>
      </c>
    </row>
    <row r="3280" spans="1:6" x14ac:dyDescent="0.3">
      <c r="A3280">
        <v>2022</v>
      </c>
      <c r="B3280" t="s">
        <v>11</v>
      </c>
      <c r="C3280" t="s">
        <v>177</v>
      </c>
      <c r="D3280" t="s">
        <v>178</v>
      </c>
      <c r="E3280">
        <v>437.9</v>
      </c>
      <c r="F3280" t="s">
        <v>10</v>
      </c>
    </row>
    <row r="3281" spans="1:6" x14ac:dyDescent="0.3">
      <c r="A3281">
        <v>2022</v>
      </c>
      <c r="B3281" t="s">
        <v>12</v>
      </c>
      <c r="C3281" t="s">
        <v>177</v>
      </c>
      <c r="D3281" t="s">
        <v>178</v>
      </c>
      <c r="E3281">
        <v>288.2</v>
      </c>
      <c r="F3281" t="s">
        <v>10</v>
      </c>
    </row>
    <row r="3282" spans="1:6" x14ac:dyDescent="0.3">
      <c r="A3282">
        <v>2022</v>
      </c>
      <c r="B3282" t="s">
        <v>13</v>
      </c>
      <c r="C3282" t="s">
        <v>177</v>
      </c>
      <c r="D3282" t="s">
        <v>178</v>
      </c>
      <c r="E3282">
        <v>204.6</v>
      </c>
      <c r="F3282" t="s">
        <v>10</v>
      </c>
    </row>
    <row r="3283" spans="1:6" x14ac:dyDescent="0.3">
      <c r="A3283">
        <v>2022</v>
      </c>
      <c r="B3283" t="s">
        <v>14</v>
      </c>
      <c r="C3283" t="s">
        <v>177</v>
      </c>
      <c r="D3283" t="s">
        <v>178</v>
      </c>
      <c r="E3283">
        <v>144.69999999999999</v>
      </c>
      <c r="F3283" t="s">
        <v>10</v>
      </c>
    </row>
    <row r="3284" spans="1:6" x14ac:dyDescent="0.3">
      <c r="A3284">
        <v>2022</v>
      </c>
      <c r="B3284" t="s">
        <v>15</v>
      </c>
      <c r="C3284" t="s">
        <v>177</v>
      </c>
      <c r="D3284" t="s">
        <v>178</v>
      </c>
      <c r="E3284">
        <v>123</v>
      </c>
      <c r="F3284" t="s">
        <v>10</v>
      </c>
    </row>
    <row r="3285" spans="1:6" x14ac:dyDescent="0.3">
      <c r="A3285">
        <v>2022</v>
      </c>
      <c r="B3285" t="s">
        <v>16</v>
      </c>
      <c r="C3285" t="s">
        <v>177</v>
      </c>
      <c r="D3285" t="s">
        <v>178</v>
      </c>
      <c r="E3285">
        <v>126.5</v>
      </c>
      <c r="F3285" t="s">
        <v>10</v>
      </c>
    </row>
    <row r="3286" spans="1:6" x14ac:dyDescent="0.3">
      <c r="A3286">
        <v>2022</v>
      </c>
      <c r="B3286" t="s">
        <v>17</v>
      </c>
      <c r="C3286" t="s">
        <v>177</v>
      </c>
      <c r="D3286" t="s">
        <v>178</v>
      </c>
      <c r="E3286">
        <v>131.1</v>
      </c>
      <c r="F3286" t="s">
        <v>10</v>
      </c>
    </row>
    <row r="3287" spans="1:6" x14ac:dyDescent="0.3">
      <c r="A3287">
        <v>2022</v>
      </c>
      <c r="B3287" t="s">
        <v>18</v>
      </c>
      <c r="C3287" t="s">
        <v>177</v>
      </c>
      <c r="D3287" t="s">
        <v>178</v>
      </c>
      <c r="E3287">
        <v>141.5</v>
      </c>
      <c r="F3287" t="s">
        <v>10</v>
      </c>
    </row>
    <row r="3288" spans="1:6" x14ac:dyDescent="0.3">
      <c r="A3288">
        <v>2022</v>
      </c>
      <c r="B3288" t="s">
        <v>19</v>
      </c>
      <c r="C3288" t="s">
        <v>177</v>
      </c>
      <c r="D3288" t="s">
        <v>178</v>
      </c>
      <c r="E3288">
        <v>150.1</v>
      </c>
      <c r="F3288" t="s">
        <v>10</v>
      </c>
    </row>
    <row r="3289" spans="1:6" x14ac:dyDescent="0.3">
      <c r="A3289">
        <v>2022</v>
      </c>
      <c r="B3289" t="s">
        <v>20</v>
      </c>
      <c r="C3289" t="s">
        <v>177</v>
      </c>
      <c r="D3289" t="s">
        <v>178</v>
      </c>
      <c r="E3289">
        <v>143</v>
      </c>
      <c r="F3289" t="s">
        <v>10</v>
      </c>
    </row>
    <row r="3290" spans="1:6" x14ac:dyDescent="0.3">
      <c r="A3290">
        <v>2022</v>
      </c>
      <c r="B3290" t="s">
        <v>21</v>
      </c>
      <c r="C3290" t="s">
        <v>177</v>
      </c>
      <c r="D3290" t="s">
        <v>178</v>
      </c>
      <c r="E3290">
        <v>166.5</v>
      </c>
      <c r="F3290" t="s">
        <v>10</v>
      </c>
    </row>
    <row r="3291" spans="1:6" x14ac:dyDescent="0.3">
      <c r="A3291">
        <v>2023</v>
      </c>
      <c r="B3291" t="s">
        <v>7</v>
      </c>
      <c r="C3291" t="s">
        <v>177</v>
      </c>
      <c r="D3291" t="s">
        <v>178</v>
      </c>
      <c r="E3291">
        <v>227.6</v>
      </c>
      <c r="F3291" t="s">
        <v>10</v>
      </c>
    </row>
    <row r="3292" spans="1:6" x14ac:dyDescent="0.3">
      <c r="A3292">
        <v>2023</v>
      </c>
      <c r="B3292" t="s">
        <v>11</v>
      </c>
      <c r="C3292" t="s">
        <v>177</v>
      </c>
      <c r="D3292" t="s">
        <v>178</v>
      </c>
      <c r="E3292">
        <v>295.39999999999998</v>
      </c>
      <c r="F3292" t="s">
        <v>10</v>
      </c>
    </row>
    <row r="3293" spans="1:6" x14ac:dyDescent="0.3">
      <c r="A3293">
        <v>2023</v>
      </c>
      <c r="B3293" t="s">
        <v>12</v>
      </c>
      <c r="C3293" t="s">
        <v>177</v>
      </c>
      <c r="D3293" t="s">
        <v>178</v>
      </c>
      <c r="E3293">
        <v>250.4</v>
      </c>
      <c r="F3293" t="s">
        <v>10</v>
      </c>
    </row>
    <row r="3294" spans="1:6" x14ac:dyDescent="0.3">
      <c r="A3294">
        <v>2023</v>
      </c>
      <c r="B3294" t="s">
        <v>13</v>
      </c>
      <c r="C3294" t="s">
        <v>177</v>
      </c>
      <c r="D3294" t="s">
        <v>178</v>
      </c>
      <c r="E3294">
        <v>196.5</v>
      </c>
      <c r="F3294" t="s">
        <v>10</v>
      </c>
    </row>
    <row r="3295" spans="1:6" x14ac:dyDescent="0.3">
      <c r="A3295">
        <v>2023</v>
      </c>
      <c r="B3295" t="s">
        <v>14</v>
      </c>
      <c r="C3295" t="s">
        <v>177</v>
      </c>
      <c r="D3295" t="s">
        <v>178</v>
      </c>
      <c r="E3295">
        <v>175.1</v>
      </c>
      <c r="F3295" t="s">
        <v>10</v>
      </c>
    </row>
    <row r="3296" spans="1:6" x14ac:dyDescent="0.3">
      <c r="A3296">
        <v>2023</v>
      </c>
      <c r="B3296" t="s">
        <v>15</v>
      </c>
      <c r="C3296" t="s">
        <v>177</v>
      </c>
      <c r="D3296" t="s">
        <v>178</v>
      </c>
      <c r="E3296">
        <v>149.19999999999999</v>
      </c>
      <c r="F3296" t="s">
        <v>10</v>
      </c>
    </row>
    <row r="3297" spans="1:6" x14ac:dyDescent="0.3">
      <c r="A3297">
        <v>2023</v>
      </c>
      <c r="B3297" t="s">
        <v>16</v>
      </c>
      <c r="C3297" t="s">
        <v>177</v>
      </c>
      <c r="D3297" t="s">
        <v>178</v>
      </c>
      <c r="E3297">
        <v>172.2</v>
      </c>
      <c r="F3297" t="s">
        <v>10</v>
      </c>
    </row>
    <row r="3298" spans="1:6" x14ac:dyDescent="0.3">
      <c r="A3298">
        <v>2023</v>
      </c>
      <c r="B3298" t="s">
        <v>17</v>
      </c>
      <c r="C3298" t="s">
        <v>177</v>
      </c>
      <c r="D3298" t="s">
        <v>178</v>
      </c>
      <c r="E3298">
        <v>143.1</v>
      </c>
      <c r="F3298" t="s">
        <v>10</v>
      </c>
    </row>
    <row r="3299" spans="1:6" x14ac:dyDescent="0.3">
      <c r="A3299">
        <v>2023</v>
      </c>
      <c r="B3299" t="s">
        <v>18</v>
      </c>
      <c r="C3299" t="s">
        <v>177</v>
      </c>
      <c r="D3299" t="s">
        <v>178</v>
      </c>
      <c r="E3299">
        <v>140.4</v>
      </c>
      <c r="F3299" t="s">
        <v>10</v>
      </c>
    </row>
    <row r="3300" spans="1:6" x14ac:dyDescent="0.3">
      <c r="A3300">
        <v>2023</v>
      </c>
      <c r="B3300" t="s">
        <v>19</v>
      </c>
      <c r="C3300" t="s">
        <v>177</v>
      </c>
      <c r="D3300" t="s">
        <v>178</v>
      </c>
      <c r="E3300">
        <v>167.1</v>
      </c>
      <c r="F3300" t="s">
        <v>10</v>
      </c>
    </row>
    <row r="3301" spans="1:6" x14ac:dyDescent="0.3">
      <c r="A3301">
        <v>2023</v>
      </c>
      <c r="B3301" t="s">
        <v>20</v>
      </c>
      <c r="C3301" t="s">
        <v>177</v>
      </c>
      <c r="D3301" t="s">
        <v>178</v>
      </c>
      <c r="E3301">
        <v>166.3</v>
      </c>
      <c r="F3301" t="s">
        <v>10</v>
      </c>
    </row>
    <row r="3302" spans="1:6" x14ac:dyDescent="0.3">
      <c r="A3302">
        <v>2023</v>
      </c>
      <c r="B3302" t="s">
        <v>21</v>
      </c>
      <c r="C3302" t="s">
        <v>177</v>
      </c>
      <c r="D3302" t="s">
        <v>178</v>
      </c>
      <c r="E3302">
        <v>185.8</v>
      </c>
      <c r="F3302" t="s">
        <v>10</v>
      </c>
    </row>
    <row r="3303" spans="1:6" x14ac:dyDescent="0.3">
      <c r="A3303">
        <v>2024</v>
      </c>
      <c r="B3303" t="s">
        <v>7</v>
      </c>
      <c r="C3303" t="s">
        <v>177</v>
      </c>
      <c r="D3303" t="s">
        <v>178</v>
      </c>
      <c r="E3303">
        <v>247.3</v>
      </c>
      <c r="F3303" t="s">
        <v>10</v>
      </c>
    </row>
    <row r="3304" spans="1:6" x14ac:dyDescent="0.3">
      <c r="A3304">
        <v>2024</v>
      </c>
      <c r="B3304" t="s">
        <v>11</v>
      </c>
      <c r="C3304" t="s">
        <v>177</v>
      </c>
      <c r="D3304" t="s">
        <v>178</v>
      </c>
      <c r="E3304">
        <v>381.5</v>
      </c>
      <c r="F3304" t="s">
        <v>10</v>
      </c>
    </row>
    <row r="3305" spans="1:6" x14ac:dyDescent="0.3">
      <c r="A3305">
        <v>2024</v>
      </c>
      <c r="B3305" t="s">
        <v>12</v>
      </c>
      <c r="C3305" t="s">
        <v>177</v>
      </c>
      <c r="D3305" t="s">
        <v>178</v>
      </c>
      <c r="E3305">
        <v>272.5</v>
      </c>
      <c r="F3305" t="s">
        <v>10</v>
      </c>
    </row>
    <row r="3306" spans="1:6" x14ac:dyDescent="0.3">
      <c r="A3306">
        <v>2024</v>
      </c>
      <c r="B3306" t="s">
        <v>13</v>
      </c>
      <c r="C3306" t="s">
        <v>177</v>
      </c>
      <c r="D3306" t="s">
        <v>178</v>
      </c>
      <c r="E3306">
        <v>219.9</v>
      </c>
      <c r="F3306" t="s">
        <v>10</v>
      </c>
    </row>
    <row r="3307" spans="1:6" x14ac:dyDescent="0.3">
      <c r="A3307">
        <v>2024</v>
      </c>
      <c r="B3307" t="s">
        <v>14</v>
      </c>
      <c r="C3307" t="s">
        <v>177</v>
      </c>
      <c r="D3307" t="s">
        <v>178</v>
      </c>
      <c r="E3307">
        <v>174.6</v>
      </c>
      <c r="F3307" t="s">
        <v>10</v>
      </c>
    </row>
    <row r="3308" spans="1:6" x14ac:dyDescent="0.3">
      <c r="A3308">
        <v>2024</v>
      </c>
      <c r="B3308" t="s">
        <v>15</v>
      </c>
      <c r="C3308" t="s">
        <v>177</v>
      </c>
      <c r="D3308" t="s">
        <v>178</v>
      </c>
      <c r="E3308">
        <v>163.4</v>
      </c>
      <c r="F3308" t="s">
        <v>10</v>
      </c>
    </row>
    <row r="3309" spans="1:6" x14ac:dyDescent="0.3">
      <c r="A3309">
        <v>2024</v>
      </c>
      <c r="B3309" t="s">
        <v>16</v>
      </c>
      <c r="C3309" t="s">
        <v>177</v>
      </c>
      <c r="D3309" t="s">
        <v>178</v>
      </c>
      <c r="E3309">
        <v>164.4</v>
      </c>
      <c r="F3309" t="s">
        <v>10</v>
      </c>
    </row>
    <row r="3310" spans="1:6" x14ac:dyDescent="0.3">
      <c r="A3310">
        <v>2024</v>
      </c>
      <c r="B3310" t="s">
        <v>17</v>
      </c>
      <c r="C3310" t="s">
        <v>177</v>
      </c>
      <c r="D3310" t="s">
        <v>178</v>
      </c>
      <c r="E3310">
        <v>161.69999999999999</v>
      </c>
      <c r="F3310" t="s">
        <v>10</v>
      </c>
    </row>
    <row r="3311" spans="1:6" x14ac:dyDescent="0.3">
      <c r="A3311">
        <v>2024</v>
      </c>
      <c r="B3311" t="s">
        <v>18</v>
      </c>
      <c r="C3311" t="s">
        <v>177</v>
      </c>
      <c r="D3311" t="s">
        <v>178</v>
      </c>
      <c r="E3311">
        <v>172.3</v>
      </c>
      <c r="F3311" t="s">
        <v>10</v>
      </c>
    </row>
    <row r="3312" spans="1:6" x14ac:dyDescent="0.3">
      <c r="A3312">
        <v>2024</v>
      </c>
      <c r="B3312" t="s">
        <v>19</v>
      </c>
      <c r="C3312" t="s">
        <v>177</v>
      </c>
      <c r="D3312" t="s">
        <v>178</v>
      </c>
      <c r="E3312">
        <v>196.7</v>
      </c>
      <c r="F3312" t="s">
        <v>10</v>
      </c>
    </row>
    <row r="3313" spans="1:6" x14ac:dyDescent="0.3">
      <c r="A3313">
        <v>2024</v>
      </c>
      <c r="B3313" t="s">
        <v>20</v>
      </c>
      <c r="C3313" t="s">
        <v>177</v>
      </c>
      <c r="D3313" t="s">
        <v>178</v>
      </c>
      <c r="E3313">
        <v>194.8</v>
      </c>
      <c r="F3313" t="s">
        <v>10</v>
      </c>
    </row>
    <row r="3314" spans="1:6" x14ac:dyDescent="0.3">
      <c r="A3314">
        <v>2024</v>
      </c>
      <c r="B3314" t="s">
        <v>21</v>
      </c>
      <c r="C3314" t="s">
        <v>177</v>
      </c>
      <c r="D3314" t="s">
        <v>178</v>
      </c>
      <c r="E3314">
        <v>210.1</v>
      </c>
      <c r="F3314" t="s">
        <v>10</v>
      </c>
    </row>
    <row r="3315" spans="1:6" x14ac:dyDescent="0.3">
      <c r="A3315">
        <v>2025</v>
      </c>
      <c r="B3315" t="s">
        <v>7</v>
      </c>
      <c r="C3315" t="s">
        <v>177</v>
      </c>
      <c r="D3315" t="s">
        <v>178</v>
      </c>
      <c r="E3315">
        <v>306.89999999999998</v>
      </c>
      <c r="F3315" t="s">
        <v>10</v>
      </c>
    </row>
    <row r="3316" spans="1:6" x14ac:dyDescent="0.3">
      <c r="A3316">
        <v>2025</v>
      </c>
      <c r="B3316" t="s">
        <v>11</v>
      </c>
      <c r="C3316" t="s">
        <v>177</v>
      </c>
      <c r="D3316" t="s">
        <v>178</v>
      </c>
      <c r="E3316">
        <v>394.2</v>
      </c>
      <c r="F3316" t="s">
        <v>10</v>
      </c>
    </row>
    <row r="3317" spans="1:6" x14ac:dyDescent="0.3">
      <c r="A3317">
        <v>2025</v>
      </c>
      <c r="B3317" t="s">
        <v>12</v>
      </c>
      <c r="C3317" t="s">
        <v>177</v>
      </c>
      <c r="D3317" t="s">
        <v>178</v>
      </c>
      <c r="E3317">
        <v>273.39999999999998</v>
      </c>
      <c r="F3317" t="s">
        <v>10</v>
      </c>
    </row>
    <row r="3318" spans="1:6" x14ac:dyDescent="0.3">
      <c r="A3318">
        <v>2025</v>
      </c>
      <c r="B3318" t="s">
        <v>13</v>
      </c>
      <c r="C3318" t="s">
        <v>177</v>
      </c>
      <c r="D3318" t="s">
        <v>178</v>
      </c>
      <c r="E3318">
        <v>195.3</v>
      </c>
      <c r="F3318" t="s">
        <v>10</v>
      </c>
    </row>
    <row r="3319" spans="1:6" x14ac:dyDescent="0.3">
      <c r="A3319">
        <v>2025</v>
      </c>
      <c r="B3319" t="s">
        <v>14</v>
      </c>
      <c r="C3319" t="s">
        <v>177</v>
      </c>
      <c r="D3319" t="s">
        <v>178</v>
      </c>
      <c r="E3319">
        <v>145.9</v>
      </c>
      <c r="F3319" t="s">
        <v>10</v>
      </c>
    </row>
    <row r="3320" spans="1:6" x14ac:dyDescent="0.3">
      <c r="A3320">
        <v>2025</v>
      </c>
      <c r="B3320" t="s">
        <v>15</v>
      </c>
      <c r="C3320" t="s">
        <v>177</v>
      </c>
      <c r="D3320" t="s">
        <v>178</v>
      </c>
      <c r="E3320">
        <v>129.69999999999999</v>
      </c>
      <c r="F3320" t="s">
        <v>22</v>
      </c>
    </row>
    <row r="3321" spans="1:6" x14ac:dyDescent="0.3">
      <c r="A3321">
        <v>2022</v>
      </c>
      <c r="B3321" t="s">
        <v>7</v>
      </c>
      <c r="C3321" t="s">
        <v>179</v>
      </c>
      <c r="D3321" t="s">
        <v>180</v>
      </c>
      <c r="E3321">
        <v>176</v>
      </c>
      <c r="F3321" t="s">
        <v>10</v>
      </c>
    </row>
    <row r="3322" spans="1:6" x14ac:dyDescent="0.3">
      <c r="A3322">
        <v>2022</v>
      </c>
      <c r="B3322" t="s">
        <v>11</v>
      </c>
      <c r="C3322" t="s">
        <v>179</v>
      </c>
      <c r="D3322" t="s">
        <v>180</v>
      </c>
      <c r="E3322">
        <v>185.3</v>
      </c>
      <c r="F3322" t="s">
        <v>10</v>
      </c>
    </row>
    <row r="3323" spans="1:6" x14ac:dyDescent="0.3">
      <c r="A3323">
        <v>2022</v>
      </c>
      <c r="B3323" t="s">
        <v>12</v>
      </c>
      <c r="C3323" t="s">
        <v>179</v>
      </c>
      <c r="D3323" t="s">
        <v>180</v>
      </c>
      <c r="E3323">
        <v>180.6</v>
      </c>
      <c r="F3323" t="s">
        <v>10</v>
      </c>
    </row>
    <row r="3324" spans="1:6" x14ac:dyDescent="0.3">
      <c r="A3324">
        <v>2022</v>
      </c>
      <c r="B3324" t="s">
        <v>13</v>
      </c>
      <c r="C3324" t="s">
        <v>179</v>
      </c>
      <c r="D3324" t="s">
        <v>180</v>
      </c>
      <c r="E3324">
        <v>167.7</v>
      </c>
      <c r="F3324" t="s">
        <v>10</v>
      </c>
    </row>
    <row r="3325" spans="1:6" x14ac:dyDescent="0.3">
      <c r="A3325">
        <v>2022</v>
      </c>
      <c r="B3325" t="s">
        <v>14</v>
      </c>
      <c r="C3325" t="s">
        <v>179</v>
      </c>
      <c r="D3325" t="s">
        <v>180</v>
      </c>
      <c r="E3325">
        <v>150.5</v>
      </c>
      <c r="F3325" t="s">
        <v>10</v>
      </c>
    </row>
    <row r="3326" spans="1:6" x14ac:dyDescent="0.3">
      <c r="A3326">
        <v>2022</v>
      </c>
      <c r="B3326" t="s">
        <v>15</v>
      </c>
      <c r="C3326" t="s">
        <v>179</v>
      </c>
      <c r="D3326" t="s">
        <v>180</v>
      </c>
      <c r="E3326">
        <v>148.4</v>
      </c>
      <c r="F3326" t="s">
        <v>10</v>
      </c>
    </row>
    <row r="3327" spans="1:6" x14ac:dyDescent="0.3">
      <c r="A3327">
        <v>2022</v>
      </c>
      <c r="B3327" t="s">
        <v>16</v>
      </c>
      <c r="C3327" t="s">
        <v>179</v>
      </c>
      <c r="D3327" t="s">
        <v>180</v>
      </c>
      <c r="E3327">
        <v>162.5</v>
      </c>
      <c r="F3327" t="s">
        <v>10</v>
      </c>
    </row>
    <row r="3328" spans="1:6" x14ac:dyDescent="0.3">
      <c r="A3328">
        <v>2022</v>
      </c>
      <c r="B3328" t="s">
        <v>17</v>
      </c>
      <c r="C3328" t="s">
        <v>179</v>
      </c>
      <c r="D3328" t="s">
        <v>180</v>
      </c>
      <c r="E3328">
        <v>175.9</v>
      </c>
      <c r="F3328" t="s">
        <v>10</v>
      </c>
    </row>
    <row r="3329" spans="1:6" x14ac:dyDescent="0.3">
      <c r="A3329">
        <v>2022</v>
      </c>
      <c r="B3329" t="s">
        <v>18</v>
      </c>
      <c r="C3329" t="s">
        <v>179</v>
      </c>
      <c r="D3329" t="s">
        <v>180</v>
      </c>
      <c r="E3329">
        <v>172.4</v>
      </c>
      <c r="F3329" t="s">
        <v>10</v>
      </c>
    </row>
    <row r="3330" spans="1:6" x14ac:dyDescent="0.3">
      <c r="A3330">
        <v>2022</v>
      </c>
      <c r="B3330" t="s">
        <v>19</v>
      </c>
      <c r="C3330" t="s">
        <v>179</v>
      </c>
      <c r="D3330" t="s">
        <v>180</v>
      </c>
      <c r="E3330">
        <v>180.4</v>
      </c>
      <c r="F3330" t="s">
        <v>10</v>
      </c>
    </row>
    <row r="3331" spans="1:6" x14ac:dyDescent="0.3">
      <c r="A3331">
        <v>2022</v>
      </c>
      <c r="B3331" t="s">
        <v>20</v>
      </c>
      <c r="C3331" t="s">
        <v>179</v>
      </c>
      <c r="D3331" t="s">
        <v>180</v>
      </c>
      <c r="E3331">
        <v>172.1</v>
      </c>
      <c r="F3331" t="s">
        <v>10</v>
      </c>
    </row>
    <row r="3332" spans="1:6" x14ac:dyDescent="0.3">
      <c r="A3332">
        <v>2022</v>
      </c>
      <c r="B3332" t="s">
        <v>21</v>
      </c>
      <c r="C3332" t="s">
        <v>179</v>
      </c>
      <c r="D3332" t="s">
        <v>180</v>
      </c>
      <c r="E3332">
        <v>159.1</v>
      </c>
      <c r="F3332" t="s">
        <v>10</v>
      </c>
    </row>
    <row r="3333" spans="1:6" x14ac:dyDescent="0.3">
      <c r="A3333">
        <v>2023</v>
      </c>
      <c r="B3333" t="s">
        <v>7</v>
      </c>
      <c r="C3333" t="s">
        <v>179</v>
      </c>
      <c r="D3333" t="s">
        <v>180</v>
      </c>
      <c r="E3333">
        <v>159.5</v>
      </c>
      <c r="F3333" t="s">
        <v>10</v>
      </c>
    </row>
    <row r="3334" spans="1:6" x14ac:dyDescent="0.3">
      <c r="A3334">
        <v>2023</v>
      </c>
      <c r="B3334" t="s">
        <v>11</v>
      </c>
      <c r="C3334" t="s">
        <v>179</v>
      </c>
      <c r="D3334" t="s">
        <v>180</v>
      </c>
      <c r="E3334">
        <v>165.3</v>
      </c>
      <c r="F3334" t="s">
        <v>10</v>
      </c>
    </row>
    <row r="3335" spans="1:6" x14ac:dyDescent="0.3">
      <c r="A3335">
        <v>2023</v>
      </c>
      <c r="B3335" t="s">
        <v>12</v>
      </c>
      <c r="C3335" t="s">
        <v>179</v>
      </c>
      <c r="D3335" t="s">
        <v>180</v>
      </c>
      <c r="E3335">
        <v>166.9</v>
      </c>
      <c r="F3335" t="s">
        <v>10</v>
      </c>
    </row>
    <row r="3336" spans="1:6" x14ac:dyDescent="0.3">
      <c r="A3336">
        <v>2023</v>
      </c>
      <c r="B3336" t="s">
        <v>13</v>
      </c>
      <c r="C3336" t="s">
        <v>179</v>
      </c>
      <c r="D3336" t="s">
        <v>180</v>
      </c>
      <c r="E3336">
        <v>155.1</v>
      </c>
      <c r="F3336" t="s">
        <v>10</v>
      </c>
    </row>
    <row r="3337" spans="1:6" x14ac:dyDescent="0.3">
      <c r="A3337">
        <v>2023</v>
      </c>
      <c r="B3337" t="s">
        <v>14</v>
      </c>
      <c r="C3337" t="s">
        <v>179</v>
      </c>
      <c r="D3337" t="s">
        <v>180</v>
      </c>
      <c r="E3337">
        <v>148.69999999999999</v>
      </c>
      <c r="F3337" t="s">
        <v>10</v>
      </c>
    </row>
    <row r="3338" spans="1:6" x14ac:dyDescent="0.3">
      <c r="A3338">
        <v>2023</v>
      </c>
      <c r="B3338" t="s">
        <v>15</v>
      </c>
      <c r="C3338" t="s">
        <v>179</v>
      </c>
      <c r="D3338" t="s">
        <v>180</v>
      </c>
      <c r="E3338">
        <v>153.9</v>
      </c>
      <c r="F3338" t="s">
        <v>10</v>
      </c>
    </row>
    <row r="3339" spans="1:6" x14ac:dyDescent="0.3">
      <c r="A3339">
        <v>2023</v>
      </c>
      <c r="B3339" t="s">
        <v>16</v>
      </c>
      <c r="C3339" t="s">
        <v>179</v>
      </c>
      <c r="D3339" t="s">
        <v>180</v>
      </c>
      <c r="E3339">
        <v>191.3</v>
      </c>
      <c r="F3339" t="s">
        <v>10</v>
      </c>
    </row>
    <row r="3340" spans="1:6" x14ac:dyDescent="0.3">
      <c r="A3340">
        <v>2023</v>
      </c>
      <c r="B3340" t="s">
        <v>17</v>
      </c>
      <c r="C3340" t="s">
        <v>179</v>
      </c>
      <c r="D3340" t="s">
        <v>180</v>
      </c>
      <c r="E3340">
        <v>183</v>
      </c>
      <c r="F3340" t="s">
        <v>10</v>
      </c>
    </row>
    <row r="3341" spans="1:6" x14ac:dyDescent="0.3">
      <c r="A3341">
        <v>2023</v>
      </c>
      <c r="B3341" t="s">
        <v>18</v>
      </c>
      <c r="C3341" t="s">
        <v>179</v>
      </c>
      <c r="D3341" t="s">
        <v>180</v>
      </c>
      <c r="E3341">
        <v>170.5</v>
      </c>
      <c r="F3341" t="s">
        <v>10</v>
      </c>
    </row>
    <row r="3342" spans="1:6" x14ac:dyDescent="0.3">
      <c r="A3342">
        <v>2023</v>
      </c>
      <c r="B3342" t="s">
        <v>19</v>
      </c>
      <c r="C3342" t="s">
        <v>179</v>
      </c>
      <c r="D3342" t="s">
        <v>180</v>
      </c>
      <c r="E3342">
        <v>179.7</v>
      </c>
      <c r="F3342" t="s">
        <v>10</v>
      </c>
    </row>
    <row r="3343" spans="1:6" x14ac:dyDescent="0.3">
      <c r="A3343">
        <v>2023</v>
      </c>
      <c r="B3343" t="s">
        <v>20</v>
      </c>
      <c r="C3343" t="s">
        <v>179</v>
      </c>
      <c r="D3343" t="s">
        <v>180</v>
      </c>
      <c r="E3343">
        <v>172.8</v>
      </c>
      <c r="F3343" t="s">
        <v>10</v>
      </c>
    </row>
    <row r="3344" spans="1:6" x14ac:dyDescent="0.3">
      <c r="A3344">
        <v>2023</v>
      </c>
      <c r="B3344" t="s">
        <v>21</v>
      </c>
      <c r="C3344" t="s">
        <v>179</v>
      </c>
      <c r="D3344" t="s">
        <v>180</v>
      </c>
      <c r="E3344">
        <v>177.2</v>
      </c>
      <c r="F3344" t="s">
        <v>10</v>
      </c>
    </row>
    <row r="3345" spans="1:6" x14ac:dyDescent="0.3">
      <c r="A3345">
        <v>2024</v>
      </c>
      <c r="B3345" t="s">
        <v>7</v>
      </c>
      <c r="C3345" t="s">
        <v>179</v>
      </c>
      <c r="D3345" t="s">
        <v>180</v>
      </c>
      <c r="E3345">
        <v>182.4</v>
      </c>
      <c r="F3345" t="s">
        <v>10</v>
      </c>
    </row>
    <row r="3346" spans="1:6" x14ac:dyDescent="0.3">
      <c r="A3346">
        <v>2024</v>
      </c>
      <c r="B3346" t="s">
        <v>11</v>
      </c>
      <c r="C3346" t="s">
        <v>179</v>
      </c>
      <c r="D3346" t="s">
        <v>180</v>
      </c>
      <c r="E3346">
        <v>189.6</v>
      </c>
      <c r="F3346" t="s">
        <v>10</v>
      </c>
    </row>
    <row r="3347" spans="1:6" x14ac:dyDescent="0.3">
      <c r="A3347">
        <v>2024</v>
      </c>
      <c r="B3347" t="s">
        <v>12</v>
      </c>
      <c r="C3347" t="s">
        <v>179</v>
      </c>
      <c r="D3347" t="s">
        <v>180</v>
      </c>
      <c r="E3347">
        <v>192.6</v>
      </c>
      <c r="F3347" t="s">
        <v>10</v>
      </c>
    </row>
    <row r="3348" spans="1:6" x14ac:dyDescent="0.3">
      <c r="A3348">
        <v>2024</v>
      </c>
      <c r="B3348" t="s">
        <v>13</v>
      </c>
      <c r="C3348" t="s">
        <v>179</v>
      </c>
      <c r="D3348" t="s">
        <v>180</v>
      </c>
      <c r="E3348">
        <v>179</v>
      </c>
      <c r="F3348" t="s">
        <v>10</v>
      </c>
    </row>
    <row r="3349" spans="1:6" x14ac:dyDescent="0.3">
      <c r="A3349">
        <v>2024</v>
      </c>
      <c r="B3349" t="s">
        <v>14</v>
      </c>
      <c r="C3349" t="s">
        <v>179</v>
      </c>
      <c r="D3349" t="s">
        <v>180</v>
      </c>
      <c r="E3349">
        <v>167</v>
      </c>
      <c r="F3349" t="s">
        <v>10</v>
      </c>
    </row>
    <row r="3350" spans="1:6" x14ac:dyDescent="0.3">
      <c r="A3350">
        <v>2024</v>
      </c>
      <c r="B3350" t="s">
        <v>15</v>
      </c>
      <c r="C3350" t="s">
        <v>179</v>
      </c>
      <c r="D3350" t="s">
        <v>180</v>
      </c>
      <c r="E3350">
        <v>186.2</v>
      </c>
      <c r="F3350" t="s">
        <v>10</v>
      </c>
    </row>
    <row r="3351" spans="1:6" x14ac:dyDescent="0.3">
      <c r="A3351">
        <v>2024</v>
      </c>
      <c r="B3351" t="s">
        <v>16</v>
      </c>
      <c r="C3351" t="s">
        <v>179</v>
      </c>
      <c r="D3351" t="s">
        <v>180</v>
      </c>
      <c r="E3351">
        <v>208.3</v>
      </c>
      <c r="F3351" t="s">
        <v>10</v>
      </c>
    </row>
    <row r="3352" spans="1:6" x14ac:dyDescent="0.3">
      <c r="A3352">
        <v>2024</v>
      </c>
      <c r="B3352" t="s">
        <v>17</v>
      </c>
      <c r="C3352" t="s">
        <v>179</v>
      </c>
      <c r="D3352" t="s">
        <v>180</v>
      </c>
      <c r="E3352">
        <v>205.3</v>
      </c>
      <c r="F3352" t="s">
        <v>10</v>
      </c>
    </row>
    <row r="3353" spans="1:6" x14ac:dyDescent="0.3">
      <c r="A3353">
        <v>2024</v>
      </c>
      <c r="B3353" t="s">
        <v>18</v>
      </c>
      <c r="C3353" t="s">
        <v>179</v>
      </c>
      <c r="D3353" t="s">
        <v>180</v>
      </c>
      <c r="E3353">
        <v>197.9</v>
      </c>
      <c r="F3353" t="s">
        <v>10</v>
      </c>
    </row>
    <row r="3354" spans="1:6" x14ac:dyDescent="0.3">
      <c r="A3354">
        <v>2024</v>
      </c>
      <c r="B3354" t="s">
        <v>19</v>
      </c>
      <c r="C3354" t="s">
        <v>179</v>
      </c>
      <c r="D3354" t="s">
        <v>180</v>
      </c>
      <c r="E3354">
        <v>206.6</v>
      </c>
      <c r="F3354" t="s">
        <v>10</v>
      </c>
    </row>
    <row r="3355" spans="1:6" x14ac:dyDescent="0.3">
      <c r="A3355">
        <v>2024</v>
      </c>
      <c r="B3355" t="s">
        <v>20</v>
      </c>
      <c r="C3355" t="s">
        <v>179</v>
      </c>
      <c r="D3355" t="s">
        <v>180</v>
      </c>
      <c r="E3355">
        <v>204.7</v>
      </c>
      <c r="F3355" t="s">
        <v>10</v>
      </c>
    </row>
    <row r="3356" spans="1:6" x14ac:dyDescent="0.3">
      <c r="A3356">
        <v>2024</v>
      </c>
      <c r="B3356" t="s">
        <v>21</v>
      </c>
      <c r="C3356" t="s">
        <v>179</v>
      </c>
      <c r="D3356" t="s">
        <v>180</v>
      </c>
      <c r="E3356">
        <v>205.4</v>
      </c>
      <c r="F3356" t="s">
        <v>10</v>
      </c>
    </row>
    <row r="3357" spans="1:6" x14ac:dyDescent="0.3">
      <c r="A3357">
        <v>2025</v>
      </c>
      <c r="B3357" t="s">
        <v>7</v>
      </c>
      <c r="C3357" t="s">
        <v>179</v>
      </c>
      <c r="D3357" t="s">
        <v>180</v>
      </c>
      <c r="E3357">
        <v>190.2</v>
      </c>
      <c r="F3357" t="s">
        <v>10</v>
      </c>
    </row>
    <row r="3358" spans="1:6" x14ac:dyDescent="0.3">
      <c r="A3358">
        <v>2025</v>
      </c>
      <c r="B3358" t="s">
        <v>11</v>
      </c>
      <c r="C3358" t="s">
        <v>179</v>
      </c>
      <c r="D3358" t="s">
        <v>180</v>
      </c>
      <c r="E3358">
        <v>182.8</v>
      </c>
      <c r="F3358" t="s">
        <v>10</v>
      </c>
    </row>
    <row r="3359" spans="1:6" x14ac:dyDescent="0.3">
      <c r="A3359">
        <v>2025</v>
      </c>
      <c r="B3359" t="s">
        <v>12</v>
      </c>
      <c r="C3359" t="s">
        <v>179</v>
      </c>
      <c r="D3359" t="s">
        <v>180</v>
      </c>
      <c r="E3359">
        <v>175.1</v>
      </c>
      <c r="F3359" t="s">
        <v>10</v>
      </c>
    </row>
    <row r="3360" spans="1:6" x14ac:dyDescent="0.3">
      <c r="A3360">
        <v>2025</v>
      </c>
      <c r="B3360" t="s">
        <v>13</v>
      </c>
      <c r="C3360" t="s">
        <v>179</v>
      </c>
      <c r="D3360" t="s">
        <v>180</v>
      </c>
      <c r="E3360">
        <v>167.6</v>
      </c>
      <c r="F3360" t="s">
        <v>10</v>
      </c>
    </row>
    <row r="3361" spans="1:6" x14ac:dyDescent="0.3">
      <c r="A3361">
        <v>2025</v>
      </c>
      <c r="B3361" t="s">
        <v>14</v>
      </c>
      <c r="C3361" t="s">
        <v>179</v>
      </c>
      <c r="D3361" t="s">
        <v>180</v>
      </c>
      <c r="E3361">
        <v>160.69999999999999</v>
      </c>
      <c r="F3361" t="s">
        <v>10</v>
      </c>
    </row>
    <row r="3362" spans="1:6" x14ac:dyDescent="0.3">
      <c r="A3362">
        <v>2025</v>
      </c>
      <c r="B3362" t="s">
        <v>15</v>
      </c>
      <c r="C3362" t="s">
        <v>179</v>
      </c>
      <c r="D3362" t="s">
        <v>180</v>
      </c>
      <c r="E3362">
        <v>166.2</v>
      </c>
      <c r="F3362" t="s">
        <v>22</v>
      </c>
    </row>
    <row r="3363" spans="1:6" x14ac:dyDescent="0.3">
      <c r="A3363">
        <v>2022</v>
      </c>
      <c r="B3363" t="s">
        <v>7</v>
      </c>
      <c r="C3363" t="s">
        <v>181</v>
      </c>
      <c r="D3363" t="s">
        <v>182</v>
      </c>
      <c r="E3363">
        <v>128.4</v>
      </c>
      <c r="F3363" t="s">
        <v>10</v>
      </c>
    </row>
    <row r="3364" spans="1:6" x14ac:dyDescent="0.3">
      <c r="A3364">
        <v>2022</v>
      </c>
      <c r="B3364" t="s">
        <v>11</v>
      </c>
      <c r="C3364" t="s">
        <v>181</v>
      </c>
      <c r="D3364" t="s">
        <v>182</v>
      </c>
      <c r="E3364">
        <v>121.4</v>
      </c>
      <c r="F3364" t="s">
        <v>10</v>
      </c>
    </row>
    <row r="3365" spans="1:6" x14ac:dyDescent="0.3">
      <c r="A3365">
        <v>2022</v>
      </c>
      <c r="B3365" t="s">
        <v>12</v>
      </c>
      <c r="C3365" t="s">
        <v>181</v>
      </c>
      <c r="D3365" t="s">
        <v>182</v>
      </c>
      <c r="E3365">
        <v>123.4</v>
      </c>
      <c r="F3365" t="s">
        <v>10</v>
      </c>
    </row>
    <row r="3366" spans="1:6" x14ac:dyDescent="0.3">
      <c r="A3366">
        <v>2022</v>
      </c>
      <c r="B3366" t="s">
        <v>13</v>
      </c>
      <c r="C3366" t="s">
        <v>181</v>
      </c>
      <c r="D3366" t="s">
        <v>182</v>
      </c>
      <c r="E3366">
        <v>163.1</v>
      </c>
      <c r="F3366" t="s">
        <v>10</v>
      </c>
    </row>
    <row r="3367" spans="1:6" x14ac:dyDescent="0.3">
      <c r="A3367">
        <v>2022</v>
      </c>
      <c r="B3367" t="s">
        <v>14</v>
      </c>
      <c r="C3367" t="s">
        <v>181</v>
      </c>
      <c r="D3367" t="s">
        <v>182</v>
      </c>
      <c r="E3367">
        <v>189.7</v>
      </c>
      <c r="F3367" t="s">
        <v>10</v>
      </c>
    </row>
    <row r="3368" spans="1:6" x14ac:dyDescent="0.3">
      <c r="A3368">
        <v>2022</v>
      </c>
      <c r="B3368" t="s">
        <v>15</v>
      </c>
      <c r="C3368" t="s">
        <v>181</v>
      </c>
      <c r="D3368" t="s">
        <v>182</v>
      </c>
      <c r="E3368">
        <v>206.9</v>
      </c>
      <c r="F3368" t="s">
        <v>10</v>
      </c>
    </row>
    <row r="3369" spans="1:6" x14ac:dyDescent="0.3">
      <c r="A3369">
        <v>2022</v>
      </c>
      <c r="B3369" t="s">
        <v>16</v>
      </c>
      <c r="C3369" t="s">
        <v>181</v>
      </c>
      <c r="D3369" t="s">
        <v>182</v>
      </c>
      <c r="E3369">
        <v>229.2</v>
      </c>
      <c r="F3369" t="s">
        <v>10</v>
      </c>
    </row>
    <row r="3370" spans="1:6" x14ac:dyDescent="0.3">
      <c r="A3370">
        <v>2022</v>
      </c>
      <c r="B3370" t="s">
        <v>17</v>
      </c>
      <c r="C3370" t="s">
        <v>181</v>
      </c>
      <c r="D3370" t="s">
        <v>182</v>
      </c>
      <c r="E3370">
        <v>260</v>
      </c>
      <c r="F3370" t="s">
        <v>10</v>
      </c>
    </row>
    <row r="3371" spans="1:6" x14ac:dyDescent="0.3">
      <c r="A3371">
        <v>2022</v>
      </c>
      <c r="B3371" t="s">
        <v>18</v>
      </c>
      <c r="C3371" t="s">
        <v>181</v>
      </c>
      <c r="D3371" t="s">
        <v>182</v>
      </c>
      <c r="E3371">
        <v>269.8</v>
      </c>
      <c r="F3371" t="s">
        <v>10</v>
      </c>
    </row>
    <row r="3372" spans="1:6" x14ac:dyDescent="0.3">
      <c r="A3372">
        <v>2022</v>
      </c>
      <c r="B3372" t="s">
        <v>19</v>
      </c>
      <c r="C3372" t="s">
        <v>181</v>
      </c>
      <c r="D3372" t="s">
        <v>182</v>
      </c>
      <c r="E3372">
        <v>309.3</v>
      </c>
      <c r="F3372" t="s">
        <v>10</v>
      </c>
    </row>
    <row r="3373" spans="1:6" x14ac:dyDescent="0.3">
      <c r="A3373">
        <v>2022</v>
      </c>
      <c r="B3373" t="s">
        <v>20</v>
      </c>
      <c r="C3373" t="s">
        <v>181</v>
      </c>
      <c r="D3373" t="s">
        <v>182</v>
      </c>
      <c r="E3373">
        <v>265.2</v>
      </c>
      <c r="F3373" t="s">
        <v>10</v>
      </c>
    </row>
    <row r="3374" spans="1:6" x14ac:dyDescent="0.3">
      <c r="A3374">
        <v>2022</v>
      </c>
      <c r="B3374" t="s">
        <v>21</v>
      </c>
      <c r="C3374" t="s">
        <v>181</v>
      </c>
      <c r="D3374" t="s">
        <v>182</v>
      </c>
      <c r="E3374">
        <v>155.19999999999999</v>
      </c>
      <c r="F3374" t="s">
        <v>10</v>
      </c>
    </row>
    <row r="3375" spans="1:6" x14ac:dyDescent="0.3">
      <c r="A3375">
        <v>2023</v>
      </c>
      <c r="B3375" t="s">
        <v>7</v>
      </c>
      <c r="C3375" t="s">
        <v>181</v>
      </c>
      <c r="D3375" t="s">
        <v>182</v>
      </c>
      <c r="E3375">
        <v>116.4</v>
      </c>
      <c r="F3375" t="s">
        <v>10</v>
      </c>
    </row>
    <row r="3376" spans="1:6" x14ac:dyDescent="0.3">
      <c r="A3376">
        <v>2023</v>
      </c>
      <c r="B3376" t="s">
        <v>11</v>
      </c>
      <c r="C3376" t="s">
        <v>181</v>
      </c>
      <c r="D3376" t="s">
        <v>182</v>
      </c>
      <c r="E3376">
        <v>106.2</v>
      </c>
      <c r="F3376" t="s">
        <v>10</v>
      </c>
    </row>
    <row r="3377" spans="1:6" x14ac:dyDescent="0.3">
      <c r="A3377">
        <v>2023</v>
      </c>
      <c r="B3377" t="s">
        <v>12</v>
      </c>
      <c r="C3377" t="s">
        <v>181</v>
      </c>
      <c r="D3377" t="s">
        <v>182</v>
      </c>
      <c r="E3377">
        <v>125</v>
      </c>
      <c r="F3377" t="s">
        <v>10</v>
      </c>
    </row>
    <row r="3378" spans="1:6" x14ac:dyDescent="0.3">
      <c r="A3378">
        <v>2023</v>
      </c>
      <c r="B3378" t="s">
        <v>13</v>
      </c>
      <c r="C3378" t="s">
        <v>181</v>
      </c>
      <c r="D3378" t="s">
        <v>182</v>
      </c>
      <c r="E3378">
        <v>163.1</v>
      </c>
      <c r="F3378" t="s">
        <v>10</v>
      </c>
    </row>
    <row r="3379" spans="1:6" x14ac:dyDescent="0.3">
      <c r="A3379">
        <v>2023</v>
      </c>
      <c r="B3379" t="s">
        <v>14</v>
      </c>
      <c r="C3379" t="s">
        <v>181</v>
      </c>
      <c r="D3379" t="s">
        <v>182</v>
      </c>
      <c r="E3379">
        <v>169.5</v>
      </c>
      <c r="F3379" t="s">
        <v>10</v>
      </c>
    </row>
    <row r="3380" spans="1:6" x14ac:dyDescent="0.3">
      <c r="A3380">
        <v>2023</v>
      </c>
      <c r="B3380" t="s">
        <v>15</v>
      </c>
      <c r="C3380" t="s">
        <v>181</v>
      </c>
      <c r="D3380" t="s">
        <v>182</v>
      </c>
      <c r="E3380">
        <v>179</v>
      </c>
      <c r="F3380" t="s">
        <v>10</v>
      </c>
    </row>
    <row r="3381" spans="1:6" x14ac:dyDescent="0.3">
      <c r="A3381">
        <v>2023</v>
      </c>
      <c r="B3381" t="s">
        <v>16</v>
      </c>
      <c r="C3381" t="s">
        <v>181</v>
      </c>
      <c r="D3381" t="s">
        <v>182</v>
      </c>
      <c r="E3381">
        <v>227.8</v>
      </c>
      <c r="F3381" t="s">
        <v>10</v>
      </c>
    </row>
    <row r="3382" spans="1:6" x14ac:dyDescent="0.3">
      <c r="A3382">
        <v>2023</v>
      </c>
      <c r="B3382" t="s">
        <v>17</v>
      </c>
      <c r="C3382" t="s">
        <v>181</v>
      </c>
      <c r="D3382" t="s">
        <v>182</v>
      </c>
      <c r="E3382">
        <v>249.3</v>
      </c>
      <c r="F3382" t="s">
        <v>10</v>
      </c>
    </row>
    <row r="3383" spans="1:6" x14ac:dyDescent="0.3">
      <c r="A3383">
        <v>2023</v>
      </c>
      <c r="B3383" t="s">
        <v>18</v>
      </c>
      <c r="C3383" t="s">
        <v>181</v>
      </c>
      <c r="D3383" t="s">
        <v>182</v>
      </c>
      <c r="E3383">
        <v>262.5</v>
      </c>
      <c r="F3383" t="s">
        <v>10</v>
      </c>
    </row>
    <row r="3384" spans="1:6" x14ac:dyDescent="0.3">
      <c r="A3384">
        <v>2023</v>
      </c>
      <c r="B3384" t="s">
        <v>19</v>
      </c>
      <c r="C3384" t="s">
        <v>181</v>
      </c>
      <c r="D3384" t="s">
        <v>182</v>
      </c>
      <c r="E3384">
        <v>286.89999999999998</v>
      </c>
      <c r="F3384" t="s">
        <v>10</v>
      </c>
    </row>
    <row r="3385" spans="1:6" x14ac:dyDescent="0.3">
      <c r="A3385">
        <v>2023</v>
      </c>
      <c r="B3385" t="s">
        <v>20</v>
      </c>
      <c r="C3385" t="s">
        <v>181</v>
      </c>
      <c r="D3385" t="s">
        <v>182</v>
      </c>
      <c r="E3385">
        <v>251.1</v>
      </c>
      <c r="F3385" t="s">
        <v>10</v>
      </c>
    </row>
    <row r="3386" spans="1:6" x14ac:dyDescent="0.3">
      <c r="A3386">
        <v>2023</v>
      </c>
      <c r="B3386" t="s">
        <v>21</v>
      </c>
      <c r="C3386" t="s">
        <v>181</v>
      </c>
      <c r="D3386" t="s">
        <v>182</v>
      </c>
      <c r="E3386">
        <v>141.6</v>
      </c>
      <c r="F3386" t="s">
        <v>10</v>
      </c>
    </row>
    <row r="3387" spans="1:6" x14ac:dyDescent="0.3">
      <c r="A3387">
        <v>2024</v>
      </c>
      <c r="B3387" t="s">
        <v>7</v>
      </c>
      <c r="C3387" t="s">
        <v>181</v>
      </c>
      <c r="D3387" t="s">
        <v>182</v>
      </c>
      <c r="E3387">
        <v>133.9</v>
      </c>
      <c r="F3387" t="s">
        <v>10</v>
      </c>
    </row>
    <row r="3388" spans="1:6" x14ac:dyDescent="0.3">
      <c r="A3388">
        <v>2024</v>
      </c>
      <c r="B3388" t="s">
        <v>11</v>
      </c>
      <c r="C3388" t="s">
        <v>181</v>
      </c>
      <c r="D3388" t="s">
        <v>182</v>
      </c>
      <c r="E3388">
        <v>141.19999999999999</v>
      </c>
      <c r="F3388" t="s">
        <v>10</v>
      </c>
    </row>
    <row r="3389" spans="1:6" x14ac:dyDescent="0.3">
      <c r="A3389">
        <v>2024</v>
      </c>
      <c r="B3389" t="s">
        <v>12</v>
      </c>
      <c r="C3389" t="s">
        <v>181</v>
      </c>
      <c r="D3389" t="s">
        <v>182</v>
      </c>
      <c r="E3389">
        <v>161.30000000000001</v>
      </c>
      <c r="F3389" t="s">
        <v>10</v>
      </c>
    </row>
    <row r="3390" spans="1:6" x14ac:dyDescent="0.3">
      <c r="A3390">
        <v>2024</v>
      </c>
      <c r="B3390" t="s">
        <v>13</v>
      </c>
      <c r="C3390" t="s">
        <v>181</v>
      </c>
      <c r="D3390" t="s">
        <v>182</v>
      </c>
      <c r="E3390">
        <v>183.4</v>
      </c>
      <c r="F3390" t="s">
        <v>10</v>
      </c>
    </row>
    <row r="3391" spans="1:6" x14ac:dyDescent="0.3">
      <c r="A3391">
        <v>2024</v>
      </c>
      <c r="B3391" t="s">
        <v>14</v>
      </c>
      <c r="C3391" t="s">
        <v>181</v>
      </c>
      <c r="D3391" t="s">
        <v>182</v>
      </c>
      <c r="E3391">
        <v>191</v>
      </c>
      <c r="F3391" t="s">
        <v>10</v>
      </c>
    </row>
    <row r="3392" spans="1:6" x14ac:dyDescent="0.3">
      <c r="A3392">
        <v>2024</v>
      </c>
      <c r="B3392" t="s">
        <v>15</v>
      </c>
      <c r="C3392" t="s">
        <v>181</v>
      </c>
      <c r="D3392" t="s">
        <v>182</v>
      </c>
      <c r="E3392">
        <v>210.1</v>
      </c>
      <c r="F3392" t="s">
        <v>10</v>
      </c>
    </row>
    <row r="3393" spans="1:6" x14ac:dyDescent="0.3">
      <c r="A3393">
        <v>2024</v>
      </c>
      <c r="B3393" t="s">
        <v>16</v>
      </c>
      <c r="C3393" t="s">
        <v>181</v>
      </c>
      <c r="D3393" t="s">
        <v>182</v>
      </c>
      <c r="E3393">
        <v>278.7</v>
      </c>
      <c r="F3393" t="s">
        <v>10</v>
      </c>
    </row>
    <row r="3394" spans="1:6" x14ac:dyDescent="0.3">
      <c r="A3394">
        <v>2024</v>
      </c>
      <c r="B3394" t="s">
        <v>17</v>
      </c>
      <c r="C3394" t="s">
        <v>181</v>
      </c>
      <c r="D3394" t="s">
        <v>182</v>
      </c>
      <c r="E3394">
        <v>272.60000000000002</v>
      </c>
      <c r="F3394" t="s">
        <v>10</v>
      </c>
    </row>
    <row r="3395" spans="1:6" x14ac:dyDescent="0.3">
      <c r="A3395">
        <v>2024</v>
      </c>
      <c r="B3395" t="s">
        <v>18</v>
      </c>
      <c r="C3395" t="s">
        <v>181</v>
      </c>
      <c r="D3395" t="s">
        <v>182</v>
      </c>
      <c r="E3395">
        <v>315.5</v>
      </c>
      <c r="F3395" t="s">
        <v>10</v>
      </c>
    </row>
    <row r="3396" spans="1:6" x14ac:dyDescent="0.3">
      <c r="A3396">
        <v>2024</v>
      </c>
      <c r="B3396" t="s">
        <v>19</v>
      </c>
      <c r="C3396" t="s">
        <v>181</v>
      </c>
      <c r="D3396" t="s">
        <v>182</v>
      </c>
      <c r="E3396">
        <v>321.5</v>
      </c>
      <c r="F3396" t="s">
        <v>10</v>
      </c>
    </row>
    <row r="3397" spans="1:6" x14ac:dyDescent="0.3">
      <c r="A3397">
        <v>2024</v>
      </c>
      <c r="B3397" t="s">
        <v>20</v>
      </c>
      <c r="C3397" t="s">
        <v>181</v>
      </c>
      <c r="D3397" t="s">
        <v>182</v>
      </c>
      <c r="E3397">
        <v>302.89999999999998</v>
      </c>
      <c r="F3397" t="s">
        <v>10</v>
      </c>
    </row>
    <row r="3398" spans="1:6" x14ac:dyDescent="0.3">
      <c r="A3398">
        <v>2024</v>
      </c>
      <c r="B3398" t="s">
        <v>21</v>
      </c>
      <c r="C3398" t="s">
        <v>181</v>
      </c>
      <c r="D3398" t="s">
        <v>182</v>
      </c>
      <c r="E3398">
        <v>267.39999999999998</v>
      </c>
      <c r="F3398" t="s">
        <v>10</v>
      </c>
    </row>
    <row r="3399" spans="1:6" x14ac:dyDescent="0.3">
      <c r="A3399">
        <v>2025</v>
      </c>
      <c r="B3399" t="s">
        <v>7</v>
      </c>
      <c r="C3399" t="s">
        <v>181</v>
      </c>
      <c r="D3399" t="s">
        <v>182</v>
      </c>
      <c r="E3399">
        <v>174.3</v>
      </c>
      <c r="F3399" t="s">
        <v>10</v>
      </c>
    </row>
    <row r="3400" spans="1:6" x14ac:dyDescent="0.3">
      <c r="A3400">
        <v>2025</v>
      </c>
      <c r="B3400" t="s">
        <v>11</v>
      </c>
      <c r="C3400" t="s">
        <v>181</v>
      </c>
      <c r="D3400" t="s">
        <v>182</v>
      </c>
      <c r="E3400">
        <v>126</v>
      </c>
      <c r="F3400" t="s">
        <v>10</v>
      </c>
    </row>
    <row r="3401" spans="1:6" x14ac:dyDescent="0.3">
      <c r="A3401">
        <v>2025</v>
      </c>
      <c r="B3401" t="s">
        <v>12</v>
      </c>
      <c r="C3401" t="s">
        <v>181</v>
      </c>
      <c r="D3401" t="s">
        <v>182</v>
      </c>
      <c r="E3401">
        <v>140.6</v>
      </c>
      <c r="F3401" t="s">
        <v>10</v>
      </c>
    </row>
    <row r="3402" spans="1:6" x14ac:dyDescent="0.3">
      <c r="A3402">
        <v>2025</v>
      </c>
      <c r="B3402" t="s">
        <v>13</v>
      </c>
      <c r="C3402" t="s">
        <v>181</v>
      </c>
      <c r="D3402" t="s">
        <v>182</v>
      </c>
      <c r="E3402">
        <v>178.7</v>
      </c>
      <c r="F3402" t="s">
        <v>10</v>
      </c>
    </row>
    <row r="3403" spans="1:6" x14ac:dyDescent="0.3">
      <c r="A3403">
        <v>2025</v>
      </c>
      <c r="B3403" t="s">
        <v>14</v>
      </c>
      <c r="C3403" t="s">
        <v>181</v>
      </c>
      <c r="D3403" t="s">
        <v>182</v>
      </c>
      <c r="E3403">
        <v>205.8</v>
      </c>
      <c r="F3403" t="s">
        <v>10</v>
      </c>
    </row>
    <row r="3404" spans="1:6" x14ac:dyDescent="0.3">
      <c r="A3404">
        <v>2025</v>
      </c>
      <c r="B3404" t="s">
        <v>15</v>
      </c>
      <c r="C3404" t="s">
        <v>181</v>
      </c>
      <c r="D3404" t="s">
        <v>182</v>
      </c>
      <c r="E3404">
        <v>234</v>
      </c>
      <c r="F3404" t="s">
        <v>22</v>
      </c>
    </row>
    <row r="3405" spans="1:6" x14ac:dyDescent="0.3">
      <c r="A3405">
        <v>2022</v>
      </c>
      <c r="B3405" t="s">
        <v>7</v>
      </c>
      <c r="C3405" t="s">
        <v>183</v>
      </c>
      <c r="D3405" t="s">
        <v>184</v>
      </c>
      <c r="E3405">
        <v>175.9</v>
      </c>
      <c r="F3405" t="s">
        <v>10</v>
      </c>
    </row>
    <row r="3406" spans="1:6" x14ac:dyDescent="0.3">
      <c r="A3406">
        <v>2022</v>
      </c>
      <c r="B3406" t="s">
        <v>11</v>
      </c>
      <c r="C3406" t="s">
        <v>183</v>
      </c>
      <c r="D3406" t="s">
        <v>184</v>
      </c>
      <c r="E3406">
        <v>163</v>
      </c>
      <c r="F3406" t="s">
        <v>10</v>
      </c>
    </row>
    <row r="3407" spans="1:6" x14ac:dyDescent="0.3">
      <c r="A3407">
        <v>2022</v>
      </c>
      <c r="B3407" t="s">
        <v>12</v>
      </c>
      <c r="C3407" t="s">
        <v>183</v>
      </c>
      <c r="D3407" t="s">
        <v>184</v>
      </c>
      <c r="E3407">
        <v>157.30000000000001</v>
      </c>
      <c r="F3407" t="s">
        <v>10</v>
      </c>
    </row>
    <row r="3408" spans="1:6" x14ac:dyDescent="0.3">
      <c r="A3408">
        <v>2022</v>
      </c>
      <c r="B3408" t="s">
        <v>13</v>
      </c>
      <c r="C3408" t="s">
        <v>183</v>
      </c>
      <c r="D3408" t="s">
        <v>184</v>
      </c>
      <c r="E3408">
        <v>171.8</v>
      </c>
      <c r="F3408" t="s">
        <v>10</v>
      </c>
    </row>
    <row r="3409" spans="1:6" x14ac:dyDescent="0.3">
      <c r="A3409">
        <v>2022</v>
      </c>
      <c r="B3409" t="s">
        <v>14</v>
      </c>
      <c r="C3409" t="s">
        <v>183</v>
      </c>
      <c r="D3409" t="s">
        <v>184</v>
      </c>
      <c r="E3409">
        <v>184.9</v>
      </c>
      <c r="F3409" t="s">
        <v>10</v>
      </c>
    </row>
    <row r="3410" spans="1:6" x14ac:dyDescent="0.3">
      <c r="A3410">
        <v>2022</v>
      </c>
      <c r="B3410" t="s">
        <v>15</v>
      </c>
      <c r="C3410" t="s">
        <v>183</v>
      </c>
      <c r="D3410" t="s">
        <v>184</v>
      </c>
      <c r="E3410">
        <v>189.9</v>
      </c>
      <c r="F3410" t="s">
        <v>10</v>
      </c>
    </row>
    <row r="3411" spans="1:6" x14ac:dyDescent="0.3">
      <c r="A3411">
        <v>2022</v>
      </c>
      <c r="B3411" t="s">
        <v>16</v>
      </c>
      <c r="C3411" t="s">
        <v>183</v>
      </c>
      <c r="D3411" t="s">
        <v>184</v>
      </c>
      <c r="E3411">
        <v>199.7</v>
      </c>
      <c r="F3411" t="s">
        <v>10</v>
      </c>
    </row>
    <row r="3412" spans="1:6" x14ac:dyDescent="0.3">
      <c r="A3412">
        <v>2022</v>
      </c>
      <c r="B3412" t="s">
        <v>17</v>
      </c>
      <c r="C3412" t="s">
        <v>183</v>
      </c>
      <c r="D3412" t="s">
        <v>184</v>
      </c>
      <c r="E3412">
        <v>203.6</v>
      </c>
      <c r="F3412" t="s">
        <v>10</v>
      </c>
    </row>
    <row r="3413" spans="1:6" x14ac:dyDescent="0.3">
      <c r="A3413">
        <v>2022</v>
      </c>
      <c r="B3413" t="s">
        <v>18</v>
      </c>
      <c r="C3413" t="s">
        <v>183</v>
      </c>
      <c r="D3413" t="s">
        <v>184</v>
      </c>
      <c r="E3413">
        <v>206.2</v>
      </c>
      <c r="F3413" t="s">
        <v>10</v>
      </c>
    </row>
    <row r="3414" spans="1:6" x14ac:dyDescent="0.3">
      <c r="A3414">
        <v>2022</v>
      </c>
      <c r="B3414" t="s">
        <v>19</v>
      </c>
      <c r="C3414" t="s">
        <v>183</v>
      </c>
      <c r="D3414" t="s">
        <v>184</v>
      </c>
      <c r="E3414">
        <v>205.2</v>
      </c>
      <c r="F3414" t="s">
        <v>10</v>
      </c>
    </row>
    <row r="3415" spans="1:6" x14ac:dyDescent="0.3">
      <c r="A3415">
        <v>2022</v>
      </c>
      <c r="B3415" t="s">
        <v>20</v>
      </c>
      <c r="C3415" t="s">
        <v>183</v>
      </c>
      <c r="D3415" t="s">
        <v>184</v>
      </c>
      <c r="E3415">
        <v>181.7</v>
      </c>
      <c r="F3415" t="s">
        <v>10</v>
      </c>
    </row>
    <row r="3416" spans="1:6" x14ac:dyDescent="0.3">
      <c r="A3416">
        <v>2022</v>
      </c>
      <c r="B3416" t="s">
        <v>21</v>
      </c>
      <c r="C3416" t="s">
        <v>183</v>
      </c>
      <c r="D3416" t="s">
        <v>184</v>
      </c>
      <c r="E3416">
        <v>160.19999999999999</v>
      </c>
      <c r="F3416" t="s">
        <v>10</v>
      </c>
    </row>
    <row r="3417" spans="1:6" x14ac:dyDescent="0.3">
      <c r="A3417">
        <v>2023</v>
      </c>
      <c r="B3417" t="s">
        <v>7</v>
      </c>
      <c r="C3417" t="s">
        <v>183</v>
      </c>
      <c r="D3417" t="s">
        <v>184</v>
      </c>
      <c r="E3417">
        <v>158.69999999999999</v>
      </c>
      <c r="F3417" t="s">
        <v>10</v>
      </c>
    </row>
    <row r="3418" spans="1:6" x14ac:dyDescent="0.3">
      <c r="A3418">
        <v>2023</v>
      </c>
      <c r="B3418" t="s">
        <v>11</v>
      </c>
      <c r="C3418" t="s">
        <v>183</v>
      </c>
      <c r="D3418" t="s">
        <v>184</v>
      </c>
      <c r="E3418">
        <v>161.80000000000001</v>
      </c>
      <c r="F3418" t="s">
        <v>10</v>
      </c>
    </row>
    <row r="3419" spans="1:6" x14ac:dyDescent="0.3">
      <c r="A3419">
        <v>2023</v>
      </c>
      <c r="B3419" t="s">
        <v>12</v>
      </c>
      <c r="C3419" t="s">
        <v>183</v>
      </c>
      <c r="D3419" t="s">
        <v>184</v>
      </c>
      <c r="E3419">
        <v>176.8</v>
      </c>
      <c r="F3419" t="s">
        <v>10</v>
      </c>
    </row>
    <row r="3420" spans="1:6" x14ac:dyDescent="0.3">
      <c r="A3420">
        <v>2023</v>
      </c>
      <c r="B3420" t="s">
        <v>13</v>
      </c>
      <c r="C3420" t="s">
        <v>183</v>
      </c>
      <c r="D3420" t="s">
        <v>184</v>
      </c>
      <c r="E3420">
        <v>188.7</v>
      </c>
      <c r="F3420" t="s">
        <v>10</v>
      </c>
    </row>
    <row r="3421" spans="1:6" x14ac:dyDescent="0.3">
      <c r="A3421">
        <v>2023</v>
      </c>
      <c r="B3421" t="s">
        <v>14</v>
      </c>
      <c r="C3421" t="s">
        <v>183</v>
      </c>
      <c r="D3421" t="s">
        <v>184</v>
      </c>
      <c r="E3421">
        <v>194.6</v>
      </c>
      <c r="F3421" t="s">
        <v>10</v>
      </c>
    </row>
    <row r="3422" spans="1:6" x14ac:dyDescent="0.3">
      <c r="A3422">
        <v>2023</v>
      </c>
      <c r="B3422" t="s">
        <v>15</v>
      </c>
      <c r="C3422" t="s">
        <v>183</v>
      </c>
      <c r="D3422" t="s">
        <v>184</v>
      </c>
      <c r="E3422">
        <v>217.2</v>
      </c>
      <c r="F3422" t="s">
        <v>10</v>
      </c>
    </row>
    <row r="3423" spans="1:6" x14ac:dyDescent="0.3">
      <c r="A3423">
        <v>2023</v>
      </c>
      <c r="B3423" t="s">
        <v>16</v>
      </c>
      <c r="C3423" t="s">
        <v>183</v>
      </c>
      <c r="D3423" t="s">
        <v>184</v>
      </c>
      <c r="E3423">
        <v>239.6</v>
      </c>
      <c r="F3423" t="s">
        <v>10</v>
      </c>
    </row>
    <row r="3424" spans="1:6" x14ac:dyDescent="0.3">
      <c r="A3424">
        <v>2023</v>
      </c>
      <c r="B3424" t="s">
        <v>17</v>
      </c>
      <c r="C3424" t="s">
        <v>183</v>
      </c>
      <c r="D3424" t="s">
        <v>184</v>
      </c>
      <c r="E3424">
        <v>217.8</v>
      </c>
      <c r="F3424" t="s">
        <v>10</v>
      </c>
    </row>
    <row r="3425" spans="1:6" x14ac:dyDescent="0.3">
      <c r="A3425">
        <v>2023</v>
      </c>
      <c r="B3425" t="s">
        <v>18</v>
      </c>
      <c r="C3425" t="s">
        <v>183</v>
      </c>
      <c r="D3425" t="s">
        <v>184</v>
      </c>
      <c r="E3425">
        <v>195.4</v>
      </c>
      <c r="F3425" t="s">
        <v>10</v>
      </c>
    </row>
    <row r="3426" spans="1:6" x14ac:dyDescent="0.3">
      <c r="A3426">
        <v>2023</v>
      </c>
      <c r="B3426" t="s">
        <v>19</v>
      </c>
      <c r="C3426" t="s">
        <v>183</v>
      </c>
      <c r="D3426" t="s">
        <v>184</v>
      </c>
      <c r="E3426">
        <v>212.2</v>
      </c>
      <c r="F3426" t="s">
        <v>10</v>
      </c>
    </row>
    <row r="3427" spans="1:6" x14ac:dyDescent="0.3">
      <c r="A3427">
        <v>2023</v>
      </c>
      <c r="B3427" t="s">
        <v>20</v>
      </c>
      <c r="C3427" t="s">
        <v>183</v>
      </c>
      <c r="D3427" t="s">
        <v>184</v>
      </c>
      <c r="E3427">
        <v>206.2</v>
      </c>
      <c r="F3427" t="s">
        <v>10</v>
      </c>
    </row>
    <row r="3428" spans="1:6" x14ac:dyDescent="0.3">
      <c r="A3428">
        <v>2023</v>
      </c>
      <c r="B3428" t="s">
        <v>21</v>
      </c>
      <c r="C3428" t="s">
        <v>183</v>
      </c>
      <c r="D3428" t="s">
        <v>184</v>
      </c>
      <c r="E3428">
        <v>198.2</v>
      </c>
      <c r="F3428" t="s">
        <v>10</v>
      </c>
    </row>
    <row r="3429" spans="1:6" x14ac:dyDescent="0.3">
      <c r="A3429">
        <v>2024</v>
      </c>
      <c r="B3429" t="s">
        <v>7</v>
      </c>
      <c r="C3429" t="s">
        <v>183</v>
      </c>
      <c r="D3429" t="s">
        <v>184</v>
      </c>
      <c r="E3429">
        <v>191.3</v>
      </c>
      <c r="F3429" t="s">
        <v>10</v>
      </c>
    </row>
    <row r="3430" spans="1:6" x14ac:dyDescent="0.3">
      <c r="A3430">
        <v>2024</v>
      </c>
      <c r="B3430" t="s">
        <v>11</v>
      </c>
      <c r="C3430" t="s">
        <v>183</v>
      </c>
      <c r="D3430" t="s">
        <v>184</v>
      </c>
      <c r="E3430">
        <v>185.3</v>
      </c>
      <c r="F3430" t="s">
        <v>10</v>
      </c>
    </row>
    <row r="3431" spans="1:6" x14ac:dyDescent="0.3">
      <c r="A3431">
        <v>2024</v>
      </c>
      <c r="B3431" t="s">
        <v>12</v>
      </c>
      <c r="C3431" t="s">
        <v>183</v>
      </c>
      <c r="D3431" t="s">
        <v>184</v>
      </c>
      <c r="E3431">
        <v>192.8</v>
      </c>
      <c r="F3431" t="s">
        <v>10</v>
      </c>
    </row>
    <row r="3432" spans="1:6" x14ac:dyDescent="0.3">
      <c r="A3432">
        <v>2024</v>
      </c>
      <c r="B3432" t="s">
        <v>13</v>
      </c>
      <c r="C3432" t="s">
        <v>183</v>
      </c>
      <c r="D3432" t="s">
        <v>184</v>
      </c>
      <c r="E3432">
        <v>203.6</v>
      </c>
      <c r="F3432" t="s">
        <v>10</v>
      </c>
    </row>
    <row r="3433" spans="1:6" x14ac:dyDescent="0.3">
      <c r="A3433">
        <v>2024</v>
      </c>
      <c r="B3433" t="s">
        <v>14</v>
      </c>
      <c r="C3433" t="s">
        <v>183</v>
      </c>
      <c r="D3433" t="s">
        <v>184</v>
      </c>
      <c r="E3433">
        <v>234</v>
      </c>
      <c r="F3433" t="s">
        <v>10</v>
      </c>
    </row>
    <row r="3434" spans="1:6" x14ac:dyDescent="0.3">
      <c r="A3434">
        <v>2024</v>
      </c>
      <c r="B3434" t="s">
        <v>15</v>
      </c>
      <c r="C3434" t="s">
        <v>183</v>
      </c>
      <c r="D3434" t="s">
        <v>184</v>
      </c>
      <c r="E3434">
        <v>259.89999999999998</v>
      </c>
      <c r="F3434" t="s">
        <v>10</v>
      </c>
    </row>
    <row r="3435" spans="1:6" x14ac:dyDescent="0.3">
      <c r="A3435">
        <v>2024</v>
      </c>
      <c r="B3435" t="s">
        <v>16</v>
      </c>
      <c r="C3435" t="s">
        <v>183</v>
      </c>
      <c r="D3435" t="s">
        <v>184</v>
      </c>
      <c r="E3435">
        <v>255.5</v>
      </c>
      <c r="F3435" t="s">
        <v>10</v>
      </c>
    </row>
    <row r="3436" spans="1:6" x14ac:dyDescent="0.3">
      <c r="A3436">
        <v>2024</v>
      </c>
      <c r="B3436" t="s">
        <v>17</v>
      </c>
      <c r="C3436" t="s">
        <v>183</v>
      </c>
      <c r="D3436" t="s">
        <v>184</v>
      </c>
      <c r="E3436">
        <v>228.2</v>
      </c>
      <c r="F3436" t="s">
        <v>10</v>
      </c>
    </row>
    <row r="3437" spans="1:6" x14ac:dyDescent="0.3">
      <c r="A3437">
        <v>2024</v>
      </c>
      <c r="B3437" t="s">
        <v>18</v>
      </c>
      <c r="C3437" t="s">
        <v>183</v>
      </c>
      <c r="D3437" t="s">
        <v>184</v>
      </c>
      <c r="E3437">
        <v>227.6</v>
      </c>
      <c r="F3437" t="s">
        <v>10</v>
      </c>
    </row>
    <row r="3438" spans="1:6" x14ac:dyDescent="0.3">
      <c r="A3438">
        <v>2024</v>
      </c>
      <c r="B3438" t="s">
        <v>19</v>
      </c>
      <c r="C3438" t="s">
        <v>183</v>
      </c>
      <c r="D3438" t="s">
        <v>184</v>
      </c>
      <c r="E3438">
        <v>256.3</v>
      </c>
      <c r="F3438" t="s">
        <v>10</v>
      </c>
    </row>
    <row r="3439" spans="1:6" x14ac:dyDescent="0.3">
      <c r="A3439">
        <v>2024</v>
      </c>
      <c r="B3439" t="s">
        <v>20</v>
      </c>
      <c r="C3439" t="s">
        <v>183</v>
      </c>
      <c r="D3439" t="s">
        <v>184</v>
      </c>
      <c r="E3439">
        <v>232.8</v>
      </c>
      <c r="F3439" t="s">
        <v>10</v>
      </c>
    </row>
    <row r="3440" spans="1:6" x14ac:dyDescent="0.3">
      <c r="A3440">
        <v>2024</v>
      </c>
      <c r="B3440" t="s">
        <v>21</v>
      </c>
      <c r="C3440" t="s">
        <v>183</v>
      </c>
      <c r="D3440" t="s">
        <v>184</v>
      </c>
      <c r="E3440">
        <v>219.9</v>
      </c>
      <c r="F3440" t="s">
        <v>10</v>
      </c>
    </row>
    <row r="3441" spans="1:6" x14ac:dyDescent="0.3">
      <c r="A3441">
        <v>2025</v>
      </c>
      <c r="B3441" t="s">
        <v>7</v>
      </c>
      <c r="C3441" t="s">
        <v>183</v>
      </c>
      <c r="D3441" t="s">
        <v>184</v>
      </c>
      <c r="E3441">
        <v>208.5</v>
      </c>
      <c r="F3441" t="s">
        <v>10</v>
      </c>
    </row>
    <row r="3442" spans="1:6" x14ac:dyDescent="0.3">
      <c r="A3442">
        <v>2025</v>
      </c>
      <c r="B3442" t="s">
        <v>11</v>
      </c>
      <c r="C3442" t="s">
        <v>183</v>
      </c>
      <c r="D3442" t="s">
        <v>184</v>
      </c>
      <c r="E3442">
        <v>187.2</v>
      </c>
      <c r="F3442" t="s">
        <v>10</v>
      </c>
    </row>
    <row r="3443" spans="1:6" x14ac:dyDescent="0.3">
      <c r="A3443">
        <v>2025</v>
      </c>
      <c r="B3443" t="s">
        <v>12</v>
      </c>
      <c r="C3443" t="s">
        <v>183</v>
      </c>
      <c r="D3443" t="s">
        <v>184</v>
      </c>
      <c r="E3443">
        <v>189.3</v>
      </c>
      <c r="F3443" t="s">
        <v>10</v>
      </c>
    </row>
    <row r="3444" spans="1:6" x14ac:dyDescent="0.3">
      <c r="A3444">
        <v>2025</v>
      </c>
      <c r="B3444" t="s">
        <v>13</v>
      </c>
      <c r="C3444" t="s">
        <v>183</v>
      </c>
      <c r="D3444" t="s">
        <v>184</v>
      </c>
      <c r="E3444">
        <v>199.8</v>
      </c>
      <c r="F3444" t="s">
        <v>10</v>
      </c>
    </row>
    <row r="3445" spans="1:6" x14ac:dyDescent="0.3">
      <c r="A3445">
        <v>2025</v>
      </c>
      <c r="B3445" t="s">
        <v>14</v>
      </c>
      <c r="C3445" t="s">
        <v>183</v>
      </c>
      <c r="D3445" t="s">
        <v>184</v>
      </c>
      <c r="E3445">
        <v>214.6</v>
      </c>
      <c r="F3445" t="s">
        <v>10</v>
      </c>
    </row>
    <row r="3446" spans="1:6" x14ac:dyDescent="0.3">
      <c r="A3446">
        <v>2025</v>
      </c>
      <c r="B3446" t="s">
        <v>15</v>
      </c>
      <c r="C3446" t="s">
        <v>183</v>
      </c>
      <c r="D3446" t="s">
        <v>184</v>
      </c>
      <c r="E3446">
        <v>225.4</v>
      </c>
      <c r="F3446" t="s">
        <v>22</v>
      </c>
    </row>
    <row r="3447" spans="1:6" x14ac:dyDescent="0.3">
      <c r="A3447">
        <v>2022</v>
      </c>
      <c r="B3447" t="s">
        <v>7</v>
      </c>
      <c r="C3447" t="s">
        <v>185</v>
      </c>
      <c r="D3447" t="s">
        <v>186</v>
      </c>
      <c r="E3447">
        <v>109.6</v>
      </c>
      <c r="F3447" t="s">
        <v>10</v>
      </c>
    </row>
    <row r="3448" spans="1:6" x14ac:dyDescent="0.3">
      <c r="A3448">
        <v>2022</v>
      </c>
      <c r="B3448" t="s">
        <v>11</v>
      </c>
      <c r="C3448" t="s">
        <v>185</v>
      </c>
      <c r="D3448" t="s">
        <v>186</v>
      </c>
      <c r="E3448">
        <v>114.4</v>
      </c>
      <c r="F3448" t="s">
        <v>10</v>
      </c>
    </row>
    <row r="3449" spans="1:6" x14ac:dyDescent="0.3">
      <c r="A3449">
        <v>2022</v>
      </c>
      <c r="B3449" t="s">
        <v>12</v>
      </c>
      <c r="C3449" t="s">
        <v>185</v>
      </c>
      <c r="D3449" t="s">
        <v>186</v>
      </c>
      <c r="E3449">
        <v>148.5</v>
      </c>
      <c r="F3449" t="s">
        <v>10</v>
      </c>
    </row>
    <row r="3450" spans="1:6" x14ac:dyDescent="0.3">
      <c r="A3450">
        <v>2022</v>
      </c>
      <c r="B3450" t="s">
        <v>13</v>
      </c>
      <c r="C3450" t="s">
        <v>185</v>
      </c>
      <c r="D3450" t="s">
        <v>186</v>
      </c>
      <c r="E3450">
        <v>269.5</v>
      </c>
      <c r="F3450" t="s">
        <v>10</v>
      </c>
    </row>
    <row r="3451" spans="1:6" x14ac:dyDescent="0.3">
      <c r="A3451">
        <v>2022</v>
      </c>
      <c r="B3451" t="s">
        <v>14</v>
      </c>
      <c r="C3451" t="s">
        <v>185</v>
      </c>
      <c r="D3451" t="s">
        <v>186</v>
      </c>
      <c r="E3451">
        <v>242.2</v>
      </c>
      <c r="F3451" t="s">
        <v>10</v>
      </c>
    </row>
    <row r="3452" spans="1:6" x14ac:dyDescent="0.3">
      <c r="A3452">
        <v>2022</v>
      </c>
      <c r="B3452" t="s">
        <v>15</v>
      </c>
      <c r="C3452" t="s">
        <v>185</v>
      </c>
      <c r="D3452" t="s">
        <v>186</v>
      </c>
      <c r="E3452">
        <v>173.8</v>
      </c>
      <c r="F3452" t="s">
        <v>10</v>
      </c>
    </row>
    <row r="3453" spans="1:6" x14ac:dyDescent="0.3">
      <c r="A3453">
        <v>2022</v>
      </c>
      <c r="B3453" t="s">
        <v>16</v>
      </c>
      <c r="C3453" t="s">
        <v>185</v>
      </c>
      <c r="D3453" t="s">
        <v>186</v>
      </c>
      <c r="E3453">
        <v>142.80000000000001</v>
      </c>
      <c r="F3453" t="s">
        <v>10</v>
      </c>
    </row>
    <row r="3454" spans="1:6" x14ac:dyDescent="0.3">
      <c r="A3454">
        <v>2022</v>
      </c>
      <c r="B3454" t="s">
        <v>17</v>
      </c>
      <c r="C3454" t="s">
        <v>185</v>
      </c>
      <c r="D3454" t="s">
        <v>186</v>
      </c>
      <c r="E3454">
        <v>137.5</v>
      </c>
      <c r="F3454" t="s">
        <v>10</v>
      </c>
    </row>
    <row r="3455" spans="1:6" x14ac:dyDescent="0.3">
      <c r="A3455">
        <v>2022</v>
      </c>
      <c r="B3455" t="s">
        <v>18</v>
      </c>
      <c r="C3455" t="s">
        <v>185</v>
      </c>
      <c r="D3455" t="s">
        <v>186</v>
      </c>
      <c r="E3455">
        <v>151</v>
      </c>
      <c r="F3455" t="s">
        <v>10</v>
      </c>
    </row>
    <row r="3456" spans="1:6" x14ac:dyDescent="0.3">
      <c r="A3456">
        <v>2022</v>
      </c>
      <c r="B3456" t="s">
        <v>19</v>
      </c>
      <c r="C3456" t="s">
        <v>185</v>
      </c>
      <c r="D3456" t="s">
        <v>186</v>
      </c>
      <c r="E3456">
        <v>149.1</v>
      </c>
      <c r="F3456" t="s">
        <v>10</v>
      </c>
    </row>
    <row r="3457" spans="1:6" x14ac:dyDescent="0.3">
      <c r="A3457">
        <v>2022</v>
      </c>
      <c r="B3457" t="s">
        <v>20</v>
      </c>
      <c r="C3457" t="s">
        <v>185</v>
      </c>
      <c r="D3457" t="s">
        <v>186</v>
      </c>
      <c r="E3457">
        <v>134.19999999999999</v>
      </c>
      <c r="F3457" t="s">
        <v>10</v>
      </c>
    </row>
    <row r="3458" spans="1:6" x14ac:dyDescent="0.3">
      <c r="A3458">
        <v>2022</v>
      </c>
      <c r="B3458" t="s">
        <v>21</v>
      </c>
      <c r="C3458" t="s">
        <v>185</v>
      </c>
      <c r="D3458" t="s">
        <v>186</v>
      </c>
      <c r="E3458">
        <v>119.3</v>
      </c>
      <c r="F3458" t="s">
        <v>10</v>
      </c>
    </row>
    <row r="3459" spans="1:6" x14ac:dyDescent="0.3">
      <c r="A3459">
        <v>2023</v>
      </c>
      <c r="B3459" t="s">
        <v>7</v>
      </c>
      <c r="C3459" t="s">
        <v>185</v>
      </c>
      <c r="D3459" t="s">
        <v>186</v>
      </c>
      <c r="E3459">
        <v>117.5</v>
      </c>
      <c r="F3459" t="s">
        <v>10</v>
      </c>
    </row>
    <row r="3460" spans="1:6" x14ac:dyDescent="0.3">
      <c r="A3460">
        <v>2023</v>
      </c>
      <c r="B3460" t="s">
        <v>11</v>
      </c>
      <c r="C3460" t="s">
        <v>185</v>
      </c>
      <c r="D3460" t="s">
        <v>186</v>
      </c>
      <c r="E3460">
        <v>133.5</v>
      </c>
      <c r="F3460" t="s">
        <v>10</v>
      </c>
    </row>
    <row r="3461" spans="1:6" x14ac:dyDescent="0.3">
      <c r="A3461">
        <v>2023</v>
      </c>
      <c r="B3461" t="s">
        <v>12</v>
      </c>
      <c r="C3461" t="s">
        <v>185</v>
      </c>
      <c r="D3461" t="s">
        <v>186</v>
      </c>
      <c r="E3461">
        <v>180.3</v>
      </c>
      <c r="F3461" t="s">
        <v>10</v>
      </c>
    </row>
    <row r="3462" spans="1:6" x14ac:dyDescent="0.3">
      <c r="A3462">
        <v>2023</v>
      </c>
      <c r="B3462" t="s">
        <v>13</v>
      </c>
      <c r="C3462" t="s">
        <v>185</v>
      </c>
      <c r="D3462" t="s">
        <v>186</v>
      </c>
      <c r="E3462">
        <v>205</v>
      </c>
      <c r="F3462" t="s">
        <v>10</v>
      </c>
    </row>
    <row r="3463" spans="1:6" x14ac:dyDescent="0.3">
      <c r="A3463">
        <v>2023</v>
      </c>
      <c r="B3463" t="s">
        <v>14</v>
      </c>
      <c r="C3463" t="s">
        <v>185</v>
      </c>
      <c r="D3463" t="s">
        <v>186</v>
      </c>
      <c r="E3463">
        <v>188.4</v>
      </c>
      <c r="F3463" t="s">
        <v>10</v>
      </c>
    </row>
    <row r="3464" spans="1:6" x14ac:dyDescent="0.3">
      <c r="A3464">
        <v>2023</v>
      </c>
      <c r="B3464" t="s">
        <v>15</v>
      </c>
      <c r="C3464" t="s">
        <v>185</v>
      </c>
      <c r="D3464" t="s">
        <v>186</v>
      </c>
      <c r="E3464">
        <v>161.19999999999999</v>
      </c>
      <c r="F3464" t="s">
        <v>10</v>
      </c>
    </row>
    <row r="3465" spans="1:6" x14ac:dyDescent="0.3">
      <c r="A3465">
        <v>2023</v>
      </c>
      <c r="B3465" t="s">
        <v>16</v>
      </c>
      <c r="C3465" t="s">
        <v>185</v>
      </c>
      <c r="D3465" t="s">
        <v>186</v>
      </c>
      <c r="E3465">
        <v>136.69999999999999</v>
      </c>
      <c r="F3465" t="s">
        <v>10</v>
      </c>
    </row>
    <row r="3466" spans="1:6" x14ac:dyDescent="0.3">
      <c r="A3466">
        <v>2023</v>
      </c>
      <c r="B3466" t="s">
        <v>17</v>
      </c>
      <c r="C3466" t="s">
        <v>185</v>
      </c>
      <c r="D3466" t="s">
        <v>186</v>
      </c>
      <c r="E3466">
        <v>123.3</v>
      </c>
      <c r="F3466" t="s">
        <v>10</v>
      </c>
    </row>
    <row r="3467" spans="1:6" x14ac:dyDescent="0.3">
      <c r="A3467">
        <v>2023</v>
      </c>
      <c r="B3467" t="s">
        <v>18</v>
      </c>
      <c r="C3467" t="s">
        <v>185</v>
      </c>
      <c r="D3467" t="s">
        <v>186</v>
      </c>
      <c r="E3467">
        <v>136</v>
      </c>
      <c r="F3467" t="s">
        <v>10</v>
      </c>
    </row>
    <row r="3468" spans="1:6" x14ac:dyDescent="0.3">
      <c r="A3468">
        <v>2023</v>
      </c>
      <c r="B3468" t="s">
        <v>19</v>
      </c>
      <c r="C3468" t="s">
        <v>185</v>
      </c>
      <c r="D3468" t="s">
        <v>186</v>
      </c>
      <c r="E3468">
        <v>150</v>
      </c>
      <c r="F3468" t="s">
        <v>10</v>
      </c>
    </row>
    <row r="3469" spans="1:6" x14ac:dyDescent="0.3">
      <c r="A3469">
        <v>2023</v>
      </c>
      <c r="B3469" t="s">
        <v>20</v>
      </c>
      <c r="C3469" t="s">
        <v>185</v>
      </c>
      <c r="D3469" t="s">
        <v>186</v>
      </c>
      <c r="E3469">
        <v>144.30000000000001</v>
      </c>
      <c r="F3469" t="s">
        <v>10</v>
      </c>
    </row>
    <row r="3470" spans="1:6" x14ac:dyDescent="0.3">
      <c r="A3470">
        <v>2023</v>
      </c>
      <c r="B3470" t="s">
        <v>21</v>
      </c>
      <c r="C3470" t="s">
        <v>185</v>
      </c>
      <c r="D3470" t="s">
        <v>186</v>
      </c>
      <c r="E3470">
        <v>136.19999999999999</v>
      </c>
      <c r="F3470" t="s">
        <v>10</v>
      </c>
    </row>
    <row r="3471" spans="1:6" x14ac:dyDescent="0.3">
      <c r="A3471">
        <v>2024</v>
      </c>
      <c r="B3471" t="s">
        <v>7</v>
      </c>
      <c r="C3471" t="s">
        <v>185</v>
      </c>
      <c r="D3471" t="s">
        <v>186</v>
      </c>
      <c r="E3471">
        <v>136.1</v>
      </c>
      <c r="F3471" t="s">
        <v>10</v>
      </c>
    </row>
    <row r="3472" spans="1:6" x14ac:dyDescent="0.3">
      <c r="A3472">
        <v>2024</v>
      </c>
      <c r="B3472" t="s">
        <v>11</v>
      </c>
      <c r="C3472" t="s">
        <v>185</v>
      </c>
      <c r="D3472" t="s">
        <v>186</v>
      </c>
      <c r="E3472">
        <v>163.80000000000001</v>
      </c>
      <c r="F3472" t="s">
        <v>10</v>
      </c>
    </row>
    <row r="3473" spans="1:6" x14ac:dyDescent="0.3">
      <c r="A3473">
        <v>2024</v>
      </c>
      <c r="B3473" t="s">
        <v>12</v>
      </c>
      <c r="C3473" t="s">
        <v>185</v>
      </c>
      <c r="D3473" t="s">
        <v>186</v>
      </c>
      <c r="E3473">
        <v>199.6</v>
      </c>
      <c r="F3473" t="s">
        <v>10</v>
      </c>
    </row>
    <row r="3474" spans="1:6" x14ac:dyDescent="0.3">
      <c r="A3474">
        <v>2024</v>
      </c>
      <c r="B3474" t="s">
        <v>13</v>
      </c>
      <c r="C3474" t="s">
        <v>185</v>
      </c>
      <c r="D3474" t="s">
        <v>186</v>
      </c>
      <c r="E3474">
        <v>217.5</v>
      </c>
      <c r="F3474" t="s">
        <v>10</v>
      </c>
    </row>
    <row r="3475" spans="1:6" x14ac:dyDescent="0.3">
      <c r="A3475">
        <v>2024</v>
      </c>
      <c r="B3475" t="s">
        <v>14</v>
      </c>
      <c r="C3475" t="s">
        <v>185</v>
      </c>
      <c r="D3475" t="s">
        <v>186</v>
      </c>
      <c r="E3475">
        <v>218.3</v>
      </c>
      <c r="F3475" t="s">
        <v>10</v>
      </c>
    </row>
    <row r="3476" spans="1:6" x14ac:dyDescent="0.3">
      <c r="A3476">
        <v>2024</v>
      </c>
      <c r="B3476" t="s">
        <v>15</v>
      </c>
      <c r="C3476" t="s">
        <v>185</v>
      </c>
      <c r="D3476" t="s">
        <v>186</v>
      </c>
      <c r="E3476">
        <v>202.1</v>
      </c>
      <c r="F3476" t="s">
        <v>10</v>
      </c>
    </row>
    <row r="3477" spans="1:6" x14ac:dyDescent="0.3">
      <c r="A3477">
        <v>2024</v>
      </c>
      <c r="B3477" t="s">
        <v>16</v>
      </c>
      <c r="C3477" t="s">
        <v>185</v>
      </c>
      <c r="D3477" t="s">
        <v>186</v>
      </c>
      <c r="E3477">
        <v>180.8</v>
      </c>
      <c r="F3477" t="s">
        <v>10</v>
      </c>
    </row>
    <row r="3478" spans="1:6" x14ac:dyDescent="0.3">
      <c r="A3478">
        <v>2024</v>
      </c>
      <c r="B3478" t="s">
        <v>17</v>
      </c>
      <c r="C3478" t="s">
        <v>185</v>
      </c>
      <c r="D3478" t="s">
        <v>186</v>
      </c>
      <c r="E3478">
        <v>171.3</v>
      </c>
      <c r="F3478" t="s">
        <v>10</v>
      </c>
    </row>
    <row r="3479" spans="1:6" x14ac:dyDescent="0.3">
      <c r="A3479">
        <v>2024</v>
      </c>
      <c r="B3479" t="s">
        <v>18</v>
      </c>
      <c r="C3479" t="s">
        <v>185</v>
      </c>
      <c r="D3479" t="s">
        <v>186</v>
      </c>
      <c r="E3479">
        <v>187.1</v>
      </c>
      <c r="F3479" t="s">
        <v>10</v>
      </c>
    </row>
    <row r="3480" spans="1:6" x14ac:dyDescent="0.3">
      <c r="A3480">
        <v>2024</v>
      </c>
      <c r="B3480" t="s">
        <v>19</v>
      </c>
      <c r="C3480" t="s">
        <v>185</v>
      </c>
      <c r="D3480" t="s">
        <v>186</v>
      </c>
      <c r="E3480">
        <v>195.1</v>
      </c>
      <c r="F3480" t="s">
        <v>10</v>
      </c>
    </row>
    <row r="3481" spans="1:6" x14ac:dyDescent="0.3">
      <c r="A3481">
        <v>2024</v>
      </c>
      <c r="B3481" t="s">
        <v>20</v>
      </c>
      <c r="C3481" t="s">
        <v>185</v>
      </c>
      <c r="D3481" t="s">
        <v>186</v>
      </c>
      <c r="E3481">
        <v>182.4</v>
      </c>
      <c r="F3481" t="s">
        <v>10</v>
      </c>
    </row>
    <row r="3482" spans="1:6" x14ac:dyDescent="0.3">
      <c r="A3482">
        <v>2024</v>
      </c>
      <c r="B3482" t="s">
        <v>21</v>
      </c>
      <c r="C3482" t="s">
        <v>185</v>
      </c>
      <c r="D3482" t="s">
        <v>186</v>
      </c>
      <c r="E3482">
        <v>166.8</v>
      </c>
      <c r="F3482" t="s">
        <v>10</v>
      </c>
    </row>
    <row r="3483" spans="1:6" x14ac:dyDescent="0.3">
      <c r="A3483">
        <v>2025</v>
      </c>
      <c r="B3483" t="s">
        <v>7</v>
      </c>
      <c r="C3483" t="s">
        <v>185</v>
      </c>
      <c r="D3483" t="s">
        <v>186</v>
      </c>
      <c r="E3483">
        <v>158.69999999999999</v>
      </c>
      <c r="F3483" t="s">
        <v>10</v>
      </c>
    </row>
    <row r="3484" spans="1:6" x14ac:dyDescent="0.3">
      <c r="A3484">
        <v>2025</v>
      </c>
      <c r="B3484" t="s">
        <v>11</v>
      </c>
      <c r="C3484" t="s">
        <v>185</v>
      </c>
      <c r="D3484" t="s">
        <v>186</v>
      </c>
      <c r="E3484">
        <v>163.9</v>
      </c>
      <c r="F3484" t="s">
        <v>10</v>
      </c>
    </row>
    <row r="3485" spans="1:6" x14ac:dyDescent="0.3">
      <c r="A3485">
        <v>2025</v>
      </c>
      <c r="B3485" t="s">
        <v>12</v>
      </c>
      <c r="C3485" t="s">
        <v>185</v>
      </c>
      <c r="D3485" t="s">
        <v>186</v>
      </c>
      <c r="E3485">
        <v>205.2</v>
      </c>
      <c r="F3485" t="s">
        <v>10</v>
      </c>
    </row>
    <row r="3486" spans="1:6" x14ac:dyDescent="0.3">
      <c r="A3486">
        <v>2025</v>
      </c>
      <c r="B3486" t="s">
        <v>13</v>
      </c>
      <c r="C3486" t="s">
        <v>185</v>
      </c>
      <c r="D3486" t="s">
        <v>186</v>
      </c>
      <c r="E3486">
        <v>233.4</v>
      </c>
      <c r="F3486" t="s">
        <v>10</v>
      </c>
    </row>
    <row r="3487" spans="1:6" x14ac:dyDescent="0.3">
      <c r="A3487">
        <v>2025</v>
      </c>
      <c r="B3487" t="s">
        <v>14</v>
      </c>
      <c r="C3487" t="s">
        <v>185</v>
      </c>
      <c r="D3487" t="s">
        <v>186</v>
      </c>
      <c r="E3487">
        <v>223.4</v>
      </c>
      <c r="F3487" t="s">
        <v>10</v>
      </c>
    </row>
    <row r="3488" spans="1:6" x14ac:dyDescent="0.3">
      <c r="A3488">
        <v>2025</v>
      </c>
      <c r="B3488" t="s">
        <v>15</v>
      </c>
      <c r="C3488" t="s">
        <v>185</v>
      </c>
      <c r="D3488" t="s">
        <v>186</v>
      </c>
      <c r="E3488">
        <v>185.2</v>
      </c>
      <c r="F3488" t="s">
        <v>22</v>
      </c>
    </row>
    <row r="3489" spans="1:6" x14ac:dyDescent="0.3">
      <c r="A3489">
        <v>2022</v>
      </c>
      <c r="B3489" t="s">
        <v>7</v>
      </c>
      <c r="C3489" t="s">
        <v>187</v>
      </c>
      <c r="D3489" t="s">
        <v>188</v>
      </c>
      <c r="E3489">
        <v>180.7</v>
      </c>
      <c r="F3489" t="s">
        <v>10</v>
      </c>
    </row>
    <row r="3490" spans="1:6" x14ac:dyDescent="0.3">
      <c r="A3490">
        <v>2022</v>
      </c>
      <c r="B3490" t="s">
        <v>11</v>
      </c>
      <c r="C3490" t="s">
        <v>187</v>
      </c>
      <c r="D3490" t="s">
        <v>188</v>
      </c>
      <c r="E3490">
        <v>184.7</v>
      </c>
      <c r="F3490" t="s">
        <v>10</v>
      </c>
    </row>
    <row r="3491" spans="1:6" x14ac:dyDescent="0.3">
      <c r="A3491">
        <v>2022</v>
      </c>
      <c r="B3491" t="s">
        <v>12</v>
      </c>
      <c r="C3491" t="s">
        <v>187</v>
      </c>
      <c r="D3491" t="s">
        <v>188</v>
      </c>
      <c r="E3491">
        <v>184.6</v>
      </c>
      <c r="F3491" t="s">
        <v>10</v>
      </c>
    </row>
    <row r="3492" spans="1:6" x14ac:dyDescent="0.3">
      <c r="A3492">
        <v>2022</v>
      </c>
      <c r="B3492" t="s">
        <v>13</v>
      </c>
      <c r="C3492" t="s">
        <v>187</v>
      </c>
      <c r="D3492" t="s">
        <v>188</v>
      </c>
      <c r="E3492">
        <v>177.5</v>
      </c>
      <c r="F3492" t="s">
        <v>10</v>
      </c>
    </row>
    <row r="3493" spans="1:6" x14ac:dyDescent="0.3">
      <c r="A3493">
        <v>2022</v>
      </c>
      <c r="B3493" t="s">
        <v>14</v>
      </c>
      <c r="C3493" t="s">
        <v>187</v>
      </c>
      <c r="D3493" t="s">
        <v>188</v>
      </c>
      <c r="E3493">
        <v>164.4</v>
      </c>
      <c r="F3493" t="s">
        <v>10</v>
      </c>
    </row>
    <row r="3494" spans="1:6" x14ac:dyDescent="0.3">
      <c r="A3494">
        <v>2022</v>
      </c>
      <c r="B3494" t="s">
        <v>15</v>
      </c>
      <c r="C3494" t="s">
        <v>187</v>
      </c>
      <c r="D3494" t="s">
        <v>188</v>
      </c>
      <c r="E3494">
        <v>164.6</v>
      </c>
      <c r="F3494" t="s">
        <v>10</v>
      </c>
    </row>
    <row r="3495" spans="1:6" x14ac:dyDescent="0.3">
      <c r="A3495">
        <v>2022</v>
      </c>
      <c r="B3495" t="s">
        <v>16</v>
      </c>
      <c r="C3495" t="s">
        <v>187</v>
      </c>
      <c r="D3495" t="s">
        <v>188</v>
      </c>
      <c r="E3495">
        <v>170.9</v>
      </c>
      <c r="F3495" t="s">
        <v>10</v>
      </c>
    </row>
    <row r="3496" spans="1:6" x14ac:dyDescent="0.3">
      <c r="A3496">
        <v>2022</v>
      </c>
      <c r="B3496" t="s">
        <v>17</v>
      </c>
      <c r="C3496" t="s">
        <v>187</v>
      </c>
      <c r="D3496" t="s">
        <v>188</v>
      </c>
      <c r="E3496">
        <v>178.5</v>
      </c>
      <c r="F3496" t="s">
        <v>10</v>
      </c>
    </row>
    <row r="3497" spans="1:6" x14ac:dyDescent="0.3">
      <c r="A3497">
        <v>2022</v>
      </c>
      <c r="B3497" t="s">
        <v>18</v>
      </c>
      <c r="C3497" t="s">
        <v>187</v>
      </c>
      <c r="D3497" t="s">
        <v>188</v>
      </c>
      <c r="E3497">
        <v>182</v>
      </c>
      <c r="F3497" t="s">
        <v>10</v>
      </c>
    </row>
    <row r="3498" spans="1:6" x14ac:dyDescent="0.3">
      <c r="A3498">
        <v>2022</v>
      </c>
      <c r="B3498" t="s">
        <v>19</v>
      </c>
      <c r="C3498" t="s">
        <v>187</v>
      </c>
      <c r="D3498" t="s">
        <v>188</v>
      </c>
      <c r="E3498">
        <v>187.4</v>
      </c>
      <c r="F3498" t="s">
        <v>10</v>
      </c>
    </row>
    <row r="3499" spans="1:6" x14ac:dyDescent="0.3">
      <c r="A3499">
        <v>2022</v>
      </c>
      <c r="B3499" t="s">
        <v>20</v>
      </c>
      <c r="C3499" t="s">
        <v>187</v>
      </c>
      <c r="D3499" t="s">
        <v>188</v>
      </c>
      <c r="E3499">
        <v>181.7</v>
      </c>
      <c r="F3499" t="s">
        <v>10</v>
      </c>
    </row>
    <row r="3500" spans="1:6" x14ac:dyDescent="0.3">
      <c r="A3500">
        <v>2022</v>
      </c>
      <c r="B3500" t="s">
        <v>21</v>
      </c>
      <c r="C3500" t="s">
        <v>187</v>
      </c>
      <c r="D3500" t="s">
        <v>188</v>
      </c>
      <c r="E3500">
        <v>177</v>
      </c>
      <c r="F3500" t="s">
        <v>10</v>
      </c>
    </row>
    <row r="3501" spans="1:6" x14ac:dyDescent="0.3">
      <c r="A3501">
        <v>2023</v>
      </c>
      <c r="B3501" t="s">
        <v>7</v>
      </c>
      <c r="C3501" t="s">
        <v>187</v>
      </c>
      <c r="D3501" t="s">
        <v>188</v>
      </c>
      <c r="E3501">
        <v>180.5</v>
      </c>
      <c r="F3501" t="s">
        <v>10</v>
      </c>
    </row>
    <row r="3502" spans="1:6" x14ac:dyDescent="0.3">
      <c r="A3502">
        <v>2023</v>
      </c>
      <c r="B3502" t="s">
        <v>11</v>
      </c>
      <c r="C3502" t="s">
        <v>187</v>
      </c>
      <c r="D3502" t="s">
        <v>188</v>
      </c>
      <c r="E3502">
        <v>186</v>
      </c>
      <c r="F3502" t="s">
        <v>10</v>
      </c>
    </row>
    <row r="3503" spans="1:6" x14ac:dyDescent="0.3">
      <c r="A3503">
        <v>2023</v>
      </c>
      <c r="B3503" t="s">
        <v>12</v>
      </c>
      <c r="C3503" t="s">
        <v>187</v>
      </c>
      <c r="D3503" t="s">
        <v>188</v>
      </c>
      <c r="E3503">
        <v>191</v>
      </c>
      <c r="F3503" t="s">
        <v>10</v>
      </c>
    </row>
    <row r="3504" spans="1:6" x14ac:dyDescent="0.3">
      <c r="A3504">
        <v>2023</v>
      </c>
      <c r="B3504" t="s">
        <v>13</v>
      </c>
      <c r="C3504" t="s">
        <v>187</v>
      </c>
      <c r="D3504" t="s">
        <v>188</v>
      </c>
      <c r="E3504">
        <v>184.4</v>
      </c>
      <c r="F3504" t="s">
        <v>10</v>
      </c>
    </row>
    <row r="3505" spans="1:6" x14ac:dyDescent="0.3">
      <c r="A3505">
        <v>2023</v>
      </c>
      <c r="B3505" t="s">
        <v>14</v>
      </c>
      <c r="C3505" t="s">
        <v>187</v>
      </c>
      <c r="D3505" t="s">
        <v>188</v>
      </c>
      <c r="E3505">
        <v>176.2</v>
      </c>
      <c r="F3505" t="s">
        <v>10</v>
      </c>
    </row>
    <row r="3506" spans="1:6" x14ac:dyDescent="0.3">
      <c r="A3506">
        <v>2023</v>
      </c>
      <c r="B3506" t="s">
        <v>15</v>
      </c>
      <c r="C3506" t="s">
        <v>187</v>
      </c>
      <c r="D3506" t="s">
        <v>188</v>
      </c>
      <c r="E3506">
        <v>179.6</v>
      </c>
      <c r="F3506" t="s">
        <v>10</v>
      </c>
    </row>
    <row r="3507" spans="1:6" x14ac:dyDescent="0.3">
      <c r="A3507">
        <v>2023</v>
      </c>
      <c r="B3507" t="s">
        <v>16</v>
      </c>
      <c r="C3507" t="s">
        <v>187</v>
      </c>
      <c r="D3507" t="s">
        <v>188</v>
      </c>
      <c r="E3507">
        <v>202.1</v>
      </c>
      <c r="F3507" t="s">
        <v>10</v>
      </c>
    </row>
    <row r="3508" spans="1:6" x14ac:dyDescent="0.3">
      <c r="A3508">
        <v>2023</v>
      </c>
      <c r="B3508" t="s">
        <v>17</v>
      </c>
      <c r="C3508" t="s">
        <v>187</v>
      </c>
      <c r="D3508" t="s">
        <v>188</v>
      </c>
      <c r="E3508">
        <v>193.3</v>
      </c>
      <c r="F3508" t="s">
        <v>10</v>
      </c>
    </row>
    <row r="3509" spans="1:6" x14ac:dyDescent="0.3">
      <c r="A3509">
        <v>2023</v>
      </c>
      <c r="B3509" t="s">
        <v>18</v>
      </c>
      <c r="C3509" t="s">
        <v>187</v>
      </c>
      <c r="D3509" t="s">
        <v>188</v>
      </c>
      <c r="E3509">
        <v>177.4</v>
      </c>
      <c r="F3509" t="s">
        <v>10</v>
      </c>
    </row>
    <row r="3510" spans="1:6" x14ac:dyDescent="0.3">
      <c r="A3510">
        <v>2023</v>
      </c>
      <c r="B3510" t="s">
        <v>19</v>
      </c>
      <c r="C3510" t="s">
        <v>187</v>
      </c>
      <c r="D3510" t="s">
        <v>188</v>
      </c>
      <c r="E3510">
        <v>189.8</v>
      </c>
      <c r="F3510" t="s">
        <v>10</v>
      </c>
    </row>
    <row r="3511" spans="1:6" x14ac:dyDescent="0.3">
      <c r="A3511">
        <v>2023</v>
      </c>
      <c r="B3511" t="s">
        <v>20</v>
      </c>
      <c r="C3511" t="s">
        <v>187</v>
      </c>
      <c r="D3511" t="s">
        <v>188</v>
      </c>
      <c r="E3511">
        <v>187.8</v>
      </c>
      <c r="F3511" t="s">
        <v>10</v>
      </c>
    </row>
    <row r="3512" spans="1:6" x14ac:dyDescent="0.3">
      <c r="A3512">
        <v>2023</v>
      </c>
      <c r="B3512" t="s">
        <v>21</v>
      </c>
      <c r="C3512" t="s">
        <v>187</v>
      </c>
      <c r="D3512" t="s">
        <v>188</v>
      </c>
      <c r="E3512">
        <v>191.6</v>
      </c>
      <c r="F3512" t="s">
        <v>10</v>
      </c>
    </row>
    <row r="3513" spans="1:6" x14ac:dyDescent="0.3">
      <c r="A3513">
        <v>2024</v>
      </c>
      <c r="B3513" t="s">
        <v>7</v>
      </c>
      <c r="C3513" t="s">
        <v>187</v>
      </c>
      <c r="D3513" t="s">
        <v>188</v>
      </c>
      <c r="E3513">
        <v>199.7</v>
      </c>
      <c r="F3513" t="s">
        <v>10</v>
      </c>
    </row>
    <row r="3514" spans="1:6" x14ac:dyDescent="0.3">
      <c r="A3514">
        <v>2024</v>
      </c>
      <c r="B3514" t="s">
        <v>11</v>
      </c>
      <c r="C3514" t="s">
        <v>187</v>
      </c>
      <c r="D3514" t="s">
        <v>188</v>
      </c>
      <c r="E3514">
        <v>204.3</v>
      </c>
      <c r="F3514" t="s">
        <v>10</v>
      </c>
    </row>
    <row r="3515" spans="1:6" x14ac:dyDescent="0.3">
      <c r="A3515">
        <v>2024</v>
      </c>
      <c r="B3515" t="s">
        <v>12</v>
      </c>
      <c r="C3515" t="s">
        <v>187</v>
      </c>
      <c r="D3515" t="s">
        <v>188</v>
      </c>
      <c r="E3515">
        <v>206.6</v>
      </c>
      <c r="F3515" t="s">
        <v>10</v>
      </c>
    </row>
    <row r="3516" spans="1:6" x14ac:dyDescent="0.3">
      <c r="A3516">
        <v>2024</v>
      </c>
      <c r="B3516" t="s">
        <v>13</v>
      </c>
      <c r="C3516" t="s">
        <v>187</v>
      </c>
      <c r="D3516" t="s">
        <v>188</v>
      </c>
      <c r="E3516">
        <v>201.7</v>
      </c>
      <c r="F3516" t="s">
        <v>10</v>
      </c>
    </row>
    <row r="3517" spans="1:6" x14ac:dyDescent="0.3">
      <c r="A3517">
        <v>2024</v>
      </c>
      <c r="B3517" t="s">
        <v>14</v>
      </c>
      <c r="C3517" t="s">
        <v>187</v>
      </c>
      <c r="D3517" t="s">
        <v>188</v>
      </c>
      <c r="E3517">
        <v>193.3</v>
      </c>
      <c r="F3517" t="s">
        <v>10</v>
      </c>
    </row>
    <row r="3518" spans="1:6" x14ac:dyDescent="0.3">
      <c r="A3518">
        <v>2024</v>
      </c>
      <c r="B3518" t="s">
        <v>15</v>
      </c>
      <c r="C3518" t="s">
        <v>187</v>
      </c>
      <c r="D3518" t="s">
        <v>188</v>
      </c>
      <c r="E3518">
        <v>207.5</v>
      </c>
      <c r="F3518" t="s">
        <v>10</v>
      </c>
    </row>
    <row r="3519" spans="1:6" x14ac:dyDescent="0.3">
      <c r="A3519">
        <v>2024</v>
      </c>
      <c r="B3519" t="s">
        <v>16</v>
      </c>
      <c r="C3519" t="s">
        <v>187</v>
      </c>
      <c r="D3519" t="s">
        <v>188</v>
      </c>
      <c r="E3519">
        <v>218.4</v>
      </c>
      <c r="F3519" t="s">
        <v>10</v>
      </c>
    </row>
    <row r="3520" spans="1:6" x14ac:dyDescent="0.3">
      <c r="A3520">
        <v>2024</v>
      </c>
      <c r="B3520" t="s">
        <v>17</v>
      </c>
      <c r="C3520" t="s">
        <v>187</v>
      </c>
      <c r="D3520" t="s">
        <v>188</v>
      </c>
      <c r="E3520">
        <v>213.2</v>
      </c>
      <c r="F3520" t="s">
        <v>10</v>
      </c>
    </row>
    <row r="3521" spans="1:6" x14ac:dyDescent="0.3">
      <c r="A3521">
        <v>2024</v>
      </c>
      <c r="B3521" t="s">
        <v>18</v>
      </c>
      <c r="C3521" t="s">
        <v>187</v>
      </c>
      <c r="D3521" t="s">
        <v>188</v>
      </c>
      <c r="E3521">
        <v>209.3</v>
      </c>
      <c r="F3521" t="s">
        <v>10</v>
      </c>
    </row>
    <row r="3522" spans="1:6" x14ac:dyDescent="0.3">
      <c r="A3522">
        <v>2024</v>
      </c>
      <c r="B3522" t="s">
        <v>19</v>
      </c>
      <c r="C3522" t="s">
        <v>187</v>
      </c>
      <c r="D3522" t="s">
        <v>188</v>
      </c>
      <c r="E3522">
        <v>221.5</v>
      </c>
      <c r="F3522" t="s">
        <v>10</v>
      </c>
    </row>
    <row r="3523" spans="1:6" x14ac:dyDescent="0.3">
      <c r="A3523">
        <v>2024</v>
      </c>
      <c r="B3523" t="s">
        <v>20</v>
      </c>
      <c r="C3523" t="s">
        <v>187</v>
      </c>
      <c r="D3523" t="s">
        <v>188</v>
      </c>
      <c r="E3523">
        <v>221.8</v>
      </c>
      <c r="F3523" t="s">
        <v>10</v>
      </c>
    </row>
    <row r="3524" spans="1:6" x14ac:dyDescent="0.3">
      <c r="A3524">
        <v>2024</v>
      </c>
      <c r="B3524" t="s">
        <v>21</v>
      </c>
      <c r="C3524" t="s">
        <v>187</v>
      </c>
      <c r="D3524" t="s">
        <v>188</v>
      </c>
      <c r="E3524">
        <v>223.8</v>
      </c>
      <c r="F3524" t="s">
        <v>10</v>
      </c>
    </row>
    <row r="3525" spans="1:6" x14ac:dyDescent="0.3">
      <c r="A3525">
        <v>2025</v>
      </c>
      <c r="B3525" t="s">
        <v>7</v>
      </c>
      <c r="C3525" t="s">
        <v>187</v>
      </c>
      <c r="D3525" t="s">
        <v>188</v>
      </c>
      <c r="E3525">
        <v>223.5</v>
      </c>
      <c r="F3525" t="s">
        <v>10</v>
      </c>
    </row>
    <row r="3526" spans="1:6" x14ac:dyDescent="0.3">
      <c r="A3526">
        <v>2025</v>
      </c>
      <c r="B3526" t="s">
        <v>11</v>
      </c>
      <c r="C3526" t="s">
        <v>187</v>
      </c>
      <c r="D3526" t="s">
        <v>188</v>
      </c>
      <c r="E3526">
        <v>214.5</v>
      </c>
      <c r="F3526" t="s">
        <v>10</v>
      </c>
    </row>
    <row r="3527" spans="1:6" x14ac:dyDescent="0.3">
      <c r="A3527">
        <v>2025</v>
      </c>
      <c r="B3527" t="s">
        <v>12</v>
      </c>
      <c r="C3527" t="s">
        <v>187</v>
      </c>
      <c r="D3527" t="s">
        <v>188</v>
      </c>
      <c r="E3527">
        <v>207.1</v>
      </c>
      <c r="F3527" t="s">
        <v>10</v>
      </c>
    </row>
    <row r="3528" spans="1:6" x14ac:dyDescent="0.3">
      <c r="A3528">
        <v>2025</v>
      </c>
      <c r="B3528" t="s">
        <v>13</v>
      </c>
      <c r="C3528" t="s">
        <v>187</v>
      </c>
      <c r="D3528" t="s">
        <v>188</v>
      </c>
      <c r="E3528">
        <v>199.5</v>
      </c>
      <c r="F3528" t="s">
        <v>10</v>
      </c>
    </row>
    <row r="3529" spans="1:6" x14ac:dyDescent="0.3">
      <c r="A3529">
        <v>2025</v>
      </c>
      <c r="B3529" t="s">
        <v>14</v>
      </c>
      <c r="C3529" t="s">
        <v>187</v>
      </c>
      <c r="D3529" t="s">
        <v>188</v>
      </c>
      <c r="E3529">
        <v>190.6</v>
      </c>
      <c r="F3529" t="s">
        <v>10</v>
      </c>
    </row>
    <row r="3530" spans="1:6" x14ac:dyDescent="0.3">
      <c r="A3530">
        <v>2025</v>
      </c>
      <c r="B3530" t="s">
        <v>15</v>
      </c>
      <c r="C3530" t="s">
        <v>187</v>
      </c>
      <c r="D3530" t="s">
        <v>188</v>
      </c>
      <c r="E3530">
        <v>195.7</v>
      </c>
      <c r="F3530" t="s">
        <v>22</v>
      </c>
    </row>
    <row r="3531" spans="1:6" x14ac:dyDescent="0.3">
      <c r="A3531">
        <v>2022</v>
      </c>
      <c r="B3531" t="s">
        <v>7</v>
      </c>
      <c r="C3531" t="s">
        <v>189</v>
      </c>
      <c r="D3531" t="s">
        <v>190</v>
      </c>
      <c r="E3531">
        <v>164.1</v>
      </c>
      <c r="F3531" t="s">
        <v>10</v>
      </c>
    </row>
    <row r="3532" spans="1:6" x14ac:dyDescent="0.3">
      <c r="A3532">
        <v>2022</v>
      </c>
      <c r="B3532" t="s">
        <v>11</v>
      </c>
      <c r="C3532" t="s">
        <v>189</v>
      </c>
      <c r="D3532" t="s">
        <v>190</v>
      </c>
      <c r="E3532">
        <v>164.4</v>
      </c>
      <c r="F3532" t="s">
        <v>10</v>
      </c>
    </row>
    <row r="3533" spans="1:6" x14ac:dyDescent="0.3">
      <c r="A3533">
        <v>2022</v>
      </c>
      <c r="B3533" t="s">
        <v>12</v>
      </c>
      <c r="C3533" t="s">
        <v>189</v>
      </c>
      <c r="D3533" t="s">
        <v>190</v>
      </c>
      <c r="E3533">
        <v>166.3</v>
      </c>
      <c r="F3533" t="s">
        <v>10</v>
      </c>
    </row>
    <row r="3534" spans="1:6" x14ac:dyDescent="0.3">
      <c r="A3534">
        <v>2022</v>
      </c>
      <c r="B3534" t="s">
        <v>13</v>
      </c>
      <c r="C3534" t="s">
        <v>189</v>
      </c>
      <c r="D3534" t="s">
        <v>190</v>
      </c>
      <c r="E3534">
        <v>168.1</v>
      </c>
      <c r="F3534" t="s">
        <v>10</v>
      </c>
    </row>
    <row r="3535" spans="1:6" x14ac:dyDescent="0.3">
      <c r="A3535">
        <v>2022</v>
      </c>
      <c r="B3535" t="s">
        <v>14</v>
      </c>
      <c r="C3535" t="s">
        <v>189</v>
      </c>
      <c r="D3535" t="s">
        <v>190</v>
      </c>
      <c r="E3535">
        <v>169.1</v>
      </c>
      <c r="F3535" t="s">
        <v>10</v>
      </c>
    </row>
    <row r="3536" spans="1:6" x14ac:dyDescent="0.3">
      <c r="A3536">
        <v>2022</v>
      </c>
      <c r="B3536" t="s">
        <v>15</v>
      </c>
      <c r="C3536" t="s">
        <v>189</v>
      </c>
      <c r="D3536" t="s">
        <v>190</v>
      </c>
      <c r="E3536">
        <v>170.7</v>
      </c>
      <c r="F3536" t="s">
        <v>10</v>
      </c>
    </row>
    <row r="3537" spans="1:6" x14ac:dyDescent="0.3">
      <c r="A3537">
        <v>2022</v>
      </c>
      <c r="B3537" t="s">
        <v>16</v>
      </c>
      <c r="C3537" t="s">
        <v>189</v>
      </c>
      <c r="D3537" t="s">
        <v>190</v>
      </c>
      <c r="E3537">
        <v>172.2</v>
      </c>
      <c r="F3537" t="s">
        <v>10</v>
      </c>
    </row>
    <row r="3538" spans="1:6" x14ac:dyDescent="0.3">
      <c r="A3538">
        <v>2022</v>
      </c>
      <c r="B3538" t="s">
        <v>17</v>
      </c>
      <c r="C3538" t="s">
        <v>189</v>
      </c>
      <c r="D3538" t="s">
        <v>190</v>
      </c>
      <c r="E3538">
        <v>172.8</v>
      </c>
      <c r="F3538" t="s">
        <v>10</v>
      </c>
    </row>
    <row r="3539" spans="1:6" x14ac:dyDescent="0.3">
      <c r="A3539">
        <v>2022</v>
      </c>
      <c r="B3539" t="s">
        <v>18</v>
      </c>
      <c r="C3539" t="s">
        <v>189</v>
      </c>
      <c r="D3539" t="s">
        <v>190</v>
      </c>
      <c r="E3539">
        <v>174.4</v>
      </c>
      <c r="F3539" t="s">
        <v>10</v>
      </c>
    </row>
    <row r="3540" spans="1:6" x14ac:dyDescent="0.3">
      <c r="A3540">
        <v>2022</v>
      </c>
      <c r="B3540" t="s">
        <v>19</v>
      </c>
      <c r="C3540" t="s">
        <v>189</v>
      </c>
      <c r="D3540" t="s">
        <v>190</v>
      </c>
      <c r="E3540">
        <v>175.9</v>
      </c>
      <c r="F3540" t="s">
        <v>10</v>
      </c>
    </row>
    <row r="3541" spans="1:6" x14ac:dyDescent="0.3">
      <c r="A3541">
        <v>2022</v>
      </c>
      <c r="B3541" t="s">
        <v>20</v>
      </c>
      <c r="C3541" t="s">
        <v>189</v>
      </c>
      <c r="D3541" t="s">
        <v>190</v>
      </c>
      <c r="E3541">
        <v>177.5</v>
      </c>
      <c r="F3541" t="s">
        <v>10</v>
      </c>
    </row>
    <row r="3542" spans="1:6" x14ac:dyDescent="0.3">
      <c r="A3542">
        <v>2022</v>
      </c>
      <c r="B3542" t="s">
        <v>21</v>
      </c>
      <c r="C3542" t="s">
        <v>189</v>
      </c>
      <c r="D3542" t="s">
        <v>190</v>
      </c>
      <c r="E3542">
        <v>179.1</v>
      </c>
      <c r="F3542" t="s">
        <v>10</v>
      </c>
    </row>
    <row r="3543" spans="1:6" x14ac:dyDescent="0.3">
      <c r="A3543">
        <v>2023</v>
      </c>
      <c r="B3543" t="s">
        <v>7</v>
      </c>
      <c r="C3543" t="s">
        <v>189</v>
      </c>
      <c r="D3543" t="s">
        <v>190</v>
      </c>
      <c r="E3543">
        <v>179.7</v>
      </c>
      <c r="F3543" t="s">
        <v>10</v>
      </c>
    </row>
    <row r="3544" spans="1:6" x14ac:dyDescent="0.3">
      <c r="A3544">
        <v>2023</v>
      </c>
      <c r="B3544" t="s">
        <v>11</v>
      </c>
      <c r="C3544" t="s">
        <v>189</v>
      </c>
      <c r="D3544" t="s">
        <v>190</v>
      </c>
      <c r="E3544">
        <v>180.3</v>
      </c>
      <c r="F3544" t="s">
        <v>10</v>
      </c>
    </row>
    <row r="3545" spans="1:6" x14ac:dyDescent="0.3">
      <c r="A3545">
        <v>2023</v>
      </c>
      <c r="B3545" t="s">
        <v>12</v>
      </c>
      <c r="C3545" t="s">
        <v>189</v>
      </c>
      <c r="D3545" t="s">
        <v>190</v>
      </c>
      <c r="E3545">
        <v>181.6</v>
      </c>
      <c r="F3545" t="s">
        <v>10</v>
      </c>
    </row>
    <row r="3546" spans="1:6" x14ac:dyDescent="0.3">
      <c r="A3546">
        <v>2023</v>
      </c>
      <c r="B3546" t="s">
        <v>13</v>
      </c>
      <c r="C3546" t="s">
        <v>189</v>
      </c>
      <c r="D3546" t="s">
        <v>190</v>
      </c>
      <c r="E3546">
        <v>183</v>
      </c>
      <c r="F3546" t="s">
        <v>10</v>
      </c>
    </row>
    <row r="3547" spans="1:6" x14ac:dyDescent="0.3">
      <c r="A3547">
        <v>2023</v>
      </c>
      <c r="B3547" t="s">
        <v>14</v>
      </c>
      <c r="C3547" t="s">
        <v>189</v>
      </c>
      <c r="D3547" t="s">
        <v>190</v>
      </c>
      <c r="E3547">
        <v>184.2</v>
      </c>
      <c r="F3547" t="s">
        <v>10</v>
      </c>
    </row>
    <row r="3548" spans="1:6" x14ac:dyDescent="0.3">
      <c r="A3548">
        <v>2023</v>
      </c>
      <c r="B3548" t="s">
        <v>15</v>
      </c>
      <c r="C3548" t="s">
        <v>189</v>
      </c>
      <c r="D3548" t="s">
        <v>190</v>
      </c>
      <c r="E3548">
        <v>185.8</v>
      </c>
      <c r="F3548" t="s">
        <v>10</v>
      </c>
    </row>
    <row r="3549" spans="1:6" x14ac:dyDescent="0.3">
      <c r="A3549">
        <v>2023</v>
      </c>
      <c r="B3549" t="s">
        <v>16</v>
      </c>
      <c r="C3549" t="s">
        <v>189</v>
      </c>
      <c r="D3549" t="s">
        <v>190</v>
      </c>
      <c r="E3549">
        <v>185.6</v>
      </c>
      <c r="F3549" t="s">
        <v>10</v>
      </c>
    </row>
    <row r="3550" spans="1:6" x14ac:dyDescent="0.3">
      <c r="A3550">
        <v>2023</v>
      </c>
      <c r="B3550" t="s">
        <v>17</v>
      </c>
      <c r="C3550" t="s">
        <v>189</v>
      </c>
      <c r="D3550" t="s">
        <v>190</v>
      </c>
      <c r="E3550">
        <v>187.3</v>
      </c>
      <c r="F3550" t="s">
        <v>10</v>
      </c>
    </row>
    <row r="3551" spans="1:6" x14ac:dyDescent="0.3">
      <c r="A3551">
        <v>2023</v>
      </c>
      <c r="B3551" t="s">
        <v>18</v>
      </c>
      <c r="C3551" t="s">
        <v>189</v>
      </c>
      <c r="D3551" t="s">
        <v>190</v>
      </c>
      <c r="E3551">
        <v>188.3</v>
      </c>
      <c r="F3551" t="s">
        <v>10</v>
      </c>
    </row>
    <row r="3552" spans="1:6" x14ac:dyDescent="0.3">
      <c r="A3552">
        <v>2023</v>
      </c>
      <c r="B3552" t="s">
        <v>19</v>
      </c>
      <c r="C3552" t="s">
        <v>189</v>
      </c>
      <c r="D3552" t="s">
        <v>190</v>
      </c>
      <c r="E3552">
        <v>188.7</v>
      </c>
      <c r="F3552" t="s">
        <v>10</v>
      </c>
    </row>
    <row r="3553" spans="1:6" x14ac:dyDescent="0.3">
      <c r="A3553">
        <v>2023</v>
      </c>
      <c r="B3553" t="s">
        <v>20</v>
      </c>
      <c r="C3553" t="s">
        <v>189</v>
      </c>
      <c r="D3553" t="s">
        <v>190</v>
      </c>
      <c r="E3553">
        <v>188.6</v>
      </c>
      <c r="F3553" t="s">
        <v>10</v>
      </c>
    </row>
    <row r="3554" spans="1:6" x14ac:dyDescent="0.3">
      <c r="A3554">
        <v>2023</v>
      </c>
      <c r="B3554" t="s">
        <v>21</v>
      </c>
      <c r="C3554" t="s">
        <v>189</v>
      </c>
      <c r="D3554" t="s">
        <v>190</v>
      </c>
      <c r="E3554">
        <v>189.2</v>
      </c>
      <c r="F3554" t="s">
        <v>10</v>
      </c>
    </row>
    <row r="3555" spans="1:6" x14ac:dyDescent="0.3">
      <c r="A3555">
        <v>2024</v>
      </c>
      <c r="B3555" t="s">
        <v>7</v>
      </c>
      <c r="C3555" t="s">
        <v>189</v>
      </c>
      <c r="D3555" t="s">
        <v>190</v>
      </c>
      <c r="E3555">
        <v>189.6</v>
      </c>
      <c r="F3555" t="s">
        <v>10</v>
      </c>
    </row>
    <row r="3556" spans="1:6" x14ac:dyDescent="0.3">
      <c r="A3556">
        <v>2024</v>
      </c>
      <c r="B3556" t="s">
        <v>11</v>
      </c>
      <c r="C3556" t="s">
        <v>189</v>
      </c>
      <c r="D3556" t="s">
        <v>190</v>
      </c>
      <c r="E3556">
        <v>190.2</v>
      </c>
      <c r="F3556" t="s">
        <v>10</v>
      </c>
    </row>
    <row r="3557" spans="1:6" x14ac:dyDescent="0.3">
      <c r="A3557">
        <v>2024</v>
      </c>
      <c r="B3557" t="s">
        <v>12</v>
      </c>
      <c r="C3557" t="s">
        <v>189</v>
      </c>
      <c r="D3557" t="s">
        <v>190</v>
      </c>
      <c r="E3557">
        <v>191</v>
      </c>
      <c r="F3557" t="s">
        <v>10</v>
      </c>
    </row>
    <row r="3558" spans="1:6" x14ac:dyDescent="0.3">
      <c r="A3558">
        <v>2024</v>
      </c>
      <c r="B3558" t="s">
        <v>13</v>
      </c>
      <c r="C3558" t="s">
        <v>189</v>
      </c>
      <c r="D3558" t="s">
        <v>190</v>
      </c>
      <c r="E3558">
        <v>191.9</v>
      </c>
      <c r="F3558" t="s">
        <v>10</v>
      </c>
    </row>
    <row r="3559" spans="1:6" x14ac:dyDescent="0.3">
      <c r="A3559">
        <v>2024</v>
      </c>
      <c r="B3559" t="s">
        <v>14</v>
      </c>
      <c r="C3559" t="s">
        <v>189</v>
      </c>
      <c r="D3559" t="s">
        <v>190</v>
      </c>
      <c r="E3559">
        <v>192.2</v>
      </c>
      <c r="F3559" t="s">
        <v>10</v>
      </c>
    </row>
    <row r="3560" spans="1:6" x14ac:dyDescent="0.3">
      <c r="A3560">
        <v>2024</v>
      </c>
      <c r="B3560" t="s">
        <v>15</v>
      </c>
      <c r="C3560" t="s">
        <v>189</v>
      </c>
      <c r="D3560" t="s">
        <v>190</v>
      </c>
      <c r="E3560">
        <v>192.8</v>
      </c>
      <c r="F3560" t="s">
        <v>10</v>
      </c>
    </row>
    <row r="3561" spans="1:6" x14ac:dyDescent="0.3">
      <c r="A3561">
        <v>2024</v>
      </c>
      <c r="B3561" t="s">
        <v>16</v>
      </c>
      <c r="C3561" t="s">
        <v>189</v>
      </c>
      <c r="D3561" t="s">
        <v>190</v>
      </c>
      <c r="E3561">
        <v>194</v>
      </c>
      <c r="F3561" t="s">
        <v>10</v>
      </c>
    </row>
    <row r="3562" spans="1:6" x14ac:dyDescent="0.3">
      <c r="A3562">
        <v>2024</v>
      </c>
      <c r="B3562" t="s">
        <v>17</v>
      </c>
      <c r="C3562" t="s">
        <v>189</v>
      </c>
      <c r="D3562" t="s">
        <v>190</v>
      </c>
      <c r="E3562">
        <v>194.6</v>
      </c>
      <c r="F3562" t="s">
        <v>10</v>
      </c>
    </row>
    <row r="3563" spans="1:6" x14ac:dyDescent="0.3">
      <c r="A3563">
        <v>2024</v>
      </c>
      <c r="B3563" t="s">
        <v>18</v>
      </c>
      <c r="C3563" t="s">
        <v>189</v>
      </c>
      <c r="D3563" t="s">
        <v>190</v>
      </c>
      <c r="E3563">
        <v>194.5</v>
      </c>
      <c r="F3563" t="s">
        <v>10</v>
      </c>
    </row>
    <row r="3564" spans="1:6" x14ac:dyDescent="0.3">
      <c r="A3564">
        <v>2024</v>
      </c>
      <c r="B3564" t="s">
        <v>19</v>
      </c>
      <c r="C3564" t="s">
        <v>189</v>
      </c>
      <c r="D3564" t="s">
        <v>190</v>
      </c>
      <c r="E3564">
        <v>195.1</v>
      </c>
      <c r="F3564" t="s">
        <v>10</v>
      </c>
    </row>
    <row r="3565" spans="1:6" x14ac:dyDescent="0.3">
      <c r="A3565">
        <v>2024</v>
      </c>
      <c r="B3565" t="s">
        <v>20</v>
      </c>
      <c r="C3565" t="s">
        <v>189</v>
      </c>
      <c r="D3565" t="s">
        <v>190</v>
      </c>
      <c r="E3565">
        <v>195.9</v>
      </c>
      <c r="F3565" t="s">
        <v>10</v>
      </c>
    </row>
    <row r="3566" spans="1:6" x14ac:dyDescent="0.3">
      <c r="A3566">
        <v>2024</v>
      </c>
      <c r="B3566" t="s">
        <v>21</v>
      </c>
      <c r="C3566" t="s">
        <v>189</v>
      </c>
      <c r="D3566" t="s">
        <v>190</v>
      </c>
      <c r="E3566">
        <v>196.2</v>
      </c>
      <c r="F3566" t="s">
        <v>10</v>
      </c>
    </row>
    <row r="3567" spans="1:6" x14ac:dyDescent="0.3">
      <c r="A3567">
        <v>2025</v>
      </c>
      <c r="B3567" t="s">
        <v>7</v>
      </c>
      <c r="C3567" t="s">
        <v>189</v>
      </c>
      <c r="D3567" t="s">
        <v>190</v>
      </c>
      <c r="E3567">
        <v>196.2</v>
      </c>
      <c r="F3567" t="s">
        <v>10</v>
      </c>
    </row>
    <row r="3568" spans="1:6" x14ac:dyDescent="0.3">
      <c r="A3568">
        <v>2025</v>
      </c>
      <c r="B3568" t="s">
        <v>11</v>
      </c>
      <c r="C3568" t="s">
        <v>189</v>
      </c>
      <c r="D3568" t="s">
        <v>190</v>
      </c>
      <c r="E3568">
        <v>196.7</v>
      </c>
      <c r="F3568" t="s">
        <v>10</v>
      </c>
    </row>
    <row r="3569" spans="1:6" x14ac:dyDescent="0.3">
      <c r="A3569">
        <v>2025</v>
      </c>
      <c r="B3569" t="s">
        <v>12</v>
      </c>
      <c r="C3569" t="s">
        <v>189</v>
      </c>
      <c r="D3569" t="s">
        <v>190</v>
      </c>
      <c r="E3569">
        <v>197</v>
      </c>
      <c r="F3569" t="s">
        <v>10</v>
      </c>
    </row>
    <row r="3570" spans="1:6" x14ac:dyDescent="0.3">
      <c r="A3570">
        <v>2025</v>
      </c>
      <c r="B3570" t="s">
        <v>13</v>
      </c>
      <c r="C3570" t="s">
        <v>189</v>
      </c>
      <c r="D3570" t="s">
        <v>190</v>
      </c>
      <c r="E3570">
        <v>197.3</v>
      </c>
      <c r="F3570" t="s">
        <v>10</v>
      </c>
    </row>
    <row r="3571" spans="1:6" x14ac:dyDescent="0.3">
      <c r="A3571">
        <v>2025</v>
      </c>
      <c r="B3571" t="s">
        <v>14</v>
      </c>
      <c r="C3571" t="s">
        <v>189</v>
      </c>
      <c r="D3571" t="s">
        <v>190</v>
      </c>
      <c r="E3571">
        <v>197.5</v>
      </c>
      <c r="F3571" t="s">
        <v>10</v>
      </c>
    </row>
    <row r="3572" spans="1:6" x14ac:dyDescent="0.3">
      <c r="A3572">
        <v>2025</v>
      </c>
      <c r="B3572" t="s">
        <v>15</v>
      </c>
      <c r="C3572" t="s">
        <v>189</v>
      </c>
      <c r="D3572" t="s">
        <v>190</v>
      </c>
      <c r="E3572">
        <v>197.8</v>
      </c>
      <c r="F3572" t="s">
        <v>22</v>
      </c>
    </row>
    <row r="3573" spans="1:6" x14ac:dyDescent="0.3">
      <c r="A3573">
        <v>2022</v>
      </c>
      <c r="B3573" t="s">
        <v>7</v>
      </c>
      <c r="C3573" t="s">
        <v>191</v>
      </c>
      <c r="D3573" t="s">
        <v>192</v>
      </c>
      <c r="E3573">
        <v>127.1</v>
      </c>
      <c r="F3573" t="s">
        <v>10</v>
      </c>
    </row>
    <row r="3574" spans="1:6" x14ac:dyDescent="0.3">
      <c r="A3574">
        <v>2022</v>
      </c>
      <c r="B3574" t="s">
        <v>11</v>
      </c>
      <c r="C3574" t="s">
        <v>191</v>
      </c>
      <c r="D3574" t="s">
        <v>192</v>
      </c>
      <c r="E3574">
        <v>127.1</v>
      </c>
      <c r="F3574" t="s">
        <v>10</v>
      </c>
    </row>
    <row r="3575" spans="1:6" x14ac:dyDescent="0.3">
      <c r="A3575">
        <v>2022</v>
      </c>
      <c r="B3575" t="s">
        <v>12</v>
      </c>
      <c r="C3575" t="s">
        <v>191</v>
      </c>
      <c r="D3575" t="s">
        <v>192</v>
      </c>
      <c r="E3575">
        <v>127.1</v>
      </c>
      <c r="F3575" t="s">
        <v>10</v>
      </c>
    </row>
    <row r="3576" spans="1:6" x14ac:dyDescent="0.3">
      <c r="A3576">
        <v>2022</v>
      </c>
      <c r="B3576" t="s">
        <v>13</v>
      </c>
      <c r="C3576" t="s">
        <v>191</v>
      </c>
      <c r="D3576" t="s">
        <v>192</v>
      </c>
      <c r="E3576">
        <v>132.4</v>
      </c>
      <c r="F3576" t="s">
        <v>10</v>
      </c>
    </row>
    <row r="3577" spans="1:6" x14ac:dyDescent="0.3">
      <c r="A3577">
        <v>2022</v>
      </c>
      <c r="B3577" t="s">
        <v>14</v>
      </c>
      <c r="C3577" t="s">
        <v>191</v>
      </c>
      <c r="D3577" t="s">
        <v>192</v>
      </c>
      <c r="E3577">
        <v>132.4</v>
      </c>
      <c r="F3577" t="s">
        <v>10</v>
      </c>
    </row>
    <row r="3578" spans="1:6" x14ac:dyDescent="0.3">
      <c r="A3578">
        <v>2022</v>
      </c>
      <c r="B3578" t="s">
        <v>15</v>
      </c>
      <c r="C3578" t="s">
        <v>191</v>
      </c>
      <c r="D3578" t="s">
        <v>192</v>
      </c>
      <c r="E3578">
        <v>132.4</v>
      </c>
      <c r="F3578" t="s">
        <v>10</v>
      </c>
    </row>
    <row r="3579" spans="1:6" x14ac:dyDescent="0.3">
      <c r="A3579">
        <v>2022</v>
      </c>
      <c r="B3579" t="s">
        <v>16</v>
      </c>
      <c r="C3579" t="s">
        <v>191</v>
      </c>
      <c r="D3579" t="s">
        <v>192</v>
      </c>
      <c r="E3579">
        <v>132.4</v>
      </c>
      <c r="F3579" t="s">
        <v>10</v>
      </c>
    </row>
    <row r="3580" spans="1:6" x14ac:dyDescent="0.3">
      <c r="A3580">
        <v>2022</v>
      </c>
      <c r="B3580" t="s">
        <v>17</v>
      </c>
      <c r="C3580" t="s">
        <v>191</v>
      </c>
      <c r="D3580" t="s">
        <v>192</v>
      </c>
      <c r="E3580">
        <v>132.4</v>
      </c>
      <c r="F3580" t="s">
        <v>10</v>
      </c>
    </row>
    <row r="3581" spans="1:6" x14ac:dyDescent="0.3">
      <c r="A3581">
        <v>2022</v>
      </c>
      <c r="B3581" t="s">
        <v>18</v>
      </c>
      <c r="C3581" t="s">
        <v>191</v>
      </c>
      <c r="D3581" t="s">
        <v>192</v>
      </c>
      <c r="E3581">
        <v>132.4</v>
      </c>
      <c r="F3581" t="s">
        <v>10</v>
      </c>
    </row>
    <row r="3582" spans="1:6" x14ac:dyDescent="0.3">
      <c r="A3582">
        <v>2022</v>
      </c>
      <c r="B3582" t="s">
        <v>19</v>
      </c>
      <c r="C3582" t="s">
        <v>191</v>
      </c>
      <c r="D3582" t="s">
        <v>192</v>
      </c>
      <c r="E3582">
        <v>132.4</v>
      </c>
      <c r="F3582" t="s">
        <v>10</v>
      </c>
    </row>
    <row r="3583" spans="1:6" x14ac:dyDescent="0.3">
      <c r="A3583">
        <v>2022</v>
      </c>
      <c r="B3583" t="s">
        <v>20</v>
      </c>
      <c r="C3583" t="s">
        <v>191</v>
      </c>
      <c r="D3583" t="s">
        <v>192</v>
      </c>
      <c r="E3583">
        <v>132.4</v>
      </c>
      <c r="F3583" t="s">
        <v>10</v>
      </c>
    </row>
    <row r="3584" spans="1:6" x14ac:dyDescent="0.3">
      <c r="A3584">
        <v>2022</v>
      </c>
      <c r="B3584" t="s">
        <v>21</v>
      </c>
      <c r="C3584" t="s">
        <v>191</v>
      </c>
      <c r="D3584" t="s">
        <v>192</v>
      </c>
      <c r="E3584">
        <v>132.4</v>
      </c>
      <c r="F3584" t="s">
        <v>10</v>
      </c>
    </row>
    <row r="3585" spans="1:6" x14ac:dyDescent="0.3">
      <c r="A3585">
        <v>2023</v>
      </c>
      <c r="B3585" t="s">
        <v>7</v>
      </c>
      <c r="C3585" t="s">
        <v>191</v>
      </c>
      <c r="D3585" t="s">
        <v>192</v>
      </c>
      <c r="E3585">
        <v>127.1</v>
      </c>
      <c r="F3585" t="s">
        <v>10</v>
      </c>
    </row>
    <row r="3586" spans="1:6" x14ac:dyDescent="0.3">
      <c r="A3586">
        <v>2023</v>
      </c>
      <c r="B3586" t="s">
        <v>11</v>
      </c>
      <c r="C3586" t="s">
        <v>191</v>
      </c>
      <c r="D3586" t="s">
        <v>192</v>
      </c>
      <c r="E3586">
        <v>127.1</v>
      </c>
      <c r="F3586" t="s">
        <v>10</v>
      </c>
    </row>
    <row r="3587" spans="1:6" x14ac:dyDescent="0.3">
      <c r="A3587">
        <v>2023</v>
      </c>
      <c r="B3587" t="s">
        <v>12</v>
      </c>
      <c r="C3587" t="s">
        <v>191</v>
      </c>
      <c r="D3587" t="s">
        <v>192</v>
      </c>
      <c r="E3587">
        <v>127.1</v>
      </c>
      <c r="F3587" t="s">
        <v>10</v>
      </c>
    </row>
    <row r="3588" spans="1:6" x14ac:dyDescent="0.3">
      <c r="A3588">
        <v>2023</v>
      </c>
      <c r="B3588" t="s">
        <v>13</v>
      </c>
      <c r="C3588" t="s">
        <v>191</v>
      </c>
      <c r="D3588" t="s">
        <v>192</v>
      </c>
      <c r="E3588">
        <v>126.8</v>
      </c>
      <c r="F3588" t="s">
        <v>10</v>
      </c>
    </row>
    <row r="3589" spans="1:6" x14ac:dyDescent="0.3">
      <c r="A3589">
        <v>2023</v>
      </c>
      <c r="B3589" t="s">
        <v>14</v>
      </c>
      <c r="C3589" t="s">
        <v>191</v>
      </c>
      <c r="D3589" t="s">
        <v>192</v>
      </c>
      <c r="E3589">
        <v>127.1</v>
      </c>
      <c r="F3589" t="s">
        <v>10</v>
      </c>
    </row>
    <row r="3590" spans="1:6" x14ac:dyDescent="0.3">
      <c r="A3590">
        <v>2023</v>
      </c>
      <c r="B3590" t="s">
        <v>15</v>
      </c>
      <c r="C3590" t="s">
        <v>191</v>
      </c>
      <c r="D3590" t="s">
        <v>192</v>
      </c>
      <c r="E3590">
        <v>127.1</v>
      </c>
      <c r="F3590" t="s">
        <v>10</v>
      </c>
    </row>
    <row r="3591" spans="1:6" x14ac:dyDescent="0.3">
      <c r="A3591">
        <v>2023</v>
      </c>
      <c r="B3591" t="s">
        <v>16</v>
      </c>
      <c r="C3591" t="s">
        <v>191</v>
      </c>
      <c r="D3591" t="s">
        <v>192</v>
      </c>
      <c r="E3591">
        <v>127.1</v>
      </c>
      <c r="F3591" t="s">
        <v>10</v>
      </c>
    </row>
    <row r="3592" spans="1:6" x14ac:dyDescent="0.3">
      <c r="A3592">
        <v>2023</v>
      </c>
      <c r="B3592" t="s">
        <v>17</v>
      </c>
      <c r="C3592" t="s">
        <v>191</v>
      </c>
      <c r="D3592" t="s">
        <v>192</v>
      </c>
      <c r="E3592">
        <v>127.1</v>
      </c>
      <c r="F3592" t="s">
        <v>10</v>
      </c>
    </row>
    <row r="3593" spans="1:6" x14ac:dyDescent="0.3">
      <c r="A3593">
        <v>2023</v>
      </c>
      <c r="B3593" t="s">
        <v>18</v>
      </c>
      <c r="C3593" t="s">
        <v>191</v>
      </c>
      <c r="D3593" t="s">
        <v>192</v>
      </c>
      <c r="E3593">
        <v>127.1</v>
      </c>
      <c r="F3593" t="s">
        <v>10</v>
      </c>
    </row>
    <row r="3594" spans="1:6" x14ac:dyDescent="0.3">
      <c r="A3594">
        <v>2023</v>
      </c>
      <c r="B3594" t="s">
        <v>19</v>
      </c>
      <c r="C3594" t="s">
        <v>191</v>
      </c>
      <c r="D3594" t="s">
        <v>192</v>
      </c>
      <c r="E3594">
        <v>127.1</v>
      </c>
      <c r="F3594" t="s">
        <v>10</v>
      </c>
    </row>
    <row r="3595" spans="1:6" x14ac:dyDescent="0.3">
      <c r="A3595">
        <v>2023</v>
      </c>
      <c r="B3595" t="s">
        <v>20</v>
      </c>
      <c r="C3595" t="s">
        <v>191</v>
      </c>
      <c r="D3595" t="s">
        <v>192</v>
      </c>
      <c r="E3595">
        <v>127.1</v>
      </c>
      <c r="F3595" t="s">
        <v>10</v>
      </c>
    </row>
    <row r="3596" spans="1:6" x14ac:dyDescent="0.3">
      <c r="A3596">
        <v>2023</v>
      </c>
      <c r="B3596" t="s">
        <v>21</v>
      </c>
      <c r="C3596" t="s">
        <v>191</v>
      </c>
      <c r="D3596" t="s">
        <v>192</v>
      </c>
      <c r="E3596">
        <v>127.1</v>
      </c>
      <c r="F3596" t="s">
        <v>10</v>
      </c>
    </row>
    <row r="3597" spans="1:6" x14ac:dyDescent="0.3">
      <c r="A3597">
        <v>2024</v>
      </c>
      <c r="B3597" t="s">
        <v>7</v>
      </c>
      <c r="C3597" t="s">
        <v>191</v>
      </c>
      <c r="D3597" t="s">
        <v>192</v>
      </c>
      <c r="E3597">
        <v>127.1</v>
      </c>
      <c r="F3597" t="s">
        <v>10</v>
      </c>
    </row>
    <row r="3598" spans="1:6" x14ac:dyDescent="0.3">
      <c r="A3598">
        <v>2024</v>
      </c>
      <c r="B3598" t="s">
        <v>11</v>
      </c>
      <c r="C3598" t="s">
        <v>191</v>
      </c>
      <c r="D3598" t="s">
        <v>192</v>
      </c>
      <c r="E3598">
        <v>127.1</v>
      </c>
      <c r="F3598" t="s">
        <v>10</v>
      </c>
    </row>
    <row r="3599" spans="1:6" x14ac:dyDescent="0.3">
      <c r="A3599">
        <v>2024</v>
      </c>
      <c r="B3599" t="s">
        <v>12</v>
      </c>
      <c r="C3599" t="s">
        <v>191</v>
      </c>
      <c r="D3599" t="s">
        <v>192</v>
      </c>
      <c r="E3599">
        <v>127.1</v>
      </c>
      <c r="F3599" t="s">
        <v>10</v>
      </c>
    </row>
    <row r="3600" spans="1:6" x14ac:dyDescent="0.3">
      <c r="A3600">
        <v>2024</v>
      </c>
      <c r="B3600" t="s">
        <v>13</v>
      </c>
      <c r="C3600" t="s">
        <v>191</v>
      </c>
      <c r="D3600" t="s">
        <v>192</v>
      </c>
      <c r="E3600">
        <v>127.1</v>
      </c>
      <c r="F3600" t="s">
        <v>10</v>
      </c>
    </row>
    <row r="3601" spans="1:6" x14ac:dyDescent="0.3">
      <c r="A3601">
        <v>2024</v>
      </c>
      <c r="B3601" t="s">
        <v>14</v>
      </c>
      <c r="C3601" t="s">
        <v>191</v>
      </c>
      <c r="D3601" t="s">
        <v>192</v>
      </c>
      <c r="E3601">
        <v>127.1</v>
      </c>
      <c r="F3601" t="s">
        <v>10</v>
      </c>
    </row>
    <row r="3602" spans="1:6" x14ac:dyDescent="0.3">
      <c r="A3602">
        <v>2024</v>
      </c>
      <c r="B3602" t="s">
        <v>15</v>
      </c>
      <c r="C3602" t="s">
        <v>191</v>
      </c>
      <c r="D3602" t="s">
        <v>192</v>
      </c>
      <c r="E3602">
        <v>132.4</v>
      </c>
      <c r="F3602" t="s">
        <v>10</v>
      </c>
    </row>
    <row r="3603" spans="1:6" x14ac:dyDescent="0.3">
      <c r="A3603">
        <v>2024</v>
      </c>
      <c r="B3603" t="s">
        <v>16</v>
      </c>
      <c r="C3603" t="s">
        <v>191</v>
      </c>
      <c r="D3603" t="s">
        <v>192</v>
      </c>
      <c r="E3603">
        <v>127.1</v>
      </c>
      <c r="F3603" t="s">
        <v>10</v>
      </c>
    </row>
    <row r="3604" spans="1:6" x14ac:dyDescent="0.3">
      <c r="A3604">
        <v>2024</v>
      </c>
      <c r="B3604" t="s">
        <v>17</v>
      </c>
      <c r="C3604" t="s">
        <v>191</v>
      </c>
      <c r="D3604" t="s">
        <v>192</v>
      </c>
      <c r="E3604">
        <v>120.7</v>
      </c>
      <c r="F3604" t="s">
        <v>10</v>
      </c>
    </row>
    <row r="3605" spans="1:6" x14ac:dyDescent="0.3">
      <c r="A3605">
        <v>2024</v>
      </c>
      <c r="B3605" t="s">
        <v>18</v>
      </c>
      <c r="C3605" t="s">
        <v>191</v>
      </c>
      <c r="D3605" t="s">
        <v>192</v>
      </c>
      <c r="E3605">
        <v>126.4</v>
      </c>
      <c r="F3605" t="s">
        <v>10</v>
      </c>
    </row>
    <row r="3606" spans="1:6" x14ac:dyDescent="0.3">
      <c r="A3606">
        <v>2024</v>
      </c>
      <c r="B3606" t="s">
        <v>19</v>
      </c>
      <c r="C3606" t="s">
        <v>191</v>
      </c>
      <c r="D3606" t="s">
        <v>192</v>
      </c>
      <c r="E3606">
        <v>137.9</v>
      </c>
      <c r="F3606" t="s">
        <v>10</v>
      </c>
    </row>
    <row r="3607" spans="1:6" x14ac:dyDescent="0.3">
      <c r="A3607">
        <v>2024</v>
      </c>
      <c r="B3607" t="s">
        <v>20</v>
      </c>
      <c r="C3607" t="s">
        <v>191</v>
      </c>
      <c r="D3607" t="s">
        <v>192</v>
      </c>
      <c r="E3607">
        <v>150.80000000000001</v>
      </c>
      <c r="F3607" t="s">
        <v>10</v>
      </c>
    </row>
    <row r="3608" spans="1:6" x14ac:dyDescent="0.3">
      <c r="A3608">
        <v>2024</v>
      </c>
      <c r="B3608" t="s">
        <v>21</v>
      </c>
      <c r="C3608" t="s">
        <v>191</v>
      </c>
      <c r="D3608" t="s">
        <v>192</v>
      </c>
      <c r="E3608">
        <v>149.6</v>
      </c>
      <c r="F3608" t="s">
        <v>10</v>
      </c>
    </row>
    <row r="3609" spans="1:6" x14ac:dyDescent="0.3">
      <c r="A3609">
        <v>2025</v>
      </c>
      <c r="B3609" t="s">
        <v>7</v>
      </c>
      <c r="C3609" t="s">
        <v>191</v>
      </c>
      <c r="D3609" t="s">
        <v>192</v>
      </c>
      <c r="E3609">
        <v>149.6</v>
      </c>
      <c r="F3609" t="s">
        <v>10</v>
      </c>
    </row>
    <row r="3610" spans="1:6" x14ac:dyDescent="0.3">
      <c r="A3610">
        <v>2025</v>
      </c>
      <c r="B3610" t="s">
        <v>11</v>
      </c>
      <c r="C3610" t="s">
        <v>191</v>
      </c>
      <c r="D3610" t="s">
        <v>192</v>
      </c>
      <c r="E3610">
        <v>149.6</v>
      </c>
      <c r="F3610" t="s">
        <v>10</v>
      </c>
    </row>
    <row r="3611" spans="1:6" x14ac:dyDescent="0.3">
      <c r="A3611">
        <v>2025</v>
      </c>
      <c r="B3611" t="s">
        <v>12</v>
      </c>
      <c r="C3611" t="s">
        <v>191</v>
      </c>
      <c r="D3611" t="s">
        <v>192</v>
      </c>
      <c r="E3611">
        <v>149.6</v>
      </c>
      <c r="F3611" t="s">
        <v>10</v>
      </c>
    </row>
    <row r="3612" spans="1:6" x14ac:dyDescent="0.3">
      <c r="A3612">
        <v>2025</v>
      </c>
      <c r="B3612" t="s">
        <v>13</v>
      </c>
      <c r="C3612" t="s">
        <v>191</v>
      </c>
      <c r="D3612" t="s">
        <v>192</v>
      </c>
      <c r="E3612">
        <v>149.6</v>
      </c>
      <c r="F3612" t="s">
        <v>10</v>
      </c>
    </row>
    <row r="3613" spans="1:6" x14ac:dyDescent="0.3">
      <c r="A3613">
        <v>2025</v>
      </c>
      <c r="B3613" t="s">
        <v>14</v>
      </c>
      <c r="C3613" t="s">
        <v>191</v>
      </c>
      <c r="D3613" t="s">
        <v>192</v>
      </c>
      <c r="E3613">
        <v>149.6</v>
      </c>
      <c r="F3613" t="s">
        <v>10</v>
      </c>
    </row>
    <row r="3614" spans="1:6" x14ac:dyDescent="0.3">
      <c r="A3614">
        <v>2025</v>
      </c>
      <c r="B3614" t="s">
        <v>15</v>
      </c>
      <c r="C3614" t="s">
        <v>191</v>
      </c>
      <c r="D3614" t="s">
        <v>192</v>
      </c>
      <c r="E3614">
        <v>149.6</v>
      </c>
      <c r="F3614" t="s">
        <v>22</v>
      </c>
    </row>
    <row r="3615" spans="1:6" x14ac:dyDescent="0.3">
      <c r="A3615">
        <v>2022</v>
      </c>
      <c r="B3615" t="s">
        <v>7</v>
      </c>
      <c r="C3615" t="s">
        <v>193</v>
      </c>
      <c r="D3615" t="s">
        <v>194</v>
      </c>
      <c r="E3615">
        <v>156.30000000000001</v>
      </c>
      <c r="F3615" t="s">
        <v>10</v>
      </c>
    </row>
    <row r="3616" spans="1:6" x14ac:dyDescent="0.3">
      <c r="A3616">
        <v>2022</v>
      </c>
      <c r="B3616" t="s">
        <v>11</v>
      </c>
      <c r="C3616" t="s">
        <v>193</v>
      </c>
      <c r="D3616" t="s">
        <v>194</v>
      </c>
      <c r="E3616">
        <v>156.1</v>
      </c>
      <c r="F3616" t="s">
        <v>10</v>
      </c>
    </row>
    <row r="3617" spans="1:6" x14ac:dyDescent="0.3">
      <c r="A3617">
        <v>2022</v>
      </c>
      <c r="B3617" t="s">
        <v>12</v>
      </c>
      <c r="C3617" t="s">
        <v>193</v>
      </c>
      <c r="D3617" t="s">
        <v>194</v>
      </c>
      <c r="E3617">
        <v>156.80000000000001</v>
      </c>
      <c r="F3617" t="s">
        <v>10</v>
      </c>
    </row>
    <row r="3618" spans="1:6" x14ac:dyDescent="0.3">
      <c r="A3618">
        <v>2022</v>
      </c>
      <c r="B3618" t="s">
        <v>13</v>
      </c>
      <c r="C3618" t="s">
        <v>193</v>
      </c>
      <c r="D3618" t="s">
        <v>194</v>
      </c>
      <c r="E3618">
        <v>158</v>
      </c>
      <c r="F3618" t="s">
        <v>10</v>
      </c>
    </row>
    <row r="3619" spans="1:6" x14ac:dyDescent="0.3">
      <c r="A3619">
        <v>2022</v>
      </c>
      <c r="B3619" t="s">
        <v>14</v>
      </c>
      <c r="C3619" t="s">
        <v>193</v>
      </c>
      <c r="D3619" t="s">
        <v>194</v>
      </c>
      <c r="E3619">
        <v>157.9</v>
      </c>
      <c r="F3619" t="s">
        <v>10</v>
      </c>
    </row>
    <row r="3620" spans="1:6" x14ac:dyDescent="0.3">
      <c r="A3620">
        <v>2022</v>
      </c>
      <c r="B3620" t="s">
        <v>15</v>
      </c>
      <c r="C3620" t="s">
        <v>193</v>
      </c>
      <c r="D3620" t="s">
        <v>194</v>
      </c>
      <c r="E3620">
        <v>157.1</v>
      </c>
      <c r="F3620" t="s">
        <v>10</v>
      </c>
    </row>
    <row r="3621" spans="1:6" x14ac:dyDescent="0.3">
      <c r="A3621">
        <v>2022</v>
      </c>
      <c r="B3621" t="s">
        <v>16</v>
      </c>
      <c r="C3621" t="s">
        <v>193</v>
      </c>
      <c r="D3621" t="s">
        <v>194</v>
      </c>
      <c r="E3621">
        <v>157.69999999999999</v>
      </c>
      <c r="F3621" t="s">
        <v>10</v>
      </c>
    </row>
    <row r="3622" spans="1:6" x14ac:dyDescent="0.3">
      <c r="A3622">
        <v>2022</v>
      </c>
      <c r="B3622" t="s">
        <v>17</v>
      </c>
      <c r="C3622" t="s">
        <v>193</v>
      </c>
      <c r="D3622" t="s">
        <v>194</v>
      </c>
      <c r="E3622">
        <v>164.2</v>
      </c>
      <c r="F3622" t="s">
        <v>10</v>
      </c>
    </row>
    <row r="3623" spans="1:6" x14ac:dyDescent="0.3">
      <c r="A3623">
        <v>2022</v>
      </c>
      <c r="B3623" t="s">
        <v>18</v>
      </c>
      <c r="C3623" t="s">
        <v>193</v>
      </c>
      <c r="D3623" t="s">
        <v>194</v>
      </c>
      <c r="E3623">
        <v>168.7</v>
      </c>
      <c r="F3623" t="s">
        <v>10</v>
      </c>
    </row>
    <row r="3624" spans="1:6" x14ac:dyDescent="0.3">
      <c r="A3624">
        <v>2022</v>
      </c>
      <c r="B3624" t="s">
        <v>19</v>
      </c>
      <c r="C3624" t="s">
        <v>193</v>
      </c>
      <c r="D3624" t="s">
        <v>194</v>
      </c>
      <c r="E3624">
        <v>170.5</v>
      </c>
      <c r="F3624" t="s">
        <v>10</v>
      </c>
    </row>
    <row r="3625" spans="1:6" x14ac:dyDescent="0.3">
      <c r="A3625">
        <v>2022</v>
      </c>
      <c r="B3625" t="s">
        <v>20</v>
      </c>
      <c r="C3625" t="s">
        <v>193</v>
      </c>
      <c r="D3625" t="s">
        <v>194</v>
      </c>
      <c r="E3625">
        <v>172.5</v>
      </c>
      <c r="F3625" t="s">
        <v>10</v>
      </c>
    </row>
    <row r="3626" spans="1:6" x14ac:dyDescent="0.3">
      <c r="A3626">
        <v>2022</v>
      </c>
      <c r="B3626" t="s">
        <v>21</v>
      </c>
      <c r="C3626" t="s">
        <v>193</v>
      </c>
      <c r="D3626" t="s">
        <v>194</v>
      </c>
      <c r="E3626">
        <v>173</v>
      </c>
      <c r="F3626" t="s">
        <v>10</v>
      </c>
    </row>
    <row r="3627" spans="1:6" x14ac:dyDescent="0.3">
      <c r="A3627">
        <v>2023</v>
      </c>
      <c r="B3627" t="s">
        <v>7</v>
      </c>
      <c r="C3627" t="s">
        <v>193</v>
      </c>
      <c r="D3627" t="s">
        <v>194</v>
      </c>
      <c r="E3627">
        <v>173.4</v>
      </c>
      <c r="F3627" t="s">
        <v>10</v>
      </c>
    </row>
    <row r="3628" spans="1:6" x14ac:dyDescent="0.3">
      <c r="A3628">
        <v>2023</v>
      </c>
      <c r="B3628" t="s">
        <v>11</v>
      </c>
      <c r="C3628" t="s">
        <v>193</v>
      </c>
      <c r="D3628" t="s">
        <v>194</v>
      </c>
      <c r="E3628">
        <v>173</v>
      </c>
      <c r="F3628" t="s">
        <v>10</v>
      </c>
    </row>
    <row r="3629" spans="1:6" x14ac:dyDescent="0.3">
      <c r="A3629">
        <v>2023</v>
      </c>
      <c r="B3629" t="s">
        <v>12</v>
      </c>
      <c r="C3629" t="s">
        <v>193</v>
      </c>
      <c r="D3629" t="s">
        <v>194</v>
      </c>
      <c r="E3629">
        <v>175</v>
      </c>
      <c r="F3629" t="s">
        <v>10</v>
      </c>
    </row>
    <row r="3630" spans="1:6" x14ac:dyDescent="0.3">
      <c r="A3630">
        <v>2023</v>
      </c>
      <c r="B3630" t="s">
        <v>13</v>
      </c>
      <c r="C3630" t="s">
        <v>193</v>
      </c>
      <c r="D3630" t="s">
        <v>194</v>
      </c>
      <c r="E3630">
        <v>179.8</v>
      </c>
      <c r="F3630" t="s">
        <v>10</v>
      </c>
    </row>
    <row r="3631" spans="1:6" x14ac:dyDescent="0.3">
      <c r="A3631">
        <v>2023</v>
      </c>
      <c r="B3631" t="s">
        <v>14</v>
      </c>
      <c r="C3631" t="s">
        <v>193</v>
      </c>
      <c r="D3631" t="s">
        <v>194</v>
      </c>
      <c r="E3631">
        <v>184.4</v>
      </c>
      <c r="F3631" t="s">
        <v>10</v>
      </c>
    </row>
    <row r="3632" spans="1:6" x14ac:dyDescent="0.3">
      <c r="A3632">
        <v>2023</v>
      </c>
      <c r="B3632" t="s">
        <v>15</v>
      </c>
      <c r="C3632" t="s">
        <v>193</v>
      </c>
      <c r="D3632" t="s">
        <v>194</v>
      </c>
      <c r="E3632">
        <v>200.3</v>
      </c>
      <c r="F3632" t="s">
        <v>10</v>
      </c>
    </row>
    <row r="3633" spans="1:6" x14ac:dyDescent="0.3">
      <c r="A3633">
        <v>2023</v>
      </c>
      <c r="B3633" t="s">
        <v>16</v>
      </c>
      <c r="C3633" t="s">
        <v>193</v>
      </c>
      <c r="D3633" t="s">
        <v>194</v>
      </c>
      <c r="E3633">
        <v>211.4</v>
      </c>
      <c r="F3633" t="s">
        <v>10</v>
      </c>
    </row>
    <row r="3634" spans="1:6" x14ac:dyDescent="0.3">
      <c r="A3634">
        <v>2023</v>
      </c>
      <c r="B3634" t="s">
        <v>17</v>
      </c>
      <c r="C3634" t="s">
        <v>193</v>
      </c>
      <c r="D3634" t="s">
        <v>194</v>
      </c>
      <c r="E3634">
        <v>217.2</v>
      </c>
      <c r="F3634" t="s">
        <v>10</v>
      </c>
    </row>
    <row r="3635" spans="1:6" x14ac:dyDescent="0.3">
      <c r="A3635">
        <v>2023</v>
      </c>
      <c r="B3635" t="s">
        <v>18</v>
      </c>
      <c r="C3635" t="s">
        <v>193</v>
      </c>
      <c r="D3635" t="s">
        <v>194</v>
      </c>
      <c r="E3635">
        <v>231.6</v>
      </c>
      <c r="F3635" t="s">
        <v>10</v>
      </c>
    </row>
    <row r="3636" spans="1:6" x14ac:dyDescent="0.3">
      <c r="A3636">
        <v>2023</v>
      </c>
      <c r="B3636" t="s">
        <v>19</v>
      </c>
      <c r="C3636" t="s">
        <v>193</v>
      </c>
      <c r="D3636" t="s">
        <v>194</v>
      </c>
      <c r="E3636">
        <v>240.3</v>
      </c>
      <c r="F3636" t="s">
        <v>10</v>
      </c>
    </row>
    <row r="3637" spans="1:6" x14ac:dyDescent="0.3">
      <c r="A3637">
        <v>2023</v>
      </c>
      <c r="B3637" t="s">
        <v>20</v>
      </c>
      <c r="C3637" t="s">
        <v>193</v>
      </c>
      <c r="D3637" t="s">
        <v>194</v>
      </c>
      <c r="E3637">
        <v>245.6</v>
      </c>
      <c r="F3637" t="s">
        <v>10</v>
      </c>
    </row>
    <row r="3638" spans="1:6" x14ac:dyDescent="0.3">
      <c r="A3638">
        <v>2023</v>
      </c>
      <c r="B3638" t="s">
        <v>21</v>
      </c>
      <c r="C3638" t="s">
        <v>193</v>
      </c>
      <c r="D3638" t="s">
        <v>194</v>
      </c>
      <c r="E3638">
        <v>246.4</v>
      </c>
      <c r="F3638" t="s">
        <v>10</v>
      </c>
    </row>
    <row r="3639" spans="1:6" x14ac:dyDescent="0.3">
      <c r="A3639">
        <v>2024</v>
      </c>
      <c r="B3639" t="s">
        <v>7</v>
      </c>
      <c r="C3639" t="s">
        <v>193</v>
      </c>
      <c r="D3639" t="s">
        <v>194</v>
      </c>
      <c r="E3639">
        <v>241.2</v>
      </c>
      <c r="F3639" t="s">
        <v>10</v>
      </c>
    </row>
    <row r="3640" spans="1:6" x14ac:dyDescent="0.3">
      <c r="A3640">
        <v>2024</v>
      </c>
      <c r="B3640" t="s">
        <v>11</v>
      </c>
      <c r="C3640" t="s">
        <v>193</v>
      </c>
      <c r="D3640" t="s">
        <v>194</v>
      </c>
      <c r="E3640">
        <v>236.7</v>
      </c>
      <c r="F3640" t="s">
        <v>10</v>
      </c>
    </row>
    <row r="3641" spans="1:6" x14ac:dyDescent="0.3">
      <c r="A3641">
        <v>2024</v>
      </c>
      <c r="B3641" t="s">
        <v>12</v>
      </c>
      <c r="C3641" t="s">
        <v>193</v>
      </c>
      <c r="D3641" t="s">
        <v>194</v>
      </c>
      <c r="E3641">
        <v>233.8</v>
      </c>
      <c r="F3641" t="s">
        <v>10</v>
      </c>
    </row>
    <row r="3642" spans="1:6" x14ac:dyDescent="0.3">
      <c r="A3642">
        <v>2024</v>
      </c>
      <c r="B3642" t="s">
        <v>13</v>
      </c>
      <c r="C3642" t="s">
        <v>193</v>
      </c>
      <c r="D3642" t="s">
        <v>194</v>
      </c>
      <c r="E3642">
        <v>236.2</v>
      </c>
      <c r="F3642" t="s">
        <v>10</v>
      </c>
    </row>
    <row r="3643" spans="1:6" x14ac:dyDescent="0.3">
      <c r="A3643">
        <v>2024</v>
      </c>
      <c r="B3643" t="s">
        <v>14</v>
      </c>
      <c r="C3643" t="s">
        <v>193</v>
      </c>
      <c r="D3643" t="s">
        <v>194</v>
      </c>
      <c r="E3643">
        <v>243.6</v>
      </c>
      <c r="F3643" t="s">
        <v>10</v>
      </c>
    </row>
    <row r="3644" spans="1:6" x14ac:dyDescent="0.3">
      <c r="A3644">
        <v>2024</v>
      </c>
      <c r="B3644" t="s">
        <v>15</v>
      </c>
      <c r="C3644" t="s">
        <v>193</v>
      </c>
      <c r="D3644" t="s">
        <v>194</v>
      </c>
      <c r="E3644">
        <v>254.1</v>
      </c>
      <c r="F3644" t="s">
        <v>10</v>
      </c>
    </row>
    <row r="3645" spans="1:6" x14ac:dyDescent="0.3">
      <c r="A3645">
        <v>2024</v>
      </c>
      <c r="B3645" t="s">
        <v>16</v>
      </c>
      <c r="C3645" t="s">
        <v>193</v>
      </c>
      <c r="D3645" t="s">
        <v>194</v>
      </c>
      <c r="E3645">
        <v>259</v>
      </c>
      <c r="F3645" t="s">
        <v>10</v>
      </c>
    </row>
    <row r="3646" spans="1:6" x14ac:dyDescent="0.3">
      <c r="A3646">
        <v>2024</v>
      </c>
      <c r="B3646" t="s">
        <v>17</v>
      </c>
      <c r="C3646" t="s">
        <v>193</v>
      </c>
      <c r="D3646" t="s">
        <v>194</v>
      </c>
      <c r="E3646">
        <v>259.3</v>
      </c>
      <c r="F3646" t="s">
        <v>10</v>
      </c>
    </row>
    <row r="3647" spans="1:6" x14ac:dyDescent="0.3">
      <c r="A3647">
        <v>2024</v>
      </c>
      <c r="B3647" t="s">
        <v>18</v>
      </c>
      <c r="C3647" t="s">
        <v>193</v>
      </c>
      <c r="D3647" t="s">
        <v>194</v>
      </c>
      <c r="E3647">
        <v>258.10000000000002</v>
      </c>
      <c r="F3647" t="s">
        <v>10</v>
      </c>
    </row>
    <row r="3648" spans="1:6" x14ac:dyDescent="0.3">
      <c r="A3648">
        <v>2024</v>
      </c>
      <c r="B3648" t="s">
        <v>19</v>
      </c>
      <c r="C3648" t="s">
        <v>193</v>
      </c>
      <c r="D3648" t="s">
        <v>194</v>
      </c>
      <c r="E3648">
        <v>256.5</v>
      </c>
      <c r="F3648" t="s">
        <v>10</v>
      </c>
    </row>
    <row r="3649" spans="1:6" x14ac:dyDescent="0.3">
      <c r="A3649">
        <v>2024</v>
      </c>
      <c r="B3649" t="s">
        <v>20</v>
      </c>
      <c r="C3649" t="s">
        <v>193</v>
      </c>
      <c r="D3649" t="s">
        <v>194</v>
      </c>
      <c r="E3649">
        <v>254</v>
      </c>
      <c r="F3649" t="s">
        <v>10</v>
      </c>
    </row>
    <row r="3650" spans="1:6" x14ac:dyDescent="0.3">
      <c r="A3650">
        <v>2024</v>
      </c>
      <c r="B3650" t="s">
        <v>21</v>
      </c>
      <c r="C3650" t="s">
        <v>193</v>
      </c>
      <c r="D3650" t="s">
        <v>194</v>
      </c>
      <c r="E3650">
        <v>250</v>
      </c>
      <c r="F3650" t="s">
        <v>10</v>
      </c>
    </row>
    <row r="3651" spans="1:6" x14ac:dyDescent="0.3">
      <c r="A3651">
        <v>2025</v>
      </c>
      <c r="B3651" t="s">
        <v>7</v>
      </c>
      <c r="C3651" t="s">
        <v>193</v>
      </c>
      <c r="D3651" t="s">
        <v>194</v>
      </c>
      <c r="E3651">
        <v>240</v>
      </c>
      <c r="F3651" t="s">
        <v>10</v>
      </c>
    </row>
    <row r="3652" spans="1:6" x14ac:dyDescent="0.3">
      <c r="A3652">
        <v>2025</v>
      </c>
      <c r="B3652" t="s">
        <v>11</v>
      </c>
      <c r="C3652" t="s">
        <v>193</v>
      </c>
      <c r="D3652" t="s">
        <v>194</v>
      </c>
      <c r="E3652">
        <v>222.8</v>
      </c>
      <c r="F3652" t="s">
        <v>10</v>
      </c>
    </row>
    <row r="3653" spans="1:6" x14ac:dyDescent="0.3">
      <c r="A3653">
        <v>2025</v>
      </c>
      <c r="B3653" t="s">
        <v>12</v>
      </c>
      <c r="C3653" t="s">
        <v>193</v>
      </c>
      <c r="D3653" t="s">
        <v>194</v>
      </c>
      <c r="E3653">
        <v>210.8</v>
      </c>
      <c r="F3653" t="s">
        <v>10</v>
      </c>
    </row>
    <row r="3654" spans="1:6" x14ac:dyDescent="0.3">
      <c r="A3654">
        <v>2025</v>
      </c>
      <c r="B3654" t="s">
        <v>13</v>
      </c>
      <c r="C3654" t="s">
        <v>193</v>
      </c>
      <c r="D3654" t="s">
        <v>194</v>
      </c>
      <c r="E3654">
        <v>202.5</v>
      </c>
      <c r="F3654" t="s">
        <v>10</v>
      </c>
    </row>
    <row r="3655" spans="1:6" x14ac:dyDescent="0.3">
      <c r="A3655">
        <v>2025</v>
      </c>
      <c r="B3655" t="s">
        <v>14</v>
      </c>
      <c r="C3655" t="s">
        <v>193</v>
      </c>
      <c r="D3655" t="s">
        <v>194</v>
      </c>
      <c r="E3655">
        <v>195.9</v>
      </c>
      <c r="F3655" t="s">
        <v>10</v>
      </c>
    </row>
    <row r="3656" spans="1:6" x14ac:dyDescent="0.3">
      <c r="A3656">
        <v>2025</v>
      </c>
      <c r="B3656" t="s">
        <v>15</v>
      </c>
      <c r="C3656" t="s">
        <v>193</v>
      </c>
      <c r="D3656" t="s">
        <v>194</v>
      </c>
      <c r="E3656">
        <v>190.3</v>
      </c>
      <c r="F3656" t="s">
        <v>22</v>
      </c>
    </row>
    <row r="3657" spans="1:6" x14ac:dyDescent="0.3">
      <c r="A3657">
        <v>2022</v>
      </c>
      <c r="B3657" t="s">
        <v>7</v>
      </c>
      <c r="C3657" t="s">
        <v>195</v>
      </c>
      <c r="D3657" t="s">
        <v>196</v>
      </c>
      <c r="E3657">
        <v>148.6</v>
      </c>
      <c r="F3657" t="s">
        <v>10</v>
      </c>
    </row>
    <row r="3658" spans="1:6" x14ac:dyDescent="0.3">
      <c r="A3658">
        <v>2022</v>
      </c>
      <c r="B3658" t="s">
        <v>11</v>
      </c>
      <c r="C3658" t="s">
        <v>195</v>
      </c>
      <c r="D3658" t="s">
        <v>196</v>
      </c>
      <c r="E3658">
        <v>147.69999999999999</v>
      </c>
      <c r="F3658" t="s">
        <v>10</v>
      </c>
    </row>
    <row r="3659" spans="1:6" x14ac:dyDescent="0.3">
      <c r="A3659">
        <v>2022</v>
      </c>
      <c r="B3659" t="s">
        <v>12</v>
      </c>
      <c r="C3659" t="s">
        <v>195</v>
      </c>
      <c r="D3659" t="s">
        <v>196</v>
      </c>
      <c r="E3659">
        <v>147.1</v>
      </c>
      <c r="F3659" t="s">
        <v>10</v>
      </c>
    </row>
    <row r="3660" spans="1:6" x14ac:dyDescent="0.3">
      <c r="A3660">
        <v>2022</v>
      </c>
      <c r="B3660" t="s">
        <v>13</v>
      </c>
      <c r="C3660" t="s">
        <v>195</v>
      </c>
      <c r="D3660" t="s">
        <v>196</v>
      </c>
      <c r="E3660">
        <v>147.4</v>
      </c>
      <c r="F3660" t="s">
        <v>10</v>
      </c>
    </row>
    <row r="3661" spans="1:6" x14ac:dyDescent="0.3">
      <c r="A3661">
        <v>2022</v>
      </c>
      <c r="B3661" t="s">
        <v>14</v>
      </c>
      <c r="C3661" t="s">
        <v>195</v>
      </c>
      <c r="D3661" t="s">
        <v>196</v>
      </c>
      <c r="E3661">
        <v>146.80000000000001</v>
      </c>
      <c r="F3661" t="s">
        <v>10</v>
      </c>
    </row>
    <row r="3662" spans="1:6" x14ac:dyDescent="0.3">
      <c r="A3662">
        <v>2022</v>
      </c>
      <c r="B3662" t="s">
        <v>15</v>
      </c>
      <c r="C3662" t="s">
        <v>195</v>
      </c>
      <c r="D3662" t="s">
        <v>196</v>
      </c>
      <c r="E3662">
        <v>146</v>
      </c>
      <c r="F3662" t="s">
        <v>10</v>
      </c>
    </row>
    <row r="3663" spans="1:6" x14ac:dyDescent="0.3">
      <c r="A3663">
        <v>2022</v>
      </c>
      <c r="B3663" t="s">
        <v>16</v>
      </c>
      <c r="C3663" t="s">
        <v>195</v>
      </c>
      <c r="D3663" t="s">
        <v>196</v>
      </c>
      <c r="E3663">
        <v>145.5</v>
      </c>
      <c r="F3663" t="s">
        <v>10</v>
      </c>
    </row>
    <row r="3664" spans="1:6" x14ac:dyDescent="0.3">
      <c r="A3664">
        <v>2022</v>
      </c>
      <c r="B3664" t="s">
        <v>17</v>
      </c>
      <c r="C3664" t="s">
        <v>195</v>
      </c>
      <c r="D3664" t="s">
        <v>196</v>
      </c>
      <c r="E3664">
        <v>146.5</v>
      </c>
      <c r="F3664" t="s">
        <v>10</v>
      </c>
    </row>
    <row r="3665" spans="1:6" x14ac:dyDescent="0.3">
      <c r="A3665">
        <v>2022</v>
      </c>
      <c r="B3665" t="s">
        <v>18</v>
      </c>
      <c r="C3665" t="s">
        <v>195</v>
      </c>
      <c r="D3665" t="s">
        <v>196</v>
      </c>
      <c r="E3665">
        <v>147</v>
      </c>
      <c r="F3665" t="s">
        <v>10</v>
      </c>
    </row>
    <row r="3666" spans="1:6" x14ac:dyDescent="0.3">
      <c r="A3666">
        <v>2022</v>
      </c>
      <c r="B3666" t="s">
        <v>19</v>
      </c>
      <c r="C3666" t="s">
        <v>195</v>
      </c>
      <c r="D3666" t="s">
        <v>196</v>
      </c>
      <c r="E3666">
        <v>146.9</v>
      </c>
      <c r="F3666" t="s">
        <v>10</v>
      </c>
    </row>
    <row r="3667" spans="1:6" x14ac:dyDescent="0.3">
      <c r="A3667">
        <v>2022</v>
      </c>
      <c r="B3667" t="s">
        <v>20</v>
      </c>
      <c r="C3667" t="s">
        <v>195</v>
      </c>
      <c r="D3667" t="s">
        <v>196</v>
      </c>
      <c r="E3667">
        <v>146.4</v>
      </c>
      <c r="F3667" t="s">
        <v>10</v>
      </c>
    </row>
    <row r="3668" spans="1:6" x14ac:dyDescent="0.3">
      <c r="A3668">
        <v>2022</v>
      </c>
      <c r="B3668" t="s">
        <v>21</v>
      </c>
      <c r="C3668" t="s">
        <v>195</v>
      </c>
      <c r="D3668" t="s">
        <v>196</v>
      </c>
      <c r="E3668">
        <v>146.19999999999999</v>
      </c>
      <c r="F3668" t="s">
        <v>10</v>
      </c>
    </row>
    <row r="3669" spans="1:6" x14ac:dyDescent="0.3">
      <c r="A3669">
        <v>2023</v>
      </c>
      <c r="B3669" t="s">
        <v>7</v>
      </c>
      <c r="C3669" t="s">
        <v>195</v>
      </c>
      <c r="D3669" t="s">
        <v>196</v>
      </c>
      <c r="E3669">
        <v>145.80000000000001</v>
      </c>
      <c r="F3669" t="s">
        <v>10</v>
      </c>
    </row>
    <row r="3670" spans="1:6" x14ac:dyDescent="0.3">
      <c r="A3670">
        <v>2023</v>
      </c>
      <c r="B3670" t="s">
        <v>11</v>
      </c>
      <c r="C3670" t="s">
        <v>195</v>
      </c>
      <c r="D3670" t="s">
        <v>196</v>
      </c>
      <c r="E3670">
        <v>145</v>
      </c>
      <c r="F3670" t="s">
        <v>10</v>
      </c>
    </row>
    <row r="3671" spans="1:6" x14ac:dyDescent="0.3">
      <c r="A3671">
        <v>2023</v>
      </c>
      <c r="B3671" t="s">
        <v>12</v>
      </c>
      <c r="C3671" t="s">
        <v>195</v>
      </c>
      <c r="D3671" t="s">
        <v>196</v>
      </c>
      <c r="E3671">
        <v>144.69999999999999</v>
      </c>
      <c r="F3671" t="s">
        <v>10</v>
      </c>
    </row>
    <row r="3672" spans="1:6" x14ac:dyDescent="0.3">
      <c r="A3672">
        <v>2023</v>
      </c>
      <c r="B3672" t="s">
        <v>13</v>
      </c>
      <c r="C3672" t="s">
        <v>195</v>
      </c>
      <c r="D3672" t="s">
        <v>196</v>
      </c>
      <c r="E3672">
        <v>145.9</v>
      </c>
      <c r="F3672" t="s">
        <v>10</v>
      </c>
    </row>
    <row r="3673" spans="1:6" x14ac:dyDescent="0.3">
      <c r="A3673">
        <v>2023</v>
      </c>
      <c r="B3673" t="s">
        <v>14</v>
      </c>
      <c r="C3673" t="s">
        <v>195</v>
      </c>
      <c r="D3673" t="s">
        <v>196</v>
      </c>
      <c r="E3673">
        <v>146.19999999999999</v>
      </c>
      <c r="F3673" t="s">
        <v>10</v>
      </c>
    </row>
    <row r="3674" spans="1:6" x14ac:dyDescent="0.3">
      <c r="A3674">
        <v>2023</v>
      </c>
      <c r="B3674" t="s">
        <v>15</v>
      </c>
      <c r="C3674" t="s">
        <v>195</v>
      </c>
      <c r="D3674" t="s">
        <v>196</v>
      </c>
      <c r="E3674">
        <v>147.1</v>
      </c>
      <c r="F3674" t="s">
        <v>10</v>
      </c>
    </row>
    <row r="3675" spans="1:6" x14ac:dyDescent="0.3">
      <c r="A3675">
        <v>2023</v>
      </c>
      <c r="B3675" t="s">
        <v>16</v>
      </c>
      <c r="C3675" t="s">
        <v>195</v>
      </c>
      <c r="D3675" t="s">
        <v>196</v>
      </c>
      <c r="E3675">
        <v>147.9</v>
      </c>
      <c r="F3675" t="s">
        <v>10</v>
      </c>
    </row>
    <row r="3676" spans="1:6" x14ac:dyDescent="0.3">
      <c r="A3676">
        <v>2023</v>
      </c>
      <c r="B3676" t="s">
        <v>17</v>
      </c>
      <c r="C3676" t="s">
        <v>195</v>
      </c>
      <c r="D3676" t="s">
        <v>196</v>
      </c>
      <c r="E3676">
        <v>150.6</v>
      </c>
      <c r="F3676" t="s">
        <v>10</v>
      </c>
    </row>
    <row r="3677" spans="1:6" x14ac:dyDescent="0.3">
      <c r="A3677">
        <v>2023</v>
      </c>
      <c r="B3677" t="s">
        <v>18</v>
      </c>
      <c r="C3677" t="s">
        <v>195</v>
      </c>
      <c r="D3677" t="s">
        <v>196</v>
      </c>
      <c r="E3677">
        <v>158.19999999999999</v>
      </c>
      <c r="F3677" t="s">
        <v>10</v>
      </c>
    </row>
    <row r="3678" spans="1:6" x14ac:dyDescent="0.3">
      <c r="A3678">
        <v>2023</v>
      </c>
      <c r="B3678" t="s">
        <v>19</v>
      </c>
      <c r="C3678" t="s">
        <v>195</v>
      </c>
      <c r="D3678" t="s">
        <v>196</v>
      </c>
      <c r="E3678">
        <v>163.4</v>
      </c>
      <c r="F3678" t="s">
        <v>10</v>
      </c>
    </row>
    <row r="3679" spans="1:6" x14ac:dyDescent="0.3">
      <c r="A3679">
        <v>2023</v>
      </c>
      <c r="B3679" t="s">
        <v>20</v>
      </c>
      <c r="C3679" t="s">
        <v>195</v>
      </c>
      <c r="D3679" t="s">
        <v>196</v>
      </c>
      <c r="E3679">
        <v>165.5</v>
      </c>
      <c r="F3679" t="s">
        <v>10</v>
      </c>
    </row>
    <row r="3680" spans="1:6" x14ac:dyDescent="0.3">
      <c r="A3680">
        <v>2023</v>
      </c>
      <c r="B3680" t="s">
        <v>21</v>
      </c>
      <c r="C3680" t="s">
        <v>195</v>
      </c>
      <c r="D3680" t="s">
        <v>196</v>
      </c>
      <c r="E3680">
        <v>166.3</v>
      </c>
      <c r="F3680" t="s">
        <v>10</v>
      </c>
    </row>
    <row r="3681" spans="1:6" x14ac:dyDescent="0.3">
      <c r="A3681">
        <v>2024</v>
      </c>
      <c r="B3681" t="s">
        <v>7</v>
      </c>
      <c r="C3681" t="s">
        <v>195</v>
      </c>
      <c r="D3681" t="s">
        <v>196</v>
      </c>
      <c r="E3681">
        <v>165.6</v>
      </c>
      <c r="F3681" t="s">
        <v>10</v>
      </c>
    </row>
    <row r="3682" spans="1:6" x14ac:dyDescent="0.3">
      <c r="A3682">
        <v>2024</v>
      </c>
      <c r="B3682" t="s">
        <v>11</v>
      </c>
      <c r="C3682" t="s">
        <v>195</v>
      </c>
      <c r="D3682" t="s">
        <v>196</v>
      </c>
      <c r="E3682">
        <v>165.2</v>
      </c>
      <c r="F3682" t="s">
        <v>10</v>
      </c>
    </row>
    <row r="3683" spans="1:6" x14ac:dyDescent="0.3">
      <c r="A3683">
        <v>2024</v>
      </c>
      <c r="B3683" t="s">
        <v>12</v>
      </c>
      <c r="C3683" t="s">
        <v>195</v>
      </c>
      <c r="D3683" t="s">
        <v>196</v>
      </c>
      <c r="E3683">
        <v>165.3</v>
      </c>
      <c r="F3683" t="s">
        <v>10</v>
      </c>
    </row>
    <row r="3684" spans="1:6" x14ac:dyDescent="0.3">
      <c r="A3684">
        <v>2024</v>
      </c>
      <c r="B3684" t="s">
        <v>13</v>
      </c>
      <c r="C3684" t="s">
        <v>195</v>
      </c>
      <c r="D3684" t="s">
        <v>196</v>
      </c>
      <c r="E3684">
        <v>165.7</v>
      </c>
      <c r="F3684" t="s">
        <v>10</v>
      </c>
    </row>
    <row r="3685" spans="1:6" x14ac:dyDescent="0.3">
      <c r="A3685">
        <v>2024</v>
      </c>
      <c r="B3685" t="s">
        <v>14</v>
      </c>
      <c r="C3685" t="s">
        <v>195</v>
      </c>
      <c r="D3685" t="s">
        <v>196</v>
      </c>
      <c r="E3685">
        <v>167.9</v>
      </c>
      <c r="F3685" t="s">
        <v>10</v>
      </c>
    </row>
    <row r="3686" spans="1:6" x14ac:dyDescent="0.3">
      <c r="A3686">
        <v>2024</v>
      </c>
      <c r="B3686" t="s">
        <v>15</v>
      </c>
      <c r="C3686" t="s">
        <v>195</v>
      </c>
      <c r="D3686" t="s">
        <v>196</v>
      </c>
      <c r="E3686">
        <v>174.3</v>
      </c>
      <c r="F3686" t="s">
        <v>10</v>
      </c>
    </row>
    <row r="3687" spans="1:6" x14ac:dyDescent="0.3">
      <c r="A3687">
        <v>2024</v>
      </c>
      <c r="B3687" t="s">
        <v>16</v>
      </c>
      <c r="C3687" t="s">
        <v>195</v>
      </c>
      <c r="D3687" t="s">
        <v>196</v>
      </c>
      <c r="E3687">
        <v>178.3</v>
      </c>
      <c r="F3687" t="s">
        <v>10</v>
      </c>
    </row>
    <row r="3688" spans="1:6" x14ac:dyDescent="0.3">
      <c r="A3688">
        <v>2024</v>
      </c>
      <c r="B3688" t="s">
        <v>17</v>
      </c>
      <c r="C3688" t="s">
        <v>195</v>
      </c>
      <c r="D3688" t="s">
        <v>196</v>
      </c>
      <c r="E3688">
        <v>183.3</v>
      </c>
      <c r="F3688" t="s">
        <v>10</v>
      </c>
    </row>
    <row r="3689" spans="1:6" x14ac:dyDescent="0.3">
      <c r="A3689">
        <v>2024</v>
      </c>
      <c r="B3689" t="s">
        <v>18</v>
      </c>
      <c r="C3689" t="s">
        <v>195</v>
      </c>
      <c r="D3689" t="s">
        <v>196</v>
      </c>
      <c r="E3689">
        <v>191.8</v>
      </c>
      <c r="F3689" t="s">
        <v>10</v>
      </c>
    </row>
    <row r="3690" spans="1:6" x14ac:dyDescent="0.3">
      <c r="A3690">
        <v>2024</v>
      </c>
      <c r="B3690" t="s">
        <v>19</v>
      </c>
      <c r="C3690" t="s">
        <v>195</v>
      </c>
      <c r="D3690" t="s">
        <v>196</v>
      </c>
      <c r="E3690">
        <v>197.7</v>
      </c>
      <c r="F3690" t="s">
        <v>10</v>
      </c>
    </row>
    <row r="3691" spans="1:6" x14ac:dyDescent="0.3">
      <c r="A3691">
        <v>2024</v>
      </c>
      <c r="B3691" t="s">
        <v>20</v>
      </c>
      <c r="C3691" t="s">
        <v>195</v>
      </c>
      <c r="D3691" t="s">
        <v>196</v>
      </c>
      <c r="E3691">
        <v>198.8</v>
      </c>
      <c r="F3691" t="s">
        <v>10</v>
      </c>
    </row>
    <row r="3692" spans="1:6" x14ac:dyDescent="0.3">
      <c r="A3692">
        <v>2024</v>
      </c>
      <c r="B3692" t="s">
        <v>21</v>
      </c>
      <c r="C3692" t="s">
        <v>195</v>
      </c>
      <c r="D3692" t="s">
        <v>196</v>
      </c>
      <c r="E3692">
        <v>197.5</v>
      </c>
      <c r="F3692" t="s">
        <v>10</v>
      </c>
    </row>
    <row r="3693" spans="1:6" x14ac:dyDescent="0.3">
      <c r="A3693">
        <v>2025</v>
      </c>
      <c r="B3693" t="s">
        <v>7</v>
      </c>
      <c r="C3693" t="s">
        <v>195</v>
      </c>
      <c r="D3693" t="s">
        <v>196</v>
      </c>
      <c r="E3693">
        <v>193.7</v>
      </c>
      <c r="F3693" t="s">
        <v>10</v>
      </c>
    </row>
    <row r="3694" spans="1:6" x14ac:dyDescent="0.3">
      <c r="A3694">
        <v>2025</v>
      </c>
      <c r="B3694" t="s">
        <v>11</v>
      </c>
      <c r="C3694" t="s">
        <v>195</v>
      </c>
      <c r="D3694" t="s">
        <v>196</v>
      </c>
      <c r="E3694">
        <v>187.9</v>
      </c>
      <c r="F3694" t="s">
        <v>10</v>
      </c>
    </row>
    <row r="3695" spans="1:6" x14ac:dyDescent="0.3">
      <c r="A3695">
        <v>2025</v>
      </c>
      <c r="B3695" t="s">
        <v>12</v>
      </c>
      <c r="C3695" t="s">
        <v>195</v>
      </c>
      <c r="D3695" t="s">
        <v>196</v>
      </c>
      <c r="E3695">
        <v>182.4</v>
      </c>
      <c r="F3695" t="s">
        <v>10</v>
      </c>
    </row>
    <row r="3696" spans="1:6" x14ac:dyDescent="0.3">
      <c r="A3696">
        <v>2025</v>
      </c>
      <c r="B3696" t="s">
        <v>13</v>
      </c>
      <c r="C3696" t="s">
        <v>195</v>
      </c>
      <c r="D3696" t="s">
        <v>196</v>
      </c>
      <c r="E3696">
        <v>178.3</v>
      </c>
      <c r="F3696" t="s">
        <v>10</v>
      </c>
    </row>
    <row r="3697" spans="1:6" x14ac:dyDescent="0.3">
      <c r="A3697">
        <v>2025</v>
      </c>
      <c r="B3697" t="s">
        <v>14</v>
      </c>
      <c r="C3697" t="s">
        <v>195</v>
      </c>
      <c r="D3697" t="s">
        <v>196</v>
      </c>
      <c r="E3697">
        <v>176.4</v>
      </c>
      <c r="F3697" t="s">
        <v>10</v>
      </c>
    </row>
    <row r="3698" spans="1:6" x14ac:dyDescent="0.3">
      <c r="A3698">
        <v>2025</v>
      </c>
      <c r="B3698" t="s">
        <v>15</v>
      </c>
      <c r="C3698" t="s">
        <v>195</v>
      </c>
      <c r="D3698" t="s">
        <v>196</v>
      </c>
      <c r="E3698">
        <v>174.9</v>
      </c>
      <c r="F3698" t="s">
        <v>22</v>
      </c>
    </row>
    <row r="3699" spans="1:6" x14ac:dyDescent="0.3">
      <c r="A3699">
        <v>2022</v>
      </c>
      <c r="B3699" t="s">
        <v>7</v>
      </c>
      <c r="C3699" t="s">
        <v>197</v>
      </c>
      <c r="D3699" t="s">
        <v>198</v>
      </c>
      <c r="E3699">
        <v>152.80000000000001</v>
      </c>
      <c r="F3699" t="s">
        <v>10</v>
      </c>
    </row>
    <row r="3700" spans="1:6" x14ac:dyDescent="0.3">
      <c r="A3700">
        <v>2022</v>
      </c>
      <c r="B3700" t="s">
        <v>11</v>
      </c>
      <c r="C3700" t="s">
        <v>197</v>
      </c>
      <c r="D3700" t="s">
        <v>198</v>
      </c>
      <c r="E3700">
        <v>152.5</v>
      </c>
      <c r="F3700" t="s">
        <v>10</v>
      </c>
    </row>
    <row r="3701" spans="1:6" x14ac:dyDescent="0.3">
      <c r="A3701">
        <v>2022</v>
      </c>
      <c r="B3701" t="s">
        <v>12</v>
      </c>
      <c r="C3701" t="s">
        <v>197</v>
      </c>
      <c r="D3701" t="s">
        <v>198</v>
      </c>
      <c r="E3701">
        <v>151.80000000000001</v>
      </c>
      <c r="F3701" t="s">
        <v>10</v>
      </c>
    </row>
    <row r="3702" spans="1:6" x14ac:dyDescent="0.3">
      <c r="A3702">
        <v>2022</v>
      </c>
      <c r="B3702" t="s">
        <v>13</v>
      </c>
      <c r="C3702" t="s">
        <v>197</v>
      </c>
      <c r="D3702" t="s">
        <v>198</v>
      </c>
      <c r="E3702">
        <v>151.80000000000001</v>
      </c>
      <c r="F3702" t="s">
        <v>10</v>
      </c>
    </row>
    <row r="3703" spans="1:6" x14ac:dyDescent="0.3">
      <c r="A3703">
        <v>2022</v>
      </c>
      <c r="B3703" t="s">
        <v>14</v>
      </c>
      <c r="C3703" t="s">
        <v>197</v>
      </c>
      <c r="D3703" t="s">
        <v>198</v>
      </c>
      <c r="E3703">
        <v>151.80000000000001</v>
      </c>
      <c r="F3703" t="s">
        <v>10</v>
      </c>
    </row>
    <row r="3704" spans="1:6" x14ac:dyDescent="0.3">
      <c r="A3704">
        <v>2022</v>
      </c>
      <c r="B3704" t="s">
        <v>15</v>
      </c>
      <c r="C3704" t="s">
        <v>197</v>
      </c>
      <c r="D3704" t="s">
        <v>198</v>
      </c>
      <c r="E3704">
        <v>151.6</v>
      </c>
      <c r="F3704" t="s">
        <v>10</v>
      </c>
    </row>
    <row r="3705" spans="1:6" x14ac:dyDescent="0.3">
      <c r="A3705">
        <v>2022</v>
      </c>
      <c r="B3705" t="s">
        <v>16</v>
      </c>
      <c r="C3705" t="s">
        <v>197</v>
      </c>
      <c r="D3705" t="s">
        <v>198</v>
      </c>
      <c r="E3705">
        <v>151.5</v>
      </c>
      <c r="F3705" t="s">
        <v>10</v>
      </c>
    </row>
    <row r="3706" spans="1:6" x14ac:dyDescent="0.3">
      <c r="A3706">
        <v>2022</v>
      </c>
      <c r="B3706" t="s">
        <v>17</v>
      </c>
      <c r="C3706" t="s">
        <v>197</v>
      </c>
      <c r="D3706" t="s">
        <v>198</v>
      </c>
      <c r="E3706">
        <v>152.19999999999999</v>
      </c>
      <c r="F3706" t="s">
        <v>10</v>
      </c>
    </row>
    <row r="3707" spans="1:6" x14ac:dyDescent="0.3">
      <c r="A3707">
        <v>2022</v>
      </c>
      <c r="B3707" t="s">
        <v>18</v>
      </c>
      <c r="C3707" t="s">
        <v>197</v>
      </c>
      <c r="D3707" t="s">
        <v>198</v>
      </c>
      <c r="E3707">
        <v>153.30000000000001</v>
      </c>
      <c r="F3707" t="s">
        <v>10</v>
      </c>
    </row>
    <row r="3708" spans="1:6" x14ac:dyDescent="0.3">
      <c r="A3708">
        <v>2022</v>
      </c>
      <c r="B3708" t="s">
        <v>19</v>
      </c>
      <c r="C3708" t="s">
        <v>197</v>
      </c>
      <c r="D3708" t="s">
        <v>198</v>
      </c>
      <c r="E3708">
        <v>153.4</v>
      </c>
      <c r="F3708" t="s">
        <v>10</v>
      </c>
    </row>
    <row r="3709" spans="1:6" x14ac:dyDescent="0.3">
      <c r="A3709">
        <v>2022</v>
      </c>
      <c r="B3709" t="s">
        <v>20</v>
      </c>
      <c r="C3709" t="s">
        <v>197</v>
      </c>
      <c r="D3709" t="s">
        <v>198</v>
      </c>
      <c r="E3709">
        <v>153.80000000000001</v>
      </c>
      <c r="F3709" t="s">
        <v>10</v>
      </c>
    </row>
    <row r="3710" spans="1:6" x14ac:dyDescent="0.3">
      <c r="A3710">
        <v>2022</v>
      </c>
      <c r="B3710" t="s">
        <v>21</v>
      </c>
      <c r="C3710" t="s">
        <v>197</v>
      </c>
      <c r="D3710" t="s">
        <v>198</v>
      </c>
      <c r="E3710">
        <v>154.1</v>
      </c>
      <c r="F3710" t="s">
        <v>10</v>
      </c>
    </row>
    <row r="3711" spans="1:6" x14ac:dyDescent="0.3">
      <c r="A3711">
        <v>2023</v>
      </c>
      <c r="B3711" t="s">
        <v>7</v>
      </c>
      <c r="C3711" t="s">
        <v>197</v>
      </c>
      <c r="D3711" t="s">
        <v>198</v>
      </c>
      <c r="E3711">
        <v>154.6</v>
      </c>
      <c r="F3711" t="s">
        <v>10</v>
      </c>
    </row>
    <row r="3712" spans="1:6" x14ac:dyDescent="0.3">
      <c r="A3712">
        <v>2023</v>
      </c>
      <c r="B3712" t="s">
        <v>11</v>
      </c>
      <c r="C3712" t="s">
        <v>197</v>
      </c>
      <c r="D3712" t="s">
        <v>198</v>
      </c>
      <c r="E3712">
        <v>154.19999999999999</v>
      </c>
      <c r="F3712" t="s">
        <v>10</v>
      </c>
    </row>
    <row r="3713" spans="1:6" x14ac:dyDescent="0.3">
      <c r="A3713">
        <v>2023</v>
      </c>
      <c r="B3713" t="s">
        <v>12</v>
      </c>
      <c r="C3713" t="s">
        <v>197</v>
      </c>
      <c r="D3713" t="s">
        <v>198</v>
      </c>
      <c r="E3713">
        <v>153.69999999999999</v>
      </c>
      <c r="F3713" t="s">
        <v>10</v>
      </c>
    </row>
    <row r="3714" spans="1:6" x14ac:dyDescent="0.3">
      <c r="A3714">
        <v>2023</v>
      </c>
      <c r="B3714" t="s">
        <v>13</v>
      </c>
      <c r="C3714" t="s">
        <v>197</v>
      </c>
      <c r="D3714" t="s">
        <v>198</v>
      </c>
      <c r="E3714">
        <v>154.4</v>
      </c>
      <c r="F3714" t="s">
        <v>10</v>
      </c>
    </row>
    <row r="3715" spans="1:6" x14ac:dyDescent="0.3">
      <c r="A3715">
        <v>2023</v>
      </c>
      <c r="B3715" t="s">
        <v>14</v>
      </c>
      <c r="C3715" t="s">
        <v>197</v>
      </c>
      <c r="D3715" t="s">
        <v>198</v>
      </c>
      <c r="E3715">
        <v>155.1</v>
      </c>
      <c r="F3715" t="s">
        <v>10</v>
      </c>
    </row>
    <row r="3716" spans="1:6" x14ac:dyDescent="0.3">
      <c r="A3716">
        <v>2023</v>
      </c>
      <c r="B3716" t="s">
        <v>15</v>
      </c>
      <c r="C3716" t="s">
        <v>197</v>
      </c>
      <c r="D3716" t="s">
        <v>198</v>
      </c>
      <c r="E3716">
        <v>156.1</v>
      </c>
      <c r="F3716" t="s">
        <v>10</v>
      </c>
    </row>
    <row r="3717" spans="1:6" x14ac:dyDescent="0.3">
      <c r="A3717">
        <v>2023</v>
      </c>
      <c r="B3717" t="s">
        <v>16</v>
      </c>
      <c r="C3717" t="s">
        <v>197</v>
      </c>
      <c r="D3717" t="s">
        <v>198</v>
      </c>
      <c r="E3717">
        <v>157.1</v>
      </c>
      <c r="F3717" t="s">
        <v>10</v>
      </c>
    </row>
    <row r="3718" spans="1:6" x14ac:dyDescent="0.3">
      <c r="A3718">
        <v>2023</v>
      </c>
      <c r="B3718" t="s">
        <v>17</v>
      </c>
      <c r="C3718" t="s">
        <v>197</v>
      </c>
      <c r="D3718" t="s">
        <v>198</v>
      </c>
      <c r="E3718">
        <v>159.9</v>
      </c>
      <c r="F3718" t="s">
        <v>10</v>
      </c>
    </row>
    <row r="3719" spans="1:6" x14ac:dyDescent="0.3">
      <c r="A3719">
        <v>2023</v>
      </c>
      <c r="B3719" t="s">
        <v>18</v>
      </c>
      <c r="C3719" t="s">
        <v>197</v>
      </c>
      <c r="D3719" t="s">
        <v>198</v>
      </c>
      <c r="E3719">
        <v>168</v>
      </c>
      <c r="F3719" t="s">
        <v>10</v>
      </c>
    </row>
    <row r="3720" spans="1:6" x14ac:dyDescent="0.3">
      <c r="A3720">
        <v>2023</v>
      </c>
      <c r="B3720" t="s">
        <v>19</v>
      </c>
      <c r="C3720" t="s">
        <v>197</v>
      </c>
      <c r="D3720" t="s">
        <v>198</v>
      </c>
      <c r="E3720">
        <v>173.3</v>
      </c>
      <c r="F3720" t="s">
        <v>10</v>
      </c>
    </row>
    <row r="3721" spans="1:6" x14ac:dyDescent="0.3">
      <c r="A3721">
        <v>2023</v>
      </c>
      <c r="B3721" t="s">
        <v>20</v>
      </c>
      <c r="C3721" t="s">
        <v>197</v>
      </c>
      <c r="D3721" t="s">
        <v>198</v>
      </c>
      <c r="E3721">
        <v>176.1</v>
      </c>
      <c r="F3721" t="s">
        <v>10</v>
      </c>
    </row>
    <row r="3722" spans="1:6" x14ac:dyDescent="0.3">
      <c r="A3722">
        <v>2023</v>
      </c>
      <c r="B3722" t="s">
        <v>21</v>
      </c>
      <c r="C3722" t="s">
        <v>197</v>
      </c>
      <c r="D3722" t="s">
        <v>198</v>
      </c>
      <c r="E3722">
        <v>177.6</v>
      </c>
      <c r="F3722" t="s">
        <v>10</v>
      </c>
    </row>
    <row r="3723" spans="1:6" x14ac:dyDescent="0.3">
      <c r="A3723">
        <v>2024</v>
      </c>
      <c r="B3723" t="s">
        <v>7</v>
      </c>
      <c r="C3723" t="s">
        <v>197</v>
      </c>
      <c r="D3723" t="s">
        <v>198</v>
      </c>
      <c r="E3723">
        <v>177.7</v>
      </c>
      <c r="F3723" t="s">
        <v>10</v>
      </c>
    </row>
    <row r="3724" spans="1:6" x14ac:dyDescent="0.3">
      <c r="A3724">
        <v>2024</v>
      </c>
      <c r="B3724" t="s">
        <v>11</v>
      </c>
      <c r="C3724" t="s">
        <v>197</v>
      </c>
      <c r="D3724" t="s">
        <v>198</v>
      </c>
      <c r="E3724">
        <v>177</v>
      </c>
      <c r="F3724" t="s">
        <v>10</v>
      </c>
    </row>
    <row r="3725" spans="1:6" x14ac:dyDescent="0.3">
      <c r="A3725">
        <v>2024</v>
      </c>
      <c r="B3725" t="s">
        <v>12</v>
      </c>
      <c r="C3725" t="s">
        <v>197</v>
      </c>
      <c r="D3725" t="s">
        <v>198</v>
      </c>
      <c r="E3725">
        <v>177.3</v>
      </c>
      <c r="F3725" t="s">
        <v>10</v>
      </c>
    </row>
    <row r="3726" spans="1:6" x14ac:dyDescent="0.3">
      <c r="A3726">
        <v>2024</v>
      </c>
      <c r="B3726" t="s">
        <v>13</v>
      </c>
      <c r="C3726" t="s">
        <v>197</v>
      </c>
      <c r="D3726" t="s">
        <v>198</v>
      </c>
      <c r="E3726">
        <v>176.9</v>
      </c>
      <c r="F3726" t="s">
        <v>10</v>
      </c>
    </row>
    <row r="3727" spans="1:6" x14ac:dyDescent="0.3">
      <c r="A3727">
        <v>2024</v>
      </c>
      <c r="B3727" t="s">
        <v>14</v>
      </c>
      <c r="C3727" t="s">
        <v>197</v>
      </c>
      <c r="D3727" t="s">
        <v>198</v>
      </c>
      <c r="E3727">
        <v>178.5</v>
      </c>
      <c r="F3727" t="s">
        <v>10</v>
      </c>
    </row>
    <row r="3728" spans="1:6" x14ac:dyDescent="0.3">
      <c r="A3728">
        <v>2024</v>
      </c>
      <c r="B3728" t="s">
        <v>15</v>
      </c>
      <c r="C3728" t="s">
        <v>197</v>
      </c>
      <c r="D3728" t="s">
        <v>198</v>
      </c>
      <c r="E3728">
        <v>183.3</v>
      </c>
      <c r="F3728" t="s">
        <v>10</v>
      </c>
    </row>
    <row r="3729" spans="1:6" x14ac:dyDescent="0.3">
      <c r="A3729">
        <v>2024</v>
      </c>
      <c r="B3729" t="s">
        <v>16</v>
      </c>
      <c r="C3729" t="s">
        <v>197</v>
      </c>
      <c r="D3729" t="s">
        <v>198</v>
      </c>
      <c r="E3729">
        <v>186.7</v>
      </c>
      <c r="F3729" t="s">
        <v>10</v>
      </c>
    </row>
    <row r="3730" spans="1:6" x14ac:dyDescent="0.3">
      <c r="A3730">
        <v>2024</v>
      </c>
      <c r="B3730" t="s">
        <v>17</v>
      </c>
      <c r="C3730" t="s">
        <v>197</v>
      </c>
      <c r="D3730" t="s">
        <v>198</v>
      </c>
      <c r="E3730">
        <v>190.9</v>
      </c>
      <c r="F3730" t="s">
        <v>10</v>
      </c>
    </row>
    <row r="3731" spans="1:6" x14ac:dyDescent="0.3">
      <c r="A3731">
        <v>2024</v>
      </c>
      <c r="B3731" t="s">
        <v>18</v>
      </c>
      <c r="C3731" t="s">
        <v>197</v>
      </c>
      <c r="D3731" t="s">
        <v>198</v>
      </c>
      <c r="E3731">
        <v>197.6</v>
      </c>
      <c r="F3731" t="s">
        <v>10</v>
      </c>
    </row>
    <row r="3732" spans="1:6" x14ac:dyDescent="0.3">
      <c r="A3732">
        <v>2024</v>
      </c>
      <c r="B3732" t="s">
        <v>19</v>
      </c>
      <c r="C3732" t="s">
        <v>197</v>
      </c>
      <c r="D3732" t="s">
        <v>198</v>
      </c>
      <c r="E3732">
        <v>203.3</v>
      </c>
      <c r="F3732" t="s">
        <v>10</v>
      </c>
    </row>
    <row r="3733" spans="1:6" x14ac:dyDescent="0.3">
      <c r="A3733">
        <v>2024</v>
      </c>
      <c r="B3733" t="s">
        <v>20</v>
      </c>
      <c r="C3733" t="s">
        <v>197</v>
      </c>
      <c r="D3733" t="s">
        <v>198</v>
      </c>
      <c r="E3733">
        <v>205</v>
      </c>
      <c r="F3733" t="s">
        <v>10</v>
      </c>
    </row>
    <row r="3734" spans="1:6" x14ac:dyDescent="0.3">
      <c r="A3734">
        <v>2024</v>
      </c>
      <c r="B3734" t="s">
        <v>21</v>
      </c>
      <c r="C3734" t="s">
        <v>197</v>
      </c>
      <c r="D3734" t="s">
        <v>198</v>
      </c>
      <c r="E3734">
        <v>204.6</v>
      </c>
      <c r="F3734" t="s">
        <v>10</v>
      </c>
    </row>
    <row r="3735" spans="1:6" x14ac:dyDescent="0.3">
      <c r="A3735">
        <v>2025</v>
      </c>
      <c r="B3735" t="s">
        <v>7</v>
      </c>
      <c r="C3735" t="s">
        <v>197</v>
      </c>
      <c r="D3735" t="s">
        <v>198</v>
      </c>
      <c r="E3735">
        <v>202</v>
      </c>
      <c r="F3735" t="s">
        <v>10</v>
      </c>
    </row>
    <row r="3736" spans="1:6" x14ac:dyDescent="0.3">
      <c r="A3736">
        <v>2025</v>
      </c>
      <c r="B3736" t="s">
        <v>11</v>
      </c>
      <c r="C3736" t="s">
        <v>197</v>
      </c>
      <c r="D3736" t="s">
        <v>198</v>
      </c>
      <c r="E3736">
        <v>198.1</v>
      </c>
      <c r="F3736" t="s">
        <v>10</v>
      </c>
    </row>
    <row r="3737" spans="1:6" x14ac:dyDescent="0.3">
      <c r="A3737">
        <v>2025</v>
      </c>
      <c r="B3737" t="s">
        <v>12</v>
      </c>
      <c r="C3737" t="s">
        <v>197</v>
      </c>
      <c r="D3737" t="s">
        <v>198</v>
      </c>
      <c r="E3737">
        <v>193</v>
      </c>
      <c r="F3737" t="s">
        <v>10</v>
      </c>
    </row>
    <row r="3738" spans="1:6" x14ac:dyDescent="0.3">
      <c r="A3738">
        <v>2025</v>
      </c>
      <c r="B3738" t="s">
        <v>13</v>
      </c>
      <c r="C3738" t="s">
        <v>197</v>
      </c>
      <c r="D3738" t="s">
        <v>198</v>
      </c>
      <c r="E3738">
        <v>188.9</v>
      </c>
      <c r="F3738" t="s">
        <v>10</v>
      </c>
    </row>
    <row r="3739" spans="1:6" x14ac:dyDescent="0.3">
      <c r="A3739">
        <v>2025</v>
      </c>
      <c r="B3739" t="s">
        <v>14</v>
      </c>
      <c r="C3739" t="s">
        <v>197</v>
      </c>
      <c r="D3739" t="s">
        <v>198</v>
      </c>
      <c r="E3739">
        <v>186</v>
      </c>
      <c r="F3739" t="s">
        <v>10</v>
      </c>
    </row>
    <row r="3740" spans="1:6" x14ac:dyDescent="0.3">
      <c r="A3740">
        <v>2025</v>
      </c>
      <c r="B3740" t="s">
        <v>15</v>
      </c>
      <c r="C3740" t="s">
        <v>197</v>
      </c>
      <c r="D3740" t="s">
        <v>198</v>
      </c>
      <c r="E3740">
        <v>184.4</v>
      </c>
      <c r="F3740" t="s">
        <v>22</v>
      </c>
    </row>
    <row r="3741" spans="1:6" x14ac:dyDescent="0.3">
      <c r="A3741">
        <v>2022</v>
      </c>
      <c r="B3741" t="s">
        <v>7</v>
      </c>
      <c r="C3741" t="s">
        <v>199</v>
      </c>
      <c r="D3741" t="s">
        <v>200</v>
      </c>
      <c r="E3741">
        <v>158.69999999999999</v>
      </c>
      <c r="F3741" t="s">
        <v>10</v>
      </c>
    </row>
    <row r="3742" spans="1:6" x14ac:dyDescent="0.3">
      <c r="A3742">
        <v>2022</v>
      </c>
      <c r="B3742" t="s">
        <v>11</v>
      </c>
      <c r="C3742" t="s">
        <v>199</v>
      </c>
      <c r="D3742" t="s">
        <v>200</v>
      </c>
      <c r="E3742">
        <v>158.19999999999999</v>
      </c>
      <c r="F3742" t="s">
        <v>10</v>
      </c>
    </row>
    <row r="3743" spans="1:6" x14ac:dyDescent="0.3">
      <c r="A3743">
        <v>2022</v>
      </c>
      <c r="B3743" t="s">
        <v>12</v>
      </c>
      <c r="C3743" t="s">
        <v>199</v>
      </c>
      <c r="D3743" t="s">
        <v>200</v>
      </c>
      <c r="E3743">
        <v>158.4</v>
      </c>
      <c r="F3743" t="s">
        <v>10</v>
      </c>
    </row>
    <row r="3744" spans="1:6" x14ac:dyDescent="0.3">
      <c r="A3744">
        <v>2022</v>
      </c>
      <c r="B3744" t="s">
        <v>13</v>
      </c>
      <c r="C3744" t="s">
        <v>199</v>
      </c>
      <c r="D3744" t="s">
        <v>200</v>
      </c>
      <c r="E3744">
        <v>159.69999999999999</v>
      </c>
      <c r="F3744" t="s">
        <v>10</v>
      </c>
    </row>
    <row r="3745" spans="1:6" x14ac:dyDescent="0.3">
      <c r="A3745">
        <v>2022</v>
      </c>
      <c r="B3745" t="s">
        <v>14</v>
      </c>
      <c r="C3745" t="s">
        <v>199</v>
      </c>
      <c r="D3745" t="s">
        <v>200</v>
      </c>
      <c r="E3745">
        <v>160.19999999999999</v>
      </c>
      <c r="F3745" t="s">
        <v>10</v>
      </c>
    </row>
    <row r="3746" spans="1:6" x14ac:dyDescent="0.3">
      <c r="A3746">
        <v>2022</v>
      </c>
      <c r="B3746" t="s">
        <v>15</v>
      </c>
      <c r="C3746" t="s">
        <v>199</v>
      </c>
      <c r="D3746" t="s">
        <v>200</v>
      </c>
      <c r="E3746">
        <v>159.69999999999999</v>
      </c>
      <c r="F3746" t="s">
        <v>10</v>
      </c>
    </row>
    <row r="3747" spans="1:6" x14ac:dyDescent="0.3">
      <c r="A3747">
        <v>2022</v>
      </c>
      <c r="B3747" t="s">
        <v>16</v>
      </c>
      <c r="C3747" t="s">
        <v>199</v>
      </c>
      <c r="D3747" t="s">
        <v>200</v>
      </c>
      <c r="E3747">
        <v>158.69999999999999</v>
      </c>
      <c r="F3747" t="s">
        <v>10</v>
      </c>
    </row>
    <row r="3748" spans="1:6" x14ac:dyDescent="0.3">
      <c r="A3748">
        <v>2022</v>
      </c>
      <c r="B3748" t="s">
        <v>17</v>
      </c>
      <c r="C3748" t="s">
        <v>199</v>
      </c>
      <c r="D3748" t="s">
        <v>200</v>
      </c>
      <c r="E3748">
        <v>159.4</v>
      </c>
      <c r="F3748" t="s">
        <v>10</v>
      </c>
    </row>
    <row r="3749" spans="1:6" x14ac:dyDescent="0.3">
      <c r="A3749">
        <v>2022</v>
      </c>
      <c r="B3749" t="s">
        <v>18</v>
      </c>
      <c r="C3749" t="s">
        <v>199</v>
      </c>
      <c r="D3749" t="s">
        <v>200</v>
      </c>
      <c r="E3749">
        <v>159.80000000000001</v>
      </c>
      <c r="F3749" t="s">
        <v>10</v>
      </c>
    </row>
    <row r="3750" spans="1:6" x14ac:dyDescent="0.3">
      <c r="A3750">
        <v>2022</v>
      </c>
      <c r="B3750" t="s">
        <v>19</v>
      </c>
      <c r="C3750" t="s">
        <v>199</v>
      </c>
      <c r="D3750" t="s">
        <v>200</v>
      </c>
      <c r="E3750">
        <v>160</v>
      </c>
      <c r="F3750" t="s">
        <v>10</v>
      </c>
    </row>
    <row r="3751" spans="1:6" x14ac:dyDescent="0.3">
      <c r="A3751">
        <v>2022</v>
      </c>
      <c r="B3751" t="s">
        <v>20</v>
      </c>
      <c r="C3751" t="s">
        <v>199</v>
      </c>
      <c r="D3751" t="s">
        <v>200</v>
      </c>
      <c r="E3751">
        <v>160.6</v>
      </c>
      <c r="F3751" t="s">
        <v>10</v>
      </c>
    </row>
    <row r="3752" spans="1:6" x14ac:dyDescent="0.3">
      <c r="A3752">
        <v>2022</v>
      </c>
      <c r="B3752" t="s">
        <v>21</v>
      </c>
      <c r="C3752" t="s">
        <v>199</v>
      </c>
      <c r="D3752" t="s">
        <v>200</v>
      </c>
      <c r="E3752">
        <v>161.19999999999999</v>
      </c>
      <c r="F3752" t="s">
        <v>10</v>
      </c>
    </row>
    <row r="3753" spans="1:6" x14ac:dyDescent="0.3">
      <c r="A3753">
        <v>2023</v>
      </c>
      <c r="B3753" t="s">
        <v>7</v>
      </c>
      <c r="C3753" t="s">
        <v>199</v>
      </c>
      <c r="D3753" t="s">
        <v>200</v>
      </c>
      <c r="E3753">
        <v>161.69999999999999</v>
      </c>
      <c r="F3753" t="s">
        <v>10</v>
      </c>
    </row>
    <row r="3754" spans="1:6" x14ac:dyDescent="0.3">
      <c r="A3754">
        <v>2023</v>
      </c>
      <c r="B3754" t="s">
        <v>11</v>
      </c>
      <c r="C3754" t="s">
        <v>199</v>
      </c>
      <c r="D3754" t="s">
        <v>200</v>
      </c>
      <c r="E3754">
        <v>162.80000000000001</v>
      </c>
      <c r="F3754" t="s">
        <v>10</v>
      </c>
    </row>
    <row r="3755" spans="1:6" x14ac:dyDescent="0.3">
      <c r="A3755">
        <v>2023</v>
      </c>
      <c r="B3755" t="s">
        <v>12</v>
      </c>
      <c r="C3755" t="s">
        <v>199</v>
      </c>
      <c r="D3755" t="s">
        <v>200</v>
      </c>
      <c r="E3755">
        <v>164</v>
      </c>
      <c r="F3755" t="s">
        <v>10</v>
      </c>
    </row>
    <row r="3756" spans="1:6" x14ac:dyDescent="0.3">
      <c r="A3756">
        <v>2023</v>
      </c>
      <c r="B3756" t="s">
        <v>13</v>
      </c>
      <c r="C3756" t="s">
        <v>199</v>
      </c>
      <c r="D3756" t="s">
        <v>200</v>
      </c>
      <c r="E3756">
        <v>167.5</v>
      </c>
      <c r="F3756" t="s">
        <v>10</v>
      </c>
    </row>
    <row r="3757" spans="1:6" x14ac:dyDescent="0.3">
      <c r="A3757">
        <v>2023</v>
      </c>
      <c r="B3757" t="s">
        <v>14</v>
      </c>
      <c r="C3757" t="s">
        <v>199</v>
      </c>
      <c r="D3757" t="s">
        <v>200</v>
      </c>
      <c r="E3757">
        <v>169.5</v>
      </c>
      <c r="F3757" t="s">
        <v>10</v>
      </c>
    </row>
    <row r="3758" spans="1:6" x14ac:dyDescent="0.3">
      <c r="A3758">
        <v>2023</v>
      </c>
      <c r="B3758" t="s">
        <v>15</v>
      </c>
      <c r="C3758" t="s">
        <v>199</v>
      </c>
      <c r="D3758" t="s">
        <v>200</v>
      </c>
      <c r="E3758">
        <v>171.7</v>
      </c>
      <c r="F3758" t="s">
        <v>10</v>
      </c>
    </row>
    <row r="3759" spans="1:6" x14ac:dyDescent="0.3">
      <c r="A3759">
        <v>2023</v>
      </c>
      <c r="B3759" t="s">
        <v>16</v>
      </c>
      <c r="C3759" t="s">
        <v>199</v>
      </c>
      <c r="D3759" t="s">
        <v>200</v>
      </c>
      <c r="E3759">
        <v>173.2</v>
      </c>
      <c r="F3759" t="s">
        <v>10</v>
      </c>
    </row>
    <row r="3760" spans="1:6" x14ac:dyDescent="0.3">
      <c r="A3760">
        <v>2023</v>
      </c>
      <c r="B3760" t="s">
        <v>17</v>
      </c>
      <c r="C3760" t="s">
        <v>199</v>
      </c>
      <c r="D3760" t="s">
        <v>200</v>
      </c>
      <c r="E3760">
        <v>174.2</v>
      </c>
      <c r="F3760" t="s">
        <v>10</v>
      </c>
    </row>
    <row r="3761" spans="1:6" x14ac:dyDescent="0.3">
      <c r="A3761">
        <v>2023</v>
      </c>
      <c r="B3761" t="s">
        <v>18</v>
      </c>
      <c r="C3761" t="s">
        <v>199</v>
      </c>
      <c r="D3761" t="s">
        <v>200</v>
      </c>
      <c r="E3761">
        <v>177.7</v>
      </c>
      <c r="F3761" t="s">
        <v>10</v>
      </c>
    </row>
    <row r="3762" spans="1:6" x14ac:dyDescent="0.3">
      <c r="A3762">
        <v>2023</v>
      </c>
      <c r="B3762" t="s">
        <v>19</v>
      </c>
      <c r="C3762" t="s">
        <v>199</v>
      </c>
      <c r="D3762" t="s">
        <v>200</v>
      </c>
      <c r="E3762">
        <v>180.4</v>
      </c>
      <c r="F3762" t="s">
        <v>10</v>
      </c>
    </row>
    <row r="3763" spans="1:6" x14ac:dyDescent="0.3">
      <c r="A3763">
        <v>2023</v>
      </c>
      <c r="B3763" t="s">
        <v>20</v>
      </c>
      <c r="C3763" t="s">
        <v>199</v>
      </c>
      <c r="D3763" t="s">
        <v>200</v>
      </c>
      <c r="E3763">
        <v>182</v>
      </c>
      <c r="F3763" t="s">
        <v>10</v>
      </c>
    </row>
    <row r="3764" spans="1:6" x14ac:dyDescent="0.3">
      <c r="A3764">
        <v>2023</v>
      </c>
      <c r="B3764" t="s">
        <v>21</v>
      </c>
      <c r="C3764" t="s">
        <v>199</v>
      </c>
      <c r="D3764" t="s">
        <v>200</v>
      </c>
      <c r="E3764">
        <v>182.4</v>
      </c>
      <c r="F3764" t="s">
        <v>10</v>
      </c>
    </row>
    <row r="3765" spans="1:6" x14ac:dyDescent="0.3">
      <c r="A3765">
        <v>2024</v>
      </c>
      <c r="B3765" t="s">
        <v>7</v>
      </c>
      <c r="C3765" t="s">
        <v>199</v>
      </c>
      <c r="D3765" t="s">
        <v>200</v>
      </c>
      <c r="E3765">
        <v>182.1</v>
      </c>
      <c r="F3765" t="s">
        <v>10</v>
      </c>
    </row>
    <row r="3766" spans="1:6" x14ac:dyDescent="0.3">
      <c r="A3766">
        <v>2024</v>
      </c>
      <c r="B3766" t="s">
        <v>11</v>
      </c>
      <c r="C3766" t="s">
        <v>199</v>
      </c>
      <c r="D3766" t="s">
        <v>200</v>
      </c>
      <c r="E3766">
        <v>182.4</v>
      </c>
      <c r="F3766" t="s">
        <v>10</v>
      </c>
    </row>
    <row r="3767" spans="1:6" x14ac:dyDescent="0.3">
      <c r="A3767">
        <v>2024</v>
      </c>
      <c r="B3767" t="s">
        <v>12</v>
      </c>
      <c r="C3767" t="s">
        <v>199</v>
      </c>
      <c r="D3767" t="s">
        <v>200</v>
      </c>
      <c r="E3767">
        <v>183</v>
      </c>
      <c r="F3767" t="s">
        <v>10</v>
      </c>
    </row>
    <row r="3768" spans="1:6" x14ac:dyDescent="0.3">
      <c r="A3768">
        <v>2024</v>
      </c>
      <c r="B3768" t="s">
        <v>13</v>
      </c>
      <c r="C3768" t="s">
        <v>199</v>
      </c>
      <c r="D3768" t="s">
        <v>200</v>
      </c>
      <c r="E3768">
        <v>184.2</v>
      </c>
      <c r="F3768" t="s">
        <v>10</v>
      </c>
    </row>
    <row r="3769" spans="1:6" x14ac:dyDescent="0.3">
      <c r="A3769">
        <v>2024</v>
      </c>
      <c r="B3769" t="s">
        <v>14</v>
      </c>
      <c r="C3769" t="s">
        <v>199</v>
      </c>
      <c r="D3769" t="s">
        <v>200</v>
      </c>
      <c r="E3769">
        <v>185.3</v>
      </c>
      <c r="F3769" t="s">
        <v>10</v>
      </c>
    </row>
    <row r="3770" spans="1:6" x14ac:dyDescent="0.3">
      <c r="A3770">
        <v>2024</v>
      </c>
      <c r="B3770" t="s">
        <v>15</v>
      </c>
      <c r="C3770" t="s">
        <v>199</v>
      </c>
      <c r="D3770" t="s">
        <v>200</v>
      </c>
      <c r="E3770">
        <v>186.2</v>
      </c>
      <c r="F3770" t="s">
        <v>10</v>
      </c>
    </row>
    <row r="3771" spans="1:6" x14ac:dyDescent="0.3">
      <c r="A3771">
        <v>2024</v>
      </c>
      <c r="B3771" t="s">
        <v>16</v>
      </c>
      <c r="C3771" t="s">
        <v>199</v>
      </c>
      <c r="D3771" t="s">
        <v>200</v>
      </c>
      <c r="E3771">
        <v>186.3</v>
      </c>
      <c r="F3771" t="s">
        <v>10</v>
      </c>
    </row>
    <row r="3772" spans="1:6" x14ac:dyDescent="0.3">
      <c r="A3772">
        <v>2024</v>
      </c>
      <c r="B3772" t="s">
        <v>17</v>
      </c>
      <c r="C3772" t="s">
        <v>199</v>
      </c>
      <c r="D3772" t="s">
        <v>200</v>
      </c>
      <c r="E3772">
        <v>185.9</v>
      </c>
      <c r="F3772" t="s">
        <v>10</v>
      </c>
    </row>
    <row r="3773" spans="1:6" x14ac:dyDescent="0.3">
      <c r="A3773">
        <v>2024</v>
      </c>
      <c r="B3773" t="s">
        <v>18</v>
      </c>
      <c r="C3773" t="s">
        <v>199</v>
      </c>
      <c r="D3773" t="s">
        <v>200</v>
      </c>
      <c r="E3773">
        <v>185.6</v>
      </c>
      <c r="F3773" t="s">
        <v>10</v>
      </c>
    </row>
    <row r="3774" spans="1:6" x14ac:dyDescent="0.3">
      <c r="A3774">
        <v>2024</v>
      </c>
      <c r="B3774" t="s">
        <v>19</v>
      </c>
      <c r="C3774" t="s">
        <v>199</v>
      </c>
      <c r="D3774" t="s">
        <v>200</v>
      </c>
      <c r="E3774">
        <v>185</v>
      </c>
      <c r="F3774" t="s">
        <v>10</v>
      </c>
    </row>
    <row r="3775" spans="1:6" x14ac:dyDescent="0.3">
      <c r="A3775">
        <v>2024</v>
      </c>
      <c r="B3775" t="s">
        <v>20</v>
      </c>
      <c r="C3775" t="s">
        <v>199</v>
      </c>
      <c r="D3775" t="s">
        <v>200</v>
      </c>
      <c r="E3775">
        <v>184.4</v>
      </c>
      <c r="F3775" t="s">
        <v>10</v>
      </c>
    </row>
    <row r="3776" spans="1:6" x14ac:dyDescent="0.3">
      <c r="A3776">
        <v>2024</v>
      </c>
      <c r="B3776" t="s">
        <v>21</v>
      </c>
      <c r="C3776" t="s">
        <v>199</v>
      </c>
      <c r="D3776" t="s">
        <v>200</v>
      </c>
      <c r="E3776">
        <v>182.7</v>
      </c>
      <c r="F3776" t="s">
        <v>10</v>
      </c>
    </row>
    <row r="3777" spans="1:6" x14ac:dyDescent="0.3">
      <c r="A3777">
        <v>2025</v>
      </c>
      <c r="B3777" t="s">
        <v>7</v>
      </c>
      <c r="C3777" t="s">
        <v>199</v>
      </c>
      <c r="D3777" t="s">
        <v>200</v>
      </c>
      <c r="E3777">
        <v>181.7</v>
      </c>
      <c r="F3777" t="s">
        <v>10</v>
      </c>
    </row>
    <row r="3778" spans="1:6" x14ac:dyDescent="0.3">
      <c r="A3778">
        <v>2025</v>
      </c>
      <c r="B3778" t="s">
        <v>11</v>
      </c>
      <c r="C3778" t="s">
        <v>199</v>
      </c>
      <c r="D3778" t="s">
        <v>200</v>
      </c>
      <c r="E3778">
        <v>180.1</v>
      </c>
      <c r="F3778" t="s">
        <v>10</v>
      </c>
    </row>
    <row r="3779" spans="1:6" x14ac:dyDescent="0.3">
      <c r="A3779">
        <v>2025</v>
      </c>
      <c r="B3779" t="s">
        <v>12</v>
      </c>
      <c r="C3779" t="s">
        <v>199</v>
      </c>
      <c r="D3779" t="s">
        <v>200</v>
      </c>
      <c r="E3779">
        <v>178.8</v>
      </c>
      <c r="F3779" t="s">
        <v>10</v>
      </c>
    </row>
    <row r="3780" spans="1:6" x14ac:dyDescent="0.3">
      <c r="A3780">
        <v>2025</v>
      </c>
      <c r="B3780" t="s">
        <v>13</v>
      </c>
      <c r="C3780" t="s">
        <v>199</v>
      </c>
      <c r="D3780" t="s">
        <v>200</v>
      </c>
      <c r="E3780">
        <v>178.2</v>
      </c>
      <c r="F3780" t="s">
        <v>10</v>
      </c>
    </row>
    <row r="3781" spans="1:6" x14ac:dyDescent="0.3">
      <c r="A3781">
        <v>2025</v>
      </c>
      <c r="B3781" t="s">
        <v>14</v>
      </c>
      <c r="C3781" t="s">
        <v>199</v>
      </c>
      <c r="D3781" t="s">
        <v>200</v>
      </c>
      <c r="E3781">
        <v>177.9</v>
      </c>
      <c r="F3781" t="s">
        <v>10</v>
      </c>
    </row>
    <row r="3782" spans="1:6" x14ac:dyDescent="0.3">
      <c r="A3782">
        <v>2025</v>
      </c>
      <c r="B3782" t="s">
        <v>15</v>
      </c>
      <c r="C3782" t="s">
        <v>199</v>
      </c>
      <c r="D3782" t="s">
        <v>200</v>
      </c>
      <c r="E3782">
        <v>176.8</v>
      </c>
      <c r="F3782" t="s">
        <v>22</v>
      </c>
    </row>
    <row r="3783" spans="1:6" x14ac:dyDescent="0.3">
      <c r="A3783">
        <v>2022</v>
      </c>
      <c r="B3783" t="s">
        <v>7</v>
      </c>
      <c r="C3783" t="s">
        <v>201</v>
      </c>
      <c r="D3783" t="s">
        <v>202</v>
      </c>
      <c r="E3783">
        <v>175</v>
      </c>
      <c r="F3783" t="s">
        <v>10</v>
      </c>
    </row>
    <row r="3784" spans="1:6" x14ac:dyDescent="0.3">
      <c r="A3784">
        <v>2022</v>
      </c>
      <c r="B3784" t="s">
        <v>11</v>
      </c>
      <c r="C3784" t="s">
        <v>201</v>
      </c>
      <c r="D3784" t="s">
        <v>202</v>
      </c>
      <c r="E3784">
        <v>175.9</v>
      </c>
      <c r="F3784" t="s">
        <v>10</v>
      </c>
    </row>
    <row r="3785" spans="1:6" x14ac:dyDescent="0.3">
      <c r="A3785">
        <v>2022</v>
      </c>
      <c r="B3785" t="s">
        <v>12</v>
      </c>
      <c r="C3785" t="s">
        <v>201</v>
      </c>
      <c r="D3785" t="s">
        <v>202</v>
      </c>
      <c r="E3785">
        <v>176.6</v>
      </c>
      <c r="F3785" t="s">
        <v>10</v>
      </c>
    </row>
    <row r="3786" spans="1:6" x14ac:dyDescent="0.3">
      <c r="A3786">
        <v>2022</v>
      </c>
      <c r="B3786" t="s">
        <v>13</v>
      </c>
      <c r="C3786" t="s">
        <v>201</v>
      </c>
      <c r="D3786" t="s">
        <v>202</v>
      </c>
      <c r="E3786">
        <v>178</v>
      </c>
      <c r="F3786" t="s">
        <v>10</v>
      </c>
    </row>
    <row r="3787" spans="1:6" x14ac:dyDescent="0.3">
      <c r="A3787">
        <v>2022</v>
      </c>
      <c r="B3787" t="s">
        <v>14</v>
      </c>
      <c r="C3787" t="s">
        <v>201</v>
      </c>
      <c r="D3787" t="s">
        <v>202</v>
      </c>
      <c r="E3787">
        <v>178.3</v>
      </c>
      <c r="F3787" t="s">
        <v>10</v>
      </c>
    </row>
    <row r="3788" spans="1:6" x14ac:dyDescent="0.3">
      <c r="A3788">
        <v>2022</v>
      </c>
      <c r="B3788" t="s">
        <v>15</v>
      </c>
      <c r="C3788" t="s">
        <v>201</v>
      </c>
      <c r="D3788" t="s">
        <v>202</v>
      </c>
      <c r="E3788">
        <v>178.6</v>
      </c>
      <c r="F3788" t="s">
        <v>10</v>
      </c>
    </row>
    <row r="3789" spans="1:6" x14ac:dyDescent="0.3">
      <c r="A3789">
        <v>2022</v>
      </c>
      <c r="B3789" t="s">
        <v>16</v>
      </c>
      <c r="C3789" t="s">
        <v>201</v>
      </c>
      <c r="D3789" t="s">
        <v>202</v>
      </c>
      <c r="E3789">
        <v>178.5</v>
      </c>
      <c r="F3789" t="s">
        <v>10</v>
      </c>
    </row>
    <row r="3790" spans="1:6" x14ac:dyDescent="0.3">
      <c r="A3790">
        <v>2022</v>
      </c>
      <c r="B3790" t="s">
        <v>17</v>
      </c>
      <c r="C3790" t="s">
        <v>201</v>
      </c>
      <c r="D3790" t="s">
        <v>202</v>
      </c>
      <c r="E3790">
        <v>178.7</v>
      </c>
      <c r="F3790" t="s">
        <v>10</v>
      </c>
    </row>
    <row r="3791" spans="1:6" x14ac:dyDescent="0.3">
      <c r="A3791">
        <v>2022</v>
      </c>
      <c r="B3791" t="s">
        <v>18</v>
      </c>
      <c r="C3791" t="s">
        <v>201</v>
      </c>
      <c r="D3791" t="s">
        <v>202</v>
      </c>
      <c r="E3791">
        <v>178.8</v>
      </c>
      <c r="F3791" t="s">
        <v>10</v>
      </c>
    </row>
    <row r="3792" spans="1:6" x14ac:dyDescent="0.3">
      <c r="A3792">
        <v>2022</v>
      </c>
      <c r="B3792" t="s">
        <v>19</v>
      </c>
      <c r="C3792" t="s">
        <v>201</v>
      </c>
      <c r="D3792" t="s">
        <v>202</v>
      </c>
      <c r="E3792">
        <v>178.3</v>
      </c>
      <c r="F3792" t="s">
        <v>10</v>
      </c>
    </row>
    <row r="3793" spans="1:6" x14ac:dyDescent="0.3">
      <c r="A3793">
        <v>2022</v>
      </c>
      <c r="B3793" t="s">
        <v>20</v>
      </c>
      <c r="C3793" t="s">
        <v>201</v>
      </c>
      <c r="D3793" t="s">
        <v>202</v>
      </c>
      <c r="E3793">
        <v>178.6</v>
      </c>
      <c r="F3793" t="s">
        <v>10</v>
      </c>
    </row>
    <row r="3794" spans="1:6" x14ac:dyDescent="0.3">
      <c r="A3794">
        <v>2022</v>
      </c>
      <c r="B3794" t="s">
        <v>21</v>
      </c>
      <c r="C3794" t="s">
        <v>201</v>
      </c>
      <c r="D3794" t="s">
        <v>202</v>
      </c>
      <c r="E3794">
        <v>178.5</v>
      </c>
      <c r="F3794" t="s">
        <v>10</v>
      </c>
    </row>
    <row r="3795" spans="1:6" x14ac:dyDescent="0.3">
      <c r="A3795">
        <v>2023</v>
      </c>
      <c r="B3795" t="s">
        <v>7</v>
      </c>
      <c r="C3795" t="s">
        <v>201</v>
      </c>
      <c r="D3795" t="s">
        <v>202</v>
      </c>
      <c r="E3795">
        <v>177.7</v>
      </c>
      <c r="F3795" t="s">
        <v>10</v>
      </c>
    </row>
    <row r="3796" spans="1:6" x14ac:dyDescent="0.3">
      <c r="A3796">
        <v>2023</v>
      </c>
      <c r="B3796" t="s">
        <v>11</v>
      </c>
      <c r="C3796" t="s">
        <v>201</v>
      </c>
      <c r="D3796" t="s">
        <v>202</v>
      </c>
      <c r="E3796">
        <v>176.9</v>
      </c>
      <c r="F3796" t="s">
        <v>10</v>
      </c>
    </row>
    <row r="3797" spans="1:6" x14ac:dyDescent="0.3">
      <c r="A3797">
        <v>2023</v>
      </c>
      <c r="B3797" t="s">
        <v>12</v>
      </c>
      <c r="C3797" t="s">
        <v>201</v>
      </c>
      <c r="D3797" t="s">
        <v>202</v>
      </c>
      <c r="E3797">
        <v>175.9</v>
      </c>
      <c r="F3797" t="s">
        <v>10</v>
      </c>
    </row>
    <row r="3798" spans="1:6" x14ac:dyDescent="0.3">
      <c r="A3798">
        <v>2023</v>
      </c>
      <c r="B3798" t="s">
        <v>13</v>
      </c>
      <c r="C3798" t="s">
        <v>201</v>
      </c>
      <c r="D3798" t="s">
        <v>202</v>
      </c>
      <c r="E3798">
        <v>175.6</v>
      </c>
      <c r="F3798" t="s">
        <v>10</v>
      </c>
    </row>
    <row r="3799" spans="1:6" x14ac:dyDescent="0.3">
      <c r="A3799">
        <v>2023</v>
      </c>
      <c r="B3799" t="s">
        <v>14</v>
      </c>
      <c r="C3799" t="s">
        <v>201</v>
      </c>
      <c r="D3799" t="s">
        <v>202</v>
      </c>
      <c r="E3799">
        <v>175</v>
      </c>
      <c r="F3799" t="s">
        <v>10</v>
      </c>
    </row>
    <row r="3800" spans="1:6" x14ac:dyDescent="0.3">
      <c r="A3800">
        <v>2023</v>
      </c>
      <c r="B3800" t="s">
        <v>15</v>
      </c>
      <c r="C3800" t="s">
        <v>201</v>
      </c>
      <c r="D3800" t="s">
        <v>202</v>
      </c>
      <c r="E3800">
        <v>174.6</v>
      </c>
      <c r="F3800" t="s">
        <v>10</v>
      </c>
    </row>
    <row r="3801" spans="1:6" x14ac:dyDescent="0.3">
      <c r="A3801">
        <v>2023</v>
      </c>
      <c r="B3801" t="s">
        <v>16</v>
      </c>
      <c r="C3801" t="s">
        <v>201</v>
      </c>
      <c r="D3801" t="s">
        <v>202</v>
      </c>
      <c r="E3801">
        <v>174.9</v>
      </c>
      <c r="F3801" t="s">
        <v>10</v>
      </c>
    </row>
    <row r="3802" spans="1:6" x14ac:dyDescent="0.3">
      <c r="A3802">
        <v>2023</v>
      </c>
      <c r="B3802" t="s">
        <v>17</v>
      </c>
      <c r="C3802" t="s">
        <v>201</v>
      </c>
      <c r="D3802" t="s">
        <v>202</v>
      </c>
      <c r="E3802">
        <v>174.8</v>
      </c>
      <c r="F3802" t="s">
        <v>10</v>
      </c>
    </row>
    <row r="3803" spans="1:6" x14ac:dyDescent="0.3">
      <c r="A3803">
        <v>2023</v>
      </c>
      <c r="B3803" t="s">
        <v>18</v>
      </c>
      <c r="C3803" t="s">
        <v>201</v>
      </c>
      <c r="D3803" t="s">
        <v>202</v>
      </c>
      <c r="E3803">
        <v>176.3</v>
      </c>
      <c r="F3803" t="s">
        <v>10</v>
      </c>
    </row>
    <row r="3804" spans="1:6" x14ac:dyDescent="0.3">
      <c r="A3804">
        <v>2023</v>
      </c>
      <c r="B3804" t="s">
        <v>19</v>
      </c>
      <c r="C3804" t="s">
        <v>201</v>
      </c>
      <c r="D3804" t="s">
        <v>202</v>
      </c>
      <c r="E3804">
        <v>178</v>
      </c>
      <c r="F3804" t="s">
        <v>10</v>
      </c>
    </row>
    <row r="3805" spans="1:6" x14ac:dyDescent="0.3">
      <c r="A3805">
        <v>2023</v>
      </c>
      <c r="B3805" t="s">
        <v>20</v>
      </c>
      <c r="C3805" t="s">
        <v>201</v>
      </c>
      <c r="D3805" t="s">
        <v>202</v>
      </c>
      <c r="E3805">
        <v>178.8</v>
      </c>
      <c r="F3805" t="s">
        <v>10</v>
      </c>
    </row>
    <row r="3806" spans="1:6" x14ac:dyDescent="0.3">
      <c r="A3806">
        <v>2023</v>
      </c>
      <c r="B3806" t="s">
        <v>21</v>
      </c>
      <c r="C3806" t="s">
        <v>201</v>
      </c>
      <c r="D3806" t="s">
        <v>202</v>
      </c>
      <c r="E3806">
        <v>178.7</v>
      </c>
      <c r="F3806" t="s">
        <v>10</v>
      </c>
    </row>
    <row r="3807" spans="1:6" x14ac:dyDescent="0.3">
      <c r="A3807">
        <v>2024</v>
      </c>
      <c r="B3807" t="s">
        <v>7</v>
      </c>
      <c r="C3807" t="s">
        <v>201</v>
      </c>
      <c r="D3807" t="s">
        <v>202</v>
      </c>
      <c r="E3807">
        <v>177.3</v>
      </c>
      <c r="F3807" t="s">
        <v>10</v>
      </c>
    </row>
    <row r="3808" spans="1:6" x14ac:dyDescent="0.3">
      <c r="A3808">
        <v>2024</v>
      </c>
      <c r="B3808" t="s">
        <v>11</v>
      </c>
      <c r="C3808" t="s">
        <v>201</v>
      </c>
      <c r="D3808" t="s">
        <v>202</v>
      </c>
      <c r="E3808">
        <v>175.9</v>
      </c>
      <c r="F3808" t="s">
        <v>10</v>
      </c>
    </row>
    <row r="3809" spans="1:6" x14ac:dyDescent="0.3">
      <c r="A3809">
        <v>2024</v>
      </c>
      <c r="B3809" t="s">
        <v>12</v>
      </c>
      <c r="C3809" t="s">
        <v>201</v>
      </c>
      <c r="D3809" t="s">
        <v>202</v>
      </c>
      <c r="E3809">
        <v>174.9</v>
      </c>
      <c r="F3809" t="s">
        <v>10</v>
      </c>
    </row>
    <row r="3810" spans="1:6" x14ac:dyDescent="0.3">
      <c r="A3810">
        <v>2024</v>
      </c>
      <c r="B3810" t="s">
        <v>13</v>
      </c>
      <c r="C3810" t="s">
        <v>201</v>
      </c>
      <c r="D3810" t="s">
        <v>202</v>
      </c>
      <c r="E3810">
        <v>174.9</v>
      </c>
      <c r="F3810" t="s">
        <v>10</v>
      </c>
    </row>
    <row r="3811" spans="1:6" x14ac:dyDescent="0.3">
      <c r="A3811">
        <v>2024</v>
      </c>
      <c r="B3811" t="s">
        <v>14</v>
      </c>
      <c r="C3811" t="s">
        <v>201</v>
      </c>
      <c r="D3811" t="s">
        <v>202</v>
      </c>
      <c r="E3811">
        <v>174.8</v>
      </c>
      <c r="F3811" t="s">
        <v>10</v>
      </c>
    </row>
    <row r="3812" spans="1:6" x14ac:dyDescent="0.3">
      <c r="A3812">
        <v>2024</v>
      </c>
      <c r="B3812" t="s">
        <v>15</v>
      </c>
      <c r="C3812" t="s">
        <v>201</v>
      </c>
      <c r="D3812" t="s">
        <v>202</v>
      </c>
      <c r="E3812">
        <v>176.1</v>
      </c>
      <c r="F3812" t="s">
        <v>10</v>
      </c>
    </row>
    <row r="3813" spans="1:6" x14ac:dyDescent="0.3">
      <c r="A3813">
        <v>2024</v>
      </c>
      <c r="B3813" t="s">
        <v>16</v>
      </c>
      <c r="C3813" t="s">
        <v>201</v>
      </c>
      <c r="D3813" t="s">
        <v>202</v>
      </c>
      <c r="E3813">
        <v>176.5</v>
      </c>
      <c r="F3813" t="s">
        <v>10</v>
      </c>
    </row>
    <row r="3814" spans="1:6" x14ac:dyDescent="0.3">
      <c r="A3814">
        <v>2024</v>
      </c>
      <c r="B3814" t="s">
        <v>17</v>
      </c>
      <c r="C3814" t="s">
        <v>201</v>
      </c>
      <c r="D3814" t="s">
        <v>202</v>
      </c>
      <c r="E3814">
        <v>176.5</v>
      </c>
      <c r="F3814" t="s">
        <v>10</v>
      </c>
    </row>
    <row r="3815" spans="1:6" x14ac:dyDescent="0.3">
      <c r="A3815">
        <v>2024</v>
      </c>
      <c r="B3815" t="s">
        <v>18</v>
      </c>
      <c r="C3815" t="s">
        <v>201</v>
      </c>
      <c r="D3815" t="s">
        <v>202</v>
      </c>
      <c r="E3815">
        <v>177.6</v>
      </c>
      <c r="F3815" t="s">
        <v>10</v>
      </c>
    </row>
    <row r="3816" spans="1:6" x14ac:dyDescent="0.3">
      <c r="A3816">
        <v>2024</v>
      </c>
      <c r="B3816" t="s">
        <v>19</v>
      </c>
      <c r="C3816" t="s">
        <v>201</v>
      </c>
      <c r="D3816" t="s">
        <v>202</v>
      </c>
      <c r="E3816">
        <v>178.5</v>
      </c>
      <c r="F3816" t="s">
        <v>10</v>
      </c>
    </row>
    <row r="3817" spans="1:6" x14ac:dyDescent="0.3">
      <c r="A3817">
        <v>2024</v>
      </c>
      <c r="B3817" t="s">
        <v>20</v>
      </c>
      <c r="C3817" t="s">
        <v>201</v>
      </c>
      <c r="D3817" t="s">
        <v>202</v>
      </c>
      <c r="E3817">
        <v>178.6</v>
      </c>
      <c r="F3817" t="s">
        <v>10</v>
      </c>
    </row>
    <row r="3818" spans="1:6" x14ac:dyDescent="0.3">
      <c r="A3818">
        <v>2024</v>
      </c>
      <c r="B3818" t="s">
        <v>21</v>
      </c>
      <c r="C3818" t="s">
        <v>201</v>
      </c>
      <c r="D3818" t="s">
        <v>202</v>
      </c>
      <c r="E3818">
        <v>177.7</v>
      </c>
      <c r="F3818" t="s">
        <v>10</v>
      </c>
    </row>
    <row r="3819" spans="1:6" x14ac:dyDescent="0.3">
      <c r="A3819">
        <v>2025</v>
      </c>
      <c r="B3819" t="s">
        <v>7</v>
      </c>
      <c r="C3819" t="s">
        <v>201</v>
      </c>
      <c r="D3819" t="s">
        <v>202</v>
      </c>
      <c r="E3819">
        <v>176.3</v>
      </c>
      <c r="F3819" t="s">
        <v>10</v>
      </c>
    </row>
    <row r="3820" spans="1:6" x14ac:dyDescent="0.3">
      <c r="A3820">
        <v>2025</v>
      </c>
      <c r="B3820" t="s">
        <v>11</v>
      </c>
      <c r="C3820" t="s">
        <v>201</v>
      </c>
      <c r="D3820" t="s">
        <v>202</v>
      </c>
      <c r="E3820">
        <v>174.2</v>
      </c>
      <c r="F3820" t="s">
        <v>10</v>
      </c>
    </row>
    <row r="3821" spans="1:6" x14ac:dyDescent="0.3">
      <c r="A3821">
        <v>2025</v>
      </c>
      <c r="B3821" t="s">
        <v>12</v>
      </c>
      <c r="C3821" t="s">
        <v>201</v>
      </c>
      <c r="D3821" t="s">
        <v>202</v>
      </c>
      <c r="E3821">
        <v>172.8</v>
      </c>
      <c r="F3821" t="s">
        <v>10</v>
      </c>
    </row>
    <row r="3822" spans="1:6" x14ac:dyDescent="0.3">
      <c r="A3822">
        <v>2025</v>
      </c>
      <c r="B3822" t="s">
        <v>13</v>
      </c>
      <c r="C3822" t="s">
        <v>201</v>
      </c>
      <c r="D3822" t="s">
        <v>202</v>
      </c>
      <c r="E3822">
        <v>171.9</v>
      </c>
      <c r="F3822" t="s">
        <v>10</v>
      </c>
    </row>
    <row r="3823" spans="1:6" x14ac:dyDescent="0.3">
      <c r="A3823">
        <v>2025</v>
      </c>
      <c r="B3823" t="s">
        <v>14</v>
      </c>
      <c r="C3823" t="s">
        <v>201</v>
      </c>
      <c r="D3823" t="s">
        <v>202</v>
      </c>
      <c r="E3823">
        <v>171.3</v>
      </c>
      <c r="F3823" t="s">
        <v>10</v>
      </c>
    </row>
    <row r="3824" spans="1:6" x14ac:dyDescent="0.3">
      <c r="A3824">
        <v>2025</v>
      </c>
      <c r="B3824" t="s">
        <v>15</v>
      </c>
      <c r="C3824" t="s">
        <v>201</v>
      </c>
      <c r="D3824" t="s">
        <v>202</v>
      </c>
      <c r="E3824">
        <v>171.1</v>
      </c>
      <c r="F3824" t="s">
        <v>22</v>
      </c>
    </row>
    <row r="3825" spans="1:6" x14ac:dyDescent="0.3">
      <c r="A3825">
        <v>2022</v>
      </c>
      <c r="B3825" t="s">
        <v>7</v>
      </c>
      <c r="C3825" t="s">
        <v>203</v>
      </c>
      <c r="D3825" t="s">
        <v>204</v>
      </c>
      <c r="E3825">
        <v>180</v>
      </c>
      <c r="F3825" t="s">
        <v>10</v>
      </c>
    </row>
    <row r="3826" spans="1:6" x14ac:dyDescent="0.3">
      <c r="A3826">
        <v>2022</v>
      </c>
      <c r="B3826" t="s">
        <v>11</v>
      </c>
      <c r="C3826" t="s">
        <v>203</v>
      </c>
      <c r="D3826" t="s">
        <v>204</v>
      </c>
      <c r="E3826">
        <v>178.7</v>
      </c>
      <c r="F3826" t="s">
        <v>10</v>
      </c>
    </row>
    <row r="3827" spans="1:6" x14ac:dyDescent="0.3">
      <c r="A3827">
        <v>2022</v>
      </c>
      <c r="B3827" t="s">
        <v>12</v>
      </c>
      <c r="C3827" t="s">
        <v>203</v>
      </c>
      <c r="D3827" t="s">
        <v>204</v>
      </c>
      <c r="E3827">
        <v>177.7</v>
      </c>
      <c r="F3827" t="s">
        <v>10</v>
      </c>
    </row>
    <row r="3828" spans="1:6" x14ac:dyDescent="0.3">
      <c r="A3828">
        <v>2022</v>
      </c>
      <c r="B3828" t="s">
        <v>13</v>
      </c>
      <c r="C3828" t="s">
        <v>203</v>
      </c>
      <c r="D3828" t="s">
        <v>204</v>
      </c>
      <c r="E3828">
        <v>177.4</v>
      </c>
      <c r="F3828" t="s">
        <v>10</v>
      </c>
    </row>
    <row r="3829" spans="1:6" x14ac:dyDescent="0.3">
      <c r="A3829">
        <v>2022</v>
      </c>
      <c r="B3829" t="s">
        <v>14</v>
      </c>
      <c r="C3829" t="s">
        <v>203</v>
      </c>
      <c r="D3829" t="s">
        <v>204</v>
      </c>
      <c r="E3829">
        <v>177.5</v>
      </c>
      <c r="F3829" t="s">
        <v>10</v>
      </c>
    </row>
    <row r="3830" spans="1:6" x14ac:dyDescent="0.3">
      <c r="A3830">
        <v>2022</v>
      </c>
      <c r="B3830" t="s">
        <v>15</v>
      </c>
      <c r="C3830" t="s">
        <v>203</v>
      </c>
      <c r="D3830" t="s">
        <v>204</v>
      </c>
      <c r="E3830">
        <v>177.7</v>
      </c>
      <c r="F3830" t="s">
        <v>10</v>
      </c>
    </row>
    <row r="3831" spans="1:6" x14ac:dyDescent="0.3">
      <c r="A3831">
        <v>2022</v>
      </c>
      <c r="B3831" t="s">
        <v>16</v>
      </c>
      <c r="C3831" t="s">
        <v>203</v>
      </c>
      <c r="D3831" t="s">
        <v>204</v>
      </c>
      <c r="E3831">
        <v>178.3</v>
      </c>
      <c r="F3831" t="s">
        <v>10</v>
      </c>
    </row>
    <row r="3832" spans="1:6" x14ac:dyDescent="0.3">
      <c r="A3832">
        <v>2022</v>
      </c>
      <c r="B3832" t="s">
        <v>17</v>
      </c>
      <c r="C3832" t="s">
        <v>203</v>
      </c>
      <c r="D3832" t="s">
        <v>204</v>
      </c>
      <c r="E3832">
        <v>181.9</v>
      </c>
      <c r="F3832" t="s">
        <v>10</v>
      </c>
    </row>
    <row r="3833" spans="1:6" x14ac:dyDescent="0.3">
      <c r="A3833">
        <v>2022</v>
      </c>
      <c r="B3833" t="s">
        <v>18</v>
      </c>
      <c r="C3833" t="s">
        <v>203</v>
      </c>
      <c r="D3833" t="s">
        <v>204</v>
      </c>
      <c r="E3833">
        <v>183.7</v>
      </c>
      <c r="F3833" t="s">
        <v>10</v>
      </c>
    </row>
    <row r="3834" spans="1:6" x14ac:dyDescent="0.3">
      <c r="A3834">
        <v>2022</v>
      </c>
      <c r="B3834" t="s">
        <v>19</v>
      </c>
      <c r="C3834" t="s">
        <v>203</v>
      </c>
      <c r="D3834" t="s">
        <v>204</v>
      </c>
      <c r="E3834">
        <v>184.6</v>
      </c>
      <c r="F3834" t="s">
        <v>10</v>
      </c>
    </row>
    <row r="3835" spans="1:6" x14ac:dyDescent="0.3">
      <c r="A3835">
        <v>2022</v>
      </c>
      <c r="B3835" t="s">
        <v>20</v>
      </c>
      <c r="C3835" t="s">
        <v>203</v>
      </c>
      <c r="D3835" t="s">
        <v>204</v>
      </c>
      <c r="E3835">
        <v>184.8</v>
      </c>
      <c r="F3835" t="s">
        <v>10</v>
      </c>
    </row>
    <row r="3836" spans="1:6" x14ac:dyDescent="0.3">
      <c r="A3836">
        <v>2022</v>
      </c>
      <c r="B3836" t="s">
        <v>21</v>
      </c>
      <c r="C3836" t="s">
        <v>203</v>
      </c>
      <c r="D3836" t="s">
        <v>204</v>
      </c>
      <c r="E3836">
        <v>185.1</v>
      </c>
      <c r="F3836" t="s">
        <v>10</v>
      </c>
    </row>
    <row r="3837" spans="1:6" x14ac:dyDescent="0.3">
      <c r="A3837">
        <v>2023</v>
      </c>
      <c r="B3837" t="s">
        <v>7</v>
      </c>
      <c r="C3837" t="s">
        <v>203</v>
      </c>
      <c r="D3837" t="s">
        <v>204</v>
      </c>
      <c r="E3837">
        <v>185.2</v>
      </c>
      <c r="F3837" t="s">
        <v>10</v>
      </c>
    </row>
    <row r="3838" spans="1:6" x14ac:dyDescent="0.3">
      <c r="A3838">
        <v>2023</v>
      </c>
      <c r="B3838" t="s">
        <v>11</v>
      </c>
      <c r="C3838" t="s">
        <v>203</v>
      </c>
      <c r="D3838" t="s">
        <v>204</v>
      </c>
      <c r="E3838">
        <v>183.8</v>
      </c>
      <c r="F3838" t="s">
        <v>10</v>
      </c>
    </row>
    <row r="3839" spans="1:6" x14ac:dyDescent="0.3">
      <c r="A3839">
        <v>2023</v>
      </c>
      <c r="B3839" t="s">
        <v>12</v>
      </c>
      <c r="C3839" t="s">
        <v>203</v>
      </c>
      <c r="D3839" t="s">
        <v>204</v>
      </c>
      <c r="E3839">
        <v>183.3</v>
      </c>
      <c r="F3839" t="s">
        <v>10</v>
      </c>
    </row>
    <row r="3840" spans="1:6" x14ac:dyDescent="0.3">
      <c r="A3840">
        <v>2023</v>
      </c>
      <c r="B3840" t="s">
        <v>13</v>
      </c>
      <c r="C3840" t="s">
        <v>203</v>
      </c>
      <c r="D3840" t="s">
        <v>204</v>
      </c>
      <c r="E3840">
        <v>184.5</v>
      </c>
      <c r="F3840" t="s">
        <v>10</v>
      </c>
    </row>
    <row r="3841" spans="1:6" x14ac:dyDescent="0.3">
      <c r="A3841">
        <v>2023</v>
      </c>
      <c r="B3841" t="s">
        <v>14</v>
      </c>
      <c r="C3841" t="s">
        <v>203</v>
      </c>
      <c r="D3841" t="s">
        <v>204</v>
      </c>
      <c r="E3841">
        <v>186.4</v>
      </c>
      <c r="F3841" t="s">
        <v>10</v>
      </c>
    </row>
    <row r="3842" spans="1:6" x14ac:dyDescent="0.3">
      <c r="A3842">
        <v>2023</v>
      </c>
      <c r="B3842" t="s">
        <v>15</v>
      </c>
      <c r="C3842" t="s">
        <v>203</v>
      </c>
      <c r="D3842" t="s">
        <v>204</v>
      </c>
      <c r="E3842">
        <v>189.6</v>
      </c>
      <c r="F3842" t="s">
        <v>10</v>
      </c>
    </row>
    <row r="3843" spans="1:6" x14ac:dyDescent="0.3">
      <c r="A3843">
        <v>2023</v>
      </c>
      <c r="B3843" t="s">
        <v>16</v>
      </c>
      <c r="C3843" t="s">
        <v>203</v>
      </c>
      <c r="D3843" t="s">
        <v>204</v>
      </c>
      <c r="E3843">
        <v>192.4</v>
      </c>
      <c r="F3843" t="s">
        <v>10</v>
      </c>
    </row>
    <row r="3844" spans="1:6" x14ac:dyDescent="0.3">
      <c r="A3844">
        <v>2023</v>
      </c>
      <c r="B3844" t="s">
        <v>17</v>
      </c>
      <c r="C3844" t="s">
        <v>203</v>
      </c>
      <c r="D3844" t="s">
        <v>204</v>
      </c>
      <c r="E3844">
        <v>194.3</v>
      </c>
      <c r="F3844" t="s">
        <v>10</v>
      </c>
    </row>
    <row r="3845" spans="1:6" x14ac:dyDescent="0.3">
      <c r="A3845">
        <v>2023</v>
      </c>
      <c r="B3845" t="s">
        <v>18</v>
      </c>
      <c r="C3845" t="s">
        <v>203</v>
      </c>
      <c r="D3845" t="s">
        <v>204</v>
      </c>
      <c r="E3845">
        <v>198.3</v>
      </c>
      <c r="F3845" t="s">
        <v>10</v>
      </c>
    </row>
    <row r="3846" spans="1:6" x14ac:dyDescent="0.3">
      <c r="A3846">
        <v>2023</v>
      </c>
      <c r="B3846" t="s">
        <v>19</v>
      </c>
      <c r="C3846" t="s">
        <v>203</v>
      </c>
      <c r="D3846" t="s">
        <v>204</v>
      </c>
      <c r="E3846">
        <v>201.7</v>
      </c>
      <c r="F3846" t="s">
        <v>10</v>
      </c>
    </row>
    <row r="3847" spans="1:6" x14ac:dyDescent="0.3">
      <c r="A3847">
        <v>2023</v>
      </c>
      <c r="B3847" t="s">
        <v>20</v>
      </c>
      <c r="C3847" t="s">
        <v>203</v>
      </c>
      <c r="D3847" t="s">
        <v>204</v>
      </c>
      <c r="E3847">
        <v>206.6</v>
      </c>
      <c r="F3847" t="s">
        <v>10</v>
      </c>
    </row>
    <row r="3848" spans="1:6" x14ac:dyDescent="0.3">
      <c r="A3848">
        <v>2023</v>
      </c>
      <c r="B3848" t="s">
        <v>21</v>
      </c>
      <c r="C3848" t="s">
        <v>203</v>
      </c>
      <c r="D3848" t="s">
        <v>204</v>
      </c>
      <c r="E3848">
        <v>209.7</v>
      </c>
      <c r="F3848" t="s">
        <v>10</v>
      </c>
    </row>
    <row r="3849" spans="1:6" x14ac:dyDescent="0.3">
      <c r="A3849">
        <v>2024</v>
      </c>
      <c r="B3849" t="s">
        <v>7</v>
      </c>
      <c r="C3849" t="s">
        <v>203</v>
      </c>
      <c r="D3849" t="s">
        <v>204</v>
      </c>
      <c r="E3849">
        <v>210.7</v>
      </c>
      <c r="F3849" t="s">
        <v>10</v>
      </c>
    </row>
    <row r="3850" spans="1:6" x14ac:dyDescent="0.3">
      <c r="A3850">
        <v>2024</v>
      </c>
      <c r="B3850" t="s">
        <v>11</v>
      </c>
      <c r="C3850" t="s">
        <v>203</v>
      </c>
      <c r="D3850" t="s">
        <v>204</v>
      </c>
      <c r="E3850">
        <v>210.3</v>
      </c>
      <c r="F3850" t="s">
        <v>10</v>
      </c>
    </row>
    <row r="3851" spans="1:6" x14ac:dyDescent="0.3">
      <c r="A3851">
        <v>2024</v>
      </c>
      <c r="B3851" t="s">
        <v>12</v>
      </c>
      <c r="C3851" t="s">
        <v>203</v>
      </c>
      <c r="D3851" t="s">
        <v>204</v>
      </c>
      <c r="E3851">
        <v>209.9</v>
      </c>
      <c r="F3851" t="s">
        <v>10</v>
      </c>
    </row>
    <row r="3852" spans="1:6" x14ac:dyDescent="0.3">
      <c r="A3852">
        <v>2024</v>
      </c>
      <c r="B3852" t="s">
        <v>13</v>
      </c>
      <c r="C3852" t="s">
        <v>203</v>
      </c>
      <c r="D3852" t="s">
        <v>204</v>
      </c>
      <c r="E3852">
        <v>210.9</v>
      </c>
      <c r="F3852" t="s">
        <v>10</v>
      </c>
    </row>
    <row r="3853" spans="1:6" x14ac:dyDescent="0.3">
      <c r="A3853">
        <v>2024</v>
      </c>
      <c r="B3853" t="s">
        <v>14</v>
      </c>
      <c r="C3853" t="s">
        <v>203</v>
      </c>
      <c r="D3853" t="s">
        <v>204</v>
      </c>
      <c r="E3853">
        <v>212.5</v>
      </c>
      <c r="F3853" t="s">
        <v>10</v>
      </c>
    </row>
    <row r="3854" spans="1:6" x14ac:dyDescent="0.3">
      <c r="A3854">
        <v>2024</v>
      </c>
      <c r="B3854" t="s">
        <v>15</v>
      </c>
      <c r="C3854" t="s">
        <v>203</v>
      </c>
      <c r="D3854" t="s">
        <v>204</v>
      </c>
      <c r="E3854">
        <v>214.7</v>
      </c>
      <c r="F3854" t="s">
        <v>10</v>
      </c>
    </row>
    <row r="3855" spans="1:6" x14ac:dyDescent="0.3">
      <c r="A3855">
        <v>2024</v>
      </c>
      <c r="B3855" t="s">
        <v>16</v>
      </c>
      <c r="C3855" t="s">
        <v>203</v>
      </c>
      <c r="D3855" t="s">
        <v>204</v>
      </c>
      <c r="E3855">
        <v>216.9</v>
      </c>
      <c r="F3855" t="s">
        <v>10</v>
      </c>
    </row>
    <row r="3856" spans="1:6" x14ac:dyDescent="0.3">
      <c r="A3856">
        <v>2024</v>
      </c>
      <c r="B3856" t="s">
        <v>17</v>
      </c>
      <c r="C3856" t="s">
        <v>203</v>
      </c>
      <c r="D3856" t="s">
        <v>204</v>
      </c>
      <c r="E3856">
        <v>216.9</v>
      </c>
      <c r="F3856" t="s">
        <v>10</v>
      </c>
    </row>
    <row r="3857" spans="1:6" x14ac:dyDescent="0.3">
      <c r="A3857">
        <v>2024</v>
      </c>
      <c r="B3857" t="s">
        <v>18</v>
      </c>
      <c r="C3857" t="s">
        <v>203</v>
      </c>
      <c r="D3857" t="s">
        <v>204</v>
      </c>
      <c r="E3857">
        <v>217</v>
      </c>
      <c r="F3857" t="s">
        <v>10</v>
      </c>
    </row>
    <row r="3858" spans="1:6" x14ac:dyDescent="0.3">
      <c r="A3858">
        <v>2024</v>
      </c>
      <c r="B3858" t="s">
        <v>19</v>
      </c>
      <c r="C3858" t="s">
        <v>203</v>
      </c>
      <c r="D3858" t="s">
        <v>204</v>
      </c>
      <c r="E3858">
        <v>217.7</v>
      </c>
      <c r="F3858" t="s">
        <v>10</v>
      </c>
    </row>
    <row r="3859" spans="1:6" x14ac:dyDescent="0.3">
      <c r="A3859">
        <v>2024</v>
      </c>
      <c r="B3859" t="s">
        <v>20</v>
      </c>
      <c r="C3859" t="s">
        <v>203</v>
      </c>
      <c r="D3859" t="s">
        <v>204</v>
      </c>
      <c r="E3859">
        <v>217.6</v>
      </c>
      <c r="F3859" t="s">
        <v>10</v>
      </c>
    </row>
    <row r="3860" spans="1:6" x14ac:dyDescent="0.3">
      <c r="A3860">
        <v>2024</v>
      </c>
      <c r="B3860" t="s">
        <v>21</v>
      </c>
      <c r="C3860" t="s">
        <v>203</v>
      </c>
      <c r="D3860" t="s">
        <v>204</v>
      </c>
      <c r="E3860">
        <v>215.9</v>
      </c>
      <c r="F3860" t="s">
        <v>10</v>
      </c>
    </row>
    <row r="3861" spans="1:6" x14ac:dyDescent="0.3">
      <c r="A3861">
        <v>2025</v>
      </c>
      <c r="B3861" t="s">
        <v>7</v>
      </c>
      <c r="C3861" t="s">
        <v>203</v>
      </c>
      <c r="D3861" t="s">
        <v>204</v>
      </c>
      <c r="E3861">
        <v>214.2</v>
      </c>
      <c r="F3861" t="s">
        <v>10</v>
      </c>
    </row>
    <row r="3862" spans="1:6" x14ac:dyDescent="0.3">
      <c r="A3862">
        <v>2025</v>
      </c>
      <c r="B3862" t="s">
        <v>11</v>
      </c>
      <c r="C3862" t="s">
        <v>203</v>
      </c>
      <c r="D3862" t="s">
        <v>204</v>
      </c>
      <c r="E3862">
        <v>210.3</v>
      </c>
      <c r="F3862" t="s">
        <v>10</v>
      </c>
    </row>
    <row r="3863" spans="1:6" x14ac:dyDescent="0.3">
      <c r="A3863">
        <v>2025</v>
      </c>
      <c r="B3863" t="s">
        <v>12</v>
      </c>
      <c r="C3863" t="s">
        <v>203</v>
      </c>
      <c r="D3863" t="s">
        <v>204</v>
      </c>
      <c r="E3863">
        <v>207.3</v>
      </c>
      <c r="F3863" t="s">
        <v>10</v>
      </c>
    </row>
    <row r="3864" spans="1:6" x14ac:dyDescent="0.3">
      <c r="A3864">
        <v>2025</v>
      </c>
      <c r="B3864" t="s">
        <v>13</v>
      </c>
      <c r="C3864" t="s">
        <v>203</v>
      </c>
      <c r="D3864" t="s">
        <v>204</v>
      </c>
      <c r="E3864">
        <v>205.9</v>
      </c>
      <c r="F3864" t="s">
        <v>10</v>
      </c>
    </row>
    <row r="3865" spans="1:6" x14ac:dyDescent="0.3">
      <c r="A3865">
        <v>2025</v>
      </c>
      <c r="B3865" t="s">
        <v>14</v>
      </c>
      <c r="C3865" t="s">
        <v>203</v>
      </c>
      <c r="D3865" t="s">
        <v>204</v>
      </c>
      <c r="E3865">
        <v>203.8</v>
      </c>
      <c r="F3865" t="s">
        <v>10</v>
      </c>
    </row>
    <row r="3866" spans="1:6" x14ac:dyDescent="0.3">
      <c r="A3866">
        <v>2025</v>
      </c>
      <c r="B3866" t="s">
        <v>15</v>
      </c>
      <c r="C3866" t="s">
        <v>203</v>
      </c>
      <c r="D3866" t="s">
        <v>204</v>
      </c>
      <c r="E3866">
        <v>201.5</v>
      </c>
      <c r="F3866" t="s">
        <v>22</v>
      </c>
    </row>
    <row r="3867" spans="1:6" x14ac:dyDescent="0.3">
      <c r="A3867">
        <v>2022</v>
      </c>
      <c r="B3867" t="s">
        <v>7</v>
      </c>
      <c r="C3867" t="s">
        <v>205</v>
      </c>
      <c r="D3867" t="s">
        <v>206</v>
      </c>
      <c r="E3867">
        <v>225.2</v>
      </c>
      <c r="F3867" t="s">
        <v>10</v>
      </c>
    </row>
    <row r="3868" spans="1:6" x14ac:dyDescent="0.3">
      <c r="A3868">
        <v>2022</v>
      </c>
      <c r="B3868" t="s">
        <v>11</v>
      </c>
      <c r="C3868" t="s">
        <v>205</v>
      </c>
      <c r="D3868" t="s">
        <v>206</v>
      </c>
      <c r="E3868">
        <v>226.6</v>
      </c>
      <c r="F3868" t="s">
        <v>10</v>
      </c>
    </row>
    <row r="3869" spans="1:6" x14ac:dyDescent="0.3">
      <c r="A3869">
        <v>2022</v>
      </c>
      <c r="B3869" t="s">
        <v>12</v>
      </c>
      <c r="C3869" t="s">
        <v>205</v>
      </c>
      <c r="D3869" t="s">
        <v>206</v>
      </c>
      <c r="E3869">
        <v>228.6</v>
      </c>
      <c r="F3869" t="s">
        <v>10</v>
      </c>
    </row>
    <row r="3870" spans="1:6" x14ac:dyDescent="0.3">
      <c r="A3870">
        <v>2022</v>
      </c>
      <c r="B3870" t="s">
        <v>13</v>
      </c>
      <c r="C3870" t="s">
        <v>205</v>
      </c>
      <c r="D3870" t="s">
        <v>206</v>
      </c>
      <c r="E3870">
        <v>227.1</v>
      </c>
      <c r="F3870" t="s">
        <v>10</v>
      </c>
    </row>
    <row r="3871" spans="1:6" x14ac:dyDescent="0.3">
      <c r="A3871">
        <v>2022</v>
      </c>
      <c r="B3871" t="s">
        <v>14</v>
      </c>
      <c r="C3871" t="s">
        <v>205</v>
      </c>
      <c r="D3871" t="s">
        <v>206</v>
      </c>
      <c r="E3871">
        <v>223.9</v>
      </c>
      <c r="F3871" t="s">
        <v>10</v>
      </c>
    </row>
    <row r="3872" spans="1:6" x14ac:dyDescent="0.3">
      <c r="A3872">
        <v>2022</v>
      </c>
      <c r="B3872" t="s">
        <v>15</v>
      </c>
      <c r="C3872" t="s">
        <v>205</v>
      </c>
      <c r="D3872" t="s">
        <v>206</v>
      </c>
      <c r="E3872">
        <v>220.4</v>
      </c>
      <c r="F3872" t="s">
        <v>10</v>
      </c>
    </row>
    <row r="3873" spans="1:6" x14ac:dyDescent="0.3">
      <c r="A3873">
        <v>2022</v>
      </c>
      <c r="B3873" t="s">
        <v>16</v>
      </c>
      <c r="C3873" t="s">
        <v>205</v>
      </c>
      <c r="D3873" t="s">
        <v>206</v>
      </c>
      <c r="E3873">
        <v>215.1</v>
      </c>
      <c r="F3873" t="s">
        <v>10</v>
      </c>
    </row>
    <row r="3874" spans="1:6" x14ac:dyDescent="0.3">
      <c r="A3874">
        <v>2022</v>
      </c>
      <c r="B3874" t="s">
        <v>17</v>
      </c>
      <c r="C3874" t="s">
        <v>205</v>
      </c>
      <c r="D3874" t="s">
        <v>206</v>
      </c>
      <c r="E3874">
        <v>213.3</v>
      </c>
      <c r="F3874" t="s">
        <v>10</v>
      </c>
    </row>
    <row r="3875" spans="1:6" x14ac:dyDescent="0.3">
      <c r="A3875">
        <v>2022</v>
      </c>
      <c r="B3875" t="s">
        <v>18</v>
      </c>
      <c r="C3875" t="s">
        <v>205</v>
      </c>
      <c r="D3875" t="s">
        <v>206</v>
      </c>
      <c r="E3875">
        <v>212.3</v>
      </c>
      <c r="F3875" t="s">
        <v>10</v>
      </c>
    </row>
    <row r="3876" spans="1:6" x14ac:dyDescent="0.3">
      <c r="A3876">
        <v>2022</v>
      </c>
      <c r="B3876" t="s">
        <v>19</v>
      </c>
      <c r="C3876" t="s">
        <v>205</v>
      </c>
      <c r="D3876" t="s">
        <v>206</v>
      </c>
      <c r="E3876">
        <v>208.9</v>
      </c>
      <c r="F3876" t="s">
        <v>10</v>
      </c>
    </row>
    <row r="3877" spans="1:6" x14ac:dyDescent="0.3">
      <c r="A3877">
        <v>2022</v>
      </c>
      <c r="B3877" t="s">
        <v>20</v>
      </c>
      <c r="C3877" t="s">
        <v>205</v>
      </c>
      <c r="D3877" t="s">
        <v>206</v>
      </c>
      <c r="E3877">
        <v>208.2</v>
      </c>
      <c r="F3877" t="s">
        <v>10</v>
      </c>
    </row>
    <row r="3878" spans="1:6" x14ac:dyDescent="0.3">
      <c r="A3878">
        <v>2022</v>
      </c>
      <c r="B3878" t="s">
        <v>21</v>
      </c>
      <c r="C3878" t="s">
        <v>205</v>
      </c>
      <c r="D3878" t="s">
        <v>206</v>
      </c>
      <c r="E3878">
        <v>207.9</v>
      </c>
      <c r="F3878" t="s">
        <v>10</v>
      </c>
    </row>
    <row r="3879" spans="1:6" x14ac:dyDescent="0.3">
      <c r="A3879">
        <v>2023</v>
      </c>
      <c r="B3879" t="s">
        <v>7</v>
      </c>
      <c r="C3879" t="s">
        <v>205</v>
      </c>
      <c r="D3879" t="s">
        <v>206</v>
      </c>
      <c r="E3879">
        <v>207.3</v>
      </c>
      <c r="F3879" t="s">
        <v>10</v>
      </c>
    </row>
    <row r="3880" spans="1:6" x14ac:dyDescent="0.3">
      <c r="A3880">
        <v>2023</v>
      </c>
      <c r="B3880" t="s">
        <v>11</v>
      </c>
      <c r="C3880" t="s">
        <v>205</v>
      </c>
      <c r="D3880" t="s">
        <v>206</v>
      </c>
      <c r="E3880">
        <v>203.9</v>
      </c>
      <c r="F3880" t="s">
        <v>10</v>
      </c>
    </row>
    <row r="3881" spans="1:6" x14ac:dyDescent="0.3">
      <c r="A3881">
        <v>2023</v>
      </c>
      <c r="B3881" t="s">
        <v>12</v>
      </c>
      <c r="C3881" t="s">
        <v>205</v>
      </c>
      <c r="D3881" t="s">
        <v>206</v>
      </c>
      <c r="E3881">
        <v>202</v>
      </c>
      <c r="F3881" t="s">
        <v>10</v>
      </c>
    </row>
    <row r="3882" spans="1:6" x14ac:dyDescent="0.3">
      <c r="A3882">
        <v>2023</v>
      </c>
      <c r="B3882" t="s">
        <v>13</v>
      </c>
      <c r="C3882" t="s">
        <v>205</v>
      </c>
      <c r="D3882" t="s">
        <v>206</v>
      </c>
      <c r="E3882">
        <v>201.9</v>
      </c>
      <c r="F3882" t="s">
        <v>10</v>
      </c>
    </row>
    <row r="3883" spans="1:6" x14ac:dyDescent="0.3">
      <c r="A3883">
        <v>2023</v>
      </c>
      <c r="B3883" t="s">
        <v>14</v>
      </c>
      <c r="C3883" t="s">
        <v>205</v>
      </c>
      <c r="D3883" t="s">
        <v>206</v>
      </c>
      <c r="E3883">
        <v>201.8</v>
      </c>
      <c r="F3883" t="s">
        <v>10</v>
      </c>
    </row>
    <row r="3884" spans="1:6" x14ac:dyDescent="0.3">
      <c r="A3884">
        <v>2023</v>
      </c>
      <c r="B3884" t="s">
        <v>15</v>
      </c>
      <c r="C3884" t="s">
        <v>205</v>
      </c>
      <c r="D3884" t="s">
        <v>206</v>
      </c>
      <c r="E3884">
        <v>200.6</v>
      </c>
      <c r="F3884" t="s">
        <v>10</v>
      </c>
    </row>
    <row r="3885" spans="1:6" x14ac:dyDescent="0.3">
      <c r="A3885">
        <v>2023</v>
      </c>
      <c r="B3885" t="s">
        <v>16</v>
      </c>
      <c r="C3885" t="s">
        <v>205</v>
      </c>
      <c r="D3885" t="s">
        <v>206</v>
      </c>
      <c r="E3885">
        <v>200</v>
      </c>
      <c r="F3885" t="s">
        <v>10</v>
      </c>
    </row>
    <row r="3886" spans="1:6" x14ac:dyDescent="0.3">
      <c r="A3886">
        <v>2023</v>
      </c>
      <c r="B3886" t="s">
        <v>17</v>
      </c>
      <c r="C3886" t="s">
        <v>205</v>
      </c>
      <c r="D3886" t="s">
        <v>206</v>
      </c>
      <c r="E3886">
        <v>202.5</v>
      </c>
      <c r="F3886" t="s">
        <v>10</v>
      </c>
    </row>
    <row r="3887" spans="1:6" x14ac:dyDescent="0.3">
      <c r="A3887">
        <v>2023</v>
      </c>
      <c r="B3887" t="s">
        <v>18</v>
      </c>
      <c r="C3887" t="s">
        <v>205</v>
      </c>
      <c r="D3887" t="s">
        <v>206</v>
      </c>
      <c r="E3887">
        <v>206.4</v>
      </c>
      <c r="F3887" t="s">
        <v>10</v>
      </c>
    </row>
    <row r="3888" spans="1:6" x14ac:dyDescent="0.3">
      <c r="A3888">
        <v>2023</v>
      </c>
      <c r="B3888" t="s">
        <v>19</v>
      </c>
      <c r="C3888" t="s">
        <v>205</v>
      </c>
      <c r="D3888" t="s">
        <v>206</v>
      </c>
      <c r="E3888">
        <v>210.3</v>
      </c>
      <c r="F3888" t="s">
        <v>10</v>
      </c>
    </row>
    <row r="3889" spans="1:6" x14ac:dyDescent="0.3">
      <c r="A3889">
        <v>2023</v>
      </c>
      <c r="B3889" t="s">
        <v>20</v>
      </c>
      <c r="C3889" t="s">
        <v>205</v>
      </c>
      <c r="D3889" t="s">
        <v>206</v>
      </c>
      <c r="E3889">
        <v>213.2</v>
      </c>
      <c r="F3889" t="s">
        <v>10</v>
      </c>
    </row>
    <row r="3890" spans="1:6" x14ac:dyDescent="0.3">
      <c r="A3890">
        <v>2023</v>
      </c>
      <c r="B3890" t="s">
        <v>21</v>
      </c>
      <c r="C3890" t="s">
        <v>205</v>
      </c>
      <c r="D3890" t="s">
        <v>206</v>
      </c>
      <c r="E3890">
        <v>217.6</v>
      </c>
      <c r="F3890" t="s">
        <v>10</v>
      </c>
    </row>
    <row r="3891" spans="1:6" x14ac:dyDescent="0.3">
      <c r="A3891">
        <v>2024</v>
      </c>
      <c r="B3891" t="s">
        <v>7</v>
      </c>
      <c r="C3891" t="s">
        <v>205</v>
      </c>
      <c r="D3891" t="s">
        <v>206</v>
      </c>
      <c r="E3891">
        <v>216.4</v>
      </c>
      <c r="F3891" t="s">
        <v>10</v>
      </c>
    </row>
    <row r="3892" spans="1:6" x14ac:dyDescent="0.3">
      <c r="A3892">
        <v>2024</v>
      </c>
      <c r="B3892" t="s">
        <v>11</v>
      </c>
      <c r="C3892" t="s">
        <v>205</v>
      </c>
      <c r="D3892" t="s">
        <v>206</v>
      </c>
      <c r="E3892">
        <v>215.5</v>
      </c>
      <c r="F3892" t="s">
        <v>10</v>
      </c>
    </row>
    <row r="3893" spans="1:6" x14ac:dyDescent="0.3">
      <c r="A3893">
        <v>2024</v>
      </c>
      <c r="B3893" t="s">
        <v>12</v>
      </c>
      <c r="C3893" t="s">
        <v>205</v>
      </c>
      <c r="D3893" t="s">
        <v>206</v>
      </c>
      <c r="E3893">
        <v>213.4</v>
      </c>
      <c r="F3893" t="s">
        <v>10</v>
      </c>
    </row>
    <row r="3894" spans="1:6" x14ac:dyDescent="0.3">
      <c r="A3894">
        <v>2024</v>
      </c>
      <c r="B3894" t="s">
        <v>13</v>
      </c>
      <c r="C3894" t="s">
        <v>205</v>
      </c>
      <c r="D3894" t="s">
        <v>206</v>
      </c>
      <c r="E3894">
        <v>211</v>
      </c>
      <c r="F3894" t="s">
        <v>10</v>
      </c>
    </row>
    <row r="3895" spans="1:6" x14ac:dyDescent="0.3">
      <c r="A3895">
        <v>2024</v>
      </c>
      <c r="B3895" t="s">
        <v>14</v>
      </c>
      <c r="C3895" t="s">
        <v>205</v>
      </c>
      <c r="D3895" t="s">
        <v>206</v>
      </c>
      <c r="E3895">
        <v>208.5</v>
      </c>
      <c r="F3895" t="s">
        <v>10</v>
      </c>
    </row>
    <row r="3896" spans="1:6" x14ac:dyDescent="0.3">
      <c r="A3896">
        <v>2024</v>
      </c>
      <c r="B3896" t="s">
        <v>15</v>
      </c>
      <c r="C3896" t="s">
        <v>205</v>
      </c>
      <c r="D3896" t="s">
        <v>206</v>
      </c>
      <c r="E3896">
        <v>208</v>
      </c>
      <c r="F3896" t="s">
        <v>10</v>
      </c>
    </row>
    <row r="3897" spans="1:6" x14ac:dyDescent="0.3">
      <c r="A3897">
        <v>2024</v>
      </c>
      <c r="B3897" t="s">
        <v>16</v>
      </c>
      <c r="C3897" t="s">
        <v>205</v>
      </c>
      <c r="D3897" t="s">
        <v>206</v>
      </c>
      <c r="E3897">
        <v>207.7</v>
      </c>
      <c r="F3897" t="s">
        <v>10</v>
      </c>
    </row>
    <row r="3898" spans="1:6" x14ac:dyDescent="0.3">
      <c r="A3898">
        <v>2024</v>
      </c>
      <c r="B3898" t="s">
        <v>17</v>
      </c>
      <c r="C3898" t="s">
        <v>205</v>
      </c>
      <c r="D3898" t="s">
        <v>206</v>
      </c>
      <c r="E3898">
        <v>207.7</v>
      </c>
      <c r="F3898" t="s">
        <v>10</v>
      </c>
    </row>
    <row r="3899" spans="1:6" x14ac:dyDescent="0.3">
      <c r="A3899">
        <v>2024</v>
      </c>
      <c r="B3899" t="s">
        <v>18</v>
      </c>
      <c r="C3899" t="s">
        <v>205</v>
      </c>
      <c r="D3899" t="s">
        <v>206</v>
      </c>
      <c r="E3899">
        <v>208.6</v>
      </c>
      <c r="F3899" t="s">
        <v>10</v>
      </c>
    </row>
    <row r="3900" spans="1:6" x14ac:dyDescent="0.3">
      <c r="A3900">
        <v>2024</v>
      </c>
      <c r="B3900" t="s">
        <v>19</v>
      </c>
      <c r="C3900" t="s">
        <v>205</v>
      </c>
      <c r="D3900" t="s">
        <v>206</v>
      </c>
      <c r="E3900">
        <v>209</v>
      </c>
      <c r="F3900" t="s">
        <v>10</v>
      </c>
    </row>
    <row r="3901" spans="1:6" x14ac:dyDescent="0.3">
      <c r="A3901">
        <v>2024</v>
      </c>
      <c r="B3901" t="s">
        <v>20</v>
      </c>
      <c r="C3901" t="s">
        <v>205</v>
      </c>
      <c r="D3901" t="s">
        <v>206</v>
      </c>
      <c r="E3901">
        <v>209.3</v>
      </c>
      <c r="F3901" t="s">
        <v>10</v>
      </c>
    </row>
    <row r="3902" spans="1:6" x14ac:dyDescent="0.3">
      <c r="A3902">
        <v>2024</v>
      </c>
      <c r="B3902" t="s">
        <v>21</v>
      </c>
      <c r="C3902" t="s">
        <v>205</v>
      </c>
      <c r="D3902" t="s">
        <v>206</v>
      </c>
      <c r="E3902">
        <v>208.6</v>
      </c>
      <c r="F3902" t="s">
        <v>10</v>
      </c>
    </row>
    <row r="3903" spans="1:6" x14ac:dyDescent="0.3">
      <c r="A3903">
        <v>2025</v>
      </c>
      <c r="B3903" t="s">
        <v>7</v>
      </c>
      <c r="C3903" t="s">
        <v>205</v>
      </c>
      <c r="D3903" t="s">
        <v>206</v>
      </c>
      <c r="E3903">
        <v>207.8</v>
      </c>
      <c r="F3903" t="s">
        <v>10</v>
      </c>
    </row>
    <row r="3904" spans="1:6" x14ac:dyDescent="0.3">
      <c r="A3904">
        <v>2025</v>
      </c>
      <c r="B3904" t="s">
        <v>11</v>
      </c>
      <c r="C3904" t="s">
        <v>205</v>
      </c>
      <c r="D3904" t="s">
        <v>206</v>
      </c>
      <c r="E3904">
        <v>203.9</v>
      </c>
      <c r="F3904" t="s">
        <v>10</v>
      </c>
    </row>
    <row r="3905" spans="1:6" x14ac:dyDescent="0.3">
      <c r="A3905">
        <v>2025</v>
      </c>
      <c r="B3905" t="s">
        <v>12</v>
      </c>
      <c r="C3905" t="s">
        <v>205</v>
      </c>
      <c r="D3905" t="s">
        <v>206</v>
      </c>
      <c r="E3905">
        <v>197.3</v>
      </c>
      <c r="F3905" t="s">
        <v>10</v>
      </c>
    </row>
    <row r="3906" spans="1:6" x14ac:dyDescent="0.3">
      <c r="A3906">
        <v>2025</v>
      </c>
      <c r="B3906" t="s">
        <v>13</v>
      </c>
      <c r="C3906" t="s">
        <v>205</v>
      </c>
      <c r="D3906" t="s">
        <v>206</v>
      </c>
      <c r="E3906">
        <v>194.2</v>
      </c>
      <c r="F3906" t="s">
        <v>10</v>
      </c>
    </row>
    <row r="3907" spans="1:6" x14ac:dyDescent="0.3">
      <c r="A3907">
        <v>2025</v>
      </c>
      <c r="B3907" t="s">
        <v>14</v>
      </c>
      <c r="C3907" t="s">
        <v>205</v>
      </c>
      <c r="D3907" t="s">
        <v>206</v>
      </c>
      <c r="E3907">
        <v>191.1</v>
      </c>
      <c r="F3907" t="s">
        <v>10</v>
      </c>
    </row>
    <row r="3908" spans="1:6" x14ac:dyDescent="0.3">
      <c r="A3908">
        <v>2025</v>
      </c>
      <c r="B3908" t="s">
        <v>15</v>
      </c>
      <c r="C3908" t="s">
        <v>205</v>
      </c>
      <c r="D3908" t="s">
        <v>206</v>
      </c>
      <c r="E3908">
        <v>189.6</v>
      </c>
      <c r="F3908" t="s">
        <v>22</v>
      </c>
    </row>
    <row r="3909" spans="1:6" x14ac:dyDescent="0.3">
      <c r="A3909">
        <v>2022</v>
      </c>
      <c r="B3909" t="s">
        <v>7</v>
      </c>
      <c r="C3909" t="s">
        <v>207</v>
      </c>
      <c r="D3909" t="s">
        <v>208</v>
      </c>
      <c r="E3909">
        <v>179.5</v>
      </c>
      <c r="F3909" t="s">
        <v>10</v>
      </c>
    </row>
    <row r="3910" spans="1:6" x14ac:dyDescent="0.3">
      <c r="A3910">
        <v>2022</v>
      </c>
      <c r="B3910" t="s">
        <v>11</v>
      </c>
      <c r="C3910" t="s">
        <v>207</v>
      </c>
      <c r="D3910" t="s">
        <v>208</v>
      </c>
      <c r="E3910">
        <v>177.6</v>
      </c>
      <c r="F3910" t="s">
        <v>10</v>
      </c>
    </row>
    <row r="3911" spans="1:6" x14ac:dyDescent="0.3">
      <c r="A3911">
        <v>2022</v>
      </c>
      <c r="B3911" t="s">
        <v>12</v>
      </c>
      <c r="C3911" t="s">
        <v>207</v>
      </c>
      <c r="D3911" t="s">
        <v>208</v>
      </c>
      <c r="E3911">
        <v>177</v>
      </c>
      <c r="F3911" t="s">
        <v>10</v>
      </c>
    </row>
    <row r="3912" spans="1:6" x14ac:dyDescent="0.3">
      <c r="A3912">
        <v>2022</v>
      </c>
      <c r="B3912" t="s">
        <v>13</v>
      </c>
      <c r="C3912" t="s">
        <v>207</v>
      </c>
      <c r="D3912" t="s">
        <v>208</v>
      </c>
      <c r="E3912">
        <v>178.1</v>
      </c>
      <c r="F3912" t="s">
        <v>10</v>
      </c>
    </row>
    <row r="3913" spans="1:6" x14ac:dyDescent="0.3">
      <c r="A3913">
        <v>2022</v>
      </c>
      <c r="B3913" t="s">
        <v>14</v>
      </c>
      <c r="C3913" t="s">
        <v>207</v>
      </c>
      <c r="D3913" t="s">
        <v>208</v>
      </c>
      <c r="E3913">
        <v>177.4</v>
      </c>
      <c r="F3913" t="s">
        <v>10</v>
      </c>
    </row>
    <row r="3914" spans="1:6" x14ac:dyDescent="0.3">
      <c r="A3914">
        <v>2022</v>
      </c>
      <c r="B3914" t="s">
        <v>15</v>
      </c>
      <c r="C3914" t="s">
        <v>207</v>
      </c>
      <c r="D3914" t="s">
        <v>208</v>
      </c>
      <c r="E3914">
        <v>178.8</v>
      </c>
      <c r="F3914" t="s">
        <v>10</v>
      </c>
    </row>
    <row r="3915" spans="1:6" x14ac:dyDescent="0.3">
      <c r="A3915">
        <v>2022</v>
      </c>
      <c r="B3915" t="s">
        <v>16</v>
      </c>
      <c r="C3915" t="s">
        <v>207</v>
      </c>
      <c r="D3915" t="s">
        <v>208</v>
      </c>
      <c r="E3915">
        <v>179.7</v>
      </c>
      <c r="F3915" t="s">
        <v>10</v>
      </c>
    </row>
    <row r="3916" spans="1:6" x14ac:dyDescent="0.3">
      <c r="A3916">
        <v>2022</v>
      </c>
      <c r="B3916" t="s">
        <v>17</v>
      </c>
      <c r="C3916" t="s">
        <v>207</v>
      </c>
      <c r="D3916" t="s">
        <v>208</v>
      </c>
      <c r="E3916">
        <v>180.2</v>
      </c>
      <c r="F3916" t="s">
        <v>10</v>
      </c>
    </row>
    <row r="3917" spans="1:6" x14ac:dyDescent="0.3">
      <c r="A3917">
        <v>2022</v>
      </c>
      <c r="B3917" t="s">
        <v>18</v>
      </c>
      <c r="C3917" t="s">
        <v>207</v>
      </c>
      <c r="D3917" t="s">
        <v>208</v>
      </c>
      <c r="E3917">
        <v>181.6</v>
      </c>
      <c r="F3917" t="s">
        <v>10</v>
      </c>
    </row>
    <row r="3918" spans="1:6" x14ac:dyDescent="0.3">
      <c r="A3918">
        <v>2022</v>
      </c>
      <c r="B3918" t="s">
        <v>19</v>
      </c>
      <c r="C3918" t="s">
        <v>207</v>
      </c>
      <c r="D3918" t="s">
        <v>208</v>
      </c>
      <c r="E3918">
        <v>181.2</v>
      </c>
      <c r="F3918" t="s">
        <v>10</v>
      </c>
    </row>
    <row r="3919" spans="1:6" x14ac:dyDescent="0.3">
      <c r="A3919">
        <v>2022</v>
      </c>
      <c r="B3919" t="s">
        <v>20</v>
      </c>
      <c r="C3919" t="s">
        <v>207</v>
      </c>
      <c r="D3919" t="s">
        <v>208</v>
      </c>
      <c r="E3919">
        <v>182.2</v>
      </c>
      <c r="F3919" t="s">
        <v>10</v>
      </c>
    </row>
    <row r="3920" spans="1:6" x14ac:dyDescent="0.3">
      <c r="A3920">
        <v>2022</v>
      </c>
      <c r="B3920" t="s">
        <v>21</v>
      </c>
      <c r="C3920" t="s">
        <v>207</v>
      </c>
      <c r="D3920" t="s">
        <v>208</v>
      </c>
      <c r="E3920">
        <v>181.9</v>
      </c>
      <c r="F3920" t="s">
        <v>10</v>
      </c>
    </row>
    <row r="3921" spans="1:6" x14ac:dyDescent="0.3">
      <c r="A3921">
        <v>2023</v>
      </c>
      <c r="B3921" t="s">
        <v>7</v>
      </c>
      <c r="C3921" t="s">
        <v>207</v>
      </c>
      <c r="D3921" t="s">
        <v>208</v>
      </c>
      <c r="E3921">
        <v>181.2</v>
      </c>
      <c r="F3921" t="s">
        <v>10</v>
      </c>
    </row>
    <row r="3922" spans="1:6" x14ac:dyDescent="0.3">
      <c r="A3922">
        <v>2023</v>
      </c>
      <c r="B3922" t="s">
        <v>11</v>
      </c>
      <c r="C3922" t="s">
        <v>207</v>
      </c>
      <c r="D3922" t="s">
        <v>208</v>
      </c>
      <c r="E3922">
        <v>181.7</v>
      </c>
      <c r="F3922" t="s">
        <v>10</v>
      </c>
    </row>
    <row r="3923" spans="1:6" x14ac:dyDescent="0.3">
      <c r="A3923">
        <v>2023</v>
      </c>
      <c r="B3923" t="s">
        <v>12</v>
      </c>
      <c r="C3923" t="s">
        <v>207</v>
      </c>
      <c r="D3923" t="s">
        <v>208</v>
      </c>
      <c r="E3923">
        <v>181.4</v>
      </c>
      <c r="F3923" t="s">
        <v>10</v>
      </c>
    </row>
    <row r="3924" spans="1:6" x14ac:dyDescent="0.3">
      <c r="A3924">
        <v>2023</v>
      </c>
      <c r="B3924" t="s">
        <v>13</v>
      </c>
      <c r="C3924" t="s">
        <v>207</v>
      </c>
      <c r="D3924" t="s">
        <v>208</v>
      </c>
      <c r="E3924">
        <v>183</v>
      </c>
      <c r="F3924" t="s">
        <v>10</v>
      </c>
    </row>
    <row r="3925" spans="1:6" x14ac:dyDescent="0.3">
      <c r="A3925">
        <v>2023</v>
      </c>
      <c r="B3925" t="s">
        <v>14</v>
      </c>
      <c r="C3925" t="s">
        <v>207</v>
      </c>
      <c r="D3925" t="s">
        <v>208</v>
      </c>
      <c r="E3925">
        <v>184.3</v>
      </c>
      <c r="F3925" t="s">
        <v>10</v>
      </c>
    </row>
    <row r="3926" spans="1:6" x14ac:dyDescent="0.3">
      <c r="A3926">
        <v>2023</v>
      </c>
      <c r="B3926" t="s">
        <v>15</v>
      </c>
      <c r="C3926" t="s">
        <v>207</v>
      </c>
      <c r="D3926" t="s">
        <v>208</v>
      </c>
      <c r="E3926">
        <v>185.2</v>
      </c>
      <c r="F3926" t="s">
        <v>10</v>
      </c>
    </row>
    <row r="3927" spans="1:6" x14ac:dyDescent="0.3">
      <c r="A3927">
        <v>2023</v>
      </c>
      <c r="B3927" t="s">
        <v>16</v>
      </c>
      <c r="C3927" t="s">
        <v>207</v>
      </c>
      <c r="D3927" t="s">
        <v>208</v>
      </c>
      <c r="E3927">
        <v>184.3</v>
      </c>
      <c r="F3927" t="s">
        <v>10</v>
      </c>
    </row>
    <row r="3928" spans="1:6" x14ac:dyDescent="0.3">
      <c r="A3928">
        <v>2023</v>
      </c>
      <c r="B3928" t="s">
        <v>17</v>
      </c>
      <c r="C3928" t="s">
        <v>207</v>
      </c>
      <c r="D3928" t="s">
        <v>208</v>
      </c>
      <c r="E3928">
        <v>182.7</v>
      </c>
      <c r="F3928" t="s">
        <v>10</v>
      </c>
    </row>
    <row r="3929" spans="1:6" x14ac:dyDescent="0.3">
      <c r="A3929">
        <v>2023</v>
      </c>
      <c r="B3929" t="s">
        <v>18</v>
      </c>
      <c r="C3929" t="s">
        <v>207</v>
      </c>
      <c r="D3929" t="s">
        <v>208</v>
      </c>
      <c r="E3929">
        <v>186.4</v>
      </c>
      <c r="F3929" t="s">
        <v>10</v>
      </c>
    </row>
    <row r="3930" spans="1:6" x14ac:dyDescent="0.3">
      <c r="A3930">
        <v>2023</v>
      </c>
      <c r="B3930" t="s">
        <v>19</v>
      </c>
      <c r="C3930" t="s">
        <v>207</v>
      </c>
      <c r="D3930" t="s">
        <v>208</v>
      </c>
      <c r="E3930">
        <v>184.5</v>
      </c>
      <c r="F3930" t="s">
        <v>10</v>
      </c>
    </row>
    <row r="3931" spans="1:6" x14ac:dyDescent="0.3">
      <c r="A3931">
        <v>2023</v>
      </c>
      <c r="B3931" t="s">
        <v>20</v>
      </c>
      <c r="C3931" t="s">
        <v>207</v>
      </c>
      <c r="D3931" t="s">
        <v>208</v>
      </c>
      <c r="E3931">
        <v>186.3</v>
      </c>
      <c r="F3931" t="s">
        <v>10</v>
      </c>
    </row>
    <row r="3932" spans="1:6" x14ac:dyDescent="0.3">
      <c r="A3932">
        <v>2023</v>
      </c>
      <c r="B3932" t="s">
        <v>21</v>
      </c>
      <c r="C3932" t="s">
        <v>207</v>
      </c>
      <c r="D3932" t="s">
        <v>208</v>
      </c>
      <c r="E3932">
        <v>188.9</v>
      </c>
      <c r="F3932" t="s">
        <v>10</v>
      </c>
    </row>
    <row r="3933" spans="1:6" x14ac:dyDescent="0.3">
      <c r="A3933">
        <v>2024</v>
      </c>
      <c r="B3933" t="s">
        <v>7</v>
      </c>
      <c r="C3933" t="s">
        <v>207</v>
      </c>
      <c r="D3933" t="s">
        <v>208</v>
      </c>
      <c r="E3933">
        <v>190.4</v>
      </c>
      <c r="F3933" t="s">
        <v>10</v>
      </c>
    </row>
    <row r="3934" spans="1:6" x14ac:dyDescent="0.3">
      <c r="A3934">
        <v>2024</v>
      </c>
      <c r="B3934" t="s">
        <v>11</v>
      </c>
      <c r="C3934" t="s">
        <v>207</v>
      </c>
      <c r="D3934" t="s">
        <v>208</v>
      </c>
      <c r="E3934">
        <v>189.7</v>
      </c>
      <c r="F3934" t="s">
        <v>10</v>
      </c>
    </row>
    <row r="3935" spans="1:6" x14ac:dyDescent="0.3">
      <c r="A3935">
        <v>2024</v>
      </c>
      <c r="B3935" t="s">
        <v>12</v>
      </c>
      <c r="C3935" t="s">
        <v>207</v>
      </c>
      <c r="D3935" t="s">
        <v>208</v>
      </c>
      <c r="E3935">
        <v>192.3</v>
      </c>
      <c r="F3935" t="s">
        <v>10</v>
      </c>
    </row>
    <row r="3936" spans="1:6" x14ac:dyDescent="0.3">
      <c r="A3936">
        <v>2024</v>
      </c>
      <c r="B3936" t="s">
        <v>13</v>
      </c>
      <c r="C3936" t="s">
        <v>207</v>
      </c>
      <c r="D3936" t="s">
        <v>208</v>
      </c>
      <c r="E3936">
        <v>195.7</v>
      </c>
      <c r="F3936" t="s">
        <v>10</v>
      </c>
    </row>
    <row r="3937" spans="1:6" x14ac:dyDescent="0.3">
      <c r="A3937">
        <v>2024</v>
      </c>
      <c r="B3937" t="s">
        <v>14</v>
      </c>
      <c r="C3937" t="s">
        <v>207</v>
      </c>
      <c r="D3937" t="s">
        <v>208</v>
      </c>
      <c r="E3937">
        <v>197.7</v>
      </c>
      <c r="F3937" t="s">
        <v>10</v>
      </c>
    </row>
    <row r="3938" spans="1:6" x14ac:dyDescent="0.3">
      <c r="A3938">
        <v>2024</v>
      </c>
      <c r="B3938" t="s">
        <v>15</v>
      </c>
      <c r="C3938" t="s">
        <v>207</v>
      </c>
      <c r="D3938" t="s">
        <v>208</v>
      </c>
      <c r="E3938">
        <v>201.3</v>
      </c>
      <c r="F3938" t="s">
        <v>10</v>
      </c>
    </row>
    <row r="3939" spans="1:6" x14ac:dyDescent="0.3">
      <c r="A3939">
        <v>2024</v>
      </c>
      <c r="B3939" t="s">
        <v>16</v>
      </c>
      <c r="C3939" t="s">
        <v>207</v>
      </c>
      <c r="D3939" t="s">
        <v>208</v>
      </c>
      <c r="E3939">
        <v>204.6</v>
      </c>
      <c r="F3939" t="s">
        <v>10</v>
      </c>
    </row>
    <row r="3940" spans="1:6" x14ac:dyDescent="0.3">
      <c r="A3940">
        <v>2024</v>
      </c>
      <c r="B3940" t="s">
        <v>17</v>
      </c>
      <c r="C3940" t="s">
        <v>207</v>
      </c>
      <c r="D3940" t="s">
        <v>208</v>
      </c>
      <c r="E3940">
        <v>208.2</v>
      </c>
      <c r="F3940" t="s">
        <v>10</v>
      </c>
    </row>
    <row r="3941" spans="1:6" x14ac:dyDescent="0.3">
      <c r="A3941">
        <v>2024</v>
      </c>
      <c r="B3941" t="s">
        <v>18</v>
      </c>
      <c r="C3941" t="s">
        <v>207</v>
      </c>
      <c r="D3941" t="s">
        <v>208</v>
      </c>
      <c r="E3941">
        <v>210.6</v>
      </c>
      <c r="F3941" t="s">
        <v>10</v>
      </c>
    </row>
    <row r="3942" spans="1:6" x14ac:dyDescent="0.3">
      <c r="A3942">
        <v>2024</v>
      </c>
      <c r="B3942" t="s">
        <v>19</v>
      </c>
      <c r="C3942" t="s">
        <v>207</v>
      </c>
      <c r="D3942" t="s">
        <v>208</v>
      </c>
      <c r="E3942">
        <v>210.7</v>
      </c>
      <c r="F3942" t="s">
        <v>10</v>
      </c>
    </row>
    <row r="3943" spans="1:6" x14ac:dyDescent="0.3">
      <c r="A3943">
        <v>2024</v>
      </c>
      <c r="B3943" t="s">
        <v>20</v>
      </c>
      <c r="C3943" t="s">
        <v>207</v>
      </c>
      <c r="D3943" t="s">
        <v>208</v>
      </c>
      <c r="E3943">
        <v>213.9</v>
      </c>
      <c r="F3943" t="s">
        <v>10</v>
      </c>
    </row>
    <row r="3944" spans="1:6" x14ac:dyDescent="0.3">
      <c r="A3944">
        <v>2024</v>
      </c>
      <c r="B3944" t="s">
        <v>21</v>
      </c>
      <c r="C3944" t="s">
        <v>207</v>
      </c>
      <c r="D3944" t="s">
        <v>208</v>
      </c>
      <c r="E3944">
        <v>217.1</v>
      </c>
      <c r="F3944" t="s">
        <v>10</v>
      </c>
    </row>
    <row r="3945" spans="1:6" x14ac:dyDescent="0.3">
      <c r="A3945">
        <v>2025</v>
      </c>
      <c r="B3945" t="s">
        <v>7</v>
      </c>
      <c r="C3945" t="s">
        <v>207</v>
      </c>
      <c r="D3945" t="s">
        <v>208</v>
      </c>
      <c r="E3945">
        <v>215.9</v>
      </c>
      <c r="F3945" t="s">
        <v>10</v>
      </c>
    </row>
    <row r="3946" spans="1:6" x14ac:dyDescent="0.3">
      <c r="A3946">
        <v>2025</v>
      </c>
      <c r="B3946" t="s">
        <v>11</v>
      </c>
      <c r="C3946" t="s">
        <v>207</v>
      </c>
      <c r="D3946" t="s">
        <v>208</v>
      </c>
      <c r="E3946">
        <v>216.5</v>
      </c>
      <c r="F3946" t="s">
        <v>10</v>
      </c>
    </row>
    <row r="3947" spans="1:6" x14ac:dyDescent="0.3">
      <c r="A3947">
        <v>2025</v>
      </c>
      <c r="B3947" t="s">
        <v>12</v>
      </c>
      <c r="C3947" t="s">
        <v>207</v>
      </c>
      <c r="D3947" t="s">
        <v>208</v>
      </c>
      <c r="E3947">
        <v>216.2</v>
      </c>
      <c r="F3947" t="s">
        <v>10</v>
      </c>
    </row>
    <row r="3948" spans="1:6" x14ac:dyDescent="0.3">
      <c r="A3948">
        <v>2025</v>
      </c>
      <c r="B3948" t="s">
        <v>13</v>
      </c>
      <c r="C3948" t="s">
        <v>207</v>
      </c>
      <c r="D3948" t="s">
        <v>208</v>
      </c>
      <c r="E3948">
        <v>214.6</v>
      </c>
      <c r="F3948" t="s">
        <v>10</v>
      </c>
    </row>
    <row r="3949" spans="1:6" x14ac:dyDescent="0.3">
      <c r="A3949">
        <v>2025</v>
      </c>
      <c r="B3949" t="s">
        <v>14</v>
      </c>
      <c r="C3949" t="s">
        <v>207</v>
      </c>
      <c r="D3949" t="s">
        <v>208</v>
      </c>
      <c r="E3949">
        <v>211.6</v>
      </c>
      <c r="F3949" t="s">
        <v>10</v>
      </c>
    </row>
    <row r="3950" spans="1:6" x14ac:dyDescent="0.3">
      <c r="A3950">
        <v>2025</v>
      </c>
      <c r="B3950" t="s">
        <v>15</v>
      </c>
      <c r="C3950" t="s">
        <v>207</v>
      </c>
      <c r="D3950" t="s">
        <v>208</v>
      </c>
      <c r="E3950">
        <v>210.8</v>
      </c>
      <c r="F3950" t="s">
        <v>22</v>
      </c>
    </row>
    <row r="3951" spans="1:6" x14ac:dyDescent="0.3">
      <c r="A3951">
        <v>2022</v>
      </c>
      <c r="B3951" t="s">
        <v>7</v>
      </c>
      <c r="C3951" t="s">
        <v>209</v>
      </c>
      <c r="D3951" t="s">
        <v>210</v>
      </c>
      <c r="E3951">
        <v>181.7</v>
      </c>
      <c r="F3951" t="s">
        <v>10</v>
      </c>
    </row>
    <row r="3952" spans="1:6" x14ac:dyDescent="0.3">
      <c r="A3952">
        <v>2022</v>
      </c>
      <c r="B3952" t="s">
        <v>11</v>
      </c>
      <c r="C3952" t="s">
        <v>209</v>
      </c>
      <c r="D3952" t="s">
        <v>210</v>
      </c>
      <c r="E3952">
        <v>180.9</v>
      </c>
      <c r="F3952" t="s">
        <v>10</v>
      </c>
    </row>
    <row r="3953" spans="1:6" x14ac:dyDescent="0.3">
      <c r="A3953">
        <v>2022</v>
      </c>
      <c r="B3953" t="s">
        <v>12</v>
      </c>
      <c r="C3953" t="s">
        <v>209</v>
      </c>
      <c r="D3953" t="s">
        <v>210</v>
      </c>
      <c r="E3953">
        <v>181.3</v>
      </c>
      <c r="F3953" t="s">
        <v>10</v>
      </c>
    </row>
    <row r="3954" spans="1:6" x14ac:dyDescent="0.3">
      <c r="A3954">
        <v>2022</v>
      </c>
      <c r="B3954" t="s">
        <v>13</v>
      </c>
      <c r="C3954" t="s">
        <v>209</v>
      </c>
      <c r="D3954" t="s">
        <v>210</v>
      </c>
      <c r="E3954">
        <v>182.4</v>
      </c>
      <c r="F3954" t="s">
        <v>10</v>
      </c>
    </row>
    <row r="3955" spans="1:6" x14ac:dyDescent="0.3">
      <c r="A3955">
        <v>2022</v>
      </c>
      <c r="B3955" t="s">
        <v>14</v>
      </c>
      <c r="C3955" t="s">
        <v>209</v>
      </c>
      <c r="D3955" t="s">
        <v>210</v>
      </c>
      <c r="E3955">
        <v>183.8</v>
      </c>
      <c r="F3955" t="s">
        <v>10</v>
      </c>
    </row>
    <row r="3956" spans="1:6" x14ac:dyDescent="0.3">
      <c r="A3956">
        <v>2022</v>
      </c>
      <c r="B3956" t="s">
        <v>15</v>
      </c>
      <c r="C3956" t="s">
        <v>209</v>
      </c>
      <c r="D3956" t="s">
        <v>210</v>
      </c>
      <c r="E3956">
        <v>186.4</v>
      </c>
      <c r="F3956" t="s">
        <v>10</v>
      </c>
    </row>
    <row r="3957" spans="1:6" x14ac:dyDescent="0.3">
      <c r="A3957">
        <v>2022</v>
      </c>
      <c r="B3957" t="s">
        <v>16</v>
      </c>
      <c r="C3957" t="s">
        <v>209</v>
      </c>
      <c r="D3957" t="s">
        <v>210</v>
      </c>
      <c r="E3957">
        <v>187.1</v>
      </c>
      <c r="F3957" t="s">
        <v>10</v>
      </c>
    </row>
    <row r="3958" spans="1:6" x14ac:dyDescent="0.3">
      <c r="A3958">
        <v>2022</v>
      </c>
      <c r="B3958" t="s">
        <v>17</v>
      </c>
      <c r="C3958" t="s">
        <v>209</v>
      </c>
      <c r="D3958" t="s">
        <v>210</v>
      </c>
      <c r="E3958">
        <v>189</v>
      </c>
      <c r="F3958" t="s">
        <v>10</v>
      </c>
    </row>
    <row r="3959" spans="1:6" x14ac:dyDescent="0.3">
      <c r="A3959">
        <v>2022</v>
      </c>
      <c r="B3959" t="s">
        <v>18</v>
      </c>
      <c r="C3959" t="s">
        <v>209</v>
      </c>
      <c r="D3959" t="s">
        <v>210</v>
      </c>
      <c r="E3959">
        <v>191.9</v>
      </c>
      <c r="F3959" t="s">
        <v>10</v>
      </c>
    </row>
    <row r="3960" spans="1:6" x14ac:dyDescent="0.3">
      <c r="A3960">
        <v>2022</v>
      </c>
      <c r="B3960" t="s">
        <v>19</v>
      </c>
      <c r="C3960" t="s">
        <v>209</v>
      </c>
      <c r="D3960" t="s">
        <v>210</v>
      </c>
      <c r="E3960">
        <v>192.9</v>
      </c>
      <c r="F3960" t="s">
        <v>10</v>
      </c>
    </row>
    <row r="3961" spans="1:6" x14ac:dyDescent="0.3">
      <c r="A3961">
        <v>2022</v>
      </c>
      <c r="B3961" t="s">
        <v>20</v>
      </c>
      <c r="C3961" t="s">
        <v>209</v>
      </c>
      <c r="D3961" t="s">
        <v>210</v>
      </c>
      <c r="E3961">
        <v>193.4</v>
      </c>
      <c r="F3961" t="s">
        <v>10</v>
      </c>
    </row>
    <row r="3962" spans="1:6" x14ac:dyDescent="0.3">
      <c r="A3962">
        <v>2022</v>
      </c>
      <c r="B3962" t="s">
        <v>21</v>
      </c>
      <c r="C3962" t="s">
        <v>209</v>
      </c>
      <c r="D3962" t="s">
        <v>210</v>
      </c>
      <c r="E3962">
        <v>192.4</v>
      </c>
      <c r="F3962" t="s">
        <v>10</v>
      </c>
    </row>
    <row r="3963" spans="1:6" x14ac:dyDescent="0.3">
      <c r="A3963">
        <v>2023</v>
      </c>
      <c r="B3963" t="s">
        <v>7</v>
      </c>
      <c r="C3963" t="s">
        <v>209</v>
      </c>
      <c r="D3963" t="s">
        <v>210</v>
      </c>
      <c r="E3963">
        <v>191.9</v>
      </c>
      <c r="F3963" t="s">
        <v>10</v>
      </c>
    </row>
    <row r="3964" spans="1:6" x14ac:dyDescent="0.3">
      <c r="A3964">
        <v>2023</v>
      </c>
      <c r="B3964" t="s">
        <v>11</v>
      </c>
      <c r="C3964" t="s">
        <v>209</v>
      </c>
      <c r="D3964" t="s">
        <v>210</v>
      </c>
      <c r="E3964">
        <v>194.1</v>
      </c>
      <c r="F3964" t="s">
        <v>10</v>
      </c>
    </row>
    <row r="3965" spans="1:6" x14ac:dyDescent="0.3">
      <c r="A3965">
        <v>2023</v>
      </c>
      <c r="B3965" t="s">
        <v>12</v>
      </c>
      <c r="C3965" t="s">
        <v>209</v>
      </c>
      <c r="D3965" t="s">
        <v>210</v>
      </c>
      <c r="E3965">
        <v>195.9</v>
      </c>
      <c r="F3965" t="s">
        <v>10</v>
      </c>
    </row>
    <row r="3966" spans="1:6" x14ac:dyDescent="0.3">
      <c r="A3966">
        <v>2023</v>
      </c>
      <c r="B3966" t="s">
        <v>13</v>
      </c>
      <c r="C3966" t="s">
        <v>209</v>
      </c>
      <c r="D3966" t="s">
        <v>210</v>
      </c>
      <c r="E3966">
        <v>196.6</v>
      </c>
      <c r="F3966" t="s">
        <v>10</v>
      </c>
    </row>
    <row r="3967" spans="1:6" x14ac:dyDescent="0.3">
      <c r="A3967">
        <v>2023</v>
      </c>
      <c r="B3967" t="s">
        <v>14</v>
      </c>
      <c r="C3967" t="s">
        <v>209</v>
      </c>
      <c r="D3967" t="s">
        <v>210</v>
      </c>
      <c r="E3967">
        <v>196.6</v>
      </c>
      <c r="F3967" t="s">
        <v>10</v>
      </c>
    </row>
    <row r="3968" spans="1:6" x14ac:dyDescent="0.3">
      <c r="A3968">
        <v>2023</v>
      </c>
      <c r="B3968" t="s">
        <v>15</v>
      </c>
      <c r="C3968" t="s">
        <v>209</v>
      </c>
      <c r="D3968" t="s">
        <v>210</v>
      </c>
      <c r="E3968">
        <v>197.2</v>
      </c>
      <c r="F3968" t="s">
        <v>10</v>
      </c>
    </row>
    <row r="3969" spans="1:6" x14ac:dyDescent="0.3">
      <c r="A3969">
        <v>2023</v>
      </c>
      <c r="B3969" t="s">
        <v>16</v>
      </c>
      <c r="C3969" t="s">
        <v>209</v>
      </c>
      <c r="D3969" t="s">
        <v>210</v>
      </c>
      <c r="E3969">
        <v>200.5</v>
      </c>
      <c r="F3969" t="s">
        <v>10</v>
      </c>
    </row>
    <row r="3970" spans="1:6" x14ac:dyDescent="0.3">
      <c r="A3970">
        <v>2023</v>
      </c>
      <c r="B3970" t="s">
        <v>17</v>
      </c>
      <c r="C3970" t="s">
        <v>209</v>
      </c>
      <c r="D3970" t="s">
        <v>210</v>
      </c>
      <c r="E3970">
        <v>203.6</v>
      </c>
      <c r="F3970" t="s">
        <v>10</v>
      </c>
    </row>
    <row r="3971" spans="1:6" x14ac:dyDescent="0.3">
      <c r="A3971">
        <v>2023</v>
      </c>
      <c r="B3971" t="s">
        <v>18</v>
      </c>
      <c r="C3971" t="s">
        <v>209</v>
      </c>
      <c r="D3971" t="s">
        <v>210</v>
      </c>
      <c r="E3971">
        <v>206.8</v>
      </c>
      <c r="F3971" t="s">
        <v>10</v>
      </c>
    </row>
    <row r="3972" spans="1:6" x14ac:dyDescent="0.3">
      <c r="A3972">
        <v>2023</v>
      </c>
      <c r="B3972" t="s">
        <v>19</v>
      </c>
      <c r="C3972" t="s">
        <v>209</v>
      </c>
      <c r="D3972" t="s">
        <v>210</v>
      </c>
      <c r="E3972">
        <v>209.5</v>
      </c>
      <c r="F3972" t="s">
        <v>10</v>
      </c>
    </row>
    <row r="3973" spans="1:6" x14ac:dyDescent="0.3">
      <c r="A3973">
        <v>2023</v>
      </c>
      <c r="B3973" t="s">
        <v>20</v>
      </c>
      <c r="C3973" t="s">
        <v>209</v>
      </c>
      <c r="D3973" t="s">
        <v>210</v>
      </c>
      <c r="E3973">
        <v>211.9</v>
      </c>
      <c r="F3973" t="s">
        <v>10</v>
      </c>
    </row>
    <row r="3974" spans="1:6" x14ac:dyDescent="0.3">
      <c r="A3974">
        <v>2023</v>
      </c>
      <c r="B3974" t="s">
        <v>21</v>
      </c>
      <c r="C3974" t="s">
        <v>209</v>
      </c>
      <c r="D3974" t="s">
        <v>210</v>
      </c>
      <c r="E3974">
        <v>213</v>
      </c>
      <c r="F3974" t="s">
        <v>10</v>
      </c>
    </row>
    <row r="3975" spans="1:6" x14ac:dyDescent="0.3">
      <c r="A3975">
        <v>2024</v>
      </c>
      <c r="B3975" t="s">
        <v>7</v>
      </c>
      <c r="C3975" t="s">
        <v>209</v>
      </c>
      <c r="D3975" t="s">
        <v>210</v>
      </c>
      <c r="E3975">
        <v>212.8</v>
      </c>
      <c r="F3975" t="s">
        <v>10</v>
      </c>
    </row>
    <row r="3976" spans="1:6" x14ac:dyDescent="0.3">
      <c r="A3976">
        <v>2024</v>
      </c>
      <c r="B3976" t="s">
        <v>11</v>
      </c>
      <c r="C3976" t="s">
        <v>209</v>
      </c>
      <c r="D3976" t="s">
        <v>210</v>
      </c>
      <c r="E3976">
        <v>212.3</v>
      </c>
      <c r="F3976" t="s">
        <v>10</v>
      </c>
    </row>
    <row r="3977" spans="1:6" x14ac:dyDescent="0.3">
      <c r="A3977">
        <v>2024</v>
      </c>
      <c r="B3977" t="s">
        <v>12</v>
      </c>
      <c r="C3977" t="s">
        <v>209</v>
      </c>
      <c r="D3977" t="s">
        <v>210</v>
      </c>
      <c r="E3977">
        <v>211.9</v>
      </c>
      <c r="F3977" t="s">
        <v>10</v>
      </c>
    </row>
    <row r="3978" spans="1:6" x14ac:dyDescent="0.3">
      <c r="A3978">
        <v>2024</v>
      </c>
      <c r="B3978" t="s">
        <v>13</v>
      </c>
      <c r="C3978" t="s">
        <v>209</v>
      </c>
      <c r="D3978" t="s">
        <v>210</v>
      </c>
      <c r="E3978">
        <v>212</v>
      </c>
      <c r="F3978" t="s">
        <v>10</v>
      </c>
    </row>
    <row r="3979" spans="1:6" x14ac:dyDescent="0.3">
      <c r="A3979">
        <v>2024</v>
      </c>
      <c r="B3979" t="s">
        <v>14</v>
      </c>
      <c r="C3979" t="s">
        <v>209</v>
      </c>
      <c r="D3979" t="s">
        <v>210</v>
      </c>
      <c r="E3979">
        <v>212.5</v>
      </c>
      <c r="F3979" t="s">
        <v>10</v>
      </c>
    </row>
    <row r="3980" spans="1:6" x14ac:dyDescent="0.3">
      <c r="A3980">
        <v>2024</v>
      </c>
      <c r="B3980" t="s">
        <v>15</v>
      </c>
      <c r="C3980" t="s">
        <v>209</v>
      </c>
      <c r="D3980" t="s">
        <v>210</v>
      </c>
      <c r="E3980">
        <v>213.9</v>
      </c>
      <c r="F3980" t="s">
        <v>10</v>
      </c>
    </row>
    <row r="3981" spans="1:6" x14ac:dyDescent="0.3">
      <c r="A3981">
        <v>2024</v>
      </c>
      <c r="B3981" t="s">
        <v>16</v>
      </c>
      <c r="C3981" t="s">
        <v>209</v>
      </c>
      <c r="D3981" t="s">
        <v>210</v>
      </c>
      <c r="E3981">
        <v>215.3</v>
      </c>
      <c r="F3981" t="s">
        <v>10</v>
      </c>
    </row>
    <row r="3982" spans="1:6" x14ac:dyDescent="0.3">
      <c r="A3982">
        <v>2024</v>
      </c>
      <c r="B3982" t="s">
        <v>17</v>
      </c>
      <c r="C3982" t="s">
        <v>209</v>
      </c>
      <c r="D3982" t="s">
        <v>210</v>
      </c>
      <c r="E3982">
        <v>217.2</v>
      </c>
      <c r="F3982" t="s">
        <v>10</v>
      </c>
    </row>
    <row r="3983" spans="1:6" x14ac:dyDescent="0.3">
      <c r="A3983">
        <v>2024</v>
      </c>
      <c r="B3983" t="s">
        <v>18</v>
      </c>
      <c r="C3983" t="s">
        <v>209</v>
      </c>
      <c r="D3983" t="s">
        <v>210</v>
      </c>
      <c r="E3983">
        <v>217.9</v>
      </c>
      <c r="F3983" t="s">
        <v>10</v>
      </c>
    </row>
    <row r="3984" spans="1:6" x14ac:dyDescent="0.3">
      <c r="A3984">
        <v>2024</v>
      </c>
      <c r="B3984" t="s">
        <v>19</v>
      </c>
      <c r="C3984" t="s">
        <v>209</v>
      </c>
      <c r="D3984" t="s">
        <v>210</v>
      </c>
      <c r="E3984">
        <v>218.6</v>
      </c>
      <c r="F3984" t="s">
        <v>10</v>
      </c>
    </row>
    <row r="3985" spans="1:6" x14ac:dyDescent="0.3">
      <c r="A3985">
        <v>2024</v>
      </c>
      <c r="B3985" t="s">
        <v>20</v>
      </c>
      <c r="C3985" t="s">
        <v>209</v>
      </c>
      <c r="D3985" t="s">
        <v>210</v>
      </c>
      <c r="E3985">
        <v>218.8</v>
      </c>
      <c r="F3985" t="s">
        <v>10</v>
      </c>
    </row>
    <row r="3986" spans="1:6" x14ac:dyDescent="0.3">
      <c r="A3986">
        <v>2024</v>
      </c>
      <c r="B3986" t="s">
        <v>21</v>
      </c>
      <c r="C3986" t="s">
        <v>209</v>
      </c>
      <c r="D3986" t="s">
        <v>210</v>
      </c>
      <c r="E3986">
        <v>218.3</v>
      </c>
      <c r="F3986" t="s">
        <v>10</v>
      </c>
    </row>
    <row r="3987" spans="1:6" x14ac:dyDescent="0.3">
      <c r="A3987">
        <v>2025</v>
      </c>
      <c r="B3987" t="s">
        <v>7</v>
      </c>
      <c r="C3987" t="s">
        <v>209</v>
      </c>
      <c r="D3987" t="s">
        <v>210</v>
      </c>
      <c r="E3987">
        <v>217.3</v>
      </c>
      <c r="F3987" t="s">
        <v>10</v>
      </c>
    </row>
    <row r="3988" spans="1:6" x14ac:dyDescent="0.3">
      <c r="A3988">
        <v>2025</v>
      </c>
      <c r="B3988" t="s">
        <v>11</v>
      </c>
      <c r="C3988" t="s">
        <v>209</v>
      </c>
      <c r="D3988" t="s">
        <v>210</v>
      </c>
      <c r="E3988">
        <v>214.9</v>
      </c>
      <c r="F3988" t="s">
        <v>10</v>
      </c>
    </row>
    <row r="3989" spans="1:6" x14ac:dyDescent="0.3">
      <c r="A3989">
        <v>2025</v>
      </c>
      <c r="B3989" t="s">
        <v>12</v>
      </c>
      <c r="C3989" t="s">
        <v>209</v>
      </c>
      <c r="D3989" t="s">
        <v>210</v>
      </c>
      <c r="E3989">
        <v>212.6</v>
      </c>
      <c r="F3989" t="s">
        <v>10</v>
      </c>
    </row>
    <row r="3990" spans="1:6" x14ac:dyDescent="0.3">
      <c r="A3990">
        <v>2025</v>
      </c>
      <c r="B3990" t="s">
        <v>13</v>
      </c>
      <c r="C3990" t="s">
        <v>209</v>
      </c>
      <c r="D3990" t="s">
        <v>210</v>
      </c>
      <c r="E3990">
        <v>211.3</v>
      </c>
      <c r="F3990" t="s">
        <v>10</v>
      </c>
    </row>
    <row r="3991" spans="1:6" x14ac:dyDescent="0.3">
      <c r="A3991">
        <v>2025</v>
      </c>
      <c r="B3991" t="s">
        <v>14</v>
      </c>
      <c r="C3991" t="s">
        <v>209</v>
      </c>
      <c r="D3991" t="s">
        <v>210</v>
      </c>
      <c r="E3991">
        <v>209.7</v>
      </c>
      <c r="F3991" t="s">
        <v>10</v>
      </c>
    </row>
    <row r="3992" spans="1:6" x14ac:dyDescent="0.3">
      <c r="A3992">
        <v>2025</v>
      </c>
      <c r="B3992" t="s">
        <v>15</v>
      </c>
      <c r="C3992" t="s">
        <v>209</v>
      </c>
      <c r="D3992" t="s">
        <v>210</v>
      </c>
      <c r="E3992">
        <v>208.6</v>
      </c>
      <c r="F3992" t="s">
        <v>22</v>
      </c>
    </row>
    <row r="3993" spans="1:6" x14ac:dyDescent="0.3">
      <c r="A3993">
        <v>2022</v>
      </c>
      <c r="B3993" t="s">
        <v>7</v>
      </c>
      <c r="C3993" t="s">
        <v>211</v>
      </c>
      <c r="D3993" t="s">
        <v>212</v>
      </c>
      <c r="E3993">
        <v>165.5</v>
      </c>
      <c r="F3993" t="s">
        <v>10</v>
      </c>
    </row>
    <row r="3994" spans="1:6" x14ac:dyDescent="0.3">
      <c r="A3994">
        <v>2022</v>
      </c>
      <c r="B3994" t="s">
        <v>11</v>
      </c>
      <c r="C3994" t="s">
        <v>211</v>
      </c>
      <c r="D3994" t="s">
        <v>212</v>
      </c>
      <c r="E3994">
        <v>164.8</v>
      </c>
      <c r="F3994" t="s">
        <v>10</v>
      </c>
    </row>
    <row r="3995" spans="1:6" x14ac:dyDescent="0.3">
      <c r="A3995">
        <v>2022</v>
      </c>
      <c r="B3995" t="s">
        <v>12</v>
      </c>
      <c r="C3995" t="s">
        <v>211</v>
      </c>
      <c r="D3995" t="s">
        <v>212</v>
      </c>
      <c r="E3995">
        <v>164.2</v>
      </c>
      <c r="F3995" t="s">
        <v>10</v>
      </c>
    </row>
    <row r="3996" spans="1:6" x14ac:dyDescent="0.3">
      <c r="A3996">
        <v>2022</v>
      </c>
      <c r="B3996" t="s">
        <v>13</v>
      </c>
      <c r="C3996" t="s">
        <v>211</v>
      </c>
      <c r="D3996" t="s">
        <v>212</v>
      </c>
      <c r="E3996">
        <v>164.9</v>
      </c>
      <c r="F3996" t="s">
        <v>10</v>
      </c>
    </row>
    <row r="3997" spans="1:6" x14ac:dyDescent="0.3">
      <c r="A3997">
        <v>2022</v>
      </c>
      <c r="B3997" t="s">
        <v>14</v>
      </c>
      <c r="C3997" t="s">
        <v>211</v>
      </c>
      <c r="D3997" t="s">
        <v>212</v>
      </c>
      <c r="E3997">
        <v>164.2</v>
      </c>
      <c r="F3997" t="s">
        <v>10</v>
      </c>
    </row>
    <row r="3998" spans="1:6" x14ac:dyDescent="0.3">
      <c r="A3998">
        <v>2022</v>
      </c>
      <c r="B3998" t="s">
        <v>15</v>
      </c>
      <c r="C3998" t="s">
        <v>211</v>
      </c>
      <c r="D3998" t="s">
        <v>212</v>
      </c>
      <c r="E3998">
        <v>163.5</v>
      </c>
      <c r="F3998" t="s">
        <v>10</v>
      </c>
    </row>
    <row r="3999" spans="1:6" x14ac:dyDescent="0.3">
      <c r="A3999">
        <v>2022</v>
      </c>
      <c r="B3999" t="s">
        <v>16</v>
      </c>
      <c r="C3999" t="s">
        <v>211</v>
      </c>
      <c r="D3999" t="s">
        <v>212</v>
      </c>
      <c r="E3999">
        <v>163.9</v>
      </c>
      <c r="F3999" t="s">
        <v>10</v>
      </c>
    </row>
    <row r="4000" spans="1:6" x14ac:dyDescent="0.3">
      <c r="A4000">
        <v>2022</v>
      </c>
      <c r="B4000" t="s">
        <v>17</v>
      </c>
      <c r="C4000" t="s">
        <v>211</v>
      </c>
      <c r="D4000" t="s">
        <v>212</v>
      </c>
      <c r="E4000">
        <v>162.9</v>
      </c>
      <c r="F4000" t="s">
        <v>10</v>
      </c>
    </row>
    <row r="4001" spans="1:6" x14ac:dyDescent="0.3">
      <c r="A4001">
        <v>2022</v>
      </c>
      <c r="B4001" t="s">
        <v>18</v>
      </c>
      <c r="C4001" t="s">
        <v>211</v>
      </c>
      <c r="D4001" t="s">
        <v>212</v>
      </c>
      <c r="E4001">
        <v>162.80000000000001</v>
      </c>
      <c r="F4001" t="s">
        <v>10</v>
      </c>
    </row>
    <row r="4002" spans="1:6" x14ac:dyDescent="0.3">
      <c r="A4002">
        <v>2022</v>
      </c>
      <c r="B4002" t="s">
        <v>19</v>
      </c>
      <c r="C4002" t="s">
        <v>211</v>
      </c>
      <c r="D4002" t="s">
        <v>212</v>
      </c>
      <c r="E4002">
        <v>163.5</v>
      </c>
      <c r="F4002" t="s">
        <v>10</v>
      </c>
    </row>
    <row r="4003" spans="1:6" x14ac:dyDescent="0.3">
      <c r="A4003">
        <v>2022</v>
      </c>
      <c r="B4003" t="s">
        <v>20</v>
      </c>
      <c r="C4003" t="s">
        <v>211</v>
      </c>
      <c r="D4003" t="s">
        <v>212</v>
      </c>
      <c r="E4003">
        <v>162.69999999999999</v>
      </c>
      <c r="F4003" t="s">
        <v>10</v>
      </c>
    </row>
    <row r="4004" spans="1:6" x14ac:dyDescent="0.3">
      <c r="A4004">
        <v>2022</v>
      </c>
      <c r="B4004" t="s">
        <v>21</v>
      </c>
      <c r="C4004" t="s">
        <v>211</v>
      </c>
      <c r="D4004" t="s">
        <v>212</v>
      </c>
      <c r="E4004">
        <v>164.3</v>
      </c>
      <c r="F4004" t="s">
        <v>10</v>
      </c>
    </row>
    <row r="4005" spans="1:6" x14ac:dyDescent="0.3">
      <c r="A4005">
        <v>2023</v>
      </c>
      <c r="B4005" t="s">
        <v>7</v>
      </c>
      <c r="C4005" t="s">
        <v>211</v>
      </c>
      <c r="D4005" t="s">
        <v>212</v>
      </c>
      <c r="E4005">
        <v>163.80000000000001</v>
      </c>
      <c r="F4005" t="s">
        <v>10</v>
      </c>
    </row>
    <row r="4006" spans="1:6" x14ac:dyDescent="0.3">
      <c r="A4006">
        <v>2023</v>
      </c>
      <c r="B4006" t="s">
        <v>11</v>
      </c>
      <c r="C4006" t="s">
        <v>211</v>
      </c>
      <c r="D4006" t="s">
        <v>212</v>
      </c>
      <c r="E4006">
        <v>164.7</v>
      </c>
      <c r="F4006" t="s">
        <v>10</v>
      </c>
    </row>
    <row r="4007" spans="1:6" x14ac:dyDescent="0.3">
      <c r="A4007">
        <v>2023</v>
      </c>
      <c r="B4007" t="s">
        <v>12</v>
      </c>
      <c r="C4007" t="s">
        <v>211</v>
      </c>
      <c r="D4007" t="s">
        <v>212</v>
      </c>
      <c r="E4007">
        <v>165.1</v>
      </c>
      <c r="F4007" t="s">
        <v>10</v>
      </c>
    </row>
    <row r="4008" spans="1:6" x14ac:dyDescent="0.3">
      <c r="A4008">
        <v>2023</v>
      </c>
      <c r="B4008" t="s">
        <v>13</v>
      </c>
      <c r="C4008" t="s">
        <v>211</v>
      </c>
      <c r="D4008" t="s">
        <v>212</v>
      </c>
      <c r="E4008">
        <v>165.1</v>
      </c>
      <c r="F4008" t="s">
        <v>10</v>
      </c>
    </row>
    <row r="4009" spans="1:6" x14ac:dyDescent="0.3">
      <c r="A4009">
        <v>2023</v>
      </c>
      <c r="B4009" t="s">
        <v>14</v>
      </c>
      <c r="C4009" t="s">
        <v>211</v>
      </c>
      <c r="D4009" t="s">
        <v>212</v>
      </c>
      <c r="E4009">
        <v>165.5</v>
      </c>
      <c r="F4009" t="s">
        <v>10</v>
      </c>
    </row>
    <row r="4010" spans="1:6" x14ac:dyDescent="0.3">
      <c r="A4010">
        <v>2023</v>
      </c>
      <c r="B4010" t="s">
        <v>15</v>
      </c>
      <c r="C4010" t="s">
        <v>211</v>
      </c>
      <c r="D4010" t="s">
        <v>212</v>
      </c>
      <c r="E4010">
        <v>165.9</v>
      </c>
      <c r="F4010" t="s">
        <v>10</v>
      </c>
    </row>
    <row r="4011" spans="1:6" x14ac:dyDescent="0.3">
      <c r="A4011">
        <v>2023</v>
      </c>
      <c r="B4011" t="s">
        <v>16</v>
      </c>
      <c r="C4011" t="s">
        <v>211</v>
      </c>
      <c r="D4011" t="s">
        <v>212</v>
      </c>
      <c r="E4011">
        <v>166</v>
      </c>
      <c r="F4011" t="s">
        <v>10</v>
      </c>
    </row>
    <row r="4012" spans="1:6" x14ac:dyDescent="0.3">
      <c r="A4012">
        <v>2023</v>
      </c>
      <c r="B4012" t="s">
        <v>17</v>
      </c>
      <c r="C4012" t="s">
        <v>211</v>
      </c>
      <c r="D4012" t="s">
        <v>212</v>
      </c>
      <c r="E4012">
        <v>168.2</v>
      </c>
      <c r="F4012" t="s">
        <v>10</v>
      </c>
    </row>
    <row r="4013" spans="1:6" x14ac:dyDescent="0.3">
      <c r="A4013">
        <v>2023</v>
      </c>
      <c r="B4013" t="s">
        <v>18</v>
      </c>
      <c r="C4013" t="s">
        <v>211</v>
      </c>
      <c r="D4013" t="s">
        <v>212</v>
      </c>
      <c r="E4013">
        <v>175.9</v>
      </c>
      <c r="F4013" t="s">
        <v>10</v>
      </c>
    </row>
    <row r="4014" spans="1:6" x14ac:dyDescent="0.3">
      <c r="A4014">
        <v>2023</v>
      </c>
      <c r="B4014" t="s">
        <v>19</v>
      </c>
      <c r="C4014" t="s">
        <v>211</v>
      </c>
      <c r="D4014" t="s">
        <v>212</v>
      </c>
      <c r="E4014">
        <v>180</v>
      </c>
      <c r="F4014" t="s">
        <v>10</v>
      </c>
    </row>
    <row r="4015" spans="1:6" x14ac:dyDescent="0.3">
      <c r="A4015">
        <v>2023</v>
      </c>
      <c r="B4015" t="s">
        <v>20</v>
      </c>
      <c r="C4015" t="s">
        <v>211</v>
      </c>
      <c r="D4015" t="s">
        <v>212</v>
      </c>
      <c r="E4015">
        <v>182.4</v>
      </c>
      <c r="F4015" t="s">
        <v>10</v>
      </c>
    </row>
    <row r="4016" spans="1:6" x14ac:dyDescent="0.3">
      <c r="A4016">
        <v>2023</v>
      </c>
      <c r="B4016" t="s">
        <v>21</v>
      </c>
      <c r="C4016" t="s">
        <v>211</v>
      </c>
      <c r="D4016" t="s">
        <v>212</v>
      </c>
      <c r="E4016">
        <v>185.7</v>
      </c>
      <c r="F4016" t="s">
        <v>10</v>
      </c>
    </row>
    <row r="4017" spans="1:6" x14ac:dyDescent="0.3">
      <c r="A4017">
        <v>2024</v>
      </c>
      <c r="B4017" t="s">
        <v>7</v>
      </c>
      <c r="C4017" t="s">
        <v>211</v>
      </c>
      <c r="D4017" t="s">
        <v>212</v>
      </c>
      <c r="E4017">
        <v>183.8</v>
      </c>
      <c r="F4017" t="s">
        <v>10</v>
      </c>
    </row>
    <row r="4018" spans="1:6" x14ac:dyDescent="0.3">
      <c r="A4018">
        <v>2024</v>
      </c>
      <c r="B4018" t="s">
        <v>11</v>
      </c>
      <c r="C4018" t="s">
        <v>211</v>
      </c>
      <c r="D4018" t="s">
        <v>212</v>
      </c>
      <c r="E4018">
        <v>185.9</v>
      </c>
      <c r="F4018" t="s">
        <v>10</v>
      </c>
    </row>
    <row r="4019" spans="1:6" x14ac:dyDescent="0.3">
      <c r="A4019">
        <v>2024</v>
      </c>
      <c r="B4019" t="s">
        <v>12</v>
      </c>
      <c r="C4019" t="s">
        <v>211</v>
      </c>
      <c r="D4019" t="s">
        <v>212</v>
      </c>
      <c r="E4019">
        <v>186.4</v>
      </c>
      <c r="F4019" t="s">
        <v>10</v>
      </c>
    </row>
    <row r="4020" spans="1:6" x14ac:dyDescent="0.3">
      <c r="A4020">
        <v>2024</v>
      </c>
      <c r="B4020" t="s">
        <v>13</v>
      </c>
      <c r="C4020" t="s">
        <v>211</v>
      </c>
      <c r="D4020" t="s">
        <v>212</v>
      </c>
      <c r="E4020">
        <v>187.3</v>
      </c>
      <c r="F4020" t="s">
        <v>10</v>
      </c>
    </row>
    <row r="4021" spans="1:6" x14ac:dyDescent="0.3">
      <c r="A4021">
        <v>2024</v>
      </c>
      <c r="B4021" t="s">
        <v>14</v>
      </c>
      <c r="C4021" t="s">
        <v>211</v>
      </c>
      <c r="D4021" t="s">
        <v>212</v>
      </c>
      <c r="E4021">
        <v>188.3</v>
      </c>
      <c r="F4021" t="s">
        <v>10</v>
      </c>
    </row>
    <row r="4022" spans="1:6" x14ac:dyDescent="0.3">
      <c r="A4022">
        <v>2024</v>
      </c>
      <c r="B4022" t="s">
        <v>15</v>
      </c>
      <c r="C4022" t="s">
        <v>211</v>
      </c>
      <c r="D4022" t="s">
        <v>212</v>
      </c>
      <c r="E4022">
        <v>192.1</v>
      </c>
      <c r="F4022" t="s">
        <v>10</v>
      </c>
    </row>
    <row r="4023" spans="1:6" x14ac:dyDescent="0.3">
      <c r="A4023">
        <v>2024</v>
      </c>
      <c r="B4023" t="s">
        <v>16</v>
      </c>
      <c r="C4023" t="s">
        <v>211</v>
      </c>
      <c r="D4023" t="s">
        <v>212</v>
      </c>
      <c r="E4023">
        <v>193.8</v>
      </c>
      <c r="F4023" t="s">
        <v>10</v>
      </c>
    </row>
    <row r="4024" spans="1:6" x14ac:dyDescent="0.3">
      <c r="A4024">
        <v>2024</v>
      </c>
      <c r="B4024" t="s">
        <v>17</v>
      </c>
      <c r="C4024" t="s">
        <v>211</v>
      </c>
      <c r="D4024" t="s">
        <v>212</v>
      </c>
      <c r="E4024">
        <v>197</v>
      </c>
      <c r="F4024" t="s">
        <v>10</v>
      </c>
    </row>
    <row r="4025" spans="1:6" x14ac:dyDescent="0.3">
      <c r="A4025">
        <v>2024</v>
      </c>
      <c r="B4025" t="s">
        <v>18</v>
      </c>
      <c r="C4025" t="s">
        <v>211</v>
      </c>
      <c r="D4025" t="s">
        <v>212</v>
      </c>
      <c r="E4025">
        <v>201.8</v>
      </c>
      <c r="F4025" t="s">
        <v>10</v>
      </c>
    </row>
    <row r="4026" spans="1:6" x14ac:dyDescent="0.3">
      <c r="A4026">
        <v>2024</v>
      </c>
      <c r="B4026" t="s">
        <v>19</v>
      </c>
      <c r="C4026" t="s">
        <v>211</v>
      </c>
      <c r="D4026" t="s">
        <v>212</v>
      </c>
      <c r="E4026">
        <v>207.6</v>
      </c>
      <c r="F4026" t="s">
        <v>10</v>
      </c>
    </row>
    <row r="4027" spans="1:6" x14ac:dyDescent="0.3">
      <c r="A4027">
        <v>2024</v>
      </c>
      <c r="B4027" t="s">
        <v>20</v>
      </c>
      <c r="C4027" t="s">
        <v>211</v>
      </c>
      <c r="D4027" t="s">
        <v>212</v>
      </c>
      <c r="E4027">
        <v>208.4</v>
      </c>
      <c r="F4027" t="s">
        <v>10</v>
      </c>
    </row>
    <row r="4028" spans="1:6" x14ac:dyDescent="0.3">
      <c r="A4028">
        <v>2024</v>
      </c>
      <c r="B4028" t="s">
        <v>21</v>
      </c>
      <c r="C4028" t="s">
        <v>211</v>
      </c>
      <c r="D4028" t="s">
        <v>212</v>
      </c>
      <c r="E4028">
        <v>206</v>
      </c>
      <c r="F4028" t="s">
        <v>10</v>
      </c>
    </row>
    <row r="4029" spans="1:6" x14ac:dyDescent="0.3">
      <c r="A4029">
        <v>2025</v>
      </c>
      <c r="B4029" t="s">
        <v>7</v>
      </c>
      <c r="C4029" t="s">
        <v>211</v>
      </c>
      <c r="D4029" t="s">
        <v>212</v>
      </c>
      <c r="E4029">
        <v>206.6</v>
      </c>
      <c r="F4029" t="s">
        <v>10</v>
      </c>
    </row>
    <row r="4030" spans="1:6" x14ac:dyDescent="0.3">
      <c r="A4030">
        <v>2025</v>
      </c>
      <c r="B4030" t="s">
        <v>11</v>
      </c>
      <c r="C4030" t="s">
        <v>211</v>
      </c>
      <c r="D4030" t="s">
        <v>212</v>
      </c>
      <c r="E4030">
        <v>204.5</v>
      </c>
      <c r="F4030" t="s">
        <v>10</v>
      </c>
    </row>
    <row r="4031" spans="1:6" x14ac:dyDescent="0.3">
      <c r="A4031">
        <v>2025</v>
      </c>
      <c r="B4031" t="s">
        <v>12</v>
      </c>
      <c r="C4031" t="s">
        <v>211</v>
      </c>
      <c r="D4031" t="s">
        <v>212</v>
      </c>
      <c r="E4031">
        <v>204</v>
      </c>
      <c r="F4031" t="s">
        <v>10</v>
      </c>
    </row>
    <row r="4032" spans="1:6" x14ac:dyDescent="0.3">
      <c r="A4032">
        <v>2025</v>
      </c>
      <c r="B4032" t="s">
        <v>13</v>
      </c>
      <c r="C4032" t="s">
        <v>211</v>
      </c>
      <c r="D4032" t="s">
        <v>212</v>
      </c>
      <c r="E4032">
        <v>202.3</v>
      </c>
      <c r="F4032" t="s">
        <v>10</v>
      </c>
    </row>
    <row r="4033" spans="1:6" x14ac:dyDescent="0.3">
      <c r="A4033">
        <v>2025</v>
      </c>
      <c r="B4033" t="s">
        <v>14</v>
      </c>
      <c r="C4033" t="s">
        <v>211</v>
      </c>
      <c r="D4033" t="s">
        <v>212</v>
      </c>
      <c r="E4033">
        <v>201.5</v>
      </c>
      <c r="F4033" t="s">
        <v>10</v>
      </c>
    </row>
    <row r="4034" spans="1:6" x14ac:dyDescent="0.3">
      <c r="A4034">
        <v>2025</v>
      </c>
      <c r="B4034" t="s">
        <v>15</v>
      </c>
      <c r="C4034" t="s">
        <v>211</v>
      </c>
      <c r="D4034" t="s">
        <v>212</v>
      </c>
      <c r="E4034">
        <v>198.7</v>
      </c>
      <c r="F4034" t="s">
        <v>22</v>
      </c>
    </row>
    <row r="4035" spans="1:6" x14ac:dyDescent="0.3">
      <c r="A4035">
        <v>2022</v>
      </c>
      <c r="B4035" t="s">
        <v>7</v>
      </c>
      <c r="C4035" t="s">
        <v>213</v>
      </c>
      <c r="D4035" t="s">
        <v>214</v>
      </c>
      <c r="E4035">
        <v>152.9</v>
      </c>
      <c r="F4035" t="s">
        <v>10</v>
      </c>
    </row>
    <row r="4036" spans="1:6" x14ac:dyDescent="0.3">
      <c r="A4036">
        <v>2022</v>
      </c>
      <c r="B4036" t="s">
        <v>11</v>
      </c>
      <c r="C4036" t="s">
        <v>213</v>
      </c>
      <c r="D4036" t="s">
        <v>214</v>
      </c>
      <c r="E4036">
        <v>152.69999999999999</v>
      </c>
      <c r="F4036" t="s">
        <v>10</v>
      </c>
    </row>
    <row r="4037" spans="1:6" x14ac:dyDescent="0.3">
      <c r="A4037">
        <v>2022</v>
      </c>
      <c r="B4037" t="s">
        <v>12</v>
      </c>
      <c r="C4037" t="s">
        <v>213</v>
      </c>
      <c r="D4037" t="s">
        <v>214</v>
      </c>
      <c r="E4037">
        <v>152.80000000000001</v>
      </c>
      <c r="F4037" t="s">
        <v>10</v>
      </c>
    </row>
    <row r="4038" spans="1:6" x14ac:dyDescent="0.3">
      <c r="A4038">
        <v>2022</v>
      </c>
      <c r="B4038" t="s">
        <v>13</v>
      </c>
      <c r="C4038" t="s">
        <v>213</v>
      </c>
      <c r="D4038" t="s">
        <v>214</v>
      </c>
      <c r="E4038">
        <v>152.9</v>
      </c>
      <c r="F4038" t="s">
        <v>10</v>
      </c>
    </row>
    <row r="4039" spans="1:6" x14ac:dyDescent="0.3">
      <c r="A4039">
        <v>2022</v>
      </c>
      <c r="B4039" t="s">
        <v>14</v>
      </c>
      <c r="C4039" t="s">
        <v>213</v>
      </c>
      <c r="D4039" t="s">
        <v>214</v>
      </c>
      <c r="E4039">
        <v>152.6</v>
      </c>
      <c r="F4039" t="s">
        <v>10</v>
      </c>
    </row>
    <row r="4040" spans="1:6" x14ac:dyDescent="0.3">
      <c r="A4040">
        <v>2022</v>
      </c>
      <c r="B4040" t="s">
        <v>15</v>
      </c>
      <c r="C4040" t="s">
        <v>213</v>
      </c>
      <c r="D4040" t="s">
        <v>214</v>
      </c>
      <c r="E4040">
        <v>152.4</v>
      </c>
      <c r="F4040" t="s">
        <v>10</v>
      </c>
    </row>
    <row r="4041" spans="1:6" x14ac:dyDescent="0.3">
      <c r="A4041">
        <v>2022</v>
      </c>
      <c r="B4041" t="s">
        <v>16</v>
      </c>
      <c r="C4041" t="s">
        <v>213</v>
      </c>
      <c r="D4041" t="s">
        <v>214</v>
      </c>
      <c r="E4041">
        <v>151.80000000000001</v>
      </c>
      <c r="F4041" t="s">
        <v>10</v>
      </c>
    </row>
    <row r="4042" spans="1:6" x14ac:dyDescent="0.3">
      <c r="A4042">
        <v>2022</v>
      </c>
      <c r="B4042" t="s">
        <v>17</v>
      </c>
      <c r="C4042" t="s">
        <v>213</v>
      </c>
      <c r="D4042" t="s">
        <v>214</v>
      </c>
      <c r="E4042">
        <v>152.4</v>
      </c>
      <c r="F4042" t="s">
        <v>10</v>
      </c>
    </row>
    <row r="4043" spans="1:6" x14ac:dyDescent="0.3">
      <c r="A4043">
        <v>2022</v>
      </c>
      <c r="B4043" t="s">
        <v>18</v>
      </c>
      <c r="C4043" t="s">
        <v>213</v>
      </c>
      <c r="D4043" t="s">
        <v>214</v>
      </c>
      <c r="E4043">
        <v>152.6</v>
      </c>
      <c r="F4043" t="s">
        <v>10</v>
      </c>
    </row>
    <row r="4044" spans="1:6" x14ac:dyDescent="0.3">
      <c r="A4044">
        <v>2022</v>
      </c>
      <c r="B4044" t="s">
        <v>19</v>
      </c>
      <c r="C4044" t="s">
        <v>213</v>
      </c>
      <c r="D4044" t="s">
        <v>214</v>
      </c>
      <c r="E4044">
        <v>152.69999999999999</v>
      </c>
      <c r="F4044" t="s">
        <v>10</v>
      </c>
    </row>
    <row r="4045" spans="1:6" x14ac:dyDescent="0.3">
      <c r="A4045">
        <v>2022</v>
      </c>
      <c r="B4045" t="s">
        <v>20</v>
      </c>
      <c r="C4045" t="s">
        <v>213</v>
      </c>
      <c r="D4045" t="s">
        <v>214</v>
      </c>
      <c r="E4045">
        <v>152.5</v>
      </c>
      <c r="F4045" t="s">
        <v>10</v>
      </c>
    </row>
    <row r="4046" spans="1:6" x14ac:dyDescent="0.3">
      <c r="A4046">
        <v>2022</v>
      </c>
      <c r="B4046" t="s">
        <v>21</v>
      </c>
      <c r="C4046" t="s">
        <v>213</v>
      </c>
      <c r="D4046" t="s">
        <v>214</v>
      </c>
      <c r="E4046">
        <v>152.30000000000001</v>
      </c>
      <c r="F4046" t="s">
        <v>10</v>
      </c>
    </row>
    <row r="4047" spans="1:6" x14ac:dyDescent="0.3">
      <c r="A4047">
        <v>2023</v>
      </c>
      <c r="B4047" t="s">
        <v>7</v>
      </c>
      <c r="C4047" t="s">
        <v>213</v>
      </c>
      <c r="D4047" t="s">
        <v>214</v>
      </c>
      <c r="E4047">
        <v>152.5</v>
      </c>
      <c r="F4047" t="s">
        <v>10</v>
      </c>
    </row>
    <row r="4048" spans="1:6" x14ac:dyDescent="0.3">
      <c r="A4048">
        <v>2023</v>
      </c>
      <c r="B4048" t="s">
        <v>11</v>
      </c>
      <c r="C4048" t="s">
        <v>213</v>
      </c>
      <c r="D4048" t="s">
        <v>214</v>
      </c>
      <c r="E4048">
        <v>151.80000000000001</v>
      </c>
      <c r="F4048" t="s">
        <v>10</v>
      </c>
    </row>
    <row r="4049" spans="1:6" x14ac:dyDescent="0.3">
      <c r="A4049">
        <v>2023</v>
      </c>
      <c r="B4049" t="s">
        <v>12</v>
      </c>
      <c r="C4049" t="s">
        <v>213</v>
      </c>
      <c r="D4049" t="s">
        <v>214</v>
      </c>
      <c r="E4049">
        <v>151.6</v>
      </c>
      <c r="F4049" t="s">
        <v>10</v>
      </c>
    </row>
    <row r="4050" spans="1:6" x14ac:dyDescent="0.3">
      <c r="A4050">
        <v>2023</v>
      </c>
      <c r="B4050" t="s">
        <v>13</v>
      </c>
      <c r="C4050" t="s">
        <v>213</v>
      </c>
      <c r="D4050" t="s">
        <v>214</v>
      </c>
      <c r="E4050">
        <v>152.19999999999999</v>
      </c>
      <c r="F4050" t="s">
        <v>10</v>
      </c>
    </row>
    <row r="4051" spans="1:6" x14ac:dyDescent="0.3">
      <c r="A4051">
        <v>2023</v>
      </c>
      <c r="B4051" t="s">
        <v>14</v>
      </c>
      <c r="C4051" t="s">
        <v>213</v>
      </c>
      <c r="D4051" t="s">
        <v>214</v>
      </c>
      <c r="E4051">
        <v>152.5</v>
      </c>
      <c r="F4051" t="s">
        <v>10</v>
      </c>
    </row>
    <row r="4052" spans="1:6" x14ac:dyDescent="0.3">
      <c r="A4052">
        <v>2023</v>
      </c>
      <c r="B4052" t="s">
        <v>15</v>
      </c>
      <c r="C4052" t="s">
        <v>213</v>
      </c>
      <c r="D4052" t="s">
        <v>214</v>
      </c>
      <c r="E4052">
        <v>152.9</v>
      </c>
      <c r="F4052" t="s">
        <v>10</v>
      </c>
    </row>
    <row r="4053" spans="1:6" x14ac:dyDescent="0.3">
      <c r="A4053">
        <v>2023</v>
      </c>
      <c r="B4053" t="s">
        <v>16</v>
      </c>
      <c r="C4053" t="s">
        <v>213</v>
      </c>
      <c r="D4053" t="s">
        <v>214</v>
      </c>
      <c r="E4053">
        <v>153.19999999999999</v>
      </c>
      <c r="F4053" t="s">
        <v>10</v>
      </c>
    </row>
    <row r="4054" spans="1:6" x14ac:dyDescent="0.3">
      <c r="A4054">
        <v>2023</v>
      </c>
      <c r="B4054" t="s">
        <v>17</v>
      </c>
      <c r="C4054" t="s">
        <v>213</v>
      </c>
      <c r="D4054" t="s">
        <v>214</v>
      </c>
      <c r="E4054">
        <v>154.9</v>
      </c>
      <c r="F4054" t="s">
        <v>10</v>
      </c>
    </row>
    <row r="4055" spans="1:6" x14ac:dyDescent="0.3">
      <c r="A4055">
        <v>2023</v>
      </c>
      <c r="B4055" t="s">
        <v>18</v>
      </c>
      <c r="C4055" t="s">
        <v>213</v>
      </c>
      <c r="D4055" t="s">
        <v>214</v>
      </c>
      <c r="E4055">
        <v>160</v>
      </c>
      <c r="F4055" t="s">
        <v>10</v>
      </c>
    </row>
    <row r="4056" spans="1:6" x14ac:dyDescent="0.3">
      <c r="A4056">
        <v>2023</v>
      </c>
      <c r="B4056" t="s">
        <v>19</v>
      </c>
      <c r="C4056" t="s">
        <v>213</v>
      </c>
      <c r="D4056" t="s">
        <v>214</v>
      </c>
      <c r="E4056">
        <v>163.80000000000001</v>
      </c>
      <c r="F4056" t="s">
        <v>10</v>
      </c>
    </row>
    <row r="4057" spans="1:6" x14ac:dyDescent="0.3">
      <c r="A4057">
        <v>2023</v>
      </c>
      <c r="B4057" t="s">
        <v>20</v>
      </c>
      <c r="C4057" t="s">
        <v>213</v>
      </c>
      <c r="D4057" t="s">
        <v>214</v>
      </c>
      <c r="E4057">
        <v>166.1</v>
      </c>
      <c r="F4057" t="s">
        <v>10</v>
      </c>
    </row>
    <row r="4058" spans="1:6" x14ac:dyDescent="0.3">
      <c r="A4058">
        <v>2023</v>
      </c>
      <c r="B4058" t="s">
        <v>21</v>
      </c>
      <c r="C4058" t="s">
        <v>213</v>
      </c>
      <c r="D4058" t="s">
        <v>214</v>
      </c>
      <c r="E4058">
        <v>167.6</v>
      </c>
      <c r="F4058" t="s">
        <v>10</v>
      </c>
    </row>
    <row r="4059" spans="1:6" x14ac:dyDescent="0.3">
      <c r="A4059">
        <v>2024</v>
      </c>
      <c r="B4059" t="s">
        <v>7</v>
      </c>
      <c r="C4059" t="s">
        <v>213</v>
      </c>
      <c r="D4059" t="s">
        <v>214</v>
      </c>
      <c r="E4059">
        <v>167.9</v>
      </c>
      <c r="F4059" t="s">
        <v>10</v>
      </c>
    </row>
    <row r="4060" spans="1:6" x14ac:dyDescent="0.3">
      <c r="A4060">
        <v>2024</v>
      </c>
      <c r="B4060" t="s">
        <v>11</v>
      </c>
      <c r="C4060" t="s">
        <v>213</v>
      </c>
      <c r="D4060" t="s">
        <v>214</v>
      </c>
      <c r="E4060">
        <v>168.1</v>
      </c>
      <c r="F4060" t="s">
        <v>10</v>
      </c>
    </row>
    <row r="4061" spans="1:6" x14ac:dyDescent="0.3">
      <c r="A4061">
        <v>2024</v>
      </c>
      <c r="B4061" t="s">
        <v>12</v>
      </c>
      <c r="C4061" t="s">
        <v>213</v>
      </c>
      <c r="D4061" t="s">
        <v>214</v>
      </c>
      <c r="E4061">
        <v>168.7</v>
      </c>
      <c r="F4061" t="s">
        <v>10</v>
      </c>
    </row>
    <row r="4062" spans="1:6" x14ac:dyDescent="0.3">
      <c r="A4062">
        <v>2024</v>
      </c>
      <c r="B4062" t="s">
        <v>13</v>
      </c>
      <c r="C4062" t="s">
        <v>213</v>
      </c>
      <c r="D4062" t="s">
        <v>214</v>
      </c>
      <c r="E4062">
        <v>169.2</v>
      </c>
      <c r="F4062" t="s">
        <v>10</v>
      </c>
    </row>
    <row r="4063" spans="1:6" x14ac:dyDescent="0.3">
      <c r="A4063">
        <v>2024</v>
      </c>
      <c r="B4063" t="s">
        <v>14</v>
      </c>
      <c r="C4063" t="s">
        <v>213</v>
      </c>
      <c r="D4063" t="s">
        <v>214</v>
      </c>
      <c r="E4063">
        <v>170.9</v>
      </c>
      <c r="F4063" t="s">
        <v>10</v>
      </c>
    </row>
    <row r="4064" spans="1:6" x14ac:dyDescent="0.3">
      <c r="A4064">
        <v>2024</v>
      </c>
      <c r="B4064" t="s">
        <v>15</v>
      </c>
      <c r="C4064" t="s">
        <v>213</v>
      </c>
      <c r="D4064" t="s">
        <v>214</v>
      </c>
      <c r="E4064">
        <v>175.7</v>
      </c>
      <c r="F4064" t="s">
        <v>10</v>
      </c>
    </row>
    <row r="4065" spans="1:6" x14ac:dyDescent="0.3">
      <c r="A4065">
        <v>2024</v>
      </c>
      <c r="B4065" t="s">
        <v>16</v>
      </c>
      <c r="C4065" t="s">
        <v>213</v>
      </c>
      <c r="D4065" t="s">
        <v>214</v>
      </c>
      <c r="E4065">
        <v>179.6</v>
      </c>
      <c r="F4065" t="s">
        <v>10</v>
      </c>
    </row>
    <row r="4066" spans="1:6" x14ac:dyDescent="0.3">
      <c r="A4066">
        <v>2024</v>
      </c>
      <c r="B4066" t="s">
        <v>17</v>
      </c>
      <c r="C4066" t="s">
        <v>213</v>
      </c>
      <c r="D4066" t="s">
        <v>214</v>
      </c>
      <c r="E4066">
        <v>183.6</v>
      </c>
      <c r="F4066" t="s">
        <v>10</v>
      </c>
    </row>
    <row r="4067" spans="1:6" x14ac:dyDescent="0.3">
      <c r="A4067">
        <v>2024</v>
      </c>
      <c r="B4067" t="s">
        <v>18</v>
      </c>
      <c r="C4067" t="s">
        <v>213</v>
      </c>
      <c r="D4067" t="s">
        <v>214</v>
      </c>
      <c r="E4067">
        <v>190</v>
      </c>
      <c r="F4067" t="s">
        <v>10</v>
      </c>
    </row>
    <row r="4068" spans="1:6" x14ac:dyDescent="0.3">
      <c r="A4068">
        <v>2024</v>
      </c>
      <c r="B4068" t="s">
        <v>19</v>
      </c>
      <c r="C4068" t="s">
        <v>213</v>
      </c>
      <c r="D4068" t="s">
        <v>214</v>
      </c>
      <c r="E4068">
        <v>195.2</v>
      </c>
      <c r="F4068" t="s">
        <v>10</v>
      </c>
    </row>
    <row r="4069" spans="1:6" x14ac:dyDescent="0.3">
      <c r="A4069">
        <v>2024</v>
      </c>
      <c r="B4069" t="s">
        <v>20</v>
      </c>
      <c r="C4069" t="s">
        <v>213</v>
      </c>
      <c r="D4069" t="s">
        <v>214</v>
      </c>
      <c r="E4069">
        <v>197.3</v>
      </c>
      <c r="F4069" t="s">
        <v>10</v>
      </c>
    </row>
    <row r="4070" spans="1:6" x14ac:dyDescent="0.3">
      <c r="A4070">
        <v>2024</v>
      </c>
      <c r="B4070" t="s">
        <v>21</v>
      </c>
      <c r="C4070" t="s">
        <v>213</v>
      </c>
      <c r="D4070" t="s">
        <v>214</v>
      </c>
      <c r="E4070">
        <v>197.3</v>
      </c>
      <c r="F4070" t="s">
        <v>10</v>
      </c>
    </row>
    <row r="4071" spans="1:6" x14ac:dyDescent="0.3">
      <c r="A4071">
        <v>2025</v>
      </c>
      <c r="B4071" t="s">
        <v>7</v>
      </c>
      <c r="C4071" t="s">
        <v>213</v>
      </c>
      <c r="D4071" t="s">
        <v>214</v>
      </c>
      <c r="E4071">
        <v>195</v>
      </c>
      <c r="F4071" t="s">
        <v>10</v>
      </c>
    </row>
    <row r="4072" spans="1:6" x14ac:dyDescent="0.3">
      <c r="A4072">
        <v>2025</v>
      </c>
      <c r="B4072" t="s">
        <v>11</v>
      </c>
      <c r="C4072" t="s">
        <v>213</v>
      </c>
      <c r="D4072" t="s">
        <v>214</v>
      </c>
      <c r="E4072">
        <v>192.4</v>
      </c>
      <c r="F4072" t="s">
        <v>10</v>
      </c>
    </row>
    <row r="4073" spans="1:6" x14ac:dyDescent="0.3">
      <c r="A4073">
        <v>2025</v>
      </c>
      <c r="B4073" t="s">
        <v>12</v>
      </c>
      <c r="C4073" t="s">
        <v>213</v>
      </c>
      <c r="D4073" t="s">
        <v>214</v>
      </c>
      <c r="E4073">
        <v>189.4</v>
      </c>
      <c r="F4073" t="s">
        <v>10</v>
      </c>
    </row>
    <row r="4074" spans="1:6" x14ac:dyDescent="0.3">
      <c r="A4074">
        <v>2025</v>
      </c>
      <c r="B4074" t="s">
        <v>13</v>
      </c>
      <c r="C4074" t="s">
        <v>213</v>
      </c>
      <c r="D4074" t="s">
        <v>214</v>
      </c>
      <c r="E4074">
        <v>186.5</v>
      </c>
      <c r="F4074" t="s">
        <v>10</v>
      </c>
    </row>
    <row r="4075" spans="1:6" x14ac:dyDescent="0.3">
      <c r="A4075">
        <v>2025</v>
      </c>
      <c r="B4075" t="s">
        <v>14</v>
      </c>
      <c r="C4075" t="s">
        <v>213</v>
      </c>
      <c r="D4075" t="s">
        <v>214</v>
      </c>
      <c r="E4075">
        <v>184.3</v>
      </c>
      <c r="F4075" t="s">
        <v>10</v>
      </c>
    </row>
    <row r="4076" spans="1:6" x14ac:dyDescent="0.3">
      <c r="A4076">
        <v>2025</v>
      </c>
      <c r="B4076" t="s">
        <v>15</v>
      </c>
      <c r="C4076" t="s">
        <v>213</v>
      </c>
      <c r="D4076" t="s">
        <v>214</v>
      </c>
      <c r="E4076">
        <v>182.9</v>
      </c>
      <c r="F4076" t="s">
        <v>22</v>
      </c>
    </row>
    <row r="4077" spans="1:6" x14ac:dyDescent="0.3">
      <c r="A4077">
        <v>2022</v>
      </c>
      <c r="B4077" t="s">
        <v>7</v>
      </c>
      <c r="C4077" t="s">
        <v>215</v>
      </c>
      <c r="D4077" t="s">
        <v>216</v>
      </c>
      <c r="E4077">
        <v>172.1</v>
      </c>
      <c r="F4077" t="s">
        <v>10</v>
      </c>
    </row>
    <row r="4078" spans="1:6" x14ac:dyDescent="0.3">
      <c r="A4078">
        <v>2022</v>
      </c>
      <c r="B4078" t="s">
        <v>11</v>
      </c>
      <c r="C4078" t="s">
        <v>215</v>
      </c>
      <c r="D4078" t="s">
        <v>216</v>
      </c>
      <c r="E4078">
        <v>172.6</v>
      </c>
      <c r="F4078" t="s">
        <v>10</v>
      </c>
    </row>
    <row r="4079" spans="1:6" x14ac:dyDescent="0.3">
      <c r="A4079">
        <v>2022</v>
      </c>
      <c r="B4079" t="s">
        <v>12</v>
      </c>
      <c r="C4079" t="s">
        <v>215</v>
      </c>
      <c r="D4079" t="s">
        <v>216</v>
      </c>
      <c r="E4079">
        <v>173.9</v>
      </c>
      <c r="F4079" t="s">
        <v>10</v>
      </c>
    </row>
    <row r="4080" spans="1:6" x14ac:dyDescent="0.3">
      <c r="A4080">
        <v>2022</v>
      </c>
      <c r="B4080" t="s">
        <v>13</v>
      </c>
      <c r="C4080" t="s">
        <v>215</v>
      </c>
      <c r="D4080" t="s">
        <v>216</v>
      </c>
      <c r="E4080">
        <v>174.9</v>
      </c>
      <c r="F4080" t="s">
        <v>10</v>
      </c>
    </row>
    <row r="4081" spans="1:6" x14ac:dyDescent="0.3">
      <c r="A4081">
        <v>2022</v>
      </c>
      <c r="B4081" t="s">
        <v>14</v>
      </c>
      <c r="C4081" t="s">
        <v>215</v>
      </c>
      <c r="D4081" t="s">
        <v>216</v>
      </c>
      <c r="E4081">
        <v>175.1</v>
      </c>
      <c r="F4081" t="s">
        <v>10</v>
      </c>
    </row>
    <row r="4082" spans="1:6" x14ac:dyDescent="0.3">
      <c r="A4082">
        <v>2022</v>
      </c>
      <c r="B4082" t="s">
        <v>15</v>
      </c>
      <c r="C4082" t="s">
        <v>215</v>
      </c>
      <c r="D4082" t="s">
        <v>216</v>
      </c>
      <c r="E4082">
        <v>175.7</v>
      </c>
      <c r="F4082" t="s">
        <v>10</v>
      </c>
    </row>
    <row r="4083" spans="1:6" x14ac:dyDescent="0.3">
      <c r="A4083">
        <v>2022</v>
      </c>
      <c r="B4083" t="s">
        <v>16</v>
      </c>
      <c r="C4083" t="s">
        <v>215</v>
      </c>
      <c r="D4083" t="s">
        <v>216</v>
      </c>
      <c r="E4083">
        <v>176.8</v>
      </c>
      <c r="F4083" t="s">
        <v>10</v>
      </c>
    </row>
    <row r="4084" spans="1:6" x14ac:dyDescent="0.3">
      <c r="A4084">
        <v>2022</v>
      </c>
      <c r="B4084" t="s">
        <v>17</v>
      </c>
      <c r="C4084" t="s">
        <v>215</v>
      </c>
      <c r="D4084" t="s">
        <v>216</v>
      </c>
      <c r="E4084">
        <v>177.8</v>
      </c>
      <c r="F4084" t="s">
        <v>10</v>
      </c>
    </row>
    <row r="4085" spans="1:6" x14ac:dyDescent="0.3">
      <c r="A4085">
        <v>2022</v>
      </c>
      <c r="B4085" t="s">
        <v>18</v>
      </c>
      <c r="C4085" t="s">
        <v>215</v>
      </c>
      <c r="D4085" t="s">
        <v>216</v>
      </c>
      <c r="E4085">
        <v>178.4</v>
      </c>
      <c r="F4085" t="s">
        <v>10</v>
      </c>
    </row>
    <row r="4086" spans="1:6" x14ac:dyDescent="0.3">
      <c r="A4086">
        <v>2022</v>
      </c>
      <c r="B4086" t="s">
        <v>19</v>
      </c>
      <c r="C4086" t="s">
        <v>215</v>
      </c>
      <c r="D4086" t="s">
        <v>216</v>
      </c>
      <c r="E4086">
        <v>179.6</v>
      </c>
      <c r="F4086" t="s">
        <v>10</v>
      </c>
    </row>
    <row r="4087" spans="1:6" x14ac:dyDescent="0.3">
      <c r="A4087">
        <v>2022</v>
      </c>
      <c r="B4087" t="s">
        <v>20</v>
      </c>
      <c r="C4087" t="s">
        <v>215</v>
      </c>
      <c r="D4087" t="s">
        <v>216</v>
      </c>
      <c r="E4087">
        <v>180.4</v>
      </c>
      <c r="F4087" t="s">
        <v>10</v>
      </c>
    </row>
    <row r="4088" spans="1:6" x14ac:dyDescent="0.3">
      <c r="A4088">
        <v>2022</v>
      </c>
      <c r="B4088" t="s">
        <v>21</v>
      </c>
      <c r="C4088" t="s">
        <v>215</v>
      </c>
      <c r="D4088" t="s">
        <v>216</v>
      </c>
      <c r="E4088">
        <v>181</v>
      </c>
      <c r="F4088" t="s">
        <v>10</v>
      </c>
    </row>
    <row r="4089" spans="1:6" x14ac:dyDescent="0.3">
      <c r="A4089">
        <v>2023</v>
      </c>
      <c r="B4089" t="s">
        <v>7</v>
      </c>
      <c r="C4089" t="s">
        <v>215</v>
      </c>
      <c r="D4089" t="s">
        <v>216</v>
      </c>
      <c r="E4089">
        <v>182.6</v>
      </c>
      <c r="F4089" t="s">
        <v>10</v>
      </c>
    </row>
    <row r="4090" spans="1:6" x14ac:dyDescent="0.3">
      <c r="A4090">
        <v>2023</v>
      </c>
      <c r="B4090" t="s">
        <v>11</v>
      </c>
      <c r="C4090" t="s">
        <v>215</v>
      </c>
      <c r="D4090" t="s">
        <v>216</v>
      </c>
      <c r="E4090">
        <v>183.2</v>
      </c>
      <c r="F4090" t="s">
        <v>10</v>
      </c>
    </row>
    <row r="4091" spans="1:6" x14ac:dyDescent="0.3">
      <c r="A4091">
        <v>2023</v>
      </c>
      <c r="B4091" t="s">
        <v>12</v>
      </c>
      <c r="C4091" t="s">
        <v>215</v>
      </c>
      <c r="D4091" t="s">
        <v>216</v>
      </c>
      <c r="E4091">
        <v>183.6</v>
      </c>
      <c r="F4091" t="s">
        <v>10</v>
      </c>
    </row>
    <row r="4092" spans="1:6" x14ac:dyDescent="0.3">
      <c r="A4092">
        <v>2023</v>
      </c>
      <c r="B4092" t="s">
        <v>13</v>
      </c>
      <c r="C4092" t="s">
        <v>215</v>
      </c>
      <c r="D4092" t="s">
        <v>216</v>
      </c>
      <c r="E4092">
        <v>184.2</v>
      </c>
      <c r="F4092" t="s">
        <v>10</v>
      </c>
    </row>
    <row r="4093" spans="1:6" x14ac:dyDescent="0.3">
      <c r="A4093">
        <v>2023</v>
      </c>
      <c r="B4093" t="s">
        <v>14</v>
      </c>
      <c r="C4093" t="s">
        <v>215</v>
      </c>
      <c r="D4093" t="s">
        <v>216</v>
      </c>
      <c r="E4093">
        <v>184.4</v>
      </c>
      <c r="F4093" t="s">
        <v>10</v>
      </c>
    </row>
    <row r="4094" spans="1:6" x14ac:dyDescent="0.3">
      <c r="A4094">
        <v>2023</v>
      </c>
      <c r="B4094" t="s">
        <v>15</v>
      </c>
      <c r="C4094" t="s">
        <v>215</v>
      </c>
      <c r="D4094" t="s">
        <v>216</v>
      </c>
      <c r="E4094">
        <v>185.9</v>
      </c>
      <c r="F4094" t="s">
        <v>10</v>
      </c>
    </row>
    <row r="4095" spans="1:6" x14ac:dyDescent="0.3">
      <c r="A4095">
        <v>2023</v>
      </c>
      <c r="B4095" t="s">
        <v>16</v>
      </c>
      <c r="C4095" t="s">
        <v>215</v>
      </c>
      <c r="D4095" t="s">
        <v>216</v>
      </c>
      <c r="E4095">
        <v>187.7</v>
      </c>
      <c r="F4095" t="s">
        <v>10</v>
      </c>
    </row>
    <row r="4096" spans="1:6" x14ac:dyDescent="0.3">
      <c r="A4096">
        <v>2023</v>
      </c>
      <c r="B4096" t="s">
        <v>17</v>
      </c>
      <c r="C4096" t="s">
        <v>215</v>
      </c>
      <c r="D4096" t="s">
        <v>216</v>
      </c>
      <c r="E4096">
        <v>188.2</v>
      </c>
      <c r="F4096" t="s">
        <v>10</v>
      </c>
    </row>
    <row r="4097" spans="1:6" x14ac:dyDescent="0.3">
      <c r="A4097">
        <v>2023</v>
      </c>
      <c r="B4097" t="s">
        <v>18</v>
      </c>
      <c r="C4097" t="s">
        <v>215</v>
      </c>
      <c r="D4097" t="s">
        <v>216</v>
      </c>
      <c r="E4097">
        <v>190.3</v>
      </c>
      <c r="F4097" t="s">
        <v>10</v>
      </c>
    </row>
    <row r="4098" spans="1:6" x14ac:dyDescent="0.3">
      <c r="A4098">
        <v>2023</v>
      </c>
      <c r="B4098" t="s">
        <v>19</v>
      </c>
      <c r="C4098" t="s">
        <v>215</v>
      </c>
      <c r="D4098" t="s">
        <v>216</v>
      </c>
      <c r="E4098">
        <v>191.6</v>
      </c>
      <c r="F4098" t="s">
        <v>10</v>
      </c>
    </row>
    <row r="4099" spans="1:6" x14ac:dyDescent="0.3">
      <c r="A4099">
        <v>2023</v>
      </c>
      <c r="B4099" t="s">
        <v>20</v>
      </c>
      <c r="C4099" t="s">
        <v>215</v>
      </c>
      <c r="D4099" t="s">
        <v>216</v>
      </c>
      <c r="E4099">
        <v>192.5</v>
      </c>
      <c r="F4099" t="s">
        <v>10</v>
      </c>
    </row>
    <row r="4100" spans="1:6" x14ac:dyDescent="0.3">
      <c r="A4100">
        <v>2023</v>
      </c>
      <c r="B4100" t="s">
        <v>21</v>
      </c>
      <c r="C4100" t="s">
        <v>215</v>
      </c>
      <c r="D4100" t="s">
        <v>216</v>
      </c>
      <c r="E4100">
        <v>194.1</v>
      </c>
      <c r="F4100" t="s">
        <v>10</v>
      </c>
    </row>
    <row r="4101" spans="1:6" x14ac:dyDescent="0.3">
      <c r="A4101">
        <v>2024</v>
      </c>
      <c r="B4101" t="s">
        <v>7</v>
      </c>
      <c r="C4101" t="s">
        <v>215</v>
      </c>
      <c r="D4101" t="s">
        <v>216</v>
      </c>
      <c r="E4101">
        <v>195.4</v>
      </c>
      <c r="F4101" t="s">
        <v>10</v>
      </c>
    </row>
    <row r="4102" spans="1:6" x14ac:dyDescent="0.3">
      <c r="A4102">
        <v>2024</v>
      </c>
      <c r="B4102" t="s">
        <v>11</v>
      </c>
      <c r="C4102" t="s">
        <v>215</v>
      </c>
      <c r="D4102" t="s">
        <v>216</v>
      </c>
      <c r="E4102">
        <v>196.3</v>
      </c>
      <c r="F4102" t="s">
        <v>10</v>
      </c>
    </row>
    <row r="4103" spans="1:6" x14ac:dyDescent="0.3">
      <c r="A4103">
        <v>2024</v>
      </c>
      <c r="B4103" t="s">
        <v>12</v>
      </c>
      <c r="C4103" t="s">
        <v>215</v>
      </c>
      <c r="D4103" t="s">
        <v>216</v>
      </c>
      <c r="E4103">
        <v>196.5</v>
      </c>
      <c r="F4103" t="s">
        <v>10</v>
      </c>
    </row>
    <row r="4104" spans="1:6" x14ac:dyDescent="0.3">
      <c r="A4104">
        <v>2024</v>
      </c>
      <c r="B4104" t="s">
        <v>13</v>
      </c>
      <c r="C4104" t="s">
        <v>215</v>
      </c>
      <c r="D4104" t="s">
        <v>216</v>
      </c>
      <c r="E4104">
        <v>196.1</v>
      </c>
      <c r="F4104" t="s">
        <v>10</v>
      </c>
    </row>
    <row r="4105" spans="1:6" x14ac:dyDescent="0.3">
      <c r="A4105">
        <v>2024</v>
      </c>
      <c r="B4105" t="s">
        <v>14</v>
      </c>
      <c r="C4105" t="s">
        <v>215</v>
      </c>
      <c r="D4105" t="s">
        <v>216</v>
      </c>
      <c r="E4105">
        <v>197.7</v>
      </c>
      <c r="F4105" t="s">
        <v>10</v>
      </c>
    </row>
    <row r="4106" spans="1:6" x14ac:dyDescent="0.3">
      <c r="A4106">
        <v>2024</v>
      </c>
      <c r="B4106" t="s">
        <v>15</v>
      </c>
      <c r="C4106" t="s">
        <v>215</v>
      </c>
      <c r="D4106" t="s">
        <v>216</v>
      </c>
      <c r="E4106">
        <v>199</v>
      </c>
      <c r="F4106" t="s">
        <v>10</v>
      </c>
    </row>
    <row r="4107" spans="1:6" x14ac:dyDescent="0.3">
      <c r="A4107">
        <v>2024</v>
      </c>
      <c r="B4107" t="s">
        <v>16</v>
      </c>
      <c r="C4107" t="s">
        <v>215</v>
      </c>
      <c r="D4107" t="s">
        <v>216</v>
      </c>
      <c r="E4107">
        <v>199.8</v>
      </c>
      <c r="F4107" t="s">
        <v>10</v>
      </c>
    </row>
    <row r="4108" spans="1:6" x14ac:dyDescent="0.3">
      <c r="A4108">
        <v>2024</v>
      </c>
      <c r="B4108" t="s">
        <v>17</v>
      </c>
      <c r="C4108" t="s">
        <v>215</v>
      </c>
      <c r="D4108" t="s">
        <v>216</v>
      </c>
      <c r="E4108">
        <v>201.5</v>
      </c>
      <c r="F4108" t="s">
        <v>10</v>
      </c>
    </row>
    <row r="4109" spans="1:6" x14ac:dyDescent="0.3">
      <c r="A4109">
        <v>2024</v>
      </c>
      <c r="B4109" t="s">
        <v>18</v>
      </c>
      <c r="C4109" t="s">
        <v>215</v>
      </c>
      <c r="D4109" t="s">
        <v>216</v>
      </c>
      <c r="E4109">
        <v>203.3</v>
      </c>
      <c r="F4109" t="s">
        <v>10</v>
      </c>
    </row>
    <row r="4110" spans="1:6" x14ac:dyDescent="0.3">
      <c r="A4110">
        <v>2024</v>
      </c>
      <c r="B4110" t="s">
        <v>19</v>
      </c>
      <c r="C4110" t="s">
        <v>215</v>
      </c>
      <c r="D4110" t="s">
        <v>216</v>
      </c>
      <c r="E4110">
        <v>204.6</v>
      </c>
      <c r="F4110" t="s">
        <v>10</v>
      </c>
    </row>
    <row r="4111" spans="1:6" x14ac:dyDescent="0.3">
      <c r="A4111">
        <v>2024</v>
      </c>
      <c r="B4111" t="s">
        <v>20</v>
      </c>
      <c r="C4111" t="s">
        <v>215</v>
      </c>
      <c r="D4111" t="s">
        <v>216</v>
      </c>
      <c r="E4111">
        <v>205</v>
      </c>
      <c r="F4111" t="s">
        <v>10</v>
      </c>
    </row>
    <row r="4112" spans="1:6" x14ac:dyDescent="0.3">
      <c r="A4112">
        <v>2024</v>
      </c>
      <c r="B4112" t="s">
        <v>21</v>
      </c>
      <c r="C4112" t="s">
        <v>215</v>
      </c>
      <c r="D4112" t="s">
        <v>216</v>
      </c>
      <c r="E4112">
        <v>204.2</v>
      </c>
      <c r="F4112" t="s">
        <v>10</v>
      </c>
    </row>
    <row r="4113" spans="1:6" x14ac:dyDescent="0.3">
      <c r="A4113">
        <v>2025</v>
      </c>
      <c r="B4113" t="s">
        <v>7</v>
      </c>
      <c r="C4113" t="s">
        <v>215</v>
      </c>
      <c r="D4113" t="s">
        <v>216</v>
      </c>
      <c r="E4113">
        <v>204.3</v>
      </c>
      <c r="F4113" t="s">
        <v>10</v>
      </c>
    </row>
    <row r="4114" spans="1:6" x14ac:dyDescent="0.3">
      <c r="A4114">
        <v>2025</v>
      </c>
      <c r="B4114" t="s">
        <v>11</v>
      </c>
      <c r="C4114" t="s">
        <v>215</v>
      </c>
      <c r="D4114" t="s">
        <v>216</v>
      </c>
      <c r="E4114">
        <v>204.1</v>
      </c>
      <c r="F4114" t="s">
        <v>10</v>
      </c>
    </row>
    <row r="4115" spans="1:6" x14ac:dyDescent="0.3">
      <c r="A4115">
        <v>2025</v>
      </c>
      <c r="B4115" t="s">
        <v>12</v>
      </c>
      <c r="C4115" t="s">
        <v>215</v>
      </c>
      <c r="D4115" t="s">
        <v>216</v>
      </c>
      <c r="E4115">
        <v>202.8</v>
      </c>
      <c r="F4115" t="s">
        <v>10</v>
      </c>
    </row>
    <row r="4116" spans="1:6" x14ac:dyDescent="0.3">
      <c r="A4116">
        <v>2025</v>
      </c>
      <c r="B4116" t="s">
        <v>13</v>
      </c>
      <c r="C4116" t="s">
        <v>215</v>
      </c>
      <c r="D4116" t="s">
        <v>216</v>
      </c>
      <c r="E4116">
        <v>201.9</v>
      </c>
      <c r="F4116" t="s">
        <v>10</v>
      </c>
    </row>
    <row r="4117" spans="1:6" x14ac:dyDescent="0.3">
      <c r="A4117">
        <v>2025</v>
      </c>
      <c r="B4117" t="s">
        <v>14</v>
      </c>
      <c r="C4117" t="s">
        <v>215</v>
      </c>
      <c r="D4117" t="s">
        <v>216</v>
      </c>
      <c r="E4117">
        <v>200</v>
      </c>
      <c r="F4117" t="s">
        <v>10</v>
      </c>
    </row>
    <row r="4118" spans="1:6" x14ac:dyDescent="0.3">
      <c r="A4118">
        <v>2025</v>
      </c>
      <c r="B4118" t="s">
        <v>15</v>
      </c>
      <c r="C4118" t="s">
        <v>215</v>
      </c>
      <c r="D4118" t="s">
        <v>216</v>
      </c>
      <c r="E4118">
        <v>199.2</v>
      </c>
      <c r="F4118" t="s">
        <v>22</v>
      </c>
    </row>
    <row r="4119" spans="1:6" x14ac:dyDescent="0.3">
      <c r="A4119">
        <v>2022</v>
      </c>
      <c r="B4119" t="s">
        <v>7</v>
      </c>
      <c r="C4119" t="s">
        <v>217</v>
      </c>
      <c r="D4119" t="s">
        <v>218</v>
      </c>
      <c r="E4119">
        <v>161</v>
      </c>
      <c r="F4119" t="s">
        <v>10</v>
      </c>
    </row>
    <row r="4120" spans="1:6" x14ac:dyDescent="0.3">
      <c r="A4120">
        <v>2022</v>
      </c>
      <c r="B4120" t="s">
        <v>11</v>
      </c>
      <c r="C4120" t="s">
        <v>217</v>
      </c>
      <c r="D4120" t="s">
        <v>218</v>
      </c>
      <c r="E4120">
        <v>161</v>
      </c>
      <c r="F4120" t="s">
        <v>10</v>
      </c>
    </row>
    <row r="4121" spans="1:6" x14ac:dyDescent="0.3">
      <c r="A4121">
        <v>2022</v>
      </c>
      <c r="B4121" t="s">
        <v>12</v>
      </c>
      <c r="C4121" t="s">
        <v>217</v>
      </c>
      <c r="D4121" t="s">
        <v>218</v>
      </c>
      <c r="E4121">
        <v>161</v>
      </c>
      <c r="F4121" t="s">
        <v>10</v>
      </c>
    </row>
    <row r="4122" spans="1:6" x14ac:dyDescent="0.3">
      <c r="A4122">
        <v>2022</v>
      </c>
      <c r="B4122" t="s">
        <v>13</v>
      </c>
      <c r="C4122" t="s">
        <v>217</v>
      </c>
      <c r="D4122" t="s">
        <v>218</v>
      </c>
      <c r="E4122">
        <v>161</v>
      </c>
      <c r="F4122" t="s">
        <v>10</v>
      </c>
    </row>
    <row r="4123" spans="1:6" x14ac:dyDescent="0.3">
      <c r="A4123">
        <v>2022</v>
      </c>
      <c r="B4123" t="s">
        <v>14</v>
      </c>
      <c r="C4123" t="s">
        <v>217</v>
      </c>
      <c r="D4123" t="s">
        <v>218</v>
      </c>
      <c r="E4123">
        <v>161</v>
      </c>
      <c r="F4123" t="s">
        <v>10</v>
      </c>
    </row>
    <row r="4124" spans="1:6" x14ac:dyDescent="0.3">
      <c r="A4124">
        <v>2022</v>
      </c>
      <c r="B4124" t="s">
        <v>15</v>
      </c>
      <c r="C4124" t="s">
        <v>217</v>
      </c>
      <c r="D4124" t="s">
        <v>218</v>
      </c>
      <c r="E4124">
        <v>164.4</v>
      </c>
      <c r="F4124" t="s">
        <v>10</v>
      </c>
    </row>
    <row r="4125" spans="1:6" x14ac:dyDescent="0.3">
      <c r="A4125">
        <v>2022</v>
      </c>
      <c r="B4125" t="s">
        <v>16</v>
      </c>
      <c r="C4125" t="s">
        <v>217</v>
      </c>
      <c r="D4125" t="s">
        <v>218</v>
      </c>
      <c r="E4125">
        <v>164.4</v>
      </c>
      <c r="F4125" t="s">
        <v>10</v>
      </c>
    </row>
    <row r="4126" spans="1:6" x14ac:dyDescent="0.3">
      <c r="A4126">
        <v>2022</v>
      </c>
      <c r="B4126" t="s">
        <v>17</v>
      </c>
      <c r="C4126" t="s">
        <v>217</v>
      </c>
      <c r="D4126" t="s">
        <v>218</v>
      </c>
      <c r="E4126">
        <v>164.4</v>
      </c>
      <c r="F4126" t="s">
        <v>10</v>
      </c>
    </row>
    <row r="4127" spans="1:6" x14ac:dyDescent="0.3">
      <c r="A4127">
        <v>2022</v>
      </c>
      <c r="B4127" t="s">
        <v>18</v>
      </c>
      <c r="C4127" t="s">
        <v>217</v>
      </c>
      <c r="D4127" t="s">
        <v>218</v>
      </c>
      <c r="E4127">
        <v>164.4</v>
      </c>
      <c r="F4127" t="s">
        <v>10</v>
      </c>
    </row>
    <row r="4128" spans="1:6" x14ac:dyDescent="0.3">
      <c r="A4128">
        <v>2022</v>
      </c>
      <c r="B4128" t="s">
        <v>19</v>
      </c>
      <c r="C4128" t="s">
        <v>217</v>
      </c>
      <c r="D4128" t="s">
        <v>218</v>
      </c>
      <c r="E4128">
        <v>164.4</v>
      </c>
      <c r="F4128" t="s">
        <v>10</v>
      </c>
    </row>
    <row r="4129" spans="1:6" x14ac:dyDescent="0.3">
      <c r="A4129">
        <v>2022</v>
      </c>
      <c r="B4129" t="s">
        <v>20</v>
      </c>
      <c r="C4129" t="s">
        <v>217</v>
      </c>
      <c r="D4129" t="s">
        <v>218</v>
      </c>
      <c r="E4129">
        <v>164.4</v>
      </c>
      <c r="F4129" t="s">
        <v>10</v>
      </c>
    </row>
    <row r="4130" spans="1:6" x14ac:dyDescent="0.3">
      <c r="A4130">
        <v>2022</v>
      </c>
      <c r="B4130" t="s">
        <v>21</v>
      </c>
      <c r="C4130" t="s">
        <v>217</v>
      </c>
      <c r="D4130" t="s">
        <v>218</v>
      </c>
      <c r="E4130">
        <v>164.4</v>
      </c>
      <c r="F4130" t="s">
        <v>10</v>
      </c>
    </row>
    <row r="4131" spans="1:6" x14ac:dyDescent="0.3">
      <c r="A4131">
        <v>2023</v>
      </c>
      <c r="B4131" t="s">
        <v>7</v>
      </c>
      <c r="C4131" t="s">
        <v>217</v>
      </c>
      <c r="D4131" t="s">
        <v>218</v>
      </c>
      <c r="E4131">
        <v>164.4</v>
      </c>
      <c r="F4131" t="s">
        <v>10</v>
      </c>
    </row>
    <row r="4132" spans="1:6" x14ac:dyDescent="0.3">
      <c r="A4132">
        <v>2023</v>
      </c>
      <c r="B4132" t="s">
        <v>11</v>
      </c>
      <c r="C4132" t="s">
        <v>217</v>
      </c>
      <c r="D4132" t="s">
        <v>218</v>
      </c>
      <c r="E4132">
        <v>164.4</v>
      </c>
      <c r="F4132" t="s">
        <v>10</v>
      </c>
    </row>
    <row r="4133" spans="1:6" x14ac:dyDescent="0.3">
      <c r="A4133">
        <v>2023</v>
      </c>
      <c r="B4133" t="s">
        <v>12</v>
      </c>
      <c r="C4133" t="s">
        <v>217</v>
      </c>
      <c r="D4133" t="s">
        <v>218</v>
      </c>
      <c r="E4133">
        <v>164.4</v>
      </c>
      <c r="F4133" t="s">
        <v>10</v>
      </c>
    </row>
    <row r="4134" spans="1:6" x14ac:dyDescent="0.3">
      <c r="A4134">
        <v>2023</v>
      </c>
      <c r="B4134" t="s">
        <v>13</v>
      </c>
      <c r="C4134" t="s">
        <v>217</v>
      </c>
      <c r="D4134" t="s">
        <v>218</v>
      </c>
      <c r="E4134">
        <v>164.4</v>
      </c>
      <c r="F4134" t="s">
        <v>10</v>
      </c>
    </row>
    <row r="4135" spans="1:6" x14ac:dyDescent="0.3">
      <c r="A4135">
        <v>2023</v>
      </c>
      <c r="B4135" t="s">
        <v>14</v>
      </c>
      <c r="C4135" t="s">
        <v>217</v>
      </c>
      <c r="D4135" t="s">
        <v>218</v>
      </c>
      <c r="E4135">
        <v>164.4</v>
      </c>
      <c r="F4135" t="s">
        <v>10</v>
      </c>
    </row>
    <row r="4136" spans="1:6" x14ac:dyDescent="0.3">
      <c r="A4136">
        <v>2023</v>
      </c>
      <c r="B4136" t="s">
        <v>15</v>
      </c>
      <c r="C4136" t="s">
        <v>217</v>
      </c>
      <c r="D4136" t="s">
        <v>218</v>
      </c>
      <c r="E4136">
        <v>164.4</v>
      </c>
      <c r="F4136" t="s">
        <v>10</v>
      </c>
    </row>
    <row r="4137" spans="1:6" x14ac:dyDescent="0.3">
      <c r="A4137">
        <v>2023</v>
      </c>
      <c r="B4137" t="s">
        <v>16</v>
      </c>
      <c r="C4137" t="s">
        <v>217</v>
      </c>
      <c r="D4137" t="s">
        <v>218</v>
      </c>
      <c r="E4137">
        <v>164.4</v>
      </c>
      <c r="F4137" t="s">
        <v>10</v>
      </c>
    </row>
    <row r="4138" spans="1:6" x14ac:dyDescent="0.3">
      <c r="A4138">
        <v>2023</v>
      </c>
      <c r="B4138" t="s">
        <v>17</v>
      </c>
      <c r="C4138" t="s">
        <v>217</v>
      </c>
      <c r="D4138" t="s">
        <v>218</v>
      </c>
      <c r="E4138">
        <v>164.4</v>
      </c>
      <c r="F4138" t="s">
        <v>10</v>
      </c>
    </row>
    <row r="4139" spans="1:6" x14ac:dyDescent="0.3">
      <c r="A4139">
        <v>2023</v>
      </c>
      <c r="B4139" t="s">
        <v>18</v>
      </c>
      <c r="C4139" t="s">
        <v>217</v>
      </c>
      <c r="D4139" t="s">
        <v>218</v>
      </c>
      <c r="E4139">
        <v>164.4</v>
      </c>
      <c r="F4139" t="s">
        <v>10</v>
      </c>
    </row>
    <row r="4140" spans="1:6" x14ac:dyDescent="0.3">
      <c r="A4140">
        <v>2023</v>
      </c>
      <c r="B4140" t="s">
        <v>19</v>
      </c>
      <c r="C4140" t="s">
        <v>217</v>
      </c>
      <c r="D4140" t="s">
        <v>218</v>
      </c>
      <c r="E4140">
        <v>164.4</v>
      </c>
      <c r="F4140" t="s">
        <v>10</v>
      </c>
    </row>
    <row r="4141" spans="1:6" x14ac:dyDescent="0.3">
      <c r="A4141">
        <v>2023</v>
      </c>
      <c r="B4141" t="s">
        <v>20</v>
      </c>
      <c r="C4141" t="s">
        <v>217</v>
      </c>
      <c r="D4141" t="s">
        <v>218</v>
      </c>
      <c r="E4141">
        <v>164.4</v>
      </c>
      <c r="F4141" t="s">
        <v>10</v>
      </c>
    </row>
    <row r="4142" spans="1:6" x14ac:dyDescent="0.3">
      <c r="A4142">
        <v>2023</v>
      </c>
      <c r="B4142" t="s">
        <v>21</v>
      </c>
      <c r="C4142" t="s">
        <v>217</v>
      </c>
      <c r="D4142" t="s">
        <v>218</v>
      </c>
      <c r="E4142">
        <v>164.4</v>
      </c>
      <c r="F4142" t="s">
        <v>10</v>
      </c>
    </row>
    <row r="4143" spans="1:6" x14ac:dyDescent="0.3">
      <c r="A4143">
        <v>2024</v>
      </c>
      <c r="B4143" t="s">
        <v>7</v>
      </c>
      <c r="C4143" t="s">
        <v>217</v>
      </c>
      <c r="D4143" t="s">
        <v>218</v>
      </c>
      <c r="E4143">
        <v>165.5</v>
      </c>
      <c r="F4143" t="s">
        <v>10</v>
      </c>
    </row>
    <row r="4144" spans="1:6" x14ac:dyDescent="0.3">
      <c r="A4144">
        <v>2024</v>
      </c>
      <c r="B4144" t="s">
        <v>11</v>
      </c>
      <c r="C4144" t="s">
        <v>217</v>
      </c>
      <c r="D4144" t="s">
        <v>218</v>
      </c>
      <c r="E4144">
        <v>165.8</v>
      </c>
      <c r="F4144" t="s">
        <v>10</v>
      </c>
    </row>
    <row r="4145" spans="1:6" x14ac:dyDescent="0.3">
      <c r="A4145">
        <v>2024</v>
      </c>
      <c r="B4145" t="s">
        <v>12</v>
      </c>
      <c r="C4145" t="s">
        <v>217</v>
      </c>
      <c r="D4145" t="s">
        <v>218</v>
      </c>
      <c r="E4145">
        <v>165.8</v>
      </c>
      <c r="F4145" t="s">
        <v>10</v>
      </c>
    </row>
    <row r="4146" spans="1:6" x14ac:dyDescent="0.3">
      <c r="A4146">
        <v>2024</v>
      </c>
      <c r="B4146" t="s">
        <v>13</v>
      </c>
      <c r="C4146" t="s">
        <v>217</v>
      </c>
      <c r="D4146" t="s">
        <v>218</v>
      </c>
      <c r="E4146">
        <v>165.6</v>
      </c>
      <c r="F4146" t="s">
        <v>10</v>
      </c>
    </row>
    <row r="4147" spans="1:6" x14ac:dyDescent="0.3">
      <c r="A4147">
        <v>2024</v>
      </c>
      <c r="B4147" t="s">
        <v>14</v>
      </c>
      <c r="C4147" t="s">
        <v>217</v>
      </c>
      <c r="D4147" t="s">
        <v>218</v>
      </c>
      <c r="E4147">
        <v>165.6</v>
      </c>
      <c r="F4147" t="s">
        <v>10</v>
      </c>
    </row>
    <row r="4148" spans="1:6" x14ac:dyDescent="0.3">
      <c r="A4148">
        <v>2024</v>
      </c>
      <c r="B4148" t="s">
        <v>15</v>
      </c>
      <c r="C4148" t="s">
        <v>217</v>
      </c>
      <c r="D4148" t="s">
        <v>218</v>
      </c>
      <c r="E4148">
        <v>165.6</v>
      </c>
      <c r="F4148" t="s">
        <v>10</v>
      </c>
    </row>
    <row r="4149" spans="1:6" x14ac:dyDescent="0.3">
      <c r="A4149">
        <v>2024</v>
      </c>
      <c r="B4149" t="s">
        <v>16</v>
      </c>
      <c r="C4149" t="s">
        <v>217</v>
      </c>
      <c r="D4149" t="s">
        <v>218</v>
      </c>
      <c r="E4149">
        <v>165.6</v>
      </c>
      <c r="F4149" t="s">
        <v>10</v>
      </c>
    </row>
    <row r="4150" spans="1:6" x14ac:dyDescent="0.3">
      <c r="A4150">
        <v>2024</v>
      </c>
      <c r="B4150" t="s">
        <v>17</v>
      </c>
      <c r="C4150" t="s">
        <v>217</v>
      </c>
      <c r="D4150" t="s">
        <v>218</v>
      </c>
      <c r="E4150">
        <v>165.6</v>
      </c>
      <c r="F4150" t="s">
        <v>10</v>
      </c>
    </row>
    <row r="4151" spans="1:6" x14ac:dyDescent="0.3">
      <c r="A4151">
        <v>2024</v>
      </c>
      <c r="B4151" t="s">
        <v>18</v>
      </c>
      <c r="C4151" t="s">
        <v>217</v>
      </c>
      <c r="D4151" t="s">
        <v>218</v>
      </c>
      <c r="E4151">
        <v>165.6</v>
      </c>
      <c r="F4151" t="s">
        <v>10</v>
      </c>
    </row>
    <row r="4152" spans="1:6" x14ac:dyDescent="0.3">
      <c r="A4152">
        <v>2024</v>
      </c>
      <c r="B4152" t="s">
        <v>19</v>
      </c>
      <c r="C4152" t="s">
        <v>217</v>
      </c>
      <c r="D4152" t="s">
        <v>218</v>
      </c>
      <c r="E4152">
        <v>165.6</v>
      </c>
      <c r="F4152" t="s">
        <v>10</v>
      </c>
    </row>
    <row r="4153" spans="1:6" x14ac:dyDescent="0.3">
      <c r="A4153">
        <v>2024</v>
      </c>
      <c r="B4153" t="s">
        <v>20</v>
      </c>
      <c r="C4153" t="s">
        <v>217</v>
      </c>
      <c r="D4153" t="s">
        <v>218</v>
      </c>
      <c r="E4153">
        <v>165.6</v>
      </c>
      <c r="F4153" t="s">
        <v>10</v>
      </c>
    </row>
    <row r="4154" spans="1:6" x14ac:dyDescent="0.3">
      <c r="A4154">
        <v>2024</v>
      </c>
      <c r="B4154" t="s">
        <v>21</v>
      </c>
      <c r="C4154" t="s">
        <v>217</v>
      </c>
      <c r="D4154" t="s">
        <v>218</v>
      </c>
      <c r="E4154">
        <v>165.6</v>
      </c>
      <c r="F4154" t="s">
        <v>10</v>
      </c>
    </row>
    <row r="4155" spans="1:6" x14ac:dyDescent="0.3">
      <c r="A4155">
        <v>2025</v>
      </c>
      <c r="B4155" t="s">
        <v>7</v>
      </c>
      <c r="C4155" t="s">
        <v>217</v>
      </c>
      <c r="D4155" t="s">
        <v>218</v>
      </c>
      <c r="E4155">
        <v>165.6</v>
      </c>
      <c r="F4155" t="s">
        <v>10</v>
      </c>
    </row>
    <row r="4156" spans="1:6" x14ac:dyDescent="0.3">
      <c r="A4156">
        <v>2025</v>
      </c>
      <c r="B4156" t="s">
        <v>11</v>
      </c>
      <c r="C4156" t="s">
        <v>217</v>
      </c>
      <c r="D4156" t="s">
        <v>218</v>
      </c>
      <c r="E4156">
        <v>165.6</v>
      </c>
      <c r="F4156" t="s">
        <v>10</v>
      </c>
    </row>
    <row r="4157" spans="1:6" x14ac:dyDescent="0.3">
      <c r="A4157">
        <v>2025</v>
      </c>
      <c r="B4157" t="s">
        <v>12</v>
      </c>
      <c r="C4157" t="s">
        <v>217</v>
      </c>
      <c r="D4157" t="s">
        <v>218</v>
      </c>
      <c r="E4157">
        <v>166.9</v>
      </c>
      <c r="F4157" t="s">
        <v>10</v>
      </c>
    </row>
    <row r="4158" spans="1:6" x14ac:dyDescent="0.3">
      <c r="A4158">
        <v>2025</v>
      </c>
      <c r="B4158" t="s">
        <v>13</v>
      </c>
      <c r="C4158" t="s">
        <v>217</v>
      </c>
      <c r="D4158" t="s">
        <v>218</v>
      </c>
      <c r="E4158">
        <v>166.9</v>
      </c>
      <c r="F4158" t="s">
        <v>10</v>
      </c>
    </row>
    <row r="4159" spans="1:6" x14ac:dyDescent="0.3">
      <c r="A4159">
        <v>2025</v>
      </c>
      <c r="B4159" t="s">
        <v>14</v>
      </c>
      <c r="C4159" t="s">
        <v>217</v>
      </c>
      <c r="D4159" t="s">
        <v>218</v>
      </c>
      <c r="E4159">
        <v>166.9</v>
      </c>
      <c r="F4159" t="s">
        <v>10</v>
      </c>
    </row>
    <row r="4160" spans="1:6" x14ac:dyDescent="0.3">
      <c r="A4160">
        <v>2025</v>
      </c>
      <c r="B4160" t="s">
        <v>15</v>
      </c>
      <c r="C4160" t="s">
        <v>217</v>
      </c>
      <c r="D4160" t="s">
        <v>218</v>
      </c>
      <c r="E4160">
        <v>166.9</v>
      </c>
      <c r="F4160" t="s">
        <v>22</v>
      </c>
    </row>
    <row r="4161" spans="1:6" x14ac:dyDescent="0.3">
      <c r="A4161">
        <v>2022</v>
      </c>
      <c r="B4161" t="s">
        <v>7</v>
      </c>
      <c r="C4161" t="s">
        <v>219</v>
      </c>
      <c r="D4161" t="s">
        <v>220</v>
      </c>
      <c r="E4161">
        <v>115.4</v>
      </c>
      <c r="F4161" t="s">
        <v>10</v>
      </c>
    </row>
    <row r="4162" spans="1:6" x14ac:dyDescent="0.3">
      <c r="A4162">
        <v>2022</v>
      </c>
      <c r="B4162" t="s">
        <v>11</v>
      </c>
      <c r="C4162" t="s">
        <v>219</v>
      </c>
      <c r="D4162" t="s">
        <v>220</v>
      </c>
      <c r="E4162">
        <v>114.4</v>
      </c>
      <c r="F4162" t="s">
        <v>10</v>
      </c>
    </row>
    <row r="4163" spans="1:6" x14ac:dyDescent="0.3">
      <c r="A4163">
        <v>2022</v>
      </c>
      <c r="B4163" t="s">
        <v>12</v>
      </c>
      <c r="C4163" t="s">
        <v>219</v>
      </c>
      <c r="D4163" t="s">
        <v>220</v>
      </c>
      <c r="E4163">
        <v>114.3</v>
      </c>
      <c r="F4163" t="s">
        <v>10</v>
      </c>
    </row>
    <row r="4164" spans="1:6" x14ac:dyDescent="0.3">
      <c r="A4164">
        <v>2022</v>
      </c>
      <c r="B4164" t="s">
        <v>13</v>
      </c>
      <c r="C4164" t="s">
        <v>219</v>
      </c>
      <c r="D4164" t="s">
        <v>220</v>
      </c>
      <c r="E4164">
        <v>114.4</v>
      </c>
      <c r="F4164" t="s">
        <v>10</v>
      </c>
    </row>
    <row r="4165" spans="1:6" x14ac:dyDescent="0.3">
      <c r="A4165">
        <v>2022</v>
      </c>
      <c r="B4165" t="s">
        <v>14</v>
      </c>
      <c r="C4165" t="s">
        <v>219</v>
      </c>
      <c r="D4165" t="s">
        <v>220</v>
      </c>
      <c r="E4165">
        <v>115</v>
      </c>
      <c r="F4165" t="s">
        <v>10</v>
      </c>
    </row>
    <row r="4166" spans="1:6" x14ac:dyDescent="0.3">
      <c r="A4166">
        <v>2022</v>
      </c>
      <c r="B4166" t="s">
        <v>15</v>
      </c>
      <c r="C4166" t="s">
        <v>219</v>
      </c>
      <c r="D4166" t="s">
        <v>220</v>
      </c>
      <c r="E4166">
        <v>115.1</v>
      </c>
      <c r="F4166" t="s">
        <v>10</v>
      </c>
    </row>
    <row r="4167" spans="1:6" x14ac:dyDescent="0.3">
      <c r="A4167">
        <v>2022</v>
      </c>
      <c r="B4167" t="s">
        <v>16</v>
      </c>
      <c r="C4167" t="s">
        <v>219</v>
      </c>
      <c r="D4167" t="s">
        <v>220</v>
      </c>
      <c r="E4167">
        <v>115</v>
      </c>
      <c r="F4167" t="s">
        <v>10</v>
      </c>
    </row>
    <row r="4168" spans="1:6" x14ac:dyDescent="0.3">
      <c r="A4168">
        <v>2022</v>
      </c>
      <c r="B4168" t="s">
        <v>17</v>
      </c>
      <c r="C4168" t="s">
        <v>219</v>
      </c>
      <c r="D4168" t="s">
        <v>220</v>
      </c>
      <c r="E4168">
        <v>115.7</v>
      </c>
      <c r="F4168" t="s">
        <v>10</v>
      </c>
    </row>
    <row r="4169" spans="1:6" x14ac:dyDescent="0.3">
      <c r="A4169">
        <v>2022</v>
      </c>
      <c r="B4169" t="s">
        <v>18</v>
      </c>
      <c r="C4169" t="s">
        <v>219</v>
      </c>
      <c r="D4169" t="s">
        <v>220</v>
      </c>
      <c r="E4169">
        <v>116.3</v>
      </c>
      <c r="F4169" t="s">
        <v>10</v>
      </c>
    </row>
    <row r="4170" spans="1:6" x14ac:dyDescent="0.3">
      <c r="A4170">
        <v>2022</v>
      </c>
      <c r="B4170" t="s">
        <v>19</v>
      </c>
      <c r="C4170" t="s">
        <v>219</v>
      </c>
      <c r="D4170" t="s">
        <v>220</v>
      </c>
      <c r="E4170">
        <v>116.6</v>
      </c>
      <c r="F4170" t="s">
        <v>10</v>
      </c>
    </row>
    <row r="4171" spans="1:6" x14ac:dyDescent="0.3">
      <c r="A4171">
        <v>2022</v>
      </c>
      <c r="B4171" t="s">
        <v>20</v>
      </c>
      <c r="C4171" t="s">
        <v>219</v>
      </c>
      <c r="D4171" t="s">
        <v>220</v>
      </c>
      <c r="E4171">
        <v>116.9</v>
      </c>
      <c r="F4171" t="s">
        <v>10</v>
      </c>
    </row>
    <row r="4172" spans="1:6" x14ac:dyDescent="0.3">
      <c r="A4172">
        <v>2022</v>
      </c>
      <c r="B4172" t="s">
        <v>21</v>
      </c>
      <c r="C4172" t="s">
        <v>219</v>
      </c>
      <c r="D4172" t="s">
        <v>220</v>
      </c>
      <c r="E4172">
        <v>116.7</v>
      </c>
      <c r="F4172" t="s">
        <v>10</v>
      </c>
    </row>
    <row r="4173" spans="1:6" x14ac:dyDescent="0.3">
      <c r="A4173">
        <v>2023</v>
      </c>
      <c r="B4173" t="s">
        <v>7</v>
      </c>
      <c r="C4173" t="s">
        <v>219</v>
      </c>
      <c r="D4173" t="s">
        <v>220</v>
      </c>
      <c r="E4173">
        <v>116</v>
      </c>
      <c r="F4173" t="s">
        <v>10</v>
      </c>
    </row>
    <row r="4174" spans="1:6" x14ac:dyDescent="0.3">
      <c r="A4174">
        <v>2023</v>
      </c>
      <c r="B4174" t="s">
        <v>11</v>
      </c>
      <c r="C4174" t="s">
        <v>219</v>
      </c>
      <c r="D4174" t="s">
        <v>220</v>
      </c>
      <c r="E4174">
        <v>115.4</v>
      </c>
      <c r="F4174" t="s">
        <v>10</v>
      </c>
    </row>
    <row r="4175" spans="1:6" x14ac:dyDescent="0.3">
      <c r="A4175">
        <v>2023</v>
      </c>
      <c r="B4175" t="s">
        <v>12</v>
      </c>
      <c r="C4175" t="s">
        <v>219</v>
      </c>
      <c r="D4175" t="s">
        <v>220</v>
      </c>
      <c r="E4175">
        <v>114.9</v>
      </c>
      <c r="F4175" t="s">
        <v>10</v>
      </c>
    </row>
    <row r="4176" spans="1:6" x14ac:dyDescent="0.3">
      <c r="A4176">
        <v>2023</v>
      </c>
      <c r="B4176" t="s">
        <v>13</v>
      </c>
      <c r="C4176" t="s">
        <v>219</v>
      </c>
      <c r="D4176" t="s">
        <v>220</v>
      </c>
      <c r="E4176">
        <v>116.2</v>
      </c>
      <c r="F4176" t="s">
        <v>10</v>
      </c>
    </row>
    <row r="4177" spans="1:6" x14ac:dyDescent="0.3">
      <c r="A4177">
        <v>2023</v>
      </c>
      <c r="B4177" t="s">
        <v>14</v>
      </c>
      <c r="C4177" t="s">
        <v>219</v>
      </c>
      <c r="D4177" t="s">
        <v>220</v>
      </c>
      <c r="E4177">
        <v>117.5</v>
      </c>
      <c r="F4177" t="s">
        <v>10</v>
      </c>
    </row>
    <row r="4178" spans="1:6" x14ac:dyDescent="0.3">
      <c r="A4178">
        <v>2023</v>
      </c>
      <c r="B4178" t="s">
        <v>15</v>
      </c>
      <c r="C4178" t="s">
        <v>219</v>
      </c>
      <c r="D4178" t="s">
        <v>220</v>
      </c>
      <c r="E4178">
        <v>118.2</v>
      </c>
      <c r="F4178" t="s">
        <v>10</v>
      </c>
    </row>
    <row r="4179" spans="1:6" x14ac:dyDescent="0.3">
      <c r="A4179">
        <v>2023</v>
      </c>
      <c r="B4179" t="s">
        <v>16</v>
      </c>
      <c r="C4179" t="s">
        <v>219</v>
      </c>
      <c r="D4179" t="s">
        <v>220</v>
      </c>
      <c r="E4179">
        <v>119</v>
      </c>
      <c r="F4179" t="s">
        <v>10</v>
      </c>
    </row>
    <row r="4180" spans="1:6" x14ac:dyDescent="0.3">
      <c r="A4180">
        <v>2023</v>
      </c>
      <c r="B4180" t="s">
        <v>17</v>
      </c>
      <c r="C4180" t="s">
        <v>219</v>
      </c>
      <c r="D4180" t="s">
        <v>220</v>
      </c>
      <c r="E4180">
        <v>120.1</v>
      </c>
      <c r="F4180" t="s">
        <v>10</v>
      </c>
    </row>
    <row r="4181" spans="1:6" x14ac:dyDescent="0.3">
      <c r="A4181">
        <v>2023</v>
      </c>
      <c r="B4181" t="s">
        <v>18</v>
      </c>
      <c r="C4181" t="s">
        <v>219</v>
      </c>
      <c r="D4181" t="s">
        <v>220</v>
      </c>
      <c r="E4181">
        <v>121.8</v>
      </c>
      <c r="F4181" t="s">
        <v>10</v>
      </c>
    </row>
    <row r="4182" spans="1:6" x14ac:dyDescent="0.3">
      <c r="A4182">
        <v>2023</v>
      </c>
      <c r="B4182" t="s">
        <v>19</v>
      </c>
      <c r="C4182" t="s">
        <v>219</v>
      </c>
      <c r="D4182" t="s">
        <v>220</v>
      </c>
      <c r="E4182">
        <v>123.4</v>
      </c>
      <c r="F4182" t="s">
        <v>10</v>
      </c>
    </row>
    <row r="4183" spans="1:6" x14ac:dyDescent="0.3">
      <c r="A4183">
        <v>2023</v>
      </c>
      <c r="B4183" t="s">
        <v>20</v>
      </c>
      <c r="C4183" t="s">
        <v>219</v>
      </c>
      <c r="D4183" t="s">
        <v>220</v>
      </c>
      <c r="E4183">
        <v>125.2</v>
      </c>
      <c r="F4183" t="s">
        <v>10</v>
      </c>
    </row>
    <row r="4184" spans="1:6" x14ac:dyDescent="0.3">
      <c r="A4184">
        <v>2023</v>
      </c>
      <c r="B4184" t="s">
        <v>21</v>
      </c>
      <c r="C4184" t="s">
        <v>219</v>
      </c>
      <c r="D4184" t="s">
        <v>220</v>
      </c>
      <c r="E4184">
        <v>125.9</v>
      </c>
      <c r="F4184" t="s">
        <v>10</v>
      </c>
    </row>
    <row r="4185" spans="1:6" x14ac:dyDescent="0.3">
      <c r="A4185">
        <v>2024</v>
      </c>
      <c r="B4185" t="s">
        <v>7</v>
      </c>
      <c r="C4185" t="s">
        <v>219</v>
      </c>
      <c r="D4185" t="s">
        <v>220</v>
      </c>
      <c r="E4185">
        <v>125.3</v>
      </c>
      <c r="F4185" t="s">
        <v>10</v>
      </c>
    </row>
    <row r="4186" spans="1:6" x14ac:dyDescent="0.3">
      <c r="A4186">
        <v>2024</v>
      </c>
      <c r="B4186" t="s">
        <v>11</v>
      </c>
      <c r="C4186" t="s">
        <v>219</v>
      </c>
      <c r="D4186" t="s">
        <v>220</v>
      </c>
      <c r="E4186">
        <v>124.4</v>
      </c>
      <c r="F4186" t="s">
        <v>10</v>
      </c>
    </row>
    <row r="4187" spans="1:6" x14ac:dyDescent="0.3">
      <c r="A4187">
        <v>2024</v>
      </c>
      <c r="B4187" t="s">
        <v>12</v>
      </c>
      <c r="C4187" t="s">
        <v>219</v>
      </c>
      <c r="D4187" t="s">
        <v>220</v>
      </c>
      <c r="E4187">
        <v>123.7</v>
      </c>
      <c r="F4187" t="s">
        <v>10</v>
      </c>
    </row>
    <row r="4188" spans="1:6" x14ac:dyDescent="0.3">
      <c r="A4188">
        <v>2024</v>
      </c>
      <c r="B4188" t="s">
        <v>13</v>
      </c>
      <c r="C4188" t="s">
        <v>219</v>
      </c>
      <c r="D4188" t="s">
        <v>220</v>
      </c>
      <c r="E4188">
        <v>123.4</v>
      </c>
      <c r="F4188" t="s">
        <v>10</v>
      </c>
    </row>
    <row r="4189" spans="1:6" x14ac:dyDescent="0.3">
      <c r="A4189">
        <v>2024</v>
      </c>
      <c r="B4189" t="s">
        <v>14</v>
      </c>
      <c r="C4189" t="s">
        <v>219</v>
      </c>
      <c r="D4189" t="s">
        <v>220</v>
      </c>
      <c r="E4189">
        <v>124.5</v>
      </c>
      <c r="F4189" t="s">
        <v>10</v>
      </c>
    </row>
    <row r="4190" spans="1:6" x14ac:dyDescent="0.3">
      <c r="A4190">
        <v>2024</v>
      </c>
      <c r="B4190" t="s">
        <v>15</v>
      </c>
      <c r="C4190" t="s">
        <v>219</v>
      </c>
      <c r="D4190" t="s">
        <v>220</v>
      </c>
      <c r="E4190">
        <v>125.4</v>
      </c>
      <c r="F4190" t="s">
        <v>10</v>
      </c>
    </row>
    <row r="4191" spans="1:6" x14ac:dyDescent="0.3">
      <c r="A4191">
        <v>2024</v>
      </c>
      <c r="B4191" t="s">
        <v>16</v>
      </c>
      <c r="C4191" t="s">
        <v>219</v>
      </c>
      <c r="D4191" t="s">
        <v>220</v>
      </c>
      <c r="E4191">
        <v>125.6</v>
      </c>
      <c r="F4191" t="s">
        <v>10</v>
      </c>
    </row>
    <row r="4192" spans="1:6" x14ac:dyDescent="0.3">
      <c r="A4192">
        <v>2024</v>
      </c>
      <c r="B4192" t="s">
        <v>17</v>
      </c>
      <c r="C4192" t="s">
        <v>219</v>
      </c>
      <c r="D4192" t="s">
        <v>220</v>
      </c>
      <c r="E4192">
        <v>125.9</v>
      </c>
      <c r="F4192" t="s">
        <v>10</v>
      </c>
    </row>
    <row r="4193" spans="1:6" x14ac:dyDescent="0.3">
      <c r="A4193">
        <v>2024</v>
      </c>
      <c r="B4193" t="s">
        <v>18</v>
      </c>
      <c r="C4193" t="s">
        <v>219</v>
      </c>
      <c r="D4193" t="s">
        <v>220</v>
      </c>
      <c r="E4193">
        <v>126</v>
      </c>
      <c r="F4193" t="s">
        <v>10</v>
      </c>
    </row>
    <row r="4194" spans="1:6" x14ac:dyDescent="0.3">
      <c r="A4194">
        <v>2024</v>
      </c>
      <c r="B4194" t="s">
        <v>19</v>
      </c>
      <c r="C4194" t="s">
        <v>219</v>
      </c>
      <c r="D4194" t="s">
        <v>220</v>
      </c>
      <c r="E4194">
        <v>126.2</v>
      </c>
      <c r="F4194" t="s">
        <v>10</v>
      </c>
    </row>
    <row r="4195" spans="1:6" x14ac:dyDescent="0.3">
      <c r="A4195">
        <v>2024</v>
      </c>
      <c r="B4195" t="s">
        <v>20</v>
      </c>
      <c r="C4195" t="s">
        <v>219</v>
      </c>
      <c r="D4195" t="s">
        <v>220</v>
      </c>
      <c r="E4195">
        <v>126.2</v>
      </c>
      <c r="F4195" t="s">
        <v>10</v>
      </c>
    </row>
    <row r="4196" spans="1:6" x14ac:dyDescent="0.3">
      <c r="A4196">
        <v>2024</v>
      </c>
      <c r="B4196" t="s">
        <v>21</v>
      </c>
      <c r="C4196" t="s">
        <v>219</v>
      </c>
      <c r="D4196" t="s">
        <v>220</v>
      </c>
      <c r="E4196">
        <v>125.4</v>
      </c>
      <c r="F4196" t="s">
        <v>10</v>
      </c>
    </row>
    <row r="4197" spans="1:6" x14ac:dyDescent="0.3">
      <c r="A4197">
        <v>2025</v>
      </c>
      <c r="B4197" t="s">
        <v>7</v>
      </c>
      <c r="C4197" t="s">
        <v>219</v>
      </c>
      <c r="D4197" t="s">
        <v>220</v>
      </c>
      <c r="E4197">
        <v>124.9</v>
      </c>
      <c r="F4197" t="s">
        <v>10</v>
      </c>
    </row>
    <row r="4198" spans="1:6" x14ac:dyDescent="0.3">
      <c r="A4198">
        <v>2025</v>
      </c>
      <c r="B4198" t="s">
        <v>11</v>
      </c>
      <c r="C4198" t="s">
        <v>219</v>
      </c>
      <c r="D4198" t="s">
        <v>220</v>
      </c>
      <c r="E4198">
        <v>126.9</v>
      </c>
      <c r="F4198" t="s">
        <v>10</v>
      </c>
    </row>
    <row r="4199" spans="1:6" x14ac:dyDescent="0.3">
      <c r="A4199">
        <v>2025</v>
      </c>
      <c r="B4199" t="s">
        <v>12</v>
      </c>
      <c r="C4199" t="s">
        <v>219</v>
      </c>
      <c r="D4199" t="s">
        <v>220</v>
      </c>
      <c r="E4199">
        <v>128.69999999999999</v>
      </c>
      <c r="F4199" t="s">
        <v>10</v>
      </c>
    </row>
    <row r="4200" spans="1:6" x14ac:dyDescent="0.3">
      <c r="A4200">
        <v>2025</v>
      </c>
      <c r="B4200" t="s">
        <v>13</v>
      </c>
      <c r="C4200" t="s">
        <v>219</v>
      </c>
      <c r="D4200" t="s">
        <v>220</v>
      </c>
      <c r="E4200">
        <v>129.4</v>
      </c>
      <c r="F4200" t="s">
        <v>10</v>
      </c>
    </row>
    <row r="4201" spans="1:6" x14ac:dyDescent="0.3">
      <c r="A4201">
        <v>2025</v>
      </c>
      <c r="B4201" t="s">
        <v>14</v>
      </c>
      <c r="C4201" t="s">
        <v>219</v>
      </c>
      <c r="D4201" t="s">
        <v>220</v>
      </c>
      <c r="E4201">
        <v>129.9</v>
      </c>
      <c r="F4201" t="s">
        <v>10</v>
      </c>
    </row>
    <row r="4202" spans="1:6" x14ac:dyDescent="0.3">
      <c r="A4202">
        <v>2025</v>
      </c>
      <c r="B4202" t="s">
        <v>15</v>
      </c>
      <c r="C4202" t="s">
        <v>219</v>
      </c>
      <c r="D4202" t="s">
        <v>220</v>
      </c>
      <c r="E4202">
        <v>130</v>
      </c>
      <c r="F4202" t="s">
        <v>22</v>
      </c>
    </row>
    <row r="4203" spans="1:6" x14ac:dyDescent="0.3">
      <c r="A4203">
        <v>2022</v>
      </c>
      <c r="B4203" t="s">
        <v>7</v>
      </c>
      <c r="C4203" t="s">
        <v>221</v>
      </c>
      <c r="D4203" t="s">
        <v>222</v>
      </c>
      <c r="E4203">
        <v>142.4</v>
      </c>
      <c r="F4203" t="s">
        <v>10</v>
      </c>
    </row>
    <row r="4204" spans="1:6" x14ac:dyDescent="0.3">
      <c r="A4204">
        <v>2022</v>
      </c>
      <c r="B4204" t="s">
        <v>11</v>
      </c>
      <c r="C4204" t="s">
        <v>221</v>
      </c>
      <c r="D4204" t="s">
        <v>222</v>
      </c>
      <c r="E4204">
        <v>141</v>
      </c>
      <c r="F4204" t="s">
        <v>10</v>
      </c>
    </row>
    <row r="4205" spans="1:6" x14ac:dyDescent="0.3">
      <c r="A4205">
        <v>2022</v>
      </c>
      <c r="B4205" t="s">
        <v>12</v>
      </c>
      <c r="C4205" t="s">
        <v>221</v>
      </c>
      <c r="D4205" t="s">
        <v>222</v>
      </c>
      <c r="E4205">
        <v>140.4</v>
      </c>
      <c r="F4205" t="s">
        <v>10</v>
      </c>
    </row>
    <row r="4206" spans="1:6" x14ac:dyDescent="0.3">
      <c r="A4206">
        <v>2022</v>
      </c>
      <c r="B4206" t="s">
        <v>13</v>
      </c>
      <c r="C4206" t="s">
        <v>221</v>
      </c>
      <c r="D4206" t="s">
        <v>222</v>
      </c>
      <c r="E4206">
        <v>141.4</v>
      </c>
      <c r="F4206" t="s">
        <v>10</v>
      </c>
    </row>
    <row r="4207" spans="1:6" x14ac:dyDescent="0.3">
      <c r="A4207">
        <v>2022</v>
      </c>
      <c r="B4207" t="s">
        <v>14</v>
      </c>
      <c r="C4207" t="s">
        <v>221</v>
      </c>
      <c r="D4207" t="s">
        <v>222</v>
      </c>
      <c r="E4207">
        <v>142.80000000000001</v>
      </c>
      <c r="F4207" t="s">
        <v>10</v>
      </c>
    </row>
    <row r="4208" spans="1:6" x14ac:dyDescent="0.3">
      <c r="A4208">
        <v>2022</v>
      </c>
      <c r="B4208" t="s">
        <v>15</v>
      </c>
      <c r="C4208" t="s">
        <v>221</v>
      </c>
      <c r="D4208" t="s">
        <v>222</v>
      </c>
      <c r="E4208">
        <v>144.19999999999999</v>
      </c>
      <c r="F4208" t="s">
        <v>10</v>
      </c>
    </row>
    <row r="4209" spans="1:6" x14ac:dyDescent="0.3">
      <c r="A4209">
        <v>2022</v>
      </c>
      <c r="B4209" t="s">
        <v>16</v>
      </c>
      <c r="C4209" t="s">
        <v>221</v>
      </c>
      <c r="D4209" t="s">
        <v>222</v>
      </c>
      <c r="E4209">
        <v>145.5</v>
      </c>
      <c r="F4209" t="s">
        <v>10</v>
      </c>
    </row>
    <row r="4210" spans="1:6" x14ac:dyDescent="0.3">
      <c r="A4210">
        <v>2022</v>
      </c>
      <c r="B4210" t="s">
        <v>17</v>
      </c>
      <c r="C4210" t="s">
        <v>221</v>
      </c>
      <c r="D4210" t="s">
        <v>222</v>
      </c>
      <c r="E4210">
        <v>148.5</v>
      </c>
      <c r="F4210" t="s">
        <v>10</v>
      </c>
    </row>
    <row r="4211" spans="1:6" x14ac:dyDescent="0.3">
      <c r="A4211">
        <v>2022</v>
      </c>
      <c r="B4211" t="s">
        <v>18</v>
      </c>
      <c r="C4211" t="s">
        <v>221</v>
      </c>
      <c r="D4211" t="s">
        <v>222</v>
      </c>
      <c r="E4211">
        <v>150.69999999999999</v>
      </c>
      <c r="F4211" t="s">
        <v>10</v>
      </c>
    </row>
    <row r="4212" spans="1:6" x14ac:dyDescent="0.3">
      <c r="A4212">
        <v>2022</v>
      </c>
      <c r="B4212" t="s">
        <v>19</v>
      </c>
      <c r="C4212" t="s">
        <v>221</v>
      </c>
      <c r="D4212" t="s">
        <v>222</v>
      </c>
      <c r="E4212">
        <v>151.6</v>
      </c>
      <c r="F4212" t="s">
        <v>10</v>
      </c>
    </row>
    <row r="4213" spans="1:6" x14ac:dyDescent="0.3">
      <c r="A4213">
        <v>2022</v>
      </c>
      <c r="B4213" t="s">
        <v>20</v>
      </c>
      <c r="C4213" t="s">
        <v>221</v>
      </c>
      <c r="D4213" t="s">
        <v>222</v>
      </c>
      <c r="E4213">
        <v>150.80000000000001</v>
      </c>
      <c r="F4213" t="s">
        <v>10</v>
      </c>
    </row>
    <row r="4214" spans="1:6" x14ac:dyDescent="0.3">
      <c r="A4214">
        <v>2022</v>
      </c>
      <c r="B4214" t="s">
        <v>21</v>
      </c>
      <c r="C4214" t="s">
        <v>221</v>
      </c>
      <c r="D4214" t="s">
        <v>222</v>
      </c>
      <c r="E4214">
        <v>148.4</v>
      </c>
      <c r="F4214" t="s">
        <v>10</v>
      </c>
    </row>
    <row r="4215" spans="1:6" x14ac:dyDescent="0.3">
      <c r="A4215">
        <v>2023</v>
      </c>
      <c r="B4215" t="s">
        <v>7</v>
      </c>
      <c r="C4215" t="s">
        <v>221</v>
      </c>
      <c r="D4215" t="s">
        <v>222</v>
      </c>
      <c r="E4215">
        <v>146.9</v>
      </c>
      <c r="F4215" t="s">
        <v>10</v>
      </c>
    </row>
    <row r="4216" spans="1:6" x14ac:dyDescent="0.3">
      <c r="A4216">
        <v>2023</v>
      </c>
      <c r="B4216" t="s">
        <v>11</v>
      </c>
      <c r="C4216" t="s">
        <v>221</v>
      </c>
      <c r="D4216" t="s">
        <v>222</v>
      </c>
      <c r="E4216">
        <v>145.4</v>
      </c>
      <c r="F4216" t="s">
        <v>10</v>
      </c>
    </row>
    <row r="4217" spans="1:6" x14ac:dyDescent="0.3">
      <c r="A4217">
        <v>2023</v>
      </c>
      <c r="B4217" t="s">
        <v>12</v>
      </c>
      <c r="C4217" t="s">
        <v>221</v>
      </c>
      <c r="D4217" t="s">
        <v>222</v>
      </c>
      <c r="E4217">
        <v>145.30000000000001</v>
      </c>
      <c r="F4217" t="s">
        <v>10</v>
      </c>
    </row>
    <row r="4218" spans="1:6" x14ac:dyDescent="0.3">
      <c r="A4218">
        <v>2023</v>
      </c>
      <c r="B4218" t="s">
        <v>13</v>
      </c>
      <c r="C4218" t="s">
        <v>221</v>
      </c>
      <c r="D4218" t="s">
        <v>222</v>
      </c>
      <c r="E4218">
        <v>146.80000000000001</v>
      </c>
      <c r="F4218" t="s">
        <v>10</v>
      </c>
    </row>
    <row r="4219" spans="1:6" x14ac:dyDescent="0.3">
      <c r="A4219">
        <v>2023</v>
      </c>
      <c r="B4219" t="s">
        <v>14</v>
      </c>
      <c r="C4219" t="s">
        <v>221</v>
      </c>
      <c r="D4219" t="s">
        <v>222</v>
      </c>
      <c r="E4219">
        <v>149.9</v>
      </c>
      <c r="F4219" t="s">
        <v>10</v>
      </c>
    </row>
    <row r="4220" spans="1:6" x14ac:dyDescent="0.3">
      <c r="A4220">
        <v>2023</v>
      </c>
      <c r="B4220" t="s">
        <v>15</v>
      </c>
      <c r="C4220" t="s">
        <v>221</v>
      </c>
      <c r="D4220" t="s">
        <v>222</v>
      </c>
      <c r="E4220">
        <v>153.19999999999999</v>
      </c>
      <c r="F4220" t="s">
        <v>10</v>
      </c>
    </row>
    <row r="4221" spans="1:6" x14ac:dyDescent="0.3">
      <c r="A4221">
        <v>2023</v>
      </c>
      <c r="B4221" t="s">
        <v>16</v>
      </c>
      <c r="C4221" t="s">
        <v>221</v>
      </c>
      <c r="D4221" t="s">
        <v>222</v>
      </c>
      <c r="E4221">
        <v>155.69999999999999</v>
      </c>
      <c r="F4221" t="s">
        <v>10</v>
      </c>
    </row>
    <row r="4222" spans="1:6" x14ac:dyDescent="0.3">
      <c r="A4222">
        <v>2023</v>
      </c>
      <c r="B4222" t="s">
        <v>17</v>
      </c>
      <c r="C4222" t="s">
        <v>221</v>
      </c>
      <c r="D4222" t="s">
        <v>222</v>
      </c>
      <c r="E4222">
        <v>157.80000000000001</v>
      </c>
      <c r="F4222" t="s">
        <v>10</v>
      </c>
    </row>
    <row r="4223" spans="1:6" x14ac:dyDescent="0.3">
      <c r="A4223">
        <v>2023</v>
      </c>
      <c r="B4223" t="s">
        <v>18</v>
      </c>
      <c r="C4223" t="s">
        <v>221</v>
      </c>
      <c r="D4223" t="s">
        <v>222</v>
      </c>
      <c r="E4223">
        <v>159.9</v>
      </c>
      <c r="F4223" t="s">
        <v>10</v>
      </c>
    </row>
    <row r="4224" spans="1:6" x14ac:dyDescent="0.3">
      <c r="A4224">
        <v>2023</v>
      </c>
      <c r="B4224" t="s">
        <v>19</v>
      </c>
      <c r="C4224" t="s">
        <v>221</v>
      </c>
      <c r="D4224" t="s">
        <v>222</v>
      </c>
      <c r="E4224">
        <v>160.6</v>
      </c>
      <c r="F4224" t="s">
        <v>10</v>
      </c>
    </row>
    <row r="4225" spans="1:6" x14ac:dyDescent="0.3">
      <c r="A4225">
        <v>2023</v>
      </c>
      <c r="B4225" t="s">
        <v>20</v>
      </c>
      <c r="C4225" t="s">
        <v>221</v>
      </c>
      <c r="D4225" t="s">
        <v>222</v>
      </c>
      <c r="E4225">
        <v>159.5</v>
      </c>
      <c r="F4225" t="s">
        <v>10</v>
      </c>
    </row>
    <row r="4226" spans="1:6" x14ac:dyDescent="0.3">
      <c r="A4226">
        <v>2023</v>
      </c>
      <c r="B4226" t="s">
        <v>21</v>
      </c>
      <c r="C4226" t="s">
        <v>221</v>
      </c>
      <c r="D4226" t="s">
        <v>222</v>
      </c>
      <c r="E4226">
        <v>158.6</v>
      </c>
      <c r="F4226" t="s">
        <v>10</v>
      </c>
    </row>
    <row r="4227" spans="1:6" x14ac:dyDescent="0.3">
      <c r="A4227">
        <v>2024</v>
      </c>
      <c r="B4227" t="s">
        <v>7</v>
      </c>
      <c r="C4227" t="s">
        <v>221</v>
      </c>
      <c r="D4227" t="s">
        <v>222</v>
      </c>
      <c r="E4227">
        <v>158.6</v>
      </c>
      <c r="F4227" t="s">
        <v>10</v>
      </c>
    </row>
    <row r="4228" spans="1:6" x14ac:dyDescent="0.3">
      <c r="A4228">
        <v>2024</v>
      </c>
      <c r="B4228" t="s">
        <v>11</v>
      </c>
      <c r="C4228" t="s">
        <v>221</v>
      </c>
      <c r="D4228" t="s">
        <v>222</v>
      </c>
      <c r="E4228">
        <v>158.6</v>
      </c>
      <c r="F4228" t="s">
        <v>10</v>
      </c>
    </row>
    <row r="4229" spans="1:6" x14ac:dyDescent="0.3">
      <c r="A4229">
        <v>2024</v>
      </c>
      <c r="B4229" t="s">
        <v>12</v>
      </c>
      <c r="C4229" t="s">
        <v>221</v>
      </c>
      <c r="D4229" t="s">
        <v>222</v>
      </c>
      <c r="E4229">
        <v>157.9</v>
      </c>
      <c r="F4229" t="s">
        <v>10</v>
      </c>
    </row>
    <row r="4230" spans="1:6" x14ac:dyDescent="0.3">
      <c r="A4230">
        <v>2024</v>
      </c>
      <c r="B4230" t="s">
        <v>13</v>
      </c>
      <c r="C4230" t="s">
        <v>221</v>
      </c>
      <c r="D4230" t="s">
        <v>222</v>
      </c>
      <c r="E4230">
        <v>158.19999999999999</v>
      </c>
      <c r="F4230" t="s">
        <v>10</v>
      </c>
    </row>
    <row r="4231" spans="1:6" x14ac:dyDescent="0.3">
      <c r="A4231">
        <v>2024</v>
      </c>
      <c r="B4231" t="s">
        <v>14</v>
      </c>
      <c r="C4231" t="s">
        <v>221</v>
      </c>
      <c r="D4231" t="s">
        <v>222</v>
      </c>
      <c r="E4231">
        <v>160.1</v>
      </c>
      <c r="F4231" t="s">
        <v>10</v>
      </c>
    </row>
    <row r="4232" spans="1:6" x14ac:dyDescent="0.3">
      <c r="A4232">
        <v>2024</v>
      </c>
      <c r="B4232" t="s">
        <v>15</v>
      </c>
      <c r="C4232" t="s">
        <v>221</v>
      </c>
      <c r="D4232" t="s">
        <v>222</v>
      </c>
      <c r="E4232">
        <v>163.30000000000001</v>
      </c>
      <c r="F4232" t="s">
        <v>10</v>
      </c>
    </row>
    <row r="4233" spans="1:6" x14ac:dyDescent="0.3">
      <c r="A4233">
        <v>2024</v>
      </c>
      <c r="B4233" t="s">
        <v>16</v>
      </c>
      <c r="C4233" t="s">
        <v>221</v>
      </c>
      <c r="D4233" t="s">
        <v>222</v>
      </c>
      <c r="E4233">
        <v>165.1</v>
      </c>
      <c r="F4233" t="s">
        <v>10</v>
      </c>
    </row>
    <row r="4234" spans="1:6" x14ac:dyDescent="0.3">
      <c r="A4234">
        <v>2024</v>
      </c>
      <c r="B4234" t="s">
        <v>17</v>
      </c>
      <c r="C4234" t="s">
        <v>221</v>
      </c>
      <c r="D4234" t="s">
        <v>222</v>
      </c>
      <c r="E4234">
        <v>166.7</v>
      </c>
      <c r="F4234" t="s">
        <v>10</v>
      </c>
    </row>
    <row r="4235" spans="1:6" x14ac:dyDescent="0.3">
      <c r="A4235">
        <v>2024</v>
      </c>
      <c r="B4235" t="s">
        <v>18</v>
      </c>
      <c r="C4235" t="s">
        <v>221</v>
      </c>
      <c r="D4235" t="s">
        <v>222</v>
      </c>
      <c r="E4235">
        <v>168.3</v>
      </c>
      <c r="F4235" t="s">
        <v>10</v>
      </c>
    </row>
    <row r="4236" spans="1:6" x14ac:dyDescent="0.3">
      <c r="A4236">
        <v>2024</v>
      </c>
      <c r="B4236" t="s">
        <v>19</v>
      </c>
      <c r="C4236" t="s">
        <v>221</v>
      </c>
      <c r="D4236" t="s">
        <v>222</v>
      </c>
      <c r="E4236">
        <v>169.2</v>
      </c>
      <c r="F4236" t="s">
        <v>10</v>
      </c>
    </row>
    <row r="4237" spans="1:6" x14ac:dyDescent="0.3">
      <c r="A4237">
        <v>2024</v>
      </c>
      <c r="B4237" t="s">
        <v>20</v>
      </c>
      <c r="C4237" t="s">
        <v>221</v>
      </c>
      <c r="D4237" t="s">
        <v>222</v>
      </c>
      <c r="E4237">
        <v>167.5</v>
      </c>
      <c r="F4237" t="s">
        <v>10</v>
      </c>
    </row>
    <row r="4238" spans="1:6" x14ac:dyDescent="0.3">
      <c r="A4238">
        <v>2024</v>
      </c>
      <c r="B4238" t="s">
        <v>21</v>
      </c>
      <c r="C4238" t="s">
        <v>221</v>
      </c>
      <c r="D4238" t="s">
        <v>222</v>
      </c>
      <c r="E4238">
        <v>165.5</v>
      </c>
      <c r="F4238" t="s">
        <v>10</v>
      </c>
    </row>
    <row r="4239" spans="1:6" x14ac:dyDescent="0.3">
      <c r="A4239">
        <v>2025</v>
      </c>
      <c r="B4239" t="s">
        <v>7</v>
      </c>
      <c r="C4239" t="s">
        <v>221</v>
      </c>
      <c r="D4239" t="s">
        <v>222</v>
      </c>
      <c r="E4239">
        <v>165.5</v>
      </c>
      <c r="F4239" t="s">
        <v>10</v>
      </c>
    </row>
    <row r="4240" spans="1:6" x14ac:dyDescent="0.3">
      <c r="A4240">
        <v>2025</v>
      </c>
      <c r="B4240" t="s">
        <v>11</v>
      </c>
      <c r="C4240" t="s">
        <v>221</v>
      </c>
      <c r="D4240" t="s">
        <v>222</v>
      </c>
      <c r="E4240">
        <v>164.6</v>
      </c>
      <c r="F4240" t="s">
        <v>10</v>
      </c>
    </row>
    <row r="4241" spans="1:6" x14ac:dyDescent="0.3">
      <c r="A4241">
        <v>2025</v>
      </c>
      <c r="B4241" t="s">
        <v>12</v>
      </c>
      <c r="C4241" t="s">
        <v>221</v>
      </c>
      <c r="D4241" t="s">
        <v>222</v>
      </c>
      <c r="E4241">
        <v>164.4</v>
      </c>
      <c r="F4241" t="s">
        <v>10</v>
      </c>
    </row>
    <row r="4242" spans="1:6" x14ac:dyDescent="0.3">
      <c r="A4242">
        <v>2025</v>
      </c>
      <c r="B4242" t="s">
        <v>13</v>
      </c>
      <c r="C4242" t="s">
        <v>221</v>
      </c>
      <c r="D4242" t="s">
        <v>222</v>
      </c>
      <c r="E4242">
        <v>165.4</v>
      </c>
      <c r="F4242" t="s">
        <v>10</v>
      </c>
    </row>
    <row r="4243" spans="1:6" x14ac:dyDescent="0.3">
      <c r="A4243">
        <v>2025</v>
      </c>
      <c r="B4243" t="s">
        <v>14</v>
      </c>
      <c r="C4243" t="s">
        <v>221</v>
      </c>
      <c r="D4243" t="s">
        <v>222</v>
      </c>
      <c r="E4243">
        <v>167.2</v>
      </c>
      <c r="F4243" t="s">
        <v>10</v>
      </c>
    </row>
    <row r="4244" spans="1:6" x14ac:dyDescent="0.3">
      <c r="A4244">
        <v>2025</v>
      </c>
      <c r="B4244" t="s">
        <v>15</v>
      </c>
      <c r="C4244" t="s">
        <v>221</v>
      </c>
      <c r="D4244" t="s">
        <v>222</v>
      </c>
      <c r="E4244">
        <v>168.5</v>
      </c>
      <c r="F4244" t="s">
        <v>22</v>
      </c>
    </row>
    <row r="4245" spans="1:6" x14ac:dyDescent="0.3">
      <c r="A4245">
        <v>2022</v>
      </c>
      <c r="B4245" t="s">
        <v>7</v>
      </c>
      <c r="C4245" t="s">
        <v>223</v>
      </c>
      <c r="D4245" t="s">
        <v>224</v>
      </c>
      <c r="E4245">
        <v>161.1</v>
      </c>
      <c r="F4245" t="s">
        <v>10</v>
      </c>
    </row>
    <row r="4246" spans="1:6" x14ac:dyDescent="0.3">
      <c r="A4246">
        <v>2022</v>
      </c>
      <c r="B4246" t="s">
        <v>11</v>
      </c>
      <c r="C4246" t="s">
        <v>223</v>
      </c>
      <c r="D4246" t="s">
        <v>224</v>
      </c>
      <c r="E4246">
        <v>160.4</v>
      </c>
      <c r="F4246" t="s">
        <v>10</v>
      </c>
    </row>
    <row r="4247" spans="1:6" x14ac:dyDescent="0.3">
      <c r="A4247">
        <v>2022</v>
      </c>
      <c r="B4247" t="s">
        <v>12</v>
      </c>
      <c r="C4247" t="s">
        <v>223</v>
      </c>
      <c r="D4247" t="s">
        <v>224</v>
      </c>
      <c r="E4247">
        <v>160.6</v>
      </c>
      <c r="F4247" t="s">
        <v>10</v>
      </c>
    </row>
    <row r="4248" spans="1:6" x14ac:dyDescent="0.3">
      <c r="A4248">
        <v>2022</v>
      </c>
      <c r="B4248" t="s">
        <v>13</v>
      </c>
      <c r="C4248" t="s">
        <v>223</v>
      </c>
      <c r="D4248" t="s">
        <v>224</v>
      </c>
      <c r="E4248">
        <v>161.5</v>
      </c>
      <c r="F4248" t="s">
        <v>10</v>
      </c>
    </row>
    <row r="4249" spans="1:6" x14ac:dyDescent="0.3">
      <c r="A4249">
        <v>2022</v>
      </c>
      <c r="B4249" t="s">
        <v>14</v>
      </c>
      <c r="C4249" t="s">
        <v>223</v>
      </c>
      <c r="D4249" t="s">
        <v>224</v>
      </c>
      <c r="E4249">
        <v>161.80000000000001</v>
      </c>
      <c r="F4249" t="s">
        <v>10</v>
      </c>
    </row>
    <row r="4250" spans="1:6" x14ac:dyDescent="0.3">
      <c r="A4250">
        <v>2022</v>
      </c>
      <c r="B4250" t="s">
        <v>15</v>
      </c>
      <c r="C4250" t="s">
        <v>223</v>
      </c>
      <c r="D4250" t="s">
        <v>224</v>
      </c>
      <c r="E4250">
        <v>162.80000000000001</v>
      </c>
      <c r="F4250" t="s">
        <v>10</v>
      </c>
    </row>
    <row r="4251" spans="1:6" x14ac:dyDescent="0.3">
      <c r="A4251">
        <v>2022</v>
      </c>
      <c r="B4251" t="s">
        <v>16</v>
      </c>
      <c r="C4251" t="s">
        <v>223</v>
      </c>
      <c r="D4251" t="s">
        <v>224</v>
      </c>
      <c r="E4251">
        <v>163.19999999999999</v>
      </c>
      <c r="F4251" t="s">
        <v>10</v>
      </c>
    </row>
    <row r="4252" spans="1:6" x14ac:dyDescent="0.3">
      <c r="A4252">
        <v>2022</v>
      </c>
      <c r="B4252" t="s">
        <v>17</v>
      </c>
      <c r="C4252" t="s">
        <v>223</v>
      </c>
      <c r="D4252" t="s">
        <v>224</v>
      </c>
      <c r="E4252">
        <v>164</v>
      </c>
      <c r="F4252" t="s">
        <v>10</v>
      </c>
    </row>
    <row r="4253" spans="1:6" x14ac:dyDescent="0.3">
      <c r="A4253">
        <v>2022</v>
      </c>
      <c r="B4253" t="s">
        <v>18</v>
      </c>
      <c r="C4253" t="s">
        <v>223</v>
      </c>
      <c r="D4253" t="s">
        <v>224</v>
      </c>
      <c r="E4253">
        <v>164.9</v>
      </c>
      <c r="F4253" t="s">
        <v>10</v>
      </c>
    </row>
    <row r="4254" spans="1:6" x14ac:dyDescent="0.3">
      <c r="A4254">
        <v>2022</v>
      </c>
      <c r="B4254" t="s">
        <v>19</v>
      </c>
      <c r="C4254" t="s">
        <v>223</v>
      </c>
      <c r="D4254" t="s">
        <v>224</v>
      </c>
      <c r="E4254">
        <v>166.8</v>
      </c>
      <c r="F4254" t="s">
        <v>10</v>
      </c>
    </row>
    <row r="4255" spans="1:6" x14ac:dyDescent="0.3">
      <c r="A4255">
        <v>2022</v>
      </c>
      <c r="B4255" t="s">
        <v>20</v>
      </c>
      <c r="C4255" t="s">
        <v>223</v>
      </c>
      <c r="D4255" t="s">
        <v>224</v>
      </c>
      <c r="E4255">
        <v>166.7</v>
      </c>
      <c r="F4255" t="s">
        <v>10</v>
      </c>
    </row>
    <row r="4256" spans="1:6" x14ac:dyDescent="0.3">
      <c r="A4256">
        <v>2022</v>
      </c>
      <c r="B4256" t="s">
        <v>21</v>
      </c>
      <c r="C4256" t="s">
        <v>223</v>
      </c>
      <c r="D4256" t="s">
        <v>224</v>
      </c>
      <c r="E4256">
        <v>165.9</v>
      </c>
      <c r="F4256" t="s">
        <v>10</v>
      </c>
    </row>
    <row r="4257" spans="1:6" x14ac:dyDescent="0.3">
      <c r="A4257">
        <v>2023</v>
      </c>
      <c r="B4257" t="s">
        <v>7</v>
      </c>
      <c r="C4257" t="s">
        <v>223</v>
      </c>
      <c r="D4257" t="s">
        <v>224</v>
      </c>
      <c r="E4257">
        <v>165</v>
      </c>
      <c r="F4257" t="s">
        <v>10</v>
      </c>
    </row>
    <row r="4258" spans="1:6" x14ac:dyDescent="0.3">
      <c r="A4258">
        <v>2023</v>
      </c>
      <c r="B4258" t="s">
        <v>11</v>
      </c>
      <c r="C4258" t="s">
        <v>223</v>
      </c>
      <c r="D4258" t="s">
        <v>224</v>
      </c>
      <c r="E4258">
        <v>162.80000000000001</v>
      </c>
      <c r="F4258" t="s">
        <v>10</v>
      </c>
    </row>
    <row r="4259" spans="1:6" x14ac:dyDescent="0.3">
      <c r="A4259">
        <v>2023</v>
      </c>
      <c r="B4259" t="s">
        <v>12</v>
      </c>
      <c r="C4259" t="s">
        <v>223</v>
      </c>
      <c r="D4259" t="s">
        <v>224</v>
      </c>
      <c r="E4259">
        <v>160.9</v>
      </c>
      <c r="F4259" t="s">
        <v>10</v>
      </c>
    </row>
    <row r="4260" spans="1:6" x14ac:dyDescent="0.3">
      <c r="A4260">
        <v>2023</v>
      </c>
      <c r="B4260" t="s">
        <v>13</v>
      </c>
      <c r="C4260" t="s">
        <v>223</v>
      </c>
      <c r="D4260" t="s">
        <v>224</v>
      </c>
      <c r="E4260">
        <v>167.6</v>
      </c>
      <c r="F4260" t="s">
        <v>10</v>
      </c>
    </row>
    <row r="4261" spans="1:6" x14ac:dyDescent="0.3">
      <c r="A4261">
        <v>2023</v>
      </c>
      <c r="B4261" t="s">
        <v>14</v>
      </c>
      <c r="C4261" t="s">
        <v>223</v>
      </c>
      <c r="D4261" t="s">
        <v>224</v>
      </c>
      <c r="E4261">
        <v>165.9</v>
      </c>
      <c r="F4261" t="s">
        <v>10</v>
      </c>
    </row>
    <row r="4262" spans="1:6" x14ac:dyDescent="0.3">
      <c r="A4262">
        <v>2023</v>
      </c>
      <c r="B4262" t="s">
        <v>15</v>
      </c>
      <c r="C4262" t="s">
        <v>223</v>
      </c>
      <c r="D4262" t="s">
        <v>224</v>
      </c>
      <c r="E4262">
        <v>168.3</v>
      </c>
      <c r="F4262" t="s">
        <v>10</v>
      </c>
    </row>
    <row r="4263" spans="1:6" x14ac:dyDescent="0.3">
      <c r="A4263">
        <v>2023</v>
      </c>
      <c r="B4263" t="s">
        <v>16</v>
      </c>
      <c r="C4263" t="s">
        <v>223</v>
      </c>
      <c r="D4263" t="s">
        <v>224</v>
      </c>
      <c r="E4263">
        <v>169.9</v>
      </c>
      <c r="F4263" t="s">
        <v>10</v>
      </c>
    </row>
    <row r="4264" spans="1:6" x14ac:dyDescent="0.3">
      <c r="A4264">
        <v>2023</v>
      </c>
      <c r="B4264" t="s">
        <v>17</v>
      </c>
      <c r="C4264" t="s">
        <v>223</v>
      </c>
      <c r="D4264" t="s">
        <v>224</v>
      </c>
      <c r="E4264">
        <v>168.2</v>
      </c>
      <c r="F4264" t="s">
        <v>10</v>
      </c>
    </row>
    <row r="4265" spans="1:6" x14ac:dyDescent="0.3">
      <c r="A4265">
        <v>2023</v>
      </c>
      <c r="B4265" t="s">
        <v>18</v>
      </c>
      <c r="C4265" t="s">
        <v>223</v>
      </c>
      <c r="D4265" t="s">
        <v>224</v>
      </c>
      <c r="E4265">
        <v>166.5</v>
      </c>
      <c r="F4265" t="s">
        <v>10</v>
      </c>
    </row>
    <row r="4266" spans="1:6" x14ac:dyDescent="0.3">
      <c r="A4266">
        <v>2023</v>
      </c>
      <c r="B4266" t="s">
        <v>19</v>
      </c>
      <c r="C4266" t="s">
        <v>223</v>
      </c>
      <c r="D4266" t="s">
        <v>224</v>
      </c>
      <c r="E4266">
        <v>167.5</v>
      </c>
      <c r="F4266" t="s">
        <v>10</v>
      </c>
    </row>
    <row r="4267" spans="1:6" x14ac:dyDescent="0.3">
      <c r="A4267">
        <v>2023</v>
      </c>
      <c r="B4267" t="s">
        <v>20</v>
      </c>
      <c r="C4267" t="s">
        <v>223</v>
      </c>
      <c r="D4267" t="s">
        <v>224</v>
      </c>
      <c r="E4267">
        <v>168.1</v>
      </c>
      <c r="F4267" t="s">
        <v>10</v>
      </c>
    </row>
    <row r="4268" spans="1:6" x14ac:dyDescent="0.3">
      <c r="A4268">
        <v>2023</v>
      </c>
      <c r="B4268" t="s">
        <v>21</v>
      </c>
      <c r="C4268" t="s">
        <v>223</v>
      </c>
      <c r="D4268" t="s">
        <v>224</v>
      </c>
      <c r="E4268">
        <v>165.9</v>
      </c>
      <c r="F4268" t="s">
        <v>10</v>
      </c>
    </row>
    <row r="4269" spans="1:6" x14ac:dyDescent="0.3">
      <c r="A4269">
        <v>2024</v>
      </c>
      <c r="B4269" t="s">
        <v>7</v>
      </c>
      <c r="C4269" t="s">
        <v>223</v>
      </c>
      <c r="D4269" t="s">
        <v>224</v>
      </c>
      <c r="E4269">
        <v>165.3</v>
      </c>
      <c r="F4269" t="s">
        <v>10</v>
      </c>
    </row>
    <row r="4270" spans="1:6" x14ac:dyDescent="0.3">
      <c r="A4270">
        <v>2024</v>
      </c>
      <c r="B4270" t="s">
        <v>11</v>
      </c>
      <c r="C4270" t="s">
        <v>223</v>
      </c>
      <c r="D4270" t="s">
        <v>224</v>
      </c>
      <c r="E4270">
        <v>163.9</v>
      </c>
      <c r="F4270" t="s">
        <v>10</v>
      </c>
    </row>
    <row r="4271" spans="1:6" x14ac:dyDescent="0.3">
      <c r="A4271">
        <v>2024</v>
      </c>
      <c r="B4271" t="s">
        <v>12</v>
      </c>
      <c r="C4271" t="s">
        <v>223</v>
      </c>
      <c r="D4271" t="s">
        <v>224</v>
      </c>
      <c r="E4271">
        <v>165.3</v>
      </c>
      <c r="F4271" t="s">
        <v>10</v>
      </c>
    </row>
    <row r="4272" spans="1:6" x14ac:dyDescent="0.3">
      <c r="A4272">
        <v>2024</v>
      </c>
      <c r="B4272" t="s">
        <v>13</v>
      </c>
      <c r="C4272" t="s">
        <v>223</v>
      </c>
      <c r="D4272" t="s">
        <v>224</v>
      </c>
      <c r="E4272">
        <v>166</v>
      </c>
      <c r="F4272" t="s">
        <v>10</v>
      </c>
    </row>
    <row r="4273" spans="1:6" x14ac:dyDescent="0.3">
      <c r="A4273">
        <v>2024</v>
      </c>
      <c r="B4273" t="s">
        <v>14</v>
      </c>
      <c r="C4273" t="s">
        <v>223</v>
      </c>
      <c r="D4273" t="s">
        <v>224</v>
      </c>
      <c r="E4273">
        <v>168.1</v>
      </c>
      <c r="F4273" t="s">
        <v>10</v>
      </c>
    </row>
    <row r="4274" spans="1:6" x14ac:dyDescent="0.3">
      <c r="A4274">
        <v>2024</v>
      </c>
      <c r="B4274" t="s">
        <v>15</v>
      </c>
      <c r="C4274" t="s">
        <v>223</v>
      </c>
      <c r="D4274" t="s">
        <v>224</v>
      </c>
      <c r="E4274">
        <v>169.9</v>
      </c>
      <c r="F4274" t="s">
        <v>10</v>
      </c>
    </row>
    <row r="4275" spans="1:6" x14ac:dyDescent="0.3">
      <c r="A4275">
        <v>2024</v>
      </c>
      <c r="B4275" t="s">
        <v>16</v>
      </c>
      <c r="C4275" t="s">
        <v>223</v>
      </c>
      <c r="D4275" t="s">
        <v>224</v>
      </c>
      <c r="E4275">
        <v>170.4</v>
      </c>
      <c r="F4275" t="s">
        <v>10</v>
      </c>
    </row>
    <row r="4276" spans="1:6" x14ac:dyDescent="0.3">
      <c r="A4276">
        <v>2024</v>
      </c>
      <c r="B4276" t="s">
        <v>17</v>
      </c>
      <c r="C4276" t="s">
        <v>223</v>
      </c>
      <c r="D4276" t="s">
        <v>224</v>
      </c>
      <c r="E4276">
        <v>168.2</v>
      </c>
      <c r="F4276" t="s">
        <v>10</v>
      </c>
    </row>
    <row r="4277" spans="1:6" x14ac:dyDescent="0.3">
      <c r="A4277">
        <v>2024</v>
      </c>
      <c r="B4277" t="s">
        <v>18</v>
      </c>
      <c r="C4277" t="s">
        <v>223</v>
      </c>
      <c r="D4277" t="s">
        <v>224</v>
      </c>
      <c r="E4277">
        <v>168.1</v>
      </c>
      <c r="F4277" t="s">
        <v>10</v>
      </c>
    </row>
    <row r="4278" spans="1:6" x14ac:dyDescent="0.3">
      <c r="A4278">
        <v>2024</v>
      </c>
      <c r="B4278" t="s">
        <v>19</v>
      </c>
      <c r="C4278" t="s">
        <v>223</v>
      </c>
      <c r="D4278" t="s">
        <v>224</v>
      </c>
      <c r="E4278">
        <v>167.2</v>
      </c>
      <c r="F4278" t="s">
        <v>10</v>
      </c>
    </row>
    <row r="4279" spans="1:6" x14ac:dyDescent="0.3">
      <c r="A4279">
        <v>2024</v>
      </c>
      <c r="B4279" t="s">
        <v>20</v>
      </c>
      <c r="C4279" t="s">
        <v>223</v>
      </c>
      <c r="D4279" t="s">
        <v>224</v>
      </c>
      <c r="E4279">
        <v>168.6</v>
      </c>
      <c r="F4279" t="s">
        <v>10</v>
      </c>
    </row>
    <row r="4280" spans="1:6" x14ac:dyDescent="0.3">
      <c r="A4280">
        <v>2024</v>
      </c>
      <c r="B4280" t="s">
        <v>21</v>
      </c>
      <c r="C4280" t="s">
        <v>223</v>
      </c>
      <c r="D4280" t="s">
        <v>224</v>
      </c>
      <c r="E4280">
        <v>168.8</v>
      </c>
      <c r="F4280" t="s">
        <v>10</v>
      </c>
    </row>
    <row r="4281" spans="1:6" x14ac:dyDescent="0.3">
      <c r="A4281">
        <v>2025</v>
      </c>
      <c r="B4281" t="s">
        <v>7</v>
      </c>
      <c r="C4281" t="s">
        <v>223</v>
      </c>
      <c r="D4281" t="s">
        <v>224</v>
      </c>
      <c r="E4281">
        <v>171.9</v>
      </c>
      <c r="F4281" t="s">
        <v>10</v>
      </c>
    </row>
    <row r="4282" spans="1:6" x14ac:dyDescent="0.3">
      <c r="A4282">
        <v>2025</v>
      </c>
      <c r="B4282" t="s">
        <v>11</v>
      </c>
      <c r="C4282" t="s">
        <v>223</v>
      </c>
      <c r="D4282" t="s">
        <v>224</v>
      </c>
      <c r="E4282">
        <v>170.7</v>
      </c>
      <c r="F4282" t="s">
        <v>10</v>
      </c>
    </row>
    <row r="4283" spans="1:6" x14ac:dyDescent="0.3">
      <c r="A4283">
        <v>2025</v>
      </c>
      <c r="B4283" t="s">
        <v>12</v>
      </c>
      <c r="C4283" t="s">
        <v>223</v>
      </c>
      <c r="D4283" t="s">
        <v>224</v>
      </c>
      <c r="E4283">
        <v>171.6</v>
      </c>
      <c r="F4283" t="s">
        <v>10</v>
      </c>
    </row>
    <row r="4284" spans="1:6" x14ac:dyDescent="0.3">
      <c r="A4284">
        <v>2025</v>
      </c>
      <c r="B4284" t="s">
        <v>13</v>
      </c>
      <c r="C4284" t="s">
        <v>223</v>
      </c>
      <c r="D4284" t="s">
        <v>224</v>
      </c>
      <c r="E4284">
        <v>170.5</v>
      </c>
      <c r="F4284" t="s">
        <v>10</v>
      </c>
    </row>
    <row r="4285" spans="1:6" x14ac:dyDescent="0.3">
      <c r="A4285">
        <v>2025</v>
      </c>
      <c r="B4285" t="s">
        <v>14</v>
      </c>
      <c r="C4285" t="s">
        <v>223</v>
      </c>
      <c r="D4285" t="s">
        <v>224</v>
      </c>
      <c r="E4285">
        <v>171.5</v>
      </c>
      <c r="F4285" t="s">
        <v>10</v>
      </c>
    </row>
    <row r="4286" spans="1:6" x14ac:dyDescent="0.3">
      <c r="A4286">
        <v>2025</v>
      </c>
      <c r="B4286" t="s">
        <v>15</v>
      </c>
      <c r="C4286" t="s">
        <v>223</v>
      </c>
      <c r="D4286" t="s">
        <v>224</v>
      </c>
      <c r="E4286">
        <v>173</v>
      </c>
      <c r="F4286" t="s">
        <v>22</v>
      </c>
    </row>
    <row r="4287" spans="1:6" x14ac:dyDescent="0.3">
      <c r="A4287">
        <v>2022</v>
      </c>
      <c r="B4287" t="s">
        <v>7</v>
      </c>
      <c r="C4287" t="s">
        <v>225</v>
      </c>
      <c r="D4287" t="s">
        <v>226</v>
      </c>
      <c r="E4287">
        <v>150.69999999999999</v>
      </c>
      <c r="F4287" t="s">
        <v>10</v>
      </c>
    </row>
    <row r="4288" spans="1:6" x14ac:dyDescent="0.3">
      <c r="A4288">
        <v>2022</v>
      </c>
      <c r="B4288" t="s">
        <v>11</v>
      </c>
      <c r="C4288" t="s">
        <v>225</v>
      </c>
      <c r="D4288" t="s">
        <v>226</v>
      </c>
      <c r="E4288">
        <v>151.5</v>
      </c>
      <c r="F4288" t="s">
        <v>10</v>
      </c>
    </row>
    <row r="4289" spans="1:6" x14ac:dyDescent="0.3">
      <c r="A4289">
        <v>2022</v>
      </c>
      <c r="B4289" t="s">
        <v>12</v>
      </c>
      <c r="C4289" t="s">
        <v>225</v>
      </c>
      <c r="D4289" t="s">
        <v>226</v>
      </c>
      <c r="E4289">
        <v>153.80000000000001</v>
      </c>
      <c r="F4289" t="s">
        <v>10</v>
      </c>
    </row>
    <row r="4290" spans="1:6" x14ac:dyDescent="0.3">
      <c r="A4290">
        <v>2022</v>
      </c>
      <c r="B4290" t="s">
        <v>13</v>
      </c>
      <c r="C4290" t="s">
        <v>225</v>
      </c>
      <c r="D4290" t="s">
        <v>226</v>
      </c>
      <c r="E4290">
        <v>154.30000000000001</v>
      </c>
      <c r="F4290" t="s">
        <v>10</v>
      </c>
    </row>
    <row r="4291" spans="1:6" x14ac:dyDescent="0.3">
      <c r="A4291">
        <v>2022</v>
      </c>
      <c r="B4291" t="s">
        <v>14</v>
      </c>
      <c r="C4291" t="s">
        <v>225</v>
      </c>
      <c r="D4291" t="s">
        <v>226</v>
      </c>
      <c r="E4291">
        <v>155.1</v>
      </c>
      <c r="F4291" t="s">
        <v>10</v>
      </c>
    </row>
    <row r="4292" spans="1:6" x14ac:dyDescent="0.3">
      <c r="A4292">
        <v>2022</v>
      </c>
      <c r="B4292" t="s">
        <v>15</v>
      </c>
      <c r="C4292" t="s">
        <v>225</v>
      </c>
      <c r="D4292" t="s">
        <v>226</v>
      </c>
      <c r="E4292">
        <v>155</v>
      </c>
      <c r="F4292" t="s">
        <v>10</v>
      </c>
    </row>
    <row r="4293" spans="1:6" x14ac:dyDescent="0.3">
      <c r="A4293">
        <v>2022</v>
      </c>
      <c r="B4293" t="s">
        <v>16</v>
      </c>
      <c r="C4293" t="s">
        <v>225</v>
      </c>
      <c r="D4293" t="s">
        <v>226</v>
      </c>
      <c r="E4293">
        <v>156.1</v>
      </c>
      <c r="F4293" t="s">
        <v>10</v>
      </c>
    </row>
    <row r="4294" spans="1:6" x14ac:dyDescent="0.3">
      <c r="A4294">
        <v>2022</v>
      </c>
      <c r="B4294" t="s">
        <v>17</v>
      </c>
      <c r="C4294" t="s">
        <v>225</v>
      </c>
      <c r="D4294" t="s">
        <v>226</v>
      </c>
      <c r="E4294">
        <v>156.80000000000001</v>
      </c>
      <c r="F4294" t="s">
        <v>10</v>
      </c>
    </row>
    <row r="4295" spans="1:6" x14ac:dyDescent="0.3">
      <c r="A4295">
        <v>2022</v>
      </c>
      <c r="B4295" t="s">
        <v>18</v>
      </c>
      <c r="C4295" t="s">
        <v>225</v>
      </c>
      <c r="D4295" t="s">
        <v>226</v>
      </c>
      <c r="E4295">
        <v>157.1</v>
      </c>
      <c r="F4295" t="s">
        <v>10</v>
      </c>
    </row>
    <row r="4296" spans="1:6" x14ac:dyDescent="0.3">
      <c r="A4296">
        <v>2022</v>
      </c>
      <c r="B4296" t="s">
        <v>19</v>
      </c>
      <c r="C4296" t="s">
        <v>225</v>
      </c>
      <c r="D4296" t="s">
        <v>226</v>
      </c>
      <c r="E4296">
        <v>157.30000000000001</v>
      </c>
      <c r="F4296" t="s">
        <v>10</v>
      </c>
    </row>
    <row r="4297" spans="1:6" x14ac:dyDescent="0.3">
      <c r="A4297">
        <v>2022</v>
      </c>
      <c r="B4297" t="s">
        <v>20</v>
      </c>
      <c r="C4297" t="s">
        <v>225</v>
      </c>
      <c r="D4297" t="s">
        <v>226</v>
      </c>
      <c r="E4297">
        <v>156.19999999999999</v>
      </c>
      <c r="F4297" t="s">
        <v>10</v>
      </c>
    </row>
    <row r="4298" spans="1:6" x14ac:dyDescent="0.3">
      <c r="A4298">
        <v>2022</v>
      </c>
      <c r="B4298" t="s">
        <v>21</v>
      </c>
      <c r="C4298" t="s">
        <v>225</v>
      </c>
      <c r="D4298" t="s">
        <v>226</v>
      </c>
      <c r="E4298">
        <v>156.19999999999999</v>
      </c>
      <c r="F4298" t="s">
        <v>10</v>
      </c>
    </row>
    <row r="4299" spans="1:6" x14ac:dyDescent="0.3">
      <c r="A4299">
        <v>2023</v>
      </c>
      <c r="B4299" t="s">
        <v>7</v>
      </c>
      <c r="C4299" t="s">
        <v>225</v>
      </c>
      <c r="D4299" t="s">
        <v>226</v>
      </c>
      <c r="E4299">
        <v>157.9</v>
      </c>
      <c r="F4299" t="s">
        <v>10</v>
      </c>
    </row>
    <row r="4300" spans="1:6" x14ac:dyDescent="0.3">
      <c r="A4300">
        <v>2023</v>
      </c>
      <c r="B4300" t="s">
        <v>11</v>
      </c>
      <c r="C4300" t="s">
        <v>225</v>
      </c>
      <c r="D4300" t="s">
        <v>226</v>
      </c>
      <c r="E4300">
        <v>160.5</v>
      </c>
      <c r="F4300" t="s">
        <v>10</v>
      </c>
    </row>
    <row r="4301" spans="1:6" x14ac:dyDescent="0.3">
      <c r="A4301">
        <v>2023</v>
      </c>
      <c r="B4301" t="s">
        <v>12</v>
      </c>
      <c r="C4301" t="s">
        <v>225</v>
      </c>
      <c r="D4301" t="s">
        <v>226</v>
      </c>
      <c r="E4301">
        <v>160.9</v>
      </c>
      <c r="F4301" t="s">
        <v>10</v>
      </c>
    </row>
    <row r="4302" spans="1:6" x14ac:dyDescent="0.3">
      <c r="A4302">
        <v>2023</v>
      </c>
      <c r="B4302" t="s">
        <v>13</v>
      </c>
      <c r="C4302" t="s">
        <v>225</v>
      </c>
      <c r="D4302" t="s">
        <v>226</v>
      </c>
      <c r="E4302">
        <v>159.69999999999999</v>
      </c>
      <c r="F4302" t="s">
        <v>10</v>
      </c>
    </row>
    <row r="4303" spans="1:6" x14ac:dyDescent="0.3">
      <c r="A4303">
        <v>2023</v>
      </c>
      <c r="B4303" t="s">
        <v>14</v>
      </c>
      <c r="C4303" t="s">
        <v>225</v>
      </c>
      <c r="D4303" t="s">
        <v>226</v>
      </c>
      <c r="E4303">
        <v>162</v>
      </c>
      <c r="F4303" t="s">
        <v>10</v>
      </c>
    </row>
    <row r="4304" spans="1:6" x14ac:dyDescent="0.3">
      <c r="A4304">
        <v>2023</v>
      </c>
      <c r="B4304" t="s">
        <v>15</v>
      </c>
      <c r="C4304" t="s">
        <v>225</v>
      </c>
      <c r="D4304" t="s">
        <v>226</v>
      </c>
      <c r="E4304">
        <v>163.69999999999999</v>
      </c>
      <c r="F4304" t="s">
        <v>10</v>
      </c>
    </row>
    <row r="4305" spans="1:6" x14ac:dyDescent="0.3">
      <c r="A4305">
        <v>2023</v>
      </c>
      <c r="B4305" t="s">
        <v>16</v>
      </c>
      <c r="C4305" t="s">
        <v>225</v>
      </c>
      <c r="D4305" t="s">
        <v>226</v>
      </c>
      <c r="E4305">
        <v>163.6</v>
      </c>
      <c r="F4305" t="s">
        <v>10</v>
      </c>
    </row>
    <row r="4306" spans="1:6" x14ac:dyDescent="0.3">
      <c r="A4306">
        <v>2023</v>
      </c>
      <c r="B4306" t="s">
        <v>17</v>
      </c>
      <c r="C4306" t="s">
        <v>225</v>
      </c>
      <c r="D4306" t="s">
        <v>226</v>
      </c>
      <c r="E4306">
        <v>166.5</v>
      </c>
      <c r="F4306" t="s">
        <v>10</v>
      </c>
    </row>
    <row r="4307" spans="1:6" x14ac:dyDescent="0.3">
      <c r="A4307">
        <v>2023</v>
      </c>
      <c r="B4307" t="s">
        <v>18</v>
      </c>
      <c r="C4307" t="s">
        <v>225</v>
      </c>
      <c r="D4307" t="s">
        <v>226</v>
      </c>
      <c r="E4307">
        <v>163.80000000000001</v>
      </c>
      <c r="F4307" t="s">
        <v>10</v>
      </c>
    </row>
    <row r="4308" spans="1:6" x14ac:dyDescent="0.3">
      <c r="A4308">
        <v>2023</v>
      </c>
      <c r="B4308" t="s">
        <v>19</v>
      </c>
      <c r="C4308" t="s">
        <v>225</v>
      </c>
      <c r="D4308" t="s">
        <v>226</v>
      </c>
      <c r="E4308">
        <v>162.5</v>
      </c>
      <c r="F4308" t="s">
        <v>10</v>
      </c>
    </row>
    <row r="4309" spans="1:6" x14ac:dyDescent="0.3">
      <c r="A4309">
        <v>2023</v>
      </c>
      <c r="B4309" t="s">
        <v>20</v>
      </c>
      <c r="C4309" t="s">
        <v>225</v>
      </c>
      <c r="D4309" t="s">
        <v>226</v>
      </c>
      <c r="E4309">
        <v>162.6</v>
      </c>
      <c r="F4309" t="s">
        <v>10</v>
      </c>
    </row>
    <row r="4310" spans="1:6" x14ac:dyDescent="0.3">
      <c r="A4310">
        <v>2023</v>
      </c>
      <c r="B4310" t="s">
        <v>21</v>
      </c>
      <c r="C4310" t="s">
        <v>225</v>
      </c>
      <c r="D4310" t="s">
        <v>226</v>
      </c>
      <c r="E4310">
        <v>163.69999999999999</v>
      </c>
      <c r="F4310" t="s">
        <v>10</v>
      </c>
    </row>
    <row r="4311" spans="1:6" x14ac:dyDescent="0.3">
      <c r="A4311">
        <v>2024</v>
      </c>
      <c r="B4311" t="s">
        <v>7</v>
      </c>
      <c r="C4311" t="s">
        <v>225</v>
      </c>
      <c r="D4311" t="s">
        <v>226</v>
      </c>
      <c r="E4311">
        <v>163.1</v>
      </c>
      <c r="F4311" t="s">
        <v>10</v>
      </c>
    </row>
    <row r="4312" spans="1:6" x14ac:dyDescent="0.3">
      <c r="A4312">
        <v>2024</v>
      </c>
      <c r="B4312" t="s">
        <v>11</v>
      </c>
      <c r="C4312" t="s">
        <v>225</v>
      </c>
      <c r="D4312" t="s">
        <v>226</v>
      </c>
      <c r="E4312">
        <v>165.6</v>
      </c>
      <c r="F4312" t="s">
        <v>10</v>
      </c>
    </row>
    <row r="4313" spans="1:6" x14ac:dyDescent="0.3">
      <c r="A4313">
        <v>2024</v>
      </c>
      <c r="B4313" t="s">
        <v>12</v>
      </c>
      <c r="C4313" t="s">
        <v>225</v>
      </c>
      <c r="D4313" t="s">
        <v>226</v>
      </c>
      <c r="E4313">
        <v>165.7</v>
      </c>
      <c r="F4313" t="s">
        <v>10</v>
      </c>
    </row>
    <row r="4314" spans="1:6" x14ac:dyDescent="0.3">
      <c r="A4314">
        <v>2024</v>
      </c>
      <c r="B4314" t="s">
        <v>13</v>
      </c>
      <c r="C4314" t="s">
        <v>225</v>
      </c>
      <c r="D4314" t="s">
        <v>226</v>
      </c>
      <c r="E4314">
        <v>162.9</v>
      </c>
      <c r="F4314" t="s">
        <v>10</v>
      </c>
    </row>
    <row r="4315" spans="1:6" x14ac:dyDescent="0.3">
      <c r="A4315">
        <v>2024</v>
      </c>
      <c r="B4315" t="s">
        <v>14</v>
      </c>
      <c r="C4315" t="s">
        <v>225</v>
      </c>
      <c r="D4315" t="s">
        <v>226</v>
      </c>
      <c r="E4315">
        <v>163.30000000000001</v>
      </c>
      <c r="F4315" t="s">
        <v>10</v>
      </c>
    </row>
    <row r="4316" spans="1:6" x14ac:dyDescent="0.3">
      <c r="A4316">
        <v>2024</v>
      </c>
      <c r="B4316" t="s">
        <v>15</v>
      </c>
      <c r="C4316" t="s">
        <v>225</v>
      </c>
      <c r="D4316" t="s">
        <v>226</v>
      </c>
      <c r="E4316">
        <v>162.1</v>
      </c>
      <c r="F4316" t="s">
        <v>10</v>
      </c>
    </row>
    <row r="4317" spans="1:6" x14ac:dyDescent="0.3">
      <c r="A4317">
        <v>2024</v>
      </c>
      <c r="B4317" t="s">
        <v>16</v>
      </c>
      <c r="C4317" t="s">
        <v>225</v>
      </c>
      <c r="D4317" t="s">
        <v>226</v>
      </c>
      <c r="E4317">
        <v>166.4</v>
      </c>
      <c r="F4317" t="s">
        <v>10</v>
      </c>
    </row>
    <row r="4318" spans="1:6" x14ac:dyDescent="0.3">
      <c r="A4318">
        <v>2024</v>
      </c>
      <c r="B4318" t="s">
        <v>17</v>
      </c>
      <c r="C4318" t="s">
        <v>225</v>
      </c>
      <c r="D4318" t="s">
        <v>226</v>
      </c>
      <c r="E4318">
        <v>166.6</v>
      </c>
      <c r="F4318" t="s">
        <v>10</v>
      </c>
    </row>
    <row r="4319" spans="1:6" x14ac:dyDescent="0.3">
      <c r="A4319">
        <v>2024</v>
      </c>
      <c r="B4319" t="s">
        <v>18</v>
      </c>
      <c r="C4319" t="s">
        <v>225</v>
      </c>
      <c r="D4319" t="s">
        <v>226</v>
      </c>
      <c r="E4319">
        <v>163.19999999999999</v>
      </c>
      <c r="F4319" t="s">
        <v>10</v>
      </c>
    </row>
    <row r="4320" spans="1:6" x14ac:dyDescent="0.3">
      <c r="A4320">
        <v>2024</v>
      </c>
      <c r="B4320" t="s">
        <v>19</v>
      </c>
      <c r="C4320" t="s">
        <v>225</v>
      </c>
      <c r="D4320" t="s">
        <v>226</v>
      </c>
      <c r="E4320">
        <v>168.5</v>
      </c>
      <c r="F4320" t="s">
        <v>10</v>
      </c>
    </row>
    <row r="4321" spans="1:6" x14ac:dyDescent="0.3">
      <c r="A4321">
        <v>2024</v>
      </c>
      <c r="B4321" t="s">
        <v>20</v>
      </c>
      <c r="C4321" t="s">
        <v>225</v>
      </c>
      <c r="D4321" t="s">
        <v>226</v>
      </c>
      <c r="E4321">
        <v>168.6</v>
      </c>
      <c r="F4321" t="s">
        <v>10</v>
      </c>
    </row>
    <row r="4322" spans="1:6" x14ac:dyDescent="0.3">
      <c r="A4322">
        <v>2024</v>
      </c>
      <c r="B4322" t="s">
        <v>21</v>
      </c>
      <c r="C4322" t="s">
        <v>225</v>
      </c>
      <c r="D4322" t="s">
        <v>226</v>
      </c>
      <c r="E4322">
        <v>168.8</v>
      </c>
      <c r="F4322" t="s">
        <v>10</v>
      </c>
    </row>
    <row r="4323" spans="1:6" x14ac:dyDescent="0.3">
      <c r="A4323">
        <v>2025</v>
      </c>
      <c r="B4323" t="s">
        <v>7</v>
      </c>
      <c r="C4323" t="s">
        <v>225</v>
      </c>
      <c r="D4323" t="s">
        <v>226</v>
      </c>
      <c r="E4323">
        <v>169</v>
      </c>
      <c r="F4323" t="s">
        <v>10</v>
      </c>
    </row>
    <row r="4324" spans="1:6" x14ac:dyDescent="0.3">
      <c r="A4324">
        <v>2025</v>
      </c>
      <c r="B4324" t="s">
        <v>11</v>
      </c>
      <c r="C4324" t="s">
        <v>225</v>
      </c>
      <c r="D4324" t="s">
        <v>226</v>
      </c>
      <c r="E4324">
        <v>169.2</v>
      </c>
      <c r="F4324" t="s">
        <v>10</v>
      </c>
    </row>
    <row r="4325" spans="1:6" x14ac:dyDescent="0.3">
      <c r="A4325">
        <v>2025</v>
      </c>
      <c r="B4325" t="s">
        <v>12</v>
      </c>
      <c r="C4325" t="s">
        <v>225</v>
      </c>
      <c r="D4325" t="s">
        <v>226</v>
      </c>
      <c r="E4325">
        <v>169.9</v>
      </c>
      <c r="F4325" t="s">
        <v>10</v>
      </c>
    </row>
    <row r="4326" spans="1:6" x14ac:dyDescent="0.3">
      <c r="A4326">
        <v>2025</v>
      </c>
      <c r="B4326" t="s">
        <v>13</v>
      </c>
      <c r="C4326" t="s">
        <v>225</v>
      </c>
      <c r="D4326" t="s">
        <v>226</v>
      </c>
      <c r="E4326">
        <v>169.4</v>
      </c>
      <c r="F4326" t="s">
        <v>10</v>
      </c>
    </row>
    <row r="4327" spans="1:6" x14ac:dyDescent="0.3">
      <c r="A4327">
        <v>2025</v>
      </c>
      <c r="B4327" t="s">
        <v>14</v>
      </c>
      <c r="C4327" t="s">
        <v>225</v>
      </c>
      <c r="D4327" t="s">
        <v>226</v>
      </c>
      <c r="E4327">
        <v>170.3</v>
      </c>
      <c r="F4327" t="s">
        <v>10</v>
      </c>
    </row>
    <row r="4328" spans="1:6" x14ac:dyDescent="0.3">
      <c r="A4328">
        <v>2025</v>
      </c>
      <c r="B4328" t="s">
        <v>15</v>
      </c>
      <c r="C4328" t="s">
        <v>225</v>
      </c>
      <c r="D4328" t="s">
        <v>226</v>
      </c>
      <c r="E4328">
        <v>172.2</v>
      </c>
      <c r="F4328" t="s">
        <v>22</v>
      </c>
    </row>
    <row r="4329" spans="1:6" x14ac:dyDescent="0.3">
      <c r="A4329">
        <v>2022</v>
      </c>
      <c r="B4329" t="s">
        <v>7</v>
      </c>
      <c r="C4329" t="s">
        <v>227</v>
      </c>
      <c r="D4329" t="s">
        <v>228</v>
      </c>
      <c r="E4329">
        <v>149.5</v>
      </c>
      <c r="F4329" t="s">
        <v>10</v>
      </c>
    </row>
    <row r="4330" spans="1:6" x14ac:dyDescent="0.3">
      <c r="A4330">
        <v>2022</v>
      </c>
      <c r="B4330" t="s">
        <v>11</v>
      </c>
      <c r="C4330" t="s">
        <v>227</v>
      </c>
      <c r="D4330" t="s">
        <v>228</v>
      </c>
      <c r="E4330">
        <v>150</v>
      </c>
      <c r="F4330" t="s">
        <v>10</v>
      </c>
    </row>
    <row r="4331" spans="1:6" x14ac:dyDescent="0.3">
      <c r="A4331">
        <v>2022</v>
      </c>
      <c r="B4331" t="s">
        <v>12</v>
      </c>
      <c r="C4331" t="s">
        <v>227</v>
      </c>
      <c r="D4331" t="s">
        <v>228</v>
      </c>
      <c r="E4331">
        <v>150.5</v>
      </c>
      <c r="F4331" t="s">
        <v>10</v>
      </c>
    </row>
    <row r="4332" spans="1:6" x14ac:dyDescent="0.3">
      <c r="A4332">
        <v>2022</v>
      </c>
      <c r="B4332" t="s">
        <v>13</v>
      </c>
      <c r="C4332" t="s">
        <v>227</v>
      </c>
      <c r="D4332" t="s">
        <v>228</v>
      </c>
      <c r="E4332">
        <v>151.30000000000001</v>
      </c>
      <c r="F4332" t="s">
        <v>10</v>
      </c>
    </row>
    <row r="4333" spans="1:6" x14ac:dyDescent="0.3">
      <c r="A4333">
        <v>2022</v>
      </c>
      <c r="B4333" t="s">
        <v>14</v>
      </c>
      <c r="C4333" t="s">
        <v>227</v>
      </c>
      <c r="D4333" t="s">
        <v>228</v>
      </c>
      <c r="E4333">
        <v>152.4</v>
      </c>
      <c r="F4333" t="s">
        <v>10</v>
      </c>
    </row>
    <row r="4334" spans="1:6" x14ac:dyDescent="0.3">
      <c r="A4334">
        <v>2022</v>
      </c>
      <c r="B4334" t="s">
        <v>15</v>
      </c>
      <c r="C4334" t="s">
        <v>227</v>
      </c>
      <c r="D4334" t="s">
        <v>228</v>
      </c>
      <c r="E4334">
        <v>153</v>
      </c>
      <c r="F4334" t="s">
        <v>10</v>
      </c>
    </row>
    <row r="4335" spans="1:6" x14ac:dyDescent="0.3">
      <c r="A4335">
        <v>2022</v>
      </c>
      <c r="B4335" t="s">
        <v>16</v>
      </c>
      <c r="C4335" t="s">
        <v>227</v>
      </c>
      <c r="D4335" t="s">
        <v>228</v>
      </c>
      <c r="E4335">
        <v>153.69999999999999</v>
      </c>
      <c r="F4335" t="s">
        <v>10</v>
      </c>
    </row>
    <row r="4336" spans="1:6" x14ac:dyDescent="0.3">
      <c r="A4336">
        <v>2022</v>
      </c>
      <c r="B4336" t="s">
        <v>17</v>
      </c>
      <c r="C4336" t="s">
        <v>227</v>
      </c>
      <c r="D4336" t="s">
        <v>228</v>
      </c>
      <c r="E4336">
        <v>154.6</v>
      </c>
      <c r="F4336" t="s">
        <v>10</v>
      </c>
    </row>
    <row r="4337" spans="1:6" x14ac:dyDescent="0.3">
      <c r="A4337">
        <v>2022</v>
      </c>
      <c r="B4337" t="s">
        <v>18</v>
      </c>
      <c r="C4337" t="s">
        <v>227</v>
      </c>
      <c r="D4337" t="s">
        <v>228</v>
      </c>
      <c r="E4337">
        <v>155.30000000000001</v>
      </c>
      <c r="F4337" t="s">
        <v>10</v>
      </c>
    </row>
    <row r="4338" spans="1:6" x14ac:dyDescent="0.3">
      <c r="A4338">
        <v>2022</v>
      </c>
      <c r="B4338" t="s">
        <v>19</v>
      </c>
      <c r="C4338" t="s">
        <v>227</v>
      </c>
      <c r="D4338" t="s">
        <v>228</v>
      </c>
      <c r="E4338">
        <v>156.19999999999999</v>
      </c>
      <c r="F4338" t="s">
        <v>10</v>
      </c>
    </row>
    <row r="4339" spans="1:6" x14ac:dyDescent="0.3">
      <c r="A4339">
        <v>2022</v>
      </c>
      <c r="B4339" t="s">
        <v>20</v>
      </c>
      <c r="C4339" t="s">
        <v>227</v>
      </c>
      <c r="D4339" t="s">
        <v>228</v>
      </c>
      <c r="E4339">
        <v>157</v>
      </c>
      <c r="F4339" t="s">
        <v>10</v>
      </c>
    </row>
    <row r="4340" spans="1:6" x14ac:dyDescent="0.3">
      <c r="A4340">
        <v>2022</v>
      </c>
      <c r="B4340" t="s">
        <v>21</v>
      </c>
      <c r="C4340" t="s">
        <v>227</v>
      </c>
      <c r="D4340" t="s">
        <v>228</v>
      </c>
      <c r="E4340">
        <v>157.6</v>
      </c>
      <c r="F4340" t="s">
        <v>10</v>
      </c>
    </row>
    <row r="4341" spans="1:6" x14ac:dyDescent="0.3">
      <c r="A4341">
        <v>2023</v>
      </c>
      <c r="B4341" t="s">
        <v>7</v>
      </c>
      <c r="C4341" t="s">
        <v>227</v>
      </c>
      <c r="D4341" t="s">
        <v>228</v>
      </c>
      <c r="E4341">
        <v>158.5</v>
      </c>
      <c r="F4341" t="s">
        <v>10</v>
      </c>
    </row>
    <row r="4342" spans="1:6" x14ac:dyDescent="0.3">
      <c r="A4342">
        <v>2023</v>
      </c>
      <c r="B4342" t="s">
        <v>11</v>
      </c>
      <c r="C4342" t="s">
        <v>227</v>
      </c>
      <c r="D4342" t="s">
        <v>228</v>
      </c>
      <c r="E4342">
        <v>159.1</v>
      </c>
      <c r="F4342" t="s">
        <v>10</v>
      </c>
    </row>
    <row r="4343" spans="1:6" x14ac:dyDescent="0.3">
      <c r="A4343">
        <v>2023</v>
      </c>
      <c r="B4343" t="s">
        <v>12</v>
      </c>
      <c r="C4343" t="s">
        <v>227</v>
      </c>
      <c r="D4343" t="s">
        <v>228</v>
      </c>
      <c r="E4343">
        <v>159.9</v>
      </c>
      <c r="F4343" t="s">
        <v>10</v>
      </c>
    </row>
    <row r="4344" spans="1:6" x14ac:dyDescent="0.3">
      <c r="A4344">
        <v>2023</v>
      </c>
      <c r="B4344" t="s">
        <v>13</v>
      </c>
      <c r="C4344" t="s">
        <v>227</v>
      </c>
      <c r="D4344" t="s">
        <v>228</v>
      </c>
      <c r="E4344">
        <v>160.30000000000001</v>
      </c>
      <c r="F4344" t="s">
        <v>10</v>
      </c>
    </row>
    <row r="4345" spans="1:6" x14ac:dyDescent="0.3">
      <c r="A4345">
        <v>2023</v>
      </c>
      <c r="B4345" t="s">
        <v>14</v>
      </c>
      <c r="C4345" t="s">
        <v>227</v>
      </c>
      <c r="D4345" t="s">
        <v>228</v>
      </c>
      <c r="E4345">
        <v>160.9</v>
      </c>
      <c r="F4345" t="s">
        <v>10</v>
      </c>
    </row>
    <row r="4346" spans="1:6" x14ac:dyDescent="0.3">
      <c r="A4346">
        <v>2023</v>
      </c>
      <c r="B4346" t="s">
        <v>15</v>
      </c>
      <c r="C4346" t="s">
        <v>227</v>
      </c>
      <c r="D4346" t="s">
        <v>228</v>
      </c>
      <c r="E4346">
        <v>161.4</v>
      </c>
      <c r="F4346" t="s">
        <v>10</v>
      </c>
    </row>
    <row r="4347" spans="1:6" x14ac:dyDescent="0.3">
      <c r="A4347">
        <v>2023</v>
      </c>
      <c r="B4347" t="s">
        <v>16</v>
      </c>
      <c r="C4347" t="s">
        <v>227</v>
      </c>
      <c r="D4347" t="s">
        <v>228</v>
      </c>
      <c r="E4347">
        <v>162</v>
      </c>
      <c r="F4347" t="s">
        <v>10</v>
      </c>
    </row>
    <row r="4348" spans="1:6" x14ac:dyDescent="0.3">
      <c r="A4348">
        <v>2023</v>
      </c>
      <c r="B4348" t="s">
        <v>17</v>
      </c>
      <c r="C4348" t="s">
        <v>227</v>
      </c>
      <c r="D4348" t="s">
        <v>228</v>
      </c>
      <c r="E4348">
        <v>162.69999999999999</v>
      </c>
      <c r="F4348" t="s">
        <v>10</v>
      </c>
    </row>
    <row r="4349" spans="1:6" x14ac:dyDescent="0.3">
      <c r="A4349">
        <v>2023</v>
      </c>
      <c r="B4349" t="s">
        <v>18</v>
      </c>
      <c r="C4349" t="s">
        <v>227</v>
      </c>
      <c r="D4349" t="s">
        <v>228</v>
      </c>
      <c r="E4349">
        <v>162.80000000000001</v>
      </c>
      <c r="F4349" t="s">
        <v>10</v>
      </c>
    </row>
    <row r="4350" spans="1:6" x14ac:dyDescent="0.3">
      <c r="A4350">
        <v>2023</v>
      </c>
      <c r="B4350" t="s">
        <v>19</v>
      </c>
      <c r="C4350" t="s">
        <v>227</v>
      </c>
      <c r="D4350" t="s">
        <v>228</v>
      </c>
      <c r="E4350">
        <v>163.30000000000001</v>
      </c>
      <c r="F4350" t="s">
        <v>10</v>
      </c>
    </row>
    <row r="4351" spans="1:6" x14ac:dyDescent="0.3">
      <c r="A4351">
        <v>2023</v>
      </c>
      <c r="B4351" t="s">
        <v>20</v>
      </c>
      <c r="C4351" t="s">
        <v>227</v>
      </c>
      <c r="D4351" t="s">
        <v>228</v>
      </c>
      <c r="E4351">
        <v>163.19999999999999</v>
      </c>
      <c r="F4351" t="s">
        <v>10</v>
      </c>
    </row>
    <row r="4352" spans="1:6" x14ac:dyDescent="0.3">
      <c r="A4352">
        <v>2023</v>
      </c>
      <c r="B4352" t="s">
        <v>21</v>
      </c>
      <c r="C4352" t="s">
        <v>227</v>
      </c>
      <c r="D4352" t="s">
        <v>228</v>
      </c>
      <c r="E4352">
        <v>163.4</v>
      </c>
      <c r="F4352" t="s">
        <v>10</v>
      </c>
    </row>
    <row r="4353" spans="1:6" x14ac:dyDescent="0.3">
      <c r="A4353">
        <v>2024</v>
      </c>
      <c r="B4353" t="s">
        <v>7</v>
      </c>
      <c r="C4353" t="s">
        <v>227</v>
      </c>
      <c r="D4353" t="s">
        <v>228</v>
      </c>
      <c r="E4353">
        <v>163.6</v>
      </c>
      <c r="F4353" t="s">
        <v>10</v>
      </c>
    </row>
    <row r="4354" spans="1:6" x14ac:dyDescent="0.3">
      <c r="A4354">
        <v>2024</v>
      </c>
      <c r="B4354" t="s">
        <v>11</v>
      </c>
      <c r="C4354" t="s">
        <v>227</v>
      </c>
      <c r="D4354" t="s">
        <v>228</v>
      </c>
      <c r="E4354">
        <v>164.1</v>
      </c>
      <c r="F4354" t="s">
        <v>10</v>
      </c>
    </row>
    <row r="4355" spans="1:6" x14ac:dyDescent="0.3">
      <c r="A4355">
        <v>2024</v>
      </c>
      <c r="B4355" t="s">
        <v>12</v>
      </c>
      <c r="C4355" t="s">
        <v>227</v>
      </c>
      <c r="D4355" t="s">
        <v>228</v>
      </c>
      <c r="E4355">
        <v>164.6</v>
      </c>
      <c r="F4355" t="s">
        <v>10</v>
      </c>
    </row>
    <row r="4356" spans="1:6" x14ac:dyDescent="0.3">
      <c r="A4356">
        <v>2024</v>
      </c>
      <c r="B4356" t="s">
        <v>13</v>
      </c>
      <c r="C4356" t="s">
        <v>227</v>
      </c>
      <c r="D4356" t="s">
        <v>228</v>
      </c>
      <c r="E4356">
        <v>165</v>
      </c>
      <c r="F4356" t="s">
        <v>10</v>
      </c>
    </row>
    <row r="4357" spans="1:6" x14ac:dyDescent="0.3">
      <c r="A4357">
        <v>2024</v>
      </c>
      <c r="B4357" t="s">
        <v>14</v>
      </c>
      <c r="C4357" t="s">
        <v>227</v>
      </c>
      <c r="D4357" t="s">
        <v>228</v>
      </c>
      <c r="E4357">
        <v>165.7</v>
      </c>
      <c r="F4357" t="s">
        <v>10</v>
      </c>
    </row>
    <row r="4358" spans="1:6" x14ac:dyDescent="0.3">
      <c r="A4358">
        <v>2024</v>
      </c>
      <c r="B4358" t="s">
        <v>15</v>
      </c>
      <c r="C4358" t="s">
        <v>227</v>
      </c>
      <c r="D4358" t="s">
        <v>228</v>
      </c>
      <c r="E4358">
        <v>166.3</v>
      </c>
      <c r="F4358" t="s">
        <v>10</v>
      </c>
    </row>
    <row r="4359" spans="1:6" x14ac:dyDescent="0.3">
      <c r="A4359">
        <v>2024</v>
      </c>
      <c r="B4359" t="s">
        <v>16</v>
      </c>
      <c r="C4359" t="s">
        <v>227</v>
      </c>
      <c r="D4359" t="s">
        <v>228</v>
      </c>
      <c r="E4359">
        <v>167.1</v>
      </c>
      <c r="F4359" t="s">
        <v>10</v>
      </c>
    </row>
    <row r="4360" spans="1:6" x14ac:dyDescent="0.3">
      <c r="A4360">
        <v>2024</v>
      </c>
      <c r="B4360" t="s">
        <v>17</v>
      </c>
      <c r="C4360" t="s">
        <v>227</v>
      </c>
      <c r="D4360" t="s">
        <v>228</v>
      </c>
      <c r="E4360">
        <v>167.7</v>
      </c>
      <c r="F4360" t="s">
        <v>10</v>
      </c>
    </row>
    <row r="4361" spans="1:6" x14ac:dyDescent="0.3">
      <c r="A4361">
        <v>2024</v>
      </c>
      <c r="B4361" t="s">
        <v>18</v>
      </c>
      <c r="C4361" t="s">
        <v>227</v>
      </c>
      <c r="D4361" t="s">
        <v>228</v>
      </c>
      <c r="E4361">
        <v>168.2</v>
      </c>
      <c r="F4361" t="s">
        <v>10</v>
      </c>
    </row>
    <row r="4362" spans="1:6" x14ac:dyDescent="0.3">
      <c r="A4362">
        <v>2024</v>
      </c>
      <c r="B4362" t="s">
        <v>19</v>
      </c>
      <c r="C4362" t="s">
        <v>227</v>
      </c>
      <c r="D4362" t="s">
        <v>228</v>
      </c>
      <c r="E4362">
        <v>168.5</v>
      </c>
      <c r="F4362" t="s">
        <v>10</v>
      </c>
    </row>
    <row r="4363" spans="1:6" x14ac:dyDescent="0.3">
      <c r="A4363">
        <v>2024</v>
      </c>
      <c r="B4363" t="s">
        <v>20</v>
      </c>
      <c r="C4363" t="s">
        <v>227</v>
      </c>
      <c r="D4363" t="s">
        <v>228</v>
      </c>
      <c r="E4363">
        <v>169</v>
      </c>
      <c r="F4363" t="s">
        <v>10</v>
      </c>
    </row>
    <row r="4364" spans="1:6" x14ac:dyDescent="0.3">
      <c r="A4364">
        <v>2024</v>
      </c>
      <c r="B4364" t="s">
        <v>21</v>
      </c>
      <c r="C4364" t="s">
        <v>227</v>
      </c>
      <c r="D4364" t="s">
        <v>228</v>
      </c>
      <c r="E4364">
        <v>169.4</v>
      </c>
      <c r="F4364" t="s">
        <v>10</v>
      </c>
    </row>
    <row r="4365" spans="1:6" x14ac:dyDescent="0.3">
      <c r="A4365">
        <v>2025</v>
      </c>
      <c r="B4365" t="s">
        <v>7</v>
      </c>
      <c r="C4365" t="s">
        <v>227</v>
      </c>
      <c r="D4365" t="s">
        <v>228</v>
      </c>
      <c r="E4365">
        <v>169.8</v>
      </c>
      <c r="F4365" t="s">
        <v>10</v>
      </c>
    </row>
    <row r="4366" spans="1:6" x14ac:dyDescent="0.3">
      <c r="A4366">
        <v>2025</v>
      </c>
      <c r="B4366" t="s">
        <v>11</v>
      </c>
      <c r="C4366" t="s">
        <v>227</v>
      </c>
      <c r="D4366" t="s">
        <v>228</v>
      </c>
      <c r="E4366">
        <v>170.7</v>
      </c>
      <c r="F4366" t="s">
        <v>10</v>
      </c>
    </row>
    <row r="4367" spans="1:6" x14ac:dyDescent="0.3">
      <c r="A4367">
        <v>2025</v>
      </c>
      <c r="B4367" t="s">
        <v>12</v>
      </c>
      <c r="C4367" t="s">
        <v>227</v>
      </c>
      <c r="D4367" t="s">
        <v>228</v>
      </c>
      <c r="E4367">
        <v>171.6</v>
      </c>
      <c r="F4367" t="s">
        <v>10</v>
      </c>
    </row>
    <row r="4368" spans="1:6" x14ac:dyDescent="0.3">
      <c r="A4368">
        <v>2025</v>
      </c>
      <c r="B4368" t="s">
        <v>13</v>
      </c>
      <c r="C4368" t="s">
        <v>227</v>
      </c>
      <c r="D4368" t="s">
        <v>228</v>
      </c>
      <c r="E4368">
        <v>172.5</v>
      </c>
      <c r="F4368" t="s">
        <v>10</v>
      </c>
    </row>
    <row r="4369" spans="1:6" x14ac:dyDescent="0.3">
      <c r="A4369">
        <v>2025</v>
      </c>
      <c r="B4369" t="s">
        <v>14</v>
      </c>
      <c r="C4369" t="s">
        <v>227</v>
      </c>
      <c r="D4369" t="s">
        <v>228</v>
      </c>
      <c r="E4369">
        <v>173.4</v>
      </c>
      <c r="F4369" t="s">
        <v>10</v>
      </c>
    </row>
    <row r="4370" spans="1:6" x14ac:dyDescent="0.3">
      <c r="A4370">
        <v>2025</v>
      </c>
      <c r="B4370" t="s">
        <v>15</v>
      </c>
      <c r="C4370" t="s">
        <v>227</v>
      </c>
      <c r="D4370" t="s">
        <v>228</v>
      </c>
      <c r="E4370">
        <v>173.6</v>
      </c>
      <c r="F4370" t="s">
        <v>22</v>
      </c>
    </row>
    <row r="4371" spans="1:6" x14ac:dyDescent="0.3">
      <c r="A4371">
        <v>2022</v>
      </c>
      <c r="B4371" t="s">
        <v>7</v>
      </c>
      <c r="C4371" t="s">
        <v>229</v>
      </c>
      <c r="D4371" t="s">
        <v>230</v>
      </c>
      <c r="E4371">
        <v>131.9</v>
      </c>
      <c r="F4371" t="s">
        <v>10</v>
      </c>
    </row>
    <row r="4372" spans="1:6" x14ac:dyDescent="0.3">
      <c r="A4372">
        <v>2022</v>
      </c>
      <c r="B4372" t="s">
        <v>11</v>
      </c>
      <c r="C4372" t="s">
        <v>229</v>
      </c>
      <c r="D4372" t="s">
        <v>230</v>
      </c>
      <c r="E4372">
        <v>132.4</v>
      </c>
      <c r="F4372" t="s">
        <v>10</v>
      </c>
    </row>
    <row r="4373" spans="1:6" x14ac:dyDescent="0.3">
      <c r="A4373">
        <v>2022</v>
      </c>
      <c r="B4373" t="s">
        <v>12</v>
      </c>
      <c r="C4373" t="s">
        <v>229</v>
      </c>
      <c r="D4373" t="s">
        <v>230</v>
      </c>
      <c r="E4373">
        <v>132</v>
      </c>
      <c r="F4373" t="s">
        <v>10</v>
      </c>
    </row>
    <row r="4374" spans="1:6" x14ac:dyDescent="0.3">
      <c r="A4374">
        <v>2022</v>
      </c>
      <c r="B4374" t="s">
        <v>13</v>
      </c>
      <c r="C4374" t="s">
        <v>229</v>
      </c>
      <c r="D4374" t="s">
        <v>230</v>
      </c>
      <c r="E4374">
        <v>132.9</v>
      </c>
      <c r="F4374" t="s">
        <v>10</v>
      </c>
    </row>
    <row r="4375" spans="1:6" x14ac:dyDescent="0.3">
      <c r="A4375">
        <v>2022</v>
      </c>
      <c r="B4375" t="s">
        <v>14</v>
      </c>
      <c r="C4375" t="s">
        <v>229</v>
      </c>
      <c r="D4375" t="s">
        <v>230</v>
      </c>
      <c r="E4375">
        <v>136.1</v>
      </c>
      <c r="F4375" t="s">
        <v>10</v>
      </c>
    </row>
    <row r="4376" spans="1:6" x14ac:dyDescent="0.3">
      <c r="A4376">
        <v>2022</v>
      </c>
      <c r="B4376" t="s">
        <v>15</v>
      </c>
      <c r="C4376" t="s">
        <v>229</v>
      </c>
      <c r="D4376" t="s">
        <v>230</v>
      </c>
      <c r="E4376">
        <v>139.80000000000001</v>
      </c>
      <c r="F4376" t="s">
        <v>10</v>
      </c>
    </row>
    <row r="4377" spans="1:6" x14ac:dyDescent="0.3">
      <c r="A4377">
        <v>2022</v>
      </c>
      <c r="B4377" t="s">
        <v>16</v>
      </c>
      <c r="C4377" t="s">
        <v>229</v>
      </c>
      <c r="D4377" t="s">
        <v>230</v>
      </c>
      <c r="E4377">
        <v>143.19999999999999</v>
      </c>
      <c r="F4377" t="s">
        <v>10</v>
      </c>
    </row>
    <row r="4378" spans="1:6" x14ac:dyDescent="0.3">
      <c r="A4378">
        <v>2022</v>
      </c>
      <c r="B4378" t="s">
        <v>17</v>
      </c>
      <c r="C4378" t="s">
        <v>229</v>
      </c>
      <c r="D4378" t="s">
        <v>230</v>
      </c>
      <c r="E4378">
        <v>145.80000000000001</v>
      </c>
      <c r="F4378" t="s">
        <v>10</v>
      </c>
    </row>
    <row r="4379" spans="1:6" x14ac:dyDescent="0.3">
      <c r="A4379">
        <v>2022</v>
      </c>
      <c r="B4379" t="s">
        <v>18</v>
      </c>
      <c r="C4379" t="s">
        <v>229</v>
      </c>
      <c r="D4379" t="s">
        <v>230</v>
      </c>
      <c r="E4379">
        <v>146.19999999999999</v>
      </c>
      <c r="F4379" t="s">
        <v>10</v>
      </c>
    </row>
    <row r="4380" spans="1:6" x14ac:dyDescent="0.3">
      <c r="A4380">
        <v>2022</v>
      </c>
      <c r="B4380" t="s">
        <v>19</v>
      </c>
      <c r="C4380" t="s">
        <v>229</v>
      </c>
      <c r="D4380" t="s">
        <v>230</v>
      </c>
      <c r="E4380">
        <v>146.4</v>
      </c>
      <c r="F4380" t="s">
        <v>10</v>
      </c>
    </row>
    <row r="4381" spans="1:6" x14ac:dyDescent="0.3">
      <c r="A4381">
        <v>2022</v>
      </c>
      <c r="B4381" t="s">
        <v>20</v>
      </c>
      <c r="C4381" t="s">
        <v>229</v>
      </c>
      <c r="D4381" t="s">
        <v>230</v>
      </c>
      <c r="E4381">
        <v>146.5</v>
      </c>
      <c r="F4381" t="s">
        <v>10</v>
      </c>
    </row>
    <row r="4382" spans="1:6" x14ac:dyDescent="0.3">
      <c r="A4382">
        <v>2022</v>
      </c>
      <c r="B4382" t="s">
        <v>21</v>
      </c>
      <c r="C4382" t="s">
        <v>229</v>
      </c>
      <c r="D4382" t="s">
        <v>230</v>
      </c>
      <c r="E4382">
        <v>146.6</v>
      </c>
      <c r="F4382" t="s">
        <v>10</v>
      </c>
    </row>
    <row r="4383" spans="1:6" x14ac:dyDescent="0.3">
      <c r="A4383">
        <v>2023</v>
      </c>
      <c r="B4383" t="s">
        <v>7</v>
      </c>
      <c r="C4383" t="s">
        <v>229</v>
      </c>
      <c r="D4383" t="s">
        <v>230</v>
      </c>
      <c r="E4383">
        <v>146.5</v>
      </c>
      <c r="F4383" t="s">
        <v>10</v>
      </c>
    </row>
    <row r="4384" spans="1:6" x14ac:dyDescent="0.3">
      <c r="A4384">
        <v>2023</v>
      </c>
      <c r="B4384" t="s">
        <v>11</v>
      </c>
      <c r="C4384" t="s">
        <v>229</v>
      </c>
      <c r="D4384" t="s">
        <v>230</v>
      </c>
      <c r="E4384">
        <v>147</v>
      </c>
      <c r="F4384" t="s">
        <v>10</v>
      </c>
    </row>
    <row r="4385" spans="1:6" x14ac:dyDescent="0.3">
      <c r="A4385">
        <v>2023</v>
      </c>
      <c r="B4385" t="s">
        <v>12</v>
      </c>
      <c r="C4385" t="s">
        <v>229</v>
      </c>
      <c r="D4385" t="s">
        <v>230</v>
      </c>
      <c r="E4385">
        <v>147.80000000000001</v>
      </c>
      <c r="F4385" t="s">
        <v>10</v>
      </c>
    </row>
    <row r="4386" spans="1:6" x14ac:dyDescent="0.3">
      <c r="A4386">
        <v>2023</v>
      </c>
      <c r="B4386" t="s">
        <v>13</v>
      </c>
      <c r="C4386" t="s">
        <v>229</v>
      </c>
      <c r="D4386" t="s">
        <v>230</v>
      </c>
      <c r="E4386">
        <v>147.9</v>
      </c>
      <c r="F4386" t="s">
        <v>10</v>
      </c>
    </row>
    <row r="4387" spans="1:6" x14ac:dyDescent="0.3">
      <c r="A4387">
        <v>2023</v>
      </c>
      <c r="B4387" t="s">
        <v>14</v>
      </c>
      <c r="C4387" t="s">
        <v>229</v>
      </c>
      <c r="D4387" t="s">
        <v>230</v>
      </c>
      <c r="E4387">
        <v>147.80000000000001</v>
      </c>
      <c r="F4387" t="s">
        <v>10</v>
      </c>
    </row>
    <row r="4388" spans="1:6" x14ac:dyDescent="0.3">
      <c r="A4388">
        <v>2023</v>
      </c>
      <c r="B4388" t="s">
        <v>15</v>
      </c>
      <c r="C4388" t="s">
        <v>229</v>
      </c>
      <c r="D4388" t="s">
        <v>230</v>
      </c>
      <c r="E4388">
        <v>148.4</v>
      </c>
      <c r="F4388" t="s">
        <v>10</v>
      </c>
    </row>
    <row r="4389" spans="1:6" x14ac:dyDescent="0.3">
      <c r="A4389">
        <v>2023</v>
      </c>
      <c r="B4389" t="s">
        <v>16</v>
      </c>
      <c r="C4389" t="s">
        <v>229</v>
      </c>
      <c r="D4389" t="s">
        <v>230</v>
      </c>
      <c r="E4389">
        <v>148.69999999999999</v>
      </c>
      <c r="F4389" t="s">
        <v>10</v>
      </c>
    </row>
    <row r="4390" spans="1:6" x14ac:dyDescent="0.3">
      <c r="A4390">
        <v>2023</v>
      </c>
      <c r="B4390" t="s">
        <v>17</v>
      </c>
      <c r="C4390" t="s">
        <v>229</v>
      </c>
      <c r="D4390" t="s">
        <v>230</v>
      </c>
      <c r="E4390">
        <v>150.4</v>
      </c>
      <c r="F4390" t="s">
        <v>10</v>
      </c>
    </row>
    <row r="4391" spans="1:6" x14ac:dyDescent="0.3">
      <c r="A4391">
        <v>2023</v>
      </c>
      <c r="B4391" t="s">
        <v>18</v>
      </c>
      <c r="C4391" t="s">
        <v>229</v>
      </c>
      <c r="D4391" t="s">
        <v>230</v>
      </c>
      <c r="E4391">
        <v>149.9</v>
      </c>
      <c r="F4391" t="s">
        <v>10</v>
      </c>
    </row>
    <row r="4392" spans="1:6" x14ac:dyDescent="0.3">
      <c r="A4392">
        <v>2023</v>
      </c>
      <c r="B4392" t="s">
        <v>19</v>
      </c>
      <c r="C4392" t="s">
        <v>229</v>
      </c>
      <c r="D4392" t="s">
        <v>230</v>
      </c>
      <c r="E4392">
        <v>150.30000000000001</v>
      </c>
      <c r="F4392" t="s">
        <v>10</v>
      </c>
    </row>
    <row r="4393" spans="1:6" x14ac:dyDescent="0.3">
      <c r="A4393">
        <v>2023</v>
      </c>
      <c r="B4393" t="s">
        <v>20</v>
      </c>
      <c r="C4393" t="s">
        <v>229</v>
      </c>
      <c r="D4393" t="s">
        <v>230</v>
      </c>
      <c r="E4393">
        <v>152</v>
      </c>
      <c r="F4393" t="s">
        <v>10</v>
      </c>
    </row>
    <row r="4394" spans="1:6" x14ac:dyDescent="0.3">
      <c r="A4394">
        <v>2023</v>
      </c>
      <c r="B4394" t="s">
        <v>21</v>
      </c>
      <c r="C4394" t="s">
        <v>229</v>
      </c>
      <c r="D4394" t="s">
        <v>230</v>
      </c>
      <c r="E4394">
        <v>151.9</v>
      </c>
      <c r="F4394" t="s">
        <v>10</v>
      </c>
    </row>
    <row r="4395" spans="1:6" x14ac:dyDescent="0.3">
      <c r="A4395">
        <v>2024</v>
      </c>
      <c r="B4395" t="s">
        <v>7</v>
      </c>
      <c r="C4395" t="s">
        <v>229</v>
      </c>
      <c r="D4395" t="s">
        <v>230</v>
      </c>
      <c r="E4395">
        <v>151.80000000000001</v>
      </c>
      <c r="F4395" t="s">
        <v>10</v>
      </c>
    </row>
    <row r="4396" spans="1:6" x14ac:dyDescent="0.3">
      <c r="A4396">
        <v>2024</v>
      </c>
      <c r="B4396" t="s">
        <v>11</v>
      </c>
      <c r="C4396" t="s">
        <v>229</v>
      </c>
      <c r="D4396" t="s">
        <v>230</v>
      </c>
      <c r="E4396">
        <v>151.6</v>
      </c>
      <c r="F4396" t="s">
        <v>10</v>
      </c>
    </row>
    <row r="4397" spans="1:6" x14ac:dyDescent="0.3">
      <c r="A4397">
        <v>2024</v>
      </c>
      <c r="B4397" t="s">
        <v>12</v>
      </c>
      <c r="C4397" t="s">
        <v>229</v>
      </c>
      <c r="D4397" t="s">
        <v>230</v>
      </c>
      <c r="E4397">
        <v>151.80000000000001</v>
      </c>
      <c r="F4397" t="s">
        <v>10</v>
      </c>
    </row>
    <row r="4398" spans="1:6" x14ac:dyDescent="0.3">
      <c r="A4398">
        <v>2024</v>
      </c>
      <c r="B4398" t="s">
        <v>13</v>
      </c>
      <c r="C4398" t="s">
        <v>229</v>
      </c>
      <c r="D4398" t="s">
        <v>230</v>
      </c>
      <c r="E4398">
        <v>154</v>
      </c>
      <c r="F4398" t="s">
        <v>10</v>
      </c>
    </row>
    <row r="4399" spans="1:6" x14ac:dyDescent="0.3">
      <c r="A4399">
        <v>2024</v>
      </c>
      <c r="B4399" t="s">
        <v>14</v>
      </c>
      <c r="C4399" t="s">
        <v>229</v>
      </c>
      <c r="D4399" t="s">
        <v>230</v>
      </c>
      <c r="E4399">
        <v>154.5</v>
      </c>
      <c r="F4399" t="s">
        <v>10</v>
      </c>
    </row>
    <row r="4400" spans="1:6" x14ac:dyDescent="0.3">
      <c r="A4400">
        <v>2024</v>
      </c>
      <c r="B4400" t="s">
        <v>15</v>
      </c>
      <c r="C4400" t="s">
        <v>229</v>
      </c>
      <c r="D4400" t="s">
        <v>230</v>
      </c>
      <c r="E4400">
        <v>154.80000000000001</v>
      </c>
      <c r="F4400" t="s">
        <v>10</v>
      </c>
    </row>
    <row r="4401" spans="1:6" x14ac:dyDescent="0.3">
      <c r="A4401">
        <v>2024</v>
      </c>
      <c r="B4401" t="s">
        <v>16</v>
      </c>
      <c r="C4401" t="s">
        <v>229</v>
      </c>
      <c r="D4401" t="s">
        <v>230</v>
      </c>
      <c r="E4401">
        <v>154.69999999999999</v>
      </c>
      <c r="F4401" t="s">
        <v>10</v>
      </c>
    </row>
    <row r="4402" spans="1:6" x14ac:dyDescent="0.3">
      <c r="A4402">
        <v>2024</v>
      </c>
      <c r="B4402" t="s">
        <v>17</v>
      </c>
      <c r="C4402" t="s">
        <v>229</v>
      </c>
      <c r="D4402" t="s">
        <v>230</v>
      </c>
      <c r="E4402">
        <v>154.9</v>
      </c>
      <c r="F4402" t="s">
        <v>10</v>
      </c>
    </row>
    <row r="4403" spans="1:6" x14ac:dyDescent="0.3">
      <c r="A4403">
        <v>2024</v>
      </c>
      <c r="B4403" t="s">
        <v>18</v>
      </c>
      <c r="C4403" t="s">
        <v>229</v>
      </c>
      <c r="D4403" t="s">
        <v>230</v>
      </c>
      <c r="E4403">
        <v>154.9</v>
      </c>
      <c r="F4403" t="s">
        <v>10</v>
      </c>
    </row>
    <row r="4404" spans="1:6" x14ac:dyDescent="0.3">
      <c r="A4404">
        <v>2024</v>
      </c>
      <c r="B4404" t="s">
        <v>19</v>
      </c>
      <c r="C4404" t="s">
        <v>229</v>
      </c>
      <c r="D4404" t="s">
        <v>230</v>
      </c>
      <c r="E4404">
        <v>155.1</v>
      </c>
      <c r="F4404" t="s">
        <v>10</v>
      </c>
    </row>
    <row r="4405" spans="1:6" x14ac:dyDescent="0.3">
      <c r="A4405">
        <v>2024</v>
      </c>
      <c r="B4405" t="s">
        <v>20</v>
      </c>
      <c r="C4405" t="s">
        <v>229</v>
      </c>
      <c r="D4405" t="s">
        <v>230</v>
      </c>
      <c r="E4405">
        <v>155.6</v>
      </c>
      <c r="F4405" t="s">
        <v>10</v>
      </c>
    </row>
    <row r="4406" spans="1:6" x14ac:dyDescent="0.3">
      <c r="A4406">
        <v>2024</v>
      </c>
      <c r="B4406" t="s">
        <v>21</v>
      </c>
      <c r="C4406" t="s">
        <v>229</v>
      </c>
      <c r="D4406" t="s">
        <v>230</v>
      </c>
      <c r="E4406">
        <v>156.19999999999999</v>
      </c>
      <c r="F4406" t="s">
        <v>10</v>
      </c>
    </row>
    <row r="4407" spans="1:6" x14ac:dyDescent="0.3">
      <c r="A4407">
        <v>2025</v>
      </c>
      <c r="B4407" t="s">
        <v>7</v>
      </c>
      <c r="C4407" t="s">
        <v>229</v>
      </c>
      <c r="D4407" t="s">
        <v>230</v>
      </c>
      <c r="E4407">
        <v>156.9</v>
      </c>
      <c r="F4407" t="s">
        <v>10</v>
      </c>
    </row>
    <row r="4408" spans="1:6" x14ac:dyDescent="0.3">
      <c r="A4408">
        <v>2025</v>
      </c>
      <c r="B4408" t="s">
        <v>11</v>
      </c>
      <c r="C4408" t="s">
        <v>229</v>
      </c>
      <c r="D4408" t="s">
        <v>230</v>
      </c>
      <c r="E4408">
        <v>157</v>
      </c>
      <c r="F4408" t="s">
        <v>10</v>
      </c>
    </row>
    <row r="4409" spans="1:6" x14ac:dyDescent="0.3">
      <c r="A4409">
        <v>2025</v>
      </c>
      <c r="B4409" t="s">
        <v>12</v>
      </c>
      <c r="C4409" t="s">
        <v>229</v>
      </c>
      <c r="D4409" t="s">
        <v>230</v>
      </c>
      <c r="E4409">
        <v>156.9</v>
      </c>
      <c r="F4409" t="s">
        <v>10</v>
      </c>
    </row>
    <row r="4410" spans="1:6" x14ac:dyDescent="0.3">
      <c r="A4410">
        <v>2025</v>
      </c>
      <c r="B4410" t="s">
        <v>13</v>
      </c>
      <c r="C4410" t="s">
        <v>229</v>
      </c>
      <c r="D4410" t="s">
        <v>230</v>
      </c>
      <c r="E4410">
        <v>156.69999999999999</v>
      </c>
      <c r="F4410" t="s">
        <v>10</v>
      </c>
    </row>
    <row r="4411" spans="1:6" x14ac:dyDescent="0.3">
      <c r="A4411">
        <v>2025</v>
      </c>
      <c r="B4411" t="s">
        <v>14</v>
      </c>
      <c r="C4411" t="s">
        <v>229</v>
      </c>
      <c r="D4411" t="s">
        <v>230</v>
      </c>
      <c r="E4411">
        <v>158.1</v>
      </c>
      <c r="F4411" t="s">
        <v>10</v>
      </c>
    </row>
    <row r="4412" spans="1:6" x14ac:dyDescent="0.3">
      <c r="A4412">
        <v>2025</v>
      </c>
      <c r="B4412" t="s">
        <v>15</v>
      </c>
      <c r="C4412" t="s">
        <v>229</v>
      </c>
      <c r="D4412" t="s">
        <v>230</v>
      </c>
      <c r="E4412">
        <v>158.6</v>
      </c>
      <c r="F4412" t="s">
        <v>22</v>
      </c>
    </row>
    <row r="4413" spans="1:6" x14ac:dyDescent="0.3">
      <c r="A4413">
        <v>2022</v>
      </c>
      <c r="B4413" t="s">
        <v>7</v>
      </c>
      <c r="C4413" t="s">
        <v>231</v>
      </c>
      <c r="D4413" t="s">
        <v>232</v>
      </c>
      <c r="E4413">
        <v>157.69999999999999</v>
      </c>
      <c r="F4413" t="s">
        <v>10</v>
      </c>
    </row>
    <row r="4414" spans="1:6" x14ac:dyDescent="0.3">
      <c r="A4414">
        <v>2022</v>
      </c>
      <c r="B4414" t="s">
        <v>11</v>
      </c>
      <c r="C4414" t="s">
        <v>231</v>
      </c>
      <c r="D4414" t="s">
        <v>232</v>
      </c>
      <c r="E4414">
        <v>160.5</v>
      </c>
      <c r="F4414" t="s">
        <v>10</v>
      </c>
    </row>
    <row r="4415" spans="1:6" x14ac:dyDescent="0.3">
      <c r="A4415">
        <v>2022</v>
      </c>
      <c r="B4415" t="s">
        <v>12</v>
      </c>
      <c r="C4415" t="s">
        <v>231</v>
      </c>
      <c r="D4415" t="s">
        <v>232</v>
      </c>
      <c r="E4415">
        <v>163.1</v>
      </c>
      <c r="F4415" t="s">
        <v>10</v>
      </c>
    </row>
    <row r="4416" spans="1:6" x14ac:dyDescent="0.3">
      <c r="A4416">
        <v>2022</v>
      </c>
      <c r="B4416" t="s">
        <v>13</v>
      </c>
      <c r="C4416" t="s">
        <v>231</v>
      </c>
      <c r="D4416" t="s">
        <v>232</v>
      </c>
      <c r="E4416">
        <v>165.9</v>
      </c>
      <c r="F4416" t="s">
        <v>10</v>
      </c>
    </row>
    <row r="4417" spans="1:6" x14ac:dyDescent="0.3">
      <c r="A4417">
        <v>2022</v>
      </c>
      <c r="B4417" t="s">
        <v>14</v>
      </c>
      <c r="C4417" t="s">
        <v>231</v>
      </c>
      <c r="D4417" t="s">
        <v>232</v>
      </c>
      <c r="E4417">
        <v>168.9</v>
      </c>
      <c r="F4417" t="s">
        <v>10</v>
      </c>
    </row>
    <row r="4418" spans="1:6" x14ac:dyDescent="0.3">
      <c r="A4418">
        <v>2022</v>
      </c>
      <c r="B4418" t="s">
        <v>15</v>
      </c>
      <c r="C4418" t="s">
        <v>231</v>
      </c>
      <c r="D4418" t="s">
        <v>232</v>
      </c>
      <c r="E4418">
        <v>171.8</v>
      </c>
      <c r="F4418" t="s">
        <v>10</v>
      </c>
    </row>
    <row r="4419" spans="1:6" x14ac:dyDescent="0.3">
      <c r="A4419">
        <v>2022</v>
      </c>
      <c r="B4419" t="s">
        <v>16</v>
      </c>
      <c r="C4419" t="s">
        <v>231</v>
      </c>
      <c r="D4419" t="s">
        <v>232</v>
      </c>
      <c r="E4419">
        <v>173.7</v>
      </c>
      <c r="F4419" t="s">
        <v>10</v>
      </c>
    </row>
    <row r="4420" spans="1:6" x14ac:dyDescent="0.3">
      <c r="A4420">
        <v>2022</v>
      </c>
      <c r="B4420" t="s">
        <v>17</v>
      </c>
      <c r="C4420" t="s">
        <v>231</v>
      </c>
      <c r="D4420" t="s">
        <v>232</v>
      </c>
      <c r="E4420">
        <v>175.8</v>
      </c>
      <c r="F4420" t="s">
        <v>10</v>
      </c>
    </row>
    <row r="4421" spans="1:6" x14ac:dyDescent="0.3">
      <c r="A4421">
        <v>2022</v>
      </c>
      <c r="B4421" t="s">
        <v>18</v>
      </c>
      <c r="C4421" t="s">
        <v>231</v>
      </c>
      <c r="D4421" t="s">
        <v>232</v>
      </c>
      <c r="E4421">
        <v>179.9</v>
      </c>
      <c r="F4421" t="s">
        <v>10</v>
      </c>
    </row>
    <row r="4422" spans="1:6" x14ac:dyDescent="0.3">
      <c r="A4422">
        <v>2022</v>
      </c>
      <c r="B4422" t="s">
        <v>19</v>
      </c>
      <c r="C4422" t="s">
        <v>231</v>
      </c>
      <c r="D4422" t="s">
        <v>232</v>
      </c>
      <c r="E4422">
        <v>183.7</v>
      </c>
      <c r="F4422" t="s">
        <v>10</v>
      </c>
    </row>
    <row r="4423" spans="1:6" x14ac:dyDescent="0.3">
      <c r="A4423">
        <v>2022</v>
      </c>
      <c r="B4423" t="s">
        <v>20</v>
      </c>
      <c r="C4423" t="s">
        <v>231</v>
      </c>
      <c r="D4423" t="s">
        <v>232</v>
      </c>
      <c r="E4423">
        <v>186.5</v>
      </c>
      <c r="F4423" t="s">
        <v>10</v>
      </c>
    </row>
    <row r="4424" spans="1:6" x14ac:dyDescent="0.3">
      <c r="A4424">
        <v>2022</v>
      </c>
      <c r="B4424" t="s">
        <v>21</v>
      </c>
      <c r="C4424" t="s">
        <v>231</v>
      </c>
      <c r="D4424" t="s">
        <v>232</v>
      </c>
      <c r="E4424">
        <v>189</v>
      </c>
      <c r="F4424" t="s">
        <v>10</v>
      </c>
    </row>
    <row r="4425" spans="1:6" x14ac:dyDescent="0.3">
      <c r="A4425">
        <v>2023</v>
      </c>
      <c r="B4425" t="s">
        <v>7</v>
      </c>
      <c r="C4425" t="s">
        <v>231</v>
      </c>
      <c r="D4425" t="s">
        <v>232</v>
      </c>
      <c r="E4425">
        <v>190.8</v>
      </c>
      <c r="F4425" t="s">
        <v>10</v>
      </c>
    </row>
    <row r="4426" spans="1:6" x14ac:dyDescent="0.3">
      <c r="A4426">
        <v>2023</v>
      </c>
      <c r="B4426" t="s">
        <v>11</v>
      </c>
      <c r="C4426" t="s">
        <v>231</v>
      </c>
      <c r="D4426" t="s">
        <v>232</v>
      </c>
      <c r="E4426">
        <v>191.9</v>
      </c>
      <c r="F4426" t="s">
        <v>10</v>
      </c>
    </row>
    <row r="4427" spans="1:6" x14ac:dyDescent="0.3">
      <c r="A4427">
        <v>2023</v>
      </c>
      <c r="B4427" t="s">
        <v>12</v>
      </c>
      <c r="C4427" t="s">
        <v>231</v>
      </c>
      <c r="D4427" t="s">
        <v>232</v>
      </c>
      <c r="E4427">
        <v>193.3</v>
      </c>
      <c r="F4427" t="s">
        <v>10</v>
      </c>
    </row>
    <row r="4428" spans="1:6" x14ac:dyDescent="0.3">
      <c r="A4428">
        <v>2023</v>
      </c>
      <c r="B4428" t="s">
        <v>13</v>
      </c>
      <c r="C4428" t="s">
        <v>231</v>
      </c>
      <c r="D4428" t="s">
        <v>232</v>
      </c>
      <c r="E4428">
        <v>194</v>
      </c>
      <c r="F4428" t="s">
        <v>10</v>
      </c>
    </row>
    <row r="4429" spans="1:6" x14ac:dyDescent="0.3">
      <c r="A4429">
        <v>2023</v>
      </c>
      <c r="B4429" t="s">
        <v>14</v>
      </c>
      <c r="C4429" t="s">
        <v>231</v>
      </c>
      <c r="D4429" t="s">
        <v>232</v>
      </c>
      <c r="E4429">
        <v>194.7</v>
      </c>
      <c r="F4429" t="s">
        <v>10</v>
      </c>
    </row>
    <row r="4430" spans="1:6" x14ac:dyDescent="0.3">
      <c r="A4430">
        <v>2023</v>
      </c>
      <c r="B4430" t="s">
        <v>15</v>
      </c>
      <c r="C4430" t="s">
        <v>231</v>
      </c>
      <c r="D4430" t="s">
        <v>232</v>
      </c>
      <c r="E4430">
        <v>195.3</v>
      </c>
      <c r="F4430" t="s">
        <v>10</v>
      </c>
    </row>
    <row r="4431" spans="1:6" x14ac:dyDescent="0.3">
      <c r="A4431">
        <v>2023</v>
      </c>
      <c r="B4431" t="s">
        <v>16</v>
      </c>
      <c r="C4431" t="s">
        <v>231</v>
      </c>
      <c r="D4431" t="s">
        <v>232</v>
      </c>
      <c r="E4431">
        <v>195.6</v>
      </c>
      <c r="F4431" t="s">
        <v>10</v>
      </c>
    </row>
    <row r="4432" spans="1:6" x14ac:dyDescent="0.3">
      <c r="A4432">
        <v>2023</v>
      </c>
      <c r="B4432" t="s">
        <v>17</v>
      </c>
      <c r="C4432" t="s">
        <v>231</v>
      </c>
      <c r="D4432" t="s">
        <v>232</v>
      </c>
      <c r="E4432">
        <v>195.8</v>
      </c>
      <c r="F4432" t="s">
        <v>10</v>
      </c>
    </row>
    <row r="4433" spans="1:6" x14ac:dyDescent="0.3">
      <c r="A4433">
        <v>2023</v>
      </c>
      <c r="B4433" t="s">
        <v>18</v>
      </c>
      <c r="C4433" t="s">
        <v>231</v>
      </c>
      <c r="D4433" t="s">
        <v>232</v>
      </c>
      <c r="E4433">
        <v>196.4</v>
      </c>
      <c r="F4433" t="s">
        <v>10</v>
      </c>
    </row>
    <row r="4434" spans="1:6" x14ac:dyDescent="0.3">
      <c r="A4434">
        <v>2023</v>
      </c>
      <c r="B4434" t="s">
        <v>19</v>
      </c>
      <c r="C4434" t="s">
        <v>231</v>
      </c>
      <c r="D4434" t="s">
        <v>232</v>
      </c>
      <c r="E4434">
        <v>196.7</v>
      </c>
      <c r="F4434" t="s">
        <v>10</v>
      </c>
    </row>
    <row r="4435" spans="1:6" x14ac:dyDescent="0.3">
      <c r="A4435">
        <v>2023</v>
      </c>
      <c r="B4435" t="s">
        <v>20</v>
      </c>
      <c r="C4435" t="s">
        <v>231</v>
      </c>
      <c r="D4435" t="s">
        <v>232</v>
      </c>
      <c r="E4435">
        <v>196.9</v>
      </c>
      <c r="F4435" t="s">
        <v>10</v>
      </c>
    </row>
    <row r="4436" spans="1:6" x14ac:dyDescent="0.3">
      <c r="A4436">
        <v>2023</v>
      </c>
      <c r="B4436" t="s">
        <v>21</v>
      </c>
      <c r="C4436" t="s">
        <v>231</v>
      </c>
      <c r="D4436" t="s">
        <v>232</v>
      </c>
      <c r="E4436">
        <v>197.2</v>
      </c>
      <c r="F4436" t="s">
        <v>10</v>
      </c>
    </row>
    <row r="4437" spans="1:6" x14ac:dyDescent="0.3">
      <c r="A4437">
        <v>2024</v>
      </c>
      <c r="B4437" t="s">
        <v>7</v>
      </c>
      <c r="C4437" t="s">
        <v>231</v>
      </c>
      <c r="D4437" t="s">
        <v>232</v>
      </c>
      <c r="E4437">
        <v>197.6</v>
      </c>
      <c r="F4437" t="s">
        <v>10</v>
      </c>
    </row>
    <row r="4438" spans="1:6" x14ac:dyDescent="0.3">
      <c r="A4438">
        <v>2024</v>
      </c>
      <c r="B4438" t="s">
        <v>11</v>
      </c>
      <c r="C4438" t="s">
        <v>231</v>
      </c>
      <c r="D4438" t="s">
        <v>232</v>
      </c>
      <c r="E4438">
        <v>197.8</v>
      </c>
      <c r="F4438" t="s">
        <v>10</v>
      </c>
    </row>
    <row r="4439" spans="1:6" x14ac:dyDescent="0.3">
      <c r="A4439">
        <v>2024</v>
      </c>
      <c r="B4439" t="s">
        <v>12</v>
      </c>
      <c r="C4439" t="s">
        <v>231</v>
      </c>
      <c r="D4439" t="s">
        <v>232</v>
      </c>
      <c r="E4439">
        <v>198</v>
      </c>
      <c r="F4439" t="s">
        <v>10</v>
      </c>
    </row>
    <row r="4440" spans="1:6" x14ac:dyDescent="0.3">
      <c r="A4440">
        <v>2024</v>
      </c>
      <c r="B4440" t="s">
        <v>13</v>
      </c>
      <c r="C4440" t="s">
        <v>231</v>
      </c>
      <c r="D4440" t="s">
        <v>232</v>
      </c>
      <c r="E4440">
        <v>197.8</v>
      </c>
      <c r="F4440" t="s">
        <v>10</v>
      </c>
    </row>
    <row r="4441" spans="1:6" x14ac:dyDescent="0.3">
      <c r="A4441">
        <v>2024</v>
      </c>
      <c r="B4441" t="s">
        <v>14</v>
      </c>
      <c r="C4441" t="s">
        <v>231</v>
      </c>
      <c r="D4441" t="s">
        <v>232</v>
      </c>
      <c r="E4441">
        <v>197.8</v>
      </c>
      <c r="F4441" t="s">
        <v>10</v>
      </c>
    </row>
    <row r="4442" spans="1:6" x14ac:dyDescent="0.3">
      <c r="A4442">
        <v>2024</v>
      </c>
      <c r="B4442" t="s">
        <v>15</v>
      </c>
      <c r="C4442" t="s">
        <v>231</v>
      </c>
      <c r="D4442" t="s">
        <v>232</v>
      </c>
      <c r="E4442">
        <v>198.1</v>
      </c>
      <c r="F4442" t="s">
        <v>10</v>
      </c>
    </row>
    <row r="4443" spans="1:6" x14ac:dyDescent="0.3">
      <c r="A4443">
        <v>2024</v>
      </c>
      <c r="B4443" t="s">
        <v>16</v>
      </c>
      <c r="C4443" t="s">
        <v>231</v>
      </c>
      <c r="D4443" t="s">
        <v>232</v>
      </c>
      <c r="E4443">
        <v>198.4</v>
      </c>
      <c r="F4443" t="s">
        <v>10</v>
      </c>
    </row>
    <row r="4444" spans="1:6" x14ac:dyDescent="0.3">
      <c r="A4444">
        <v>2024</v>
      </c>
      <c r="B4444" t="s">
        <v>17</v>
      </c>
      <c r="C4444" t="s">
        <v>231</v>
      </c>
      <c r="D4444" t="s">
        <v>232</v>
      </c>
      <c r="E4444">
        <v>198.5</v>
      </c>
      <c r="F4444" t="s">
        <v>10</v>
      </c>
    </row>
    <row r="4445" spans="1:6" x14ac:dyDescent="0.3">
      <c r="A4445">
        <v>2024</v>
      </c>
      <c r="B4445" t="s">
        <v>18</v>
      </c>
      <c r="C4445" t="s">
        <v>231</v>
      </c>
      <c r="D4445" t="s">
        <v>232</v>
      </c>
      <c r="E4445">
        <v>198.9</v>
      </c>
      <c r="F4445" t="s">
        <v>10</v>
      </c>
    </row>
    <row r="4446" spans="1:6" x14ac:dyDescent="0.3">
      <c r="A4446">
        <v>2024</v>
      </c>
      <c r="B4446" t="s">
        <v>19</v>
      </c>
      <c r="C4446" t="s">
        <v>231</v>
      </c>
      <c r="D4446" t="s">
        <v>232</v>
      </c>
      <c r="E4446">
        <v>199.1</v>
      </c>
      <c r="F4446" t="s">
        <v>10</v>
      </c>
    </row>
    <row r="4447" spans="1:6" x14ac:dyDescent="0.3">
      <c r="A4447">
        <v>2024</v>
      </c>
      <c r="B4447" t="s">
        <v>20</v>
      </c>
      <c r="C4447" t="s">
        <v>231</v>
      </c>
      <c r="D4447" t="s">
        <v>232</v>
      </c>
      <c r="E4447">
        <v>199.8</v>
      </c>
      <c r="F4447" t="s">
        <v>10</v>
      </c>
    </row>
    <row r="4448" spans="1:6" x14ac:dyDescent="0.3">
      <c r="A4448">
        <v>2024</v>
      </c>
      <c r="B4448" t="s">
        <v>21</v>
      </c>
      <c r="C4448" t="s">
        <v>231</v>
      </c>
      <c r="D4448" t="s">
        <v>232</v>
      </c>
      <c r="E4448">
        <v>201.1</v>
      </c>
      <c r="F4448" t="s">
        <v>10</v>
      </c>
    </row>
    <row r="4449" spans="1:6" x14ac:dyDescent="0.3">
      <c r="A4449">
        <v>2025</v>
      </c>
      <c r="B4449" t="s">
        <v>7</v>
      </c>
      <c r="C4449" t="s">
        <v>231</v>
      </c>
      <c r="D4449" t="s">
        <v>232</v>
      </c>
      <c r="E4449">
        <v>202.9</v>
      </c>
      <c r="F4449" t="s">
        <v>10</v>
      </c>
    </row>
    <row r="4450" spans="1:6" x14ac:dyDescent="0.3">
      <c r="A4450">
        <v>2025</v>
      </c>
      <c r="B4450" t="s">
        <v>11</v>
      </c>
      <c r="C4450" t="s">
        <v>231</v>
      </c>
      <c r="D4450" t="s">
        <v>232</v>
      </c>
      <c r="E4450">
        <v>204.3</v>
      </c>
      <c r="F4450" t="s">
        <v>10</v>
      </c>
    </row>
    <row r="4451" spans="1:6" x14ac:dyDescent="0.3">
      <c r="A4451">
        <v>2025</v>
      </c>
      <c r="B4451" t="s">
        <v>12</v>
      </c>
      <c r="C4451" t="s">
        <v>231</v>
      </c>
      <c r="D4451" t="s">
        <v>232</v>
      </c>
      <c r="E4451">
        <v>205.3</v>
      </c>
      <c r="F4451" t="s">
        <v>10</v>
      </c>
    </row>
    <row r="4452" spans="1:6" x14ac:dyDescent="0.3">
      <c r="A4452">
        <v>2025</v>
      </c>
      <c r="B4452" t="s">
        <v>13</v>
      </c>
      <c r="C4452" t="s">
        <v>231</v>
      </c>
      <c r="D4452" t="s">
        <v>232</v>
      </c>
      <c r="E4452">
        <v>206.2</v>
      </c>
      <c r="F4452" t="s">
        <v>10</v>
      </c>
    </row>
    <row r="4453" spans="1:6" x14ac:dyDescent="0.3">
      <c r="A4453">
        <v>2025</v>
      </c>
      <c r="B4453" t="s">
        <v>14</v>
      </c>
      <c r="C4453" t="s">
        <v>231</v>
      </c>
      <c r="D4453" t="s">
        <v>232</v>
      </c>
      <c r="E4453">
        <v>206.8</v>
      </c>
      <c r="F4453" t="s">
        <v>10</v>
      </c>
    </row>
    <row r="4454" spans="1:6" x14ac:dyDescent="0.3">
      <c r="A4454">
        <v>2025</v>
      </c>
      <c r="B4454" t="s">
        <v>15</v>
      </c>
      <c r="C4454" t="s">
        <v>231</v>
      </c>
      <c r="D4454" t="s">
        <v>232</v>
      </c>
      <c r="E4454">
        <v>207.5</v>
      </c>
      <c r="F4454" t="s">
        <v>22</v>
      </c>
    </row>
    <row r="4455" spans="1:6" x14ac:dyDescent="0.3">
      <c r="A4455">
        <v>2022</v>
      </c>
      <c r="B4455" t="s">
        <v>7</v>
      </c>
      <c r="C4455" t="s">
        <v>233</v>
      </c>
      <c r="D4455" t="s">
        <v>234</v>
      </c>
      <c r="E4455">
        <v>139.1</v>
      </c>
      <c r="F4455" t="s">
        <v>10</v>
      </c>
    </row>
    <row r="4456" spans="1:6" x14ac:dyDescent="0.3">
      <c r="A4456">
        <v>2022</v>
      </c>
      <c r="B4456" t="s">
        <v>11</v>
      </c>
      <c r="C4456" t="s">
        <v>233</v>
      </c>
      <c r="D4456" t="s">
        <v>234</v>
      </c>
      <c r="E4456">
        <v>141.6</v>
      </c>
      <c r="F4456" t="s">
        <v>10</v>
      </c>
    </row>
    <row r="4457" spans="1:6" x14ac:dyDescent="0.3">
      <c r="A4457">
        <v>2022</v>
      </c>
      <c r="B4457" t="s">
        <v>12</v>
      </c>
      <c r="C4457" t="s">
        <v>233</v>
      </c>
      <c r="D4457" t="s">
        <v>234</v>
      </c>
      <c r="E4457">
        <v>145.80000000000001</v>
      </c>
      <c r="F4457" t="s">
        <v>10</v>
      </c>
    </row>
    <row r="4458" spans="1:6" x14ac:dyDescent="0.3">
      <c r="A4458">
        <v>2022</v>
      </c>
      <c r="B4458" t="s">
        <v>13</v>
      </c>
      <c r="C4458" t="s">
        <v>233</v>
      </c>
      <c r="D4458" t="s">
        <v>234</v>
      </c>
      <c r="E4458">
        <v>150.4</v>
      </c>
      <c r="F4458" t="s">
        <v>10</v>
      </c>
    </row>
    <row r="4459" spans="1:6" x14ac:dyDescent="0.3">
      <c r="A4459">
        <v>2022</v>
      </c>
      <c r="B4459" t="s">
        <v>14</v>
      </c>
      <c r="C4459" t="s">
        <v>233</v>
      </c>
      <c r="D4459" t="s">
        <v>234</v>
      </c>
      <c r="E4459">
        <v>154.9</v>
      </c>
      <c r="F4459" t="s">
        <v>10</v>
      </c>
    </row>
    <row r="4460" spans="1:6" x14ac:dyDescent="0.3">
      <c r="A4460">
        <v>2022</v>
      </c>
      <c r="B4460" t="s">
        <v>15</v>
      </c>
      <c r="C4460" t="s">
        <v>233</v>
      </c>
      <c r="D4460" t="s">
        <v>234</v>
      </c>
      <c r="E4460">
        <v>157.19999999999999</v>
      </c>
      <c r="F4460" t="s">
        <v>10</v>
      </c>
    </row>
    <row r="4461" spans="1:6" x14ac:dyDescent="0.3">
      <c r="A4461">
        <v>2022</v>
      </c>
      <c r="B4461" t="s">
        <v>16</v>
      </c>
      <c r="C4461" t="s">
        <v>233</v>
      </c>
      <c r="D4461" t="s">
        <v>234</v>
      </c>
      <c r="E4461">
        <v>159.1</v>
      </c>
      <c r="F4461" t="s">
        <v>10</v>
      </c>
    </row>
    <row r="4462" spans="1:6" x14ac:dyDescent="0.3">
      <c r="A4462">
        <v>2022</v>
      </c>
      <c r="B4462" t="s">
        <v>17</v>
      </c>
      <c r="C4462" t="s">
        <v>233</v>
      </c>
      <c r="D4462" t="s">
        <v>234</v>
      </c>
      <c r="E4462">
        <v>162.19999999999999</v>
      </c>
      <c r="F4462" t="s">
        <v>10</v>
      </c>
    </row>
    <row r="4463" spans="1:6" x14ac:dyDescent="0.3">
      <c r="A4463">
        <v>2022</v>
      </c>
      <c r="B4463" t="s">
        <v>18</v>
      </c>
      <c r="C4463" t="s">
        <v>233</v>
      </c>
      <c r="D4463" t="s">
        <v>234</v>
      </c>
      <c r="E4463">
        <v>165.7</v>
      </c>
      <c r="F4463" t="s">
        <v>10</v>
      </c>
    </row>
    <row r="4464" spans="1:6" x14ac:dyDescent="0.3">
      <c r="A4464">
        <v>2022</v>
      </c>
      <c r="B4464" t="s">
        <v>19</v>
      </c>
      <c r="C4464" t="s">
        <v>233</v>
      </c>
      <c r="D4464" t="s">
        <v>234</v>
      </c>
      <c r="E4464">
        <v>168</v>
      </c>
      <c r="F4464" t="s">
        <v>10</v>
      </c>
    </row>
    <row r="4465" spans="1:6" x14ac:dyDescent="0.3">
      <c r="A4465">
        <v>2022</v>
      </c>
      <c r="B4465" t="s">
        <v>20</v>
      </c>
      <c r="C4465" t="s">
        <v>233</v>
      </c>
      <c r="D4465" t="s">
        <v>234</v>
      </c>
      <c r="E4465">
        <v>170.1</v>
      </c>
      <c r="F4465" t="s">
        <v>10</v>
      </c>
    </row>
    <row r="4466" spans="1:6" x14ac:dyDescent="0.3">
      <c r="A4466">
        <v>2022</v>
      </c>
      <c r="B4466" t="s">
        <v>21</v>
      </c>
      <c r="C4466" t="s">
        <v>233</v>
      </c>
      <c r="D4466" t="s">
        <v>234</v>
      </c>
      <c r="E4466">
        <v>173.1</v>
      </c>
      <c r="F4466" t="s">
        <v>10</v>
      </c>
    </row>
    <row r="4467" spans="1:6" x14ac:dyDescent="0.3">
      <c r="A4467">
        <v>2023</v>
      </c>
      <c r="B4467" t="s">
        <v>7</v>
      </c>
      <c r="C4467" t="s">
        <v>233</v>
      </c>
      <c r="D4467" t="s">
        <v>234</v>
      </c>
      <c r="E4467">
        <v>184.9</v>
      </c>
      <c r="F4467" t="s">
        <v>10</v>
      </c>
    </row>
    <row r="4468" spans="1:6" x14ac:dyDescent="0.3">
      <c r="A4468">
        <v>2023</v>
      </c>
      <c r="B4468" t="s">
        <v>11</v>
      </c>
      <c r="C4468" t="s">
        <v>233</v>
      </c>
      <c r="D4468" t="s">
        <v>234</v>
      </c>
      <c r="E4468">
        <v>197.1</v>
      </c>
      <c r="F4468" t="s">
        <v>10</v>
      </c>
    </row>
    <row r="4469" spans="1:6" x14ac:dyDescent="0.3">
      <c r="A4469">
        <v>2023</v>
      </c>
      <c r="B4469" t="s">
        <v>12</v>
      </c>
      <c r="C4469" t="s">
        <v>233</v>
      </c>
      <c r="D4469" t="s">
        <v>234</v>
      </c>
      <c r="E4469">
        <v>204.2</v>
      </c>
      <c r="F4469" t="s">
        <v>10</v>
      </c>
    </row>
    <row r="4470" spans="1:6" x14ac:dyDescent="0.3">
      <c r="A4470">
        <v>2023</v>
      </c>
      <c r="B4470" t="s">
        <v>13</v>
      </c>
      <c r="C4470" t="s">
        <v>233</v>
      </c>
      <c r="D4470" t="s">
        <v>234</v>
      </c>
      <c r="E4470">
        <v>218.7</v>
      </c>
      <c r="F4470" t="s">
        <v>10</v>
      </c>
    </row>
    <row r="4471" spans="1:6" x14ac:dyDescent="0.3">
      <c r="A4471">
        <v>2023</v>
      </c>
      <c r="B4471" t="s">
        <v>14</v>
      </c>
      <c r="C4471" t="s">
        <v>233</v>
      </c>
      <c r="D4471" t="s">
        <v>234</v>
      </c>
      <c r="E4471">
        <v>245.7</v>
      </c>
      <c r="F4471" t="s">
        <v>10</v>
      </c>
    </row>
    <row r="4472" spans="1:6" x14ac:dyDescent="0.3">
      <c r="A4472">
        <v>2023</v>
      </c>
      <c r="B4472" t="s">
        <v>15</v>
      </c>
      <c r="C4472" t="s">
        <v>233</v>
      </c>
      <c r="D4472" t="s">
        <v>234</v>
      </c>
      <c r="E4472">
        <v>274.5</v>
      </c>
      <c r="F4472" t="s">
        <v>10</v>
      </c>
    </row>
    <row r="4473" spans="1:6" x14ac:dyDescent="0.3">
      <c r="A4473">
        <v>2023</v>
      </c>
      <c r="B4473" t="s">
        <v>16</v>
      </c>
      <c r="C4473" t="s">
        <v>233</v>
      </c>
      <c r="D4473" t="s">
        <v>234</v>
      </c>
      <c r="E4473">
        <v>320</v>
      </c>
      <c r="F4473" t="s">
        <v>10</v>
      </c>
    </row>
    <row r="4474" spans="1:6" x14ac:dyDescent="0.3">
      <c r="A4474">
        <v>2023</v>
      </c>
      <c r="B4474" t="s">
        <v>17</v>
      </c>
      <c r="C4474" t="s">
        <v>233</v>
      </c>
      <c r="D4474" t="s">
        <v>234</v>
      </c>
      <c r="E4474">
        <v>354.4</v>
      </c>
      <c r="F4474" t="s">
        <v>10</v>
      </c>
    </row>
    <row r="4475" spans="1:6" x14ac:dyDescent="0.3">
      <c r="A4475">
        <v>2023</v>
      </c>
      <c r="B4475" t="s">
        <v>18</v>
      </c>
      <c r="C4475" t="s">
        <v>233</v>
      </c>
      <c r="D4475" t="s">
        <v>234</v>
      </c>
      <c r="E4475">
        <v>369.2</v>
      </c>
      <c r="F4475" t="s">
        <v>10</v>
      </c>
    </row>
    <row r="4476" spans="1:6" x14ac:dyDescent="0.3">
      <c r="A4476">
        <v>2023</v>
      </c>
      <c r="B4476" t="s">
        <v>19</v>
      </c>
      <c r="C4476" t="s">
        <v>233</v>
      </c>
      <c r="D4476" t="s">
        <v>234</v>
      </c>
      <c r="E4476">
        <v>377.8</v>
      </c>
      <c r="F4476" t="s">
        <v>10</v>
      </c>
    </row>
    <row r="4477" spans="1:6" x14ac:dyDescent="0.3">
      <c r="A4477">
        <v>2023</v>
      </c>
      <c r="B4477" t="s">
        <v>20</v>
      </c>
      <c r="C4477" t="s">
        <v>233</v>
      </c>
      <c r="D4477" t="s">
        <v>234</v>
      </c>
      <c r="E4477">
        <v>378.7</v>
      </c>
      <c r="F4477" t="s">
        <v>10</v>
      </c>
    </row>
    <row r="4478" spans="1:6" x14ac:dyDescent="0.3">
      <c r="A4478">
        <v>2023</v>
      </c>
      <c r="B4478" t="s">
        <v>21</v>
      </c>
      <c r="C4478" t="s">
        <v>233</v>
      </c>
      <c r="D4478" t="s">
        <v>234</v>
      </c>
      <c r="E4478">
        <v>371</v>
      </c>
      <c r="F4478" t="s">
        <v>10</v>
      </c>
    </row>
    <row r="4479" spans="1:6" x14ac:dyDescent="0.3">
      <c r="A4479">
        <v>2024</v>
      </c>
      <c r="B4479" t="s">
        <v>7</v>
      </c>
      <c r="C4479" t="s">
        <v>233</v>
      </c>
      <c r="D4479" t="s">
        <v>234</v>
      </c>
      <c r="E4479">
        <v>350.7</v>
      </c>
      <c r="F4479" t="s">
        <v>10</v>
      </c>
    </row>
    <row r="4480" spans="1:6" x14ac:dyDescent="0.3">
      <c r="A4480">
        <v>2024</v>
      </c>
      <c r="B4480" t="s">
        <v>11</v>
      </c>
      <c r="C4480" t="s">
        <v>233</v>
      </c>
      <c r="D4480" t="s">
        <v>234</v>
      </c>
      <c r="E4480">
        <v>326</v>
      </c>
      <c r="F4480" t="s">
        <v>10</v>
      </c>
    </row>
    <row r="4481" spans="1:6" x14ac:dyDescent="0.3">
      <c r="A4481">
        <v>2024</v>
      </c>
      <c r="B4481" t="s">
        <v>12</v>
      </c>
      <c r="C4481" t="s">
        <v>233</v>
      </c>
      <c r="D4481" t="s">
        <v>234</v>
      </c>
      <c r="E4481">
        <v>306.3</v>
      </c>
      <c r="F4481" t="s">
        <v>10</v>
      </c>
    </row>
    <row r="4482" spans="1:6" x14ac:dyDescent="0.3">
      <c r="A4482">
        <v>2024</v>
      </c>
      <c r="B4482" t="s">
        <v>13</v>
      </c>
      <c r="C4482" t="s">
        <v>233</v>
      </c>
      <c r="D4482" t="s">
        <v>234</v>
      </c>
      <c r="E4482">
        <v>282.8</v>
      </c>
      <c r="F4482" t="s">
        <v>10</v>
      </c>
    </row>
    <row r="4483" spans="1:6" x14ac:dyDescent="0.3">
      <c r="A4483">
        <v>2024</v>
      </c>
      <c r="B4483" t="s">
        <v>14</v>
      </c>
      <c r="C4483" t="s">
        <v>233</v>
      </c>
      <c r="D4483" t="s">
        <v>234</v>
      </c>
      <c r="E4483">
        <v>268.2</v>
      </c>
      <c r="F4483" t="s">
        <v>10</v>
      </c>
    </row>
    <row r="4484" spans="1:6" x14ac:dyDescent="0.3">
      <c r="A4484">
        <v>2024</v>
      </c>
      <c r="B4484" t="s">
        <v>15</v>
      </c>
      <c r="C4484" t="s">
        <v>233</v>
      </c>
      <c r="D4484" t="s">
        <v>234</v>
      </c>
      <c r="E4484">
        <v>264.3</v>
      </c>
      <c r="F4484" t="s">
        <v>10</v>
      </c>
    </row>
    <row r="4485" spans="1:6" x14ac:dyDescent="0.3">
      <c r="A4485">
        <v>2024</v>
      </c>
      <c r="B4485" t="s">
        <v>16</v>
      </c>
      <c r="C4485" t="s">
        <v>233</v>
      </c>
      <c r="D4485" t="s">
        <v>234</v>
      </c>
      <c r="E4485">
        <v>260.7</v>
      </c>
      <c r="F4485" t="s">
        <v>10</v>
      </c>
    </row>
    <row r="4486" spans="1:6" x14ac:dyDescent="0.3">
      <c r="A4486">
        <v>2024</v>
      </c>
      <c r="B4486" t="s">
        <v>17</v>
      </c>
      <c r="C4486" t="s">
        <v>233</v>
      </c>
      <c r="D4486" t="s">
        <v>234</v>
      </c>
      <c r="E4486">
        <v>256.39999999999998</v>
      </c>
      <c r="F4486" t="s">
        <v>10</v>
      </c>
    </row>
    <row r="4487" spans="1:6" x14ac:dyDescent="0.3">
      <c r="A4487">
        <v>2024</v>
      </c>
      <c r="B4487" t="s">
        <v>18</v>
      </c>
      <c r="C4487" t="s">
        <v>233</v>
      </c>
      <c r="D4487" t="s">
        <v>234</v>
      </c>
      <c r="E4487">
        <v>251.8</v>
      </c>
      <c r="F4487" t="s">
        <v>10</v>
      </c>
    </row>
    <row r="4488" spans="1:6" x14ac:dyDescent="0.3">
      <c r="A4488">
        <v>2024</v>
      </c>
      <c r="B4488" t="s">
        <v>19</v>
      </c>
      <c r="C4488" t="s">
        <v>233</v>
      </c>
      <c r="D4488" t="s">
        <v>234</v>
      </c>
      <c r="E4488">
        <v>248.5</v>
      </c>
      <c r="F4488" t="s">
        <v>10</v>
      </c>
    </row>
    <row r="4489" spans="1:6" x14ac:dyDescent="0.3">
      <c r="A4489">
        <v>2024</v>
      </c>
      <c r="B4489" t="s">
        <v>20</v>
      </c>
      <c r="C4489" t="s">
        <v>233</v>
      </c>
      <c r="D4489" t="s">
        <v>234</v>
      </c>
      <c r="E4489">
        <v>246.1</v>
      </c>
      <c r="F4489" t="s">
        <v>10</v>
      </c>
    </row>
    <row r="4490" spans="1:6" x14ac:dyDescent="0.3">
      <c r="A4490">
        <v>2024</v>
      </c>
      <c r="B4490" t="s">
        <v>21</v>
      </c>
      <c r="C4490" t="s">
        <v>233</v>
      </c>
      <c r="D4490" t="s">
        <v>234</v>
      </c>
      <c r="E4490">
        <v>242.3</v>
      </c>
      <c r="F4490" t="s">
        <v>10</v>
      </c>
    </row>
    <row r="4491" spans="1:6" x14ac:dyDescent="0.3">
      <c r="A4491">
        <v>2025</v>
      </c>
      <c r="B4491" t="s">
        <v>7</v>
      </c>
      <c r="C4491" t="s">
        <v>233</v>
      </c>
      <c r="D4491" t="s">
        <v>234</v>
      </c>
      <c r="E4491">
        <v>237.6</v>
      </c>
      <c r="F4491" t="s">
        <v>10</v>
      </c>
    </row>
    <row r="4492" spans="1:6" x14ac:dyDescent="0.3">
      <c r="A4492">
        <v>2025</v>
      </c>
      <c r="B4492" t="s">
        <v>11</v>
      </c>
      <c r="C4492" t="s">
        <v>233</v>
      </c>
      <c r="D4492" t="s">
        <v>234</v>
      </c>
      <c r="E4492">
        <v>232.1</v>
      </c>
      <c r="F4492" t="s">
        <v>10</v>
      </c>
    </row>
    <row r="4493" spans="1:6" x14ac:dyDescent="0.3">
      <c r="A4493">
        <v>2025</v>
      </c>
      <c r="B4493" t="s">
        <v>12</v>
      </c>
      <c r="C4493" t="s">
        <v>233</v>
      </c>
      <c r="D4493" t="s">
        <v>234</v>
      </c>
      <c r="E4493">
        <v>227</v>
      </c>
      <c r="F4493" t="s">
        <v>10</v>
      </c>
    </row>
    <row r="4494" spans="1:6" x14ac:dyDescent="0.3">
      <c r="A4494">
        <v>2025</v>
      </c>
      <c r="B4494" t="s">
        <v>13</v>
      </c>
      <c r="C4494" t="s">
        <v>233</v>
      </c>
      <c r="D4494" t="s">
        <v>234</v>
      </c>
      <c r="E4494">
        <v>223.9</v>
      </c>
      <c r="F4494" t="s">
        <v>10</v>
      </c>
    </row>
    <row r="4495" spans="1:6" x14ac:dyDescent="0.3">
      <c r="A4495">
        <v>2025</v>
      </c>
      <c r="B4495" t="s">
        <v>14</v>
      </c>
      <c r="C4495" t="s">
        <v>233</v>
      </c>
      <c r="D4495" t="s">
        <v>234</v>
      </c>
      <c r="E4495">
        <v>222.5</v>
      </c>
      <c r="F4495" t="s">
        <v>10</v>
      </c>
    </row>
    <row r="4496" spans="1:6" x14ac:dyDescent="0.3">
      <c r="A4496">
        <v>2025</v>
      </c>
      <c r="B4496" t="s">
        <v>15</v>
      </c>
      <c r="C4496" t="s">
        <v>233</v>
      </c>
      <c r="D4496" t="s">
        <v>234</v>
      </c>
      <c r="E4496">
        <v>221.5</v>
      </c>
      <c r="F4496" t="s">
        <v>22</v>
      </c>
    </row>
    <row r="4497" spans="1:6" x14ac:dyDescent="0.3">
      <c r="A4497">
        <v>2022</v>
      </c>
      <c r="B4497" t="s">
        <v>7</v>
      </c>
      <c r="C4497" t="s">
        <v>235</v>
      </c>
      <c r="D4497" t="s">
        <v>236</v>
      </c>
      <c r="E4497">
        <v>180.1</v>
      </c>
      <c r="F4497" t="s">
        <v>10</v>
      </c>
    </row>
    <row r="4498" spans="1:6" x14ac:dyDescent="0.3">
      <c r="A4498">
        <v>2022</v>
      </c>
      <c r="B4498" t="s">
        <v>11</v>
      </c>
      <c r="C4498" t="s">
        <v>235</v>
      </c>
      <c r="D4498" t="s">
        <v>236</v>
      </c>
      <c r="E4498">
        <v>182.7</v>
      </c>
      <c r="F4498" t="s">
        <v>10</v>
      </c>
    </row>
    <row r="4499" spans="1:6" x14ac:dyDescent="0.3">
      <c r="A4499">
        <v>2022</v>
      </c>
      <c r="B4499" t="s">
        <v>12</v>
      </c>
      <c r="C4499" t="s">
        <v>235</v>
      </c>
      <c r="D4499" t="s">
        <v>236</v>
      </c>
      <c r="E4499">
        <v>185.9</v>
      </c>
      <c r="F4499" t="s">
        <v>10</v>
      </c>
    </row>
    <row r="4500" spans="1:6" x14ac:dyDescent="0.3">
      <c r="A4500">
        <v>2022</v>
      </c>
      <c r="B4500" t="s">
        <v>13</v>
      </c>
      <c r="C4500" t="s">
        <v>235</v>
      </c>
      <c r="D4500" t="s">
        <v>236</v>
      </c>
      <c r="E4500">
        <v>192</v>
      </c>
      <c r="F4500" t="s">
        <v>10</v>
      </c>
    </row>
    <row r="4501" spans="1:6" x14ac:dyDescent="0.3">
      <c r="A4501">
        <v>2022</v>
      </c>
      <c r="B4501" t="s">
        <v>14</v>
      </c>
      <c r="C4501" t="s">
        <v>235</v>
      </c>
      <c r="D4501" t="s">
        <v>236</v>
      </c>
      <c r="E4501">
        <v>198.3</v>
      </c>
      <c r="F4501" t="s">
        <v>10</v>
      </c>
    </row>
    <row r="4502" spans="1:6" x14ac:dyDescent="0.3">
      <c r="A4502">
        <v>2022</v>
      </c>
      <c r="B4502" t="s">
        <v>15</v>
      </c>
      <c r="C4502" t="s">
        <v>235</v>
      </c>
      <c r="D4502" t="s">
        <v>236</v>
      </c>
      <c r="E4502">
        <v>202.3</v>
      </c>
      <c r="F4502" t="s">
        <v>10</v>
      </c>
    </row>
    <row r="4503" spans="1:6" x14ac:dyDescent="0.3">
      <c r="A4503">
        <v>2022</v>
      </c>
      <c r="B4503" t="s">
        <v>16</v>
      </c>
      <c r="C4503" t="s">
        <v>235</v>
      </c>
      <c r="D4503" t="s">
        <v>236</v>
      </c>
      <c r="E4503">
        <v>205.9</v>
      </c>
      <c r="F4503" t="s">
        <v>10</v>
      </c>
    </row>
    <row r="4504" spans="1:6" x14ac:dyDescent="0.3">
      <c r="A4504">
        <v>2022</v>
      </c>
      <c r="B4504" t="s">
        <v>17</v>
      </c>
      <c r="C4504" t="s">
        <v>235</v>
      </c>
      <c r="D4504" t="s">
        <v>236</v>
      </c>
      <c r="E4504">
        <v>210.3</v>
      </c>
      <c r="F4504" t="s">
        <v>10</v>
      </c>
    </row>
    <row r="4505" spans="1:6" x14ac:dyDescent="0.3">
      <c r="A4505">
        <v>2022</v>
      </c>
      <c r="B4505" t="s">
        <v>18</v>
      </c>
      <c r="C4505" t="s">
        <v>235</v>
      </c>
      <c r="D4505" t="s">
        <v>236</v>
      </c>
      <c r="E4505">
        <v>213.6</v>
      </c>
      <c r="F4505" t="s">
        <v>10</v>
      </c>
    </row>
    <row r="4506" spans="1:6" x14ac:dyDescent="0.3">
      <c r="A4506">
        <v>2022</v>
      </c>
      <c r="B4506" t="s">
        <v>19</v>
      </c>
      <c r="C4506" t="s">
        <v>235</v>
      </c>
      <c r="D4506" t="s">
        <v>236</v>
      </c>
      <c r="E4506">
        <v>216.4</v>
      </c>
      <c r="F4506" t="s">
        <v>10</v>
      </c>
    </row>
    <row r="4507" spans="1:6" x14ac:dyDescent="0.3">
      <c r="A4507">
        <v>2022</v>
      </c>
      <c r="B4507" t="s">
        <v>20</v>
      </c>
      <c r="C4507" t="s">
        <v>235</v>
      </c>
      <c r="D4507" t="s">
        <v>236</v>
      </c>
      <c r="E4507">
        <v>218.2</v>
      </c>
      <c r="F4507" t="s">
        <v>10</v>
      </c>
    </row>
    <row r="4508" spans="1:6" x14ac:dyDescent="0.3">
      <c r="A4508">
        <v>2022</v>
      </c>
      <c r="B4508" t="s">
        <v>21</v>
      </c>
      <c r="C4508" t="s">
        <v>235</v>
      </c>
      <c r="D4508" t="s">
        <v>236</v>
      </c>
      <c r="E4508">
        <v>219.7</v>
      </c>
      <c r="F4508" t="s">
        <v>10</v>
      </c>
    </row>
    <row r="4509" spans="1:6" x14ac:dyDescent="0.3">
      <c r="A4509">
        <v>2023</v>
      </c>
      <c r="B4509" t="s">
        <v>7</v>
      </c>
      <c r="C4509" t="s">
        <v>235</v>
      </c>
      <c r="D4509" t="s">
        <v>236</v>
      </c>
      <c r="E4509">
        <v>220.2</v>
      </c>
      <c r="F4509" t="s">
        <v>10</v>
      </c>
    </row>
    <row r="4510" spans="1:6" x14ac:dyDescent="0.3">
      <c r="A4510">
        <v>2023</v>
      </c>
      <c r="B4510" t="s">
        <v>11</v>
      </c>
      <c r="C4510" t="s">
        <v>235</v>
      </c>
      <c r="D4510" t="s">
        <v>236</v>
      </c>
      <c r="E4510">
        <v>218.4</v>
      </c>
      <c r="F4510" t="s">
        <v>10</v>
      </c>
    </row>
    <row r="4511" spans="1:6" x14ac:dyDescent="0.3">
      <c r="A4511">
        <v>2023</v>
      </c>
      <c r="B4511" t="s">
        <v>12</v>
      </c>
      <c r="C4511" t="s">
        <v>235</v>
      </c>
      <c r="D4511" t="s">
        <v>236</v>
      </c>
      <c r="E4511">
        <v>214.5</v>
      </c>
      <c r="F4511" t="s">
        <v>10</v>
      </c>
    </row>
    <row r="4512" spans="1:6" x14ac:dyDescent="0.3">
      <c r="A4512">
        <v>2023</v>
      </c>
      <c r="B4512" t="s">
        <v>13</v>
      </c>
      <c r="C4512" t="s">
        <v>235</v>
      </c>
      <c r="D4512" t="s">
        <v>236</v>
      </c>
      <c r="E4512">
        <v>211.1</v>
      </c>
      <c r="F4512" t="s">
        <v>10</v>
      </c>
    </row>
    <row r="4513" spans="1:6" x14ac:dyDescent="0.3">
      <c r="A4513">
        <v>2023</v>
      </c>
      <c r="B4513" t="s">
        <v>14</v>
      </c>
      <c r="C4513" t="s">
        <v>235</v>
      </c>
      <c r="D4513" t="s">
        <v>236</v>
      </c>
      <c r="E4513">
        <v>209.3</v>
      </c>
      <c r="F4513" t="s">
        <v>10</v>
      </c>
    </row>
    <row r="4514" spans="1:6" x14ac:dyDescent="0.3">
      <c r="A4514">
        <v>2023</v>
      </c>
      <c r="B4514" t="s">
        <v>15</v>
      </c>
      <c r="C4514" t="s">
        <v>235</v>
      </c>
      <c r="D4514" t="s">
        <v>236</v>
      </c>
      <c r="E4514">
        <v>208.4</v>
      </c>
      <c r="F4514" t="s">
        <v>10</v>
      </c>
    </row>
    <row r="4515" spans="1:6" x14ac:dyDescent="0.3">
      <c r="A4515">
        <v>2023</v>
      </c>
      <c r="B4515" t="s">
        <v>16</v>
      </c>
      <c r="C4515" t="s">
        <v>235</v>
      </c>
      <c r="D4515" t="s">
        <v>236</v>
      </c>
      <c r="E4515">
        <v>207.5</v>
      </c>
      <c r="F4515" t="s">
        <v>10</v>
      </c>
    </row>
    <row r="4516" spans="1:6" x14ac:dyDescent="0.3">
      <c r="A4516">
        <v>2023</v>
      </c>
      <c r="B4516" t="s">
        <v>17</v>
      </c>
      <c r="C4516" t="s">
        <v>235</v>
      </c>
      <c r="D4516" t="s">
        <v>236</v>
      </c>
      <c r="E4516">
        <v>208.4</v>
      </c>
      <c r="F4516" t="s">
        <v>10</v>
      </c>
    </row>
    <row r="4517" spans="1:6" x14ac:dyDescent="0.3">
      <c r="A4517">
        <v>2023</v>
      </c>
      <c r="B4517" t="s">
        <v>18</v>
      </c>
      <c r="C4517" t="s">
        <v>235</v>
      </c>
      <c r="D4517" t="s">
        <v>236</v>
      </c>
      <c r="E4517">
        <v>209.6</v>
      </c>
      <c r="F4517" t="s">
        <v>10</v>
      </c>
    </row>
    <row r="4518" spans="1:6" x14ac:dyDescent="0.3">
      <c r="A4518">
        <v>2023</v>
      </c>
      <c r="B4518" t="s">
        <v>19</v>
      </c>
      <c r="C4518" t="s">
        <v>235</v>
      </c>
      <c r="D4518" t="s">
        <v>236</v>
      </c>
      <c r="E4518">
        <v>210</v>
      </c>
      <c r="F4518" t="s">
        <v>10</v>
      </c>
    </row>
    <row r="4519" spans="1:6" x14ac:dyDescent="0.3">
      <c r="A4519">
        <v>2023</v>
      </c>
      <c r="B4519" t="s">
        <v>20</v>
      </c>
      <c r="C4519" t="s">
        <v>235</v>
      </c>
      <c r="D4519" t="s">
        <v>236</v>
      </c>
      <c r="E4519">
        <v>210.2</v>
      </c>
      <c r="F4519" t="s">
        <v>10</v>
      </c>
    </row>
    <row r="4520" spans="1:6" x14ac:dyDescent="0.3">
      <c r="A4520">
        <v>2023</v>
      </c>
      <c r="B4520" t="s">
        <v>21</v>
      </c>
      <c r="C4520" t="s">
        <v>235</v>
      </c>
      <c r="D4520" t="s">
        <v>236</v>
      </c>
      <c r="E4520">
        <v>209.9</v>
      </c>
      <c r="F4520" t="s">
        <v>10</v>
      </c>
    </row>
    <row r="4521" spans="1:6" x14ac:dyDescent="0.3">
      <c r="A4521">
        <v>2024</v>
      </c>
      <c r="B4521" t="s">
        <v>7</v>
      </c>
      <c r="C4521" t="s">
        <v>235</v>
      </c>
      <c r="D4521" t="s">
        <v>236</v>
      </c>
      <c r="E4521">
        <v>209.2</v>
      </c>
      <c r="F4521" t="s">
        <v>10</v>
      </c>
    </row>
    <row r="4522" spans="1:6" x14ac:dyDescent="0.3">
      <c r="A4522">
        <v>2024</v>
      </c>
      <c r="B4522" t="s">
        <v>11</v>
      </c>
      <c r="C4522" t="s">
        <v>235</v>
      </c>
      <c r="D4522" t="s">
        <v>236</v>
      </c>
      <c r="E4522">
        <v>208.2</v>
      </c>
      <c r="F4522" t="s">
        <v>10</v>
      </c>
    </row>
    <row r="4523" spans="1:6" x14ac:dyDescent="0.3">
      <c r="A4523">
        <v>2024</v>
      </c>
      <c r="B4523" t="s">
        <v>12</v>
      </c>
      <c r="C4523" t="s">
        <v>235</v>
      </c>
      <c r="D4523" t="s">
        <v>236</v>
      </c>
      <c r="E4523">
        <v>206.9</v>
      </c>
      <c r="F4523" t="s">
        <v>10</v>
      </c>
    </row>
    <row r="4524" spans="1:6" x14ac:dyDescent="0.3">
      <c r="A4524">
        <v>2024</v>
      </c>
      <c r="B4524" t="s">
        <v>13</v>
      </c>
      <c r="C4524" t="s">
        <v>235</v>
      </c>
      <c r="D4524" t="s">
        <v>236</v>
      </c>
      <c r="E4524">
        <v>206.1</v>
      </c>
      <c r="F4524" t="s">
        <v>10</v>
      </c>
    </row>
    <row r="4525" spans="1:6" x14ac:dyDescent="0.3">
      <c r="A4525">
        <v>2024</v>
      </c>
      <c r="B4525" t="s">
        <v>14</v>
      </c>
      <c r="C4525" t="s">
        <v>235</v>
      </c>
      <c r="D4525" t="s">
        <v>236</v>
      </c>
      <c r="E4525">
        <v>205.9</v>
      </c>
      <c r="F4525" t="s">
        <v>10</v>
      </c>
    </row>
    <row r="4526" spans="1:6" x14ac:dyDescent="0.3">
      <c r="A4526">
        <v>2024</v>
      </c>
      <c r="B4526" t="s">
        <v>15</v>
      </c>
      <c r="C4526" t="s">
        <v>235</v>
      </c>
      <c r="D4526" t="s">
        <v>236</v>
      </c>
      <c r="E4526">
        <v>207</v>
      </c>
      <c r="F4526" t="s">
        <v>10</v>
      </c>
    </row>
    <row r="4527" spans="1:6" x14ac:dyDescent="0.3">
      <c r="A4527">
        <v>2024</v>
      </c>
      <c r="B4527" t="s">
        <v>16</v>
      </c>
      <c r="C4527" t="s">
        <v>235</v>
      </c>
      <c r="D4527" t="s">
        <v>236</v>
      </c>
      <c r="E4527">
        <v>207.4</v>
      </c>
      <c r="F4527" t="s">
        <v>10</v>
      </c>
    </row>
    <row r="4528" spans="1:6" x14ac:dyDescent="0.3">
      <c r="A4528">
        <v>2024</v>
      </c>
      <c r="B4528" t="s">
        <v>17</v>
      </c>
      <c r="C4528" t="s">
        <v>235</v>
      </c>
      <c r="D4528" t="s">
        <v>236</v>
      </c>
      <c r="E4528">
        <v>207.3</v>
      </c>
      <c r="F4528" t="s">
        <v>10</v>
      </c>
    </row>
    <row r="4529" spans="1:6" x14ac:dyDescent="0.3">
      <c r="A4529">
        <v>2024</v>
      </c>
      <c r="B4529" t="s">
        <v>18</v>
      </c>
      <c r="C4529" t="s">
        <v>235</v>
      </c>
      <c r="D4529" t="s">
        <v>236</v>
      </c>
      <c r="E4529">
        <v>207.8</v>
      </c>
      <c r="F4529" t="s">
        <v>10</v>
      </c>
    </row>
    <row r="4530" spans="1:6" x14ac:dyDescent="0.3">
      <c r="A4530">
        <v>2024</v>
      </c>
      <c r="B4530" t="s">
        <v>19</v>
      </c>
      <c r="C4530" t="s">
        <v>235</v>
      </c>
      <c r="D4530" t="s">
        <v>236</v>
      </c>
      <c r="E4530">
        <v>208.8</v>
      </c>
      <c r="F4530" t="s">
        <v>10</v>
      </c>
    </row>
    <row r="4531" spans="1:6" x14ac:dyDescent="0.3">
      <c r="A4531">
        <v>2024</v>
      </c>
      <c r="B4531" t="s">
        <v>20</v>
      </c>
      <c r="C4531" t="s">
        <v>235</v>
      </c>
      <c r="D4531" t="s">
        <v>236</v>
      </c>
      <c r="E4531">
        <v>209.1</v>
      </c>
      <c r="F4531" t="s">
        <v>10</v>
      </c>
    </row>
    <row r="4532" spans="1:6" x14ac:dyDescent="0.3">
      <c r="A4532">
        <v>2024</v>
      </c>
      <c r="B4532" t="s">
        <v>21</v>
      </c>
      <c r="C4532" t="s">
        <v>235</v>
      </c>
      <c r="D4532" t="s">
        <v>236</v>
      </c>
      <c r="E4532">
        <v>208.9</v>
      </c>
      <c r="F4532" t="s">
        <v>10</v>
      </c>
    </row>
    <row r="4533" spans="1:6" x14ac:dyDescent="0.3">
      <c r="A4533">
        <v>2025</v>
      </c>
      <c r="B4533" t="s">
        <v>7</v>
      </c>
      <c r="C4533" t="s">
        <v>235</v>
      </c>
      <c r="D4533" t="s">
        <v>236</v>
      </c>
      <c r="E4533">
        <v>208.4</v>
      </c>
      <c r="F4533" t="s">
        <v>10</v>
      </c>
    </row>
    <row r="4534" spans="1:6" x14ac:dyDescent="0.3">
      <c r="A4534">
        <v>2025</v>
      </c>
      <c r="B4534" t="s">
        <v>11</v>
      </c>
      <c r="C4534" t="s">
        <v>235</v>
      </c>
      <c r="D4534" t="s">
        <v>236</v>
      </c>
      <c r="E4534">
        <v>207.8</v>
      </c>
      <c r="F4534" t="s">
        <v>10</v>
      </c>
    </row>
    <row r="4535" spans="1:6" x14ac:dyDescent="0.3">
      <c r="A4535">
        <v>2025</v>
      </c>
      <c r="B4535" t="s">
        <v>12</v>
      </c>
      <c r="C4535" t="s">
        <v>235</v>
      </c>
      <c r="D4535" t="s">
        <v>236</v>
      </c>
      <c r="E4535">
        <v>206.9</v>
      </c>
      <c r="F4535" t="s">
        <v>10</v>
      </c>
    </row>
    <row r="4536" spans="1:6" x14ac:dyDescent="0.3">
      <c r="A4536">
        <v>2025</v>
      </c>
      <c r="B4536" t="s">
        <v>13</v>
      </c>
      <c r="C4536" t="s">
        <v>235</v>
      </c>
      <c r="D4536" t="s">
        <v>236</v>
      </c>
      <c r="E4536">
        <v>206.7</v>
      </c>
      <c r="F4536" t="s">
        <v>10</v>
      </c>
    </row>
    <row r="4537" spans="1:6" x14ac:dyDescent="0.3">
      <c r="A4537">
        <v>2025</v>
      </c>
      <c r="B4537" t="s">
        <v>14</v>
      </c>
      <c r="C4537" t="s">
        <v>235</v>
      </c>
      <c r="D4537" t="s">
        <v>236</v>
      </c>
      <c r="E4537">
        <v>206.3</v>
      </c>
      <c r="F4537" t="s">
        <v>10</v>
      </c>
    </row>
    <row r="4538" spans="1:6" x14ac:dyDescent="0.3">
      <c r="A4538">
        <v>2025</v>
      </c>
      <c r="B4538" t="s">
        <v>15</v>
      </c>
      <c r="C4538" t="s">
        <v>235</v>
      </c>
      <c r="D4538" t="s">
        <v>236</v>
      </c>
      <c r="E4538">
        <v>205.8</v>
      </c>
      <c r="F4538" t="s">
        <v>22</v>
      </c>
    </row>
    <row r="4539" spans="1:6" x14ac:dyDescent="0.3">
      <c r="A4539">
        <v>2022</v>
      </c>
      <c r="B4539" t="s">
        <v>7</v>
      </c>
      <c r="C4539" t="s">
        <v>237</v>
      </c>
      <c r="D4539" t="s">
        <v>238</v>
      </c>
      <c r="E4539">
        <v>151.30000000000001</v>
      </c>
      <c r="F4539" t="s">
        <v>10</v>
      </c>
    </row>
    <row r="4540" spans="1:6" x14ac:dyDescent="0.3">
      <c r="A4540">
        <v>2022</v>
      </c>
      <c r="B4540" t="s">
        <v>11</v>
      </c>
      <c r="C4540" t="s">
        <v>237</v>
      </c>
      <c r="D4540" t="s">
        <v>238</v>
      </c>
      <c r="E4540">
        <v>151.9</v>
      </c>
      <c r="F4540" t="s">
        <v>10</v>
      </c>
    </row>
    <row r="4541" spans="1:6" x14ac:dyDescent="0.3">
      <c r="A4541">
        <v>2022</v>
      </c>
      <c r="B4541" t="s">
        <v>12</v>
      </c>
      <c r="C4541" t="s">
        <v>237</v>
      </c>
      <c r="D4541" t="s">
        <v>238</v>
      </c>
      <c r="E4541">
        <v>153.1</v>
      </c>
      <c r="F4541" t="s">
        <v>10</v>
      </c>
    </row>
    <row r="4542" spans="1:6" x14ac:dyDescent="0.3">
      <c r="A4542">
        <v>2022</v>
      </c>
      <c r="B4542" t="s">
        <v>13</v>
      </c>
      <c r="C4542" t="s">
        <v>237</v>
      </c>
      <c r="D4542" t="s">
        <v>238</v>
      </c>
      <c r="E4542">
        <v>155.19999999999999</v>
      </c>
      <c r="F4542" t="s">
        <v>10</v>
      </c>
    </row>
    <row r="4543" spans="1:6" x14ac:dyDescent="0.3">
      <c r="A4543">
        <v>2022</v>
      </c>
      <c r="B4543" t="s">
        <v>14</v>
      </c>
      <c r="C4543" t="s">
        <v>237</v>
      </c>
      <c r="D4543" t="s">
        <v>238</v>
      </c>
      <c r="E4543">
        <v>157</v>
      </c>
      <c r="F4543" t="s">
        <v>10</v>
      </c>
    </row>
    <row r="4544" spans="1:6" x14ac:dyDescent="0.3">
      <c r="A4544">
        <v>2022</v>
      </c>
      <c r="B4544" t="s">
        <v>15</v>
      </c>
      <c r="C4544" t="s">
        <v>237</v>
      </c>
      <c r="D4544" t="s">
        <v>238</v>
      </c>
      <c r="E4544">
        <v>157.6</v>
      </c>
      <c r="F4544" t="s">
        <v>10</v>
      </c>
    </row>
    <row r="4545" spans="1:6" x14ac:dyDescent="0.3">
      <c r="A4545">
        <v>2022</v>
      </c>
      <c r="B4545" t="s">
        <v>16</v>
      </c>
      <c r="C4545" t="s">
        <v>237</v>
      </c>
      <c r="D4545" t="s">
        <v>238</v>
      </c>
      <c r="E4545">
        <v>158.9</v>
      </c>
      <c r="F4545" t="s">
        <v>10</v>
      </c>
    </row>
    <row r="4546" spans="1:6" x14ac:dyDescent="0.3">
      <c r="A4546">
        <v>2022</v>
      </c>
      <c r="B4546" t="s">
        <v>17</v>
      </c>
      <c r="C4546" t="s">
        <v>237</v>
      </c>
      <c r="D4546" t="s">
        <v>238</v>
      </c>
      <c r="E4546">
        <v>159.30000000000001</v>
      </c>
      <c r="F4546" t="s">
        <v>10</v>
      </c>
    </row>
    <row r="4547" spans="1:6" x14ac:dyDescent="0.3">
      <c r="A4547">
        <v>2022</v>
      </c>
      <c r="B4547" t="s">
        <v>18</v>
      </c>
      <c r="C4547" t="s">
        <v>237</v>
      </c>
      <c r="D4547" t="s">
        <v>238</v>
      </c>
      <c r="E4547">
        <v>160.4</v>
      </c>
      <c r="F4547" t="s">
        <v>10</v>
      </c>
    </row>
    <row r="4548" spans="1:6" x14ac:dyDescent="0.3">
      <c r="A4548">
        <v>2022</v>
      </c>
      <c r="B4548" t="s">
        <v>19</v>
      </c>
      <c r="C4548" t="s">
        <v>237</v>
      </c>
      <c r="D4548" t="s">
        <v>238</v>
      </c>
      <c r="E4548">
        <v>160.9</v>
      </c>
      <c r="F4548" t="s">
        <v>10</v>
      </c>
    </row>
    <row r="4549" spans="1:6" x14ac:dyDescent="0.3">
      <c r="A4549">
        <v>2022</v>
      </c>
      <c r="B4549" t="s">
        <v>20</v>
      </c>
      <c r="C4549" t="s">
        <v>237</v>
      </c>
      <c r="D4549" t="s">
        <v>238</v>
      </c>
      <c r="E4549">
        <v>161.6</v>
      </c>
      <c r="F4549" t="s">
        <v>10</v>
      </c>
    </row>
    <row r="4550" spans="1:6" x14ac:dyDescent="0.3">
      <c r="A4550">
        <v>2022</v>
      </c>
      <c r="B4550" t="s">
        <v>21</v>
      </c>
      <c r="C4550" t="s">
        <v>237</v>
      </c>
      <c r="D4550" t="s">
        <v>238</v>
      </c>
      <c r="E4550">
        <v>162.30000000000001</v>
      </c>
      <c r="F4550" t="s">
        <v>10</v>
      </c>
    </row>
    <row r="4551" spans="1:6" x14ac:dyDescent="0.3">
      <c r="A4551">
        <v>2023</v>
      </c>
      <c r="B4551" t="s">
        <v>7</v>
      </c>
      <c r="C4551" t="s">
        <v>237</v>
      </c>
      <c r="D4551" t="s">
        <v>238</v>
      </c>
      <c r="E4551">
        <v>162.80000000000001</v>
      </c>
      <c r="F4551" t="s">
        <v>10</v>
      </c>
    </row>
    <row r="4552" spans="1:6" x14ac:dyDescent="0.3">
      <c r="A4552">
        <v>2023</v>
      </c>
      <c r="B4552" t="s">
        <v>11</v>
      </c>
      <c r="C4552" t="s">
        <v>237</v>
      </c>
      <c r="D4552" t="s">
        <v>238</v>
      </c>
      <c r="E4552">
        <v>162.69999999999999</v>
      </c>
      <c r="F4552" t="s">
        <v>10</v>
      </c>
    </row>
    <row r="4553" spans="1:6" x14ac:dyDescent="0.3">
      <c r="A4553">
        <v>2023</v>
      </c>
      <c r="B4553" t="s">
        <v>12</v>
      </c>
      <c r="C4553" t="s">
        <v>237</v>
      </c>
      <c r="D4553" t="s">
        <v>238</v>
      </c>
      <c r="E4553">
        <v>162.9</v>
      </c>
      <c r="F4553" t="s">
        <v>10</v>
      </c>
    </row>
    <row r="4554" spans="1:6" x14ac:dyDescent="0.3">
      <c r="A4554">
        <v>2023</v>
      </c>
      <c r="B4554" t="s">
        <v>13</v>
      </c>
      <c r="C4554" t="s">
        <v>237</v>
      </c>
      <c r="D4554" t="s">
        <v>238</v>
      </c>
      <c r="E4554">
        <v>162.9</v>
      </c>
      <c r="F4554" t="s">
        <v>10</v>
      </c>
    </row>
    <row r="4555" spans="1:6" x14ac:dyDescent="0.3">
      <c r="A4555">
        <v>2023</v>
      </c>
      <c r="B4555" t="s">
        <v>14</v>
      </c>
      <c r="C4555" t="s">
        <v>237</v>
      </c>
      <c r="D4555" t="s">
        <v>238</v>
      </c>
      <c r="E4555">
        <v>163.5</v>
      </c>
      <c r="F4555" t="s">
        <v>10</v>
      </c>
    </row>
    <row r="4556" spans="1:6" x14ac:dyDescent="0.3">
      <c r="A4556">
        <v>2023</v>
      </c>
      <c r="B4556" t="s">
        <v>15</v>
      </c>
      <c r="C4556" t="s">
        <v>237</v>
      </c>
      <c r="D4556" t="s">
        <v>238</v>
      </c>
      <c r="E4556">
        <v>163.9</v>
      </c>
      <c r="F4556" t="s">
        <v>10</v>
      </c>
    </row>
    <row r="4557" spans="1:6" x14ac:dyDescent="0.3">
      <c r="A4557">
        <v>2023</v>
      </c>
      <c r="B4557" t="s">
        <v>16</v>
      </c>
      <c r="C4557" t="s">
        <v>237</v>
      </c>
      <c r="D4557" t="s">
        <v>238</v>
      </c>
      <c r="E4557">
        <v>164.6</v>
      </c>
      <c r="F4557" t="s">
        <v>10</v>
      </c>
    </row>
    <row r="4558" spans="1:6" x14ac:dyDescent="0.3">
      <c r="A4558">
        <v>2023</v>
      </c>
      <c r="B4558" t="s">
        <v>17</v>
      </c>
      <c r="C4558" t="s">
        <v>237</v>
      </c>
      <c r="D4558" t="s">
        <v>238</v>
      </c>
      <c r="E4558">
        <v>168.9</v>
      </c>
      <c r="F4558" t="s">
        <v>10</v>
      </c>
    </row>
    <row r="4559" spans="1:6" x14ac:dyDescent="0.3">
      <c r="A4559">
        <v>2023</v>
      </c>
      <c r="B4559" t="s">
        <v>18</v>
      </c>
      <c r="C4559" t="s">
        <v>237</v>
      </c>
      <c r="D4559" t="s">
        <v>238</v>
      </c>
      <c r="E4559">
        <v>173.3</v>
      </c>
      <c r="F4559" t="s">
        <v>10</v>
      </c>
    </row>
    <row r="4560" spans="1:6" x14ac:dyDescent="0.3">
      <c r="A4560">
        <v>2023</v>
      </c>
      <c r="B4560" t="s">
        <v>19</v>
      </c>
      <c r="C4560" t="s">
        <v>237</v>
      </c>
      <c r="D4560" t="s">
        <v>238</v>
      </c>
      <c r="E4560">
        <v>176.4</v>
      </c>
      <c r="F4560" t="s">
        <v>10</v>
      </c>
    </row>
    <row r="4561" spans="1:6" x14ac:dyDescent="0.3">
      <c r="A4561">
        <v>2023</v>
      </c>
      <c r="B4561" t="s">
        <v>20</v>
      </c>
      <c r="C4561" t="s">
        <v>237</v>
      </c>
      <c r="D4561" t="s">
        <v>238</v>
      </c>
      <c r="E4561">
        <v>178.7</v>
      </c>
      <c r="F4561" t="s">
        <v>10</v>
      </c>
    </row>
    <row r="4562" spans="1:6" x14ac:dyDescent="0.3">
      <c r="A4562">
        <v>2023</v>
      </c>
      <c r="B4562" t="s">
        <v>21</v>
      </c>
      <c r="C4562" t="s">
        <v>237</v>
      </c>
      <c r="D4562" t="s">
        <v>238</v>
      </c>
      <c r="E4562">
        <v>180.1</v>
      </c>
      <c r="F4562" t="s">
        <v>10</v>
      </c>
    </row>
    <row r="4563" spans="1:6" x14ac:dyDescent="0.3">
      <c r="A4563">
        <v>2024</v>
      </c>
      <c r="B4563" t="s">
        <v>7</v>
      </c>
      <c r="C4563" t="s">
        <v>237</v>
      </c>
      <c r="D4563" t="s">
        <v>238</v>
      </c>
      <c r="E4563">
        <v>181.7</v>
      </c>
      <c r="F4563" t="s">
        <v>10</v>
      </c>
    </row>
    <row r="4564" spans="1:6" x14ac:dyDescent="0.3">
      <c r="A4564">
        <v>2024</v>
      </c>
      <c r="B4564" t="s">
        <v>11</v>
      </c>
      <c r="C4564" t="s">
        <v>237</v>
      </c>
      <c r="D4564" t="s">
        <v>238</v>
      </c>
      <c r="E4564">
        <v>182.6</v>
      </c>
      <c r="F4564" t="s">
        <v>10</v>
      </c>
    </row>
    <row r="4565" spans="1:6" x14ac:dyDescent="0.3">
      <c r="A4565">
        <v>2024</v>
      </c>
      <c r="B4565" t="s">
        <v>12</v>
      </c>
      <c r="C4565" t="s">
        <v>237</v>
      </c>
      <c r="D4565" t="s">
        <v>238</v>
      </c>
      <c r="E4565">
        <v>184.6</v>
      </c>
      <c r="F4565" t="s">
        <v>10</v>
      </c>
    </row>
    <row r="4566" spans="1:6" x14ac:dyDescent="0.3">
      <c r="A4566">
        <v>2024</v>
      </c>
      <c r="B4566" t="s">
        <v>13</v>
      </c>
      <c r="C4566" t="s">
        <v>237</v>
      </c>
      <c r="D4566" t="s">
        <v>238</v>
      </c>
      <c r="E4566">
        <v>188.8</v>
      </c>
      <c r="F4566" t="s">
        <v>10</v>
      </c>
    </row>
    <row r="4567" spans="1:6" x14ac:dyDescent="0.3">
      <c r="A4567">
        <v>2024</v>
      </c>
      <c r="B4567" t="s">
        <v>14</v>
      </c>
      <c r="C4567" t="s">
        <v>237</v>
      </c>
      <c r="D4567" t="s">
        <v>238</v>
      </c>
      <c r="E4567">
        <v>193.4</v>
      </c>
      <c r="F4567" t="s">
        <v>10</v>
      </c>
    </row>
    <row r="4568" spans="1:6" x14ac:dyDescent="0.3">
      <c r="A4568">
        <v>2024</v>
      </c>
      <c r="B4568" t="s">
        <v>15</v>
      </c>
      <c r="C4568" t="s">
        <v>237</v>
      </c>
      <c r="D4568" t="s">
        <v>238</v>
      </c>
      <c r="E4568">
        <v>198.2</v>
      </c>
      <c r="F4568" t="s">
        <v>10</v>
      </c>
    </row>
    <row r="4569" spans="1:6" x14ac:dyDescent="0.3">
      <c r="A4569">
        <v>2024</v>
      </c>
      <c r="B4569" t="s">
        <v>16</v>
      </c>
      <c r="C4569" t="s">
        <v>237</v>
      </c>
      <c r="D4569" t="s">
        <v>238</v>
      </c>
      <c r="E4569">
        <v>202</v>
      </c>
      <c r="F4569" t="s">
        <v>10</v>
      </c>
    </row>
    <row r="4570" spans="1:6" x14ac:dyDescent="0.3">
      <c r="A4570">
        <v>2024</v>
      </c>
      <c r="B4570" t="s">
        <v>17</v>
      </c>
      <c r="C4570" t="s">
        <v>237</v>
      </c>
      <c r="D4570" t="s">
        <v>238</v>
      </c>
      <c r="E4570">
        <v>205</v>
      </c>
      <c r="F4570" t="s">
        <v>10</v>
      </c>
    </row>
    <row r="4571" spans="1:6" x14ac:dyDescent="0.3">
      <c r="A4571">
        <v>2024</v>
      </c>
      <c r="B4571" t="s">
        <v>18</v>
      </c>
      <c r="C4571" t="s">
        <v>237</v>
      </c>
      <c r="D4571" t="s">
        <v>238</v>
      </c>
      <c r="E4571">
        <v>207.5</v>
      </c>
      <c r="F4571" t="s">
        <v>10</v>
      </c>
    </row>
    <row r="4572" spans="1:6" x14ac:dyDescent="0.3">
      <c r="A4572">
        <v>2024</v>
      </c>
      <c r="B4572" t="s">
        <v>19</v>
      </c>
      <c r="C4572" t="s">
        <v>237</v>
      </c>
      <c r="D4572" t="s">
        <v>238</v>
      </c>
      <c r="E4572">
        <v>209.6</v>
      </c>
      <c r="F4572" t="s">
        <v>10</v>
      </c>
    </row>
    <row r="4573" spans="1:6" x14ac:dyDescent="0.3">
      <c r="A4573">
        <v>2024</v>
      </c>
      <c r="B4573" t="s">
        <v>20</v>
      </c>
      <c r="C4573" t="s">
        <v>237</v>
      </c>
      <c r="D4573" t="s">
        <v>238</v>
      </c>
      <c r="E4573">
        <v>211.1</v>
      </c>
      <c r="F4573" t="s">
        <v>10</v>
      </c>
    </row>
    <row r="4574" spans="1:6" x14ac:dyDescent="0.3">
      <c r="A4574">
        <v>2024</v>
      </c>
      <c r="B4574" t="s">
        <v>21</v>
      </c>
      <c r="C4574" t="s">
        <v>237</v>
      </c>
      <c r="D4574" t="s">
        <v>238</v>
      </c>
      <c r="E4574">
        <v>212.5</v>
      </c>
      <c r="F4574" t="s">
        <v>10</v>
      </c>
    </row>
    <row r="4575" spans="1:6" x14ac:dyDescent="0.3">
      <c r="A4575">
        <v>2025</v>
      </c>
      <c r="B4575" t="s">
        <v>7</v>
      </c>
      <c r="C4575" t="s">
        <v>237</v>
      </c>
      <c r="D4575" t="s">
        <v>238</v>
      </c>
      <c r="E4575">
        <v>213.3</v>
      </c>
      <c r="F4575" t="s">
        <v>10</v>
      </c>
    </row>
    <row r="4576" spans="1:6" x14ac:dyDescent="0.3">
      <c r="A4576">
        <v>2025</v>
      </c>
      <c r="B4576" t="s">
        <v>11</v>
      </c>
      <c r="C4576" t="s">
        <v>237</v>
      </c>
      <c r="D4576" t="s">
        <v>238</v>
      </c>
      <c r="E4576">
        <v>213.9</v>
      </c>
      <c r="F4576" t="s">
        <v>10</v>
      </c>
    </row>
    <row r="4577" spans="1:6" x14ac:dyDescent="0.3">
      <c r="A4577">
        <v>2025</v>
      </c>
      <c r="B4577" t="s">
        <v>12</v>
      </c>
      <c r="C4577" t="s">
        <v>237</v>
      </c>
      <c r="D4577" t="s">
        <v>238</v>
      </c>
      <c r="E4577">
        <v>213.5</v>
      </c>
      <c r="F4577" t="s">
        <v>10</v>
      </c>
    </row>
    <row r="4578" spans="1:6" x14ac:dyDescent="0.3">
      <c r="A4578">
        <v>2025</v>
      </c>
      <c r="B4578" t="s">
        <v>13</v>
      </c>
      <c r="C4578" t="s">
        <v>237</v>
      </c>
      <c r="D4578" t="s">
        <v>238</v>
      </c>
      <c r="E4578">
        <v>214.1</v>
      </c>
      <c r="F4578" t="s">
        <v>10</v>
      </c>
    </row>
    <row r="4579" spans="1:6" x14ac:dyDescent="0.3">
      <c r="A4579">
        <v>2025</v>
      </c>
      <c r="B4579" t="s">
        <v>14</v>
      </c>
      <c r="C4579" t="s">
        <v>237</v>
      </c>
      <c r="D4579" t="s">
        <v>238</v>
      </c>
      <c r="E4579">
        <v>214.3</v>
      </c>
      <c r="F4579" t="s">
        <v>10</v>
      </c>
    </row>
    <row r="4580" spans="1:6" x14ac:dyDescent="0.3">
      <c r="A4580">
        <v>2025</v>
      </c>
      <c r="B4580" t="s">
        <v>15</v>
      </c>
      <c r="C4580" t="s">
        <v>237</v>
      </c>
      <c r="D4580" t="s">
        <v>238</v>
      </c>
      <c r="E4580">
        <v>215.3</v>
      </c>
      <c r="F4580" t="s">
        <v>22</v>
      </c>
    </row>
    <row r="4581" spans="1:6" x14ac:dyDescent="0.3">
      <c r="A4581">
        <v>2022</v>
      </c>
      <c r="B4581" t="s">
        <v>7</v>
      </c>
      <c r="C4581" t="s">
        <v>239</v>
      </c>
      <c r="D4581" t="s">
        <v>240</v>
      </c>
      <c r="E4581">
        <v>168</v>
      </c>
      <c r="F4581" t="s">
        <v>10</v>
      </c>
    </row>
    <row r="4582" spans="1:6" x14ac:dyDescent="0.3">
      <c r="A4582">
        <v>2022</v>
      </c>
      <c r="B4582" t="s">
        <v>11</v>
      </c>
      <c r="C4582" t="s">
        <v>239</v>
      </c>
      <c r="D4582" t="s">
        <v>240</v>
      </c>
      <c r="E4582">
        <v>170.5</v>
      </c>
      <c r="F4582" t="s">
        <v>10</v>
      </c>
    </row>
    <row r="4583" spans="1:6" x14ac:dyDescent="0.3">
      <c r="A4583">
        <v>2022</v>
      </c>
      <c r="B4583" t="s">
        <v>12</v>
      </c>
      <c r="C4583" t="s">
        <v>239</v>
      </c>
      <c r="D4583" t="s">
        <v>240</v>
      </c>
      <c r="E4583">
        <v>172.6</v>
      </c>
      <c r="F4583" t="s">
        <v>10</v>
      </c>
    </row>
    <row r="4584" spans="1:6" x14ac:dyDescent="0.3">
      <c r="A4584">
        <v>2022</v>
      </c>
      <c r="B4584" t="s">
        <v>13</v>
      </c>
      <c r="C4584" t="s">
        <v>239</v>
      </c>
      <c r="D4584" t="s">
        <v>240</v>
      </c>
      <c r="E4584">
        <v>174.7</v>
      </c>
      <c r="F4584" t="s">
        <v>10</v>
      </c>
    </row>
    <row r="4585" spans="1:6" x14ac:dyDescent="0.3">
      <c r="A4585">
        <v>2022</v>
      </c>
      <c r="B4585" t="s">
        <v>14</v>
      </c>
      <c r="C4585" t="s">
        <v>239</v>
      </c>
      <c r="D4585" t="s">
        <v>240</v>
      </c>
      <c r="E4585">
        <v>176.2</v>
      </c>
      <c r="F4585" t="s">
        <v>10</v>
      </c>
    </row>
    <row r="4586" spans="1:6" x14ac:dyDescent="0.3">
      <c r="A4586">
        <v>2022</v>
      </c>
      <c r="B4586" t="s">
        <v>15</v>
      </c>
      <c r="C4586" t="s">
        <v>239</v>
      </c>
      <c r="D4586" t="s">
        <v>240</v>
      </c>
      <c r="E4586">
        <v>177.4</v>
      </c>
      <c r="F4586" t="s">
        <v>10</v>
      </c>
    </row>
    <row r="4587" spans="1:6" x14ac:dyDescent="0.3">
      <c r="A4587">
        <v>2022</v>
      </c>
      <c r="B4587" t="s">
        <v>16</v>
      </c>
      <c r="C4587" t="s">
        <v>239</v>
      </c>
      <c r="D4587" t="s">
        <v>240</v>
      </c>
      <c r="E4587">
        <v>178</v>
      </c>
      <c r="F4587" t="s">
        <v>10</v>
      </c>
    </row>
    <row r="4588" spans="1:6" x14ac:dyDescent="0.3">
      <c r="A4588">
        <v>2022</v>
      </c>
      <c r="B4588" t="s">
        <v>17</v>
      </c>
      <c r="C4588" t="s">
        <v>239</v>
      </c>
      <c r="D4588" t="s">
        <v>240</v>
      </c>
      <c r="E4588">
        <v>179.2</v>
      </c>
      <c r="F4588" t="s">
        <v>10</v>
      </c>
    </row>
    <row r="4589" spans="1:6" x14ac:dyDescent="0.3">
      <c r="A4589">
        <v>2022</v>
      </c>
      <c r="B4589" t="s">
        <v>18</v>
      </c>
      <c r="C4589" t="s">
        <v>239</v>
      </c>
      <c r="D4589" t="s">
        <v>240</v>
      </c>
      <c r="E4589">
        <v>180.1</v>
      </c>
      <c r="F4589" t="s">
        <v>10</v>
      </c>
    </row>
    <row r="4590" spans="1:6" x14ac:dyDescent="0.3">
      <c r="A4590">
        <v>2022</v>
      </c>
      <c r="B4590" t="s">
        <v>19</v>
      </c>
      <c r="C4590" t="s">
        <v>239</v>
      </c>
      <c r="D4590" t="s">
        <v>240</v>
      </c>
      <c r="E4590">
        <v>180.6</v>
      </c>
      <c r="F4590" t="s">
        <v>10</v>
      </c>
    </row>
    <row r="4591" spans="1:6" x14ac:dyDescent="0.3">
      <c r="A4591">
        <v>2022</v>
      </c>
      <c r="B4591" t="s">
        <v>20</v>
      </c>
      <c r="C4591" t="s">
        <v>239</v>
      </c>
      <c r="D4591" t="s">
        <v>240</v>
      </c>
      <c r="E4591">
        <v>180.8</v>
      </c>
      <c r="F4591" t="s">
        <v>10</v>
      </c>
    </row>
    <row r="4592" spans="1:6" x14ac:dyDescent="0.3">
      <c r="A4592">
        <v>2022</v>
      </c>
      <c r="B4592" t="s">
        <v>21</v>
      </c>
      <c r="C4592" t="s">
        <v>239</v>
      </c>
      <c r="D4592" t="s">
        <v>240</v>
      </c>
      <c r="E4592">
        <v>181.8</v>
      </c>
      <c r="F4592" t="s">
        <v>10</v>
      </c>
    </row>
    <row r="4593" spans="1:6" x14ac:dyDescent="0.3">
      <c r="A4593">
        <v>2023</v>
      </c>
      <c r="B4593" t="s">
        <v>7</v>
      </c>
      <c r="C4593" t="s">
        <v>239</v>
      </c>
      <c r="D4593" t="s">
        <v>240</v>
      </c>
      <c r="E4593">
        <v>182.5</v>
      </c>
      <c r="F4593" t="s">
        <v>10</v>
      </c>
    </row>
    <row r="4594" spans="1:6" x14ac:dyDescent="0.3">
      <c r="A4594">
        <v>2023</v>
      </c>
      <c r="B4594" t="s">
        <v>11</v>
      </c>
      <c r="C4594" t="s">
        <v>239</v>
      </c>
      <c r="D4594" t="s">
        <v>240</v>
      </c>
      <c r="E4594">
        <v>182.1</v>
      </c>
      <c r="F4594" t="s">
        <v>10</v>
      </c>
    </row>
    <row r="4595" spans="1:6" x14ac:dyDescent="0.3">
      <c r="A4595">
        <v>2023</v>
      </c>
      <c r="B4595" t="s">
        <v>12</v>
      </c>
      <c r="C4595" t="s">
        <v>239</v>
      </c>
      <c r="D4595" t="s">
        <v>240</v>
      </c>
      <c r="E4595">
        <v>182</v>
      </c>
      <c r="F4595" t="s">
        <v>10</v>
      </c>
    </row>
    <row r="4596" spans="1:6" x14ac:dyDescent="0.3">
      <c r="A4596">
        <v>2023</v>
      </c>
      <c r="B4596" t="s">
        <v>13</v>
      </c>
      <c r="C4596" t="s">
        <v>239</v>
      </c>
      <c r="D4596" t="s">
        <v>240</v>
      </c>
      <c r="E4596">
        <v>182.3</v>
      </c>
      <c r="F4596" t="s">
        <v>10</v>
      </c>
    </row>
    <row r="4597" spans="1:6" x14ac:dyDescent="0.3">
      <c r="A4597">
        <v>2023</v>
      </c>
      <c r="B4597" t="s">
        <v>14</v>
      </c>
      <c r="C4597" t="s">
        <v>239</v>
      </c>
      <c r="D4597" t="s">
        <v>240</v>
      </c>
      <c r="E4597">
        <v>182.4</v>
      </c>
      <c r="F4597" t="s">
        <v>10</v>
      </c>
    </row>
    <row r="4598" spans="1:6" x14ac:dyDescent="0.3">
      <c r="A4598">
        <v>2023</v>
      </c>
      <c r="B4598" t="s">
        <v>15</v>
      </c>
      <c r="C4598" t="s">
        <v>239</v>
      </c>
      <c r="D4598" t="s">
        <v>240</v>
      </c>
      <c r="E4598">
        <v>183</v>
      </c>
      <c r="F4598" t="s">
        <v>10</v>
      </c>
    </row>
    <row r="4599" spans="1:6" x14ac:dyDescent="0.3">
      <c r="A4599">
        <v>2023</v>
      </c>
      <c r="B4599" t="s">
        <v>16</v>
      </c>
      <c r="C4599" t="s">
        <v>239</v>
      </c>
      <c r="D4599" t="s">
        <v>240</v>
      </c>
      <c r="E4599">
        <v>184.1</v>
      </c>
      <c r="F4599" t="s">
        <v>10</v>
      </c>
    </row>
    <row r="4600" spans="1:6" x14ac:dyDescent="0.3">
      <c r="A4600">
        <v>2023</v>
      </c>
      <c r="B4600" t="s">
        <v>17</v>
      </c>
      <c r="C4600" t="s">
        <v>239</v>
      </c>
      <c r="D4600" t="s">
        <v>240</v>
      </c>
      <c r="E4600">
        <v>190.2</v>
      </c>
      <c r="F4600" t="s">
        <v>10</v>
      </c>
    </row>
    <row r="4601" spans="1:6" x14ac:dyDescent="0.3">
      <c r="A4601">
        <v>2023</v>
      </c>
      <c r="B4601" t="s">
        <v>18</v>
      </c>
      <c r="C4601" t="s">
        <v>239</v>
      </c>
      <c r="D4601" t="s">
        <v>240</v>
      </c>
      <c r="E4601">
        <v>194.8</v>
      </c>
      <c r="F4601" t="s">
        <v>10</v>
      </c>
    </row>
    <row r="4602" spans="1:6" x14ac:dyDescent="0.3">
      <c r="A4602">
        <v>2023</v>
      </c>
      <c r="B4602" t="s">
        <v>19</v>
      </c>
      <c r="C4602" t="s">
        <v>239</v>
      </c>
      <c r="D4602" t="s">
        <v>240</v>
      </c>
      <c r="E4602">
        <v>197.6</v>
      </c>
      <c r="F4602" t="s">
        <v>10</v>
      </c>
    </row>
    <row r="4603" spans="1:6" x14ac:dyDescent="0.3">
      <c r="A4603">
        <v>2023</v>
      </c>
      <c r="B4603" t="s">
        <v>20</v>
      </c>
      <c r="C4603" t="s">
        <v>239</v>
      </c>
      <c r="D4603" t="s">
        <v>240</v>
      </c>
      <c r="E4603">
        <v>199.3</v>
      </c>
      <c r="F4603" t="s">
        <v>10</v>
      </c>
    </row>
    <row r="4604" spans="1:6" x14ac:dyDescent="0.3">
      <c r="A4604">
        <v>2023</v>
      </c>
      <c r="B4604" t="s">
        <v>21</v>
      </c>
      <c r="C4604" t="s">
        <v>239</v>
      </c>
      <c r="D4604" t="s">
        <v>240</v>
      </c>
      <c r="E4604">
        <v>199.7</v>
      </c>
      <c r="F4604" t="s">
        <v>10</v>
      </c>
    </row>
    <row r="4605" spans="1:6" x14ac:dyDescent="0.3">
      <c r="A4605">
        <v>2024</v>
      </c>
      <c r="B4605" t="s">
        <v>7</v>
      </c>
      <c r="C4605" t="s">
        <v>239</v>
      </c>
      <c r="D4605" t="s">
        <v>240</v>
      </c>
      <c r="E4605">
        <v>199.2</v>
      </c>
      <c r="F4605" t="s">
        <v>10</v>
      </c>
    </row>
    <row r="4606" spans="1:6" x14ac:dyDescent="0.3">
      <c r="A4606">
        <v>2024</v>
      </c>
      <c r="B4606" t="s">
        <v>11</v>
      </c>
      <c r="C4606" t="s">
        <v>239</v>
      </c>
      <c r="D4606" t="s">
        <v>240</v>
      </c>
      <c r="E4606">
        <v>199.1</v>
      </c>
      <c r="F4606" t="s">
        <v>10</v>
      </c>
    </row>
    <row r="4607" spans="1:6" x14ac:dyDescent="0.3">
      <c r="A4607">
        <v>2024</v>
      </c>
      <c r="B4607" t="s">
        <v>12</v>
      </c>
      <c r="C4607" t="s">
        <v>239</v>
      </c>
      <c r="D4607" t="s">
        <v>240</v>
      </c>
      <c r="E4607">
        <v>197.9</v>
      </c>
      <c r="F4607" t="s">
        <v>10</v>
      </c>
    </row>
    <row r="4608" spans="1:6" x14ac:dyDescent="0.3">
      <c r="A4608">
        <v>2024</v>
      </c>
      <c r="B4608" t="s">
        <v>13</v>
      </c>
      <c r="C4608" t="s">
        <v>239</v>
      </c>
      <c r="D4608" t="s">
        <v>240</v>
      </c>
      <c r="E4608">
        <v>196.7</v>
      </c>
      <c r="F4608" t="s">
        <v>10</v>
      </c>
    </row>
    <row r="4609" spans="1:6" x14ac:dyDescent="0.3">
      <c r="A4609">
        <v>2024</v>
      </c>
      <c r="B4609" t="s">
        <v>14</v>
      </c>
      <c r="C4609" t="s">
        <v>239</v>
      </c>
      <c r="D4609" t="s">
        <v>240</v>
      </c>
      <c r="E4609">
        <v>196.7</v>
      </c>
      <c r="F4609" t="s">
        <v>10</v>
      </c>
    </row>
    <row r="4610" spans="1:6" x14ac:dyDescent="0.3">
      <c r="A4610">
        <v>2024</v>
      </c>
      <c r="B4610" t="s">
        <v>15</v>
      </c>
      <c r="C4610" t="s">
        <v>239</v>
      </c>
      <c r="D4610" t="s">
        <v>240</v>
      </c>
      <c r="E4610">
        <v>199.8</v>
      </c>
      <c r="F4610" t="s">
        <v>10</v>
      </c>
    </row>
    <row r="4611" spans="1:6" x14ac:dyDescent="0.3">
      <c r="A4611">
        <v>2024</v>
      </c>
      <c r="B4611" t="s">
        <v>16</v>
      </c>
      <c r="C4611" t="s">
        <v>239</v>
      </c>
      <c r="D4611" t="s">
        <v>240</v>
      </c>
      <c r="E4611">
        <v>203.4</v>
      </c>
      <c r="F4611" t="s">
        <v>10</v>
      </c>
    </row>
    <row r="4612" spans="1:6" x14ac:dyDescent="0.3">
      <c r="A4612">
        <v>2024</v>
      </c>
      <c r="B4612" t="s">
        <v>17</v>
      </c>
      <c r="C4612" t="s">
        <v>239</v>
      </c>
      <c r="D4612" t="s">
        <v>240</v>
      </c>
      <c r="E4612">
        <v>206.1</v>
      </c>
      <c r="F4612" t="s">
        <v>10</v>
      </c>
    </row>
    <row r="4613" spans="1:6" x14ac:dyDescent="0.3">
      <c r="A4613">
        <v>2024</v>
      </c>
      <c r="B4613" t="s">
        <v>18</v>
      </c>
      <c r="C4613" t="s">
        <v>239</v>
      </c>
      <c r="D4613" t="s">
        <v>240</v>
      </c>
      <c r="E4613">
        <v>209</v>
      </c>
      <c r="F4613" t="s">
        <v>10</v>
      </c>
    </row>
    <row r="4614" spans="1:6" x14ac:dyDescent="0.3">
      <c r="A4614">
        <v>2024</v>
      </c>
      <c r="B4614" t="s">
        <v>19</v>
      </c>
      <c r="C4614" t="s">
        <v>239</v>
      </c>
      <c r="D4614" t="s">
        <v>240</v>
      </c>
      <c r="E4614">
        <v>210.8</v>
      </c>
      <c r="F4614" t="s">
        <v>10</v>
      </c>
    </row>
    <row r="4615" spans="1:6" x14ac:dyDescent="0.3">
      <c r="A4615">
        <v>2024</v>
      </c>
      <c r="B4615" t="s">
        <v>20</v>
      </c>
      <c r="C4615" t="s">
        <v>239</v>
      </c>
      <c r="D4615" t="s">
        <v>240</v>
      </c>
      <c r="E4615">
        <v>212.1</v>
      </c>
      <c r="F4615" t="s">
        <v>10</v>
      </c>
    </row>
    <row r="4616" spans="1:6" x14ac:dyDescent="0.3">
      <c r="A4616">
        <v>2024</v>
      </c>
      <c r="B4616" t="s">
        <v>21</v>
      </c>
      <c r="C4616" t="s">
        <v>239</v>
      </c>
      <c r="D4616" t="s">
        <v>240</v>
      </c>
      <c r="E4616">
        <v>212.7</v>
      </c>
      <c r="F4616" t="s">
        <v>10</v>
      </c>
    </row>
    <row r="4617" spans="1:6" x14ac:dyDescent="0.3">
      <c r="A4617">
        <v>2025</v>
      </c>
      <c r="B4617" t="s">
        <v>7</v>
      </c>
      <c r="C4617" t="s">
        <v>239</v>
      </c>
      <c r="D4617" t="s">
        <v>240</v>
      </c>
      <c r="E4617">
        <v>212.7</v>
      </c>
      <c r="F4617" t="s">
        <v>10</v>
      </c>
    </row>
    <row r="4618" spans="1:6" x14ac:dyDescent="0.3">
      <c r="A4618">
        <v>2025</v>
      </c>
      <c r="B4618" t="s">
        <v>11</v>
      </c>
      <c r="C4618" t="s">
        <v>239</v>
      </c>
      <c r="D4618" t="s">
        <v>240</v>
      </c>
      <c r="E4618">
        <v>213.5</v>
      </c>
      <c r="F4618" t="s">
        <v>10</v>
      </c>
    </row>
    <row r="4619" spans="1:6" x14ac:dyDescent="0.3">
      <c r="A4619">
        <v>2025</v>
      </c>
      <c r="B4619" t="s">
        <v>12</v>
      </c>
      <c r="C4619" t="s">
        <v>239</v>
      </c>
      <c r="D4619" t="s">
        <v>240</v>
      </c>
      <c r="E4619">
        <v>214.7</v>
      </c>
      <c r="F4619" t="s">
        <v>10</v>
      </c>
    </row>
    <row r="4620" spans="1:6" x14ac:dyDescent="0.3">
      <c r="A4620">
        <v>2025</v>
      </c>
      <c r="B4620" t="s">
        <v>13</v>
      </c>
      <c r="C4620" t="s">
        <v>239</v>
      </c>
      <c r="D4620" t="s">
        <v>240</v>
      </c>
      <c r="E4620">
        <v>216.8</v>
      </c>
      <c r="F4620" t="s">
        <v>10</v>
      </c>
    </row>
    <row r="4621" spans="1:6" x14ac:dyDescent="0.3">
      <c r="A4621">
        <v>2025</v>
      </c>
      <c r="B4621" t="s">
        <v>14</v>
      </c>
      <c r="C4621" t="s">
        <v>239</v>
      </c>
      <c r="D4621" t="s">
        <v>240</v>
      </c>
      <c r="E4621">
        <v>219.3</v>
      </c>
      <c r="F4621" t="s">
        <v>10</v>
      </c>
    </row>
    <row r="4622" spans="1:6" x14ac:dyDescent="0.3">
      <c r="A4622">
        <v>2025</v>
      </c>
      <c r="B4622" t="s">
        <v>15</v>
      </c>
      <c r="C4622" t="s">
        <v>239</v>
      </c>
      <c r="D4622" t="s">
        <v>240</v>
      </c>
      <c r="E4622">
        <v>220.3</v>
      </c>
      <c r="F4622" t="s">
        <v>22</v>
      </c>
    </row>
    <row r="4623" spans="1:6" x14ac:dyDescent="0.3">
      <c r="A4623">
        <v>2022</v>
      </c>
      <c r="B4623" t="s">
        <v>7</v>
      </c>
      <c r="C4623" t="s">
        <v>241</v>
      </c>
      <c r="D4623" t="s">
        <v>242</v>
      </c>
      <c r="E4623">
        <v>202.3</v>
      </c>
      <c r="F4623" t="s">
        <v>10</v>
      </c>
    </row>
    <row r="4624" spans="1:6" x14ac:dyDescent="0.3">
      <c r="A4624">
        <v>2022</v>
      </c>
      <c r="B4624" t="s">
        <v>11</v>
      </c>
      <c r="C4624" t="s">
        <v>241</v>
      </c>
      <c r="D4624" t="s">
        <v>242</v>
      </c>
      <c r="E4624">
        <v>205.9</v>
      </c>
      <c r="F4624" t="s">
        <v>10</v>
      </c>
    </row>
    <row r="4625" spans="1:6" x14ac:dyDescent="0.3">
      <c r="A4625">
        <v>2022</v>
      </c>
      <c r="B4625" t="s">
        <v>12</v>
      </c>
      <c r="C4625" t="s">
        <v>241</v>
      </c>
      <c r="D4625" t="s">
        <v>242</v>
      </c>
      <c r="E4625">
        <v>211.8</v>
      </c>
      <c r="F4625" t="s">
        <v>10</v>
      </c>
    </row>
    <row r="4626" spans="1:6" x14ac:dyDescent="0.3">
      <c r="A4626">
        <v>2022</v>
      </c>
      <c r="B4626" t="s">
        <v>13</v>
      </c>
      <c r="C4626" t="s">
        <v>241</v>
      </c>
      <c r="D4626" t="s">
        <v>242</v>
      </c>
      <c r="E4626">
        <v>218.5</v>
      </c>
      <c r="F4626" t="s">
        <v>10</v>
      </c>
    </row>
    <row r="4627" spans="1:6" x14ac:dyDescent="0.3">
      <c r="A4627">
        <v>2022</v>
      </c>
      <c r="B4627" t="s">
        <v>14</v>
      </c>
      <c r="C4627" t="s">
        <v>241</v>
      </c>
      <c r="D4627" t="s">
        <v>242</v>
      </c>
      <c r="E4627">
        <v>224.8</v>
      </c>
      <c r="F4627" t="s">
        <v>10</v>
      </c>
    </row>
    <row r="4628" spans="1:6" x14ac:dyDescent="0.3">
      <c r="A4628">
        <v>2022</v>
      </c>
      <c r="B4628" t="s">
        <v>15</v>
      </c>
      <c r="C4628" t="s">
        <v>241</v>
      </c>
      <c r="D4628" t="s">
        <v>242</v>
      </c>
      <c r="E4628">
        <v>228.7</v>
      </c>
      <c r="F4628" t="s">
        <v>10</v>
      </c>
    </row>
    <row r="4629" spans="1:6" x14ac:dyDescent="0.3">
      <c r="A4629">
        <v>2022</v>
      </c>
      <c r="B4629" t="s">
        <v>16</v>
      </c>
      <c r="C4629" t="s">
        <v>241</v>
      </c>
      <c r="D4629" t="s">
        <v>242</v>
      </c>
      <c r="E4629">
        <v>235.1</v>
      </c>
      <c r="F4629" t="s">
        <v>10</v>
      </c>
    </row>
    <row r="4630" spans="1:6" x14ac:dyDescent="0.3">
      <c r="A4630">
        <v>2022</v>
      </c>
      <c r="B4630" t="s">
        <v>17</v>
      </c>
      <c r="C4630" t="s">
        <v>241</v>
      </c>
      <c r="D4630" t="s">
        <v>242</v>
      </c>
      <c r="E4630">
        <v>244.8</v>
      </c>
      <c r="F4630" t="s">
        <v>10</v>
      </c>
    </row>
    <row r="4631" spans="1:6" x14ac:dyDescent="0.3">
      <c r="A4631">
        <v>2022</v>
      </c>
      <c r="B4631" t="s">
        <v>18</v>
      </c>
      <c r="C4631" t="s">
        <v>241</v>
      </c>
      <c r="D4631" t="s">
        <v>242</v>
      </c>
      <c r="E4631">
        <v>252.9</v>
      </c>
      <c r="F4631" t="s">
        <v>10</v>
      </c>
    </row>
    <row r="4632" spans="1:6" x14ac:dyDescent="0.3">
      <c r="A4632">
        <v>2022</v>
      </c>
      <c r="B4632" t="s">
        <v>19</v>
      </c>
      <c r="C4632" t="s">
        <v>241</v>
      </c>
      <c r="D4632" t="s">
        <v>242</v>
      </c>
      <c r="E4632">
        <v>258.7</v>
      </c>
      <c r="F4632" t="s">
        <v>10</v>
      </c>
    </row>
    <row r="4633" spans="1:6" x14ac:dyDescent="0.3">
      <c r="A4633">
        <v>2022</v>
      </c>
      <c r="B4633" t="s">
        <v>20</v>
      </c>
      <c r="C4633" t="s">
        <v>241</v>
      </c>
      <c r="D4633" t="s">
        <v>242</v>
      </c>
      <c r="E4633">
        <v>267</v>
      </c>
      <c r="F4633" t="s">
        <v>10</v>
      </c>
    </row>
    <row r="4634" spans="1:6" x14ac:dyDescent="0.3">
      <c r="A4634">
        <v>2022</v>
      </c>
      <c r="B4634" t="s">
        <v>21</v>
      </c>
      <c r="C4634" t="s">
        <v>241</v>
      </c>
      <c r="D4634" t="s">
        <v>242</v>
      </c>
      <c r="E4634">
        <v>272.39999999999998</v>
      </c>
      <c r="F4634" t="s">
        <v>10</v>
      </c>
    </row>
    <row r="4635" spans="1:6" x14ac:dyDescent="0.3">
      <c r="A4635">
        <v>2023</v>
      </c>
      <c r="B4635" t="s">
        <v>7</v>
      </c>
      <c r="C4635" t="s">
        <v>241</v>
      </c>
      <c r="D4635" t="s">
        <v>242</v>
      </c>
      <c r="E4635">
        <v>276.39999999999998</v>
      </c>
      <c r="F4635" t="s">
        <v>10</v>
      </c>
    </row>
    <row r="4636" spans="1:6" x14ac:dyDescent="0.3">
      <c r="A4636">
        <v>2023</v>
      </c>
      <c r="B4636" t="s">
        <v>11</v>
      </c>
      <c r="C4636" t="s">
        <v>241</v>
      </c>
      <c r="D4636" t="s">
        <v>242</v>
      </c>
      <c r="E4636">
        <v>274.5</v>
      </c>
      <c r="F4636" t="s">
        <v>10</v>
      </c>
    </row>
    <row r="4637" spans="1:6" x14ac:dyDescent="0.3">
      <c r="A4637">
        <v>2023</v>
      </c>
      <c r="B4637" t="s">
        <v>12</v>
      </c>
      <c r="C4637" t="s">
        <v>241</v>
      </c>
      <c r="D4637" t="s">
        <v>242</v>
      </c>
      <c r="E4637">
        <v>272.39999999999998</v>
      </c>
      <c r="F4637" t="s">
        <v>10</v>
      </c>
    </row>
    <row r="4638" spans="1:6" x14ac:dyDescent="0.3">
      <c r="A4638">
        <v>2023</v>
      </c>
      <c r="B4638" t="s">
        <v>13</v>
      </c>
      <c r="C4638" t="s">
        <v>241</v>
      </c>
      <c r="D4638" t="s">
        <v>242</v>
      </c>
      <c r="E4638">
        <v>278.60000000000002</v>
      </c>
      <c r="F4638" t="s">
        <v>10</v>
      </c>
    </row>
    <row r="4639" spans="1:6" x14ac:dyDescent="0.3">
      <c r="A4639">
        <v>2023</v>
      </c>
      <c r="B4639" t="s">
        <v>14</v>
      </c>
      <c r="C4639" t="s">
        <v>241</v>
      </c>
      <c r="D4639" t="s">
        <v>242</v>
      </c>
      <c r="E4639">
        <v>282.8</v>
      </c>
      <c r="F4639" t="s">
        <v>10</v>
      </c>
    </row>
    <row r="4640" spans="1:6" x14ac:dyDescent="0.3">
      <c r="A4640">
        <v>2023</v>
      </c>
      <c r="B4640" t="s">
        <v>15</v>
      </c>
      <c r="C4640" t="s">
        <v>241</v>
      </c>
      <c r="D4640" t="s">
        <v>242</v>
      </c>
      <c r="E4640">
        <v>285.89999999999998</v>
      </c>
      <c r="F4640" t="s">
        <v>10</v>
      </c>
    </row>
    <row r="4641" spans="1:6" x14ac:dyDescent="0.3">
      <c r="A4641">
        <v>2023</v>
      </c>
      <c r="B4641" t="s">
        <v>16</v>
      </c>
      <c r="C4641" t="s">
        <v>241</v>
      </c>
      <c r="D4641" t="s">
        <v>242</v>
      </c>
      <c r="E4641">
        <v>289.5</v>
      </c>
      <c r="F4641" t="s">
        <v>10</v>
      </c>
    </row>
    <row r="4642" spans="1:6" x14ac:dyDescent="0.3">
      <c r="A4642">
        <v>2023</v>
      </c>
      <c r="B4642" t="s">
        <v>17</v>
      </c>
      <c r="C4642" t="s">
        <v>241</v>
      </c>
      <c r="D4642" t="s">
        <v>242</v>
      </c>
      <c r="E4642">
        <v>292</v>
      </c>
      <c r="F4642" t="s">
        <v>10</v>
      </c>
    </row>
    <row r="4643" spans="1:6" x14ac:dyDescent="0.3">
      <c r="A4643">
        <v>2023</v>
      </c>
      <c r="B4643" t="s">
        <v>18</v>
      </c>
      <c r="C4643" t="s">
        <v>241</v>
      </c>
      <c r="D4643" t="s">
        <v>242</v>
      </c>
      <c r="E4643">
        <v>293.60000000000002</v>
      </c>
      <c r="F4643" t="s">
        <v>10</v>
      </c>
    </row>
    <row r="4644" spans="1:6" x14ac:dyDescent="0.3">
      <c r="A4644">
        <v>2023</v>
      </c>
      <c r="B4644" t="s">
        <v>19</v>
      </c>
      <c r="C4644" t="s">
        <v>241</v>
      </c>
      <c r="D4644" t="s">
        <v>242</v>
      </c>
      <c r="E4644">
        <v>294.39999999999998</v>
      </c>
      <c r="F4644" t="s">
        <v>10</v>
      </c>
    </row>
    <row r="4645" spans="1:6" x14ac:dyDescent="0.3">
      <c r="A4645">
        <v>2023</v>
      </c>
      <c r="B4645" t="s">
        <v>20</v>
      </c>
      <c r="C4645" t="s">
        <v>241</v>
      </c>
      <c r="D4645" t="s">
        <v>242</v>
      </c>
      <c r="E4645">
        <v>295.10000000000002</v>
      </c>
      <c r="F4645" t="s">
        <v>10</v>
      </c>
    </row>
    <row r="4646" spans="1:6" x14ac:dyDescent="0.3">
      <c r="A4646">
        <v>2023</v>
      </c>
      <c r="B4646" t="s">
        <v>21</v>
      </c>
      <c r="C4646" t="s">
        <v>241</v>
      </c>
      <c r="D4646" t="s">
        <v>242</v>
      </c>
      <c r="E4646">
        <v>294.7</v>
      </c>
      <c r="F4646" t="s">
        <v>10</v>
      </c>
    </row>
    <row r="4647" spans="1:6" x14ac:dyDescent="0.3">
      <c r="A4647">
        <v>2024</v>
      </c>
      <c r="B4647" t="s">
        <v>7</v>
      </c>
      <c r="C4647" t="s">
        <v>241</v>
      </c>
      <c r="D4647" t="s">
        <v>242</v>
      </c>
      <c r="E4647">
        <v>292.7</v>
      </c>
      <c r="F4647" t="s">
        <v>10</v>
      </c>
    </row>
    <row r="4648" spans="1:6" x14ac:dyDescent="0.3">
      <c r="A4648">
        <v>2024</v>
      </c>
      <c r="B4648" t="s">
        <v>11</v>
      </c>
      <c r="C4648" t="s">
        <v>241</v>
      </c>
      <c r="D4648" t="s">
        <v>242</v>
      </c>
      <c r="E4648">
        <v>288.3</v>
      </c>
      <c r="F4648" t="s">
        <v>10</v>
      </c>
    </row>
    <row r="4649" spans="1:6" x14ac:dyDescent="0.3">
      <c r="A4649">
        <v>2024</v>
      </c>
      <c r="B4649" t="s">
        <v>12</v>
      </c>
      <c r="C4649" t="s">
        <v>241</v>
      </c>
      <c r="D4649" t="s">
        <v>242</v>
      </c>
      <c r="E4649">
        <v>282.60000000000002</v>
      </c>
      <c r="F4649" t="s">
        <v>10</v>
      </c>
    </row>
    <row r="4650" spans="1:6" x14ac:dyDescent="0.3">
      <c r="A4650">
        <v>2024</v>
      </c>
      <c r="B4650" t="s">
        <v>13</v>
      </c>
      <c r="C4650" t="s">
        <v>241</v>
      </c>
      <c r="D4650" t="s">
        <v>242</v>
      </c>
      <c r="E4650">
        <v>277.3</v>
      </c>
      <c r="F4650" t="s">
        <v>10</v>
      </c>
    </row>
    <row r="4651" spans="1:6" x14ac:dyDescent="0.3">
      <c r="A4651">
        <v>2024</v>
      </c>
      <c r="B4651" t="s">
        <v>14</v>
      </c>
      <c r="C4651" t="s">
        <v>241</v>
      </c>
      <c r="D4651" t="s">
        <v>242</v>
      </c>
      <c r="E4651">
        <v>274.2</v>
      </c>
      <c r="F4651" t="s">
        <v>10</v>
      </c>
    </row>
    <row r="4652" spans="1:6" x14ac:dyDescent="0.3">
      <c r="A4652">
        <v>2024</v>
      </c>
      <c r="B4652" t="s">
        <v>15</v>
      </c>
      <c r="C4652" t="s">
        <v>241</v>
      </c>
      <c r="D4652" t="s">
        <v>242</v>
      </c>
      <c r="E4652">
        <v>272.3</v>
      </c>
      <c r="F4652" t="s">
        <v>10</v>
      </c>
    </row>
    <row r="4653" spans="1:6" x14ac:dyDescent="0.3">
      <c r="A4653">
        <v>2024</v>
      </c>
      <c r="B4653" t="s">
        <v>16</v>
      </c>
      <c r="C4653" t="s">
        <v>241</v>
      </c>
      <c r="D4653" t="s">
        <v>242</v>
      </c>
      <c r="E4653">
        <v>270.3</v>
      </c>
      <c r="F4653" t="s">
        <v>10</v>
      </c>
    </row>
    <row r="4654" spans="1:6" x14ac:dyDescent="0.3">
      <c r="A4654">
        <v>2024</v>
      </c>
      <c r="B4654" t="s">
        <v>17</v>
      </c>
      <c r="C4654" t="s">
        <v>241</v>
      </c>
      <c r="D4654" t="s">
        <v>242</v>
      </c>
      <c r="E4654">
        <v>269.39999999999998</v>
      </c>
      <c r="F4654" t="s">
        <v>10</v>
      </c>
    </row>
    <row r="4655" spans="1:6" x14ac:dyDescent="0.3">
      <c r="A4655">
        <v>2024</v>
      </c>
      <c r="B4655" t="s">
        <v>18</v>
      </c>
      <c r="C4655" t="s">
        <v>241</v>
      </c>
      <c r="D4655" t="s">
        <v>242</v>
      </c>
      <c r="E4655">
        <v>268.2</v>
      </c>
      <c r="F4655" t="s">
        <v>10</v>
      </c>
    </row>
    <row r="4656" spans="1:6" x14ac:dyDescent="0.3">
      <c r="A4656">
        <v>2024</v>
      </c>
      <c r="B4656" t="s">
        <v>19</v>
      </c>
      <c r="C4656" t="s">
        <v>241</v>
      </c>
      <c r="D4656" t="s">
        <v>242</v>
      </c>
      <c r="E4656">
        <v>267.89999999999998</v>
      </c>
      <c r="F4656" t="s">
        <v>10</v>
      </c>
    </row>
    <row r="4657" spans="1:6" x14ac:dyDescent="0.3">
      <c r="A4657">
        <v>2024</v>
      </c>
      <c r="B4657" t="s">
        <v>20</v>
      </c>
      <c r="C4657" t="s">
        <v>241</v>
      </c>
      <c r="D4657" t="s">
        <v>242</v>
      </c>
      <c r="E4657">
        <v>266.5</v>
      </c>
      <c r="F4657" t="s">
        <v>10</v>
      </c>
    </row>
    <row r="4658" spans="1:6" x14ac:dyDescent="0.3">
      <c r="A4658">
        <v>2024</v>
      </c>
      <c r="B4658" t="s">
        <v>21</v>
      </c>
      <c r="C4658" t="s">
        <v>241</v>
      </c>
      <c r="D4658" t="s">
        <v>242</v>
      </c>
      <c r="E4658">
        <v>264.2</v>
      </c>
      <c r="F4658" t="s">
        <v>10</v>
      </c>
    </row>
    <row r="4659" spans="1:6" x14ac:dyDescent="0.3">
      <c r="A4659">
        <v>2025</v>
      </c>
      <c r="B4659" t="s">
        <v>7</v>
      </c>
      <c r="C4659" t="s">
        <v>241</v>
      </c>
      <c r="D4659" t="s">
        <v>242</v>
      </c>
      <c r="E4659">
        <v>259.7</v>
      </c>
      <c r="F4659" t="s">
        <v>10</v>
      </c>
    </row>
    <row r="4660" spans="1:6" x14ac:dyDescent="0.3">
      <c r="A4660">
        <v>2025</v>
      </c>
      <c r="B4660" t="s">
        <v>11</v>
      </c>
      <c r="C4660" t="s">
        <v>241</v>
      </c>
      <c r="D4660" t="s">
        <v>242</v>
      </c>
      <c r="E4660">
        <v>254</v>
      </c>
      <c r="F4660" t="s">
        <v>10</v>
      </c>
    </row>
    <row r="4661" spans="1:6" x14ac:dyDescent="0.3">
      <c r="A4661">
        <v>2025</v>
      </c>
      <c r="B4661" t="s">
        <v>12</v>
      </c>
      <c r="C4661" t="s">
        <v>241</v>
      </c>
      <c r="D4661" t="s">
        <v>242</v>
      </c>
      <c r="E4661">
        <v>249.4</v>
      </c>
      <c r="F4661" t="s">
        <v>10</v>
      </c>
    </row>
    <row r="4662" spans="1:6" x14ac:dyDescent="0.3">
      <c r="A4662">
        <v>2025</v>
      </c>
      <c r="B4662" t="s">
        <v>13</v>
      </c>
      <c r="C4662" t="s">
        <v>241</v>
      </c>
      <c r="D4662" t="s">
        <v>242</v>
      </c>
      <c r="E4662">
        <v>246.2</v>
      </c>
      <c r="F4662" t="s">
        <v>10</v>
      </c>
    </row>
    <row r="4663" spans="1:6" x14ac:dyDescent="0.3">
      <c r="A4663">
        <v>2025</v>
      </c>
      <c r="B4663" t="s">
        <v>14</v>
      </c>
      <c r="C4663" t="s">
        <v>241</v>
      </c>
      <c r="D4663" t="s">
        <v>242</v>
      </c>
      <c r="E4663">
        <v>242.8</v>
      </c>
      <c r="F4663" t="s">
        <v>10</v>
      </c>
    </row>
    <row r="4664" spans="1:6" x14ac:dyDescent="0.3">
      <c r="A4664">
        <v>2025</v>
      </c>
      <c r="B4664" t="s">
        <v>15</v>
      </c>
      <c r="C4664" t="s">
        <v>241</v>
      </c>
      <c r="D4664" t="s">
        <v>242</v>
      </c>
      <c r="E4664">
        <v>240.4</v>
      </c>
      <c r="F4664" t="s">
        <v>22</v>
      </c>
    </row>
    <row r="4665" spans="1:6" x14ac:dyDescent="0.3">
      <c r="A4665">
        <v>2022</v>
      </c>
      <c r="B4665" t="s">
        <v>7</v>
      </c>
      <c r="C4665" t="s">
        <v>243</v>
      </c>
      <c r="D4665" t="s">
        <v>244</v>
      </c>
      <c r="E4665">
        <v>195.3</v>
      </c>
      <c r="F4665" t="s">
        <v>10</v>
      </c>
    </row>
    <row r="4666" spans="1:6" x14ac:dyDescent="0.3">
      <c r="A4666">
        <v>2022</v>
      </c>
      <c r="B4666" t="s">
        <v>11</v>
      </c>
      <c r="C4666" t="s">
        <v>243</v>
      </c>
      <c r="D4666" t="s">
        <v>244</v>
      </c>
      <c r="E4666">
        <v>195.2</v>
      </c>
      <c r="F4666" t="s">
        <v>10</v>
      </c>
    </row>
    <row r="4667" spans="1:6" x14ac:dyDescent="0.3">
      <c r="A4667">
        <v>2022</v>
      </c>
      <c r="B4667" t="s">
        <v>12</v>
      </c>
      <c r="C4667" t="s">
        <v>243</v>
      </c>
      <c r="D4667" t="s">
        <v>244</v>
      </c>
      <c r="E4667">
        <v>194</v>
      </c>
      <c r="F4667" t="s">
        <v>10</v>
      </c>
    </row>
    <row r="4668" spans="1:6" x14ac:dyDescent="0.3">
      <c r="A4668">
        <v>2022</v>
      </c>
      <c r="B4668" t="s">
        <v>13</v>
      </c>
      <c r="C4668" t="s">
        <v>243</v>
      </c>
      <c r="D4668" t="s">
        <v>244</v>
      </c>
      <c r="E4668">
        <v>191.9</v>
      </c>
      <c r="F4668" t="s">
        <v>10</v>
      </c>
    </row>
    <row r="4669" spans="1:6" x14ac:dyDescent="0.3">
      <c r="A4669">
        <v>2022</v>
      </c>
      <c r="B4669" t="s">
        <v>14</v>
      </c>
      <c r="C4669" t="s">
        <v>243</v>
      </c>
      <c r="D4669" t="s">
        <v>244</v>
      </c>
      <c r="E4669">
        <v>190</v>
      </c>
      <c r="F4669" t="s">
        <v>10</v>
      </c>
    </row>
    <row r="4670" spans="1:6" x14ac:dyDescent="0.3">
      <c r="A4670">
        <v>2022</v>
      </c>
      <c r="B4670" t="s">
        <v>15</v>
      </c>
      <c r="C4670" t="s">
        <v>243</v>
      </c>
      <c r="D4670" t="s">
        <v>244</v>
      </c>
      <c r="E4670">
        <v>189.1</v>
      </c>
      <c r="F4670" t="s">
        <v>10</v>
      </c>
    </row>
    <row r="4671" spans="1:6" x14ac:dyDescent="0.3">
      <c r="A4671">
        <v>2022</v>
      </c>
      <c r="B4671" t="s">
        <v>16</v>
      </c>
      <c r="C4671" t="s">
        <v>243</v>
      </c>
      <c r="D4671" t="s">
        <v>244</v>
      </c>
      <c r="E4671">
        <v>189.4</v>
      </c>
      <c r="F4671" t="s">
        <v>10</v>
      </c>
    </row>
    <row r="4672" spans="1:6" x14ac:dyDescent="0.3">
      <c r="A4672">
        <v>2022</v>
      </c>
      <c r="B4672" t="s">
        <v>17</v>
      </c>
      <c r="C4672" t="s">
        <v>243</v>
      </c>
      <c r="D4672" t="s">
        <v>244</v>
      </c>
      <c r="E4672">
        <v>188.9</v>
      </c>
      <c r="F4672" t="s">
        <v>10</v>
      </c>
    </row>
    <row r="4673" spans="1:6" x14ac:dyDescent="0.3">
      <c r="A4673">
        <v>2022</v>
      </c>
      <c r="B4673" t="s">
        <v>18</v>
      </c>
      <c r="C4673" t="s">
        <v>243</v>
      </c>
      <c r="D4673" t="s">
        <v>244</v>
      </c>
      <c r="E4673">
        <v>190.9</v>
      </c>
      <c r="F4673" t="s">
        <v>10</v>
      </c>
    </row>
    <row r="4674" spans="1:6" x14ac:dyDescent="0.3">
      <c r="A4674">
        <v>2022</v>
      </c>
      <c r="B4674" t="s">
        <v>19</v>
      </c>
      <c r="C4674" t="s">
        <v>243</v>
      </c>
      <c r="D4674" t="s">
        <v>244</v>
      </c>
      <c r="E4674">
        <v>190.3</v>
      </c>
      <c r="F4674" t="s">
        <v>10</v>
      </c>
    </row>
    <row r="4675" spans="1:6" x14ac:dyDescent="0.3">
      <c r="A4675">
        <v>2022</v>
      </c>
      <c r="B4675" t="s">
        <v>20</v>
      </c>
      <c r="C4675" t="s">
        <v>243</v>
      </c>
      <c r="D4675" t="s">
        <v>244</v>
      </c>
      <c r="E4675">
        <v>190.3</v>
      </c>
      <c r="F4675" t="s">
        <v>10</v>
      </c>
    </row>
    <row r="4676" spans="1:6" x14ac:dyDescent="0.3">
      <c r="A4676">
        <v>2022</v>
      </c>
      <c r="B4676" t="s">
        <v>21</v>
      </c>
      <c r="C4676" t="s">
        <v>243</v>
      </c>
      <c r="D4676" t="s">
        <v>244</v>
      </c>
      <c r="E4676">
        <v>191.4</v>
      </c>
      <c r="F4676" t="s">
        <v>10</v>
      </c>
    </row>
    <row r="4677" spans="1:6" x14ac:dyDescent="0.3">
      <c r="A4677">
        <v>2023</v>
      </c>
      <c r="B4677" t="s">
        <v>7</v>
      </c>
      <c r="C4677" t="s">
        <v>243</v>
      </c>
      <c r="D4677" t="s">
        <v>244</v>
      </c>
      <c r="E4677">
        <v>191.9</v>
      </c>
      <c r="F4677" t="s">
        <v>10</v>
      </c>
    </row>
    <row r="4678" spans="1:6" x14ac:dyDescent="0.3">
      <c r="A4678">
        <v>2023</v>
      </c>
      <c r="B4678" t="s">
        <v>11</v>
      </c>
      <c r="C4678" t="s">
        <v>243</v>
      </c>
      <c r="D4678" t="s">
        <v>244</v>
      </c>
      <c r="E4678">
        <v>190</v>
      </c>
      <c r="F4678" t="s">
        <v>10</v>
      </c>
    </row>
    <row r="4679" spans="1:6" x14ac:dyDescent="0.3">
      <c r="A4679">
        <v>2023</v>
      </c>
      <c r="B4679" t="s">
        <v>12</v>
      </c>
      <c r="C4679" t="s">
        <v>243</v>
      </c>
      <c r="D4679" t="s">
        <v>244</v>
      </c>
      <c r="E4679">
        <v>189.1</v>
      </c>
      <c r="F4679" t="s">
        <v>10</v>
      </c>
    </row>
    <row r="4680" spans="1:6" x14ac:dyDescent="0.3">
      <c r="A4680">
        <v>2023</v>
      </c>
      <c r="B4680" t="s">
        <v>13</v>
      </c>
      <c r="C4680" t="s">
        <v>243</v>
      </c>
      <c r="D4680" t="s">
        <v>244</v>
      </c>
      <c r="E4680">
        <v>189.9</v>
      </c>
      <c r="F4680" t="s">
        <v>10</v>
      </c>
    </row>
    <row r="4681" spans="1:6" x14ac:dyDescent="0.3">
      <c r="A4681">
        <v>2023</v>
      </c>
      <c r="B4681" t="s">
        <v>14</v>
      </c>
      <c r="C4681" t="s">
        <v>243</v>
      </c>
      <c r="D4681" t="s">
        <v>244</v>
      </c>
      <c r="E4681">
        <v>191</v>
      </c>
      <c r="F4681" t="s">
        <v>10</v>
      </c>
    </row>
    <row r="4682" spans="1:6" x14ac:dyDescent="0.3">
      <c r="A4682">
        <v>2023</v>
      </c>
      <c r="B4682" t="s">
        <v>15</v>
      </c>
      <c r="C4682" t="s">
        <v>243</v>
      </c>
      <c r="D4682" t="s">
        <v>244</v>
      </c>
      <c r="E4682">
        <v>191.1</v>
      </c>
      <c r="F4682" t="s">
        <v>10</v>
      </c>
    </row>
    <row r="4683" spans="1:6" x14ac:dyDescent="0.3">
      <c r="A4683">
        <v>2023</v>
      </c>
      <c r="B4683" t="s">
        <v>16</v>
      </c>
      <c r="C4683" t="s">
        <v>243</v>
      </c>
      <c r="D4683" t="s">
        <v>244</v>
      </c>
      <c r="E4683">
        <v>195.5</v>
      </c>
      <c r="F4683" t="s">
        <v>10</v>
      </c>
    </row>
    <row r="4684" spans="1:6" x14ac:dyDescent="0.3">
      <c r="A4684">
        <v>2023</v>
      </c>
      <c r="B4684" t="s">
        <v>17</v>
      </c>
      <c r="C4684" t="s">
        <v>243</v>
      </c>
      <c r="D4684" t="s">
        <v>244</v>
      </c>
      <c r="E4684">
        <v>198.8</v>
      </c>
      <c r="F4684" t="s">
        <v>10</v>
      </c>
    </row>
    <row r="4685" spans="1:6" x14ac:dyDescent="0.3">
      <c r="A4685">
        <v>2023</v>
      </c>
      <c r="B4685" t="s">
        <v>18</v>
      </c>
      <c r="C4685" t="s">
        <v>243</v>
      </c>
      <c r="D4685" t="s">
        <v>244</v>
      </c>
      <c r="E4685">
        <v>202</v>
      </c>
      <c r="F4685" t="s">
        <v>10</v>
      </c>
    </row>
    <row r="4686" spans="1:6" x14ac:dyDescent="0.3">
      <c r="A4686">
        <v>2023</v>
      </c>
      <c r="B4686" t="s">
        <v>19</v>
      </c>
      <c r="C4686" t="s">
        <v>243</v>
      </c>
      <c r="D4686" t="s">
        <v>244</v>
      </c>
      <c r="E4686">
        <v>203.6</v>
      </c>
      <c r="F4686" t="s">
        <v>10</v>
      </c>
    </row>
    <row r="4687" spans="1:6" x14ac:dyDescent="0.3">
      <c r="A4687">
        <v>2023</v>
      </c>
      <c r="B4687" t="s">
        <v>20</v>
      </c>
      <c r="C4687" t="s">
        <v>243</v>
      </c>
      <c r="D4687" t="s">
        <v>244</v>
      </c>
      <c r="E4687">
        <v>205.9</v>
      </c>
      <c r="F4687" t="s">
        <v>10</v>
      </c>
    </row>
    <row r="4688" spans="1:6" x14ac:dyDescent="0.3">
      <c r="A4688">
        <v>2023</v>
      </c>
      <c r="B4688" t="s">
        <v>21</v>
      </c>
      <c r="C4688" t="s">
        <v>243</v>
      </c>
      <c r="D4688" t="s">
        <v>244</v>
      </c>
      <c r="E4688">
        <v>206.5</v>
      </c>
      <c r="F4688" t="s">
        <v>10</v>
      </c>
    </row>
    <row r="4689" spans="1:6" x14ac:dyDescent="0.3">
      <c r="A4689">
        <v>2024</v>
      </c>
      <c r="B4689" t="s">
        <v>7</v>
      </c>
      <c r="C4689" t="s">
        <v>243</v>
      </c>
      <c r="D4689" t="s">
        <v>244</v>
      </c>
      <c r="E4689">
        <v>206.2</v>
      </c>
      <c r="F4689" t="s">
        <v>10</v>
      </c>
    </row>
    <row r="4690" spans="1:6" x14ac:dyDescent="0.3">
      <c r="A4690">
        <v>2024</v>
      </c>
      <c r="B4690" t="s">
        <v>11</v>
      </c>
      <c r="C4690" t="s">
        <v>243</v>
      </c>
      <c r="D4690" t="s">
        <v>244</v>
      </c>
      <c r="E4690">
        <v>205</v>
      </c>
      <c r="F4690" t="s">
        <v>10</v>
      </c>
    </row>
    <row r="4691" spans="1:6" x14ac:dyDescent="0.3">
      <c r="A4691">
        <v>2024</v>
      </c>
      <c r="B4691" t="s">
        <v>12</v>
      </c>
      <c r="C4691" t="s">
        <v>243</v>
      </c>
      <c r="D4691" t="s">
        <v>244</v>
      </c>
      <c r="E4691">
        <v>202.7</v>
      </c>
      <c r="F4691" t="s">
        <v>10</v>
      </c>
    </row>
    <row r="4692" spans="1:6" x14ac:dyDescent="0.3">
      <c r="A4692">
        <v>2024</v>
      </c>
      <c r="B4692" t="s">
        <v>13</v>
      </c>
      <c r="C4692" t="s">
        <v>243</v>
      </c>
      <c r="D4692" t="s">
        <v>244</v>
      </c>
      <c r="E4692">
        <v>199.5</v>
      </c>
      <c r="F4692" t="s">
        <v>10</v>
      </c>
    </row>
    <row r="4693" spans="1:6" x14ac:dyDescent="0.3">
      <c r="A4693">
        <v>2024</v>
      </c>
      <c r="B4693" t="s">
        <v>14</v>
      </c>
      <c r="C4693" t="s">
        <v>243</v>
      </c>
      <c r="D4693" t="s">
        <v>244</v>
      </c>
      <c r="E4693">
        <v>198.1</v>
      </c>
      <c r="F4693" t="s">
        <v>10</v>
      </c>
    </row>
    <row r="4694" spans="1:6" x14ac:dyDescent="0.3">
      <c r="A4694">
        <v>2024</v>
      </c>
      <c r="B4694" t="s">
        <v>15</v>
      </c>
      <c r="C4694" t="s">
        <v>243</v>
      </c>
      <c r="D4694" t="s">
        <v>244</v>
      </c>
      <c r="E4694">
        <v>200.2</v>
      </c>
      <c r="F4694" t="s">
        <v>10</v>
      </c>
    </row>
    <row r="4695" spans="1:6" x14ac:dyDescent="0.3">
      <c r="A4695">
        <v>2024</v>
      </c>
      <c r="B4695" t="s">
        <v>16</v>
      </c>
      <c r="C4695" t="s">
        <v>243</v>
      </c>
      <c r="D4695" t="s">
        <v>244</v>
      </c>
      <c r="E4695">
        <v>201.4</v>
      </c>
      <c r="F4695" t="s">
        <v>10</v>
      </c>
    </row>
    <row r="4696" spans="1:6" x14ac:dyDescent="0.3">
      <c r="A4696">
        <v>2024</v>
      </c>
      <c r="B4696" t="s">
        <v>17</v>
      </c>
      <c r="C4696" t="s">
        <v>243</v>
      </c>
      <c r="D4696" t="s">
        <v>244</v>
      </c>
      <c r="E4696">
        <v>204.5</v>
      </c>
      <c r="F4696" t="s">
        <v>10</v>
      </c>
    </row>
    <row r="4697" spans="1:6" x14ac:dyDescent="0.3">
      <c r="A4697">
        <v>2024</v>
      </c>
      <c r="B4697" t="s">
        <v>18</v>
      </c>
      <c r="C4697" t="s">
        <v>243</v>
      </c>
      <c r="D4697" t="s">
        <v>244</v>
      </c>
      <c r="E4697">
        <v>205.1</v>
      </c>
      <c r="F4697" t="s">
        <v>10</v>
      </c>
    </row>
    <row r="4698" spans="1:6" x14ac:dyDescent="0.3">
      <c r="A4698">
        <v>2024</v>
      </c>
      <c r="B4698" t="s">
        <v>19</v>
      </c>
      <c r="C4698" t="s">
        <v>243</v>
      </c>
      <c r="D4698" t="s">
        <v>244</v>
      </c>
      <c r="E4698">
        <v>206.5</v>
      </c>
      <c r="F4698" t="s">
        <v>10</v>
      </c>
    </row>
    <row r="4699" spans="1:6" x14ac:dyDescent="0.3">
      <c r="A4699">
        <v>2024</v>
      </c>
      <c r="B4699" t="s">
        <v>20</v>
      </c>
      <c r="C4699" t="s">
        <v>243</v>
      </c>
      <c r="D4699" t="s">
        <v>244</v>
      </c>
      <c r="E4699">
        <v>208</v>
      </c>
      <c r="F4699" t="s">
        <v>10</v>
      </c>
    </row>
    <row r="4700" spans="1:6" x14ac:dyDescent="0.3">
      <c r="A4700">
        <v>2024</v>
      </c>
      <c r="B4700" t="s">
        <v>21</v>
      </c>
      <c r="C4700" t="s">
        <v>243</v>
      </c>
      <c r="D4700" t="s">
        <v>244</v>
      </c>
      <c r="E4700">
        <v>207.6</v>
      </c>
      <c r="F4700" t="s">
        <v>10</v>
      </c>
    </row>
    <row r="4701" spans="1:6" x14ac:dyDescent="0.3">
      <c r="A4701">
        <v>2025</v>
      </c>
      <c r="B4701" t="s">
        <v>7</v>
      </c>
      <c r="C4701" t="s">
        <v>243</v>
      </c>
      <c r="D4701" t="s">
        <v>244</v>
      </c>
      <c r="E4701">
        <v>207.4</v>
      </c>
      <c r="F4701" t="s">
        <v>10</v>
      </c>
    </row>
    <row r="4702" spans="1:6" x14ac:dyDescent="0.3">
      <c r="A4702">
        <v>2025</v>
      </c>
      <c r="B4702" t="s">
        <v>11</v>
      </c>
      <c r="C4702" t="s">
        <v>243</v>
      </c>
      <c r="D4702" t="s">
        <v>244</v>
      </c>
      <c r="E4702">
        <v>206.5</v>
      </c>
      <c r="F4702" t="s">
        <v>10</v>
      </c>
    </row>
    <row r="4703" spans="1:6" x14ac:dyDescent="0.3">
      <c r="A4703">
        <v>2025</v>
      </c>
      <c r="B4703" t="s">
        <v>12</v>
      </c>
      <c r="C4703" t="s">
        <v>243</v>
      </c>
      <c r="D4703" t="s">
        <v>244</v>
      </c>
      <c r="E4703">
        <v>207.5</v>
      </c>
      <c r="F4703" t="s">
        <v>10</v>
      </c>
    </row>
    <row r="4704" spans="1:6" x14ac:dyDescent="0.3">
      <c r="A4704">
        <v>2025</v>
      </c>
      <c r="B4704" t="s">
        <v>13</v>
      </c>
      <c r="C4704" t="s">
        <v>243</v>
      </c>
      <c r="D4704" t="s">
        <v>244</v>
      </c>
      <c r="E4704">
        <v>212.4</v>
      </c>
      <c r="F4704" t="s">
        <v>10</v>
      </c>
    </row>
    <row r="4705" spans="1:6" x14ac:dyDescent="0.3">
      <c r="A4705">
        <v>2025</v>
      </c>
      <c r="B4705" t="s">
        <v>14</v>
      </c>
      <c r="C4705" t="s">
        <v>243</v>
      </c>
      <c r="D4705" t="s">
        <v>244</v>
      </c>
      <c r="E4705">
        <v>217.4</v>
      </c>
      <c r="F4705" t="s">
        <v>10</v>
      </c>
    </row>
    <row r="4706" spans="1:6" x14ac:dyDescent="0.3">
      <c r="A4706">
        <v>2025</v>
      </c>
      <c r="B4706" t="s">
        <v>15</v>
      </c>
      <c r="C4706" t="s">
        <v>243</v>
      </c>
      <c r="D4706" t="s">
        <v>244</v>
      </c>
      <c r="E4706">
        <v>221.9</v>
      </c>
      <c r="F4706" t="s">
        <v>22</v>
      </c>
    </row>
    <row r="4707" spans="1:6" x14ac:dyDescent="0.3">
      <c r="A4707">
        <v>2022</v>
      </c>
      <c r="B4707" t="s">
        <v>7</v>
      </c>
      <c r="C4707" t="s">
        <v>245</v>
      </c>
      <c r="D4707" t="s">
        <v>246</v>
      </c>
      <c r="E4707">
        <v>174.3</v>
      </c>
      <c r="F4707" t="s">
        <v>10</v>
      </c>
    </row>
    <row r="4708" spans="1:6" x14ac:dyDescent="0.3">
      <c r="A4708">
        <v>2022</v>
      </c>
      <c r="B4708" t="s">
        <v>11</v>
      </c>
      <c r="C4708" t="s">
        <v>245</v>
      </c>
      <c r="D4708" t="s">
        <v>246</v>
      </c>
      <c r="E4708">
        <v>175.3</v>
      </c>
      <c r="F4708" t="s">
        <v>10</v>
      </c>
    </row>
    <row r="4709" spans="1:6" x14ac:dyDescent="0.3">
      <c r="A4709">
        <v>2022</v>
      </c>
      <c r="B4709" t="s">
        <v>12</v>
      </c>
      <c r="C4709" t="s">
        <v>245</v>
      </c>
      <c r="D4709" t="s">
        <v>246</v>
      </c>
      <c r="E4709">
        <v>176.7</v>
      </c>
      <c r="F4709" t="s">
        <v>10</v>
      </c>
    </row>
    <row r="4710" spans="1:6" x14ac:dyDescent="0.3">
      <c r="A4710">
        <v>2022</v>
      </c>
      <c r="B4710" t="s">
        <v>13</v>
      </c>
      <c r="C4710" t="s">
        <v>245</v>
      </c>
      <c r="D4710" t="s">
        <v>246</v>
      </c>
      <c r="E4710">
        <v>178.2</v>
      </c>
      <c r="F4710" t="s">
        <v>10</v>
      </c>
    </row>
    <row r="4711" spans="1:6" x14ac:dyDescent="0.3">
      <c r="A4711">
        <v>2022</v>
      </c>
      <c r="B4711" t="s">
        <v>14</v>
      </c>
      <c r="C4711" t="s">
        <v>245</v>
      </c>
      <c r="D4711" t="s">
        <v>246</v>
      </c>
      <c r="E4711">
        <v>180.3</v>
      </c>
      <c r="F4711" t="s">
        <v>10</v>
      </c>
    </row>
    <row r="4712" spans="1:6" x14ac:dyDescent="0.3">
      <c r="A4712">
        <v>2022</v>
      </c>
      <c r="B4712" t="s">
        <v>15</v>
      </c>
      <c r="C4712" t="s">
        <v>245</v>
      </c>
      <c r="D4712" t="s">
        <v>246</v>
      </c>
      <c r="E4712">
        <v>182.1</v>
      </c>
      <c r="F4712" t="s">
        <v>10</v>
      </c>
    </row>
    <row r="4713" spans="1:6" x14ac:dyDescent="0.3">
      <c r="A4713">
        <v>2022</v>
      </c>
      <c r="B4713" t="s">
        <v>16</v>
      </c>
      <c r="C4713" t="s">
        <v>245</v>
      </c>
      <c r="D4713" t="s">
        <v>246</v>
      </c>
      <c r="E4713">
        <v>184.4</v>
      </c>
      <c r="F4713" t="s">
        <v>10</v>
      </c>
    </row>
    <row r="4714" spans="1:6" x14ac:dyDescent="0.3">
      <c r="A4714">
        <v>2022</v>
      </c>
      <c r="B4714" t="s">
        <v>17</v>
      </c>
      <c r="C4714" t="s">
        <v>245</v>
      </c>
      <c r="D4714" t="s">
        <v>246</v>
      </c>
      <c r="E4714">
        <v>186.4</v>
      </c>
      <c r="F4714" t="s">
        <v>10</v>
      </c>
    </row>
    <row r="4715" spans="1:6" x14ac:dyDescent="0.3">
      <c r="A4715">
        <v>2022</v>
      </c>
      <c r="B4715" t="s">
        <v>18</v>
      </c>
      <c r="C4715" t="s">
        <v>245</v>
      </c>
      <c r="D4715" t="s">
        <v>246</v>
      </c>
      <c r="E4715">
        <v>188.2</v>
      </c>
      <c r="F4715" t="s">
        <v>10</v>
      </c>
    </row>
    <row r="4716" spans="1:6" x14ac:dyDescent="0.3">
      <c r="A4716">
        <v>2022</v>
      </c>
      <c r="B4716" t="s">
        <v>19</v>
      </c>
      <c r="C4716" t="s">
        <v>245</v>
      </c>
      <c r="D4716" t="s">
        <v>246</v>
      </c>
      <c r="E4716">
        <v>189.9</v>
      </c>
      <c r="F4716" t="s">
        <v>10</v>
      </c>
    </row>
    <row r="4717" spans="1:6" x14ac:dyDescent="0.3">
      <c r="A4717">
        <v>2022</v>
      </c>
      <c r="B4717" t="s">
        <v>20</v>
      </c>
      <c r="C4717" t="s">
        <v>245</v>
      </c>
      <c r="D4717" t="s">
        <v>246</v>
      </c>
      <c r="E4717">
        <v>191.2</v>
      </c>
      <c r="F4717" t="s">
        <v>10</v>
      </c>
    </row>
    <row r="4718" spans="1:6" x14ac:dyDescent="0.3">
      <c r="A4718">
        <v>2022</v>
      </c>
      <c r="B4718" t="s">
        <v>21</v>
      </c>
      <c r="C4718" t="s">
        <v>245</v>
      </c>
      <c r="D4718" t="s">
        <v>246</v>
      </c>
      <c r="E4718">
        <v>192.6</v>
      </c>
      <c r="F4718" t="s">
        <v>10</v>
      </c>
    </row>
    <row r="4719" spans="1:6" x14ac:dyDescent="0.3">
      <c r="A4719">
        <v>2023</v>
      </c>
      <c r="B4719" t="s">
        <v>7</v>
      </c>
      <c r="C4719" t="s">
        <v>245</v>
      </c>
      <c r="D4719" t="s">
        <v>246</v>
      </c>
      <c r="E4719">
        <v>194.6</v>
      </c>
      <c r="F4719" t="s">
        <v>10</v>
      </c>
    </row>
    <row r="4720" spans="1:6" x14ac:dyDescent="0.3">
      <c r="A4720">
        <v>2023</v>
      </c>
      <c r="B4720" t="s">
        <v>11</v>
      </c>
      <c r="C4720" t="s">
        <v>245</v>
      </c>
      <c r="D4720" t="s">
        <v>246</v>
      </c>
      <c r="E4720">
        <v>195</v>
      </c>
      <c r="F4720" t="s">
        <v>10</v>
      </c>
    </row>
    <row r="4721" spans="1:6" x14ac:dyDescent="0.3">
      <c r="A4721">
        <v>2023</v>
      </c>
      <c r="B4721" t="s">
        <v>12</v>
      </c>
      <c r="C4721" t="s">
        <v>245</v>
      </c>
      <c r="D4721" t="s">
        <v>246</v>
      </c>
      <c r="E4721">
        <v>196</v>
      </c>
      <c r="F4721" t="s">
        <v>10</v>
      </c>
    </row>
    <row r="4722" spans="1:6" x14ac:dyDescent="0.3">
      <c r="A4722">
        <v>2023</v>
      </c>
      <c r="B4722" t="s">
        <v>13</v>
      </c>
      <c r="C4722" t="s">
        <v>245</v>
      </c>
      <c r="D4722" t="s">
        <v>246</v>
      </c>
      <c r="E4722">
        <v>196.1</v>
      </c>
      <c r="F4722" t="s">
        <v>10</v>
      </c>
    </row>
    <row r="4723" spans="1:6" x14ac:dyDescent="0.3">
      <c r="A4723">
        <v>2023</v>
      </c>
      <c r="B4723" t="s">
        <v>14</v>
      </c>
      <c r="C4723" t="s">
        <v>245</v>
      </c>
      <c r="D4723" t="s">
        <v>246</v>
      </c>
      <c r="E4723">
        <v>197.5</v>
      </c>
      <c r="F4723" t="s">
        <v>10</v>
      </c>
    </row>
    <row r="4724" spans="1:6" x14ac:dyDescent="0.3">
      <c r="A4724">
        <v>2023</v>
      </c>
      <c r="B4724" t="s">
        <v>15</v>
      </c>
      <c r="C4724" t="s">
        <v>245</v>
      </c>
      <c r="D4724" t="s">
        <v>246</v>
      </c>
      <c r="E4724">
        <v>198.6</v>
      </c>
      <c r="F4724" t="s">
        <v>10</v>
      </c>
    </row>
    <row r="4725" spans="1:6" x14ac:dyDescent="0.3">
      <c r="A4725">
        <v>2023</v>
      </c>
      <c r="B4725" t="s">
        <v>16</v>
      </c>
      <c r="C4725" t="s">
        <v>245</v>
      </c>
      <c r="D4725" t="s">
        <v>246</v>
      </c>
      <c r="E4725">
        <v>199.8</v>
      </c>
      <c r="F4725" t="s">
        <v>10</v>
      </c>
    </row>
    <row r="4726" spans="1:6" x14ac:dyDescent="0.3">
      <c r="A4726">
        <v>2023</v>
      </c>
      <c r="B4726" t="s">
        <v>17</v>
      </c>
      <c r="C4726" t="s">
        <v>245</v>
      </c>
      <c r="D4726" t="s">
        <v>246</v>
      </c>
      <c r="E4726">
        <v>201.8</v>
      </c>
      <c r="F4726" t="s">
        <v>10</v>
      </c>
    </row>
    <row r="4727" spans="1:6" x14ac:dyDescent="0.3">
      <c r="A4727">
        <v>2023</v>
      </c>
      <c r="B4727" t="s">
        <v>18</v>
      </c>
      <c r="C4727" t="s">
        <v>245</v>
      </c>
      <c r="D4727" t="s">
        <v>246</v>
      </c>
      <c r="E4727">
        <v>203.2</v>
      </c>
      <c r="F4727" t="s">
        <v>10</v>
      </c>
    </row>
    <row r="4728" spans="1:6" x14ac:dyDescent="0.3">
      <c r="A4728">
        <v>2023</v>
      </c>
      <c r="B4728" t="s">
        <v>19</v>
      </c>
      <c r="C4728" t="s">
        <v>245</v>
      </c>
      <c r="D4728" t="s">
        <v>246</v>
      </c>
      <c r="E4728">
        <v>204.3</v>
      </c>
      <c r="F4728" t="s">
        <v>10</v>
      </c>
    </row>
    <row r="4729" spans="1:6" x14ac:dyDescent="0.3">
      <c r="A4729">
        <v>2023</v>
      </c>
      <c r="B4729" t="s">
        <v>20</v>
      </c>
      <c r="C4729" t="s">
        <v>245</v>
      </c>
      <c r="D4729" t="s">
        <v>246</v>
      </c>
      <c r="E4729">
        <v>205.4</v>
      </c>
      <c r="F4729" t="s">
        <v>10</v>
      </c>
    </row>
    <row r="4730" spans="1:6" x14ac:dyDescent="0.3">
      <c r="A4730">
        <v>2023</v>
      </c>
      <c r="B4730" t="s">
        <v>21</v>
      </c>
      <c r="C4730" t="s">
        <v>245</v>
      </c>
      <c r="D4730" t="s">
        <v>246</v>
      </c>
      <c r="E4730">
        <v>206.7</v>
      </c>
      <c r="F4730" t="s">
        <v>10</v>
      </c>
    </row>
    <row r="4731" spans="1:6" x14ac:dyDescent="0.3">
      <c r="A4731">
        <v>2024</v>
      </c>
      <c r="B4731" t="s">
        <v>7</v>
      </c>
      <c r="C4731" t="s">
        <v>245</v>
      </c>
      <c r="D4731" t="s">
        <v>246</v>
      </c>
      <c r="E4731">
        <v>208.1</v>
      </c>
      <c r="F4731" t="s">
        <v>10</v>
      </c>
    </row>
    <row r="4732" spans="1:6" x14ac:dyDescent="0.3">
      <c r="A4732">
        <v>2024</v>
      </c>
      <c r="B4732" t="s">
        <v>11</v>
      </c>
      <c r="C4732" t="s">
        <v>245</v>
      </c>
      <c r="D4732" t="s">
        <v>246</v>
      </c>
      <c r="E4732">
        <v>209.5</v>
      </c>
      <c r="F4732" t="s">
        <v>10</v>
      </c>
    </row>
    <row r="4733" spans="1:6" x14ac:dyDescent="0.3">
      <c r="A4733">
        <v>2024</v>
      </c>
      <c r="B4733" t="s">
        <v>12</v>
      </c>
      <c r="C4733" t="s">
        <v>245</v>
      </c>
      <c r="D4733" t="s">
        <v>246</v>
      </c>
      <c r="E4733">
        <v>210.2</v>
      </c>
      <c r="F4733" t="s">
        <v>10</v>
      </c>
    </row>
    <row r="4734" spans="1:6" x14ac:dyDescent="0.3">
      <c r="A4734">
        <v>2024</v>
      </c>
      <c r="B4734" t="s">
        <v>13</v>
      </c>
      <c r="C4734" t="s">
        <v>245</v>
      </c>
      <c r="D4734" t="s">
        <v>246</v>
      </c>
      <c r="E4734">
        <v>211.3</v>
      </c>
      <c r="F4734" t="s">
        <v>10</v>
      </c>
    </row>
    <row r="4735" spans="1:6" x14ac:dyDescent="0.3">
      <c r="A4735">
        <v>2024</v>
      </c>
      <c r="B4735" t="s">
        <v>14</v>
      </c>
      <c r="C4735" t="s">
        <v>245</v>
      </c>
      <c r="D4735" t="s">
        <v>246</v>
      </c>
      <c r="E4735">
        <v>211.9</v>
      </c>
      <c r="F4735" t="s">
        <v>10</v>
      </c>
    </row>
    <row r="4736" spans="1:6" x14ac:dyDescent="0.3">
      <c r="A4736">
        <v>2024</v>
      </c>
      <c r="B4736" t="s">
        <v>15</v>
      </c>
      <c r="C4736" t="s">
        <v>245</v>
      </c>
      <c r="D4736" t="s">
        <v>246</v>
      </c>
      <c r="E4736">
        <v>211.6</v>
      </c>
      <c r="F4736" t="s">
        <v>10</v>
      </c>
    </row>
    <row r="4737" spans="1:6" x14ac:dyDescent="0.3">
      <c r="A4737">
        <v>2024</v>
      </c>
      <c r="B4737" t="s">
        <v>16</v>
      </c>
      <c r="C4737" t="s">
        <v>245</v>
      </c>
      <c r="D4737" t="s">
        <v>246</v>
      </c>
      <c r="E4737">
        <v>212.3</v>
      </c>
      <c r="F4737" t="s">
        <v>10</v>
      </c>
    </row>
    <row r="4738" spans="1:6" x14ac:dyDescent="0.3">
      <c r="A4738">
        <v>2024</v>
      </c>
      <c r="B4738" t="s">
        <v>17</v>
      </c>
      <c r="C4738" t="s">
        <v>245</v>
      </c>
      <c r="D4738" t="s">
        <v>246</v>
      </c>
      <c r="E4738">
        <v>213</v>
      </c>
      <c r="F4738" t="s">
        <v>10</v>
      </c>
    </row>
    <row r="4739" spans="1:6" x14ac:dyDescent="0.3">
      <c r="A4739">
        <v>2024</v>
      </c>
      <c r="B4739" t="s">
        <v>18</v>
      </c>
      <c r="C4739" t="s">
        <v>245</v>
      </c>
      <c r="D4739" t="s">
        <v>246</v>
      </c>
      <c r="E4739">
        <v>213.5</v>
      </c>
      <c r="F4739" t="s">
        <v>10</v>
      </c>
    </row>
    <row r="4740" spans="1:6" x14ac:dyDescent="0.3">
      <c r="A4740">
        <v>2024</v>
      </c>
      <c r="B4740" t="s">
        <v>19</v>
      </c>
      <c r="C4740" t="s">
        <v>245</v>
      </c>
      <c r="D4740" t="s">
        <v>246</v>
      </c>
      <c r="E4740">
        <v>213.7</v>
      </c>
      <c r="F4740" t="s">
        <v>10</v>
      </c>
    </row>
    <row r="4741" spans="1:6" x14ac:dyDescent="0.3">
      <c r="A4741">
        <v>2024</v>
      </c>
      <c r="B4741" t="s">
        <v>20</v>
      </c>
      <c r="C4741" t="s">
        <v>245</v>
      </c>
      <c r="D4741" t="s">
        <v>246</v>
      </c>
      <c r="E4741">
        <v>214.1</v>
      </c>
      <c r="F4741" t="s">
        <v>10</v>
      </c>
    </row>
    <row r="4742" spans="1:6" x14ac:dyDescent="0.3">
      <c r="A4742">
        <v>2024</v>
      </c>
      <c r="B4742" t="s">
        <v>21</v>
      </c>
      <c r="C4742" t="s">
        <v>245</v>
      </c>
      <c r="D4742" t="s">
        <v>246</v>
      </c>
      <c r="E4742">
        <v>214.5</v>
      </c>
      <c r="F4742" t="s">
        <v>10</v>
      </c>
    </row>
    <row r="4743" spans="1:6" x14ac:dyDescent="0.3">
      <c r="A4743">
        <v>2025</v>
      </c>
      <c r="B4743" t="s">
        <v>7</v>
      </c>
      <c r="C4743" t="s">
        <v>245</v>
      </c>
      <c r="D4743" t="s">
        <v>246</v>
      </c>
      <c r="E4743">
        <v>214.5</v>
      </c>
      <c r="F4743" t="s">
        <v>10</v>
      </c>
    </row>
    <row r="4744" spans="1:6" x14ac:dyDescent="0.3">
      <c r="A4744">
        <v>2025</v>
      </c>
      <c r="B4744" t="s">
        <v>11</v>
      </c>
      <c r="C4744" t="s">
        <v>245</v>
      </c>
      <c r="D4744" t="s">
        <v>246</v>
      </c>
      <c r="E4744">
        <v>215.5</v>
      </c>
      <c r="F4744" t="s">
        <v>10</v>
      </c>
    </row>
    <row r="4745" spans="1:6" x14ac:dyDescent="0.3">
      <c r="A4745">
        <v>2025</v>
      </c>
      <c r="B4745" t="s">
        <v>12</v>
      </c>
      <c r="C4745" t="s">
        <v>245</v>
      </c>
      <c r="D4745" t="s">
        <v>246</v>
      </c>
      <c r="E4745">
        <v>216</v>
      </c>
      <c r="F4745" t="s">
        <v>10</v>
      </c>
    </row>
    <row r="4746" spans="1:6" x14ac:dyDescent="0.3">
      <c r="A4746">
        <v>2025</v>
      </c>
      <c r="B4746" t="s">
        <v>13</v>
      </c>
      <c r="C4746" t="s">
        <v>245</v>
      </c>
      <c r="D4746" t="s">
        <v>246</v>
      </c>
      <c r="E4746">
        <v>216.3</v>
      </c>
      <c r="F4746" t="s">
        <v>10</v>
      </c>
    </row>
    <row r="4747" spans="1:6" x14ac:dyDescent="0.3">
      <c r="A4747">
        <v>2025</v>
      </c>
      <c r="B4747" t="s">
        <v>14</v>
      </c>
      <c r="C4747" t="s">
        <v>245</v>
      </c>
      <c r="D4747" t="s">
        <v>246</v>
      </c>
      <c r="E4747">
        <v>216.8</v>
      </c>
      <c r="F4747" t="s">
        <v>10</v>
      </c>
    </row>
    <row r="4748" spans="1:6" x14ac:dyDescent="0.3">
      <c r="A4748">
        <v>2025</v>
      </c>
      <c r="B4748" t="s">
        <v>15</v>
      </c>
      <c r="C4748" t="s">
        <v>245</v>
      </c>
      <c r="D4748" t="s">
        <v>246</v>
      </c>
      <c r="E4748">
        <v>216.9</v>
      </c>
      <c r="F4748" t="s">
        <v>22</v>
      </c>
    </row>
    <row r="4749" spans="1:6" x14ac:dyDescent="0.3">
      <c r="A4749">
        <v>2022</v>
      </c>
      <c r="B4749" t="s">
        <v>7</v>
      </c>
      <c r="C4749" t="s">
        <v>247</v>
      </c>
      <c r="D4749" t="s">
        <v>248</v>
      </c>
      <c r="E4749">
        <v>191.2</v>
      </c>
      <c r="F4749" t="s">
        <v>10</v>
      </c>
    </row>
    <row r="4750" spans="1:6" x14ac:dyDescent="0.3">
      <c r="A4750">
        <v>2022</v>
      </c>
      <c r="B4750" t="s">
        <v>11</v>
      </c>
      <c r="C4750" t="s">
        <v>247</v>
      </c>
      <c r="D4750" t="s">
        <v>248</v>
      </c>
      <c r="E4750">
        <v>193.8</v>
      </c>
      <c r="F4750" t="s">
        <v>10</v>
      </c>
    </row>
    <row r="4751" spans="1:6" x14ac:dyDescent="0.3">
      <c r="A4751">
        <v>2022</v>
      </c>
      <c r="B4751" t="s">
        <v>12</v>
      </c>
      <c r="C4751" t="s">
        <v>247</v>
      </c>
      <c r="D4751" t="s">
        <v>248</v>
      </c>
      <c r="E4751">
        <v>196.9</v>
      </c>
      <c r="F4751" t="s">
        <v>10</v>
      </c>
    </row>
    <row r="4752" spans="1:6" x14ac:dyDescent="0.3">
      <c r="A4752">
        <v>2022</v>
      </c>
      <c r="B4752" t="s">
        <v>13</v>
      </c>
      <c r="C4752" t="s">
        <v>247</v>
      </c>
      <c r="D4752" t="s">
        <v>248</v>
      </c>
      <c r="E4752">
        <v>198.9</v>
      </c>
      <c r="F4752" t="s">
        <v>10</v>
      </c>
    </row>
    <row r="4753" spans="1:6" x14ac:dyDescent="0.3">
      <c r="A4753">
        <v>2022</v>
      </c>
      <c r="B4753" t="s">
        <v>14</v>
      </c>
      <c r="C4753" t="s">
        <v>247</v>
      </c>
      <c r="D4753" t="s">
        <v>248</v>
      </c>
      <c r="E4753">
        <v>199.9</v>
      </c>
      <c r="F4753" t="s">
        <v>10</v>
      </c>
    </row>
    <row r="4754" spans="1:6" x14ac:dyDescent="0.3">
      <c r="A4754">
        <v>2022</v>
      </c>
      <c r="B4754" t="s">
        <v>15</v>
      </c>
      <c r="C4754" t="s">
        <v>247</v>
      </c>
      <c r="D4754" t="s">
        <v>248</v>
      </c>
      <c r="E4754">
        <v>200.5</v>
      </c>
      <c r="F4754" t="s">
        <v>10</v>
      </c>
    </row>
    <row r="4755" spans="1:6" x14ac:dyDescent="0.3">
      <c r="A4755">
        <v>2022</v>
      </c>
      <c r="B4755" t="s">
        <v>16</v>
      </c>
      <c r="C4755" t="s">
        <v>247</v>
      </c>
      <c r="D4755" t="s">
        <v>248</v>
      </c>
      <c r="E4755">
        <v>200.7</v>
      </c>
      <c r="F4755" t="s">
        <v>10</v>
      </c>
    </row>
    <row r="4756" spans="1:6" x14ac:dyDescent="0.3">
      <c r="A4756">
        <v>2022</v>
      </c>
      <c r="B4756" t="s">
        <v>17</v>
      </c>
      <c r="C4756" t="s">
        <v>247</v>
      </c>
      <c r="D4756" t="s">
        <v>248</v>
      </c>
      <c r="E4756">
        <v>201</v>
      </c>
      <c r="F4756" t="s">
        <v>10</v>
      </c>
    </row>
    <row r="4757" spans="1:6" x14ac:dyDescent="0.3">
      <c r="A4757">
        <v>2022</v>
      </c>
      <c r="B4757" t="s">
        <v>18</v>
      </c>
      <c r="C4757" t="s">
        <v>247</v>
      </c>
      <c r="D4757" t="s">
        <v>248</v>
      </c>
      <c r="E4757">
        <v>202</v>
      </c>
      <c r="F4757" t="s">
        <v>10</v>
      </c>
    </row>
    <row r="4758" spans="1:6" x14ac:dyDescent="0.3">
      <c r="A4758">
        <v>2022</v>
      </c>
      <c r="B4758" t="s">
        <v>19</v>
      </c>
      <c r="C4758" t="s">
        <v>247</v>
      </c>
      <c r="D4758" t="s">
        <v>248</v>
      </c>
      <c r="E4758">
        <v>202.5</v>
      </c>
      <c r="F4758" t="s">
        <v>10</v>
      </c>
    </row>
    <row r="4759" spans="1:6" x14ac:dyDescent="0.3">
      <c r="A4759">
        <v>2022</v>
      </c>
      <c r="B4759" t="s">
        <v>20</v>
      </c>
      <c r="C4759" t="s">
        <v>247</v>
      </c>
      <c r="D4759" t="s">
        <v>248</v>
      </c>
      <c r="E4759">
        <v>203.5</v>
      </c>
      <c r="F4759" t="s">
        <v>10</v>
      </c>
    </row>
    <row r="4760" spans="1:6" x14ac:dyDescent="0.3">
      <c r="A4760">
        <v>2022</v>
      </c>
      <c r="B4760" t="s">
        <v>21</v>
      </c>
      <c r="C4760" t="s">
        <v>247</v>
      </c>
      <c r="D4760" t="s">
        <v>248</v>
      </c>
      <c r="E4760">
        <v>203.9</v>
      </c>
      <c r="F4760" t="s">
        <v>10</v>
      </c>
    </row>
    <row r="4761" spans="1:6" x14ac:dyDescent="0.3">
      <c r="A4761">
        <v>2023</v>
      </c>
      <c r="B4761" t="s">
        <v>7</v>
      </c>
      <c r="C4761" t="s">
        <v>247</v>
      </c>
      <c r="D4761" t="s">
        <v>248</v>
      </c>
      <c r="E4761">
        <v>204.5</v>
      </c>
      <c r="F4761" t="s">
        <v>10</v>
      </c>
    </row>
    <row r="4762" spans="1:6" x14ac:dyDescent="0.3">
      <c r="A4762">
        <v>2023</v>
      </c>
      <c r="B4762" t="s">
        <v>11</v>
      </c>
      <c r="C4762" t="s">
        <v>247</v>
      </c>
      <c r="D4762" t="s">
        <v>248</v>
      </c>
      <c r="E4762">
        <v>204.6</v>
      </c>
      <c r="F4762" t="s">
        <v>10</v>
      </c>
    </row>
    <row r="4763" spans="1:6" x14ac:dyDescent="0.3">
      <c r="A4763">
        <v>2023</v>
      </c>
      <c r="B4763" t="s">
        <v>12</v>
      </c>
      <c r="C4763" t="s">
        <v>247</v>
      </c>
      <c r="D4763" t="s">
        <v>248</v>
      </c>
      <c r="E4763">
        <v>204.1</v>
      </c>
      <c r="F4763" t="s">
        <v>10</v>
      </c>
    </row>
    <row r="4764" spans="1:6" x14ac:dyDescent="0.3">
      <c r="A4764">
        <v>2023</v>
      </c>
      <c r="B4764" t="s">
        <v>13</v>
      </c>
      <c r="C4764" t="s">
        <v>247</v>
      </c>
      <c r="D4764" t="s">
        <v>248</v>
      </c>
      <c r="E4764">
        <v>203.7</v>
      </c>
      <c r="F4764" t="s">
        <v>10</v>
      </c>
    </row>
    <row r="4765" spans="1:6" x14ac:dyDescent="0.3">
      <c r="A4765">
        <v>2023</v>
      </c>
      <c r="B4765" t="s">
        <v>14</v>
      </c>
      <c r="C4765" t="s">
        <v>247</v>
      </c>
      <c r="D4765" t="s">
        <v>248</v>
      </c>
      <c r="E4765">
        <v>203.4</v>
      </c>
      <c r="F4765" t="s">
        <v>10</v>
      </c>
    </row>
    <row r="4766" spans="1:6" x14ac:dyDescent="0.3">
      <c r="A4766">
        <v>2023</v>
      </c>
      <c r="B4766" t="s">
        <v>15</v>
      </c>
      <c r="C4766" t="s">
        <v>247</v>
      </c>
      <c r="D4766" t="s">
        <v>248</v>
      </c>
      <c r="E4766">
        <v>203.5</v>
      </c>
      <c r="F4766" t="s">
        <v>10</v>
      </c>
    </row>
    <row r="4767" spans="1:6" x14ac:dyDescent="0.3">
      <c r="A4767">
        <v>2023</v>
      </c>
      <c r="B4767" t="s">
        <v>16</v>
      </c>
      <c r="C4767" t="s">
        <v>247</v>
      </c>
      <c r="D4767" t="s">
        <v>248</v>
      </c>
      <c r="E4767">
        <v>203.9</v>
      </c>
      <c r="F4767" t="s">
        <v>10</v>
      </c>
    </row>
    <row r="4768" spans="1:6" x14ac:dyDescent="0.3">
      <c r="A4768">
        <v>2023</v>
      </c>
      <c r="B4768" t="s">
        <v>17</v>
      </c>
      <c r="C4768" t="s">
        <v>247</v>
      </c>
      <c r="D4768" t="s">
        <v>248</v>
      </c>
      <c r="E4768">
        <v>204.6</v>
      </c>
      <c r="F4768" t="s">
        <v>10</v>
      </c>
    </row>
    <row r="4769" spans="1:6" x14ac:dyDescent="0.3">
      <c r="A4769">
        <v>2023</v>
      </c>
      <c r="B4769" t="s">
        <v>18</v>
      </c>
      <c r="C4769" t="s">
        <v>247</v>
      </c>
      <c r="D4769" t="s">
        <v>248</v>
      </c>
      <c r="E4769">
        <v>206</v>
      </c>
      <c r="F4769" t="s">
        <v>10</v>
      </c>
    </row>
    <row r="4770" spans="1:6" x14ac:dyDescent="0.3">
      <c r="A4770">
        <v>2023</v>
      </c>
      <c r="B4770" t="s">
        <v>19</v>
      </c>
      <c r="C4770" t="s">
        <v>247</v>
      </c>
      <c r="D4770" t="s">
        <v>248</v>
      </c>
      <c r="E4770">
        <v>206.4</v>
      </c>
      <c r="F4770" t="s">
        <v>10</v>
      </c>
    </row>
    <row r="4771" spans="1:6" x14ac:dyDescent="0.3">
      <c r="A4771">
        <v>2023</v>
      </c>
      <c r="B4771" t="s">
        <v>20</v>
      </c>
      <c r="C4771" t="s">
        <v>247</v>
      </c>
      <c r="D4771" t="s">
        <v>248</v>
      </c>
      <c r="E4771">
        <v>207.2</v>
      </c>
      <c r="F4771" t="s">
        <v>10</v>
      </c>
    </row>
    <row r="4772" spans="1:6" x14ac:dyDescent="0.3">
      <c r="A4772">
        <v>2023</v>
      </c>
      <c r="B4772" t="s">
        <v>21</v>
      </c>
      <c r="C4772" t="s">
        <v>247</v>
      </c>
      <c r="D4772" t="s">
        <v>248</v>
      </c>
      <c r="E4772">
        <v>207</v>
      </c>
      <c r="F4772" t="s">
        <v>10</v>
      </c>
    </row>
    <row r="4773" spans="1:6" x14ac:dyDescent="0.3">
      <c r="A4773">
        <v>2024</v>
      </c>
      <c r="B4773" t="s">
        <v>7</v>
      </c>
      <c r="C4773" t="s">
        <v>247</v>
      </c>
      <c r="D4773" t="s">
        <v>248</v>
      </c>
      <c r="E4773">
        <v>206.9</v>
      </c>
      <c r="F4773" t="s">
        <v>10</v>
      </c>
    </row>
    <row r="4774" spans="1:6" x14ac:dyDescent="0.3">
      <c r="A4774">
        <v>2024</v>
      </c>
      <c r="B4774" t="s">
        <v>11</v>
      </c>
      <c r="C4774" t="s">
        <v>247</v>
      </c>
      <c r="D4774" t="s">
        <v>248</v>
      </c>
      <c r="E4774">
        <v>206.9</v>
      </c>
      <c r="F4774" t="s">
        <v>10</v>
      </c>
    </row>
    <row r="4775" spans="1:6" x14ac:dyDescent="0.3">
      <c r="A4775">
        <v>2024</v>
      </c>
      <c r="B4775" t="s">
        <v>12</v>
      </c>
      <c r="C4775" t="s">
        <v>247</v>
      </c>
      <c r="D4775" t="s">
        <v>248</v>
      </c>
      <c r="E4775">
        <v>206.6</v>
      </c>
      <c r="F4775" t="s">
        <v>10</v>
      </c>
    </row>
    <row r="4776" spans="1:6" x14ac:dyDescent="0.3">
      <c r="A4776">
        <v>2024</v>
      </c>
      <c r="B4776" t="s">
        <v>13</v>
      </c>
      <c r="C4776" t="s">
        <v>247</v>
      </c>
      <c r="D4776" t="s">
        <v>248</v>
      </c>
      <c r="E4776">
        <v>205.5</v>
      </c>
      <c r="F4776" t="s">
        <v>10</v>
      </c>
    </row>
    <row r="4777" spans="1:6" x14ac:dyDescent="0.3">
      <c r="A4777">
        <v>2024</v>
      </c>
      <c r="B4777" t="s">
        <v>14</v>
      </c>
      <c r="C4777" t="s">
        <v>247</v>
      </c>
      <c r="D4777" t="s">
        <v>248</v>
      </c>
      <c r="E4777">
        <v>205.7</v>
      </c>
      <c r="F4777" t="s">
        <v>10</v>
      </c>
    </row>
    <row r="4778" spans="1:6" x14ac:dyDescent="0.3">
      <c r="A4778">
        <v>2024</v>
      </c>
      <c r="B4778" t="s">
        <v>15</v>
      </c>
      <c r="C4778" t="s">
        <v>247</v>
      </c>
      <c r="D4778" t="s">
        <v>248</v>
      </c>
      <c r="E4778">
        <v>206</v>
      </c>
      <c r="F4778" t="s">
        <v>10</v>
      </c>
    </row>
    <row r="4779" spans="1:6" x14ac:dyDescent="0.3">
      <c r="A4779">
        <v>2024</v>
      </c>
      <c r="B4779" t="s">
        <v>16</v>
      </c>
      <c r="C4779" t="s">
        <v>247</v>
      </c>
      <c r="D4779" t="s">
        <v>248</v>
      </c>
      <c r="E4779">
        <v>206.4</v>
      </c>
      <c r="F4779" t="s">
        <v>10</v>
      </c>
    </row>
    <row r="4780" spans="1:6" x14ac:dyDescent="0.3">
      <c r="A4780">
        <v>2024</v>
      </c>
      <c r="B4780" t="s">
        <v>17</v>
      </c>
      <c r="C4780" t="s">
        <v>247</v>
      </c>
      <c r="D4780" t="s">
        <v>248</v>
      </c>
      <c r="E4780">
        <v>206.7</v>
      </c>
      <c r="F4780" t="s">
        <v>10</v>
      </c>
    </row>
    <row r="4781" spans="1:6" x14ac:dyDescent="0.3">
      <c r="A4781">
        <v>2024</v>
      </c>
      <c r="B4781" t="s">
        <v>18</v>
      </c>
      <c r="C4781" t="s">
        <v>247</v>
      </c>
      <c r="D4781" t="s">
        <v>248</v>
      </c>
      <c r="E4781">
        <v>207.3</v>
      </c>
      <c r="F4781" t="s">
        <v>10</v>
      </c>
    </row>
    <row r="4782" spans="1:6" x14ac:dyDescent="0.3">
      <c r="A4782">
        <v>2024</v>
      </c>
      <c r="B4782" t="s">
        <v>19</v>
      </c>
      <c r="C4782" t="s">
        <v>247</v>
      </c>
      <c r="D4782" t="s">
        <v>248</v>
      </c>
      <c r="E4782">
        <v>208</v>
      </c>
      <c r="F4782" t="s">
        <v>10</v>
      </c>
    </row>
    <row r="4783" spans="1:6" x14ac:dyDescent="0.3">
      <c r="A4783">
        <v>2024</v>
      </c>
      <c r="B4783" t="s">
        <v>20</v>
      </c>
      <c r="C4783" t="s">
        <v>247</v>
      </c>
      <c r="D4783" t="s">
        <v>248</v>
      </c>
      <c r="E4783">
        <v>208.6</v>
      </c>
      <c r="F4783" t="s">
        <v>10</v>
      </c>
    </row>
    <row r="4784" spans="1:6" x14ac:dyDescent="0.3">
      <c r="A4784">
        <v>2024</v>
      </c>
      <c r="B4784" t="s">
        <v>21</v>
      </c>
      <c r="C4784" t="s">
        <v>247</v>
      </c>
      <c r="D4784" t="s">
        <v>248</v>
      </c>
      <c r="E4784">
        <v>208.7</v>
      </c>
      <c r="F4784" t="s">
        <v>10</v>
      </c>
    </row>
    <row r="4785" spans="1:6" x14ac:dyDescent="0.3">
      <c r="A4785">
        <v>2025</v>
      </c>
      <c r="B4785" t="s">
        <v>7</v>
      </c>
      <c r="C4785" t="s">
        <v>247</v>
      </c>
      <c r="D4785" t="s">
        <v>248</v>
      </c>
      <c r="E4785">
        <v>208.4</v>
      </c>
      <c r="F4785" t="s">
        <v>10</v>
      </c>
    </row>
    <row r="4786" spans="1:6" x14ac:dyDescent="0.3">
      <c r="A4786">
        <v>2025</v>
      </c>
      <c r="B4786" t="s">
        <v>11</v>
      </c>
      <c r="C4786" t="s">
        <v>247</v>
      </c>
      <c r="D4786" t="s">
        <v>248</v>
      </c>
      <c r="E4786">
        <v>208.7</v>
      </c>
      <c r="F4786" t="s">
        <v>10</v>
      </c>
    </row>
    <row r="4787" spans="1:6" x14ac:dyDescent="0.3">
      <c r="A4787">
        <v>2025</v>
      </c>
      <c r="B4787" t="s">
        <v>12</v>
      </c>
      <c r="C4787" t="s">
        <v>247</v>
      </c>
      <c r="D4787" t="s">
        <v>248</v>
      </c>
      <c r="E4787">
        <v>208.9</v>
      </c>
      <c r="F4787" t="s">
        <v>10</v>
      </c>
    </row>
    <row r="4788" spans="1:6" x14ac:dyDescent="0.3">
      <c r="A4788">
        <v>2025</v>
      </c>
      <c r="B4788" t="s">
        <v>13</v>
      </c>
      <c r="C4788" t="s">
        <v>247</v>
      </c>
      <c r="D4788" t="s">
        <v>248</v>
      </c>
      <c r="E4788">
        <v>208.6</v>
      </c>
      <c r="F4788" t="s">
        <v>10</v>
      </c>
    </row>
    <row r="4789" spans="1:6" x14ac:dyDescent="0.3">
      <c r="A4789">
        <v>2025</v>
      </c>
      <c r="B4789" t="s">
        <v>14</v>
      </c>
      <c r="C4789" t="s">
        <v>247</v>
      </c>
      <c r="D4789" t="s">
        <v>248</v>
      </c>
      <c r="E4789">
        <v>208.1</v>
      </c>
      <c r="F4789" t="s">
        <v>10</v>
      </c>
    </row>
    <row r="4790" spans="1:6" x14ac:dyDescent="0.3">
      <c r="A4790">
        <v>2025</v>
      </c>
      <c r="B4790" t="s">
        <v>15</v>
      </c>
      <c r="C4790" t="s">
        <v>247</v>
      </c>
      <c r="D4790" t="s">
        <v>248</v>
      </c>
      <c r="E4790">
        <v>208.7</v>
      </c>
      <c r="F4790" t="s">
        <v>22</v>
      </c>
    </row>
    <row r="4791" spans="1:6" x14ac:dyDescent="0.3">
      <c r="A4791">
        <v>2022</v>
      </c>
      <c r="B4791" t="s">
        <v>7</v>
      </c>
      <c r="C4791" t="s">
        <v>249</v>
      </c>
      <c r="D4791" t="s">
        <v>250</v>
      </c>
      <c r="E4791">
        <v>160.69999999999999</v>
      </c>
      <c r="F4791" t="s">
        <v>10</v>
      </c>
    </row>
    <row r="4792" spans="1:6" x14ac:dyDescent="0.3">
      <c r="A4792">
        <v>2022</v>
      </c>
      <c r="B4792" t="s">
        <v>11</v>
      </c>
      <c r="C4792" t="s">
        <v>249</v>
      </c>
      <c r="D4792" t="s">
        <v>250</v>
      </c>
      <c r="E4792">
        <v>161.1</v>
      </c>
      <c r="F4792" t="s">
        <v>10</v>
      </c>
    </row>
    <row r="4793" spans="1:6" x14ac:dyDescent="0.3">
      <c r="A4793">
        <v>2022</v>
      </c>
      <c r="B4793" t="s">
        <v>12</v>
      </c>
      <c r="C4793" t="s">
        <v>249</v>
      </c>
      <c r="D4793" t="s">
        <v>250</v>
      </c>
      <c r="E4793">
        <v>161.80000000000001</v>
      </c>
      <c r="F4793" t="s">
        <v>10</v>
      </c>
    </row>
    <row r="4794" spans="1:6" x14ac:dyDescent="0.3">
      <c r="A4794">
        <v>2022</v>
      </c>
      <c r="B4794" t="s">
        <v>13</v>
      </c>
      <c r="C4794" t="s">
        <v>249</v>
      </c>
      <c r="D4794" t="s">
        <v>250</v>
      </c>
      <c r="E4794">
        <v>162.80000000000001</v>
      </c>
      <c r="F4794" t="s">
        <v>10</v>
      </c>
    </row>
    <row r="4795" spans="1:6" x14ac:dyDescent="0.3">
      <c r="A4795">
        <v>2022</v>
      </c>
      <c r="B4795" t="s">
        <v>14</v>
      </c>
      <c r="C4795" t="s">
        <v>249</v>
      </c>
      <c r="D4795" t="s">
        <v>250</v>
      </c>
      <c r="E4795">
        <v>163.9</v>
      </c>
      <c r="F4795" t="s">
        <v>10</v>
      </c>
    </row>
    <row r="4796" spans="1:6" x14ac:dyDescent="0.3">
      <c r="A4796">
        <v>2022</v>
      </c>
      <c r="B4796" t="s">
        <v>15</v>
      </c>
      <c r="C4796" t="s">
        <v>249</v>
      </c>
      <c r="D4796" t="s">
        <v>250</v>
      </c>
      <c r="E4796">
        <v>165.1</v>
      </c>
      <c r="F4796" t="s">
        <v>10</v>
      </c>
    </row>
    <row r="4797" spans="1:6" x14ac:dyDescent="0.3">
      <c r="A4797">
        <v>2022</v>
      </c>
      <c r="B4797" t="s">
        <v>16</v>
      </c>
      <c r="C4797" t="s">
        <v>249</v>
      </c>
      <c r="D4797" t="s">
        <v>250</v>
      </c>
      <c r="E4797">
        <v>165.9</v>
      </c>
      <c r="F4797" t="s">
        <v>10</v>
      </c>
    </row>
    <row r="4798" spans="1:6" x14ac:dyDescent="0.3">
      <c r="A4798">
        <v>2022</v>
      </c>
      <c r="B4798" t="s">
        <v>17</v>
      </c>
      <c r="C4798" t="s">
        <v>249</v>
      </c>
      <c r="D4798" t="s">
        <v>250</v>
      </c>
      <c r="E4798">
        <v>165.9</v>
      </c>
      <c r="F4798" t="s">
        <v>10</v>
      </c>
    </row>
    <row r="4799" spans="1:6" x14ac:dyDescent="0.3">
      <c r="A4799">
        <v>2022</v>
      </c>
      <c r="B4799" t="s">
        <v>18</v>
      </c>
      <c r="C4799" t="s">
        <v>249</v>
      </c>
      <c r="D4799" t="s">
        <v>250</v>
      </c>
      <c r="E4799">
        <v>166.9</v>
      </c>
      <c r="F4799" t="s">
        <v>10</v>
      </c>
    </row>
    <row r="4800" spans="1:6" x14ac:dyDescent="0.3">
      <c r="A4800">
        <v>2022</v>
      </c>
      <c r="B4800" t="s">
        <v>19</v>
      </c>
      <c r="C4800" t="s">
        <v>249</v>
      </c>
      <c r="D4800" t="s">
        <v>250</v>
      </c>
      <c r="E4800">
        <v>167.5</v>
      </c>
      <c r="F4800" t="s">
        <v>10</v>
      </c>
    </row>
    <row r="4801" spans="1:6" x14ac:dyDescent="0.3">
      <c r="A4801">
        <v>2022</v>
      </c>
      <c r="B4801" t="s">
        <v>20</v>
      </c>
      <c r="C4801" t="s">
        <v>249</v>
      </c>
      <c r="D4801" t="s">
        <v>250</v>
      </c>
      <c r="E4801">
        <v>168.1</v>
      </c>
      <c r="F4801" t="s">
        <v>10</v>
      </c>
    </row>
    <row r="4802" spans="1:6" x14ac:dyDescent="0.3">
      <c r="A4802">
        <v>2022</v>
      </c>
      <c r="B4802" t="s">
        <v>21</v>
      </c>
      <c r="C4802" t="s">
        <v>249</v>
      </c>
      <c r="D4802" t="s">
        <v>250</v>
      </c>
      <c r="E4802">
        <v>169</v>
      </c>
      <c r="F4802" t="s">
        <v>10</v>
      </c>
    </row>
    <row r="4803" spans="1:6" x14ac:dyDescent="0.3">
      <c r="A4803">
        <v>2023</v>
      </c>
      <c r="B4803" t="s">
        <v>7</v>
      </c>
      <c r="C4803" t="s">
        <v>249</v>
      </c>
      <c r="D4803" t="s">
        <v>250</v>
      </c>
      <c r="E4803">
        <v>170.4</v>
      </c>
      <c r="F4803" t="s">
        <v>10</v>
      </c>
    </row>
    <row r="4804" spans="1:6" x14ac:dyDescent="0.3">
      <c r="A4804">
        <v>2023</v>
      </c>
      <c r="B4804" t="s">
        <v>11</v>
      </c>
      <c r="C4804" t="s">
        <v>249</v>
      </c>
      <c r="D4804" t="s">
        <v>250</v>
      </c>
      <c r="E4804">
        <v>171</v>
      </c>
      <c r="F4804" t="s">
        <v>10</v>
      </c>
    </row>
    <row r="4805" spans="1:6" x14ac:dyDescent="0.3">
      <c r="A4805">
        <v>2023</v>
      </c>
      <c r="B4805" t="s">
        <v>12</v>
      </c>
      <c r="C4805" t="s">
        <v>249</v>
      </c>
      <c r="D4805" t="s">
        <v>250</v>
      </c>
      <c r="E4805">
        <v>171.5</v>
      </c>
      <c r="F4805" t="s">
        <v>10</v>
      </c>
    </row>
    <row r="4806" spans="1:6" x14ac:dyDescent="0.3">
      <c r="A4806">
        <v>2023</v>
      </c>
      <c r="B4806" t="s">
        <v>13</v>
      </c>
      <c r="C4806" t="s">
        <v>249</v>
      </c>
      <c r="D4806" t="s">
        <v>250</v>
      </c>
      <c r="E4806">
        <v>172</v>
      </c>
      <c r="F4806" t="s">
        <v>10</v>
      </c>
    </row>
    <row r="4807" spans="1:6" x14ac:dyDescent="0.3">
      <c r="A4807">
        <v>2023</v>
      </c>
      <c r="B4807" t="s">
        <v>14</v>
      </c>
      <c r="C4807" t="s">
        <v>249</v>
      </c>
      <c r="D4807" t="s">
        <v>250</v>
      </c>
      <c r="E4807">
        <v>172.5</v>
      </c>
      <c r="F4807" t="s">
        <v>10</v>
      </c>
    </row>
    <row r="4808" spans="1:6" x14ac:dyDescent="0.3">
      <c r="A4808">
        <v>2023</v>
      </c>
      <c r="B4808" t="s">
        <v>15</v>
      </c>
      <c r="C4808" t="s">
        <v>249</v>
      </c>
      <c r="D4808" t="s">
        <v>250</v>
      </c>
      <c r="E4808">
        <v>173</v>
      </c>
      <c r="F4808" t="s">
        <v>10</v>
      </c>
    </row>
    <row r="4809" spans="1:6" x14ac:dyDescent="0.3">
      <c r="A4809">
        <v>2023</v>
      </c>
      <c r="B4809" t="s">
        <v>16</v>
      </c>
      <c r="C4809" t="s">
        <v>249</v>
      </c>
      <c r="D4809" t="s">
        <v>250</v>
      </c>
      <c r="E4809">
        <v>173.6</v>
      </c>
      <c r="F4809" t="s">
        <v>10</v>
      </c>
    </row>
    <row r="4810" spans="1:6" x14ac:dyDescent="0.3">
      <c r="A4810">
        <v>2023</v>
      </c>
      <c r="B4810" t="s">
        <v>17</v>
      </c>
      <c r="C4810" t="s">
        <v>249</v>
      </c>
      <c r="D4810" t="s">
        <v>250</v>
      </c>
      <c r="E4810">
        <v>174.2</v>
      </c>
      <c r="F4810" t="s">
        <v>10</v>
      </c>
    </row>
    <row r="4811" spans="1:6" x14ac:dyDescent="0.3">
      <c r="A4811">
        <v>2023</v>
      </c>
      <c r="B4811" t="s">
        <v>18</v>
      </c>
      <c r="C4811" t="s">
        <v>249</v>
      </c>
      <c r="D4811" t="s">
        <v>250</v>
      </c>
      <c r="E4811">
        <v>174.6</v>
      </c>
      <c r="F4811" t="s">
        <v>10</v>
      </c>
    </row>
    <row r="4812" spans="1:6" x14ac:dyDescent="0.3">
      <c r="A4812">
        <v>2023</v>
      </c>
      <c r="B4812" t="s">
        <v>19</v>
      </c>
      <c r="C4812" t="s">
        <v>249</v>
      </c>
      <c r="D4812" t="s">
        <v>250</v>
      </c>
      <c r="E4812">
        <v>174.8</v>
      </c>
      <c r="F4812" t="s">
        <v>10</v>
      </c>
    </row>
    <row r="4813" spans="1:6" x14ac:dyDescent="0.3">
      <c r="A4813">
        <v>2023</v>
      </c>
      <c r="B4813" t="s">
        <v>20</v>
      </c>
      <c r="C4813" t="s">
        <v>249</v>
      </c>
      <c r="D4813" t="s">
        <v>250</v>
      </c>
      <c r="E4813">
        <v>175.2</v>
      </c>
      <c r="F4813" t="s">
        <v>10</v>
      </c>
    </row>
    <row r="4814" spans="1:6" x14ac:dyDescent="0.3">
      <c r="A4814">
        <v>2023</v>
      </c>
      <c r="B4814" t="s">
        <v>21</v>
      </c>
      <c r="C4814" t="s">
        <v>249</v>
      </c>
      <c r="D4814" t="s">
        <v>250</v>
      </c>
      <c r="E4814">
        <v>175.8</v>
      </c>
      <c r="F4814" t="s">
        <v>10</v>
      </c>
    </row>
    <row r="4815" spans="1:6" x14ac:dyDescent="0.3">
      <c r="A4815">
        <v>2024</v>
      </c>
      <c r="B4815" t="s">
        <v>7</v>
      </c>
      <c r="C4815" t="s">
        <v>249</v>
      </c>
      <c r="D4815" t="s">
        <v>250</v>
      </c>
      <c r="E4815">
        <v>176.6</v>
      </c>
      <c r="F4815" t="s">
        <v>10</v>
      </c>
    </row>
    <row r="4816" spans="1:6" x14ac:dyDescent="0.3">
      <c r="A4816">
        <v>2024</v>
      </c>
      <c r="B4816" t="s">
        <v>11</v>
      </c>
      <c r="C4816" t="s">
        <v>249</v>
      </c>
      <c r="D4816" t="s">
        <v>250</v>
      </c>
      <c r="E4816">
        <v>176.9</v>
      </c>
      <c r="F4816" t="s">
        <v>10</v>
      </c>
    </row>
    <row r="4817" spans="1:6" x14ac:dyDescent="0.3">
      <c r="A4817">
        <v>2024</v>
      </c>
      <c r="B4817" t="s">
        <v>12</v>
      </c>
      <c r="C4817" t="s">
        <v>249</v>
      </c>
      <c r="D4817" t="s">
        <v>250</v>
      </c>
      <c r="E4817">
        <v>177.1</v>
      </c>
      <c r="F4817" t="s">
        <v>10</v>
      </c>
    </row>
    <row r="4818" spans="1:6" x14ac:dyDescent="0.3">
      <c r="A4818">
        <v>2024</v>
      </c>
      <c r="B4818" t="s">
        <v>13</v>
      </c>
      <c r="C4818" t="s">
        <v>249</v>
      </c>
      <c r="D4818" t="s">
        <v>250</v>
      </c>
      <c r="E4818">
        <v>177.2</v>
      </c>
      <c r="F4818" t="s">
        <v>10</v>
      </c>
    </row>
    <row r="4819" spans="1:6" x14ac:dyDescent="0.3">
      <c r="A4819">
        <v>2024</v>
      </c>
      <c r="B4819" t="s">
        <v>14</v>
      </c>
      <c r="C4819" t="s">
        <v>249</v>
      </c>
      <c r="D4819" t="s">
        <v>250</v>
      </c>
      <c r="E4819">
        <v>177.5</v>
      </c>
      <c r="F4819" t="s">
        <v>10</v>
      </c>
    </row>
    <row r="4820" spans="1:6" x14ac:dyDescent="0.3">
      <c r="A4820">
        <v>2024</v>
      </c>
      <c r="B4820" t="s">
        <v>15</v>
      </c>
      <c r="C4820" t="s">
        <v>249</v>
      </c>
      <c r="D4820" t="s">
        <v>250</v>
      </c>
      <c r="E4820">
        <v>177.9</v>
      </c>
      <c r="F4820" t="s">
        <v>10</v>
      </c>
    </row>
    <row r="4821" spans="1:6" x14ac:dyDescent="0.3">
      <c r="A4821">
        <v>2024</v>
      </c>
      <c r="B4821" t="s">
        <v>16</v>
      </c>
      <c r="C4821" t="s">
        <v>249</v>
      </c>
      <c r="D4821" t="s">
        <v>250</v>
      </c>
      <c r="E4821">
        <v>178.4</v>
      </c>
      <c r="F4821" t="s">
        <v>10</v>
      </c>
    </row>
    <row r="4822" spans="1:6" x14ac:dyDescent="0.3">
      <c r="A4822">
        <v>2024</v>
      </c>
      <c r="B4822" t="s">
        <v>17</v>
      </c>
      <c r="C4822" t="s">
        <v>249</v>
      </c>
      <c r="D4822" t="s">
        <v>250</v>
      </c>
      <c r="E4822">
        <v>179</v>
      </c>
      <c r="F4822" t="s">
        <v>10</v>
      </c>
    </row>
    <row r="4823" spans="1:6" x14ac:dyDescent="0.3">
      <c r="A4823">
        <v>2024</v>
      </c>
      <c r="B4823" t="s">
        <v>18</v>
      </c>
      <c r="C4823" t="s">
        <v>249</v>
      </c>
      <c r="D4823" t="s">
        <v>250</v>
      </c>
      <c r="E4823">
        <v>179.4</v>
      </c>
      <c r="F4823" t="s">
        <v>10</v>
      </c>
    </row>
    <row r="4824" spans="1:6" x14ac:dyDescent="0.3">
      <c r="A4824">
        <v>2024</v>
      </c>
      <c r="B4824" t="s">
        <v>19</v>
      </c>
      <c r="C4824" t="s">
        <v>249</v>
      </c>
      <c r="D4824" t="s">
        <v>250</v>
      </c>
      <c r="E4824">
        <v>179.8</v>
      </c>
      <c r="F4824" t="s">
        <v>10</v>
      </c>
    </row>
    <row r="4825" spans="1:6" x14ac:dyDescent="0.3">
      <c r="A4825">
        <v>2024</v>
      </c>
      <c r="B4825" t="s">
        <v>20</v>
      </c>
      <c r="C4825" t="s">
        <v>249</v>
      </c>
      <c r="D4825" t="s">
        <v>250</v>
      </c>
      <c r="E4825">
        <v>180.2</v>
      </c>
      <c r="F4825" t="s">
        <v>10</v>
      </c>
    </row>
    <row r="4826" spans="1:6" x14ac:dyDescent="0.3">
      <c r="A4826">
        <v>2024</v>
      </c>
      <c r="B4826" t="s">
        <v>21</v>
      </c>
      <c r="C4826" t="s">
        <v>249</v>
      </c>
      <c r="D4826" t="s">
        <v>250</v>
      </c>
      <c r="E4826">
        <v>180.5</v>
      </c>
      <c r="F4826" t="s">
        <v>10</v>
      </c>
    </row>
    <row r="4827" spans="1:6" x14ac:dyDescent="0.3">
      <c r="A4827">
        <v>2025</v>
      </c>
      <c r="B4827" t="s">
        <v>7</v>
      </c>
      <c r="C4827" t="s">
        <v>249</v>
      </c>
      <c r="D4827" t="s">
        <v>250</v>
      </c>
      <c r="E4827">
        <v>180.8</v>
      </c>
      <c r="F4827" t="s">
        <v>10</v>
      </c>
    </row>
    <row r="4828" spans="1:6" x14ac:dyDescent="0.3">
      <c r="A4828">
        <v>2025</v>
      </c>
      <c r="B4828" t="s">
        <v>11</v>
      </c>
      <c r="C4828" t="s">
        <v>249</v>
      </c>
      <c r="D4828" t="s">
        <v>250</v>
      </c>
      <c r="E4828">
        <v>181.3</v>
      </c>
      <c r="F4828" t="s">
        <v>10</v>
      </c>
    </row>
    <row r="4829" spans="1:6" x14ac:dyDescent="0.3">
      <c r="A4829">
        <v>2025</v>
      </c>
      <c r="B4829" t="s">
        <v>12</v>
      </c>
      <c r="C4829" t="s">
        <v>249</v>
      </c>
      <c r="D4829" t="s">
        <v>250</v>
      </c>
      <c r="E4829">
        <v>181.7</v>
      </c>
      <c r="F4829" t="s">
        <v>10</v>
      </c>
    </row>
    <row r="4830" spans="1:6" x14ac:dyDescent="0.3">
      <c r="A4830">
        <v>2025</v>
      </c>
      <c r="B4830" t="s">
        <v>13</v>
      </c>
      <c r="C4830" t="s">
        <v>249</v>
      </c>
      <c r="D4830" t="s">
        <v>250</v>
      </c>
      <c r="E4830">
        <v>181.9</v>
      </c>
      <c r="F4830" t="s">
        <v>10</v>
      </c>
    </row>
    <row r="4831" spans="1:6" x14ac:dyDescent="0.3">
      <c r="A4831">
        <v>2025</v>
      </c>
      <c r="B4831" t="s">
        <v>14</v>
      </c>
      <c r="C4831" t="s">
        <v>249</v>
      </c>
      <c r="D4831" t="s">
        <v>250</v>
      </c>
      <c r="E4831">
        <v>182.2</v>
      </c>
      <c r="F4831" t="s">
        <v>10</v>
      </c>
    </row>
    <row r="4832" spans="1:6" x14ac:dyDescent="0.3">
      <c r="A4832">
        <v>2025</v>
      </c>
      <c r="B4832" t="s">
        <v>15</v>
      </c>
      <c r="C4832" t="s">
        <v>249</v>
      </c>
      <c r="D4832" t="s">
        <v>250</v>
      </c>
      <c r="E4832">
        <v>182.5</v>
      </c>
      <c r="F4832" t="s">
        <v>22</v>
      </c>
    </row>
    <row r="4833" spans="1:6" x14ac:dyDescent="0.3">
      <c r="A4833">
        <v>2022</v>
      </c>
      <c r="B4833" t="s">
        <v>7</v>
      </c>
      <c r="C4833" t="s">
        <v>251</v>
      </c>
      <c r="D4833" t="s">
        <v>252</v>
      </c>
      <c r="E4833">
        <v>168.8</v>
      </c>
      <c r="F4833" t="s">
        <v>10</v>
      </c>
    </row>
    <row r="4834" spans="1:6" x14ac:dyDescent="0.3">
      <c r="A4834">
        <v>2022</v>
      </c>
      <c r="B4834" t="s">
        <v>11</v>
      </c>
      <c r="C4834" t="s">
        <v>251</v>
      </c>
      <c r="D4834" t="s">
        <v>252</v>
      </c>
      <c r="E4834">
        <v>170.2</v>
      </c>
      <c r="F4834" t="s">
        <v>10</v>
      </c>
    </row>
    <row r="4835" spans="1:6" x14ac:dyDescent="0.3">
      <c r="A4835">
        <v>2022</v>
      </c>
      <c r="B4835" t="s">
        <v>12</v>
      </c>
      <c r="C4835" t="s">
        <v>251</v>
      </c>
      <c r="D4835" t="s">
        <v>252</v>
      </c>
      <c r="E4835">
        <v>171.3</v>
      </c>
      <c r="F4835" t="s">
        <v>10</v>
      </c>
    </row>
    <row r="4836" spans="1:6" x14ac:dyDescent="0.3">
      <c r="A4836">
        <v>2022</v>
      </c>
      <c r="B4836" t="s">
        <v>13</v>
      </c>
      <c r="C4836" t="s">
        <v>251</v>
      </c>
      <c r="D4836" t="s">
        <v>252</v>
      </c>
      <c r="E4836">
        <v>172.4</v>
      </c>
      <c r="F4836" t="s">
        <v>10</v>
      </c>
    </row>
    <row r="4837" spans="1:6" x14ac:dyDescent="0.3">
      <c r="A4837">
        <v>2022</v>
      </c>
      <c r="B4837" t="s">
        <v>14</v>
      </c>
      <c r="C4837" t="s">
        <v>251</v>
      </c>
      <c r="D4837" t="s">
        <v>252</v>
      </c>
      <c r="E4837">
        <v>172.6</v>
      </c>
      <c r="F4837" t="s">
        <v>10</v>
      </c>
    </row>
    <row r="4838" spans="1:6" x14ac:dyDescent="0.3">
      <c r="A4838">
        <v>2022</v>
      </c>
      <c r="B4838" t="s">
        <v>15</v>
      </c>
      <c r="C4838" t="s">
        <v>251</v>
      </c>
      <c r="D4838" t="s">
        <v>252</v>
      </c>
      <c r="E4838">
        <v>175.1</v>
      </c>
      <c r="F4838" t="s">
        <v>10</v>
      </c>
    </row>
    <row r="4839" spans="1:6" x14ac:dyDescent="0.3">
      <c r="A4839">
        <v>2022</v>
      </c>
      <c r="B4839" t="s">
        <v>16</v>
      </c>
      <c r="C4839" t="s">
        <v>251</v>
      </c>
      <c r="D4839" t="s">
        <v>252</v>
      </c>
      <c r="E4839">
        <v>175.3</v>
      </c>
      <c r="F4839" t="s">
        <v>10</v>
      </c>
    </row>
    <row r="4840" spans="1:6" x14ac:dyDescent="0.3">
      <c r="A4840">
        <v>2022</v>
      </c>
      <c r="B4840" t="s">
        <v>17</v>
      </c>
      <c r="C4840" t="s">
        <v>251</v>
      </c>
      <c r="D4840" t="s">
        <v>252</v>
      </c>
      <c r="E4840">
        <v>175</v>
      </c>
      <c r="F4840" t="s">
        <v>10</v>
      </c>
    </row>
    <row r="4841" spans="1:6" x14ac:dyDescent="0.3">
      <c r="A4841">
        <v>2022</v>
      </c>
      <c r="B4841" t="s">
        <v>18</v>
      </c>
      <c r="C4841" t="s">
        <v>251</v>
      </c>
      <c r="D4841" t="s">
        <v>252</v>
      </c>
      <c r="E4841">
        <v>177.4</v>
      </c>
      <c r="F4841" t="s">
        <v>10</v>
      </c>
    </row>
    <row r="4842" spans="1:6" x14ac:dyDescent="0.3">
      <c r="A4842">
        <v>2022</v>
      </c>
      <c r="B4842" t="s">
        <v>19</v>
      </c>
      <c r="C4842" t="s">
        <v>251</v>
      </c>
      <c r="D4842" t="s">
        <v>252</v>
      </c>
      <c r="E4842">
        <v>178.7</v>
      </c>
      <c r="F4842" t="s">
        <v>10</v>
      </c>
    </row>
    <row r="4843" spans="1:6" x14ac:dyDescent="0.3">
      <c r="A4843">
        <v>2022</v>
      </c>
      <c r="B4843" t="s">
        <v>20</v>
      </c>
      <c r="C4843" t="s">
        <v>251</v>
      </c>
      <c r="D4843" t="s">
        <v>252</v>
      </c>
      <c r="E4843">
        <v>179.6</v>
      </c>
      <c r="F4843" t="s">
        <v>10</v>
      </c>
    </row>
    <row r="4844" spans="1:6" x14ac:dyDescent="0.3">
      <c r="A4844">
        <v>2022</v>
      </c>
      <c r="B4844" t="s">
        <v>21</v>
      </c>
      <c r="C4844" t="s">
        <v>251</v>
      </c>
      <c r="D4844" t="s">
        <v>252</v>
      </c>
      <c r="E4844">
        <v>181.2</v>
      </c>
      <c r="F4844" t="s">
        <v>10</v>
      </c>
    </row>
    <row r="4845" spans="1:6" x14ac:dyDescent="0.3">
      <c r="A4845">
        <v>2023</v>
      </c>
      <c r="B4845" t="s">
        <v>7</v>
      </c>
      <c r="C4845" t="s">
        <v>251</v>
      </c>
      <c r="D4845" t="s">
        <v>252</v>
      </c>
      <c r="E4845">
        <v>183.3</v>
      </c>
      <c r="F4845" t="s">
        <v>10</v>
      </c>
    </row>
    <row r="4846" spans="1:6" x14ac:dyDescent="0.3">
      <c r="A4846">
        <v>2023</v>
      </c>
      <c r="B4846" t="s">
        <v>11</v>
      </c>
      <c r="C4846" t="s">
        <v>251</v>
      </c>
      <c r="D4846" t="s">
        <v>252</v>
      </c>
      <c r="E4846">
        <v>183.9</v>
      </c>
      <c r="F4846" t="s">
        <v>10</v>
      </c>
    </row>
    <row r="4847" spans="1:6" x14ac:dyDescent="0.3">
      <c r="A4847">
        <v>2023</v>
      </c>
      <c r="B4847" t="s">
        <v>12</v>
      </c>
      <c r="C4847" t="s">
        <v>251</v>
      </c>
      <c r="D4847" t="s">
        <v>252</v>
      </c>
      <c r="E4847">
        <v>184.4</v>
      </c>
      <c r="F4847" t="s">
        <v>10</v>
      </c>
    </row>
    <row r="4848" spans="1:6" x14ac:dyDescent="0.3">
      <c r="A4848">
        <v>2023</v>
      </c>
      <c r="B4848" t="s">
        <v>13</v>
      </c>
      <c r="C4848" t="s">
        <v>251</v>
      </c>
      <c r="D4848" t="s">
        <v>252</v>
      </c>
      <c r="E4848">
        <v>185.3</v>
      </c>
      <c r="F4848" t="s">
        <v>10</v>
      </c>
    </row>
    <row r="4849" spans="1:6" x14ac:dyDescent="0.3">
      <c r="A4849">
        <v>2023</v>
      </c>
      <c r="B4849" t="s">
        <v>14</v>
      </c>
      <c r="C4849" t="s">
        <v>251</v>
      </c>
      <c r="D4849" t="s">
        <v>252</v>
      </c>
      <c r="E4849">
        <v>185.5</v>
      </c>
      <c r="F4849" t="s">
        <v>10</v>
      </c>
    </row>
    <row r="4850" spans="1:6" x14ac:dyDescent="0.3">
      <c r="A4850">
        <v>2023</v>
      </c>
      <c r="B4850" t="s">
        <v>15</v>
      </c>
      <c r="C4850" t="s">
        <v>251</v>
      </c>
      <c r="D4850" t="s">
        <v>252</v>
      </c>
      <c r="E4850">
        <v>185.5</v>
      </c>
      <c r="F4850" t="s">
        <v>10</v>
      </c>
    </row>
    <row r="4851" spans="1:6" x14ac:dyDescent="0.3">
      <c r="A4851">
        <v>2023</v>
      </c>
      <c r="B4851" t="s">
        <v>16</v>
      </c>
      <c r="C4851" t="s">
        <v>251</v>
      </c>
      <c r="D4851" t="s">
        <v>252</v>
      </c>
      <c r="E4851">
        <v>185.5</v>
      </c>
      <c r="F4851" t="s">
        <v>10</v>
      </c>
    </row>
    <row r="4852" spans="1:6" x14ac:dyDescent="0.3">
      <c r="A4852">
        <v>2023</v>
      </c>
      <c r="B4852" t="s">
        <v>17</v>
      </c>
      <c r="C4852" t="s">
        <v>251</v>
      </c>
      <c r="D4852" t="s">
        <v>252</v>
      </c>
      <c r="E4852">
        <v>185.8</v>
      </c>
      <c r="F4852" t="s">
        <v>10</v>
      </c>
    </row>
    <row r="4853" spans="1:6" x14ac:dyDescent="0.3">
      <c r="A4853">
        <v>2023</v>
      </c>
      <c r="B4853" t="s">
        <v>18</v>
      </c>
      <c r="C4853" t="s">
        <v>251</v>
      </c>
      <c r="D4853" t="s">
        <v>252</v>
      </c>
      <c r="E4853">
        <v>186.6</v>
      </c>
      <c r="F4853" t="s">
        <v>10</v>
      </c>
    </row>
    <row r="4854" spans="1:6" x14ac:dyDescent="0.3">
      <c r="A4854">
        <v>2023</v>
      </c>
      <c r="B4854" t="s">
        <v>19</v>
      </c>
      <c r="C4854" t="s">
        <v>251</v>
      </c>
      <c r="D4854" t="s">
        <v>252</v>
      </c>
      <c r="E4854">
        <v>186.5</v>
      </c>
      <c r="F4854" t="s">
        <v>10</v>
      </c>
    </row>
    <row r="4855" spans="1:6" x14ac:dyDescent="0.3">
      <c r="A4855">
        <v>2023</v>
      </c>
      <c r="B4855" t="s">
        <v>20</v>
      </c>
      <c r="C4855" t="s">
        <v>251</v>
      </c>
      <c r="D4855" t="s">
        <v>252</v>
      </c>
      <c r="E4855">
        <v>188.8</v>
      </c>
      <c r="F4855" t="s">
        <v>10</v>
      </c>
    </row>
    <row r="4856" spans="1:6" x14ac:dyDescent="0.3">
      <c r="A4856">
        <v>2023</v>
      </c>
      <c r="B4856" t="s">
        <v>21</v>
      </c>
      <c r="C4856" t="s">
        <v>251</v>
      </c>
      <c r="D4856" t="s">
        <v>252</v>
      </c>
      <c r="E4856">
        <v>188.8</v>
      </c>
      <c r="F4856" t="s">
        <v>10</v>
      </c>
    </row>
    <row r="4857" spans="1:6" x14ac:dyDescent="0.3">
      <c r="A4857">
        <v>2024</v>
      </c>
      <c r="B4857" t="s">
        <v>7</v>
      </c>
      <c r="C4857" t="s">
        <v>251</v>
      </c>
      <c r="D4857" t="s">
        <v>252</v>
      </c>
      <c r="E4857">
        <v>190.3</v>
      </c>
      <c r="F4857" t="s">
        <v>10</v>
      </c>
    </row>
    <row r="4858" spans="1:6" x14ac:dyDescent="0.3">
      <c r="A4858">
        <v>2024</v>
      </c>
      <c r="B4858" t="s">
        <v>11</v>
      </c>
      <c r="C4858" t="s">
        <v>251</v>
      </c>
      <c r="D4858" t="s">
        <v>252</v>
      </c>
      <c r="E4858">
        <v>191.3</v>
      </c>
      <c r="F4858" t="s">
        <v>10</v>
      </c>
    </row>
    <row r="4859" spans="1:6" x14ac:dyDescent="0.3">
      <c r="A4859">
        <v>2024</v>
      </c>
      <c r="B4859" t="s">
        <v>12</v>
      </c>
      <c r="C4859" t="s">
        <v>251</v>
      </c>
      <c r="D4859" t="s">
        <v>252</v>
      </c>
      <c r="E4859">
        <v>191</v>
      </c>
      <c r="F4859" t="s">
        <v>10</v>
      </c>
    </row>
    <row r="4860" spans="1:6" x14ac:dyDescent="0.3">
      <c r="A4860">
        <v>2024</v>
      </c>
      <c r="B4860" t="s">
        <v>13</v>
      </c>
      <c r="C4860" t="s">
        <v>251</v>
      </c>
      <c r="D4860" t="s">
        <v>252</v>
      </c>
      <c r="E4860">
        <v>191.1</v>
      </c>
      <c r="F4860" t="s">
        <v>10</v>
      </c>
    </row>
    <row r="4861" spans="1:6" x14ac:dyDescent="0.3">
      <c r="A4861">
        <v>2024</v>
      </c>
      <c r="B4861" t="s">
        <v>14</v>
      </c>
      <c r="C4861" t="s">
        <v>251</v>
      </c>
      <c r="D4861" t="s">
        <v>252</v>
      </c>
      <c r="E4861">
        <v>192.4</v>
      </c>
      <c r="F4861" t="s">
        <v>10</v>
      </c>
    </row>
    <row r="4862" spans="1:6" x14ac:dyDescent="0.3">
      <c r="A4862">
        <v>2024</v>
      </c>
      <c r="B4862" t="s">
        <v>15</v>
      </c>
      <c r="C4862" t="s">
        <v>251</v>
      </c>
      <c r="D4862" t="s">
        <v>252</v>
      </c>
      <c r="E4862">
        <v>193</v>
      </c>
      <c r="F4862" t="s">
        <v>10</v>
      </c>
    </row>
    <row r="4863" spans="1:6" x14ac:dyDescent="0.3">
      <c r="A4863">
        <v>2024</v>
      </c>
      <c r="B4863" t="s">
        <v>16</v>
      </c>
      <c r="C4863" t="s">
        <v>251</v>
      </c>
      <c r="D4863" t="s">
        <v>252</v>
      </c>
      <c r="E4863">
        <v>194.5</v>
      </c>
      <c r="F4863" t="s">
        <v>10</v>
      </c>
    </row>
    <row r="4864" spans="1:6" x14ac:dyDescent="0.3">
      <c r="A4864">
        <v>2024</v>
      </c>
      <c r="B4864" t="s">
        <v>17</v>
      </c>
      <c r="C4864" t="s">
        <v>251</v>
      </c>
      <c r="D4864" t="s">
        <v>252</v>
      </c>
      <c r="E4864">
        <v>195.9</v>
      </c>
      <c r="F4864" t="s">
        <v>10</v>
      </c>
    </row>
    <row r="4865" spans="1:6" x14ac:dyDescent="0.3">
      <c r="A4865">
        <v>2024</v>
      </c>
      <c r="B4865" t="s">
        <v>18</v>
      </c>
      <c r="C4865" t="s">
        <v>251</v>
      </c>
      <c r="D4865" t="s">
        <v>252</v>
      </c>
      <c r="E4865">
        <v>196.9</v>
      </c>
      <c r="F4865" t="s">
        <v>10</v>
      </c>
    </row>
    <row r="4866" spans="1:6" x14ac:dyDescent="0.3">
      <c r="A4866">
        <v>2024</v>
      </c>
      <c r="B4866" t="s">
        <v>19</v>
      </c>
      <c r="C4866" t="s">
        <v>251</v>
      </c>
      <c r="D4866" t="s">
        <v>252</v>
      </c>
      <c r="E4866">
        <v>198.3</v>
      </c>
      <c r="F4866" t="s">
        <v>10</v>
      </c>
    </row>
    <row r="4867" spans="1:6" x14ac:dyDescent="0.3">
      <c r="A4867">
        <v>2024</v>
      </c>
      <c r="B4867" t="s">
        <v>20</v>
      </c>
      <c r="C4867" t="s">
        <v>251</v>
      </c>
      <c r="D4867" t="s">
        <v>252</v>
      </c>
      <c r="E4867">
        <v>199</v>
      </c>
      <c r="F4867" t="s">
        <v>10</v>
      </c>
    </row>
    <row r="4868" spans="1:6" x14ac:dyDescent="0.3">
      <c r="A4868">
        <v>2024</v>
      </c>
      <c r="B4868" t="s">
        <v>21</v>
      </c>
      <c r="C4868" t="s">
        <v>251</v>
      </c>
      <c r="D4868" t="s">
        <v>252</v>
      </c>
      <c r="E4868">
        <v>199.9</v>
      </c>
      <c r="F4868" t="s">
        <v>10</v>
      </c>
    </row>
    <row r="4869" spans="1:6" x14ac:dyDescent="0.3">
      <c r="A4869">
        <v>2025</v>
      </c>
      <c r="B4869" t="s">
        <v>7</v>
      </c>
      <c r="C4869" t="s">
        <v>251</v>
      </c>
      <c r="D4869" t="s">
        <v>252</v>
      </c>
      <c r="E4869">
        <v>202.1</v>
      </c>
      <c r="F4869" t="s">
        <v>10</v>
      </c>
    </row>
    <row r="4870" spans="1:6" x14ac:dyDescent="0.3">
      <c r="A4870">
        <v>2025</v>
      </c>
      <c r="B4870" t="s">
        <v>11</v>
      </c>
      <c r="C4870" t="s">
        <v>251</v>
      </c>
      <c r="D4870" t="s">
        <v>252</v>
      </c>
      <c r="E4870">
        <v>202.7</v>
      </c>
      <c r="F4870" t="s">
        <v>10</v>
      </c>
    </row>
    <row r="4871" spans="1:6" x14ac:dyDescent="0.3">
      <c r="A4871">
        <v>2025</v>
      </c>
      <c r="B4871" t="s">
        <v>12</v>
      </c>
      <c r="C4871" t="s">
        <v>251</v>
      </c>
      <c r="D4871" t="s">
        <v>252</v>
      </c>
      <c r="E4871">
        <v>203.1</v>
      </c>
      <c r="F4871" t="s">
        <v>10</v>
      </c>
    </row>
    <row r="4872" spans="1:6" x14ac:dyDescent="0.3">
      <c r="A4872">
        <v>2025</v>
      </c>
      <c r="B4872" t="s">
        <v>13</v>
      </c>
      <c r="C4872" t="s">
        <v>251</v>
      </c>
      <c r="D4872" t="s">
        <v>252</v>
      </c>
      <c r="E4872">
        <v>203.6</v>
      </c>
      <c r="F4872" t="s">
        <v>10</v>
      </c>
    </row>
    <row r="4873" spans="1:6" x14ac:dyDescent="0.3">
      <c r="A4873">
        <v>2025</v>
      </c>
      <c r="B4873" t="s">
        <v>14</v>
      </c>
      <c r="C4873" t="s">
        <v>251</v>
      </c>
      <c r="D4873" t="s">
        <v>252</v>
      </c>
      <c r="E4873">
        <v>205.5</v>
      </c>
      <c r="F4873" t="s">
        <v>10</v>
      </c>
    </row>
    <row r="4874" spans="1:6" x14ac:dyDescent="0.3">
      <c r="A4874">
        <v>2025</v>
      </c>
      <c r="B4874" t="s">
        <v>15</v>
      </c>
      <c r="C4874" t="s">
        <v>251</v>
      </c>
      <c r="D4874" t="s">
        <v>252</v>
      </c>
      <c r="E4874">
        <v>206.4</v>
      </c>
      <c r="F4874" t="s">
        <v>22</v>
      </c>
    </row>
    <row r="4875" spans="1:6" x14ac:dyDescent="0.3">
      <c r="A4875">
        <v>2022</v>
      </c>
      <c r="B4875" t="s">
        <v>7</v>
      </c>
      <c r="C4875" t="s">
        <v>253</v>
      </c>
      <c r="D4875" t="s">
        <v>254</v>
      </c>
      <c r="E4875">
        <v>186.8</v>
      </c>
      <c r="F4875" t="s">
        <v>10</v>
      </c>
    </row>
    <row r="4876" spans="1:6" x14ac:dyDescent="0.3">
      <c r="A4876">
        <v>2022</v>
      </c>
      <c r="B4876" t="s">
        <v>11</v>
      </c>
      <c r="C4876" t="s">
        <v>253</v>
      </c>
      <c r="D4876" t="s">
        <v>254</v>
      </c>
      <c r="E4876">
        <v>187.6</v>
      </c>
      <c r="F4876" t="s">
        <v>10</v>
      </c>
    </row>
    <row r="4877" spans="1:6" x14ac:dyDescent="0.3">
      <c r="A4877">
        <v>2022</v>
      </c>
      <c r="B4877" t="s">
        <v>12</v>
      </c>
      <c r="C4877" t="s">
        <v>253</v>
      </c>
      <c r="D4877" t="s">
        <v>254</v>
      </c>
      <c r="E4877">
        <v>188.8</v>
      </c>
      <c r="F4877" t="s">
        <v>10</v>
      </c>
    </row>
    <row r="4878" spans="1:6" x14ac:dyDescent="0.3">
      <c r="A4878">
        <v>2022</v>
      </c>
      <c r="B4878" t="s">
        <v>13</v>
      </c>
      <c r="C4878" t="s">
        <v>253</v>
      </c>
      <c r="D4878" t="s">
        <v>254</v>
      </c>
      <c r="E4878">
        <v>190.4</v>
      </c>
      <c r="F4878" t="s">
        <v>10</v>
      </c>
    </row>
    <row r="4879" spans="1:6" x14ac:dyDescent="0.3">
      <c r="A4879">
        <v>2022</v>
      </c>
      <c r="B4879" t="s">
        <v>14</v>
      </c>
      <c r="C4879" t="s">
        <v>253</v>
      </c>
      <c r="D4879" t="s">
        <v>254</v>
      </c>
      <c r="E4879">
        <v>191.9</v>
      </c>
      <c r="F4879" t="s">
        <v>10</v>
      </c>
    </row>
    <row r="4880" spans="1:6" x14ac:dyDescent="0.3">
      <c r="A4880">
        <v>2022</v>
      </c>
      <c r="B4880" t="s">
        <v>15</v>
      </c>
      <c r="C4880" t="s">
        <v>253</v>
      </c>
      <c r="D4880" t="s">
        <v>254</v>
      </c>
      <c r="E4880">
        <v>193.5</v>
      </c>
      <c r="F4880" t="s">
        <v>10</v>
      </c>
    </row>
    <row r="4881" spans="1:6" x14ac:dyDescent="0.3">
      <c r="A4881">
        <v>2022</v>
      </c>
      <c r="B4881" t="s">
        <v>16</v>
      </c>
      <c r="C4881" t="s">
        <v>253</v>
      </c>
      <c r="D4881" t="s">
        <v>254</v>
      </c>
      <c r="E4881">
        <v>194.8</v>
      </c>
      <c r="F4881" t="s">
        <v>10</v>
      </c>
    </row>
    <row r="4882" spans="1:6" x14ac:dyDescent="0.3">
      <c r="A4882">
        <v>2022</v>
      </c>
      <c r="B4882" t="s">
        <v>17</v>
      </c>
      <c r="C4882" t="s">
        <v>253</v>
      </c>
      <c r="D4882" t="s">
        <v>254</v>
      </c>
      <c r="E4882">
        <v>196</v>
      </c>
      <c r="F4882" t="s">
        <v>10</v>
      </c>
    </row>
    <row r="4883" spans="1:6" x14ac:dyDescent="0.3">
      <c r="A4883">
        <v>2022</v>
      </c>
      <c r="B4883" t="s">
        <v>18</v>
      </c>
      <c r="C4883" t="s">
        <v>253</v>
      </c>
      <c r="D4883" t="s">
        <v>254</v>
      </c>
      <c r="E4883">
        <v>196.9</v>
      </c>
      <c r="F4883" t="s">
        <v>10</v>
      </c>
    </row>
    <row r="4884" spans="1:6" x14ac:dyDescent="0.3">
      <c r="A4884">
        <v>2022</v>
      </c>
      <c r="B4884" t="s">
        <v>19</v>
      </c>
      <c r="C4884" t="s">
        <v>253</v>
      </c>
      <c r="D4884" t="s">
        <v>254</v>
      </c>
      <c r="E4884">
        <v>198.2</v>
      </c>
      <c r="F4884" t="s">
        <v>10</v>
      </c>
    </row>
    <row r="4885" spans="1:6" x14ac:dyDescent="0.3">
      <c r="A4885">
        <v>2022</v>
      </c>
      <c r="B4885" t="s">
        <v>20</v>
      </c>
      <c r="C4885" t="s">
        <v>253</v>
      </c>
      <c r="D4885" t="s">
        <v>254</v>
      </c>
      <c r="E4885">
        <v>199.2</v>
      </c>
      <c r="F4885" t="s">
        <v>10</v>
      </c>
    </row>
    <row r="4886" spans="1:6" x14ac:dyDescent="0.3">
      <c r="A4886">
        <v>2022</v>
      </c>
      <c r="B4886" t="s">
        <v>21</v>
      </c>
      <c r="C4886" t="s">
        <v>253</v>
      </c>
      <c r="D4886" t="s">
        <v>254</v>
      </c>
      <c r="E4886">
        <v>200.2</v>
      </c>
      <c r="F4886" t="s">
        <v>10</v>
      </c>
    </row>
    <row r="4887" spans="1:6" x14ac:dyDescent="0.3">
      <c r="A4887">
        <v>2023</v>
      </c>
      <c r="B4887" t="s">
        <v>7</v>
      </c>
      <c r="C4887" t="s">
        <v>253</v>
      </c>
      <c r="D4887" t="s">
        <v>254</v>
      </c>
      <c r="E4887">
        <v>200.8</v>
      </c>
      <c r="F4887" t="s">
        <v>10</v>
      </c>
    </row>
    <row r="4888" spans="1:6" x14ac:dyDescent="0.3">
      <c r="A4888">
        <v>2023</v>
      </c>
      <c r="B4888" t="s">
        <v>11</v>
      </c>
      <c r="C4888" t="s">
        <v>253</v>
      </c>
      <c r="D4888" t="s">
        <v>254</v>
      </c>
      <c r="E4888">
        <v>202.5</v>
      </c>
      <c r="F4888" t="s">
        <v>10</v>
      </c>
    </row>
    <row r="4889" spans="1:6" x14ac:dyDescent="0.3">
      <c r="A4889">
        <v>2023</v>
      </c>
      <c r="B4889" t="s">
        <v>12</v>
      </c>
      <c r="C4889" t="s">
        <v>253</v>
      </c>
      <c r="D4889" t="s">
        <v>254</v>
      </c>
      <c r="E4889">
        <v>203.5</v>
      </c>
      <c r="F4889" t="s">
        <v>10</v>
      </c>
    </row>
    <row r="4890" spans="1:6" x14ac:dyDescent="0.3">
      <c r="A4890">
        <v>2023</v>
      </c>
      <c r="B4890" t="s">
        <v>13</v>
      </c>
      <c r="C4890" t="s">
        <v>253</v>
      </c>
      <c r="D4890" t="s">
        <v>254</v>
      </c>
      <c r="E4890">
        <v>204</v>
      </c>
      <c r="F4890" t="s">
        <v>10</v>
      </c>
    </row>
    <row r="4891" spans="1:6" x14ac:dyDescent="0.3">
      <c r="A4891">
        <v>2023</v>
      </c>
      <c r="B4891" t="s">
        <v>14</v>
      </c>
      <c r="C4891" t="s">
        <v>253</v>
      </c>
      <c r="D4891" t="s">
        <v>254</v>
      </c>
      <c r="E4891">
        <v>204.4</v>
      </c>
      <c r="F4891" t="s">
        <v>10</v>
      </c>
    </row>
    <row r="4892" spans="1:6" x14ac:dyDescent="0.3">
      <c r="A4892">
        <v>2023</v>
      </c>
      <c r="B4892" t="s">
        <v>15</v>
      </c>
      <c r="C4892" t="s">
        <v>253</v>
      </c>
      <c r="D4892" t="s">
        <v>254</v>
      </c>
      <c r="E4892">
        <v>205.1</v>
      </c>
      <c r="F4892" t="s">
        <v>10</v>
      </c>
    </row>
    <row r="4893" spans="1:6" x14ac:dyDescent="0.3">
      <c r="A4893">
        <v>2023</v>
      </c>
      <c r="B4893" t="s">
        <v>16</v>
      </c>
      <c r="C4893" t="s">
        <v>253</v>
      </c>
      <c r="D4893" t="s">
        <v>254</v>
      </c>
      <c r="E4893">
        <v>205.7</v>
      </c>
      <c r="F4893" t="s">
        <v>10</v>
      </c>
    </row>
    <row r="4894" spans="1:6" x14ac:dyDescent="0.3">
      <c r="A4894">
        <v>2023</v>
      </c>
      <c r="B4894" t="s">
        <v>17</v>
      </c>
      <c r="C4894" t="s">
        <v>253</v>
      </c>
      <c r="D4894" t="s">
        <v>254</v>
      </c>
      <c r="E4894">
        <v>206.8</v>
      </c>
      <c r="F4894" t="s">
        <v>10</v>
      </c>
    </row>
    <row r="4895" spans="1:6" x14ac:dyDescent="0.3">
      <c r="A4895">
        <v>2023</v>
      </c>
      <c r="B4895" t="s">
        <v>18</v>
      </c>
      <c r="C4895" t="s">
        <v>253</v>
      </c>
      <c r="D4895" t="s">
        <v>254</v>
      </c>
      <c r="E4895">
        <v>207.4</v>
      </c>
      <c r="F4895" t="s">
        <v>10</v>
      </c>
    </row>
    <row r="4896" spans="1:6" x14ac:dyDescent="0.3">
      <c r="A4896">
        <v>2023</v>
      </c>
      <c r="B4896" t="s">
        <v>19</v>
      </c>
      <c r="C4896" t="s">
        <v>253</v>
      </c>
      <c r="D4896" t="s">
        <v>254</v>
      </c>
      <c r="E4896">
        <v>208.1</v>
      </c>
      <c r="F4896" t="s">
        <v>10</v>
      </c>
    </row>
    <row r="4897" spans="1:6" x14ac:dyDescent="0.3">
      <c r="A4897">
        <v>2023</v>
      </c>
      <c r="B4897" t="s">
        <v>20</v>
      </c>
      <c r="C4897" t="s">
        <v>253</v>
      </c>
      <c r="D4897" t="s">
        <v>254</v>
      </c>
      <c r="E4897">
        <v>208.4</v>
      </c>
      <c r="F4897" t="s">
        <v>10</v>
      </c>
    </row>
    <row r="4898" spans="1:6" x14ac:dyDescent="0.3">
      <c r="A4898">
        <v>2023</v>
      </c>
      <c r="B4898" t="s">
        <v>21</v>
      </c>
      <c r="C4898" t="s">
        <v>253</v>
      </c>
      <c r="D4898" t="s">
        <v>254</v>
      </c>
      <c r="E4898">
        <v>209.2</v>
      </c>
      <c r="F4898" t="s">
        <v>10</v>
      </c>
    </row>
    <row r="4899" spans="1:6" x14ac:dyDescent="0.3">
      <c r="A4899">
        <v>2024</v>
      </c>
      <c r="B4899" t="s">
        <v>7</v>
      </c>
      <c r="C4899" t="s">
        <v>253</v>
      </c>
      <c r="D4899" t="s">
        <v>254</v>
      </c>
      <c r="E4899">
        <v>210</v>
      </c>
      <c r="F4899" t="s">
        <v>10</v>
      </c>
    </row>
    <row r="4900" spans="1:6" x14ac:dyDescent="0.3">
      <c r="A4900">
        <v>2024</v>
      </c>
      <c r="B4900" t="s">
        <v>11</v>
      </c>
      <c r="C4900" t="s">
        <v>253</v>
      </c>
      <c r="D4900" t="s">
        <v>254</v>
      </c>
      <c r="E4900">
        <v>210.9</v>
      </c>
      <c r="F4900" t="s">
        <v>10</v>
      </c>
    </row>
    <row r="4901" spans="1:6" x14ac:dyDescent="0.3">
      <c r="A4901">
        <v>2024</v>
      </c>
      <c r="B4901" t="s">
        <v>12</v>
      </c>
      <c r="C4901" t="s">
        <v>253</v>
      </c>
      <c r="D4901" t="s">
        <v>254</v>
      </c>
      <c r="E4901">
        <v>211.9</v>
      </c>
      <c r="F4901" t="s">
        <v>10</v>
      </c>
    </row>
    <row r="4902" spans="1:6" x14ac:dyDescent="0.3">
      <c r="A4902">
        <v>2024</v>
      </c>
      <c r="B4902" t="s">
        <v>13</v>
      </c>
      <c r="C4902" t="s">
        <v>253</v>
      </c>
      <c r="D4902" t="s">
        <v>254</v>
      </c>
      <c r="E4902">
        <v>212.2</v>
      </c>
      <c r="F4902" t="s">
        <v>10</v>
      </c>
    </row>
    <row r="4903" spans="1:6" x14ac:dyDescent="0.3">
      <c r="A4903">
        <v>2024</v>
      </c>
      <c r="B4903" t="s">
        <v>14</v>
      </c>
      <c r="C4903" t="s">
        <v>253</v>
      </c>
      <c r="D4903" t="s">
        <v>254</v>
      </c>
      <c r="E4903">
        <v>213.2</v>
      </c>
      <c r="F4903" t="s">
        <v>10</v>
      </c>
    </row>
    <row r="4904" spans="1:6" x14ac:dyDescent="0.3">
      <c r="A4904">
        <v>2024</v>
      </c>
      <c r="B4904" t="s">
        <v>15</v>
      </c>
      <c r="C4904" t="s">
        <v>253</v>
      </c>
      <c r="D4904" t="s">
        <v>254</v>
      </c>
      <c r="E4904">
        <v>214.5</v>
      </c>
      <c r="F4904" t="s">
        <v>10</v>
      </c>
    </row>
    <row r="4905" spans="1:6" x14ac:dyDescent="0.3">
      <c r="A4905">
        <v>2024</v>
      </c>
      <c r="B4905" t="s">
        <v>16</v>
      </c>
      <c r="C4905" t="s">
        <v>253</v>
      </c>
      <c r="D4905" t="s">
        <v>254</v>
      </c>
      <c r="E4905">
        <v>215.1</v>
      </c>
      <c r="F4905" t="s">
        <v>10</v>
      </c>
    </row>
    <row r="4906" spans="1:6" x14ac:dyDescent="0.3">
      <c r="A4906">
        <v>2024</v>
      </c>
      <c r="B4906" t="s">
        <v>17</v>
      </c>
      <c r="C4906" t="s">
        <v>253</v>
      </c>
      <c r="D4906" t="s">
        <v>254</v>
      </c>
      <c r="E4906">
        <v>216.4</v>
      </c>
      <c r="F4906" t="s">
        <v>10</v>
      </c>
    </row>
    <row r="4907" spans="1:6" x14ac:dyDescent="0.3">
      <c r="A4907">
        <v>2024</v>
      </c>
      <c r="B4907" t="s">
        <v>18</v>
      </c>
      <c r="C4907" t="s">
        <v>253</v>
      </c>
      <c r="D4907" t="s">
        <v>254</v>
      </c>
      <c r="E4907">
        <v>217.4</v>
      </c>
      <c r="F4907" t="s">
        <v>10</v>
      </c>
    </row>
    <row r="4908" spans="1:6" x14ac:dyDescent="0.3">
      <c r="A4908">
        <v>2024</v>
      </c>
      <c r="B4908" t="s">
        <v>19</v>
      </c>
      <c r="C4908" t="s">
        <v>253</v>
      </c>
      <c r="D4908" t="s">
        <v>254</v>
      </c>
      <c r="E4908">
        <v>218.2</v>
      </c>
      <c r="F4908" t="s">
        <v>10</v>
      </c>
    </row>
    <row r="4909" spans="1:6" x14ac:dyDescent="0.3">
      <c r="A4909">
        <v>2024</v>
      </c>
      <c r="B4909" t="s">
        <v>20</v>
      </c>
      <c r="C4909" t="s">
        <v>253</v>
      </c>
      <c r="D4909" t="s">
        <v>254</v>
      </c>
      <c r="E4909">
        <v>219</v>
      </c>
      <c r="F4909" t="s">
        <v>10</v>
      </c>
    </row>
    <row r="4910" spans="1:6" x14ac:dyDescent="0.3">
      <c r="A4910">
        <v>2024</v>
      </c>
      <c r="B4910" t="s">
        <v>21</v>
      </c>
      <c r="C4910" t="s">
        <v>253</v>
      </c>
      <c r="D4910" t="s">
        <v>254</v>
      </c>
      <c r="E4910">
        <v>220.1</v>
      </c>
      <c r="F4910" t="s">
        <v>10</v>
      </c>
    </row>
    <row r="4911" spans="1:6" x14ac:dyDescent="0.3">
      <c r="A4911">
        <v>2025</v>
      </c>
      <c r="B4911" t="s">
        <v>7</v>
      </c>
      <c r="C4911" t="s">
        <v>253</v>
      </c>
      <c r="D4911" t="s">
        <v>254</v>
      </c>
      <c r="E4911">
        <v>221.1</v>
      </c>
      <c r="F4911" t="s">
        <v>10</v>
      </c>
    </row>
    <row r="4912" spans="1:6" x14ac:dyDescent="0.3">
      <c r="A4912">
        <v>2025</v>
      </c>
      <c r="B4912" t="s">
        <v>11</v>
      </c>
      <c r="C4912" t="s">
        <v>253</v>
      </c>
      <c r="D4912" t="s">
        <v>254</v>
      </c>
      <c r="E4912">
        <v>222.2</v>
      </c>
      <c r="F4912" t="s">
        <v>10</v>
      </c>
    </row>
    <row r="4913" spans="1:6" x14ac:dyDescent="0.3">
      <c r="A4913">
        <v>2025</v>
      </c>
      <c r="B4913" t="s">
        <v>12</v>
      </c>
      <c r="C4913" t="s">
        <v>253</v>
      </c>
      <c r="D4913" t="s">
        <v>254</v>
      </c>
      <c r="E4913">
        <v>223.1</v>
      </c>
      <c r="F4913" t="s">
        <v>10</v>
      </c>
    </row>
    <row r="4914" spans="1:6" x14ac:dyDescent="0.3">
      <c r="A4914">
        <v>2025</v>
      </c>
      <c r="B4914" t="s">
        <v>13</v>
      </c>
      <c r="C4914" t="s">
        <v>253</v>
      </c>
      <c r="D4914" t="s">
        <v>254</v>
      </c>
      <c r="E4914">
        <v>224</v>
      </c>
      <c r="F4914" t="s">
        <v>10</v>
      </c>
    </row>
    <row r="4915" spans="1:6" x14ac:dyDescent="0.3">
      <c r="A4915">
        <v>2025</v>
      </c>
      <c r="B4915" t="s">
        <v>14</v>
      </c>
      <c r="C4915" t="s">
        <v>253</v>
      </c>
      <c r="D4915" t="s">
        <v>254</v>
      </c>
      <c r="E4915">
        <v>224.5</v>
      </c>
      <c r="F4915" t="s">
        <v>10</v>
      </c>
    </row>
    <row r="4916" spans="1:6" x14ac:dyDescent="0.3">
      <c r="A4916">
        <v>2025</v>
      </c>
      <c r="B4916" t="s">
        <v>15</v>
      </c>
      <c r="C4916" t="s">
        <v>253</v>
      </c>
      <c r="D4916" t="s">
        <v>254</v>
      </c>
      <c r="E4916">
        <v>225.4</v>
      </c>
      <c r="F4916" t="s">
        <v>22</v>
      </c>
    </row>
    <row r="4917" spans="1:6" x14ac:dyDescent="0.3">
      <c r="A4917">
        <v>2022</v>
      </c>
      <c r="B4917" t="s">
        <v>7</v>
      </c>
      <c r="C4917" t="s">
        <v>255</v>
      </c>
      <c r="D4917" t="s">
        <v>256</v>
      </c>
      <c r="E4917">
        <v>172.6</v>
      </c>
      <c r="F4917" t="s">
        <v>10</v>
      </c>
    </row>
    <row r="4918" spans="1:6" x14ac:dyDescent="0.3">
      <c r="A4918">
        <v>2022</v>
      </c>
      <c r="B4918" t="s">
        <v>11</v>
      </c>
      <c r="C4918" t="s">
        <v>255</v>
      </c>
      <c r="D4918" t="s">
        <v>256</v>
      </c>
      <c r="E4918">
        <v>173.6</v>
      </c>
      <c r="F4918" t="s">
        <v>10</v>
      </c>
    </row>
    <row r="4919" spans="1:6" x14ac:dyDescent="0.3">
      <c r="A4919">
        <v>2022</v>
      </c>
      <c r="B4919" t="s">
        <v>12</v>
      </c>
      <c r="C4919" t="s">
        <v>255</v>
      </c>
      <c r="D4919" t="s">
        <v>256</v>
      </c>
      <c r="E4919">
        <v>175</v>
      </c>
      <c r="F4919" t="s">
        <v>10</v>
      </c>
    </row>
    <row r="4920" spans="1:6" x14ac:dyDescent="0.3">
      <c r="A4920">
        <v>2022</v>
      </c>
      <c r="B4920" t="s">
        <v>13</v>
      </c>
      <c r="C4920" t="s">
        <v>255</v>
      </c>
      <c r="D4920" t="s">
        <v>256</v>
      </c>
      <c r="E4920">
        <v>177.4</v>
      </c>
      <c r="F4920" t="s">
        <v>10</v>
      </c>
    </row>
    <row r="4921" spans="1:6" x14ac:dyDescent="0.3">
      <c r="A4921">
        <v>2022</v>
      </c>
      <c r="B4921" t="s">
        <v>14</v>
      </c>
      <c r="C4921" t="s">
        <v>255</v>
      </c>
      <c r="D4921" t="s">
        <v>256</v>
      </c>
      <c r="E4921">
        <v>179.4</v>
      </c>
      <c r="F4921" t="s">
        <v>10</v>
      </c>
    </row>
    <row r="4922" spans="1:6" x14ac:dyDescent="0.3">
      <c r="A4922">
        <v>2022</v>
      </c>
      <c r="B4922" t="s">
        <v>15</v>
      </c>
      <c r="C4922" t="s">
        <v>255</v>
      </c>
      <c r="D4922" t="s">
        <v>256</v>
      </c>
      <c r="E4922">
        <v>180.9</v>
      </c>
      <c r="F4922" t="s">
        <v>10</v>
      </c>
    </row>
    <row r="4923" spans="1:6" x14ac:dyDescent="0.3">
      <c r="A4923">
        <v>2022</v>
      </c>
      <c r="B4923" t="s">
        <v>16</v>
      </c>
      <c r="C4923" t="s">
        <v>255</v>
      </c>
      <c r="D4923" t="s">
        <v>256</v>
      </c>
      <c r="E4923">
        <v>182.6</v>
      </c>
      <c r="F4923" t="s">
        <v>10</v>
      </c>
    </row>
    <row r="4924" spans="1:6" x14ac:dyDescent="0.3">
      <c r="A4924">
        <v>2022</v>
      </c>
      <c r="B4924" t="s">
        <v>17</v>
      </c>
      <c r="C4924" t="s">
        <v>255</v>
      </c>
      <c r="D4924" t="s">
        <v>256</v>
      </c>
      <c r="E4924">
        <v>183.6</v>
      </c>
      <c r="F4924" t="s">
        <v>10</v>
      </c>
    </row>
    <row r="4925" spans="1:6" x14ac:dyDescent="0.3">
      <c r="A4925">
        <v>2022</v>
      </c>
      <c r="B4925" t="s">
        <v>18</v>
      </c>
      <c r="C4925" t="s">
        <v>255</v>
      </c>
      <c r="D4925" t="s">
        <v>256</v>
      </c>
      <c r="E4925">
        <v>185</v>
      </c>
      <c r="F4925" t="s">
        <v>10</v>
      </c>
    </row>
    <row r="4926" spans="1:6" x14ac:dyDescent="0.3">
      <c r="A4926">
        <v>2022</v>
      </c>
      <c r="B4926" t="s">
        <v>19</v>
      </c>
      <c r="C4926" t="s">
        <v>255</v>
      </c>
      <c r="D4926" t="s">
        <v>256</v>
      </c>
      <c r="E4926">
        <v>185.8</v>
      </c>
      <c r="F4926" t="s">
        <v>10</v>
      </c>
    </row>
    <row r="4927" spans="1:6" x14ac:dyDescent="0.3">
      <c r="A4927">
        <v>2022</v>
      </c>
      <c r="B4927" t="s">
        <v>20</v>
      </c>
      <c r="C4927" t="s">
        <v>255</v>
      </c>
      <c r="D4927" t="s">
        <v>256</v>
      </c>
      <c r="E4927">
        <v>187</v>
      </c>
      <c r="F4927" t="s">
        <v>10</v>
      </c>
    </row>
    <row r="4928" spans="1:6" x14ac:dyDescent="0.3">
      <c r="A4928">
        <v>2022</v>
      </c>
      <c r="B4928" t="s">
        <v>21</v>
      </c>
      <c r="C4928" t="s">
        <v>255</v>
      </c>
      <c r="D4928" t="s">
        <v>256</v>
      </c>
      <c r="E4928">
        <v>187.7</v>
      </c>
      <c r="F4928" t="s">
        <v>10</v>
      </c>
    </row>
    <row r="4929" spans="1:6" x14ac:dyDescent="0.3">
      <c r="A4929">
        <v>2023</v>
      </c>
      <c r="B4929" t="s">
        <v>7</v>
      </c>
      <c r="C4929" t="s">
        <v>255</v>
      </c>
      <c r="D4929" t="s">
        <v>256</v>
      </c>
      <c r="E4929">
        <v>188.7</v>
      </c>
      <c r="F4929" t="s">
        <v>10</v>
      </c>
    </row>
    <row r="4930" spans="1:6" x14ac:dyDescent="0.3">
      <c r="A4930">
        <v>2023</v>
      </c>
      <c r="B4930" t="s">
        <v>11</v>
      </c>
      <c r="C4930" t="s">
        <v>255</v>
      </c>
      <c r="D4930" t="s">
        <v>256</v>
      </c>
      <c r="E4930">
        <v>189.3</v>
      </c>
      <c r="F4930" t="s">
        <v>10</v>
      </c>
    </row>
    <row r="4931" spans="1:6" x14ac:dyDescent="0.3">
      <c r="A4931">
        <v>2023</v>
      </c>
      <c r="B4931" t="s">
        <v>12</v>
      </c>
      <c r="C4931" t="s">
        <v>255</v>
      </c>
      <c r="D4931" t="s">
        <v>256</v>
      </c>
      <c r="E4931">
        <v>190.1</v>
      </c>
      <c r="F4931" t="s">
        <v>10</v>
      </c>
    </row>
    <row r="4932" spans="1:6" x14ac:dyDescent="0.3">
      <c r="A4932">
        <v>2023</v>
      </c>
      <c r="B4932" t="s">
        <v>13</v>
      </c>
      <c r="C4932" t="s">
        <v>255</v>
      </c>
      <c r="D4932" t="s">
        <v>256</v>
      </c>
      <c r="E4932">
        <v>190.5</v>
      </c>
      <c r="F4932" t="s">
        <v>10</v>
      </c>
    </row>
    <row r="4933" spans="1:6" x14ac:dyDescent="0.3">
      <c r="A4933">
        <v>2023</v>
      </c>
      <c r="B4933" t="s">
        <v>14</v>
      </c>
      <c r="C4933" t="s">
        <v>255</v>
      </c>
      <c r="D4933" t="s">
        <v>256</v>
      </c>
      <c r="E4933">
        <v>191.5</v>
      </c>
      <c r="F4933" t="s">
        <v>10</v>
      </c>
    </row>
    <row r="4934" spans="1:6" x14ac:dyDescent="0.3">
      <c r="A4934">
        <v>2023</v>
      </c>
      <c r="B4934" t="s">
        <v>15</v>
      </c>
      <c r="C4934" t="s">
        <v>255</v>
      </c>
      <c r="D4934" t="s">
        <v>256</v>
      </c>
      <c r="E4934">
        <v>192.3</v>
      </c>
      <c r="F4934" t="s">
        <v>10</v>
      </c>
    </row>
    <row r="4935" spans="1:6" x14ac:dyDescent="0.3">
      <c r="A4935">
        <v>2023</v>
      </c>
      <c r="B4935" t="s">
        <v>16</v>
      </c>
      <c r="C4935" t="s">
        <v>255</v>
      </c>
      <c r="D4935" t="s">
        <v>256</v>
      </c>
      <c r="E4935">
        <v>192.7</v>
      </c>
      <c r="F4935" t="s">
        <v>10</v>
      </c>
    </row>
    <row r="4936" spans="1:6" x14ac:dyDescent="0.3">
      <c r="A4936">
        <v>2023</v>
      </c>
      <c r="B4936" t="s">
        <v>17</v>
      </c>
      <c r="C4936" t="s">
        <v>255</v>
      </c>
      <c r="D4936" t="s">
        <v>256</v>
      </c>
      <c r="E4936">
        <v>193.3</v>
      </c>
      <c r="F4936" t="s">
        <v>10</v>
      </c>
    </row>
    <row r="4937" spans="1:6" x14ac:dyDescent="0.3">
      <c r="A4937">
        <v>2023</v>
      </c>
      <c r="B4937" t="s">
        <v>18</v>
      </c>
      <c r="C4937" t="s">
        <v>255</v>
      </c>
      <c r="D4937" t="s">
        <v>256</v>
      </c>
      <c r="E4937">
        <v>193.7</v>
      </c>
      <c r="F4937" t="s">
        <v>10</v>
      </c>
    </row>
    <row r="4938" spans="1:6" x14ac:dyDescent="0.3">
      <c r="A4938">
        <v>2023</v>
      </c>
      <c r="B4938" t="s">
        <v>19</v>
      </c>
      <c r="C4938" t="s">
        <v>255</v>
      </c>
      <c r="D4938" t="s">
        <v>256</v>
      </c>
      <c r="E4938">
        <v>194.1</v>
      </c>
      <c r="F4938" t="s">
        <v>10</v>
      </c>
    </row>
    <row r="4939" spans="1:6" x14ac:dyDescent="0.3">
      <c r="A4939">
        <v>2023</v>
      </c>
      <c r="B4939" t="s">
        <v>20</v>
      </c>
      <c r="C4939" t="s">
        <v>255</v>
      </c>
      <c r="D4939" t="s">
        <v>256</v>
      </c>
      <c r="E4939">
        <v>194.2</v>
      </c>
      <c r="F4939" t="s">
        <v>10</v>
      </c>
    </row>
    <row r="4940" spans="1:6" x14ac:dyDescent="0.3">
      <c r="A4940">
        <v>2023</v>
      </c>
      <c r="B4940" t="s">
        <v>21</v>
      </c>
      <c r="C4940" t="s">
        <v>255</v>
      </c>
      <c r="D4940" t="s">
        <v>256</v>
      </c>
      <c r="E4940">
        <v>194.4</v>
      </c>
      <c r="F4940" t="s">
        <v>10</v>
      </c>
    </row>
    <row r="4941" spans="1:6" x14ac:dyDescent="0.3">
      <c r="A4941">
        <v>2024</v>
      </c>
      <c r="B4941" t="s">
        <v>7</v>
      </c>
      <c r="C4941" t="s">
        <v>255</v>
      </c>
      <c r="D4941" t="s">
        <v>256</v>
      </c>
      <c r="E4941">
        <v>195.1</v>
      </c>
      <c r="F4941" t="s">
        <v>10</v>
      </c>
    </row>
    <row r="4942" spans="1:6" x14ac:dyDescent="0.3">
      <c r="A4942">
        <v>2024</v>
      </c>
      <c r="B4942" t="s">
        <v>11</v>
      </c>
      <c r="C4942" t="s">
        <v>255</v>
      </c>
      <c r="D4942" t="s">
        <v>256</v>
      </c>
      <c r="E4942">
        <v>195.5</v>
      </c>
      <c r="F4942" t="s">
        <v>10</v>
      </c>
    </row>
    <row r="4943" spans="1:6" x14ac:dyDescent="0.3">
      <c r="A4943">
        <v>2024</v>
      </c>
      <c r="B4943" t="s">
        <v>12</v>
      </c>
      <c r="C4943" t="s">
        <v>255</v>
      </c>
      <c r="D4943" t="s">
        <v>256</v>
      </c>
      <c r="E4943">
        <v>195.7</v>
      </c>
      <c r="F4943" t="s">
        <v>10</v>
      </c>
    </row>
    <row r="4944" spans="1:6" x14ac:dyDescent="0.3">
      <c r="A4944">
        <v>2024</v>
      </c>
      <c r="B4944" t="s">
        <v>13</v>
      </c>
      <c r="C4944" t="s">
        <v>255</v>
      </c>
      <c r="D4944" t="s">
        <v>256</v>
      </c>
      <c r="E4944">
        <v>196</v>
      </c>
      <c r="F4944" t="s">
        <v>10</v>
      </c>
    </row>
    <row r="4945" spans="1:6" x14ac:dyDescent="0.3">
      <c r="A4945">
        <v>2024</v>
      </c>
      <c r="B4945" t="s">
        <v>14</v>
      </c>
      <c r="C4945" t="s">
        <v>255</v>
      </c>
      <c r="D4945" t="s">
        <v>256</v>
      </c>
      <c r="E4945">
        <v>196.3</v>
      </c>
      <c r="F4945" t="s">
        <v>10</v>
      </c>
    </row>
    <row r="4946" spans="1:6" x14ac:dyDescent="0.3">
      <c r="A4946">
        <v>2024</v>
      </c>
      <c r="B4946" t="s">
        <v>15</v>
      </c>
      <c r="C4946" t="s">
        <v>255</v>
      </c>
      <c r="D4946" t="s">
        <v>256</v>
      </c>
      <c r="E4946">
        <v>196.8</v>
      </c>
      <c r="F4946" t="s">
        <v>10</v>
      </c>
    </row>
    <row r="4947" spans="1:6" x14ac:dyDescent="0.3">
      <c r="A4947">
        <v>2024</v>
      </c>
      <c r="B4947" t="s">
        <v>16</v>
      </c>
      <c r="C4947" t="s">
        <v>255</v>
      </c>
      <c r="D4947" t="s">
        <v>256</v>
      </c>
      <c r="E4947">
        <v>197</v>
      </c>
      <c r="F4947" t="s">
        <v>10</v>
      </c>
    </row>
    <row r="4948" spans="1:6" x14ac:dyDescent="0.3">
      <c r="A4948">
        <v>2024</v>
      </c>
      <c r="B4948" t="s">
        <v>17</v>
      </c>
      <c r="C4948" t="s">
        <v>255</v>
      </c>
      <c r="D4948" t="s">
        <v>256</v>
      </c>
      <c r="E4948">
        <v>197.9</v>
      </c>
      <c r="F4948" t="s">
        <v>10</v>
      </c>
    </row>
    <row r="4949" spans="1:6" x14ac:dyDescent="0.3">
      <c r="A4949">
        <v>2024</v>
      </c>
      <c r="B4949" t="s">
        <v>18</v>
      </c>
      <c r="C4949" t="s">
        <v>255</v>
      </c>
      <c r="D4949" t="s">
        <v>256</v>
      </c>
      <c r="E4949">
        <v>198.3</v>
      </c>
      <c r="F4949" t="s">
        <v>10</v>
      </c>
    </row>
    <row r="4950" spans="1:6" x14ac:dyDescent="0.3">
      <c r="A4950">
        <v>2024</v>
      </c>
      <c r="B4950" t="s">
        <v>19</v>
      </c>
      <c r="C4950" t="s">
        <v>255</v>
      </c>
      <c r="D4950" t="s">
        <v>256</v>
      </c>
      <c r="E4950">
        <v>199.3</v>
      </c>
      <c r="F4950" t="s">
        <v>10</v>
      </c>
    </row>
    <row r="4951" spans="1:6" x14ac:dyDescent="0.3">
      <c r="A4951">
        <v>2024</v>
      </c>
      <c r="B4951" t="s">
        <v>20</v>
      </c>
      <c r="C4951" t="s">
        <v>255</v>
      </c>
      <c r="D4951" t="s">
        <v>256</v>
      </c>
      <c r="E4951">
        <v>200.2</v>
      </c>
      <c r="F4951" t="s">
        <v>10</v>
      </c>
    </row>
    <row r="4952" spans="1:6" x14ac:dyDescent="0.3">
      <c r="A4952">
        <v>2024</v>
      </c>
      <c r="B4952" t="s">
        <v>21</v>
      </c>
      <c r="C4952" t="s">
        <v>255</v>
      </c>
      <c r="D4952" t="s">
        <v>256</v>
      </c>
      <c r="E4952">
        <v>200.9</v>
      </c>
      <c r="F4952" t="s">
        <v>10</v>
      </c>
    </row>
    <row r="4953" spans="1:6" x14ac:dyDescent="0.3">
      <c r="A4953">
        <v>2025</v>
      </c>
      <c r="B4953" t="s">
        <v>7</v>
      </c>
      <c r="C4953" t="s">
        <v>255</v>
      </c>
      <c r="D4953" t="s">
        <v>256</v>
      </c>
      <c r="E4953">
        <v>201.7</v>
      </c>
      <c r="F4953" t="s">
        <v>10</v>
      </c>
    </row>
    <row r="4954" spans="1:6" x14ac:dyDescent="0.3">
      <c r="A4954">
        <v>2025</v>
      </c>
      <c r="B4954" t="s">
        <v>11</v>
      </c>
      <c r="C4954" t="s">
        <v>255</v>
      </c>
      <c r="D4954" t="s">
        <v>256</v>
      </c>
      <c r="E4954">
        <v>202.7</v>
      </c>
      <c r="F4954" t="s">
        <v>10</v>
      </c>
    </row>
    <row r="4955" spans="1:6" x14ac:dyDescent="0.3">
      <c r="A4955">
        <v>2025</v>
      </c>
      <c r="B4955" t="s">
        <v>12</v>
      </c>
      <c r="C4955" t="s">
        <v>255</v>
      </c>
      <c r="D4955" t="s">
        <v>256</v>
      </c>
      <c r="E4955">
        <v>203.3</v>
      </c>
      <c r="F4955" t="s">
        <v>10</v>
      </c>
    </row>
    <row r="4956" spans="1:6" x14ac:dyDescent="0.3">
      <c r="A4956">
        <v>2025</v>
      </c>
      <c r="B4956" t="s">
        <v>13</v>
      </c>
      <c r="C4956" t="s">
        <v>255</v>
      </c>
      <c r="D4956" t="s">
        <v>256</v>
      </c>
      <c r="E4956">
        <v>203.6</v>
      </c>
      <c r="F4956" t="s">
        <v>10</v>
      </c>
    </row>
    <row r="4957" spans="1:6" x14ac:dyDescent="0.3">
      <c r="A4957">
        <v>2025</v>
      </c>
      <c r="B4957" t="s">
        <v>14</v>
      </c>
      <c r="C4957" t="s">
        <v>255</v>
      </c>
      <c r="D4957" t="s">
        <v>256</v>
      </c>
      <c r="E4957">
        <v>204.2</v>
      </c>
      <c r="F4957" t="s">
        <v>10</v>
      </c>
    </row>
    <row r="4958" spans="1:6" x14ac:dyDescent="0.3">
      <c r="A4958">
        <v>2025</v>
      </c>
      <c r="B4958" t="s">
        <v>15</v>
      </c>
      <c r="C4958" t="s">
        <v>255</v>
      </c>
      <c r="D4958" t="s">
        <v>256</v>
      </c>
      <c r="E4958">
        <v>204.9</v>
      </c>
      <c r="F4958" t="s">
        <v>22</v>
      </c>
    </row>
    <row r="4959" spans="1:6" x14ac:dyDescent="0.3">
      <c r="A4959">
        <v>2022</v>
      </c>
      <c r="B4959" t="s">
        <v>7</v>
      </c>
      <c r="C4959" t="s">
        <v>257</v>
      </c>
      <c r="D4959" t="s">
        <v>258</v>
      </c>
      <c r="E4959">
        <v>174.7</v>
      </c>
      <c r="F4959" t="s">
        <v>10</v>
      </c>
    </row>
    <row r="4960" spans="1:6" x14ac:dyDescent="0.3">
      <c r="A4960">
        <v>2022</v>
      </c>
      <c r="B4960" t="s">
        <v>11</v>
      </c>
      <c r="C4960" t="s">
        <v>257</v>
      </c>
      <c r="D4960" t="s">
        <v>258</v>
      </c>
      <c r="E4960">
        <v>175.2</v>
      </c>
      <c r="F4960" t="s">
        <v>10</v>
      </c>
    </row>
    <row r="4961" spans="1:6" x14ac:dyDescent="0.3">
      <c r="A4961">
        <v>2022</v>
      </c>
      <c r="B4961" t="s">
        <v>12</v>
      </c>
      <c r="C4961" t="s">
        <v>257</v>
      </c>
      <c r="D4961" t="s">
        <v>258</v>
      </c>
      <c r="E4961">
        <v>177.1</v>
      </c>
      <c r="F4961" t="s">
        <v>10</v>
      </c>
    </row>
    <row r="4962" spans="1:6" x14ac:dyDescent="0.3">
      <c r="A4962">
        <v>2022</v>
      </c>
      <c r="B4962" t="s">
        <v>13</v>
      </c>
      <c r="C4962" t="s">
        <v>257</v>
      </c>
      <c r="D4962" t="s">
        <v>258</v>
      </c>
      <c r="E4962">
        <v>178.6</v>
      </c>
      <c r="F4962" t="s">
        <v>10</v>
      </c>
    </row>
    <row r="4963" spans="1:6" x14ac:dyDescent="0.3">
      <c r="A4963">
        <v>2022</v>
      </c>
      <c r="B4963" t="s">
        <v>14</v>
      </c>
      <c r="C4963" t="s">
        <v>257</v>
      </c>
      <c r="D4963" t="s">
        <v>258</v>
      </c>
      <c r="E4963">
        <v>179.8</v>
      </c>
      <c r="F4963" t="s">
        <v>10</v>
      </c>
    </row>
    <row r="4964" spans="1:6" x14ac:dyDescent="0.3">
      <c r="A4964">
        <v>2022</v>
      </c>
      <c r="B4964" t="s">
        <v>15</v>
      </c>
      <c r="C4964" t="s">
        <v>257</v>
      </c>
      <c r="D4964" t="s">
        <v>258</v>
      </c>
      <c r="E4964">
        <v>181</v>
      </c>
      <c r="F4964" t="s">
        <v>10</v>
      </c>
    </row>
    <row r="4965" spans="1:6" x14ac:dyDescent="0.3">
      <c r="A4965">
        <v>2022</v>
      </c>
      <c r="B4965" t="s">
        <v>16</v>
      </c>
      <c r="C4965" t="s">
        <v>257</v>
      </c>
      <c r="D4965" t="s">
        <v>258</v>
      </c>
      <c r="E4965">
        <v>182.2</v>
      </c>
      <c r="F4965" t="s">
        <v>10</v>
      </c>
    </row>
    <row r="4966" spans="1:6" x14ac:dyDescent="0.3">
      <c r="A4966">
        <v>2022</v>
      </c>
      <c r="B4966" t="s">
        <v>17</v>
      </c>
      <c r="C4966" t="s">
        <v>257</v>
      </c>
      <c r="D4966" t="s">
        <v>258</v>
      </c>
      <c r="E4966">
        <v>184.4</v>
      </c>
      <c r="F4966" t="s">
        <v>10</v>
      </c>
    </row>
    <row r="4967" spans="1:6" x14ac:dyDescent="0.3">
      <c r="A4967">
        <v>2022</v>
      </c>
      <c r="B4967" t="s">
        <v>18</v>
      </c>
      <c r="C4967" t="s">
        <v>257</v>
      </c>
      <c r="D4967" t="s">
        <v>258</v>
      </c>
      <c r="E4967">
        <v>185.8</v>
      </c>
      <c r="F4967" t="s">
        <v>10</v>
      </c>
    </row>
    <row r="4968" spans="1:6" x14ac:dyDescent="0.3">
      <c r="A4968">
        <v>2022</v>
      </c>
      <c r="B4968" t="s">
        <v>19</v>
      </c>
      <c r="C4968" t="s">
        <v>257</v>
      </c>
      <c r="D4968" t="s">
        <v>258</v>
      </c>
      <c r="E4968">
        <v>187.2</v>
      </c>
      <c r="F4968" t="s">
        <v>10</v>
      </c>
    </row>
    <row r="4969" spans="1:6" x14ac:dyDescent="0.3">
      <c r="A4969">
        <v>2022</v>
      </c>
      <c r="B4969" t="s">
        <v>20</v>
      </c>
      <c r="C4969" t="s">
        <v>257</v>
      </c>
      <c r="D4969" t="s">
        <v>258</v>
      </c>
      <c r="E4969">
        <v>188.4</v>
      </c>
      <c r="F4969" t="s">
        <v>10</v>
      </c>
    </row>
    <row r="4970" spans="1:6" x14ac:dyDescent="0.3">
      <c r="A4970">
        <v>2022</v>
      </c>
      <c r="B4970" t="s">
        <v>21</v>
      </c>
      <c r="C4970" t="s">
        <v>257</v>
      </c>
      <c r="D4970" t="s">
        <v>258</v>
      </c>
      <c r="E4970">
        <v>189.4</v>
      </c>
      <c r="F4970" t="s">
        <v>10</v>
      </c>
    </row>
    <row r="4971" spans="1:6" x14ac:dyDescent="0.3">
      <c r="A4971">
        <v>2023</v>
      </c>
      <c r="B4971" t="s">
        <v>7</v>
      </c>
      <c r="C4971" t="s">
        <v>257</v>
      </c>
      <c r="D4971" t="s">
        <v>258</v>
      </c>
      <c r="E4971">
        <v>190.4</v>
      </c>
      <c r="F4971" t="s">
        <v>10</v>
      </c>
    </row>
    <row r="4972" spans="1:6" x14ac:dyDescent="0.3">
      <c r="A4972">
        <v>2023</v>
      </c>
      <c r="B4972" t="s">
        <v>11</v>
      </c>
      <c r="C4972" t="s">
        <v>257</v>
      </c>
      <c r="D4972" t="s">
        <v>258</v>
      </c>
      <c r="E4972">
        <v>191.2</v>
      </c>
      <c r="F4972" t="s">
        <v>10</v>
      </c>
    </row>
    <row r="4973" spans="1:6" x14ac:dyDescent="0.3">
      <c r="A4973">
        <v>2023</v>
      </c>
      <c r="B4973" t="s">
        <v>12</v>
      </c>
      <c r="C4973" t="s">
        <v>257</v>
      </c>
      <c r="D4973" t="s">
        <v>258</v>
      </c>
      <c r="E4973">
        <v>191.7</v>
      </c>
      <c r="F4973" t="s">
        <v>10</v>
      </c>
    </row>
    <row r="4974" spans="1:6" x14ac:dyDescent="0.3">
      <c r="A4974">
        <v>2023</v>
      </c>
      <c r="B4974" t="s">
        <v>13</v>
      </c>
      <c r="C4974" t="s">
        <v>257</v>
      </c>
      <c r="D4974" t="s">
        <v>258</v>
      </c>
      <c r="E4974">
        <v>192.6</v>
      </c>
      <c r="F4974" t="s">
        <v>10</v>
      </c>
    </row>
    <row r="4975" spans="1:6" x14ac:dyDescent="0.3">
      <c r="A4975">
        <v>2023</v>
      </c>
      <c r="B4975" t="s">
        <v>14</v>
      </c>
      <c r="C4975" t="s">
        <v>257</v>
      </c>
      <c r="D4975" t="s">
        <v>258</v>
      </c>
      <c r="E4975">
        <v>193.2</v>
      </c>
      <c r="F4975" t="s">
        <v>10</v>
      </c>
    </row>
    <row r="4976" spans="1:6" x14ac:dyDescent="0.3">
      <c r="A4976">
        <v>2023</v>
      </c>
      <c r="B4976" t="s">
        <v>15</v>
      </c>
      <c r="C4976" t="s">
        <v>257</v>
      </c>
      <c r="D4976" t="s">
        <v>258</v>
      </c>
      <c r="E4976">
        <v>193.3</v>
      </c>
      <c r="F4976" t="s">
        <v>10</v>
      </c>
    </row>
    <row r="4977" spans="1:6" x14ac:dyDescent="0.3">
      <c r="A4977">
        <v>2023</v>
      </c>
      <c r="B4977" t="s">
        <v>16</v>
      </c>
      <c r="C4977" t="s">
        <v>257</v>
      </c>
      <c r="D4977" t="s">
        <v>258</v>
      </c>
      <c r="E4977">
        <v>194.4</v>
      </c>
      <c r="F4977" t="s">
        <v>10</v>
      </c>
    </row>
    <row r="4978" spans="1:6" x14ac:dyDescent="0.3">
      <c r="A4978">
        <v>2023</v>
      </c>
      <c r="B4978" t="s">
        <v>17</v>
      </c>
      <c r="C4978" t="s">
        <v>257</v>
      </c>
      <c r="D4978" t="s">
        <v>258</v>
      </c>
      <c r="E4978">
        <v>194.9</v>
      </c>
      <c r="F4978" t="s">
        <v>10</v>
      </c>
    </row>
    <row r="4979" spans="1:6" x14ac:dyDescent="0.3">
      <c r="A4979">
        <v>2023</v>
      </c>
      <c r="B4979" t="s">
        <v>18</v>
      </c>
      <c r="C4979" t="s">
        <v>257</v>
      </c>
      <c r="D4979" t="s">
        <v>258</v>
      </c>
      <c r="E4979">
        <v>195</v>
      </c>
      <c r="F4979" t="s">
        <v>10</v>
      </c>
    </row>
    <row r="4980" spans="1:6" x14ac:dyDescent="0.3">
      <c r="A4980">
        <v>2023</v>
      </c>
      <c r="B4980" t="s">
        <v>19</v>
      </c>
      <c r="C4980" t="s">
        <v>257</v>
      </c>
      <c r="D4980" t="s">
        <v>258</v>
      </c>
      <c r="E4980">
        <v>195.4</v>
      </c>
      <c r="F4980" t="s">
        <v>10</v>
      </c>
    </row>
    <row r="4981" spans="1:6" x14ac:dyDescent="0.3">
      <c r="A4981">
        <v>2023</v>
      </c>
      <c r="B4981" t="s">
        <v>20</v>
      </c>
      <c r="C4981" t="s">
        <v>257</v>
      </c>
      <c r="D4981" t="s">
        <v>258</v>
      </c>
      <c r="E4981">
        <v>196.1</v>
      </c>
      <c r="F4981" t="s">
        <v>10</v>
      </c>
    </row>
    <row r="4982" spans="1:6" x14ac:dyDescent="0.3">
      <c r="A4982">
        <v>2023</v>
      </c>
      <c r="B4982" t="s">
        <v>21</v>
      </c>
      <c r="C4982" t="s">
        <v>257</v>
      </c>
      <c r="D4982" t="s">
        <v>258</v>
      </c>
      <c r="E4982">
        <v>196.4</v>
      </c>
      <c r="F4982" t="s">
        <v>10</v>
      </c>
    </row>
    <row r="4983" spans="1:6" x14ac:dyDescent="0.3">
      <c r="A4983">
        <v>2024</v>
      </c>
      <c r="B4983" t="s">
        <v>7</v>
      </c>
      <c r="C4983" t="s">
        <v>257</v>
      </c>
      <c r="D4983" t="s">
        <v>258</v>
      </c>
      <c r="E4983">
        <v>197.4</v>
      </c>
      <c r="F4983" t="s">
        <v>10</v>
      </c>
    </row>
    <row r="4984" spans="1:6" x14ac:dyDescent="0.3">
      <c r="A4984">
        <v>2024</v>
      </c>
      <c r="B4984" t="s">
        <v>11</v>
      </c>
      <c r="C4984" t="s">
        <v>257</v>
      </c>
      <c r="D4984" t="s">
        <v>258</v>
      </c>
      <c r="E4984">
        <v>197.7</v>
      </c>
      <c r="F4984" t="s">
        <v>10</v>
      </c>
    </row>
    <row r="4985" spans="1:6" x14ac:dyDescent="0.3">
      <c r="A4985">
        <v>2024</v>
      </c>
      <c r="B4985" t="s">
        <v>12</v>
      </c>
      <c r="C4985" t="s">
        <v>257</v>
      </c>
      <c r="D4985" t="s">
        <v>258</v>
      </c>
      <c r="E4985">
        <v>197.9</v>
      </c>
      <c r="F4985" t="s">
        <v>10</v>
      </c>
    </row>
    <row r="4986" spans="1:6" x14ac:dyDescent="0.3">
      <c r="A4986">
        <v>2024</v>
      </c>
      <c r="B4986" t="s">
        <v>13</v>
      </c>
      <c r="C4986" t="s">
        <v>257</v>
      </c>
      <c r="D4986" t="s">
        <v>258</v>
      </c>
      <c r="E4986">
        <v>198.2</v>
      </c>
      <c r="F4986" t="s">
        <v>10</v>
      </c>
    </row>
    <row r="4987" spans="1:6" x14ac:dyDescent="0.3">
      <c r="A4987">
        <v>2024</v>
      </c>
      <c r="B4987" t="s">
        <v>14</v>
      </c>
      <c r="C4987" t="s">
        <v>257</v>
      </c>
      <c r="D4987" t="s">
        <v>258</v>
      </c>
      <c r="E4987">
        <v>198</v>
      </c>
      <c r="F4987" t="s">
        <v>10</v>
      </c>
    </row>
    <row r="4988" spans="1:6" x14ac:dyDescent="0.3">
      <c r="A4988">
        <v>2024</v>
      </c>
      <c r="B4988" t="s">
        <v>15</v>
      </c>
      <c r="C4988" t="s">
        <v>257</v>
      </c>
      <c r="D4988" t="s">
        <v>258</v>
      </c>
      <c r="E4988">
        <v>198.3</v>
      </c>
      <c r="F4988" t="s">
        <v>10</v>
      </c>
    </row>
    <row r="4989" spans="1:6" x14ac:dyDescent="0.3">
      <c r="A4989">
        <v>2024</v>
      </c>
      <c r="B4989" t="s">
        <v>16</v>
      </c>
      <c r="C4989" t="s">
        <v>257</v>
      </c>
      <c r="D4989" t="s">
        <v>258</v>
      </c>
      <c r="E4989">
        <v>199</v>
      </c>
      <c r="F4989" t="s">
        <v>10</v>
      </c>
    </row>
    <row r="4990" spans="1:6" x14ac:dyDescent="0.3">
      <c r="A4990">
        <v>2024</v>
      </c>
      <c r="B4990" t="s">
        <v>17</v>
      </c>
      <c r="C4990" t="s">
        <v>257</v>
      </c>
      <c r="D4990" t="s">
        <v>258</v>
      </c>
      <c r="E4990">
        <v>199.9</v>
      </c>
      <c r="F4990" t="s">
        <v>10</v>
      </c>
    </row>
    <row r="4991" spans="1:6" x14ac:dyDescent="0.3">
      <c r="A4991">
        <v>2024</v>
      </c>
      <c r="B4991" t="s">
        <v>18</v>
      </c>
      <c r="C4991" t="s">
        <v>257</v>
      </c>
      <c r="D4991" t="s">
        <v>258</v>
      </c>
      <c r="E4991">
        <v>200.4</v>
      </c>
      <c r="F4991" t="s">
        <v>10</v>
      </c>
    </row>
    <row r="4992" spans="1:6" x14ac:dyDescent="0.3">
      <c r="A4992">
        <v>2024</v>
      </c>
      <c r="B4992" t="s">
        <v>19</v>
      </c>
      <c r="C4992" t="s">
        <v>257</v>
      </c>
      <c r="D4992" t="s">
        <v>258</v>
      </c>
      <c r="E4992">
        <v>201.4</v>
      </c>
      <c r="F4992" t="s">
        <v>10</v>
      </c>
    </row>
    <row r="4993" spans="1:6" x14ac:dyDescent="0.3">
      <c r="A4993">
        <v>2024</v>
      </c>
      <c r="B4993" t="s">
        <v>20</v>
      </c>
      <c r="C4993" t="s">
        <v>257</v>
      </c>
      <c r="D4993" t="s">
        <v>258</v>
      </c>
      <c r="E4993">
        <v>202.2</v>
      </c>
      <c r="F4993" t="s">
        <v>10</v>
      </c>
    </row>
    <row r="4994" spans="1:6" x14ac:dyDescent="0.3">
      <c r="A4994">
        <v>2024</v>
      </c>
      <c r="B4994" t="s">
        <v>21</v>
      </c>
      <c r="C4994" t="s">
        <v>257</v>
      </c>
      <c r="D4994" t="s">
        <v>258</v>
      </c>
      <c r="E4994">
        <v>203.1</v>
      </c>
      <c r="F4994" t="s">
        <v>10</v>
      </c>
    </row>
    <row r="4995" spans="1:6" x14ac:dyDescent="0.3">
      <c r="A4995">
        <v>2025</v>
      </c>
      <c r="B4995" t="s">
        <v>7</v>
      </c>
      <c r="C4995" t="s">
        <v>257</v>
      </c>
      <c r="D4995" t="s">
        <v>258</v>
      </c>
      <c r="E4995">
        <v>203.9</v>
      </c>
      <c r="F4995" t="s">
        <v>10</v>
      </c>
    </row>
    <row r="4996" spans="1:6" x14ac:dyDescent="0.3">
      <c r="A4996">
        <v>2025</v>
      </c>
      <c r="B4996" t="s">
        <v>11</v>
      </c>
      <c r="C4996" t="s">
        <v>257</v>
      </c>
      <c r="D4996" t="s">
        <v>258</v>
      </c>
      <c r="E4996">
        <v>204.5</v>
      </c>
      <c r="F4996" t="s">
        <v>10</v>
      </c>
    </row>
    <row r="4997" spans="1:6" x14ac:dyDescent="0.3">
      <c r="A4997">
        <v>2025</v>
      </c>
      <c r="B4997" t="s">
        <v>12</v>
      </c>
      <c r="C4997" t="s">
        <v>257</v>
      </c>
      <c r="D4997" t="s">
        <v>258</v>
      </c>
      <c r="E4997">
        <v>205</v>
      </c>
      <c r="F4997" t="s">
        <v>10</v>
      </c>
    </row>
    <row r="4998" spans="1:6" x14ac:dyDescent="0.3">
      <c r="A4998">
        <v>2025</v>
      </c>
      <c r="B4998" t="s">
        <v>13</v>
      </c>
      <c r="C4998" t="s">
        <v>257</v>
      </c>
      <c r="D4998" t="s">
        <v>258</v>
      </c>
      <c r="E4998">
        <v>205.4</v>
      </c>
      <c r="F4998" t="s">
        <v>10</v>
      </c>
    </row>
    <row r="4999" spans="1:6" x14ac:dyDescent="0.3">
      <c r="A4999">
        <v>2025</v>
      </c>
      <c r="B4999" t="s">
        <v>14</v>
      </c>
      <c r="C4999" t="s">
        <v>257</v>
      </c>
      <c r="D4999" t="s">
        <v>258</v>
      </c>
      <c r="E4999">
        <v>205.5</v>
      </c>
      <c r="F4999" t="s">
        <v>10</v>
      </c>
    </row>
    <row r="5000" spans="1:6" x14ac:dyDescent="0.3">
      <c r="A5000">
        <v>2025</v>
      </c>
      <c r="B5000" t="s">
        <v>15</v>
      </c>
      <c r="C5000" t="s">
        <v>257</v>
      </c>
      <c r="D5000" t="s">
        <v>258</v>
      </c>
      <c r="E5000">
        <v>205.8</v>
      </c>
      <c r="F5000" t="s">
        <v>22</v>
      </c>
    </row>
    <row r="5001" spans="1:6" x14ac:dyDescent="0.3">
      <c r="A5001">
        <v>2022</v>
      </c>
      <c r="B5001" t="s">
        <v>7</v>
      </c>
      <c r="C5001" t="s">
        <v>259</v>
      </c>
      <c r="D5001" t="s">
        <v>260</v>
      </c>
      <c r="E5001">
        <v>177.2</v>
      </c>
      <c r="F5001" t="s">
        <v>10</v>
      </c>
    </row>
    <row r="5002" spans="1:6" x14ac:dyDescent="0.3">
      <c r="A5002">
        <v>2022</v>
      </c>
      <c r="B5002" t="s">
        <v>11</v>
      </c>
      <c r="C5002" t="s">
        <v>259</v>
      </c>
      <c r="D5002" t="s">
        <v>260</v>
      </c>
      <c r="E5002">
        <v>178.3</v>
      </c>
      <c r="F5002" t="s">
        <v>10</v>
      </c>
    </row>
    <row r="5003" spans="1:6" x14ac:dyDescent="0.3">
      <c r="A5003">
        <v>2022</v>
      </c>
      <c r="B5003" t="s">
        <v>12</v>
      </c>
      <c r="C5003" t="s">
        <v>259</v>
      </c>
      <c r="D5003" t="s">
        <v>260</v>
      </c>
      <c r="E5003">
        <v>179.8</v>
      </c>
      <c r="F5003" t="s">
        <v>10</v>
      </c>
    </row>
    <row r="5004" spans="1:6" x14ac:dyDescent="0.3">
      <c r="A5004">
        <v>2022</v>
      </c>
      <c r="B5004" t="s">
        <v>13</v>
      </c>
      <c r="C5004" t="s">
        <v>259</v>
      </c>
      <c r="D5004" t="s">
        <v>260</v>
      </c>
      <c r="E5004">
        <v>181.9</v>
      </c>
      <c r="F5004" t="s">
        <v>10</v>
      </c>
    </row>
    <row r="5005" spans="1:6" x14ac:dyDescent="0.3">
      <c r="A5005">
        <v>2022</v>
      </c>
      <c r="B5005" t="s">
        <v>14</v>
      </c>
      <c r="C5005" t="s">
        <v>259</v>
      </c>
      <c r="D5005" t="s">
        <v>260</v>
      </c>
      <c r="E5005">
        <v>183.6</v>
      </c>
      <c r="F5005" t="s">
        <v>10</v>
      </c>
    </row>
    <row r="5006" spans="1:6" x14ac:dyDescent="0.3">
      <c r="A5006">
        <v>2022</v>
      </c>
      <c r="B5006" t="s">
        <v>15</v>
      </c>
      <c r="C5006" t="s">
        <v>259</v>
      </c>
      <c r="D5006" t="s">
        <v>260</v>
      </c>
      <c r="E5006">
        <v>184.8</v>
      </c>
      <c r="F5006" t="s">
        <v>10</v>
      </c>
    </row>
    <row r="5007" spans="1:6" x14ac:dyDescent="0.3">
      <c r="A5007">
        <v>2022</v>
      </c>
      <c r="B5007" t="s">
        <v>16</v>
      </c>
      <c r="C5007" t="s">
        <v>259</v>
      </c>
      <c r="D5007" t="s">
        <v>260</v>
      </c>
      <c r="E5007">
        <v>186.2</v>
      </c>
      <c r="F5007" t="s">
        <v>10</v>
      </c>
    </row>
    <row r="5008" spans="1:6" x14ac:dyDescent="0.3">
      <c r="A5008">
        <v>2022</v>
      </c>
      <c r="B5008" t="s">
        <v>17</v>
      </c>
      <c r="C5008" t="s">
        <v>259</v>
      </c>
      <c r="D5008" t="s">
        <v>260</v>
      </c>
      <c r="E5008">
        <v>187.3</v>
      </c>
      <c r="F5008" t="s">
        <v>10</v>
      </c>
    </row>
    <row r="5009" spans="1:6" x14ac:dyDescent="0.3">
      <c r="A5009">
        <v>2022</v>
      </c>
      <c r="B5009" t="s">
        <v>18</v>
      </c>
      <c r="C5009" t="s">
        <v>259</v>
      </c>
      <c r="D5009" t="s">
        <v>260</v>
      </c>
      <c r="E5009">
        <v>188.5</v>
      </c>
      <c r="F5009" t="s">
        <v>10</v>
      </c>
    </row>
    <row r="5010" spans="1:6" x14ac:dyDescent="0.3">
      <c r="A5010">
        <v>2022</v>
      </c>
      <c r="B5010" t="s">
        <v>19</v>
      </c>
      <c r="C5010" t="s">
        <v>259</v>
      </c>
      <c r="D5010" t="s">
        <v>260</v>
      </c>
      <c r="E5010">
        <v>189.2</v>
      </c>
      <c r="F5010" t="s">
        <v>10</v>
      </c>
    </row>
    <row r="5011" spans="1:6" x14ac:dyDescent="0.3">
      <c r="A5011">
        <v>2022</v>
      </c>
      <c r="B5011" t="s">
        <v>20</v>
      </c>
      <c r="C5011" t="s">
        <v>259</v>
      </c>
      <c r="D5011" t="s">
        <v>260</v>
      </c>
      <c r="E5011">
        <v>190.3</v>
      </c>
      <c r="F5011" t="s">
        <v>10</v>
      </c>
    </row>
    <row r="5012" spans="1:6" x14ac:dyDescent="0.3">
      <c r="A5012">
        <v>2022</v>
      </c>
      <c r="B5012" t="s">
        <v>21</v>
      </c>
      <c r="C5012" t="s">
        <v>259</v>
      </c>
      <c r="D5012" t="s">
        <v>260</v>
      </c>
      <c r="E5012">
        <v>190.8</v>
      </c>
      <c r="F5012" t="s">
        <v>10</v>
      </c>
    </row>
    <row r="5013" spans="1:6" x14ac:dyDescent="0.3">
      <c r="A5013">
        <v>2023</v>
      </c>
      <c r="B5013" t="s">
        <v>7</v>
      </c>
      <c r="C5013" t="s">
        <v>259</v>
      </c>
      <c r="D5013" t="s">
        <v>260</v>
      </c>
      <c r="E5013">
        <v>191.4</v>
      </c>
      <c r="F5013" t="s">
        <v>10</v>
      </c>
    </row>
    <row r="5014" spans="1:6" x14ac:dyDescent="0.3">
      <c r="A5014">
        <v>2023</v>
      </c>
      <c r="B5014" t="s">
        <v>11</v>
      </c>
      <c r="C5014" t="s">
        <v>259</v>
      </c>
      <c r="D5014" t="s">
        <v>260</v>
      </c>
      <c r="E5014">
        <v>192</v>
      </c>
      <c r="F5014" t="s">
        <v>10</v>
      </c>
    </row>
    <row r="5015" spans="1:6" x14ac:dyDescent="0.3">
      <c r="A5015">
        <v>2023</v>
      </c>
      <c r="B5015" t="s">
        <v>12</v>
      </c>
      <c r="C5015" t="s">
        <v>259</v>
      </c>
      <c r="D5015" t="s">
        <v>260</v>
      </c>
      <c r="E5015">
        <v>192.6</v>
      </c>
      <c r="F5015" t="s">
        <v>10</v>
      </c>
    </row>
    <row r="5016" spans="1:6" x14ac:dyDescent="0.3">
      <c r="A5016">
        <v>2023</v>
      </c>
      <c r="B5016" t="s">
        <v>13</v>
      </c>
      <c r="C5016" t="s">
        <v>259</v>
      </c>
      <c r="D5016" t="s">
        <v>260</v>
      </c>
      <c r="E5016">
        <v>193.1</v>
      </c>
      <c r="F5016" t="s">
        <v>10</v>
      </c>
    </row>
    <row r="5017" spans="1:6" x14ac:dyDescent="0.3">
      <c r="A5017">
        <v>2023</v>
      </c>
      <c r="B5017" t="s">
        <v>14</v>
      </c>
      <c r="C5017" t="s">
        <v>259</v>
      </c>
      <c r="D5017" t="s">
        <v>260</v>
      </c>
      <c r="E5017">
        <v>194</v>
      </c>
      <c r="F5017" t="s">
        <v>10</v>
      </c>
    </row>
    <row r="5018" spans="1:6" x14ac:dyDescent="0.3">
      <c r="A5018">
        <v>2023</v>
      </c>
      <c r="B5018" t="s">
        <v>15</v>
      </c>
      <c r="C5018" t="s">
        <v>259</v>
      </c>
      <c r="D5018" t="s">
        <v>260</v>
      </c>
      <c r="E5018">
        <v>194.5</v>
      </c>
      <c r="F5018" t="s">
        <v>10</v>
      </c>
    </row>
    <row r="5019" spans="1:6" x14ac:dyDescent="0.3">
      <c r="A5019">
        <v>2023</v>
      </c>
      <c r="B5019" t="s">
        <v>16</v>
      </c>
      <c r="C5019" t="s">
        <v>259</v>
      </c>
      <c r="D5019" t="s">
        <v>260</v>
      </c>
      <c r="E5019">
        <v>195.4</v>
      </c>
      <c r="F5019" t="s">
        <v>10</v>
      </c>
    </row>
    <row r="5020" spans="1:6" x14ac:dyDescent="0.3">
      <c r="A5020">
        <v>2023</v>
      </c>
      <c r="B5020" t="s">
        <v>17</v>
      </c>
      <c r="C5020" t="s">
        <v>259</v>
      </c>
      <c r="D5020" t="s">
        <v>260</v>
      </c>
      <c r="E5020">
        <v>196.4</v>
      </c>
      <c r="F5020" t="s">
        <v>10</v>
      </c>
    </row>
    <row r="5021" spans="1:6" x14ac:dyDescent="0.3">
      <c r="A5021">
        <v>2023</v>
      </c>
      <c r="B5021" t="s">
        <v>18</v>
      </c>
      <c r="C5021" t="s">
        <v>259</v>
      </c>
      <c r="D5021" t="s">
        <v>260</v>
      </c>
      <c r="E5021">
        <v>196.9</v>
      </c>
      <c r="F5021" t="s">
        <v>10</v>
      </c>
    </row>
    <row r="5022" spans="1:6" x14ac:dyDescent="0.3">
      <c r="A5022">
        <v>2023</v>
      </c>
      <c r="B5022" t="s">
        <v>19</v>
      </c>
      <c r="C5022" t="s">
        <v>259</v>
      </c>
      <c r="D5022" t="s">
        <v>260</v>
      </c>
      <c r="E5022">
        <v>197.1</v>
      </c>
      <c r="F5022" t="s">
        <v>10</v>
      </c>
    </row>
    <row r="5023" spans="1:6" x14ac:dyDescent="0.3">
      <c r="A5023">
        <v>2023</v>
      </c>
      <c r="B5023" t="s">
        <v>20</v>
      </c>
      <c r="C5023" t="s">
        <v>259</v>
      </c>
      <c r="D5023" t="s">
        <v>260</v>
      </c>
      <c r="E5023">
        <v>197.5</v>
      </c>
      <c r="F5023" t="s">
        <v>10</v>
      </c>
    </row>
    <row r="5024" spans="1:6" x14ac:dyDescent="0.3">
      <c r="A5024">
        <v>2023</v>
      </c>
      <c r="B5024" t="s">
        <v>21</v>
      </c>
      <c r="C5024" t="s">
        <v>259</v>
      </c>
      <c r="D5024" t="s">
        <v>260</v>
      </c>
      <c r="E5024">
        <v>197.8</v>
      </c>
      <c r="F5024" t="s">
        <v>10</v>
      </c>
    </row>
    <row r="5025" spans="1:6" x14ac:dyDescent="0.3">
      <c r="A5025">
        <v>2024</v>
      </c>
      <c r="B5025" t="s">
        <v>7</v>
      </c>
      <c r="C5025" t="s">
        <v>259</v>
      </c>
      <c r="D5025" t="s">
        <v>260</v>
      </c>
      <c r="E5025">
        <v>198.1</v>
      </c>
      <c r="F5025" t="s">
        <v>10</v>
      </c>
    </row>
    <row r="5026" spans="1:6" x14ac:dyDescent="0.3">
      <c r="A5026">
        <v>2024</v>
      </c>
      <c r="B5026" t="s">
        <v>11</v>
      </c>
      <c r="C5026" t="s">
        <v>259</v>
      </c>
      <c r="D5026" t="s">
        <v>260</v>
      </c>
      <c r="E5026">
        <v>198.3</v>
      </c>
      <c r="F5026" t="s">
        <v>10</v>
      </c>
    </row>
    <row r="5027" spans="1:6" x14ac:dyDescent="0.3">
      <c r="A5027">
        <v>2024</v>
      </c>
      <c r="B5027" t="s">
        <v>12</v>
      </c>
      <c r="C5027" t="s">
        <v>259</v>
      </c>
      <c r="D5027" t="s">
        <v>260</v>
      </c>
      <c r="E5027">
        <v>198.6</v>
      </c>
      <c r="F5027" t="s">
        <v>10</v>
      </c>
    </row>
    <row r="5028" spans="1:6" x14ac:dyDescent="0.3">
      <c r="A5028">
        <v>2024</v>
      </c>
      <c r="B5028" t="s">
        <v>13</v>
      </c>
      <c r="C5028" t="s">
        <v>259</v>
      </c>
      <c r="D5028" t="s">
        <v>260</v>
      </c>
      <c r="E5028">
        <v>199</v>
      </c>
      <c r="F5028" t="s">
        <v>10</v>
      </c>
    </row>
    <row r="5029" spans="1:6" x14ac:dyDescent="0.3">
      <c r="A5029">
        <v>2024</v>
      </c>
      <c r="B5029" t="s">
        <v>14</v>
      </c>
      <c r="C5029" t="s">
        <v>259</v>
      </c>
      <c r="D5029" t="s">
        <v>260</v>
      </c>
      <c r="E5029">
        <v>199.1</v>
      </c>
      <c r="F5029" t="s">
        <v>10</v>
      </c>
    </row>
    <row r="5030" spans="1:6" x14ac:dyDescent="0.3">
      <c r="A5030">
        <v>2024</v>
      </c>
      <c r="B5030" t="s">
        <v>15</v>
      </c>
      <c r="C5030" t="s">
        <v>259</v>
      </c>
      <c r="D5030" t="s">
        <v>260</v>
      </c>
      <c r="E5030">
        <v>199.5</v>
      </c>
      <c r="F5030" t="s">
        <v>10</v>
      </c>
    </row>
    <row r="5031" spans="1:6" x14ac:dyDescent="0.3">
      <c r="A5031">
        <v>2024</v>
      </c>
      <c r="B5031" t="s">
        <v>16</v>
      </c>
      <c r="C5031" t="s">
        <v>259</v>
      </c>
      <c r="D5031" t="s">
        <v>260</v>
      </c>
      <c r="E5031">
        <v>199.4</v>
      </c>
      <c r="F5031" t="s">
        <v>10</v>
      </c>
    </row>
    <row r="5032" spans="1:6" x14ac:dyDescent="0.3">
      <c r="A5032">
        <v>2024</v>
      </c>
      <c r="B5032" t="s">
        <v>17</v>
      </c>
      <c r="C5032" t="s">
        <v>259</v>
      </c>
      <c r="D5032" t="s">
        <v>260</v>
      </c>
      <c r="E5032">
        <v>200.3</v>
      </c>
      <c r="F5032" t="s">
        <v>10</v>
      </c>
    </row>
    <row r="5033" spans="1:6" x14ac:dyDescent="0.3">
      <c r="A5033">
        <v>2024</v>
      </c>
      <c r="B5033" t="s">
        <v>18</v>
      </c>
      <c r="C5033" t="s">
        <v>259</v>
      </c>
      <c r="D5033" t="s">
        <v>260</v>
      </c>
      <c r="E5033">
        <v>201</v>
      </c>
      <c r="F5033" t="s">
        <v>10</v>
      </c>
    </row>
    <row r="5034" spans="1:6" x14ac:dyDescent="0.3">
      <c r="A5034">
        <v>2024</v>
      </c>
      <c r="B5034" t="s">
        <v>19</v>
      </c>
      <c r="C5034" t="s">
        <v>259</v>
      </c>
      <c r="D5034" t="s">
        <v>260</v>
      </c>
      <c r="E5034">
        <v>201.8</v>
      </c>
      <c r="F5034" t="s">
        <v>10</v>
      </c>
    </row>
    <row r="5035" spans="1:6" x14ac:dyDescent="0.3">
      <c r="A5035">
        <v>2024</v>
      </c>
      <c r="B5035" t="s">
        <v>20</v>
      </c>
      <c r="C5035" t="s">
        <v>259</v>
      </c>
      <c r="D5035" t="s">
        <v>260</v>
      </c>
      <c r="E5035">
        <v>202.2</v>
      </c>
      <c r="F5035" t="s">
        <v>10</v>
      </c>
    </row>
    <row r="5036" spans="1:6" x14ac:dyDescent="0.3">
      <c r="A5036">
        <v>2024</v>
      </c>
      <c r="B5036" t="s">
        <v>21</v>
      </c>
      <c r="C5036" t="s">
        <v>259</v>
      </c>
      <c r="D5036" t="s">
        <v>260</v>
      </c>
      <c r="E5036">
        <v>202.9</v>
      </c>
      <c r="F5036" t="s">
        <v>10</v>
      </c>
    </row>
    <row r="5037" spans="1:6" x14ac:dyDescent="0.3">
      <c r="A5037">
        <v>2025</v>
      </c>
      <c r="B5037" t="s">
        <v>7</v>
      </c>
      <c r="C5037" t="s">
        <v>259</v>
      </c>
      <c r="D5037" t="s">
        <v>260</v>
      </c>
      <c r="E5037">
        <v>203.8</v>
      </c>
      <c r="F5037" t="s">
        <v>10</v>
      </c>
    </row>
    <row r="5038" spans="1:6" x14ac:dyDescent="0.3">
      <c r="A5038">
        <v>2025</v>
      </c>
      <c r="B5038" t="s">
        <v>11</v>
      </c>
      <c r="C5038" t="s">
        <v>259</v>
      </c>
      <c r="D5038" t="s">
        <v>260</v>
      </c>
      <c r="E5038">
        <v>204.5</v>
      </c>
      <c r="F5038" t="s">
        <v>10</v>
      </c>
    </row>
    <row r="5039" spans="1:6" x14ac:dyDescent="0.3">
      <c r="A5039">
        <v>2025</v>
      </c>
      <c r="B5039" t="s">
        <v>12</v>
      </c>
      <c r="C5039" t="s">
        <v>259</v>
      </c>
      <c r="D5039" t="s">
        <v>260</v>
      </c>
      <c r="E5039">
        <v>205.3</v>
      </c>
      <c r="F5039" t="s">
        <v>10</v>
      </c>
    </row>
    <row r="5040" spans="1:6" x14ac:dyDescent="0.3">
      <c r="A5040">
        <v>2025</v>
      </c>
      <c r="B5040" t="s">
        <v>13</v>
      </c>
      <c r="C5040" t="s">
        <v>259</v>
      </c>
      <c r="D5040" t="s">
        <v>260</v>
      </c>
      <c r="E5040">
        <v>206.1</v>
      </c>
      <c r="F5040" t="s">
        <v>10</v>
      </c>
    </row>
    <row r="5041" spans="1:6" x14ac:dyDescent="0.3">
      <c r="A5041">
        <v>2025</v>
      </c>
      <c r="B5041" t="s">
        <v>14</v>
      </c>
      <c r="C5041" t="s">
        <v>259</v>
      </c>
      <c r="D5041" t="s">
        <v>260</v>
      </c>
      <c r="E5041">
        <v>206.5</v>
      </c>
      <c r="F5041" t="s">
        <v>10</v>
      </c>
    </row>
    <row r="5042" spans="1:6" x14ac:dyDescent="0.3">
      <c r="A5042">
        <v>2025</v>
      </c>
      <c r="B5042" t="s">
        <v>15</v>
      </c>
      <c r="C5042" t="s">
        <v>259</v>
      </c>
      <c r="D5042" t="s">
        <v>260</v>
      </c>
      <c r="E5042">
        <v>207.1</v>
      </c>
      <c r="F5042" t="s">
        <v>22</v>
      </c>
    </row>
    <row r="5043" spans="1:6" x14ac:dyDescent="0.3">
      <c r="A5043">
        <v>2022</v>
      </c>
      <c r="B5043" t="s">
        <v>7</v>
      </c>
      <c r="C5043" t="s">
        <v>261</v>
      </c>
      <c r="D5043" t="s">
        <v>262</v>
      </c>
      <c r="E5043">
        <v>151</v>
      </c>
      <c r="F5043" t="s">
        <v>10</v>
      </c>
    </row>
    <row r="5044" spans="1:6" x14ac:dyDescent="0.3">
      <c r="A5044">
        <v>2022</v>
      </c>
      <c r="B5044" t="s">
        <v>11</v>
      </c>
      <c r="C5044" t="s">
        <v>261</v>
      </c>
      <c r="D5044" t="s">
        <v>262</v>
      </c>
      <c r="E5044">
        <v>151.30000000000001</v>
      </c>
      <c r="F5044" t="s">
        <v>10</v>
      </c>
    </row>
    <row r="5045" spans="1:6" x14ac:dyDescent="0.3">
      <c r="A5045">
        <v>2022</v>
      </c>
      <c r="B5045" t="s">
        <v>12</v>
      </c>
      <c r="C5045" t="s">
        <v>261</v>
      </c>
      <c r="D5045" t="s">
        <v>262</v>
      </c>
      <c r="E5045">
        <v>151.69999999999999</v>
      </c>
      <c r="F5045" t="s">
        <v>10</v>
      </c>
    </row>
    <row r="5046" spans="1:6" x14ac:dyDescent="0.3">
      <c r="A5046">
        <v>2022</v>
      </c>
      <c r="B5046" t="s">
        <v>13</v>
      </c>
      <c r="C5046" t="s">
        <v>261</v>
      </c>
      <c r="D5046" t="s">
        <v>262</v>
      </c>
      <c r="E5046">
        <v>153.19999999999999</v>
      </c>
      <c r="F5046" t="s">
        <v>10</v>
      </c>
    </row>
    <row r="5047" spans="1:6" x14ac:dyDescent="0.3">
      <c r="A5047">
        <v>2022</v>
      </c>
      <c r="B5047" t="s">
        <v>14</v>
      </c>
      <c r="C5047" t="s">
        <v>261</v>
      </c>
      <c r="D5047" t="s">
        <v>262</v>
      </c>
      <c r="E5047">
        <v>154.19999999999999</v>
      </c>
      <c r="F5047" t="s">
        <v>10</v>
      </c>
    </row>
    <row r="5048" spans="1:6" x14ac:dyDescent="0.3">
      <c r="A5048">
        <v>2022</v>
      </c>
      <c r="B5048" t="s">
        <v>15</v>
      </c>
      <c r="C5048" t="s">
        <v>261</v>
      </c>
      <c r="D5048" t="s">
        <v>262</v>
      </c>
      <c r="E5048">
        <v>155.30000000000001</v>
      </c>
      <c r="F5048" t="s">
        <v>10</v>
      </c>
    </row>
    <row r="5049" spans="1:6" x14ac:dyDescent="0.3">
      <c r="A5049">
        <v>2022</v>
      </c>
      <c r="B5049" t="s">
        <v>16</v>
      </c>
      <c r="C5049" t="s">
        <v>261</v>
      </c>
      <c r="D5049" t="s">
        <v>262</v>
      </c>
      <c r="E5049">
        <v>155.9</v>
      </c>
      <c r="F5049" t="s">
        <v>10</v>
      </c>
    </row>
    <row r="5050" spans="1:6" x14ac:dyDescent="0.3">
      <c r="A5050">
        <v>2022</v>
      </c>
      <c r="B5050" t="s">
        <v>17</v>
      </c>
      <c r="C5050" t="s">
        <v>261</v>
      </c>
      <c r="D5050" t="s">
        <v>262</v>
      </c>
      <c r="E5050">
        <v>156.4</v>
      </c>
      <c r="F5050" t="s">
        <v>10</v>
      </c>
    </row>
    <row r="5051" spans="1:6" x14ac:dyDescent="0.3">
      <c r="A5051">
        <v>2022</v>
      </c>
      <c r="B5051" t="s">
        <v>18</v>
      </c>
      <c r="C5051" t="s">
        <v>261</v>
      </c>
      <c r="D5051" t="s">
        <v>262</v>
      </c>
      <c r="E5051">
        <v>157.69999999999999</v>
      </c>
      <c r="F5051" t="s">
        <v>10</v>
      </c>
    </row>
    <row r="5052" spans="1:6" x14ac:dyDescent="0.3">
      <c r="A5052">
        <v>2022</v>
      </c>
      <c r="B5052" t="s">
        <v>19</v>
      </c>
      <c r="C5052" t="s">
        <v>261</v>
      </c>
      <c r="D5052" t="s">
        <v>262</v>
      </c>
      <c r="E5052">
        <v>157.69999999999999</v>
      </c>
      <c r="F5052" t="s">
        <v>10</v>
      </c>
    </row>
    <row r="5053" spans="1:6" x14ac:dyDescent="0.3">
      <c r="A5053">
        <v>2022</v>
      </c>
      <c r="B5053" t="s">
        <v>20</v>
      </c>
      <c r="C5053" t="s">
        <v>261</v>
      </c>
      <c r="D5053" t="s">
        <v>262</v>
      </c>
      <c r="E5053">
        <v>158.1</v>
      </c>
      <c r="F5053" t="s">
        <v>10</v>
      </c>
    </row>
    <row r="5054" spans="1:6" x14ac:dyDescent="0.3">
      <c r="A5054">
        <v>2022</v>
      </c>
      <c r="B5054" t="s">
        <v>21</v>
      </c>
      <c r="C5054" t="s">
        <v>261</v>
      </c>
      <c r="D5054" t="s">
        <v>262</v>
      </c>
      <c r="E5054">
        <v>158.6</v>
      </c>
      <c r="F5054" t="s">
        <v>10</v>
      </c>
    </row>
    <row r="5055" spans="1:6" x14ac:dyDescent="0.3">
      <c r="A5055">
        <v>2023</v>
      </c>
      <c r="B5055" t="s">
        <v>7</v>
      </c>
      <c r="C5055" t="s">
        <v>261</v>
      </c>
      <c r="D5055" t="s">
        <v>262</v>
      </c>
      <c r="E5055">
        <v>159.30000000000001</v>
      </c>
      <c r="F5055" t="s">
        <v>10</v>
      </c>
    </row>
    <row r="5056" spans="1:6" x14ac:dyDescent="0.3">
      <c r="A5056">
        <v>2023</v>
      </c>
      <c r="B5056" t="s">
        <v>11</v>
      </c>
      <c r="C5056" t="s">
        <v>261</v>
      </c>
      <c r="D5056" t="s">
        <v>262</v>
      </c>
      <c r="E5056">
        <v>160.19999999999999</v>
      </c>
      <c r="F5056" t="s">
        <v>10</v>
      </c>
    </row>
    <row r="5057" spans="1:6" x14ac:dyDescent="0.3">
      <c r="A5057">
        <v>2023</v>
      </c>
      <c r="B5057" t="s">
        <v>12</v>
      </c>
      <c r="C5057" t="s">
        <v>261</v>
      </c>
      <c r="D5057" t="s">
        <v>262</v>
      </c>
      <c r="E5057">
        <v>160.9</v>
      </c>
      <c r="F5057" t="s">
        <v>10</v>
      </c>
    </row>
    <row r="5058" spans="1:6" x14ac:dyDescent="0.3">
      <c r="A5058">
        <v>2023</v>
      </c>
      <c r="B5058" t="s">
        <v>13</v>
      </c>
      <c r="C5058" t="s">
        <v>261</v>
      </c>
      <c r="D5058" t="s">
        <v>262</v>
      </c>
      <c r="E5058">
        <v>161.30000000000001</v>
      </c>
      <c r="F5058" t="s">
        <v>10</v>
      </c>
    </row>
    <row r="5059" spans="1:6" x14ac:dyDescent="0.3">
      <c r="A5059">
        <v>2023</v>
      </c>
      <c r="B5059" t="s">
        <v>14</v>
      </c>
      <c r="C5059" t="s">
        <v>261</v>
      </c>
      <c r="D5059" t="s">
        <v>262</v>
      </c>
      <c r="E5059">
        <v>161.6</v>
      </c>
      <c r="F5059" t="s">
        <v>10</v>
      </c>
    </row>
    <row r="5060" spans="1:6" x14ac:dyDescent="0.3">
      <c r="A5060">
        <v>2023</v>
      </c>
      <c r="B5060" t="s">
        <v>15</v>
      </c>
      <c r="C5060" t="s">
        <v>261</v>
      </c>
      <c r="D5060" t="s">
        <v>262</v>
      </c>
      <c r="E5060">
        <v>162.30000000000001</v>
      </c>
      <c r="F5060" t="s">
        <v>10</v>
      </c>
    </row>
    <row r="5061" spans="1:6" x14ac:dyDescent="0.3">
      <c r="A5061">
        <v>2023</v>
      </c>
      <c r="B5061" t="s">
        <v>16</v>
      </c>
      <c r="C5061" t="s">
        <v>261</v>
      </c>
      <c r="D5061" t="s">
        <v>262</v>
      </c>
      <c r="E5061">
        <v>162.69999999999999</v>
      </c>
      <c r="F5061" t="s">
        <v>10</v>
      </c>
    </row>
    <row r="5062" spans="1:6" x14ac:dyDescent="0.3">
      <c r="A5062">
        <v>2023</v>
      </c>
      <c r="B5062" t="s">
        <v>17</v>
      </c>
      <c r="C5062" t="s">
        <v>261</v>
      </c>
      <c r="D5062" t="s">
        <v>262</v>
      </c>
      <c r="E5062">
        <v>163</v>
      </c>
      <c r="F5062" t="s">
        <v>10</v>
      </c>
    </row>
    <row r="5063" spans="1:6" x14ac:dyDescent="0.3">
      <c r="A5063">
        <v>2023</v>
      </c>
      <c r="B5063" t="s">
        <v>18</v>
      </c>
      <c r="C5063" t="s">
        <v>261</v>
      </c>
      <c r="D5063" t="s">
        <v>262</v>
      </c>
      <c r="E5063">
        <v>163.30000000000001</v>
      </c>
      <c r="F5063" t="s">
        <v>10</v>
      </c>
    </row>
    <row r="5064" spans="1:6" x14ac:dyDescent="0.3">
      <c r="A5064">
        <v>2023</v>
      </c>
      <c r="B5064" t="s">
        <v>19</v>
      </c>
      <c r="C5064" t="s">
        <v>261</v>
      </c>
      <c r="D5064" t="s">
        <v>262</v>
      </c>
      <c r="E5064">
        <v>163.80000000000001</v>
      </c>
      <c r="F5064" t="s">
        <v>10</v>
      </c>
    </row>
    <row r="5065" spans="1:6" x14ac:dyDescent="0.3">
      <c r="A5065">
        <v>2023</v>
      </c>
      <c r="B5065" t="s">
        <v>20</v>
      </c>
      <c r="C5065" t="s">
        <v>261</v>
      </c>
      <c r="D5065" t="s">
        <v>262</v>
      </c>
      <c r="E5065">
        <v>164.1</v>
      </c>
      <c r="F5065" t="s">
        <v>10</v>
      </c>
    </row>
    <row r="5066" spans="1:6" x14ac:dyDescent="0.3">
      <c r="A5066">
        <v>2023</v>
      </c>
      <c r="B5066" t="s">
        <v>21</v>
      </c>
      <c r="C5066" t="s">
        <v>261</v>
      </c>
      <c r="D5066" t="s">
        <v>262</v>
      </c>
      <c r="E5066">
        <v>164.5</v>
      </c>
      <c r="F5066" t="s">
        <v>10</v>
      </c>
    </row>
    <row r="5067" spans="1:6" x14ac:dyDescent="0.3">
      <c r="A5067">
        <v>2024</v>
      </c>
      <c r="B5067" t="s">
        <v>7</v>
      </c>
      <c r="C5067" t="s">
        <v>261</v>
      </c>
      <c r="D5067" t="s">
        <v>262</v>
      </c>
      <c r="E5067">
        <v>165.2</v>
      </c>
      <c r="F5067" t="s">
        <v>10</v>
      </c>
    </row>
    <row r="5068" spans="1:6" x14ac:dyDescent="0.3">
      <c r="A5068">
        <v>2024</v>
      </c>
      <c r="B5068" t="s">
        <v>11</v>
      </c>
      <c r="C5068" t="s">
        <v>261</v>
      </c>
      <c r="D5068" t="s">
        <v>262</v>
      </c>
      <c r="E5068">
        <v>165.4</v>
      </c>
      <c r="F5068" t="s">
        <v>10</v>
      </c>
    </row>
    <row r="5069" spans="1:6" x14ac:dyDescent="0.3">
      <c r="A5069">
        <v>2024</v>
      </c>
      <c r="B5069" t="s">
        <v>12</v>
      </c>
      <c r="C5069" t="s">
        <v>261</v>
      </c>
      <c r="D5069" t="s">
        <v>262</v>
      </c>
      <c r="E5069">
        <v>165.9</v>
      </c>
      <c r="F5069" t="s">
        <v>10</v>
      </c>
    </row>
    <row r="5070" spans="1:6" x14ac:dyDescent="0.3">
      <c r="A5070">
        <v>2024</v>
      </c>
      <c r="B5070" t="s">
        <v>13</v>
      </c>
      <c r="C5070" t="s">
        <v>261</v>
      </c>
      <c r="D5070" t="s">
        <v>262</v>
      </c>
      <c r="E5070">
        <v>166.3</v>
      </c>
      <c r="F5070" t="s">
        <v>10</v>
      </c>
    </row>
    <row r="5071" spans="1:6" x14ac:dyDescent="0.3">
      <c r="A5071">
        <v>2024</v>
      </c>
      <c r="B5071" t="s">
        <v>14</v>
      </c>
      <c r="C5071" t="s">
        <v>261</v>
      </c>
      <c r="D5071" t="s">
        <v>262</v>
      </c>
      <c r="E5071">
        <v>166.5</v>
      </c>
      <c r="F5071" t="s">
        <v>10</v>
      </c>
    </row>
    <row r="5072" spans="1:6" x14ac:dyDescent="0.3">
      <c r="A5072">
        <v>2024</v>
      </c>
      <c r="B5072" t="s">
        <v>15</v>
      </c>
      <c r="C5072" t="s">
        <v>261</v>
      </c>
      <c r="D5072" t="s">
        <v>262</v>
      </c>
      <c r="E5072">
        <v>166.7</v>
      </c>
      <c r="F5072" t="s">
        <v>10</v>
      </c>
    </row>
    <row r="5073" spans="1:6" x14ac:dyDescent="0.3">
      <c r="A5073">
        <v>2024</v>
      </c>
      <c r="B5073" t="s">
        <v>16</v>
      </c>
      <c r="C5073" t="s">
        <v>261</v>
      </c>
      <c r="D5073" t="s">
        <v>262</v>
      </c>
      <c r="E5073">
        <v>167.1</v>
      </c>
      <c r="F5073" t="s">
        <v>10</v>
      </c>
    </row>
    <row r="5074" spans="1:6" x14ac:dyDescent="0.3">
      <c r="A5074">
        <v>2024</v>
      </c>
      <c r="B5074" t="s">
        <v>17</v>
      </c>
      <c r="C5074" t="s">
        <v>261</v>
      </c>
      <c r="D5074" t="s">
        <v>262</v>
      </c>
      <c r="E5074">
        <v>167.4</v>
      </c>
      <c r="F5074" t="s">
        <v>10</v>
      </c>
    </row>
    <row r="5075" spans="1:6" x14ac:dyDescent="0.3">
      <c r="A5075">
        <v>2024</v>
      </c>
      <c r="B5075" t="s">
        <v>18</v>
      </c>
      <c r="C5075" t="s">
        <v>261</v>
      </c>
      <c r="D5075" t="s">
        <v>262</v>
      </c>
      <c r="E5075">
        <v>167.1</v>
      </c>
      <c r="F5075" t="s">
        <v>10</v>
      </c>
    </row>
    <row r="5076" spans="1:6" x14ac:dyDescent="0.3">
      <c r="A5076">
        <v>2024</v>
      </c>
      <c r="B5076" t="s">
        <v>19</v>
      </c>
      <c r="C5076" t="s">
        <v>261</v>
      </c>
      <c r="D5076" t="s">
        <v>262</v>
      </c>
      <c r="E5076">
        <v>167.9</v>
      </c>
      <c r="F5076" t="s">
        <v>10</v>
      </c>
    </row>
    <row r="5077" spans="1:6" x14ac:dyDescent="0.3">
      <c r="A5077">
        <v>2024</v>
      </c>
      <c r="B5077" t="s">
        <v>20</v>
      </c>
      <c r="C5077" t="s">
        <v>261</v>
      </c>
      <c r="D5077" t="s">
        <v>262</v>
      </c>
      <c r="E5077">
        <v>168.4</v>
      </c>
      <c r="F5077" t="s">
        <v>10</v>
      </c>
    </row>
    <row r="5078" spans="1:6" x14ac:dyDescent="0.3">
      <c r="A5078">
        <v>2024</v>
      </c>
      <c r="B5078" t="s">
        <v>21</v>
      </c>
      <c r="C5078" t="s">
        <v>261</v>
      </c>
      <c r="D5078" t="s">
        <v>262</v>
      </c>
      <c r="E5078">
        <v>169.1</v>
      </c>
      <c r="F5078" t="s">
        <v>10</v>
      </c>
    </row>
    <row r="5079" spans="1:6" x14ac:dyDescent="0.3">
      <c r="A5079">
        <v>2025</v>
      </c>
      <c r="B5079" t="s">
        <v>7</v>
      </c>
      <c r="C5079" t="s">
        <v>261</v>
      </c>
      <c r="D5079" t="s">
        <v>262</v>
      </c>
      <c r="E5079">
        <v>169.7</v>
      </c>
      <c r="F5079" t="s">
        <v>10</v>
      </c>
    </row>
    <row r="5080" spans="1:6" x14ac:dyDescent="0.3">
      <c r="A5080">
        <v>2025</v>
      </c>
      <c r="B5080" t="s">
        <v>11</v>
      </c>
      <c r="C5080" t="s">
        <v>261</v>
      </c>
      <c r="D5080" t="s">
        <v>262</v>
      </c>
      <c r="E5080">
        <v>170.2</v>
      </c>
      <c r="F5080" t="s">
        <v>10</v>
      </c>
    </row>
    <row r="5081" spans="1:6" x14ac:dyDescent="0.3">
      <c r="A5081">
        <v>2025</v>
      </c>
      <c r="B5081" t="s">
        <v>12</v>
      </c>
      <c r="C5081" t="s">
        <v>261</v>
      </c>
      <c r="D5081" t="s">
        <v>262</v>
      </c>
      <c r="E5081">
        <v>170.7</v>
      </c>
      <c r="F5081" t="s">
        <v>10</v>
      </c>
    </row>
    <row r="5082" spans="1:6" x14ac:dyDescent="0.3">
      <c r="A5082">
        <v>2025</v>
      </c>
      <c r="B5082" t="s">
        <v>13</v>
      </c>
      <c r="C5082" t="s">
        <v>261</v>
      </c>
      <c r="D5082" t="s">
        <v>262</v>
      </c>
      <c r="E5082">
        <v>171.1</v>
      </c>
      <c r="F5082" t="s">
        <v>10</v>
      </c>
    </row>
    <row r="5083" spans="1:6" x14ac:dyDescent="0.3">
      <c r="A5083">
        <v>2025</v>
      </c>
      <c r="B5083" t="s">
        <v>14</v>
      </c>
      <c r="C5083" t="s">
        <v>261</v>
      </c>
      <c r="D5083" t="s">
        <v>262</v>
      </c>
      <c r="E5083">
        <v>171.4</v>
      </c>
      <c r="F5083" t="s">
        <v>10</v>
      </c>
    </row>
    <row r="5084" spans="1:6" x14ac:dyDescent="0.3">
      <c r="A5084">
        <v>2025</v>
      </c>
      <c r="B5084" t="s">
        <v>15</v>
      </c>
      <c r="C5084" t="s">
        <v>261</v>
      </c>
      <c r="D5084" t="s">
        <v>262</v>
      </c>
      <c r="E5084">
        <v>171.7</v>
      </c>
      <c r="F5084" t="s">
        <v>22</v>
      </c>
    </row>
    <row r="5085" spans="1:6" x14ac:dyDescent="0.3">
      <c r="A5085">
        <v>2022</v>
      </c>
      <c r="B5085" t="s">
        <v>7</v>
      </c>
      <c r="C5085" t="s">
        <v>263</v>
      </c>
      <c r="D5085" t="s">
        <v>264</v>
      </c>
      <c r="E5085">
        <v>170.1</v>
      </c>
      <c r="F5085" t="s">
        <v>10</v>
      </c>
    </row>
    <row r="5086" spans="1:6" x14ac:dyDescent="0.3">
      <c r="A5086">
        <v>2022</v>
      </c>
      <c r="B5086" t="s">
        <v>11</v>
      </c>
      <c r="C5086" t="s">
        <v>263</v>
      </c>
      <c r="D5086" t="s">
        <v>264</v>
      </c>
      <c r="E5086">
        <v>170.6</v>
      </c>
      <c r="F5086" t="s">
        <v>10</v>
      </c>
    </row>
    <row r="5087" spans="1:6" x14ac:dyDescent="0.3">
      <c r="A5087">
        <v>2022</v>
      </c>
      <c r="B5087" t="s">
        <v>12</v>
      </c>
      <c r="C5087" t="s">
        <v>263</v>
      </c>
      <c r="D5087" t="s">
        <v>264</v>
      </c>
      <c r="E5087">
        <v>171.1</v>
      </c>
      <c r="F5087" t="s">
        <v>10</v>
      </c>
    </row>
    <row r="5088" spans="1:6" x14ac:dyDescent="0.3">
      <c r="A5088">
        <v>2022</v>
      </c>
      <c r="B5088" t="s">
        <v>13</v>
      </c>
      <c r="C5088" t="s">
        <v>263</v>
      </c>
      <c r="D5088" t="s">
        <v>264</v>
      </c>
      <c r="E5088">
        <v>172</v>
      </c>
      <c r="F5088" t="s">
        <v>10</v>
      </c>
    </row>
    <row r="5089" spans="1:6" x14ac:dyDescent="0.3">
      <c r="A5089">
        <v>2022</v>
      </c>
      <c r="B5089" t="s">
        <v>14</v>
      </c>
      <c r="C5089" t="s">
        <v>263</v>
      </c>
      <c r="D5089" t="s">
        <v>264</v>
      </c>
      <c r="E5089">
        <v>172.9</v>
      </c>
      <c r="F5089" t="s">
        <v>10</v>
      </c>
    </row>
    <row r="5090" spans="1:6" x14ac:dyDescent="0.3">
      <c r="A5090">
        <v>2022</v>
      </c>
      <c r="B5090" t="s">
        <v>15</v>
      </c>
      <c r="C5090" t="s">
        <v>263</v>
      </c>
      <c r="D5090" t="s">
        <v>264</v>
      </c>
      <c r="E5090">
        <v>173.8</v>
      </c>
      <c r="F5090" t="s">
        <v>10</v>
      </c>
    </row>
    <row r="5091" spans="1:6" x14ac:dyDescent="0.3">
      <c r="A5091">
        <v>2022</v>
      </c>
      <c r="B5091" t="s">
        <v>16</v>
      </c>
      <c r="C5091" t="s">
        <v>263</v>
      </c>
      <c r="D5091" t="s">
        <v>264</v>
      </c>
      <c r="E5091">
        <v>174.1</v>
      </c>
      <c r="F5091" t="s">
        <v>10</v>
      </c>
    </row>
    <row r="5092" spans="1:6" x14ac:dyDescent="0.3">
      <c r="A5092">
        <v>2022</v>
      </c>
      <c r="B5092" t="s">
        <v>17</v>
      </c>
      <c r="C5092" t="s">
        <v>263</v>
      </c>
      <c r="D5092" t="s">
        <v>264</v>
      </c>
      <c r="E5092">
        <v>174.6</v>
      </c>
      <c r="F5092" t="s">
        <v>10</v>
      </c>
    </row>
    <row r="5093" spans="1:6" x14ac:dyDescent="0.3">
      <c r="A5093">
        <v>2022</v>
      </c>
      <c r="B5093" t="s">
        <v>18</v>
      </c>
      <c r="C5093" t="s">
        <v>263</v>
      </c>
      <c r="D5093" t="s">
        <v>264</v>
      </c>
      <c r="E5093">
        <v>175.1</v>
      </c>
      <c r="F5093" t="s">
        <v>10</v>
      </c>
    </row>
    <row r="5094" spans="1:6" x14ac:dyDescent="0.3">
      <c r="A5094">
        <v>2022</v>
      </c>
      <c r="B5094" t="s">
        <v>19</v>
      </c>
      <c r="C5094" t="s">
        <v>263</v>
      </c>
      <c r="D5094" t="s">
        <v>264</v>
      </c>
      <c r="E5094">
        <v>175.5</v>
      </c>
      <c r="F5094" t="s">
        <v>10</v>
      </c>
    </row>
    <row r="5095" spans="1:6" x14ac:dyDescent="0.3">
      <c r="A5095">
        <v>2022</v>
      </c>
      <c r="B5095" t="s">
        <v>20</v>
      </c>
      <c r="C5095" t="s">
        <v>263</v>
      </c>
      <c r="D5095" t="s">
        <v>264</v>
      </c>
      <c r="E5095">
        <v>176</v>
      </c>
      <c r="F5095" t="s">
        <v>10</v>
      </c>
    </row>
    <row r="5096" spans="1:6" x14ac:dyDescent="0.3">
      <c r="A5096">
        <v>2022</v>
      </c>
      <c r="B5096" t="s">
        <v>21</v>
      </c>
      <c r="C5096" t="s">
        <v>263</v>
      </c>
      <c r="D5096" t="s">
        <v>264</v>
      </c>
      <c r="E5096">
        <v>176.6</v>
      </c>
      <c r="F5096" t="s">
        <v>10</v>
      </c>
    </row>
    <row r="5097" spans="1:6" x14ac:dyDescent="0.3">
      <c r="A5097">
        <v>2023</v>
      </c>
      <c r="B5097" t="s">
        <v>7</v>
      </c>
      <c r="C5097" t="s">
        <v>263</v>
      </c>
      <c r="D5097" t="s">
        <v>264</v>
      </c>
      <c r="E5097">
        <v>176.8</v>
      </c>
      <c r="F5097" t="s">
        <v>10</v>
      </c>
    </row>
    <row r="5098" spans="1:6" x14ac:dyDescent="0.3">
      <c r="A5098">
        <v>2023</v>
      </c>
      <c r="B5098" t="s">
        <v>11</v>
      </c>
      <c r="C5098" t="s">
        <v>263</v>
      </c>
      <c r="D5098" t="s">
        <v>264</v>
      </c>
      <c r="E5098">
        <v>177.1</v>
      </c>
      <c r="F5098" t="s">
        <v>10</v>
      </c>
    </row>
    <row r="5099" spans="1:6" x14ac:dyDescent="0.3">
      <c r="A5099">
        <v>2023</v>
      </c>
      <c r="B5099" t="s">
        <v>12</v>
      </c>
      <c r="C5099" t="s">
        <v>263</v>
      </c>
      <c r="D5099" t="s">
        <v>264</v>
      </c>
      <c r="E5099">
        <v>177.5</v>
      </c>
      <c r="F5099" t="s">
        <v>10</v>
      </c>
    </row>
    <row r="5100" spans="1:6" x14ac:dyDescent="0.3">
      <c r="A5100">
        <v>2023</v>
      </c>
      <c r="B5100" t="s">
        <v>13</v>
      </c>
      <c r="C5100" t="s">
        <v>263</v>
      </c>
      <c r="D5100" t="s">
        <v>264</v>
      </c>
      <c r="E5100">
        <v>178.1</v>
      </c>
      <c r="F5100" t="s">
        <v>10</v>
      </c>
    </row>
    <row r="5101" spans="1:6" x14ac:dyDescent="0.3">
      <c r="A5101">
        <v>2023</v>
      </c>
      <c r="B5101" t="s">
        <v>14</v>
      </c>
      <c r="C5101" t="s">
        <v>263</v>
      </c>
      <c r="D5101" t="s">
        <v>264</v>
      </c>
      <c r="E5101">
        <v>178.4</v>
      </c>
      <c r="F5101" t="s">
        <v>10</v>
      </c>
    </row>
    <row r="5102" spans="1:6" x14ac:dyDescent="0.3">
      <c r="A5102">
        <v>2023</v>
      </c>
      <c r="B5102" t="s">
        <v>15</v>
      </c>
      <c r="C5102" t="s">
        <v>263</v>
      </c>
      <c r="D5102" t="s">
        <v>264</v>
      </c>
      <c r="E5102">
        <v>178.9</v>
      </c>
      <c r="F5102" t="s">
        <v>10</v>
      </c>
    </row>
    <row r="5103" spans="1:6" x14ac:dyDescent="0.3">
      <c r="A5103">
        <v>2023</v>
      </c>
      <c r="B5103" t="s">
        <v>16</v>
      </c>
      <c r="C5103" t="s">
        <v>263</v>
      </c>
      <c r="D5103" t="s">
        <v>264</v>
      </c>
      <c r="E5103">
        <v>179.3</v>
      </c>
      <c r="F5103" t="s">
        <v>10</v>
      </c>
    </row>
    <row r="5104" spans="1:6" x14ac:dyDescent="0.3">
      <c r="A5104">
        <v>2023</v>
      </c>
      <c r="B5104" t="s">
        <v>17</v>
      </c>
      <c r="C5104" t="s">
        <v>263</v>
      </c>
      <c r="D5104" t="s">
        <v>264</v>
      </c>
      <c r="E5104">
        <v>179.8</v>
      </c>
      <c r="F5104" t="s">
        <v>10</v>
      </c>
    </row>
    <row r="5105" spans="1:6" x14ac:dyDescent="0.3">
      <c r="A5105">
        <v>2023</v>
      </c>
      <c r="B5105" t="s">
        <v>18</v>
      </c>
      <c r="C5105" t="s">
        <v>263</v>
      </c>
      <c r="D5105" t="s">
        <v>264</v>
      </c>
      <c r="E5105">
        <v>180</v>
      </c>
      <c r="F5105" t="s">
        <v>10</v>
      </c>
    </row>
    <row r="5106" spans="1:6" x14ac:dyDescent="0.3">
      <c r="A5106">
        <v>2023</v>
      </c>
      <c r="B5106" t="s">
        <v>19</v>
      </c>
      <c r="C5106" t="s">
        <v>263</v>
      </c>
      <c r="D5106" t="s">
        <v>264</v>
      </c>
      <c r="E5106">
        <v>180.5</v>
      </c>
      <c r="F5106" t="s">
        <v>10</v>
      </c>
    </row>
    <row r="5107" spans="1:6" x14ac:dyDescent="0.3">
      <c r="A5107">
        <v>2023</v>
      </c>
      <c r="B5107" t="s">
        <v>20</v>
      </c>
      <c r="C5107" t="s">
        <v>263</v>
      </c>
      <c r="D5107" t="s">
        <v>264</v>
      </c>
      <c r="E5107">
        <v>181.1</v>
      </c>
      <c r="F5107" t="s">
        <v>10</v>
      </c>
    </row>
    <row r="5108" spans="1:6" x14ac:dyDescent="0.3">
      <c r="A5108">
        <v>2023</v>
      </c>
      <c r="B5108" t="s">
        <v>21</v>
      </c>
      <c r="C5108" t="s">
        <v>263</v>
      </c>
      <c r="D5108" t="s">
        <v>264</v>
      </c>
      <c r="E5108">
        <v>181.3</v>
      </c>
      <c r="F5108" t="s">
        <v>10</v>
      </c>
    </row>
    <row r="5109" spans="1:6" x14ac:dyDescent="0.3">
      <c r="A5109">
        <v>2024</v>
      </c>
      <c r="B5109" t="s">
        <v>7</v>
      </c>
      <c r="C5109" t="s">
        <v>263</v>
      </c>
      <c r="D5109" t="s">
        <v>264</v>
      </c>
      <c r="E5109">
        <v>181.8</v>
      </c>
      <c r="F5109" t="s">
        <v>10</v>
      </c>
    </row>
    <row r="5110" spans="1:6" x14ac:dyDescent="0.3">
      <c r="A5110">
        <v>2024</v>
      </c>
      <c r="B5110" t="s">
        <v>11</v>
      </c>
      <c r="C5110" t="s">
        <v>263</v>
      </c>
      <c r="D5110" t="s">
        <v>264</v>
      </c>
      <c r="E5110">
        <v>181.6</v>
      </c>
      <c r="F5110" t="s">
        <v>10</v>
      </c>
    </row>
    <row r="5111" spans="1:6" x14ac:dyDescent="0.3">
      <c r="A5111">
        <v>2024</v>
      </c>
      <c r="B5111" t="s">
        <v>12</v>
      </c>
      <c r="C5111" t="s">
        <v>263</v>
      </c>
      <c r="D5111" t="s">
        <v>264</v>
      </c>
      <c r="E5111">
        <v>181.6</v>
      </c>
      <c r="F5111" t="s">
        <v>10</v>
      </c>
    </row>
    <row r="5112" spans="1:6" x14ac:dyDescent="0.3">
      <c r="A5112">
        <v>2024</v>
      </c>
      <c r="B5112" t="s">
        <v>13</v>
      </c>
      <c r="C5112" t="s">
        <v>263</v>
      </c>
      <c r="D5112" t="s">
        <v>264</v>
      </c>
      <c r="E5112">
        <v>181.7</v>
      </c>
      <c r="F5112" t="s">
        <v>10</v>
      </c>
    </row>
    <row r="5113" spans="1:6" x14ac:dyDescent="0.3">
      <c r="A5113">
        <v>2024</v>
      </c>
      <c r="B5113" t="s">
        <v>14</v>
      </c>
      <c r="C5113" t="s">
        <v>263</v>
      </c>
      <c r="D5113" t="s">
        <v>264</v>
      </c>
      <c r="E5113">
        <v>181.7</v>
      </c>
      <c r="F5113" t="s">
        <v>10</v>
      </c>
    </row>
    <row r="5114" spans="1:6" x14ac:dyDescent="0.3">
      <c r="A5114">
        <v>2024</v>
      </c>
      <c r="B5114" t="s">
        <v>15</v>
      </c>
      <c r="C5114" t="s">
        <v>263</v>
      </c>
      <c r="D5114" t="s">
        <v>264</v>
      </c>
      <c r="E5114">
        <v>182.2</v>
      </c>
      <c r="F5114" t="s">
        <v>10</v>
      </c>
    </row>
    <row r="5115" spans="1:6" x14ac:dyDescent="0.3">
      <c r="A5115">
        <v>2024</v>
      </c>
      <c r="B5115" t="s">
        <v>16</v>
      </c>
      <c r="C5115" t="s">
        <v>263</v>
      </c>
      <c r="D5115" t="s">
        <v>264</v>
      </c>
      <c r="E5115">
        <v>182.4</v>
      </c>
      <c r="F5115" t="s">
        <v>10</v>
      </c>
    </row>
    <row r="5116" spans="1:6" x14ac:dyDescent="0.3">
      <c r="A5116">
        <v>2024</v>
      </c>
      <c r="B5116" t="s">
        <v>17</v>
      </c>
      <c r="C5116" t="s">
        <v>263</v>
      </c>
      <c r="D5116" t="s">
        <v>264</v>
      </c>
      <c r="E5116">
        <v>183.1</v>
      </c>
      <c r="F5116" t="s">
        <v>10</v>
      </c>
    </row>
    <row r="5117" spans="1:6" x14ac:dyDescent="0.3">
      <c r="A5117">
        <v>2024</v>
      </c>
      <c r="B5117" t="s">
        <v>18</v>
      </c>
      <c r="C5117" t="s">
        <v>263</v>
      </c>
      <c r="D5117" t="s">
        <v>264</v>
      </c>
      <c r="E5117">
        <v>183.8</v>
      </c>
      <c r="F5117" t="s">
        <v>10</v>
      </c>
    </row>
    <row r="5118" spans="1:6" x14ac:dyDescent="0.3">
      <c r="A5118">
        <v>2024</v>
      </c>
      <c r="B5118" t="s">
        <v>19</v>
      </c>
      <c r="C5118" t="s">
        <v>263</v>
      </c>
      <c r="D5118" t="s">
        <v>264</v>
      </c>
      <c r="E5118">
        <v>184.4</v>
      </c>
      <c r="F5118" t="s">
        <v>10</v>
      </c>
    </row>
    <row r="5119" spans="1:6" x14ac:dyDescent="0.3">
      <c r="A5119">
        <v>2024</v>
      </c>
      <c r="B5119" t="s">
        <v>20</v>
      </c>
      <c r="C5119" t="s">
        <v>263</v>
      </c>
      <c r="D5119" t="s">
        <v>264</v>
      </c>
      <c r="E5119">
        <v>185</v>
      </c>
      <c r="F5119" t="s">
        <v>10</v>
      </c>
    </row>
    <row r="5120" spans="1:6" x14ac:dyDescent="0.3">
      <c r="A5120">
        <v>2024</v>
      </c>
      <c r="B5120" t="s">
        <v>21</v>
      </c>
      <c r="C5120" t="s">
        <v>263</v>
      </c>
      <c r="D5120" t="s">
        <v>264</v>
      </c>
      <c r="E5120">
        <v>185.8</v>
      </c>
      <c r="F5120" t="s">
        <v>10</v>
      </c>
    </row>
    <row r="5121" spans="1:6" x14ac:dyDescent="0.3">
      <c r="A5121">
        <v>2025</v>
      </c>
      <c r="B5121" t="s">
        <v>7</v>
      </c>
      <c r="C5121" t="s">
        <v>263</v>
      </c>
      <c r="D5121" t="s">
        <v>264</v>
      </c>
      <c r="E5121">
        <v>186.8</v>
      </c>
      <c r="F5121" t="s">
        <v>10</v>
      </c>
    </row>
    <row r="5122" spans="1:6" x14ac:dyDescent="0.3">
      <c r="A5122">
        <v>2025</v>
      </c>
      <c r="B5122" t="s">
        <v>11</v>
      </c>
      <c r="C5122" t="s">
        <v>263</v>
      </c>
      <c r="D5122" t="s">
        <v>264</v>
      </c>
      <c r="E5122">
        <v>187.3</v>
      </c>
      <c r="F5122" t="s">
        <v>10</v>
      </c>
    </row>
    <row r="5123" spans="1:6" x14ac:dyDescent="0.3">
      <c r="A5123">
        <v>2025</v>
      </c>
      <c r="B5123" t="s">
        <v>12</v>
      </c>
      <c r="C5123" t="s">
        <v>263</v>
      </c>
      <c r="D5123" t="s">
        <v>264</v>
      </c>
      <c r="E5123">
        <v>187.8</v>
      </c>
      <c r="F5123" t="s">
        <v>10</v>
      </c>
    </row>
    <row r="5124" spans="1:6" x14ac:dyDescent="0.3">
      <c r="A5124">
        <v>2025</v>
      </c>
      <c r="B5124" t="s">
        <v>13</v>
      </c>
      <c r="C5124" t="s">
        <v>263</v>
      </c>
      <c r="D5124" t="s">
        <v>264</v>
      </c>
      <c r="E5124">
        <v>188.5</v>
      </c>
      <c r="F5124" t="s">
        <v>10</v>
      </c>
    </row>
    <row r="5125" spans="1:6" x14ac:dyDescent="0.3">
      <c r="A5125">
        <v>2025</v>
      </c>
      <c r="B5125" t="s">
        <v>14</v>
      </c>
      <c r="C5125" t="s">
        <v>263</v>
      </c>
      <c r="D5125" t="s">
        <v>264</v>
      </c>
      <c r="E5125">
        <v>189</v>
      </c>
      <c r="F5125" t="s">
        <v>10</v>
      </c>
    </row>
    <row r="5126" spans="1:6" x14ac:dyDescent="0.3">
      <c r="A5126">
        <v>2025</v>
      </c>
      <c r="B5126" t="s">
        <v>15</v>
      </c>
      <c r="C5126" t="s">
        <v>263</v>
      </c>
      <c r="D5126" t="s">
        <v>264</v>
      </c>
      <c r="E5126">
        <v>188.7</v>
      </c>
      <c r="F5126" t="s">
        <v>22</v>
      </c>
    </row>
    <row r="5127" spans="1:6" x14ac:dyDescent="0.3">
      <c r="A5127">
        <v>2022</v>
      </c>
      <c r="B5127" t="s">
        <v>7</v>
      </c>
      <c r="C5127" t="s">
        <v>265</v>
      </c>
      <c r="D5127" t="s">
        <v>266</v>
      </c>
      <c r="E5127">
        <v>139.69999999999999</v>
      </c>
      <c r="F5127" t="s">
        <v>10</v>
      </c>
    </row>
    <row r="5128" spans="1:6" x14ac:dyDescent="0.3">
      <c r="A5128">
        <v>2022</v>
      </c>
      <c r="B5128" t="s">
        <v>11</v>
      </c>
      <c r="C5128" t="s">
        <v>265</v>
      </c>
      <c r="D5128" t="s">
        <v>266</v>
      </c>
      <c r="E5128">
        <v>140.6</v>
      </c>
      <c r="F5128" t="s">
        <v>10</v>
      </c>
    </row>
    <row r="5129" spans="1:6" x14ac:dyDescent="0.3">
      <c r="A5129">
        <v>2022</v>
      </c>
      <c r="B5129" t="s">
        <v>12</v>
      </c>
      <c r="C5129" t="s">
        <v>265</v>
      </c>
      <c r="D5129" t="s">
        <v>266</v>
      </c>
      <c r="E5129">
        <v>141.30000000000001</v>
      </c>
      <c r="F5129" t="s">
        <v>10</v>
      </c>
    </row>
    <row r="5130" spans="1:6" x14ac:dyDescent="0.3">
      <c r="A5130">
        <v>2022</v>
      </c>
      <c r="B5130" t="s">
        <v>13</v>
      </c>
      <c r="C5130" t="s">
        <v>265</v>
      </c>
      <c r="D5130" t="s">
        <v>266</v>
      </c>
      <c r="E5130">
        <v>142.4</v>
      </c>
      <c r="F5130" t="s">
        <v>10</v>
      </c>
    </row>
    <row r="5131" spans="1:6" x14ac:dyDescent="0.3">
      <c r="A5131">
        <v>2022</v>
      </c>
      <c r="B5131" t="s">
        <v>14</v>
      </c>
      <c r="C5131" t="s">
        <v>265</v>
      </c>
      <c r="D5131" t="s">
        <v>266</v>
      </c>
      <c r="E5131">
        <v>144.30000000000001</v>
      </c>
      <c r="F5131" t="s">
        <v>10</v>
      </c>
    </row>
    <row r="5132" spans="1:6" x14ac:dyDescent="0.3">
      <c r="A5132">
        <v>2022</v>
      </c>
      <c r="B5132" t="s">
        <v>15</v>
      </c>
      <c r="C5132" t="s">
        <v>265</v>
      </c>
      <c r="D5132" t="s">
        <v>266</v>
      </c>
      <c r="E5132">
        <v>146.30000000000001</v>
      </c>
      <c r="F5132" t="s">
        <v>10</v>
      </c>
    </row>
    <row r="5133" spans="1:6" x14ac:dyDescent="0.3">
      <c r="A5133">
        <v>2022</v>
      </c>
      <c r="B5133" t="s">
        <v>16</v>
      </c>
      <c r="C5133" t="s">
        <v>265</v>
      </c>
      <c r="D5133" t="s">
        <v>266</v>
      </c>
      <c r="E5133">
        <v>148.30000000000001</v>
      </c>
      <c r="F5133" t="s">
        <v>10</v>
      </c>
    </row>
    <row r="5134" spans="1:6" x14ac:dyDescent="0.3">
      <c r="A5134">
        <v>2022</v>
      </c>
      <c r="B5134" t="s">
        <v>17</v>
      </c>
      <c r="C5134" t="s">
        <v>265</v>
      </c>
      <c r="D5134" t="s">
        <v>266</v>
      </c>
      <c r="E5134">
        <v>149.9</v>
      </c>
      <c r="F5134" t="s">
        <v>10</v>
      </c>
    </row>
    <row r="5135" spans="1:6" x14ac:dyDescent="0.3">
      <c r="A5135">
        <v>2022</v>
      </c>
      <c r="B5135" t="s">
        <v>18</v>
      </c>
      <c r="C5135" t="s">
        <v>265</v>
      </c>
      <c r="D5135" t="s">
        <v>266</v>
      </c>
      <c r="E5135">
        <v>151.9</v>
      </c>
      <c r="F5135" t="s">
        <v>10</v>
      </c>
    </row>
    <row r="5136" spans="1:6" x14ac:dyDescent="0.3">
      <c r="A5136">
        <v>2022</v>
      </c>
      <c r="B5136" t="s">
        <v>19</v>
      </c>
      <c r="C5136" t="s">
        <v>265</v>
      </c>
      <c r="D5136" t="s">
        <v>266</v>
      </c>
      <c r="E5136">
        <v>153.1</v>
      </c>
      <c r="F5136" t="s">
        <v>10</v>
      </c>
    </row>
    <row r="5137" spans="1:6" x14ac:dyDescent="0.3">
      <c r="A5137">
        <v>2022</v>
      </c>
      <c r="B5137" t="s">
        <v>20</v>
      </c>
      <c r="C5137" t="s">
        <v>265</v>
      </c>
      <c r="D5137" t="s">
        <v>266</v>
      </c>
      <c r="E5137">
        <v>154.80000000000001</v>
      </c>
      <c r="F5137" t="s">
        <v>10</v>
      </c>
    </row>
    <row r="5138" spans="1:6" x14ac:dyDescent="0.3">
      <c r="A5138">
        <v>2022</v>
      </c>
      <c r="B5138" t="s">
        <v>21</v>
      </c>
      <c r="C5138" t="s">
        <v>265</v>
      </c>
      <c r="D5138" t="s">
        <v>266</v>
      </c>
      <c r="E5138">
        <v>156.5</v>
      </c>
      <c r="F5138" t="s">
        <v>10</v>
      </c>
    </row>
    <row r="5139" spans="1:6" x14ac:dyDescent="0.3">
      <c r="A5139">
        <v>2023</v>
      </c>
      <c r="B5139" t="s">
        <v>7</v>
      </c>
      <c r="C5139" t="s">
        <v>265</v>
      </c>
      <c r="D5139" t="s">
        <v>266</v>
      </c>
      <c r="E5139">
        <v>158.30000000000001</v>
      </c>
      <c r="F5139" t="s">
        <v>10</v>
      </c>
    </row>
    <row r="5140" spans="1:6" x14ac:dyDescent="0.3">
      <c r="A5140">
        <v>2023</v>
      </c>
      <c r="B5140" t="s">
        <v>11</v>
      </c>
      <c r="C5140" t="s">
        <v>265</v>
      </c>
      <c r="D5140" t="s">
        <v>266</v>
      </c>
      <c r="E5140">
        <v>160.5</v>
      </c>
      <c r="F5140" t="s">
        <v>10</v>
      </c>
    </row>
    <row r="5141" spans="1:6" x14ac:dyDescent="0.3">
      <c r="A5141">
        <v>2023</v>
      </c>
      <c r="B5141" t="s">
        <v>12</v>
      </c>
      <c r="C5141" t="s">
        <v>265</v>
      </c>
      <c r="D5141" t="s">
        <v>266</v>
      </c>
      <c r="E5141">
        <v>161.69999999999999</v>
      </c>
      <c r="F5141" t="s">
        <v>10</v>
      </c>
    </row>
    <row r="5142" spans="1:6" x14ac:dyDescent="0.3">
      <c r="A5142">
        <v>2023</v>
      </c>
      <c r="B5142" t="s">
        <v>13</v>
      </c>
      <c r="C5142" t="s">
        <v>265</v>
      </c>
      <c r="D5142" t="s">
        <v>266</v>
      </c>
      <c r="E5142">
        <v>162.9</v>
      </c>
      <c r="F5142" t="s">
        <v>10</v>
      </c>
    </row>
    <row r="5143" spans="1:6" x14ac:dyDescent="0.3">
      <c r="A5143">
        <v>2023</v>
      </c>
      <c r="B5143" t="s">
        <v>14</v>
      </c>
      <c r="C5143" t="s">
        <v>265</v>
      </c>
      <c r="D5143" t="s">
        <v>266</v>
      </c>
      <c r="E5143">
        <v>164.2</v>
      </c>
      <c r="F5143" t="s">
        <v>10</v>
      </c>
    </row>
    <row r="5144" spans="1:6" x14ac:dyDescent="0.3">
      <c r="A5144">
        <v>2023</v>
      </c>
      <c r="B5144" t="s">
        <v>15</v>
      </c>
      <c r="C5144" t="s">
        <v>265</v>
      </c>
      <c r="D5144" t="s">
        <v>266</v>
      </c>
      <c r="E5144">
        <v>167.6</v>
      </c>
      <c r="F5144" t="s">
        <v>10</v>
      </c>
    </row>
    <row r="5145" spans="1:6" x14ac:dyDescent="0.3">
      <c r="A5145">
        <v>2023</v>
      </c>
      <c r="B5145" t="s">
        <v>16</v>
      </c>
      <c r="C5145" t="s">
        <v>265</v>
      </c>
      <c r="D5145" t="s">
        <v>266</v>
      </c>
      <c r="E5145">
        <v>171</v>
      </c>
      <c r="F5145" t="s">
        <v>10</v>
      </c>
    </row>
    <row r="5146" spans="1:6" x14ac:dyDescent="0.3">
      <c r="A5146">
        <v>2023</v>
      </c>
      <c r="B5146" t="s">
        <v>17</v>
      </c>
      <c r="C5146" t="s">
        <v>265</v>
      </c>
      <c r="D5146" t="s">
        <v>266</v>
      </c>
      <c r="E5146">
        <v>174.3</v>
      </c>
      <c r="F5146" t="s">
        <v>10</v>
      </c>
    </row>
    <row r="5147" spans="1:6" x14ac:dyDescent="0.3">
      <c r="A5147">
        <v>2023</v>
      </c>
      <c r="B5147" t="s">
        <v>18</v>
      </c>
      <c r="C5147" t="s">
        <v>265</v>
      </c>
      <c r="D5147" t="s">
        <v>266</v>
      </c>
      <c r="E5147">
        <v>177</v>
      </c>
      <c r="F5147" t="s">
        <v>10</v>
      </c>
    </row>
    <row r="5148" spans="1:6" x14ac:dyDescent="0.3">
      <c r="A5148">
        <v>2023</v>
      </c>
      <c r="B5148" t="s">
        <v>19</v>
      </c>
      <c r="C5148" t="s">
        <v>265</v>
      </c>
      <c r="D5148" t="s">
        <v>266</v>
      </c>
      <c r="E5148">
        <v>178.9</v>
      </c>
      <c r="F5148" t="s">
        <v>10</v>
      </c>
    </row>
    <row r="5149" spans="1:6" x14ac:dyDescent="0.3">
      <c r="A5149">
        <v>2023</v>
      </c>
      <c r="B5149" t="s">
        <v>20</v>
      </c>
      <c r="C5149" t="s">
        <v>265</v>
      </c>
      <c r="D5149" t="s">
        <v>266</v>
      </c>
      <c r="E5149">
        <v>180</v>
      </c>
      <c r="F5149" t="s">
        <v>10</v>
      </c>
    </row>
    <row r="5150" spans="1:6" x14ac:dyDescent="0.3">
      <c r="A5150">
        <v>2023</v>
      </c>
      <c r="B5150" t="s">
        <v>21</v>
      </c>
      <c r="C5150" t="s">
        <v>265</v>
      </c>
      <c r="D5150" t="s">
        <v>266</v>
      </c>
      <c r="E5150">
        <v>181.6</v>
      </c>
      <c r="F5150" t="s">
        <v>10</v>
      </c>
    </row>
    <row r="5151" spans="1:6" x14ac:dyDescent="0.3">
      <c r="A5151">
        <v>2024</v>
      </c>
      <c r="B5151" t="s">
        <v>7</v>
      </c>
      <c r="C5151" t="s">
        <v>265</v>
      </c>
      <c r="D5151" t="s">
        <v>266</v>
      </c>
      <c r="E5151">
        <v>183.8</v>
      </c>
      <c r="F5151" t="s">
        <v>10</v>
      </c>
    </row>
    <row r="5152" spans="1:6" x14ac:dyDescent="0.3">
      <c r="A5152">
        <v>2024</v>
      </c>
      <c r="B5152" t="s">
        <v>11</v>
      </c>
      <c r="C5152" t="s">
        <v>265</v>
      </c>
      <c r="D5152" t="s">
        <v>266</v>
      </c>
      <c r="E5152">
        <v>185.6</v>
      </c>
      <c r="F5152" t="s">
        <v>10</v>
      </c>
    </row>
    <row r="5153" spans="1:6" x14ac:dyDescent="0.3">
      <c r="A5153">
        <v>2024</v>
      </c>
      <c r="B5153" t="s">
        <v>12</v>
      </c>
      <c r="C5153" t="s">
        <v>265</v>
      </c>
      <c r="D5153" t="s">
        <v>266</v>
      </c>
      <c r="E5153">
        <v>187.3</v>
      </c>
      <c r="F5153" t="s">
        <v>10</v>
      </c>
    </row>
    <row r="5154" spans="1:6" x14ac:dyDescent="0.3">
      <c r="A5154">
        <v>2024</v>
      </c>
      <c r="B5154" t="s">
        <v>13</v>
      </c>
      <c r="C5154" t="s">
        <v>265</v>
      </c>
      <c r="D5154" t="s">
        <v>266</v>
      </c>
      <c r="E5154">
        <v>188.8</v>
      </c>
      <c r="F5154" t="s">
        <v>10</v>
      </c>
    </row>
    <row r="5155" spans="1:6" x14ac:dyDescent="0.3">
      <c r="A5155">
        <v>2024</v>
      </c>
      <c r="B5155" t="s">
        <v>14</v>
      </c>
      <c r="C5155" t="s">
        <v>265</v>
      </c>
      <c r="D5155" t="s">
        <v>266</v>
      </c>
      <c r="E5155">
        <v>190.6</v>
      </c>
      <c r="F5155" t="s">
        <v>10</v>
      </c>
    </row>
    <row r="5156" spans="1:6" x14ac:dyDescent="0.3">
      <c r="A5156">
        <v>2024</v>
      </c>
      <c r="B5156" t="s">
        <v>15</v>
      </c>
      <c r="C5156" t="s">
        <v>265</v>
      </c>
      <c r="D5156" t="s">
        <v>266</v>
      </c>
      <c r="E5156">
        <v>193.1</v>
      </c>
      <c r="F5156" t="s">
        <v>10</v>
      </c>
    </row>
    <row r="5157" spans="1:6" x14ac:dyDescent="0.3">
      <c r="A5157">
        <v>2024</v>
      </c>
      <c r="B5157" t="s">
        <v>16</v>
      </c>
      <c r="C5157" t="s">
        <v>265</v>
      </c>
      <c r="D5157" t="s">
        <v>266</v>
      </c>
      <c r="E5157">
        <v>196.3</v>
      </c>
      <c r="F5157" t="s">
        <v>10</v>
      </c>
    </row>
    <row r="5158" spans="1:6" x14ac:dyDescent="0.3">
      <c r="A5158">
        <v>2024</v>
      </c>
      <c r="B5158" t="s">
        <v>17</v>
      </c>
      <c r="C5158" t="s">
        <v>265</v>
      </c>
      <c r="D5158" t="s">
        <v>266</v>
      </c>
      <c r="E5158">
        <v>199.4</v>
      </c>
      <c r="F5158" t="s">
        <v>10</v>
      </c>
    </row>
    <row r="5159" spans="1:6" x14ac:dyDescent="0.3">
      <c r="A5159">
        <v>2024</v>
      </c>
      <c r="B5159" t="s">
        <v>18</v>
      </c>
      <c r="C5159" t="s">
        <v>265</v>
      </c>
      <c r="D5159" t="s">
        <v>266</v>
      </c>
      <c r="E5159">
        <v>202.7</v>
      </c>
      <c r="F5159" t="s">
        <v>10</v>
      </c>
    </row>
    <row r="5160" spans="1:6" x14ac:dyDescent="0.3">
      <c r="A5160">
        <v>2024</v>
      </c>
      <c r="B5160" t="s">
        <v>19</v>
      </c>
      <c r="C5160" t="s">
        <v>265</v>
      </c>
      <c r="D5160" t="s">
        <v>266</v>
      </c>
      <c r="E5160">
        <v>206.5</v>
      </c>
      <c r="F5160" t="s">
        <v>10</v>
      </c>
    </row>
    <row r="5161" spans="1:6" x14ac:dyDescent="0.3">
      <c r="A5161">
        <v>2024</v>
      </c>
      <c r="B5161" t="s">
        <v>20</v>
      </c>
      <c r="C5161" t="s">
        <v>265</v>
      </c>
      <c r="D5161" t="s">
        <v>266</v>
      </c>
      <c r="E5161">
        <v>210.1</v>
      </c>
      <c r="F5161" t="s">
        <v>10</v>
      </c>
    </row>
    <row r="5162" spans="1:6" x14ac:dyDescent="0.3">
      <c r="A5162">
        <v>2024</v>
      </c>
      <c r="B5162" t="s">
        <v>21</v>
      </c>
      <c r="C5162" t="s">
        <v>265</v>
      </c>
      <c r="D5162" t="s">
        <v>266</v>
      </c>
      <c r="E5162">
        <v>213.5</v>
      </c>
      <c r="F5162" t="s">
        <v>10</v>
      </c>
    </row>
    <row r="5163" spans="1:6" x14ac:dyDescent="0.3">
      <c r="A5163">
        <v>2025</v>
      </c>
      <c r="B5163" t="s">
        <v>7</v>
      </c>
      <c r="C5163" t="s">
        <v>265</v>
      </c>
      <c r="D5163" t="s">
        <v>266</v>
      </c>
      <c r="E5163">
        <v>217.5</v>
      </c>
      <c r="F5163" t="s">
        <v>10</v>
      </c>
    </row>
    <row r="5164" spans="1:6" x14ac:dyDescent="0.3">
      <c r="A5164">
        <v>2025</v>
      </c>
      <c r="B5164" t="s">
        <v>11</v>
      </c>
      <c r="C5164" t="s">
        <v>265</v>
      </c>
      <c r="D5164" t="s">
        <v>266</v>
      </c>
      <c r="E5164">
        <v>222.4</v>
      </c>
      <c r="F5164" t="s">
        <v>10</v>
      </c>
    </row>
    <row r="5165" spans="1:6" x14ac:dyDescent="0.3">
      <c r="A5165">
        <v>2025</v>
      </c>
      <c r="B5165" t="s">
        <v>12</v>
      </c>
      <c r="C5165" t="s">
        <v>265</v>
      </c>
      <c r="D5165" t="s">
        <v>266</v>
      </c>
      <c r="E5165">
        <v>227.8</v>
      </c>
      <c r="F5165" t="s">
        <v>10</v>
      </c>
    </row>
    <row r="5166" spans="1:6" x14ac:dyDescent="0.3">
      <c r="A5166">
        <v>2025</v>
      </c>
      <c r="B5166" t="s">
        <v>13</v>
      </c>
      <c r="C5166" t="s">
        <v>265</v>
      </c>
      <c r="D5166" t="s">
        <v>266</v>
      </c>
      <c r="E5166">
        <v>232.2</v>
      </c>
      <c r="F5166" t="s">
        <v>10</v>
      </c>
    </row>
    <row r="5167" spans="1:6" x14ac:dyDescent="0.3">
      <c r="A5167">
        <v>2025</v>
      </c>
      <c r="B5167" t="s">
        <v>14</v>
      </c>
      <c r="C5167" t="s">
        <v>265</v>
      </c>
      <c r="D5167" t="s">
        <v>266</v>
      </c>
      <c r="E5167">
        <v>235.5</v>
      </c>
      <c r="F5167" t="s">
        <v>10</v>
      </c>
    </row>
    <row r="5168" spans="1:6" x14ac:dyDescent="0.3">
      <c r="A5168">
        <v>2025</v>
      </c>
      <c r="B5168" t="s">
        <v>15</v>
      </c>
      <c r="C5168" t="s">
        <v>265</v>
      </c>
      <c r="D5168" t="s">
        <v>266</v>
      </c>
      <c r="E5168">
        <v>240.2</v>
      </c>
      <c r="F5168" t="s">
        <v>22</v>
      </c>
    </row>
    <row r="5169" spans="1:6" x14ac:dyDescent="0.3">
      <c r="A5169">
        <v>2022</v>
      </c>
      <c r="B5169" t="s">
        <v>7</v>
      </c>
      <c r="C5169" t="s">
        <v>267</v>
      </c>
      <c r="D5169" t="s">
        <v>268</v>
      </c>
      <c r="E5169">
        <v>117.8</v>
      </c>
      <c r="F5169" t="s">
        <v>10</v>
      </c>
    </row>
    <row r="5170" spans="1:6" x14ac:dyDescent="0.3">
      <c r="A5170">
        <v>2022</v>
      </c>
      <c r="B5170" t="s">
        <v>11</v>
      </c>
      <c r="C5170" t="s">
        <v>267</v>
      </c>
      <c r="D5170" t="s">
        <v>268</v>
      </c>
      <c r="E5170">
        <v>118.1</v>
      </c>
      <c r="F5170" t="s">
        <v>10</v>
      </c>
    </row>
    <row r="5171" spans="1:6" x14ac:dyDescent="0.3">
      <c r="A5171">
        <v>2022</v>
      </c>
      <c r="B5171" t="s">
        <v>12</v>
      </c>
      <c r="C5171" t="s">
        <v>267</v>
      </c>
      <c r="D5171" t="s">
        <v>268</v>
      </c>
      <c r="E5171">
        <v>118</v>
      </c>
      <c r="F5171" t="s">
        <v>10</v>
      </c>
    </row>
    <row r="5172" spans="1:6" x14ac:dyDescent="0.3">
      <c r="A5172">
        <v>2022</v>
      </c>
      <c r="B5172" t="s">
        <v>13</v>
      </c>
      <c r="C5172" t="s">
        <v>267</v>
      </c>
      <c r="D5172" t="s">
        <v>268</v>
      </c>
      <c r="E5172">
        <v>118</v>
      </c>
      <c r="F5172" t="s">
        <v>10</v>
      </c>
    </row>
    <row r="5173" spans="1:6" x14ac:dyDescent="0.3">
      <c r="A5173">
        <v>2022</v>
      </c>
      <c r="B5173" t="s">
        <v>14</v>
      </c>
      <c r="C5173" t="s">
        <v>267</v>
      </c>
      <c r="D5173" t="s">
        <v>268</v>
      </c>
      <c r="E5173">
        <v>118</v>
      </c>
      <c r="F5173" t="s">
        <v>10</v>
      </c>
    </row>
    <row r="5174" spans="1:6" x14ac:dyDescent="0.3">
      <c r="A5174">
        <v>2022</v>
      </c>
      <c r="B5174" t="s">
        <v>15</v>
      </c>
      <c r="C5174" t="s">
        <v>267</v>
      </c>
      <c r="D5174" t="s">
        <v>268</v>
      </c>
      <c r="E5174">
        <v>118.1</v>
      </c>
      <c r="F5174" t="s">
        <v>10</v>
      </c>
    </row>
    <row r="5175" spans="1:6" x14ac:dyDescent="0.3">
      <c r="A5175">
        <v>2022</v>
      </c>
      <c r="B5175" t="s">
        <v>16</v>
      </c>
      <c r="C5175" t="s">
        <v>267</v>
      </c>
      <c r="D5175" t="s">
        <v>268</v>
      </c>
      <c r="E5175">
        <v>118.2</v>
      </c>
      <c r="F5175" t="s">
        <v>10</v>
      </c>
    </row>
    <row r="5176" spans="1:6" x14ac:dyDescent="0.3">
      <c r="A5176">
        <v>2022</v>
      </c>
      <c r="B5176" t="s">
        <v>17</v>
      </c>
      <c r="C5176" t="s">
        <v>267</v>
      </c>
      <c r="D5176" t="s">
        <v>268</v>
      </c>
      <c r="E5176">
        <v>118.2</v>
      </c>
      <c r="F5176" t="s">
        <v>10</v>
      </c>
    </row>
    <row r="5177" spans="1:6" x14ac:dyDescent="0.3">
      <c r="A5177">
        <v>2022</v>
      </c>
      <c r="B5177" t="s">
        <v>18</v>
      </c>
      <c r="C5177" t="s">
        <v>267</v>
      </c>
      <c r="D5177" t="s">
        <v>268</v>
      </c>
      <c r="E5177">
        <v>119.3</v>
      </c>
      <c r="F5177" t="s">
        <v>10</v>
      </c>
    </row>
    <row r="5178" spans="1:6" x14ac:dyDescent="0.3">
      <c r="A5178">
        <v>2022</v>
      </c>
      <c r="B5178" t="s">
        <v>19</v>
      </c>
      <c r="C5178" t="s">
        <v>267</v>
      </c>
      <c r="D5178" t="s">
        <v>268</v>
      </c>
      <c r="E5178">
        <v>119.2</v>
      </c>
      <c r="F5178" t="s">
        <v>10</v>
      </c>
    </row>
    <row r="5179" spans="1:6" x14ac:dyDescent="0.3">
      <c r="A5179">
        <v>2022</v>
      </c>
      <c r="B5179" t="s">
        <v>20</v>
      </c>
      <c r="C5179" t="s">
        <v>267</v>
      </c>
      <c r="D5179" t="s">
        <v>268</v>
      </c>
      <c r="E5179">
        <v>119.3</v>
      </c>
      <c r="F5179" t="s">
        <v>10</v>
      </c>
    </row>
    <row r="5180" spans="1:6" x14ac:dyDescent="0.3">
      <c r="A5180">
        <v>2022</v>
      </c>
      <c r="B5180" t="s">
        <v>21</v>
      </c>
      <c r="C5180" t="s">
        <v>267</v>
      </c>
      <c r="D5180" t="s">
        <v>268</v>
      </c>
      <c r="E5180">
        <v>119.4</v>
      </c>
      <c r="F5180" t="s">
        <v>10</v>
      </c>
    </row>
    <row r="5181" spans="1:6" x14ac:dyDescent="0.3">
      <c r="A5181">
        <v>2023</v>
      </c>
      <c r="B5181" t="s">
        <v>7</v>
      </c>
      <c r="C5181" t="s">
        <v>267</v>
      </c>
      <c r="D5181" t="s">
        <v>268</v>
      </c>
      <c r="E5181">
        <v>119.3</v>
      </c>
      <c r="F5181" t="s">
        <v>10</v>
      </c>
    </row>
    <row r="5182" spans="1:6" x14ac:dyDescent="0.3">
      <c r="A5182">
        <v>2023</v>
      </c>
      <c r="B5182" t="s">
        <v>11</v>
      </c>
      <c r="C5182" t="s">
        <v>267</v>
      </c>
      <c r="D5182" t="s">
        <v>268</v>
      </c>
      <c r="E5182">
        <v>119.2</v>
      </c>
      <c r="F5182" t="s">
        <v>10</v>
      </c>
    </row>
    <row r="5183" spans="1:6" x14ac:dyDescent="0.3">
      <c r="A5183">
        <v>2023</v>
      </c>
      <c r="B5183" t="s">
        <v>12</v>
      </c>
      <c r="C5183" t="s">
        <v>267</v>
      </c>
      <c r="D5183" t="s">
        <v>268</v>
      </c>
      <c r="E5183">
        <v>119.2</v>
      </c>
      <c r="F5183" t="s">
        <v>10</v>
      </c>
    </row>
    <row r="5184" spans="1:6" x14ac:dyDescent="0.3">
      <c r="A5184">
        <v>2023</v>
      </c>
      <c r="B5184" t="s">
        <v>13</v>
      </c>
      <c r="C5184" t="s">
        <v>267</v>
      </c>
      <c r="D5184" t="s">
        <v>268</v>
      </c>
      <c r="E5184">
        <v>119.3</v>
      </c>
      <c r="F5184" t="s">
        <v>10</v>
      </c>
    </row>
    <row r="5185" spans="1:6" x14ac:dyDescent="0.3">
      <c r="A5185">
        <v>2023</v>
      </c>
      <c r="B5185" t="s">
        <v>14</v>
      </c>
      <c r="C5185" t="s">
        <v>267</v>
      </c>
      <c r="D5185" t="s">
        <v>268</v>
      </c>
      <c r="E5185">
        <v>119.3</v>
      </c>
      <c r="F5185" t="s">
        <v>10</v>
      </c>
    </row>
    <row r="5186" spans="1:6" x14ac:dyDescent="0.3">
      <c r="A5186">
        <v>2023</v>
      </c>
      <c r="B5186" t="s">
        <v>15</v>
      </c>
      <c r="C5186" t="s">
        <v>267</v>
      </c>
      <c r="D5186" t="s">
        <v>268</v>
      </c>
      <c r="E5186">
        <v>119.3</v>
      </c>
      <c r="F5186" t="s">
        <v>10</v>
      </c>
    </row>
    <row r="5187" spans="1:6" x14ac:dyDescent="0.3">
      <c r="A5187">
        <v>2023</v>
      </c>
      <c r="B5187" t="s">
        <v>16</v>
      </c>
      <c r="C5187" t="s">
        <v>267</v>
      </c>
      <c r="D5187" t="s">
        <v>268</v>
      </c>
      <c r="E5187">
        <v>119.4</v>
      </c>
      <c r="F5187" t="s">
        <v>10</v>
      </c>
    </row>
    <row r="5188" spans="1:6" x14ac:dyDescent="0.3">
      <c r="A5188">
        <v>2023</v>
      </c>
      <c r="B5188" t="s">
        <v>17</v>
      </c>
      <c r="C5188" t="s">
        <v>267</v>
      </c>
      <c r="D5188" t="s">
        <v>268</v>
      </c>
      <c r="E5188">
        <v>119.3</v>
      </c>
      <c r="F5188" t="s">
        <v>10</v>
      </c>
    </row>
    <row r="5189" spans="1:6" x14ac:dyDescent="0.3">
      <c r="A5189">
        <v>2023</v>
      </c>
      <c r="B5189" t="s">
        <v>18</v>
      </c>
      <c r="C5189" t="s">
        <v>267</v>
      </c>
      <c r="D5189" t="s">
        <v>268</v>
      </c>
      <c r="E5189">
        <v>119.4</v>
      </c>
      <c r="F5189" t="s">
        <v>10</v>
      </c>
    </row>
    <row r="5190" spans="1:6" x14ac:dyDescent="0.3">
      <c r="A5190">
        <v>2023</v>
      </c>
      <c r="B5190" t="s">
        <v>19</v>
      </c>
      <c r="C5190" t="s">
        <v>267</v>
      </c>
      <c r="D5190" t="s">
        <v>268</v>
      </c>
      <c r="E5190">
        <v>119.4</v>
      </c>
      <c r="F5190" t="s">
        <v>10</v>
      </c>
    </row>
    <row r="5191" spans="1:6" x14ac:dyDescent="0.3">
      <c r="A5191">
        <v>2023</v>
      </c>
      <c r="B5191" t="s">
        <v>20</v>
      </c>
      <c r="C5191" t="s">
        <v>267</v>
      </c>
      <c r="D5191" t="s">
        <v>268</v>
      </c>
      <c r="E5191">
        <v>119.5</v>
      </c>
      <c r="F5191" t="s">
        <v>10</v>
      </c>
    </row>
    <row r="5192" spans="1:6" x14ac:dyDescent="0.3">
      <c r="A5192">
        <v>2023</v>
      </c>
      <c r="B5192" t="s">
        <v>21</v>
      </c>
      <c r="C5192" t="s">
        <v>267</v>
      </c>
      <c r="D5192" t="s">
        <v>268</v>
      </c>
      <c r="E5192">
        <v>119.4</v>
      </c>
      <c r="F5192" t="s">
        <v>10</v>
      </c>
    </row>
    <row r="5193" spans="1:6" x14ac:dyDescent="0.3">
      <c r="A5193">
        <v>2024</v>
      </c>
      <c r="B5193" t="s">
        <v>7</v>
      </c>
      <c r="C5193" t="s">
        <v>267</v>
      </c>
      <c r="D5193" t="s">
        <v>268</v>
      </c>
      <c r="E5193">
        <v>119.5</v>
      </c>
      <c r="F5193" t="s">
        <v>10</v>
      </c>
    </row>
    <row r="5194" spans="1:6" x14ac:dyDescent="0.3">
      <c r="A5194">
        <v>2024</v>
      </c>
      <c r="B5194" t="s">
        <v>11</v>
      </c>
      <c r="C5194" t="s">
        <v>267</v>
      </c>
      <c r="D5194" t="s">
        <v>268</v>
      </c>
      <c r="E5194">
        <v>119.6</v>
      </c>
      <c r="F5194" t="s">
        <v>10</v>
      </c>
    </row>
    <row r="5195" spans="1:6" x14ac:dyDescent="0.3">
      <c r="A5195">
        <v>2024</v>
      </c>
      <c r="B5195" t="s">
        <v>12</v>
      </c>
      <c r="C5195" t="s">
        <v>267</v>
      </c>
      <c r="D5195" t="s">
        <v>268</v>
      </c>
      <c r="E5195">
        <v>119.5</v>
      </c>
      <c r="F5195" t="s">
        <v>10</v>
      </c>
    </row>
    <row r="5196" spans="1:6" x14ac:dyDescent="0.3">
      <c r="A5196">
        <v>2024</v>
      </c>
      <c r="B5196" t="s">
        <v>13</v>
      </c>
      <c r="C5196" t="s">
        <v>267</v>
      </c>
      <c r="D5196" t="s">
        <v>268</v>
      </c>
      <c r="E5196">
        <v>119.5</v>
      </c>
      <c r="F5196" t="s">
        <v>10</v>
      </c>
    </row>
    <row r="5197" spans="1:6" x14ac:dyDescent="0.3">
      <c r="A5197">
        <v>2024</v>
      </c>
      <c r="B5197" t="s">
        <v>14</v>
      </c>
      <c r="C5197" t="s">
        <v>267</v>
      </c>
      <c r="D5197" t="s">
        <v>268</v>
      </c>
      <c r="E5197">
        <v>119.5</v>
      </c>
      <c r="F5197" t="s">
        <v>10</v>
      </c>
    </row>
    <row r="5198" spans="1:6" x14ac:dyDescent="0.3">
      <c r="A5198">
        <v>2024</v>
      </c>
      <c r="B5198" t="s">
        <v>15</v>
      </c>
      <c r="C5198" t="s">
        <v>267</v>
      </c>
      <c r="D5198" t="s">
        <v>268</v>
      </c>
      <c r="E5198">
        <v>119.5</v>
      </c>
      <c r="F5198" t="s">
        <v>10</v>
      </c>
    </row>
    <row r="5199" spans="1:6" x14ac:dyDescent="0.3">
      <c r="A5199">
        <v>2024</v>
      </c>
      <c r="B5199" t="s">
        <v>16</v>
      </c>
      <c r="C5199" t="s">
        <v>267</v>
      </c>
      <c r="D5199" t="s">
        <v>268</v>
      </c>
      <c r="E5199">
        <v>119.5</v>
      </c>
      <c r="F5199" t="s">
        <v>10</v>
      </c>
    </row>
    <row r="5200" spans="1:6" x14ac:dyDescent="0.3">
      <c r="A5200">
        <v>2024</v>
      </c>
      <c r="B5200" t="s">
        <v>17</v>
      </c>
      <c r="C5200" t="s">
        <v>267</v>
      </c>
      <c r="D5200" t="s">
        <v>268</v>
      </c>
      <c r="E5200">
        <v>119.4</v>
      </c>
      <c r="F5200" t="s">
        <v>10</v>
      </c>
    </row>
    <row r="5201" spans="1:6" x14ac:dyDescent="0.3">
      <c r="A5201">
        <v>2024</v>
      </c>
      <c r="B5201" t="s">
        <v>18</v>
      </c>
      <c r="C5201" t="s">
        <v>267</v>
      </c>
      <c r="D5201" t="s">
        <v>268</v>
      </c>
      <c r="E5201">
        <v>119.3</v>
      </c>
      <c r="F5201" t="s">
        <v>10</v>
      </c>
    </row>
    <row r="5202" spans="1:6" x14ac:dyDescent="0.3">
      <c r="A5202">
        <v>2024</v>
      </c>
      <c r="B5202" t="s">
        <v>19</v>
      </c>
      <c r="C5202" t="s">
        <v>267</v>
      </c>
      <c r="D5202" t="s">
        <v>268</v>
      </c>
      <c r="E5202">
        <v>119.3</v>
      </c>
      <c r="F5202" t="s">
        <v>10</v>
      </c>
    </row>
    <row r="5203" spans="1:6" x14ac:dyDescent="0.3">
      <c r="A5203">
        <v>2024</v>
      </c>
      <c r="B5203" t="s">
        <v>20</v>
      </c>
      <c r="C5203" t="s">
        <v>267</v>
      </c>
      <c r="D5203" t="s">
        <v>268</v>
      </c>
      <c r="E5203">
        <v>119.3</v>
      </c>
      <c r="F5203" t="s">
        <v>10</v>
      </c>
    </row>
    <row r="5204" spans="1:6" x14ac:dyDescent="0.3">
      <c r="A5204">
        <v>2024</v>
      </c>
      <c r="B5204" t="s">
        <v>21</v>
      </c>
      <c r="C5204" t="s">
        <v>267</v>
      </c>
      <c r="D5204" t="s">
        <v>268</v>
      </c>
      <c r="E5204">
        <v>119.3</v>
      </c>
      <c r="F5204" t="s">
        <v>10</v>
      </c>
    </row>
    <row r="5205" spans="1:6" x14ac:dyDescent="0.3">
      <c r="A5205">
        <v>2025</v>
      </c>
      <c r="B5205" t="s">
        <v>7</v>
      </c>
      <c r="C5205" t="s">
        <v>267</v>
      </c>
      <c r="D5205" t="s">
        <v>268</v>
      </c>
      <c r="E5205">
        <v>119.3</v>
      </c>
      <c r="F5205" t="s">
        <v>10</v>
      </c>
    </row>
    <row r="5206" spans="1:6" x14ac:dyDescent="0.3">
      <c r="A5206">
        <v>2025</v>
      </c>
      <c r="B5206" t="s">
        <v>11</v>
      </c>
      <c r="C5206" t="s">
        <v>267</v>
      </c>
      <c r="D5206" t="s">
        <v>268</v>
      </c>
      <c r="E5206">
        <v>119.3</v>
      </c>
      <c r="F5206" t="s">
        <v>10</v>
      </c>
    </row>
    <row r="5207" spans="1:6" x14ac:dyDescent="0.3">
      <c r="A5207">
        <v>2025</v>
      </c>
      <c r="B5207" t="s">
        <v>12</v>
      </c>
      <c r="C5207" t="s">
        <v>267</v>
      </c>
      <c r="D5207" t="s">
        <v>268</v>
      </c>
      <c r="E5207">
        <v>119.3</v>
      </c>
      <c r="F5207" t="s">
        <v>10</v>
      </c>
    </row>
    <row r="5208" spans="1:6" x14ac:dyDescent="0.3">
      <c r="A5208">
        <v>2025</v>
      </c>
      <c r="B5208" t="s">
        <v>13</v>
      </c>
      <c r="C5208" t="s">
        <v>267</v>
      </c>
      <c r="D5208" t="s">
        <v>268</v>
      </c>
      <c r="E5208">
        <v>119.3</v>
      </c>
      <c r="F5208" t="s">
        <v>10</v>
      </c>
    </row>
    <row r="5209" spans="1:6" x14ac:dyDescent="0.3">
      <c r="A5209">
        <v>2025</v>
      </c>
      <c r="B5209" t="s">
        <v>14</v>
      </c>
      <c r="C5209" t="s">
        <v>267</v>
      </c>
      <c r="D5209" t="s">
        <v>268</v>
      </c>
      <c r="E5209">
        <v>119.3</v>
      </c>
      <c r="F5209" t="s">
        <v>10</v>
      </c>
    </row>
    <row r="5210" spans="1:6" x14ac:dyDescent="0.3">
      <c r="A5210">
        <v>2025</v>
      </c>
      <c r="B5210" t="s">
        <v>15</v>
      </c>
      <c r="C5210" t="s">
        <v>267</v>
      </c>
      <c r="D5210" t="s">
        <v>268</v>
      </c>
      <c r="E5210">
        <v>119.3</v>
      </c>
      <c r="F5210" t="s">
        <v>22</v>
      </c>
    </row>
    <row r="5211" spans="1:6" x14ac:dyDescent="0.3">
      <c r="A5211">
        <v>2022</v>
      </c>
      <c r="B5211" t="s">
        <v>7</v>
      </c>
      <c r="C5211" t="s">
        <v>269</v>
      </c>
      <c r="D5211" t="s">
        <v>270</v>
      </c>
      <c r="E5211">
        <v>151.9</v>
      </c>
      <c r="F5211" t="s">
        <v>10</v>
      </c>
    </row>
    <row r="5212" spans="1:6" x14ac:dyDescent="0.3">
      <c r="A5212">
        <v>2022</v>
      </c>
      <c r="B5212" t="s">
        <v>11</v>
      </c>
      <c r="C5212" t="s">
        <v>269</v>
      </c>
      <c r="D5212" t="s">
        <v>270</v>
      </c>
      <c r="E5212">
        <v>152.1</v>
      </c>
      <c r="F5212" t="s">
        <v>10</v>
      </c>
    </row>
    <row r="5213" spans="1:6" x14ac:dyDescent="0.3">
      <c r="A5213">
        <v>2022</v>
      </c>
      <c r="B5213" t="s">
        <v>12</v>
      </c>
      <c r="C5213" t="s">
        <v>269</v>
      </c>
      <c r="D5213" t="s">
        <v>270</v>
      </c>
      <c r="E5213">
        <v>152.80000000000001</v>
      </c>
      <c r="F5213" t="s">
        <v>10</v>
      </c>
    </row>
    <row r="5214" spans="1:6" x14ac:dyDescent="0.3">
      <c r="A5214">
        <v>2022</v>
      </c>
      <c r="B5214" t="s">
        <v>13</v>
      </c>
      <c r="C5214" t="s">
        <v>269</v>
      </c>
      <c r="D5214" t="s">
        <v>270</v>
      </c>
      <c r="E5214">
        <v>153.5</v>
      </c>
      <c r="F5214" t="s">
        <v>10</v>
      </c>
    </row>
    <row r="5215" spans="1:6" x14ac:dyDescent="0.3">
      <c r="A5215">
        <v>2022</v>
      </c>
      <c r="B5215" t="s">
        <v>14</v>
      </c>
      <c r="C5215" t="s">
        <v>269</v>
      </c>
      <c r="D5215" t="s">
        <v>270</v>
      </c>
      <c r="E5215">
        <v>153.69999999999999</v>
      </c>
      <c r="F5215" t="s">
        <v>10</v>
      </c>
    </row>
    <row r="5216" spans="1:6" x14ac:dyDescent="0.3">
      <c r="A5216">
        <v>2022</v>
      </c>
      <c r="B5216" t="s">
        <v>15</v>
      </c>
      <c r="C5216" t="s">
        <v>269</v>
      </c>
      <c r="D5216" t="s">
        <v>270</v>
      </c>
      <c r="E5216">
        <v>153.9</v>
      </c>
      <c r="F5216" t="s">
        <v>10</v>
      </c>
    </row>
    <row r="5217" spans="1:6" x14ac:dyDescent="0.3">
      <c r="A5217">
        <v>2022</v>
      </c>
      <c r="B5217" t="s">
        <v>16</v>
      </c>
      <c r="C5217" t="s">
        <v>269</v>
      </c>
      <c r="D5217" t="s">
        <v>270</v>
      </c>
      <c r="E5217">
        <v>154.30000000000001</v>
      </c>
      <c r="F5217" t="s">
        <v>10</v>
      </c>
    </row>
    <row r="5218" spans="1:6" x14ac:dyDescent="0.3">
      <c r="A5218">
        <v>2022</v>
      </c>
      <c r="B5218" t="s">
        <v>17</v>
      </c>
      <c r="C5218" t="s">
        <v>269</v>
      </c>
      <c r="D5218" t="s">
        <v>270</v>
      </c>
      <c r="E5218">
        <v>154.69999999999999</v>
      </c>
      <c r="F5218" t="s">
        <v>10</v>
      </c>
    </row>
    <row r="5219" spans="1:6" x14ac:dyDescent="0.3">
      <c r="A5219">
        <v>2022</v>
      </c>
      <c r="B5219" t="s">
        <v>18</v>
      </c>
      <c r="C5219" t="s">
        <v>269</v>
      </c>
      <c r="D5219" t="s">
        <v>270</v>
      </c>
      <c r="E5219">
        <v>155.19999999999999</v>
      </c>
      <c r="F5219" t="s">
        <v>10</v>
      </c>
    </row>
    <row r="5220" spans="1:6" x14ac:dyDescent="0.3">
      <c r="A5220">
        <v>2022</v>
      </c>
      <c r="B5220" t="s">
        <v>19</v>
      </c>
      <c r="C5220" t="s">
        <v>269</v>
      </c>
      <c r="D5220" t="s">
        <v>270</v>
      </c>
      <c r="E5220">
        <v>155.5</v>
      </c>
      <c r="F5220" t="s">
        <v>10</v>
      </c>
    </row>
    <row r="5221" spans="1:6" x14ac:dyDescent="0.3">
      <c r="A5221">
        <v>2022</v>
      </c>
      <c r="B5221" t="s">
        <v>20</v>
      </c>
      <c r="C5221" t="s">
        <v>269</v>
      </c>
      <c r="D5221" t="s">
        <v>270</v>
      </c>
      <c r="E5221">
        <v>156</v>
      </c>
      <c r="F5221" t="s">
        <v>10</v>
      </c>
    </row>
    <row r="5222" spans="1:6" x14ac:dyDescent="0.3">
      <c r="A5222">
        <v>2022</v>
      </c>
      <c r="B5222" t="s">
        <v>21</v>
      </c>
      <c r="C5222" t="s">
        <v>269</v>
      </c>
      <c r="D5222" t="s">
        <v>270</v>
      </c>
      <c r="E5222">
        <v>156.4</v>
      </c>
      <c r="F5222" t="s">
        <v>10</v>
      </c>
    </row>
    <row r="5223" spans="1:6" x14ac:dyDescent="0.3">
      <c r="A5223">
        <v>2023</v>
      </c>
      <c r="B5223" t="s">
        <v>7</v>
      </c>
      <c r="C5223" t="s">
        <v>269</v>
      </c>
      <c r="D5223" t="s">
        <v>270</v>
      </c>
      <c r="E5223">
        <v>157</v>
      </c>
      <c r="F5223" t="s">
        <v>10</v>
      </c>
    </row>
    <row r="5224" spans="1:6" x14ac:dyDescent="0.3">
      <c r="A5224">
        <v>2023</v>
      </c>
      <c r="B5224" t="s">
        <v>11</v>
      </c>
      <c r="C5224" t="s">
        <v>269</v>
      </c>
      <c r="D5224" t="s">
        <v>270</v>
      </c>
      <c r="E5224">
        <v>157.1</v>
      </c>
      <c r="F5224" t="s">
        <v>10</v>
      </c>
    </row>
    <row r="5225" spans="1:6" x14ac:dyDescent="0.3">
      <c r="A5225">
        <v>2023</v>
      </c>
      <c r="B5225" t="s">
        <v>12</v>
      </c>
      <c r="C5225" t="s">
        <v>269</v>
      </c>
      <c r="D5225" t="s">
        <v>270</v>
      </c>
      <c r="E5225">
        <v>157.5</v>
      </c>
      <c r="F5225" t="s">
        <v>10</v>
      </c>
    </row>
    <row r="5226" spans="1:6" x14ac:dyDescent="0.3">
      <c r="A5226">
        <v>2023</v>
      </c>
      <c r="B5226" t="s">
        <v>13</v>
      </c>
      <c r="C5226" t="s">
        <v>269</v>
      </c>
      <c r="D5226" t="s">
        <v>270</v>
      </c>
      <c r="E5226">
        <v>158</v>
      </c>
      <c r="F5226" t="s">
        <v>10</v>
      </c>
    </row>
    <row r="5227" spans="1:6" x14ac:dyDescent="0.3">
      <c r="A5227">
        <v>2023</v>
      </c>
      <c r="B5227" t="s">
        <v>14</v>
      </c>
      <c r="C5227" t="s">
        <v>269</v>
      </c>
      <c r="D5227" t="s">
        <v>270</v>
      </c>
      <c r="E5227">
        <v>158.1</v>
      </c>
      <c r="F5227" t="s">
        <v>10</v>
      </c>
    </row>
    <row r="5228" spans="1:6" x14ac:dyDescent="0.3">
      <c r="A5228">
        <v>2023</v>
      </c>
      <c r="B5228" t="s">
        <v>15</v>
      </c>
      <c r="C5228" t="s">
        <v>269</v>
      </c>
      <c r="D5228" t="s">
        <v>270</v>
      </c>
      <c r="E5228">
        <v>158.80000000000001</v>
      </c>
      <c r="F5228" t="s">
        <v>10</v>
      </c>
    </row>
    <row r="5229" spans="1:6" x14ac:dyDescent="0.3">
      <c r="A5229">
        <v>2023</v>
      </c>
      <c r="B5229" t="s">
        <v>16</v>
      </c>
      <c r="C5229" t="s">
        <v>269</v>
      </c>
      <c r="D5229" t="s">
        <v>270</v>
      </c>
      <c r="E5229">
        <v>159.1</v>
      </c>
      <c r="F5229" t="s">
        <v>10</v>
      </c>
    </row>
    <row r="5230" spans="1:6" x14ac:dyDescent="0.3">
      <c r="A5230">
        <v>2023</v>
      </c>
      <c r="B5230" t="s">
        <v>17</v>
      </c>
      <c r="C5230" t="s">
        <v>269</v>
      </c>
      <c r="D5230" t="s">
        <v>270</v>
      </c>
      <c r="E5230">
        <v>159.19999999999999</v>
      </c>
      <c r="F5230" t="s">
        <v>10</v>
      </c>
    </row>
    <row r="5231" spans="1:6" x14ac:dyDescent="0.3">
      <c r="A5231">
        <v>2023</v>
      </c>
      <c r="B5231" t="s">
        <v>18</v>
      </c>
      <c r="C5231" t="s">
        <v>269</v>
      </c>
      <c r="D5231" t="s">
        <v>270</v>
      </c>
      <c r="E5231">
        <v>159</v>
      </c>
      <c r="F5231" t="s">
        <v>10</v>
      </c>
    </row>
    <row r="5232" spans="1:6" x14ac:dyDescent="0.3">
      <c r="A5232">
        <v>2023</v>
      </c>
      <c r="B5232" t="s">
        <v>19</v>
      </c>
      <c r="C5232" t="s">
        <v>269</v>
      </c>
      <c r="D5232" t="s">
        <v>270</v>
      </c>
      <c r="E5232">
        <v>159</v>
      </c>
      <c r="F5232" t="s">
        <v>10</v>
      </c>
    </row>
    <row r="5233" spans="1:6" x14ac:dyDescent="0.3">
      <c r="A5233">
        <v>2023</v>
      </c>
      <c r="B5233" t="s">
        <v>20</v>
      </c>
      <c r="C5233" t="s">
        <v>269</v>
      </c>
      <c r="D5233" t="s">
        <v>270</v>
      </c>
      <c r="E5233">
        <v>159.1</v>
      </c>
      <c r="F5233" t="s">
        <v>10</v>
      </c>
    </row>
    <row r="5234" spans="1:6" x14ac:dyDescent="0.3">
      <c r="A5234">
        <v>2023</v>
      </c>
      <c r="B5234" t="s">
        <v>21</v>
      </c>
      <c r="C5234" t="s">
        <v>269</v>
      </c>
      <c r="D5234" t="s">
        <v>270</v>
      </c>
      <c r="E5234">
        <v>159.4</v>
      </c>
      <c r="F5234" t="s">
        <v>10</v>
      </c>
    </row>
    <row r="5235" spans="1:6" x14ac:dyDescent="0.3">
      <c r="A5235">
        <v>2024</v>
      </c>
      <c r="B5235" t="s">
        <v>7</v>
      </c>
      <c r="C5235" t="s">
        <v>269</v>
      </c>
      <c r="D5235" t="s">
        <v>270</v>
      </c>
      <c r="E5235">
        <v>159.30000000000001</v>
      </c>
      <c r="F5235" t="s">
        <v>10</v>
      </c>
    </row>
    <row r="5236" spans="1:6" x14ac:dyDescent="0.3">
      <c r="A5236">
        <v>2024</v>
      </c>
      <c r="B5236" t="s">
        <v>11</v>
      </c>
      <c r="C5236" t="s">
        <v>269</v>
      </c>
      <c r="D5236" t="s">
        <v>270</v>
      </c>
      <c r="E5236">
        <v>159.19999999999999</v>
      </c>
      <c r="F5236" t="s">
        <v>10</v>
      </c>
    </row>
    <row r="5237" spans="1:6" x14ac:dyDescent="0.3">
      <c r="A5237">
        <v>2024</v>
      </c>
      <c r="B5237" t="s">
        <v>12</v>
      </c>
      <c r="C5237" t="s">
        <v>269</v>
      </c>
      <c r="D5237" t="s">
        <v>270</v>
      </c>
      <c r="E5237">
        <v>159.19999999999999</v>
      </c>
      <c r="F5237" t="s">
        <v>10</v>
      </c>
    </row>
    <row r="5238" spans="1:6" x14ac:dyDescent="0.3">
      <c r="A5238">
        <v>2024</v>
      </c>
      <c r="B5238" t="s">
        <v>13</v>
      </c>
      <c r="C5238" t="s">
        <v>269</v>
      </c>
      <c r="D5238" t="s">
        <v>270</v>
      </c>
      <c r="E5238">
        <v>159.30000000000001</v>
      </c>
      <c r="F5238" t="s">
        <v>10</v>
      </c>
    </row>
    <row r="5239" spans="1:6" x14ac:dyDescent="0.3">
      <c r="A5239">
        <v>2024</v>
      </c>
      <c r="B5239" t="s">
        <v>14</v>
      </c>
      <c r="C5239" t="s">
        <v>269</v>
      </c>
      <c r="D5239" t="s">
        <v>270</v>
      </c>
      <c r="E5239">
        <v>159.9</v>
      </c>
      <c r="F5239" t="s">
        <v>10</v>
      </c>
    </row>
    <row r="5240" spans="1:6" x14ac:dyDescent="0.3">
      <c r="A5240">
        <v>2024</v>
      </c>
      <c r="B5240" t="s">
        <v>15</v>
      </c>
      <c r="C5240" t="s">
        <v>269</v>
      </c>
      <c r="D5240" t="s">
        <v>270</v>
      </c>
      <c r="E5240">
        <v>160.30000000000001</v>
      </c>
      <c r="F5240" t="s">
        <v>10</v>
      </c>
    </row>
    <row r="5241" spans="1:6" x14ac:dyDescent="0.3">
      <c r="A5241">
        <v>2024</v>
      </c>
      <c r="B5241" t="s">
        <v>16</v>
      </c>
      <c r="C5241" t="s">
        <v>269</v>
      </c>
      <c r="D5241" t="s">
        <v>270</v>
      </c>
      <c r="E5241">
        <v>160.9</v>
      </c>
      <c r="F5241" t="s">
        <v>10</v>
      </c>
    </row>
    <row r="5242" spans="1:6" x14ac:dyDescent="0.3">
      <c r="A5242">
        <v>2024</v>
      </c>
      <c r="B5242" t="s">
        <v>17</v>
      </c>
      <c r="C5242" t="s">
        <v>269</v>
      </c>
      <c r="D5242" t="s">
        <v>270</v>
      </c>
      <c r="E5242">
        <v>161</v>
      </c>
      <c r="F5242" t="s">
        <v>10</v>
      </c>
    </row>
    <row r="5243" spans="1:6" x14ac:dyDescent="0.3">
      <c r="A5243">
        <v>2024</v>
      </c>
      <c r="B5243" t="s">
        <v>18</v>
      </c>
      <c r="C5243" t="s">
        <v>269</v>
      </c>
      <c r="D5243" t="s">
        <v>270</v>
      </c>
      <c r="E5243">
        <v>161.19999999999999</v>
      </c>
      <c r="F5243" t="s">
        <v>10</v>
      </c>
    </row>
    <row r="5244" spans="1:6" x14ac:dyDescent="0.3">
      <c r="A5244">
        <v>2024</v>
      </c>
      <c r="B5244" t="s">
        <v>19</v>
      </c>
      <c r="C5244" t="s">
        <v>269</v>
      </c>
      <c r="D5244" t="s">
        <v>270</v>
      </c>
      <c r="E5244">
        <v>161.1</v>
      </c>
      <c r="F5244" t="s">
        <v>10</v>
      </c>
    </row>
    <row r="5245" spans="1:6" x14ac:dyDescent="0.3">
      <c r="A5245">
        <v>2024</v>
      </c>
      <c r="B5245" t="s">
        <v>20</v>
      </c>
      <c r="C5245" t="s">
        <v>269</v>
      </c>
      <c r="D5245" t="s">
        <v>270</v>
      </c>
      <c r="E5245">
        <v>161.1</v>
      </c>
      <c r="F5245" t="s">
        <v>10</v>
      </c>
    </row>
    <row r="5246" spans="1:6" x14ac:dyDescent="0.3">
      <c r="A5246">
        <v>2024</v>
      </c>
      <c r="B5246" t="s">
        <v>21</v>
      </c>
      <c r="C5246" t="s">
        <v>269</v>
      </c>
      <c r="D5246" t="s">
        <v>270</v>
      </c>
      <c r="E5246">
        <v>161.1</v>
      </c>
      <c r="F5246" t="s">
        <v>10</v>
      </c>
    </row>
    <row r="5247" spans="1:6" x14ac:dyDescent="0.3">
      <c r="A5247">
        <v>2025</v>
      </c>
      <c r="B5247" t="s">
        <v>7</v>
      </c>
      <c r="C5247" t="s">
        <v>269</v>
      </c>
      <c r="D5247" t="s">
        <v>270</v>
      </c>
      <c r="E5247">
        <v>161.4</v>
      </c>
      <c r="F5247" t="s">
        <v>10</v>
      </c>
    </row>
    <row r="5248" spans="1:6" x14ac:dyDescent="0.3">
      <c r="A5248">
        <v>2025</v>
      </c>
      <c r="B5248" t="s">
        <v>11</v>
      </c>
      <c r="C5248" t="s">
        <v>269</v>
      </c>
      <c r="D5248" t="s">
        <v>270</v>
      </c>
      <c r="E5248">
        <v>161.9</v>
      </c>
      <c r="F5248" t="s">
        <v>10</v>
      </c>
    </row>
    <row r="5249" spans="1:6" x14ac:dyDescent="0.3">
      <c r="A5249">
        <v>2025</v>
      </c>
      <c r="B5249" t="s">
        <v>12</v>
      </c>
      <c r="C5249" t="s">
        <v>269</v>
      </c>
      <c r="D5249" t="s">
        <v>270</v>
      </c>
      <c r="E5249">
        <v>162</v>
      </c>
      <c r="F5249" t="s">
        <v>10</v>
      </c>
    </row>
    <row r="5250" spans="1:6" x14ac:dyDescent="0.3">
      <c r="A5250">
        <v>2025</v>
      </c>
      <c r="B5250" t="s">
        <v>13</v>
      </c>
      <c r="C5250" t="s">
        <v>269</v>
      </c>
      <c r="D5250" t="s">
        <v>270</v>
      </c>
      <c r="E5250">
        <v>162.4</v>
      </c>
      <c r="F5250" t="s">
        <v>10</v>
      </c>
    </row>
    <row r="5251" spans="1:6" x14ac:dyDescent="0.3">
      <c r="A5251">
        <v>2025</v>
      </c>
      <c r="B5251" t="s">
        <v>14</v>
      </c>
      <c r="C5251" t="s">
        <v>269</v>
      </c>
      <c r="D5251" t="s">
        <v>270</v>
      </c>
      <c r="E5251">
        <v>162</v>
      </c>
      <c r="F5251" t="s">
        <v>10</v>
      </c>
    </row>
    <row r="5252" spans="1:6" x14ac:dyDescent="0.3">
      <c r="A5252">
        <v>2025</v>
      </c>
      <c r="B5252" t="s">
        <v>15</v>
      </c>
      <c r="C5252" t="s">
        <v>269</v>
      </c>
      <c r="D5252" t="s">
        <v>270</v>
      </c>
      <c r="E5252">
        <v>162.19999999999999</v>
      </c>
      <c r="F5252" t="s">
        <v>22</v>
      </c>
    </row>
    <row r="5253" spans="1:6" x14ac:dyDescent="0.3">
      <c r="A5253">
        <v>2022</v>
      </c>
      <c r="B5253" t="s">
        <v>7</v>
      </c>
      <c r="C5253" t="s">
        <v>271</v>
      </c>
      <c r="D5253" t="s">
        <v>272</v>
      </c>
      <c r="E5253">
        <v>145.19999999999999</v>
      </c>
      <c r="F5253" t="s">
        <v>10</v>
      </c>
    </row>
    <row r="5254" spans="1:6" x14ac:dyDescent="0.3">
      <c r="A5254">
        <v>2022</v>
      </c>
      <c r="B5254" t="s">
        <v>11</v>
      </c>
      <c r="C5254" t="s">
        <v>271</v>
      </c>
      <c r="D5254" t="s">
        <v>272</v>
      </c>
      <c r="E5254">
        <v>145.30000000000001</v>
      </c>
      <c r="F5254" t="s">
        <v>10</v>
      </c>
    </row>
    <row r="5255" spans="1:6" x14ac:dyDescent="0.3">
      <c r="A5255">
        <v>2022</v>
      </c>
      <c r="B5255" t="s">
        <v>12</v>
      </c>
      <c r="C5255" t="s">
        <v>271</v>
      </c>
      <c r="D5255" t="s">
        <v>272</v>
      </c>
      <c r="E5255">
        <v>146.30000000000001</v>
      </c>
      <c r="F5255" t="s">
        <v>10</v>
      </c>
    </row>
    <row r="5256" spans="1:6" x14ac:dyDescent="0.3">
      <c r="A5256">
        <v>2022</v>
      </c>
      <c r="B5256" t="s">
        <v>13</v>
      </c>
      <c r="C5256" t="s">
        <v>271</v>
      </c>
      <c r="D5256" t="s">
        <v>272</v>
      </c>
      <c r="E5256">
        <v>147.19999999999999</v>
      </c>
      <c r="F5256" t="s">
        <v>10</v>
      </c>
    </row>
    <row r="5257" spans="1:6" x14ac:dyDescent="0.3">
      <c r="A5257">
        <v>2022</v>
      </c>
      <c r="B5257" t="s">
        <v>14</v>
      </c>
      <c r="C5257" t="s">
        <v>271</v>
      </c>
      <c r="D5257" t="s">
        <v>272</v>
      </c>
      <c r="E5257">
        <v>148.1</v>
      </c>
      <c r="F5257" t="s">
        <v>10</v>
      </c>
    </row>
    <row r="5258" spans="1:6" x14ac:dyDescent="0.3">
      <c r="A5258">
        <v>2022</v>
      </c>
      <c r="B5258" t="s">
        <v>15</v>
      </c>
      <c r="C5258" t="s">
        <v>271</v>
      </c>
      <c r="D5258" t="s">
        <v>272</v>
      </c>
      <c r="E5258">
        <v>149.1</v>
      </c>
      <c r="F5258" t="s">
        <v>10</v>
      </c>
    </row>
    <row r="5259" spans="1:6" x14ac:dyDescent="0.3">
      <c r="A5259">
        <v>2022</v>
      </c>
      <c r="B5259" t="s">
        <v>16</v>
      </c>
      <c r="C5259" t="s">
        <v>271</v>
      </c>
      <c r="D5259" t="s">
        <v>272</v>
      </c>
      <c r="E5259">
        <v>149.5</v>
      </c>
      <c r="F5259" t="s">
        <v>10</v>
      </c>
    </row>
    <row r="5260" spans="1:6" x14ac:dyDescent="0.3">
      <c r="A5260">
        <v>2022</v>
      </c>
      <c r="B5260" t="s">
        <v>17</v>
      </c>
      <c r="C5260" t="s">
        <v>271</v>
      </c>
      <c r="D5260" t="s">
        <v>272</v>
      </c>
      <c r="E5260">
        <v>150.19999999999999</v>
      </c>
      <c r="F5260" t="s">
        <v>10</v>
      </c>
    </row>
    <row r="5261" spans="1:6" x14ac:dyDescent="0.3">
      <c r="A5261">
        <v>2022</v>
      </c>
      <c r="B5261" t="s">
        <v>18</v>
      </c>
      <c r="C5261" t="s">
        <v>271</v>
      </c>
      <c r="D5261" t="s">
        <v>272</v>
      </c>
      <c r="E5261">
        <v>150</v>
      </c>
      <c r="F5261" t="s">
        <v>10</v>
      </c>
    </row>
    <row r="5262" spans="1:6" x14ac:dyDescent="0.3">
      <c r="A5262">
        <v>2022</v>
      </c>
      <c r="B5262" t="s">
        <v>19</v>
      </c>
      <c r="C5262" t="s">
        <v>271</v>
      </c>
      <c r="D5262" t="s">
        <v>272</v>
      </c>
      <c r="E5262">
        <v>150.4</v>
      </c>
      <c r="F5262" t="s">
        <v>10</v>
      </c>
    </row>
    <row r="5263" spans="1:6" x14ac:dyDescent="0.3">
      <c r="A5263">
        <v>2022</v>
      </c>
      <c r="B5263" t="s">
        <v>20</v>
      </c>
      <c r="C5263" t="s">
        <v>271</v>
      </c>
      <c r="D5263" t="s">
        <v>272</v>
      </c>
      <c r="E5263">
        <v>150.80000000000001</v>
      </c>
      <c r="F5263" t="s">
        <v>10</v>
      </c>
    </row>
    <row r="5264" spans="1:6" x14ac:dyDescent="0.3">
      <c r="A5264">
        <v>2022</v>
      </c>
      <c r="B5264" t="s">
        <v>21</v>
      </c>
      <c r="C5264" t="s">
        <v>271</v>
      </c>
      <c r="D5264" t="s">
        <v>272</v>
      </c>
      <c r="E5264">
        <v>151.19999999999999</v>
      </c>
      <c r="F5264" t="s">
        <v>10</v>
      </c>
    </row>
    <row r="5265" spans="1:6" x14ac:dyDescent="0.3">
      <c r="A5265">
        <v>2023</v>
      </c>
      <c r="B5265" t="s">
        <v>7</v>
      </c>
      <c r="C5265" t="s">
        <v>271</v>
      </c>
      <c r="D5265" t="s">
        <v>272</v>
      </c>
      <c r="E5265">
        <v>153.19999999999999</v>
      </c>
      <c r="F5265" t="s">
        <v>10</v>
      </c>
    </row>
    <row r="5266" spans="1:6" x14ac:dyDescent="0.3">
      <c r="A5266">
        <v>2023</v>
      </c>
      <c r="B5266" t="s">
        <v>11</v>
      </c>
      <c r="C5266" t="s">
        <v>271</v>
      </c>
      <c r="D5266" t="s">
        <v>272</v>
      </c>
      <c r="E5266">
        <v>153.80000000000001</v>
      </c>
      <c r="F5266" t="s">
        <v>10</v>
      </c>
    </row>
    <row r="5267" spans="1:6" x14ac:dyDescent="0.3">
      <c r="A5267">
        <v>2023</v>
      </c>
      <c r="B5267" t="s">
        <v>12</v>
      </c>
      <c r="C5267" t="s">
        <v>271</v>
      </c>
      <c r="D5267" t="s">
        <v>272</v>
      </c>
      <c r="E5267">
        <v>154.4</v>
      </c>
      <c r="F5267" t="s">
        <v>10</v>
      </c>
    </row>
    <row r="5268" spans="1:6" x14ac:dyDescent="0.3">
      <c r="A5268">
        <v>2023</v>
      </c>
      <c r="B5268" t="s">
        <v>13</v>
      </c>
      <c r="C5268" t="s">
        <v>271</v>
      </c>
      <c r="D5268" t="s">
        <v>272</v>
      </c>
      <c r="E5268">
        <v>155.19999999999999</v>
      </c>
      <c r="F5268" t="s">
        <v>10</v>
      </c>
    </row>
    <row r="5269" spans="1:6" x14ac:dyDescent="0.3">
      <c r="A5269">
        <v>2023</v>
      </c>
      <c r="B5269" t="s">
        <v>14</v>
      </c>
      <c r="C5269" t="s">
        <v>271</v>
      </c>
      <c r="D5269" t="s">
        <v>272</v>
      </c>
      <c r="E5269">
        <v>155.80000000000001</v>
      </c>
      <c r="F5269" t="s">
        <v>10</v>
      </c>
    </row>
    <row r="5270" spans="1:6" x14ac:dyDescent="0.3">
      <c r="A5270">
        <v>2023</v>
      </c>
      <c r="B5270" t="s">
        <v>15</v>
      </c>
      <c r="C5270" t="s">
        <v>271</v>
      </c>
      <c r="D5270" t="s">
        <v>272</v>
      </c>
      <c r="E5270">
        <v>156.30000000000001</v>
      </c>
      <c r="F5270" t="s">
        <v>10</v>
      </c>
    </row>
    <row r="5271" spans="1:6" x14ac:dyDescent="0.3">
      <c r="A5271">
        <v>2023</v>
      </c>
      <c r="B5271" t="s">
        <v>16</v>
      </c>
      <c r="C5271" t="s">
        <v>271</v>
      </c>
      <c r="D5271" t="s">
        <v>272</v>
      </c>
      <c r="E5271">
        <v>156.9</v>
      </c>
      <c r="F5271" t="s">
        <v>10</v>
      </c>
    </row>
    <row r="5272" spans="1:6" x14ac:dyDescent="0.3">
      <c r="A5272">
        <v>2023</v>
      </c>
      <c r="B5272" t="s">
        <v>17</v>
      </c>
      <c r="C5272" t="s">
        <v>271</v>
      </c>
      <c r="D5272" t="s">
        <v>272</v>
      </c>
      <c r="E5272">
        <v>157.30000000000001</v>
      </c>
      <c r="F5272" t="s">
        <v>10</v>
      </c>
    </row>
    <row r="5273" spans="1:6" x14ac:dyDescent="0.3">
      <c r="A5273">
        <v>2023</v>
      </c>
      <c r="B5273" t="s">
        <v>18</v>
      </c>
      <c r="C5273" t="s">
        <v>271</v>
      </c>
      <c r="D5273" t="s">
        <v>272</v>
      </c>
      <c r="E5273">
        <v>157.69999999999999</v>
      </c>
      <c r="F5273" t="s">
        <v>10</v>
      </c>
    </row>
    <row r="5274" spans="1:6" x14ac:dyDescent="0.3">
      <c r="A5274">
        <v>2023</v>
      </c>
      <c r="B5274" t="s">
        <v>19</v>
      </c>
      <c r="C5274" t="s">
        <v>271</v>
      </c>
      <c r="D5274" t="s">
        <v>272</v>
      </c>
      <c r="E5274">
        <v>158.19999999999999</v>
      </c>
      <c r="F5274" t="s">
        <v>10</v>
      </c>
    </row>
    <row r="5275" spans="1:6" x14ac:dyDescent="0.3">
      <c r="A5275">
        <v>2023</v>
      </c>
      <c r="B5275" t="s">
        <v>20</v>
      </c>
      <c r="C5275" t="s">
        <v>271</v>
      </c>
      <c r="D5275" t="s">
        <v>272</v>
      </c>
      <c r="E5275">
        <v>158.19999999999999</v>
      </c>
      <c r="F5275" t="s">
        <v>10</v>
      </c>
    </row>
    <row r="5276" spans="1:6" x14ac:dyDescent="0.3">
      <c r="A5276">
        <v>2023</v>
      </c>
      <c r="B5276" t="s">
        <v>21</v>
      </c>
      <c r="C5276" t="s">
        <v>271</v>
      </c>
      <c r="D5276" t="s">
        <v>272</v>
      </c>
      <c r="E5276">
        <v>158.4</v>
      </c>
      <c r="F5276" t="s">
        <v>10</v>
      </c>
    </row>
    <row r="5277" spans="1:6" x14ac:dyDescent="0.3">
      <c r="A5277">
        <v>2024</v>
      </c>
      <c r="B5277" t="s">
        <v>7</v>
      </c>
      <c r="C5277" t="s">
        <v>271</v>
      </c>
      <c r="D5277" t="s">
        <v>272</v>
      </c>
      <c r="E5277">
        <v>158.69999999999999</v>
      </c>
      <c r="F5277" t="s">
        <v>10</v>
      </c>
    </row>
    <row r="5278" spans="1:6" x14ac:dyDescent="0.3">
      <c r="A5278">
        <v>2024</v>
      </c>
      <c r="B5278" t="s">
        <v>11</v>
      </c>
      <c r="C5278" t="s">
        <v>271</v>
      </c>
      <c r="D5278" t="s">
        <v>272</v>
      </c>
      <c r="E5278">
        <v>158.80000000000001</v>
      </c>
      <c r="F5278" t="s">
        <v>10</v>
      </c>
    </row>
    <row r="5279" spans="1:6" x14ac:dyDescent="0.3">
      <c r="A5279">
        <v>2024</v>
      </c>
      <c r="B5279" t="s">
        <v>12</v>
      </c>
      <c r="C5279" t="s">
        <v>271</v>
      </c>
      <c r="D5279" t="s">
        <v>272</v>
      </c>
      <c r="E5279">
        <v>159</v>
      </c>
      <c r="F5279" t="s">
        <v>10</v>
      </c>
    </row>
    <row r="5280" spans="1:6" x14ac:dyDescent="0.3">
      <c r="A5280">
        <v>2024</v>
      </c>
      <c r="B5280" t="s">
        <v>13</v>
      </c>
      <c r="C5280" t="s">
        <v>271</v>
      </c>
      <c r="D5280" t="s">
        <v>272</v>
      </c>
      <c r="E5280">
        <v>159.69999999999999</v>
      </c>
      <c r="F5280" t="s">
        <v>10</v>
      </c>
    </row>
    <row r="5281" spans="1:6" x14ac:dyDescent="0.3">
      <c r="A5281">
        <v>2024</v>
      </c>
      <c r="B5281" t="s">
        <v>14</v>
      </c>
      <c r="C5281" t="s">
        <v>271</v>
      </c>
      <c r="D5281" t="s">
        <v>272</v>
      </c>
      <c r="E5281">
        <v>160.5</v>
      </c>
      <c r="F5281" t="s">
        <v>10</v>
      </c>
    </row>
    <row r="5282" spans="1:6" x14ac:dyDescent="0.3">
      <c r="A5282">
        <v>2024</v>
      </c>
      <c r="B5282" t="s">
        <v>15</v>
      </c>
      <c r="C5282" t="s">
        <v>271</v>
      </c>
      <c r="D5282" t="s">
        <v>272</v>
      </c>
      <c r="E5282">
        <v>161.19999999999999</v>
      </c>
      <c r="F5282" t="s">
        <v>10</v>
      </c>
    </row>
    <row r="5283" spans="1:6" x14ac:dyDescent="0.3">
      <c r="A5283">
        <v>2024</v>
      </c>
      <c r="B5283" t="s">
        <v>16</v>
      </c>
      <c r="C5283" t="s">
        <v>271</v>
      </c>
      <c r="D5283" t="s">
        <v>272</v>
      </c>
      <c r="E5283">
        <v>161.80000000000001</v>
      </c>
      <c r="F5283" t="s">
        <v>10</v>
      </c>
    </row>
    <row r="5284" spans="1:6" x14ac:dyDescent="0.3">
      <c r="A5284">
        <v>2024</v>
      </c>
      <c r="B5284" t="s">
        <v>17</v>
      </c>
      <c r="C5284" t="s">
        <v>271</v>
      </c>
      <c r="D5284" t="s">
        <v>272</v>
      </c>
      <c r="E5284">
        <v>162</v>
      </c>
      <c r="F5284" t="s">
        <v>10</v>
      </c>
    </row>
    <row r="5285" spans="1:6" x14ac:dyDescent="0.3">
      <c r="A5285">
        <v>2024</v>
      </c>
      <c r="B5285" t="s">
        <v>18</v>
      </c>
      <c r="C5285" t="s">
        <v>271</v>
      </c>
      <c r="D5285" t="s">
        <v>272</v>
      </c>
      <c r="E5285">
        <v>162.5</v>
      </c>
      <c r="F5285" t="s">
        <v>10</v>
      </c>
    </row>
    <row r="5286" spans="1:6" x14ac:dyDescent="0.3">
      <c r="A5286">
        <v>2024</v>
      </c>
      <c r="B5286" t="s">
        <v>19</v>
      </c>
      <c r="C5286" t="s">
        <v>271</v>
      </c>
      <c r="D5286" t="s">
        <v>272</v>
      </c>
      <c r="E5286">
        <v>162.80000000000001</v>
      </c>
      <c r="F5286" t="s">
        <v>10</v>
      </c>
    </row>
    <row r="5287" spans="1:6" x14ac:dyDescent="0.3">
      <c r="A5287">
        <v>2024</v>
      </c>
      <c r="B5287" t="s">
        <v>20</v>
      </c>
      <c r="C5287" t="s">
        <v>271</v>
      </c>
      <c r="D5287" t="s">
        <v>272</v>
      </c>
      <c r="E5287">
        <v>163.30000000000001</v>
      </c>
      <c r="F5287" t="s">
        <v>10</v>
      </c>
    </row>
    <row r="5288" spans="1:6" x14ac:dyDescent="0.3">
      <c r="A5288">
        <v>2024</v>
      </c>
      <c r="B5288" t="s">
        <v>21</v>
      </c>
      <c r="C5288" t="s">
        <v>271</v>
      </c>
      <c r="D5288" t="s">
        <v>272</v>
      </c>
      <c r="E5288">
        <v>163.19999999999999</v>
      </c>
      <c r="F5288" t="s">
        <v>10</v>
      </c>
    </row>
    <row r="5289" spans="1:6" x14ac:dyDescent="0.3">
      <c r="A5289">
        <v>2025</v>
      </c>
      <c r="B5289" t="s">
        <v>7</v>
      </c>
      <c r="C5289" t="s">
        <v>271</v>
      </c>
      <c r="D5289" t="s">
        <v>272</v>
      </c>
      <c r="E5289">
        <v>163.6</v>
      </c>
      <c r="F5289" t="s">
        <v>10</v>
      </c>
    </row>
    <row r="5290" spans="1:6" x14ac:dyDescent="0.3">
      <c r="A5290">
        <v>2025</v>
      </c>
      <c r="B5290" t="s">
        <v>11</v>
      </c>
      <c r="C5290" t="s">
        <v>271</v>
      </c>
      <c r="D5290" t="s">
        <v>272</v>
      </c>
      <c r="E5290">
        <v>164.3</v>
      </c>
      <c r="F5290" t="s">
        <v>10</v>
      </c>
    </row>
    <row r="5291" spans="1:6" x14ac:dyDescent="0.3">
      <c r="A5291">
        <v>2025</v>
      </c>
      <c r="B5291" t="s">
        <v>12</v>
      </c>
      <c r="C5291" t="s">
        <v>271</v>
      </c>
      <c r="D5291" t="s">
        <v>272</v>
      </c>
      <c r="E5291">
        <v>164.8</v>
      </c>
      <c r="F5291" t="s">
        <v>10</v>
      </c>
    </row>
    <row r="5292" spans="1:6" x14ac:dyDescent="0.3">
      <c r="A5292">
        <v>2025</v>
      </c>
      <c r="B5292" t="s">
        <v>13</v>
      </c>
      <c r="C5292" t="s">
        <v>271</v>
      </c>
      <c r="D5292" t="s">
        <v>272</v>
      </c>
      <c r="E5292">
        <v>165.5</v>
      </c>
      <c r="F5292" t="s">
        <v>10</v>
      </c>
    </row>
    <row r="5293" spans="1:6" x14ac:dyDescent="0.3">
      <c r="A5293">
        <v>2025</v>
      </c>
      <c r="B5293" t="s">
        <v>14</v>
      </c>
      <c r="C5293" t="s">
        <v>271</v>
      </c>
      <c r="D5293" t="s">
        <v>272</v>
      </c>
      <c r="E5293">
        <v>166.1</v>
      </c>
      <c r="F5293" t="s">
        <v>10</v>
      </c>
    </row>
    <row r="5294" spans="1:6" x14ac:dyDescent="0.3">
      <c r="A5294">
        <v>2025</v>
      </c>
      <c r="B5294" t="s">
        <v>15</v>
      </c>
      <c r="C5294" t="s">
        <v>271</v>
      </c>
      <c r="D5294" t="s">
        <v>272</v>
      </c>
      <c r="E5294">
        <v>166.6</v>
      </c>
      <c r="F5294" t="s">
        <v>22</v>
      </c>
    </row>
    <row r="5295" spans="1:6" x14ac:dyDescent="0.3">
      <c r="A5295">
        <v>2022</v>
      </c>
      <c r="B5295" t="s">
        <v>7</v>
      </c>
      <c r="C5295" t="s">
        <v>273</v>
      </c>
      <c r="D5295" t="s">
        <v>274</v>
      </c>
      <c r="E5295">
        <v>149.1</v>
      </c>
      <c r="F5295" t="s">
        <v>10</v>
      </c>
    </row>
    <row r="5296" spans="1:6" x14ac:dyDescent="0.3">
      <c r="A5296">
        <v>2022</v>
      </c>
      <c r="B5296" t="s">
        <v>11</v>
      </c>
      <c r="C5296" t="s">
        <v>273</v>
      </c>
      <c r="D5296" t="s">
        <v>274</v>
      </c>
      <c r="E5296">
        <v>149.5</v>
      </c>
      <c r="F5296" t="s">
        <v>10</v>
      </c>
    </row>
    <row r="5297" spans="1:6" x14ac:dyDescent="0.3">
      <c r="A5297">
        <v>2022</v>
      </c>
      <c r="B5297" t="s">
        <v>12</v>
      </c>
      <c r="C5297" t="s">
        <v>273</v>
      </c>
      <c r="D5297" t="s">
        <v>274</v>
      </c>
      <c r="E5297">
        <v>150.19999999999999</v>
      </c>
      <c r="F5297" t="s">
        <v>10</v>
      </c>
    </row>
    <row r="5298" spans="1:6" x14ac:dyDescent="0.3">
      <c r="A5298">
        <v>2022</v>
      </c>
      <c r="B5298" t="s">
        <v>13</v>
      </c>
      <c r="C5298" t="s">
        <v>273</v>
      </c>
      <c r="D5298" t="s">
        <v>274</v>
      </c>
      <c r="E5298">
        <v>151.1</v>
      </c>
      <c r="F5298" t="s">
        <v>10</v>
      </c>
    </row>
    <row r="5299" spans="1:6" x14ac:dyDescent="0.3">
      <c r="A5299">
        <v>2022</v>
      </c>
      <c r="B5299" t="s">
        <v>14</v>
      </c>
      <c r="C5299" t="s">
        <v>273</v>
      </c>
      <c r="D5299" t="s">
        <v>274</v>
      </c>
      <c r="E5299">
        <v>151.69999999999999</v>
      </c>
      <c r="F5299" t="s">
        <v>10</v>
      </c>
    </row>
    <row r="5300" spans="1:6" x14ac:dyDescent="0.3">
      <c r="A5300">
        <v>2022</v>
      </c>
      <c r="B5300" t="s">
        <v>15</v>
      </c>
      <c r="C5300" t="s">
        <v>273</v>
      </c>
      <c r="D5300" t="s">
        <v>274</v>
      </c>
      <c r="E5300">
        <v>151.9</v>
      </c>
      <c r="F5300" t="s">
        <v>10</v>
      </c>
    </row>
    <row r="5301" spans="1:6" x14ac:dyDescent="0.3">
      <c r="A5301">
        <v>2022</v>
      </c>
      <c r="B5301" t="s">
        <v>16</v>
      </c>
      <c r="C5301" t="s">
        <v>273</v>
      </c>
      <c r="D5301" t="s">
        <v>274</v>
      </c>
      <c r="E5301">
        <v>152.6</v>
      </c>
      <c r="F5301" t="s">
        <v>10</v>
      </c>
    </row>
    <row r="5302" spans="1:6" x14ac:dyDescent="0.3">
      <c r="A5302">
        <v>2022</v>
      </c>
      <c r="B5302" t="s">
        <v>17</v>
      </c>
      <c r="C5302" t="s">
        <v>273</v>
      </c>
      <c r="D5302" t="s">
        <v>274</v>
      </c>
      <c r="E5302">
        <v>152.69999999999999</v>
      </c>
      <c r="F5302" t="s">
        <v>10</v>
      </c>
    </row>
    <row r="5303" spans="1:6" x14ac:dyDescent="0.3">
      <c r="A5303">
        <v>2022</v>
      </c>
      <c r="B5303" t="s">
        <v>18</v>
      </c>
      <c r="C5303" t="s">
        <v>273</v>
      </c>
      <c r="D5303" t="s">
        <v>274</v>
      </c>
      <c r="E5303">
        <v>153.19999999999999</v>
      </c>
      <c r="F5303" t="s">
        <v>10</v>
      </c>
    </row>
    <row r="5304" spans="1:6" x14ac:dyDescent="0.3">
      <c r="A5304">
        <v>2022</v>
      </c>
      <c r="B5304" t="s">
        <v>19</v>
      </c>
      <c r="C5304" t="s">
        <v>273</v>
      </c>
      <c r="D5304" t="s">
        <v>274</v>
      </c>
      <c r="E5304">
        <v>153.9</v>
      </c>
      <c r="F5304" t="s">
        <v>10</v>
      </c>
    </row>
    <row r="5305" spans="1:6" x14ac:dyDescent="0.3">
      <c r="A5305">
        <v>2022</v>
      </c>
      <c r="B5305" t="s">
        <v>20</v>
      </c>
      <c r="C5305" t="s">
        <v>273</v>
      </c>
      <c r="D5305" t="s">
        <v>274</v>
      </c>
      <c r="E5305">
        <v>154.30000000000001</v>
      </c>
      <c r="F5305" t="s">
        <v>10</v>
      </c>
    </row>
    <row r="5306" spans="1:6" x14ac:dyDescent="0.3">
      <c r="A5306">
        <v>2022</v>
      </c>
      <c r="B5306" t="s">
        <v>21</v>
      </c>
      <c r="C5306" t="s">
        <v>273</v>
      </c>
      <c r="D5306" t="s">
        <v>274</v>
      </c>
      <c r="E5306">
        <v>154.9</v>
      </c>
      <c r="F5306" t="s">
        <v>10</v>
      </c>
    </row>
    <row r="5307" spans="1:6" x14ac:dyDescent="0.3">
      <c r="A5307">
        <v>2023</v>
      </c>
      <c r="B5307" t="s">
        <v>7</v>
      </c>
      <c r="C5307" t="s">
        <v>273</v>
      </c>
      <c r="D5307" t="s">
        <v>274</v>
      </c>
      <c r="E5307">
        <v>155.5</v>
      </c>
      <c r="F5307" t="s">
        <v>10</v>
      </c>
    </row>
    <row r="5308" spans="1:6" x14ac:dyDescent="0.3">
      <c r="A5308">
        <v>2023</v>
      </c>
      <c r="B5308" t="s">
        <v>11</v>
      </c>
      <c r="C5308" t="s">
        <v>273</v>
      </c>
      <c r="D5308" t="s">
        <v>274</v>
      </c>
      <c r="E5308">
        <v>156.6</v>
      </c>
      <c r="F5308" t="s">
        <v>10</v>
      </c>
    </row>
    <row r="5309" spans="1:6" x14ac:dyDescent="0.3">
      <c r="A5309">
        <v>2023</v>
      </c>
      <c r="B5309" t="s">
        <v>12</v>
      </c>
      <c r="C5309" t="s">
        <v>273</v>
      </c>
      <c r="D5309" t="s">
        <v>274</v>
      </c>
      <c r="E5309">
        <v>157.19999999999999</v>
      </c>
      <c r="F5309" t="s">
        <v>10</v>
      </c>
    </row>
    <row r="5310" spans="1:6" x14ac:dyDescent="0.3">
      <c r="A5310">
        <v>2023</v>
      </c>
      <c r="B5310" t="s">
        <v>13</v>
      </c>
      <c r="C5310" t="s">
        <v>273</v>
      </c>
      <c r="D5310" t="s">
        <v>274</v>
      </c>
      <c r="E5310">
        <v>158</v>
      </c>
      <c r="F5310" t="s">
        <v>10</v>
      </c>
    </row>
    <row r="5311" spans="1:6" x14ac:dyDescent="0.3">
      <c r="A5311">
        <v>2023</v>
      </c>
      <c r="B5311" t="s">
        <v>14</v>
      </c>
      <c r="C5311" t="s">
        <v>273</v>
      </c>
      <c r="D5311" t="s">
        <v>274</v>
      </c>
      <c r="E5311">
        <v>158.80000000000001</v>
      </c>
      <c r="F5311" t="s">
        <v>10</v>
      </c>
    </row>
    <row r="5312" spans="1:6" x14ac:dyDescent="0.3">
      <c r="A5312">
        <v>2023</v>
      </c>
      <c r="B5312" t="s">
        <v>15</v>
      </c>
      <c r="C5312" t="s">
        <v>273</v>
      </c>
      <c r="D5312" t="s">
        <v>274</v>
      </c>
      <c r="E5312">
        <v>159.69999999999999</v>
      </c>
      <c r="F5312" t="s">
        <v>10</v>
      </c>
    </row>
    <row r="5313" spans="1:6" x14ac:dyDescent="0.3">
      <c r="A5313">
        <v>2023</v>
      </c>
      <c r="B5313" t="s">
        <v>16</v>
      </c>
      <c r="C5313" t="s">
        <v>273</v>
      </c>
      <c r="D5313" t="s">
        <v>274</v>
      </c>
      <c r="E5313">
        <v>159.9</v>
      </c>
      <c r="F5313" t="s">
        <v>10</v>
      </c>
    </row>
    <row r="5314" spans="1:6" x14ac:dyDescent="0.3">
      <c r="A5314">
        <v>2023</v>
      </c>
      <c r="B5314" t="s">
        <v>17</v>
      </c>
      <c r="C5314" t="s">
        <v>273</v>
      </c>
      <c r="D5314" t="s">
        <v>274</v>
      </c>
      <c r="E5314">
        <v>160.1</v>
      </c>
      <c r="F5314" t="s">
        <v>10</v>
      </c>
    </row>
    <row r="5315" spans="1:6" x14ac:dyDescent="0.3">
      <c r="A5315">
        <v>2023</v>
      </c>
      <c r="B5315" t="s">
        <v>18</v>
      </c>
      <c r="C5315" t="s">
        <v>273</v>
      </c>
      <c r="D5315" t="s">
        <v>274</v>
      </c>
      <c r="E5315">
        <v>160.30000000000001</v>
      </c>
      <c r="F5315" t="s">
        <v>10</v>
      </c>
    </row>
    <row r="5316" spans="1:6" x14ac:dyDescent="0.3">
      <c r="A5316">
        <v>2023</v>
      </c>
      <c r="B5316" t="s">
        <v>19</v>
      </c>
      <c r="C5316" t="s">
        <v>273</v>
      </c>
      <c r="D5316" t="s">
        <v>274</v>
      </c>
      <c r="E5316">
        <v>160.4</v>
      </c>
      <c r="F5316" t="s">
        <v>10</v>
      </c>
    </row>
    <row r="5317" spans="1:6" x14ac:dyDescent="0.3">
      <c r="A5317">
        <v>2023</v>
      </c>
      <c r="B5317" t="s">
        <v>20</v>
      </c>
      <c r="C5317" t="s">
        <v>273</v>
      </c>
      <c r="D5317" t="s">
        <v>274</v>
      </c>
      <c r="E5317">
        <v>160.5</v>
      </c>
      <c r="F5317" t="s">
        <v>10</v>
      </c>
    </row>
    <row r="5318" spans="1:6" x14ac:dyDescent="0.3">
      <c r="A5318">
        <v>2023</v>
      </c>
      <c r="B5318" t="s">
        <v>21</v>
      </c>
      <c r="C5318" t="s">
        <v>273</v>
      </c>
      <c r="D5318" t="s">
        <v>274</v>
      </c>
      <c r="E5318">
        <v>160.6</v>
      </c>
      <c r="F5318" t="s">
        <v>10</v>
      </c>
    </row>
    <row r="5319" spans="1:6" x14ac:dyDescent="0.3">
      <c r="A5319">
        <v>2024</v>
      </c>
      <c r="B5319" t="s">
        <v>7</v>
      </c>
      <c r="C5319" t="s">
        <v>273</v>
      </c>
      <c r="D5319" t="s">
        <v>274</v>
      </c>
      <c r="E5319">
        <v>160.4</v>
      </c>
      <c r="F5319" t="s">
        <v>10</v>
      </c>
    </row>
    <row r="5320" spans="1:6" x14ac:dyDescent="0.3">
      <c r="A5320">
        <v>2024</v>
      </c>
      <c r="B5320" t="s">
        <v>11</v>
      </c>
      <c r="C5320" t="s">
        <v>273</v>
      </c>
      <c r="D5320" t="s">
        <v>274</v>
      </c>
      <c r="E5320">
        <v>160.80000000000001</v>
      </c>
      <c r="F5320" t="s">
        <v>10</v>
      </c>
    </row>
    <row r="5321" spans="1:6" x14ac:dyDescent="0.3">
      <c r="A5321">
        <v>2024</v>
      </c>
      <c r="B5321" t="s">
        <v>12</v>
      </c>
      <c r="C5321" t="s">
        <v>273</v>
      </c>
      <c r="D5321" t="s">
        <v>274</v>
      </c>
      <c r="E5321">
        <v>161.30000000000001</v>
      </c>
      <c r="F5321" t="s">
        <v>10</v>
      </c>
    </row>
    <row r="5322" spans="1:6" x14ac:dyDescent="0.3">
      <c r="A5322">
        <v>2024</v>
      </c>
      <c r="B5322" t="s">
        <v>13</v>
      </c>
      <c r="C5322" t="s">
        <v>273</v>
      </c>
      <c r="D5322" t="s">
        <v>274</v>
      </c>
      <c r="E5322">
        <v>161.69999999999999</v>
      </c>
      <c r="F5322" t="s">
        <v>10</v>
      </c>
    </row>
    <row r="5323" spans="1:6" x14ac:dyDescent="0.3">
      <c r="A5323">
        <v>2024</v>
      </c>
      <c r="B5323" t="s">
        <v>14</v>
      </c>
      <c r="C5323" t="s">
        <v>273</v>
      </c>
      <c r="D5323" t="s">
        <v>274</v>
      </c>
      <c r="E5323">
        <v>161.69999999999999</v>
      </c>
      <c r="F5323" t="s">
        <v>10</v>
      </c>
    </row>
    <row r="5324" spans="1:6" x14ac:dyDescent="0.3">
      <c r="A5324">
        <v>2024</v>
      </c>
      <c r="B5324" t="s">
        <v>15</v>
      </c>
      <c r="C5324" t="s">
        <v>273</v>
      </c>
      <c r="D5324" t="s">
        <v>274</v>
      </c>
      <c r="E5324">
        <v>161.9</v>
      </c>
      <c r="F5324" t="s">
        <v>10</v>
      </c>
    </row>
    <row r="5325" spans="1:6" x14ac:dyDescent="0.3">
      <c r="A5325">
        <v>2024</v>
      </c>
      <c r="B5325" t="s">
        <v>16</v>
      </c>
      <c r="C5325" t="s">
        <v>273</v>
      </c>
      <c r="D5325" t="s">
        <v>274</v>
      </c>
      <c r="E5325">
        <v>162.1</v>
      </c>
      <c r="F5325" t="s">
        <v>10</v>
      </c>
    </row>
    <row r="5326" spans="1:6" x14ac:dyDescent="0.3">
      <c r="A5326">
        <v>2024</v>
      </c>
      <c r="B5326" t="s">
        <v>17</v>
      </c>
      <c r="C5326" t="s">
        <v>273</v>
      </c>
      <c r="D5326" t="s">
        <v>274</v>
      </c>
      <c r="E5326">
        <v>162.4</v>
      </c>
      <c r="F5326" t="s">
        <v>10</v>
      </c>
    </row>
    <row r="5327" spans="1:6" x14ac:dyDescent="0.3">
      <c r="A5327">
        <v>2024</v>
      </c>
      <c r="B5327" t="s">
        <v>18</v>
      </c>
      <c r="C5327" t="s">
        <v>273</v>
      </c>
      <c r="D5327" t="s">
        <v>274</v>
      </c>
      <c r="E5327">
        <v>163.1</v>
      </c>
      <c r="F5327" t="s">
        <v>10</v>
      </c>
    </row>
    <row r="5328" spans="1:6" x14ac:dyDescent="0.3">
      <c r="A5328">
        <v>2024</v>
      </c>
      <c r="B5328" t="s">
        <v>19</v>
      </c>
      <c r="C5328" t="s">
        <v>273</v>
      </c>
      <c r="D5328" t="s">
        <v>274</v>
      </c>
      <c r="E5328">
        <v>163.9</v>
      </c>
      <c r="F5328" t="s">
        <v>10</v>
      </c>
    </row>
    <row r="5329" spans="1:6" x14ac:dyDescent="0.3">
      <c r="A5329">
        <v>2024</v>
      </c>
      <c r="B5329" t="s">
        <v>20</v>
      </c>
      <c r="C5329" t="s">
        <v>273</v>
      </c>
      <c r="D5329" t="s">
        <v>274</v>
      </c>
      <c r="E5329">
        <v>163.9</v>
      </c>
      <c r="F5329" t="s">
        <v>10</v>
      </c>
    </row>
    <row r="5330" spans="1:6" x14ac:dyDescent="0.3">
      <c r="A5330">
        <v>2024</v>
      </c>
      <c r="B5330" t="s">
        <v>21</v>
      </c>
      <c r="C5330" t="s">
        <v>273</v>
      </c>
      <c r="D5330" t="s">
        <v>274</v>
      </c>
      <c r="E5330">
        <v>163.9</v>
      </c>
      <c r="F5330" t="s">
        <v>10</v>
      </c>
    </row>
    <row r="5331" spans="1:6" x14ac:dyDescent="0.3">
      <c r="A5331">
        <v>2025</v>
      </c>
      <c r="B5331" t="s">
        <v>7</v>
      </c>
      <c r="C5331" t="s">
        <v>273</v>
      </c>
      <c r="D5331" t="s">
        <v>274</v>
      </c>
      <c r="E5331">
        <v>163.80000000000001</v>
      </c>
      <c r="F5331" t="s">
        <v>10</v>
      </c>
    </row>
    <row r="5332" spans="1:6" x14ac:dyDescent="0.3">
      <c r="A5332">
        <v>2025</v>
      </c>
      <c r="B5332" t="s">
        <v>11</v>
      </c>
      <c r="C5332" t="s">
        <v>273</v>
      </c>
      <c r="D5332" t="s">
        <v>274</v>
      </c>
      <c r="E5332">
        <v>163.9</v>
      </c>
      <c r="F5332" t="s">
        <v>10</v>
      </c>
    </row>
    <row r="5333" spans="1:6" x14ac:dyDescent="0.3">
      <c r="A5333">
        <v>2025</v>
      </c>
      <c r="B5333" t="s">
        <v>12</v>
      </c>
      <c r="C5333" t="s">
        <v>273</v>
      </c>
      <c r="D5333" t="s">
        <v>274</v>
      </c>
      <c r="E5333">
        <v>164.4</v>
      </c>
      <c r="F5333" t="s">
        <v>10</v>
      </c>
    </row>
    <row r="5334" spans="1:6" x14ac:dyDescent="0.3">
      <c r="A5334">
        <v>2025</v>
      </c>
      <c r="B5334" t="s">
        <v>13</v>
      </c>
      <c r="C5334" t="s">
        <v>273</v>
      </c>
      <c r="D5334" t="s">
        <v>274</v>
      </c>
      <c r="E5334">
        <v>164.7</v>
      </c>
      <c r="F5334" t="s">
        <v>10</v>
      </c>
    </row>
    <row r="5335" spans="1:6" x14ac:dyDescent="0.3">
      <c r="A5335">
        <v>2025</v>
      </c>
      <c r="B5335" t="s">
        <v>14</v>
      </c>
      <c r="C5335" t="s">
        <v>273</v>
      </c>
      <c r="D5335" t="s">
        <v>274</v>
      </c>
      <c r="E5335">
        <v>164.8</v>
      </c>
      <c r="F5335" t="s">
        <v>10</v>
      </c>
    </row>
    <row r="5336" spans="1:6" x14ac:dyDescent="0.3">
      <c r="A5336">
        <v>2025</v>
      </c>
      <c r="B5336" t="s">
        <v>15</v>
      </c>
      <c r="C5336" t="s">
        <v>273</v>
      </c>
      <c r="D5336" t="s">
        <v>274</v>
      </c>
      <c r="E5336">
        <v>164.7</v>
      </c>
      <c r="F5336" t="s">
        <v>22</v>
      </c>
    </row>
    <row r="5337" spans="1:6" x14ac:dyDescent="0.3">
      <c r="A5337">
        <v>2022</v>
      </c>
      <c r="B5337" t="s">
        <v>7</v>
      </c>
      <c r="C5337" t="s">
        <v>275</v>
      </c>
      <c r="D5337" t="s">
        <v>276</v>
      </c>
      <c r="E5337">
        <v>185.9</v>
      </c>
      <c r="F5337" t="s">
        <v>10</v>
      </c>
    </row>
    <row r="5338" spans="1:6" x14ac:dyDescent="0.3">
      <c r="A5338">
        <v>2022</v>
      </c>
      <c r="B5338" t="s">
        <v>11</v>
      </c>
      <c r="C5338" t="s">
        <v>275</v>
      </c>
      <c r="D5338" t="s">
        <v>276</v>
      </c>
      <c r="E5338">
        <v>186</v>
      </c>
      <c r="F5338" t="s">
        <v>10</v>
      </c>
    </row>
    <row r="5339" spans="1:6" x14ac:dyDescent="0.3">
      <c r="A5339">
        <v>2022</v>
      </c>
      <c r="B5339" t="s">
        <v>12</v>
      </c>
      <c r="C5339" t="s">
        <v>275</v>
      </c>
      <c r="D5339" t="s">
        <v>276</v>
      </c>
      <c r="E5339">
        <v>186.2</v>
      </c>
      <c r="F5339" t="s">
        <v>10</v>
      </c>
    </row>
    <row r="5340" spans="1:6" x14ac:dyDescent="0.3">
      <c r="A5340">
        <v>2022</v>
      </c>
      <c r="B5340" t="s">
        <v>13</v>
      </c>
      <c r="C5340" t="s">
        <v>275</v>
      </c>
      <c r="D5340" t="s">
        <v>276</v>
      </c>
      <c r="E5340">
        <v>184.5</v>
      </c>
      <c r="F5340" t="s">
        <v>10</v>
      </c>
    </row>
    <row r="5341" spans="1:6" x14ac:dyDescent="0.3">
      <c r="A5341">
        <v>2022</v>
      </c>
      <c r="B5341" t="s">
        <v>14</v>
      </c>
      <c r="C5341" t="s">
        <v>275</v>
      </c>
      <c r="D5341" t="s">
        <v>276</v>
      </c>
      <c r="E5341">
        <v>183.3</v>
      </c>
      <c r="F5341" t="s">
        <v>10</v>
      </c>
    </row>
    <row r="5342" spans="1:6" x14ac:dyDescent="0.3">
      <c r="A5342">
        <v>2022</v>
      </c>
      <c r="B5342" t="s">
        <v>15</v>
      </c>
      <c r="C5342" t="s">
        <v>275</v>
      </c>
      <c r="D5342" t="s">
        <v>276</v>
      </c>
      <c r="E5342">
        <v>181.7</v>
      </c>
      <c r="F5342" t="s">
        <v>10</v>
      </c>
    </row>
    <row r="5343" spans="1:6" x14ac:dyDescent="0.3">
      <c r="A5343">
        <v>2022</v>
      </c>
      <c r="B5343" t="s">
        <v>16</v>
      </c>
      <c r="C5343" t="s">
        <v>275</v>
      </c>
      <c r="D5343" t="s">
        <v>276</v>
      </c>
      <c r="E5343">
        <v>181</v>
      </c>
      <c r="F5343" t="s">
        <v>10</v>
      </c>
    </row>
    <row r="5344" spans="1:6" x14ac:dyDescent="0.3">
      <c r="A5344">
        <v>2022</v>
      </c>
      <c r="B5344" t="s">
        <v>17</v>
      </c>
      <c r="C5344" t="s">
        <v>275</v>
      </c>
      <c r="D5344" t="s">
        <v>276</v>
      </c>
      <c r="E5344">
        <v>181</v>
      </c>
      <c r="F5344" t="s">
        <v>10</v>
      </c>
    </row>
    <row r="5345" spans="1:6" x14ac:dyDescent="0.3">
      <c r="A5345">
        <v>2022</v>
      </c>
      <c r="B5345" t="s">
        <v>18</v>
      </c>
      <c r="C5345" t="s">
        <v>275</v>
      </c>
      <c r="D5345" t="s">
        <v>276</v>
      </c>
      <c r="E5345">
        <v>181.3</v>
      </c>
      <c r="F5345" t="s">
        <v>10</v>
      </c>
    </row>
    <row r="5346" spans="1:6" x14ac:dyDescent="0.3">
      <c r="A5346">
        <v>2022</v>
      </c>
      <c r="B5346" t="s">
        <v>19</v>
      </c>
      <c r="C5346" t="s">
        <v>275</v>
      </c>
      <c r="D5346" t="s">
        <v>276</v>
      </c>
      <c r="E5346">
        <v>181.6</v>
      </c>
      <c r="F5346" t="s">
        <v>10</v>
      </c>
    </row>
    <row r="5347" spans="1:6" x14ac:dyDescent="0.3">
      <c r="A5347">
        <v>2022</v>
      </c>
      <c r="B5347" t="s">
        <v>20</v>
      </c>
      <c r="C5347" t="s">
        <v>275</v>
      </c>
      <c r="D5347" t="s">
        <v>276</v>
      </c>
      <c r="E5347">
        <v>182.5</v>
      </c>
      <c r="F5347" t="s">
        <v>10</v>
      </c>
    </row>
    <row r="5348" spans="1:6" x14ac:dyDescent="0.3">
      <c r="A5348">
        <v>2022</v>
      </c>
      <c r="B5348" t="s">
        <v>21</v>
      </c>
      <c r="C5348" t="s">
        <v>275</v>
      </c>
      <c r="D5348" t="s">
        <v>276</v>
      </c>
      <c r="E5348">
        <v>182.6</v>
      </c>
      <c r="F5348" t="s">
        <v>10</v>
      </c>
    </row>
    <row r="5349" spans="1:6" x14ac:dyDescent="0.3">
      <c r="A5349">
        <v>2023</v>
      </c>
      <c r="B5349" t="s">
        <v>7</v>
      </c>
      <c r="C5349" t="s">
        <v>275</v>
      </c>
      <c r="D5349" t="s">
        <v>276</v>
      </c>
      <c r="E5349">
        <v>186.5</v>
      </c>
      <c r="F5349" t="s">
        <v>10</v>
      </c>
    </row>
    <row r="5350" spans="1:6" x14ac:dyDescent="0.3">
      <c r="A5350">
        <v>2023</v>
      </c>
      <c r="B5350" t="s">
        <v>11</v>
      </c>
      <c r="C5350" t="s">
        <v>275</v>
      </c>
      <c r="D5350" t="s">
        <v>276</v>
      </c>
      <c r="E5350">
        <v>187.6</v>
      </c>
      <c r="F5350" t="s">
        <v>10</v>
      </c>
    </row>
    <row r="5351" spans="1:6" x14ac:dyDescent="0.3">
      <c r="A5351">
        <v>2023</v>
      </c>
      <c r="B5351" t="s">
        <v>12</v>
      </c>
      <c r="C5351" t="s">
        <v>275</v>
      </c>
      <c r="D5351" t="s">
        <v>276</v>
      </c>
      <c r="E5351">
        <v>188.1</v>
      </c>
      <c r="F5351" t="s">
        <v>10</v>
      </c>
    </row>
    <row r="5352" spans="1:6" x14ac:dyDescent="0.3">
      <c r="A5352">
        <v>2023</v>
      </c>
      <c r="B5352" t="s">
        <v>13</v>
      </c>
      <c r="C5352" t="s">
        <v>275</v>
      </c>
      <c r="D5352" t="s">
        <v>276</v>
      </c>
      <c r="E5352">
        <v>190.8</v>
      </c>
      <c r="F5352" t="s">
        <v>10</v>
      </c>
    </row>
    <row r="5353" spans="1:6" x14ac:dyDescent="0.3">
      <c r="A5353">
        <v>2023</v>
      </c>
      <c r="B5353" t="s">
        <v>14</v>
      </c>
      <c r="C5353" t="s">
        <v>275</v>
      </c>
      <c r="D5353" t="s">
        <v>276</v>
      </c>
      <c r="E5353">
        <v>191.8</v>
      </c>
      <c r="F5353" t="s">
        <v>10</v>
      </c>
    </row>
    <row r="5354" spans="1:6" x14ac:dyDescent="0.3">
      <c r="A5354">
        <v>2023</v>
      </c>
      <c r="B5354" t="s">
        <v>15</v>
      </c>
      <c r="C5354" t="s">
        <v>275</v>
      </c>
      <c r="D5354" t="s">
        <v>276</v>
      </c>
      <c r="E5354">
        <v>192.6</v>
      </c>
      <c r="F5354" t="s">
        <v>10</v>
      </c>
    </row>
    <row r="5355" spans="1:6" x14ac:dyDescent="0.3">
      <c r="A5355">
        <v>2023</v>
      </c>
      <c r="B5355" t="s">
        <v>16</v>
      </c>
      <c r="C5355" t="s">
        <v>275</v>
      </c>
      <c r="D5355" t="s">
        <v>276</v>
      </c>
      <c r="E5355">
        <v>193.2</v>
      </c>
      <c r="F5355" t="s">
        <v>10</v>
      </c>
    </row>
    <row r="5356" spans="1:6" x14ac:dyDescent="0.3">
      <c r="A5356">
        <v>2023</v>
      </c>
      <c r="B5356" t="s">
        <v>17</v>
      </c>
      <c r="C5356" t="s">
        <v>275</v>
      </c>
      <c r="D5356" t="s">
        <v>276</v>
      </c>
      <c r="E5356">
        <v>193.8</v>
      </c>
      <c r="F5356" t="s">
        <v>10</v>
      </c>
    </row>
    <row r="5357" spans="1:6" x14ac:dyDescent="0.3">
      <c r="A5357">
        <v>2023</v>
      </c>
      <c r="B5357" t="s">
        <v>18</v>
      </c>
      <c r="C5357" t="s">
        <v>275</v>
      </c>
      <c r="D5357" t="s">
        <v>276</v>
      </c>
      <c r="E5357">
        <v>193.9</v>
      </c>
      <c r="F5357" t="s">
        <v>10</v>
      </c>
    </row>
    <row r="5358" spans="1:6" x14ac:dyDescent="0.3">
      <c r="A5358">
        <v>2023</v>
      </c>
      <c r="B5358" t="s">
        <v>19</v>
      </c>
      <c r="C5358" t="s">
        <v>275</v>
      </c>
      <c r="D5358" t="s">
        <v>276</v>
      </c>
      <c r="E5358">
        <v>194.2</v>
      </c>
      <c r="F5358" t="s">
        <v>10</v>
      </c>
    </row>
    <row r="5359" spans="1:6" x14ac:dyDescent="0.3">
      <c r="A5359">
        <v>2023</v>
      </c>
      <c r="B5359" t="s">
        <v>20</v>
      </c>
      <c r="C5359" t="s">
        <v>275</v>
      </c>
      <c r="D5359" t="s">
        <v>276</v>
      </c>
      <c r="E5359">
        <v>194.3</v>
      </c>
      <c r="F5359" t="s">
        <v>10</v>
      </c>
    </row>
    <row r="5360" spans="1:6" x14ac:dyDescent="0.3">
      <c r="A5360">
        <v>2023</v>
      </c>
      <c r="B5360" t="s">
        <v>21</v>
      </c>
      <c r="C5360" t="s">
        <v>275</v>
      </c>
      <c r="D5360" t="s">
        <v>276</v>
      </c>
      <c r="E5360">
        <v>194.6</v>
      </c>
      <c r="F5360" t="s">
        <v>10</v>
      </c>
    </row>
    <row r="5361" spans="1:6" x14ac:dyDescent="0.3">
      <c r="A5361">
        <v>2024</v>
      </c>
      <c r="B5361" t="s">
        <v>7</v>
      </c>
      <c r="C5361" t="s">
        <v>275</v>
      </c>
      <c r="D5361" t="s">
        <v>276</v>
      </c>
      <c r="E5361">
        <v>195.1</v>
      </c>
      <c r="F5361" t="s">
        <v>10</v>
      </c>
    </row>
    <row r="5362" spans="1:6" x14ac:dyDescent="0.3">
      <c r="A5362">
        <v>2024</v>
      </c>
      <c r="B5362" t="s">
        <v>11</v>
      </c>
      <c r="C5362" t="s">
        <v>275</v>
      </c>
      <c r="D5362" t="s">
        <v>276</v>
      </c>
      <c r="E5362">
        <v>195.2</v>
      </c>
      <c r="F5362" t="s">
        <v>10</v>
      </c>
    </row>
    <row r="5363" spans="1:6" x14ac:dyDescent="0.3">
      <c r="A5363">
        <v>2024</v>
      </c>
      <c r="B5363" t="s">
        <v>12</v>
      </c>
      <c r="C5363" t="s">
        <v>275</v>
      </c>
      <c r="D5363" t="s">
        <v>276</v>
      </c>
      <c r="E5363">
        <v>194.8</v>
      </c>
      <c r="F5363" t="s">
        <v>10</v>
      </c>
    </row>
    <row r="5364" spans="1:6" x14ac:dyDescent="0.3">
      <c r="A5364">
        <v>2024</v>
      </c>
      <c r="B5364" t="s">
        <v>13</v>
      </c>
      <c r="C5364" t="s">
        <v>275</v>
      </c>
      <c r="D5364" t="s">
        <v>276</v>
      </c>
      <c r="E5364">
        <v>197.4</v>
      </c>
      <c r="F5364" t="s">
        <v>10</v>
      </c>
    </row>
    <row r="5365" spans="1:6" x14ac:dyDescent="0.3">
      <c r="A5365">
        <v>2024</v>
      </c>
      <c r="B5365" t="s">
        <v>14</v>
      </c>
      <c r="C5365" t="s">
        <v>275</v>
      </c>
      <c r="D5365" t="s">
        <v>276</v>
      </c>
      <c r="E5365">
        <v>198.7</v>
      </c>
      <c r="F5365" t="s">
        <v>10</v>
      </c>
    </row>
    <row r="5366" spans="1:6" x14ac:dyDescent="0.3">
      <c r="A5366">
        <v>2024</v>
      </c>
      <c r="B5366" t="s">
        <v>15</v>
      </c>
      <c r="C5366" t="s">
        <v>275</v>
      </c>
      <c r="D5366" t="s">
        <v>276</v>
      </c>
      <c r="E5366">
        <v>199.5</v>
      </c>
      <c r="F5366" t="s">
        <v>10</v>
      </c>
    </row>
    <row r="5367" spans="1:6" x14ac:dyDescent="0.3">
      <c r="A5367">
        <v>2024</v>
      </c>
      <c r="B5367" t="s">
        <v>16</v>
      </c>
      <c r="C5367" t="s">
        <v>275</v>
      </c>
      <c r="D5367" t="s">
        <v>276</v>
      </c>
      <c r="E5367">
        <v>200</v>
      </c>
      <c r="F5367" t="s">
        <v>10</v>
      </c>
    </row>
    <row r="5368" spans="1:6" x14ac:dyDescent="0.3">
      <c r="A5368">
        <v>2024</v>
      </c>
      <c r="B5368" t="s">
        <v>17</v>
      </c>
      <c r="C5368" t="s">
        <v>275</v>
      </c>
      <c r="D5368" t="s">
        <v>276</v>
      </c>
      <c r="E5368">
        <v>200.8</v>
      </c>
      <c r="F5368" t="s">
        <v>10</v>
      </c>
    </row>
    <row r="5369" spans="1:6" x14ac:dyDescent="0.3">
      <c r="A5369">
        <v>2024</v>
      </c>
      <c r="B5369" t="s">
        <v>18</v>
      </c>
      <c r="C5369" t="s">
        <v>275</v>
      </c>
      <c r="D5369" t="s">
        <v>276</v>
      </c>
      <c r="E5369">
        <v>201.4</v>
      </c>
      <c r="F5369" t="s">
        <v>10</v>
      </c>
    </row>
    <row r="5370" spans="1:6" x14ac:dyDescent="0.3">
      <c r="A5370">
        <v>2024</v>
      </c>
      <c r="B5370" t="s">
        <v>19</v>
      </c>
      <c r="C5370" t="s">
        <v>275</v>
      </c>
      <c r="D5370" t="s">
        <v>276</v>
      </c>
      <c r="E5370">
        <v>201.9</v>
      </c>
      <c r="F5370" t="s">
        <v>10</v>
      </c>
    </row>
    <row r="5371" spans="1:6" x14ac:dyDescent="0.3">
      <c r="A5371">
        <v>2024</v>
      </c>
      <c r="B5371" t="s">
        <v>20</v>
      </c>
      <c r="C5371" t="s">
        <v>275</v>
      </c>
      <c r="D5371" t="s">
        <v>276</v>
      </c>
      <c r="E5371">
        <v>202.3</v>
      </c>
      <c r="F5371" t="s">
        <v>10</v>
      </c>
    </row>
    <row r="5372" spans="1:6" x14ac:dyDescent="0.3">
      <c r="A5372">
        <v>2024</v>
      </c>
      <c r="B5372" t="s">
        <v>21</v>
      </c>
      <c r="C5372" t="s">
        <v>275</v>
      </c>
      <c r="D5372" t="s">
        <v>276</v>
      </c>
      <c r="E5372">
        <v>202.7</v>
      </c>
      <c r="F5372" t="s">
        <v>10</v>
      </c>
    </row>
    <row r="5373" spans="1:6" x14ac:dyDescent="0.3">
      <c r="A5373">
        <v>2025</v>
      </c>
      <c r="B5373" t="s">
        <v>7</v>
      </c>
      <c r="C5373" t="s">
        <v>275</v>
      </c>
      <c r="D5373" t="s">
        <v>276</v>
      </c>
      <c r="E5373">
        <v>202.7</v>
      </c>
      <c r="F5373" t="s">
        <v>10</v>
      </c>
    </row>
    <row r="5374" spans="1:6" x14ac:dyDescent="0.3">
      <c r="A5374">
        <v>2025</v>
      </c>
      <c r="B5374" t="s">
        <v>11</v>
      </c>
      <c r="C5374" t="s">
        <v>275</v>
      </c>
      <c r="D5374" t="s">
        <v>276</v>
      </c>
      <c r="E5374">
        <v>203.1</v>
      </c>
      <c r="F5374" t="s">
        <v>10</v>
      </c>
    </row>
    <row r="5375" spans="1:6" x14ac:dyDescent="0.3">
      <c r="A5375">
        <v>2025</v>
      </c>
      <c r="B5375" t="s">
        <v>12</v>
      </c>
      <c r="C5375" t="s">
        <v>275</v>
      </c>
      <c r="D5375" t="s">
        <v>276</v>
      </c>
      <c r="E5375">
        <v>202.8</v>
      </c>
      <c r="F5375" t="s">
        <v>10</v>
      </c>
    </row>
    <row r="5376" spans="1:6" x14ac:dyDescent="0.3">
      <c r="A5376">
        <v>2025</v>
      </c>
      <c r="B5376" t="s">
        <v>13</v>
      </c>
      <c r="C5376" t="s">
        <v>275</v>
      </c>
      <c r="D5376" t="s">
        <v>276</v>
      </c>
      <c r="E5376">
        <v>204.4</v>
      </c>
      <c r="F5376" t="s">
        <v>10</v>
      </c>
    </row>
    <row r="5377" spans="1:6" x14ac:dyDescent="0.3">
      <c r="A5377">
        <v>2025</v>
      </c>
      <c r="B5377" t="s">
        <v>14</v>
      </c>
      <c r="C5377" t="s">
        <v>275</v>
      </c>
      <c r="D5377" t="s">
        <v>276</v>
      </c>
      <c r="E5377">
        <v>206.3</v>
      </c>
      <c r="F5377" t="s">
        <v>10</v>
      </c>
    </row>
    <row r="5378" spans="1:6" x14ac:dyDescent="0.3">
      <c r="A5378">
        <v>2025</v>
      </c>
      <c r="B5378" t="s">
        <v>15</v>
      </c>
      <c r="C5378" t="s">
        <v>275</v>
      </c>
      <c r="D5378" t="s">
        <v>276</v>
      </c>
      <c r="E5378">
        <v>207.6</v>
      </c>
      <c r="F5378" t="s">
        <v>22</v>
      </c>
    </row>
    <row r="5379" spans="1:6" x14ac:dyDescent="0.3">
      <c r="A5379">
        <v>2022</v>
      </c>
      <c r="B5379" t="s">
        <v>7</v>
      </c>
      <c r="C5379" t="s">
        <v>277</v>
      </c>
      <c r="D5379" t="s">
        <v>278</v>
      </c>
      <c r="E5379">
        <v>182.9</v>
      </c>
      <c r="F5379" t="s">
        <v>10</v>
      </c>
    </row>
    <row r="5380" spans="1:6" x14ac:dyDescent="0.3">
      <c r="A5380">
        <v>2022</v>
      </c>
      <c r="B5380" t="s">
        <v>11</v>
      </c>
      <c r="C5380" t="s">
        <v>277</v>
      </c>
      <c r="D5380" t="s">
        <v>278</v>
      </c>
      <c r="E5380">
        <v>184.3</v>
      </c>
      <c r="F5380" t="s">
        <v>10</v>
      </c>
    </row>
    <row r="5381" spans="1:6" x14ac:dyDescent="0.3">
      <c r="A5381">
        <v>2022</v>
      </c>
      <c r="B5381" t="s">
        <v>12</v>
      </c>
      <c r="C5381" t="s">
        <v>277</v>
      </c>
      <c r="D5381" t="s">
        <v>278</v>
      </c>
      <c r="E5381">
        <v>186.7</v>
      </c>
      <c r="F5381" t="s">
        <v>10</v>
      </c>
    </row>
    <row r="5382" spans="1:6" x14ac:dyDescent="0.3">
      <c r="A5382">
        <v>2022</v>
      </c>
      <c r="B5382" t="s">
        <v>13</v>
      </c>
      <c r="C5382" t="s">
        <v>277</v>
      </c>
      <c r="D5382" t="s">
        <v>278</v>
      </c>
      <c r="E5382">
        <v>187.4</v>
      </c>
      <c r="F5382" t="s">
        <v>10</v>
      </c>
    </row>
    <row r="5383" spans="1:6" x14ac:dyDescent="0.3">
      <c r="A5383">
        <v>2022</v>
      </c>
      <c r="B5383" t="s">
        <v>14</v>
      </c>
      <c r="C5383" t="s">
        <v>277</v>
      </c>
      <c r="D5383" t="s">
        <v>278</v>
      </c>
      <c r="E5383">
        <v>187.8</v>
      </c>
      <c r="F5383" t="s">
        <v>10</v>
      </c>
    </row>
    <row r="5384" spans="1:6" x14ac:dyDescent="0.3">
      <c r="A5384">
        <v>2022</v>
      </c>
      <c r="B5384" t="s">
        <v>15</v>
      </c>
      <c r="C5384" t="s">
        <v>277</v>
      </c>
      <c r="D5384" t="s">
        <v>278</v>
      </c>
      <c r="E5384">
        <v>188.6</v>
      </c>
      <c r="F5384" t="s">
        <v>10</v>
      </c>
    </row>
    <row r="5385" spans="1:6" x14ac:dyDescent="0.3">
      <c r="A5385">
        <v>2022</v>
      </c>
      <c r="B5385" t="s">
        <v>16</v>
      </c>
      <c r="C5385" t="s">
        <v>277</v>
      </c>
      <c r="D5385" t="s">
        <v>278</v>
      </c>
      <c r="E5385">
        <v>188.5</v>
      </c>
      <c r="F5385" t="s">
        <v>10</v>
      </c>
    </row>
    <row r="5386" spans="1:6" x14ac:dyDescent="0.3">
      <c r="A5386">
        <v>2022</v>
      </c>
      <c r="B5386" t="s">
        <v>17</v>
      </c>
      <c r="C5386" t="s">
        <v>277</v>
      </c>
      <c r="D5386" t="s">
        <v>278</v>
      </c>
      <c r="E5386">
        <v>188.2</v>
      </c>
      <c r="F5386" t="s">
        <v>10</v>
      </c>
    </row>
    <row r="5387" spans="1:6" x14ac:dyDescent="0.3">
      <c r="A5387">
        <v>2022</v>
      </c>
      <c r="B5387" t="s">
        <v>18</v>
      </c>
      <c r="C5387" t="s">
        <v>277</v>
      </c>
      <c r="D5387" t="s">
        <v>278</v>
      </c>
      <c r="E5387">
        <v>189.1</v>
      </c>
      <c r="F5387" t="s">
        <v>10</v>
      </c>
    </row>
    <row r="5388" spans="1:6" x14ac:dyDescent="0.3">
      <c r="A5388">
        <v>2022</v>
      </c>
      <c r="B5388" t="s">
        <v>19</v>
      </c>
      <c r="C5388" t="s">
        <v>277</v>
      </c>
      <c r="D5388" t="s">
        <v>278</v>
      </c>
      <c r="E5388">
        <v>189.5</v>
      </c>
      <c r="F5388" t="s">
        <v>10</v>
      </c>
    </row>
    <row r="5389" spans="1:6" x14ac:dyDescent="0.3">
      <c r="A5389">
        <v>2022</v>
      </c>
      <c r="B5389" t="s">
        <v>20</v>
      </c>
      <c r="C5389" t="s">
        <v>277</v>
      </c>
      <c r="D5389" t="s">
        <v>278</v>
      </c>
      <c r="E5389">
        <v>189.9</v>
      </c>
      <c r="F5389" t="s">
        <v>10</v>
      </c>
    </row>
    <row r="5390" spans="1:6" x14ac:dyDescent="0.3">
      <c r="A5390">
        <v>2022</v>
      </c>
      <c r="B5390" t="s">
        <v>21</v>
      </c>
      <c r="C5390" t="s">
        <v>277</v>
      </c>
      <c r="D5390" t="s">
        <v>278</v>
      </c>
      <c r="E5390">
        <v>190.3</v>
      </c>
      <c r="F5390" t="s">
        <v>10</v>
      </c>
    </row>
    <row r="5391" spans="1:6" x14ac:dyDescent="0.3">
      <c r="A5391">
        <v>2023</v>
      </c>
      <c r="B5391" t="s">
        <v>7</v>
      </c>
      <c r="C5391" t="s">
        <v>277</v>
      </c>
      <c r="D5391" t="s">
        <v>278</v>
      </c>
      <c r="E5391">
        <v>190.9</v>
      </c>
      <c r="F5391" t="s">
        <v>10</v>
      </c>
    </row>
    <row r="5392" spans="1:6" x14ac:dyDescent="0.3">
      <c r="A5392">
        <v>2023</v>
      </c>
      <c r="B5392" t="s">
        <v>11</v>
      </c>
      <c r="C5392" t="s">
        <v>277</v>
      </c>
      <c r="D5392" t="s">
        <v>278</v>
      </c>
      <c r="E5392">
        <v>191.4</v>
      </c>
      <c r="F5392" t="s">
        <v>10</v>
      </c>
    </row>
    <row r="5393" spans="1:6" x14ac:dyDescent="0.3">
      <c r="A5393">
        <v>2023</v>
      </c>
      <c r="B5393" t="s">
        <v>12</v>
      </c>
      <c r="C5393" t="s">
        <v>277</v>
      </c>
      <c r="D5393" t="s">
        <v>278</v>
      </c>
      <c r="E5393">
        <v>191.6</v>
      </c>
      <c r="F5393" t="s">
        <v>10</v>
      </c>
    </row>
    <row r="5394" spans="1:6" x14ac:dyDescent="0.3">
      <c r="A5394">
        <v>2023</v>
      </c>
      <c r="B5394" t="s">
        <v>13</v>
      </c>
      <c r="C5394" t="s">
        <v>277</v>
      </c>
      <c r="D5394" t="s">
        <v>278</v>
      </c>
      <c r="E5394">
        <v>192.5</v>
      </c>
      <c r="F5394" t="s">
        <v>10</v>
      </c>
    </row>
    <row r="5395" spans="1:6" x14ac:dyDescent="0.3">
      <c r="A5395">
        <v>2023</v>
      </c>
      <c r="B5395" t="s">
        <v>14</v>
      </c>
      <c r="C5395" t="s">
        <v>277</v>
      </c>
      <c r="D5395" t="s">
        <v>278</v>
      </c>
      <c r="E5395">
        <v>191.9</v>
      </c>
      <c r="F5395" t="s">
        <v>10</v>
      </c>
    </row>
    <row r="5396" spans="1:6" x14ac:dyDescent="0.3">
      <c r="A5396">
        <v>2023</v>
      </c>
      <c r="B5396" t="s">
        <v>15</v>
      </c>
      <c r="C5396" t="s">
        <v>277</v>
      </c>
      <c r="D5396" t="s">
        <v>278</v>
      </c>
      <c r="E5396">
        <v>192</v>
      </c>
      <c r="F5396" t="s">
        <v>10</v>
      </c>
    </row>
    <row r="5397" spans="1:6" x14ac:dyDescent="0.3">
      <c r="A5397">
        <v>2023</v>
      </c>
      <c r="B5397" t="s">
        <v>16</v>
      </c>
      <c r="C5397" t="s">
        <v>277</v>
      </c>
      <c r="D5397" t="s">
        <v>278</v>
      </c>
      <c r="E5397">
        <v>193.1</v>
      </c>
      <c r="F5397" t="s">
        <v>10</v>
      </c>
    </row>
    <row r="5398" spans="1:6" x14ac:dyDescent="0.3">
      <c r="A5398">
        <v>2023</v>
      </c>
      <c r="B5398" t="s">
        <v>17</v>
      </c>
      <c r="C5398" t="s">
        <v>277</v>
      </c>
      <c r="D5398" t="s">
        <v>278</v>
      </c>
      <c r="E5398">
        <v>195.3</v>
      </c>
      <c r="F5398" t="s">
        <v>10</v>
      </c>
    </row>
    <row r="5399" spans="1:6" x14ac:dyDescent="0.3">
      <c r="A5399">
        <v>2023</v>
      </c>
      <c r="B5399" t="s">
        <v>18</v>
      </c>
      <c r="C5399" t="s">
        <v>277</v>
      </c>
      <c r="D5399" t="s">
        <v>278</v>
      </c>
      <c r="E5399">
        <v>195.4</v>
      </c>
      <c r="F5399" t="s">
        <v>10</v>
      </c>
    </row>
    <row r="5400" spans="1:6" x14ac:dyDescent="0.3">
      <c r="A5400">
        <v>2023</v>
      </c>
      <c r="B5400" t="s">
        <v>19</v>
      </c>
      <c r="C5400" t="s">
        <v>277</v>
      </c>
      <c r="D5400" t="s">
        <v>278</v>
      </c>
      <c r="E5400">
        <v>196.1</v>
      </c>
      <c r="F5400" t="s">
        <v>10</v>
      </c>
    </row>
    <row r="5401" spans="1:6" x14ac:dyDescent="0.3">
      <c r="A5401">
        <v>2023</v>
      </c>
      <c r="B5401" t="s">
        <v>20</v>
      </c>
      <c r="C5401" t="s">
        <v>277</v>
      </c>
      <c r="D5401" t="s">
        <v>278</v>
      </c>
      <c r="E5401">
        <v>196.6</v>
      </c>
      <c r="F5401" t="s">
        <v>10</v>
      </c>
    </row>
    <row r="5402" spans="1:6" x14ac:dyDescent="0.3">
      <c r="A5402">
        <v>2023</v>
      </c>
      <c r="B5402" t="s">
        <v>21</v>
      </c>
      <c r="C5402" t="s">
        <v>277</v>
      </c>
      <c r="D5402" t="s">
        <v>278</v>
      </c>
      <c r="E5402">
        <v>196.9</v>
      </c>
      <c r="F5402" t="s">
        <v>10</v>
      </c>
    </row>
    <row r="5403" spans="1:6" x14ac:dyDescent="0.3">
      <c r="A5403">
        <v>2024</v>
      </c>
      <c r="B5403" t="s">
        <v>7</v>
      </c>
      <c r="C5403" t="s">
        <v>277</v>
      </c>
      <c r="D5403" t="s">
        <v>278</v>
      </c>
      <c r="E5403">
        <v>197.2</v>
      </c>
      <c r="F5403" t="s">
        <v>10</v>
      </c>
    </row>
    <row r="5404" spans="1:6" x14ac:dyDescent="0.3">
      <c r="A5404">
        <v>2024</v>
      </c>
      <c r="B5404" t="s">
        <v>11</v>
      </c>
      <c r="C5404" t="s">
        <v>277</v>
      </c>
      <c r="D5404" t="s">
        <v>278</v>
      </c>
      <c r="E5404">
        <v>198.8</v>
      </c>
      <c r="F5404" t="s">
        <v>10</v>
      </c>
    </row>
    <row r="5405" spans="1:6" x14ac:dyDescent="0.3">
      <c r="A5405">
        <v>2024</v>
      </c>
      <c r="B5405" t="s">
        <v>12</v>
      </c>
      <c r="C5405" t="s">
        <v>277</v>
      </c>
      <c r="D5405" t="s">
        <v>278</v>
      </c>
      <c r="E5405">
        <v>200.3</v>
      </c>
      <c r="F5405" t="s">
        <v>10</v>
      </c>
    </row>
    <row r="5406" spans="1:6" x14ac:dyDescent="0.3">
      <c r="A5406">
        <v>2024</v>
      </c>
      <c r="B5406" t="s">
        <v>13</v>
      </c>
      <c r="C5406" t="s">
        <v>277</v>
      </c>
      <c r="D5406" t="s">
        <v>278</v>
      </c>
      <c r="E5406">
        <v>201.4</v>
      </c>
      <c r="F5406" t="s">
        <v>10</v>
      </c>
    </row>
    <row r="5407" spans="1:6" x14ac:dyDescent="0.3">
      <c r="A5407">
        <v>2024</v>
      </c>
      <c r="B5407" t="s">
        <v>14</v>
      </c>
      <c r="C5407" t="s">
        <v>277</v>
      </c>
      <c r="D5407" t="s">
        <v>278</v>
      </c>
      <c r="E5407">
        <v>202</v>
      </c>
      <c r="F5407" t="s">
        <v>10</v>
      </c>
    </row>
    <row r="5408" spans="1:6" x14ac:dyDescent="0.3">
      <c r="A5408">
        <v>2024</v>
      </c>
      <c r="B5408" t="s">
        <v>15</v>
      </c>
      <c r="C5408" t="s">
        <v>277</v>
      </c>
      <c r="D5408" t="s">
        <v>278</v>
      </c>
      <c r="E5408">
        <v>202.7</v>
      </c>
      <c r="F5408" t="s">
        <v>10</v>
      </c>
    </row>
    <row r="5409" spans="1:6" x14ac:dyDescent="0.3">
      <c r="A5409">
        <v>2024</v>
      </c>
      <c r="B5409" t="s">
        <v>16</v>
      </c>
      <c r="C5409" t="s">
        <v>277</v>
      </c>
      <c r="D5409" t="s">
        <v>278</v>
      </c>
      <c r="E5409">
        <v>203.2</v>
      </c>
      <c r="F5409" t="s">
        <v>10</v>
      </c>
    </row>
    <row r="5410" spans="1:6" x14ac:dyDescent="0.3">
      <c r="A5410">
        <v>2024</v>
      </c>
      <c r="B5410" t="s">
        <v>17</v>
      </c>
      <c r="C5410" t="s">
        <v>277</v>
      </c>
      <c r="D5410" t="s">
        <v>278</v>
      </c>
      <c r="E5410">
        <v>204.1</v>
      </c>
      <c r="F5410" t="s">
        <v>10</v>
      </c>
    </row>
    <row r="5411" spans="1:6" x14ac:dyDescent="0.3">
      <c r="A5411">
        <v>2024</v>
      </c>
      <c r="B5411" t="s">
        <v>18</v>
      </c>
      <c r="C5411" t="s">
        <v>277</v>
      </c>
      <c r="D5411" t="s">
        <v>278</v>
      </c>
      <c r="E5411">
        <v>203.5</v>
      </c>
      <c r="F5411" t="s">
        <v>10</v>
      </c>
    </row>
    <row r="5412" spans="1:6" x14ac:dyDescent="0.3">
      <c r="A5412">
        <v>2024</v>
      </c>
      <c r="B5412" t="s">
        <v>19</v>
      </c>
      <c r="C5412" t="s">
        <v>277</v>
      </c>
      <c r="D5412" t="s">
        <v>278</v>
      </c>
      <c r="E5412">
        <v>203.7</v>
      </c>
      <c r="F5412" t="s">
        <v>10</v>
      </c>
    </row>
    <row r="5413" spans="1:6" x14ac:dyDescent="0.3">
      <c r="A5413">
        <v>2024</v>
      </c>
      <c r="B5413" t="s">
        <v>20</v>
      </c>
      <c r="C5413" t="s">
        <v>277</v>
      </c>
      <c r="D5413" t="s">
        <v>278</v>
      </c>
      <c r="E5413">
        <v>205</v>
      </c>
      <c r="F5413" t="s">
        <v>10</v>
      </c>
    </row>
    <row r="5414" spans="1:6" x14ac:dyDescent="0.3">
      <c r="A5414">
        <v>2024</v>
      </c>
      <c r="B5414" t="s">
        <v>21</v>
      </c>
      <c r="C5414" t="s">
        <v>277</v>
      </c>
      <c r="D5414" t="s">
        <v>278</v>
      </c>
      <c r="E5414">
        <v>206.1</v>
      </c>
      <c r="F5414" t="s">
        <v>10</v>
      </c>
    </row>
    <row r="5415" spans="1:6" x14ac:dyDescent="0.3">
      <c r="A5415">
        <v>2025</v>
      </c>
      <c r="B5415" t="s">
        <v>7</v>
      </c>
      <c r="C5415" t="s">
        <v>277</v>
      </c>
      <c r="D5415" t="s">
        <v>278</v>
      </c>
      <c r="E5415">
        <v>205.8</v>
      </c>
      <c r="F5415" t="s">
        <v>10</v>
      </c>
    </row>
    <row r="5416" spans="1:6" x14ac:dyDescent="0.3">
      <c r="A5416">
        <v>2025</v>
      </c>
      <c r="B5416" t="s">
        <v>11</v>
      </c>
      <c r="C5416" t="s">
        <v>277</v>
      </c>
      <c r="D5416" t="s">
        <v>278</v>
      </c>
      <c r="E5416">
        <v>207.2</v>
      </c>
      <c r="F5416" t="s">
        <v>10</v>
      </c>
    </row>
    <row r="5417" spans="1:6" x14ac:dyDescent="0.3">
      <c r="A5417">
        <v>2025</v>
      </c>
      <c r="B5417" t="s">
        <v>12</v>
      </c>
      <c r="C5417" t="s">
        <v>277</v>
      </c>
      <c r="D5417" t="s">
        <v>278</v>
      </c>
      <c r="E5417">
        <v>207.4</v>
      </c>
      <c r="F5417" t="s">
        <v>10</v>
      </c>
    </row>
    <row r="5418" spans="1:6" x14ac:dyDescent="0.3">
      <c r="A5418">
        <v>2025</v>
      </c>
      <c r="B5418" t="s">
        <v>13</v>
      </c>
      <c r="C5418" t="s">
        <v>277</v>
      </c>
      <c r="D5418" t="s">
        <v>278</v>
      </c>
      <c r="E5418">
        <v>208.4</v>
      </c>
      <c r="F5418" t="s">
        <v>10</v>
      </c>
    </row>
    <row r="5419" spans="1:6" x14ac:dyDescent="0.3">
      <c r="A5419">
        <v>2025</v>
      </c>
      <c r="B5419" t="s">
        <v>14</v>
      </c>
      <c r="C5419" t="s">
        <v>277</v>
      </c>
      <c r="D5419" t="s">
        <v>278</v>
      </c>
      <c r="E5419">
        <v>209.1</v>
      </c>
      <c r="F5419" t="s">
        <v>10</v>
      </c>
    </row>
    <row r="5420" spans="1:6" x14ac:dyDescent="0.3">
      <c r="A5420">
        <v>2025</v>
      </c>
      <c r="B5420" t="s">
        <v>15</v>
      </c>
      <c r="C5420" t="s">
        <v>277</v>
      </c>
      <c r="D5420" t="s">
        <v>278</v>
      </c>
      <c r="E5420">
        <v>209.8</v>
      </c>
      <c r="F5420" t="s">
        <v>22</v>
      </c>
    </row>
    <row r="5421" spans="1:6" x14ac:dyDescent="0.3">
      <c r="A5421">
        <v>2022</v>
      </c>
      <c r="B5421" t="s">
        <v>7</v>
      </c>
      <c r="C5421" t="s">
        <v>279</v>
      </c>
      <c r="D5421" t="s">
        <v>280</v>
      </c>
      <c r="E5421">
        <v>223.6</v>
      </c>
      <c r="F5421" t="s">
        <v>10</v>
      </c>
    </row>
    <row r="5422" spans="1:6" x14ac:dyDescent="0.3">
      <c r="A5422">
        <v>2022</v>
      </c>
      <c r="B5422" t="s">
        <v>11</v>
      </c>
      <c r="C5422" t="s">
        <v>279</v>
      </c>
      <c r="D5422" t="s">
        <v>280</v>
      </c>
      <c r="E5422">
        <v>226.6</v>
      </c>
      <c r="F5422" t="s">
        <v>10</v>
      </c>
    </row>
    <row r="5423" spans="1:6" x14ac:dyDescent="0.3">
      <c r="A5423">
        <v>2022</v>
      </c>
      <c r="B5423" t="s">
        <v>12</v>
      </c>
      <c r="C5423" t="s">
        <v>279</v>
      </c>
      <c r="D5423" t="s">
        <v>280</v>
      </c>
      <c r="E5423">
        <v>234.1</v>
      </c>
      <c r="F5423" t="s">
        <v>10</v>
      </c>
    </row>
    <row r="5424" spans="1:6" x14ac:dyDescent="0.3">
      <c r="A5424">
        <v>2022</v>
      </c>
      <c r="B5424" t="s">
        <v>13</v>
      </c>
      <c r="C5424" t="s">
        <v>279</v>
      </c>
      <c r="D5424" t="s">
        <v>280</v>
      </c>
      <c r="E5424">
        <v>234.9</v>
      </c>
      <c r="F5424" t="s">
        <v>10</v>
      </c>
    </row>
    <row r="5425" spans="1:6" x14ac:dyDescent="0.3">
      <c r="A5425">
        <v>2022</v>
      </c>
      <c r="B5425" t="s">
        <v>14</v>
      </c>
      <c r="C5425" t="s">
        <v>279</v>
      </c>
      <c r="D5425" t="s">
        <v>280</v>
      </c>
      <c r="E5425">
        <v>232.8</v>
      </c>
      <c r="F5425" t="s">
        <v>10</v>
      </c>
    </row>
    <row r="5426" spans="1:6" x14ac:dyDescent="0.3">
      <c r="A5426">
        <v>2022</v>
      </c>
      <c r="B5426" t="s">
        <v>15</v>
      </c>
      <c r="C5426" t="s">
        <v>279</v>
      </c>
      <c r="D5426" t="s">
        <v>280</v>
      </c>
      <c r="E5426">
        <v>227.5</v>
      </c>
      <c r="F5426" t="s">
        <v>10</v>
      </c>
    </row>
    <row r="5427" spans="1:6" x14ac:dyDescent="0.3">
      <c r="A5427">
        <v>2022</v>
      </c>
      <c r="B5427" t="s">
        <v>16</v>
      </c>
      <c r="C5427" t="s">
        <v>279</v>
      </c>
      <c r="D5427" t="s">
        <v>280</v>
      </c>
      <c r="E5427">
        <v>230.4</v>
      </c>
      <c r="F5427" t="s">
        <v>10</v>
      </c>
    </row>
    <row r="5428" spans="1:6" x14ac:dyDescent="0.3">
      <c r="A5428">
        <v>2022</v>
      </c>
      <c r="B5428" t="s">
        <v>17</v>
      </c>
      <c r="C5428" t="s">
        <v>279</v>
      </c>
      <c r="D5428" t="s">
        <v>280</v>
      </c>
      <c r="E5428">
        <v>232.9</v>
      </c>
      <c r="F5428" t="s">
        <v>10</v>
      </c>
    </row>
    <row r="5429" spans="1:6" x14ac:dyDescent="0.3">
      <c r="A5429">
        <v>2022</v>
      </c>
      <c r="B5429" t="s">
        <v>18</v>
      </c>
      <c r="C5429" t="s">
        <v>279</v>
      </c>
      <c r="D5429" t="s">
        <v>280</v>
      </c>
      <c r="E5429">
        <v>235.5</v>
      </c>
      <c r="F5429" t="s">
        <v>10</v>
      </c>
    </row>
    <row r="5430" spans="1:6" x14ac:dyDescent="0.3">
      <c r="A5430">
        <v>2022</v>
      </c>
      <c r="B5430" t="s">
        <v>19</v>
      </c>
      <c r="C5430" t="s">
        <v>279</v>
      </c>
      <c r="D5430" t="s">
        <v>280</v>
      </c>
      <c r="E5430">
        <v>234.8</v>
      </c>
      <c r="F5430" t="s">
        <v>10</v>
      </c>
    </row>
    <row r="5431" spans="1:6" x14ac:dyDescent="0.3">
      <c r="A5431">
        <v>2022</v>
      </c>
      <c r="B5431" t="s">
        <v>20</v>
      </c>
      <c r="C5431" t="s">
        <v>279</v>
      </c>
      <c r="D5431" t="s">
        <v>280</v>
      </c>
      <c r="E5431">
        <v>234.5</v>
      </c>
      <c r="F5431" t="s">
        <v>10</v>
      </c>
    </row>
    <row r="5432" spans="1:6" x14ac:dyDescent="0.3">
      <c r="A5432">
        <v>2022</v>
      </c>
      <c r="B5432" t="s">
        <v>21</v>
      </c>
      <c r="C5432" t="s">
        <v>279</v>
      </c>
      <c r="D5432" t="s">
        <v>280</v>
      </c>
      <c r="E5432">
        <v>234.4</v>
      </c>
      <c r="F5432" t="s">
        <v>10</v>
      </c>
    </row>
    <row r="5433" spans="1:6" x14ac:dyDescent="0.3">
      <c r="A5433">
        <v>2023</v>
      </c>
      <c r="B5433" t="s">
        <v>7</v>
      </c>
      <c r="C5433" t="s">
        <v>279</v>
      </c>
      <c r="D5433" t="s">
        <v>280</v>
      </c>
      <c r="E5433">
        <v>233</v>
      </c>
      <c r="F5433" t="s">
        <v>10</v>
      </c>
    </row>
    <row r="5434" spans="1:6" x14ac:dyDescent="0.3">
      <c r="A5434">
        <v>2023</v>
      </c>
      <c r="B5434" t="s">
        <v>11</v>
      </c>
      <c r="C5434" t="s">
        <v>279</v>
      </c>
      <c r="D5434" t="s">
        <v>280</v>
      </c>
      <c r="E5434">
        <v>233.4</v>
      </c>
      <c r="F5434" t="s">
        <v>10</v>
      </c>
    </row>
    <row r="5435" spans="1:6" x14ac:dyDescent="0.3">
      <c r="A5435">
        <v>2023</v>
      </c>
      <c r="B5435" t="s">
        <v>12</v>
      </c>
      <c r="C5435" t="s">
        <v>279</v>
      </c>
      <c r="D5435" t="s">
        <v>280</v>
      </c>
      <c r="E5435">
        <v>234.3</v>
      </c>
      <c r="F5435" t="s">
        <v>10</v>
      </c>
    </row>
    <row r="5436" spans="1:6" x14ac:dyDescent="0.3">
      <c r="A5436">
        <v>2023</v>
      </c>
      <c r="B5436" t="s">
        <v>13</v>
      </c>
      <c r="C5436" t="s">
        <v>279</v>
      </c>
      <c r="D5436" t="s">
        <v>280</v>
      </c>
      <c r="E5436">
        <v>232.2</v>
      </c>
      <c r="F5436" t="s">
        <v>10</v>
      </c>
    </row>
    <row r="5437" spans="1:6" x14ac:dyDescent="0.3">
      <c r="A5437">
        <v>2023</v>
      </c>
      <c r="B5437" t="s">
        <v>14</v>
      </c>
      <c r="C5437" t="s">
        <v>279</v>
      </c>
      <c r="D5437" t="s">
        <v>280</v>
      </c>
      <c r="E5437">
        <v>232.7</v>
      </c>
      <c r="F5437" t="s">
        <v>10</v>
      </c>
    </row>
    <row r="5438" spans="1:6" x14ac:dyDescent="0.3">
      <c r="A5438">
        <v>2023</v>
      </c>
      <c r="B5438" t="s">
        <v>15</v>
      </c>
      <c r="C5438" t="s">
        <v>279</v>
      </c>
      <c r="D5438" t="s">
        <v>280</v>
      </c>
      <c r="E5438">
        <v>233.4</v>
      </c>
      <c r="F5438" t="s">
        <v>10</v>
      </c>
    </row>
    <row r="5439" spans="1:6" x14ac:dyDescent="0.3">
      <c r="A5439">
        <v>2023</v>
      </c>
      <c r="B5439" t="s">
        <v>16</v>
      </c>
      <c r="C5439" t="s">
        <v>279</v>
      </c>
      <c r="D5439" t="s">
        <v>280</v>
      </c>
      <c r="E5439">
        <v>238.7</v>
      </c>
      <c r="F5439" t="s">
        <v>10</v>
      </c>
    </row>
    <row r="5440" spans="1:6" x14ac:dyDescent="0.3">
      <c r="A5440">
        <v>2023</v>
      </c>
      <c r="B5440" t="s">
        <v>17</v>
      </c>
      <c r="C5440" t="s">
        <v>279</v>
      </c>
      <c r="D5440" t="s">
        <v>280</v>
      </c>
      <c r="E5440">
        <v>237</v>
      </c>
      <c r="F5440" t="s">
        <v>10</v>
      </c>
    </row>
    <row r="5441" spans="1:6" x14ac:dyDescent="0.3">
      <c r="A5441">
        <v>2023</v>
      </c>
      <c r="B5441" t="s">
        <v>18</v>
      </c>
      <c r="C5441" t="s">
        <v>279</v>
      </c>
      <c r="D5441" t="s">
        <v>280</v>
      </c>
      <c r="E5441">
        <v>239.6</v>
      </c>
      <c r="F5441" t="s">
        <v>10</v>
      </c>
    </row>
    <row r="5442" spans="1:6" x14ac:dyDescent="0.3">
      <c r="A5442">
        <v>2023</v>
      </c>
      <c r="B5442" t="s">
        <v>19</v>
      </c>
      <c r="C5442" t="s">
        <v>279</v>
      </c>
      <c r="D5442" t="s">
        <v>280</v>
      </c>
      <c r="E5442">
        <v>242.4</v>
      </c>
      <c r="F5442" t="s">
        <v>10</v>
      </c>
    </row>
    <row r="5443" spans="1:6" x14ac:dyDescent="0.3">
      <c r="A5443">
        <v>2023</v>
      </c>
      <c r="B5443" t="s">
        <v>20</v>
      </c>
      <c r="C5443" t="s">
        <v>279</v>
      </c>
      <c r="D5443" t="s">
        <v>280</v>
      </c>
      <c r="E5443">
        <v>242.5</v>
      </c>
      <c r="F5443" t="s">
        <v>10</v>
      </c>
    </row>
    <row r="5444" spans="1:6" x14ac:dyDescent="0.3">
      <c r="A5444">
        <v>2023</v>
      </c>
      <c r="B5444" t="s">
        <v>21</v>
      </c>
      <c r="C5444" t="s">
        <v>279</v>
      </c>
      <c r="D5444" t="s">
        <v>280</v>
      </c>
      <c r="E5444">
        <v>242.9</v>
      </c>
      <c r="F5444" t="s">
        <v>10</v>
      </c>
    </row>
    <row r="5445" spans="1:6" x14ac:dyDescent="0.3">
      <c r="A5445">
        <v>2024</v>
      </c>
      <c r="B5445" t="s">
        <v>7</v>
      </c>
      <c r="C5445" t="s">
        <v>279</v>
      </c>
      <c r="D5445" t="s">
        <v>280</v>
      </c>
      <c r="E5445">
        <v>237.2</v>
      </c>
      <c r="F5445" t="s">
        <v>10</v>
      </c>
    </row>
    <row r="5446" spans="1:6" x14ac:dyDescent="0.3">
      <c r="A5446">
        <v>2024</v>
      </c>
      <c r="B5446" t="s">
        <v>11</v>
      </c>
      <c r="C5446" t="s">
        <v>279</v>
      </c>
      <c r="D5446" t="s">
        <v>280</v>
      </c>
      <c r="E5446">
        <v>237.5</v>
      </c>
      <c r="F5446" t="s">
        <v>10</v>
      </c>
    </row>
    <row r="5447" spans="1:6" x14ac:dyDescent="0.3">
      <c r="A5447">
        <v>2024</v>
      </c>
      <c r="B5447" t="s">
        <v>12</v>
      </c>
      <c r="C5447" t="s">
        <v>279</v>
      </c>
      <c r="D5447" t="s">
        <v>280</v>
      </c>
      <c r="E5447">
        <v>237.3</v>
      </c>
      <c r="F5447" t="s">
        <v>10</v>
      </c>
    </row>
    <row r="5448" spans="1:6" x14ac:dyDescent="0.3">
      <c r="A5448">
        <v>2024</v>
      </c>
      <c r="B5448" t="s">
        <v>13</v>
      </c>
      <c r="C5448" t="s">
        <v>279</v>
      </c>
      <c r="D5448" t="s">
        <v>280</v>
      </c>
      <c r="E5448">
        <v>237.5</v>
      </c>
      <c r="F5448" t="s">
        <v>10</v>
      </c>
    </row>
    <row r="5449" spans="1:6" x14ac:dyDescent="0.3">
      <c r="A5449">
        <v>2024</v>
      </c>
      <c r="B5449" t="s">
        <v>14</v>
      </c>
      <c r="C5449" t="s">
        <v>279</v>
      </c>
      <c r="D5449" t="s">
        <v>280</v>
      </c>
      <c r="E5449">
        <v>237.5</v>
      </c>
      <c r="F5449" t="s">
        <v>10</v>
      </c>
    </row>
    <row r="5450" spans="1:6" x14ac:dyDescent="0.3">
      <c r="A5450">
        <v>2024</v>
      </c>
      <c r="B5450" t="s">
        <v>15</v>
      </c>
      <c r="C5450" t="s">
        <v>279</v>
      </c>
      <c r="D5450" t="s">
        <v>280</v>
      </c>
      <c r="E5450">
        <v>239.3</v>
      </c>
      <c r="F5450" t="s">
        <v>10</v>
      </c>
    </row>
    <row r="5451" spans="1:6" x14ac:dyDescent="0.3">
      <c r="A5451">
        <v>2024</v>
      </c>
      <c r="B5451" t="s">
        <v>16</v>
      </c>
      <c r="C5451" t="s">
        <v>279</v>
      </c>
      <c r="D5451" t="s">
        <v>280</v>
      </c>
      <c r="E5451">
        <v>238.3</v>
      </c>
      <c r="F5451" t="s">
        <v>10</v>
      </c>
    </row>
    <row r="5452" spans="1:6" x14ac:dyDescent="0.3">
      <c r="A5452">
        <v>2024</v>
      </c>
      <c r="B5452" t="s">
        <v>17</v>
      </c>
      <c r="C5452" t="s">
        <v>279</v>
      </c>
      <c r="D5452" t="s">
        <v>280</v>
      </c>
      <c r="E5452">
        <v>236.7</v>
      </c>
      <c r="F5452" t="s">
        <v>10</v>
      </c>
    </row>
    <row r="5453" spans="1:6" x14ac:dyDescent="0.3">
      <c r="A5453">
        <v>2024</v>
      </c>
      <c r="B5453" t="s">
        <v>18</v>
      </c>
      <c r="C5453" t="s">
        <v>279</v>
      </c>
      <c r="D5453" t="s">
        <v>280</v>
      </c>
      <c r="E5453">
        <v>238.2</v>
      </c>
      <c r="F5453" t="s">
        <v>10</v>
      </c>
    </row>
    <row r="5454" spans="1:6" x14ac:dyDescent="0.3">
      <c r="A5454">
        <v>2024</v>
      </c>
      <c r="B5454" t="s">
        <v>19</v>
      </c>
      <c r="C5454" t="s">
        <v>279</v>
      </c>
      <c r="D5454" t="s">
        <v>280</v>
      </c>
      <c r="E5454">
        <v>239.4</v>
      </c>
      <c r="F5454" t="s">
        <v>10</v>
      </c>
    </row>
    <row r="5455" spans="1:6" x14ac:dyDescent="0.3">
      <c r="A5455">
        <v>2024</v>
      </c>
      <c r="B5455" t="s">
        <v>20</v>
      </c>
      <c r="C5455" t="s">
        <v>279</v>
      </c>
      <c r="D5455" t="s">
        <v>280</v>
      </c>
      <c r="E5455">
        <v>242.2</v>
      </c>
      <c r="F5455" t="s">
        <v>10</v>
      </c>
    </row>
    <row r="5456" spans="1:6" x14ac:dyDescent="0.3">
      <c r="A5456">
        <v>2024</v>
      </c>
      <c r="B5456" t="s">
        <v>21</v>
      </c>
      <c r="C5456" t="s">
        <v>279</v>
      </c>
      <c r="D5456" t="s">
        <v>280</v>
      </c>
      <c r="E5456">
        <v>242</v>
      </c>
      <c r="F5456" t="s">
        <v>10</v>
      </c>
    </row>
    <row r="5457" spans="1:6" x14ac:dyDescent="0.3">
      <c r="A5457">
        <v>2025</v>
      </c>
      <c r="B5457" t="s">
        <v>7</v>
      </c>
      <c r="C5457" t="s">
        <v>279</v>
      </c>
      <c r="D5457" t="s">
        <v>280</v>
      </c>
      <c r="E5457">
        <v>224.8</v>
      </c>
      <c r="F5457" t="s">
        <v>10</v>
      </c>
    </row>
    <row r="5458" spans="1:6" x14ac:dyDescent="0.3">
      <c r="A5458">
        <v>2025</v>
      </c>
      <c r="B5458" t="s">
        <v>11</v>
      </c>
      <c r="C5458" t="s">
        <v>279</v>
      </c>
      <c r="D5458" t="s">
        <v>280</v>
      </c>
      <c r="E5458">
        <v>223.7</v>
      </c>
      <c r="F5458" t="s">
        <v>10</v>
      </c>
    </row>
    <row r="5459" spans="1:6" x14ac:dyDescent="0.3">
      <c r="A5459">
        <v>2025</v>
      </c>
      <c r="B5459" t="s">
        <v>12</v>
      </c>
      <c r="C5459" t="s">
        <v>279</v>
      </c>
      <c r="D5459" t="s">
        <v>280</v>
      </c>
      <c r="E5459">
        <v>224.1</v>
      </c>
      <c r="F5459" t="s">
        <v>10</v>
      </c>
    </row>
    <row r="5460" spans="1:6" x14ac:dyDescent="0.3">
      <c r="A5460">
        <v>2025</v>
      </c>
      <c r="B5460" t="s">
        <v>13</v>
      </c>
      <c r="C5460" t="s">
        <v>279</v>
      </c>
      <c r="D5460" t="s">
        <v>280</v>
      </c>
      <c r="E5460">
        <v>225</v>
      </c>
      <c r="F5460" t="s">
        <v>10</v>
      </c>
    </row>
    <row r="5461" spans="1:6" x14ac:dyDescent="0.3">
      <c r="A5461">
        <v>2025</v>
      </c>
      <c r="B5461" t="s">
        <v>14</v>
      </c>
      <c r="C5461" t="s">
        <v>279</v>
      </c>
      <c r="D5461" t="s">
        <v>280</v>
      </c>
      <c r="E5461">
        <v>225.7</v>
      </c>
      <c r="F5461" t="s">
        <v>10</v>
      </c>
    </row>
    <row r="5462" spans="1:6" x14ac:dyDescent="0.3">
      <c r="A5462">
        <v>2025</v>
      </c>
      <c r="B5462" t="s">
        <v>15</v>
      </c>
      <c r="C5462" t="s">
        <v>279</v>
      </c>
      <c r="D5462" t="s">
        <v>280</v>
      </c>
      <c r="E5462">
        <v>224.9</v>
      </c>
      <c r="F5462" t="s">
        <v>22</v>
      </c>
    </row>
    <row r="5463" spans="1:6" x14ac:dyDescent="0.3">
      <c r="A5463">
        <v>2022</v>
      </c>
      <c r="B5463" t="s">
        <v>7</v>
      </c>
      <c r="C5463" t="s">
        <v>281</v>
      </c>
      <c r="D5463" t="s">
        <v>282</v>
      </c>
      <c r="E5463">
        <v>186.1</v>
      </c>
      <c r="F5463" t="s">
        <v>10</v>
      </c>
    </row>
    <row r="5464" spans="1:6" x14ac:dyDescent="0.3">
      <c r="A5464">
        <v>2022</v>
      </c>
      <c r="B5464" t="s">
        <v>11</v>
      </c>
      <c r="C5464" t="s">
        <v>281</v>
      </c>
      <c r="D5464" t="s">
        <v>282</v>
      </c>
      <c r="E5464">
        <v>185.8</v>
      </c>
      <c r="F5464" t="s">
        <v>10</v>
      </c>
    </row>
    <row r="5465" spans="1:6" x14ac:dyDescent="0.3">
      <c r="A5465">
        <v>2022</v>
      </c>
      <c r="B5465" t="s">
        <v>12</v>
      </c>
      <c r="C5465" t="s">
        <v>281</v>
      </c>
      <c r="D5465" t="s">
        <v>282</v>
      </c>
      <c r="E5465">
        <v>186.6</v>
      </c>
      <c r="F5465" t="s">
        <v>10</v>
      </c>
    </row>
    <row r="5466" spans="1:6" x14ac:dyDescent="0.3">
      <c r="A5466">
        <v>2022</v>
      </c>
      <c r="B5466" t="s">
        <v>13</v>
      </c>
      <c r="C5466" t="s">
        <v>281</v>
      </c>
      <c r="D5466" t="s">
        <v>282</v>
      </c>
      <c r="E5466">
        <v>186.4</v>
      </c>
      <c r="F5466" t="s">
        <v>10</v>
      </c>
    </row>
    <row r="5467" spans="1:6" x14ac:dyDescent="0.3">
      <c r="A5467">
        <v>2022</v>
      </c>
      <c r="B5467" t="s">
        <v>14</v>
      </c>
      <c r="C5467" t="s">
        <v>281</v>
      </c>
      <c r="D5467" t="s">
        <v>282</v>
      </c>
      <c r="E5467">
        <v>188.1</v>
      </c>
      <c r="F5467" t="s">
        <v>10</v>
      </c>
    </row>
    <row r="5468" spans="1:6" x14ac:dyDescent="0.3">
      <c r="A5468">
        <v>2022</v>
      </c>
      <c r="B5468" t="s">
        <v>15</v>
      </c>
      <c r="C5468" t="s">
        <v>281</v>
      </c>
      <c r="D5468" t="s">
        <v>282</v>
      </c>
      <c r="E5468">
        <v>190.3</v>
      </c>
      <c r="F5468" t="s">
        <v>10</v>
      </c>
    </row>
    <row r="5469" spans="1:6" x14ac:dyDescent="0.3">
      <c r="A5469">
        <v>2022</v>
      </c>
      <c r="B5469" t="s">
        <v>16</v>
      </c>
      <c r="C5469" t="s">
        <v>281</v>
      </c>
      <c r="D5469" t="s">
        <v>282</v>
      </c>
      <c r="E5469">
        <v>190.7</v>
      </c>
      <c r="F5469" t="s">
        <v>10</v>
      </c>
    </row>
    <row r="5470" spans="1:6" x14ac:dyDescent="0.3">
      <c r="A5470">
        <v>2022</v>
      </c>
      <c r="B5470" t="s">
        <v>17</v>
      </c>
      <c r="C5470" t="s">
        <v>281</v>
      </c>
      <c r="D5470" t="s">
        <v>282</v>
      </c>
      <c r="E5470">
        <v>190.9</v>
      </c>
      <c r="F5470" t="s">
        <v>10</v>
      </c>
    </row>
    <row r="5471" spans="1:6" x14ac:dyDescent="0.3">
      <c r="A5471">
        <v>2022</v>
      </c>
      <c r="B5471" t="s">
        <v>18</v>
      </c>
      <c r="C5471" t="s">
        <v>281</v>
      </c>
      <c r="D5471" t="s">
        <v>282</v>
      </c>
      <c r="E5471">
        <v>191.8</v>
      </c>
      <c r="F5471" t="s">
        <v>10</v>
      </c>
    </row>
    <row r="5472" spans="1:6" x14ac:dyDescent="0.3">
      <c r="A5472">
        <v>2022</v>
      </c>
      <c r="B5472" t="s">
        <v>19</v>
      </c>
      <c r="C5472" t="s">
        <v>281</v>
      </c>
      <c r="D5472" t="s">
        <v>282</v>
      </c>
      <c r="E5472">
        <v>192.9</v>
      </c>
      <c r="F5472" t="s">
        <v>10</v>
      </c>
    </row>
    <row r="5473" spans="1:6" x14ac:dyDescent="0.3">
      <c r="A5473">
        <v>2022</v>
      </c>
      <c r="B5473" t="s">
        <v>20</v>
      </c>
      <c r="C5473" t="s">
        <v>281</v>
      </c>
      <c r="D5473" t="s">
        <v>282</v>
      </c>
      <c r="E5473">
        <v>193.5</v>
      </c>
      <c r="F5473" t="s">
        <v>10</v>
      </c>
    </row>
    <row r="5474" spans="1:6" x14ac:dyDescent="0.3">
      <c r="A5474">
        <v>2022</v>
      </c>
      <c r="B5474" t="s">
        <v>21</v>
      </c>
      <c r="C5474" t="s">
        <v>281</v>
      </c>
      <c r="D5474" t="s">
        <v>282</v>
      </c>
      <c r="E5474">
        <v>193.9</v>
      </c>
      <c r="F5474" t="s">
        <v>10</v>
      </c>
    </row>
    <row r="5475" spans="1:6" x14ac:dyDescent="0.3">
      <c r="A5475">
        <v>2023</v>
      </c>
      <c r="B5475" t="s">
        <v>7</v>
      </c>
      <c r="C5475" t="s">
        <v>281</v>
      </c>
      <c r="D5475" t="s">
        <v>282</v>
      </c>
      <c r="E5475">
        <v>194.2</v>
      </c>
      <c r="F5475" t="s">
        <v>10</v>
      </c>
    </row>
    <row r="5476" spans="1:6" x14ac:dyDescent="0.3">
      <c r="A5476">
        <v>2023</v>
      </c>
      <c r="B5476" t="s">
        <v>11</v>
      </c>
      <c r="C5476" t="s">
        <v>281</v>
      </c>
      <c r="D5476" t="s">
        <v>282</v>
      </c>
      <c r="E5476">
        <v>194.5</v>
      </c>
      <c r="F5476" t="s">
        <v>10</v>
      </c>
    </row>
    <row r="5477" spans="1:6" x14ac:dyDescent="0.3">
      <c r="A5477">
        <v>2023</v>
      </c>
      <c r="B5477" t="s">
        <v>12</v>
      </c>
      <c r="C5477" t="s">
        <v>281</v>
      </c>
      <c r="D5477" t="s">
        <v>282</v>
      </c>
      <c r="E5477">
        <v>194.9</v>
      </c>
      <c r="F5477" t="s">
        <v>10</v>
      </c>
    </row>
    <row r="5478" spans="1:6" x14ac:dyDescent="0.3">
      <c r="A5478">
        <v>2023</v>
      </c>
      <c r="B5478" t="s">
        <v>13</v>
      </c>
      <c r="C5478" t="s">
        <v>281</v>
      </c>
      <c r="D5478" t="s">
        <v>282</v>
      </c>
      <c r="E5478">
        <v>195.5</v>
      </c>
      <c r="F5478" t="s">
        <v>10</v>
      </c>
    </row>
    <row r="5479" spans="1:6" x14ac:dyDescent="0.3">
      <c r="A5479">
        <v>2023</v>
      </c>
      <c r="B5479" t="s">
        <v>14</v>
      </c>
      <c r="C5479" t="s">
        <v>281</v>
      </c>
      <c r="D5479" t="s">
        <v>282</v>
      </c>
      <c r="E5479">
        <v>195.5</v>
      </c>
      <c r="F5479" t="s">
        <v>10</v>
      </c>
    </row>
    <row r="5480" spans="1:6" x14ac:dyDescent="0.3">
      <c r="A5480">
        <v>2023</v>
      </c>
      <c r="B5480" t="s">
        <v>15</v>
      </c>
      <c r="C5480" t="s">
        <v>281</v>
      </c>
      <c r="D5480" t="s">
        <v>282</v>
      </c>
      <c r="E5480">
        <v>195.3</v>
      </c>
      <c r="F5480" t="s">
        <v>10</v>
      </c>
    </row>
    <row r="5481" spans="1:6" x14ac:dyDescent="0.3">
      <c r="A5481">
        <v>2023</v>
      </c>
      <c r="B5481" t="s">
        <v>16</v>
      </c>
      <c r="C5481" t="s">
        <v>281</v>
      </c>
      <c r="D5481" t="s">
        <v>282</v>
      </c>
      <c r="E5481">
        <v>196.2</v>
      </c>
      <c r="F5481" t="s">
        <v>10</v>
      </c>
    </row>
    <row r="5482" spans="1:6" x14ac:dyDescent="0.3">
      <c r="A5482">
        <v>2023</v>
      </c>
      <c r="B5482" t="s">
        <v>17</v>
      </c>
      <c r="C5482" t="s">
        <v>281</v>
      </c>
      <c r="D5482" t="s">
        <v>282</v>
      </c>
      <c r="E5482">
        <v>197.5</v>
      </c>
      <c r="F5482" t="s">
        <v>10</v>
      </c>
    </row>
    <row r="5483" spans="1:6" x14ac:dyDescent="0.3">
      <c r="A5483">
        <v>2023</v>
      </c>
      <c r="B5483" t="s">
        <v>18</v>
      </c>
      <c r="C5483" t="s">
        <v>281</v>
      </c>
      <c r="D5483" t="s">
        <v>282</v>
      </c>
      <c r="E5483">
        <v>198</v>
      </c>
      <c r="F5483" t="s">
        <v>10</v>
      </c>
    </row>
    <row r="5484" spans="1:6" x14ac:dyDescent="0.3">
      <c r="A5484">
        <v>2023</v>
      </c>
      <c r="B5484" t="s">
        <v>19</v>
      </c>
      <c r="C5484" t="s">
        <v>281</v>
      </c>
      <c r="D5484" t="s">
        <v>282</v>
      </c>
      <c r="E5484">
        <v>198.4</v>
      </c>
      <c r="F5484" t="s">
        <v>10</v>
      </c>
    </row>
    <row r="5485" spans="1:6" x14ac:dyDescent="0.3">
      <c r="A5485">
        <v>2023</v>
      </c>
      <c r="B5485" t="s">
        <v>20</v>
      </c>
      <c r="C5485" t="s">
        <v>281</v>
      </c>
      <c r="D5485" t="s">
        <v>282</v>
      </c>
      <c r="E5485">
        <v>198.7</v>
      </c>
      <c r="F5485" t="s">
        <v>10</v>
      </c>
    </row>
    <row r="5486" spans="1:6" x14ac:dyDescent="0.3">
      <c r="A5486">
        <v>2023</v>
      </c>
      <c r="B5486" t="s">
        <v>21</v>
      </c>
      <c r="C5486" t="s">
        <v>281</v>
      </c>
      <c r="D5486" t="s">
        <v>282</v>
      </c>
      <c r="E5486">
        <v>198.9</v>
      </c>
      <c r="F5486" t="s">
        <v>10</v>
      </c>
    </row>
    <row r="5487" spans="1:6" x14ac:dyDescent="0.3">
      <c r="A5487">
        <v>2024</v>
      </c>
      <c r="B5487" t="s">
        <v>7</v>
      </c>
      <c r="C5487" t="s">
        <v>281</v>
      </c>
      <c r="D5487" t="s">
        <v>282</v>
      </c>
      <c r="E5487">
        <v>199.4</v>
      </c>
      <c r="F5487" t="s">
        <v>10</v>
      </c>
    </row>
    <row r="5488" spans="1:6" x14ac:dyDescent="0.3">
      <c r="A5488">
        <v>2024</v>
      </c>
      <c r="B5488" t="s">
        <v>11</v>
      </c>
      <c r="C5488" t="s">
        <v>281</v>
      </c>
      <c r="D5488" t="s">
        <v>282</v>
      </c>
      <c r="E5488">
        <v>200.4</v>
      </c>
      <c r="F5488" t="s">
        <v>10</v>
      </c>
    </row>
    <row r="5489" spans="1:6" x14ac:dyDescent="0.3">
      <c r="A5489">
        <v>2024</v>
      </c>
      <c r="B5489" t="s">
        <v>12</v>
      </c>
      <c r="C5489" t="s">
        <v>281</v>
      </c>
      <c r="D5489" t="s">
        <v>282</v>
      </c>
      <c r="E5489">
        <v>201.1</v>
      </c>
      <c r="F5489" t="s">
        <v>10</v>
      </c>
    </row>
    <row r="5490" spans="1:6" x14ac:dyDescent="0.3">
      <c r="A5490">
        <v>2024</v>
      </c>
      <c r="B5490" t="s">
        <v>13</v>
      </c>
      <c r="C5490" t="s">
        <v>281</v>
      </c>
      <c r="D5490" t="s">
        <v>282</v>
      </c>
      <c r="E5490">
        <v>202</v>
      </c>
      <c r="F5490" t="s">
        <v>10</v>
      </c>
    </row>
    <row r="5491" spans="1:6" x14ac:dyDescent="0.3">
      <c r="A5491">
        <v>2024</v>
      </c>
      <c r="B5491" t="s">
        <v>14</v>
      </c>
      <c r="C5491" t="s">
        <v>281</v>
      </c>
      <c r="D5491" t="s">
        <v>282</v>
      </c>
      <c r="E5491">
        <v>202.5</v>
      </c>
      <c r="F5491" t="s">
        <v>10</v>
      </c>
    </row>
    <row r="5492" spans="1:6" x14ac:dyDescent="0.3">
      <c r="A5492">
        <v>2024</v>
      </c>
      <c r="B5492" t="s">
        <v>15</v>
      </c>
      <c r="C5492" t="s">
        <v>281</v>
      </c>
      <c r="D5492" t="s">
        <v>282</v>
      </c>
      <c r="E5492">
        <v>202.8</v>
      </c>
      <c r="F5492" t="s">
        <v>10</v>
      </c>
    </row>
    <row r="5493" spans="1:6" x14ac:dyDescent="0.3">
      <c r="A5493">
        <v>2024</v>
      </c>
      <c r="B5493" t="s">
        <v>16</v>
      </c>
      <c r="C5493" t="s">
        <v>281</v>
      </c>
      <c r="D5493" t="s">
        <v>282</v>
      </c>
      <c r="E5493">
        <v>203.3</v>
      </c>
      <c r="F5493" t="s">
        <v>10</v>
      </c>
    </row>
    <row r="5494" spans="1:6" x14ac:dyDescent="0.3">
      <c r="A5494">
        <v>2024</v>
      </c>
      <c r="B5494" t="s">
        <v>17</v>
      </c>
      <c r="C5494" t="s">
        <v>281</v>
      </c>
      <c r="D5494" t="s">
        <v>282</v>
      </c>
      <c r="E5494">
        <v>203.4</v>
      </c>
      <c r="F5494" t="s">
        <v>10</v>
      </c>
    </row>
    <row r="5495" spans="1:6" x14ac:dyDescent="0.3">
      <c r="A5495">
        <v>2024</v>
      </c>
      <c r="B5495" t="s">
        <v>18</v>
      </c>
      <c r="C5495" t="s">
        <v>281</v>
      </c>
      <c r="D5495" t="s">
        <v>282</v>
      </c>
      <c r="E5495">
        <v>203.3</v>
      </c>
      <c r="F5495" t="s">
        <v>10</v>
      </c>
    </row>
    <row r="5496" spans="1:6" x14ac:dyDescent="0.3">
      <c r="A5496">
        <v>2024</v>
      </c>
      <c r="B5496" t="s">
        <v>19</v>
      </c>
      <c r="C5496" t="s">
        <v>281</v>
      </c>
      <c r="D5496" t="s">
        <v>282</v>
      </c>
      <c r="E5496">
        <v>203.6</v>
      </c>
      <c r="F5496" t="s">
        <v>10</v>
      </c>
    </row>
    <row r="5497" spans="1:6" x14ac:dyDescent="0.3">
      <c r="A5497">
        <v>2024</v>
      </c>
      <c r="B5497" t="s">
        <v>20</v>
      </c>
      <c r="C5497" t="s">
        <v>281</v>
      </c>
      <c r="D5497" t="s">
        <v>282</v>
      </c>
      <c r="E5497">
        <v>203.2</v>
      </c>
      <c r="F5497" t="s">
        <v>10</v>
      </c>
    </row>
    <row r="5498" spans="1:6" x14ac:dyDescent="0.3">
      <c r="A5498">
        <v>2024</v>
      </c>
      <c r="B5498" t="s">
        <v>21</v>
      </c>
      <c r="C5498" t="s">
        <v>281</v>
      </c>
      <c r="D5498" t="s">
        <v>282</v>
      </c>
      <c r="E5498">
        <v>203.5</v>
      </c>
      <c r="F5498" t="s">
        <v>10</v>
      </c>
    </row>
    <row r="5499" spans="1:6" x14ac:dyDescent="0.3">
      <c r="A5499">
        <v>2025</v>
      </c>
      <c r="B5499" t="s">
        <v>7</v>
      </c>
      <c r="C5499" t="s">
        <v>281</v>
      </c>
      <c r="D5499" t="s">
        <v>282</v>
      </c>
      <c r="E5499">
        <v>203.5</v>
      </c>
      <c r="F5499" t="s">
        <v>10</v>
      </c>
    </row>
    <row r="5500" spans="1:6" x14ac:dyDescent="0.3">
      <c r="A5500">
        <v>2025</v>
      </c>
      <c r="B5500" t="s">
        <v>11</v>
      </c>
      <c r="C5500" t="s">
        <v>281</v>
      </c>
      <c r="D5500" t="s">
        <v>282</v>
      </c>
      <c r="E5500">
        <v>207.7</v>
      </c>
      <c r="F5500" t="s">
        <v>10</v>
      </c>
    </row>
    <row r="5501" spans="1:6" x14ac:dyDescent="0.3">
      <c r="A5501">
        <v>2025</v>
      </c>
      <c r="B5501" t="s">
        <v>12</v>
      </c>
      <c r="C5501" t="s">
        <v>281</v>
      </c>
      <c r="D5501" t="s">
        <v>282</v>
      </c>
      <c r="E5501">
        <v>211.6</v>
      </c>
      <c r="F5501" t="s">
        <v>10</v>
      </c>
    </row>
    <row r="5502" spans="1:6" x14ac:dyDescent="0.3">
      <c r="A5502">
        <v>2025</v>
      </c>
      <c r="B5502" t="s">
        <v>13</v>
      </c>
      <c r="C5502" t="s">
        <v>281</v>
      </c>
      <c r="D5502" t="s">
        <v>282</v>
      </c>
      <c r="E5502">
        <v>213</v>
      </c>
      <c r="F5502" t="s">
        <v>10</v>
      </c>
    </row>
    <row r="5503" spans="1:6" x14ac:dyDescent="0.3">
      <c r="A5503">
        <v>2025</v>
      </c>
      <c r="B5503" t="s">
        <v>14</v>
      </c>
      <c r="C5503" t="s">
        <v>281</v>
      </c>
      <c r="D5503" t="s">
        <v>282</v>
      </c>
      <c r="E5503">
        <v>214.8</v>
      </c>
      <c r="F5503" t="s">
        <v>10</v>
      </c>
    </row>
    <row r="5504" spans="1:6" x14ac:dyDescent="0.3">
      <c r="A5504">
        <v>2025</v>
      </c>
      <c r="B5504" t="s">
        <v>15</v>
      </c>
      <c r="C5504" t="s">
        <v>281</v>
      </c>
      <c r="D5504" t="s">
        <v>282</v>
      </c>
      <c r="E5504">
        <v>215.4</v>
      </c>
      <c r="F5504" t="s">
        <v>22</v>
      </c>
    </row>
    <row r="5505" spans="1:6" x14ac:dyDescent="0.3">
      <c r="A5505">
        <v>2022</v>
      </c>
      <c r="B5505" t="s">
        <v>7</v>
      </c>
      <c r="C5505" t="s">
        <v>283</v>
      </c>
      <c r="D5505" t="s">
        <v>284</v>
      </c>
      <c r="E5505">
        <v>172.3</v>
      </c>
      <c r="F5505" t="s">
        <v>10</v>
      </c>
    </row>
    <row r="5506" spans="1:6" x14ac:dyDescent="0.3">
      <c r="A5506">
        <v>2022</v>
      </c>
      <c r="B5506" t="s">
        <v>11</v>
      </c>
      <c r="C5506" t="s">
        <v>283</v>
      </c>
      <c r="D5506" t="s">
        <v>284</v>
      </c>
      <c r="E5506">
        <v>170.7</v>
      </c>
      <c r="F5506" t="s">
        <v>10</v>
      </c>
    </row>
    <row r="5507" spans="1:6" x14ac:dyDescent="0.3">
      <c r="A5507">
        <v>2022</v>
      </c>
      <c r="B5507" t="s">
        <v>12</v>
      </c>
      <c r="C5507" t="s">
        <v>283</v>
      </c>
      <c r="D5507" t="s">
        <v>284</v>
      </c>
      <c r="E5507">
        <v>171</v>
      </c>
      <c r="F5507" t="s">
        <v>10</v>
      </c>
    </row>
    <row r="5508" spans="1:6" x14ac:dyDescent="0.3">
      <c r="A5508">
        <v>2022</v>
      </c>
      <c r="B5508" t="s">
        <v>13</v>
      </c>
      <c r="C5508" t="s">
        <v>283</v>
      </c>
      <c r="D5508" t="s">
        <v>284</v>
      </c>
      <c r="E5508">
        <v>171.6</v>
      </c>
      <c r="F5508" t="s">
        <v>10</v>
      </c>
    </row>
    <row r="5509" spans="1:6" x14ac:dyDescent="0.3">
      <c r="A5509">
        <v>2022</v>
      </c>
      <c r="B5509" t="s">
        <v>14</v>
      </c>
      <c r="C5509" t="s">
        <v>283</v>
      </c>
      <c r="D5509" t="s">
        <v>284</v>
      </c>
      <c r="E5509">
        <v>173.5</v>
      </c>
      <c r="F5509" t="s">
        <v>10</v>
      </c>
    </row>
    <row r="5510" spans="1:6" x14ac:dyDescent="0.3">
      <c r="A5510">
        <v>2022</v>
      </c>
      <c r="B5510" t="s">
        <v>15</v>
      </c>
      <c r="C5510" t="s">
        <v>283</v>
      </c>
      <c r="D5510" t="s">
        <v>284</v>
      </c>
      <c r="E5510">
        <v>175.3</v>
      </c>
      <c r="F5510" t="s">
        <v>10</v>
      </c>
    </row>
    <row r="5511" spans="1:6" x14ac:dyDescent="0.3">
      <c r="A5511">
        <v>2022</v>
      </c>
      <c r="B5511" t="s">
        <v>16</v>
      </c>
      <c r="C5511" t="s">
        <v>283</v>
      </c>
      <c r="D5511" t="s">
        <v>284</v>
      </c>
      <c r="E5511">
        <v>175.5</v>
      </c>
      <c r="F5511" t="s">
        <v>10</v>
      </c>
    </row>
    <row r="5512" spans="1:6" x14ac:dyDescent="0.3">
      <c r="A5512">
        <v>2022</v>
      </c>
      <c r="B5512" t="s">
        <v>17</v>
      </c>
      <c r="C5512" t="s">
        <v>283</v>
      </c>
      <c r="D5512" t="s">
        <v>284</v>
      </c>
      <c r="E5512">
        <v>175.6</v>
      </c>
      <c r="F5512" t="s">
        <v>10</v>
      </c>
    </row>
    <row r="5513" spans="1:6" x14ac:dyDescent="0.3">
      <c r="A5513">
        <v>2022</v>
      </c>
      <c r="B5513" t="s">
        <v>18</v>
      </c>
      <c r="C5513" t="s">
        <v>283</v>
      </c>
      <c r="D5513" t="s">
        <v>284</v>
      </c>
      <c r="E5513">
        <v>176.4</v>
      </c>
      <c r="F5513" t="s">
        <v>10</v>
      </c>
    </row>
    <row r="5514" spans="1:6" x14ac:dyDescent="0.3">
      <c r="A5514">
        <v>2022</v>
      </c>
      <c r="B5514" t="s">
        <v>19</v>
      </c>
      <c r="C5514" t="s">
        <v>283</v>
      </c>
      <c r="D5514" t="s">
        <v>284</v>
      </c>
      <c r="E5514">
        <v>176.3</v>
      </c>
      <c r="F5514" t="s">
        <v>10</v>
      </c>
    </row>
    <row r="5515" spans="1:6" x14ac:dyDescent="0.3">
      <c r="A5515">
        <v>2022</v>
      </c>
      <c r="B5515" t="s">
        <v>20</v>
      </c>
      <c r="C5515" t="s">
        <v>283</v>
      </c>
      <c r="D5515" t="s">
        <v>284</v>
      </c>
      <c r="E5515">
        <v>177.3</v>
      </c>
      <c r="F5515" t="s">
        <v>10</v>
      </c>
    </row>
    <row r="5516" spans="1:6" x14ac:dyDescent="0.3">
      <c r="A5516">
        <v>2022</v>
      </c>
      <c r="B5516" t="s">
        <v>21</v>
      </c>
      <c r="C5516" t="s">
        <v>283</v>
      </c>
      <c r="D5516" t="s">
        <v>284</v>
      </c>
      <c r="E5516">
        <v>177.2</v>
      </c>
      <c r="F5516" t="s">
        <v>10</v>
      </c>
    </row>
    <row r="5517" spans="1:6" x14ac:dyDescent="0.3">
      <c r="A5517">
        <v>2023</v>
      </c>
      <c r="B5517" t="s">
        <v>7</v>
      </c>
      <c r="C5517" t="s">
        <v>283</v>
      </c>
      <c r="D5517" t="s">
        <v>284</v>
      </c>
      <c r="E5517">
        <v>177.4</v>
      </c>
      <c r="F5517" t="s">
        <v>10</v>
      </c>
    </row>
    <row r="5518" spans="1:6" x14ac:dyDescent="0.3">
      <c r="A5518">
        <v>2023</v>
      </c>
      <c r="B5518" t="s">
        <v>11</v>
      </c>
      <c r="C5518" t="s">
        <v>283</v>
      </c>
      <c r="D5518" t="s">
        <v>284</v>
      </c>
      <c r="E5518">
        <v>177.6</v>
      </c>
      <c r="F5518" t="s">
        <v>10</v>
      </c>
    </row>
    <row r="5519" spans="1:6" x14ac:dyDescent="0.3">
      <c r="A5519">
        <v>2023</v>
      </c>
      <c r="B5519" t="s">
        <v>12</v>
      </c>
      <c r="C5519" t="s">
        <v>283</v>
      </c>
      <c r="D5519" t="s">
        <v>284</v>
      </c>
      <c r="E5519">
        <v>178.1</v>
      </c>
      <c r="F5519" t="s">
        <v>10</v>
      </c>
    </row>
    <row r="5520" spans="1:6" x14ac:dyDescent="0.3">
      <c r="A5520">
        <v>2023</v>
      </c>
      <c r="B5520" t="s">
        <v>13</v>
      </c>
      <c r="C5520" t="s">
        <v>283</v>
      </c>
      <c r="D5520" t="s">
        <v>284</v>
      </c>
      <c r="E5520">
        <v>180</v>
      </c>
      <c r="F5520" t="s">
        <v>10</v>
      </c>
    </row>
    <row r="5521" spans="1:6" x14ac:dyDescent="0.3">
      <c r="A5521">
        <v>2023</v>
      </c>
      <c r="B5521" t="s">
        <v>14</v>
      </c>
      <c r="C5521" t="s">
        <v>283</v>
      </c>
      <c r="D5521" t="s">
        <v>284</v>
      </c>
      <c r="E5521">
        <v>180.6</v>
      </c>
      <c r="F5521" t="s">
        <v>10</v>
      </c>
    </row>
    <row r="5522" spans="1:6" x14ac:dyDescent="0.3">
      <c r="A5522">
        <v>2023</v>
      </c>
      <c r="B5522" t="s">
        <v>15</v>
      </c>
      <c r="C5522" t="s">
        <v>283</v>
      </c>
      <c r="D5522" t="s">
        <v>284</v>
      </c>
      <c r="E5522">
        <v>181.4</v>
      </c>
      <c r="F5522" t="s">
        <v>10</v>
      </c>
    </row>
    <row r="5523" spans="1:6" x14ac:dyDescent="0.3">
      <c r="A5523">
        <v>2023</v>
      </c>
      <c r="B5523" t="s">
        <v>16</v>
      </c>
      <c r="C5523" t="s">
        <v>283</v>
      </c>
      <c r="D5523" t="s">
        <v>284</v>
      </c>
      <c r="E5523">
        <v>181.2</v>
      </c>
      <c r="F5523" t="s">
        <v>10</v>
      </c>
    </row>
    <row r="5524" spans="1:6" x14ac:dyDescent="0.3">
      <c r="A5524">
        <v>2023</v>
      </c>
      <c r="B5524" t="s">
        <v>17</v>
      </c>
      <c r="C5524" t="s">
        <v>283</v>
      </c>
      <c r="D5524" t="s">
        <v>284</v>
      </c>
      <c r="E5524">
        <v>181.6</v>
      </c>
      <c r="F5524" t="s">
        <v>10</v>
      </c>
    </row>
    <row r="5525" spans="1:6" x14ac:dyDescent="0.3">
      <c r="A5525">
        <v>2023</v>
      </c>
      <c r="B5525" t="s">
        <v>18</v>
      </c>
      <c r="C5525" t="s">
        <v>283</v>
      </c>
      <c r="D5525" t="s">
        <v>284</v>
      </c>
      <c r="E5525">
        <v>181.7</v>
      </c>
      <c r="F5525" t="s">
        <v>10</v>
      </c>
    </row>
    <row r="5526" spans="1:6" x14ac:dyDescent="0.3">
      <c r="A5526">
        <v>2023</v>
      </c>
      <c r="B5526" t="s">
        <v>19</v>
      </c>
      <c r="C5526" t="s">
        <v>283</v>
      </c>
      <c r="D5526" t="s">
        <v>284</v>
      </c>
      <c r="E5526">
        <v>181.5</v>
      </c>
      <c r="F5526" t="s">
        <v>10</v>
      </c>
    </row>
    <row r="5527" spans="1:6" x14ac:dyDescent="0.3">
      <c r="A5527">
        <v>2023</v>
      </c>
      <c r="B5527" t="s">
        <v>20</v>
      </c>
      <c r="C5527" t="s">
        <v>283</v>
      </c>
      <c r="D5527" t="s">
        <v>284</v>
      </c>
      <c r="E5527">
        <v>181.2</v>
      </c>
      <c r="F5527" t="s">
        <v>10</v>
      </c>
    </row>
    <row r="5528" spans="1:6" x14ac:dyDescent="0.3">
      <c r="A5528">
        <v>2023</v>
      </c>
      <c r="B5528" t="s">
        <v>21</v>
      </c>
      <c r="C5528" t="s">
        <v>283</v>
      </c>
      <c r="D5528" t="s">
        <v>284</v>
      </c>
      <c r="E5528">
        <v>181.3</v>
      </c>
      <c r="F5528" t="s">
        <v>10</v>
      </c>
    </row>
    <row r="5529" spans="1:6" x14ac:dyDescent="0.3">
      <c r="A5529">
        <v>2024</v>
      </c>
      <c r="B5529" t="s">
        <v>7</v>
      </c>
      <c r="C5529" t="s">
        <v>283</v>
      </c>
      <c r="D5529" t="s">
        <v>284</v>
      </c>
      <c r="E5529">
        <v>181.5</v>
      </c>
      <c r="F5529" t="s">
        <v>10</v>
      </c>
    </row>
    <row r="5530" spans="1:6" x14ac:dyDescent="0.3">
      <c r="A5530">
        <v>2024</v>
      </c>
      <c r="B5530" t="s">
        <v>11</v>
      </c>
      <c r="C5530" t="s">
        <v>283</v>
      </c>
      <c r="D5530" t="s">
        <v>284</v>
      </c>
      <c r="E5530">
        <v>181.5</v>
      </c>
      <c r="F5530" t="s">
        <v>10</v>
      </c>
    </row>
    <row r="5531" spans="1:6" x14ac:dyDescent="0.3">
      <c r="A5531">
        <v>2024</v>
      </c>
      <c r="B5531" t="s">
        <v>12</v>
      </c>
      <c r="C5531" t="s">
        <v>283</v>
      </c>
      <c r="D5531" t="s">
        <v>284</v>
      </c>
      <c r="E5531">
        <v>181.7</v>
      </c>
      <c r="F5531" t="s">
        <v>10</v>
      </c>
    </row>
    <row r="5532" spans="1:6" x14ac:dyDescent="0.3">
      <c r="A5532">
        <v>2024</v>
      </c>
      <c r="B5532" t="s">
        <v>13</v>
      </c>
      <c r="C5532" t="s">
        <v>283</v>
      </c>
      <c r="D5532" t="s">
        <v>284</v>
      </c>
      <c r="E5532">
        <v>185.9</v>
      </c>
      <c r="F5532" t="s">
        <v>10</v>
      </c>
    </row>
    <row r="5533" spans="1:6" x14ac:dyDescent="0.3">
      <c r="A5533">
        <v>2024</v>
      </c>
      <c r="B5533" t="s">
        <v>14</v>
      </c>
      <c r="C5533" t="s">
        <v>283</v>
      </c>
      <c r="D5533" t="s">
        <v>284</v>
      </c>
      <c r="E5533">
        <v>187</v>
      </c>
      <c r="F5533" t="s">
        <v>10</v>
      </c>
    </row>
    <row r="5534" spans="1:6" x14ac:dyDescent="0.3">
      <c r="A5534">
        <v>2024</v>
      </c>
      <c r="B5534" t="s">
        <v>15</v>
      </c>
      <c r="C5534" t="s">
        <v>283</v>
      </c>
      <c r="D5534" t="s">
        <v>284</v>
      </c>
      <c r="E5534">
        <v>188.2</v>
      </c>
      <c r="F5534" t="s">
        <v>10</v>
      </c>
    </row>
    <row r="5535" spans="1:6" x14ac:dyDescent="0.3">
      <c r="A5535">
        <v>2024</v>
      </c>
      <c r="B5535" t="s">
        <v>16</v>
      </c>
      <c r="C5535" t="s">
        <v>283</v>
      </c>
      <c r="D5535" t="s">
        <v>284</v>
      </c>
      <c r="E5535">
        <v>189</v>
      </c>
      <c r="F5535" t="s">
        <v>10</v>
      </c>
    </row>
    <row r="5536" spans="1:6" x14ac:dyDescent="0.3">
      <c r="A5536">
        <v>2024</v>
      </c>
      <c r="B5536" t="s">
        <v>17</v>
      </c>
      <c r="C5536" t="s">
        <v>283</v>
      </c>
      <c r="D5536" t="s">
        <v>284</v>
      </c>
      <c r="E5536">
        <v>189.9</v>
      </c>
      <c r="F5536" t="s">
        <v>10</v>
      </c>
    </row>
    <row r="5537" spans="1:6" x14ac:dyDescent="0.3">
      <c r="A5537">
        <v>2024</v>
      </c>
      <c r="B5537" t="s">
        <v>18</v>
      </c>
      <c r="C5537" t="s">
        <v>283</v>
      </c>
      <c r="D5537" t="s">
        <v>284</v>
      </c>
      <c r="E5537">
        <v>191.6</v>
      </c>
      <c r="F5537" t="s">
        <v>10</v>
      </c>
    </row>
    <row r="5538" spans="1:6" x14ac:dyDescent="0.3">
      <c r="A5538">
        <v>2024</v>
      </c>
      <c r="B5538" t="s">
        <v>19</v>
      </c>
      <c r="C5538" t="s">
        <v>283</v>
      </c>
      <c r="D5538" t="s">
        <v>284</v>
      </c>
      <c r="E5538">
        <v>191.3</v>
      </c>
      <c r="F5538" t="s">
        <v>10</v>
      </c>
    </row>
    <row r="5539" spans="1:6" x14ac:dyDescent="0.3">
      <c r="A5539">
        <v>2024</v>
      </c>
      <c r="B5539" t="s">
        <v>20</v>
      </c>
      <c r="C5539" t="s">
        <v>283</v>
      </c>
      <c r="D5539" t="s">
        <v>284</v>
      </c>
      <c r="E5539">
        <v>191.5</v>
      </c>
      <c r="F5539" t="s">
        <v>10</v>
      </c>
    </row>
    <row r="5540" spans="1:6" x14ac:dyDescent="0.3">
      <c r="A5540">
        <v>2024</v>
      </c>
      <c r="B5540" t="s">
        <v>21</v>
      </c>
      <c r="C5540" t="s">
        <v>283</v>
      </c>
      <c r="D5540" t="s">
        <v>284</v>
      </c>
      <c r="E5540">
        <v>191.4</v>
      </c>
      <c r="F5540" t="s">
        <v>10</v>
      </c>
    </row>
    <row r="5541" spans="1:6" x14ac:dyDescent="0.3">
      <c r="A5541">
        <v>2025</v>
      </c>
      <c r="B5541" t="s">
        <v>7</v>
      </c>
      <c r="C5541" t="s">
        <v>283</v>
      </c>
      <c r="D5541" t="s">
        <v>284</v>
      </c>
      <c r="E5541">
        <v>191.8</v>
      </c>
      <c r="F5541" t="s">
        <v>10</v>
      </c>
    </row>
    <row r="5542" spans="1:6" x14ac:dyDescent="0.3">
      <c r="A5542">
        <v>2025</v>
      </c>
      <c r="B5542" t="s">
        <v>11</v>
      </c>
      <c r="C5542" t="s">
        <v>283</v>
      </c>
      <c r="D5542" t="s">
        <v>284</v>
      </c>
      <c r="E5542">
        <v>192</v>
      </c>
      <c r="F5542" t="s">
        <v>10</v>
      </c>
    </row>
    <row r="5543" spans="1:6" x14ac:dyDescent="0.3">
      <c r="A5543">
        <v>2025</v>
      </c>
      <c r="B5543" t="s">
        <v>12</v>
      </c>
      <c r="C5543" t="s">
        <v>283</v>
      </c>
      <c r="D5543" t="s">
        <v>284</v>
      </c>
      <c r="E5543">
        <v>191.9</v>
      </c>
      <c r="F5543" t="s">
        <v>10</v>
      </c>
    </row>
    <row r="5544" spans="1:6" x14ac:dyDescent="0.3">
      <c r="A5544">
        <v>2025</v>
      </c>
      <c r="B5544" t="s">
        <v>13</v>
      </c>
      <c r="C5544" t="s">
        <v>283</v>
      </c>
      <c r="D5544" t="s">
        <v>284</v>
      </c>
      <c r="E5544">
        <v>194.6</v>
      </c>
      <c r="F5544" t="s">
        <v>10</v>
      </c>
    </row>
    <row r="5545" spans="1:6" x14ac:dyDescent="0.3">
      <c r="A5545">
        <v>2025</v>
      </c>
      <c r="B5545" t="s">
        <v>14</v>
      </c>
      <c r="C5545" t="s">
        <v>283</v>
      </c>
      <c r="D5545" t="s">
        <v>284</v>
      </c>
      <c r="E5545">
        <v>200.2</v>
      </c>
      <c r="F5545" t="s">
        <v>10</v>
      </c>
    </row>
    <row r="5546" spans="1:6" x14ac:dyDescent="0.3">
      <c r="A5546">
        <v>2025</v>
      </c>
      <c r="B5546" t="s">
        <v>15</v>
      </c>
      <c r="C5546" t="s">
        <v>283</v>
      </c>
      <c r="D5546" t="s">
        <v>284</v>
      </c>
      <c r="E5546">
        <v>204</v>
      </c>
      <c r="F5546" t="s">
        <v>22</v>
      </c>
    </row>
    <row r="5547" spans="1:6" x14ac:dyDescent="0.3">
      <c r="A5547">
        <v>2022</v>
      </c>
      <c r="B5547" t="s">
        <v>7</v>
      </c>
      <c r="C5547" t="s">
        <v>285</v>
      </c>
      <c r="D5547" t="s">
        <v>286</v>
      </c>
      <c r="E5547">
        <v>199.6</v>
      </c>
      <c r="F5547" t="s">
        <v>10</v>
      </c>
    </row>
    <row r="5548" spans="1:6" x14ac:dyDescent="0.3">
      <c r="A5548">
        <v>2022</v>
      </c>
      <c r="B5548" t="s">
        <v>11</v>
      </c>
      <c r="C5548" t="s">
        <v>285</v>
      </c>
      <c r="D5548" t="s">
        <v>286</v>
      </c>
      <c r="E5548">
        <v>203.1</v>
      </c>
      <c r="F5548" t="s">
        <v>10</v>
      </c>
    </row>
    <row r="5549" spans="1:6" x14ac:dyDescent="0.3">
      <c r="A5549">
        <v>2022</v>
      </c>
      <c r="B5549" t="s">
        <v>12</v>
      </c>
      <c r="C5549" t="s">
        <v>285</v>
      </c>
      <c r="D5549" t="s">
        <v>286</v>
      </c>
      <c r="E5549">
        <v>207.7</v>
      </c>
      <c r="F5549" t="s">
        <v>10</v>
      </c>
    </row>
    <row r="5550" spans="1:6" x14ac:dyDescent="0.3">
      <c r="A5550">
        <v>2022</v>
      </c>
      <c r="B5550" t="s">
        <v>13</v>
      </c>
      <c r="C5550" t="s">
        <v>285</v>
      </c>
      <c r="D5550" t="s">
        <v>286</v>
      </c>
      <c r="E5550">
        <v>207.6</v>
      </c>
      <c r="F5550" t="s">
        <v>10</v>
      </c>
    </row>
    <row r="5551" spans="1:6" x14ac:dyDescent="0.3">
      <c r="A5551">
        <v>2022</v>
      </c>
      <c r="B5551" t="s">
        <v>14</v>
      </c>
      <c r="C5551" t="s">
        <v>285</v>
      </c>
      <c r="D5551" t="s">
        <v>286</v>
      </c>
      <c r="E5551">
        <v>203.3</v>
      </c>
      <c r="F5551" t="s">
        <v>10</v>
      </c>
    </row>
    <row r="5552" spans="1:6" x14ac:dyDescent="0.3">
      <c r="A5552">
        <v>2022</v>
      </c>
      <c r="B5552" t="s">
        <v>15</v>
      </c>
      <c r="C5552" t="s">
        <v>285</v>
      </c>
      <c r="D5552" t="s">
        <v>286</v>
      </c>
      <c r="E5552">
        <v>199.5</v>
      </c>
      <c r="F5552" t="s">
        <v>10</v>
      </c>
    </row>
    <row r="5553" spans="1:6" x14ac:dyDescent="0.3">
      <c r="A5553">
        <v>2022</v>
      </c>
      <c r="B5553" t="s">
        <v>16</v>
      </c>
      <c r="C5553" t="s">
        <v>285</v>
      </c>
      <c r="D5553" t="s">
        <v>286</v>
      </c>
      <c r="E5553">
        <v>196.6</v>
      </c>
      <c r="F5553" t="s">
        <v>10</v>
      </c>
    </row>
    <row r="5554" spans="1:6" x14ac:dyDescent="0.3">
      <c r="A5554">
        <v>2022</v>
      </c>
      <c r="B5554" t="s">
        <v>17</v>
      </c>
      <c r="C5554" t="s">
        <v>285</v>
      </c>
      <c r="D5554" t="s">
        <v>286</v>
      </c>
      <c r="E5554">
        <v>198.6</v>
      </c>
      <c r="F5554" t="s">
        <v>10</v>
      </c>
    </row>
    <row r="5555" spans="1:6" x14ac:dyDescent="0.3">
      <c r="A5555">
        <v>2022</v>
      </c>
      <c r="B5555" t="s">
        <v>18</v>
      </c>
      <c r="C5555" t="s">
        <v>285</v>
      </c>
      <c r="D5555" t="s">
        <v>286</v>
      </c>
      <c r="E5555">
        <v>200.8</v>
      </c>
      <c r="F5555" t="s">
        <v>10</v>
      </c>
    </row>
    <row r="5556" spans="1:6" x14ac:dyDescent="0.3">
      <c r="A5556">
        <v>2022</v>
      </c>
      <c r="B5556" t="s">
        <v>19</v>
      </c>
      <c r="C5556" t="s">
        <v>285</v>
      </c>
      <c r="D5556" t="s">
        <v>286</v>
      </c>
      <c r="E5556">
        <v>200.9</v>
      </c>
      <c r="F5556" t="s">
        <v>10</v>
      </c>
    </row>
    <row r="5557" spans="1:6" x14ac:dyDescent="0.3">
      <c r="A5557">
        <v>2022</v>
      </c>
      <c r="B5557" t="s">
        <v>20</v>
      </c>
      <c r="C5557" t="s">
        <v>285</v>
      </c>
      <c r="D5557" t="s">
        <v>286</v>
      </c>
      <c r="E5557">
        <v>202.1</v>
      </c>
      <c r="F5557" t="s">
        <v>10</v>
      </c>
    </row>
    <row r="5558" spans="1:6" x14ac:dyDescent="0.3">
      <c r="A5558">
        <v>2022</v>
      </c>
      <c r="B5558" t="s">
        <v>21</v>
      </c>
      <c r="C5558" t="s">
        <v>285</v>
      </c>
      <c r="D5558" t="s">
        <v>286</v>
      </c>
      <c r="E5558">
        <v>206.5</v>
      </c>
      <c r="F5558" t="s">
        <v>10</v>
      </c>
    </row>
    <row r="5559" spans="1:6" x14ac:dyDescent="0.3">
      <c r="A5559">
        <v>2023</v>
      </c>
      <c r="B5559" t="s">
        <v>7</v>
      </c>
      <c r="C5559" t="s">
        <v>285</v>
      </c>
      <c r="D5559" t="s">
        <v>286</v>
      </c>
      <c r="E5559">
        <v>212.3</v>
      </c>
      <c r="F5559" t="s">
        <v>10</v>
      </c>
    </row>
    <row r="5560" spans="1:6" x14ac:dyDescent="0.3">
      <c r="A5560">
        <v>2023</v>
      </c>
      <c r="B5560" t="s">
        <v>11</v>
      </c>
      <c r="C5560" t="s">
        <v>285</v>
      </c>
      <c r="D5560" t="s">
        <v>286</v>
      </c>
      <c r="E5560">
        <v>218.3</v>
      </c>
      <c r="F5560" t="s">
        <v>10</v>
      </c>
    </row>
    <row r="5561" spans="1:6" x14ac:dyDescent="0.3">
      <c r="A5561">
        <v>2023</v>
      </c>
      <c r="B5561" t="s">
        <v>12</v>
      </c>
      <c r="C5561" t="s">
        <v>285</v>
      </c>
      <c r="D5561" t="s">
        <v>286</v>
      </c>
      <c r="E5561">
        <v>226.2</v>
      </c>
      <c r="F5561" t="s">
        <v>10</v>
      </c>
    </row>
    <row r="5562" spans="1:6" x14ac:dyDescent="0.3">
      <c r="A5562">
        <v>2023</v>
      </c>
      <c r="B5562" t="s">
        <v>13</v>
      </c>
      <c r="C5562" t="s">
        <v>285</v>
      </c>
      <c r="D5562" t="s">
        <v>286</v>
      </c>
      <c r="E5562">
        <v>228.5</v>
      </c>
      <c r="F5562" t="s">
        <v>10</v>
      </c>
    </row>
    <row r="5563" spans="1:6" x14ac:dyDescent="0.3">
      <c r="A5563">
        <v>2023</v>
      </c>
      <c r="B5563" t="s">
        <v>14</v>
      </c>
      <c r="C5563" t="s">
        <v>285</v>
      </c>
      <c r="D5563" t="s">
        <v>286</v>
      </c>
      <c r="E5563">
        <v>227.7</v>
      </c>
      <c r="F5563" t="s">
        <v>10</v>
      </c>
    </row>
    <row r="5564" spans="1:6" x14ac:dyDescent="0.3">
      <c r="A5564">
        <v>2023</v>
      </c>
      <c r="B5564" t="s">
        <v>15</v>
      </c>
      <c r="C5564" t="s">
        <v>285</v>
      </c>
      <c r="D5564" t="s">
        <v>286</v>
      </c>
      <c r="E5564">
        <v>224.3</v>
      </c>
      <c r="F5564" t="s">
        <v>10</v>
      </c>
    </row>
    <row r="5565" spans="1:6" x14ac:dyDescent="0.3">
      <c r="A5565">
        <v>2023</v>
      </c>
      <c r="B5565" t="s">
        <v>16</v>
      </c>
      <c r="C5565" t="s">
        <v>285</v>
      </c>
      <c r="D5565" t="s">
        <v>286</v>
      </c>
      <c r="E5565">
        <v>220.1</v>
      </c>
      <c r="F5565" t="s">
        <v>10</v>
      </c>
    </row>
    <row r="5566" spans="1:6" x14ac:dyDescent="0.3">
      <c r="A5566">
        <v>2023</v>
      </c>
      <c r="B5566" t="s">
        <v>17</v>
      </c>
      <c r="C5566" t="s">
        <v>285</v>
      </c>
      <c r="D5566" t="s">
        <v>286</v>
      </c>
      <c r="E5566">
        <v>218.6</v>
      </c>
      <c r="F5566" t="s">
        <v>10</v>
      </c>
    </row>
    <row r="5567" spans="1:6" x14ac:dyDescent="0.3">
      <c r="A5567">
        <v>2023</v>
      </c>
      <c r="B5567" t="s">
        <v>18</v>
      </c>
      <c r="C5567" t="s">
        <v>285</v>
      </c>
      <c r="D5567" t="s">
        <v>286</v>
      </c>
      <c r="E5567">
        <v>217.5</v>
      </c>
      <c r="F5567" t="s">
        <v>10</v>
      </c>
    </row>
    <row r="5568" spans="1:6" x14ac:dyDescent="0.3">
      <c r="A5568">
        <v>2023</v>
      </c>
      <c r="B5568" t="s">
        <v>19</v>
      </c>
      <c r="C5568" t="s">
        <v>285</v>
      </c>
      <c r="D5568" t="s">
        <v>286</v>
      </c>
      <c r="E5568">
        <v>219.5</v>
      </c>
      <c r="F5568" t="s">
        <v>10</v>
      </c>
    </row>
    <row r="5569" spans="1:6" x14ac:dyDescent="0.3">
      <c r="A5569">
        <v>2023</v>
      </c>
      <c r="B5569" t="s">
        <v>20</v>
      </c>
      <c r="C5569" t="s">
        <v>285</v>
      </c>
      <c r="D5569" t="s">
        <v>286</v>
      </c>
      <c r="E5569">
        <v>222</v>
      </c>
      <c r="F5569" t="s">
        <v>10</v>
      </c>
    </row>
    <row r="5570" spans="1:6" x14ac:dyDescent="0.3">
      <c r="A5570">
        <v>2023</v>
      </c>
      <c r="B5570" t="s">
        <v>21</v>
      </c>
      <c r="C5570" t="s">
        <v>285</v>
      </c>
      <c r="D5570" t="s">
        <v>286</v>
      </c>
      <c r="E5570">
        <v>222.5</v>
      </c>
      <c r="F5570" t="s">
        <v>10</v>
      </c>
    </row>
    <row r="5571" spans="1:6" x14ac:dyDescent="0.3">
      <c r="A5571">
        <v>2024</v>
      </c>
      <c r="B5571" t="s">
        <v>7</v>
      </c>
      <c r="C5571" t="s">
        <v>285</v>
      </c>
      <c r="D5571" t="s">
        <v>286</v>
      </c>
      <c r="E5571">
        <v>225.9</v>
      </c>
      <c r="F5571" t="s">
        <v>10</v>
      </c>
    </row>
    <row r="5572" spans="1:6" x14ac:dyDescent="0.3">
      <c r="A5572">
        <v>2024</v>
      </c>
      <c r="B5572" t="s">
        <v>11</v>
      </c>
      <c r="C5572" t="s">
        <v>285</v>
      </c>
      <c r="D5572" t="s">
        <v>286</v>
      </c>
      <c r="E5572">
        <v>229.3</v>
      </c>
      <c r="F5572" t="s">
        <v>10</v>
      </c>
    </row>
    <row r="5573" spans="1:6" x14ac:dyDescent="0.3">
      <c r="A5573">
        <v>2024</v>
      </c>
      <c r="B5573" t="s">
        <v>12</v>
      </c>
      <c r="C5573" t="s">
        <v>285</v>
      </c>
      <c r="D5573" t="s">
        <v>286</v>
      </c>
      <c r="E5573">
        <v>233.4</v>
      </c>
      <c r="F5573" t="s">
        <v>10</v>
      </c>
    </row>
    <row r="5574" spans="1:6" x14ac:dyDescent="0.3">
      <c r="A5574">
        <v>2024</v>
      </c>
      <c r="B5574" t="s">
        <v>13</v>
      </c>
      <c r="C5574" t="s">
        <v>285</v>
      </c>
      <c r="D5574" t="s">
        <v>286</v>
      </c>
      <c r="E5574">
        <v>233.9</v>
      </c>
      <c r="F5574" t="s">
        <v>10</v>
      </c>
    </row>
    <row r="5575" spans="1:6" x14ac:dyDescent="0.3">
      <c r="A5575">
        <v>2024</v>
      </c>
      <c r="B5575" t="s">
        <v>14</v>
      </c>
      <c r="C5575" t="s">
        <v>285</v>
      </c>
      <c r="D5575" t="s">
        <v>286</v>
      </c>
      <c r="E5575">
        <v>235.9</v>
      </c>
      <c r="F5575" t="s">
        <v>10</v>
      </c>
    </row>
    <row r="5576" spans="1:6" x14ac:dyDescent="0.3">
      <c r="A5576">
        <v>2024</v>
      </c>
      <c r="B5576" t="s">
        <v>15</v>
      </c>
      <c r="C5576" t="s">
        <v>285</v>
      </c>
      <c r="D5576" t="s">
        <v>286</v>
      </c>
      <c r="E5576">
        <v>234.2</v>
      </c>
      <c r="F5576" t="s">
        <v>10</v>
      </c>
    </row>
    <row r="5577" spans="1:6" x14ac:dyDescent="0.3">
      <c r="A5577">
        <v>2024</v>
      </c>
      <c r="B5577" t="s">
        <v>16</v>
      </c>
      <c r="C5577" t="s">
        <v>285</v>
      </c>
      <c r="D5577" t="s">
        <v>286</v>
      </c>
      <c r="E5577">
        <v>227.6</v>
      </c>
      <c r="F5577" t="s">
        <v>10</v>
      </c>
    </row>
    <row r="5578" spans="1:6" x14ac:dyDescent="0.3">
      <c r="A5578">
        <v>2024</v>
      </c>
      <c r="B5578" t="s">
        <v>17</v>
      </c>
      <c r="C5578" t="s">
        <v>285</v>
      </c>
      <c r="D5578" t="s">
        <v>286</v>
      </c>
      <c r="E5578">
        <v>222.3</v>
      </c>
      <c r="F5578" t="s">
        <v>10</v>
      </c>
    </row>
    <row r="5579" spans="1:6" x14ac:dyDescent="0.3">
      <c r="A5579">
        <v>2024</v>
      </c>
      <c r="B5579" t="s">
        <v>18</v>
      </c>
      <c r="C5579" t="s">
        <v>285</v>
      </c>
      <c r="D5579" t="s">
        <v>286</v>
      </c>
      <c r="E5579">
        <v>218.4</v>
      </c>
      <c r="F5579" t="s">
        <v>10</v>
      </c>
    </row>
    <row r="5580" spans="1:6" x14ac:dyDescent="0.3">
      <c r="A5580">
        <v>2024</v>
      </c>
      <c r="B5580" t="s">
        <v>19</v>
      </c>
      <c r="C5580" t="s">
        <v>285</v>
      </c>
      <c r="D5580" t="s">
        <v>286</v>
      </c>
      <c r="E5580">
        <v>221.2</v>
      </c>
      <c r="F5580" t="s">
        <v>10</v>
      </c>
    </row>
    <row r="5581" spans="1:6" x14ac:dyDescent="0.3">
      <c r="A5581">
        <v>2024</v>
      </c>
      <c r="B5581" t="s">
        <v>20</v>
      </c>
      <c r="C5581" t="s">
        <v>285</v>
      </c>
      <c r="D5581" t="s">
        <v>286</v>
      </c>
      <c r="E5581">
        <v>222.9</v>
      </c>
      <c r="F5581" t="s">
        <v>10</v>
      </c>
    </row>
    <row r="5582" spans="1:6" x14ac:dyDescent="0.3">
      <c r="A5582">
        <v>2024</v>
      </c>
      <c r="B5582" t="s">
        <v>21</v>
      </c>
      <c r="C5582" t="s">
        <v>285</v>
      </c>
      <c r="D5582" t="s">
        <v>286</v>
      </c>
      <c r="E5582">
        <v>224</v>
      </c>
      <c r="F5582" t="s">
        <v>10</v>
      </c>
    </row>
    <row r="5583" spans="1:6" x14ac:dyDescent="0.3">
      <c r="A5583">
        <v>2025</v>
      </c>
      <c r="B5583" t="s">
        <v>7</v>
      </c>
      <c r="C5583" t="s">
        <v>285</v>
      </c>
      <c r="D5583" t="s">
        <v>286</v>
      </c>
      <c r="E5583">
        <v>223.8</v>
      </c>
      <c r="F5583" t="s">
        <v>10</v>
      </c>
    </row>
    <row r="5584" spans="1:6" x14ac:dyDescent="0.3">
      <c r="A5584">
        <v>2025</v>
      </c>
      <c r="B5584" t="s">
        <v>11</v>
      </c>
      <c r="C5584" t="s">
        <v>285</v>
      </c>
      <c r="D5584" t="s">
        <v>286</v>
      </c>
      <c r="E5584">
        <v>228</v>
      </c>
      <c r="F5584" t="s">
        <v>10</v>
      </c>
    </row>
    <row r="5585" spans="1:6" x14ac:dyDescent="0.3">
      <c r="A5585">
        <v>2025</v>
      </c>
      <c r="B5585" t="s">
        <v>12</v>
      </c>
      <c r="C5585" t="s">
        <v>285</v>
      </c>
      <c r="D5585" t="s">
        <v>286</v>
      </c>
      <c r="E5585">
        <v>231.5</v>
      </c>
      <c r="F5585" t="s">
        <v>10</v>
      </c>
    </row>
    <row r="5586" spans="1:6" x14ac:dyDescent="0.3">
      <c r="A5586">
        <v>2025</v>
      </c>
      <c r="B5586" t="s">
        <v>13</v>
      </c>
      <c r="C5586" t="s">
        <v>285</v>
      </c>
      <c r="D5586" t="s">
        <v>286</v>
      </c>
      <c r="E5586">
        <v>236.6</v>
      </c>
      <c r="F5586" t="s">
        <v>10</v>
      </c>
    </row>
    <row r="5587" spans="1:6" x14ac:dyDescent="0.3">
      <c r="A5587">
        <v>2025</v>
      </c>
      <c r="B5587" t="s">
        <v>14</v>
      </c>
      <c r="C5587" t="s">
        <v>285</v>
      </c>
      <c r="D5587" t="s">
        <v>286</v>
      </c>
      <c r="E5587">
        <v>233.5</v>
      </c>
      <c r="F5587" t="s">
        <v>10</v>
      </c>
    </row>
    <row r="5588" spans="1:6" x14ac:dyDescent="0.3">
      <c r="A5588">
        <v>2025</v>
      </c>
      <c r="B5588" t="s">
        <v>15</v>
      </c>
      <c r="C5588" t="s">
        <v>285</v>
      </c>
      <c r="D5588" t="s">
        <v>286</v>
      </c>
      <c r="E5588">
        <v>227.6</v>
      </c>
      <c r="F5588" t="s">
        <v>22</v>
      </c>
    </row>
    <row r="5589" spans="1:6" x14ac:dyDescent="0.3">
      <c r="A5589">
        <v>2022</v>
      </c>
      <c r="B5589" t="s">
        <v>7</v>
      </c>
      <c r="C5589" t="s">
        <v>287</v>
      </c>
      <c r="D5589" t="s">
        <v>288</v>
      </c>
      <c r="E5589">
        <v>194.3</v>
      </c>
      <c r="F5589" t="s">
        <v>10</v>
      </c>
    </row>
    <row r="5590" spans="1:6" x14ac:dyDescent="0.3">
      <c r="A5590">
        <v>2022</v>
      </c>
      <c r="B5590" t="s">
        <v>11</v>
      </c>
      <c r="C5590" t="s">
        <v>287</v>
      </c>
      <c r="D5590" t="s">
        <v>288</v>
      </c>
      <c r="E5590">
        <v>195.4</v>
      </c>
      <c r="F5590" t="s">
        <v>10</v>
      </c>
    </row>
    <row r="5591" spans="1:6" x14ac:dyDescent="0.3">
      <c r="A5591">
        <v>2022</v>
      </c>
      <c r="B5591" t="s">
        <v>12</v>
      </c>
      <c r="C5591" t="s">
        <v>287</v>
      </c>
      <c r="D5591" t="s">
        <v>288</v>
      </c>
      <c r="E5591">
        <v>196.5</v>
      </c>
      <c r="F5591" t="s">
        <v>10</v>
      </c>
    </row>
    <row r="5592" spans="1:6" x14ac:dyDescent="0.3">
      <c r="A5592">
        <v>2022</v>
      </c>
      <c r="B5592" t="s">
        <v>13</v>
      </c>
      <c r="C5592" t="s">
        <v>287</v>
      </c>
      <c r="D5592" t="s">
        <v>288</v>
      </c>
      <c r="E5592">
        <v>197.6</v>
      </c>
      <c r="F5592" t="s">
        <v>10</v>
      </c>
    </row>
    <row r="5593" spans="1:6" x14ac:dyDescent="0.3">
      <c r="A5593">
        <v>2022</v>
      </c>
      <c r="B5593" t="s">
        <v>14</v>
      </c>
      <c r="C5593" t="s">
        <v>287</v>
      </c>
      <c r="D5593" t="s">
        <v>288</v>
      </c>
      <c r="E5593">
        <v>199.5</v>
      </c>
      <c r="F5593" t="s">
        <v>10</v>
      </c>
    </row>
    <row r="5594" spans="1:6" x14ac:dyDescent="0.3">
      <c r="A5594">
        <v>2022</v>
      </c>
      <c r="B5594" t="s">
        <v>15</v>
      </c>
      <c r="C5594" t="s">
        <v>287</v>
      </c>
      <c r="D5594" t="s">
        <v>288</v>
      </c>
      <c r="E5594">
        <v>200.7</v>
      </c>
      <c r="F5594" t="s">
        <v>10</v>
      </c>
    </row>
    <row r="5595" spans="1:6" x14ac:dyDescent="0.3">
      <c r="A5595">
        <v>2022</v>
      </c>
      <c r="B5595" t="s">
        <v>16</v>
      </c>
      <c r="C5595" t="s">
        <v>287</v>
      </c>
      <c r="D5595" t="s">
        <v>288</v>
      </c>
      <c r="E5595">
        <v>201.8</v>
      </c>
      <c r="F5595" t="s">
        <v>10</v>
      </c>
    </row>
    <row r="5596" spans="1:6" x14ac:dyDescent="0.3">
      <c r="A5596">
        <v>2022</v>
      </c>
      <c r="B5596" t="s">
        <v>17</v>
      </c>
      <c r="C5596" t="s">
        <v>287</v>
      </c>
      <c r="D5596" t="s">
        <v>288</v>
      </c>
      <c r="E5596">
        <v>202.6</v>
      </c>
      <c r="F5596" t="s">
        <v>10</v>
      </c>
    </row>
    <row r="5597" spans="1:6" x14ac:dyDescent="0.3">
      <c r="A5597">
        <v>2022</v>
      </c>
      <c r="B5597" t="s">
        <v>18</v>
      </c>
      <c r="C5597" t="s">
        <v>287</v>
      </c>
      <c r="D5597" t="s">
        <v>288</v>
      </c>
      <c r="E5597">
        <v>204</v>
      </c>
      <c r="F5597" t="s">
        <v>10</v>
      </c>
    </row>
    <row r="5598" spans="1:6" x14ac:dyDescent="0.3">
      <c r="A5598">
        <v>2022</v>
      </c>
      <c r="B5598" t="s">
        <v>19</v>
      </c>
      <c r="C5598" t="s">
        <v>287</v>
      </c>
      <c r="D5598" t="s">
        <v>288</v>
      </c>
      <c r="E5598">
        <v>205</v>
      </c>
      <c r="F5598" t="s">
        <v>10</v>
      </c>
    </row>
    <row r="5599" spans="1:6" x14ac:dyDescent="0.3">
      <c r="A5599">
        <v>2022</v>
      </c>
      <c r="B5599" t="s">
        <v>20</v>
      </c>
      <c r="C5599" t="s">
        <v>287</v>
      </c>
      <c r="D5599" t="s">
        <v>288</v>
      </c>
      <c r="E5599">
        <v>206.3</v>
      </c>
      <c r="F5599" t="s">
        <v>10</v>
      </c>
    </row>
    <row r="5600" spans="1:6" x14ac:dyDescent="0.3">
      <c r="A5600">
        <v>2022</v>
      </c>
      <c r="B5600" t="s">
        <v>21</v>
      </c>
      <c r="C5600" t="s">
        <v>287</v>
      </c>
      <c r="D5600" t="s">
        <v>288</v>
      </c>
      <c r="E5600">
        <v>207.1</v>
      </c>
      <c r="F5600" t="s">
        <v>10</v>
      </c>
    </row>
    <row r="5601" spans="1:6" x14ac:dyDescent="0.3">
      <c r="A5601">
        <v>2023</v>
      </c>
      <c r="B5601" t="s">
        <v>7</v>
      </c>
      <c r="C5601" t="s">
        <v>287</v>
      </c>
      <c r="D5601" t="s">
        <v>288</v>
      </c>
      <c r="E5601">
        <v>207.5</v>
      </c>
      <c r="F5601" t="s">
        <v>10</v>
      </c>
    </row>
    <row r="5602" spans="1:6" x14ac:dyDescent="0.3">
      <c r="A5602">
        <v>2023</v>
      </c>
      <c r="B5602" t="s">
        <v>11</v>
      </c>
      <c r="C5602" t="s">
        <v>287</v>
      </c>
      <c r="D5602" t="s">
        <v>288</v>
      </c>
      <c r="E5602">
        <v>208.7</v>
      </c>
      <c r="F5602" t="s">
        <v>10</v>
      </c>
    </row>
    <row r="5603" spans="1:6" x14ac:dyDescent="0.3">
      <c r="A5603">
        <v>2023</v>
      </c>
      <c r="B5603" t="s">
        <v>12</v>
      </c>
      <c r="C5603" t="s">
        <v>287</v>
      </c>
      <c r="D5603" t="s">
        <v>288</v>
      </c>
      <c r="E5603">
        <v>209.6</v>
      </c>
      <c r="F5603" t="s">
        <v>10</v>
      </c>
    </row>
    <row r="5604" spans="1:6" x14ac:dyDescent="0.3">
      <c r="A5604">
        <v>2023</v>
      </c>
      <c r="B5604" t="s">
        <v>13</v>
      </c>
      <c r="C5604" t="s">
        <v>287</v>
      </c>
      <c r="D5604" t="s">
        <v>288</v>
      </c>
      <c r="E5604">
        <v>210.7</v>
      </c>
      <c r="F5604" t="s">
        <v>10</v>
      </c>
    </row>
    <row r="5605" spans="1:6" x14ac:dyDescent="0.3">
      <c r="A5605">
        <v>2023</v>
      </c>
      <c r="B5605" t="s">
        <v>14</v>
      </c>
      <c r="C5605" t="s">
        <v>287</v>
      </c>
      <c r="D5605" t="s">
        <v>288</v>
      </c>
      <c r="E5605">
        <v>212.2</v>
      </c>
      <c r="F5605" t="s">
        <v>10</v>
      </c>
    </row>
    <row r="5606" spans="1:6" x14ac:dyDescent="0.3">
      <c r="A5606">
        <v>2023</v>
      </c>
      <c r="B5606" t="s">
        <v>15</v>
      </c>
      <c r="C5606" t="s">
        <v>287</v>
      </c>
      <c r="D5606" t="s">
        <v>288</v>
      </c>
      <c r="E5606">
        <v>212.9</v>
      </c>
      <c r="F5606" t="s">
        <v>10</v>
      </c>
    </row>
    <row r="5607" spans="1:6" x14ac:dyDescent="0.3">
      <c r="A5607">
        <v>2023</v>
      </c>
      <c r="B5607" t="s">
        <v>16</v>
      </c>
      <c r="C5607" t="s">
        <v>287</v>
      </c>
      <c r="D5607" t="s">
        <v>288</v>
      </c>
      <c r="E5607">
        <v>213.6</v>
      </c>
      <c r="F5607" t="s">
        <v>10</v>
      </c>
    </row>
    <row r="5608" spans="1:6" x14ac:dyDescent="0.3">
      <c r="A5608">
        <v>2023</v>
      </c>
      <c r="B5608" t="s">
        <v>17</v>
      </c>
      <c r="C5608" t="s">
        <v>287</v>
      </c>
      <c r="D5608" t="s">
        <v>288</v>
      </c>
      <c r="E5608">
        <v>214.8</v>
      </c>
      <c r="F5608" t="s">
        <v>10</v>
      </c>
    </row>
    <row r="5609" spans="1:6" x14ac:dyDescent="0.3">
      <c r="A5609">
        <v>2023</v>
      </c>
      <c r="B5609" t="s">
        <v>18</v>
      </c>
      <c r="C5609" t="s">
        <v>287</v>
      </c>
      <c r="D5609" t="s">
        <v>288</v>
      </c>
      <c r="E5609">
        <v>215.8</v>
      </c>
      <c r="F5609" t="s">
        <v>10</v>
      </c>
    </row>
    <row r="5610" spans="1:6" x14ac:dyDescent="0.3">
      <c r="A5610">
        <v>2023</v>
      </c>
      <c r="B5610" t="s">
        <v>19</v>
      </c>
      <c r="C5610" t="s">
        <v>287</v>
      </c>
      <c r="D5610" t="s">
        <v>288</v>
      </c>
      <c r="E5610">
        <v>216.1</v>
      </c>
      <c r="F5610" t="s">
        <v>10</v>
      </c>
    </row>
    <row r="5611" spans="1:6" x14ac:dyDescent="0.3">
      <c r="A5611">
        <v>2023</v>
      </c>
      <c r="B5611" t="s">
        <v>20</v>
      </c>
      <c r="C5611" t="s">
        <v>287</v>
      </c>
      <c r="D5611" t="s">
        <v>288</v>
      </c>
      <c r="E5611">
        <v>216.3</v>
      </c>
      <c r="F5611" t="s">
        <v>10</v>
      </c>
    </row>
    <row r="5612" spans="1:6" x14ac:dyDescent="0.3">
      <c r="A5612">
        <v>2023</v>
      </c>
      <c r="B5612" t="s">
        <v>21</v>
      </c>
      <c r="C5612" t="s">
        <v>287</v>
      </c>
      <c r="D5612" t="s">
        <v>288</v>
      </c>
      <c r="E5612">
        <v>216.5</v>
      </c>
      <c r="F5612" t="s">
        <v>10</v>
      </c>
    </row>
    <row r="5613" spans="1:6" x14ac:dyDescent="0.3">
      <c r="A5613">
        <v>2024</v>
      </c>
      <c r="B5613" t="s">
        <v>7</v>
      </c>
      <c r="C5613" t="s">
        <v>287</v>
      </c>
      <c r="D5613" t="s">
        <v>288</v>
      </c>
      <c r="E5613">
        <v>217.1</v>
      </c>
      <c r="F5613" t="s">
        <v>10</v>
      </c>
    </row>
    <row r="5614" spans="1:6" x14ac:dyDescent="0.3">
      <c r="A5614">
        <v>2024</v>
      </c>
      <c r="B5614" t="s">
        <v>11</v>
      </c>
      <c r="C5614" t="s">
        <v>287</v>
      </c>
      <c r="D5614" t="s">
        <v>288</v>
      </c>
      <c r="E5614">
        <v>217.6</v>
      </c>
      <c r="F5614" t="s">
        <v>10</v>
      </c>
    </row>
    <row r="5615" spans="1:6" x14ac:dyDescent="0.3">
      <c r="A5615">
        <v>2024</v>
      </c>
      <c r="B5615" t="s">
        <v>12</v>
      </c>
      <c r="C5615" t="s">
        <v>287</v>
      </c>
      <c r="D5615" t="s">
        <v>288</v>
      </c>
      <c r="E5615">
        <v>218.1</v>
      </c>
      <c r="F5615" t="s">
        <v>10</v>
      </c>
    </row>
    <row r="5616" spans="1:6" x14ac:dyDescent="0.3">
      <c r="A5616">
        <v>2024</v>
      </c>
      <c r="B5616" t="s">
        <v>13</v>
      </c>
      <c r="C5616" t="s">
        <v>287</v>
      </c>
      <c r="D5616" t="s">
        <v>288</v>
      </c>
      <c r="E5616">
        <v>218.5</v>
      </c>
      <c r="F5616" t="s">
        <v>10</v>
      </c>
    </row>
    <row r="5617" spans="1:6" x14ac:dyDescent="0.3">
      <c r="A5617">
        <v>2024</v>
      </c>
      <c r="B5617" t="s">
        <v>14</v>
      </c>
      <c r="C5617" t="s">
        <v>287</v>
      </c>
      <c r="D5617" t="s">
        <v>288</v>
      </c>
      <c r="E5617">
        <v>218.5</v>
      </c>
      <c r="F5617" t="s">
        <v>10</v>
      </c>
    </row>
    <row r="5618" spans="1:6" x14ac:dyDescent="0.3">
      <c r="A5618">
        <v>2024</v>
      </c>
      <c r="B5618" t="s">
        <v>15</v>
      </c>
      <c r="C5618" t="s">
        <v>287</v>
      </c>
      <c r="D5618" t="s">
        <v>288</v>
      </c>
      <c r="E5618">
        <v>219.5</v>
      </c>
      <c r="F5618" t="s">
        <v>10</v>
      </c>
    </row>
    <row r="5619" spans="1:6" x14ac:dyDescent="0.3">
      <c r="A5619">
        <v>2024</v>
      </c>
      <c r="B5619" t="s">
        <v>16</v>
      </c>
      <c r="C5619" t="s">
        <v>287</v>
      </c>
      <c r="D5619" t="s">
        <v>288</v>
      </c>
      <c r="E5619">
        <v>220.5</v>
      </c>
      <c r="F5619" t="s">
        <v>10</v>
      </c>
    </row>
    <row r="5620" spans="1:6" x14ac:dyDescent="0.3">
      <c r="A5620">
        <v>2024</v>
      </c>
      <c r="B5620" t="s">
        <v>17</v>
      </c>
      <c r="C5620" t="s">
        <v>287</v>
      </c>
      <c r="D5620" t="s">
        <v>288</v>
      </c>
      <c r="E5620">
        <v>222</v>
      </c>
      <c r="F5620" t="s">
        <v>10</v>
      </c>
    </row>
    <row r="5621" spans="1:6" x14ac:dyDescent="0.3">
      <c r="A5621">
        <v>2024</v>
      </c>
      <c r="B5621" t="s">
        <v>18</v>
      </c>
      <c r="C5621" t="s">
        <v>287</v>
      </c>
      <c r="D5621" t="s">
        <v>288</v>
      </c>
      <c r="E5621">
        <v>222.9</v>
      </c>
      <c r="F5621" t="s">
        <v>10</v>
      </c>
    </row>
    <row r="5622" spans="1:6" x14ac:dyDescent="0.3">
      <c r="A5622">
        <v>2024</v>
      </c>
      <c r="B5622" t="s">
        <v>19</v>
      </c>
      <c r="C5622" t="s">
        <v>287</v>
      </c>
      <c r="D5622" t="s">
        <v>288</v>
      </c>
      <c r="E5622">
        <v>223.2</v>
      </c>
      <c r="F5622" t="s">
        <v>10</v>
      </c>
    </row>
    <row r="5623" spans="1:6" x14ac:dyDescent="0.3">
      <c r="A5623">
        <v>2024</v>
      </c>
      <c r="B5623" t="s">
        <v>20</v>
      </c>
      <c r="C5623" t="s">
        <v>287</v>
      </c>
      <c r="D5623" t="s">
        <v>288</v>
      </c>
      <c r="E5623">
        <v>224</v>
      </c>
      <c r="F5623" t="s">
        <v>10</v>
      </c>
    </row>
    <row r="5624" spans="1:6" x14ac:dyDescent="0.3">
      <c r="A5624">
        <v>2024</v>
      </c>
      <c r="B5624" t="s">
        <v>21</v>
      </c>
      <c r="C5624" t="s">
        <v>287</v>
      </c>
      <c r="D5624" t="s">
        <v>288</v>
      </c>
      <c r="E5624">
        <v>224.1</v>
      </c>
      <c r="F5624" t="s">
        <v>10</v>
      </c>
    </row>
    <row r="5625" spans="1:6" x14ac:dyDescent="0.3">
      <c r="A5625">
        <v>2025</v>
      </c>
      <c r="B5625" t="s">
        <v>7</v>
      </c>
      <c r="C5625" t="s">
        <v>287</v>
      </c>
      <c r="D5625" t="s">
        <v>288</v>
      </c>
      <c r="E5625">
        <v>225.2</v>
      </c>
      <c r="F5625" t="s">
        <v>10</v>
      </c>
    </row>
    <row r="5626" spans="1:6" x14ac:dyDescent="0.3">
      <c r="A5626">
        <v>2025</v>
      </c>
      <c r="B5626" t="s">
        <v>11</v>
      </c>
      <c r="C5626" t="s">
        <v>287</v>
      </c>
      <c r="D5626" t="s">
        <v>288</v>
      </c>
      <c r="E5626">
        <v>225.8</v>
      </c>
      <c r="F5626" t="s">
        <v>10</v>
      </c>
    </row>
    <row r="5627" spans="1:6" x14ac:dyDescent="0.3">
      <c r="A5627">
        <v>2025</v>
      </c>
      <c r="B5627" t="s">
        <v>12</v>
      </c>
      <c r="C5627" t="s">
        <v>287</v>
      </c>
      <c r="D5627" t="s">
        <v>288</v>
      </c>
      <c r="E5627">
        <v>226.8</v>
      </c>
      <c r="F5627" t="s">
        <v>10</v>
      </c>
    </row>
    <row r="5628" spans="1:6" x14ac:dyDescent="0.3">
      <c r="A5628">
        <v>2025</v>
      </c>
      <c r="B5628" t="s">
        <v>13</v>
      </c>
      <c r="C5628" t="s">
        <v>287</v>
      </c>
      <c r="D5628" t="s">
        <v>288</v>
      </c>
      <c r="E5628">
        <v>227.3</v>
      </c>
      <c r="F5628" t="s">
        <v>10</v>
      </c>
    </row>
    <row r="5629" spans="1:6" x14ac:dyDescent="0.3">
      <c r="A5629">
        <v>2025</v>
      </c>
      <c r="B5629" t="s">
        <v>14</v>
      </c>
      <c r="C5629" t="s">
        <v>287</v>
      </c>
      <c r="D5629" t="s">
        <v>288</v>
      </c>
      <c r="E5629">
        <v>227.5</v>
      </c>
      <c r="F5629" t="s">
        <v>10</v>
      </c>
    </row>
    <row r="5630" spans="1:6" x14ac:dyDescent="0.3">
      <c r="A5630">
        <v>2025</v>
      </c>
      <c r="B5630" t="s">
        <v>15</v>
      </c>
      <c r="C5630" t="s">
        <v>287</v>
      </c>
      <c r="D5630" t="s">
        <v>288</v>
      </c>
      <c r="E5630">
        <v>228.3</v>
      </c>
      <c r="F5630" t="s">
        <v>22</v>
      </c>
    </row>
    <row r="5631" spans="1:6" x14ac:dyDescent="0.3">
      <c r="A5631">
        <v>2022</v>
      </c>
      <c r="B5631" t="s">
        <v>7</v>
      </c>
      <c r="C5631" t="s">
        <v>289</v>
      </c>
      <c r="D5631" t="s">
        <v>290</v>
      </c>
      <c r="E5631">
        <v>208.7</v>
      </c>
      <c r="F5631" t="s">
        <v>10</v>
      </c>
    </row>
    <row r="5632" spans="1:6" x14ac:dyDescent="0.3">
      <c r="A5632">
        <v>2022</v>
      </c>
      <c r="B5632" t="s">
        <v>11</v>
      </c>
      <c r="C5632" t="s">
        <v>289</v>
      </c>
      <c r="D5632" t="s">
        <v>290</v>
      </c>
      <c r="E5632">
        <v>209.4</v>
      </c>
      <c r="F5632" t="s">
        <v>10</v>
      </c>
    </row>
    <row r="5633" spans="1:6" x14ac:dyDescent="0.3">
      <c r="A5633">
        <v>2022</v>
      </c>
      <c r="B5633" t="s">
        <v>12</v>
      </c>
      <c r="C5633" t="s">
        <v>289</v>
      </c>
      <c r="D5633" t="s">
        <v>290</v>
      </c>
      <c r="E5633">
        <v>210.5</v>
      </c>
      <c r="F5633" t="s">
        <v>10</v>
      </c>
    </row>
    <row r="5634" spans="1:6" x14ac:dyDescent="0.3">
      <c r="A5634">
        <v>2022</v>
      </c>
      <c r="B5634" t="s">
        <v>13</v>
      </c>
      <c r="C5634" t="s">
        <v>289</v>
      </c>
      <c r="D5634" t="s">
        <v>290</v>
      </c>
      <c r="E5634">
        <v>212.5</v>
      </c>
      <c r="F5634" t="s">
        <v>10</v>
      </c>
    </row>
    <row r="5635" spans="1:6" x14ac:dyDescent="0.3">
      <c r="A5635">
        <v>2022</v>
      </c>
      <c r="B5635" t="s">
        <v>14</v>
      </c>
      <c r="C5635" t="s">
        <v>289</v>
      </c>
      <c r="D5635" t="s">
        <v>290</v>
      </c>
      <c r="E5635">
        <v>212.8</v>
      </c>
      <c r="F5635" t="s">
        <v>10</v>
      </c>
    </row>
    <row r="5636" spans="1:6" x14ac:dyDescent="0.3">
      <c r="A5636">
        <v>2022</v>
      </c>
      <c r="B5636" t="s">
        <v>15</v>
      </c>
      <c r="C5636" t="s">
        <v>289</v>
      </c>
      <c r="D5636" t="s">
        <v>290</v>
      </c>
      <c r="E5636">
        <v>213.5</v>
      </c>
      <c r="F5636" t="s">
        <v>10</v>
      </c>
    </row>
    <row r="5637" spans="1:6" x14ac:dyDescent="0.3">
      <c r="A5637">
        <v>2022</v>
      </c>
      <c r="B5637" t="s">
        <v>16</v>
      </c>
      <c r="C5637" t="s">
        <v>289</v>
      </c>
      <c r="D5637" t="s">
        <v>290</v>
      </c>
      <c r="E5637">
        <v>213.9</v>
      </c>
      <c r="F5637" t="s">
        <v>10</v>
      </c>
    </row>
    <row r="5638" spans="1:6" x14ac:dyDescent="0.3">
      <c r="A5638">
        <v>2022</v>
      </c>
      <c r="B5638" t="s">
        <v>17</v>
      </c>
      <c r="C5638" t="s">
        <v>289</v>
      </c>
      <c r="D5638" t="s">
        <v>290</v>
      </c>
      <c r="E5638">
        <v>214.4</v>
      </c>
      <c r="F5638" t="s">
        <v>10</v>
      </c>
    </row>
    <row r="5639" spans="1:6" x14ac:dyDescent="0.3">
      <c r="A5639">
        <v>2022</v>
      </c>
      <c r="B5639" t="s">
        <v>18</v>
      </c>
      <c r="C5639" t="s">
        <v>289</v>
      </c>
      <c r="D5639" t="s">
        <v>290</v>
      </c>
      <c r="E5639">
        <v>215.6</v>
      </c>
      <c r="F5639" t="s">
        <v>10</v>
      </c>
    </row>
    <row r="5640" spans="1:6" x14ac:dyDescent="0.3">
      <c r="A5640">
        <v>2022</v>
      </c>
      <c r="B5640" t="s">
        <v>19</v>
      </c>
      <c r="C5640" t="s">
        <v>289</v>
      </c>
      <c r="D5640" t="s">
        <v>290</v>
      </c>
      <c r="E5640">
        <v>216.6</v>
      </c>
      <c r="F5640" t="s">
        <v>10</v>
      </c>
    </row>
    <row r="5641" spans="1:6" x14ac:dyDescent="0.3">
      <c r="A5641">
        <v>2022</v>
      </c>
      <c r="B5641" t="s">
        <v>20</v>
      </c>
      <c r="C5641" t="s">
        <v>289</v>
      </c>
      <c r="D5641" t="s">
        <v>290</v>
      </c>
      <c r="E5641">
        <v>217.1</v>
      </c>
      <c r="F5641" t="s">
        <v>10</v>
      </c>
    </row>
    <row r="5642" spans="1:6" x14ac:dyDescent="0.3">
      <c r="A5642">
        <v>2022</v>
      </c>
      <c r="B5642" t="s">
        <v>21</v>
      </c>
      <c r="C5642" t="s">
        <v>289</v>
      </c>
      <c r="D5642" t="s">
        <v>290</v>
      </c>
      <c r="E5642">
        <v>217.1</v>
      </c>
      <c r="F5642" t="s">
        <v>10</v>
      </c>
    </row>
    <row r="5643" spans="1:6" x14ac:dyDescent="0.3">
      <c r="A5643">
        <v>2023</v>
      </c>
      <c r="B5643" t="s">
        <v>7</v>
      </c>
      <c r="C5643" t="s">
        <v>289</v>
      </c>
      <c r="D5643" t="s">
        <v>290</v>
      </c>
      <c r="E5643">
        <v>217.1</v>
      </c>
      <c r="F5643" t="s">
        <v>10</v>
      </c>
    </row>
    <row r="5644" spans="1:6" x14ac:dyDescent="0.3">
      <c r="A5644">
        <v>2023</v>
      </c>
      <c r="B5644" t="s">
        <v>11</v>
      </c>
      <c r="C5644" t="s">
        <v>289</v>
      </c>
      <c r="D5644" t="s">
        <v>290</v>
      </c>
      <c r="E5644">
        <v>218.4</v>
      </c>
      <c r="F5644" t="s">
        <v>10</v>
      </c>
    </row>
    <row r="5645" spans="1:6" x14ac:dyDescent="0.3">
      <c r="A5645">
        <v>2023</v>
      </c>
      <c r="B5645" t="s">
        <v>12</v>
      </c>
      <c r="C5645" t="s">
        <v>289</v>
      </c>
      <c r="D5645" t="s">
        <v>290</v>
      </c>
      <c r="E5645">
        <v>219.3</v>
      </c>
      <c r="F5645" t="s">
        <v>10</v>
      </c>
    </row>
    <row r="5646" spans="1:6" x14ac:dyDescent="0.3">
      <c r="A5646">
        <v>2023</v>
      </c>
      <c r="B5646" t="s">
        <v>13</v>
      </c>
      <c r="C5646" t="s">
        <v>289</v>
      </c>
      <c r="D5646" t="s">
        <v>290</v>
      </c>
      <c r="E5646">
        <v>219.8</v>
      </c>
      <c r="F5646" t="s">
        <v>10</v>
      </c>
    </row>
    <row r="5647" spans="1:6" x14ac:dyDescent="0.3">
      <c r="A5647">
        <v>2023</v>
      </c>
      <c r="B5647" t="s">
        <v>14</v>
      </c>
      <c r="C5647" t="s">
        <v>289</v>
      </c>
      <c r="D5647" t="s">
        <v>290</v>
      </c>
      <c r="E5647">
        <v>221.3</v>
      </c>
      <c r="F5647" t="s">
        <v>10</v>
      </c>
    </row>
    <row r="5648" spans="1:6" x14ac:dyDescent="0.3">
      <c r="A5648">
        <v>2023</v>
      </c>
      <c r="B5648" t="s">
        <v>15</v>
      </c>
      <c r="C5648" t="s">
        <v>289</v>
      </c>
      <c r="D5648" t="s">
        <v>290</v>
      </c>
      <c r="E5648">
        <v>222.2</v>
      </c>
      <c r="F5648" t="s">
        <v>10</v>
      </c>
    </row>
    <row r="5649" spans="1:6" x14ac:dyDescent="0.3">
      <c r="A5649">
        <v>2023</v>
      </c>
      <c r="B5649" t="s">
        <v>16</v>
      </c>
      <c r="C5649" t="s">
        <v>289</v>
      </c>
      <c r="D5649" t="s">
        <v>290</v>
      </c>
      <c r="E5649">
        <v>223.7</v>
      </c>
      <c r="F5649" t="s">
        <v>10</v>
      </c>
    </row>
    <row r="5650" spans="1:6" x14ac:dyDescent="0.3">
      <c r="A5650">
        <v>2023</v>
      </c>
      <c r="B5650" t="s">
        <v>17</v>
      </c>
      <c r="C5650" t="s">
        <v>289</v>
      </c>
      <c r="D5650" t="s">
        <v>290</v>
      </c>
      <c r="E5650">
        <v>225.1</v>
      </c>
      <c r="F5650" t="s">
        <v>10</v>
      </c>
    </row>
    <row r="5651" spans="1:6" x14ac:dyDescent="0.3">
      <c r="A5651">
        <v>2023</v>
      </c>
      <c r="B5651" t="s">
        <v>18</v>
      </c>
      <c r="C5651" t="s">
        <v>289</v>
      </c>
      <c r="D5651" t="s">
        <v>290</v>
      </c>
      <c r="E5651">
        <v>226</v>
      </c>
      <c r="F5651" t="s">
        <v>10</v>
      </c>
    </row>
    <row r="5652" spans="1:6" x14ac:dyDescent="0.3">
      <c r="A5652">
        <v>2023</v>
      </c>
      <c r="B5652" t="s">
        <v>19</v>
      </c>
      <c r="C5652" t="s">
        <v>289</v>
      </c>
      <c r="D5652" t="s">
        <v>290</v>
      </c>
      <c r="E5652">
        <v>226.8</v>
      </c>
      <c r="F5652" t="s">
        <v>10</v>
      </c>
    </row>
    <row r="5653" spans="1:6" x14ac:dyDescent="0.3">
      <c r="A5653">
        <v>2023</v>
      </c>
      <c r="B5653" t="s">
        <v>20</v>
      </c>
      <c r="C5653" t="s">
        <v>289</v>
      </c>
      <c r="D5653" t="s">
        <v>290</v>
      </c>
      <c r="E5653">
        <v>227.2</v>
      </c>
      <c r="F5653" t="s">
        <v>10</v>
      </c>
    </row>
    <row r="5654" spans="1:6" x14ac:dyDescent="0.3">
      <c r="A5654">
        <v>2023</v>
      </c>
      <c r="B5654" t="s">
        <v>21</v>
      </c>
      <c r="C5654" t="s">
        <v>289</v>
      </c>
      <c r="D5654" t="s">
        <v>290</v>
      </c>
      <c r="E5654">
        <v>226.9</v>
      </c>
      <c r="F5654" t="s">
        <v>10</v>
      </c>
    </row>
    <row r="5655" spans="1:6" x14ac:dyDescent="0.3">
      <c r="A5655">
        <v>2024</v>
      </c>
      <c r="B5655" t="s">
        <v>7</v>
      </c>
      <c r="C5655" t="s">
        <v>289</v>
      </c>
      <c r="D5655" t="s">
        <v>290</v>
      </c>
      <c r="E5655">
        <v>226.7</v>
      </c>
      <c r="F5655" t="s">
        <v>10</v>
      </c>
    </row>
    <row r="5656" spans="1:6" x14ac:dyDescent="0.3">
      <c r="A5656">
        <v>2024</v>
      </c>
      <c r="B5656" t="s">
        <v>11</v>
      </c>
      <c r="C5656" t="s">
        <v>289</v>
      </c>
      <c r="D5656" t="s">
        <v>290</v>
      </c>
      <c r="E5656">
        <v>226.6</v>
      </c>
      <c r="F5656" t="s">
        <v>10</v>
      </c>
    </row>
    <row r="5657" spans="1:6" x14ac:dyDescent="0.3">
      <c r="A5657">
        <v>2024</v>
      </c>
      <c r="B5657" t="s">
        <v>12</v>
      </c>
      <c r="C5657" t="s">
        <v>289</v>
      </c>
      <c r="D5657" t="s">
        <v>290</v>
      </c>
      <c r="E5657">
        <v>226.4</v>
      </c>
      <c r="F5657" t="s">
        <v>10</v>
      </c>
    </row>
    <row r="5658" spans="1:6" x14ac:dyDescent="0.3">
      <c r="A5658">
        <v>2024</v>
      </c>
      <c r="B5658" t="s">
        <v>13</v>
      </c>
      <c r="C5658" t="s">
        <v>289</v>
      </c>
      <c r="D5658" t="s">
        <v>290</v>
      </c>
      <c r="E5658">
        <v>225.8</v>
      </c>
      <c r="F5658" t="s">
        <v>10</v>
      </c>
    </row>
    <row r="5659" spans="1:6" x14ac:dyDescent="0.3">
      <c r="A5659">
        <v>2024</v>
      </c>
      <c r="B5659" t="s">
        <v>14</v>
      </c>
      <c r="C5659" t="s">
        <v>289</v>
      </c>
      <c r="D5659" t="s">
        <v>290</v>
      </c>
      <c r="E5659">
        <v>226.2</v>
      </c>
      <c r="F5659" t="s">
        <v>10</v>
      </c>
    </row>
    <row r="5660" spans="1:6" x14ac:dyDescent="0.3">
      <c r="A5660">
        <v>2024</v>
      </c>
      <c r="B5660" t="s">
        <v>15</v>
      </c>
      <c r="C5660" t="s">
        <v>289</v>
      </c>
      <c r="D5660" t="s">
        <v>290</v>
      </c>
      <c r="E5660">
        <v>226.3</v>
      </c>
      <c r="F5660" t="s">
        <v>10</v>
      </c>
    </row>
    <row r="5661" spans="1:6" x14ac:dyDescent="0.3">
      <c r="A5661">
        <v>2024</v>
      </c>
      <c r="B5661" t="s">
        <v>16</v>
      </c>
      <c r="C5661" t="s">
        <v>289</v>
      </c>
      <c r="D5661" t="s">
        <v>290</v>
      </c>
      <c r="E5661">
        <v>226.2</v>
      </c>
      <c r="F5661" t="s">
        <v>10</v>
      </c>
    </row>
    <row r="5662" spans="1:6" x14ac:dyDescent="0.3">
      <c r="A5662">
        <v>2024</v>
      </c>
      <c r="B5662" t="s">
        <v>17</v>
      </c>
      <c r="C5662" t="s">
        <v>289</v>
      </c>
      <c r="D5662" t="s">
        <v>290</v>
      </c>
      <c r="E5662">
        <v>225.5</v>
      </c>
      <c r="F5662" t="s">
        <v>10</v>
      </c>
    </row>
    <row r="5663" spans="1:6" x14ac:dyDescent="0.3">
      <c r="A5663">
        <v>2024</v>
      </c>
      <c r="B5663" t="s">
        <v>18</v>
      </c>
      <c r="C5663" t="s">
        <v>289</v>
      </c>
      <c r="D5663" t="s">
        <v>290</v>
      </c>
      <c r="E5663">
        <v>226.8</v>
      </c>
      <c r="F5663" t="s">
        <v>10</v>
      </c>
    </row>
    <row r="5664" spans="1:6" x14ac:dyDescent="0.3">
      <c r="A5664">
        <v>2024</v>
      </c>
      <c r="B5664" t="s">
        <v>19</v>
      </c>
      <c r="C5664" t="s">
        <v>289</v>
      </c>
      <c r="D5664" t="s">
        <v>290</v>
      </c>
      <c r="E5664">
        <v>227.3</v>
      </c>
      <c r="F5664" t="s">
        <v>10</v>
      </c>
    </row>
    <row r="5665" spans="1:6" x14ac:dyDescent="0.3">
      <c r="A5665">
        <v>2024</v>
      </c>
      <c r="B5665" t="s">
        <v>20</v>
      </c>
      <c r="C5665" t="s">
        <v>289</v>
      </c>
      <c r="D5665" t="s">
        <v>290</v>
      </c>
      <c r="E5665">
        <v>227.3</v>
      </c>
      <c r="F5665" t="s">
        <v>10</v>
      </c>
    </row>
    <row r="5666" spans="1:6" x14ac:dyDescent="0.3">
      <c r="A5666">
        <v>2024</v>
      </c>
      <c r="B5666" t="s">
        <v>21</v>
      </c>
      <c r="C5666" t="s">
        <v>289</v>
      </c>
      <c r="D5666" t="s">
        <v>290</v>
      </c>
      <c r="E5666">
        <v>227.6</v>
      </c>
      <c r="F5666" t="s">
        <v>10</v>
      </c>
    </row>
    <row r="5667" spans="1:6" x14ac:dyDescent="0.3">
      <c r="A5667">
        <v>2025</v>
      </c>
      <c r="B5667" t="s">
        <v>7</v>
      </c>
      <c r="C5667" t="s">
        <v>289</v>
      </c>
      <c r="D5667" t="s">
        <v>290</v>
      </c>
      <c r="E5667">
        <v>226.6</v>
      </c>
      <c r="F5667" t="s">
        <v>10</v>
      </c>
    </row>
    <row r="5668" spans="1:6" x14ac:dyDescent="0.3">
      <c r="A5668">
        <v>2025</v>
      </c>
      <c r="B5668" t="s">
        <v>11</v>
      </c>
      <c r="C5668" t="s">
        <v>289</v>
      </c>
      <c r="D5668" t="s">
        <v>290</v>
      </c>
      <c r="E5668">
        <v>226.6</v>
      </c>
      <c r="F5668" t="s">
        <v>10</v>
      </c>
    </row>
    <row r="5669" spans="1:6" x14ac:dyDescent="0.3">
      <c r="A5669">
        <v>2025</v>
      </c>
      <c r="B5669" t="s">
        <v>12</v>
      </c>
      <c r="C5669" t="s">
        <v>289</v>
      </c>
      <c r="D5669" t="s">
        <v>290</v>
      </c>
      <c r="E5669">
        <v>227.4</v>
      </c>
      <c r="F5669" t="s">
        <v>10</v>
      </c>
    </row>
    <row r="5670" spans="1:6" x14ac:dyDescent="0.3">
      <c r="A5670">
        <v>2025</v>
      </c>
      <c r="B5670" t="s">
        <v>13</v>
      </c>
      <c r="C5670" t="s">
        <v>289</v>
      </c>
      <c r="D5670" t="s">
        <v>290</v>
      </c>
      <c r="E5670">
        <v>226.9</v>
      </c>
      <c r="F5670" t="s">
        <v>10</v>
      </c>
    </row>
    <row r="5671" spans="1:6" x14ac:dyDescent="0.3">
      <c r="A5671">
        <v>2025</v>
      </c>
      <c r="B5671" t="s">
        <v>14</v>
      </c>
      <c r="C5671" t="s">
        <v>289</v>
      </c>
      <c r="D5671" t="s">
        <v>290</v>
      </c>
      <c r="E5671">
        <v>228.4</v>
      </c>
      <c r="F5671" t="s">
        <v>10</v>
      </c>
    </row>
    <row r="5672" spans="1:6" x14ac:dyDescent="0.3">
      <c r="A5672">
        <v>2025</v>
      </c>
      <c r="B5672" t="s">
        <v>15</v>
      </c>
      <c r="C5672" t="s">
        <v>289</v>
      </c>
      <c r="D5672" t="s">
        <v>290</v>
      </c>
      <c r="E5672">
        <v>229.3</v>
      </c>
      <c r="F5672" t="s">
        <v>22</v>
      </c>
    </row>
    <row r="5673" spans="1:6" x14ac:dyDescent="0.3">
      <c r="A5673">
        <v>2022</v>
      </c>
      <c r="B5673" t="s">
        <v>7</v>
      </c>
      <c r="C5673" t="s">
        <v>291</v>
      </c>
      <c r="D5673" t="s">
        <v>292</v>
      </c>
      <c r="E5673">
        <v>198.4</v>
      </c>
      <c r="F5673" t="s">
        <v>10</v>
      </c>
    </row>
    <row r="5674" spans="1:6" x14ac:dyDescent="0.3">
      <c r="A5674">
        <v>2022</v>
      </c>
      <c r="B5674" t="s">
        <v>11</v>
      </c>
      <c r="C5674" t="s">
        <v>291</v>
      </c>
      <c r="D5674" t="s">
        <v>292</v>
      </c>
      <c r="E5674">
        <v>198.4</v>
      </c>
      <c r="F5674" t="s">
        <v>10</v>
      </c>
    </row>
    <row r="5675" spans="1:6" x14ac:dyDescent="0.3">
      <c r="A5675">
        <v>2022</v>
      </c>
      <c r="B5675" t="s">
        <v>12</v>
      </c>
      <c r="C5675" t="s">
        <v>291</v>
      </c>
      <c r="D5675" t="s">
        <v>292</v>
      </c>
      <c r="E5675">
        <v>198.6</v>
      </c>
      <c r="F5675" t="s">
        <v>10</v>
      </c>
    </row>
    <row r="5676" spans="1:6" x14ac:dyDescent="0.3">
      <c r="A5676">
        <v>2022</v>
      </c>
      <c r="B5676" t="s">
        <v>13</v>
      </c>
      <c r="C5676" t="s">
        <v>291</v>
      </c>
      <c r="D5676" t="s">
        <v>292</v>
      </c>
      <c r="E5676">
        <v>199.4</v>
      </c>
      <c r="F5676" t="s">
        <v>10</v>
      </c>
    </row>
    <row r="5677" spans="1:6" x14ac:dyDescent="0.3">
      <c r="A5677">
        <v>2022</v>
      </c>
      <c r="B5677" t="s">
        <v>14</v>
      </c>
      <c r="C5677" t="s">
        <v>291</v>
      </c>
      <c r="D5677" t="s">
        <v>292</v>
      </c>
      <c r="E5677">
        <v>200.5</v>
      </c>
      <c r="F5677" t="s">
        <v>10</v>
      </c>
    </row>
    <row r="5678" spans="1:6" x14ac:dyDescent="0.3">
      <c r="A5678">
        <v>2022</v>
      </c>
      <c r="B5678" t="s">
        <v>15</v>
      </c>
      <c r="C5678" t="s">
        <v>291</v>
      </c>
      <c r="D5678" t="s">
        <v>292</v>
      </c>
      <c r="E5678">
        <v>201.2</v>
      </c>
      <c r="F5678" t="s">
        <v>10</v>
      </c>
    </row>
    <row r="5679" spans="1:6" x14ac:dyDescent="0.3">
      <c r="A5679">
        <v>2022</v>
      </c>
      <c r="B5679" t="s">
        <v>16</v>
      </c>
      <c r="C5679" t="s">
        <v>291</v>
      </c>
      <c r="D5679" t="s">
        <v>292</v>
      </c>
      <c r="E5679">
        <v>201.5</v>
      </c>
      <c r="F5679" t="s">
        <v>10</v>
      </c>
    </row>
    <row r="5680" spans="1:6" x14ac:dyDescent="0.3">
      <c r="A5680">
        <v>2022</v>
      </c>
      <c r="B5680" t="s">
        <v>17</v>
      </c>
      <c r="C5680" t="s">
        <v>291</v>
      </c>
      <c r="D5680" t="s">
        <v>292</v>
      </c>
      <c r="E5680">
        <v>202.2</v>
      </c>
      <c r="F5680" t="s">
        <v>10</v>
      </c>
    </row>
    <row r="5681" spans="1:6" x14ac:dyDescent="0.3">
      <c r="A5681">
        <v>2022</v>
      </c>
      <c r="B5681" t="s">
        <v>18</v>
      </c>
      <c r="C5681" t="s">
        <v>291</v>
      </c>
      <c r="D5681" t="s">
        <v>292</v>
      </c>
      <c r="E5681">
        <v>203.1</v>
      </c>
      <c r="F5681" t="s">
        <v>10</v>
      </c>
    </row>
    <row r="5682" spans="1:6" x14ac:dyDescent="0.3">
      <c r="A5682">
        <v>2022</v>
      </c>
      <c r="B5682" t="s">
        <v>19</v>
      </c>
      <c r="C5682" t="s">
        <v>291</v>
      </c>
      <c r="D5682" t="s">
        <v>292</v>
      </c>
      <c r="E5682">
        <v>203.6</v>
      </c>
      <c r="F5682" t="s">
        <v>10</v>
      </c>
    </row>
    <row r="5683" spans="1:6" x14ac:dyDescent="0.3">
      <c r="A5683">
        <v>2022</v>
      </c>
      <c r="B5683" t="s">
        <v>20</v>
      </c>
      <c r="C5683" t="s">
        <v>291</v>
      </c>
      <c r="D5683" t="s">
        <v>292</v>
      </c>
      <c r="E5683">
        <v>204.5</v>
      </c>
      <c r="F5683" t="s">
        <v>10</v>
      </c>
    </row>
    <row r="5684" spans="1:6" x14ac:dyDescent="0.3">
      <c r="A5684">
        <v>2022</v>
      </c>
      <c r="B5684" t="s">
        <v>21</v>
      </c>
      <c r="C5684" t="s">
        <v>291</v>
      </c>
      <c r="D5684" t="s">
        <v>292</v>
      </c>
      <c r="E5684">
        <v>205.4</v>
      </c>
      <c r="F5684" t="s">
        <v>10</v>
      </c>
    </row>
    <row r="5685" spans="1:6" x14ac:dyDescent="0.3">
      <c r="A5685">
        <v>2023</v>
      </c>
      <c r="B5685" t="s">
        <v>7</v>
      </c>
      <c r="C5685" t="s">
        <v>291</v>
      </c>
      <c r="D5685" t="s">
        <v>292</v>
      </c>
      <c r="E5685">
        <v>205.9</v>
      </c>
      <c r="F5685" t="s">
        <v>10</v>
      </c>
    </row>
    <row r="5686" spans="1:6" x14ac:dyDescent="0.3">
      <c r="A5686">
        <v>2023</v>
      </c>
      <c r="B5686" t="s">
        <v>11</v>
      </c>
      <c r="C5686" t="s">
        <v>291</v>
      </c>
      <c r="D5686" t="s">
        <v>292</v>
      </c>
      <c r="E5686">
        <v>206.5</v>
      </c>
      <c r="F5686" t="s">
        <v>10</v>
      </c>
    </row>
    <row r="5687" spans="1:6" x14ac:dyDescent="0.3">
      <c r="A5687">
        <v>2023</v>
      </c>
      <c r="B5687" t="s">
        <v>12</v>
      </c>
      <c r="C5687" t="s">
        <v>291</v>
      </c>
      <c r="D5687" t="s">
        <v>292</v>
      </c>
      <c r="E5687">
        <v>206.7</v>
      </c>
      <c r="F5687" t="s">
        <v>10</v>
      </c>
    </row>
    <row r="5688" spans="1:6" x14ac:dyDescent="0.3">
      <c r="A5688">
        <v>2023</v>
      </c>
      <c r="B5688" t="s">
        <v>13</v>
      </c>
      <c r="C5688" t="s">
        <v>291</v>
      </c>
      <c r="D5688" t="s">
        <v>292</v>
      </c>
      <c r="E5688">
        <v>207.3</v>
      </c>
      <c r="F5688" t="s">
        <v>10</v>
      </c>
    </row>
    <row r="5689" spans="1:6" x14ac:dyDescent="0.3">
      <c r="A5689">
        <v>2023</v>
      </c>
      <c r="B5689" t="s">
        <v>14</v>
      </c>
      <c r="C5689" t="s">
        <v>291</v>
      </c>
      <c r="D5689" t="s">
        <v>292</v>
      </c>
      <c r="E5689">
        <v>207.6</v>
      </c>
      <c r="F5689" t="s">
        <v>10</v>
      </c>
    </row>
    <row r="5690" spans="1:6" x14ac:dyDescent="0.3">
      <c r="A5690">
        <v>2023</v>
      </c>
      <c r="B5690" t="s">
        <v>15</v>
      </c>
      <c r="C5690" t="s">
        <v>291</v>
      </c>
      <c r="D5690" t="s">
        <v>292</v>
      </c>
      <c r="E5690">
        <v>208.2</v>
      </c>
      <c r="F5690" t="s">
        <v>10</v>
      </c>
    </row>
    <row r="5691" spans="1:6" x14ac:dyDescent="0.3">
      <c r="A5691">
        <v>2023</v>
      </c>
      <c r="B5691" t="s">
        <v>16</v>
      </c>
      <c r="C5691" t="s">
        <v>291</v>
      </c>
      <c r="D5691" t="s">
        <v>292</v>
      </c>
      <c r="E5691">
        <v>208.4</v>
      </c>
      <c r="F5691" t="s">
        <v>10</v>
      </c>
    </row>
    <row r="5692" spans="1:6" x14ac:dyDescent="0.3">
      <c r="A5692">
        <v>2023</v>
      </c>
      <c r="B5692" t="s">
        <v>17</v>
      </c>
      <c r="C5692" t="s">
        <v>291</v>
      </c>
      <c r="D5692" t="s">
        <v>292</v>
      </c>
      <c r="E5692">
        <v>208.8</v>
      </c>
      <c r="F5692" t="s">
        <v>10</v>
      </c>
    </row>
    <row r="5693" spans="1:6" x14ac:dyDescent="0.3">
      <c r="A5693">
        <v>2023</v>
      </c>
      <c r="B5693" t="s">
        <v>18</v>
      </c>
      <c r="C5693" t="s">
        <v>291</v>
      </c>
      <c r="D5693" t="s">
        <v>292</v>
      </c>
      <c r="E5693">
        <v>209.3</v>
      </c>
      <c r="F5693" t="s">
        <v>10</v>
      </c>
    </row>
    <row r="5694" spans="1:6" x14ac:dyDescent="0.3">
      <c r="A5694">
        <v>2023</v>
      </c>
      <c r="B5694" t="s">
        <v>19</v>
      </c>
      <c r="C5694" t="s">
        <v>291</v>
      </c>
      <c r="D5694" t="s">
        <v>292</v>
      </c>
      <c r="E5694">
        <v>209</v>
      </c>
      <c r="F5694" t="s">
        <v>10</v>
      </c>
    </row>
    <row r="5695" spans="1:6" x14ac:dyDescent="0.3">
      <c r="A5695">
        <v>2023</v>
      </c>
      <c r="B5695" t="s">
        <v>20</v>
      </c>
      <c r="C5695" t="s">
        <v>291</v>
      </c>
      <c r="D5695" t="s">
        <v>292</v>
      </c>
      <c r="E5695">
        <v>209.2</v>
      </c>
      <c r="F5695" t="s">
        <v>10</v>
      </c>
    </row>
    <row r="5696" spans="1:6" x14ac:dyDescent="0.3">
      <c r="A5696">
        <v>2023</v>
      </c>
      <c r="B5696" t="s">
        <v>21</v>
      </c>
      <c r="C5696" t="s">
        <v>291</v>
      </c>
      <c r="D5696" t="s">
        <v>292</v>
      </c>
      <c r="E5696">
        <v>209.2</v>
      </c>
      <c r="F5696" t="s">
        <v>10</v>
      </c>
    </row>
    <row r="5697" spans="1:6" x14ac:dyDescent="0.3">
      <c r="A5697">
        <v>2024</v>
      </c>
      <c r="B5697" t="s">
        <v>7</v>
      </c>
      <c r="C5697" t="s">
        <v>291</v>
      </c>
      <c r="D5697" t="s">
        <v>292</v>
      </c>
      <c r="E5697">
        <v>209.3</v>
      </c>
      <c r="F5697" t="s">
        <v>10</v>
      </c>
    </row>
    <row r="5698" spans="1:6" x14ac:dyDescent="0.3">
      <c r="A5698">
        <v>2024</v>
      </c>
      <c r="B5698" t="s">
        <v>11</v>
      </c>
      <c r="C5698" t="s">
        <v>291</v>
      </c>
      <c r="D5698" t="s">
        <v>292</v>
      </c>
      <c r="E5698">
        <v>209.5</v>
      </c>
      <c r="F5698" t="s">
        <v>10</v>
      </c>
    </row>
    <row r="5699" spans="1:6" x14ac:dyDescent="0.3">
      <c r="A5699">
        <v>2024</v>
      </c>
      <c r="B5699" t="s">
        <v>12</v>
      </c>
      <c r="C5699" t="s">
        <v>291</v>
      </c>
      <c r="D5699" t="s">
        <v>292</v>
      </c>
      <c r="E5699">
        <v>209.6</v>
      </c>
      <c r="F5699" t="s">
        <v>10</v>
      </c>
    </row>
    <row r="5700" spans="1:6" x14ac:dyDescent="0.3">
      <c r="A5700">
        <v>2024</v>
      </c>
      <c r="B5700" t="s">
        <v>13</v>
      </c>
      <c r="C5700" t="s">
        <v>291</v>
      </c>
      <c r="D5700" t="s">
        <v>292</v>
      </c>
      <c r="E5700">
        <v>210.2</v>
      </c>
      <c r="F5700" t="s">
        <v>10</v>
      </c>
    </row>
    <row r="5701" spans="1:6" x14ac:dyDescent="0.3">
      <c r="A5701">
        <v>2024</v>
      </c>
      <c r="B5701" t="s">
        <v>14</v>
      </c>
      <c r="C5701" t="s">
        <v>291</v>
      </c>
      <c r="D5701" t="s">
        <v>292</v>
      </c>
      <c r="E5701">
        <v>210.8</v>
      </c>
      <c r="F5701" t="s">
        <v>10</v>
      </c>
    </row>
    <row r="5702" spans="1:6" x14ac:dyDescent="0.3">
      <c r="A5702">
        <v>2024</v>
      </c>
      <c r="B5702" t="s">
        <v>15</v>
      </c>
      <c r="C5702" t="s">
        <v>291</v>
      </c>
      <c r="D5702" t="s">
        <v>292</v>
      </c>
      <c r="E5702">
        <v>211.4</v>
      </c>
      <c r="F5702" t="s">
        <v>10</v>
      </c>
    </row>
    <row r="5703" spans="1:6" x14ac:dyDescent="0.3">
      <c r="A5703">
        <v>2024</v>
      </c>
      <c r="B5703" t="s">
        <v>16</v>
      </c>
      <c r="C5703" t="s">
        <v>291</v>
      </c>
      <c r="D5703" t="s">
        <v>292</v>
      </c>
      <c r="E5703">
        <v>212.4</v>
      </c>
      <c r="F5703" t="s">
        <v>10</v>
      </c>
    </row>
    <row r="5704" spans="1:6" x14ac:dyDescent="0.3">
      <c r="A5704">
        <v>2024</v>
      </c>
      <c r="B5704" t="s">
        <v>17</v>
      </c>
      <c r="C5704" t="s">
        <v>291</v>
      </c>
      <c r="D5704" t="s">
        <v>292</v>
      </c>
      <c r="E5704">
        <v>212.9</v>
      </c>
      <c r="F5704" t="s">
        <v>10</v>
      </c>
    </row>
    <row r="5705" spans="1:6" x14ac:dyDescent="0.3">
      <c r="A5705">
        <v>2024</v>
      </c>
      <c r="B5705" t="s">
        <v>18</v>
      </c>
      <c r="C5705" t="s">
        <v>291</v>
      </c>
      <c r="D5705" t="s">
        <v>292</v>
      </c>
      <c r="E5705">
        <v>212.9</v>
      </c>
      <c r="F5705" t="s">
        <v>10</v>
      </c>
    </row>
    <row r="5706" spans="1:6" x14ac:dyDescent="0.3">
      <c r="A5706">
        <v>2024</v>
      </c>
      <c r="B5706" t="s">
        <v>19</v>
      </c>
      <c r="C5706" t="s">
        <v>291</v>
      </c>
      <c r="D5706" t="s">
        <v>292</v>
      </c>
      <c r="E5706">
        <v>213.3</v>
      </c>
      <c r="F5706" t="s">
        <v>10</v>
      </c>
    </row>
    <row r="5707" spans="1:6" x14ac:dyDescent="0.3">
      <c r="A5707">
        <v>2024</v>
      </c>
      <c r="B5707" t="s">
        <v>20</v>
      </c>
      <c r="C5707" t="s">
        <v>291</v>
      </c>
      <c r="D5707" t="s">
        <v>292</v>
      </c>
      <c r="E5707">
        <v>213.4</v>
      </c>
      <c r="F5707" t="s">
        <v>10</v>
      </c>
    </row>
    <row r="5708" spans="1:6" x14ac:dyDescent="0.3">
      <c r="A5708">
        <v>2024</v>
      </c>
      <c r="B5708" t="s">
        <v>21</v>
      </c>
      <c r="C5708" t="s">
        <v>291</v>
      </c>
      <c r="D5708" t="s">
        <v>292</v>
      </c>
      <c r="E5708">
        <v>213.7</v>
      </c>
      <c r="F5708" t="s">
        <v>10</v>
      </c>
    </row>
    <row r="5709" spans="1:6" x14ac:dyDescent="0.3">
      <c r="A5709">
        <v>2025</v>
      </c>
      <c r="B5709" t="s">
        <v>7</v>
      </c>
      <c r="C5709" t="s">
        <v>291</v>
      </c>
      <c r="D5709" t="s">
        <v>292</v>
      </c>
      <c r="E5709">
        <v>214.2</v>
      </c>
      <c r="F5709" t="s">
        <v>10</v>
      </c>
    </row>
    <row r="5710" spans="1:6" x14ac:dyDescent="0.3">
      <c r="A5710">
        <v>2025</v>
      </c>
      <c r="B5710" t="s">
        <v>11</v>
      </c>
      <c r="C5710" t="s">
        <v>291</v>
      </c>
      <c r="D5710" t="s">
        <v>292</v>
      </c>
      <c r="E5710">
        <v>215.2</v>
      </c>
      <c r="F5710" t="s">
        <v>10</v>
      </c>
    </row>
    <row r="5711" spans="1:6" x14ac:dyDescent="0.3">
      <c r="A5711">
        <v>2025</v>
      </c>
      <c r="B5711" t="s">
        <v>12</v>
      </c>
      <c r="C5711" t="s">
        <v>291</v>
      </c>
      <c r="D5711" t="s">
        <v>292</v>
      </c>
      <c r="E5711">
        <v>216.1</v>
      </c>
      <c r="F5711" t="s">
        <v>10</v>
      </c>
    </row>
    <row r="5712" spans="1:6" x14ac:dyDescent="0.3">
      <c r="A5712">
        <v>2025</v>
      </c>
      <c r="B5712" t="s">
        <v>13</v>
      </c>
      <c r="C5712" t="s">
        <v>291</v>
      </c>
      <c r="D5712" t="s">
        <v>292</v>
      </c>
      <c r="E5712">
        <v>216.8</v>
      </c>
      <c r="F5712" t="s">
        <v>10</v>
      </c>
    </row>
    <row r="5713" spans="1:6" x14ac:dyDescent="0.3">
      <c r="A5713">
        <v>2025</v>
      </c>
      <c r="B5713" t="s">
        <v>14</v>
      </c>
      <c r="C5713" t="s">
        <v>291</v>
      </c>
      <c r="D5713" t="s">
        <v>292</v>
      </c>
      <c r="E5713">
        <v>217.7</v>
      </c>
      <c r="F5713" t="s">
        <v>10</v>
      </c>
    </row>
    <row r="5714" spans="1:6" x14ac:dyDescent="0.3">
      <c r="A5714">
        <v>2025</v>
      </c>
      <c r="B5714" t="s">
        <v>15</v>
      </c>
      <c r="C5714" t="s">
        <v>291</v>
      </c>
      <c r="D5714" t="s">
        <v>292</v>
      </c>
      <c r="E5714">
        <v>218.1</v>
      </c>
      <c r="F5714" t="s">
        <v>22</v>
      </c>
    </row>
    <row r="5715" spans="1:6" x14ac:dyDescent="0.3">
      <c r="A5715">
        <v>2022</v>
      </c>
      <c r="B5715" t="s">
        <v>7</v>
      </c>
      <c r="C5715" t="s">
        <v>293</v>
      </c>
      <c r="D5715" t="s">
        <v>294</v>
      </c>
      <c r="E5715">
        <v>212.5</v>
      </c>
      <c r="F5715" t="s">
        <v>10</v>
      </c>
    </row>
    <row r="5716" spans="1:6" x14ac:dyDescent="0.3">
      <c r="A5716">
        <v>2022</v>
      </c>
      <c r="B5716" t="s">
        <v>11</v>
      </c>
      <c r="C5716" t="s">
        <v>293</v>
      </c>
      <c r="D5716" t="s">
        <v>294</v>
      </c>
      <c r="E5716">
        <v>212.4</v>
      </c>
      <c r="F5716" t="s">
        <v>10</v>
      </c>
    </row>
    <row r="5717" spans="1:6" x14ac:dyDescent="0.3">
      <c r="A5717">
        <v>2022</v>
      </c>
      <c r="B5717" t="s">
        <v>12</v>
      </c>
      <c r="C5717" t="s">
        <v>293</v>
      </c>
      <c r="D5717" t="s">
        <v>294</v>
      </c>
      <c r="E5717">
        <v>212.3</v>
      </c>
      <c r="F5717" t="s">
        <v>10</v>
      </c>
    </row>
    <row r="5718" spans="1:6" x14ac:dyDescent="0.3">
      <c r="A5718">
        <v>2022</v>
      </c>
      <c r="B5718" t="s">
        <v>13</v>
      </c>
      <c r="C5718" t="s">
        <v>293</v>
      </c>
      <c r="D5718" t="s">
        <v>294</v>
      </c>
      <c r="E5718">
        <v>212.4</v>
      </c>
      <c r="F5718" t="s">
        <v>10</v>
      </c>
    </row>
    <row r="5719" spans="1:6" x14ac:dyDescent="0.3">
      <c r="A5719">
        <v>2022</v>
      </c>
      <c r="B5719" t="s">
        <v>14</v>
      </c>
      <c r="C5719" t="s">
        <v>293</v>
      </c>
      <c r="D5719" t="s">
        <v>294</v>
      </c>
      <c r="E5719">
        <v>212.6</v>
      </c>
      <c r="F5719" t="s">
        <v>10</v>
      </c>
    </row>
    <row r="5720" spans="1:6" x14ac:dyDescent="0.3">
      <c r="A5720">
        <v>2022</v>
      </c>
      <c r="B5720" t="s">
        <v>15</v>
      </c>
      <c r="C5720" t="s">
        <v>293</v>
      </c>
      <c r="D5720" t="s">
        <v>294</v>
      </c>
      <c r="E5720">
        <v>213</v>
      </c>
      <c r="F5720" t="s">
        <v>10</v>
      </c>
    </row>
    <row r="5721" spans="1:6" x14ac:dyDescent="0.3">
      <c r="A5721">
        <v>2022</v>
      </c>
      <c r="B5721" t="s">
        <v>16</v>
      </c>
      <c r="C5721" t="s">
        <v>293</v>
      </c>
      <c r="D5721" t="s">
        <v>294</v>
      </c>
      <c r="E5721">
        <v>213.4</v>
      </c>
      <c r="F5721" t="s">
        <v>10</v>
      </c>
    </row>
    <row r="5722" spans="1:6" x14ac:dyDescent="0.3">
      <c r="A5722">
        <v>2022</v>
      </c>
      <c r="B5722" t="s">
        <v>17</v>
      </c>
      <c r="C5722" t="s">
        <v>293</v>
      </c>
      <c r="D5722" t="s">
        <v>294</v>
      </c>
      <c r="E5722">
        <v>213.6</v>
      </c>
      <c r="F5722" t="s">
        <v>10</v>
      </c>
    </row>
    <row r="5723" spans="1:6" x14ac:dyDescent="0.3">
      <c r="A5723">
        <v>2022</v>
      </c>
      <c r="B5723" t="s">
        <v>18</v>
      </c>
      <c r="C5723" t="s">
        <v>293</v>
      </c>
      <c r="D5723" t="s">
        <v>294</v>
      </c>
      <c r="E5723">
        <v>214.2</v>
      </c>
      <c r="F5723" t="s">
        <v>10</v>
      </c>
    </row>
    <row r="5724" spans="1:6" x14ac:dyDescent="0.3">
      <c r="A5724">
        <v>2022</v>
      </c>
      <c r="B5724" t="s">
        <v>19</v>
      </c>
      <c r="C5724" t="s">
        <v>293</v>
      </c>
      <c r="D5724" t="s">
        <v>294</v>
      </c>
      <c r="E5724">
        <v>213.6</v>
      </c>
      <c r="F5724" t="s">
        <v>10</v>
      </c>
    </row>
    <row r="5725" spans="1:6" x14ac:dyDescent="0.3">
      <c r="A5725">
        <v>2022</v>
      </c>
      <c r="B5725" t="s">
        <v>20</v>
      </c>
      <c r="C5725" t="s">
        <v>293</v>
      </c>
      <c r="D5725" t="s">
        <v>294</v>
      </c>
      <c r="E5725">
        <v>213.8</v>
      </c>
      <c r="F5725" t="s">
        <v>10</v>
      </c>
    </row>
    <row r="5726" spans="1:6" x14ac:dyDescent="0.3">
      <c r="A5726">
        <v>2022</v>
      </c>
      <c r="B5726" t="s">
        <v>21</v>
      </c>
      <c r="C5726" t="s">
        <v>293</v>
      </c>
      <c r="D5726" t="s">
        <v>294</v>
      </c>
      <c r="E5726">
        <v>213.4</v>
      </c>
      <c r="F5726" t="s">
        <v>10</v>
      </c>
    </row>
    <row r="5727" spans="1:6" x14ac:dyDescent="0.3">
      <c r="A5727">
        <v>2023</v>
      </c>
      <c r="B5727" t="s">
        <v>7</v>
      </c>
      <c r="C5727" t="s">
        <v>293</v>
      </c>
      <c r="D5727" t="s">
        <v>294</v>
      </c>
      <c r="E5727">
        <v>213.5</v>
      </c>
      <c r="F5727" t="s">
        <v>10</v>
      </c>
    </row>
    <row r="5728" spans="1:6" x14ac:dyDescent="0.3">
      <c r="A5728">
        <v>2023</v>
      </c>
      <c r="B5728" t="s">
        <v>11</v>
      </c>
      <c r="C5728" t="s">
        <v>293</v>
      </c>
      <c r="D5728" t="s">
        <v>294</v>
      </c>
      <c r="E5728">
        <v>213.6</v>
      </c>
      <c r="F5728" t="s">
        <v>10</v>
      </c>
    </row>
    <row r="5729" spans="1:6" x14ac:dyDescent="0.3">
      <c r="A5729">
        <v>2023</v>
      </c>
      <c r="B5729" t="s">
        <v>12</v>
      </c>
      <c r="C5729" t="s">
        <v>293</v>
      </c>
      <c r="D5729" t="s">
        <v>294</v>
      </c>
      <c r="E5729">
        <v>213.6</v>
      </c>
      <c r="F5729" t="s">
        <v>10</v>
      </c>
    </row>
    <row r="5730" spans="1:6" x14ac:dyDescent="0.3">
      <c r="A5730">
        <v>2023</v>
      </c>
      <c r="B5730" t="s">
        <v>13</v>
      </c>
      <c r="C5730" t="s">
        <v>293</v>
      </c>
      <c r="D5730" t="s">
        <v>294</v>
      </c>
      <c r="E5730">
        <v>214.4</v>
      </c>
      <c r="F5730" t="s">
        <v>10</v>
      </c>
    </row>
    <row r="5731" spans="1:6" x14ac:dyDescent="0.3">
      <c r="A5731">
        <v>2023</v>
      </c>
      <c r="B5731" t="s">
        <v>14</v>
      </c>
      <c r="C5731" t="s">
        <v>293</v>
      </c>
      <c r="D5731" t="s">
        <v>294</v>
      </c>
      <c r="E5731">
        <v>214.7</v>
      </c>
      <c r="F5731" t="s">
        <v>10</v>
      </c>
    </row>
    <row r="5732" spans="1:6" x14ac:dyDescent="0.3">
      <c r="A5732">
        <v>2023</v>
      </c>
      <c r="B5732" t="s">
        <v>15</v>
      </c>
      <c r="C5732" t="s">
        <v>293</v>
      </c>
      <c r="D5732" t="s">
        <v>294</v>
      </c>
      <c r="E5732">
        <v>216</v>
      </c>
      <c r="F5732" t="s">
        <v>10</v>
      </c>
    </row>
    <row r="5733" spans="1:6" x14ac:dyDescent="0.3">
      <c r="A5733">
        <v>2023</v>
      </c>
      <c r="B5733" t="s">
        <v>16</v>
      </c>
      <c r="C5733" t="s">
        <v>293</v>
      </c>
      <c r="D5733" t="s">
        <v>294</v>
      </c>
      <c r="E5733">
        <v>216.6</v>
      </c>
      <c r="F5733" t="s">
        <v>10</v>
      </c>
    </row>
    <row r="5734" spans="1:6" x14ac:dyDescent="0.3">
      <c r="A5734">
        <v>2023</v>
      </c>
      <c r="B5734" t="s">
        <v>17</v>
      </c>
      <c r="C5734" t="s">
        <v>293</v>
      </c>
      <c r="D5734" t="s">
        <v>294</v>
      </c>
      <c r="E5734">
        <v>218.5</v>
      </c>
      <c r="F5734" t="s">
        <v>10</v>
      </c>
    </row>
    <row r="5735" spans="1:6" x14ac:dyDescent="0.3">
      <c r="A5735">
        <v>2023</v>
      </c>
      <c r="B5735" t="s">
        <v>18</v>
      </c>
      <c r="C5735" t="s">
        <v>293</v>
      </c>
      <c r="D5735" t="s">
        <v>294</v>
      </c>
      <c r="E5735">
        <v>219.2</v>
      </c>
      <c r="F5735" t="s">
        <v>10</v>
      </c>
    </row>
    <row r="5736" spans="1:6" x14ac:dyDescent="0.3">
      <c r="A5736">
        <v>2023</v>
      </c>
      <c r="B5736" t="s">
        <v>19</v>
      </c>
      <c r="C5736" t="s">
        <v>293</v>
      </c>
      <c r="D5736" t="s">
        <v>294</v>
      </c>
      <c r="E5736">
        <v>219.9</v>
      </c>
      <c r="F5736" t="s">
        <v>10</v>
      </c>
    </row>
    <row r="5737" spans="1:6" x14ac:dyDescent="0.3">
      <c r="A5737">
        <v>2023</v>
      </c>
      <c r="B5737" t="s">
        <v>20</v>
      </c>
      <c r="C5737" t="s">
        <v>293</v>
      </c>
      <c r="D5737" t="s">
        <v>294</v>
      </c>
      <c r="E5737">
        <v>220</v>
      </c>
      <c r="F5737" t="s">
        <v>10</v>
      </c>
    </row>
    <row r="5738" spans="1:6" x14ac:dyDescent="0.3">
      <c r="A5738">
        <v>2023</v>
      </c>
      <c r="B5738" t="s">
        <v>21</v>
      </c>
      <c r="C5738" t="s">
        <v>293</v>
      </c>
      <c r="D5738" t="s">
        <v>294</v>
      </c>
      <c r="E5738">
        <v>220</v>
      </c>
      <c r="F5738" t="s">
        <v>10</v>
      </c>
    </row>
    <row r="5739" spans="1:6" x14ac:dyDescent="0.3">
      <c r="A5739">
        <v>2024</v>
      </c>
      <c r="B5739" t="s">
        <v>7</v>
      </c>
      <c r="C5739" t="s">
        <v>293</v>
      </c>
      <c r="D5739" t="s">
        <v>294</v>
      </c>
      <c r="E5739">
        <v>220.2</v>
      </c>
      <c r="F5739" t="s">
        <v>10</v>
      </c>
    </row>
    <row r="5740" spans="1:6" x14ac:dyDescent="0.3">
      <c r="A5740">
        <v>2024</v>
      </c>
      <c r="B5740" t="s">
        <v>11</v>
      </c>
      <c r="C5740" t="s">
        <v>293</v>
      </c>
      <c r="D5740" t="s">
        <v>294</v>
      </c>
      <c r="E5740">
        <v>219.8</v>
      </c>
      <c r="F5740" t="s">
        <v>10</v>
      </c>
    </row>
    <row r="5741" spans="1:6" x14ac:dyDescent="0.3">
      <c r="A5741">
        <v>2024</v>
      </c>
      <c r="B5741" t="s">
        <v>12</v>
      </c>
      <c r="C5741" t="s">
        <v>293</v>
      </c>
      <c r="D5741" t="s">
        <v>294</v>
      </c>
      <c r="E5741">
        <v>220</v>
      </c>
      <c r="F5741" t="s">
        <v>10</v>
      </c>
    </row>
    <row r="5742" spans="1:6" x14ac:dyDescent="0.3">
      <c r="A5742">
        <v>2024</v>
      </c>
      <c r="B5742" t="s">
        <v>13</v>
      </c>
      <c r="C5742" t="s">
        <v>293</v>
      </c>
      <c r="D5742" t="s">
        <v>294</v>
      </c>
      <c r="E5742">
        <v>220.1</v>
      </c>
      <c r="F5742" t="s">
        <v>10</v>
      </c>
    </row>
    <row r="5743" spans="1:6" x14ac:dyDescent="0.3">
      <c r="A5743">
        <v>2024</v>
      </c>
      <c r="B5743" t="s">
        <v>14</v>
      </c>
      <c r="C5743" t="s">
        <v>293</v>
      </c>
      <c r="D5743" t="s">
        <v>294</v>
      </c>
      <c r="E5743">
        <v>220.2</v>
      </c>
      <c r="F5743" t="s">
        <v>10</v>
      </c>
    </row>
    <row r="5744" spans="1:6" x14ac:dyDescent="0.3">
      <c r="A5744">
        <v>2024</v>
      </c>
      <c r="B5744" t="s">
        <v>15</v>
      </c>
      <c r="C5744" t="s">
        <v>293</v>
      </c>
      <c r="D5744" t="s">
        <v>294</v>
      </c>
      <c r="E5744">
        <v>220.8</v>
      </c>
      <c r="F5744" t="s">
        <v>10</v>
      </c>
    </row>
    <row r="5745" spans="1:6" x14ac:dyDescent="0.3">
      <c r="A5745">
        <v>2024</v>
      </c>
      <c r="B5745" t="s">
        <v>16</v>
      </c>
      <c r="C5745" t="s">
        <v>293</v>
      </c>
      <c r="D5745" t="s">
        <v>294</v>
      </c>
      <c r="E5745">
        <v>221.9</v>
      </c>
      <c r="F5745" t="s">
        <v>10</v>
      </c>
    </row>
    <row r="5746" spans="1:6" x14ac:dyDescent="0.3">
      <c r="A5746">
        <v>2024</v>
      </c>
      <c r="B5746" t="s">
        <v>17</v>
      </c>
      <c r="C5746" t="s">
        <v>293</v>
      </c>
      <c r="D5746" t="s">
        <v>294</v>
      </c>
      <c r="E5746">
        <v>221.7</v>
      </c>
      <c r="F5746" t="s">
        <v>10</v>
      </c>
    </row>
    <row r="5747" spans="1:6" x14ac:dyDescent="0.3">
      <c r="A5747">
        <v>2024</v>
      </c>
      <c r="B5747" t="s">
        <v>18</v>
      </c>
      <c r="C5747" t="s">
        <v>293</v>
      </c>
      <c r="D5747" t="s">
        <v>294</v>
      </c>
      <c r="E5747">
        <v>221.6</v>
      </c>
      <c r="F5747" t="s">
        <v>10</v>
      </c>
    </row>
    <row r="5748" spans="1:6" x14ac:dyDescent="0.3">
      <c r="A5748">
        <v>2024</v>
      </c>
      <c r="B5748" t="s">
        <v>19</v>
      </c>
      <c r="C5748" t="s">
        <v>293</v>
      </c>
      <c r="D5748" t="s">
        <v>294</v>
      </c>
      <c r="E5748">
        <v>221.9</v>
      </c>
      <c r="F5748" t="s">
        <v>10</v>
      </c>
    </row>
    <row r="5749" spans="1:6" x14ac:dyDescent="0.3">
      <c r="A5749">
        <v>2024</v>
      </c>
      <c r="B5749" t="s">
        <v>20</v>
      </c>
      <c r="C5749" t="s">
        <v>293</v>
      </c>
      <c r="D5749" t="s">
        <v>294</v>
      </c>
      <c r="E5749">
        <v>217.5</v>
      </c>
      <c r="F5749" t="s">
        <v>10</v>
      </c>
    </row>
    <row r="5750" spans="1:6" x14ac:dyDescent="0.3">
      <c r="A5750">
        <v>2024</v>
      </c>
      <c r="B5750" t="s">
        <v>21</v>
      </c>
      <c r="C5750" t="s">
        <v>293</v>
      </c>
      <c r="D5750" t="s">
        <v>294</v>
      </c>
      <c r="E5750">
        <v>217.9</v>
      </c>
      <c r="F5750" t="s">
        <v>10</v>
      </c>
    </row>
    <row r="5751" spans="1:6" x14ac:dyDescent="0.3">
      <c r="A5751">
        <v>2025</v>
      </c>
      <c r="B5751" t="s">
        <v>7</v>
      </c>
      <c r="C5751" t="s">
        <v>293</v>
      </c>
      <c r="D5751" t="s">
        <v>294</v>
      </c>
      <c r="E5751">
        <v>217.4</v>
      </c>
      <c r="F5751" t="s">
        <v>10</v>
      </c>
    </row>
    <row r="5752" spans="1:6" x14ac:dyDescent="0.3">
      <c r="A5752">
        <v>2025</v>
      </c>
      <c r="B5752" t="s">
        <v>11</v>
      </c>
      <c r="C5752" t="s">
        <v>293</v>
      </c>
      <c r="D5752" t="s">
        <v>294</v>
      </c>
      <c r="E5752">
        <v>217.7</v>
      </c>
      <c r="F5752" t="s">
        <v>10</v>
      </c>
    </row>
    <row r="5753" spans="1:6" x14ac:dyDescent="0.3">
      <c r="A5753">
        <v>2025</v>
      </c>
      <c r="B5753" t="s">
        <v>12</v>
      </c>
      <c r="C5753" t="s">
        <v>293</v>
      </c>
      <c r="D5753" t="s">
        <v>294</v>
      </c>
      <c r="E5753">
        <v>217.3</v>
      </c>
      <c r="F5753" t="s">
        <v>10</v>
      </c>
    </row>
    <row r="5754" spans="1:6" x14ac:dyDescent="0.3">
      <c r="A5754">
        <v>2025</v>
      </c>
      <c r="B5754" t="s">
        <v>13</v>
      </c>
      <c r="C5754" t="s">
        <v>293</v>
      </c>
      <c r="D5754" t="s">
        <v>294</v>
      </c>
      <c r="E5754">
        <v>208.8</v>
      </c>
      <c r="F5754" t="s">
        <v>10</v>
      </c>
    </row>
    <row r="5755" spans="1:6" x14ac:dyDescent="0.3">
      <c r="A5755">
        <v>2025</v>
      </c>
      <c r="B5755" t="s">
        <v>14</v>
      </c>
      <c r="C5755" t="s">
        <v>293</v>
      </c>
      <c r="D5755" t="s">
        <v>294</v>
      </c>
      <c r="E5755">
        <v>213.8</v>
      </c>
      <c r="F5755" t="s">
        <v>10</v>
      </c>
    </row>
    <row r="5756" spans="1:6" x14ac:dyDescent="0.3">
      <c r="A5756">
        <v>2025</v>
      </c>
      <c r="B5756" t="s">
        <v>15</v>
      </c>
      <c r="C5756" t="s">
        <v>293</v>
      </c>
      <c r="D5756" t="s">
        <v>294</v>
      </c>
      <c r="E5756">
        <v>214.1</v>
      </c>
      <c r="F5756" t="s">
        <v>22</v>
      </c>
    </row>
    <row r="5757" spans="1:6" x14ac:dyDescent="0.3">
      <c r="A5757">
        <v>2022</v>
      </c>
      <c r="B5757" t="s">
        <v>7</v>
      </c>
      <c r="C5757" t="s">
        <v>295</v>
      </c>
      <c r="D5757" t="s">
        <v>296</v>
      </c>
      <c r="E5757">
        <v>183.6</v>
      </c>
      <c r="F5757" t="s">
        <v>10</v>
      </c>
    </row>
    <row r="5758" spans="1:6" x14ac:dyDescent="0.3">
      <c r="A5758">
        <v>2022</v>
      </c>
      <c r="B5758" t="s">
        <v>11</v>
      </c>
      <c r="C5758" t="s">
        <v>295</v>
      </c>
      <c r="D5758" t="s">
        <v>296</v>
      </c>
      <c r="E5758">
        <v>184.5</v>
      </c>
      <c r="F5758" t="s">
        <v>10</v>
      </c>
    </row>
    <row r="5759" spans="1:6" x14ac:dyDescent="0.3">
      <c r="A5759">
        <v>2022</v>
      </c>
      <c r="B5759" t="s">
        <v>12</v>
      </c>
      <c r="C5759" t="s">
        <v>295</v>
      </c>
      <c r="D5759" t="s">
        <v>296</v>
      </c>
      <c r="E5759">
        <v>184.7</v>
      </c>
      <c r="F5759" t="s">
        <v>10</v>
      </c>
    </row>
    <row r="5760" spans="1:6" x14ac:dyDescent="0.3">
      <c r="A5760">
        <v>2022</v>
      </c>
      <c r="B5760" t="s">
        <v>13</v>
      </c>
      <c r="C5760" t="s">
        <v>295</v>
      </c>
      <c r="D5760" t="s">
        <v>296</v>
      </c>
      <c r="E5760">
        <v>185.5</v>
      </c>
      <c r="F5760" t="s">
        <v>10</v>
      </c>
    </row>
    <row r="5761" spans="1:6" x14ac:dyDescent="0.3">
      <c r="A5761">
        <v>2022</v>
      </c>
      <c r="B5761" t="s">
        <v>14</v>
      </c>
      <c r="C5761" t="s">
        <v>295</v>
      </c>
      <c r="D5761" t="s">
        <v>296</v>
      </c>
      <c r="E5761">
        <v>186</v>
      </c>
      <c r="F5761" t="s">
        <v>10</v>
      </c>
    </row>
    <row r="5762" spans="1:6" x14ac:dyDescent="0.3">
      <c r="A5762">
        <v>2022</v>
      </c>
      <c r="B5762" t="s">
        <v>15</v>
      </c>
      <c r="C5762" t="s">
        <v>295</v>
      </c>
      <c r="D5762" t="s">
        <v>296</v>
      </c>
      <c r="E5762">
        <v>186.7</v>
      </c>
      <c r="F5762" t="s">
        <v>10</v>
      </c>
    </row>
    <row r="5763" spans="1:6" x14ac:dyDescent="0.3">
      <c r="A5763">
        <v>2022</v>
      </c>
      <c r="B5763" t="s">
        <v>16</v>
      </c>
      <c r="C5763" t="s">
        <v>295</v>
      </c>
      <c r="D5763" t="s">
        <v>296</v>
      </c>
      <c r="E5763">
        <v>188.2</v>
      </c>
      <c r="F5763" t="s">
        <v>10</v>
      </c>
    </row>
    <row r="5764" spans="1:6" x14ac:dyDescent="0.3">
      <c r="A5764">
        <v>2022</v>
      </c>
      <c r="B5764" t="s">
        <v>17</v>
      </c>
      <c r="C5764" t="s">
        <v>295</v>
      </c>
      <c r="D5764" t="s">
        <v>296</v>
      </c>
      <c r="E5764">
        <v>188.9</v>
      </c>
      <c r="F5764" t="s">
        <v>10</v>
      </c>
    </row>
    <row r="5765" spans="1:6" x14ac:dyDescent="0.3">
      <c r="A5765">
        <v>2022</v>
      </c>
      <c r="B5765" t="s">
        <v>18</v>
      </c>
      <c r="C5765" t="s">
        <v>295</v>
      </c>
      <c r="D5765" t="s">
        <v>296</v>
      </c>
      <c r="E5765">
        <v>189.4</v>
      </c>
      <c r="F5765" t="s">
        <v>10</v>
      </c>
    </row>
    <row r="5766" spans="1:6" x14ac:dyDescent="0.3">
      <c r="A5766">
        <v>2022</v>
      </c>
      <c r="B5766" t="s">
        <v>19</v>
      </c>
      <c r="C5766" t="s">
        <v>295</v>
      </c>
      <c r="D5766" t="s">
        <v>296</v>
      </c>
      <c r="E5766">
        <v>189.8</v>
      </c>
      <c r="F5766" t="s">
        <v>10</v>
      </c>
    </row>
    <row r="5767" spans="1:6" x14ac:dyDescent="0.3">
      <c r="A5767">
        <v>2022</v>
      </c>
      <c r="B5767" t="s">
        <v>20</v>
      </c>
      <c r="C5767" t="s">
        <v>295</v>
      </c>
      <c r="D5767" t="s">
        <v>296</v>
      </c>
      <c r="E5767">
        <v>190.5</v>
      </c>
      <c r="F5767" t="s">
        <v>10</v>
      </c>
    </row>
    <row r="5768" spans="1:6" x14ac:dyDescent="0.3">
      <c r="A5768">
        <v>2022</v>
      </c>
      <c r="B5768" t="s">
        <v>21</v>
      </c>
      <c r="C5768" t="s">
        <v>295</v>
      </c>
      <c r="D5768" t="s">
        <v>296</v>
      </c>
      <c r="E5768">
        <v>190.5</v>
      </c>
      <c r="F5768" t="s">
        <v>10</v>
      </c>
    </row>
    <row r="5769" spans="1:6" x14ac:dyDescent="0.3">
      <c r="A5769">
        <v>2023</v>
      </c>
      <c r="B5769" t="s">
        <v>7</v>
      </c>
      <c r="C5769" t="s">
        <v>295</v>
      </c>
      <c r="D5769" t="s">
        <v>296</v>
      </c>
      <c r="E5769">
        <v>191</v>
      </c>
      <c r="F5769" t="s">
        <v>10</v>
      </c>
    </row>
    <row r="5770" spans="1:6" x14ac:dyDescent="0.3">
      <c r="A5770">
        <v>2023</v>
      </c>
      <c r="B5770" t="s">
        <v>11</v>
      </c>
      <c r="C5770" t="s">
        <v>295</v>
      </c>
      <c r="D5770" t="s">
        <v>296</v>
      </c>
      <c r="E5770">
        <v>192.1</v>
      </c>
      <c r="F5770" t="s">
        <v>10</v>
      </c>
    </row>
    <row r="5771" spans="1:6" x14ac:dyDescent="0.3">
      <c r="A5771">
        <v>2023</v>
      </c>
      <c r="B5771" t="s">
        <v>12</v>
      </c>
      <c r="C5771" t="s">
        <v>295</v>
      </c>
      <c r="D5771" t="s">
        <v>296</v>
      </c>
      <c r="E5771">
        <v>192.7</v>
      </c>
      <c r="F5771" t="s">
        <v>10</v>
      </c>
    </row>
    <row r="5772" spans="1:6" x14ac:dyDescent="0.3">
      <c r="A5772">
        <v>2023</v>
      </c>
      <c r="B5772" t="s">
        <v>13</v>
      </c>
      <c r="C5772" t="s">
        <v>295</v>
      </c>
      <c r="D5772" t="s">
        <v>296</v>
      </c>
      <c r="E5772">
        <v>192.7</v>
      </c>
      <c r="F5772" t="s">
        <v>10</v>
      </c>
    </row>
    <row r="5773" spans="1:6" x14ac:dyDescent="0.3">
      <c r="A5773">
        <v>2023</v>
      </c>
      <c r="B5773" t="s">
        <v>14</v>
      </c>
      <c r="C5773" t="s">
        <v>295</v>
      </c>
      <c r="D5773" t="s">
        <v>296</v>
      </c>
      <c r="E5773">
        <v>193.5</v>
      </c>
      <c r="F5773" t="s">
        <v>10</v>
      </c>
    </row>
    <row r="5774" spans="1:6" x14ac:dyDescent="0.3">
      <c r="A5774">
        <v>2023</v>
      </c>
      <c r="B5774" t="s">
        <v>15</v>
      </c>
      <c r="C5774" t="s">
        <v>295</v>
      </c>
      <c r="D5774" t="s">
        <v>296</v>
      </c>
      <c r="E5774">
        <v>194</v>
      </c>
      <c r="F5774" t="s">
        <v>10</v>
      </c>
    </row>
    <row r="5775" spans="1:6" x14ac:dyDescent="0.3">
      <c r="A5775">
        <v>2023</v>
      </c>
      <c r="B5775" t="s">
        <v>16</v>
      </c>
      <c r="C5775" t="s">
        <v>295</v>
      </c>
      <c r="D5775" t="s">
        <v>296</v>
      </c>
      <c r="E5775">
        <v>194.3</v>
      </c>
      <c r="F5775" t="s">
        <v>10</v>
      </c>
    </row>
    <row r="5776" spans="1:6" x14ac:dyDescent="0.3">
      <c r="A5776">
        <v>2023</v>
      </c>
      <c r="B5776" t="s">
        <v>17</v>
      </c>
      <c r="C5776" t="s">
        <v>295</v>
      </c>
      <c r="D5776" t="s">
        <v>296</v>
      </c>
      <c r="E5776">
        <v>194.3</v>
      </c>
      <c r="F5776" t="s">
        <v>10</v>
      </c>
    </row>
    <row r="5777" spans="1:6" x14ac:dyDescent="0.3">
      <c r="A5777">
        <v>2023</v>
      </c>
      <c r="B5777" t="s">
        <v>18</v>
      </c>
      <c r="C5777" t="s">
        <v>295</v>
      </c>
      <c r="D5777" t="s">
        <v>296</v>
      </c>
      <c r="E5777">
        <v>194.8</v>
      </c>
      <c r="F5777" t="s">
        <v>10</v>
      </c>
    </row>
    <row r="5778" spans="1:6" x14ac:dyDescent="0.3">
      <c r="A5778">
        <v>2023</v>
      </c>
      <c r="B5778" t="s">
        <v>19</v>
      </c>
      <c r="C5778" t="s">
        <v>295</v>
      </c>
      <c r="D5778" t="s">
        <v>296</v>
      </c>
      <c r="E5778">
        <v>195.4</v>
      </c>
      <c r="F5778" t="s">
        <v>10</v>
      </c>
    </row>
    <row r="5779" spans="1:6" x14ac:dyDescent="0.3">
      <c r="A5779">
        <v>2023</v>
      </c>
      <c r="B5779" t="s">
        <v>20</v>
      </c>
      <c r="C5779" t="s">
        <v>295</v>
      </c>
      <c r="D5779" t="s">
        <v>296</v>
      </c>
      <c r="E5779">
        <v>196.4</v>
      </c>
      <c r="F5779" t="s">
        <v>10</v>
      </c>
    </row>
    <row r="5780" spans="1:6" x14ac:dyDescent="0.3">
      <c r="A5780">
        <v>2023</v>
      </c>
      <c r="B5780" t="s">
        <v>21</v>
      </c>
      <c r="C5780" t="s">
        <v>295</v>
      </c>
      <c r="D5780" t="s">
        <v>296</v>
      </c>
      <c r="E5780">
        <v>196.7</v>
      </c>
      <c r="F5780" t="s">
        <v>10</v>
      </c>
    </row>
    <row r="5781" spans="1:6" x14ac:dyDescent="0.3">
      <c r="A5781">
        <v>2024</v>
      </c>
      <c r="B5781" t="s">
        <v>7</v>
      </c>
      <c r="C5781" t="s">
        <v>295</v>
      </c>
      <c r="D5781" t="s">
        <v>296</v>
      </c>
      <c r="E5781">
        <v>197.2</v>
      </c>
      <c r="F5781" t="s">
        <v>10</v>
      </c>
    </row>
    <row r="5782" spans="1:6" x14ac:dyDescent="0.3">
      <c r="A5782">
        <v>2024</v>
      </c>
      <c r="B5782" t="s">
        <v>11</v>
      </c>
      <c r="C5782" t="s">
        <v>295</v>
      </c>
      <c r="D5782" t="s">
        <v>296</v>
      </c>
      <c r="E5782">
        <v>196.9</v>
      </c>
      <c r="F5782" t="s">
        <v>10</v>
      </c>
    </row>
    <row r="5783" spans="1:6" x14ac:dyDescent="0.3">
      <c r="A5783">
        <v>2024</v>
      </c>
      <c r="B5783" t="s">
        <v>12</v>
      </c>
      <c r="C5783" t="s">
        <v>295</v>
      </c>
      <c r="D5783" t="s">
        <v>296</v>
      </c>
      <c r="E5783">
        <v>197</v>
      </c>
      <c r="F5783" t="s">
        <v>10</v>
      </c>
    </row>
    <row r="5784" spans="1:6" x14ac:dyDescent="0.3">
      <c r="A5784">
        <v>2024</v>
      </c>
      <c r="B5784" t="s">
        <v>13</v>
      </c>
      <c r="C5784" t="s">
        <v>295</v>
      </c>
      <c r="D5784" t="s">
        <v>296</v>
      </c>
      <c r="E5784">
        <v>197.8</v>
      </c>
      <c r="F5784" t="s">
        <v>10</v>
      </c>
    </row>
    <row r="5785" spans="1:6" x14ac:dyDescent="0.3">
      <c r="A5785">
        <v>2024</v>
      </c>
      <c r="B5785" t="s">
        <v>14</v>
      </c>
      <c r="C5785" t="s">
        <v>295</v>
      </c>
      <c r="D5785" t="s">
        <v>296</v>
      </c>
      <c r="E5785">
        <v>198</v>
      </c>
      <c r="F5785" t="s">
        <v>10</v>
      </c>
    </row>
    <row r="5786" spans="1:6" x14ac:dyDescent="0.3">
      <c r="A5786">
        <v>2024</v>
      </c>
      <c r="B5786" t="s">
        <v>15</v>
      </c>
      <c r="C5786" t="s">
        <v>295</v>
      </c>
      <c r="D5786" t="s">
        <v>296</v>
      </c>
      <c r="E5786">
        <v>198.5</v>
      </c>
      <c r="F5786" t="s">
        <v>10</v>
      </c>
    </row>
    <row r="5787" spans="1:6" x14ac:dyDescent="0.3">
      <c r="A5787">
        <v>2024</v>
      </c>
      <c r="B5787" t="s">
        <v>16</v>
      </c>
      <c r="C5787" t="s">
        <v>295</v>
      </c>
      <c r="D5787" t="s">
        <v>296</v>
      </c>
      <c r="E5787">
        <v>198.3</v>
      </c>
      <c r="F5787" t="s">
        <v>10</v>
      </c>
    </row>
    <row r="5788" spans="1:6" x14ac:dyDescent="0.3">
      <c r="A5788">
        <v>2024</v>
      </c>
      <c r="B5788" t="s">
        <v>17</v>
      </c>
      <c r="C5788" t="s">
        <v>295</v>
      </c>
      <c r="D5788" t="s">
        <v>296</v>
      </c>
      <c r="E5788">
        <v>199.2</v>
      </c>
      <c r="F5788" t="s">
        <v>10</v>
      </c>
    </row>
    <row r="5789" spans="1:6" x14ac:dyDescent="0.3">
      <c r="A5789">
        <v>2024</v>
      </c>
      <c r="B5789" t="s">
        <v>18</v>
      </c>
      <c r="C5789" t="s">
        <v>295</v>
      </c>
      <c r="D5789" t="s">
        <v>296</v>
      </c>
      <c r="E5789">
        <v>199.2</v>
      </c>
      <c r="F5789" t="s">
        <v>10</v>
      </c>
    </row>
    <row r="5790" spans="1:6" x14ac:dyDescent="0.3">
      <c r="A5790">
        <v>2024</v>
      </c>
      <c r="B5790" t="s">
        <v>19</v>
      </c>
      <c r="C5790" t="s">
        <v>295</v>
      </c>
      <c r="D5790" t="s">
        <v>296</v>
      </c>
      <c r="E5790">
        <v>199.2</v>
      </c>
      <c r="F5790" t="s">
        <v>10</v>
      </c>
    </row>
    <row r="5791" spans="1:6" x14ac:dyDescent="0.3">
      <c r="A5791">
        <v>2024</v>
      </c>
      <c r="B5791" t="s">
        <v>20</v>
      </c>
      <c r="C5791" t="s">
        <v>295</v>
      </c>
      <c r="D5791" t="s">
        <v>296</v>
      </c>
      <c r="E5791">
        <v>200.2</v>
      </c>
      <c r="F5791" t="s">
        <v>10</v>
      </c>
    </row>
    <row r="5792" spans="1:6" x14ac:dyDescent="0.3">
      <c r="A5792">
        <v>2024</v>
      </c>
      <c r="B5792" t="s">
        <v>21</v>
      </c>
      <c r="C5792" t="s">
        <v>295</v>
      </c>
      <c r="D5792" t="s">
        <v>296</v>
      </c>
      <c r="E5792">
        <v>201</v>
      </c>
      <c r="F5792" t="s">
        <v>10</v>
      </c>
    </row>
    <row r="5793" spans="1:6" x14ac:dyDescent="0.3">
      <c r="A5793">
        <v>2025</v>
      </c>
      <c r="B5793" t="s">
        <v>7</v>
      </c>
      <c r="C5793" t="s">
        <v>295</v>
      </c>
      <c r="D5793" t="s">
        <v>296</v>
      </c>
      <c r="E5793">
        <v>202.3</v>
      </c>
      <c r="F5793" t="s">
        <v>10</v>
      </c>
    </row>
    <row r="5794" spans="1:6" x14ac:dyDescent="0.3">
      <c r="A5794">
        <v>2025</v>
      </c>
      <c r="B5794" t="s">
        <v>11</v>
      </c>
      <c r="C5794" t="s">
        <v>295</v>
      </c>
      <c r="D5794" t="s">
        <v>296</v>
      </c>
      <c r="E5794">
        <v>202.8</v>
      </c>
      <c r="F5794" t="s">
        <v>10</v>
      </c>
    </row>
    <row r="5795" spans="1:6" x14ac:dyDescent="0.3">
      <c r="A5795">
        <v>2025</v>
      </c>
      <c r="B5795" t="s">
        <v>12</v>
      </c>
      <c r="C5795" t="s">
        <v>295</v>
      </c>
      <c r="D5795" t="s">
        <v>296</v>
      </c>
      <c r="E5795">
        <v>203.2</v>
      </c>
      <c r="F5795" t="s">
        <v>10</v>
      </c>
    </row>
    <row r="5796" spans="1:6" x14ac:dyDescent="0.3">
      <c r="A5796">
        <v>2025</v>
      </c>
      <c r="B5796" t="s">
        <v>13</v>
      </c>
      <c r="C5796" t="s">
        <v>295</v>
      </c>
      <c r="D5796" t="s">
        <v>296</v>
      </c>
      <c r="E5796">
        <v>203.3</v>
      </c>
      <c r="F5796" t="s">
        <v>10</v>
      </c>
    </row>
    <row r="5797" spans="1:6" x14ac:dyDescent="0.3">
      <c r="A5797">
        <v>2025</v>
      </c>
      <c r="B5797" t="s">
        <v>14</v>
      </c>
      <c r="C5797" t="s">
        <v>295</v>
      </c>
      <c r="D5797" t="s">
        <v>296</v>
      </c>
      <c r="E5797">
        <v>203.2</v>
      </c>
      <c r="F5797" t="s">
        <v>10</v>
      </c>
    </row>
    <row r="5798" spans="1:6" x14ac:dyDescent="0.3">
      <c r="A5798">
        <v>2025</v>
      </c>
      <c r="B5798" t="s">
        <v>15</v>
      </c>
      <c r="C5798" t="s">
        <v>295</v>
      </c>
      <c r="D5798" t="s">
        <v>296</v>
      </c>
      <c r="E5798">
        <v>203.9</v>
      </c>
      <c r="F5798" t="s">
        <v>22</v>
      </c>
    </row>
    <row r="5799" spans="1:6" x14ac:dyDescent="0.3">
      <c r="A5799">
        <v>2022</v>
      </c>
      <c r="B5799" t="s">
        <v>7</v>
      </c>
      <c r="C5799" t="s">
        <v>297</v>
      </c>
      <c r="D5799" t="s">
        <v>298</v>
      </c>
      <c r="E5799">
        <v>193.6</v>
      </c>
      <c r="F5799" t="s">
        <v>10</v>
      </c>
    </row>
    <row r="5800" spans="1:6" x14ac:dyDescent="0.3">
      <c r="A5800">
        <v>2022</v>
      </c>
      <c r="B5800" t="s">
        <v>11</v>
      </c>
      <c r="C5800" t="s">
        <v>297</v>
      </c>
      <c r="D5800" t="s">
        <v>298</v>
      </c>
      <c r="E5800">
        <v>191.3</v>
      </c>
      <c r="F5800" t="s">
        <v>10</v>
      </c>
    </row>
    <row r="5801" spans="1:6" x14ac:dyDescent="0.3">
      <c r="A5801">
        <v>2022</v>
      </c>
      <c r="B5801" t="s">
        <v>12</v>
      </c>
      <c r="C5801" t="s">
        <v>297</v>
      </c>
      <c r="D5801" t="s">
        <v>298</v>
      </c>
      <c r="E5801">
        <v>188.1</v>
      </c>
      <c r="F5801" t="s">
        <v>10</v>
      </c>
    </row>
    <row r="5802" spans="1:6" x14ac:dyDescent="0.3">
      <c r="A5802">
        <v>2022</v>
      </c>
      <c r="B5802" t="s">
        <v>13</v>
      </c>
      <c r="C5802" t="s">
        <v>297</v>
      </c>
      <c r="D5802" t="s">
        <v>298</v>
      </c>
      <c r="E5802">
        <v>190.6</v>
      </c>
      <c r="F5802" t="s">
        <v>10</v>
      </c>
    </row>
    <row r="5803" spans="1:6" x14ac:dyDescent="0.3">
      <c r="A5803">
        <v>2022</v>
      </c>
      <c r="B5803" t="s">
        <v>14</v>
      </c>
      <c r="C5803" t="s">
        <v>297</v>
      </c>
      <c r="D5803" t="s">
        <v>298</v>
      </c>
      <c r="E5803">
        <v>190.9</v>
      </c>
      <c r="F5803" t="s">
        <v>10</v>
      </c>
    </row>
    <row r="5804" spans="1:6" x14ac:dyDescent="0.3">
      <c r="A5804">
        <v>2022</v>
      </c>
      <c r="B5804" t="s">
        <v>15</v>
      </c>
      <c r="C5804" t="s">
        <v>297</v>
      </c>
      <c r="D5804" t="s">
        <v>298</v>
      </c>
      <c r="E5804">
        <v>193.1</v>
      </c>
      <c r="F5804" t="s">
        <v>10</v>
      </c>
    </row>
    <row r="5805" spans="1:6" x14ac:dyDescent="0.3">
      <c r="A5805">
        <v>2022</v>
      </c>
      <c r="B5805" t="s">
        <v>16</v>
      </c>
      <c r="C5805" t="s">
        <v>297</v>
      </c>
      <c r="D5805" t="s">
        <v>298</v>
      </c>
      <c r="E5805">
        <v>192</v>
      </c>
      <c r="F5805" t="s">
        <v>10</v>
      </c>
    </row>
    <row r="5806" spans="1:6" x14ac:dyDescent="0.3">
      <c r="A5806">
        <v>2022</v>
      </c>
      <c r="B5806" t="s">
        <v>17</v>
      </c>
      <c r="C5806" t="s">
        <v>297</v>
      </c>
      <c r="D5806" t="s">
        <v>298</v>
      </c>
      <c r="E5806">
        <v>193.9</v>
      </c>
      <c r="F5806" t="s">
        <v>10</v>
      </c>
    </row>
    <row r="5807" spans="1:6" x14ac:dyDescent="0.3">
      <c r="A5807">
        <v>2022</v>
      </c>
      <c r="B5807" t="s">
        <v>18</v>
      </c>
      <c r="C5807" t="s">
        <v>297</v>
      </c>
      <c r="D5807" t="s">
        <v>298</v>
      </c>
      <c r="E5807">
        <v>193.9</v>
      </c>
      <c r="F5807" t="s">
        <v>10</v>
      </c>
    </row>
    <row r="5808" spans="1:6" x14ac:dyDescent="0.3">
      <c r="A5808">
        <v>2022</v>
      </c>
      <c r="B5808" t="s">
        <v>19</v>
      </c>
      <c r="C5808" t="s">
        <v>297</v>
      </c>
      <c r="D5808" t="s">
        <v>298</v>
      </c>
      <c r="E5808">
        <v>188.9</v>
      </c>
      <c r="F5808" t="s">
        <v>10</v>
      </c>
    </row>
    <row r="5809" spans="1:6" x14ac:dyDescent="0.3">
      <c r="A5809">
        <v>2022</v>
      </c>
      <c r="B5809" t="s">
        <v>20</v>
      </c>
      <c r="C5809" t="s">
        <v>297</v>
      </c>
      <c r="D5809" t="s">
        <v>298</v>
      </c>
      <c r="E5809">
        <v>188.9</v>
      </c>
      <c r="F5809" t="s">
        <v>10</v>
      </c>
    </row>
    <row r="5810" spans="1:6" x14ac:dyDescent="0.3">
      <c r="A5810">
        <v>2022</v>
      </c>
      <c r="B5810" t="s">
        <v>21</v>
      </c>
      <c r="C5810" t="s">
        <v>297</v>
      </c>
      <c r="D5810" t="s">
        <v>298</v>
      </c>
      <c r="E5810">
        <v>188.9</v>
      </c>
      <c r="F5810" t="s">
        <v>10</v>
      </c>
    </row>
    <row r="5811" spans="1:6" x14ac:dyDescent="0.3">
      <c r="A5811">
        <v>2023</v>
      </c>
      <c r="B5811" t="s">
        <v>7</v>
      </c>
      <c r="C5811" t="s">
        <v>297</v>
      </c>
      <c r="D5811" t="s">
        <v>298</v>
      </c>
      <c r="E5811">
        <v>188.9</v>
      </c>
      <c r="F5811" t="s">
        <v>10</v>
      </c>
    </row>
    <row r="5812" spans="1:6" x14ac:dyDescent="0.3">
      <c r="A5812">
        <v>2023</v>
      </c>
      <c r="B5812" t="s">
        <v>11</v>
      </c>
      <c r="C5812" t="s">
        <v>297</v>
      </c>
      <c r="D5812" t="s">
        <v>298</v>
      </c>
      <c r="E5812">
        <v>188.9</v>
      </c>
      <c r="F5812" t="s">
        <v>10</v>
      </c>
    </row>
    <row r="5813" spans="1:6" x14ac:dyDescent="0.3">
      <c r="A5813">
        <v>2023</v>
      </c>
      <c r="B5813" t="s">
        <v>12</v>
      </c>
      <c r="C5813" t="s">
        <v>297</v>
      </c>
      <c r="D5813" t="s">
        <v>298</v>
      </c>
      <c r="E5813">
        <v>190.5</v>
      </c>
      <c r="F5813" t="s">
        <v>10</v>
      </c>
    </row>
    <row r="5814" spans="1:6" x14ac:dyDescent="0.3">
      <c r="A5814">
        <v>2023</v>
      </c>
      <c r="B5814" t="s">
        <v>13</v>
      </c>
      <c r="C5814" t="s">
        <v>297</v>
      </c>
      <c r="D5814" t="s">
        <v>298</v>
      </c>
      <c r="E5814">
        <v>190.5</v>
      </c>
      <c r="F5814" t="s">
        <v>10</v>
      </c>
    </row>
    <row r="5815" spans="1:6" x14ac:dyDescent="0.3">
      <c r="A5815">
        <v>2023</v>
      </c>
      <c r="B5815" t="s">
        <v>14</v>
      </c>
      <c r="C5815" t="s">
        <v>297</v>
      </c>
      <c r="D5815" t="s">
        <v>298</v>
      </c>
      <c r="E5815">
        <v>188.9</v>
      </c>
      <c r="F5815" t="s">
        <v>10</v>
      </c>
    </row>
    <row r="5816" spans="1:6" x14ac:dyDescent="0.3">
      <c r="A5816">
        <v>2023</v>
      </c>
      <c r="B5816" t="s">
        <v>15</v>
      </c>
      <c r="C5816" t="s">
        <v>297</v>
      </c>
      <c r="D5816" t="s">
        <v>298</v>
      </c>
      <c r="E5816">
        <v>188.9</v>
      </c>
      <c r="F5816" t="s">
        <v>10</v>
      </c>
    </row>
    <row r="5817" spans="1:6" x14ac:dyDescent="0.3">
      <c r="A5817">
        <v>2023</v>
      </c>
      <c r="B5817" t="s">
        <v>16</v>
      </c>
      <c r="C5817" t="s">
        <v>297</v>
      </c>
      <c r="D5817" t="s">
        <v>298</v>
      </c>
      <c r="E5817">
        <v>188.9</v>
      </c>
      <c r="F5817" t="s">
        <v>10</v>
      </c>
    </row>
    <row r="5818" spans="1:6" x14ac:dyDescent="0.3">
      <c r="A5818">
        <v>2023</v>
      </c>
      <c r="B5818" t="s">
        <v>17</v>
      </c>
      <c r="C5818" t="s">
        <v>297</v>
      </c>
      <c r="D5818" t="s">
        <v>298</v>
      </c>
      <c r="E5818">
        <v>188.9</v>
      </c>
      <c r="F5818" t="s">
        <v>10</v>
      </c>
    </row>
    <row r="5819" spans="1:6" x14ac:dyDescent="0.3">
      <c r="A5819">
        <v>2023</v>
      </c>
      <c r="B5819" t="s">
        <v>18</v>
      </c>
      <c r="C5819" t="s">
        <v>297</v>
      </c>
      <c r="D5819" t="s">
        <v>298</v>
      </c>
      <c r="E5819">
        <v>188.9</v>
      </c>
      <c r="F5819" t="s">
        <v>10</v>
      </c>
    </row>
    <row r="5820" spans="1:6" x14ac:dyDescent="0.3">
      <c r="A5820">
        <v>2023</v>
      </c>
      <c r="B5820" t="s">
        <v>19</v>
      </c>
      <c r="C5820" t="s">
        <v>297</v>
      </c>
      <c r="D5820" t="s">
        <v>298</v>
      </c>
      <c r="E5820">
        <v>188.9</v>
      </c>
      <c r="F5820" t="s">
        <v>10</v>
      </c>
    </row>
    <row r="5821" spans="1:6" x14ac:dyDescent="0.3">
      <c r="A5821">
        <v>2023</v>
      </c>
      <c r="B5821" t="s">
        <v>20</v>
      </c>
      <c r="C5821" t="s">
        <v>297</v>
      </c>
      <c r="D5821" t="s">
        <v>298</v>
      </c>
      <c r="E5821">
        <v>188.9</v>
      </c>
      <c r="F5821" t="s">
        <v>10</v>
      </c>
    </row>
    <row r="5822" spans="1:6" x14ac:dyDescent="0.3">
      <c r="A5822">
        <v>2023</v>
      </c>
      <c r="B5822" t="s">
        <v>21</v>
      </c>
      <c r="C5822" t="s">
        <v>297</v>
      </c>
      <c r="D5822" t="s">
        <v>298</v>
      </c>
      <c r="E5822">
        <v>188.9</v>
      </c>
      <c r="F5822" t="s">
        <v>10</v>
      </c>
    </row>
    <row r="5823" spans="1:6" x14ac:dyDescent="0.3">
      <c r="A5823">
        <v>2024</v>
      </c>
      <c r="B5823" t="s">
        <v>7</v>
      </c>
      <c r="C5823" t="s">
        <v>297</v>
      </c>
      <c r="D5823" t="s">
        <v>298</v>
      </c>
      <c r="E5823">
        <v>188.9</v>
      </c>
      <c r="F5823" t="s">
        <v>10</v>
      </c>
    </row>
    <row r="5824" spans="1:6" x14ac:dyDescent="0.3">
      <c r="A5824">
        <v>2024</v>
      </c>
      <c r="B5824" t="s">
        <v>11</v>
      </c>
      <c r="C5824" t="s">
        <v>297</v>
      </c>
      <c r="D5824" t="s">
        <v>298</v>
      </c>
      <c r="E5824">
        <v>188.9</v>
      </c>
      <c r="F5824" t="s">
        <v>10</v>
      </c>
    </row>
    <row r="5825" spans="1:6" x14ac:dyDescent="0.3">
      <c r="A5825">
        <v>2024</v>
      </c>
      <c r="B5825" t="s">
        <v>12</v>
      </c>
      <c r="C5825" t="s">
        <v>297</v>
      </c>
      <c r="D5825" t="s">
        <v>298</v>
      </c>
      <c r="E5825">
        <v>188.9</v>
      </c>
      <c r="F5825" t="s">
        <v>10</v>
      </c>
    </row>
    <row r="5826" spans="1:6" x14ac:dyDescent="0.3">
      <c r="A5826">
        <v>2024</v>
      </c>
      <c r="B5826" t="s">
        <v>13</v>
      </c>
      <c r="C5826" t="s">
        <v>297</v>
      </c>
      <c r="D5826" t="s">
        <v>298</v>
      </c>
      <c r="E5826">
        <v>188.9</v>
      </c>
      <c r="F5826" t="s">
        <v>10</v>
      </c>
    </row>
    <row r="5827" spans="1:6" x14ac:dyDescent="0.3">
      <c r="A5827">
        <v>2024</v>
      </c>
      <c r="B5827" t="s">
        <v>14</v>
      </c>
      <c r="C5827" t="s">
        <v>297</v>
      </c>
      <c r="D5827" t="s">
        <v>298</v>
      </c>
      <c r="E5827">
        <v>188.9</v>
      </c>
      <c r="F5827" t="s">
        <v>10</v>
      </c>
    </row>
    <row r="5828" spans="1:6" x14ac:dyDescent="0.3">
      <c r="A5828">
        <v>2024</v>
      </c>
      <c r="B5828" t="s">
        <v>15</v>
      </c>
      <c r="C5828" t="s">
        <v>297</v>
      </c>
      <c r="D5828" t="s">
        <v>298</v>
      </c>
      <c r="E5828">
        <v>190.3</v>
      </c>
      <c r="F5828" t="s">
        <v>10</v>
      </c>
    </row>
    <row r="5829" spans="1:6" x14ac:dyDescent="0.3">
      <c r="A5829">
        <v>2024</v>
      </c>
      <c r="B5829" t="s">
        <v>16</v>
      </c>
      <c r="C5829" t="s">
        <v>297</v>
      </c>
      <c r="D5829" t="s">
        <v>298</v>
      </c>
      <c r="E5829">
        <v>188.9</v>
      </c>
      <c r="F5829" t="s">
        <v>10</v>
      </c>
    </row>
    <row r="5830" spans="1:6" x14ac:dyDescent="0.3">
      <c r="A5830">
        <v>2024</v>
      </c>
      <c r="B5830" t="s">
        <v>17</v>
      </c>
      <c r="C5830" t="s">
        <v>297</v>
      </c>
      <c r="D5830" t="s">
        <v>298</v>
      </c>
      <c r="E5830">
        <v>188.9</v>
      </c>
      <c r="F5830" t="s">
        <v>10</v>
      </c>
    </row>
    <row r="5831" spans="1:6" x14ac:dyDescent="0.3">
      <c r="A5831">
        <v>2024</v>
      </c>
      <c r="B5831" t="s">
        <v>18</v>
      </c>
      <c r="C5831" t="s">
        <v>297</v>
      </c>
      <c r="D5831" t="s">
        <v>298</v>
      </c>
      <c r="E5831">
        <v>188.9</v>
      </c>
      <c r="F5831" t="s">
        <v>10</v>
      </c>
    </row>
    <row r="5832" spans="1:6" x14ac:dyDescent="0.3">
      <c r="A5832">
        <v>2024</v>
      </c>
      <c r="B5832" t="s">
        <v>19</v>
      </c>
      <c r="C5832" t="s">
        <v>297</v>
      </c>
      <c r="D5832" t="s">
        <v>298</v>
      </c>
      <c r="E5832">
        <v>188.9</v>
      </c>
      <c r="F5832" t="s">
        <v>10</v>
      </c>
    </row>
    <row r="5833" spans="1:6" x14ac:dyDescent="0.3">
      <c r="A5833">
        <v>2024</v>
      </c>
      <c r="B5833" t="s">
        <v>20</v>
      </c>
      <c r="C5833" t="s">
        <v>297</v>
      </c>
      <c r="D5833" t="s">
        <v>298</v>
      </c>
      <c r="E5833">
        <v>188.9</v>
      </c>
      <c r="F5833" t="s">
        <v>10</v>
      </c>
    </row>
    <row r="5834" spans="1:6" x14ac:dyDescent="0.3">
      <c r="A5834">
        <v>2024</v>
      </c>
      <c r="B5834" t="s">
        <v>21</v>
      </c>
      <c r="C5834" t="s">
        <v>297</v>
      </c>
      <c r="D5834" t="s">
        <v>298</v>
      </c>
      <c r="E5834">
        <v>188.9</v>
      </c>
      <c r="F5834" t="s">
        <v>10</v>
      </c>
    </row>
    <row r="5835" spans="1:6" x14ac:dyDescent="0.3">
      <c r="A5835">
        <v>2025</v>
      </c>
      <c r="B5835" t="s">
        <v>7</v>
      </c>
      <c r="C5835" t="s">
        <v>297</v>
      </c>
      <c r="D5835" t="s">
        <v>298</v>
      </c>
      <c r="E5835">
        <v>188.9</v>
      </c>
      <c r="F5835" t="s">
        <v>10</v>
      </c>
    </row>
    <row r="5836" spans="1:6" x14ac:dyDescent="0.3">
      <c r="A5836">
        <v>2025</v>
      </c>
      <c r="B5836" t="s">
        <v>11</v>
      </c>
      <c r="C5836" t="s">
        <v>297</v>
      </c>
      <c r="D5836" t="s">
        <v>298</v>
      </c>
      <c r="E5836">
        <v>191</v>
      </c>
      <c r="F5836" t="s">
        <v>10</v>
      </c>
    </row>
    <row r="5837" spans="1:6" x14ac:dyDescent="0.3">
      <c r="A5837">
        <v>2025</v>
      </c>
      <c r="B5837" t="s">
        <v>12</v>
      </c>
      <c r="C5837" t="s">
        <v>297</v>
      </c>
      <c r="D5837" t="s">
        <v>298</v>
      </c>
      <c r="E5837">
        <v>191</v>
      </c>
      <c r="F5837" t="s">
        <v>10</v>
      </c>
    </row>
    <row r="5838" spans="1:6" x14ac:dyDescent="0.3">
      <c r="A5838">
        <v>2025</v>
      </c>
      <c r="B5838" t="s">
        <v>13</v>
      </c>
      <c r="C5838" t="s">
        <v>297</v>
      </c>
      <c r="D5838" t="s">
        <v>298</v>
      </c>
      <c r="E5838">
        <v>191</v>
      </c>
      <c r="F5838" t="s">
        <v>10</v>
      </c>
    </row>
    <row r="5839" spans="1:6" x14ac:dyDescent="0.3">
      <c r="A5839">
        <v>2025</v>
      </c>
      <c r="B5839" t="s">
        <v>14</v>
      </c>
      <c r="C5839" t="s">
        <v>297</v>
      </c>
      <c r="D5839" t="s">
        <v>298</v>
      </c>
      <c r="E5839">
        <v>191</v>
      </c>
      <c r="F5839" t="s">
        <v>10</v>
      </c>
    </row>
    <row r="5840" spans="1:6" x14ac:dyDescent="0.3">
      <c r="A5840">
        <v>2025</v>
      </c>
      <c r="B5840" t="s">
        <v>15</v>
      </c>
      <c r="C5840" t="s">
        <v>297</v>
      </c>
      <c r="D5840" t="s">
        <v>298</v>
      </c>
      <c r="E5840">
        <v>191</v>
      </c>
      <c r="F5840" t="s">
        <v>22</v>
      </c>
    </row>
    <row r="5841" spans="1:6" x14ac:dyDescent="0.3">
      <c r="A5841">
        <v>2022</v>
      </c>
      <c r="B5841" t="s">
        <v>7</v>
      </c>
      <c r="C5841" t="s">
        <v>299</v>
      </c>
      <c r="D5841" t="s">
        <v>300</v>
      </c>
      <c r="E5841">
        <v>165.9</v>
      </c>
      <c r="F5841" t="s">
        <v>10</v>
      </c>
    </row>
    <row r="5842" spans="1:6" x14ac:dyDescent="0.3">
      <c r="A5842">
        <v>2022</v>
      </c>
      <c r="B5842" t="s">
        <v>11</v>
      </c>
      <c r="C5842" t="s">
        <v>299</v>
      </c>
      <c r="D5842" t="s">
        <v>300</v>
      </c>
      <c r="E5842">
        <v>166.2</v>
      </c>
      <c r="F5842" t="s">
        <v>10</v>
      </c>
    </row>
    <row r="5843" spans="1:6" x14ac:dyDescent="0.3">
      <c r="A5843">
        <v>2022</v>
      </c>
      <c r="B5843" t="s">
        <v>12</v>
      </c>
      <c r="C5843" t="s">
        <v>299</v>
      </c>
      <c r="D5843" t="s">
        <v>300</v>
      </c>
      <c r="E5843">
        <v>168.2</v>
      </c>
      <c r="F5843" t="s">
        <v>10</v>
      </c>
    </row>
    <row r="5844" spans="1:6" x14ac:dyDescent="0.3">
      <c r="A5844">
        <v>2022</v>
      </c>
      <c r="B5844" t="s">
        <v>13</v>
      </c>
      <c r="C5844" t="s">
        <v>299</v>
      </c>
      <c r="D5844" t="s">
        <v>300</v>
      </c>
      <c r="E5844">
        <v>169.6</v>
      </c>
      <c r="F5844" t="s">
        <v>10</v>
      </c>
    </row>
    <row r="5845" spans="1:6" x14ac:dyDescent="0.3">
      <c r="A5845">
        <v>2022</v>
      </c>
      <c r="B5845" t="s">
        <v>14</v>
      </c>
      <c r="C5845" t="s">
        <v>299</v>
      </c>
      <c r="D5845" t="s">
        <v>300</v>
      </c>
      <c r="E5845">
        <v>171.6</v>
      </c>
      <c r="F5845" t="s">
        <v>10</v>
      </c>
    </row>
    <row r="5846" spans="1:6" x14ac:dyDescent="0.3">
      <c r="A5846">
        <v>2022</v>
      </c>
      <c r="B5846" t="s">
        <v>15</v>
      </c>
      <c r="C5846" t="s">
        <v>299</v>
      </c>
      <c r="D5846" t="s">
        <v>300</v>
      </c>
      <c r="E5846">
        <v>172.8</v>
      </c>
      <c r="F5846" t="s">
        <v>10</v>
      </c>
    </row>
    <row r="5847" spans="1:6" x14ac:dyDescent="0.3">
      <c r="A5847">
        <v>2022</v>
      </c>
      <c r="B5847" t="s">
        <v>16</v>
      </c>
      <c r="C5847" t="s">
        <v>299</v>
      </c>
      <c r="D5847" t="s">
        <v>300</v>
      </c>
      <c r="E5847">
        <v>172.5</v>
      </c>
      <c r="F5847" t="s">
        <v>10</v>
      </c>
    </row>
    <row r="5848" spans="1:6" x14ac:dyDescent="0.3">
      <c r="A5848">
        <v>2022</v>
      </c>
      <c r="B5848" t="s">
        <v>17</v>
      </c>
      <c r="C5848" t="s">
        <v>299</v>
      </c>
      <c r="D5848" t="s">
        <v>300</v>
      </c>
      <c r="E5848">
        <v>172.8</v>
      </c>
      <c r="F5848" t="s">
        <v>10</v>
      </c>
    </row>
    <row r="5849" spans="1:6" x14ac:dyDescent="0.3">
      <c r="A5849">
        <v>2022</v>
      </c>
      <c r="B5849" t="s">
        <v>18</v>
      </c>
      <c r="C5849" t="s">
        <v>299</v>
      </c>
      <c r="D5849" t="s">
        <v>300</v>
      </c>
      <c r="E5849">
        <v>172.7</v>
      </c>
      <c r="F5849" t="s">
        <v>10</v>
      </c>
    </row>
    <row r="5850" spans="1:6" x14ac:dyDescent="0.3">
      <c r="A5850">
        <v>2022</v>
      </c>
      <c r="B5850" t="s">
        <v>19</v>
      </c>
      <c r="C5850" t="s">
        <v>299</v>
      </c>
      <c r="D5850" t="s">
        <v>300</v>
      </c>
      <c r="E5850">
        <v>172.6</v>
      </c>
      <c r="F5850" t="s">
        <v>10</v>
      </c>
    </row>
    <row r="5851" spans="1:6" x14ac:dyDescent="0.3">
      <c r="A5851">
        <v>2022</v>
      </c>
      <c r="B5851" t="s">
        <v>20</v>
      </c>
      <c r="C5851" t="s">
        <v>299</v>
      </c>
      <c r="D5851" t="s">
        <v>300</v>
      </c>
      <c r="E5851">
        <v>175.5</v>
      </c>
      <c r="F5851" t="s">
        <v>10</v>
      </c>
    </row>
    <row r="5852" spans="1:6" x14ac:dyDescent="0.3">
      <c r="A5852">
        <v>2022</v>
      </c>
      <c r="B5852" t="s">
        <v>21</v>
      </c>
      <c r="C5852" t="s">
        <v>299</v>
      </c>
      <c r="D5852" t="s">
        <v>300</v>
      </c>
      <c r="E5852">
        <v>176.7</v>
      </c>
      <c r="F5852" t="s">
        <v>10</v>
      </c>
    </row>
    <row r="5853" spans="1:6" x14ac:dyDescent="0.3">
      <c r="A5853">
        <v>2023</v>
      </c>
      <c r="B5853" t="s">
        <v>7</v>
      </c>
      <c r="C5853" t="s">
        <v>299</v>
      </c>
      <c r="D5853" t="s">
        <v>300</v>
      </c>
      <c r="E5853">
        <v>177.4</v>
      </c>
      <c r="F5853" t="s">
        <v>10</v>
      </c>
    </row>
    <row r="5854" spans="1:6" x14ac:dyDescent="0.3">
      <c r="A5854">
        <v>2023</v>
      </c>
      <c r="B5854" t="s">
        <v>11</v>
      </c>
      <c r="C5854" t="s">
        <v>299</v>
      </c>
      <c r="D5854" t="s">
        <v>300</v>
      </c>
      <c r="E5854">
        <v>178.5</v>
      </c>
      <c r="F5854" t="s">
        <v>10</v>
      </c>
    </row>
    <row r="5855" spans="1:6" x14ac:dyDescent="0.3">
      <c r="A5855">
        <v>2023</v>
      </c>
      <c r="B5855" t="s">
        <v>12</v>
      </c>
      <c r="C5855" t="s">
        <v>299</v>
      </c>
      <c r="D5855" t="s">
        <v>300</v>
      </c>
      <c r="E5855">
        <v>178.7</v>
      </c>
      <c r="F5855" t="s">
        <v>10</v>
      </c>
    </row>
    <row r="5856" spans="1:6" x14ac:dyDescent="0.3">
      <c r="A5856">
        <v>2023</v>
      </c>
      <c r="B5856" t="s">
        <v>13</v>
      </c>
      <c r="C5856" t="s">
        <v>299</v>
      </c>
      <c r="D5856" t="s">
        <v>300</v>
      </c>
      <c r="E5856">
        <v>179.2</v>
      </c>
      <c r="F5856" t="s">
        <v>10</v>
      </c>
    </row>
    <row r="5857" spans="1:6" x14ac:dyDescent="0.3">
      <c r="A5857">
        <v>2023</v>
      </c>
      <c r="B5857" t="s">
        <v>14</v>
      </c>
      <c r="C5857" t="s">
        <v>299</v>
      </c>
      <c r="D5857" t="s">
        <v>300</v>
      </c>
      <c r="E5857">
        <v>181.2</v>
      </c>
      <c r="F5857" t="s">
        <v>10</v>
      </c>
    </row>
    <row r="5858" spans="1:6" x14ac:dyDescent="0.3">
      <c r="A5858">
        <v>2023</v>
      </c>
      <c r="B5858" t="s">
        <v>15</v>
      </c>
      <c r="C5858" t="s">
        <v>299</v>
      </c>
      <c r="D5858" t="s">
        <v>300</v>
      </c>
      <c r="E5858">
        <v>182.6</v>
      </c>
      <c r="F5858" t="s">
        <v>10</v>
      </c>
    </row>
    <row r="5859" spans="1:6" x14ac:dyDescent="0.3">
      <c r="A5859">
        <v>2023</v>
      </c>
      <c r="B5859" t="s">
        <v>16</v>
      </c>
      <c r="C5859" t="s">
        <v>299</v>
      </c>
      <c r="D5859" t="s">
        <v>300</v>
      </c>
      <c r="E5859">
        <v>186.1</v>
      </c>
      <c r="F5859" t="s">
        <v>10</v>
      </c>
    </row>
    <row r="5860" spans="1:6" x14ac:dyDescent="0.3">
      <c r="A5860">
        <v>2023</v>
      </c>
      <c r="B5860" t="s">
        <v>17</v>
      </c>
      <c r="C5860" t="s">
        <v>299</v>
      </c>
      <c r="D5860" t="s">
        <v>300</v>
      </c>
      <c r="E5860">
        <v>188.5</v>
      </c>
      <c r="F5860" t="s">
        <v>10</v>
      </c>
    </row>
    <row r="5861" spans="1:6" x14ac:dyDescent="0.3">
      <c r="A5861">
        <v>2023</v>
      </c>
      <c r="B5861" t="s">
        <v>18</v>
      </c>
      <c r="C5861" t="s">
        <v>299</v>
      </c>
      <c r="D5861" t="s">
        <v>300</v>
      </c>
      <c r="E5861">
        <v>189.8</v>
      </c>
      <c r="F5861" t="s">
        <v>10</v>
      </c>
    </row>
    <row r="5862" spans="1:6" x14ac:dyDescent="0.3">
      <c r="A5862">
        <v>2023</v>
      </c>
      <c r="B5862" t="s">
        <v>19</v>
      </c>
      <c r="C5862" t="s">
        <v>299</v>
      </c>
      <c r="D5862" t="s">
        <v>300</v>
      </c>
      <c r="E5862">
        <v>191.9</v>
      </c>
      <c r="F5862" t="s">
        <v>10</v>
      </c>
    </row>
    <row r="5863" spans="1:6" x14ac:dyDescent="0.3">
      <c r="A5863">
        <v>2023</v>
      </c>
      <c r="B5863" t="s">
        <v>20</v>
      </c>
      <c r="C5863" t="s">
        <v>299</v>
      </c>
      <c r="D5863" t="s">
        <v>300</v>
      </c>
      <c r="E5863">
        <v>191.7</v>
      </c>
      <c r="F5863" t="s">
        <v>10</v>
      </c>
    </row>
    <row r="5864" spans="1:6" x14ac:dyDescent="0.3">
      <c r="A5864">
        <v>2023</v>
      </c>
      <c r="B5864" t="s">
        <v>21</v>
      </c>
      <c r="C5864" t="s">
        <v>299</v>
      </c>
      <c r="D5864" t="s">
        <v>300</v>
      </c>
      <c r="E5864">
        <v>191.5</v>
      </c>
      <c r="F5864" t="s">
        <v>10</v>
      </c>
    </row>
    <row r="5865" spans="1:6" x14ac:dyDescent="0.3">
      <c r="A5865">
        <v>2024</v>
      </c>
      <c r="B5865" t="s">
        <v>7</v>
      </c>
      <c r="C5865" t="s">
        <v>299</v>
      </c>
      <c r="D5865" t="s">
        <v>300</v>
      </c>
      <c r="E5865">
        <v>192.6</v>
      </c>
      <c r="F5865" t="s">
        <v>10</v>
      </c>
    </row>
    <row r="5866" spans="1:6" x14ac:dyDescent="0.3">
      <c r="A5866">
        <v>2024</v>
      </c>
      <c r="B5866" t="s">
        <v>11</v>
      </c>
      <c r="C5866" t="s">
        <v>299</v>
      </c>
      <c r="D5866" t="s">
        <v>300</v>
      </c>
      <c r="E5866">
        <v>193</v>
      </c>
      <c r="F5866" t="s">
        <v>10</v>
      </c>
    </row>
    <row r="5867" spans="1:6" x14ac:dyDescent="0.3">
      <c r="A5867">
        <v>2024</v>
      </c>
      <c r="B5867" t="s">
        <v>12</v>
      </c>
      <c r="C5867" t="s">
        <v>299</v>
      </c>
      <c r="D5867" t="s">
        <v>300</v>
      </c>
      <c r="E5867">
        <v>192.5</v>
      </c>
      <c r="F5867" t="s">
        <v>10</v>
      </c>
    </row>
    <row r="5868" spans="1:6" x14ac:dyDescent="0.3">
      <c r="A5868">
        <v>2024</v>
      </c>
      <c r="B5868" t="s">
        <v>13</v>
      </c>
      <c r="C5868" t="s">
        <v>299</v>
      </c>
      <c r="D5868" t="s">
        <v>300</v>
      </c>
      <c r="E5868">
        <v>192.4</v>
      </c>
      <c r="F5868" t="s">
        <v>10</v>
      </c>
    </row>
    <row r="5869" spans="1:6" x14ac:dyDescent="0.3">
      <c r="A5869">
        <v>2024</v>
      </c>
      <c r="B5869" t="s">
        <v>14</v>
      </c>
      <c r="C5869" t="s">
        <v>299</v>
      </c>
      <c r="D5869" t="s">
        <v>300</v>
      </c>
      <c r="E5869">
        <v>193.9</v>
      </c>
      <c r="F5869" t="s">
        <v>10</v>
      </c>
    </row>
    <row r="5870" spans="1:6" x14ac:dyDescent="0.3">
      <c r="A5870">
        <v>2024</v>
      </c>
      <c r="B5870" t="s">
        <v>15</v>
      </c>
      <c r="C5870" t="s">
        <v>299</v>
      </c>
      <c r="D5870" t="s">
        <v>300</v>
      </c>
      <c r="E5870">
        <v>192.5</v>
      </c>
      <c r="F5870" t="s">
        <v>10</v>
      </c>
    </row>
    <row r="5871" spans="1:6" x14ac:dyDescent="0.3">
      <c r="A5871">
        <v>2024</v>
      </c>
      <c r="B5871" t="s">
        <v>16</v>
      </c>
      <c r="C5871" t="s">
        <v>299</v>
      </c>
      <c r="D5871" t="s">
        <v>300</v>
      </c>
      <c r="E5871">
        <v>194.1</v>
      </c>
      <c r="F5871" t="s">
        <v>10</v>
      </c>
    </row>
    <row r="5872" spans="1:6" x14ac:dyDescent="0.3">
      <c r="A5872">
        <v>2024</v>
      </c>
      <c r="B5872" t="s">
        <v>17</v>
      </c>
      <c r="C5872" t="s">
        <v>299</v>
      </c>
      <c r="D5872" t="s">
        <v>300</v>
      </c>
      <c r="E5872">
        <v>193.7</v>
      </c>
      <c r="F5872" t="s">
        <v>10</v>
      </c>
    </row>
    <row r="5873" spans="1:6" x14ac:dyDescent="0.3">
      <c r="A5873">
        <v>2024</v>
      </c>
      <c r="B5873" t="s">
        <v>18</v>
      </c>
      <c r="C5873" t="s">
        <v>299</v>
      </c>
      <c r="D5873" t="s">
        <v>300</v>
      </c>
      <c r="E5873">
        <v>195.9</v>
      </c>
      <c r="F5873" t="s">
        <v>10</v>
      </c>
    </row>
    <row r="5874" spans="1:6" x14ac:dyDescent="0.3">
      <c r="A5874">
        <v>2024</v>
      </c>
      <c r="B5874" t="s">
        <v>19</v>
      </c>
      <c r="C5874" t="s">
        <v>299</v>
      </c>
      <c r="D5874" t="s">
        <v>300</v>
      </c>
      <c r="E5874">
        <v>196.3</v>
      </c>
      <c r="F5874" t="s">
        <v>10</v>
      </c>
    </row>
    <row r="5875" spans="1:6" x14ac:dyDescent="0.3">
      <c r="A5875">
        <v>2024</v>
      </c>
      <c r="B5875" t="s">
        <v>20</v>
      </c>
      <c r="C5875" t="s">
        <v>299</v>
      </c>
      <c r="D5875" t="s">
        <v>300</v>
      </c>
      <c r="E5875">
        <v>196.2</v>
      </c>
      <c r="F5875" t="s">
        <v>10</v>
      </c>
    </row>
    <row r="5876" spans="1:6" x14ac:dyDescent="0.3">
      <c r="A5876">
        <v>2024</v>
      </c>
      <c r="B5876" t="s">
        <v>21</v>
      </c>
      <c r="C5876" t="s">
        <v>299</v>
      </c>
      <c r="D5876" t="s">
        <v>300</v>
      </c>
      <c r="E5876">
        <v>197</v>
      </c>
      <c r="F5876" t="s">
        <v>10</v>
      </c>
    </row>
    <row r="5877" spans="1:6" x14ac:dyDescent="0.3">
      <c r="A5877">
        <v>2025</v>
      </c>
      <c r="B5877" t="s">
        <v>7</v>
      </c>
      <c r="C5877" t="s">
        <v>299</v>
      </c>
      <c r="D5877" t="s">
        <v>300</v>
      </c>
      <c r="E5877">
        <v>197.1</v>
      </c>
      <c r="F5877" t="s">
        <v>10</v>
      </c>
    </row>
    <row r="5878" spans="1:6" x14ac:dyDescent="0.3">
      <c r="A5878">
        <v>2025</v>
      </c>
      <c r="B5878" t="s">
        <v>11</v>
      </c>
      <c r="C5878" t="s">
        <v>299</v>
      </c>
      <c r="D5878" t="s">
        <v>300</v>
      </c>
      <c r="E5878">
        <v>196.4</v>
      </c>
      <c r="F5878" t="s">
        <v>10</v>
      </c>
    </row>
    <row r="5879" spans="1:6" x14ac:dyDescent="0.3">
      <c r="A5879">
        <v>2025</v>
      </c>
      <c r="B5879" t="s">
        <v>12</v>
      </c>
      <c r="C5879" t="s">
        <v>299</v>
      </c>
      <c r="D5879" t="s">
        <v>300</v>
      </c>
      <c r="E5879">
        <v>197.1</v>
      </c>
      <c r="F5879" t="s">
        <v>10</v>
      </c>
    </row>
    <row r="5880" spans="1:6" x14ac:dyDescent="0.3">
      <c r="A5880">
        <v>2025</v>
      </c>
      <c r="B5880" t="s">
        <v>13</v>
      </c>
      <c r="C5880" t="s">
        <v>299</v>
      </c>
      <c r="D5880" t="s">
        <v>300</v>
      </c>
      <c r="E5880">
        <v>196.1</v>
      </c>
      <c r="F5880" t="s">
        <v>10</v>
      </c>
    </row>
    <row r="5881" spans="1:6" x14ac:dyDescent="0.3">
      <c r="A5881">
        <v>2025</v>
      </c>
      <c r="B5881" t="s">
        <v>14</v>
      </c>
      <c r="C5881" t="s">
        <v>299</v>
      </c>
      <c r="D5881" t="s">
        <v>300</v>
      </c>
      <c r="E5881">
        <v>196.1</v>
      </c>
      <c r="F5881" t="s">
        <v>10</v>
      </c>
    </row>
    <row r="5882" spans="1:6" x14ac:dyDescent="0.3">
      <c r="A5882">
        <v>2025</v>
      </c>
      <c r="B5882" t="s">
        <v>15</v>
      </c>
      <c r="C5882" t="s">
        <v>299</v>
      </c>
      <c r="D5882" t="s">
        <v>300</v>
      </c>
      <c r="E5882">
        <v>198.9</v>
      </c>
      <c r="F5882" t="s">
        <v>22</v>
      </c>
    </row>
    <row r="5883" spans="1:6" x14ac:dyDescent="0.3">
      <c r="A5883">
        <v>2022</v>
      </c>
      <c r="B5883" t="s">
        <v>7</v>
      </c>
      <c r="C5883" t="s">
        <v>301</v>
      </c>
      <c r="D5883" t="s">
        <v>302</v>
      </c>
      <c r="E5883">
        <v>218</v>
      </c>
      <c r="F5883" t="s">
        <v>10</v>
      </c>
    </row>
    <row r="5884" spans="1:6" x14ac:dyDescent="0.3">
      <c r="A5884">
        <v>2022</v>
      </c>
      <c r="B5884" t="s">
        <v>11</v>
      </c>
      <c r="C5884" t="s">
        <v>301</v>
      </c>
      <c r="D5884" t="s">
        <v>302</v>
      </c>
      <c r="E5884">
        <v>222.2</v>
      </c>
      <c r="F5884" t="s">
        <v>10</v>
      </c>
    </row>
    <row r="5885" spans="1:6" x14ac:dyDescent="0.3">
      <c r="A5885">
        <v>2022</v>
      </c>
      <c r="B5885" t="s">
        <v>12</v>
      </c>
      <c r="C5885" t="s">
        <v>301</v>
      </c>
      <c r="D5885" t="s">
        <v>302</v>
      </c>
      <c r="E5885">
        <v>223.2</v>
      </c>
      <c r="F5885" t="s">
        <v>10</v>
      </c>
    </row>
    <row r="5886" spans="1:6" x14ac:dyDescent="0.3">
      <c r="A5886">
        <v>2022</v>
      </c>
      <c r="B5886" t="s">
        <v>13</v>
      </c>
      <c r="C5886" t="s">
        <v>301</v>
      </c>
      <c r="D5886" t="s">
        <v>302</v>
      </c>
      <c r="E5886">
        <v>223.2</v>
      </c>
      <c r="F5886" t="s">
        <v>10</v>
      </c>
    </row>
    <row r="5887" spans="1:6" x14ac:dyDescent="0.3">
      <c r="A5887">
        <v>2022</v>
      </c>
      <c r="B5887" t="s">
        <v>14</v>
      </c>
      <c r="C5887" t="s">
        <v>301</v>
      </c>
      <c r="D5887" t="s">
        <v>302</v>
      </c>
      <c r="E5887">
        <v>223.8</v>
      </c>
      <c r="F5887" t="s">
        <v>10</v>
      </c>
    </row>
    <row r="5888" spans="1:6" x14ac:dyDescent="0.3">
      <c r="A5888">
        <v>2022</v>
      </c>
      <c r="B5888" t="s">
        <v>15</v>
      </c>
      <c r="C5888" t="s">
        <v>301</v>
      </c>
      <c r="D5888" t="s">
        <v>302</v>
      </c>
      <c r="E5888">
        <v>224.9</v>
      </c>
      <c r="F5888" t="s">
        <v>10</v>
      </c>
    </row>
    <row r="5889" spans="1:6" x14ac:dyDescent="0.3">
      <c r="A5889">
        <v>2022</v>
      </c>
      <c r="B5889" t="s">
        <v>16</v>
      </c>
      <c r="C5889" t="s">
        <v>301</v>
      </c>
      <c r="D5889" t="s">
        <v>302</v>
      </c>
      <c r="E5889">
        <v>224.6</v>
      </c>
      <c r="F5889" t="s">
        <v>10</v>
      </c>
    </row>
    <row r="5890" spans="1:6" x14ac:dyDescent="0.3">
      <c r="A5890">
        <v>2022</v>
      </c>
      <c r="B5890" t="s">
        <v>17</v>
      </c>
      <c r="C5890" t="s">
        <v>301</v>
      </c>
      <c r="D5890" t="s">
        <v>302</v>
      </c>
      <c r="E5890">
        <v>224.3</v>
      </c>
      <c r="F5890" t="s">
        <v>10</v>
      </c>
    </row>
    <row r="5891" spans="1:6" x14ac:dyDescent="0.3">
      <c r="A5891">
        <v>2022</v>
      </c>
      <c r="B5891" t="s">
        <v>18</v>
      </c>
      <c r="C5891" t="s">
        <v>301</v>
      </c>
      <c r="D5891" t="s">
        <v>302</v>
      </c>
      <c r="E5891">
        <v>225</v>
      </c>
      <c r="F5891" t="s">
        <v>10</v>
      </c>
    </row>
    <row r="5892" spans="1:6" x14ac:dyDescent="0.3">
      <c r="A5892">
        <v>2022</v>
      </c>
      <c r="B5892" t="s">
        <v>19</v>
      </c>
      <c r="C5892" t="s">
        <v>301</v>
      </c>
      <c r="D5892" t="s">
        <v>302</v>
      </c>
      <c r="E5892">
        <v>220.8</v>
      </c>
      <c r="F5892" t="s">
        <v>10</v>
      </c>
    </row>
    <row r="5893" spans="1:6" x14ac:dyDescent="0.3">
      <c r="A5893">
        <v>2022</v>
      </c>
      <c r="B5893" t="s">
        <v>20</v>
      </c>
      <c r="C5893" t="s">
        <v>301</v>
      </c>
      <c r="D5893" t="s">
        <v>302</v>
      </c>
      <c r="E5893">
        <v>220.1</v>
      </c>
      <c r="F5893" t="s">
        <v>10</v>
      </c>
    </row>
    <row r="5894" spans="1:6" x14ac:dyDescent="0.3">
      <c r="A5894">
        <v>2022</v>
      </c>
      <c r="B5894" t="s">
        <v>21</v>
      </c>
      <c r="C5894" t="s">
        <v>301</v>
      </c>
      <c r="D5894" t="s">
        <v>302</v>
      </c>
      <c r="E5894">
        <v>220.1</v>
      </c>
      <c r="F5894" t="s">
        <v>10</v>
      </c>
    </row>
    <row r="5895" spans="1:6" x14ac:dyDescent="0.3">
      <c r="A5895">
        <v>2023</v>
      </c>
      <c r="B5895" t="s">
        <v>7</v>
      </c>
      <c r="C5895" t="s">
        <v>301</v>
      </c>
      <c r="D5895" t="s">
        <v>302</v>
      </c>
      <c r="E5895">
        <v>220.4</v>
      </c>
      <c r="F5895" t="s">
        <v>10</v>
      </c>
    </row>
    <row r="5896" spans="1:6" x14ac:dyDescent="0.3">
      <c r="A5896">
        <v>2023</v>
      </c>
      <c r="B5896" t="s">
        <v>11</v>
      </c>
      <c r="C5896" t="s">
        <v>301</v>
      </c>
      <c r="D5896" t="s">
        <v>302</v>
      </c>
      <c r="E5896">
        <v>220.2</v>
      </c>
      <c r="F5896" t="s">
        <v>10</v>
      </c>
    </row>
    <row r="5897" spans="1:6" x14ac:dyDescent="0.3">
      <c r="A5897">
        <v>2023</v>
      </c>
      <c r="B5897" t="s">
        <v>12</v>
      </c>
      <c r="C5897" t="s">
        <v>301</v>
      </c>
      <c r="D5897" t="s">
        <v>302</v>
      </c>
      <c r="E5897">
        <v>220.2</v>
      </c>
      <c r="F5897" t="s">
        <v>10</v>
      </c>
    </row>
    <row r="5898" spans="1:6" x14ac:dyDescent="0.3">
      <c r="A5898">
        <v>2023</v>
      </c>
      <c r="B5898" t="s">
        <v>13</v>
      </c>
      <c r="C5898" t="s">
        <v>301</v>
      </c>
      <c r="D5898" t="s">
        <v>302</v>
      </c>
      <c r="E5898">
        <v>219.8</v>
      </c>
      <c r="F5898" t="s">
        <v>10</v>
      </c>
    </row>
    <row r="5899" spans="1:6" x14ac:dyDescent="0.3">
      <c r="A5899">
        <v>2023</v>
      </c>
      <c r="B5899" t="s">
        <v>14</v>
      </c>
      <c r="C5899" t="s">
        <v>301</v>
      </c>
      <c r="D5899" t="s">
        <v>302</v>
      </c>
      <c r="E5899">
        <v>220</v>
      </c>
      <c r="F5899" t="s">
        <v>10</v>
      </c>
    </row>
    <row r="5900" spans="1:6" x14ac:dyDescent="0.3">
      <c r="A5900">
        <v>2023</v>
      </c>
      <c r="B5900" t="s">
        <v>15</v>
      </c>
      <c r="C5900" t="s">
        <v>301</v>
      </c>
      <c r="D5900" t="s">
        <v>302</v>
      </c>
      <c r="E5900">
        <v>220.6</v>
      </c>
      <c r="F5900" t="s">
        <v>10</v>
      </c>
    </row>
    <row r="5901" spans="1:6" x14ac:dyDescent="0.3">
      <c r="A5901">
        <v>2023</v>
      </c>
      <c r="B5901" t="s">
        <v>16</v>
      </c>
      <c r="C5901" t="s">
        <v>301</v>
      </c>
      <c r="D5901" t="s">
        <v>302</v>
      </c>
      <c r="E5901">
        <v>220.3</v>
      </c>
      <c r="F5901" t="s">
        <v>10</v>
      </c>
    </row>
    <row r="5902" spans="1:6" x14ac:dyDescent="0.3">
      <c r="A5902">
        <v>2023</v>
      </c>
      <c r="B5902" t="s">
        <v>17</v>
      </c>
      <c r="C5902" t="s">
        <v>301</v>
      </c>
      <c r="D5902" t="s">
        <v>302</v>
      </c>
      <c r="E5902">
        <v>220.4</v>
      </c>
      <c r="F5902" t="s">
        <v>10</v>
      </c>
    </row>
    <row r="5903" spans="1:6" x14ac:dyDescent="0.3">
      <c r="A5903">
        <v>2023</v>
      </c>
      <c r="B5903" t="s">
        <v>18</v>
      </c>
      <c r="C5903" t="s">
        <v>301</v>
      </c>
      <c r="D5903" t="s">
        <v>302</v>
      </c>
      <c r="E5903">
        <v>220.4</v>
      </c>
      <c r="F5903" t="s">
        <v>10</v>
      </c>
    </row>
    <row r="5904" spans="1:6" x14ac:dyDescent="0.3">
      <c r="A5904">
        <v>2023</v>
      </c>
      <c r="B5904" t="s">
        <v>19</v>
      </c>
      <c r="C5904" t="s">
        <v>301</v>
      </c>
      <c r="D5904" t="s">
        <v>302</v>
      </c>
      <c r="E5904">
        <v>220.8</v>
      </c>
      <c r="F5904" t="s">
        <v>10</v>
      </c>
    </row>
    <row r="5905" spans="1:6" x14ac:dyDescent="0.3">
      <c r="A5905">
        <v>2023</v>
      </c>
      <c r="B5905" t="s">
        <v>20</v>
      </c>
      <c r="C5905" t="s">
        <v>301</v>
      </c>
      <c r="D5905" t="s">
        <v>302</v>
      </c>
      <c r="E5905">
        <v>222.2</v>
      </c>
      <c r="F5905" t="s">
        <v>10</v>
      </c>
    </row>
    <row r="5906" spans="1:6" x14ac:dyDescent="0.3">
      <c r="A5906">
        <v>2023</v>
      </c>
      <c r="B5906" t="s">
        <v>21</v>
      </c>
      <c r="C5906" t="s">
        <v>301</v>
      </c>
      <c r="D5906" t="s">
        <v>302</v>
      </c>
      <c r="E5906">
        <v>222.2</v>
      </c>
      <c r="F5906" t="s">
        <v>10</v>
      </c>
    </row>
    <row r="5907" spans="1:6" x14ac:dyDescent="0.3">
      <c r="A5907">
        <v>2024</v>
      </c>
      <c r="B5907" t="s">
        <v>7</v>
      </c>
      <c r="C5907" t="s">
        <v>301</v>
      </c>
      <c r="D5907" t="s">
        <v>302</v>
      </c>
      <c r="E5907">
        <v>223.2</v>
      </c>
      <c r="F5907" t="s">
        <v>10</v>
      </c>
    </row>
    <row r="5908" spans="1:6" x14ac:dyDescent="0.3">
      <c r="A5908">
        <v>2024</v>
      </c>
      <c r="B5908" t="s">
        <v>11</v>
      </c>
      <c r="C5908" t="s">
        <v>301</v>
      </c>
      <c r="D5908" t="s">
        <v>302</v>
      </c>
      <c r="E5908">
        <v>223.3</v>
      </c>
      <c r="F5908" t="s">
        <v>10</v>
      </c>
    </row>
    <row r="5909" spans="1:6" x14ac:dyDescent="0.3">
      <c r="A5909">
        <v>2024</v>
      </c>
      <c r="B5909" t="s">
        <v>12</v>
      </c>
      <c r="C5909" t="s">
        <v>301</v>
      </c>
      <c r="D5909" t="s">
        <v>302</v>
      </c>
      <c r="E5909">
        <v>224.8</v>
      </c>
      <c r="F5909" t="s">
        <v>10</v>
      </c>
    </row>
    <row r="5910" spans="1:6" x14ac:dyDescent="0.3">
      <c r="A5910">
        <v>2024</v>
      </c>
      <c r="B5910" t="s">
        <v>13</v>
      </c>
      <c r="C5910" t="s">
        <v>301</v>
      </c>
      <c r="D5910" t="s">
        <v>302</v>
      </c>
      <c r="E5910">
        <v>224.8</v>
      </c>
      <c r="F5910" t="s">
        <v>10</v>
      </c>
    </row>
    <row r="5911" spans="1:6" x14ac:dyDescent="0.3">
      <c r="A5911">
        <v>2024</v>
      </c>
      <c r="B5911" t="s">
        <v>14</v>
      </c>
      <c r="C5911" t="s">
        <v>301</v>
      </c>
      <c r="D5911" t="s">
        <v>302</v>
      </c>
      <c r="E5911">
        <v>224.8</v>
      </c>
      <c r="F5911" t="s">
        <v>10</v>
      </c>
    </row>
    <row r="5912" spans="1:6" x14ac:dyDescent="0.3">
      <c r="A5912">
        <v>2024</v>
      </c>
      <c r="B5912" t="s">
        <v>15</v>
      </c>
      <c r="C5912" t="s">
        <v>301</v>
      </c>
      <c r="D5912" t="s">
        <v>302</v>
      </c>
      <c r="E5912">
        <v>225.7</v>
      </c>
      <c r="F5912" t="s">
        <v>10</v>
      </c>
    </row>
    <row r="5913" spans="1:6" x14ac:dyDescent="0.3">
      <c r="A5913">
        <v>2024</v>
      </c>
      <c r="B5913" t="s">
        <v>16</v>
      </c>
      <c r="C5913" t="s">
        <v>301</v>
      </c>
      <c r="D5913" t="s">
        <v>302</v>
      </c>
      <c r="E5913">
        <v>234</v>
      </c>
      <c r="F5913" t="s">
        <v>10</v>
      </c>
    </row>
    <row r="5914" spans="1:6" x14ac:dyDescent="0.3">
      <c r="A5914">
        <v>2024</v>
      </c>
      <c r="B5914" t="s">
        <v>17</v>
      </c>
      <c r="C5914" t="s">
        <v>301</v>
      </c>
      <c r="D5914" t="s">
        <v>302</v>
      </c>
      <c r="E5914">
        <v>234.5</v>
      </c>
      <c r="F5914" t="s">
        <v>10</v>
      </c>
    </row>
    <row r="5915" spans="1:6" x14ac:dyDescent="0.3">
      <c r="A5915">
        <v>2024</v>
      </c>
      <c r="B5915" t="s">
        <v>18</v>
      </c>
      <c r="C5915" t="s">
        <v>301</v>
      </c>
      <c r="D5915" t="s">
        <v>302</v>
      </c>
      <c r="E5915">
        <v>240.2</v>
      </c>
      <c r="F5915" t="s">
        <v>10</v>
      </c>
    </row>
    <row r="5916" spans="1:6" x14ac:dyDescent="0.3">
      <c r="A5916">
        <v>2024</v>
      </c>
      <c r="B5916" t="s">
        <v>19</v>
      </c>
      <c r="C5916" t="s">
        <v>301</v>
      </c>
      <c r="D5916" t="s">
        <v>302</v>
      </c>
      <c r="E5916">
        <v>243.8</v>
      </c>
      <c r="F5916" t="s">
        <v>10</v>
      </c>
    </row>
    <row r="5917" spans="1:6" x14ac:dyDescent="0.3">
      <c r="A5917">
        <v>2024</v>
      </c>
      <c r="B5917" t="s">
        <v>20</v>
      </c>
      <c r="C5917" t="s">
        <v>301</v>
      </c>
      <c r="D5917" t="s">
        <v>302</v>
      </c>
      <c r="E5917">
        <v>246.2</v>
      </c>
      <c r="F5917" t="s">
        <v>10</v>
      </c>
    </row>
    <row r="5918" spans="1:6" x14ac:dyDescent="0.3">
      <c r="A5918">
        <v>2024</v>
      </c>
      <c r="B5918" t="s">
        <v>21</v>
      </c>
      <c r="C5918" t="s">
        <v>301</v>
      </c>
      <c r="D5918" t="s">
        <v>302</v>
      </c>
      <c r="E5918">
        <v>246.4</v>
      </c>
      <c r="F5918" t="s">
        <v>10</v>
      </c>
    </row>
    <row r="5919" spans="1:6" x14ac:dyDescent="0.3">
      <c r="A5919">
        <v>2025</v>
      </c>
      <c r="B5919" t="s">
        <v>7</v>
      </c>
      <c r="C5919" t="s">
        <v>301</v>
      </c>
      <c r="D5919" t="s">
        <v>302</v>
      </c>
      <c r="E5919">
        <v>249.6</v>
      </c>
      <c r="F5919" t="s">
        <v>10</v>
      </c>
    </row>
    <row r="5920" spans="1:6" x14ac:dyDescent="0.3">
      <c r="A5920">
        <v>2025</v>
      </c>
      <c r="B5920" t="s">
        <v>11</v>
      </c>
      <c r="C5920" t="s">
        <v>301</v>
      </c>
      <c r="D5920" t="s">
        <v>302</v>
      </c>
      <c r="E5920">
        <v>250.5</v>
      </c>
      <c r="F5920" t="s">
        <v>10</v>
      </c>
    </row>
    <row r="5921" spans="1:6" x14ac:dyDescent="0.3">
      <c r="A5921">
        <v>2025</v>
      </c>
      <c r="B5921" t="s">
        <v>12</v>
      </c>
      <c r="C5921" t="s">
        <v>301</v>
      </c>
      <c r="D5921" t="s">
        <v>302</v>
      </c>
      <c r="E5921">
        <v>255.2</v>
      </c>
      <c r="F5921" t="s">
        <v>10</v>
      </c>
    </row>
    <row r="5922" spans="1:6" x14ac:dyDescent="0.3">
      <c r="A5922">
        <v>2025</v>
      </c>
      <c r="B5922" t="s">
        <v>13</v>
      </c>
      <c r="C5922" t="s">
        <v>301</v>
      </c>
      <c r="D5922" t="s">
        <v>302</v>
      </c>
      <c r="E5922">
        <v>255.2</v>
      </c>
      <c r="F5922" t="s">
        <v>10</v>
      </c>
    </row>
    <row r="5923" spans="1:6" x14ac:dyDescent="0.3">
      <c r="A5923">
        <v>2025</v>
      </c>
      <c r="B5923" t="s">
        <v>14</v>
      </c>
      <c r="C5923" t="s">
        <v>301</v>
      </c>
      <c r="D5923" t="s">
        <v>302</v>
      </c>
      <c r="E5923">
        <v>255.2</v>
      </c>
      <c r="F5923" t="s">
        <v>10</v>
      </c>
    </row>
    <row r="5924" spans="1:6" x14ac:dyDescent="0.3">
      <c r="A5924">
        <v>2025</v>
      </c>
      <c r="B5924" t="s">
        <v>15</v>
      </c>
      <c r="C5924" t="s">
        <v>301</v>
      </c>
      <c r="D5924" t="s">
        <v>302</v>
      </c>
      <c r="E5924">
        <v>255.2</v>
      </c>
      <c r="F5924" t="s">
        <v>22</v>
      </c>
    </row>
    <row r="5925" spans="1:6" x14ac:dyDescent="0.3">
      <c r="A5925">
        <v>2022</v>
      </c>
      <c r="B5925" t="s">
        <v>7</v>
      </c>
      <c r="C5925" t="s">
        <v>303</v>
      </c>
      <c r="D5925" t="s">
        <v>304</v>
      </c>
      <c r="E5925">
        <v>178.9</v>
      </c>
      <c r="F5925" t="s">
        <v>10</v>
      </c>
    </row>
    <row r="5926" spans="1:6" x14ac:dyDescent="0.3">
      <c r="A5926">
        <v>2022</v>
      </c>
      <c r="B5926" t="s">
        <v>11</v>
      </c>
      <c r="C5926" t="s">
        <v>303</v>
      </c>
      <c r="D5926" t="s">
        <v>304</v>
      </c>
      <c r="E5926">
        <v>179.1</v>
      </c>
      <c r="F5926" t="s">
        <v>10</v>
      </c>
    </row>
    <row r="5927" spans="1:6" x14ac:dyDescent="0.3">
      <c r="A5927">
        <v>2022</v>
      </c>
      <c r="B5927" t="s">
        <v>12</v>
      </c>
      <c r="C5927" t="s">
        <v>303</v>
      </c>
      <c r="D5927" t="s">
        <v>304</v>
      </c>
      <c r="E5927">
        <v>178.7</v>
      </c>
      <c r="F5927" t="s">
        <v>10</v>
      </c>
    </row>
    <row r="5928" spans="1:6" x14ac:dyDescent="0.3">
      <c r="A5928">
        <v>2022</v>
      </c>
      <c r="B5928" t="s">
        <v>13</v>
      </c>
      <c r="C5928" t="s">
        <v>303</v>
      </c>
      <c r="D5928" t="s">
        <v>304</v>
      </c>
      <c r="E5928">
        <v>178.1</v>
      </c>
      <c r="F5928" t="s">
        <v>10</v>
      </c>
    </row>
    <row r="5929" spans="1:6" x14ac:dyDescent="0.3">
      <c r="A5929">
        <v>2022</v>
      </c>
      <c r="B5929" t="s">
        <v>14</v>
      </c>
      <c r="C5929" t="s">
        <v>303</v>
      </c>
      <c r="D5929" t="s">
        <v>304</v>
      </c>
      <c r="E5929">
        <v>178.5</v>
      </c>
      <c r="F5929" t="s">
        <v>10</v>
      </c>
    </row>
    <row r="5930" spans="1:6" x14ac:dyDescent="0.3">
      <c r="A5930">
        <v>2022</v>
      </c>
      <c r="B5930" t="s">
        <v>15</v>
      </c>
      <c r="C5930" t="s">
        <v>303</v>
      </c>
      <c r="D5930" t="s">
        <v>304</v>
      </c>
      <c r="E5930">
        <v>180.4</v>
      </c>
      <c r="F5930" t="s">
        <v>10</v>
      </c>
    </row>
    <row r="5931" spans="1:6" x14ac:dyDescent="0.3">
      <c r="A5931">
        <v>2022</v>
      </c>
      <c r="B5931" t="s">
        <v>16</v>
      </c>
      <c r="C5931" t="s">
        <v>303</v>
      </c>
      <c r="D5931" t="s">
        <v>304</v>
      </c>
      <c r="E5931">
        <v>181.2</v>
      </c>
      <c r="F5931" t="s">
        <v>10</v>
      </c>
    </row>
    <row r="5932" spans="1:6" x14ac:dyDescent="0.3">
      <c r="A5932">
        <v>2022</v>
      </c>
      <c r="B5932" t="s">
        <v>17</v>
      </c>
      <c r="C5932" t="s">
        <v>303</v>
      </c>
      <c r="D5932" t="s">
        <v>304</v>
      </c>
      <c r="E5932">
        <v>181.3</v>
      </c>
      <c r="F5932" t="s">
        <v>10</v>
      </c>
    </row>
    <row r="5933" spans="1:6" x14ac:dyDescent="0.3">
      <c r="A5933">
        <v>2022</v>
      </c>
      <c r="B5933" t="s">
        <v>18</v>
      </c>
      <c r="C5933" t="s">
        <v>303</v>
      </c>
      <c r="D5933" t="s">
        <v>304</v>
      </c>
      <c r="E5933">
        <v>181.3</v>
      </c>
      <c r="F5933" t="s">
        <v>10</v>
      </c>
    </row>
    <row r="5934" spans="1:6" x14ac:dyDescent="0.3">
      <c r="A5934">
        <v>2022</v>
      </c>
      <c r="B5934" t="s">
        <v>19</v>
      </c>
      <c r="C5934" t="s">
        <v>303</v>
      </c>
      <c r="D5934" t="s">
        <v>304</v>
      </c>
      <c r="E5934">
        <v>181.8</v>
      </c>
      <c r="F5934" t="s">
        <v>10</v>
      </c>
    </row>
    <row r="5935" spans="1:6" x14ac:dyDescent="0.3">
      <c r="A5935">
        <v>2022</v>
      </c>
      <c r="B5935" t="s">
        <v>20</v>
      </c>
      <c r="C5935" t="s">
        <v>303</v>
      </c>
      <c r="D5935" t="s">
        <v>304</v>
      </c>
      <c r="E5935">
        <v>181.9</v>
      </c>
      <c r="F5935" t="s">
        <v>10</v>
      </c>
    </row>
    <row r="5936" spans="1:6" x14ac:dyDescent="0.3">
      <c r="A5936">
        <v>2022</v>
      </c>
      <c r="B5936" t="s">
        <v>21</v>
      </c>
      <c r="C5936" t="s">
        <v>303</v>
      </c>
      <c r="D5936" t="s">
        <v>304</v>
      </c>
      <c r="E5936">
        <v>182.8</v>
      </c>
      <c r="F5936" t="s">
        <v>10</v>
      </c>
    </row>
    <row r="5937" spans="1:6" x14ac:dyDescent="0.3">
      <c r="A5937">
        <v>2023</v>
      </c>
      <c r="B5937" t="s">
        <v>7</v>
      </c>
      <c r="C5937" t="s">
        <v>303</v>
      </c>
      <c r="D5937" t="s">
        <v>304</v>
      </c>
      <c r="E5937">
        <v>181.6</v>
      </c>
      <c r="F5937" t="s">
        <v>10</v>
      </c>
    </row>
    <row r="5938" spans="1:6" x14ac:dyDescent="0.3">
      <c r="A5938">
        <v>2023</v>
      </c>
      <c r="B5938" t="s">
        <v>11</v>
      </c>
      <c r="C5938" t="s">
        <v>303</v>
      </c>
      <c r="D5938" t="s">
        <v>304</v>
      </c>
      <c r="E5938">
        <v>182.4</v>
      </c>
      <c r="F5938" t="s">
        <v>10</v>
      </c>
    </row>
    <row r="5939" spans="1:6" x14ac:dyDescent="0.3">
      <c r="A5939">
        <v>2023</v>
      </c>
      <c r="B5939" t="s">
        <v>12</v>
      </c>
      <c r="C5939" t="s">
        <v>303</v>
      </c>
      <c r="D5939" t="s">
        <v>304</v>
      </c>
      <c r="E5939">
        <v>182.5</v>
      </c>
      <c r="F5939" t="s">
        <v>10</v>
      </c>
    </row>
    <row r="5940" spans="1:6" x14ac:dyDescent="0.3">
      <c r="A5940">
        <v>2023</v>
      </c>
      <c r="B5940" t="s">
        <v>13</v>
      </c>
      <c r="C5940" t="s">
        <v>303</v>
      </c>
      <c r="D5940" t="s">
        <v>304</v>
      </c>
      <c r="E5940">
        <v>182.2</v>
      </c>
      <c r="F5940" t="s">
        <v>10</v>
      </c>
    </row>
    <row r="5941" spans="1:6" x14ac:dyDescent="0.3">
      <c r="A5941">
        <v>2023</v>
      </c>
      <c r="B5941" t="s">
        <v>14</v>
      </c>
      <c r="C5941" t="s">
        <v>303</v>
      </c>
      <c r="D5941" t="s">
        <v>304</v>
      </c>
      <c r="E5941">
        <v>182.8</v>
      </c>
      <c r="F5941" t="s">
        <v>10</v>
      </c>
    </row>
    <row r="5942" spans="1:6" x14ac:dyDescent="0.3">
      <c r="A5942">
        <v>2023</v>
      </c>
      <c r="B5942" t="s">
        <v>15</v>
      </c>
      <c r="C5942" t="s">
        <v>303</v>
      </c>
      <c r="D5942" t="s">
        <v>304</v>
      </c>
      <c r="E5942">
        <v>183.3</v>
      </c>
      <c r="F5942" t="s">
        <v>10</v>
      </c>
    </row>
    <row r="5943" spans="1:6" x14ac:dyDescent="0.3">
      <c r="A5943">
        <v>2023</v>
      </c>
      <c r="B5943" t="s">
        <v>16</v>
      </c>
      <c r="C5943" t="s">
        <v>303</v>
      </c>
      <c r="D5943" t="s">
        <v>304</v>
      </c>
      <c r="E5943">
        <v>183</v>
      </c>
      <c r="F5943" t="s">
        <v>10</v>
      </c>
    </row>
    <row r="5944" spans="1:6" x14ac:dyDescent="0.3">
      <c r="A5944">
        <v>2023</v>
      </c>
      <c r="B5944" t="s">
        <v>17</v>
      </c>
      <c r="C5944" t="s">
        <v>303</v>
      </c>
      <c r="D5944" t="s">
        <v>304</v>
      </c>
      <c r="E5944">
        <v>183.6</v>
      </c>
      <c r="F5944" t="s">
        <v>10</v>
      </c>
    </row>
    <row r="5945" spans="1:6" x14ac:dyDescent="0.3">
      <c r="A5945">
        <v>2023</v>
      </c>
      <c r="B5945" t="s">
        <v>18</v>
      </c>
      <c r="C5945" t="s">
        <v>303</v>
      </c>
      <c r="D5945" t="s">
        <v>304</v>
      </c>
      <c r="E5945">
        <v>183.7</v>
      </c>
      <c r="F5945" t="s">
        <v>10</v>
      </c>
    </row>
    <row r="5946" spans="1:6" x14ac:dyDescent="0.3">
      <c r="A5946">
        <v>2023</v>
      </c>
      <c r="B5946" t="s">
        <v>19</v>
      </c>
      <c r="C5946" t="s">
        <v>303</v>
      </c>
      <c r="D5946" t="s">
        <v>304</v>
      </c>
      <c r="E5946">
        <v>184.1</v>
      </c>
      <c r="F5946" t="s">
        <v>10</v>
      </c>
    </row>
    <row r="5947" spans="1:6" x14ac:dyDescent="0.3">
      <c r="A5947">
        <v>2023</v>
      </c>
      <c r="B5947" t="s">
        <v>20</v>
      </c>
      <c r="C5947" t="s">
        <v>303</v>
      </c>
      <c r="D5947" t="s">
        <v>304</v>
      </c>
      <c r="E5947">
        <v>184.5</v>
      </c>
      <c r="F5947" t="s">
        <v>10</v>
      </c>
    </row>
    <row r="5948" spans="1:6" x14ac:dyDescent="0.3">
      <c r="A5948">
        <v>2023</v>
      </c>
      <c r="B5948" t="s">
        <v>21</v>
      </c>
      <c r="C5948" t="s">
        <v>303</v>
      </c>
      <c r="D5948" t="s">
        <v>304</v>
      </c>
      <c r="E5948">
        <v>184.7</v>
      </c>
      <c r="F5948" t="s">
        <v>10</v>
      </c>
    </row>
    <row r="5949" spans="1:6" x14ac:dyDescent="0.3">
      <c r="A5949">
        <v>2024</v>
      </c>
      <c r="B5949" t="s">
        <v>7</v>
      </c>
      <c r="C5949" t="s">
        <v>303</v>
      </c>
      <c r="D5949" t="s">
        <v>304</v>
      </c>
      <c r="E5949">
        <v>186.4</v>
      </c>
      <c r="F5949" t="s">
        <v>10</v>
      </c>
    </row>
    <row r="5950" spans="1:6" x14ac:dyDescent="0.3">
      <c r="A5950">
        <v>2024</v>
      </c>
      <c r="B5950" t="s">
        <v>11</v>
      </c>
      <c r="C5950" t="s">
        <v>303</v>
      </c>
      <c r="D5950" t="s">
        <v>304</v>
      </c>
      <c r="E5950">
        <v>187.3</v>
      </c>
      <c r="F5950" t="s">
        <v>10</v>
      </c>
    </row>
    <row r="5951" spans="1:6" x14ac:dyDescent="0.3">
      <c r="A5951">
        <v>2024</v>
      </c>
      <c r="B5951" t="s">
        <v>12</v>
      </c>
      <c r="C5951" t="s">
        <v>303</v>
      </c>
      <c r="D5951" t="s">
        <v>304</v>
      </c>
      <c r="E5951">
        <v>187.5</v>
      </c>
      <c r="F5951" t="s">
        <v>10</v>
      </c>
    </row>
    <row r="5952" spans="1:6" x14ac:dyDescent="0.3">
      <c r="A5952">
        <v>2024</v>
      </c>
      <c r="B5952" t="s">
        <v>13</v>
      </c>
      <c r="C5952" t="s">
        <v>303</v>
      </c>
      <c r="D5952" t="s">
        <v>304</v>
      </c>
      <c r="E5952">
        <v>188.2</v>
      </c>
      <c r="F5952" t="s">
        <v>10</v>
      </c>
    </row>
    <row r="5953" spans="1:6" x14ac:dyDescent="0.3">
      <c r="A5953">
        <v>2024</v>
      </c>
      <c r="B5953" t="s">
        <v>14</v>
      </c>
      <c r="C5953" t="s">
        <v>303</v>
      </c>
      <c r="D5953" t="s">
        <v>304</v>
      </c>
      <c r="E5953">
        <v>188.3</v>
      </c>
      <c r="F5953" t="s">
        <v>10</v>
      </c>
    </row>
    <row r="5954" spans="1:6" x14ac:dyDescent="0.3">
      <c r="A5954">
        <v>2024</v>
      </c>
      <c r="B5954" t="s">
        <v>15</v>
      </c>
      <c r="C5954" t="s">
        <v>303</v>
      </c>
      <c r="D5954" t="s">
        <v>304</v>
      </c>
      <c r="E5954">
        <v>189.1</v>
      </c>
      <c r="F5954" t="s">
        <v>10</v>
      </c>
    </row>
    <row r="5955" spans="1:6" x14ac:dyDescent="0.3">
      <c r="A5955">
        <v>2024</v>
      </c>
      <c r="B5955" t="s">
        <v>16</v>
      </c>
      <c r="C5955" t="s">
        <v>303</v>
      </c>
      <c r="D5955" t="s">
        <v>304</v>
      </c>
      <c r="E5955">
        <v>188.6</v>
      </c>
      <c r="F5955" t="s">
        <v>10</v>
      </c>
    </row>
    <row r="5956" spans="1:6" x14ac:dyDescent="0.3">
      <c r="A5956">
        <v>2024</v>
      </c>
      <c r="B5956" t="s">
        <v>17</v>
      </c>
      <c r="C5956" t="s">
        <v>303</v>
      </c>
      <c r="D5956" t="s">
        <v>304</v>
      </c>
      <c r="E5956">
        <v>189.8</v>
      </c>
      <c r="F5956" t="s">
        <v>10</v>
      </c>
    </row>
    <row r="5957" spans="1:6" x14ac:dyDescent="0.3">
      <c r="A5957">
        <v>2024</v>
      </c>
      <c r="B5957" t="s">
        <v>18</v>
      </c>
      <c r="C5957" t="s">
        <v>303</v>
      </c>
      <c r="D5957" t="s">
        <v>304</v>
      </c>
      <c r="E5957">
        <v>190.4</v>
      </c>
      <c r="F5957" t="s">
        <v>10</v>
      </c>
    </row>
    <row r="5958" spans="1:6" x14ac:dyDescent="0.3">
      <c r="A5958">
        <v>2024</v>
      </c>
      <c r="B5958" t="s">
        <v>19</v>
      </c>
      <c r="C5958" t="s">
        <v>303</v>
      </c>
      <c r="D5958" t="s">
        <v>304</v>
      </c>
      <c r="E5958">
        <v>190.5</v>
      </c>
      <c r="F5958" t="s">
        <v>10</v>
      </c>
    </row>
    <row r="5959" spans="1:6" x14ac:dyDescent="0.3">
      <c r="A5959">
        <v>2024</v>
      </c>
      <c r="B5959" t="s">
        <v>20</v>
      </c>
      <c r="C5959" t="s">
        <v>303</v>
      </c>
      <c r="D5959" t="s">
        <v>304</v>
      </c>
      <c r="E5959">
        <v>190.8</v>
      </c>
      <c r="F5959" t="s">
        <v>10</v>
      </c>
    </row>
    <row r="5960" spans="1:6" x14ac:dyDescent="0.3">
      <c r="A5960">
        <v>2024</v>
      </c>
      <c r="B5960" t="s">
        <v>21</v>
      </c>
      <c r="C5960" t="s">
        <v>303</v>
      </c>
      <c r="D5960" t="s">
        <v>304</v>
      </c>
      <c r="E5960">
        <v>191.4</v>
      </c>
      <c r="F5960" t="s">
        <v>10</v>
      </c>
    </row>
    <row r="5961" spans="1:6" x14ac:dyDescent="0.3">
      <c r="A5961">
        <v>2025</v>
      </c>
      <c r="B5961" t="s">
        <v>7</v>
      </c>
      <c r="C5961" t="s">
        <v>303</v>
      </c>
      <c r="D5961" t="s">
        <v>304</v>
      </c>
      <c r="E5961">
        <v>192.1</v>
      </c>
      <c r="F5961" t="s">
        <v>10</v>
      </c>
    </row>
    <row r="5962" spans="1:6" x14ac:dyDescent="0.3">
      <c r="A5962">
        <v>2025</v>
      </c>
      <c r="B5962" t="s">
        <v>11</v>
      </c>
      <c r="C5962" t="s">
        <v>303</v>
      </c>
      <c r="D5962" t="s">
        <v>304</v>
      </c>
      <c r="E5962">
        <v>192.2</v>
      </c>
      <c r="F5962" t="s">
        <v>10</v>
      </c>
    </row>
    <row r="5963" spans="1:6" x14ac:dyDescent="0.3">
      <c r="A5963">
        <v>2025</v>
      </c>
      <c r="B5963" t="s">
        <v>12</v>
      </c>
      <c r="C5963" t="s">
        <v>303</v>
      </c>
      <c r="D5963" t="s">
        <v>304</v>
      </c>
      <c r="E5963">
        <v>192.5</v>
      </c>
      <c r="F5963" t="s">
        <v>10</v>
      </c>
    </row>
    <row r="5964" spans="1:6" x14ac:dyDescent="0.3">
      <c r="A5964">
        <v>2025</v>
      </c>
      <c r="B5964" t="s">
        <v>13</v>
      </c>
      <c r="C5964" t="s">
        <v>303</v>
      </c>
      <c r="D5964" t="s">
        <v>304</v>
      </c>
      <c r="E5964">
        <v>193.3</v>
      </c>
      <c r="F5964" t="s">
        <v>10</v>
      </c>
    </row>
    <row r="5965" spans="1:6" x14ac:dyDescent="0.3">
      <c r="A5965">
        <v>2025</v>
      </c>
      <c r="B5965" t="s">
        <v>14</v>
      </c>
      <c r="C5965" t="s">
        <v>303</v>
      </c>
      <c r="D5965" t="s">
        <v>304</v>
      </c>
      <c r="E5965">
        <v>191.9</v>
      </c>
      <c r="F5965" t="s">
        <v>10</v>
      </c>
    </row>
    <row r="5966" spans="1:6" x14ac:dyDescent="0.3">
      <c r="A5966">
        <v>2025</v>
      </c>
      <c r="B5966" t="s">
        <v>15</v>
      </c>
      <c r="C5966" t="s">
        <v>303</v>
      </c>
      <c r="D5966" t="s">
        <v>304</v>
      </c>
      <c r="E5966">
        <v>192.7</v>
      </c>
      <c r="F5966" t="s">
        <v>22</v>
      </c>
    </row>
    <row r="5967" spans="1:6" x14ac:dyDescent="0.3">
      <c r="A5967">
        <v>2022</v>
      </c>
      <c r="B5967" t="s">
        <v>7</v>
      </c>
      <c r="C5967" t="s">
        <v>305</v>
      </c>
      <c r="D5967" t="s">
        <v>306</v>
      </c>
      <c r="E5967">
        <v>181.4</v>
      </c>
      <c r="F5967" t="s">
        <v>10</v>
      </c>
    </row>
    <row r="5968" spans="1:6" x14ac:dyDescent="0.3">
      <c r="A5968">
        <v>2022</v>
      </c>
      <c r="B5968" t="s">
        <v>11</v>
      </c>
      <c r="C5968" t="s">
        <v>305</v>
      </c>
      <c r="D5968" t="s">
        <v>306</v>
      </c>
      <c r="E5968">
        <v>181.8</v>
      </c>
      <c r="F5968" t="s">
        <v>10</v>
      </c>
    </row>
    <row r="5969" spans="1:6" x14ac:dyDescent="0.3">
      <c r="A5969">
        <v>2022</v>
      </c>
      <c r="B5969" t="s">
        <v>12</v>
      </c>
      <c r="C5969" t="s">
        <v>305</v>
      </c>
      <c r="D5969" t="s">
        <v>306</v>
      </c>
      <c r="E5969">
        <v>184.4</v>
      </c>
      <c r="F5969" t="s">
        <v>10</v>
      </c>
    </row>
    <row r="5970" spans="1:6" x14ac:dyDescent="0.3">
      <c r="A5970">
        <v>2022</v>
      </c>
      <c r="B5970" t="s">
        <v>13</v>
      </c>
      <c r="C5970" t="s">
        <v>305</v>
      </c>
      <c r="D5970" t="s">
        <v>306</v>
      </c>
      <c r="E5970">
        <v>184</v>
      </c>
      <c r="F5970" t="s">
        <v>10</v>
      </c>
    </row>
    <row r="5971" spans="1:6" x14ac:dyDescent="0.3">
      <c r="A5971">
        <v>2022</v>
      </c>
      <c r="B5971" t="s">
        <v>14</v>
      </c>
      <c r="C5971" t="s">
        <v>305</v>
      </c>
      <c r="D5971" t="s">
        <v>306</v>
      </c>
      <c r="E5971">
        <v>183.4</v>
      </c>
      <c r="F5971" t="s">
        <v>10</v>
      </c>
    </row>
    <row r="5972" spans="1:6" x14ac:dyDescent="0.3">
      <c r="A5972">
        <v>2022</v>
      </c>
      <c r="B5972" t="s">
        <v>15</v>
      </c>
      <c r="C5972" t="s">
        <v>305</v>
      </c>
      <c r="D5972" t="s">
        <v>306</v>
      </c>
      <c r="E5972">
        <v>183.7</v>
      </c>
      <c r="F5972" t="s">
        <v>10</v>
      </c>
    </row>
    <row r="5973" spans="1:6" x14ac:dyDescent="0.3">
      <c r="A5973">
        <v>2022</v>
      </c>
      <c r="B5973" t="s">
        <v>16</v>
      </c>
      <c r="C5973" t="s">
        <v>305</v>
      </c>
      <c r="D5973" t="s">
        <v>306</v>
      </c>
      <c r="E5973">
        <v>184.2</v>
      </c>
      <c r="F5973" t="s">
        <v>10</v>
      </c>
    </row>
    <row r="5974" spans="1:6" x14ac:dyDescent="0.3">
      <c r="A5974">
        <v>2022</v>
      </c>
      <c r="B5974" t="s">
        <v>17</v>
      </c>
      <c r="C5974" t="s">
        <v>305</v>
      </c>
      <c r="D5974" t="s">
        <v>306</v>
      </c>
      <c r="E5974">
        <v>184.9</v>
      </c>
      <c r="F5974" t="s">
        <v>10</v>
      </c>
    </row>
    <row r="5975" spans="1:6" x14ac:dyDescent="0.3">
      <c r="A5975">
        <v>2022</v>
      </c>
      <c r="B5975" t="s">
        <v>18</v>
      </c>
      <c r="C5975" t="s">
        <v>305</v>
      </c>
      <c r="D5975" t="s">
        <v>306</v>
      </c>
      <c r="E5975">
        <v>185.5</v>
      </c>
      <c r="F5975" t="s">
        <v>10</v>
      </c>
    </row>
    <row r="5976" spans="1:6" x14ac:dyDescent="0.3">
      <c r="A5976">
        <v>2022</v>
      </c>
      <c r="B5976" t="s">
        <v>19</v>
      </c>
      <c r="C5976" t="s">
        <v>305</v>
      </c>
      <c r="D5976" t="s">
        <v>306</v>
      </c>
      <c r="E5976">
        <v>186.2</v>
      </c>
      <c r="F5976" t="s">
        <v>10</v>
      </c>
    </row>
    <row r="5977" spans="1:6" x14ac:dyDescent="0.3">
      <c r="A5977">
        <v>2022</v>
      </c>
      <c r="B5977" t="s">
        <v>20</v>
      </c>
      <c r="C5977" t="s">
        <v>305</v>
      </c>
      <c r="D5977" t="s">
        <v>306</v>
      </c>
      <c r="E5977">
        <v>185.8</v>
      </c>
      <c r="F5977" t="s">
        <v>10</v>
      </c>
    </row>
    <row r="5978" spans="1:6" x14ac:dyDescent="0.3">
      <c r="A5978">
        <v>2022</v>
      </c>
      <c r="B5978" t="s">
        <v>21</v>
      </c>
      <c r="C5978" t="s">
        <v>305</v>
      </c>
      <c r="D5978" t="s">
        <v>306</v>
      </c>
      <c r="E5978">
        <v>186.1</v>
      </c>
      <c r="F5978" t="s">
        <v>10</v>
      </c>
    </row>
    <row r="5979" spans="1:6" x14ac:dyDescent="0.3">
      <c r="A5979">
        <v>2023</v>
      </c>
      <c r="B5979" t="s">
        <v>7</v>
      </c>
      <c r="C5979" t="s">
        <v>305</v>
      </c>
      <c r="D5979" t="s">
        <v>306</v>
      </c>
      <c r="E5979">
        <v>185.9</v>
      </c>
      <c r="F5979" t="s">
        <v>10</v>
      </c>
    </row>
    <row r="5980" spans="1:6" x14ac:dyDescent="0.3">
      <c r="A5980">
        <v>2023</v>
      </c>
      <c r="B5980" t="s">
        <v>11</v>
      </c>
      <c r="C5980" t="s">
        <v>305</v>
      </c>
      <c r="D5980" t="s">
        <v>306</v>
      </c>
      <c r="E5980">
        <v>186.7</v>
      </c>
      <c r="F5980" t="s">
        <v>10</v>
      </c>
    </row>
    <row r="5981" spans="1:6" x14ac:dyDescent="0.3">
      <c r="A5981">
        <v>2023</v>
      </c>
      <c r="B5981" t="s">
        <v>12</v>
      </c>
      <c r="C5981" t="s">
        <v>305</v>
      </c>
      <c r="D5981" t="s">
        <v>306</v>
      </c>
      <c r="E5981">
        <v>187.1</v>
      </c>
      <c r="F5981" t="s">
        <v>10</v>
      </c>
    </row>
    <row r="5982" spans="1:6" x14ac:dyDescent="0.3">
      <c r="A5982">
        <v>2023</v>
      </c>
      <c r="B5982" t="s">
        <v>13</v>
      </c>
      <c r="C5982" t="s">
        <v>305</v>
      </c>
      <c r="D5982" t="s">
        <v>306</v>
      </c>
      <c r="E5982">
        <v>188.2</v>
      </c>
      <c r="F5982" t="s">
        <v>10</v>
      </c>
    </row>
    <row r="5983" spans="1:6" x14ac:dyDescent="0.3">
      <c r="A5983">
        <v>2023</v>
      </c>
      <c r="B5983" t="s">
        <v>14</v>
      </c>
      <c r="C5983" t="s">
        <v>305</v>
      </c>
      <c r="D5983" t="s">
        <v>306</v>
      </c>
      <c r="E5983">
        <v>189.6</v>
      </c>
      <c r="F5983" t="s">
        <v>10</v>
      </c>
    </row>
    <row r="5984" spans="1:6" x14ac:dyDescent="0.3">
      <c r="A5984">
        <v>2023</v>
      </c>
      <c r="B5984" t="s">
        <v>15</v>
      </c>
      <c r="C5984" t="s">
        <v>305</v>
      </c>
      <c r="D5984" t="s">
        <v>306</v>
      </c>
      <c r="E5984">
        <v>189.7</v>
      </c>
      <c r="F5984" t="s">
        <v>10</v>
      </c>
    </row>
    <row r="5985" spans="1:6" x14ac:dyDescent="0.3">
      <c r="A5985">
        <v>2023</v>
      </c>
      <c r="B5985" t="s">
        <v>16</v>
      </c>
      <c r="C5985" t="s">
        <v>305</v>
      </c>
      <c r="D5985" t="s">
        <v>306</v>
      </c>
      <c r="E5985">
        <v>190.5</v>
      </c>
      <c r="F5985" t="s">
        <v>10</v>
      </c>
    </row>
    <row r="5986" spans="1:6" x14ac:dyDescent="0.3">
      <c r="A5986">
        <v>2023</v>
      </c>
      <c r="B5986" t="s">
        <v>17</v>
      </c>
      <c r="C5986" t="s">
        <v>305</v>
      </c>
      <c r="D5986" t="s">
        <v>306</v>
      </c>
      <c r="E5986">
        <v>191.3</v>
      </c>
      <c r="F5986" t="s">
        <v>10</v>
      </c>
    </row>
    <row r="5987" spans="1:6" x14ac:dyDescent="0.3">
      <c r="A5987">
        <v>2023</v>
      </c>
      <c r="B5987" t="s">
        <v>18</v>
      </c>
      <c r="C5987" t="s">
        <v>305</v>
      </c>
      <c r="D5987" t="s">
        <v>306</v>
      </c>
      <c r="E5987">
        <v>192</v>
      </c>
      <c r="F5987" t="s">
        <v>10</v>
      </c>
    </row>
    <row r="5988" spans="1:6" x14ac:dyDescent="0.3">
      <c r="A5988">
        <v>2023</v>
      </c>
      <c r="B5988" t="s">
        <v>19</v>
      </c>
      <c r="C5988" t="s">
        <v>305</v>
      </c>
      <c r="D5988" t="s">
        <v>306</v>
      </c>
      <c r="E5988">
        <v>192.5</v>
      </c>
      <c r="F5988" t="s">
        <v>10</v>
      </c>
    </row>
    <row r="5989" spans="1:6" x14ac:dyDescent="0.3">
      <c r="A5989">
        <v>2023</v>
      </c>
      <c r="B5989" t="s">
        <v>20</v>
      </c>
      <c r="C5989" t="s">
        <v>305</v>
      </c>
      <c r="D5989" t="s">
        <v>306</v>
      </c>
      <c r="E5989">
        <v>193.9</v>
      </c>
      <c r="F5989" t="s">
        <v>10</v>
      </c>
    </row>
    <row r="5990" spans="1:6" x14ac:dyDescent="0.3">
      <c r="A5990">
        <v>2023</v>
      </c>
      <c r="B5990" t="s">
        <v>21</v>
      </c>
      <c r="C5990" t="s">
        <v>305</v>
      </c>
      <c r="D5990" t="s">
        <v>306</v>
      </c>
      <c r="E5990">
        <v>193.9</v>
      </c>
      <c r="F5990" t="s">
        <v>10</v>
      </c>
    </row>
    <row r="5991" spans="1:6" x14ac:dyDescent="0.3">
      <c r="A5991">
        <v>2024</v>
      </c>
      <c r="B5991" t="s">
        <v>7</v>
      </c>
      <c r="C5991" t="s">
        <v>305</v>
      </c>
      <c r="D5991" t="s">
        <v>306</v>
      </c>
      <c r="E5991">
        <v>193.5</v>
      </c>
      <c r="F5991" t="s">
        <v>10</v>
      </c>
    </row>
    <row r="5992" spans="1:6" x14ac:dyDescent="0.3">
      <c r="A5992">
        <v>2024</v>
      </c>
      <c r="B5992" t="s">
        <v>11</v>
      </c>
      <c r="C5992" t="s">
        <v>305</v>
      </c>
      <c r="D5992" t="s">
        <v>306</v>
      </c>
      <c r="E5992">
        <v>193.9</v>
      </c>
      <c r="F5992" t="s">
        <v>10</v>
      </c>
    </row>
    <row r="5993" spans="1:6" x14ac:dyDescent="0.3">
      <c r="A5993">
        <v>2024</v>
      </c>
      <c r="B5993" t="s">
        <v>12</v>
      </c>
      <c r="C5993" t="s">
        <v>305</v>
      </c>
      <c r="D5993" t="s">
        <v>306</v>
      </c>
      <c r="E5993">
        <v>194.2</v>
      </c>
      <c r="F5993" t="s">
        <v>10</v>
      </c>
    </row>
    <row r="5994" spans="1:6" x14ac:dyDescent="0.3">
      <c r="A5994">
        <v>2024</v>
      </c>
      <c r="B5994" t="s">
        <v>13</v>
      </c>
      <c r="C5994" t="s">
        <v>305</v>
      </c>
      <c r="D5994" t="s">
        <v>306</v>
      </c>
      <c r="E5994">
        <v>194.7</v>
      </c>
      <c r="F5994" t="s">
        <v>10</v>
      </c>
    </row>
    <row r="5995" spans="1:6" x14ac:dyDescent="0.3">
      <c r="A5995">
        <v>2024</v>
      </c>
      <c r="B5995" t="s">
        <v>14</v>
      </c>
      <c r="C5995" t="s">
        <v>305</v>
      </c>
      <c r="D5995" t="s">
        <v>306</v>
      </c>
      <c r="E5995">
        <v>194.6</v>
      </c>
      <c r="F5995" t="s">
        <v>10</v>
      </c>
    </row>
    <row r="5996" spans="1:6" x14ac:dyDescent="0.3">
      <c r="A5996">
        <v>2024</v>
      </c>
      <c r="B5996" t="s">
        <v>15</v>
      </c>
      <c r="C5996" t="s">
        <v>305</v>
      </c>
      <c r="D5996" t="s">
        <v>306</v>
      </c>
      <c r="E5996">
        <v>194.8</v>
      </c>
      <c r="F5996" t="s">
        <v>10</v>
      </c>
    </row>
    <row r="5997" spans="1:6" x14ac:dyDescent="0.3">
      <c r="A5997">
        <v>2024</v>
      </c>
      <c r="B5997" t="s">
        <v>16</v>
      </c>
      <c r="C5997" t="s">
        <v>305</v>
      </c>
      <c r="D5997" t="s">
        <v>306</v>
      </c>
      <c r="E5997">
        <v>195.3</v>
      </c>
      <c r="F5997" t="s">
        <v>10</v>
      </c>
    </row>
    <row r="5998" spans="1:6" x14ac:dyDescent="0.3">
      <c r="A5998">
        <v>2024</v>
      </c>
      <c r="B5998" t="s">
        <v>17</v>
      </c>
      <c r="C5998" t="s">
        <v>305</v>
      </c>
      <c r="D5998" t="s">
        <v>306</v>
      </c>
      <c r="E5998">
        <v>195.5</v>
      </c>
      <c r="F5998" t="s">
        <v>10</v>
      </c>
    </row>
    <row r="5999" spans="1:6" x14ac:dyDescent="0.3">
      <c r="A5999">
        <v>2024</v>
      </c>
      <c r="B5999" t="s">
        <v>18</v>
      </c>
      <c r="C5999" t="s">
        <v>305</v>
      </c>
      <c r="D5999" t="s">
        <v>306</v>
      </c>
      <c r="E5999">
        <v>195.2</v>
      </c>
      <c r="F5999" t="s">
        <v>10</v>
      </c>
    </row>
    <row r="6000" spans="1:6" x14ac:dyDescent="0.3">
      <c r="A6000">
        <v>2024</v>
      </c>
      <c r="B6000" t="s">
        <v>19</v>
      </c>
      <c r="C6000" t="s">
        <v>305</v>
      </c>
      <c r="D6000" t="s">
        <v>306</v>
      </c>
      <c r="E6000">
        <v>195.8</v>
      </c>
      <c r="F6000" t="s">
        <v>10</v>
      </c>
    </row>
    <row r="6001" spans="1:6" x14ac:dyDescent="0.3">
      <c r="A6001">
        <v>2024</v>
      </c>
      <c r="B6001" t="s">
        <v>20</v>
      </c>
      <c r="C6001" t="s">
        <v>305</v>
      </c>
      <c r="D6001" t="s">
        <v>306</v>
      </c>
      <c r="E6001">
        <v>196.1</v>
      </c>
      <c r="F6001" t="s">
        <v>10</v>
      </c>
    </row>
    <row r="6002" spans="1:6" x14ac:dyDescent="0.3">
      <c r="A6002">
        <v>2024</v>
      </c>
      <c r="B6002" t="s">
        <v>21</v>
      </c>
      <c r="C6002" t="s">
        <v>305</v>
      </c>
      <c r="D6002" t="s">
        <v>306</v>
      </c>
      <c r="E6002">
        <v>196.6</v>
      </c>
      <c r="F6002" t="s">
        <v>10</v>
      </c>
    </row>
    <row r="6003" spans="1:6" x14ac:dyDescent="0.3">
      <c r="A6003">
        <v>2025</v>
      </c>
      <c r="B6003" t="s">
        <v>7</v>
      </c>
      <c r="C6003" t="s">
        <v>305</v>
      </c>
      <c r="D6003" t="s">
        <v>306</v>
      </c>
      <c r="E6003">
        <v>197</v>
      </c>
      <c r="F6003" t="s">
        <v>10</v>
      </c>
    </row>
    <row r="6004" spans="1:6" x14ac:dyDescent="0.3">
      <c r="A6004">
        <v>2025</v>
      </c>
      <c r="B6004" t="s">
        <v>11</v>
      </c>
      <c r="C6004" t="s">
        <v>305</v>
      </c>
      <c r="D6004" t="s">
        <v>306</v>
      </c>
      <c r="E6004">
        <v>197.8</v>
      </c>
      <c r="F6004" t="s">
        <v>10</v>
      </c>
    </row>
    <row r="6005" spans="1:6" x14ac:dyDescent="0.3">
      <c r="A6005">
        <v>2025</v>
      </c>
      <c r="B6005" t="s">
        <v>12</v>
      </c>
      <c r="C6005" t="s">
        <v>305</v>
      </c>
      <c r="D6005" t="s">
        <v>306</v>
      </c>
      <c r="E6005">
        <v>198.8</v>
      </c>
      <c r="F6005" t="s">
        <v>10</v>
      </c>
    </row>
    <row r="6006" spans="1:6" x14ac:dyDescent="0.3">
      <c r="A6006">
        <v>2025</v>
      </c>
      <c r="B6006" t="s">
        <v>13</v>
      </c>
      <c r="C6006" t="s">
        <v>305</v>
      </c>
      <c r="D6006" t="s">
        <v>306</v>
      </c>
      <c r="E6006">
        <v>199.2</v>
      </c>
      <c r="F6006" t="s">
        <v>10</v>
      </c>
    </row>
    <row r="6007" spans="1:6" x14ac:dyDescent="0.3">
      <c r="A6007">
        <v>2025</v>
      </c>
      <c r="B6007" t="s">
        <v>14</v>
      </c>
      <c r="C6007" t="s">
        <v>305</v>
      </c>
      <c r="D6007" t="s">
        <v>306</v>
      </c>
      <c r="E6007">
        <v>199.6</v>
      </c>
      <c r="F6007" t="s">
        <v>10</v>
      </c>
    </row>
    <row r="6008" spans="1:6" x14ac:dyDescent="0.3">
      <c r="A6008">
        <v>2025</v>
      </c>
      <c r="B6008" t="s">
        <v>15</v>
      </c>
      <c r="C6008" t="s">
        <v>305</v>
      </c>
      <c r="D6008" t="s">
        <v>306</v>
      </c>
      <c r="E6008">
        <v>199.9</v>
      </c>
      <c r="F6008" t="s">
        <v>22</v>
      </c>
    </row>
    <row r="6009" spans="1:6" x14ac:dyDescent="0.3">
      <c r="A6009">
        <v>2022</v>
      </c>
      <c r="B6009" t="s">
        <v>7</v>
      </c>
      <c r="C6009" t="s">
        <v>307</v>
      </c>
      <c r="D6009" t="s">
        <v>308</v>
      </c>
      <c r="E6009">
        <v>174.8</v>
      </c>
      <c r="F6009" t="s">
        <v>10</v>
      </c>
    </row>
    <row r="6010" spans="1:6" x14ac:dyDescent="0.3">
      <c r="A6010">
        <v>2022</v>
      </c>
      <c r="B6010" t="s">
        <v>11</v>
      </c>
      <c r="C6010" t="s">
        <v>307</v>
      </c>
      <c r="D6010" t="s">
        <v>308</v>
      </c>
      <c r="E6010">
        <v>176.5</v>
      </c>
      <c r="F6010" t="s">
        <v>10</v>
      </c>
    </row>
    <row r="6011" spans="1:6" x14ac:dyDescent="0.3">
      <c r="A6011">
        <v>2022</v>
      </c>
      <c r="B6011" t="s">
        <v>12</v>
      </c>
      <c r="C6011" t="s">
        <v>307</v>
      </c>
      <c r="D6011" t="s">
        <v>308</v>
      </c>
      <c r="E6011">
        <v>178.1</v>
      </c>
      <c r="F6011" t="s">
        <v>10</v>
      </c>
    </row>
    <row r="6012" spans="1:6" x14ac:dyDescent="0.3">
      <c r="A6012">
        <v>2022</v>
      </c>
      <c r="B6012" t="s">
        <v>13</v>
      </c>
      <c r="C6012" t="s">
        <v>307</v>
      </c>
      <c r="D6012" t="s">
        <v>308</v>
      </c>
      <c r="E6012">
        <v>180.4</v>
      </c>
      <c r="F6012" t="s">
        <v>10</v>
      </c>
    </row>
    <row r="6013" spans="1:6" x14ac:dyDescent="0.3">
      <c r="A6013">
        <v>2022</v>
      </c>
      <c r="B6013" t="s">
        <v>14</v>
      </c>
      <c r="C6013" t="s">
        <v>307</v>
      </c>
      <c r="D6013" t="s">
        <v>308</v>
      </c>
      <c r="E6013">
        <v>182.7</v>
      </c>
      <c r="F6013" t="s">
        <v>10</v>
      </c>
    </row>
    <row r="6014" spans="1:6" x14ac:dyDescent="0.3">
      <c r="A6014">
        <v>2022</v>
      </c>
      <c r="B6014" t="s">
        <v>15</v>
      </c>
      <c r="C6014" t="s">
        <v>307</v>
      </c>
      <c r="D6014" t="s">
        <v>308</v>
      </c>
      <c r="E6014">
        <v>184.1</v>
      </c>
      <c r="F6014" t="s">
        <v>10</v>
      </c>
    </row>
    <row r="6015" spans="1:6" x14ac:dyDescent="0.3">
      <c r="A6015">
        <v>2022</v>
      </c>
      <c r="B6015" t="s">
        <v>16</v>
      </c>
      <c r="C6015" t="s">
        <v>307</v>
      </c>
      <c r="D6015" t="s">
        <v>308</v>
      </c>
      <c r="E6015">
        <v>185.6</v>
      </c>
      <c r="F6015" t="s">
        <v>10</v>
      </c>
    </row>
    <row r="6016" spans="1:6" x14ac:dyDescent="0.3">
      <c r="A6016">
        <v>2022</v>
      </c>
      <c r="B6016" t="s">
        <v>17</v>
      </c>
      <c r="C6016" t="s">
        <v>307</v>
      </c>
      <c r="D6016" t="s">
        <v>308</v>
      </c>
      <c r="E6016">
        <v>187</v>
      </c>
      <c r="F6016" t="s">
        <v>10</v>
      </c>
    </row>
    <row r="6017" spans="1:6" x14ac:dyDescent="0.3">
      <c r="A6017">
        <v>2022</v>
      </c>
      <c r="B6017" t="s">
        <v>18</v>
      </c>
      <c r="C6017" t="s">
        <v>307</v>
      </c>
      <c r="D6017" t="s">
        <v>308</v>
      </c>
      <c r="E6017">
        <v>188.9</v>
      </c>
      <c r="F6017" t="s">
        <v>10</v>
      </c>
    </row>
    <row r="6018" spans="1:6" x14ac:dyDescent="0.3">
      <c r="A6018">
        <v>2022</v>
      </c>
      <c r="B6018" t="s">
        <v>19</v>
      </c>
      <c r="C6018" t="s">
        <v>307</v>
      </c>
      <c r="D6018" t="s">
        <v>308</v>
      </c>
      <c r="E6018">
        <v>190.5</v>
      </c>
      <c r="F6018" t="s">
        <v>10</v>
      </c>
    </row>
    <row r="6019" spans="1:6" x14ac:dyDescent="0.3">
      <c r="A6019">
        <v>2022</v>
      </c>
      <c r="B6019" t="s">
        <v>20</v>
      </c>
      <c r="C6019" t="s">
        <v>307</v>
      </c>
      <c r="D6019" t="s">
        <v>308</v>
      </c>
      <c r="E6019">
        <v>191.8</v>
      </c>
      <c r="F6019" t="s">
        <v>10</v>
      </c>
    </row>
    <row r="6020" spans="1:6" x14ac:dyDescent="0.3">
      <c r="A6020">
        <v>2022</v>
      </c>
      <c r="B6020" t="s">
        <v>21</v>
      </c>
      <c r="C6020" t="s">
        <v>307</v>
      </c>
      <c r="D6020" t="s">
        <v>308</v>
      </c>
      <c r="E6020">
        <v>192.9</v>
      </c>
      <c r="F6020" t="s">
        <v>10</v>
      </c>
    </row>
    <row r="6021" spans="1:6" x14ac:dyDescent="0.3">
      <c r="A6021">
        <v>2023</v>
      </c>
      <c r="B6021" t="s">
        <v>7</v>
      </c>
      <c r="C6021" t="s">
        <v>307</v>
      </c>
      <c r="D6021" t="s">
        <v>308</v>
      </c>
      <c r="E6021">
        <v>194.1</v>
      </c>
      <c r="F6021" t="s">
        <v>10</v>
      </c>
    </row>
    <row r="6022" spans="1:6" x14ac:dyDescent="0.3">
      <c r="A6022">
        <v>2023</v>
      </c>
      <c r="B6022" t="s">
        <v>11</v>
      </c>
      <c r="C6022" t="s">
        <v>307</v>
      </c>
      <c r="D6022" t="s">
        <v>308</v>
      </c>
      <c r="E6022">
        <v>195.1</v>
      </c>
      <c r="F6022" t="s">
        <v>10</v>
      </c>
    </row>
    <row r="6023" spans="1:6" x14ac:dyDescent="0.3">
      <c r="A6023">
        <v>2023</v>
      </c>
      <c r="B6023" t="s">
        <v>12</v>
      </c>
      <c r="C6023" t="s">
        <v>307</v>
      </c>
      <c r="D6023" t="s">
        <v>308</v>
      </c>
      <c r="E6023">
        <v>195.1</v>
      </c>
      <c r="F6023" t="s">
        <v>10</v>
      </c>
    </row>
    <row r="6024" spans="1:6" x14ac:dyDescent="0.3">
      <c r="A6024">
        <v>2023</v>
      </c>
      <c r="B6024" t="s">
        <v>13</v>
      </c>
      <c r="C6024" t="s">
        <v>307</v>
      </c>
      <c r="D6024" t="s">
        <v>308</v>
      </c>
      <c r="E6024">
        <v>196.1</v>
      </c>
      <c r="F6024" t="s">
        <v>10</v>
      </c>
    </row>
    <row r="6025" spans="1:6" x14ac:dyDescent="0.3">
      <c r="A6025">
        <v>2023</v>
      </c>
      <c r="B6025" t="s">
        <v>14</v>
      </c>
      <c r="C6025" t="s">
        <v>307</v>
      </c>
      <c r="D6025" t="s">
        <v>308</v>
      </c>
      <c r="E6025">
        <v>196.8</v>
      </c>
      <c r="F6025" t="s">
        <v>10</v>
      </c>
    </row>
    <row r="6026" spans="1:6" x14ac:dyDescent="0.3">
      <c r="A6026">
        <v>2023</v>
      </c>
      <c r="B6026" t="s">
        <v>15</v>
      </c>
      <c r="C6026" t="s">
        <v>307</v>
      </c>
      <c r="D6026" t="s">
        <v>308</v>
      </c>
      <c r="E6026">
        <v>197.2</v>
      </c>
      <c r="F6026" t="s">
        <v>10</v>
      </c>
    </row>
    <row r="6027" spans="1:6" x14ac:dyDescent="0.3">
      <c r="A6027">
        <v>2023</v>
      </c>
      <c r="B6027" t="s">
        <v>16</v>
      </c>
      <c r="C6027" t="s">
        <v>307</v>
      </c>
      <c r="D6027" t="s">
        <v>308</v>
      </c>
      <c r="E6027">
        <v>197.3</v>
      </c>
      <c r="F6027" t="s">
        <v>10</v>
      </c>
    </row>
    <row r="6028" spans="1:6" x14ac:dyDescent="0.3">
      <c r="A6028">
        <v>2023</v>
      </c>
      <c r="B6028" t="s">
        <v>17</v>
      </c>
      <c r="C6028" t="s">
        <v>307</v>
      </c>
      <c r="D6028" t="s">
        <v>308</v>
      </c>
      <c r="E6028">
        <v>197.5</v>
      </c>
      <c r="F6028" t="s">
        <v>10</v>
      </c>
    </row>
    <row r="6029" spans="1:6" x14ac:dyDescent="0.3">
      <c r="A6029">
        <v>2023</v>
      </c>
      <c r="B6029" t="s">
        <v>18</v>
      </c>
      <c r="C6029" t="s">
        <v>307</v>
      </c>
      <c r="D6029" t="s">
        <v>308</v>
      </c>
      <c r="E6029">
        <v>198.2</v>
      </c>
      <c r="F6029" t="s">
        <v>10</v>
      </c>
    </row>
    <row r="6030" spans="1:6" x14ac:dyDescent="0.3">
      <c r="A6030">
        <v>2023</v>
      </c>
      <c r="B6030" t="s">
        <v>19</v>
      </c>
      <c r="C6030" t="s">
        <v>307</v>
      </c>
      <c r="D6030" t="s">
        <v>308</v>
      </c>
      <c r="E6030">
        <v>198.6</v>
      </c>
      <c r="F6030" t="s">
        <v>10</v>
      </c>
    </row>
    <row r="6031" spans="1:6" x14ac:dyDescent="0.3">
      <c r="A6031">
        <v>2023</v>
      </c>
      <c r="B6031" t="s">
        <v>20</v>
      </c>
      <c r="C6031" t="s">
        <v>307</v>
      </c>
      <c r="D6031" t="s">
        <v>308</v>
      </c>
      <c r="E6031">
        <v>198.7</v>
      </c>
      <c r="F6031" t="s">
        <v>10</v>
      </c>
    </row>
    <row r="6032" spans="1:6" x14ac:dyDescent="0.3">
      <c r="A6032">
        <v>2023</v>
      </c>
      <c r="B6032" t="s">
        <v>21</v>
      </c>
      <c r="C6032" t="s">
        <v>307</v>
      </c>
      <c r="D6032" t="s">
        <v>308</v>
      </c>
      <c r="E6032">
        <v>198.6</v>
      </c>
      <c r="F6032" t="s">
        <v>10</v>
      </c>
    </row>
    <row r="6033" spans="1:6" x14ac:dyDescent="0.3">
      <c r="A6033">
        <v>2024</v>
      </c>
      <c r="B6033" t="s">
        <v>7</v>
      </c>
      <c r="C6033" t="s">
        <v>307</v>
      </c>
      <c r="D6033" t="s">
        <v>308</v>
      </c>
      <c r="E6033">
        <v>199.2</v>
      </c>
      <c r="F6033" t="s">
        <v>10</v>
      </c>
    </row>
    <row r="6034" spans="1:6" x14ac:dyDescent="0.3">
      <c r="A6034">
        <v>2024</v>
      </c>
      <c r="B6034" t="s">
        <v>11</v>
      </c>
      <c r="C6034" t="s">
        <v>307</v>
      </c>
      <c r="D6034" t="s">
        <v>308</v>
      </c>
      <c r="E6034">
        <v>199.6</v>
      </c>
      <c r="F6034" t="s">
        <v>10</v>
      </c>
    </row>
    <row r="6035" spans="1:6" x14ac:dyDescent="0.3">
      <c r="A6035">
        <v>2024</v>
      </c>
      <c r="B6035" t="s">
        <v>12</v>
      </c>
      <c r="C6035" t="s">
        <v>307</v>
      </c>
      <c r="D6035" t="s">
        <v>308</v>
      </c>
      <c r="E6035">
        <v>200</v>
      </c>
      <c r="F6035" t="s">
        <v>10</v>
      </c>
    </row>
    <row r="6036" spans="1:6" x14ac:dyDescent="0.3">
      <c r="A6036">
        <v>2024</v>
      </c>
      <c r="B6036" t="s">
        <v>13</v>
      </c>
      <c r="C6036" t="s">
        <v>307</v>
      </c>
      <c r="D6036" t="s">
        <v>308</v>
      </c>
      <c r="E6036">
        <v>200.7</v>
      </c>
      <c r="F6036" t="s">
        <v>10</v>
      </c>
    </row>
    <row r="6037" spans="1:6" x14ac:dyDescent="0.3">
      <c r="A6037">
        <v>2024</v>
      </c>
      <c r="B6037" t="s">
        <v>14</v>
      </c>
      <c r="C6037" t="s">
        <v>307</v>
      </c>
      <c r="D6037" t="s">
        <v>308</v>
      </c>
      <c r="E6037">
        <v>201</v>
      </c>
      <c r="F6037" t="s">
        <v>10</v>
      </c>
    </row>
    <row r="6038" spans="1:6" x14ac:dyDescent="0.3">
      <c r="A6038">
        <v>2024</v>
      </c>
      <c r="B6038" t="s">
        <v>15</v>
      </c>
      <c r="C6038" t="s">
        <v>307</v>
      </c>
      <c r="D6038" t="s">
        <v>308</v>
      </c>
      <c r="E6038">
        <v>202.2</v>
      </c>
      <c r="F6038" t="s">
        <v>10</v>
      </c>
    </row>
    <row r="6039" spans="1:6" x14ac:dyDescent="0.3">
      <c r="A6039">
        <v>2024</v>
      </c>
      <c r="B6039" t="s">
        <v>16</v>
      </c>
      <c r="C6039" t="s">
        <v>307</v>
      </c>
      <c r="D6039" t="s">
        <v>308</v>
      </c>
      <c r="E6039">
        <v>202.5</v>
      </c>
      <c r="F6039" t="s">
        <v>10</v>
      </c>
    </row>
    <row r="6040" spans="1:6" x14ac:dyDescent="0.3">
      <c r="A6040">
        <v>2024</v>
      </c>
      <c r="B6040" t="s">
        <v>17</v>
      </c>
      <c r="C6040" t="s">
        <v>307</v>
      </c>
      <c r="D6040" t="s">
        <v>308</v>
      </c>
      <c r="E6040">
        <v>202.7</v>
      </c>
      <c r="F6040" t="s">
        <v>10</v>
      </c>
    </row>
    <row r="6041" spans="1:6" x14ac:dyDescent="0.3">
      <c r="A6041">
        <v>2024</v>
      </c>
      <c r="B6041" t="s">
        <v>18</v>
      </c>
      <c r="C6041" t="s">
        <v>307</v>
      </c>
      <c r="D6041" t="s">
        <v>308</v>
      </c>
      <c r="E6041">
        <v>203</v>
      </c>
      <c r="F6041" t="s">
        <v>10</v>
      </c>
    </row>
    <row r="6042" spans="1:6" x14ac:dyDescent="0.3">
      <c r="A6042">
        <v>2024</v>
      </c>
      <c r="B6042" t="s">
        <v>19</v>
      </c>
      <c r="C6042" t="s">
        <v>307</v>
      </c>
      <c r="D6042" t="s">
        <v>308</v>
      </c>
      <c r="E6042">
        <v>203.9</v>
      </c>
      <c r="F6042" t="s">
        <v>10</v>
      </c>
    </row>
    <row r="6043" spans="1:6" x14ac:dyDescent="0.3">
      <c r="A6043">
        <v>2024</v>
      </c>
      <c r="B6043" t="s">
        <v>20</v>
      </c>
      <c r="C6043" t="s">
        <v>307</v>
      </c>
      <c r="D6043" t="s">
        <v>308</v>
      </c>
      <c r="E6043">
        <v>204.4</v>
      </c>
      <c r="F6043" t="s">
        <v>10</v>
      </c>
    </row>
    <row r="6044" spans="1:6" x14ac:dyDescent="0.3">
      <c r="A6044">
        <v>2024</v>
      </c>
      <c r="B6044" t="s">
        <v>21</v>
      </c>
      <c r="C6044" t="s">
        <v>307</v>
      </c>
      <c r="D6044" t="s">
        <v>308</v>
      </c>
      <c r="E6044">
        <v>204.5</v>
      </c>
      <c r="F6044" t="s">
        <v>10</v>
      </c>
    </row>
    <row r="6045" spans="1:6" x14ac:dyDescent="0.3">
      <c r="A6045">
        <v>2025</v>
      </c>
      <c r="B6045" t="s">
        <v>7</v>
      </c>
      <c r="C6045" t="s">
        <v>307</v>
      </c>
      <c r="D6045" t="s">
        <v>308</v>
      </c>
      <c r="E6045">
        <v>204.6</v>
      </c>
      <c r="F6045" t="s">
        <v>10</v>
      </c>
    </row>
    <row r="6046" spans="1:6" x14ac:dyDescent="0.3">
      <c r="A6046">
        <v>2025</v>
      </c>
      <c r="B6046" t="s">
        <v>11</v>
      </c>
      <c r="C6046" t="s">
        <v>307</v>
      </c>
      <c r="D6046" t="s">
        <v>308</v>
      </c>
      <c r="E6046">
        <v>204.7</v>
      </c>
      <c r="F6046" t="s">
        <v>10</v>
      </c>
    </row>
    <row r="6047" spans="1:6" x14ac:dyDescent="0.3">
      <c r="A6047">
        <v>2025</v>
      </c>
      <c r="B6047" t="s">
        <v>12</v>
      </c>
      <c r="C6047" t="s">
        <v>307</v>
      </c>
      <c r="D6047" t="s">
        <v>308</v>
      </c>
      <c r="E6047">
        <v>204.8</v>
      </c>
      <c r="F6047" t="s">
        <v>10</v>
      </c>
    </row>
    <row r="6048" spans="1:6" x14ac:dyDescent="0.3">
      <c r="A6048">
        <v>2025</v>
      </c>
      <c r="B6048" t="s">
        <v>13</v>
      </c>
      <c r="C6048" t="s">
        <v>307</v>
      </c>
      <c r="D6048" t="s">
        <v>308</v>
      </c>
      <c r="E6048">
        <v>205.1</v>
      </c>
      <c r="F6048" t="s">
        <v>10</v>
      </c>
    </row>
    <row r="6049" spans="1:6" x14ac:dyDescent="0.3">
      <c r="A6049">
        <v>2025</v>
      </c>
      <c r="B6049" t="s">
        <v>14</v>
      </c>
      <c r="C6049" t="s">
        <v>307</v>
      </c>
      <c r="D6049" t="s">
        <v>308</v>
      </c>
      <c r="E6049">
        <v>205.5</v>
      </c>
      <c r="F6049" t="s">
        <v>10</v>
      </c>
    </row>
    <row r="6050" spans="1:6" x14ac:dyDescent="0.3">
      <c r="A6050">
        <v>2025</v>
      </c>
      <c r="B6050" t="s">
        <v>15</v>
      </c>
      <c r="C6050" t="s">
        <v>307</v>
      </c>
      <c r="D6050" t="s">
        <v>308</v>
      </c>
      <c r="E6050">
        <v>205.5</v>
      </c>
      <c r="F6050" t="s">
        <v>22</v>
      </c>
    </row>
    <row r="6051" spans="1:6" x14ac:dyDescent="0.3">
      <c r="A6051">
        <v>2022</v>
      </c>
      <c r="B6051" t="s">
        <v>7</v>
      </c>
      <c r="C6051" t="s">
        <v>309</v>
      </c>
      <c r="D6051" t="s">
        <v>310</v>
      </c>
      <c r="E6051">
        <v>173.1</v>
      </c>
      <c r="F6051" t="s">
        <v>10</v>
      </c>
    </row>
    <row r="6052" spans="1:6" x14ac:dyDescent="0.3">
      <c r="A6052">
        <v>2022</v>
      </c>
      <c r="B6052" t="s">
        <v>11</v>
      </c>
      <c r="C6052" t="s">
        <v>309</v>
      </c>
      <c r="D6052" t="s">
        <v>310</v>
      </c>
      <c r="E6052">
        <v>174.3</v>
      </c>
      <c r="F6052" t="s">
        <v>10</v>
      </c>
    </row>
    <row r="6053" spans="1:6" x14ac:dyDescent="0.3">
      <c r="A6053">
        <v>2022</v>
      </c>
      <c r="B6053" t="s">
        <v>12</v>
      </c>
      <c r="C6053" t="s">
        <v>309</v>
      </c>
      <c r="D6053" t="s">
        <v>310</v>
      </c>
      <c r="E6053">
        <v>176</v>
      </c>
      <c r="F6053" t="s">
        <v>10</v>
      </c>
    </row>
    <row r="6054" spans="1:6" x14ac:dyDescent="0.3">
      <c r="A6054">
        <v>2022</v>
      </c>
      <c r="B6054" t="s">
        <v>13</v>
      </c>
      <c r="C6054" t="s">
        <v>309</v>
      </c>
      <c r="D6054" t="s">
        <v>310</v>
      </c>
      <c r="E6054">
        <v>177.9</v>
      </c>
      <c r="F6054" t="s">
        <v>10</v>
      </c>
    </row>
    <row r="6055" spans="1:6" x14ac:dyDescent="0.3">
      <c r="A6055">
        <v>2022</v>
      </c>
      <c r="B6055" t="s">
        <v>14</v>
      </c>
      <c r="C6055" t="s">
        <v>309</v>
      </c>
      <c r="D6055" t="s">
        <v>310</v>
      </c>
      <c r="E6055">
        <v>180</v>
      </c>
      <c r="F6055" t="s">
        <v>10</v>
      </c>
    </row>
    <row r="6056" spans="1:6" x14ac:dyDescent="0.3">
      <c r="A6056">
        <v>2022</v>
      </c>
      <c r="B6056" t="s">
        <v>15</v>
      </c>
      <c r="C6056" t="s">
        <v>309</v>
      </c>
      <c r="D6056" t="s">
        <v>310</v>
      </c>
      <c r="E6056">
        <v>181.5</v>
      </c>
      <c r="F6056" t="s">
        <v>10</v>
      </c>
    </row>
    <row r="6057" spans="1:6" x14ac:dyDescent="0.3">
      <c r="A6057">
        <v>2022</v>
      </c>
      <c r="B6057" t="s">
        <v>16</v>
      </c>
      <c r="C6057" t="s">
        <v>309</v>
      </c>
      <c r="D6057" t="s">
        <v>310</v>
      </c>
      <c r="E6057">
        <v>182.8</v>
      </c>
      <c r="F6057" t="s">
        <v>10</v>
      </c>
    </row>
    <row r="6058" spans="1:6" x14ac:dyDescent="0.3">
      <c r="A6058">
        <v>2022</v>
      </c>
      <c r="B6058" t="s">
        <v>17</v>
      </c>
      <c r="C6058" t="s">
        <v>309</v>
      </c>
      <c r="D6058" t="s">
        <v>310</v>
      </c>
      <c r="E6058">
        <v>184.1</v>
      </c>
      <c r="F6058" t="s">
        <v>10</v>
      </c>
    </row>
    <row r="6059" spans="1:6" x14ac:dyDescent="0.3">
      <c r="A6059">
        <v>2022</v>
      </c>
      <c r="B6059" t="s">
        <v>18</v>
      </c>
      <c r="C6059" t="s">
        <v>309</v>
      </c>
      <c r="D6059" t="s">
        <v>310</v>
      </c>
      <c r="E6059">
        <v>185.9</v>
      </c>
      <c r="F6059" t="s">
        <v>10</v>
      </c>
    </row>
    <row r="6060" spans="1:6" x14ac:dyDescent="0.3">
      <c r="A6060">
        <v>2022</v>
      </c>
      <c r="B6060" t="s">
        <v>19</v>
      </c>
      <c r="C6060" t="s">
        <v>309</v>
      </c>
      <c r="D6060" t="s">
        <v>310</v>
      </c>
      <c r="E6060">
        <v>186.9</v>
      </c>
      <c r="F6060" t="s">
        <v>10</v>
      </c>
    </row>
    <row r="6061" spans="1:6" x14ac:dyDescent="0.3">
      <c r="A6061">
        <v>2022</v>
      </c>
      <c r="B6061" t="s">
        <v>20</v>
      </c>
      <c r="C6061" t="s">
        <v>309</v>
      </c>
      <c r="D6061" t="s">
        <v>310</v>
      </c>
      <c r="E6061">
        <v>188</v>
      </c>
      <c r="F6061" t="s">
        <v>10</v>
      </c>
    </row>
    <row r="6062" spans="1:6" x14ac:dyDescent="0.3">
      <c r="A6062">
        <v>2022</v>
      </c>
      <c r="B6062" t="s">
        <v>21</v>
      </c>
      <c r="C6062" t="s">
        <v>309</v>
      </c>
      <c r="D6062" t="s">
        <v>310</v>
      </c>
      <c r="E6062">
        <v>188.7</v>
      </c>
      <c r="F6062" t="s">
        <v>10</v>
      </c>
    </row>
    <row r="6063" spans="1:6" x14ac:dyDescent="0.3">
      <c r="A6063">
        <v>2023</v>
      </c>
      <c r="B6063" t="s">
        <v>7</v>
      </c>
      <c r="C6063" t="s">
        <v>309</v>
      </c>
      <c r="D6063" t="s">
        <v>310</v>
      </c>
      <c r="E6063">
        <v>189.5</v>
      </c>
      <c r="F6063" t="s">
        <v>10</v>
      </c>
    </row>
    <row r="6064" spans="1:6" x14ac:dyDescent="0.3">
      <c r="A6064">
        <v>2023</v>
      </c>
      <c r="B6064" t="s">
        <v>11</v>
      </c>
      <c r="C6064" t="s">
        <v>309</v>
      </c>
      <c r="D6064" t="s">
        <v>310</v>
      </c>
      <c r="E6064">
        <v>190.4</v>
      </c>
      <c r="F6064" t="s">
        <v>10</v>
      </c>
    </row>
    <row r="6065" spans="1:6" x14ac:dyDescent="0.3">
      <c r="A6065">
        <v>2023</v>
      </c>
      <c r="B6065" t="s">
        <v>12</v>
      </c>
      <c r="C6065" t="s">
        <v>309</v>
      </c>
      <c r="D6065" t="s">
        <v>310</v>
      </c>
      <c r="E6065">
        <v>190.9</v>
      </c>
      <c r="F6065" t="s">
        <v>10</v>
      </c>
    </row>
    <row r="6066" spans="1:6" x14ac:dyDescent="0.3">
      <c r="A6066">
        <v>2023</v>
      </c>
      <c r="B6066" t="s">
        <v>13</v>
      </c>
      <c r="C6066" t="s">
        <v>309</v>
      </c>
      <c r="D6066" t="s">
        <v>310</v>
      </c>
      <c r="E6066">
        <v>191.5</v>
      </c>
      <c r="F6066" t="s">
        <v>10</v>
      </c>
    </row>
    <row r="6067" spans="1:6" x14ac:dyDescent="0.3">
      <c r="A6067">
        <v>2023</v>
      </c>
      <c r="B6067" t="s">
        <v>14</v>
      </c>
      <c r="C6067" t="s">
        <v>309</v>
      </c>
      <c r="D6067" t="s">
        <v>310</v>
      </c>
      <c r="E6067">
        <v>191.8</v>
      </c>
      <c r="F6067" t="s">
        <v>10</v>
      </c>
    </row>
    <row r="6068" spans="1:6" x14ac:dyDescent="0.3">
      <c r="A6068">
        <v>2023</v>
      </c>
      <c r="B6068" t="s">
        <v>15</v>
      </c>
      <c r="C6068" t="s">
        <v>309</v>
      </c>
      <c r="D6068" t="s">
        <v>310</v>
      </c>
      <c r="E6068">
        <v>192.3</v>
      </c>
      <c r="F6068" t="s">
        <v>10</v>
      </c>
    </row>
    <row r="6069" spans="1:6" x14ac:dyDescent="0.3">
      <c r="A6069">
        <v>2023</v>
      </c>
      <c r="B6069" t="s">
        <v>16</v>
      </c>
      <c r="C6069" t="s">
        <v>309</v>
      </c>
      <c r="D6069" t="s">
        <v>310</v>
      </c>
      <c r="E6069">
        <v>192.6</v>
      </c>
      <c r="F6069" t="s">
        <v>10</v>
      </c>
    </row>
    <row r="6070" spans="1:6" x14ac:dyDescent="0.3">
      <c r="A6070">
        <v>2023</v>
      </c>
      <c r="B6070" t="s">
        <v>17</v>
      </c>
      <c r="C6070" t="s">
        <v>309</v>
      </c>
      <c r="D6070" t="s">
        <v>310</v>
      </c>
      <c r="E6070">
        <v>193.1</v>
      </c>
      <c r="F6070" t="s">
        <v>10</v>
      </c>
    </row>
    <row r="6071" spans="1:6" x14ac:dyDescent="0.3">
      <c r="A6071">
        <v>2023</v>
      </c>
      <c r="B6071" t="s">
        <v>18</v>
      </c>
      <c r="C6071" t="s">
        <v>309</v>
      </c>
      <c r="D6071" t="s">
        <v>310</v>
      </c>
      <c r="E6071">
        <v>193.5</v>
      </c>
      <c r="F6071" t="s">
        <v>10</v>
      </c>
    </row>
    <row r="6072" spans="1:6" x14ac:dyDescent="0.3">
      <c r="A6072">
        <v>2023</v>
      </c>
      <c r="B6072" t="s">
        <v>19</v>
      </c>
      <c r="C6072" t="s">
        <v>309</v>
      </c>
      <c r="D6072" t="s">
        <v>310</v>
      </c>
      <c r="E6072">
        <v>194</v>
      </c>
      <c r="F6072" t="s">
        <v>10</v>
      </c>
    </row>
    <row r="6073" spans="1:6" x14ac:dyDescent="0.3">
      <c r="A6073">
        <v>2023</v>
      </c>
      <c r="B6073" t="s">
        <v>20</v>
      </c>
      <c r="C6073" t="s">
        <v>309</v>
      </c>
      <c r="D6073" t="s">
        <v>310</v>
      </c>
      <c r="E6073">
        <v>194.8</v>
      </c>
      <c r="F6073" t="s">
        <v>10</v>
      </c>
    </row>
    <row r="6074" spans="1:6" x14ac:dyDescent="0.3">
      <c r="A6074">
        <v>2023</v>
      </c>
      <c r="B6074" t="s">
        <v>21</v>
      </c>
      <c r="C6074" t="s">
        <v>309</v>
      </c>
      <c r="D6074" t="s">
        <v>310</v>
      </c>
      <c r="E6074">
        <v>195.1</v>
      </c>
      <c r="F6074" t="s">
        <v>10</v>
      </c>
    </row>
    <row r="6075" spans="1:6" x14ac:dyDescent="0.3">
      <c r="A6075">
        <v>2024</v>
      </c>
      <c r="B6075" t="s">
        <v>7</v>
      </c>
      <c r="C6075" t="s">
        <v>309</v>
      </c>
      <c r="D6075" t="s">
        <v>310</v>
      </c>
      <c r="E6075">
        <v>195.5</v>
      </c>
      <c r="F6075" t="s">
        <v>10</v>
      </c>
    </row>
    <row r="6076" spans="1:6" x14ac:dyDescent="0.3">
      <c r="A6076">
        <v>2024</v>
      </c>
      <c r="B6076" t="s">
        <v>11</v>
      </c>
      <c r="C6076" t="s">
        <v>309</v>
      </c>
      <c r="D6076" t="s">
        <v>310</v>
      </c>
      <c r="E6076">
        <v>195.6</v>
      </c>
      <c r="F6076" t="s">
        <v>10</v>
      </c>
    </row>
    <row r="6077" spans="1:6" x14ac:dyDescent="0.3">
      <c r="A6077">
        <v>2024</v>
      </c>
      <c r="B6077" t="s">
        <v>12</v>
      </c>
      <c r="C6077" t="s">
        <v>309</v>
      </c>
      <c r="D6077" t="s">
        <v>310</v>
      </c>
      <c r="E6077">
        <v>196</v>
      </c>
      <c r="F6077" t="s">
        <v>10</v>
      </c>
    </row>
    <row r="6078" spans="1:6" x14ac:dyDescent="0.3">
      <c r="A6078">
        <v>2024</v>
      </c>
      <c r="B6078" t="s">
        <v>13</v>
      </c>
      <c r="C6078" t="s">
        <v>309</v>
      </c>
      <c r="D6078" t="s">
        <v>310</v>
      </c>
      <c r="E6078">
        <v>196.3</v>
      </c>
      <c r="F6078" t="s">
        <v>10</v>
      </c>
    </row>
    <row r="6079" spans="1:6" x14ac:dyDescent="0.3">
      <c r="A6079">
        <v>2024</v>
      </c>
      <c r="B6079" t="s">
        <v>14</v>
      </c>
      <c r="C6079" t="s">
        <v>309</v>
      </c>
      <c r="D6079" t="s">
        <v>310</v>
      </c>
      <c r="E6079">
        <v>196.7</v>
      </c>
      <c r="F6079" t="s">
        <v>10</v>
      </c>
    </row>
    <row r="6080" spans="1:6" x14ac:dyDescent="0.3">
      <c r="A6080">
        <v>2024</v>
      </c>
      <c r="B6080" t="s">
        <v>15</v>
      </c>
      <c r="C6080" t="s">
        <v>309</v>
      </c>
      <c r="D6080" t="s">
        <v>310</v>
      </c>
      <c r="E6080">
        <v>197.2</v>
      </c>
      <c r="F6080" t="s">
        <v>10</v>
      </c>
    </row>
    <row r="6081" spans="1:6" x14ac:dyDescent="0.3">
      <c r="A6081">
        <v>2024</v>
      </c>
      <c r="B6081" t="s">
        <v>16</v>
      </c>
      <c r="C6081" t="s">
        <v>309</v>
      </c>
      <c r="D6081" t="s">
        <v>310</v>
      </c>
      <c r="E6081">
        <v>197.4</v>
      </c>
      <c r="F6081" t="s">
        <v>10</v>
      </c>
    </row>
    <row r="6082" spans="1:6" x14ac:dyDescent="0.3">
      <c r="A6082">
        <v>2024</v>
      </c>
      <c r="B6082" t="s">
        <v>17</v>
      </c>
      <c r="C6082" t="s">
        <v>309</v>
      </c>
      <c r="D6082" t="s">
        <v>310</v>
      </c>
      <c r="E6082">
        <v>197.7</v>
      </c>
      <c r="F6082" t="s">
        <v>10</v>
      </c>
    </row>
    <row r="6083" spans="1:6" x14ac:dyDescent="0.3">
      <c r="A6083">
        <v>2024</v>
      </c>
      <c r="B6083" t="s">
        <v>18</v>
      </c>
      <c r="C6083" t="s">
        <v>309</v>
      </c>
      <c r="D6083" t="s">
        <v>310</v>
      </c>
      <c r="E6083">
        <v>198.4</v>
      </c>
      <c r="F6083" t="s">
        <v>10</v>
      </c>
    </row>
    <row r="6084" spans="1:6" x14ac:dyDescent="0.3">
      <c r="A6084">
        <v>2024</v>
      </c>
      <c r="B6084" t="s">
        <v>19</v>
      </c>
      <c r="C6084" t="s">
        <v>309</v>
      </c>
      <c r="D6084" t="s">
        <v>310</v>
      </c>
      <c r="E6084">
        <v>199.2</v>
      </c>
      <c r="F6084" t="s">
        <v>10</v>
      </c>
    </row>
    <row r="6085" spans="1:6" x14ac:dyDescent="0.3">
      <c r="A6085">
        <v>2024</v>
      </c>
      <c r="B6085" t="s">
        <v>20</v>
      </c>
      <c r="C6085" t="s">
        <v>309</v>
      </c>
      <c r="D6085" t="s">
        <v>310</v>
      </c>
      <c r="E6085">
        <v>199.3</v>
      </c>
      <c r="F6085" t="s">
        <v>10</v>
      </c>
    </row>
    <row r="6086" spans="1:6" x14ac:dyDescent="0.3">
      <c r="A6086">
        <v>2024</v>
      </c>
      <c r="B6086" t="s">
        <v>21</v>
      </c>
      <c r="C6086" t="s">
        <v>309</v>
      </c>
      <c r="D6086" t="s">
        <v>310</v>
      </c>
      <c r="E6086">
        <v>199.7</v>
      </c>
      <c r="F6086" t="s">
        <v>10</v>
      </c>
    </row>
    <row r="6087" spans="1:6" x14ac:dyDescent="0.3">
      <c r="A6087">
        <v>2025</v>
      </c>
      <c r="B6087" t="s">
        <v>7</v>
      </c>
      <c r="C6087" t="s">
        <v>309</v>
      </c>
      <c r="D6087" t="s">
        <v>310</v>
      </c>
      <c r="E6087">
        <v>200</v>
      </c>
      <c r="F6087" t="s">
        <v>10</v>
      </c>
    </row>
    <row r="6088" spans="1:6" x14ac:dyDescent="0.3">
      <c r="A6088">
        <v>2025</v>
      </c>
      <c r="B6088" t="s">
        <v>11</v>
      </c>
      <c r="C6088" t="s">
        <v>309</v>
      </c>
      <c r="D6088" t="s">
        <v>310</v>
      </c>
      <c r="E6088">
        <v>200.2</v>
      </c>
      <c r="F6088" t="s">
        <v>10</v>
      </c>
    </row>
    <row r="6089" spans="1:6" x14ac:dyDescent="0.3">
      <c r="A6089">
        <v>2025</v>
      </c>
      <c r="B6089" t="s">
        <v>12</v>
      </c>
      <c r="C6089" t="s">
        <v>309</v>
      </c>
      <c r="D6089" t="s">
        <v>310</v>
      </c>
      <c r="E6089">
        <v>200.6</v>
      </c>
      <c r="F6089" t="s">
        <v>10</v>
      </c>
    </row>
    <row r="6090" spans="1:6" x14ac:dyDescent="0.3">
      <c r="A6090">
        <v>2025</v>
      </c>
      <c r="B6090" t="s">
        <v>13</v>
      </c>
      <c r="C6090" t="s">
        <v>309</v>
      </c>
      <c r="D6090" t="s">
        <v>310</v>
      </c>
      <c r="E6090">
        <v>200.9</v>
      </c>
      <c r="F6090" t="s">
        <v>10</v>
      </c>
    </row>
    <row r="6091" spans="1:6" x14ac:dyDescent="0.3">
      <c r="A6091">
        <v>2025</v>
      </c>
      <c r="B6091" t="s">
        <v>14</v>
      </c>
      <c r="C6091" t="s">
        <v>309</v>
      </c>
      <c r="D6091" t="s">
        <v>310</v>
      </c>
      <c r="E6091">
        <v>201.4</v>
      </c>
      <c r="F6091" t="s">
        <v>10</v>
      </c>
    </row>
    <row r="6092" spans="1:6" x14ac:dyDescent="0.3">
      <c r="A6092">
        <v>2025</v>
      </c>
      <c r="B6092" t="s">
        <v>15</v>
      </c>
      <c r="C6092" t="s">
        <v>309</v>
      </c>
      <c r="D6092" t="s">
        <v>310</v>
      </c>
      <c r="E6092">
        <v>201.4</v>
      </c>
      <c r="F6092" t="s">
        <v>22</v>
      </c>
    </row>
    <row r="6093" spans="1:6" x14ac:dyDescent="0.3">
      <c r="A6093">
        <v>2022</v>
      </c>
      <c r="B6093" t="s">
        <v>7</v>
      </c>
      <c r="C6093" t="s">
        <v>311</v>
      </c>
      <c r="D6093" t="s">
        <v>312</v>
      </c>
      <c r="E6093">
        <v>175.5</v>
      </c>
      <c r="F6093" t="s">
        <v>10</v>
      </c>
    </row>
    <row r="6094" spans="1:6" x14ac:dyDescent="0.3">
      <c r="A6094">
        <v>2022</v>
      </c>
      <c r="B6094" t="s">
        <v>11</v>
      </c>
      <c r="C6094" t="s">
        <v>311</v>
      </c>
      <c r="D6094" t="s">
        <v>312</v>
      </c>
      <c r="E6094">
        <v>176.3</v>
      </c>
      <c r="F6094" t="s">
        <v>10</v>
      </c>
    </row>
    <row r="6095" spans="1:6" x14ac:dyDescent="0.3">
      <c r="A6095">
        <v>2022</v>
      </c>
      <c r="B6095" t="s">
        <v>12</v>
      </c>
      <c r="C6095" t="s">
        <v>311</v>
      </c>
      <c r="D6095" t="s">
        <v>312</v>
      </c>
      <c r="E6095">
        <v>176.9</v>
      </c>
      <c r="F6095" t="s">
        <v>10</v>
      </c>
    </row>
    <row r="6096" spans="1:6" x14ac:dyDescent="0.3">
      <c r="A6096">
        <v>2022</v>
      </c>
      <c r="B6096" t="s">
        <v>13</v>
      </c>
      <c r="C6096" t="s">
        <v>311</v>
      </c>
      <c r="D6096" t="s">
        <v>312</v>
      </c>
      <c r="E6096">
        <v>178.4</v>
      </c>
      <c r="F6096" t="s">
        <v>10</v>
      </c>
    </row>
    <row r="6097" spans="1:6" x14ac:dyDescent="0.3">
      <c r="A6097">
        <v>2022</v>
      </c>
      <c r="B6097" t="s">
        <v>14</v>
      </c>
      <c r="C6097" t="s">
        <v>311</v>
      </c>
      <c r="D6097" t="s">
        <v>312</v>
      </c>
      <c r="E6097">
        <v>180</v>
      </c>
      <c r="F6097" t="s">
        <v>10</v>
      </c>
    </row>
    <row r="6098" spans="1:6" x14ac:dyDescent="0.3">
      <c r="A6098">
        <v>2022</v>
      </c>
      <c r="B6098" t="s">
        <v>15</v>
      </c>
      <c r="C6098" t="s">
        <v>311</v>
      </c>
      <c r="D6098" t="s">
        <v>312</v>
      </c>
      <c r="E6098">
        <v>180.7</v>
      </c>
      <c r="F6098" t="s">
        <v>10</v>
      </c>
    </row>
    <row r="6099" spans="1:6" x14ac:dyDescent="0.3">
      <c r="A6099">
        <v>2022</v>
      </c>
      <c r="B6099" t="s">
        <v>16</v>
      </c>
      <c r="C6099" t="s">
        <v>311</v>
      </c>
      <c r="D6099" t="s">
        <v>312</v>
      </c>
      <c r="E6099">
        <v>181.4</v>
      </c>
      <c r="F6099" t="s">
        <v>10</v>
      </c>
    </row>
    <row r="6100" spans="1:6" x14ac:dyDescent="0.3">
      <c r="A6100">
        <v>2022</v>
      </c>
      <c r="B6100" t="s">
        <v>17</v>
      </c>
      <c r="C6100" t="s">
        <v>311</v>
      </c>
      <c r="D6100" t="s">
        <v>312</v>
      </c>
      <c r="E6100">
        <v>182.4</v>
      </c>
      <c r="F6100" t="s">
        <v>10</v>
      </c>
    </row>
    <row r="6101" spans="1:6" x14ac:dyDescent="0.3">
      <c r="A6101">
        <v>2022</v>
      </c>
      <c r="B6101" t="s">
        <v>18</v>
      </c>
      <c r="C6101" t="s">
        <v>311</v>
      </c>
      <c r="D6101" t="s">
        <v>312</v>
      </c>
      <c r="E6101">
        <v>183.6</v>
      </c>
      <c r="F6101" t="s">
        <v>10</v>
      </c>
    </row>
    <row r="6102" spans="1:6" x14ac:dyDescent="0.3">
      <c r="A6102">
        <v>2022</v>
      </c>
      <c r="B6102" t="s">
        <v>19</v>
      </c>
      <c r="C6102" t="s">
        <v>311</v>
      </c>
      <c r="D6102" t="s">
        <v>312</v>
      </c>
      <c r="E6102">
        <v>184.8</v>
      </c>
      <c r="F6102" t="s">
        <v>10</v>
      </c>
    </row>
    <row r="6103" spans="1:6" x14ac:dyDescent="0.3">
      <c r="A6103">
        <v>2022</v>
      </c>
      <c r="B6103" t="s">
        <v>20</v>
      </c>
      <c r="C6103" t="s">
        <v>311</v>
      </c>
      <c r="D6103" t="s">
        <v>312</v>
      </c>
      <c r="E6103">
        <v>185.7</v>
      </c>
      <c r="F6103" t="s">
        <v>10</v>
      </c>
    </row>
    <row r="6104" spans="1:6" x14ac:dyDescent="0.3">
      <c r="A6104">
        <v>2022</v>
      </c>
      <c r="B6104" t="s">
        <v>21</v>
      </c>
      <c r="C6104" t="s">
        <v>311</v>
      </c>
      <c r="D6104" t="s">
        <v>312</v>
      </c>
      <c r="E6104">
        <v>189.1</v>
      </c>
      <c r="F6104" t="s">
        <v>10</v>
      </c>
    </row>
    <row r="6105" spans="1:6" x14ac:dyDescent="0.3">
      <c r="A6105">
        <v>2023</v>
      </c>
      <c r="B6105" t="s">
        <v>7</v>
      </c>
      <c r="C6105" t="s">
        <v>311</v>
      </c>
      <c r="D6105" t="s">
        <v>312</v>
      </c>
      <c r="E6105">
        <v>190.7</v>
      </c>
      <c r="F6105" t="s">
        <v>10</v>
      </c>
    </row>
    <row r="6106" spans="1:6" x14ac:dyDescent="0.3">
      <c r="A6106">
        <v>2023</v>
      </c>
      <c r="B6106" t="s">
        <v>11</v>
      </c>
      <c r="C6106" t="s">
        <v>311</v>
      </c>
      <c r="D6106" t="s">
        <v>312</v>
      </c>
      <c r="E6106">
        <v>190.2</v>
      </c>
      <c r="F6106" t="s">
        <v>10</v>
      </c>
    </row>
    <row r="6107" spans="1:6" x14ac:dyDescent="0.3">
      <c r="A6107">
        <v>2023</v>
      </c>
      <c r="B6107" t="s">
        <v>12</v>
      </c>
      <c r="C6107" t="s">
        <v>311</v>
      </c>
      <c r="D6107" t="s">
        <v>312</v>
      </c>
      <c r="E6107">
        <v>190.3</v>
      </c>
      <c r="F6107" t="s">
        <v>10</v>
      </c>
    </row>
    <row r="6108" spans="1:6" x14ac:dyDescent="0.3">
      <c r="A6108">
        <v>2023</v>
      </c>
      <c r="B6108" t="s">
        <v>13</v>
      </c>
      <c r="C6108" t="s">
        <v>311</v>
      </c>
      <c r="D6108" t="s">
        <v>312</v>
      </c>
      <c r="E6108">
        <v>191.2</v>
      </c>
      <c r="F6108" t="s">
        <v>10</v>
      </c>
    </row>
    <row r="6109" spans="1:6" x14ac:dyDescent="0.3">
      <c r="A6109">
        <v>2023</v>
      </c>
      <c r="B6109" t="s">
        <v>14</v>
      </c>
      <c r="C6109" t="s">
        <v>311</v>
      </c>
      <c r="D6109" t="s">
        <v>312</v>
      </c>
      <c r="E6109">
        <v>190.5</v>
      </c>
      <c r="F6109" t="s">
        <v>10</v>
      </c>
    </row>
    <row r="6110" spans="1:6" x14ac:dyDescent="0.3">
      <c r="A6110">
        <v>2023</v>
      </c>
      <c r="B6110" t="s">
        <v>15</v>
      </c>
      <c r="C6110" t="s">
        <v>311</v>
      </c>
      <c r="D6110" t="s">
        <v>312</v>
      </c>
      <c r="E6110">
        <v>191.7</v>
      </c>
      <c r="F6110" t="s">
        <v>10</v>
      </c>
    </row>
    <row r="6111" spans="1:6" x14ac:dyDescent="0.3">
      <c r="A6111">
        <v>2023</v>
      </c>
      <c r="B6111" t="s">
        <v>16</v>
      </c>
      <c r="C6111" t="s">
        <v>311</v>
      </c>
      <c r="D6111" t="s">
        <v>312</v>
      </c>
      <c r="E6111">
        <v>192.1</v>
      </c>
      <c r="F6111" t="s">
        <v>10</v>
      </c>
    </row>
    <row r="6112" spans="1:6" x14ac:dyDescent="0.3">
      <c r="A6112">
        <v>2023</v>
      </c>
      <c r="B6112" t="s">
        <v>17</v>
      </c>
      <c r="C6112" t="s">
        <v>311</v>
      </c>
      <c r="D6112" t="s">
        <v>312</v>
      </c>
      <c r="E6112">
        <v>193.6</v>
      </c>
      <c r="F6112" t="s">
        <v>10</v>
      </c>
    </row>
    <row r="6113" spans="1:6" x14ac:dyDescent="0.3">
      <c r="A6113">
        <v>2023</v>
      </c>
      <c r="B6113" t="s">
        <v>18</v>
      </c>
      <c r="C6113" t="s">
        <v>311</v>
      </c>
      <c r="D6113" t="s">
        <v>312</v>
      </c>
      <c r="E6113">
        <v>193.9</v>
      </c>
      <c r="F6113" t="s">
        <v>10</v>
      </c>
    </row>
    <row r="6114" spans="1:6" x14ac:dyDescent="0.3">
      <c r="A6114">
        <v>2023</v>
      </c>
      <c r="B6114" t="s">
        <v>19</v>
      </c>
      <c r="C6114" t="s">
        <v>311</v>
      </c>
      <c r="D6114" t="s">
        <v>312</v>
      </c>
      <c r="E6114">
        <v>194.9</v>
      </c>
      <c r="F6114" t="s">
        <v>10</v>
      </c>
    </row>
    <row r="6115" spans="1:6" x14ac:dyDescent="0.3">
      <c r="A6115">
        <v>2023</v>
      </c>
      <c r="B6115" t="s">
        <v>20</v>
      </c>
      <c r="C6115" t="s">
        <v>311</v>
      </c>
      <c r="D6115" t="s">
        <v>312</v>
      </c>
      <c r="E6115">
        <v>197.5</v>
      </c>
      <c r="F6115" t="s">
        <v>10</v>
      </c>
    </row>
    <row r="6116" spans="1:6" x14ac:dyDescent="0.3">
      <c r="A6116">
        <v>2023</v>
      </c>
      <c r="B6116" t="s">
        <v>21</v>
      </c>
      <c r="C6116" t="s">
        <v>311</v>
      </c>
      <c r="D6116" t="s">
        <v>312</v>
      </c>
      <c r="E6116">
        <v>198.7</v>
      </c>
      <c r="F6116" t="s">
        <v>10</v>
      </c>
    </row>
    <row r="6117" spans="1:6" x14ac:dyDescent="0.3">
      <c r="A6117">
        <v>2024</v>
      </c>
      <c r="B6117" t="s">
        <v>7</v>
      </c>
      <c r="C6117" t="s">
        <v>311</v>
      </c>
      <c r="D6117" t="s">
        <v>312</v>
      </c>
      <c r="E6117">
        <v>200.2</v>
      </c>
      <c r="F6117" t="s">
        <v>10</v>
      </c>
    </row>
    <row r="6118" spans="1:6" x14ac:dyDescent="0.3">
      <c r="A6118">
        <v>2024</v>
      </c>
      <c r="B6118" t="s">
        <v>11</v>
      </c>
      <c r="C6118" t="s">
        <v>311</v>
      </c>
      <c r="D6118" t="s">
        <v>312</v>
      </c>
      <c r="E6118">
        <v>199.7</v>
      </c>
      <c r="F6118" t="s">
        <v>10</v>
      </c>
    </row>
    <row r="6119" spans="1:6" x14ac:dyDescent="0.3">
      <c r="A6119">
        <v>2024</v>
      </c>
      <c r="B6119" t="s">
        <v>12</v>
      </c>
      <c r="C6119" t="s">
        <v>311</v>
      </c>
      <c r="D6119" t="s">
        <v>312</v>
      </c>
      <c r="E6119">
        <v>199</v>
      </c>
      <c r="F6119" t="s">
        <v>10</v>
      </c>
    </row>
    <row r="6120" spans="1:6" x14ac:dyDescent="0.3">
      <c r="A6120">
        <v>2024</v>
      </c>
      <c r="B6120" t="s">
        <v>13</v>
      </c>
      <c r="C6120" t="s">
        <v>311</v>
      </c>
      <c r="D6120" t="s">
        <v>312</v>
      </c>
      <c r="E6120">
        <v>199.1</v>
      </c>
      <c r="F6120" t="s">
        <v>10</v>
      </c>
    </row>
    <row r="6121" spans="1:6" x14ac:dyDescent="0.3">
      <c r="A6121">
        <v>2024</v>
      </c>
      <c r="B6121" t="s">
        <v>14</v>
      </c>
      <c r="C6121" t="s">
        <v>311</v>
      </c>
      <c r="D6121" t="s">
        <v>312</v>
      </c>
      <c r="E6121">
        <v>198.8</v>
      </c>
      <c r="F6121" t="s">
        <v>10</v>
      </c>
    </row>
    <row r="6122" spans="1:6" x14ac:dyDescent="0.3">
      <c r="A6122">
        <v>2024</v>
      </c>
      <c r="B6122" t="s">
        <v>15</v>
      </c>
      <c r="C6122" t="s">
        <v>311</v>
      </c>
      <c r="D6122" t="s">
        <v>312</v>
      </c>
      <c r="E6122">
        <v>198.6</v>
      </c>
      <c r="F6122" t="s">
        <v>10</v>
      </c>
    </row>
    <row r="6123" spans="1:6" x14ac:dyDescent="0.3">
      <c r="A6123">
        <v>2024</v>
      </c>
      <c r="B6123" t="s">
        <v>16</v>
      </c>
      <c r="C6123" t="s">
        <v>311</v>
      </c>
      <c r="D6123" t="s">
        <v>312</v>
      </c>
      <c r="E6123">
        <v>198.4</v>
      </c>
      <c r="F6123" t="s">
        <v>10</v>
      </c>
    </row>
    <row r="6124" spans="1:6" x14ac:dyDescent="0.3">
      <c r="A6124">
        <v>2024</v>
      </c>
      <c r="B6124" t="s">
        <v>17</v>
      </c>
      <c r="C6124" t="s">
        <v>311</v>
      </c>
      <c r="D6124" t="s">
        <v>312</v>
      </c>
      <c r="E6124">
        <v>200.4</v>
      </c>
      <c r="F6124" t="s">
        <v>10</v>
      </c>
    </row>
    <row r="6125" spans="1:6" x14ac:dyDescent="0.3">
      <c r="A6125">
        <v>2024</v>
      </c>
      <c r="B6125" t="s">
        <v>18</v>
      </c>
      <c r="C6125" t="s">
        <v>311</v>
      </c>
      <c r="D6125" t="s">
        <v>312</v>
      </c>
      <c r="E6125">
        <v>200.2</v>
      </c>
      <c r="F6125" t="s">
        <v>10</v>
      </c>
    </row>
    <row r="6126" spans="1:6" x14ac:dyDescent="0.3">
      <c r="A6126">
        <v>2024</v>
      </c>
      <c r="B6126" t="s">
        <v>19</v>
      </c>
      <c r="C6126" t="s">
        <v>311</v>
      </c>
      <c r="D6126" t="s">
        <v>312</v>
      </c>
      <c r="E6126">
        <v>201.7</v>
      </c>
      <c r="F6126" t="s">
        <v>10</v>
      </c>
    </row>
    <row r="6127" spans="1:6" x14ac:dyDescent="0.3">
      <c r="A6127">
        <v>2024</v>
      </c>
      <c r="B6127" t="s">
        <v>20</v>
      </c>
      <c r="C6127" t="s">
        <v>311</v>
      </c>
      <c r="D6127" t="s">
        <v>312</v>
      </c>
      <c r="E6127">
        <v>202.7</v>
      </c>
      <c r="F6127" t="s">
        <v>10</v>
      </c>
    </row>
    <row r="6128" spans="1:6" x14ac:dyDescent="0.3">
      <c r="A6128">
        <v>2024</v>
      </c>
      <c r="B6128" t="s">
        <v>21</v>
      </c>
      <c r="C6128" t="s">
        <v>311</v>
      </c>
      <c r="D6128" t="s">
        <v>312</v>
      </c>
      <c r="E6128">
        <v>204.9</v>
      </c>
      <c r="F6128" t="s">
        <v>10</v>
      </c>
    </row>
    <row r="6129" spans="1:6" x14ac:dyDescent="0.3">
      <c r="A6129">
        <v>2025</v>
      </c>
      <c r="B6129" t="s">
        <v>7</v>
      </c>
      <c r="C6129" t="s">
        <v>311</v>
      </c>
      <c r="D6129" t="s">
        <v>312</v>
      </c>
      <c r="E6129">
        <v>205.9</v>
      </c>
      <c r="F6129" t="s">
        <v>10</v>
      </c>
    </row>
    <row r="6130" spans="1:6" x14ac:dyDescent="0.3">
      <c r="A6130">
        <v>2025</v>
      </c>
      <c r="B6130" t="s">
        <v>11</v>
      </c>
      <c r="C6130" t="s">
        <v>311</v>
      </c>
      <c r="D6130" t="s">
        <v>312</v>
      </c>
      <c r="E6130">
        <v>205.5</v>
      </c>
      <c r="F6130" t="s">
        <v>10</v>
      </c>
    </row>
    <row r="6131" spans="1:6" x14ac:dyDescent="0.3">
      <c r="A6131">
        <v>2025</v>
      </c>
      <c r="B6131" t="s">
        <v>12</v>
      </c>
      <c r="C6131" t="s">
        <v>311</v>
      </c>
      <c r="D6131" t="s">
        <v>312</v>
      </c>
      <c r="E6131">
        <v>204.5</v>
      </c>
      <c r="F6131" t="s">
        <v>10</v>
      </c>
    </row>
    <row r="6132" spans="1:6" x14ac:dyDescent="0.3">
      <c r="A6132">
        <v>2025</v>
      </c>
      <c r="B6132" t="s">
        <v>13</v>
      </c>
      <c r="C6132" t="s">
        <v>311</v>
      </c>
      <c r="D6132" t="s">
        <v>312</v>
      </c>
      <c r="E6132">
        <v>205</v>
      </c>
      <c r="F6132" t="s">
        <v>10</v>
      </c>
    </row>
    <row r="6133" spans="1:6" x14ac:dyDescent="0.3">
      <c r="A6133">
        <v>2025</v>
      </c>
      <c r="B6133" t="s">
        <v>14</v>
      </c>
      <c r="C6133" t="s">
        <v>311</v>
      </c>
      <c r="D6133" t="s">
        <v>312</v>
      </c>
      <c r="E6133">
        <v>204.7</v>
      </c>
      <c r="F6133" t="s">
        <v>10</v>
      </c>
    </row>
    <row r="6134" spans="1:6" x14ac:dyDescent="0.3">
      <c r="A6134">
        <v>2025</v>
      </c>
      <c r="B6134" t="s">
        <v>15</v>
      </c>
      <c r="C6134" t="s">
        <v>311</v>
      </c>
      <c r="D6134" t="s">
        <v>312</v>
      </c>
      <c r="E6134">
        <v>205.5</v>
      </c>
      <c r="F6134" t="s">
        <v>22</v>
      </c>
    </row>
    <row r="6135" spans="1:6" x14ac:dyDescent="0.3">
      <c r="A6135">
        <v>2022</v>
      </c>
      <c r="B6135" t="s">
        <v>7</v>
      </c>
      <c r="C6135" t="s">
        <v>313</v>
      </c>
      <c r="D6135" t="s">
        <v>314</v>
      </c>
      <c r="E6135">
        <v>164.5</v>
      </c>
      <c r="F6135" t="s">
        <v>10</v>
      </c>
    </row>
    <row r="6136" spans="1:6" x14ac:dyDescent="0.3">
      <c r="A6136">
        <v>2022</v>
      </c>
      <c r="B6136" t="s">
        <v>11</v>
      </c>
      <c r="C6136" t="s">
        <v>313</v>
      </c>
      <c r="D6136" t="s">
        <v>314</v>
      </c>
      <c r="E6136">
        <v>165.7</v>
      </c>
      <c r="F6136" t="s">
        <v>10</v>
      </c>
    </row>
    <row r="6137" spans="1:6" x14ac:dyDescent="0.3">
      <c r="A6137">
        <v>2022</v>
      </c>
      <c r="B6137" t="s">
        <v>12</v>
      </c>
      <c r="C6137" t="s">
        <v>313</v>
      </c>
      <c r="D6137" t="s">
        <v>314</v>
      </c>
      <c r="E6137">
        <v>167.1</v>
      </c>
      <c r="F6137" t="s">
        <v>10</v>
      </c>
    </row>
    <row r="6138" spans="1:6" x14ac:dyDescent="0.3">
      <c r="A6138">
        <v>2022</v>
      </c>
      <c r="B6138" t="s">
        <v>13</v>
      </c>
      <c r="C6138" t="s">
        <v>313</v>
      </c>
      <c r="D6138" t="s">
        <v>314</v>
      </c>
      <c r="E6138">
        <v>169.6</v>
      </c>
      <c r="F6138" t="s">
        <v>10</v>
      </c>
    </row>
    <row r="6139" spans="1:6" x14ac:dyDescent="0.3">
      <c r="A6139">
        <v>2022</v>
      </c>
      <c r="B6139" t="s">
        <v>14</v>
      </c>
      <c r="C6139" t="s">
        <v>313</v>
      </c>
      <c r="D6139" t="s">
        <v>314</v>
      </c>
      <c r="E6139">
        <v>171.8</v>
      </c>
      <c r="F6139" t="s">
        <v>10</v>
      </c>
    </row>
    <row r="6140" spans="1:6" x14ac:dyDescent="0.3">
      <c r="A6140">
        <v>2022</v>
      </c>
      <c r="B6140" t="s">
        <v>15</v>
      </c>
      <c r="C6140" t="s">
        <v>313</v>
      </c>
      <c r="D6140" t="s">
        <v>314</v>
      </c>
      <c r="E6140">
        <v>173.5</v>
      </c>
      <c r="F6140" t="s">
        <v>10</v>
      </c>
    </row>
    <row r="6141" spans="1:6" x14ac:dyDescent="0.3">
      <c r="A6141">
        <v>2022</v>
      </c>
      <c r="B6141" t="s">
        <v>16</v>
      </c>
      <c r="C6141" t="s">
        <v>313</v>
      </c>
      <c r="D6141" t="s">
        <v>314</v>
      </c>
      <c r="E6141">
        <v>174.6</v>
      </c>
      <c r="F6141" t="s">
        <v>10</v>
      </c>
    </row>
    <row r="6142" spans="1:6" x14ac:dyDescent="0.3">
      <c r="A6142">
        <v>2022</v>
      </c>
      <c r="B6142" t="s">
        <v>17</v>
      </c>
      <c r="C6142" t="s">
        <v>313</v>
      </c>
      <c r="D6142" t="s">
        <v>314</v>
      </c>
      <c r="E6142">
        <v>176.6</v>
      </c>
      <c r="F6142" t="s">
        <v>10</v>
      </c>
    </row>
    <row r="6143" spans="1:6" x14ac:dyDescent="0.3">
      <c r="A6143">
        <v>2022</v>
      </c>
      <c r="B6143" t="s">
        <v>18</v>
      </c>
      <c r="C6143" t="s">
        <v>313</v>
      </c>
      <c r="D6143" t="s">
        <v>314</v>
      </c>
      <c r="E6143">
        <v>178.2</v>
      </c>
      <c r="F6143" t="s">
        <v>10</v>
      </c>
    </row>
    <row r="6144" spans="1:6" x14ac:dyDescent="0.3">
      <c r="A6144">
        <v>2022</v>
      </c>
      <c r="B6144" t="s">
        <v>19</v>
      </c>
      <c r="C6144" t="s">
        <v>313</v>
      </c>
      <c r="D6144" t="s">
        <v>314</v>
      </c>
      <c r="E6144">
        <v>179.7</v>
      </c>
      <c r="F6144" t="s">
        <v>10</v>
      </c>
    </row>
    <row r="6145" spans="1:6" x14ac:dyDescent="0.3">
      <c r="A6145">
        <v>2022</v>
      </c>
      <c r="B6145" t="s">
        <v>20</v>
      </c>
      <c r="C6145" t="s">
        <v>313</v>
      </c>
      <c r="D6145" t="s">
        <v>314</v>
      </c>
      <c r="E6145">
        <v>180.7</v>
      </c>
      <c r="F6145" t="s">
        <v>10</v>
      </c>
    </row>
    <row r="6146" spans="1:6" x14ac:dyDescent="0.3">
      <c r="A6146">
        <v>2022</v>
      </c>
      <c r="B6146" t="s">
        <v>21</v>
      </c>
      <c r="C6146" t="s">
        <v>313</v>
      </c>
      <c r="D6146" t="s">
        <v>314</v>
      </c>
      <c r="E6146">
        <v>181.6</v>
      </c>
      <c r="F6146" t="s">
        <v>10</v>
      </c>
    </row>
    <row r="6147" spans="1:6" x14ac:dyDescent="0.3">
      <c r="A6147">
        <v>2023</v>
      </c>
      <c r="B6147" t="s">
        <v>7</v>
      </c>
      <c r="C6147" t="s">
        <v>313</v>
      </c>
      <c r="D6147" t="s">
        <v>314</v>
      </c>
      <c r="E6147">
        <v>182.1</v>
      </c>
      <c r="F6147" t="s">
        <v>10</v>
      </c>
    </row>
    <row r="6148" spans="1:6" x14ac:dyDescent="0.3">
      <c r="A6148">
        <v>2023</v>
      </c>
      <c r="B6148" t="s">
        <v>11</v>
      </c>
      <c r="C6148" t="s">
        <v>313</v>
      </c>
      <c r="D6148" t="s">
        <v>314</v>
      </c>
      <c r="E6148">
        <v>183.1</v>
      </c>
      <c r="F6148" t="s">
        <v>10</v>
      </c>
    </row>
    <row r="6149" spans="1:6" x14ac:dyDescent="0.3">
      <c r="A6149">
        <v>2023</v>
      </c>
      <c r="B6149" t="s">
        <v>12</v>
      </c>
      <c r="C6149" t="s">
        <v>313</v>
      </c>
      <c r="D6149" t="s">
        <v>314</v>
      </c>
      <c r="E6149">
        <v>183.8</v>
      </c>
      <c r="F6149" t="s">
        <v>10</v>
      </c>
    </row>
    <row r="6150" spans="1:6" x14ac:dyDescent="0.3">
      <c r="A6150">
        <v>2023</v>
      </c>
      <c r="B6150" t="s">
        <v>13</v>
      </c>
      <c r="C6150" t="s">
        <v>313</v>
      </c>
      <c r="D6150" t="s">
        <v>314</v>
      </c>
      <c r="E6150">
        <v>185</v>
      </c>
      <c r="F6150" t="s">
        <v>10</v>
      </c>
    </row>
    <row r="6151" spans="1:6" x14ac:dyDescent="0.3">
      <c r="A6151">
        <v>2023</v>
      </c>
      <c r="B6151" t="s">
        <v>14</v>
      </c>
      <c r="C6151" t="s">
        <v>313</v>
      </c>
      <c r="D6151" t="s">
        <v>314</v>
      </c>
      <c r="E6151">
        <v>185.6</v>
      </c>
      <c r="F6151" t="s">
        <v>10</v>
      </c>
    </row>
    <row r="6152" spans="1:6" x14ac:dyDescent="0.3">
      <c r="A6152">
        <v>2023</v>
      </c>
      <c r="B6152" t="s">
        <v>15</v>
      </c>
      <c r="C6152" t="s">
        <v>313</v>
      </c>
      <c r="D6152" t="s">
        <v>314</v>
      </c>
      <c r="E6152">
        <v>186.1</v>
      </c>
      <c r="F6152" t="s">
        <v>10</v>
      </c>
    </row>
    <row r="6153" spans="1:6" x14ac:dyDescent="0.3">
      <c r="A6153">
        <v>2023</v>
      </c>
      <c r="B6153" t="s">
        <v>16</v>
      </c>
      <c r="C6153" t="s">
        <v>313</v>
      </c>
      <c r="D6153" t="s">
        <v>314</v>
      </c>
      <c r="E6153">
        <v>186.6</v>
      </c>
      <c r="F6153" t="s">
        <v>10</v>
      </c>
    </row>
    <row r="6154" spans="1:6" x14ac:dyDescent="0.3">
      <c r="A6154">
        <v>2023</v>
      </c>
      <c r="B6154" t="s">
        <v>17</v>
      </c>
      <c r="C6154" t="s">
        <v>313</v>
      </c>
      <c r="D6154" t="s">
        <v>314</v>
      </c>
      <c r="E6154">
        <v>186.9</v>
      </c>
      <c r="F6154" t="s">
        <v>10</v>
      </c>
    </row>
    <row r="6155" spans="1:6" x14ac:dyDescent="0.3">
      <c r="A6155">
        <v>2023</v>
      </c>
      <c r="B6155" t="s">
        <v>18</v>
      </c>
      <c r="C6155" t="s">
        <v>313</v>
      </c>
      <c r="D6155" t="s">
        <v>314</v>
      </c>
      <c r="E6155">
        <v>186.9</v>
      </c>
      <c r="F6155" t="s">
        <v>10</v>
      </c>
    </row>
    <row r="6156" spans="1:6" x14ac:dyDescent="0.3">
      <c r="A6156">
        <v>2023</v>
      </c>
      <c r="B6156" t="s">
        <v>19</v>
      </c>
      <c r="C6156" t="s">
        <v>313</v>
      </c>
      <c r="D6156" t="s">
        <v>314</v>
      </c>
      <c r="E6156">
        <v>187.2</v>
      </c>
      <c r="F6156" t="s">
        <v>10</v>
      </c>
    </row>
    <row r="6157" spans="1:6" x14ac:dyDescent="0.3">
      <c r="A6157">
        <v>2023</v>
      </c>
      <c r="B6157" t="s">
        <v>20</v>
      </c>
      <c r="C6157" t="s">
        <v>313</v>
      </c>
      <c r="D6157" t="s">
        <v>314</v>
      </c>
      <c r="E6157">
        <v>187.5</v>
      </c>
      <c r="F6157" t="s">
        <v>10</v>
      </c>
    </row>
    <row r="6158" spans="1:6" x14ac:dyDescent="0.3">
      <c r="A6158">
        <v>2023</v>
      </c>
      <c r="B6158" t="s">
        <v>21</v>
      </c>
      <c r="C6158" t="s">
        <v>313</v>
      </c>
      <c r="D6158" t="s">
        <v>314</v>
      </c>
      <c r="E6158">
        <v>187.8</v>
      </c>
      <c r="F6158" t="s">
        <v>10</v>
      </c>
    </row>
    <row r="6159" spans="1:6" x14ac:dyDescent="0.3">
      <c r="A6159">
        <v>2024</v>
      </c>
      <c r="B6159" t="s">
        <v>7</v>
      </c>
      <c r="C6159" t="s">
        <v>313</v>
      </c>
      <c r="D6159" t="s">
        <v>314</v>
      </c>
      <c r="E6159">
        <v>187.9</v>
      </c>
      <c r="F6159" t="s">
        <v>10</v>
      </c>
    </row>
    <row r="6160" spans="1:6" x14ac:dyDescent="0.3">
      <c r="A6160">
        <v>2024</v>
      </c>
      <c r="B6160" t="s">
        <v>11</v>
      </c>
      <c r="C6160" t="s">
        <v>313</v>
      </c>
      <c r="D6160" t="s">
        <v>314</v>
      </c>
      <c r="E6160">
        <v>188.3</v>
      </c>
      <c r="F6160" t="s">
        <v>10</v>
      </c>
    </row>
    <row r="6161" spans="1:6" x14ac:dyDescent="0.3">
      <c r="A6161">
        <v>2024</v>
      </c>
      <c r="B6161" t="s">
        <v>12</v>
      </c>
      <c r="C6161" t="s">
        <v>313</v>
      </c>
      <c r="D6161" t="s">
        <v>314</v>
      </c>
      <c r="E6161">
        <v>188.6</v>
      </c>
      <c r="F6161" t="s">
        <v>10</v>
      </c>
    </row>
    <row r="6162" spans="1:6" x14ac:dyDescent="0.3">
      <c r="A6162">
        <v>2024</v>
      </c>
      <c r="B6162" t="s">
        <v>13</v>
      </c>
      <c r="C6162" t="s">
        <v>313</v>
      </c>
      <c r="D6162" t="s">
        <v>314</v>
      </c>
      <c r="E6162">
        <v>189.2</v>
      </c>
      <c r="F6162" t="s">
        <v>10</v>
      </c>
    </row>
    <row r="6163" spans="1:6" x14ac:dyDescent="0.3">
      <c r="A6163">
        <v>2024</v>
      </c>
      <c r="B6163" t="s">
        <v>14</v>
      </c>
      <c r="C6163" t="s">
        <v>313</v>
      </c>
      <c r="D6163" t="s">
        <v>314</v>
      </c>
      <c r="E6163">
        <v>189.4</v>
      </c>
      <c r="F6163" t="s">
        <v>10</v>
      </c>
    </row>
    <row r="6164" spans="1:6" x14ac:dyDescent="0.3">
      <c r="A6164">
        <v>2024</v>
      </c>
      <c r="B6164" t="s">
        <v>15</v>
      </c>
      <c r="C6164" t="s">
        <v>313</v>
      </c>
      <c r="D6164" t="s">
        <v>314</v>
      </c>
      <c r="E6164">
        <v>189.8</v>
      </c>
      <c r="F6164" t="s">
        <v>10</v>
      </c>
    </row>
    <row r="6165" spans="1:6" x14ac:dyDescent="0.3">
      <c r="A6165">
        <v>2024</v>
      </c>
      <c r="B6165" t="s">
        <v>16</v>
      </c>
      <c r="C6165" t="s">
        <v>313</v>
      </c>
      <c r="D6165" t="s">
        <v>314</v>
      </c>
      <c r="E6165">
        <v>190.2</v>
      </c>
      <c r="F6165" t="s">
        <v>10</v>
      </c>
    </row>
    <row r="6166" spans="1:6" x14ac:dyDescent="0.3">
      <c r="A6166">
        <v>2024</v>
      </c>
      <c r="B6166" t="s">
        <v>17</v>
      </c>
      <c r="C6166" t="s">
        <v>313</v>
      </c>
      <c r="D6166" t="s">
        <v>314</v>
      </c>
      <c r="E6166">
        <v>190.5</v>
      </c>
      <c r="F6166" t="s">
        <v>10</v>
      </c>
    </row>
    <row r="6167" spans="1:6" x14ac:dyDescent="0.3">
      <c r="A6167">
        <v>2024</v>
      </c>
      <c r="B6167" t="s">
        <v>18</v>
      </c>
      <c r="C6167" t="s">
        <v>313</v>
      </c>
      <c r="D6167" t="s">
        <v>314</v>
      </c>
      <c r="E6167">
        <v>191.2</v>
      </c>
      <c r="F6167" t="s">
        <v>10</v>
      </c>
    </row>
    <row r="6168" spans="1:6" x14ac:dyDescent="0.3">
      <c r="A6168">
        <v>2024</v>
      </c>
      <c r="B6168" t="s">
        <v>19</v>
      </c>
      <c r="C6168" t="s">
        <v>313</v>
      </c>
      <c r="D6168" t="s">
        <v>314</v>
      </c>
      <c r="E6168">
        <v>191.7</v>
      </c>
      <c r="F6168" t="s">
        <v>10</v>
      </c>
    </row>
    <row r="6169" spans="1:6" x14ac:dyDescent="0.3">
      <c r="A6169">
        <v>2024</v>
      </c>
      <c r="B6169" t="s">
        <v>20</v>
      </c>
      <c r="C6169" t="s">
        <v>313</v>
      </c>
      <c r="D6169" t="s">
        <v>314</v>
      </c>
      <c r="E6169">
        <v>191.9</v>
      </c>
      <c r="F6169" t="s">
        <v>10</v>
      </c>
    </row>
    <row r="6170" spans="1:6" x14ac:dyDescent="0.3">
      <c r="A6170">
        <v>2024</v>
      </c>
      <c r="B6170" t="s">
        <v>21</v>
      </c>
      <c r="C6170" t="s">
        <v>313</v>
      </c>
      <c r="D6170" t="s">
        <v>314</v>
      </c>
      <c r="E6170">
        <v>192.6</v>
      </c>
      <c r="F6170" t="s">
        <v>10</v>
      </c>
    </row>
    <row r="6171" spans="1:6" x14ac:dyDescent="0.3">
      <c r="A6171">
        <v>2025</v>
      </c>
      <c r="B6171" t="s">
        <v>7</v>
      </c>
      <c r="C6171" t="s">
        <v>313</v>
      </c>
      <c r="D6171" t="s">
        <v>314</v>
      </c>
      <c r="E6171">
        <v>191.8</v>
      </c>
      <c r="F6171" t="s">
        <v>10</v>
      </c>
    </row>
    <row r="6172" spans="1:6" x14ac:dyDescent="0.3">
      <c r="A6172">
        <v>2025</v>
      </c>
      <c r="B6172" t="s">
        <v>11</v>
      </c>
      <c r="C6172" t="s">
        <v>313</v>
      </c>
      <c r="D6172" t="s">
        <v>314</v>
      </c>
      <c r="E6172">
        <v>192.4</v>
      </c>
      <c r="F6172" t="s">
        <v>10</v>
      </c>
    </row>
    <row r="6173" spans="1:6" x14ac:dyDescent="0.3">
      <c r="A6173">
        <v>2025</v>
      </c>
      <c r="B6173" t="s">
        <v>12</v>
      </c>
      <c r="C6173" t="s">
        <v>313</v>
      </c>
      <c r="D6173" t="s">
        <v>314</v>
      </c>
      <c r="E6173">
        <v>193.1</v>
      </c>
      <c r="F6173" t="s">
        <v>10</v>
      </c>
    </row>
    <row r="6174" spans="1:6" x14ac:dyDescent="0.3">
      <c r="A6174">
        <v>2025</v>
      </c>
      <c r="B6174" t="s">
        <v>13</v>
      </c>
      <c r="C6174" t="s">
        <v>313</v>
      </c>
      <c r="D6174" t="s">
        <v>314</v>
      </c>
      <c r="E6174">
        <v>193.3</v>
      </c>
      <c r="F6174" t="s">
        <v>10</v>
      </c>
    </row>
    <row r="6175" spans="1:6" x14ac:dyDescent="0.3">
      <c r="A6175">
        <v>2025</v>
      </c>
      <c r="B6175" t="s">
        <v>14</v>
      </c>
      <c r="C6175" t="s">
        <v>313</v>
      </c>
      <c r="D6175" t="s">
        <v>314</v>
      </c>
      <c r="E6175">
        <v>193.3</v>
      </c>
      <c r="F6175" t="s">
        <v>10</v>
      </c>
    </row>
    <row r="6176" spans="1:6" x14ac:dyDescent="0.3">
      <c r="A6176">
        <v>2025</v>
      </c>
      <c r="B6176" t="s">
        <v>15</v>
      </c>
      <c r="C6176" t="s">
        <v>313</v>
      </c>
      <c r="D6176" t="s">
        <v>314</v>
      </c>
      <c r="E6176">
        <v>193.1</v>
      </c>
      <c r="F6176" t="s">
        <v>22</v>
      </c>
    </row>
    <row r="6177" spans="1:6" x14ac:dyDescent="0.3">
      <c r="A6177">
        <v>2022</v>
      </c>
      <c r="B6177" t="s">
        <v>7</v>
      </c>
      <c r="C6177" t="s">
        <v>315</v>
      </c>
      <c r="D6177" t="s">
        <v>316</v>
      </c>
      <c r="E6177">
        <v>165.9</v>
      </c>
      <c r="F6177" t="s">
        <v>10</v>
      </c>
    </row>
    <row r="6178" spans="1:6" x14ac:dyDescent="0.3">
      <c r="A6178">
        <v>2022</v>
      </c>
      <c r="B6178" t="s">
        <v>11</v>
      </c>
      <c r="C6178" t="s">
        <v>315</v>
      </c>
      <c r="D6178" t="s">
        <v>316</v>
      </c>
      <c r="E6178">
        <v>167.8</v>
      </c>
      <c r="F6178" t="s">
        <v>10</v>
      </c>
    </row>
    <row r="6179" spans="1:6" x14ac:dyDescent="0.3">
      <c r="A6179">
        <v>2022</v>
      </c>
      <c r="B6179" t="s">
        <v>12</v>
      </c>
      <c r="C6179" t="s">
        <v>315</v>
      </c>
      <c r="D6179" t="s">
        <v>316</v>
      </c>
      <c r="E6179">
        <v>169.2</v>
      </c>
      <c r="F6179" t="s">
        <v>10</v>
      </c>
    </row>
    <row r="6180" spans="1:6" x14ac:dyDescent="0.3">
      <c r="A6180">
        <v>2022</v>
      </c>
      <c r="B6180" t="s">
        <v>13</v>
      </c>
      <c r="C6180" t="s">
        <v>315</v>
      </c>
      <c r="D6180" t="s">
        <v>316</v>
      </c>
      <c r="E6180">
        <v>171.2</v>
      </c>
      <c r="F6180" t="s">
        <v>10</v>
      </c>
    </row>
    <row r="6181" spans="1:6" x14ac:dyDescent="0.3">
      <c r="A6181">
        <v>2022</v>
      </c>
      <c r="B6181" t="s">
        <v>14</v>
      </c>
      <c r="C6181" t="s">
        <v>315</v>
      </c>
      <c r="D6181" t="s">
        <v>316</v>
      </c>
      <c r="E6181">
        <v>172</v>
      </c>
      <c r="F6181" t="s">
        <v>10</v>
      </c>
    </row>
    <row r="6182" spans="1:6" x14ac:dyDescent="0.3">
      <c r="A6182">
        <v>2022</v>
      </c>
      <c r="B6182" t="s">
        <v>15</v>
      </c>
      <c r="C6182" t="s">
        <v>315</v>
      </c>
      <c r="D6182" t="s">
        <v>316</v>
      </c>
      <c r="E6182">
        <v>172.8</v>
      </c>
      <c r="F6182" t="s">
        <v>10</v>
      </c>
    </row>
    <row r="6183" spans="1:6" x14ac:dyDescent="0.3">
      <c r="A6183">
        <v>2022</v>
      </c>
      <c r="B6183" t="s">
        <v>16</v>
      </c>
      <c r="C6183" t="s">
        <v>315</v>
      </c>
      <c r="D6183" t="s">
        <v>316</v>
      </c>
      <c r="E6183">
        <v>174.3</v>
      </c>
      <c r="F6183" t="s">
        <v>10</v>
      </c>
    </row>
    <row r="6184" spans="1:6" x14ac:dyDescent="0.3">
      <c r="A6184">
        <v>2022</v>
      </c>
      <c r="B6184" t="s">
        <v>17</v>
      </c>
      <c r="C6184" t="s">
        <v>315</v>
      </c>
      <c r="D6184" t="s">
        <v>316</v>
      </c>
      <c r="E6184">
        <v>175.2</v>
      </c>
      <c r="F6184" t="s">
        <v>10</v>
      </c>
    </row>
    <row r="6185" spans="1:6" x14ac:dyDescent="0.3">
      <c r="A6185">
        <v>2022</v>
      </c>
      <c r="B6185" t="s">
        <v>18</v>
      </c>
      <c r="C6185" t="s">
        <v>315</v>
      </c>
      <c r="D6185" t="s">
        <v>316</v>
      </c>
      <c r="E6185">
        <v>177.2</v>
      </c>
      <c r="F6185" t="s">
        <v>10</v>
      </c>
    </row>
    <row r="6186" spans="1:6" x14ac:dyDescent="0.3">
      <c r="A6186">
        <v>2022</v>
      </c>
      <c r="B6186" t="s">
        <v>19</v>
      </c>
      <c r="C6186" t="s">
        <v>315</v>
      </c>
      <c r="D6186" t="s">
        <v>316</v>
      </c>
      <c r="E6186">
        <v>179.8</v>
      </c>
      <c r="F6186" t="s">
        <v>10</v>
      </c>
    </row>
    <row r="6187" spans="1:6" x14ac:dyDescent="0.3">
      <c r="A6187">
        <v>2022</v>
      </c>
      <c r="B6187" t="s">
        <v>20</v>
      </c>
      <c r="C6187" t="s">
        <v>315</v>
      </c>
      <c r="D6187" t="s">
        <v>316</v>
      </c>
      <c r="E6187">
        <v>180.1</v>
      </c>
      <c r="F6187" t="s">
        <v>10</v>
      </c>
    </row>
    <row r="6188" spans="1:6" x14ac:dyDescent="0.3">
      <c r="A6188">
        <v>2022</v>
      </c>
      <c r="B6188" t="s">
        <v>21</v>
      </c>
      <c r="C6188" t="s">
        <v>315</v>
      </c>
      <c r="D6188" t="s">
        <v>316</v>
      </c>
      <c r="E6188">
        <v>181</v>
      </c>
      <c r="F6188" t="s">
        <v>10</v>
      </c>
    </row>
    <row r="6189" spans="1:6" x14ac:dyDescent="0.3">
      <c r="A6189">
        <v>2023</v>
      </c>
      <c r="B6189" t="s">
        <v>7</v>
      </c>
      <c r="C6189" t="s">
        <v>315</v>
      </c>
      <c r="D6189" t="s">
        <v>316</v>
      </c>
      <c r="E6189">
        <v>181.5</v>
      </c>
      <c r="F6189" t="s">
        <v>10</v>
      </c>
    </row>
    <row r="6190" spans="1:6" x14ac:dyDescent="0.3">
      <c r="A6190">
        <v>2023</v>
      </c>
      <c r="B6190" t="s">
        <v>11</v>
      </c>
      <c r="C6190" t="s">
        <v>315</v>
      </c>
      <c r="D6190" t="s">
        <v>316</v>
      </c>
      <c r="E6190">
        <v>182.8</v>
      </c>
      <c r="F6190" t="s">
        <v>10</v>
      </c>
    </row>
    <row r="6191" spans="1:6" x14ac:dyDescent="0.3">
      <c r="A6191">
        <v>2023</v>
      </c>
      <c r="B6191" t="s">
        <v>12</v>
      </c>
      <c r="C6191" t="s">
        <v>315</v>
      </c>
      <c r="D6191" t="s">
        <v>316</v>
      </c>
      <c r="E6191">
        <v>182.4</v>
      </c>
      <c r="F6191" t="s">
        <v>10</v>
      </c>
    </row>
    <row r="6192" spans="1:6" x14ac:dyDescent="0.3">
      <c r="A6192">
        <v>2023</v>
      </c>
      <c r="B6192" t="s">
        <v>13</v>
      </c>
      <c r="C6192" t="s">
        <v>315</v>
      </c>
      <c r="D6192" t="s">
        <v>316</v>
      </c>
      <c r="E6192">
        <v>183.1</v>
      </c>
      <c r="F6192" t="s">
        <v>10</v>
      </c>
    </row>
    <row r="6193" spans="1:6" x14ac:dyDescent="0.3">
      <c r="A6193">
        <v>2023</v>
      </c>
      <c r="B6193" t="s">
        <v>14</v>
      </c>
      <c r="C6193" t="s">
        <v>315</v>
      </c>
      <c r="D6193" t="s">
        <v>316</v>
      </c>
      <c r="E6193">
        <v>183.6</v>
      </c>
      <c r="F6193" t="s">
        <v>10</v>
      </c>
    </row>
    <row r="6194" spans="1:6" x14ac:dyDescent="0.3">
      <c r="A6194">
        <v>2023</v>
      </c>
      <c r="B6194" t="s">
        <v>15</v>
      </c>
      <c r="C6194" t="s">
        <v>315</v>
      </c>
      <c r="D6194" t="s">
        <v>316</v>
      </c>
      <c r="E6194">
        <v>184.7</v>
      </c>
      <c r="F6194" t="s">
        <v>10</v>
      </c>
    </row>
    <row r="6195" spans="1:6" x14ac:dyDescent="0.3">
      <c r="A6195">
        <v>2023</v>
      </c>
      <c r="B6195" t="s">
        <v>16</v>
      </c>
      <c r="C6195" t="s">
        <v>315</v>
      </c>
      <c r="D6195" t="s">
        <v>316</v>
      </c>
      <c r="E6195">
        <v>184.7</v>
      </c>
      <c r="F6195" t="s">
        <v>10</v>
      </c>
    </row>
    <row r="6196" spans="1:6" x14ac:dyDescent="0.3">
      <c r="A6196">
        <v>2023</v>
      </c>
      <c r="B6196" t="s">
        <v>17</v>
      </c>
      <c r="C6196" t="s">
        <v>315</v>
      </c>
      <c r="D6196" t="s">
        <v>316</v>
      </c>
      <c r="E6196">
        <v>185.7</v>
      </c>
      <c r="F6196" t="s">
        <v>10</v>
      </c>
    </row>
    <row r="6197" spans="1:6" x14ac:dyDescent="0.3">
      <c r="A6197">
        <v>2023</v>
      </c>
      <c r="B6197" t="s">
        <v>18</v>
      </c>
      <c r="C6197" t="s">
        <v>315</v>
      </c>
      <c r="D6197" t="s">
        <v>316</v>
      </c>
      <c r="E6197">
        <v>186.3</v>
      </c>
      <c r="F6197" t="s">
        <v>10</v>
      </c>
    </row>
    <row r="6198" spans="1:6" x14ac:dyDescent="0.3">
      <c r="A6198">
        <v>2023</v>
      </c>
      <c r="B6198" t="s">
        <v>19</v>
      </c>
      <c r="C6198" t="s">
        <v>315</v>
      </c>
      <c r="D6198" t="s">
        <v>316</v>
      </c>
      <c r="E6198">
        <v>186.9</v>
      </c>
      <c r="F6198" t="s">
        <v>10</v>
      </c>
    </row>
    <row r="6199" spans="1:6" x14ac:dyDescent="0.3">
      <c r="A6199">
        <v>2023</v>
      </c>
      <c r="B6199" t="s">
        <v>20</v>
      </c>
      <c r="C6199" t="s">
        <v>315</v>
      </c>
      <c r="D6199" t="s">
        <v>316</v>
      </c>
      <c r="E6199">
        <v>187.4</v>
      </c>
      <c r="F6199" t="s">
        <v>10</v>
      </c>
    </row>
    <row r="6200" spans="1:6" x14ac:dyDescent="0.3">
      <c r="A6200">
        <v>2023</v>
      </c>
      <c r="B6200" t="s">
        <v>21</v>
      </c>
      <c r="C6200" t="s">
        <v>315</v>
      </c>
      <c r="D6200" t="s">
        <v>316</v>
      </c>
      <c r="E6200">
        <v>187.8</v>
      </c>
      <c r="F6200" t="s">
        <v>10</v>
      </c>
    </row>
    <row r="6201" spans="1:6" x14ac:dyDescent="0.3">
      <c r="A6201">
        <v>2024</v>
      </c>
      <c r="B6201" t="s">
        <v>7</v>
      </c>
      <c r="C6201" t="s">
        <v>315</v>
      </c>
      <c r="D6201" t="s">
        <v>316</v>
      </c>
      <c r="E6201">
        <v>188.1</v>
      </c>
      <c r="F6201" t="s">
        <v>10</v>
      </c>
    </row>
    <row r="6202" spans="1:6" x14ac:dyDescent="0.3">
      <c r="A6202">
        <v>2024</v>
      </c>
      <c r="B6202" t="s">
        <v>11</v>
      </c>
      <c r="C6202" t="s">
        <v>315</v>
      </c>
      <c r="D6202" t="s">
        <v>316</v>
      </c>
      <c r="E6202">
        <v>188.4</v>
      </c>
      <c r="F6202" t="s">
        <v>10</v>
      </c>
    </row>
    <row r="6203" spans="1:6" x14ac:dyDescent="0.3">
      <c r="A6203">
        <v>2024</v>
      </c>
      <c r="B6203" t="s">
        <v>12</v>
      </c>
      <c r="C6203" t="s">
        <v>315</v>
      </c>
      <c r="D6203" t="s">
        <v>316</v>
      </c>
      <c r="E6203">
        <v>188.6</v>
      </c>
      <c r="F6203" t="s">
        <v>10</v>
      </c>
    </row>
    <row r="6204" spans="1:6" x14ac:dyDescent="0.3">
      <c r="A6204">
        <v>2024</v>
      </c>
      <c r="B6204" t="s">
        <v>13</v>
      </c>
      <c r="C6204" t="s">
        <v>315</v>
      </c>
      <c r="D6204" t="s">
        <v>316</v>
      </c>
      <c r="E6204">
        <v>189</v>
      </c>
      <c r="F6204" t="s">
        <v>10</v>
      </c>
    </row>
    <row r="6205" spans="1:6" x14ac:dyDescent="0.3">
      <c r="A6205">
        <v>2024</v>
      </c>
      <c r="B6205" t="s">
        <v>14</v>
      </c>
      <c r="C6205" t="s">
        <v>315</v>
      </c>
      <c r="D6205" t="s">
        <v>316</v>
      </c>
      <c r="E6205">
        <v>189.8</v>
      </c>
      <c r="F6205" t="s">
        <v>10</v>
      </c>
    </row>
    <row r="6206" spans="1:6" x14ac:dyDescent="0.3">
      <c r="A6206">
        <v>2024</v>
      </c>
      <c r="B6206" t="s">
        <v>15</v>
      </c>
      <c r="C6206" t="s">
        <v>315</v>
      </c>
      <c r="D6206" t="s">
        <v>316</v>
      </c>
      <c r="E6206">
        <v>190.3</v>
      </c>
      <c r="F6206" t="s">
        <v>10</v>
      </c>
    </row>
    <row r="6207" spans="1:6" x14ac:dyDescent="0.3">
      <c r="A6207">
        <v>2024</v>
      </c>
      <c r="B6207" t="s">
        <v>16</v>
      </c>
      <c r="C6207" t="s">
        <v>315</v>
      </c>
      <c r="D6207" t="s">
        <v>316</v>
      </c>
      <c r="E6207">
        <v>190.1</v>
      </c>
      <c r="F6207" t="s">
        <v>10</v>
      </c>
    </row>
    <row r="6208" spans="1:6" x14ac:dyDescent="0.3">
      <c r="A6208">
        <v>2024</v>
      </c>
      <c r="B6208" t="s">
        <v>17</v>
      </c>
      <c r="C6208" t="s">
        <v>315</v>
      </c>
      <c r="D6208" t="s">
        <v>316</v>
      </c>
      <c r="E6208">
        <v>190.8</v>
      </c>
      <c r="F6208" t="s">
        <v>10</v>
      </c>
    </row>
    <row r="6209" spans="1:6" x14ac:dyDescent="0.3">
      <c r="A6209">
        <v>2024</v>
      </c>
      <c r="B6209" t="s">
        <v>18</v>
      </c>
      <c r="C6209" t="s">
        <v>315</v>
      </c>
      <c r="D6209" t="s">
        <v>316</v>
      </c>
      <c r="E6209">
        <v>191.3</v>
      </c>
      <c r="F6209" t="s">
        <v>10</v>
      </c>
    </row>
    <row r="6210" spans="1:6" x14ac:dyDescent="0.3">
      <c r="A6210">
        <v>2024</v>
      </c>
      <c r="B6210" t="s">
        <v>19</v>
      </c>
      <c r="C6210" t="s">
        <v>315</v>
      </c>
      <c r="D6210" t="s">
        <v>316</v>
      </c>
      <c r="E6210">
        <v>192.2</v>
      </c>
      <c r="F6210" t="s">
        <v>10</v>
      </c>
    </row>
    <row r="6211" spans="1:6" x14ac:dyDescent="0.3">
      <c r="A6211">
        <v>2024</v>
      </c>
      <c r="B6211" t="s">
        <v>20</v>
      </c>
      <c r="C6211" t="s">
        <v>315</v>
      </c>
      <c r="D6211" t="s">
        <v>316</v>
      </c>
      <c r="E6211">
        <v>192.4</v>
      </c>
      <c r="F6211" t="s">
        <v>10</v>
      </c>
    </row>
    <row r="6212" spans="1:6" x14ac:dyDescent="0.3">
      <c r="A6212">
        <v>2024</v>
      </c>
      <c r="B6212" t="s">
        <v>21</v>
      </c>
      <c r="C6212" t="s">
        <v>315</v>
      </c>
      <c r="D6212" t="s">
        <v>316</v>
      </c>
      <c r="E6212">
        <v>192.5</v>
      </c>
      <c r="F6212" t="s">
        <v>10</v>
      </c>
    </row>
    <row r="6213" spans="1:6" x14ac:dyDescent="0.3">
      <c r="A6213">
        <v>2025</v>
      </c>
      <c r="B6213" t="s">
        <v>7</v>
      </c>
      <c r="C6213" t="s">
        <v>315</v>
      </c>
      <c r="D6213" t="s">
        <v>316</v>
      </c>
      <c r="E6213">
        <v>192.4</v>
      </c>
      <c r="F6213" t="s">
        <v>10</v>
      </c>
    </row>
    <row r="6214" spans="1:6" x14ac:dyDescent="0.3">
      <c r="A6214">
        <v>2025</v>
      </c>
      <c r="B6214" t="s">
        <v>11</v>
      </c>
      <c r="C6214" t="s">
        <v>315</v>
      </c>
      <c r="D6214" t="s">
        <v>316</v>
      </c>
      <c r="E6214">
        <v>191.2</v>
      </c>
      <c r="F6214" t="s">
        <v>10</v>
      </c>
    </row>
    <row r="6215" spans="1:6" x14ac:dyDescent="0.3">
      <c r="A6215">
        <v>2025</v>
      </c>
      <c r="B6215" t="s">
        <v>12</v>
      </c>
      <c r="C6215" t="s">
        <v>315</v>
      </c>
      <c r="D6215" t="s">
        <v>316</v>
      </c>
      <c r="E6215">
        <v>192.1</v>
      </c>
      <c r="F6215" t="s">
        <v>10</v>
      </c>
    </row>
    <row r="6216" spans="1:6" x14ac:dyDescent="0.3">
      <c r="A6216">
        <v>2025</v>
      </c>
      <c r="B6216" t="s">
        <v>13</v>
      </c>
      <c r="C6216" t="s">
        <v>315</v>
      </c>
      <c r="D6216" t="s">
        <v>316</v>
      </c>
      <c r="E6216">
        <v>192.5</v>
      </c>
      <c r="F6216" t="s">
        <v>10</v>
      </c>
    </row>
    <row r="6217" spans="1:6" x14ac:dyDescent="0.3">
      <c r="A6217">
        <v>2025</v>
      </c>
      <c r="B6217" t="s">
        <v>14</v>
      </c>
      <c r="C6217" t="s">
        <v>315</v>
      </c>
      <c r="D6217" t="s">
        <v>316</v>
      </c>
      <c r="E6217">
        <v>192.7</v>
      </c>
      <c r="F6217" t="s">
        <v>10</v>
      </c>
    </row>
    <row r="6218" spans="1:6" x14ac:dyDescent="0.3">
      <c r="A6218">
        <v>2025</v>
      </c>
      <c r="B6218" t="s">
        <v>15</v>
      </c>
      <c r="C6218" t="s">
        <v>315</v>
      </c>
      <c r="D6218" t="s">
        <v>316</v>
      </c>
      <c r="E6218">
        <v>192.9</v>
      </c>
      <c r="F6218" t="s">
        <v>22</v>
      </c>
    </row>
    <row r="6219" spans="1:6" x14ac:dyDescent="0.3">
      <c r="A6219">
        <v>2022</v>
      </c>
      <c r="B6219" t="s">
        <v>7</v>
      </c>
      <c r="C6219" t="s">
        <v>317</v>
      </c>
      <c r="D6219" t="s">
        <v>318</v>
      </c>
      <c r="E6219">
        <v>168.3</v>
      </c>
      <c r="F6219" t="s">
        <v>10</v>
      </c>
    </row>
    <row r="6220" spans="1:6" x14ac:dyDescent="0.3">
      <c r="A6220">
        <v>2022</v>
      </c>
      <c r="B6220" t="s">
        <v>11</v>
      </c>
      <c r="C6220" t="s">
        <v>317</v>
      </c>
      <c r="D6220" t="s">
        <v>318</v>
      </c>
      <c r="E6220">
        <v>169.1</v>
      </c>
      <c r="F6220" t="s">
        <v>10</v>
      </c>
    </row>
    <row r="6221" spans="1:6" x14ac:dyDescent="0.3">
      <c r="A6221">
        <v>2022</v>
      </c>
      <c r="B6221" t="s">
        <v>12</v>
      </c>
      <c r="C6221" t="s">
        <v>317</v>
      </c>
      <c r="D6221" t="s">
        <v>318</v>
      </c>
      <c r="E6221">
        <v>170.8</v>
      </c>
      <c r="F6221" t="s">
        <v>10</v>
      </c>
    </row>
    <row r="6222" spans="1:6" x14ac:dyDescent="0.3">
      <c r="A6222">
        <v>2022</v>
      </c>
      <c r="B6222" t="s">
        <v>13</v>
      </c>
      <c r="C6222" t="s">
        <v>317</v>
      </c>
      <c r="D6222" t="s">
        <v>318</v>
      </c>
      <c r="E6222">
        <v>172.8</v>
      </c>
      <c r="F6222" t="s">
        <v>10</v>
      </c>
    </row>
    <row r="6223" spans="1:6" x14ac:dyDescent="0.3">
      <c r="A6223">
        <v>2022</v>
      </c>
      <c r="B6223" t="s">
        <v>14</v>
      </c>
      <c r="C6223" t="s">
        <v>317</v>
      </c>
      <c r="D6223" t="s">
        <v>318</v>
      </c>
      <c r="E6223">
        <v>174.7</v>
      </c>
      <c r="F6223" t="s">
        <v>10</v>
      </c>
    </row>
    <row r="6224" spans="1:6" x14ac:dyDescent="0.3">
      <c r="A6224">
        <v>2022</v>
      </c>
      <c r="B6224" t="s">
        <v>15</v>
      </c>
      <c r="C6224" t="s">
        <v>317</v>
      </c>
      <c r="D6224" t="s">
        <v>318</v>
      </c>
      <c r="E6224">
        <v>176.2</v>
      </c>
      <c r="F6224" t="s">
        <v>10</v>
      </c>
    </row>
    <row r="6225" spans="1:6" x14ac:dyDescent="0.3">
      <c r="A6225">
        <v>2022</v>
      </c>
      <c r="B6225" t="s">
        <v>16</v>
      </c>
      <c r="C6225" t="s">
        <v>317</v>
      </c>
      <c r="D6225" t="s">
        <v>318</v>
      </c>
      <c r="E6225">
        <v>177.4</v>
      </c>
      <c r="F6225" t="s">
        <v>10</v>
      </c>
    </row>
    <row r="6226" spans="1:6" x14ac:dyDescent="0.3">
      <c r="A6226">
        <v>2022</v>
      </c>
      <c r="B6226" t="s">
        <v>17</v>
      </c>
      <c r="C6226" t="s">
        <v>317</v>
      </c>
      <c r="D6226" t="s">
        <v>318</v>
      </c>
      <c r="E6226">
        <v>178.5</v>
      </c>
      <c r="F6226" t="s">
        <v>10</v>
      </c>
    </row>
    <row r="6227" spans="1:6" x14ac:dyDescent="0.3">
      <c r="A6227">
        <v>2022</v>
      </c>
      <c r="B6227" t="s">
        <v>18</v>
      </c>
      <c r="C6227" t="s">
        <v>317</v>
      </c>
      <c r="D6227" t="s">
        <v>318</v>
      </c>
      <c r="E6227">
        <v>179.9</v>
      </c>
      <c r="F6227" t="s">
        <v>10</v>
      </c>
    </row>
    <row r="6228" spans="1:6" x14ac:dyDescent="0.3">
      <c r="A6228">
        <v>2022</v>
      </c>
      <c r="B6228" t="s">
        <v>19</v>
      </c>
      <c r="C6228" t="s">
        <v>317</v>
      </c>
      <c r="D6228" t="s">
        <v>318</v>
      </c>
      <c r="E6228">
        <v>180.9</v>
      </c>
      <c r="F6228" t="s">
        <v>10</v>
      </c>
    </row>
    <row r="6229" spans="1:6" x14ac:dyDescent="0.3">
      <c r="A6229">
        <v>2022</v>
      </c>
      <c r="B6229" t="s">
        <v>20</v>
      </c>
      <c r="C6229" t="s">
        <v>317</v>
      </c>
      <c r="D6229" t="s">
        <v>318</v>
      </c>
      <c r="E6229">
        <v>181.7</v>
      </c>
      <c r="F6229" t="s">
        <v>10</v>
      </c>
    </row>
    <row r="6230" spans="1:6" x14ac:dyDescent="0.3">
      <c r="A6230">
        <v>2022</v>
      </c>
      <c r="B6230" t="s">
        <v>21</v>
      </c>
      <c r="C6230" t="s">
        <v>317</v>
      </c>
      <c r="D6230" t="s">
        <v>318</v>
      </c>
      <c r="E6230">
        <v>182.4</v>
      </c>
      <c r="F6230" t="s">
        <v>10</v>
      </c>
    </row>
    <row r="6231" spans="1:6" x14ac:dyDescent="0.3">
      <c r="A6231">
        <v>2023</v>
      </c>
      <c r="B6231" t="s">
        <v>7</v>
      </c>
      <c r="C6231" t="s">
        <v>317</v>
      </c>
      <c r="D6231" t="s">
        <v>318</v>
      </c>
      <c r="E6231">
        <v>183.1</v>
      </c>
      <c r="F6231" t="s">
        <v>10</v>
      </c>
    </row>
    <row r="6232" spans="1:6" x14ac:dyDescent="0.3">
      <c r="A6232">
        <v>2023</v>
      </c>
      <c r="B6232" t="s">
        <v>11</v>
      </c>
      <c r="C6232" t="s">
        <v>317</v>
      </c>
      <c r="D6232" t="s">
        <v>318</v>
      </c>
      <c r="E6232">
        <v>183.6</v>
      </c>
      <c r="F6232" t="s">
        <v>10</v>
      </c>
    </row>
    <row r="6233" spans="1:6" x14ac:dyDescent="0.3">
      <c r="A6233">
        <v>2023</v>
      </c>
      <c r="B6233" t="s">
        <v>12</v>
      </c>
      <c r="C6233" t="s">
        <v>317</v>
      </c>
      <c r="D6233" t="s">
        <v>318</v>
      </c>
      <c r="E6233">
        <v>184.4</v>
      </c>
      <c r="F6233" t="s">
        <v>10</v>
      </c>
    </row>
    <row r="6234" spans="1:6" x14ac:dyDescent="0.3">
      <c r="A6234">
        <v>2023</v>
      </c>
      <c r="B6234" t="s">
        <v>13</v>
      </c>
      <c r="C6234" t="s">
        <v>317</v>
      </c>
      <c r="D6234" t="s">
        <v>318</v>
      </c>
      <c r="E6234">
        <v>185.3</v>
      </c>
      <c r="F6234" t="s">
        <v>10</v>
      </c>
    </row>
    <row r="6235" spans="1:6" x14ac:dyDescent="0.3">
      <c r="A6235">
        <v>2023</v>
      </c>
      <c r="B6235" t="s">
        <v>14</v>
      </c>
      <c r="C6235" t="s">
        <v>317</v>
      </c>
      <c r="D6235" t="s">
        <v>318</v>
      </c>
      <c r="E6235">
        <v>185.7</v>
      </c>
      <c r="F6235" t="s">
        <v>10</v>
      </c>
    </row>
    <row r="6236" spans="1:6" x14ac:dyDescent="0.3">
      <c r="A6236">
        <v>2023</v>
      </c>
      <c r="B6236" t="s">
        <v>15</v>
      </c>
      <c r="C6236" t="s">
        <v>317</v>
      </c>
      <c r="D6236" t="s">
        <v>318</v>
      </c>
      <c r="E6236">
        <v>186.3</v>
      </c>
      <c r="F6236" t="s">
        <v>10</v>
      </c>
    </row>
    <row r="6237" spans="1:6" x14ac:dyDescent="0.3">
      <c r="A6237">
        <v>2023</v>
      </c>
      <c r="B6237" t="s">
        <v>16</v>
      </c>
      <c r="C6237" t="s">
        <v>317</v>
      </c>
      <c r="D6237" t="s">
        <v>318</v>
      </c>
      <c r="E6237">
        <v>186.6</v>
      </c>
      <c r="F6237" t="s">
        <v>10</v>
      </c>
    </row>
    <row r="6238" spans="1:6" x14ac:dyDescent="0.3">
      <c r="A6238">
        <v>2023</v>
      </c>
      <c r="B6238" t="s">
        <v>17</v>
      </c>
      <c r="C6238" t="s">
        <v>317</v>
      </c>
      <c r="D6238" t="s">
        <v>318</v>
      </c>
      <c r="E6238">
        <v>187.1</v>
      </c>
      <c r="F6238" t="s">
        <v>10</v>
      </c>
    </row>
    <row r="6239" spans="1:6" x14ac:dyDescent="0.3">
      <c r="A6239">
        <v>2023</v>
      </c>
      <c r="B6239" t="s">
        <v>18</v>
      </c>
      <c r="C6239" t="s">
        <v>317</v>
      </c>
      <c r="D6239" t="s">
        <v>318</v>
      </c>
      <c r="E6239">
        <v>187.4</v>
      </c>
      <c r="F6239" t="s">
        <v>10</v>
      </c>
    </row>
    <row r="6240" spans="1:6" x14ac:dyDescent="0.3">
      <c r="A6240">
        <v>2023</v>
      </c>
      <c r="B6240" t="s">
        <v>19</v>
      </c>
      <c r="C6240" t="s">
        <v>317</v>
      </c>
      <c r="D6240" t="s">
        <v>318</v>
      </c>
      <c r="E6240">
        <v>187.8</v>
      </c>
      <c r="F6240" t="s">
        <v>10</v>
      </c>
    </row>
    <row r="6241" spans="1:6" x14ac:dyDescent="0.3">
      <c r="A6241">
        <v>2023</v>
      </c>
      <c r="B6241" t="s">
        <v>20</v>
      </c>
      <c r="C6241" t="s">
        <v>317</v>
      </c>
      <c r="D6241" t="s">
        <v>318</v>
      </c>
      <c r="E6241">
        <v>187.7</v>
      </c>
      <c r="F6241" t="s">
        <v>10</v>
      </c>
    </row>
    <row r="6242" spans="1:6" x14ac:dyDescent="0.3">
      <c r="A6242">
        <v>2023</v>
      </c>
      <c r="B6242" t="s">
        <v>21</v>
      </c>
      <c r="C6242" t="s">
        <v>317</v>
      </c>
      <c r="D6242" t="s">
        <v>318</v>
      </c>
      <c r="E6242">
        <v>188</v>
      </c>
      <c r="F6242" t="s">
        <v>10</v>
      </c>
    </row>
    <row r="6243" spans="1:6" x14ac:dyDescent="0.3">
      <c r="A6243">
        <v>2024</v>
      </c>
      <c r="B6243" t="s">
        <v>7</v>
      </c>
      <c r="C6243" t="s">
        <v>317</v>
      </c>
      <c r="D6243" t="s">
        <v>318</v>
      </c>
      <c r="E6243">
        <v>188</v>
      </c>
      <c r="F6243" t="s">
        <v>10</v>
      </c>
    </row>
    <row r="6244" spans="1:6" x14ac:dyDescent="0.3">
      <c r="A6244">
        <v>2024</v>
      </c>
      <c r="B6244" t="s">
        <v>11</v>
      </c>
      <c r="C6244" t="s">
        <v>317</v>
      </c>
      <c r="D6244" t="s">
        <v>318</v>
      </c>
      <c r="E6244">
        <v>188.3</v>
      </c>
      <c r="F6244" t="s">
        <v>10</v>
      </c>
    </row>
    <row r="6245" spans="1:6" x14ac:dyDescent="0.3">
      <c r="A6245">
        <v>2024</v>
      </c>
      <c r="B6245" t="s">
        <v>12</v>
      </c>
      <c r="C6245" t="s">
        <v>317</v>
      </c>
      <c r="D6245" t="s">
        <v>318</v>
      </c>
      <c r="E6245">
        <v>188.8</v>
      </c>
      <c r="F6245" t="s">
        <v>10</v>
      </c>
    </row>
    <row r="6246" spans="1:6" x14ac:dyDescent="0.3">
      <c r="A6246">
        <v>2024</v>
      </c>
      <c r="B6246" t="s">
        <v>13</v>
      </c>
      <c r="C6246" t="s">
        <v>317</v>
      </c>
      <c r="D6246" t="s">
        <v>318</v>
      </c>
      <c r="E6246">
        <v>189.4</v>
      </c>
      <c r="F6246" t="s">
        <v>10</v>
      </c>
    </row>
    <row r="6247" spans="1:6" x14ac:dyDescent="0.3">
      <c r="A6247">
        <v>2024</v>
      </c>
      <c r="B6247" t="s">
        <v>14</v>
      </c>
      <c r="C6247" t="s">
        <v>317</v>
      </c>
      <c r="D6247" t="s">
        <v>318</v>
      </c>
      <c r="E6247">
        <v>189.9</v>
      </c>
      <c r="F6247" t="s">
        <v>10</v>
      </c>
    </row>
    <row r="6248" spans="1:6" x14ac:dyDescent="0.3">
      <c r="A6248">
        <v>2024</v>
      </c>
      <c r="B6248" t="s">
        <v>15</v>
      </c>
      <c r="C6248" t="s">
        <v>317</v>
      </c>
      <c r="D6248" t="s">
        <v>318</v>
      </c>
      <c r="E6248">
        <v>190.1</v>
      </c>
      <c r="F6248" t="s">
        <v>10</v>
      </c>
    </row>
    <row r="6249" spans="1:6" x14ac:dyDescent="0.3">
      <c r="A6249">
        <v>2024</v>
      </c>
      <c r="B6249" t="s">
        <v>16</v>
      </c>
      <c r="C6249" t="s">
        <v>317</v>
      </c>
      <c r="D6249" t="s">
        <v>318</v>
      </c>
      <c r="E6249">
        <v>190.6</v>
      </c>
      <c r="F6249" t="s">
        <v>10</v>
      </c>
    </row>
    <row r="6250" spans="1:6" x14ac:dyDescent="0.3">
      <c r="A6250">
        <v>2024</v>
      </c>
      <c r="B6250" t="s">
        <v>17</v>
      </c>
      <c r="C6250" t="s">
        <v>317</v>
      </c>
      <c r="D6250" t="s">
        <v>318</v>
      </c>
      <c r="E6250">
        <v>190.9</v>
      </c>
      <c r="F6250" t="s">
        <v>10</v>
      </c>
    </row>
    <row r="6251" spans="1:6" x14ac:dyDescent="0.3">
      <c r="A6251">
        <v>2024</v>
      </c>
      <c r="B6251" t="s">
        <v>18</v>
      </c>
      <c r="C6251" t="s">
        <v>317</v>
      </c>
      <c r="D6251" t="s">
        <v>318</v>
      </c>
      <c r="E6251">
        <v>191.6</v>
      </c>
      <c r="F6251" t="s">
        <v>10</v>
      </c>
    </row>
    <row r="6252" spans="1:6" x14ac:dyDescent="0.3">
      <c r="A6252">
        <v>2024</v>
      </c>
      <c r="B6252" t="s">
        <v>19</v>
      </c>
      <c r="C6252" t="s">
        <v>317</v>
      </c>
      <c r="D6252" t="s">
        <v>318</v>
      </c>
      <c r="E6252">
        <v>191.9</v>
      </c>
      <c r="F6252" t="s">
        <v>10</v>
      </c>
    </row>
    <row r="6253" spans="1:6" x14ac:dyDescent="0.3">
      <c r="A6253">
        <v>2024</v>
      </c>
      <c r="B6253" t="s">
        <v>20</v>
      </c>
      <c r="C6253" t="s">
        <v>317</v>
      </c>
      <c r="D6253" t="s">
        <v>318</v>
      </c>
      <c r="E6253">
        <v>192.2</v>
      </c>
      <c r="F6253" t="s">
        <v>10</v>
      </c>
    </row>
    <row r="6254" spans="1:6" x14ac:dyDescent="0.3">
      <c r="A6254">
        <v>2024</v>
      </c>
      <c r="B6254" t="s">
        <v>21</v>
      </c>
      <c r="C6254" t="s">
        <v>317</v>
      </c>
      <c r="D6254" t="s">
        <v>318</v>
      </c>
      <c r="E6254">
        <v>192.3</v>
      </c>
      <c r="F6254" t="s">
        <v>10</v>
      </c>
    </row>
    <row r="6255" spans="1:6" x14ac:dyDescent="0.3">
      <c r="A6255">
        <v>2025</v>
      </c>
      <c r="B6255" t="s">
        <v>7</v>
      </c>
      <c r="C6255" t="s">
        <v>317</v>
      </c>
      <c r="D6255" t="s">
        <v>318</v>
      </c>
      <c r="E6255">
        <v>192.1</v>
      </c>
      <c r="F6255" t="s">
        <v>10</v>
      </c>
    </row>
    <row r="6256" spans="1:6" x14ac:dyDescent="0.3">
      <c r="A6256">
        <v>2025</v>
      </c>
      <c r="B6256" t="s">
        <v>11</v>
      </c>
      <c r="C6256" t="s">
        <v>317</v>
      </c>
      <c r="D6256" t="s">
        <v>318</v>
      </c>
      <c r="E6256">
        <v>192.3</v>
      </c>
      <c r="F6256" t="s">
        <v>10</v>
      </c>
    </row>
    <row r="6257" spans="1:6" x14ac:dyDescent="0.3">
      <c r="A6257">
        <v>2025</v>
      </c>
      <c r="B6257" t="s">
        <v>12</v>
      </c>
      <c r="C6257" t="s">
        <v>317</v>
      </c>
      <c r="D6257" t="s">
        <v>318</v>
      </c>
      <c r="E6257">
        <v>192.7</v>
      </c>
      <c r="F6257" t="s">
        <v>10</v>
      </c>
    </row>
    <row r="6258" spans="1:6" x14ac:dyDescent="0.3">
      <c r="A6258">
        <v>2025</v>
      </c>
      <c r="B6258" t="s">
        <v>13</v>
      </c>
      <c r="C6258" t="s">
        <v>317</v>
      </c>
      <c r="D6258" t="s">
        <v>318</v>
      </c>
      <c r="E6258">
        <v>192.9</v>
      </c>
      <c r="F6258" t="s">
        <v>10</v>
      </c>
    </row>
    <row r="6259" spans="1:6" x14ac:dyDescent="0.3">
      <c r="A6259">
        <v>2025</v>
      </c>
      <c r="B6259" t="s">
        <v>14</v>
      </c>
      <c r="C6259" t="s">
        <v>317</v>
      </c>
      <c r="D6259" t="s">
        <v>318</v>
      </c>
      <c r="E6259">
        <v>193</v>
      </c>
      <c r="F6259" t="s">
        <v>10</v>
      </c>
    </row>
    <row r="6260" spans="1:6" x14ac:dyDescent="0.3">
      <c r="A6260">
        <v>2025</v>
      </c>
      <c r="B6260" t="s">
        <v>15</v>
      </c>
      <c r="C6260" t="s">
        <v>317</v>
      </c>
      <c r="D6260" t="s">
        <v>318</v>
      </c>
      <c r="E6260">
        <v>193.3</v>
      </c>
      <c r="F6260" t="s">
        <v>22</v>
      </c>
    </row>
    <row r="6261" spans="1:6" x14ac:dyDescent="0.3">
      <c r="A6261">
        <v>2022</v>
      </c>
      <c r="B6261" t="s">
        <v>7</v>
      </c>
      <c r="C6261" t="s">
        <v>319</v>
      </c>
      <c r="D6261" t="s">
        <v>320</v>
      </c>
      <c r="E6261">
        <v>163.1</v>
      </c>
      <c r="F6261" t="s">
        <v>10</v>
      </c>
    </row>
    <row r="6262" spans="1:6" x14ac:dyDescent="0.3">
      <c r="A6262">
        <v>2022</v>
      </c>
      <c r="B6262" t="s">
        <v>11</v>
      </c>
      <c r="C6262" t="s">
        <v>319</v>
      </c>
      <c r="D6262" t="s">
        <v>320</v>
      </c>
      <c r="E6262">
        <v>163.69999999999999</v>
      </c>
      <c r="F6262" t="s">
        <v>10</v>
      </c>
    </row>
    <row r="6263" spans="1:6" x14ac:dyDescent="0.3">
      <c r="A6263">
        <v>2022</v>
      </c>
      <c r="B6263" t="s">
        <v>12</v>
      </c>
      <c r="C6263" t="s">
        <v>319</v>
      </c>
      <c r="D6263" t="s">
        <v>320</v>
      </c>
      <c r="E6263">
        <v>165</v>
      </c>
      <c r="F6263" t="s">
        <v>10</v>
      </c>
    </row>
    <row r="6264" spans="1:6" x14ac:dyDescent="0.3">
      <c r="A6264">
        <v>2022</v>
      </c>
      <c r="B6264" t="s">
        <v>13</v>
      </c>
      <c r="C6264" t="s">
        <v>319</v>
      </c>
      <c r="D6264" t="s">
        <v>320</v>
      </c>
      <c r="E6264">
        <v>166.5</v>
      </c>
      <c r="F6264" t="s">
        <v>10</v>
      </c>
    </row>
    <row r="6265" spans="1:6" x14ac:dyDescent="0.3">
      <c r="A6265">
        <v>2022</v>
      </c>
      <c r="B6265" t="s">
        <v>14</v>
      </c>
      <c r="C6265" t="s">
        <v>319</v>
      </c>
      <c r="D6265" t="s">
        <v>320</v>
      </c>
      <c r="E6265">
        <v>168.2</v>
      </c>
      <c r="F6265" t="s">
        <v>10</v>
      </c>
    </row>
    <row r="6266" spans="1:6" x14ac:dyDescent="0.3">
      <c r="A6266">
        <v>2022</v>
      </c>
      <c r="B6266" t="s">
        <v>15</v>
      </c>
      <c r="C6266" t="s">
        <v>319</v>
      </c>
      <c r="D6266" t="s">
        <v>320</v>
      </c>
      <c r="E6266">
        <v>169.5</v>
      </c>
      <c r="F6266" t="s">
        <v>10</v>
      </c>
    </row>
    <row r="6267" spans="1:6" x14ac:dyDescent="0.3">
      <c r="A6267">
        <v>2022</v>
      </c>
      <c r="B6267" t="s">
        <v>16</v>
      </c>
      <c r="C6267" t="s">
        <v>319</v>
      </c>
      <c r="D6267" t="s">
        <v>320</v>
      </c>
      <c r="E6267">
        <v>170.8</v>
      </c>
      <c r="F6267" t="s">
        <v>10</v>
      </c>
    </row>
    <row r="6268" spans="1:6" x14ac:dyDescent="0.3">
      <c r="A6268">
        <v>2022</v>
      </c>
      <c r="B6268" t="s">
        <v>17</v>
      </c>
      <c r="C6268" t="s">
        <v>319</v>
      </c>
      <c r="D6268" t="s">
        <v>320</v>
      </c>
      <c r="E6268">
        <v>171.8</v>
      </c>
      <c r="F6268" t="s">
        <v>10</v>
      </c>
    </row>
    <row r="6269" spans="1:6" x14ac:dyDescent="0.3">
      <c r="A6269">
        <v>2022</v>
      </c>
      <c r="B6269" t="s">
        <v>18</v>
      </c>
      <c r="C6269" t="s">
        <v>319</v>
      </c>
      <c r="D6269" t="s">
        <v>320</v>
      </c>
      <c r="E6269">
        <v>173.2</v>
      </c>
      <c r="F6269" t="s">
        <v>10</v>
      </c>
    </row>
    <row r="6270" spans="1:6" x14ac:dyDescent="0.3">
      <c r="A6270">
        <v>2022</v>
      </c>
      <c r="B6270" t="s">
        <v>19</v>
      </c>
      <c r="C6270" t="s">
        <v>319</v>
      </c>
      <c r="D6270" t="s">
        <v>320</v>
      </c>
      <c r="E6270">
        <v>174.2</v>
      </c>
      <c r="F6270" t="s">
        <v>10</v>
      </c>
    </row>
    <row r="6271" spans="1:6" x14ac:dyDescent="0.3">
      <c r="A6271">
        <v>2022</v>
      </c>
      <c r="B6271" t="s">
        <v>20</v>
      </c>
      <c r="C6271" t="s">
        <v>319</v>
      </c>
      <c r="D6271" t="s">
        <v>320</v>
      </c>
      <c r="E6271">
        <v>175.2</v>
      </c>
      <c r="F6271" t="s">
        <v>10</v>
      </c>
    </row>
    <row r="6272" spans="1:6" x14ac:dyDescent="0.3">
      <c r="A6272">
        <v>2022</v>
      </c>
      <c r="B6272" t="s">
        <v>21</v>
      </c>
      <c r="C6272" t="s">
        <v>319</v>
      </c>
      <c r="D6272" t="s">
        <v>320</v>
      </c>
      <c r="E6272">
        <v>176.1</v>
      </c>
      <c r="F6272" t="s">
        <v>10</v>
      </c>
    </row>
    <row r="6273" spans="1:6" x14ac:dyDescent="0.3">
      <c r="A6273">
        <v>2023</v>
      </c>
      <c r="B6273" t="s">
        <v>7</v>
      </c>
      <c r="C6273" t="s">
        <v>319</v>
      </c>
      <c r="D6273" t="s">
        <v>320</v>
      </c>
      <c r="E6273">
        <v>176.8</v>
      </c>
      <c r="F6273" t="s">
        <v>10</v>
      </c>
    </row>
    <row r="6274" spans="1:6" x14ac:dyDescent="0.3">
      <c r="A6274">
        <v>2023</v>
      </c>
      <c r="B6274" t="s">
        <v>11</v>
      </c>
      <c r="C6274" t="s">
        <v>319</v>
      </c>
      <c r="D6274" t="s">
        <v>320</v>
      </c>
      <c r="E6274">
        <v>177.5</v>
      </c>
      <c r="F6274" t="s">
        <v>10</v>
      </c>
    </row>
    <row r="6275" spans="1:6" x14ac:dyDescent="0.3">
      <c r="A6275">
        <v>2023</v>
      </c>
      <c r="B6275" t="s">
        <v>12</v>
      </c>
      <c r="C6275" t="s">
        <v>319</v>
      </c>
      <c r="D6275" t="s">
        <v>320</v>
      </c>
      <c r="E6275">
        <v>178.2</v>
      </c>
      <c r="F6275" t="s">
        <v>10</v>
      </c>
    </row>
    <row r="6276" spans="1:6" x14ac:dyDescent="0.3">
      <c r="A6276">
        <v>2023</v>
      </c>
      <c r="B6276" t="s">
        <v>13</v>
      </c>
      <c r="C6276" t="s">
        <v>319</v>
      </c>
      <c r="D6276" t="s">
        <v>320</v>
      </c>
      <c r="E6276">
        <v>179.2</v>
      </c>
      <c r="F6276" t="s">
        <v>10</v>
      </c>
    </row>
    <row r="6277" spans="1:6" x14ac:dyDescent="0.3">
      <c r="A6277">
        <v>2023</v>
      </c>
      <c r="B6277" t="s">
        <v>14</v>
      </c>
      <c r="C6277" t="s">
        <v>319</v>
      </c>
      <c r="D6277" t="s">
        <v>320</v>
      </c>
      <c r="E6277">
        <v>179.6</v>
      </c>
      <c r="F6277" t="s">
        <v>10</v>
      </c>
    </row>
    <row r="6278" spans="1:6" x14ac:dyDescent="0.3">
      <c r="A6278">
        <v>2023</v>
      </c>
      <c r="B6278" t="s">
        <v>15</v>
      </c>
      <c r="C6278" t="s">
        <v>319</v>
      </c>
      <c r="D6278" t="s">
        <v>320</v>
      </c>
      <c r="E6278">
        <v>179.9</v>
      </c>
      <c r="F6278" t="s">
        <v>10</v>
      </c>
    </row>
    <row r="6279" spans="1:6" x14ac:dyDescent="0.3">
      <c r="A6279">
        <v>2023</v>
      </c>
      <c r="B6279" t="s">
        <v>16</v>
      </c>
      <c r="C6279" t="s">
        <v>319</v>
      </c>
      <c r="D6279" t="s">
        <v>320</v>
      </c>
      <c r="E6279">
        <v>180.2</v>
      </c>
      <c r="F6279" t="s">
        <v>10</v>
      </c>
    </row>
    <row r="6280" spans="1:6" x14ac:dyDescent="0.3">
      <c r="A6280">
        <v>2023</v>
      </c>
      <c r="B6280" t="s">
        <v>17</v>
      </c>
      <c r="C6280" t="s">
        <v>319</v>
      </c>
      <c r="D6280" t="s">
        <v>320</v>
      </c>
      <c r="E6280">
        <v>180.7</v>
      </c>
      <c r="F6280" t="s">
        <v>10</v>
      </c>
    </row>
    <row r="6281" spans="1:6" x14ac:dyDescent="0.3">
      <c r="A6281">
        <v>2023</v>
      </c>
      <c r="B6281" t="s">
        <v>18</v>
      </c>
      <c r="C6281" t="s">
        <v>319</v>
      </c>
      <c r="D6281" t="s">
        <v>320</v>
      </c>
      <c r="E6281">
        <v>181</v>
      </c>
      <c r="F6281" t="s">
        <v>10</v>
      </c>
    </row>
    <row r="6282" spans="1:6" x14ac:dyDescent="0.3">
      <c r="A6282">
        <v>2023</v>
      </c>
      <c r="B6282" t="s">
        <v>19</v>
      </c>
      <c r="C6282" t="s">
        <v>319</v>
      </c>
      <c r="D6282" t="s">
        <v>320</v>
      </c>
      <c r="E6282">
        <v>181.3</v>
      </c>
      <c r="F6282" t="s">
        <v>10</v>
      </c>
    </row>
    <row r="6283" spans="1:6" x14ac:dyDescent="0.3">
      <c r="A6283">
        <v>2023</v>
      </c>
      <c r="B6283" t="s">
        <v>20</v>
      </c>
      <c r="C6283" t="s">
        <v>319</v>
      </c>
      <c r="D6283" t="s">
        <v>320</v>
      </c>
      <c r="E6283">
        <v>181.7</v>
      </c>
      <c r="F6283" t="s">
        <v>10</v>
      </c>
    </row>
    <row r="6284" spans="1:6" x14ac:dyDescent="0.3">
      <c r="A6284">
        <v>2023</v>
      </c>
      <c r="B6284" t="s">
        <v>21</v>
      </c>
      <c r="C6284" t="s">
        <v>319</v>
      </c>
      <c r="D6284" t="s">
        <v>320</v>
      </c>
      <c r="E6284">
        <v>182.1</v>
      </c>
      <c r="F6284" t="s">
        <v>10</v>
      </c>
    </row>
    <row r="6285" spans="1:6" x14ac:dyDescent="0.3">
      <c r="A6285">
        <v>2024</v>
      </c>
      <c r="B6285" t="s">
        <v>7</v>
      </c>
      <c r="C6285" t="s">
        <v>319</v>
      </c>
      <c r="D6285" t="s">
        <v>320</v>
      </c>
      <c r="E6285">
        <v>182.3</v>
      </c>
      <c r="F6285" t="s">
        <v>10</v>
      </c>
    </row>
    <row r="6286" spans="1:6" x14ac:dyDescent="0.3">
      <c r="A6286">
        <v>2024</v>
      </c>
      <c r="B6286" t="s">
        <v>11</v>
      </c>
      <c r="C6286" t="s">
        <v>319</v>
      </c>
      <c r="D6286" t="s">
        <v>320</v>
      </c>
      <c r="E6286">
        <v>182.7</v>
      </c>
      <c r="F6286" t="s">
        <v>10</v>
      </c>
    </row>
    <row r="6287" spans="1:6" x14ac:dyDescent="0.3">
      <c r="A6287">
        <v>2024</v>
      </c>
      <c r="B6287" t="s">
        <v>12</v>
      </c>
      <c r="C6287" t="s">
        <v>319</v>
      </c>
      <c r="D6287" t="s">
        <v>320</v>
      </c>
      <c r="E6287">
        <v>182.8</v>
      </c>
      <c r="F6287" t="s">
        <v>10</v>
      </c>
    </row>
    <row r="6288" spans="1:6" x14ac:dyDescent="0.3">
      <c r="A6288">
        <v>2024</v>
      </c>
      <c r="B6288" t="s">
        <v>13</v>
      </c>
      <c r="C6288" t="s">
        <v>319</v>
      </c>
      <c r="D6288" t="s">
        <v>320</v>
      </c>
      <c r="E6288">
        <v>183.5</v>
      </c>
      <c r="F6288" t="s">
        <v>10</v>
      </c>
    </row>
    <row r="6289" spans="1:6" x14ac:dyDescent="0.3">
      <c r="A6289">
        <v>2024</v>
      </c>
      <c r="B6289" t="s">
        <v>14</v>
      </c>
      <c r="C6289" t="s">
        <v>319</v>
      </c>
      <c r="D6289" t="s">
        <v>320</v>
      </c>
      <c r="E6289">
        <v>183.9</v>
      </c>
      <c r="F6289" t="s">
        <v>10</v>
      </c>
    </row>
    <row r="6290" spans="1:6" x14ac:dyDescent="0.3">
      <c r="A6290">
        <v>2024</v>
      </c>
      <c r="B6290" t="s">
        <v>15</v>
      </c>
      <c r="C6290" t="s">
        <v>319</v>
      </c>
      <c r="D6290" t="s">
        <v>320</v>
      </c>
      <c r="E6290">
        <v>184.3</v>
      </c>
      <c r="F6290" t="s">
        <v>10</v>
      </c>
    </row>
    <row r="6291" spans="1:6" x14ac:dyDescent="0.3">
      <c r="A6291">
        <v>2024</v>
      </c>
      <c r="B6291" t="s">
        <v>16</v>
      </c>
      <c r="C6291" t="s">
        <v>319</v>
      </c>
      <c r="D6291" t="s">
        <v>320</v>
      </c>
      <c r="E6291">
        <v>184.6</v>
      </c>
      <c r="F6291" t="s">
        <v>10</v>
      </c>
    </row>
    <row r="6292" spans="1:6" x14ac:dyDescent="0.3">
      <c r="A6292">
        <v>2024</v>
      </c>
      <c r="B6292" t="s">
        <v>17</v>
      </c>
      <c r="C6292" t="s">
        <v>319</v>
      </c>
      <c r="D6292" t="s">
        <v>320</v>
      </c>
      <c r="E6292">
        <v>185</v>
      </c>
      <c r="F6292" t="s">
        <v>10</v>
      </c>
    </row>
    <row r="6293" spans="1:6" x14ac:dyDescent="0.3">
      <c r="A6293">
        <v>2024</v>
      </c>
      <c r="B6293" t="s">
        <v>18</v>
      </c>
      <c r="C6293" t="s">
        <v>319</v>
      </c>
      <c r="D6293" t="s">
        <v>320</v>
      </c>
      <c r="E6293">
        <v>185.5</v>
      </c>
      <c r="F6293" t="s">
        <v>10</v>
      </c>
    </row>
    <row r="6294" spans="1:6" x14ac:dyDescent="0.3">
      <c r="A6294">
        <v>2024</v>
      </c>
      <c r="B6294" t="s">
        <v>19</v>
      </c>
      <c r="C6294" t="s">
        <v>319</v>
      </c>
      <c r="D6294" t="s">
        <v>320</v>
      </c>
      <c r="E6294">
        <v>186.2</v>
      </c>
      <c r="F6294" t="s">
        <v>10</v>
      </c>
    </row>
    <row r="6295" spans="1:6" x14ac:dyDescent="0.3">
      <c r="A6295">
        <v>2024</v>
      </c>
      <c r="B6295" t="s">
        <v>20</v>
      </c>
      <c r="C6295" t="s">
        <v>319</v>
      </c>
      <c r="D6295" t="s">
        <v>320</v>
      </c>
      <c r="E6295">
        <v>186.4</v>
      </c>
      <c r="F6295" t="s">
        <v>10</v>
      </c>
    </row>
    <row r="6296" spans="1:6" x14ac:dyDescent="0.3">
      <c r="A6296">
        <v>2024</v>
      </c>
      <c r="B6296" t="s">
        <v>21</v>
      </c>
      <c r="C6296" t="s">
        <v>319</v>
      </c>
      <c r="D6296" t="s">
        <v>320</v>
      </c>
      <c r="E6296">
        <v>186.7</v>
      </c>
      <c r="F6296" t="s">
        <v>10</v>
      </c>
    </row>
    <row r="6297" spans="1:6" x14ac:dyDescent="0.3">
      <c r="A6297">
        <v>2025</v>
      </c>
      <c r="B6297" t="s">
        <v>7</v>
      </c>
      <c r="C6297" t="s">
        <v>319</v>
      </c>
      <c r="D6297" t="s">
        <v>320</v>
      </c>
      <c r="E6297">
        <v>186.9</v>
      </c>
      <c r="F6297" t="s">
        <v>10</v>
      </c>
    </row>
    <row r="6298" spans="1:6" x14ac:dyDescent="0.3">
      <c r="A6298">
        <v>2025</v>
      </c>
      <c r="B6298" t="s">
        <v>11</v>
      </c>
      <c r="C6298" t="s">
        <v>319</v>
      </c>
      <c r="D6298" t="s">
        <v>320</v>
      </c>
      <c r="E6298">
        <v>187.1</v>
      </c>
      <c r="F6298" t="s">
        <v>10</v>
      </c>
    </row>
    <row r="6299" spans="1:6" x14ac:dyDescent="0.3">
      <c r="A6299">
        <v>2025</v>
      </c>
      <c r="B6299" t="s">
        <v>12</v>
      </c>
      <c r="C6299" t="s">
        <v>319</v>
      </c>
      <c r="D6299" t="s">
        <v>320</v>
      </c>
      <c r="E6299">
        <v>187.4</v>
      </c>
      <c r="F6299" t="s">
        <v>10</v>
      </c>
    </row>
    <row r="6300" spans="1:6" x14ac:dyDescent="0.3">
      <c r="A6300">
        <v>2025</v>
      </c>
      <c r="B6300" t="s">
        <v>13</v>
      </c>
      <c r="C6300" t="s">
        <v>319</v>
      </c>
      <c r="D6300" t="s">
        <v>320</v>
      </c>
      <c r="E6300">
        <v>187.7</v>
      </c>
      <c r="F6300" t="s">
        <v>10</v>
      </c>
    </row>
    <row r="6301" spans="1:6" x14ac:dyDescent="0.3">
      <c r="A6301">
        <v>2025</v>
      </c>
      <c r="B6301" t="s">
        <v>14</v>
      </c>
      <c r="C6301" t="s">
        <v>319</v>
      </c>
      <c r="D6301" t="s">
        <v>320</v>
      </c>
      <c r="E6301">
        <v>188.2</v>
      </c>
      <c r="F6301" t="s">
        <v>10</v>
      </c>
    </row>
    <row r="6302" spans="1:6" x14ac:dyDescent="0.3">
      <c r="A6302">
        <v>2025</v>
      </c>
      <c r="B6302" t="s">
        <v>15</v>
      </c>
      <c r="C6302" t="s">
        <v>319</v>
      </c>
      <c r="D6302" t="s">
        <v>320</v>
      </c>
      <c r="E6302">
        <v>188.2</v>
      </c>
      <c r="F6302" t="s">
        <v>22</v>
      </c>
    </row>
    <row r="6303" spans="1:6" x14ac:dyDescent="0.3">
      <c r="A6303">
        <v>2022</v>
      </c>
      <c r="B6303" t="s">
        <v>7</v>
      </c>
      <c r="C6303" t="s">
        <v>321</v>
      </c>
      <c r="D6303" t="s">
        <v>322</v>
      </c>
      <c r="E6303">
        <v>164</v>
      </c>
      <c r="F6303" t="s">
        <v>10</v>
      </c>
    </row>
    <row r="6304" spans="1:6" x14ac:dyDescent="0.3">
      <c r="A6304">
        <v>2022</v>
      </c>
      <c r="B6304" t="s">
        <v>11</v>
      </c>
      <c r="C6304" t="s">
        <v>321</v>
      </c>
      <c r="D6304" t="s">
        <v>322</v>
      </c>
      <c r="E6304">
        <v>165.2</v>
      </c>
      <c r="F6304" t="s">
        <v>10</v>
      </c>
    </row>
    <row r="6305" spans="1:6" x14ac:dyDescent="0.3">
      <c r="A6305">
        <v>2022</v>
      </c>
      <c r="B6305" t="s">
        <v>12</v>
      </c>
      <c r="C6305" t="s">
        <v>321</v>
      </c>
      <c r="D6305" t="s">
        <v>322</v>
      </c>
      <c r="E6305">
        <v>166.8</v>
      </c>
      <c r="F6305" t="s">
        <v>10</v>
      </c>
    </row>
    <row r="6306" spans="1:6" x14ac:dyDescent="0.3">
      <c r="A6306">
        <v>2022</v>
      </c>
      <c r="B6306" t="s">
        <v>13</v>
      </c>
      <c r="C6306" t="s">
        <v>321</v>
      </c>
      <c r="D6306" t="s">
        <v>322</v>
      </c>
      <c r="E6306">
        <v>168.9</v>
      </c>
      <c r="F6306" t="s">
        <v>10</v>
      </c>
    </row>
    <row r="6307" spans="1:6" x14ac:dyDescent="0.3">
      <c r="A6307">
        <v>2022</v>
      </c>
      <c r="B6307" t="s">
        <v>14</v>
      </c>
      <c r="C6307" t="s">
        <v>321</v>
      </c>
      <c r="D6307" t="s">
        <v>322</v>
      </c>
      <c r="E6307">
        <v>171.1</v>
      </c>
      <c r="F6307" t="s">
        <v>10</v>
      </c>
    </row>
    <row r="6308" spans="1:6" x14ac:dyDescent="0.3">
      <c r="A6308">
        <v>2022</v>
      </c>
      <c r="B6308" t="s">
        <v>15</v>
      </c>
      <c r="C6308" t="s">
        <v>321</v>
      </c>
      <c r="D6308" t="s">
        <v>322</v>
      </c>
      <c r="E6308">
        <v>172.6</v>
      </c>
      <c r="F6308" t="s">
        <v>10</v>
      </c>
    </row>
    <row r="6309" spans="1:6" x14ac:dyDescent="0.3">
      <c r="A6309">
        <v>2022</v>
      </c>
      <c r="B6309" t="s">
        <v>16</v>
      </c>
      <c r="C6309" t="s">
        <v>321</v>
      </c>
      <c r="D6309" t="s">
        <v>322</v>
      </c>
      <c r="E6309">
        <v>174.1</v>
      </c>
      <c r="F6309" t="s">
        <v>10</v>
      </c>
    </row>
    <row r="6310" spans="1:6" x14ac:dyDescent="0.3">
      <c r="A6310">
        <v>2022</v>
      </c>
      <c r="B6310" t="s">
        <v>17</v>
      </c>
      <c r="C6310" t="s">
        <v>321</v>
      </c>
      <c r="D6310" t="s">
        <v>322</v>
      </c>
      <c r="E6310">
        <v>175.4</v>
      </c>
      <c r="F6310" t="s">
        <v>10</v>
      </c>
    </row>
    <row r="6311" spans="1:6" x14ac:dyDescent="0.3">
      <c r="A6311">
        <v>2022</v>
      </c>
      <c r="B6311" t="s">
        <v>18</v>
      </c>
      <c r="C6311" t="s">
        <v>321</v>
      </c>
      <c r="D6311" t="s">
        <v>322</v>
      </c>
      <c r="E6311">
        <v>177.1</v>
      </c>
      <c r="F6311" t="s">
        <v>10</v>
      </c>
    </row>
    <row r="6312" spans="1:6" x14ac:dyDescent="0.3">
      <c r="A6312">
        <v>2022</v>
      </c>
      <c r="B6312" t="s">
        <v>19</v>
      </c>
      <c r="C6312" t="s">
        <v>321</v>
      </c>
      <c r="D6312" t="s">
        <v>322</v>
      </c>
      <c r="E6312">
        <v>178.3</v>
      </c>
      <c r="F6312" t="s">
        <v>10</v>
      </c>
    </row>
    <row r="6313" spans="1:6" x14ac:dyDescent="0.3">
      <c r="A6313">
        <v>2022</v>
      </c>
      <c r="B6313" t="s">
        <v>20</v>
      </c>
      <c r="C6313" t="s">
        <v>321</v>
      </c>
      <c r="D6313" t="s">
        <v>322</v>
      </c>
      <c r="E6313">
        <v>179.5</v>
      </c>
      <c r="F6313" t="s">
        <v>10</v>
      </c>
    </row>
    <row r="6314" spans="1:6" x14ac:dyDescent="0.3">
      <c r="A6314">
        <v>2022</v>
      </c>
      <c r="B6314" t="s">
        <v>21</v>
      </c>
      <c r="C6314" t="s">
        <v>321</v>
      </c>
      <c r="D6314" t="s">
        <v>322</v>
      </c>
      <c r="E6314">
        <v>180.3</v>
      </c>
      <c r="F6314" t="s">
        <v>10</v>
      </c>
    </row>
    <row r="6315" spans="1:6" x14ac:dyDescent="0.3">
      <c r="A6315">
        <v>2023</v>
      </c>
      <c r="B6315" t="s">
        <v>7</v>
      </c>
      <c r="C6315" t="s">
        <v>321</v>
      </c>
      <c r="D6315" t="s">
        <v>322</v>
      </c>
      <c r="E6315">
        <v>181.3</v>
      </c>
      <c r="F6315" t="s">
        <v>10</v>
      </c>
    </row>
    <row r="6316" spans="1:6" x14ac:dyDescent="0.3">
      <c r="A6316">
        <v>2023</v>
      </c>
      <c r="B6316" t="s">
        <v>11</v>
      </c>
      <c r="C6316" t="s">
        <v>321</v>
      </c>
      <c r="D6316" t="s">
        <v>322</v>
      </c>
      <c r="E6316">
        <v>181.7</v>
      </c>
      <c r="F6316" t="s">
        <v>10</v>
      </c>
    </row>
    <row r="6317" spans="1:6" x14ac:dyDescent="0.3">
      <c r="A6317">
        <v>2023</v>
      </c>
      <c r="B6317" t="s">
        <v>12</v>
      </c>
      <c r="C6317" t="s">
        <v>321</v>
      </c>
      <c r="D6317" t="s">
        <v>322</v>
      </c>
      <c r="E6317">
        <v>182.1</v>
      </c>
      <c r="F6317" t="s">
        <v>10</v>
      </c>
    </row>
    <row r="6318" spans="1:6" x14ac:dyDescent="0.3">
      <c r="A6318">
        <v>2023</v>
      </c>
      <c r="B6318" t="s">
        <v>13</v>
      </c>
      <c r="C6318" t="s">
        <v>321</v>
      </c>
      <c r="D6318" t="s">
        <v>322</v>
      </c>
      <c r="E6318">
        <v>182.4</v>
      </c>
      <c r="F6318" t="s">
        <v>10</v>
      </c>
    </row>
    <row r="6319" spans="1:6" x14ac:dyDescent="0.3">
      <c r="A6319">
        <v>2023</v>
      </c>
      <c r="B6319" t="s">
        <v>14</v>
      </c>
      <c r="C6319" t="s">
        <v>321</v>
      </c>
      <c r="D6319" t="s">
        <v>322</v>
      </c>
      <c r="E6319">
        <v>182.8</v>
      </c>
      <c r="F6319" t="s">
        <v>10</v>
      </c>
    </row>
    <row r="6320" spans="1:6" x14ac:dyDescent="0.3">
      <c r="A6320">
        <v>2023</v>
      </c>
      <c r="B6320" t="s">
        <v>15</v>
      </c>
      <c r="C6320" t="s">
        <v>321</v>
      </c>
      <c r="D6320" t="s">
        <v>322</v>
      </c>
      <c r="E6320">
        <v>183.1</v>
      </c>
      <c r="F6320" t="s">
        <v>10</v>
      </c>
    </row>
    <row r="6321" spans="1:6" x14ac:dyDescent="0.3">
      <c r="A6321">
        <v>2023</v>
      </c>
      <c r="B6321" t="s">
        <v>16</v>
      </c>
      <c r="C6321" t="s">
        <v>321</v>
      </c>
      <c r="D6321" t="s">
        <v>322</v>
      </c>
      <c r="E6321">
        <v>183.5</v>
      </c>
      <c r="F6321" t="s">
        <v>10</v>
      </c>
    </row>
    <row r="6322" spans="1:6" x14ac:dyDescent="0.3">
      <c r="A6322">
        <v>2023</v>
      </c>
      <c r="B6322" t="s">
        <v>17</v>
      </c>
      <c r="C6322" t="s">
        <v>321</v>
      </c>
      <c r="D6322" t="s">
        <v>322</v>
      </c>
      <c r="E6322">
        <v>183.6</v>
      </c>
      <c r="F6322" t="s">
        <v>10</v>
      </c>
    </row>
    <row r="6323" spans="1:6" x14ac:dyDescent="0.3">
      <c r="A6323">
        <v>2023</v>
      </c>
      <c r="B6323" t="s">
        <v>18</v>
      </c>
      <c r="C6323" t="s">
        <v>321</v>
      </c>
      <c r="D6323" t="s">
        <v>322</v>
      </c>
      <c r="E6323">
        <v>183.8</v>
      </c>
      <c r="F6323" t="s">
        <v>10</v>
      </c>
    </row>
    <row r="6324" spans="1:6" x14ac:dyDescent="0.3">
      <c r="A6324">
        <v>2023</v>
      </c>
      <c r="B6324" t="s">
        <v>19</v>
      </c>
      <c r="C6324" t="s">
        <v>321</v>
      </c>
      <c r="D6324" t="s">
        <v>322</v>
      </c>
      <c r="E6324">
        <v>184.1</v>
      </c>
      <c r="F6324" t="s">
        <v>10</v>
      </c>
    </row>
    <row r="6325" spans="1:6" x14ac:dyDescent="0.3">
      <c r="A6325">
        <v>2023</v>
      </c>
      <c r="B6325" t="s">
        <v>20</v>
      </c>
      <c r="C6325" t="s">
        <v>321</v>
      </c>
      <c r="D6325" t="s">
        <v>322</v>
      </c>
      <c r="E6325">
        <v>184.2</v>
      </c>
      <c r="F6325" t="s">
        <v>10</v>
      </c>
    </row>
    <row r="6326" spans="1:6" x14ac:dyDescent="0.3">
      <c r="A6326">
        <v>2023</v>
      </c>
      <c r="B6326" t="s">
        <v>21</v>
      </c>
      <c r="C6326" t="s">
        <v>321</v>
      </c>
      <c r="D6326" t="s">
        <v>322</v>
      </c>
      <c r="E6326">
        <v>184.2</v>
      </c>
      <c r="F6326" t="s">
        <v>10</v>
      </c>
    </row>
    <row r="6327" spans="1:6" x14ac:dyDescent="0.3">
      <c r="A6327">
        <v>2024</v>
      </c>
      <c r="B6327" t="s">
        <v>7</v>
      </c>
      <c r="C6327" t="s">
        <v>321</v>
      </c>
      <c r="D6327" t="s">
        <v>322</v>
      </c>
      <c r="E6327">
        <v>184.4</v>
      </c>
      <c r="F6327" t="s">
        <v>10</v>
      </c>
    </row>
    <row r="6328" spans="1:6" x14ac:dyDescent="0.3">
      <c r="A6328">
        <v>2024</v>
      </c>
      <c r="B6328" t="s">
        <v>11</v>
      </c>
      <c r="C6328" t="s">
        <v>321</v>
      </c>
      <c r="D6328" t="s">
        <v>322</v>
      </c>
      <c r="E6328">
        <v>184.6</v>
      </c>
      <c r="F6328" t="s">
        <v>10</v>
      </c>
    </row>
    <row r="6329" spans="1:6" x14ac:dyDescent="0.3">
      <c r="A6329">
        <v>2024</v>
      </c>
      <c r="B6329" t="s">
        <v>12</v>
      </c>
      <c r="C6329" t="s">
        <v>321</v>
      </c>
      <c r="D6329" t="s">
        <v>322</v>
      </c>
      <c r="E6329">
        <v>184.7</v>
      </c>
      <c r="F6329" t="s">
        <v>10</v>
      </c>
    </row>
    <row r="6330" spans="1:6" x14ac:dyDescent="0.3">
      <c r="A6330">
        <v>2024</v>
      </c>
      <c r="B6330" t="s">
        <v>13</v>
      </c>
      <c r="C6330" t="s">
        <v>321</v>
      </c>
      <c r="D6330" t="s">
        <v>322</v>
      </c>
      <c r="E6330">
        <v>184.9</v>
      </c>
      <c r="F6330" t="s">
        <v>10</v>
      </c>
    </row>
    <row r="6331" spans="1:6" x14ac:dyDescent="0.3">
      <c r="A6331">
        <v>2024</v>
      </c>
      <c r="B6331" t="s">
        <v>14</v>
      </c>
      <c r="C6331" t="s">
        <v>321</v>
      </c>
      <c r="D6331" t="s">
        <v>322</v>
      </c>
      <c r="E6331">
        <v>185</v>
      </c>
      <c r="F6331" t="s">
        <v>10</v>
      </c>
    </row>
    <row r="6332" spans="1:6" x14ac:dyDescent="0.3">
      <c r="A6332">
        <v>2024</v>
      </c>
      <c r="B6332" t="s">
        <v>15</v>
      </c>
      <c r="C6332" t="s">
        <v>321</v>
      </c>
      <c r="D6332" t="s">
        <v>322</v>
      </c>
      <c r="E6332">
        <v>185</v>
      </c>
      <c r="F6332" t="s">
        <v>10</v>
      </c>
    </row>
    <row r="6333" spans="1:6" x14ac:dyDescent="0.3">
      <c r="A6333">
        <v>2024</v>
      </c>
      <c r="B6333" t="s">
        <v>16</v>
      </c>
      <c r="C6333" t="s">
        <v>321</v>
      </c>
      <c r="D6333" t="s">
        <v>322</v>
      </c>
      <c r="E6333">
        <v>185.2</v>
      </c>
      <c r="F6333" t="s">
        <v>10</v>
      </c>
    </row>
    <row r="6334" spans="1:6" x14ac:dyDescent="0.3">
      <c r="A6334">
        <v>2024</v>
      </c>
      <c r="B6334" t="s">
        <v>17</v>
      </c>
      <c r="C6334" t="s">
        <v>321</v>
      </c>
      <c r="D6334" t="s">
        <v>322</v>
      </c>
      <c r="E6334">
        <v>185.7</v>
      </c>
      <c r="F6334" t="s">
        <v>10</v>
      </c>
    </row>
    <row r="6335" spans="1:6" x14ac:dyDescent="0.3">
      <c r="A6335">
        <v>2024</v>
      </c>
      <c r="B6335" t="s">
        <v>18</v>
      </c>
      <c r="C6335" t="s">
        <v>321</v>
      </c>
      <c r="D6335" t="s">
        <v>322</v>
      </c>
      <c r="E6335">
        <v>186.1</v>
      </c>
      <c r="F6335" t="s">
        <v>10</v>
      </c>
    </row>
    <row r="6336" spans="1:6" x14ac:dyDescent="0.3">
      <c r="A6336">
        <v>2024</v>
      </c>
      <c r="B6336" t="s">
        <v>19</v>
      </c>
      <c r="C6336" t="s">
        <v>321</v>
      </c>
      <c r="D6336" t="s">
        <v>322</v>
      </c>
      <c r="E6336">
        <v>186.6</v>
      </c>
      <c r="F6336" t="s">
        <v>10</v>
      </c>
    </row>
    <row r="6337" spans="1:6" x14ac:dyDescent="0.3">
      <c r="A6337">
        <v>2024</v>
      </c>
      <c r="B6337" t="s">
        <v>20</v>
      </c>
      <c r="C6337" t="s">
        <v>321</v>
      </c>
      <c r="D6337" t="s">
        <v>322</v>
      </c>
      <c r="E6337">
        <v>186.8</v>
      </c>
      <c r="F6337" t="s">
        <v>10</v>
      </c>
    </row>
    <row r="6338" spans="1:6" x14ac:dyDescent="0.3">
      <c r="A6338">
        <v>2024</v>
      </c>
      <c r="B6338" t="s">
        <v>21</v>
      </c>
      <c r="C6338" t="s">
        <v>321</v>
      </c>
      <c r="D6338" t="s">
        <v>322</v>
      </c>
      <c r="E6338">
        <v>187.2</v>
      </c>
      <c r="F6338" t="s">
        <v>10</v>
      </c>
    </row>
    <row r="6339" spans="1:6" x14ac:dyDescent="0.3">
      <c r="A6339">
        <v>2025</v>
      </c>
      <c r="B6339" t="s">
        <v>7</v>
      </c>
      <c r="C6339" t="s">
        <v>321</v>
      </c>
      <c r="D6339" t="s">
        <v>322</v>
      </c>
      <c r="E6339">
        <v>187.1</v>
      </c>
      <c r="F6339" t="s">
        <v>10</v>
      </c>
    </row>
    <row r="6340" spans="1:6" x14ac:dyDescent="0.3">
      <c r="A6340">
        <v>2025</v>
      </c>
      <c r="B6340" t="s">
        <v>11</v>
      </c>
      <c r="C6340" t="s">
        <v>321</v>
      </c>
      <c r="D6340" t="s">
        <v>322</v>
      </c>
      <c r="E6340">
        <v>187.2</v>
      </c>
      <c r="F6340" t="s">
        <v>10</v>
      </c>
    </row>
    <row r="6341" spans="1:6" x14ac:dyDescent="0.3">
      <c r="A6341">
        <v>2025</v>
      </c>
      <c r="B6341" t="s">
        <v>12</v>
      </c>
      <c r="C6341" t="s">
        <v>321</v>
      </c>
      <c r="D6341" t="s">
        <v>322</v>
      </c>
      <c r="E6341">
        <v>187.2</v>
      </c>
      <c r="F6341" t="s">
        <v>10</v>
      </c>
    </row>
    <row r="6342" spans="1:6" x14ac:dyDescent="0.3">
      <c r="A6342">
        <v>2025</v>
      </c>
      <c r="B6342" t="s">
        <v>13</v>
      </c>
      <c r="C6342" t="s">
        <v>321</v>
      </c>
      <c r="D6342" t="s">
        <v>322</v>
      </c>
      <c r="E6342">
        <v>187.4</v>
      </c>
      <c r="F6342" t="s">
        <v>10</v>
      </c>
    </row>
    <row r="6343" spans="1:6" x14ac:dyDescent="0.3">
      <c r="A6343">
        <v>2025</v>
      </c>
      <c r="B6343" t="s">
        <v>14</v>
      </c>
      <c r="C6343" t="s">
        <v>321</v>
      </c>
      <c r="D6343" t="s">
        <v>322</v>
      </c>
      <c r="E6343">
        <v>187.5</v>
      </c>
      <c r="F6343" t="s">
        <v>10</v>
      </c>
    </row>
    <row r="6344" spans="1:6" x14ac:dyDescent="0.3">
      <c r="A6344">
        <v>2025</v>
      </c>
      <c r="B6344" t="s">
        <v>15</v>
      </c>
      <c r="C6344" t="s">
        <v>321</v>
      </c>
      <c r="D6344" t="s">
        <v>322</v>
      </c>
      <c r="E6344">
        <v>187.7</v>
      </c>
      <c r="F6344" t="s">
        <v>22</v>
      </c>
    </row>
    <row r="6345" spans="1:6" x14ac:dyDescent="0.3">
      <c r="A6345">
        <v>2022</v>
      </c>
      <c r="B6345" t="s">
        <v>7</v>
      </c>
      <c r="C6345" t="s">
        <v>323</v>
      </c>
      <c r="D6345" t="s">
        <v>324</v>
      </c>
      <c r="E6345">
        <v>163.6</v>
      </c>
      <c r="F6345" t="s">
        <v>10</v>
      </c>
    </row>
    <row r="6346" spans="1:6" x14ac:dyDescent="0.3">
      <c r="A6346">
        <v>2022</v>
      </c>
      <c r="B6346" t="s">
        <v>11</v>
      </c>
      <c r="C6346" t="s">
        <v>323</v>
      </c>
      <c r="D6346" t="s">
        <v>324</v>
      </c>
      <c r="E6346">
        <v>164.2</v>
      </c>
      <c r="F6346" t="s">
        <v>10</v>
      </c>
    </row>
    <row r="6347" spans="1:6" x14ac:dyDescent="0.3">
      <c r="A6347">
        <v>2022</v>
      </c>
      <c r="B6347" t="s">
        <v>12</v>
      </c>
      <c r="C6347" t="s">
        <v>323</v>
      </c>
      <c r="D6347" t="s">
        <v>324</v>
      </c>
      <c r="E6347">
        <v>165.5</v>
      </c>
      <c r="F6347" t="s">
        <v>10</v>
      </c>
    </row>
    <row r="6348" spans="1:6" x14ac:dyDescent="0.3">
      <c r="A6348">
        <v>2022</v>
      </c>
      <c r="B6348" t="s">
        <v>13</v>
      </c>
      <c r="C6348" t="s">
        <v>323</v>
      </c>
      <c r="D6348" t="s">
        <v>324</v>
      </c>
      <c r="E6348">
        <v>167.3</v>
      </c>
      <c r="F6348" t="s">
        <v>10</v>
      </c>
    </row>
    <row r="6349" spans="1:6" x14ac:dyDescent="0.3">
      <c r="A6349">
        <v>2022</v>
      </c>
      <c r="B6349" t="s">
        <v>14</v>
      </c>
      <c r="C6349" t="s">
        <v>323</v>
      </c>
      <c r="D6349" t="s">
        <v>324</v>
      </c>
      <c r="E6349">
        <v>168.8</v>
      </c>
      <c r="F6349" t="s">
        <v>10</v>
      </c>
    </row>
    <row r="6350" spans="1:6" x14ac:dyDescent="0.3">
      <c r="A6350">
        <v>2022</v>
      </c>
      <c r="B6350" t="s">
        <v>15</v>
      </c>
      <c r="C6350" t="s">
        <v>323</v>
      </c>
      <c r="D6350" t="s">
        <v>324</v>
      </c>
      <c r="E6350">
        <v>169.8</v>
      </c>
      <c r="F6350" t="s">
        <v>10</v>
      </c>
    </row>
    <row r="6351" spans="1:6" x14ac:dyDescent="0.3">
      <c r="A6351">
        <v>2022</v>
      </c>
      <c r="B6351" t="s">
        <v>16</v>
      </c>
      <c r="C6351" t="s">
        <v>323</v>
      </c>
      <c r="D6351" t="s">
        <v>324</v>
      </c>
      <c r="E6351">
        <v>170.7</v>
      </c>
      <c r="F6351" t="s">
        <v>10</v>
      </c>
    </row>
    <row r="6352" spans="1:6" x14ac:dyDescent="0.3">
      <c r="A6352">
        <v>2022</v>
      </c>
      <c r="B6352" t="s">
        <v>17</v>
      </c>
      <c r="C6352" t="s">
        <v>323</v>
      </c>
      <c r="D6352" t="s">
        <v>324</v>
      </c>
      <c r="E6352">
        <v>171.8</v>
      </c>
      <c r="F6352" t="s">
        <v>10</v>
      </c>
    </row>
    <row r="6353" spans="1:6" x14ac:dyDescent="0.3">
      <c r="A6353">
        <v>2022</v>
      </c>
      <c r="B6353" t="s">
        <v>18</v>
      </c>
      <c r="C6353" t="s">
        <v>323</v>
      </c>
      <c r="D6353" t="s">
        <v>324</v>
      </c>
      <c r="E6353">
        <v>173</v>
      </c>
      <c r="F6353" t="s">
        <v>10</v>
      </c>
    </row>
    <row r="6354" spans="1:6" x14ac:dyDescent="0.3">
      <c r="A6354">
        <v>2022</v>
      </c>
      <c r="B6354" t="s">
        <v>19</v>
      </c>
      <c r="C6354" t="s">
        <v>323</v>
      </c>
      <c r="D6354" t="s">
        <v>324</v>
      </c>
      <c r="E6354">
        <v>174</v>
      </c>
      <c r="F6354" t="s">
        <v>10</v>
      </c>
    </row>
    <row r="6355" spans="1:6" x14ac:dyDescent="0.3">
      <c r="A6355">
        <v>2022</v>
      </c>
      <c r="B6355" t="s">
        <v>20</v>
      </c>
      <c r="C6355" t="s">
        <v>323</v>
      </c>
      <c r="D6355" t="s">
        <v>324</v>
      </c>
      <c r="E6355">
        <v>175</v>
      </c>
      <c r="F6355" t="s">
        <v>10</v>
      </c>
    </row>
    <row r="6356" spans="1:6" x14ac:dyDescent="0.3">
      <c r="A6356">
        <v>2022</v>
      </c>
      <c r="B6356" t="s">
        <v>21</v>
      </c>
      <c r="C6356" t="s">
        <v>323</v>
      </c>
      <c r="D6356" t="s">
        <v>324</v>
      </c>
      <c r="E6356">
        <v>175.8</v>
      </c>
      <c r="F6356" t="s">
        <v>10</v>
      </c>
    </row>
    <row r="6357" spans="1:6" x14ac:dyDescent="0.3">
      <c r="A6357">
        <v>2023</v>
      </c>
      <c r="B6357" t="s">
        <v>7</v>
      </c>
      <c r="C6357" t="s">
        <v>323</v>
      </c>
      <c r="D6357" t="s">
        <v>324</v>
      </c>
      <c r="E6357">
        <v>176.5</v>
      </c>
      <c r="F6357" t="s">
        <v>10</v>
      </c>
    </row>
    <row r="6358" spans="1:6" x14ac:dyDescent="0.3">
      <c r="A6358">
        <v>2023</v>
      </c>
      <c r="B6358" t="s">
        <v>11</v>
      </c>
      <c r="C6358" t="s">
        <v>323</v>
      </c>
      <c r="D6358" t="s">
        <v>324</v>
      </c>
      <c r="E6358">
        <v>176.9</v>
      </c>
      <c r="F6358" t="s">
        <v>10</v>
      </c>
    </row>
    <row r="6359" spans="1:6" x14ac:dyDescent="0.3">
      <c r="A6359">
        <v>2023</v>
      </c>
      <c r="B6359" t="s">
        <v>12</v>
      </c>
      <c r="C6359" t="s">
        <v>323</v>
      </c>
      <c r="D6359" t="s">
        <v>324</v>
      </c>
      <c r="E6359">
        <v>177.5</v>
      </c>
      <c r="F6359" t="s">
        <v>10</v>
      </c>
    </row>
    <row r="6360" spans="1:6" x14ac:dyDescent="0.3">
      <c r="A6360">
        <v>2023</v>
      </c>
      <c r="B6360" t="s">
        <v>13</v>
      </c>
      <c r="C6360" t="s">
        <v>323</v>
      </c>
      <c r="D6360" t="s">
        <v>324</v>
      </c>
      <c r="E6360">
        <v>177.9</v>
      </c>
      <c r="F6360" t="s">
        <v>10</v>
      </c>
    </row>
    <row r="6361" spans="1:6" x14ac:dyDescent="0.3">
      <c r="A6361">
        <v>2023</v>
      </c>
      <c r="B6361" t="s">
        <v>14</v>
      </c>
      <c r="C6361" t="s">
        <v>323</v>
      </c>
      <c r="D6361" t="s">
        <v>324</v>
      </c>
      <c r="E6361">
        <v>178.3</v>
      </c>
      <c r="F6361" t="s">
        <v>10</v>
      </c>
    </row>
    <row r="6362" spans="1:6" x14ac:dyDescent="0.3">
      <c r="A6362">
        <v>2023</v>
      </c>
      <c r="B6362" t="s">
        <v>15</v>
      </c>
      <c r="C6362" t="s">
        <v>323</v>
      </c>
      <c r="D6362" t="s">
        <v>324</v>
      </c>
      <c r="E6362">
        <v>178.8</v>
      </c>
      <c r="F6362" t="s">
        <v>10</v>
      </c>
    </row>
    <row r="6363" spans="1:6" x14ac:dyDescent="0.3">
      <c r="A6363">
        <v>2023</v>
      </c>
      <c r="B6363" t="s">
        <v>16</v>
      </c>
      <c r="C6363" t="s">
        <v>323</v>
      </c>
      <c r="D6363" t="s">
        <v>324</v>
      </c>
      <c r="E6363">
        <v>179.3</v>
      </c>
      <c r="F6363" t="s">
        <v>10</v>
      </c>
    </row>
    <row r="6364" spans="1:6" x14ac:dyDescent="0.3">
      <c r="A6364">
        <v>2023</v>
      </c>
      <c r="B6364" t="s">
        <v>17</v>
      </c>
      <c r="C6364" t="s">
        <v>323</v>
      </c>
      <c r="D6364" t="s">
        <v>324</v>
      </c>
      <c r="E6364">
        <v>179.8</v>
      </c>
      <c r="F6364" t="s">
        <v>10</v>
      </c>
    </row>
    <row r="6365" spans="1:6" x14ac:dyDescent="0.3">
      <c r="A6365">
        <v>2023</v>
      </c>
      <c r="B6365" t="s">
        <v>18</v>
      </c>
      <c r="C6365" t="s">
        <v>323</v>
      </c>
      <c r="D6365" t="s">
        <v>324</v>
      </c>
      <c r="E6365">
        <v>180.6</v>
      </c>
      <c r="F6365" t="s">
        <v>10</v>
      </c>
    </row>
    <row r="6366" spans="1:6" x14ac:dyDescent="0.3">
      <c r="A6366">
        <v>2023</v>
      </c>
      <c r="B6366" t="s">
        <v>19</v>
      </c>
      <c r="C6366" t="s">
        <v>323</v>
      </c>
      <c r="D6366" t="s">
        <v>324</v>
      </c>
      <c r="E6366">
        <v>180.9</v>
      </c>
      <c r="F6366" t="s">
        <v>10</v>
      </c>
    </row>
    <row r="6367" spans="1:6" x14ac:dyDescent="0.3">
      <c r="A6367">
        <v>2023</v>
      </c>
      <c r="B6367" t="s">
        <v>20</v>
      </c>
      <c r="C6367" t="s">
        <v>323</v>
      </c>
      <c r="D6367" t="s">
        <v>324</v>
      </c>
      <c r="E6367">
        <v>181.5</v>
      </c>
      <c r="F6367" t="s">
        <v>10</v>
      </c>
    </row>
    <row r="6368" spans="1:6" x14ac:dyDescent="0.3">
      <c r="A6368">
        <v>2023</v>
      </c>
      <c r="B6368" t="s">
        <v>21</v>
      </c>
      <c r="C6368" t="s">
        <v>323</v>
      </c>
      <c r="D6368" t="s">
        <v>324</v>
      </c>
      <c r="E6368">
        <v>181.7</v>
      </c>
      <c r="F6368" t="s">
        <v>10</v>
      </c>
    </row>
    <row r="6369" spans="1:6" x14ac:dyDescent="0.3">
      <c r="A6369">
        <v>2024</v>
      </c>
      <c r="B6369" t="s">
        <v>7</v>
      </c>
      <c r="C6369" t="s">
        <v>323</v>
      </c>
      <c r="D6369" t="s">
        <v>324</v>
      </c>
      <c r="E6369">
        <v>182.2</v>
      </c>
      <c r="F6369" t="s">
        <v>10</v>
      </c>
    </row>
    <row r="6370" spans="1:6" x14ac:dyDescent="0.3">
      <c r="A6370">
        <v>2024</v>
      </c>
      <c r="B6370" t="s">
        <v>11</v>
      </c>
      <c r="C6370" t="s">
        <v>323</v>
      </c>
      <c r="D6370" t="s">
        <v>324</v>
      </c>
      <c r="E6370">
        <v>182.6</v>
      </c>
      <c r="F6370" t="s">
        <v>10</v>
      </c>
    </row>
    <row r="6371" spans="1:6" x14ac:dyDescent="0.3">
      <c r="A6371">
        <v>2024</v>
      </c>
      <c r="B6371" t="s">
        <v>12</v>
      </c>
      <c r="C6371" t="s">
        <v>323</v>
      </c>
      <c r="D6371" t="s">
        <v>324</v>
      </c>
      <c r="E6371">
        <v>182.9</v>
      </c>
      <c r="F6371" t="s">
        <v>10</v>
      </c>
    </row>
    <row r="6372" spans="1:6" x14ac:dyDescent="0.3">
      <c r="A6372">
        <v>2024</v>
      </c>
      <c r="B6372" t="s">
        <v>13</v>
      </c>
      <c r="C6372" t="s">
        <v>323</v>
      </c>
      <c r="D6372" t="s">
        <v>324</v>
      </c>
      <c r="E6372">
        <v>183.1</v>
      </c>
      <c r="F6372" t="s">
        <v>10</v>
      </c>
    </row>
    <row r="6373" spans="1:6" x14ac:dyDescent="0.3">
      <c r="A6373">
        <v>2024</v>
      </c>
      <c r="B6373" t="s">
        <v>14</v>
      </c>
      <c r="C6373" t="s">
        <v>323</v>
      </c>
      <c r="D6373" t="s">
        <v>324</v>
      </c>
      <c r="E6373">
        <v>183.6</v>
      </c>
      <c r="F6373" t="s">
        <v>10</v>
      </c>
    </row>
    <row r="6374" spans="1:6" x14ac:dyDescent="0.3">
      <c r="A6374">
        <v>2024</v>
      </c>
      <c r="B6374" t="s">
        <v>15</v>
      </c>
      <c r="C6374" t="s">
        <v>323</v>
      </c>
      <c r="D6374" t="s">
        <v>324</v>
      </c>
      <c r="E6374">
        <v>184</v>
      </c>
      <c r="F6374" t="s">
        <v>10</v>
      </c>
    </row>
    <row r="6375" spans="1:6" x14ac:dyDescent="0.3">
      <c r="A6375">
        <v>2024</v>
      </c>
      <c r="B6375" t="s">
        <v>16</v>
      </c>
      <c r="C6375" t="s">
        <v>323</v>
      </c>
      <c r="D6375" t="s">
        <v>324</v>
      </c>
      <c r="E6375">
        <v>184.4</v>
      </c>
      <c r="F6375" t="s">
        <v>10</v>
      </c>
    </row>
    <row r="6376" spans="1:6" x14ac:dyDescent="0.3">
      <c r="A6376">
        <v>2024</v>
      </c>
      <c r="B6376" t="s">
        <v>17</v>
      </c>
      <c r="C6376" t="s">
        <v>323</v>
      </c>
      <c r="D6376" t="s">
        <v>324</v>
      </c>
      <c r="E6376">
        <v>185</v>
      </c>
      <c r="F6376" t="s">
        <v>10</v>
      </c>
    </row>
    <row r="6377" spans="1:6" x14ac:dyDescent="0.3">
      <c r="A6377">
        <v>2024</v>
      </c>
      <c r="B6377" t="s">
        <v>18</v>
      </c>
      <c r="C6377" t="s">
        <v>323</v>
      </c>
      <c r="D6377" t="s">
        <v>324</v>
      </c>
      <c r="E6377">
        <v>185.4</v>
      </c>
      <c r="F6377" t="s">
        <v>10</v>
      </c>
    </row>
    <row r="6378" spans="1:6" x14ac:dyDescent="0.3">
      <c r="A6378">
        <v>2024</v>
      </c>
      <c r="B6378" t="s">
        <v>19</v>
      </c>
      <c r="C6378" t="s">
        <v>323</v>
      </c>
      <c r="D6378" t="s">
        <v>324</v>
      </c>
      <c r="E6378">
        <v>185.9</v>
      </c>
      <c r="F6378" t="s">
        <v>10</v>
      </c>
    </row>
    <row r="6379" spans="1:6" x14ac:dyDescent="0.3">
      <c r="A6379">
        <v>2024</v>
      </c>
      <c r="B6379" t="s">
        <v>20</v>
      </c>
      <c r="C6379" t="s">
        <v>323</v>
      </c>
      <c r="D6379" t="s">
        <v>324</v>
      </c>
      <c r="E6379">
        <v>186.4</v>
      </c>
      <c r="F6379" t="s">
        <v>10</v>
      </c>
    </row>
    <row r="6380" spans="1:6" x14ac:dyDescent="0.3">
      <c r="A6380">
        <v>2024</v>
      </c>
      <c r="B6380" t="s">
        <v>21</v>
      </c>
      <c r="C6380" t="s">
        <v>323</v>
      </c>
      <c r="D6380" t="s">
        <v>324</v>
      </c>
      <c r="E6380">
        <v>186.8</v>
      </c>
      <c r="F6380" t="s">
        <v>10</v>
      </c>
    </row>
    <row r="6381" spans="1:6" x14ac:dyDescent="0.3">
      <c r="A6381">
        <v>2025</v>
      </c>
      <c r="B6381" t="s">
        <v>7</v>
      </c>
      <c r="C6381" t="s">
        <v>323</v>
      </c>
      <c r="D6381" t="s">
        <v>324</v>
      </c>
      <c r="E6381">
        <v>187.3</v>
      </c>
      <c r="F6381" t="s">
        <v>10</v>
      </c>
    </row>
    <row r="6382" spans="1:6" x14ac:dyDescent="0.3">
      <c r="A6382">
        <v>2025</v>
      </c>
      <c r="B6382" t="s">
        <v>11</v>
      </c>
      <c r="C6382" t="s">
        <v>323</v>
      </c>
      <c r="D6382" t="s">
        <v>324</v>
      </c>
      <c r="E6382">
        <v>187.7</v>
      </c>
      <c r="F6382" t="s">
        <v>10</v>
      </c>
    </row>
    <row r="6383" spans="1:6" x14ac:dyDescent="0.3">
      <c r="A6383">
        <v>2025</v>
      </c>
      <c r="B6383" t="s">
        <v>12</v>
      </c>
      <c r="C6383" t="s">
        <v>323</v>
      </c>
      <c r="D6383" t="s">
        <v>324</v>
      </c>
      <c r="E6383">
        <v>188.4</v>
      </c>
      <c r="F6383" t="s">
        <v>10</v>
      </c>
    </row>
    <row r="6384" spans="1:6" x14ac:dyDescent="0.3">
      <c r="A6384">
        <v>2025</v>
      </c>
      <c r="B6384" t="s">
        <v>13</v>
      </c>
      <c r="C6384" t="s">
        <v>323</v>
      </c>
      <c r="D6384" t="s">
        <v>324</v>
      </c>
      <c r="E6384">
        <v>188.9</v>
      </c>
      <c r="F6384" t="s">
        <v>10</v>
      </c>
    </row>
    <row r="6385" spans="1:6" x14ac:dyDescent="0.3">
      <c r="A6385">
        <v>2025</v>
      </c>
      <c r="B6385" t="s">
        <v>14</v>
      </c>
      <c r="C6385" t="s">
        <v>323</v>
      </c>
      <c r="D6385" t="s">
        <v>324</v>
      </c>
      <c r="E6385">
        <v>189.3</v>
      </c>
      <c r="F6385" t="s">
        <v>10</v>
      </c>
    </row>
    <row r="6386" spans="1:6" x14ac:dyDescent="0.3">
      <c r="A6386">
        <v>2025</v>
      </c>
      <c r="B6386" t="s">
        <v>15</v>
      </c>
      <c r="C6386" t="s">
        <v>323</v>
      </c>
      <c r="D6386" t="s">
        <v>324</v>
      </c>
      <c r="E6386">
        <v>189.6</v>
      </c>
      <c r="F6386" t="s">
        <v>22</v>
      </c>
    </row>
    <row r="6387" spans="1:6" x14ac:dyDescent="0.3">
      <c r="A6387">
        <v>2022</v>
      </c>
      <c r="B6387" t="s">
        <v>7</v>
      </c>
      <c r="C6387" t="s">
        <v>325</v>
      </c>
      <c r="D6387" t="s">
        <v>326</v>
      </c>
      <c r="E6387">
        <v>176.7</v>
      </c>
      <c r="F6387" t="s">
        <v>10</v>
      </c>
    </row>
    <row r="6388" spans="1:6" x14ac:dyDescent="0.3">
      <c r="A6388">
        <v>2022</v>
      </c>
      <c r="B6388" t="s">
        <v>11</v>
      </c>
      <c r="C6388" t="s">
        <v>325</v>
      </c>
      <c r="D6388" t="s">
        <v>326</v>
      </c>
      <c r="E6388">
        <v>177.8</v>
      </c>
      <c r="F6388" t="s">
        <v>10</v>
      </c>
    </row>
    <row r="6389" spans="1:6" x14ac:dyDescent="0.3">
      <c r="A6389">
        <v>2022</v>
      </c>
      <c r="B6389" t="s">
        <v>12</v>
      </c>
      <c r="C6389" t="s">
        <v>325</v>
      </c>
      <c r="D6389" t="s">
        <v>326</v>
      </c>
      <c r="E6389">
        <v>179.4</v>
      </c>
      <c r="F6389" t="s">
        <v>10</v>
      </c>
    </row>
    <row r="6390" spans="1:6" x14ac:dyDescent="0.3">
      <c r="A6390">
        <v>2022</v>
      </c>
      <c r="B6390" t="s">
        <v>13</v>
      </c>
      <c r="C6390" t="s">
        <v>325</v>
      </c>
      <c r="D6390" t="s">
        <v>326</v>
      </c>
      <c r="E6390">
        <v>181.4</v>
      </c>
      <c r="F6390" t="s">
        <v>10</v>
      </c>
    </row>
    <row r="6391" spans="1:6" x14ac:dyDescent="0.3">
      <c r="A6391">
        <v>2022</v>
      </c>
      <c r="B6391" t="s">
        <v>14</v>
      </c>
      <c r="C6391" t="s">
        <v>325</v>
      </c>
      <c r="D6391" t="s">
        <v>326</v>
      </c>
      <c r="E6391">
        <v>183.4</v>
      </c>
      <c r="F6391" t="s">
        <v>10</v>
      </c>
    </row>
    <row r="6392" spans="1:6" x14ac:dyDescent="0.3">
      <c r="A6392">
        <v>2022</v>
      </c>
      <c r="B6392" t="s">
        <v>15</v>
      </c>
      <c r="C6392" t="s">
        <v>325</v>
      </c>
      <c r="D6392" t="s">
        <v>326</v>
      </c>
      <c r="E6392">
        <v>184.8</v>
      </c>
      <c r="F6392" t="s">
        <v>10</v>
      </c>
    </row>
    <row r="6393" spans="1:6" x14ac:dyDescent="0.3">
      <c r="A6393">
        <v>2022</v>
      </c>
      <c r="B6393" t="s">
        <v>16</v>
      </c>
      <c r="C6393" t="s">
        <v>325</v>
      </c>
      <c r="D6393" t="s">
        <v>326</v>
      </c>
      <c r="E6393">
        <v>185.6</v>
      </c>
      <c r="F6393" t="s">
        <v>10</v>
      </c>
    </row>
    <row r="6394" spans="1:6" x14ac:dyDescent="0.3">
      <c r="A6394">
        <v>2022</v>
      </c>
      <c r="B6394" t="s">
        <v>17</v>
      </c>
      <c r="C6394" t="s">
        <v>325</v>
      </c>
      <c r="D6394" t="s">
        <v>326</v>
      </c>
      <c r="E6394">
        <v>186.8</v>
      </c>
      <c r="F6394" t="s">
        <v>10</v>
      </c>
    </row>
    <row r="6395" spans="1:6" x14ac:dyDescent="0.3">
      <c r="A6395">
        <v>2022</v>
      </c>
      <c r="B6395" t="s">
        <v>18</v>
      </c>
      <c r="C6395" t="s">
        <v>325</v>
      </c>
      <c r="D6395" t="s">
        <v>326</v>
      </c>
      <c r="E6395">
        <v>188.3</v>
      </c>
      <c r="F6395" t="s">
        <v>10</v>
      </c>
    </row>
    <row r="6396" spans="1:6" x14ac:dyDescent="0.3">
      <c r="A6396">
        <v>2022</v>
      </c>
      <c r="B6396" t="s">
        <v>19</v>
      </c>
      <c r="C6396" t="s">
        <v>325</v>
      </c>
      <c r="D6396" t="s">
        <v>326</v>
      </c>
      <c r="E6396">
        <v>189.4</v>
      </c>
      <c r="F6396" t="s">
        <v>10</v>
      </c>
    </row>
    <row r="6397" spans="1:6" x14ac:dyDescent="0.3">
      <c r="A6397">
        <v>2022</v>
      </c>
      <c r="B6397" t="s">
        <v>20</v>
      </c>
      <c r="C6397" t="s">
        <v>325</v>
      </c>
      <c r="D6397" t="s">
        <v>326</v>
      </c>
      <c r="E6397">
        <v>190.6</v>
      </c>
      <c r="F6397" t="s">
        <v>10</v>
      </c>
    </row>
    <row r="6398" spans="1:6" x14ac:dyDescent="0.3">
      <c r="A6398">
        <v>2022</v>
      </c>
      <c r="B6398" t="s">
        <v>21</v>
      </c>
      <c r="C6398" t="s">
        <v>325</v>
      </c>
      <c r="D6398" t="s">
        <v>326</v>
      </c>
      <c r="E6398">
        <v>191.2</v>
      </c>
      <c r="F6398" t="s">
        <v>10</v>
      </c>
    </row>
    <row r="6399" spans="1:6" x14ac:dyDescent="0.3">
      <c r="A6399">
        <v>2023</v>
      </c>
      <c r="B6399" t="s">
        <v>7</v>
      </c>
      <c r="C6399" t="s">
        <v>325</v>
      </c>
      <c r="D6399" t="s">
        <v>326</v>
      </c>
      <c r="E6399">
        <v>191.8</v>
      </c>
      <c r="F6399" t="s">
        <v>10</v>
      </c>
    </row>
    <row r="6400" spans="1:6" x14ac:dyDescent="0.3">
      <c r="A6400">
        <v>2023</v>
      </c>
      <c r="B6400" t="s">
        <v>11</v>
      </c>
      <c r="C6400" t="s">
        <v>325</v>
      </c>
      <c r="D6400" t="s">
        <v>326</v>
      </c>
      <c r="E6400">
        <v>192.6</v>
      </c>
      <c r="F6400" t="s">
        <v>10</v>
      </c>
    </row>
    <row r="6401" spans="1:6" x14ac:dyDescent="0.3">
      <c r="A6401">
        <v>2023</v>
      </c>
      <c r="B6401" t="s">
        <v>12</v>
      </c>
      <c r="C6401" t="s">
        <v>325</v>
      </c>
      <c r="D6401" t="s">
        <v>326</v>
      </c>
      <c r="E6401">
        <v>193.2</v>
      </c>
      <c r="F6401" t="s">
        <v>10</v>
      </c>
    </row>
    <row r="6402" spans="1:6" x14ac:dyDescent="0.3">
      <c r="A6402">
        <v>2023</v>
      </c>
      <c r="B6402" t="s">
        <v>13</v>
      </c>
      <c r="C6402" t="s">
        <v>325</v>
      </c>
      <c r="D6402" t="s">
        <v>326</v>
      </c>
      <c r="E6402">
        <v>194.1</v>
      </c>
      <c r="F6402" t="s">
        <v>10</v>
      </c>
    </row>
    <row r="6403" spans="1:6" x14ac:dyDescent="0.3">
      <c r="A6403">
        <v>2023</v>
      </c>
      <c r="B6403" t="s">
        <v>14</v>
      </c>
      <c r="C6403" t="s">
        <v>325</v>
      </c>
      <c r="D6403" t="s">
        <v>326</v>
      </c>
      <c r="E6403">
        <v>195</v>
      </c>
      <c r="F6403" t="s">
        <v>10</v>
      </c>
    </row>
    <row r="6404" spans="1:6" x14ac:dyDescent="0.3">
      <c r="A6404">
        <v>2023</v>
      </c>
      <c r="B6404" t="s">
        <v>15</v>
      </c>
      <c r="C6404" t="s">
        <v>325</v>
      </c>
      <c r="D6404" t="s">
        <v>326</v>
      </c>
      <c r="E6404">
        <v>195.8</v>
      </c>
      <c r="F6404" t="s">
        <v>10</v>
      </c>
    </row>
    <row r="6405" spans="1:6" x14ac:dyDescent="0.3">
      <c r="A6405">
        <v>2023</v>
      </c>
      <c r="B6405" t="s">
        <v>16</v>
      </c>
      <c r="C6405" t="s">
        <v>325</v>
      </c>
      <c r="D6405" t="s">
        <v>326</v>
      </c>
      <c r="E6405">
        <v>196.1</v>
      </c>
      <c r="F6405" t="s">
        <v>10</v>
      </c>
    </row>
    <row r="6406" spans="1:6" x14ac:dyDescent="0.3">
      <c r="A6406">
        <v>2023</v>
      </c>
      <c r="B6406" t="s">
        <v>17</v>
      </c>
      <c r="C6406" t="s">
        <v>325</v>
      </c>
      <c r="D6406" t="s">
        <v>326</v>
      </c>
      <c r="E6406">
        <v>196.5</v>
      </c>
      <c r="F6406" t="s">
        <v>10</v>
      </c>
    </row>
    <row r="6407" spans="1:6" x14ac:dyDescent="0.3">
      <c r="A6407">
        <v>2023</v>
      </c>
      <c r="B6407" t="s">
        <v>18</v>
      </c>
      <c r="C6407" t="s">
        <v>325</v>
      </c>
      <c r="D6407" t="s">
        <v>326</v>
      </c>
      <c r="E6407">
        <v>197.1</v>
      </c>
      <c r="F6407" t="s">
        <v>10</v>
      </c>
    </row>
    <row r="6408" spans="1:6" x14ac:dyDescent="0.3">
      <c r="A6408">
        <v>2023</v>
      </c>
      <c r="B6408" t="s">
        <v>19</v>
      </c>
      <c r="C6408" t="s">
        <v>325</v>
      </c>
      <c r="D6408" t="s">
        <v>326</v>
      </c>
      <c r="E6408">
        <v>198</v>
      </c>
      <c r="F6408" t="s">
        <v>10</v>
      </c>
    </row>
    <row r="6409" spans="1:6" x14ac:dyDescent="0.3">
      <c r="A6409">
        <v>2023</v>
      </c>
      <c r="B6409" t="s">
        <v>20</v>
      </c>
      <c r="C6409" t="s">
        <v>325</v>
      </c>
      <c r="D6409" t="s">
        <v>326</v>
      </c>
      <c r="E6409">
        <v>198.3</v>
      </c>
      <c r="F6409" t="s">
        <v>10</v>
      </c>
    </row>
    <row r="6410" spans="1:6" x14ac:dyDescent="0.3">
      <c r="A6410">
        <v>2023</v>
      </c>
      <c r="B6410" t="s">
        <v>21</v>
      </c>
      <c r="C6410" t="s">
        <v>325</v>
      </c>
      <c r="D6410" t="s">
        <v>326</v>
      </c>
      <c r="E6410">
        <v>198.7</v>
      </c>
      <c r="F6410" t="s">
        <v>10</v>
      </c>
    </row>
    <row r="6411" spans="1:6" x14ac:dyDescent="0.3">
      <c r="A6411">
        <v>2024</v>
      </c>
      <c r="B6411" t="s">
        <v>7</v>
      </c>
      <c r="C6411" t="s">
        <v>325</v>
      </c>
      <c r="D6411" t="s">
        <v>326</v>
      </c>
      <c r="E6411">
        <v>198.9</v>
      </c>
      <c r="F6411" t="s">
        <v>10</v>
      </c>
    </row>
    <row r="6412" spans="1:6" x14ac:dyDescent="0.3">
      <c r="A6412">
        <v>2024</v>
      </c>
      <c r="B6412" t="s">
        <v>11</v>
      </c>
      <c r="C6412" t="s">
        <v>325</v>
      </c>
      <c r="D6412" t="s">
        <v>326</v>
      </c>
      <c r="E6412">
        <v>199.1</v>
      </c>
      <c r="F6412" t="s">
        <v>10</v>
      </c>
    </row>
    <row r="6413" spans="1:6" x14ac:dyDescent="0.3">
      <c r="A6413">
        <v>2024</v>
      </c>
      <c r="B6413" t="s">
        <v>12</v>
      </c>
      <c r="C6413" t="s">
        <v>325</v>
      </c>
      <c r="D6413" t="s">
        <v>326</v>
      </c>
      <c r="E6413">
        <v>199.5</v>
      </c>
      <c r="F6413" t="s">
        <v>10</v>
      </c>
    </row>
    <row r="6414" spans="1:6" x14ac:dyDescent="0.3">
      <c r="A6414">
        <v>2024</v>
      </c>
      <c r="B6414" t="s">
        <v>13</v>
      </c>
      <c r="C6414" t="s">
        <v>325</v>
      </c>
      <c r="D6414" t="s">
        <v>326</v>
      </c>
      <c r="E6414">
        <v>199.9</v>
      </c>
      <c r="F6414" t="s">
        <v>10</v>
      </c>
    </row>
    <row r="6415" spans="1:6" x14ac:dyDescent="0.3">
      <c r="A6415">
        <v>2024</v>
      </c>
      <c r="B6415" t="s">
        <v>14</v>
      </c>
      <c r="C6415" t="s">
        <v>325</v>
      </c>
      <c r="D6415" t="s">
        <v>326</v>
      </c>
      <c r="E6415">
        <v>200.4</v>
      </c>
      <c r="F6415" t="s">
        <v>10</v>
      </c>
    </row>
    <row r="6416" spans="1:6" x14ac:dyDescent="0.3">
      <c r="A6416">
        <v>2024</v>
      </c>
      <c r="B6416" t="s">
        <v>15</v>
      </c>
      <c r="C6416" t="s">
        <v>325</v>
      </c>
      <c r="D6416" t="s">
        <v>326</v>
      </c>
      <c r="E6416">
        <v>200.5</v>
      </c>
      <c r="F6416" t="s">
        <v>10</v>
      </c>
    </row>
    <row r="6417" spans="1:6" x14ac:dyDescent="0.3">
      <c r="A6417">
        <v>2024</v>
      </c>
      <c r="B6417" t="s">
        <v>16</v>
      </c>
      <c r="C6417" t="s">
        <v>325</v>
      </c>
      <c r="D6417" t="s">
        <v>326</v>
      </c>
      <c r="E6417">
        <v>201.1</v>
      </c>
      <c r="F6417" t="s">
        <v>10</v>
      </c>
    </row>
    <row r="6418" spans="1:6" x14ac:dyDescent="0.3">
      <c r="A6418">
        <v>2024</v>
      </c>
      <c r="B6418" t="s">
        <v>17</v>
      </c>
      <c r="C6418" t="s">
        <v>325</v>
      </c>
      <c r="D6418" t="s">
        <v>326</v>
      </c>
      <c r="E6418">
        <v>201.6</v>
      </c>
      <c r="F6418" t="s">
        <v>10</v>
      </c>
    </row>
    <row r="6419" spans="1:6" x14ac:dyDescent="0.3">
      <c r="A6419">
        <v>2024</v>
      </c>
      <c r="B6419" t="s">
        <v>18</v>
      </c>
      <c r="C6419" t="s">
        <v>325</v>
      </c>
      <c r="D6419" t="s">
        <v>326</v>
      </c>
      <c r="E6419">
        <v>202.4</v>
      </c>
      <c r="F6419" t="s">
        <v>10</v>
      </c>
    </row>
    <row r="6420" spans="1:6" x14ac:dyDescent="0.3">
      <c r="A6420">
        <v>2024</v>
      </c>
      <c r="B6420" t="s">
        <v>19</v>
      </c>
      <c r="C6420" t="s">
        <v>325</v>
      </c>
      <c r="D6420" t="s">
        <v>326</v>
      </c>
      <c r="E6420">
        <v>203.2</v>
      </c>
      <c r="F6420" t="s">
        <v>10</v>
      </c>
    </row>
    <row r="6421" spans="1:6" x14ac:dyDescent="0.3">
      <c r="A6421">
        <v>2024</v>
      </c>
      <c r="B6421" t="s">
        <v>20</v>
      </c>
      <c r="C6421" t="s">
        <v>325</v>
      </c>
      <c r="D6421" t="s">
        <v>326</v>
      </c>
      <c r="E6421">
        <v>203.7</v>
      </c>
      <c r="F6421" t="s">
        <v>10</v>
      </c>
    </row>
    <row r="6422" spans="1:6" x14ac:dyDescent="0.3">
      <c r="A6422">
        <v>2024</v>
      </c>
      <c r="B6422" t="s">
        <v>21</v>
      </c>
      <c r="C6422" t="s">
        <v>325</v>
      </c>
      <c r="D6422" t="s">
        <v>326</v>
      </c>
      <c r="E6422">
        <v>203.9</v>
      </c>
      <c r="F6422" t="s">
        <v>10</v>
      </c>
    </row>
    <row r="6423" spans="1:6" x14ac:dyDescent="0.3">
      <c r="A6423">
        <v>2025</v>
      </c>
      <c r="B6423" t="s">
        <v>7</v>
      </c>
      <c r="C6423" t="s">
        <v>325</v>
      </c>
      <c r="D6423" t="s">
        <v>326</v>
      </c>
      <c r="E6423">
        <v>204.4</v>
      </c>
      <c r="F6423" t="s">
        <v>10</v>
      </c>
    </row>
    <row r="6424" spans="1:6" x14ac:dyDescent="0.3">
      <c r="A6424">
        <v>2025</v>
      </c>
      <c r="B6424" t="s">
        <v>11</v>
      </c>
      <c r="C6424" t="s">
        <v>325</v>
      </c>
      <c r="D6424" t="s">
        <v>326</v>
      </c>
      <c r="E6424">
        <v>204.8</v>
      </c>
      <c r="F6424" t="s">
        <v>10</v>
      </c>
    </row>
    <row r="6425" spans="1:6" x14ac:dyDescent="0.3">
      <c r="A6425">
        <v>2025</v>
      </c>
      <c r="B6425" t="s">
        <v>12</v>
      </c>
      <c r="C6425" t="s">
        <v>325</v>
      </c>
      <c r="D6425" t="s">
        <v>326</v>
      </c>
      <c r="E6425">
        <v>205.3</v>
      </c>
      <c r="F6425" t="s">
        <v>10</v>
      </c>
    </row>
    <row r="6426" spans="1:6" x14ac:dyDescent="0.3">
      <c r="A6426">
        <v>2025</v>
      </c>
      <c r="B6426" t="s">
        <v>13</v>
      </c>
      <c r="C6426" t="s">
        <v>325</v>
      </c>
      <c r="D6426" t="s">
        <v>326</v>
      </c>
      <c r="E6426">
        <v>205.8</v>
      </c>
      <c r="F6426" t="s">
        <v>10</v>
      </c>
    </row>
    <row r="6427" spans="1:6" x14ac:dyDescent="0.3">
      <c r="A6427">
        <v>2025</v>
      </c>
      <c r="B6427" t="s">
        <v>14</v>
      </c>
      <c r="C6427" t="s">
        <v>325</v>
      </c>
      <c r="D6427" t="s">
        <v>326</v>
      </c>
      <c r="E6427">
        <v>206</v>
      </c>
      <c r="F6427" t="s">
        <v>10</v>
      </c>
    </row>
    <row r="6428" spans="1:6" x14ac:dyDescent="0.3">
      <c r="A6428">
        <v>2025</v>
      </c>
      <c r="B6428" t="s">
        <v>15</v>
      </c>
      <c r="C6428" t="s">
        <v>325</v>
      </c>
      <c r="D6428" t="s">
        <v>326</v>
      </c>
      <c r="E6428">
        <v>206.2</v>
      </c>
      <c r="F6428" t="s">
        <v>22</v>
      </c>
    </row>
    <row r="6429" spans="1:6" x14ac:dyDescent="0.3">
      <c r="A6429">
        <v>2022</v>
      </c>
      <c r="B6429" t="s">
        <v>7</v>
      </c>
      <c r="C6429" t="s">
        <v>327</v>
      </c>
      <c r="D6429" t="s">
        <v>328</v>
      </c>
      <c r="E6429">
        <v>159.1</v>
      </c>
      <c r="F6429" t="s">
        <v>10</v>
      </c>
    </row>
    <row r="6430" spans="1:6" x14ac:dyDescent="0.3">
      <c r="A6430">
        <v>2022</v>
      </c>
      <c r="B6430" t="s">
        <v>11</v>
      </c>
      <c r="C6430" t="s">
        <v>327</v>
      </c>
      <c r="D6430" t="s">
        <v>328</v>
      </c>
      <c r="E6430">
        <v>159.4</v>
      </c>
      <c r="F6430" t="s">
        <v>10</v>
      </c>
    </row>
    <row r="6431" spans="1:6" x14ac:dyDescent="0.3">
      <c r="A6431">
        <v>2022</v>
      </c>
      <c r="B6431" t="s">
        <v>12</v>
      </c>
      <c r="C6431" t="s">
        <v>327</v>
      </c>
      <c r="D6431" t="s">
        <v>328</v>
      </c>
      <c r="E6431">
        <v>160.80000000000001</v>
      </c>
      <c r="F6431" t="s">
        <v>10</v>
      </c>
    </row>
    <row r="6432" spans="1:6" x14ac:dyDescent="0.3">
      <c r="A6432">
        <v>2022</v>
      </c>
      <c r="B6432" t="s">
        <v>13</v>
      </c>
      <c r="C6432" t="s">
        <v>327</v>
      </c>
      <c r="D6432" t="s">
        <v>328</v>
      </c>
      <c r="E6432">
        <v>162.5</v>
      </c>
      <c r="F6432" t="s">
        <v>10</v>
      </c>
    </row>
    <row r="6433" spans="1:6" x14ac:dyDescent="0.3">
      <c r="A6433">
        <v>2022</v>
      </c>
      <c r="B6433" t="s">
        <v>14</v>
      </c>
      <c r="C6433" t="s">
        <v>327</v>
      </c>
      <c r="D6433" t="s">
        <v>328</v>
      </c>
      <c r="E6433">
        <v>164</v>
      </c>
      <c r="F6433" t="s">
        <v>10</v>
      </c>
    </row>
    <row r="6434" spans="1:6" x14ac:dyDescent="0.3">
      <c r="A6434">
        <v>2022</v>
      </c>
      <c r="B6434" t="s">
        <v>15</v>
      </c>
      <c r="C6434" t="s">
        <v>327</v>
      </c>
      <c r="D6434" t="s">
        <v>328</v>
      </c>
      <c r="E6434">
        <v>166.2</v>
      </c>
      <c r="F6434" t="s">
        <v>10</v>
      </c>
    </row>
    <row r="6435" spans="1:6" x14ac:dyDescent="0.3">
      <c r="A6435">
        <v>2022</v>
      </c>
      <c r="B6435" t="s">
        <v>16</v>
      </c>
      <c r="C6435" t="s">
        <v>327</v>
      </c>
      <c r="D6435" t="s">
        <v>328</v>
      </c>
      <c r="E6435">
        <v>168</v>
      </c>
      <c r="F6435" t="s">
        <v>10</v>
      </c>
    </row>
    <row r="6436" spans="1:6" x14ac:dyDescent="0.3">
      <c r="A6436">
        <v>2022</v>
      </c>
      <c r="B6436" t="s">
        <v>17</v>
      </c>
      <c r="C6436" t="s">
        <v>327</v>
      </c>
      <c r="D6436" t="s">
        <v>328</v>
      </c>
      <c r="E6436">
        <v>169</v>
      </c>
      <c r="F6436" t="s">
        <v>10</v>
      </c>
    </row>
    <row r="6437" spans="1:6" x14ac:dyDescent="0.3">
      <c r="A6437">
        <v>2022</v>
      </c>
      <c r="B6437" t="s">
        <v>18</v>
      </c>
      <c r="C6437" t="s">
        <v>327</v>
      </c>
      <c r="D6437" t="s">
        <v>328</v>
      </c>
      <c r="E6437">
        <v>170.2</v>
      </c>
      <c r="F6437" t="s">
        <v>10</v>
      </c>
    </row>
    <row r="6438" spans="1:6" x14ac:dyDescent="0.3">
      <c r="A6438">
        <v>2022</v>
      </c>
      <c r="B6438" t="s">
        <v>19</v>
      </c>
      <c r="C6438" t="s">
        <v>327</v>
      </c>
      <c r="D6438" t="s">
        <v>328</v>
      </c>
      <c r="E6438">
        <v>170.5</v>
      </c>
      <c r="F6438" t="s">
        <v>10</v>
      </c>
    </row>
    <row r="6439" spans="1:6" x14ac:dyDescent="0.3">
      <c r="A6439">
        <v>2022</v>
      </c>
      <c r="B6439" t="s">
        <v>20</v>
      </c>
      <c r="C6439" t="s">
        <v>327</v>
      </c>
      <c r="D6439" t="s">
        <v>328</v>
      </c>
      <c r="E6439">
        <v>171.1</v>
      </c>
      <c r="F6439" t="s">
        <v>10</v>
      </c>
    </row>
    <row r="6440" spans="1:6" x14ac:dyDescent="0.3">
      <c r="A6440">
        <v>2022</v>
      </c>
      <c r="B6440" t="s">
        <v>21</v>
      </c>
      <c r="C6440" t="s">
        <v>327</v>
      </c>
      <c r="D6440" t="s">
        <v>328</v>
      </c>
      <c r="E6440">
        <v>171.5</v>
      </c>
      <c r="F6440" t="s">
        <v>10</v>
      </c>
    </row>
    <row r="6441" spans="1:6" x14ac:dyDescent="0.3">
      <c r="A6441">
        <v>2023</v>
      </c>
      <c r="B6441" t="s">
        <v>7</v>
      </c>
      <c r="C6441" t="s">
        <v>327</v>
      </c>
      <c r="D6441" t="s">
        <v>328</v>
      </c>
      <c r="E6441">
        <v>172</v>
      </c>
      <c r="F6441" t="s">
        <v>10</v>
      </c>
    </row>
    <row r="6442" spans="1:6" x14ac:dyDescent="0.3">
      <c r="A6442">
        <v>2023</v>
      </c>
      <c r="B6442" t="s">
        <v>11</v>
      </c>
      <c r="C6442" t="s">
        <v>327</v>
      </c>
      <c r="D6442" t="s">
        <v>328</v>
      </c>
      <c r="E6442">
        <v>172.3</v>
      </c>
      <c r="F6442" t="s">
        <v>10</v>
      </c>
    </row>
    <row r="6443" spans="1:6" x14ac:dyDescent="0.3">
      <c r="A6443">
        <v>2023</v>
      </c>
      <c r="B6443" t="s">
        <v>12</v>
      </c>
      <c r="C6443" t="s">
        <v>327</v>
      </c>
      <c r="D6443" t="s">
        <v>328</v>
      </c>
      <c r="E6443">
        <v>173.1</v>
      </c>
      <c r="F6443" t="s">
        <v>10</v>
      </c>
    </row>
    <row r="6444" spans="1:6" x14ac:dyDescent="0.3">
      <c r="A6444">
        <v>2023</v>
      </c>
      <c r="B6444" t="s">
        <v>13</v>
      </c>
      <c r="C6444" t="s">
        <v>327</v>
      </c>
      <c r="D6444" t="s">
        <v>328</v>
      </c>
      <c r="E6444">
        <v>173.8</v>
      </c>
      <c r="F6444" t="s">
        <v>10</v>
      </c>
    </row>
    <row r="6445" spans="1:6" x14ac:dyDescent="0.3">
      <c r="A6445">
        <v>2023</v>
      </c>
      <c r="B6445" t="s">
        <v>14</v>
      </c>
      <c r="C6445" t="s">
        <v>327</v>
      </c>
      <c r="D6445" t="s">
        <v>328</v>
      </c>
      <c r="E6445">
        <v>174.2</v>
      </c>
      <c r="F6445" t="s">
        <v>10</v>
      </c>
    </row>
    <row r="6446" spans="1:6" x14ac:dyDescent="0.3">
      <c r="A6446">
        <v>2023</v>
      </c>
      <c r="B6446" t="s">
        <v>15</v>
      </c>
      <c r="C6446" t="s">
        <v>327</v>
      </c>
      <c r="D6446" t="s">
        <v>328</v>
      </c>
      <c r="E6446">
        <v>175.6</v>
      </c>
      <c r="F6446" t="s">
        <v>10</v>
      </c>
    </row>
    <row r="6447" spans="1:6" x14ac:dyDescent="0.3">
      <c r="A6447">
        <v>2023</v>
      </c>
      <c r="B6447" t="s">
        <v>16</v>
      </c>
      <c r="C6447" t="s">
        <v>327</v>
      </c>
      <c r="D6447" t="s">
        <v>328</v>
      </c>
      <c r="E6447">
        <v>177</v>
      </c>
      <c r="F6447" t="s">
        <v>10</v>
      </c>
    </row>
    <row r="6448" spans="1:6" x14ac:dyDescent="0.3">
      <c r="A6448">
        <v>2023</v>
      </c>
      <c r="B6448" t="s">
        <v>17</v>
      </c>
      <c r="C6448" t="s">
        <v>327</v>
      </c>
      <c r="D6448" t="s">
        <v>328</v>
      </c>
      <c r="E6448">
        <v>177.4</v>
      </c>
      <c r="F6448" t="s">
        <v>10</v>
      </c>
    </row>
    <row r="6449" spans="1:6" x14ac:dyDescent="0.3">
      <c r="A6449">
        <v>2023</v>
      </c>
      <c r="B6449" t="s">
        <v>18</v>
      </c>
      <c r="C6449" t="s">
        <v>327</v>
      </c>
      <c r="D6449" t="s">
        <v>328</v>
      </c>
      <c r="E6449">
        <v>177.7</v>
      </c>
      <c r="F6449" t="s">
        <v>10</v>
      </c>
    </row>
    <row r="6450" spans="1:6" x14ac:dyDescent="0.3">
      <c r="A6450">
        <v>2023</v>
      </c>
      <c r="B6450" t="s">
        <v>19</v>
      </c>
      <c r="C6450" t="s">
        <v>327</v>
      </c>
      <c r="D6450" t="s">
        <v>328</v>
      </c>
      <c r="E6450">
        <v>177.9</v>
      </c>
      <c r="F6450" t="s">
        <v>10</v>
      </c>
    </row>
    <row r="6451" spans="1:6" x14ac:dyDescent="0.3">
      <c r="A6451">
        <v>2023</v>
      </c>
      <c r="B6451" t="s">
        <v>20</v>
      </c>
      <c r="C6451" t="s">
        <v>327</v>
      </c>
      <c r="D6451" t="s">
        <v>328</v>
      </c>
      <c r="E6451">
        <v>178</v>
      </c>
      <c r="F6451" t="s">
        <v>10</v>
      </c>
    </row>
    <row r="6452" spans="1:6" x14ac:dyDescent="0.3">
      <c r="A6452">
        <v>2023</v>
      </c>
      <c r="B6452" t="s">
        <v>21</v>
      </c>
      <c r="C6452" t="s">
        <v>327</v>
      </c>
      <c r="D6452" t="s">
        <v>328</v>
      </c>
      <c r="E6452">
        <v>178.3</v>
      </c>
      <c r="F6452" t="s">
        <v>10</v>
      </c>
    </row>
    <row r="6453" spans="1:6" x14ac:dyDescent="0.3">
      <c r="A6453">
        <v>2024</v>
      </c>
      <c r="B6453" t="s">
        <v>7</v>
      </c>
      <c r="C6453" t="s">
        <v>327</v>
      </c>
      <c r="D6453" t="s">
        <v>328</v>
      </c>
      <c r="E6453">
        <v>178</v>
      </c>
      <c r="F6453" t="s">
        <v>10</v>
      </c>
    </row>
    <row r="6454" spans="1:6" x14ac:dyDescent="0.3">
      <c r="A6454">
        <v>2024</v>
      </c>
      <c r="B6454" t="s">
        <v>11</v>
      </c>
      <c r="C6454" t="s">
        <v>327</v>
      </c>
      <c r="D6454" t="s">
        <v>328</v>
      </c>
      <c r="E6454">
        <v>177.9</v>
      </c>
      <c r="F6454" t="s">
        <v>10</v>
      </c>
    </row>
    <row r="6455" spans="1:6" x14ac:dyDescent="0.3">
      <c r="A6455">
        <v>2024</v>
      </c>
      <c r="B6455" t="s">
        <v>12</v>
      </c>
      <c r="C6455" t="s">
        <v>327</v>
      </c>
      <c r="D6455" t="s">
        <v>328</v>
      </c>
      <c r="E6455">
        <v>178.3</v>
      </c>
      <c r="F6455" t="s">
        <v>10</v>
      </c>
    </row>
    <row r="6456" spans="1:6" x14ac:dyDescent="0.3">
      <c r="A6456">
        <v>2024</v>
      </c>
      <c r="B6456" t="s">
        <v>13</v>
      </c>
      <c r="C6456" t="s">
        <v>327</v>
      </c>
      <c r="D6456" t="s">
        <v>328</v>
      </c>
      <c r="E6456">
        <v>179.2</v>
      </c>
      <c r="F6456" t="s">
        <v>10</v>
      </c>
    </row>
    <row r="6457" spans="1:6" x14ac:dyDescent="0.3">
      <c r="A6457">
        <v>2024</v>
      </c>
      <c r="B6457" t="s">
        <v>14</v>
      </c>
      <c r="C6457" t="s">
        <v>327</v>
      </c>
      <c r="D6457" t="s">
        <v>328</v>
      </c>
      <c r="E6457">
        <v>179.9</v>
      </c>
      <c r="F6457" t="s">
        <v>10</v>
      </c>
    </row>
    <row r="6458" spans="1:6" x14ac:dyDescent="0.3">
      <c r="A6458">
        <v>2024</v>
      </c>
      <c r="B6458" t="s">
        <v>15</v>
      </c>
      <c r="C6458" t="s">
        <v>327</v>
      </c>
      <c r="D6458" t="s">
        <v>328</v>
      </c>
      <c r="E6458">
        <v>181.8</v>
      </c>
      <c r="F6458" t="s">
        <v>10</v>
      </c>
    </row>
    <row r="6459" spans="1:6" x14ac:dyDescent="0.3">
      <c r="A6459">
        <v>2024</v>
      </c>
      <c r="B6459" t="s">
        <v>16</v>
      </c>
      <c r="C6459" t="s">
        <v>327</v>
      </c>
      <c r="D6459" t="s">
        <v>328</v>
      </c>
      <c r="E6459">
        <v>182.3</v>
      </c>
      <c r="F6459" t="s">
        <v>10</v>
      </c>
    </row>
    <row r="6460" spans="1:6" x14ac:dyDescent="0.3">
      <c r="A6460">
        <v>2024</v>
      </c>
      <c r="B6460" t="s">
        <v>17</v>
      </c>
      <c r="C6460" t="s">
        <v>327</v>
      </c>
      <c r="D6460" t="s">
        <v>328</v>
      </c>
      <c r="E6460">
        <v>182.6</v>
      </c>
      <c r="F6460" t="s">
        <v>10</v>
      </c>
    </row>
    <row r="6461" spans="1:6" x14ac:dyDescent="0.3">
      <c r="A6461">
        <v>2024</v>
      </c>
      <c r="B6461" t="s">
        <v>18</v>
      </c>
      <c r="C6461" t="s">
        <v>327</v>
      </c>
      <c r="D6461" t="s">
        <v>328</v>
      </c>
      <c r="E6461">
        <v>183</v>
      </c>
      <c r="F6461" t="s">
        <v>10</v>
      </c>
    </row>
    <row r="6462" spans="1:6" x14ac:dyDescent="0.3">
      <c r="A6462">
        <v>2024</v>
      </c>
      <c r="B6462" t="s">
        <v>19</v>
      </c>
      <c r="C6462" t="s">
        <v>327</v>
      </c>
      <c r="D6462" t="s">
        <v>328</v>
      </c>
      <c r="E6462">
        <v>183.5</v>
      </c>
      <c r="F6462" t="s">
        <v>10</v>
      </c>
    </row>
    <row r="6463" spans="1:6" x14ac:dyDescent="0.3">
      <c r="A6463">
        <v>2024</v>
      </c>
      <c r="B6463" t="s">
        <v>20</v>
      </c>
      <c r="C6463" t="s">
        <v>327</v>
      </c>
      <c r="D6463" t="s">
        <v>328</v>
      </c>
      <c r="E6463">
        <v>183.7</v>
      </c>
      <c r="F6463" t="s">
        <v>10</v>
      </c>
    </row>
    <row r="6464" spans="1:6" x14ac:dyDescent="0.3">
      <c r="A6464">
        <v>2024</v>
      </c>
      <c r="B6464" t="s">
        <v>21</v>
      </c>
      <c r="C6464" t="s">
        <v>327</v>
      </c>
      <c r="D6464" t="s">
        <v>328</v>
      </c>
      <c r="E6464">
        <v>184.2</v>
      </c>
      <c r="F6464" t="s">
        <v>10</v>
      </c>
    </row>
    <row r="6465" spans="1:6" x14ac:dyDescent="0.3">
      <c r="A6465">
        <v>2025</v>
      </c>
      <c r="B6465" t="s">
        <v>7</v>
      </c>
      <c r="C6465" t="s">
        <v>327</v>
      </c>
      <c r="D6465" t="s">
        <v>328</v>
      </c>
      <c r="E6465">
        <v>184.2</v>
      </c>
      <c r="F6465" t="s">
        <v>10</v>
      </c>
    </row>
    <row r="6466" spans="1:6" x14ac:dyDescent="0.3">
      <c r="A6466">
        <v>2025</v>
      </c>
      <c r="B6466" t="s">
        <v>11</v>
      </c>
      <c r="C6466" t="s">
        <v>327</v>
      </c>
      <c r="D6466" t="s">
        <v>328</v>
      </c>
      <c r="E6466">
        <v>184.8</v>
      </c>
      <c r="F6466" t="s">
        <v>10</v>
      </c>
    </row>
    <row r="6467" spans="1:6" x14ac:dyDescent="0.3">
      <c r="A6467">
        <v>2025</v>
      </c>
      <c r="B6467" t="s">
        <v>12</v>
      </c>
      <c r="C6467" t="s">
        <v>327</v>
      </c>
      <c r="D6467" t="s">
        <v>328</v>
      </c>
      <c r="E6467">
        <v>185.3</v>
      </c>
      <c r="F6467" t="s">
        <v>10</v>
      </c>
    </row>
    <row r="6468" spans="1:6" x14ac:dyDescent="0.3">
      <c r="A6468">
        <v>2025</v>
      </c>
      <c r="B6468" t="s">
        <v>13</v>
      </c>
      <c r="C6468" t="s">
        <v>327</v>
      </c>
      <c r="D6468" t="s">
        <v>328</v>
      </c>
      <c r="E6468">
        <v>185.9</v>
      </c>
      <c r="F6468" t="s">
        <v>10</v>
      </c>
    </row>
    <row r="6469" spans="1:6" x14ac:dyDescent="0.3">
      <c r="A6469">
        <v>2025</v>
      </c>
      <c r="B6469" t="s">
        <v>14</v>
      </c>
      <c r="C6469" t="s">
        <v>327</v>
      </c>
      <c r="D6469" t="s">
        <v>328</v>
      </c>
      <c r="E6469">
        <v>186.8</v>
      </c>
      <c r="F6469" t="s">
        <v>10</v>
      </c>
    </row>
    <row r="6470" spans="1:6" x14ac:dyDescent="0.3">
      <c r="A6470">
        <v>2025</v>
      </c>
      <c r="B6470" t="s">
        <v>15</v>
      </c>
      <c r="C6470" t="s">
        <v>327</v>
      </c>
      <c r="D6470" t="s">
        <v>328</v>
      </c>
      <c r="E6470">
        <v>187.9</v>
      </c>
      <c r="F6470" t="s">
        <v>22</v>
      </c>
    </row>
    <row r="6471" spans="1:6" x14ac:dyDescent="0.3">
      <c r="A6471">
        <v>2022</v>
      </c>
      <c r="B6471" t="s">
        <v>7</v>
      </c>
      <c r="C6471" t="s">
        <v>329</v>
      </c>
      <c r="D6471" t="s">
        <v>330</v>
      </c>
      <c r="E6471">
        <v>160.5</v>
      </c>
      <c r="F6471" t="s">
        <v>10</v>
      </c>
    </row>
    <row r="6472" spans="1:6" x14ac:dyDescent="0.3">
      <c r="A6472">
        <v>2022</v>
      </c>
      <c r="B6472" t="s">
        <v>11</v>
      </c>
      <c r="C6472" t="s">
        <v>329</v>
      </c>
      <c r="D6472" t="s">
        <v>330</v>
      </c>
      <c r="E6472">
        <v>160.80000000000001</v>
      </c>
      <c r="F6472" t="s">
        <v>10</v>
      </c>
    </row>
    <row r="6473" spans="1:6" x14ac:dyDescent="0.3">
      <c r="A6473">
        <v>2022</v>
      </c>
      <c r="B6473" t="s">
        <v>12</v>
      </c>
      <c r="C6473" t="s">
        <v>329</v>
      </c>
      <c r="D6473" t="s">
        <v>330</v>
      </c>
      <c r="E6473">
        <v>161.6</v>
      </c>
      <c r="F6473" t="s">
        <v>10</v>
      </c>
    </row>
    <row r="6474" spans="1:6" x14ac:dyDescent="0.3">
      <c r="A6474">
        <v>2022</v>
      </c>
      <c r="B6474" t="s">
        <v>13</v>
      </c>
      <c r="C6474" t="s">
        <v>329</v>
      </c>
      <c r="D6474" t="s">
        <v>330</v>
      </c>
      <c r="E6474">
        <v>163.19999999999999</v>
      </c>
      <c r="F6474" t="s">
        <v>10</v>
      </c>
    </row>
    <row r="6475" spans="1:6" x14ac:dyDescent="0.3">
      <c r="A6475">
        <v>2022</v>
      </c>
      <c r="B6475" t="s">
        <v>14</v>
      </c>
      <c r="C6475" t="s">
        <v>329</v>
      </c>
      <c r="D6475" t="s">
        <v>330</v>
      </c>
      <c r="E6475">
        <v>164.1</v>
      </c>
      <c r="F6475" t="s">
        <v>10</v>
      </c>
    </row>
    <row r="6476" spans="1:6" x14ac:dyDescent="0.3">
      <c r="A6476">
        <v>2022</v>
      </c>
      <c r="B6476" t="s">
        <v>15</v>
      </c>
      <c r="C6476" t="s">
        <v>329</v>
      </c>
      <c r="D6476" t="s">
        <v>330</v>
      </c>
      <c r="E6476">
        <v>166.9</v>
      </c>
      <c r="F6476" t="s">
        <v>10</v>
      </c>
    </row>
    <row r="6477" spans="1:6" x14ac:dyDescent="0.3">
      <c r="A6477">
        <v>2022</v>
      </c>
      <c r="B6477" t="s">
        <v>16</v>
      </c>
      <c r="C6477" t="s">
        <v>329</v>
      </c>
      <c r="D6477" t="s">
        <v>330</v>
      </c>
      <c r="E6477">
        <v>168.3</v>
      </c>
      <c r="F6477" t="s">
        <v>10</v>
      </c>
    </row>
    <row r="6478" spans="1:6" x14ac:dyDescent="0.3">
      <c r="A6478">
        <v>2022</v>
      </c>
      <c r="B6478" t="s">
        <v>17</v>
      </c>
      <c r="C6478" t="s">
        <v>329</v>
      </c>
      <c r="D6478" t="s">
        <v>330</v>
      </c>
      <c r="E6478">
        <v>169.3</v>
      </c>
      <c r="F6478" t="s">
        <v>10</v>
      </c>
    </row>
    <row r="6479" spans="1:6" x14ac:dyDescent="0.3">
      <c r="A6479">
        <v>2022</v>
      </c>
      <c r="B6479" t="s">
        <v>18</v>
      </c>
      <c r="C6479" t="s">
        <v>329</v>
      </c>
      <c r="D6479" t="s">
        <v>330</v>
      </c>
      <c r="E6479">
        <v>170.2</v>
      </c>
      <c r="F6479" t="s">
        <v>10</v>
      </c>
    </row>
    <row r="6480" spans="1:6" x14ac:dyDescent="0.3">
      <c r="A6480">
        <v>2022</v>
      </c>
      <c r="B6480" t="s">
        <v>19</v>
      </c>
      <c r="C6480" t="s">
        <v>329</v>
      </c>
      <c r="D6480" t="s">
        <v>330</v>
      </c>
      <c r="E6480">
        <v>170.6</v>
      </c>
      <c r="F6480" t="s">
        <v>10</v>
      </c>
    </row>
    <row r="6481" spans="1:6" x14ac:dyDescent="0.3">
      <c r="A6481">
        <v>2022</v>
      </c>
      <c r="B6481" t="s">
        <v>20</v>
      </c>
      <c r="C6481" t="s">
        <v>329</v>
      </c>
      <c r="D6481" t="s">
        <v>330</v>
      </c>
      <c r="E6481">
        <v>171.2</v>
      </c>
      <c r="F6481" t="s">
        <v>10</v>
      </c>
    </row>
    <row r="6482" spans="1:6" x14ac:dyDescent="0.3">
      <c r="A6482">
        <v>2022</v>
      </c>
      <c r="B6482" t="s">
        <v>21</v>
      </c>
      <c r="C6482" t="s">
        <v>329</v>
      </c>
      <c r="D6482" t="s">
        <v>330</v>
      </c>
      <c r="E6482">
        <v>171.4</v>
      </c>
      <c r="F6482" t="s">
        <v>10</v>
      </c>
    </row>
    <row r="6483" spans="1:6" x14ac:dyDescent="0.3">
      <c r="A6483">
        <v>2023</v>
      </c>
      <c r="B6483" t="s">
        <v>7</v>
      </c>
      <c r="C6483" t="s">
        <v>329</v>
      </c>
      <c r="D6483" t="s">
        <v>330</v>
      </c>
      <c r="E6483">
        <v>172.3</v>
      </c>
      <c r="F6483" t="s">
        <v>10</v>
      </c>
    </row>
    <row r="6484" spans="1:6" x14ac:dyDescent="0.3">
      <c r="A6484">
        <v>2023</v>
      </c>
      <c r="B6484" t="s">
        <v>11</v>
      </c>
      <c r="C6484" t="s">
        <v>329</v>
      </c>
      <c r="D6484" t="s">
        <v>330</v>
      </c>
      <c r="E6484">
        <v>172.5</v>
      </c>
      <c r="F6484" t="s">
        <v>10</v>
      </c>
    </row>
    <row r="6485" spans="1:6" x14ac:dyDescent="0.3">
      <c r="A6485">
        <v>2023</v>
      </c>
      <c r="B6485" t="s">
        <v>12</v>
      </c>
      <c r="C6485" t="s">
        <v>329</v>
      </c>
      <c r="D6485" t="s">
        <v>330</v>
      </c>
      <c r="E6485">
        <v>173.2</v>
      </c>
      <c r="F6485" t="s">
        <v>10</v>
      </c>
    </row>
    <row r="6486" spans="1:6" x14ac:dyDescent="0.3">
      <c r="A6486">
        <v>2023</v>
      </c>
      <c r="B6486" t="s">
        <v>13</v>
      </c>
      <c r="C6486" t="s">
        <v>329</v>
      </c>
      <c r="D6486" t="s">
        <v>330</v>
      </c>
      <c r="E6486">
        <v>173.7</v>
      </c>
      <c r="F6486" t="s">
        <v>10</v>
      </c>
    </row>
    <row r="6487" spans="1:6" x14ac:dyDescent="0.3">
      <c r="A6487">
        <v>2023</v>
      </c>
      <c r="B6487" t="s">
        <v>14</v>
      </c>
      <c r="C6487" t="s">
        <v>329</v>
      </c>
      <c r="D6487" t="s">
        <v>330</v>
      </c>
      <c r="E6487">
        <v>174.4</v>
      </c>
      <c r="F6487" t="s">
        <v>10</v>
      </c>
    </row>
    <row r="6488" spans="1:6" x14ac:dyDescent="0.3">
      <c r="A6488">
        <v>2023</v>
      </c>
      <c r="B6488" t="s">
        <v>15</v>
      </c>
      <c r="C6488" t="s">
        <v>329</v>
      </c>
      <c r="D6488" t="s">
        <v>330</v>
      </c>
      <c r="E6488">
        <v>175.9</v>
      </c>
      <c r="F6488" t="s">
        <v>10</v>
      </c>
    </row>
    <row r="6489" spans="1:6" x14ac:dyDescent="0.3">
      <c r="A6489">
        <v>2023</v>
      </c>
      <c r="B6489" t="s">
        <v>16</v>
      </c>
      <c r="C6489" t="s">
        <v>329</v>
      </c>
      <c r="D6489" t="s">
        <v>330</v>
      </c>
      <c r="E6489">
        <v>177.7</v>
      </c>
      <c r="F6489" t="s">
        <v>10</v>
      </c>
    </row>
    <row r="6490" spans="1:6" x14ac:dyDescent="0.3">
      <c r="A6490">
        <v>2023</v>
      </c>
      <c r="B6490" t="s">
        <v>17</v>
      </c>
      <c r="C6490" t="s">
        <v>329</v>
      </c>
      <c r="D6490" t="s">
        <v>330</v>
      </c>
      <c r="E6490">
        <v>177.9</v>
      </c>
      <c r="F6490" t="s">
        <v>10</v>
      </c>
    </row>
    <row r="6491" spans="1:6" x14ac:dyDescent="0.3">
      <c r="A6491">
        <v>2023</v>
      </c>
      <c r="B6491" t="s">
        <v>18</v>
      </c>
      <c r="C6491" t="s">
        <v>329</v>
      </c>
      <c r="D6491" t="s">
        <v>330</v>
      </c>
      <c r="E6491">
        <v>178.3</v>
      </c>
      <c r="F6491" t="s">
        <v>10</v>
      </c>
    </row>
    <row r="6492" spans="1:6" x14ac:dyDescent="0.3">
      <c r="A6492">
        <v>2023</v>
      </c>
      <c r="B6492" t="s">
        <v>19</v>
      </c>
      <c r="C6492" t="s">
        <v>329</v>
      </c>
      <c r="D6492" t="s">
        <v>330</v>
      </c>
      <c r="E6492">
        <v>178.7</v>
      </c>
      <c r="F6492" t="s">
        <v>10</v>
      </c>
    </row>
    <row r="6493" spans="1:6" x14ac:dyDescent="0.3">
      <c r="A6493">
        <v>2023</v>
      </c>
      <c r="B6493" t="s">
        <v>20</v>
      </c>
      <c r="C6493" t="s">
        <v>329</v>
      </c>
      <c r="D6493" t="s">
        <v>330</v>
      </c>
      <c r="E6493">
        <v>178.7</v>
      </c>
      <c r="F6493" t="s">
        <v>10</v>
      </c>
    </row>
    <row r="6494" spans="1:6" x14ac:dyDescent="0.3">
      <c r="A6494">
        <v>2023</v>
      </c>
      <c r="B6494" t="s">
        <v>21</v>
      </c>
      <c r="C6494" t="s">
        <v>329</v>
      </c>
      <c r="D6494" t="s">
        <v>330</v>
      </c>
      <c r="E6494">
        <v>178.7</v>
      </c>
      <c r="F6494" t="s">
        <v>10</v>
      </c>
    </row>
    <row r="6495" spans="1:6" x14ac:dyDescent="0.3">
      <c r="A6495">
        <v>2024</v>
      </c>
      <c r="B6495" t="s">
        <v>7</v>
      </c>
      <c r="C6495" t="s">
        <v>329</v>
      </c>
      <c r="D6495" t="s">
        <v>330</v>
      </c>
      <c r="E6495">
        <v>178.5</v>
      </c>
      <c r="F6495" t="s">
        <v>10</v>
      </c>
    </row>
    <row r="6496" spans="1:6" x14ac:dyDescent="0.3">
      <c r="A6496">
        <v>2024</v>
      </c>
      <c r="B6496" t="s">
        <v>11</v>
      </c>
      <c r="C6496" t="s">
        <v>329</v>
      </c>
      <c r="D6496" t="s">
        <v>330</v>
      </c>
      <c r="E6496">
        <v>178.2</v>
      </c>
      <c r="F6496" t="s">
        <v>10</v>
      </c>
    </row>
    <row r="6497" spans="1:6" x14ac:dyDescent="0.3">
      <c r="A6497">
        <v>2024</v>
      </c>
      <c r="B6497" t="s">
        <v>12</v>
      </c>
      <c r="C6497" t="s">
        <v>329</v>
      </c>
      <c r="D6497" t="s">
        <v>330</v>
      </c>
      <c r="E6497">
        <v>178.5</v>
      </c>
      <c r="F6497" t="s">
        <v>10</v>
      </c>
    </row>
    <row r="6498" spans="1:6" x14ac:dyDescent="0.3">
      <c r="A6498">
        <v>2024</v>
      </c>
      <c r="B6498" t="s">
        <v>13</v>
      </c>
      <c r="C6498" t="s">
        <v>329</v>
      </c>
      <c r="D6498" t="s">
        <v>330</v>
      </c>
      <c r="E6498">
        <v>180</v>
      </c>
      <c r="F6498" t="s">
        <v>10</v>
      </c>
    </row>
    <row r="6499" spans="1:6" x14ac:dyDescent="0.3">
      <c r="A6499">
        <v>2024</v>
      </c>
      <c r="B6499" t="s">
        <v>14</v>
      </c>
      <c r="C6499" t="s">
        <v>329</v>
      </c>
      <c r="D6499" t="s">
        <v>330</v>
      </c>
      <c r="E6499">
        <v>180.5</v>
      </c>
      <c r="F6499" t="s">
        <v>10</v>
      </c>
    </row>
    <row r="6500" spans="1:6" x14ac:dyDescent="0.3">
      <c r="A6500">
        <v>2024</v>
      </c>
      <c r="B6500" t="s">
        <v>15</v>
      </c>
      <c r="C6500" t="s">
        <v>329</v>
      </c>
      <c r="D6500" t="s">
        <v>330</v>
      </c>
      <c r="E6500">
        <v>182.6</v>
      </c>
      <c r="F6500" t="s">
        <v>10</v>
      </c>
    </row>
    <row r="6501" spans="1:6" x14ac:dyDescent="0.3">
      <c r="A6501">
        <v>2024</v>
      </c>
      <c r="B6501" t="s">
        <v>16</v>
      </c>
      <c r="C6501" t="s">
        <v>329</v>
      </c>
      <c r="D6501" t="s">
        <v>330</v>
      </c>
      <c r="E6501">
        <v>182.6</v>
      </c>
      <c r="F6501" t="s">
        <v>10</v>
      </c>
    </row>
    <row r="6502" spans="1:6" x14ac:dyDescent="0.3">
      <c r="A6502">
        <v>2024</v>
      </c>
      <c r="B6502" t="s">
        <v>17</v>
      </c>
      <c r="C6502" t="s">
        <v>329</v>
      </c>
      <c r="D6502" t="s">
        <v>330</v>
      </c>
      <c r="E6502">
        <v>183.1</v>
      </c>
      <c r="F6502" t="s">
        <v>10</v>
      </c>
    </row>
    <row r="6503" spans="1:6" x14ac:dyDescent="0.3">
      <c r="A6503">
        <v>2024</v>
      </c>
      <c r="B6503" t="s">
        <v>18</v>
      </c>
      <c r="C6503" t="s">
        <v>329</v>
      </c>
      <c r="D6503" t="s">
        <v>330</v>
      </c>
      <c r="E6503">
        <v>183.6</v>
      </c>
      <c r="F6503" t="s">
        <v>10</v>
      </c>
    </row>
    <row r="6504" spans="1:6" x14ac:dyDescent="0.3">
      <c r="A6504">
        <v>2024</v>
      </c>
      <c r="B6504" t="s">
        <v>19</v>
      </c>
      <c r="C6504" t="s">
        <v>329</v>
      </c>
      <c r="D6504" t="s">
        <v>330</v>
      </c>
      <c r="E6504">
        <v>184</v>
      </c>
      <c r="F6504" t="s">
        <v>10</v>
      </c>
    </row>
    <row r="6505" spans="1:6" x14ac:dyDescent="0.3">
      <c r="A6505">
        <v>2024</v>
      </c>
      <c r="B6505" t="s">
        <v>20</v>
      </c>
      <c r="C6505" t="s">
        <v>329</v>
      </c>
      <c r="D6505" t="s">
        <v>330</v>
      </c>
      <c r="E6505">
        <v>184.3</v>
      </c>
      <c r="F6505" t="s">
        <v>10</v>
      </c>
    </row>
    <row r="6506" spans="1:6" x14ac:dyDescent="0.3">
      <c r="A6506">
        <v>2024</v>
      </c>
      <c r="B6506" t="s">
        <v>21</v>
      </c>
      <c r="C6506" t="s">
        <v>329</v>
      </c>
      <c r="D6506" t="s">
        <v>330</v>
      </c>
      <c r="E6506">
        <v>184.6</v>
      </c>
      <c r="F6506" t="s">
        <v>10</v>
      </c>
    </row>
    <row r="6507" spans="1:6" x14ac:dyDescent="0.3">
      <c r="A6507">
        <v>2025</v>
      </c>
      <c r="B6507" t="s">
        <v>7</v>
      </c>
      <c r="C6507" t="s">
        <v>329</v>
      </c>
      <c r="D6507" t="s">
        <v>330</v>
      </c>
      <c r="E6507">
        <v>184.5</v>
      </c>
      <c r="F6507" t="s">
        <v>10</v>
      </c>
    </row>
    <row r="6508" spans="1:6" x14ac:dyDescent="0.3">
      <c r="A6508">
        <v>2025</v>
      </c>
      <c r="B6508" t="s">
        <v>11</v>
      </c>
      <c r="C6508" t="s">
        <v>329</v>
      </c>
      <c r="D6508" t="s">
        <v>330</v>
      </c>
      <c r="E6508">
        <v>185</v>
      </c>
      <c r="F6508" t="s">
        <v>10</v>
      </c>
    </row>
    <row r="6509" spans="1:6" x14ac:dyDescent="0.3">
      <c r="A6509">
        <v>2025</v>
      </c>
      <c r="B6509" t="s">
        <v>12</v>
      </c>
      <c r="C6509" t="s">
        <v>329</v>
      </c>
      <c r="D6509" t="s">
        <v>330</v>
      </c>
      <c r="E6509">
        <v>185.4</v>
      </c>
      <c r="F6509" t="s">
        <v>10</v>
      </c>
    </row>
    <row r="6510" spans="1:6" x14ac:dyDescent="0.3">
      <c r="A6510">
        <v>2025</v>
      </c>
      <c r="B6510" t="s">
        <v>13</v>
      </c>
      <c r="C6510" t="s">
        <v>329</v>
      </c>
      <c r="D6510" t="s">
        <v>330</v>
      </c>
      <c r="E6510">
        <v>185.8</v>
      </c>
      <c r="F6510" t="s">
        <v>10</v>
      </c>
    </row>
    <row r="6511" spans="1:6" x14ac:dyDescent="0.3">
      <c r="A6511">
        <v>2025</v>
      </c>
      <c r="B6511" t="s">
        <v>14</v>
      </c>
      <c r="C6511" t="s">
        <v>329</v>
      </c>
      <c r="D6511" t="s">
        <v>330</v>
      </c>
      <c r="E6511">
        <v>186.2</v>
      </c>
      <c r="F6511" t="s">
        <v>10</v>
      </c>
    </row>
    <row r="6512" spans="1:6" x14ac:dyDescent="0.3">
      <c r="A6512">
        <v>2025</v>
      </c>
      <c r="B6512" t="s">
        <v>15</v>
      </c>
      <c r="C6512" t="s">
        <v>329</v>
      </c>
      <c r="D6512" t="s">
        <v>330</v>
      </c>
      <c r="E6512">
        <v>188.3</v>
      </c>
      <c r="F6512" t="s">
        <v>22</v>
      </c>
    </row>
    <row r="6513" spans="1:6" x14ac:dyDescent="0.3">
      <c r="A6513">
        <v>2022</v>
      </c>
      <c r="B6513" t="s">
        <v>7</v>
      </c>
      <c r="C6513" t="s">
        <v>331</v>
      </c>
      <c r="D6513" t="s">
        <v>332</v>
      </c>
      <c r="E6513">
        <v>165.6</v>
      </c>
      <c r="F6513" t="s">
        <v>10</v>
      </c>
    </row>
    <row r="6514" spans="1:6" x14ac:dyDescent="0.3">
      <c r="A6514">
        <v>2022</v>
      </c>
      <c r="B6514" t="s">
        <v>11</v>
      </c>
      <c r="C6514" t="s">
        <v>331</v>
      </c>
      <c r="D6514" t="s">
        <v>332</v>
      </c>
      <c r="E6514">
        <v>165.3</v>
      </c>
      <c r="F6514" t="s">
        <v>10</v>
      </c>
    </row>
    <row r="6515" spans="1:6" x14ac:dyDescent="0.3">
      <c r="A6515">
        <v>2022</v>
      </c>
      <c r="B6515" t="s">
        <v>12</v>
      </c>
      <c r="C6515" t="s">
        <v>331</v>
      </c>
      <c r="D6515" t="s">
        <v>332</v>
      </c>
      <c r="E6515">
        <v>164.5</v>
      </c>
      <c r="F6515" t="s">
        <v>10</v>
      </c>
    </row>
    <row r="6516" spans="1:6" x14ac:dyDescent="0.3">
      <c r="A6516">
        <v>2022</v>
      </c>
      <c r="B6516" t="s">
        <v>13</v>
      </c>
      <c r="C6516" t="s">
        <v>331</v>
      </c>
      <c r="D6516" t="s">
        <v>332</v>
      </c>
      <c r="E6516">
        <v>162.30000000000001</v>
      </c>
      <c r="F6516" t="s">
        <v>10</v>
      </c>
    </row>
    <row r="6517" spans="1:6" x14ac:dyDescent="0.3">
      <c r="A6517">
        <v>2022</v>
      </c>
      <c r="B6517" t="s">
        <v>14</v>
      </c>
      <c r="C6517" t="s">
        <v>331</v>
      </c>
      <c r="D6517" t="s">
        <v>332</v>
      </c>
      <c r="E6517">
        <v>161.5</v>
      </c>
      <c r="F6517" t="s">
        <v>10</v>
      </c>
    </row>
    <row r="6518" spans="1:6" x14ac:dyDescent="0.3">
      <c r="A6518">
        <v>2022</v>
      </c>
      <c r="B6518" t="s">
        <v>15</v>
      </c>
      <c r="C6518" t="s">
        <v>331</v>
      </c>
      <c r="D6518" t="s">
        <v>332</v>
      </c>
      <c r="E6518">
        <v>161.9</v>
      </c>
      <c r="F6518" t="s">
        <v>10</v>
      </c>
    </row>
    <row r="6519" spans="1:6" x14ac:dyDescent="0.3">
      <c r="A6519">
        <v>2022</v>
      </c>
      <c r="B6519" t="s">
        <v>16</v>
      </c>
      <c r="C6519" t="s">
        <v>331</v>
      </c>
      <c r="D6519" t="s">
        <v>332</v>
      </c>
      <c r="E6519">
        <v>162.1</v>
      </c>
      <c r="F6519" t="s">
        <v>10</v>
      </c>
    </row>
    <row r="6520" spans="1:6" x14ac:dyDescent="0.3">
      <c r="A6520">
        <v>2022</v>
      </c>
      <c r="B6520" t="s">
        <v>17</v>
      </c>
      <c r="C6520" t="s">
        <v>331</v>
      </c>
      <c r="D6520" t="s">
        <v>332</v>
      </c>
      <c r="E6520">
        <v>161.69999999999999</v>
      </c>
      <c r="F6520" t="s">
        <v>10</v>
      </c>
    </row>
    <row r="6521" spans="1:6" x14ac:dyDescent="0.3">
      <c r="A6521">
        <v>2022</v>
      </c>
      <c r="B6521" t="s">
        <v>18</v>
      </c>
      <c r="C6521" t="s">
        <v>331</v>
      </c>
      <c r="D6521" t="s">
        <v>332</v>
      </c>
      <c r="E6521">
        <v>162.19999999999999</v>
      </c>
      <c r="F6521" t="s">
        <v>10</v>
      </c>
    </row>
    <row r="6522" spans="1:6" x14ac:dyDescent="0.3">
      <c r="A6522">
        <v>2022</v>
      </c>
      <c r="B6522" t="s">
        <v>19</v>
      </c>
      <c r="C6522" t="s">
        <v>331</v>
      </c>
      <c r="D6522" t="s">
        <v>332</v>
      </c>
      <c r="E6522">
        <v>161.69999999999999</v>
      </c>
      <c r="F6522" t="s">
        <v>10</v>
      </c>
    </row>
    <row r="6523" spans="1:6" x14ac:dyDescent="0.3">
      <c r="A6523">
        <v>2022</v>
      </c>
      <c r="B6523" t="s">
        <v>20</v>
      </c>
      <c r="C6523" t="s">
        <v>331</v>
      </c>
      <c r="D6523" t="s">
        <v>332</v>
      </c>
      <c r="E6523">
        <v>167.7</v>
      </c>
      <c r="F6523" t="s">
        <v>10</v>
      </c>
    </row>
    <row r="6524" spans="1:6" x14ac:dyDescent="0.3">
      <c r="A6524">
        <v>2022</v>
      </c>
      <c r="B6524" t="s">
        <v>21</v>
      </c>
      <c r="C6524" t="s">
        <v>331</v>
      </c>
      <c r="D6524" t="s">
        <v>332</v>
      </c>
      <c r="E6524">
        <v>171.2</v>
      </c>
      <c r="F6524" t="s">
        <v>10</v>
      </c>
    </row>
    <row r="6525" spans="1:6" x14ac:dyDescent="0.3">
      <c r="A6525">
        <v>2023</v>
      </c>
      <c r="B6525" t="s">
        <v>7</v>
      </c>
      <c r="C6525" t="s">
        <v>331</v>
      </c>
      <c r="D6525" t="s">
        <v>332</v>
      </c>
      <c r="E6525">
        <v>173.2</v>
      </c>
      <c r="F6525" t="s">
        <v>10</v>
      </c>
    </row>
    <row r="6526" spans="1:6" x14ac:dyDescent="0.3">
      <c r="A6526">
        <v>2023</v>
      </c>
      <c r="B6526" t="s">
        <v>11</v>
      </c>
      <c r="C6526" t="s">
        <v>331</v>
      </c>
      <c r="D6526" t="s">
        <v>332</v>
      </c>
      <c r="E6526">
        <v>171.8</v>
      </c>
      <c r="F6526" t="s">
        <v>10</v>
      </c>
    </row>
    <row r="6527" spans="1:6" x14ac:dyDescent="0.3">
      <c r="A6527">
        <v>2023</v>
      </c>
      <c r="B6527" t="s">
        <v>12</v>
      </c>
      <c r="C6527" t="s">
        <v>331</v>
      </c>
      <c r="D6527" t="s">
        <v>332</v>
      </c>
      <c r="E6527">
        <v>171.2</v>
      </c>
      <c r="F6527" t="s">
        <v>10</v>
      </c>
    </row>
    <row r="6528" spans="1:6" x14ac:dyDescent="0.3">
      <c r="A6528">
        <v>2023</v>
      </c>
      <c r="B6528" t="s">
        <v>13</v>
      </c>
      <c r="C6528" t="s">
        <v>331</v>
      </c>
      <c r="D6528" t="s">
        <v>332</v>
      </c>
      <c r="E6528">
        <v>169.9</v>
      </c>
      <c r="F6528" t="s">
        <v>10</v>
      </c>
    </row>
    <row r="6529" spans="1:6" x14ac:dyDescent="0.3">
      <c r="A6529">
        <v>2023</v>
      </c>
      <c r="B6529" t="s">
        <v>14</v>
      </c>
      <c r="C6529" t="s">
        <v>331</v>
      </c>
      <c r="D6529" t="s">
        <v>332</v>
      </c>
      <c r="E6529">
        <v>169</v>
      </c>
      <c r="F6529" t="s">
        <v>10</v>
      </c>
    </row>
    <row r="6530" spans="1:6" x14ac:dyDescent="0.3">
      <c r="A6530">
        <v>2023</v>
      </c>
      <c r="B6530" t="s">
        <v>15</v>
      </c>
      <c r="C6530" t="s">
        <v>331</v>
      </c>
      <c r="D6530" t="s">
        <v>332</v>
      </c>
      <c r="E6530">
        <v>171.3</v>
      </c>
      <c r="F6530" t="s">
        <v>10</v>
      </c>
    </row>
    <row r="6531" spans="1:6" x14ac:dyDescent="0.3">
      <c r="A6531">
        <v>2023</v>
      </c>
      <c r="B6531" t="s">
        <v>16</v>
      </c>
      <c r="C6531" t="s">
        <v>331</v>
      </c>
      <c r="D6531" t="s">
        <v>332</v>
      </c>
      <c r="E6531">
        <v>166.1</v>
      </c>
      <c r="F6531" t="s">
        <v>10</v>
      </c>
    </row>
    <row r="6532" spans="1:6" x14ac:dyDescent="0.3">
      <c r="A6532">
        <v>2023</v>
      </c>
      <c r="B6532" t="s">
        <v>17</v>
      </c>
      <c r="C6532" t="s">
        <v>331</v>
      </c>
      <c r="D6532" t="s">
        <v>332</v>
      </c>
      <c r="E6532">
        <v>167.3</v>
      </c>
      <c r="F6532" t="s">
        <v>10</v>
      </c>
    </row>
    <row r="6533" spans="1:6" x14ac:dyDescent="0.3">
      <c r="A6533">
        <v>2023</v>
      </c>
      <c r="B6533" t="s">
        <v>18</v>
      </c>
      <c r="C6533" t="s">
        <v>331</v>
      </c>
      <c r="D6533" t="s">
        <v>332</v>
      </c>
      <c r="E6533">
        <v>167.9</v>
      </c>
      <c r="F6533" t="s">
        <v>10</v>
      </c>
    </row>
    <row r="6534" spans="1:6" x14ac:dyDescent="0.3">
      <c r="A6534">
        <v>2023</v>
      </c>
      <c r="B6534" t="s">
        <v>19</v>
      </c>
      <c r="C6534" t="s">
        <v>331</v>
      </c>
      <c r="D6534" t="s">
        <v>332</v>
      </c>
      <c r="E6534">
        <v>175.2</v>
      </c>
      <c r="F6534" t="s">
        <v>10</v>
      </c>
    </row>
    <row r="6535" spans="1:6" x14ac:dyDescent="0.3">
      <c r="A6535">
        <v>2023</v>
      </c>
      <c r="B6535" t="s">
        <v>20</v>
      </c>
      <c r="C6535" t="s">
        <v>331</v>
      </c>
      <c r="D6535" t="s">
        <v>332</v>
      </c>
      <c r="E6535">
        <v>176.8</v>
      </c>
      <c r="F6535" t="s">
        <v>10</v>
      </c>
    </row>
    <row r="6536" spans="1:6" x14ac:dyDescent="0.3">
      <c r="A6536">
        <v>2023</v>
      </c>
      <c r="B6536" t="s">
        <v>21</v>
      </c>
      <c r="C6536" t="s">
        <v>331</v>
      </c>
      <c r="D6536" t="s">
        <v>332</v>
      </c>
      <c r="E6536">
        <v>178</v>
      </c>
      <c r="F6536" t="s">
        <v>10</v>
      </c>
    </row>
    <row r="6537" spans="1:6" x14ac:dyDescent="0.3">
      <c r="A6537">
        <v>2024</v>
      </c>
      <c r="B6537" t="s">
        <v>7</v>
      </c>
      <c r="C6537" t="s">
        <v>331</v>
      </c>
      <c r="D6537" t="s">
        <v>332</v>
      </c>
      <c r="E6537">
        <v>180.5</v>
      </c>
      <c r="F6537" t="s">
        <v>10</v>
      </c>
    </row>
    <row r="6538" spans="1:6" x14ac:dyDescent="0.3">
      <c r="A6538">
        <v>2024</v>
      </c>
      <c r="B6538" t="s">
        <v>11</v>
      </c>
      <c r="C6538" t="s">
        <v>331</v>
      </c>
      <c r="D6538" t="s">
        <v>332</v>
      </c>
      <c r="E6538">
        <v>179.4</v>
      </c>
      <c r="F6538" t="s">
        <v>10</v>
      </c>
    </row>
    <row r="6539" spans="1:6" x14ac:dyDescent="0.3">
      <c r="A6539">
        <v>2024</v>
      </c>
      <c r="B6539" t="s">
        <v>12</v>
      </c>
      <c r="C6539" t="s">
        <v>331</v>
      </c>
      <c r="D6539" t="s">
        <v>332</v>
      </c>
      <c r="E6539">
        <v>178</v>
      </c>
      <c r="F6539" t="s">
        <v>10</v>
      </c>
    </row>
    <row r="6540" spans="1:6" x14ac:dyDescent="0.3">
      <c r="A6540">
        <v>2024</v>
      </c>
      <c r="B6540" t="s">
        <v>13</v>
      </c>
      <c r="C6540" t="s">
        <v>331</v>
      </c>
      <c r="D6540" t="s">
        <v>332</v>
      </c>
      <c r="E6540">
        <v>176.7</v>
      </c>
      <c r="F6540" t="s">
        <v>10</v>
      </c>
    </row>
    <row r="6541" spans="1:6" x14ac:dyDescent="0.3">
      <c r="A6541">
        <v>2024</v>
      </c>
      <c r="B6541" t="s">
        <v>14</v>
      </c>
      <c r="C6541" t="s">
        <v>331</v>
      </c>
      <c r="D6541" t="s">
        <v>332</v>
      </c>
      <c r="E6541">
        <v>177.5</v>
      </c>
      <c r="F6541" t="s">
        <v>10</v>
      </c>
    </row>
    <row r="6542" spans="1:6" x14ac:dyDescent="0.3">
      <c r="A6542">
        <v>2024</v>
      </c>
      <c r="B6542" t="s">
        <v>15</v>
      </c>
      <c r="C6542" t="s">
        <v>331</v>
      </c>
      <c r="D6542" t="s">
        <v>332</v>
      </c>
      <c r="E6542">
        <v>177.8</v>
      </c>
      <c r="F6542" t="s">
        <v>10</v>
      </c>
    </row>
    <row r="6543" spans="1:6" x14ac:dyDescent="0.3">
      <c r="A6543">
        <v>2024</v>
      </c>
      <c r="B6543" t="s">
        <v>16</v>
      </c>
      <c r="C6543" t="s">
        <v>331</v>
      </c>
      <c r="D6543" t="s">
        <v>332</v>
      </c>
      <c r="E6543">
        <v>178.6</v>
      </c>
      <c r="F6543" t="s">
        <v>10</v>
      </c>
    </row>
    <row r="6544" spans="1:6" x14ac:dyDescent="0.3">
      <c r="A6544">
        <v>2024</v>
      </c>
      <c r="B6544" t="s">
        <v>17</v>
      </c>
      <c r="C6544" t="s">
        <v>331</v>
      </c>
      <c r="D6544" t="s">
        <v>332</v>
      </c>
      <c r="E6544">
        <v>177</v>
      </c>
      <c r="F6544" t="s">
        <v>10</v>
      </c>
    </row>
    <row r="6545" spans="1:6" x14ac:dyDescent="0.3">
      <c r="A6545">
        <v>2024</v>
      </c>
      <c r="B6545" t="s">
        <v>18</v>
      </c>
      <c r="C6545" t="s">
        <v>331</v>
      </c>
      <c r="D6545" t="s">
        <v>332</v>
      </c>
      <c r="E6545">
        <v>176.7</v>
      </c>
      <c r="F6545" t="s">
        <v>10</v>
      </c>
    </row>
    <row r="6546" spans="1:6" x14ac:dyDescent="0.3">
      <c r="A6546">
        <v>2024</v>
      </c>
      <c r="B6546" t="s">
        <v>19</v>
      </c>
      <c r="C6546" t="s">
        <v>331</v>
      </c>
      <c r="D6546" t="s">
        <v>332</v>
      </c>
      <c r="E6546">
        <v>177.1</v>
      </c>
      <c r="F6546" t="s">
        <v>10</v>
      </c>
    </row>
    <row r="6547" spans="1:6" x14ac:dyDescent="0.3">
      <c r="A6547">
        <v>2024</v>
      </c>
      <c r="B6547" t="s">
        <v>20</v>
      </c>
      <c r="C6547" t="s">
        <v>331</v>
      </c>
      <c r="D6547" t="s">
        <v>332</v>
      </c>
      <c r="E6547">
        <v>182.6</v>
      </c>
      <c r="F6547" t="s">
        <v>10</v>
      </c>
    </row>
    <row r="6548" spans="1:6" x14ac:dyDescent="0.3">
      <c r="A6548">
        <v>2024</v>
      </c>
      <c r="B6548" t="s">
        <v>21</v>
      </c>
      <c r="C6548" t="s">
        <v>331</v>
      </c>
      <c r="D6548" t="s">
        <v>332</v>
      </c>
      <c r="E6548">
        <v>183.4</v>
      </c>
      <c r="F6548" t="s">
        <v>10</v>
      </c>
    </row>
    <row r="6549" spans="1:6" x14ac:dyDescent="0.3">
      <c r="A6549">
        <v>2025</v>
      </c>
      <c r="B6549" t="s">
        <v>7</v>
      </c>
      <c r="C6549" t="s">
        <v>331</v>
      </c>
      <c r="D6549" t="s">
        <v>332</v>
      </c>
      <c r="E6549">
        <v>184.8</v>
      </c>
      <c r="F6549" t="s">
        <v>10</v>
      </c>
    </row>
    <row r="6550" spans="1:6" x14ac:dyDescent="0.3">
      <c r="A6550">
        <v>2025</v>
      </c>
      <c r="B6550" t="s">
        <v>11</v>
      </c>
      <c r="C6550" t="s">
        <v>331</v>
      </c>
      <c r="D6550" t="s">
        <v>332</v>
      </c>
      <c r="E6550">
        <v>183.3</v>
      </c>
      <c r="F6550" t="s">
        <v>10</v>
      </c>
    </row>
    <row r="6551" spans="1:6" x14ac:dyDescent="0.3">
      <c r="A6551">
        <v>2025</v>
      </c>
      <c r="B6551" t="s">
        <v>12</v>
      </c>
      <c r="C6551" t="s">
        <v>331</v>
      </c>
      <c r="D6551" t="s">
        <v>332</v>
      </c>
      <c r="E6551">
        <v>181.5</v>
      </c>
      <c r="F6551" t="s">
        <v>10</v>
      </c>
    </row>
    <row r="6552" spans="1:6" x14ac:dyDescent="0.3">
      <c r="A6552">
        <v>2025</v>
      </c>
      <c r="B6552" t="s">
        <v>13</v>
      </c>
      <c r="C6552" t="s">
        <v>331</v>
      </c>
      <c r="D6552" t="s">
        <v>332</v>
      </c>
      <c r="E6552">
        <v>182.5</v>
      </c>
      <c r="F6552" t="s">
        <v>10</v>
      </c>
    </row>
    <row r="6553" spans="1:6" x14ac:dyDescent="0.3">
      <c r="A6553">
        <v>2025</v>
      </c>
      <c r="B6553" t="s">
        <v>14</v>
      </c>
      <c r="C6553" t="s">
        <v>331</v>
      </c>
      <c r="D6553" t="s">
        <v>332</v>
      </c>
      <c r="E6553">
        <v>182</v>
      </c>
      <c r="F6553" t="s">
        <v>10</v>
      </c>
    </row>
    <row r="6554" spans="1:6" x14ac:dyDescent="0.3">
      <c r="A6554">
        <v>2025</v>
      </c>
      <c r="B6554" t="s">
        <v>15</v>
      </c>
      <c r="C6554" t="s">
        <v>331</v>
      </c>
      <c r="D6554" t="s">
        <v>332</v>
      </c>
      <c r="E6554">
        <v>181.4</v>
      </c>
      <c r="F6554" t="s">
        <v>22</v>
      </c>
    </row>
    <row r="6555" spans="1:6" x14ac:dyDescent="0.3">
      <c r="A6555">
        <v>2022</v>
      </c>
      <c r="B6555" t="s">
        <v>7</v>
      </c>
      <c r="C6555" t="s">
        <v>333</v>
      </c>
      <c r="D6555" t="s">
        <v>334</v>
      </c>
      <c r="E6555">
        <v>166.8</v>
      </c>
      <c r="F6555" t="s">
        <v>10</v>
      </c>
    </row>
    <row r="6556" spans="1:6" x14ac:dyDescent="0.3">
      <c r="A6556">
        <v>2022</v>
      </c>
      <c r="B6556" t="s">
        <v>11</v>
      </c>
      <c r="C6556" t="s">
        <v>333</v>
      </c>
      <c r="D6556" t="s">
        <v>334</v>
      </c>
      <c r="E6556">
        <v>167.2</v>
      </c>
      <c r="F6556" t="s">
        <v>10</v>
      </c>
    </row>
    <row r="6557" spans="1:6" x14ac:dyDescent="0.3">
      <c r="A6557">
        <v>2022</v>
      </c>
      <c r="B6557" t="s">
        <v>12</v>
      </c>
      <c r="C6557" t="s">
        <v>333</v>
      </c>
      <c r="D6557" t="s">
        <v>334</v>
      </c>
      <c r="E6557">
        <v>166</v>
      </c>
      <c r="F6557" t="s">
        <v>10</v>
      </c>
    </row>
    <row r="6558" spans="1:6" x14ac:dyDescent="0.3">
      <c r="A6558">
        <v>2022</v>
      </c>
      <c r="B6558" t="s">
        <v>13</v>
      </c>
      <c r="C6558" t="s">
        <v>333</v>
      </c>
      <c r="D6558" t="s">
        <v>334</v>
      </c>
      <c r="E6558">
        <v>165.2</v>
      </c>
      <c r="F6558" t="s">
        <v>10</v>
      </c>
    </row>
    <row r="6559" spans="1:6" x14ac:dyDescent="0.3">
      <c r="A6559">
        <v>2022</v>
      </c>
      <c r="B6559" t="s">
        <v>14</v>
      </c>
      <c r="C6559" t="s">
        <v>333</v>
      </c>
      <c r="D6559" t="s">
        <v>334</v>
      </c>
      <c r="E6559">
        <v>165.6</v>
      </c>
      <c r="F6559" t="s">
        <v>10</v>
      </c>
    </row>
    <row r="6560" spans="1:6" x14ac:dyDescent="0.3">
      <c r="A6560">
        <v>2022</v>
      </c>
      <c r="B6560" t="s">
        <v>15</v>
      </c>
      <c r="C6560" t="s">
        <v>333</v>
      </c>
      <c r="D6560" t="s">
        <v>334</v>
      </c>
      <c r="E6560">
        <v>164.4</v>
      </c>
      <c r="F6560" t="s">
        <v>10</v>
      </c>
    </row>
    <row r="6561" spans="1:6" x14ac:dyDescent="0.3">
      <c r="A6561">
        <v>2022</v>
      </c>
      <c r="B6561" t="s">
        <v>16</v>
      </c>
      <c r="C6561" t="s">
        <v>333</v>
      </c>
      <c r="D6561" t="s">
        <v>334</v>
      </c>
      <c r="E6561">
        <v>164.4</v>
      </c>
      <c r="F6561" t="s">
        <v>10</v>
      </c>
    </row>
    <row r="6562" spans="1:6" x14ac:dyDescent="0.3">
      <c r="A6562">
        <v>2022</v>
      </c>
      <c r="B6562" t="s">
        <v>17</v>
      </c>
      <c r="C6562" t="s">
        <v>333</v>
      </c>
      <c r="D6562" t="s">
        <v>334</v>
      </c>
      <c r="E6562">
        <v>164.4</v>
      </c>
      <c r="F6562" t="s">
        <v>10</v>
      </c>
    </row>
    <row r="6563" spans="1:6" x14ac:dyDescent="0.3">
      <c r="A6563">
        <v>2022</v>
      </c>
      <c r="B6563" t="s">
        <v>18</v>
      </c>
      <c r="C6563" t="s">
        <v>333</v>
      </c>
      <c r="D6563" t="s">
        <v>334</v>
      </c>
      <c r="E6563">
        <v>164.5</v>
      </c>
      <c r="F6563" t="s">
        <v>10</v>
      </c>
    </row>
    <row r="6564" spans="1:6" x14ac:dyDescent="0.3">
      <c r="A6564">
        <v>2022</v>
      </c>
      <c r="B6564" t="s">
        <v>19</v>
      </c>
      <c r="C6564" t="s">
        <v>333</v>
      </c>
      <c r="D6564" t="s">
        <v>334</v>
      </c>
      <c r="E6564">
        <v>165.5</v>
      </c>
      <c r="F6564" t="s">
        <v>10</v>
      </c>
    </row>
    <row r="6565" spans="1:6" x14ac:dyDescent="0.3">
      <c r="A6565">
        <v>2022</v>
      </c>
      <c r="B6565" t="s">
        <v>20</v>
      </c>
      <c r="C6565" t="s">
        <v>333</v>
      </c>
      <c r="D6565" t="s">
        <v>334</v>
      </c>
      <c r="E6565">
        <v>166.1</v>
      </c>
      <c r="F6565" t="s">
        <v>10</v>
      </c>
    </row>
    <row r="6566" spans="1:6" x14ac:dyDescent="0.3">
      <c r="A6566">
        <v>2022</v>
      </c>
      <c r="B6566" t="s">
        <v>21</v>
      </c>
      <c r="C6566" t="s">
        <v>333</v>
      </c>
      <c r="D6566" t="s">
        <v>334</v>
      </c>
      <c r="E6566">
        <v>169.3</v>
      </c>
      <c r="F6566" t="s">
        <v>10</v>
      </c>
    </row>
    <row r="6567" spans="1:6" x14ac:dyDescent="0.3">
      <c r="A6567">
        <v>2023</v>
      </c>
      <c r="B6567" t="s">
        <v>7</v>
      </c>
      <c r="C6567" t="s">
        <v>333</v>
      </c>
      <c r="D6567" t="s">
        <v>334</v>
      </c>
      <c r="E6567">
        <v>170.1</v>
      </c>
      <c r="F6567" t="s">
        <v>10</v>
      </c>
    </row>
    <row r="6568" spans="1:6" x14ac:dyDescent="0.3">
      <c r="A6568">
        <v>2023</v>
      </c>
      <c r="B6568" t="s">
        <v>11</v>
      </c>
      <c r="C6568" t="s">
        <v>333</v>
      </c>
      <c r="D6568" t="s">
        <v>334</v>
      </c>
      <c r="E6568">
        <v>170.1</v>
      </c>
      <c r="F6568" t="s">
        <v>10</v>
      </c>
    </row>
    <row r="6569" spans="1:6" x14ac:dyDescent="0.3">
      <c r="A6569">
        <v>2023</v>
      </c>
      <c r="B6569" t="s">
        <v>12</v>
      </c>
      <c r="C6569" t="s">
        <v>333</v>
      </c>
      <c r="D6569" t="s">
        <v>334</v>
      </c>
      <c r="E6569">
        <v>170.2</v>
      </c>
      <c r="F6569" t="s">
        <v>10</v>
      </c>
    </row>
    <row r="6570" spans="1:6" x14ac:dyDescent="0.3">
      <c r="A6570">
        <v>2023</v>
      </c>
      <c r="B6570" t="s">
        <v>13</v>
      </c>
      <c r="C6570" t="s">
        <v>333</v>
      </c>
      <c r="D6570" t="s">
        <v>334</v>
      </c>
      <c r="E6570">
        <v>169.4</v>
      </c>
      <c r="F6570" t="s">
        <v>10</v>
      </c>
    </row>
    <row r="6571" spans="1:6" x14ac:dyDescent="0.3">
      <c r="A6571">
        <v>2023</v>
      </c>
      <c r="B6571" t="s">
        <v>14</v>
      </c>
      <c r="C6571" t="s">
        <v>333</v>
      </c>
      <c r="D6571" t="s">
        <v>334</v>
      </c>
      <c r="E6571">
        <v>165.1</v>
      </c>
      <c r="F6571" t="s">
        <v>10</v>
      </c>
    </row>
    <row r="6572" spans="1:6" x14ac:dyDescent="0.3">
      <c r="A6572">
        <v>2023</v>
      </c>
      <c r="B6572" t="s">
        <v>15</v>
      </c>
      <c r="C6572" t="s">
        <v>333</v>
      </c>
      <c r="D6572" t="s">
        <v>334</v>
      </c>
      <c r="E6572">
        <v>166.5</v>
      </c>
      <c r="F6572" t="s">
        <v>10</v>
      </c>
    </row>
    <row r="6573" spans="1:6" x14ac:dyDescent="0.3">
      <c r="A6573">
        <v>2023</v>
      </c>
      <c r="B6573" t="s">
        <v>16</v>
      </c>
      <c r="C6573" t="s">
        <v>333</v>
      </c>
      <c r="D6573" t="s">
        <v>334</v>
      </c>
      <c r="E6573">
        <v>164.9</v>
      </c>
      <c r="F6573" t="s">
        <v>10</v>
      </c>
    </row>
    <row r="6574" spans="1:6" x14ac:dyDescent="0.3">
      <c r="A6574">
        <v>2023</v>
      </c>
      <c r="B6574" t="s">
        <v>17</v>
      </c>
      <c r="C6574" t="s">
        <v>333</v>
      </c>
      <c r="D6574" t="s">
        <v>334</v>
      </c>
      <c r="E6574">
        <v>164.3</v>
      </c>
      <c r="F6574" t="s">
        <v>10</v>
      </c>
    </row>
    <row r="6575" spans="1:6" x14ac:dyDescent="0.3">
      <c r="A6575">
        <v>2023</v>
      </c>
      <c r="B6575" t="s">
        <v>18</v>
      </c>
      <c r="C6575" t="s">
        <v>333</v>
      </c>
      <c r="D6575" t="s">
        <v>334</v>
      </c>
      <c r="E6575">
        <v>166.2</v>
      </c>
      <c r="F6575" t="s">
        <v>10</v>
      </c>
    </row>
    <row r="6576" spans="1:6" x14ac:dyDescent="0.3">
      <c r="A6576">
        <v>2023</v>
      </c>
      <c r="B6576" t="s">
        <v>19</v>
      </c>
      <c r="C6576" t="s">
        <v>333</v>
      </c>
      <c r="D6576" t="s">
        <v>334</v>
      </c>
      <c r="E6576">
        <v>166.8</v>
      </c>
      <c r="F6576" t="s">
        <v>10</v>
      </c>
    </row>
    <row r="6577" spans="1:6" x14ac:dyDescent="0.3">
      <c r="A6577">
        <v>2023</v>
      </c>
      <c r="B6577" t="s">
        <v>20</v>
      </c>
      <c r="C6577" t="s">
        <v>333</v>
      </c>
      <c r="D6577" t="s">
        <v>334</v>
      </c>
      <c r="E6577">
        <v>167.7</v>
      </c>
      <c r="F6577" t="s">
        <v>10</v>
      </c>
    </row>
    <row r="6578" spans="1:6" x14ac:dyDescent="0.3">
      <c r="A6578">
        <v>2023</v>
      </c>
      <c r="B6578" t="s">
        <v>21</v>
      </c>
      <c r="C6578" t="s">
        <v>333</v>
      </c>
      <c r="D6578" t="s">
        <v>334</v>
      </c>
      <c r="E6578">
        <v>168.2</v>
      </c>
      <c r="F6578" t="s">
        <v>10</v>
      </c>
    </row>
    <row r="6579" spans="1:6" x14ac:dyDescent="0.3">
      <c r="A6579">
        <v>2024</v>
      </c>
      <c r="B6579" t="s">
        <v>7</v>
      </c>
      <c r="C6579" t="s">
        <v>333</v>
      </c>
      <c r="D6579" t="s">
        <v>334</v>
      </c>
      <c r="E6579">
        <v>169.2</v>
      </c>
      <c r="F6579" t="s">
        <v>10</v>
      </c>
    </row>
    <row r="6580" spans="1:6" x14ac:dyDescent="0.3">
      <c r="A6580">
        <v>2024</v>
      </c>
      <c r="B6580" t="s">
        <v>11</v>
      </c>
      <c r="C6580" t="s">
        <v>333</v>
      </c>
      <c r="D6580" t="s">
        <v>334</v>
      </c>
      <c r="E6580">
        <v>170.7</v>
      </c>
      <c r="F6580" t="s">
        <v>10</v>
      </c>
    </row>
    <row r="6581" spans="1:6" x14ac:dyDescent="0.3">
      <c r="A6581">
        <v>2024</v>
      </c>
      <c r="B6581" t="s">
        <v>12</v>
      </c>
      <c r="C6581" t="s">
        <v>333</v>
      </c>
      <c r="D6581" t="s">
        <v>334</v>
      </c>
      <c r="E6581">
        <v>170.1</v>
      </c>
      <c r="F6581" t="s">
        <v>10</v>
      </c>
    </row>
    <row r="6582" spans="1:6" x14ac:dyDescent="0.3">
      <c r="A6582">
        <v>2024</v>
      </c>
      <c r="B6582" t="s">
        <v>13</v>
      </c>
      <c r="C6582" t="s">
        <v>333</v>
      </c>
      <c r="D6582" t="s">
        <v>334</v>
      </c>
      <c r="E6582">
        <v>168.7</v>
      </c>
      <c r="F6582" t="s">
        <v>10</v>
      </c>
    </row>
    <row r="6583" spans="1:6" x14ac:dyDescent="0.3">
      <c r="A6583">
        <v>2024</v>
      </c>
      <c r="B6583" t="s">
        <v>14</v>
      </c>
      <c r="C6583" t="s">
        <v>333</v>
      </c>
      <c r="D6583" t="s">
        <v>334</v>
      </c>
      <c r="E6583">
        <v>168.1</v>
      </c>
      <c r="F6583" t="s">
        <v>10</v>
      </c>
    </row>
    <row r="6584" spans="1:6" x14ac:dyDescent="0.3">
      <c r="A6584">
        <v>2024</v>
      </c>
      <c r="B6584" t="s">
        <v>15</v>
      </c>
      <c r="C6584" t="s">
        <v>333</v>
      </c>
      <c r="D6584" t="s">
        <v>334</v>
      </c>
      <c r="E6584">
        <v>166.5</v>
      </c>
      <c r="F6584" t="s">
        <v>10</v>
      </c>
    </row>
    <row r="6585" spans="1:6" x14ac:dyDescent="0.3">
      <c r="A6585">
        <v>2024</v>
      </c>
      <c r="B6585" t="s">
        <v>16</v>
      </c>
      <c r="C6585" t="s">
        <v>333</v>
      </c>
      <c r="D6585" t="s">
        <v>334</v>
      </c>
      <c r="E6585">
        <v>165.1</v>
      </c>
      <c r="F6585" t="s">
        <v>10</v>
      </c>
    </row>
    <row r="6586" spans="1:6" x14ac:dyDescent="0.3">
      <c r="A6586">
        <v>2024</v>
      </c>
      <c r="B6586" t="s">
        <v>17</v>
      </c>
      <c r="C6586" t="s">
        <v>333</v>
      </c>
      <c r="D6586" t="s">
        <v>334</v>
      </c>
      <c r="E6586">
        <v>163</v>
      </c>
      <c r="F6586" t="s">
        <v>10</v>
      </c>
    </row>
    <row r="6587" spans="1:6" x14ac:dyDescent="0.3">
      <c r="A6587">
        <v>2024</v>
      </c>
      <c r="B6587" t="s">
        <v>18</v>
      </c>
      <c r="C6587" t="s">
        <v>333</v>
      </c>
      <c r="D6587" t="s">
        <v>334</v>
      </c>
      <c r="E6587">
        <v>160.4</v>
      </c>
      <c r="F6587" t="s">
        <v>10</v>
      </c>
    </row>
    <row r="6588" spans="1:6" x14ac:dyDescent="0.3">
      <c r="A6588">
        <v>2024</v>
      </c>
      <c r="B6588" t="s">
        <v>19</v>
      </c>
      <c r="C6588" t="s">
        <v>333</v>
      </c>
      <c r="D6588" t="s">
        <v>334</v>
      </c>
      <c r="E6588">
        <v>161</v>
      </c>
      <c r="F6588" t="s">
        <v>10</v>
      </c>
    </row>
    <row r="6589" spans="1:6" x14ac:dyDescent="0.3">
      <c r="A6589">
        <v>2024</v>
      </c>
      <c r="B6589" t="s">
        <v>20</v>
      </c>
      <c r="C6589" t="s">
        <v>333</v>
      </c>
      <c r="D6589" t="s">
        <v>334</v>
      </c>
      <c r="E6589">
        <v>163.19999999999999</v>
      </c>
      <c r="F6589" t="s">
        <v>10</v>
      </c>
    </row>
    <row r="6590" spans="1:6" x14ac:dyDescent="0.3">
      <c r="A6590">
        <v>2024</v>
      </c>
      <c r="B6590" t="s">
        <v>21</v>
      </c>
      <c r="C6590" t="s">
        <v>333</v>
      </c>
      <c r="D6590" t="s">
        <v>334</v>
      </c>
      <c r="E6590">
        <v>163.19999999999999</v>
      </c>
      <c r="F6590" t="s">
        <v>10</v>
      </c>
    </row>
    <row r="6591" spans="1:6" x14ac:dyDescent="0.3">
      <c r="A6591">
        <v>2025</v>
      </c>
      <c r="B6591" t="s">
        <v>7</v>
      </c>
      <c r="C6591" t="s">
        <v>333</v>
      </c>
      <c r="D6591" t="s">
        <v>334</v>
      </c>
      <c r="E6591">
        <v>164</v>
      </c>
      <c r="F6591" t="s">
        <v>10</v>
      </c>
    </row>
    <row r="6592" spans="1:6" x14ac:dyDescent="0.3">
      <c r="A6592">
        <v>2025</v>
      </c>
      <c r="B6592" t="s">
        <v>11</v>
      </c>
      <c r="C6592" t="s">
        <v>333</v>
      </c>
      <c r="D6592" t="s">
        <v>334</v>
      </c>
      <c r="E6592">
        <v>164</v>
      </c>
      <c r="F6592" t="s">
        <v>10</v>
      </c>
    </row>
    <row r="6593" spans="1:6" x14ac:dyDescent="0.3">
      <c r="A6593">
        <v>2025</v>
      </c>
      <c r="B6593" t="s">
        <v>12</v>
      </c>
      <c r="C6593" t="s">
        <v>333</v>
      </c>
      <c r="D6593" t="s">
        <v>334</v>
      </c>
      <c r="E6593">
        <v>162.1</v>
      </c>
      <c r="F6593" t="s">
        <v>10</v>
      </c>
    </row>
    <row r="6594" spans="1:6" x14ac:dyDescent="0.3">
      <c r="A6594">
        <v>2025</v>
      </c>
      <c r="B6594" t="s">
        <v>13</v>
      </c>
      <c r="C6594" t="s">
        <v>333</v>
      </c>
      <c r="D6594" t="s">
        <v>334</v>
      </c>
      <c r="E6594">
        <v>161</v>
      </c>
      <c r="F6594" t="s">
        <v>10</v>
      </c>
    </row>
    <row r="6595" spans="1:6" x14ac:dyDescent="0.3">
      <c r="A6595">
        <v>2025</v>
      </c>
      <c r="B6595" t="s">
        <v>14</v>
      </c>
      <c r="C6595" t="s">
        <v>333</v>
      </c>
      <c r="D6595" t="s">
        <v>334</v>
      </c>
      <c r="E6595">
        <v>160.30000000000001</v>
      </c>
      <c r="F6595" t="s">
        <v>10</v>
      </c>
    </row>
    <row r="6596" spans="1:6" x14ac:dyDescent="0.3">
      <c r="A6596">
        <v>2025</v>
      </c>
      <c r="B6596" t="s">
        <v>15</v>
      </c>
      <c r="C6596" t="s">
        <v>333</v>
      </c>
      <c r="D6596" t="s">
        <v>334</v>
      </c>
      <c r="E6596">
        <v>158.6</v>
      </c>
      <c r="F6596" t="s">
        <v>22</v>
      </c>
    </row>
    <row r="6597" spans="1:6" x14ac:dyDescent="0.3">
      <c r="A6597">
        <v>2022</v>
      </c>
      <c r="B6597" t="s">
        <v>7</v>
      </c>
      <c r="C6597" t="s">
        <v>335</v>
      </c>
      <c r="D6597" t="s">
        <v>336</v>
      </c>
      <c r="E6597">
        <v>174.8</v>
      </c>
      <c r="F6597" t="s">
        <v>10</v>
      </c>
    </row>
    <row r="6598" spans="1:6" x14ac:dyDescent="0.3">
      <c r="A6598">
        <v>2022</v>
      </c>
      <c r="B6598" t="s">
        <v>11</v>
      </c>
      <c r="C6598" t="s">
        <v>335</v>
      </c>
      <c r="D6598" t="s">
        <v>336</v>
      </c>
      <c r="E6598">
        <v>176.1</v>
      </c>
      <c r="F6598" t="s">
        <v>10</v>
      </c>
    </row>
    <row r="6599" spans="1:6" x14ac:dyDescent="0.3">
      <c r="A6599">
        <v>2022</v>
      </c>
      <c r="B6599" t="s">
        <v>12</v>
      </c>
      <c r="C6599" t="s">
        <v>335</v>
      </c>
      <c r="D6599" t="s">
        <v>336</v>
      </c>
      <c r="E6599">
        <v>177.4</v>
      </c>
      <c r="F6599" t="s">
        <v>10</v>
      </c>
    </row>
    <row r="6600" spans="1:6" x14ac:dyDescent="0.3">
      <c r="A6600">
        <v>2022</v>
      </c>
      <c r="B6600" t="s">
        <v>13</v>
      </c>
      <c r="C6600" t="s">
        <v>335</v>
      </c>
      <c r="D6600" t="s">
        <v>336</v>
      </c>
      <c r="E6600">
        <v>179.9</v>
      </c>
      <c r="F6600" t="s">
        <v>10</v>
      </c>
    </row>
    <row r="6601" spans="1:6" x14ac:dyDescent="0.3">
      <c r="A6601">
        <v>2022</v>
      </c>
      <c r="B6601" t="s">
        <v>14</v>
      </c>
      <c r="C6601" t="s">
        <v>335</v>
      </c>
      <c r="D6601" t="s">
        <v>336</v>
      </c>
      <c r="E6601">
        <v>182.1</v>
      </c>
      <c r="F6601" t="s">
        <v>10</v>
      </c>
    </row>
    <row r="6602" spans="1:6" x14ac:dyDescent="0.3">
      <c r="A6602">
        <v>2022</v>
      </c>
      <c r="B6602" t="s">
        <v>15</v>
      </c>
      <c r="C6602" t="s">
        <v>335</v>
      </c>
      <c r="D6602" t="s">
        <v>336</v>
      </c>
      <c r="E6602">
        <v>183.7</v>
      </c>
      <c r="F6602" t="s">
        <v>10</v>
      </c>
    </row>
    <row r="6603" spans="1:6" x14ac:dyDescent="0.3">
      <c r="A6603">
        <v>2022</v>
      </c>
      <c r="B6603" t="s">
        <v>16</v>
      </c>
      <c r="C6603" t="s">
        <v>335</v>
      </c>
      <c r="D6603" t="s">
        <v>336</v>
      </c>
      <c r="E6603">
        <v>185.6</v>
      </c>
      <c r="F6603" t="s">
        <v>10</v>
      </c>
    </row>
    <row r="6604" spans="1:6" x14ac:dyDescent="0.3">
      <c r="A6604">
        <v>2022</v>
      </c>
      <c r="B6604" t="s">
        <v>17</v>
      </c>
      <c r="C6604" t="s">
        <v>335</v>
      </c>
      <c r="D6604" t="s">
        <v>336</v>
      </c>
      <c r="E6604">
        <v>187.1</v>
      </c>
      <c r="F6604" t="s">
        <v>10</v>
      </c>
    </row>
    <row r="6605" spans="1:6" x14ac:dyDescent="0.3">
      <c r="A6605">
        <v>2022</v>
      </c>
      <c r="B6605" t="s">
        <v>18</v>
      </c>
      <c r="C6605" t="s">
        <v>335</v>
      </c>
      <c r="D6605" t="s">
        <v>336</v>
      </c>
      <c r="E6605">
        <v>188.8</v>
      </c>
      <c r="F6605" t="s">
        <v>10</v>
      </c>
    </row>
    <row r="6606" spans="1:6" x14ac:dyDescent="0.3">
      <c r="A6606">
        <v>2022</v>
      </c>
      <c r="B6606" t="s">
        <v>19</v>
      </c>
      <c r="C6606" t="s">
        <v>335</v>
      </c>
      <c r="D6606" t="s">
        <v>336</v>
      </c>
      <c r="E6606">
        <v>190.2</v>
      </c>
      <c r="F6606" t="s">
        <v>10</v>
      </c>
    </row>
    <row r="6607" spans="1:6" x14ac:dyDescent="0.3">
      <c r="A6607">
        <v>2022</v>
      </c>
      <c r="B6607" t="s">
        <v>20</v>
      </c>
      <c r="C6607" t="s">
        <v>335</v>
      </c>
      <c r="D6607" t="s">
        <v>336</v>
      </c>
      <c r="E6607">
        <v>191.3</v>
      </c>
      <c r="F6607" t="s">
        <v>10</v>
      </c>
    </row>
    <row r="6608" spans="1:6" x14ac:dyDescent="0.3">
      <c r="A6608">
        <v>2022</v>
      </c>
      <c r="B6608" t="s">
        <v>21</v>
      </c>
      <c r="C6608" t="s">
        <v>335</v>
      </c>
      <c r="D6608" t="s">
        <v>336</v>
      </c>
      <c r="E6608">
        <v>192.2</v>
      </c>
      <c r="F6608" t="s">
        <v>10</v>
      </c>
    </row>
    <row r="6609" spans="1:6" x14ac:dyDescent="0.3">
      <c r="A6609">
        <v>2023</v>
      </c>
      <c r="B6609" t="s">
        <v>7</v>
      </c>
      <c r="C6609" t="s">
        <v>335</v>
      </c>
      <c r="D6609" t="s">
        <v>336</v>
      </c>
      <c r="E6609">
        <v>193.1</v>
      </c>
      <c r="F6609" t="s">
        <v>10</v>
      </c>
    </row>
    <row r="6610" spans="1:6" x14ac:dyDescent="0.3">
      <c r="A6610">
        <v>2023</v>
      </c>
      <c r="B6610" t="s">
        <v>11</v>
      </c>
      <c r="C6610" t="s">
        <v>335</v>
      </c>
      <c r="D6610" t="s">
        <v>336</v>
      </c>
      <c r="E6610">
        <v>193.8</v>
      </c>
      <c r="F6610" t="s">
        <v>10</v>
      </c>
    </row>
    <row r="6611" spans="1:6" x14ac:dyDescent="0.3">
      <c r="A6611">
        <v>2023</v>
      </c>
      <c r="B6611" t="s">
        <v>12</v>
      </c>
      <c r="C6611" t="s">
        <v>335</v>
      </c>
      <c r="D6611" t="s">
        <v>336</v>
      </c>
      <c r="E6611">
        <v>194.7</v>
      </c>
      <c r="F6611" t="s">
        <v>10</v>
      </c>
    </row>
    <row r="6612" spans="1:6" x14ac:dyDescent="0.3">
      <c r="A6612">
        <v>2023</v>
      </c>
      <c r="B6612" t="s">
        <v>13</v>
      </c>
      <c r="C6612" t="s">
        <v>335</v>
      </c>
      <c r="D6612" t="s">
        <v>336</v>
      </c>
      <c r="E6612">
        <v>195.5</v>
      </c>
      <c r="F6612" t="s">
        <v>10</v>
      </c>
    </row>
    <row r="6613" spans="1:6" x14ac:dyDescent="0.3">
      <c r="A6613">
        <v>2023</v>
      </c>
      <c r="B6613" t="s">
        <v>14</v>
      </c>
      <c r="C6613" t="s">
        <v>335</v>
      </c>
      <c r="D6613" t="s">
        <v>336</v>
      </c>
      <c r="E6613">
        <v>196.3</v>
      </c>
      <c r="F6613" t="s">
        <v>10</v>
      </c>
    </row>
    <row r="6614" spans="1:6" x14ac:dyDescent="0.3">
      <c r="A6614">
        <v>2023</v>
      </c>
      <c r="B6614" t="s">
        <v>15</v>
      </c>
      <c r="C6614" t="s">
        <v>335</v>
      </c>
      <c r="D6614" t="s">
        <v>336</v>
      </c>
      <c r="E6614">
        <v>197.3</v>
      </c>
      <c r="F6614" t="s">
        <v>10</v>
      </c>
    </row>
    <row r="6615" spans="1:6" x14ac:dyDescent="0.3">
      <c r="A6615">
        <v>2023</v>
      </c>
      <c r="B6615" t="s">
        <v>16</v>
      </c>
      <c r="C6615" t="s">
        <v>335</v>
      </c>
      <c r="D6615" t="s">
        <v>336</v>
      </c>
      <c r="E6615">
        <v>198.1</v>
      </c>
      <c r="F6615" t="s">
        <v>10</v>
      </c>
    </row>
    <row r="6616" spans="1:6" x14ac:dyDescent="0.3">
      <c r="A6616">
        <v>2023</v>
      </c>
      <c r="B6616" t="s">
        <v>17</v>
      </c>
      <c r="C6616" t="s">
        <v>335</v>
      </c>
      <c r="D6616" t="s">
        <v>336</v>
      </c>
      <c r="E6616">
        <v>198.7</v>
      </c>
      <c r="F6616" t="s">
        <v>10</v>
      </c>
    </row>
    <row r="6617" spans="1:6" x14ac:dyDescent="0.3">
      <c r="A6617">
        <v>2023</v>
      </c>
      <c r="B6617" t="s">
        <v>18</v>
      </c>
      <c r="C6617" t="s">
        <v>335</v>
      </c>
      <c r="D6617" t="s">
        <v>336</v>
      </c>
      <c r="E6617">
        <v>199.1</v>
      </c>
      <c r="F6617" t="s">
        <v>10</v>
      </c>
    </row>
    <row r="6618" spans="1:6" x14ac:dyDescent="0.3">
      <c r="A6618">
        <v>2023</v>
      </c>
      <c r="B6618" t="s">
        <v>19</v>
      </c>
      <c r="C6618" t="s">
        <v>335</v>
      </c>
      <c r="D6618" t="s">
        <v>336</v>
      </c>
      <c r="E6618">
        <v>199.6</v>
      </c>
      <c r="F6618" t="s">
        <v>10</v>
      </c>
    </row>
    <row r="6619" spans="1:6" x14ac:dyDescent="0.3">
      <c r="A6619">
        <v>2023</v>
      </c>
      <c r="B6619" t="s">
        <v>20</v>
      </c>
      <c r="C6619" t="s">
        <v>335</v>
      </c>
      <c r="D6619" t="s">
        <v>336</v>
      </c>
      <c r="E6619">
        <v>200.3</v>
      </c>
      <c r="F6619" t="s">
        <v>10</v>
      </c>
    </row>
    <row r="6620" spans="1:6" x14ac:dyDescent="0.3">
      <c r="A6620">
        <v>2023</v>
      </c>
      <c r="B6620" t="s">
        <v>21</v>
      </c>
      <c r="C6620" t="s">
        <v>335</v>
      </c>
      <c r="D6620" t="s">
        <v>336</v>
      </c>
      <c r="E6620">
        <v>200.9</v>
      </c>
      <c r="F6620" t="s">
        <v>10</v>
      </c>
    </row>
    <row r="6621" spans="1:6" x14ac:dyDescent="0.3">
      <c r="A6621">
        <v>2024</v>
      </c>
      <c r="B6621" t="s">
        <v>7</v>
      </c>
      <c r="C6621" t="s">
        <v>335</v>
      </c>
      <c r="D6621" t="s">
        <v>336</v>
      </c>
      <c r="E6621">
        <v>201.2</v>
      </c>
      <c r="F6621" t="s">
        <v>10</v>
      </c>
    </row>
    <row r="6622" spans="1:6" x14ac:dyDescent="0.3">
      <c r="A6622">
        <v>2024</v>
      </c>
      <c r="B6622" t="s">
        <v>11</v>
      </c>
      <c r="C6622" t="s">
        <v>335</v>
      </c>
      <c r="D6622" t="s">
        <v>336</v>
      </c>
      <c r="E6622">
        <v>201.7</v>
      </c>
      <c r="F6622" t="s">
        <v>10</v>
      </c>
    </row>
    <row r="6623" spans="1:6" x14ac:dyDescent="0.3">
      <c r="A6623">
        <v>2024</v>
      </c>
      <c r="B6623" t="s">
        <v>12</v>
      </c>
      <c r="C6623" t="s">
        <v>335</v>
      </c>
      <c r="D6623" t="s">
        <v>336</v>
      </c>
      <c r="E6623">
        <v>202.3</v>
      </c>
      <c r="F6623" t="s">
        <v>10</v>
      </c>
    </row>
    <row r="6624" spans="1:6" x14ac:dyDescent="0.3">
      <c r="A6624">
        <v>2024</v>
      </c>
      <c r="B6624" t="s">
        <v>13</v>
      </c>
      <c r="C6624" t="s">
        <v>335</v>
      </c>
      <c r="D6624" t="s">
        <v>336</v>
      </c>
      <c r="E6624">
        <v>203.2</v>
      </c>
      <c r="F6624" t="s">
        <v>10</v>
      </c>
    </row>
    <row r="6625" spans="1:6" x14ac:dyDescent="0.3">
      <c r="A6625">
        <v>2024</v>
      </c>
      <c r="B6625" t="s">
        <v>14</v>
      </c>
      <c r="C6625" t="s">
        <v>335</v>
      </c>
      <c r="D6625" t="s">
        <v>336</v>
      </c>
      <c r="E6625">
        <v>203.7</v>
      </c>
      <c r="F6625" t="s">
        <v>10</v>
      </c>
    </row>
    <row r="6626" spans="1:6" x14ac:dyDescent="0.3">
      <c r="A6626">
        <v>2024</v>
      </c>
      <c r="B6626" t="s">
        <v>15</v>
      </c>
      <c r="C6626" t="s">
        <v>335</v>
      </c>
      <c r="D6626" t="s">
        <v>336</v>
      </c>
      <c r="E6626">
        <v>204.6</v>
      </c>
      <c r="F6626" t="s">
        <v>10</v>
      </c>
    </row>
    <row r="6627" spans="1:6" x14ac:dyDescent="0.3">
      <c r="A6627">
        <v>2024</v>
      </c>
      <c r="B6627" t="s">
        <v>16</v>
      </c>
      <c r="C6627" t="s">
        <v>335</v>
      </c>
      <c r="D6627" t="s">
        <v>336</v>
      </c>
      <c r="E6627">
        <v>205.1</v>
      </c>
      <c r="F6627" t="s">
        <v>10</v>
      </c>
    </row>
    <row r="6628" spans="1:6" x14ac:dyDescent="0.3">
      <c r="A6628">
        <v>2024</v>
      </c>
      <c r="B6628" t="s">
        <v>17</v>
      </c>
      <c r="C6628" t="s">
        <v>335</v>
      </c>
      <c r="D6628" t="s">
        <v>336</v>
      </c>
      <c r="E6628">
        <v>205.9</v>
      </c>
      <c r="F6628" t="s">
        <v>10</v>
      </c>
    </row>
    <row r="6629" spans="1:6" x14ac:dyDescent="0.3">
      <c r="A6629">
        <v>2024</v>
      </c>
      <c r="B6629" t="s">
        <v>18</v>
      </c>
      <c r="C6629" t="s">
        <v>335</v>
      </c>
      <c r="D6629" t="s">
        <v>336</v>
      </c>
      <c r="E6629">
        <v>206.2</v>
      </c>
      <c r="F6629" t="s">
        <v>10</v>
      </c>
    </row>
    <row r="6630" spans="1:6" x14ac:dyDescent="0.3">
      <c r="A6630">
        <v>2024</v>
      </c>
      <c r="B6630" t="s">
        <v>19</v>
      </c>
      <c r="C6630" t="s">
        <v>335</v>
      </c>
      <c r="D6630" t="s">
        <v>336</v>
      </c>
      <c r="E6630">
        <v>207</v>
      </c>
      <c r="F6630" t="s">
        <v>10</v>
      </c>
    </row>
    <row r="6631" spans="1:6" x14ac:dyDescent="0.3">
      <c r="A6631">
        <v>2024</v>
      </c>
      <c r="B6631" t="s">
        <v>20</v>
      </c>
      <c r="C6631" t="s">
        <v>335</v>
      </c>
      <c r="D6631" t="s">
        <v>336</v>
      </c>
      <c r="E6631">
        <v>207.4</v>
      </c>
      <c r="F6631" t="s">
        <v>10</v>
      </c>
    </row>
    <row r="6632" spans="1:6" x14ac:dyDescent="0.3">
      <c r="A6632">
        <v>2024</v>
      </c>
      <c r="B6632" t="s">
        <v>21</v>
      </c>
      <c r="C6632" t="s">
        <v>335</v>
      </c>
      <c r="D6632" t="s">
        <v>336</v>
      </c>
      <c r="E6632">
        <v>208</v>
      </c>
      <c r="F6632" t="s">
        <v>10</v>
      </c>
    </row>
    <row r="6633" spans="1:6" x14ac:dyDescent="0.3">
      <c r="A6633">
        <v>2025</v>
      </c>
      <c r="B6633" t="s">
        <v>7</v>
      </c>
      <c r="C6633" t="s">
        <v>335</v>
      </c>
      <c r="D6633" t="s">
        <v>336</v>
      </c>
      <c r="E6633">
        <v>208.1</v>
      </c>
      <c r="F6633" t="s">
        <v>10</v>
      </c>
    </row>
    <row r="6634" spans="1:6" x14ac:dyDescent="0.3">
      <c r="A6634">
        <v>2025</v>
      </c>
      <c r="B6634" t="s">
        <v>11</v>
      </c>
      <c r="C6634" t="s">
        <v>335</v>
      </c>
      <c r="D6634" t="s">
        <v>336</v>
      </c>
      <c r="E6634">
        <v>208.6</v>
      </c>
      <c r="F6634" t="s">
        <v>10</v>
      </c>
    </row>
    <row r="6635" spans="1:6" x14ac:dyDescent="0.3">
      <c r="A6635">
        <v>2025</v>
      </c>
      <c r="B6635" t="s">
        <v>12</v>
      </c>
      <c r="C6635" t="s">
        <v>335</v>
      </c>
      <c r="D6635" t="s">
        <v>336</v>
      </c>
      <c r="E6635">
        <v>209</v>
      </c>
      <c r="F6635" t="s">
        <v>10</v>
      </c>
    </row>
    <row r="6636" spans="1:6" x14ac:dyDescent="0.3">
      <c r="A6636">
        <v>2025</v>
      </c>
      <c r="B6636" t="s">
        <v>13</v>
      </c>
      <c r="C6636" t="s">
        <v>335</v>
      </c>
      <c r="D6636" t="s">
        <v>336</v>
      </c>
      <c r="E6636">
        <v>209.3</v>
      </c>
      <c r="F6636" t="s">
        <v>10</v>
      </c>
    </row>
    <row r="6637" spans="1:6" x14ac:dyDescent="0.3">
      <c r="A6637">
        <v>2025</v>
      </c>
      <c r="B6637" t="s">
        <v>14</v>
      </c>
      <c r="C6637" t="s">
        <v>335</v>
      </c>
      <c r="D6637" t="s">
        <v>336</v>
      </c>
      <c r="E6637">
        <v>209.8</v>
      </c>
      <c r="F6637" t="s">
        <v>10</v>
      </c>
    </row>
    <row r="6638" spans="1:6" x14ac:dyDescent="0.3">
      <c r="A6638">
        <v>2025</v>
      </c>
      <c r="B6638" t="s">
        <v>15</v>
      </c>
      <c r="C6638" t="s">
        <v>335</v>
      </c>
      <c r="D6638" t="s">
        <v>336</v>
      </c>
      <c r="E6638">
        <v>210.5</v>
      </c>
      <c r="F6638" t="s">
        <v>22</v>
      </c>
    </row>
    <row r="6639" spans="1:6" x14ac:dyDescent="0.3">
      <c r="A6639">
        <v>2022</v>
      </c>
      <c r="B6639" t="s">
        <v>7</v>
      </c>
      <c r="C6639" t="s">
        <v>337</v>
      </c>
      <c r="D6639" t="s">
        <v>338</v>
      </c>
      <c r="E6639">
        <v>160.4</v>
      </c>
      <c r="F6639" t="s">
        <v>10</v>
      </c>
    </row>
    <row r="6640" spans="1:6" x14ac:dyDescent="0.3">
      <c r="A6640">
        <v>2022</v>
      </c>
      <c r="B6640" t="s">
        <v>11</v>
      </c>
      <c r="C6640" t="s">
        <v>337</v>
      </c>
      <c r="D6640" t="s">
        <v>338</v>
      </c>
      <c r="E6640">
        <v>161.4</v>
      </c>
      <c r="F6640" t="s">
        <v>10</v>
      </c>
    </row>
    <row r="6641" spans="1:6" x14ac:dyDescent="0.3">
      <c r="A6641">
        <v>2022</v>
      </c>
      <c r="B6641" t="s">
        <v>12</v>
      </c>
      <c r="C6641" t="s">
        <v>337</v>
      </c>
      <c r="D6641" t="s">
        <v>338</v>
      </c>
      <c r="E6641">
        <v>162.80000000000001</v>
      </c>
      <c r="F6641" t="s">
        <v>10</v>
      </c>
    </row>
    <row r="6642" spans="1:6" x14ac:dyDescent="0.3">
      <c r="A6642">
        <v>2022</v>
      </c>
      <c r="B6642" t="s">
        <v>13</v>
      </c>
      <c r="C6642" t="s">
        <v>337</v>
      </c>
      <c r="D6642" t="s">
        <v>338</v>
      </c>
      <c r="E6642">
        <v>164.3</v>
      </c>
      <c r="F6642" t="s">
        <v>10</v>
      </c>
    </row>
    <row r="6643" spans="1:6" x14ac:dyDescent="0.3">
      <c r="A6643">
        <v>2022</v>
      </c>
      <c r="B6643" t="s">
        <v>14</v>
      </c>
      <c r="C6643" t="s">
        <v>337</v>
      </c>
      <c r="D6643" t="s">
        <v>338</v>
      </c>
      <c r="E6643">
        <v>166.2</v>
      </c>
      <c r="F6643" t="s">
        <v>10</v>
      </c>
    </row>
    <row r="6644" spans="1:6" x14ac:dyDescent="0.3">
      <c r="A6644">
        <v>2022</v>
      </c>
      <c r="B6644" t="s">
        <v>15</v>
      </c>
      <c r="C6644" t="s">
        <v>337</v>
      </c>
      <c r="D6644" t="s">
        <v>338</v>
      </c>
      <c r="E6644">
        <v>167.7</v>
      </c>
      <c r="F6644" t="s">
        <v>10</v>
      </c>
    </row>
    <row r="6645" spans="1:6" x14ac:dyDescent="0.3">
      <c r="A6645">
        <v>2022</v>
      </c>
      <c r="B6645" t="s">
        <v>16</v>
      </c>
      <c r="C6645" t="s">
        <v>337</v>
      </c>
      <c r="D6645" t="s">
        <v>338</v>
      </c>
      <c r="E6645">
        <v>168.5</v>
      </c>
      <c r="F6645" t="s">
        <v>10</v>
      </c>
    </row>
    <row r="6646" spans="1:6" x14ac:dyDescent="0.3">
      <c r="A6646">
        <v>2022</v>
      </c>
      <c r="B6646" t="s">
        <v>17</v>
      </c>
      <c r="C6646" t="s">
        <v>337</v>
      </c>
      <c r="D6646" t="s">
        <v>338</v>
      </c>
      <c r="E6646">
        <v>169.5</v>
      </c>
      <c r="F6646" t="s">
        <v>10</v>
      </c>
    </row>
    <row r="6647" spans="1:6" x14ac:dyDescent="0.3">
      <c r="A6647">
        <v>2022</v>
      </c>
      <c r="B6647" t="s">
        <v>18</v>
      </c>
      <c r="C6647" t="s">
        <v>337</v>
      </c>
      <c r="D6647" t="s">
        <v>338</v>
      </c>
      <c r="E6647">
        <v>170.6</v>
      </c>
      <c r="F6647" t="s">
        <v>10</v>
      </c>
    </row>
    <row r="6648" spans="1:6" x14ac:dyDescent="0.3">
      <c r="A6648">
        <v>2022</v>
      </c>
      <c r="B6648" t="s">
        <v>19</v>
      </c>
      <c r="C6648" t="s">
        <v>337</v>
      </c>
      <c r="D6648" t="s">
        <v>338</v>
      </c>
      <c r="E6648">
        <v>171.1</v>
      </c>
      <c r="F6648" t="s">
        <v>10</v>
      </c>
    </row>
    <row r="6649" spans="1:6" x14ac:dyDescent="0.3">
      <c r="A6649">
        <v>2022</v>
      </c>
      <c r="B6649" t="s">
        <v>20</v>
      </c>
      <c r="C6649" t="s">
        <v>337</v>
      </c>
      <c r="D6649" t="s">
        <v>338</v>
      </c>
      <c r="E6649">
        <v>171.5</v>
      </c>
      <c r="F6649" t="s">
        <v>10</v>
      </c>
    </row>
    <row r="6650" spans="1:6" x14ac:dyDescent="0.3">
      <c r="A6650">
        <v>2022</v>
      </c>
      <c r="B6650" t="s">
        <v>21</v>
      </c>
      <c r="C6650" t="s">
        <v>337</v>
      </c>
      <c r="D6650" t="s">
        <v>338</v>
      </c>
      <c r="E6650">
        <v>172.7</v>
      </c>
      <c r="F6650" t="s">
        <v>10</v>
      </c>
    </row>
    <row r="6651" spans="1:6" x14ac:dyDescent="0.3">
      <c r="A6651">
        <v>2023</v>
      </c>
      <c r="B6651" t="s">
        <v>7</v>
      </c>
      <c r="C6651" t="s">
        <v>337</v>
      </c>
      <c r="D6651" t="s">
        <v>338</v>
      </c>
      <c r="E6651">
        <v>173.5</v>
      </c>
      <c r="F6651" t="s">
        <v>10</v>
      </c>
    </row>
    <row r="6652" spans="1:6" x14ac:dyDescent="0.3">
      <c r="A6652">
        <v>2023</v>
      </c>
      <c r="B6652" t="s">
        <v>11</v>
      </c>
      <c r="C6652" t="s">
        <v>337</v>
      </c>
      <c r="D6652" t="s">
        <v>338</v>
      </c>
      <c r="E6652">
        <v>174.3</v>
      </c>
      <c r="F6652" t="s">
        <v>10</v>
      </c>
    </row>
    <row r="6653" spans="1:6" x14ac:dyDescent="0.3">
      <c r="A6653">
        <v>2023</v>
      </c>
      <c r="B6653" t="s">
        <v>12</v>
      </c>
      <c r="C6653" t="s">
        <v>337</v>
      </c>
      <c r="D6653" t="s">
        <v>338</v>
      </c>
      <c r="E6653">
        <v>174.9</v>
      </c>
      <c r="F6653" t="s">
        <v>10</v>
      </c>
    </row>
    <row r="6654" spans="1:6" x14ac:dyDescent="0.3">
      <c r="A6654">
        <v>2023</v>
      </c>
      <c r="B6654" t="s">
        <v>13</v>
      </c>
      <c r="C6654" t="s">
        <v>337</v>
      </c>
      <c r="D6654" t="s">
        <v>338</v>
      </c>
      <c r="E6654">
        <v>175.8</v>
      </c>
      <c r="F6654" t="s">
        <v>10</v>
      </c>
    </row>
    <row r="6655" spans="1:6" x14ac:dyDescent="0.3">
      <c r="A6655">
        <v>2023</v>
      </c>
      <c r="B6655" t="s">
        <v>14</v>
      </c>
      <c r="C6655" t="s">
        <v>337</v>
      </c>
      <c r="D6655" t="s">
        <v>338</v>
      </c>
      <c r="E6655">
        <v>176.4</v>
      </c>
      <c r="F6655" t="s">
        <v>10</v>
      </c>
    </row>
    <row r="6656" spans="1:6" x14ac:dyDescent="0.3">
      <c r="A6656">
        <v>2023</v>
      </c>
      <c r="B6656" t="s">
        <v>15</v>
      </c>
      <c r="C6656" t="s">
        <v>337</v>
      </c>
      <c r="D6656" t="s">
        <v>338</v>
      </c>
      <c r="E6656">
        <v>176.8</v>
      </c>
      <c r="F6656" t="s">
        <v>10</v>
      </c>
    </row>
    <row r="6657" spans="1:6" x14ac:dyDescent="0.3">
      <c r="A6657">
        <v>2023</v>
      </c>
      <c r="B6657" t="s">
        <v>16</v>
      </c>
      <c r="C6657" t="s">
        <v>337</v>
      </c>
      <c r="D6657" t="s">
        <v>338</v>
      </c>
      <c r="E6657">
        <v>177.4</v>
      </c>
      <c r="F6657" t="s">
        <v>10</v>
      </c>
    </row>
    <row r="6658" spans="1:6" x14ac:dyDescent="0.3">
      <c r="A6658">
        <v>2023</v>
      </c>
      <c r="B6658" t="s">
        <v>17</v>
      </c>
      <c r="C6658" t="s">
        <v>337</v>
      </c>
      <c r="D6658" t="s">
        <v>338</v>
      </c>
      <c r="E6658">
        <v>178</v>
      </c>
      <c r="F6658" t="s">
        <v>10</v>
      </c>
    </row>
    <row r="6659" spans="1:6" x14ac:dyDescent="0.3">
      <c r="A6659">
        <v>2023</v>
      </c>
      <c r="B6659" t="s">
        <v>18</v>
      </c>
      <c r="C6659" t="s">
        <v>337</v>
      </c>
      <c r="D6659" t="s">
        <v>338</v>
      </c>
      <c r="E6659">
        <v>178.5</v>
      </c>
      <c r="F6659" t="s">
        <v>10</v>
      </c>
    </row>
    <row r="6660" spans="1:6" x14ac:dyDescent="0.3">
      <c r="A6660">
        <v>2023</v>
      </c>
      <c r="B6660" t="s">
        <v>19</v>
      </c>
      <c r="C6660" t="s">
        <v>337</v>
      </c>
      <c r="D6660" t="s">
        <v>338</v>
      </c>
      <c r="E6660">
        <v>179.3</v>
      </c>
      <c r="F6660" t="s">
        <v>10</v>
      </c>
    </row>
    <row r="6661" spans="1:6" x14ac:dyDescent="0.3">
      <c r="A6661">
        <v>2023</v>
      </c>
      <c r="B6661" t="s">
        <v>20</v>
      </c>
      <c r="C6661" t="s">
        <v>337</v>
      </c>
      <c r="D6661" t="s">
        <v>338</v>
      </c>
      <c r="E6661">
        <v>179.4</v>
      </c>
      <c r="F6661" t="s">
        <v>10</v>
      </c>
    </row>
    <row r="6662" spans="1:6" x14ac:dyDescent="0.3">
      <c r="A6662">
        <v>2023</v>
      </c>
      <c r="B6662" t="s">
        <v>21</v>
      </c>
      <c r="C6662" t="s">
        <v>337</v>
      </c>
      <c r="D6662" t="s">
        <v>338</v>
      </c>
      <c r="E6662">
        <v>180.3</v>
      </c>
      <c r="F6662" t="s">
        <v>10</v>
      </c>
    </row>
    <row r="6663" spans="1:6" x14ac:dyDescent="0.3">
      <c r="A6663">
        <v>2024</v>
      </c>
      <c r="B6663" t="s">
        <v>7</v>
      </c>
      <c r="C6663" t="s">
        <v>337</v>
      </c>
      <c r="D6663" t="s">
        <v>338</v>
      </c>
      <c r="E6663">
        <v>181</v>
      </c>
      <c r="F6663" t="s">
        <v>10</v>
      </c>
    </row>
    <row r="6664" spans="1:6" x14ac:dyDescent="0.3">
      <c r="A6664">
        <v>2024</v>
      </c>
      <c r="B6664" t="s">
        <v>11</v>
      </c>
      <c r="C6664" t="s">
        <v>337</v>
      </c>
      <c r="D6664" t="s">
        <v>338</v>
      </c>
      <c r="E6664">
        <v>181</v>
      </c>
      <c r="F6664" t="s">
        <v>10</v>
      </c>
    </row>
    <row r="6665" spans="1:6" x14ac:dyDescent="0.3">
      <c r="A6665">
        <v>2024</v>
      </c>
      <c r="B6665" t="s">
        <v>12</v>
      </c>
      <c r="C6665" t="s">
        <v>337</v>
      </c>
      <c r="D6665" t="s">
        <v>338</v>
      </c>
      <c r="E6665">
        <v>181.4</v>
      </c>
      <c r="F6665" t="s">
        <v>10</v>
      </c>
    </row>
    <row r="6666" spans="1:6" x14ac:dyDescent="0.3">
      <c r="A6666">
        <v>2024</v>
      </c>
      <c r="B6666" t="s">
        <v>13</v>
      </c>
      <c r="C6666" t="s">
        <v>337</v>
      </c>
      <c r="D6666" t="s">
        <v>338</v>
      </c>
      <c r="E6666">
        <v>181.4</v>
      </c>
      <c r="F6666" t="s">
        <v>10</v>
      </c>
    </row>
    <row r="6667" spans="1:6" x14ac:dyDescent="0.3">
      <c r="A6667">
        <v>2024</v>
      </c>
      <c r="B6667" t="s">
        <v>14</v>
      </c>
      <c r="C6667" t="s">
        <v>337</v>
      </c>
      <c r="D6667" t="s">
        <v>338</v>
      </c>
      <c r="E6667">
        <v>181.5</v>
      </c>
      <c r="F6667" t="s">
        <v>10</v>
      </c>
    </row>
    <row r="6668" spans="1:6" x14ac:dyDescent="0.3">
      <c r="A6668">
        <v>2024</v>
      </c>
      <c r="B6668" t="s">
        <v>15</v>
      </c>
      <c r="C6668" t="s">
        <v>337</v>
      </c>
      <c r="D6668" t="s">
        <v>338</v>
      </c>
      <c r="E6668">
        <v>182.4</v>
      </c>
      <c r="F6668" t="s">
        <v>10</v>
      </c>
    </row>
    <row r="6669" spans="1:6" x14ac:dyDescent="0.3">
      <c r="A6669">
        <v>2024</v>
      </c>
      <c r="B6669" t="s">
        <v>16</v>
      </c>
      <c r="C6669" t="s">
        <v>337</v>
      </c>
      <c r="D6669" t="s">
        <v>338</v>
      </c>
      <c r="E6669">
        <v>182.4</v>
      </c>
      <c r="F6669" t="s">
        <v>10</v>
      </c>
    </row>
    <row r="6670" spans="1:6" x14ac:dyDescent="0.3">
      <c r="A6670">
        <v>2024</v>
      </c>
      <c r="B6670" t="s">
        <v>17</v>
      </c>
      <c r="C6670" t="s">
        <v>337</v>
      </c>
      <c r="D6670" t="s">
        <v>338</v>
      </c>
      <c r="E6670">
        <v>183.7</v>
      </c>
      <c r="F6670" t="s">
        <v>10</v>
      </c>
    </row>
    <row r="6671" spans="1:6" x14ac:dyDescent="0.3">
      <c r="A6671">
        <v>2024</v>
      </c>
      <c r="B6671" t="s">
        <v>18</v>
      </c>
      <c r="C6671" t="s">
        <v>337</v>
      </c>
      <c r="D6671" t="s">
        <v>338</v>
      </c>
      <c r="E6671">
        <v>183.7</v>
      </c>
      <c r="F6671" t="s">
        <v>10</v>
      </c>
    </row>
    <row r="6672" spans="1:6" x14ac:dyDescent="0.3">
      <c r="A6672">
        <v>2024</v>
      </c>
      <c r="B6672" t="s">
        <v>19</v>
      </c>
      <c r="C6672" t="s">
        <v>337</v>
      </c>
      <c r="D6672" t="s">
        <v>338</v>
      </c>
      <c r="E6672">
        <v>184.6</v>
      </c>
      <c r="F6672" t="s">
        <v>10</v>
      </c>
    </row>
    <row r="6673" spans="1:6" x14ac:dyDescent="0.3">
      <c r="A6673">
        <v>2024</v>
      </c>
      <c r="B6673" t="s">
        <v>20</v>
      </c>
      <c r="C6673" t="s">
        <v>337</v>
      </c>
      <c r="D6673" t="s">
        <v>338</v>
      </c>
      <c r="E6673">
        <v>185.4</v>
      </c>
      <c r="F6673" t="s">
        <v>10</v>
      </c>
    </row>
    <row r="6674" spans="1:6" x14ac:dyDescent="0.3">
      <c r="A6674">
        <v>2024</v>
      </c>
      <c r="B6674" t="s">
        <v>21</v>
      </c>
      <c r="C6674" t="s">
        <v>337</v>
      </c>
      <c r="D6674" t="s">
        <v>338</v>
      </c>
      <c r="E6674">
        <v>185.8</v>
      </c>
      <c r="F6674" t="s">
        <v>10</v>
      </c>
    </row>
    <row r="6675" spans="1:6" x14ac:dyDescent="0.3">
      <c r="A6675">
        <v>2025</v>
      </c>
      <c r="B6675" t="s">
        <v>7</v>
      </c>
      <c r="C6675" t="s">
        <v>337</v>
      </c>
      <c r="D6675" t="s">
        <v>338</v>
      </c>
      <c r="E6675">
        <v>186.2</v>
      </c>
      <c r="F6675" t="s">
        <v>10</v>
      </c>
    </row>
    <row r="6676" spans="1:6" x14ac:dyDescent="0.3">
      <c r="A6676">
        <v>2025</v>
      </c>
      <c r="B6676" t="s">
        <v>11</v>
      </c>
      <c r="C6676" t="s">
        <v>337</v>
      </c>
      <c r="D6676" t="s">
        <v>338</v>
      </c>
      <c r="E6676">
        <v>186.2</v>
      </c>
      <c r="F6676" t="s">
        <v>10</v>
      </c>
    </row>
    <row r="6677" spans="1:6" x14ac:dyDescent="0.3">
      <c r="A6677">
        <v>2025</v>
      </c>
      <c r="B6677" t="s">
        <v>12</v>
      </c>
      <c r="C6677" t="s">
        <v>337</v>
      </c>
      <c r="D6677" t="s">
        <v>338</v>
      </c>
      <c r="E6677">
        <v>186.4</v>
      </c>
      <c r="F6677" t="s">
        <v>10</v>
      </c>
    </row>
    <row r="6678" spans="1:6" x14ac:dyDescent="0.3">
      <c r="A6678">
        <v>2025</v>
      </c>
      <c r="B6678" t="s">
        <v>13</v>
      </c>
      <c r="C6678" t="s">
        <v>337</v>
      </c>
      <c r="D6678" t="s">
        <v>338</v>
      </c>
      <c r="E6678">
        <v>186.9</v>
      </c>
      <c r="F6678" t="s">
        <v>10</v>
      </c>
    </row>
    <row r="6679" spans="1:6" x14ac:dyDescent="0.3">
      <c r="A6679">
        <v>2025</v>
      </c>
      <c r="B6679" t="s">
        <v>14</v>
      </c>
      <c r="C6679" t="s">
        <v>337</v>
      </c>
      <c r="D6679" t="s">
        <v>338</v>
      </c>
      <c r="E6679">
        <v>187.5</v>
      </c>
      <c r="F6679" t="s">
        <v>10</v>
      </c>
    </row>
    <row r="6680" spans="1:6" x14ac:dyDescent="0.3">
      <c r="A6680">
        <v>2025</v>
      </c>
      <c r="B6680" t="s">
        <v>15</v>
      </c>
      <c r="C6680" t="s">
        <v>337</v>
      </c>
      <c r="D6680" t="s">
        <v>338</v>
      </c>
      <c r="E6680">
        <v>187.8</v>
      </c>
      <c r="F6680" t="s">
        <v>22</v>
      </c>
    </row>
    <row r="6681" spans="1:6" x14ac:dyDescent="0.3">
      <c r="A6681">
        <v>2022</v>
      </c>
      <c r="B6681" t="s">
        <v>7</v>
      </c>
      <c r="C6681" t="s">
        <v>339</v>
      </c>
      <c r="D6681" t="s">
        <v>340</v>
      </c>
      <c r="E6681">
        <v>161.5</v>
      </c>
      <c r="F6681" t="s">
        <v>10</v>
      </c>
    </row>
    <row r="6682" spans="1:6" x14ac:dyDescent="0.3">
      <c r="A6682">
        <v>2022</v>
      </c>
      <c r="B6682" t="s">
        <v>11</v>
      </c>
      <c r="C6682" t="s">
        <v>339</v>
      </c>
      <c r="D6682" t="s">
        <v>340</v>
      </c>
      <c r="E6682">
        <v>162.80000000000001</v>
      </c>
      <c r="F6682" t="s">
        <v>10</v>
      </c>
    </row>
    <row r="6683" spans="1:6" x14ac:dyDescent="0.3">
      <c r="A6683">
        <v>2022</v>
      </c>
      <c r="B6683" t="s">
        <v>12</v>
      </c>
      <c r="C6683" t="s">
        <v>339</v>
      </c>
      <c r="D6683" t="s">
        <v>340</v>
      </c>
      <c r="E6683">
        <v>163.6</v>
      </c>
      <c r="F6683" t="s">
        <v>10</v>
      </c>
    </row>
    <row r="6684" spans="1:6" x14ac:dyDescent="0.3">
      <c r="A6684">
        <v>2022</v>
      </c>
      <c r="B6684" t="s">
        <v>13</v>
      </c>
      <c r="C6684" t="s">
        <v>339</v>
      </c>
      <c r="D6684" t="s">
        <v>340</v>
      </c>
      <c r="E6684">
        <v>164.4</v>
      </c>
      <c r="F6684" t="s">
        <v>10</v>
      </c>
    </row>
    <row r="6685" spans="1:6" x14ac:dyDescent="0.3">
      <c r="A6685">
        <v>2022</v>
      </c>
      <c r="B6685" t="s">
        <v>14</v>
      </c>
      <c r="C6685" t="s">
        <v>339</v>
      </c>
      <c r="D6685" t="s">
        <v>340</v>
      </c>
      <c r="E6685">
        <v>165.4</v>
      </c>
      <c r="F6685" t="s">
        <v>10</v>
      </c>
    </row>
    <row r="6686" spans="1:6" x14ac:dyDescent="0.3">
      <c r="A6686">
        <v>2022</v>
      </c>
      <c r="B6686" t="s">
        <v>15</v>
      </c>
      <c r="C6686" t="s">
        <v>339</v>
      </c>
      <c r="D6686" t="s">
        <v>340</v>
      </c>
      <c r="E6686">
        <v>166.1</v>
      </c>
      <c r="F6686" t="s">
        <v>10</v>
      </c>
    </row>
    <row r="6687" spans="1:6" x14ac:dyDescent="0.3">
      <c r="A6687">
        <v>2022</v>
      </c>
      <c r="B6687" t="s">
        <v>16</v>
      </c>
      <c r="C6687" t="s">
        <v>339</v>
      </c>
      <c r="D6687" t="s">
        <v>340</v>
      </c>
      <c r="E6687">
        <v>167.1</v>
      </c>
      <c r="F6687" t="s">
        <v>10</v>
      </c>
    </row>
    <row r="6688" spans="1:6" x14ac:dyDescent="0.3">
      <c r="A6688">
        <v>2022</v>
      </c>
      <c r="B6688" t="s">
        <v>17</v>
      </c>
      <c r="C6688" t="s">
        <v>339</v>
      </c>
      <c r="D6688" t="s">
        <v>340</v>
      </c>
      <c r="E6688">
        <v>168.4</v>
      </c>
      <c r="F6688" t="s">
        <v>10</v>
      </c>
    </row>
    <row r="6689" spans="1:6" x14ac:dyDescent="0.3">
      <c r="A6689">
        <v>2022</v>
      </c>
      <c r="B6689" t="s">
        <v>18</v>
      </c>
      <c r="C6689" t="s">
        <v>339</v>
      </c>
      <c r="D6689" t="s">
        <v>340</v>
      </c>
      <c r="E6689">
        <v>169.1</v>
      </c>
      <c r="F6689" t="s">
        <v>10</v>
      </c>
    </row>
    <row r="6690" spans="1:6" x14ac:dyDescent="0.3">
      <c r="A6690">
        <v>2022</v>
      </c>
      <c r="B6690" t="s">
        <v>19</v>
      </c>
      <c r="C6690" t="s">
        <v>339</v>
      </c>
      <c r="D6690" t="s">
        <v>340</v>
      </c>
      <c r="E6690">
        <v>170.1</v>
      </c>
      <c r="F6690" t="s">
        <v>10</v>
      </c>
    </row>
    <row r="6691" spans="1:6" x14ac:dyDescent="0.3">
      <c r="A6691">
        <v>2022</v>
      </c>
      <c r="B6691" t="s">
        <v>20</v>
      </c>
      <c r="C6691" t="s">
        <v>339</v>
      </c>
      <c r="D6691" t="s">
        <v>340</v>
      </c>
      <c r="E6691">
        <v>171.3</v>
      </c>
      <c r="F6691" t="s">
        <v>10</v>
      </c>
    </row>
    <row r="6692" spans="1:6" x14ac:dyDescent="0.3">
      <c r="A6692">
        <v>2022</v>
      </c>
      <c r="B6692" t="s">
        <v>21</v>
      </c>
      <c r="C6692" t="s">
        <v>339</v>
      </c>
      <c r="D6692" t="s">
        <v>340</v>
      </c>
      <c r="E6692">
        <v>172.6</v>
      </c>
      <c r="F6692" t="s">
        <v>10</v>
      </c>
    </row>
    <row r="6693" spans="1:6" x14ac:dyDescent="0.3">
      <c r="A6693">
        <v>2023</v>
      </c>
      <c r="B6693" t="s">
        <v>7</v>
      </c>
      <c r="C6693" t="s">
        <v>339</v>
      </c>
      <c r="D6693" t="s">
        <v>340</v>
      </c>
      <c r="E6693">
        <v>173.8</v>
      </c>
      <c r="F6693" t="s">
        <v>10</v>
      </c>
    </row>
    <row r="6694" spans="1:6" x14ac:dyDescent="0.3">
      <c r="A6694">
        <v>2023</v>
      </c>
      <c r="B6694" t="s">
        <v>11</v>
      </c>
      <c r="C6694" t="s">
        <v>339</v>
      </c>
      <c r="D6694" t="s">
        <v>340</v>
      </c>
      <c r="E6694">
        <v>175.1</v>
      </c>
      <c r="F6694" t="s">
        <v>10</v>
      </c>
    </row>
    <row r="6695" spans="1:6" x14ac:dyDescent="0.3">
      <c r="A6695">
        <v>2023</v>
      </c>
      <c r="B6695" t="s">
        <v>12</v>
      </c>
      <c r="C6695" t="s">
        <v>339</v>
      </c>
      <c r="D6695" t="s">
        <v>340</v>
      </c>
      <c r="E6695">
        <v>175.7</v>
      </c>
      <c r="F6695" t="s">
        <v>10</v>
      </c>
    </row>
    <row r="6696" spans="1:6" x14ac:dyDescent="0.3">
      <c r="A6696">
        <v>2023</v>
      </c>
      <c r="B6696" t="s">
        <v>13</v>
      </c>
      <c r="C6696" t="s">
        <v>339</v>
      </c>
      <c r="D6696" t="s">
        <v>340</v>
      </c>
      <c r="E6696">
        <v>175.6</v>
      </c>
      <c r="F6696" t="s">
        <v>10</v>
      </c>
    </row>
    <row r="6697" spans="1:6" x14ac:dyDescent="0.3">
      <c r="A6697">
        <v>2023</v>
      </c>
      <c r="B6697" t="s">
        <v>14</v>
      </c>
      <c r="C6697" t="s">
        <v>339</v>
      </c>
      <c r="D6697" t="s">
        <v>340</v>
      </c>
      <c r="E6697">
        <v>176.5</v>
      </c>
      <c r="F6697" t="s">
        <v>10</v>
      </c>
    </row>
    <row r="6698" spans="1:6" x14ac:dyDescent="0.3">
      <c r="A6698">
        <v>2023</v>
      </c>
      <c r="B6698" t="s">
        <v>15</v>
      </c>
      <c r="C6698" t="s">
        <v>339</v>
      </c>
      <c r="D6698" t="s">
        <v>340</v>
      </c>
      <c r="E6698">
        <v>177.1</v>
      </c>
      <c r="F6698" t="s">
        <v>10</v>
      </c>
    </row>
    <row r="6699" spans="1:6" x14ac:dyDescent="0.3">
      <c r="A6699">
        <v>2023</v>
      </c>
      <c r="B6699" t="s">
        <v>16</v>
      </c>
      <c r="C6699" t="s">
        <v>339</v>
      </c>
      <c r="D6699" t="s">
        <v>340</v>
      </c>
      <c r="E6699">
        <v>176.6</v>
      </c>
      <c r="F6699" t="s">
        <v>10</v>
      </c>
    </row>
    <row r="6700" spans="1:6" x14ac:dyDescent="0.3">
      <c r="A6700">
        <v>2023</v>
      </c>
      <c r="B6700" t="s">
        <v>17</v>
      </c>
      <c r="C6700" t="s">
        <v>339</v>
      </c>
      <c r="D6700" t="s">
        <v>340</v>
      </c>
      <c r="E6700">
        <v>176.4</v>
      </c>
      <c r="F6700" t="s">
        <v>10</v>
      </c>
    </row>
    <row r="6701" spans="1:6" x14ac:dyDescent="0.3">
      <c r="A6701">
        <v>2023</v>
      </c>
      <c r="B6701" t="s">
        <v>18</v>
      </c>
      <c r="C6701" t="s">
        <v>339</v>
      </c>
      <c r="D6701" t="s">
        <v>340</v>
      </c>
      <c r="E6701">
        <v>177.1</v>
      </c>
      <c r="F6701" t="s">
        <v>10</v>
      </c>
    </row>
    <row r="6702" spans="1:6" x14ac:dyDescent="0.3">
      <c r="A6702">
        <v>2023</v>
      </c>
      <c r="B6702" t="s">
        <v>19</v>
      </c>
      <c r="C6702" t="s">
        <v>339</v>
      </c>
      <c r="D6702" t="s">
        <v>340</v>
      </c>
      <c r="E6702">
        <v>177.3</v>
      </c>
      <c r="F6702" t="s">
        <v>10</v>
      </c>
    </row>
    <row r="6703" spans="1:6" x14ac:dyDescent="0.3">
      <c r="A6703">
        <v>2023</v>
      </c>
      <c r="B6703" t="s">
        <v>20</v>
      </c>
      <c r="C6703" t="s">
        <v>339</v>
      </c>
      <c r="D6703" t="s">
        <v>340</v>
      </c>
      <c r="E6703">
        <v>177.2</v>
      </c>
      <c r="F6703" t="s">
        <v>10</v>
      </c>
    </row>
    <row r="6704" spans="1:6" x14ac:dyDescent="0.3">
      <c r="A6704">
        <v>2023</v>
      </c>
      <c r="B6704" t="s">
        <v>21</v>
      </c>
      <c r="C6704" t="s">
        <v>339</v>
      </c>
      <c r="D6704" t="s">
        <v>340</v>
      </c>
      <c r="E6704">
        <v>176.6</v>
      </c>
      <c r="F6704" t="s">
        <v>10</v>
      </c>
    </row>
    <row r="6705" spans="1:6" x14ac:dyDescent="0.3">
      <c r="A6705">
        <v>2024</v>
      </c>
      <c r="B6705" t="s">
        <v>7</v>
      </c>
      <c r="C6705" t="s">
        <v>339</v>
      </c>
      <c r="D6705" t="s">
        <v>340</v>
      </c>
      <c r="E6705">
        <v>176.5</v>
      </c>
      <c r="F6705" t="s">
        <v>10</v>
      </c>
    </row>
    <row r="6706" spans="1:6" x14ac:dyDescent="0.3">
      <c r="A6706">
        <v>2024</v>
      </c>
      <c r="B6706" t="s">
        <v>11</v>
      </c>
      <c r="C6706" t="s">
        <v>339</v>
      </c>
      <c r="D6706" t="s">
        <v>340</v>
      </c>
      <c r="E6706">
        <v>176.9</v>
      </c>
      <c r="F6706" t="s">
        <v>10</v>
      </c>
    </row>
    <row r="6707" spans="1:6" x14ac:dyDescent="0.3">
      <c r="A6707">
        <v>2024</v>
      </c>
      <c r="B6707" t="s">
        <v>12</v>
      </c>
      <c r="C6707" t="s">
        <v>339</v>
      </c>
      <c r="D6707" t="s">
        <v>340</v>
      </c>
      <c r="E6707">
        <v>176.9</v>
      </c>
      <c r="F6707" t="s">
        <v>10</v>
      </c>
    </row>
    <row r="6708" spans="1:6" x14ac:dyDescent="0.3">
      <c r="A6708">
        <v>2024</v>
      </c>
      <c r="B6708" t="s">
        <v>13</v>
      </c>
      <c r="C6708" t="s">
        <v>339</v>
      </c>
      <c r="D6708" t="s">
        <v>340</v>
      </c>
      <c r="E6708">
        <v>177.1</v>
      </c>
      <c r="F6708" t="s">
        <v>10</v>
      </c>
    </row>
    <row r="6709" spans="1:6" x14ac:dyDescent="0.3">
      <c r="A6709">
        <v>2024</v>
      </c>
      <c r="B6709" t="s">
        <v>14</v>
      </c>
      <c r="C6709" t="s">
        <v>339</v>
      </c>
      <c r="D6709" t="s">
        <v>340</v>
      </c>
      <c r="E6709">
        <v>177.1</v>
      </c>
      <c r="F6709" t="s">
        <v>10</v>
      </c>
    </row>
    <row r="6710" spans="1:6" x14ac:dyDescent="0.3">
      <c r="A6710">
        <v>2024</v>
      </c>
      <c r="B6710" t="s">
        <v>15</v>
      </c>
      <c r="C6710" t="s">
        <v>339</v>
      </c>
      <c r="D6710" t="s">
        <v>340</v>
      </c>
      <c r="E6710">
        <v>177.9</v>
      </c>
      <c r="F6710" t="s">
        <v>10</v>
      </c>
    </row>
    <row r="6711" spans="1:6" x14ac:dyDescent="0.3">
      <c r="A6711">
        <v>2024</v>
      </c>
      <c r="B6711" t="s">
        <v>16</v>
      </c>
      <c r="C6711" t="s">
        <v>339</v>
      </c>
      <c r="D6711" t="s">
        <v>340</v>
      </c>
      <c r="E6711">
        <v>178</v>
      </c>
      <c r="F6711" t="s">
        <v>10</v>
      </c>
    </row>
    <row r="6712" spans="1:6" x14ac:dyDescent="0.3">
      <c r="A6712">
        <v>2024</v>
      </c>
      <c r="B6712" t="s">
        <v>17</v>
      </c>
      <c r="C6712" t="s">
        <v>339</v>
      </c>
      <c r="D6712" t="s">
        <v>340</v>
      </c>
      <c r="E6712">
        <v>177.5</v>
      </c>
      <c r="F6712" t="s">
        <v>10</v>
      </c>
    </row>
    <row r="6713" spans="1:6" x14ac:dyDescent="0.3">
      <c r="A6713">
        <v>2024</v>
      </c>
      <c r="B6713" t="s">
        <v>18</v>
      </c>
      <c r="C6713" t="s">
        <v>339</v>
      </c>
      <c r="D6713" t="s">
        <v>340</v>
      </c>
      <c r="E6713">
        <v>176.9</v>
      </c>
      <c r="F6713" t="s">
        <v>10</v>
      </c>
    </row>
    <row r="6714" spans="1:6" x14ac:dyDescent="0.3">
      <c r="A6714">
        <v>2024</v>
      </c>
      <c r="B6714" t="s">
        <v>19</v>
      </c>
      <c r="C6714" t="s">
        <v>339</v>
      </c>
      <c r="D6714" t="s">
        <v>340</v>
      </c>
      <c r="E6714">
        <v>177.6</v>
      </c>
      <c r="F6714" t="s">
        <v>10</v>
      </c>
    </row>
    <row r="6715" spans="1:6" x14ac:dyDescent="0.3">
      <c r="A6715">
        <v>2024</v>
      </c>
      <c r="B6715" t="s">
        <v>20</v>
      </c>
      <c r="C6715" t="s">
        <v>339</v>
      </c>
      <c r="D6715" t="s">
        <v>340</v>
      </c>
      <c r="E6715">
        <v>177.2</v>
      </c>
      <c r="F6715" t="s">
        <v>10</v>
      </c>
    </row>
    <row r="6716" spans="1:6" x14ac:dyDescent="0.3">
      <c r="A6716">
        <v>2024</v>
      </c>
      <c r="B6716" t="s">
        <v>21</v>
      </c>
      <c r="C6716" t="s">
        <v>339</v>
      </c>
      <c r="D6716" t="s">
        <v>340</v>
      </c>
      <c r="E6716">
        <v>177.2</v>
      </c>
      <c r="F6716" t="s">
        <v>10</v>
      </c>
    </row>
    <row r="6717" spans="1:6" x14ac:dyDescent="0.3">
      <c r="A6717">
        <v>2025</v>
      </c>
      <c r="B6717" t="s">
        <v>7</v>
      </c>
      <c r="C6717" t="s">
        <v>339</v>
      </c>
      <c r="D6717" t="s">
        <v>340</v>
      </c>
      <c r="E6717">
        <v>177</v>
      </c>
      <c r="F6717" t="s">
        <v>10</v>
      </c>
    </row>
    <row r="6718" spans="1:6" x14ac:dyDescent="0.3">
      <c r="A6718">
        <v>2025</v>
      </c>
      <c r="B6718" t="s">
        <v>11</v>
      </c>
      <c r="C6718" t="s">
        <v>339</v>
      </c>
      <c r="D6718" t="s">
        <v>340</v>
      </c>
      <c r="E6718">
        <v>177.5</v>
      </c>
      <c r="F6718" t="s">
        <v>10</v>
      </c>
    </row>
    <row r="6719" spans="1:6" x14ac:dyDescent="0.3">
      <c r="A6719">
        <v>2025</v>
      </c>
      <c r="B6719" t="s">
        <v>12</v>
      </c>
      <c r="C6719" t="s">
        <v>339</v>
      </c>
      <c r="D6719" t="s">
        <v>340</v>
      </c>
      <c r="E6719">
        <v>177.8</v>
      </c>
      <c r="F6719" t="s">
        <v>10</v>
      </c>
    </row>
    <row r="6720" spans="1:6" x14ac:dyDescent="0.3">
      <c r="A6720">
        <v>2025</v>
      </c>
      <c r="B6720" t="s">
        <v>13</v>
      </c>
      <c r="C6720" t="s">
        <v>339</v>
      </c>
      <c r="D6720" t="s">
        <v>340</v>
      </c>
      <c r="E6720">
        <v>178</v>
      </c>
      <c r="F6720" t="s">
        <v>10</v>
      </c>
    </row>
    <row r="6721" spans="1:6" x14ac:dyDescent="0.3">
      <c r="A6721">
        <v>2025</v>
      </c>
      <c r="B6721" t="s">
        <v>14</v>
      </c>
      <c r="C6721" t="s">
        <v>339</v>
      </c>
      <c r="D6721" t="s">
        <v>340</v>
      </c>
      <c r="E6721">
        <v>178.7</v>
      </c>
      <c r="F6721" t="s">
        <v>10</v>
      </c>
    </row>
    <row r="6722" spans="1:6" x14ac:dyDescent="0.3">
      <c r="A6722">
        <v>2025</v>
      </c>
      <c r="B6722" t="s">
        <v>15</v>
      </c>
      <c r="C6722" t="s">
        <v>339</v>
      </c>
      <c r="D6722" t="s">
        <v>340</v>
      </c>
      <c r="E6722">
        <v>179.3</v>
      </c>
      <c r="F6722" t="s">
        <v>22</v>
      </c>
    </row>
    <row r="6723" spans="1:6" x14ac:dyDescent="0.3">
      <c r="A6723">
        <v>2022</v>
      </c>
      <c r="B6723" t="s">
        <v>7</v>
      </c>
      <c r="C6723" t="s">
        <v>341</v>
      </c>
      <c r="D6723" t="s">
        <v>342</v>
      </c>
      <c r="E6723">
        <v>155.6</v>
      </c>
      <c r="F6723" t="s">
        <v>10</v>
      </c>
    </row>
    <row r="6724" spans="1:6" x14ac:dyDescent="0.3">
      <c r="A6724">
        <v>2022</v>
      </c>
      <c r="B6724" t="s">
        <v>11</v>
      </c>
      <c r="C6724" t="s">
        <v>341</v>
      </c>
      <c r="D6724" t="s">
        <v>342</v>
      </c>
      <c r="E6724">
        <v>157.1</v>
      </c>
      <c r="F6724" t="s">
        <v>10</v>
      </c>
    </row>
    <row r="6725" spans="1:6" x14ac:dyDescent="0.3">
      <c r="A6725">
        <v>2022</v>
      </c>
      <c r="B6725" t="s">
        <v>12</v>
      </c>
      <c r="C6725" t="s">
        <v>341</v>
      </c>
      <c r="D6725" t="s">
        <v>342</v>
      </c>
      <c r="E6725">
        <v>158</v>
      </c>
      <c r="F6725" t="s">
        <v>10</v>
      </c>
    </row>
    <row r="6726" spans="1:6" x14ac:dyDescent="0.3">
      <c r="A6726">
        <v>2022</v>
      </c>
      <c r="B6726" t="s">
        <v>13</v>
      </c>
      <c r="C6726" t="s">
        <v>341</v>
      </c>
      <c r="D6726" t="s">
        <v>342</v>
      </c>
      <c r="E6726">
        <v>157.80000000000001</v>
      </c>
      <c r="F6726" t="s">
        <v>10</v>
      </c>
    </row>
    <row r="6727" spans="1:6" x14ac:dyDescent="0.3">
      <c r="A6727">
        <v>2022</v>
      </c>
      <c r="B6727" t="s">
        <v>14</v>
      </c>
      <c r="C6727" t="s">
        <v>341</v>
      </c>
      <c r="D6727" t="s">
        <v>342</v>
      </c>
      <c r="E6727">
        <v>160.1</v>
      </c>
      <c r="F6727" t="s">
        <v>10</v>
      </c>
    </row>
    <row r="6728" spans="1:6" x14ac:dyDescent="0.3">
      <c r="A6728">
        <v>2022</v>
      </c>
      <c r="B6728" t="s">
        <v>15</v>
      </c>
      <c r="C6728" t="s">
        <v>341</v>
      </c>
      <c r="D6728" t="s">
        <v>342</v>
      </c>
      <c r="E6728">
        <v>160.30000000000001</v>
      </c>
      <c r="F6728" t="s">
        <v>10</v>
      </c>
    </row>
    <row r="6729" spans="1:6" x14ac:dyDescent="0.3">
      <c r="A6729">
        <v>2022</v>
      </c>
      <c r="B6729" t="s">
        <v>16</v>
      </c>
      <c r="C6729" t="s">
        <v>341</v>
      </c>
      <c r="D6729" t="s">
        <v>342</v>
      </c>
      <c r="E6729">
        <v>160.1</v>
      </c>
      <c r="F6729" t="s">
        <v>10</v>
      </c>
    </row>
    <row r="6730" spans="1:6" x14ac:dyDescent="0.3">
      <c r="A6730">
        <v>2022</v>
      </c>
      <c r="B6730" t="s">
        <v>17</v>
      </c>
      <c r="C6730" t="s">
        <v>341</v>
      </c>
      <c r="D6730" t="s">
        <v>342</v>
      </c>
      <c r="E6730">
        <v>159.4</v>
      </c>
      <c r="F6730" t="s">
        <v>10</v>
      </c>
    </row>
    <row r="6731" spans="1:6" x14ac:dyDescent="0.3">
      <c r="A6731">
        <v>2022</v>
      </c>
      <c r="B6731" t="s">
        <v>18</v>
      </c>
      <c r="C6731" t="s">
        <v>341</v>
      </c>
      <c r="D6731" t="s">
        <v>342</v>
      </c>
      <c r="E6731">
        <v>160</v>
      </c>
      <c r="F6731" t="s">
        <v>10</v>
      </c>
    </row>
    <row r="6732" spans="1:6" x14ac:dyDescent="0.3">
      <c r="A6732">
        <v>2022</v>
      </c>
      <c r="B6732" t="s">
        <v>19</v>
      </c>
      <c r="C6732" t="s">
        <v>341</v>
      </c>
      <c r="D6732" t="s">
        <v>342</v>
      </c>
      <c r="E6732">
        <v>161</v>
      </c>
      <c r="F6732" t="s">
        <v>10</v>
      </c>
    </row>
    <row r="6733" spans="1:6" x14ac:dyDescent="0.3">
      <c r="A6733">
        <v>2022</v>
      </c>
      <c r="B6733" t="s">
        <v>20</v>
      </c>
      <c r="C6733" t="s">
        <v>341</v>
      </c>
      <c r="D6733" t="s">
        <v>342</v>
      </c>
      <c r="E6733">
        <v>162.1</v>
      </c>
      <c r="F6733" t="s">
        <v>10</v>
      </c>
    </row>
    <row r="6734" spans="1:6" x14ac:dyDescent="0.3">
      <c r="A6734">
        <v>2022</v>
      </c>
      <c r="B6734" t="s">
        <v>21</v>
      </c>
      <c r="C6734" t="s">
        <v>341</v>
      </c>
      <c r="D6734" t="s">
        <v>342</v>
      </c>
      <c r="E6734">
        <v>162.30000000000001</v>
      </c>
      <c r="F6734" t="s">
        <v>10</v>
      </c>
    </row>
    <row r="6735" spans="1:6" x14ac:dyDescent="0.3">
      <c r="A6735">
        <v>2023</v>
      </c>
      <c r="B6735" t="s">
        <v>7</v>
      </c>
      <c r="C6735" t="s">
        <v>341</v>
      </c>
      <c r="D6735" t="s">
        <v>342</v>
      </c>
      <c r="E6735">
        <v>161.5</v>
      </c>
      <c r="F6735" t="s">
        <v>10</v>
      </c>
    </row>
    <row r="6736" spans="1:6" x14ac:dyDescent="0.3">
      <c r="A6736">
        <v>2023</v>
      </c>
      <c r="B6736" t="s">
        <v>11</v>
      </c>
      <c r="C6736" t="s">
        <v>341</v>
      </c>
      <c r="D6736" t="s">
        <v>342</v>
      </c>
      <c r="E6736">
        <v>162.1</v>
      </c>
      <c r="F6736" t="s">
        <v>10</v>
      </c>
    </row>
    <row r="6737" spans="1:6" x14ac:dyDescent="0.3">
      <c r="A6737">
        <v>2023</v>
      </c>
      <c r="B6737" t="s">
        <v>12</v>
      </c>
      <c r="C6737" t="s">
        <v>341</v>
      </c>
      <c r="D6737" t="s">
        <v>342</v>
      </c>
      <c r="E6737">
        <v>162.80000000000001</v>
      </c>
      <c r="F6737" t="s">
        <v>10</v>
      </c>
    </row>
    <row r="6738" spans="1:6" x14ac:dyDescent="0.3">
      <c r="A6738">
        <v>2023</v>
      </c>
      <c r="B6738" t="s">
        <v>13</v>
      </c>
      <c r="C6738" t="s">
        <v>341</v>
      </c>
      <c r="D6738" t="s">
        <v>342</v>
      </c>
      <c r="E6738">
        <v>162.30000000000001</v>
      </c>
      <c r="F6738" t="s">
        <v>10</v>
      </c>
    </row>
    <row r="6739" spans="1:6" x14ac:dyDescent="0.3">
      <c r="A6739">
        <v>2023</v>
      </c>
      <c r="B6739" t="s">
        <v>14</v>
      </c>
      <c r="C6739" t="s">
        <v>341</v>
      </c>
      <c r="D6739" t="s">
        <v>342</v>
      </c>
      <c r="E6739">
        <v>162.5</v>
      </c>
      <c r="F6739" t="s">
        <v>10</v>
      </c>
    </row>
    <row r="6740" spans="1:6" x14ac:dyDescent="0.3">
      <c r="A6740">
        <v>2023</v>
      </c>
      <c r="B6740" t="s">
        <v>15</v>
      </c>
      <c r="C6740" t="s">
        <v>341</v>
      </c>
      <c r="D6740" t="s">
        <v>342</v>
      </c>
      <c r="E6740">
        <v>160.30000000000001</v>
      </c>
      <c r="F6740" t="s">
        <v>10</v>
      </c>
    </row>
    <row r="6741" spans="1:6" x14ac:dyDescent="0.3">
      <c r="A6741">
        <v>2023</v>
      </c>
      <c r="B6741" t="s">
        <v>16</v>
      </c>
      <c r="C6741" t="s">
        <v>341</v>
      </c>
      <c r="D6741" t="s">
        <v>342</v>
      </c>
      <c r="E6741">
        <v>160</v>
      </c>
      <c r="F6741" t="s">
        <v>10</v>
      </c>
    </row>
    <row r="6742" spans="1:6" x14ac:dyDescent="0.3">
      <c r="A6742">
        <v>2023</v>
      </c>
      <c r="B6742" t="s">
        <v>17</v>
      </c>
      <c r="C6742" t="s">
        <v>341</v>
      </c>
      <c r="D6742" t="s">
        <v>342</v>
      </c>
      <c r="E6742">
        <v>160.30000000000001</v>
      </c>
      <c r="F6742" t="s">
        <v>10</v>
      </c>
    </row>
    <row r="6743" spans="1:6" x14ac:dyDescent="0.3">
      <c r="A6743">
        <v>2023</v>
      </c>
      <c r="B6743" t="s">
        <v>18</v>
      </c>
      <c r="C6743" t="s">
        <v>341</v>
      </c>
      <c r="D6743" t="s">
        <v>342</v>
      </c>
      <c r="E6743">
        <v>159.30000000000001</v>
      </c>
      <c r="F6743" t="s">
        <v>10</v>
      </c>
    </row>
    <row r="6744" spans="1:6" x14ac:dyDescent="0.3">
      <c r="A6744">
        <v>2023</v>
      </c>
      <c r="B6744" t="s">
        <v>19</v>
      </c>
      <c r="C6744" t="s">
        <v>341</v>
      </c>
      <c r="D6744" t="s">
        <v>342</v>
      </c>
      <c r="E6744">
        <v>159</v>
      </c>
      <c r="F6744" t="s">
        <v>10</v>
      </c>
    </row>
    <row r="6745" spans="1:6" x14ac:dyDescent="0.3">
      <c r="A6745">
        <v>2023</v>
      </c>
      <c r="B6745" t="s">
        <v>20</v>
      </c>
      <c r="C6745" t="s">
        <v>341</v>
      </c>
      <c r="D6745" t="s">
        <v>342</v>
      </c>
      <c r="E6745">
        <v>160</v>
      </c>
      <c r="F6745" t="s">
        <v>10</v>
      </c>
    </row>
    <row r="6746" spans="1:6" x14ac:dyDescent="0.3">
      <c r="A6746">
        <v>2023</v>
      </c>
      <c r="B6746" t="s">
        <v>21</v>
      </c>
      <c r="C6746" t="s">
        <v>341</v>
      </c>
      <c r="D6746" t="s">
        <v>342</v>
      </c>
      <c r="E6746">
        <v>158.1</v>
      </c>
      <c r="F6746" t="s">
        <v>10</v>
      </c>
    </row>
    <row r="6747" spans="1:6" x14ac:dyDescent="0.3">
      <c r="A6747">
        <v>2024</v>
      </c>
      <c r="B6747" t="s">
        <v>7</v>
      </c>
      <c r="C6747" t="s">
        <v>341</v>
      </c>
      <c r="D6747" t="s">
        <v>342</v>
      </c>
      <c r="E6747">
        <v>158.9</v>
      </c>
      <c r="F6747" t="s">
        <v>10</v>
      </c>
    </row>
    <row r="6748" spans="1:6" x14ac:dyDescent="0.3">
      <c r="A6748">
        <v>2024</v>
      </c>
      <c r="B6748" t="s">
        <v>11</v>
      </c>
      <c r="C6748" t="s">
        <v>341</v>
      </c>
      <c r="D6748" t="s">
        <v>342</v>
      </c>
      <c r="E6748">
        <v>160.69999999999999</v>
      </c>
      <c r="F6748" t="s">
        <v>10</v>
      </c>
    </row>
    <row r="6749" spans="1:6" x14ac:dyDescent="0.3">
      <c r="A6749">
        <v>2024</v>
      </c>
      <c r="B6749" t="s">
        <v>12</v>
      </c>
      <c r="C6749" t="s">
        <v>341</v>
      </c>
      <c r="D6749" t="s">
        <v>342</v>
      </c>
      <c r="E6749">
        <v>160.69999999999999</v>
      </c>
      <c r="F6749" t="s">
        <v>10</v>
      </c>
    </row>
    <row r="6750" spans="1:6" x14ac:dyDescent="0.3">
      <c r="A6750">
        <v>2024</v>
      </c>
      <c r="B6750" t="s">
        <v>13</v>
      </c>
      <c r="C6750" t="s">
        <v>341</v>
      </c>
      <c r="D6750" t="s">
        <v>342</v>
      </c>
      <c r="E6750">
        <v>164.3</v>
      </c>
      <c r="F6750" t="s">
        <v>10</v>
      </c>
    </row>
    <row r="6751" spans="1:6" x14ac:dyDescent="0.3">
      <c r="A6751">
        <v>2024</v>
      </c>
      <c r="B6751" t="s">
        <v>14</v>
      </c>
      <c r="C6751" t="s">
        <v>341</v>
      </c>
      <c r="D6751" t="s">
        <v>342</v>
      </c>
      <c r="E6751">
        <v>163.6</v>
      </c>
      <c r="F6751" t="s">
        <v>10</v>
      </c>
    </row>
    <row r="6752" spans="1:6" x14ac:dyDescent="0.3">
      <c r="A6752">
        <v>2024</v>
      </c>
      <c r="B6752" t="s">
        <v>15</v>
      </c>
      <c r="C6752" t="s">
        <v>341</v>
      </c>
      <c r="D6752" t="s">
        <v>342</v>
      </c>
      <c r="E6752">
        <v>164</v>
      </c>
      <c r="F6752" t="s">
        <v>10</v>
      </c>
    </row>
    <row r="6753" spans="1:6" x14ac:dyDescent="0.3">
      <c r="A6753">
        <v>2024</v>
      </c>
      <c r="B6753" t="s">
        <v>16</v>
      </c>
      <c r="C6753" t="s">
        <v>341</v>
      </c>
      <c r="D6753" t="s">
        <v>342</v>
      </c>
      <c r="E6753">
        <v>164.1</v>
      </c>
      <c r="F6753" t="s">
        <v>10</v>
      </c>
    </row>
    <row r="6754" spans="1:6" x14ac:dyDescent="0.3">
      <c r="A6754">
        <v>2024</v>
      </c>
      <c r="B6754" t="s">
        <v>17</v>
      </c>
      <c r="C6754" t="s">
        <v>341</v>
      </c>
      <c r="D6754" t="s">
        <v>342</v>
      </c>
      <c r="E6754">
        <v>164.1</v>
      </c>
      <c r="F6754" t="s">
        <v>10</v>
      </c>
    </row>
    <row r="6755" spans="1:6" x14ac:dyDescent="0.3">
      <c r="A6755">
        <v>2024</v>
      </c>
      <c r="B6755" t="s">
        <v>18</v>
      </c>
      <c r="C6755" t="s">
        <v>341</v>
      </c>
      <c r="D6755" t="s">
        <v>342</v>
      </c>
      <c r="E6755">
        <v>164.6</v>
      </c>
      <c r="F6755" t="s">
        <v>10</v>
      </c>
    </row>
    <row r="6756" spans="1:6" x14ac:dyDescent="0.3">
      <c r="A6756">
        <v>2024</v>
      </c>
      <c r="B6756" t="s">
        <v>19</v>
      </c>
      <c r="C6756" t="s">
        <v>341</v>
      </c>
      <c r="D6756" t="s">
        <v>342</v>
      </c>
      <c r="E6756">
        <v>162.19999999999999</v>
      </c>
      <c r="F6756" t="s">
        <v>10</v>
      </c>
    </row>
    <row r="6757" spans="1:6" x14ac:dyDescent="0.3">
      <c r="A6757">
        <v>2024</v>
      </c>
      <c r="B6757" t="s">
        <v>20</v>
      </c>
      <c r="C6757" t="s">
        <v>341</v>
      </c>
      <c r="D6757" t="s">
        <v>342</v>
      </c>
      <c r="E6757">
        <v>161.9</v>
      </c>
      <c r="F6757" t="s">
        <v>10</v>
      </c>
    </row>
    <row r="6758" spans="1:6" x14ac:dyDescent="0.3">
      <c r="A6758">
        <v>2024</v>
      </c>
      <c r="B6758" t="s">
        <v>21</v>
      </c>
      <c r="C6758" t="s">
        <v>341</v>
      </c>
      <c r="D6758" t="s">
        <v>342</v>
      </c>
      <c r="E6758">
        <v>162.80000000000001</v>
      </c>
      <c r="F6758" t="s">
        <v>10</v>
      </c>
    </row>
    <row r="6759" spans="1:6" x14ac:dyDescent="0.3">
      <c r="A6759">
        <v>2025</v>
      </c>
      <c r="B6759" t="s">
        <v>7</v>
      </c>
      <c r="C6759" t="s">
        <v>341</v>
      </c>
      <c r="D6759" t="s">
        <v>342</v>
      </c>
      <c r="E6759">
        <v>162.80000000000001</v>
      </c>
      <c r="F6759" t="s">
        <v>10</v>
      </c>
    </row>
    <row r="6760" spans="1:6" x14ac:dyDescent="0.3">
      <c r="A6760">
        <v>2025</v>
      </c>
      <c r="B6760" t="s">
        <v>11</v>
      </c>
      <c r="C6760" t="s">
        <v>341</v>
      </c>
      <c r="D6760" t="s">
        <v>342</v>
      </c>
      <c r="E6760">
        <v>163.19999999999999</v>
      </c>
      <c r="F6760" t="s">
        <v>10</v>
      </c>
    </row>
    <row r="6761" spans="1:6" x14ac:dyDescent="0.3">
      <c r="A6761">
        <v>2025</v>
      </c>
      <c r="B6761" t="s">
        <v>12</v>
      </c>
      <c r="C6761" t="s">
        <v>341</v>
      </c>
      <c r="D6761" t="s">
        <v>342</v>
      </c>
      <c r="E6761">
        <v>163</v>
      </c>
      <c r="F6761" t="s">
        <v>10</v>
      </c>
    </row>
    <row r="6762" spans="1:6" x14ac:dyDescent="0.3">
      <c r="A6762">
        <v>2025</v>
      </c>
      <c r="B6762" t="s">
        <v>13</v>
      </c>
      <c r="C6762" t="s">
        <v>341</v>
      </c>
      <c r="D6762" t="s">
        <v>342</v>
      </c>
      <c r="E6762">
        <v>165.2</v>
      </c>
      <c r="F6762" t="s">
        <v>10</v>
      </c>
    </row>
    <row r="6763" spans="1:6" x14ac:dyDescent="0.3">
      <c r="A6763">
        <v>2025</v>
      </c>
      <c r="B6763" t="s">
        <v>14</v>
      </c>
      <c r="C6763" t="s">
        <v>341</v>
      </c>
      <c r="D6763" t="s">
        <v>342</v>
      </c>
      <c r="E6763">
        <v>166.3</v>
      </c>
      <c r="F6763" t="s">
        <v>10</v>
      </c>
    </row>
    <row r="6764" spans="1:6" x14ac:dyDescent="0.3">
      <c r="A6764">
        <v>2025</v>
      </c>
      <c r="B6764" t="s">
        <v>15</v>
      </c>
      <c r="C6764" t="s">
        <v>341</v>
      </c>
      <c r="D6764" t="s">
        <v>342</v>
      </c>
      <c r="E6764">
        <v>171.4</v>
      </c>
      <c r="F6764" t="s">
        <v>22</v>
      </c>
    </row>
    <row r="6765" spans="1:6" x14ac:dyDescent="0.3">
      <c r="A6765">
        <v>2022</v>
      </c>
      <c r="B6765" t="s">
        <v>7</v>
      </c>
      <c r="C6765" t="s">
        <v>343</v>
      </c>
      <c r="D6765" t="s">
        <v>344</v>
      </c>
      <c r="E6765">
        <v>167.8</v>
      </c>
      <c r="F6765" t="s">
        <v>10</v>
      </c>
    </row>
    <row r="6766" spans="1:6" x14ac:dyDescent="0.3">
      <c r="A6766">
        <v>2022</v>
      </c>
      <c r="B6766" t="s">
        <v>11</v>
      </c>
      <c r="C6766" t="s">
        <v>343</v>
      </c>
      <c r="D6766" t="s">
        <v>344</v>
      </c>
      <c r="E6766">
        <v>169.1</v>
      </c>
      <c r="F6766" t="s">
        <v>10</v>
      </c>
    </row>
    <row r="6767" spans="1:6" x14ac:dyDescent="0.3">
      <c r="A6767">
        <v>2022</v>
      </c>
      <c r="B6767" t="s">
        <v>12</v>
      </c>
      <c r="C6767" t="s">
        <v>343</v>
      </c>
      <c r="D6767" t="s">
        <v>344</v>
      </c>
      <c r="E6767">
        <v>170.4</v>
      </c>
      <c r="F6767" t="s">
        <v>10</v>
      </c>
    </row>
    <row r="6768" spans="1:6" x14ac:dyDescent="0.3">
      <c r="A6768">
        <v>2022</v>
      </c>
      <c r="B6768" t="s">
        <v>13</v>
      </c>
      <c r="C6768" t="s">
        <v>343</v>
      </c>
      <c r="D6768" t="s">
        <v>344</v>
      </c>
      <c r="E6768">
        <v>172.5</v>
      </c>
      <c r="F6768" t="s">
        <v>10</v>
      </c>
    </row>
    <row r="6769" spans="1:6" x14ac:dyDescent="0.3">
      <c r="A6769">
        <v>2022</v>
      </c>
      <c r="B6769" t="s">
        <v>14</v>
      </c>
      <c r="C6769" t="s">
        <v>343</v>
      </c>
      <c r="D6769" t="s">
        <v>344</v>
      </c>
      <c r="E6769">
        <v>174.3</v>
      </c>
      <c r="F6769" t="s">
        <v>10</v>
      </c>
    </row>
    <row r="6770" spans="1:6" x14ac:dyDescent="0.3">
      <c r="A6770">
        <v>2022</v>
      </c>
      <c r="B6770" t="s">
        <v>15</v>
      </c>
      <c r="C6770" t="s">
        <v>343</v>
      </c>
      <c r="D6770" t="s">
        <v>344</v>
      </c>
      <c r="E6770">
        <v>175.6</v>
      </c>
      <c r="F6770" t="s">
        <v>10</v>
      </c>
    </row>
    <row r="6771" spans="1:6" x14ac:dyDescent="0.3">
      <c r="A6771">
        <v>2022</v>
      </c>
      <c r="B6771" t="s">
        <v>16</v>
      </c>
      <c r="C6771" t="s">
        <v>343</v>
      </c>
      <c r="D6771" t="s">
        <v>344</v>
      </c>
      <c r="E6771">
        <v>177.2</v>
      </c>
      <c r="F6771" t="s">
        <v>10</v>
      </c>
    </row>
    <row r="6772" spans="1:6" x14ac:dyDescent="0.3">
      <c r="A6772">
        <v>2022</v>
      </c>
      <c r="B6772" t="s">
        <v>17</v>
      </c>
      <c r="C6772" t="s">
        <v>343</v>
      </c>
      <c r="D6772" t="s">
        <v>344</v>
      </c>
      <c r="E6772">
        <v>178.5</v>
      </c>
      <c r="F6772" t="s">
        <v>10</v>
      </c>
    </row>
    <row r="6773" spans="1:6" x14ac:dyDescent="0.3">
      <c r="A6773">
        <v>2022</v>
      </c>
      <c r="B6773" t="s">
        <v>18</v>
      </c>
      <c r="C6773" t="s">
        <v>343</v>
      </c>
      <c r="D6773" t="s">
        <v>344</v>
      </c>
      <c r="E6773">
        <v>179.8</v>
      </c>
      <c r="F6773" t="s">
        <v>10</v>
      </c>
    </row>
    <row r="6774" spans="1:6" x14ac:dyDescent="0.3">
      <c r="A6774">
        <v>2022</v>
      </c>
      <c r="B6774" t="s">
        <v>19</v>
      </c>
      <c r="C6774" t="s">
        <v>343</v>
      </c>
      <c r="D6774" t="s">
        <v>344</v>
      </c>
      <c r="E6774">
        <v>180.8</v>
      </c>
      <c r="F6774" t="s">
        <v>10</v>
      </c>
    </row>
    <row r="6775" spans="1:6" x14ac:dyDescent="0.3">
      <c r="A6775">
        <v>2022</v>
      </c>
      <c r="B6775" t="s">
        <v>20</v>
      </c>
      <c r="C6775" t="s">
        <v>343</v>
      </c>
      <c r="D6775" t="s">
        <v>344</v>
      </c>
      <c r="E6775">
        <v>181.6</v>
      </c>
      <c r="F6775" t="s">
        <v>10</v>
      </c>
    </row>
    <row r="6776" spans="1:6" x14ac:dyDescent="0.3">
      <c r="A6776">
        <v>2022</v>
      </c>
      <c r="B6776" t="s">
        <v>21</v>
      </c>
      <c r="C6776" t="s">
        <v>343</v>
      </c>
      <c r="D6776" t="s">
        <v>344</v>
      </c>
      <c r="E6776">
        <v>182.6</v>
      </c>
      <c r="F6776" t="s">
        <v>10</v>
      </c>
    </row>
    <row r="6777" spans="1:6" x14ac:dyDescent="0.3">
      <c r="A6777">
        <v>2023</v>
      </c>
      <c r="B6777" t="s">
        <v>7</v>
      </c>
      <c r="C6777" t="s">
        <v>343</v>
      </c>
      <c r="D6777" t="s">
        <v>344</v>
      </c>
      <c r="E6777">
        <v>183.4</v>
      </c>
      <c r="F6777" t="s">
        <v>10</v>
      </c>
    </row>
    <row r="6778" spans="1:6" x14ac:dyDescent="0.3">
      <c r="A6778">
        <v>2023</v>
      </c>
      <c r="B6778" t="s">
        <v>11</v>
      </c>
      <c r="C6778" t="s">
        <v>343</v>
      </c>
      <c r="D6778" t="s">
        <v>344</v>
      </c>
      <c r="E6778">
        <v>184.2</v>
      </c>
      <c r="F6778" t="s">
        <v>10</v>
      </c>
    </row>
    <row r="6779" spans="1:6" x14ac:dyDescent="0.3">
      <c r="A6779">
        <v>2023</v>
      </c>
      <c r="B6779" t="s">
        <v>12</v>
      </c>
      <c r="C6779" t="s">
        <v>343</v>
      </c>
      <c r="D6779" t="s">
        <v>344</v>
      </c>
      <c r="E6779">
        <v>184.6</v>
      </c>
      <c r="F6779" t="s">
        <v>10</v>
      </c>
    </row>
    <row r="6780" spans="1:6" x14ac:dyDescent="0.3">
      <c r="A6780">
        <v>2023</v>
      </c>
      <c r="B6780" t="s">
        <v>13</v>
      </c>
      <c r="C6780" t="s">
        <v>343</v>
      </c>
      <c r="D6780" t="s">
        <v>344</v>
      </c>
      <c r="E6780">
        <v>185.1</v>
      </c>
      <c r="F6780" t="s">
        <v>10</v>
      </c>
    </row>
    <row r="6781" spans="1:6" x14ac:dyDescent="0.3">
      <c r="A6781">
        <v>2023</v>
      </c>
      <c r="B6781" t="s">
        <v>14</v>
      </c>
      <c r="C6781" t="s">
        <v>343</v>
      </c>
      <c r="D6781" t="s">
        <v>344</v>
      </c>
      <c r="E6781">
        <v>185.7</v>
      </c>
      <c r="F6781" t="s">
        <v>10</v>
      </c>
    </row>
    <row r="6782" spans="1:6" x14ac:dyDescent="0.3">
      <c r="A6782">
        <v>2023</v>
      </c>
      <c r="B6782" t="s">
        <v>15</v>
      </c>
      <c r="C6782" t="s">
        <v>343</v>
      </c>
      <c r="D6782" t="s">
        <v>344</v>
      </c>
      <c r="E6782">
        <v>186.4</v>
      </c>
      <c r="F6782" t="s">
        <v>10</v>
      </c>
    </row>
    <row r="6783" spans="1:6" x14ac:dyDescent="0.3">
      <c r="A6783">
        <v>2023</v>
      </c>
      <c r="B6783" t="s">
        <v>16</v>
      </c>
      <c r="C6783" t="s">
        <v>343</v>
      </c>
      <c r="D6783" t="s">
        <v>344</v>
      </c>
      <c r="E6783">
        <v>186.8</v>
      </c>
      <c r="F6783" t="s">
        <v>10</v>
      </c>
    </row>
    <row r="6784" spans="1:6" x14ac:dyDescent="0.3">
      <c r="A6784">
        <v>2023</v>
      </c>
      <c r="B6784" t="s">
        <v>17</v>
      </c>
      <c r="C6784" t="s">
        <v>343</v>
      </c>
      <c r="D6784" t="s">
        <v>344</v>
      </c>
      <c r="E6784">
        <v>187.4</v>
      </c>
      <c r="F6784" t="s">
        <v>10</v>
      </c>
    </row>
    <row r="6785" spans="1:6" x14ac:dyDescent="0.3">
      <c r="A6785">
        <v>2023</v>
      </c>
      <c r="B6785" t="s">
        <v>18</v>
      </c>
      <c r="C6785" t="s">
        <v>343</v>
      </c>
      <c r="D6785" t="s">
        <v>344</v>
      </c>
      <c r="E6785">
        <v>187.6</v>
      </c>
      <c r="F6785" t="s">
        <v>10</v>
      </c>
    </row>
    <row r="6786" spans="1:6" x14ac:dyDescent="0.3">
      <c r="A6786">
        <v>2023</v>
      </c>
      <c r="B6786" t="s">
        <v>19</v>
      </c>
      <c r="C6786" t="s">
        <v>343</v>
      </c>
      <c r="D6786" t="s">
        <v>344</v>
      </c>
      <c r="E6786">
        <v>187.8</v>
      </c>
      <c r="F6786" t="s">
        <v>10</v>
      </c>
    </row>
    <row r="6787" spans="1:6" x14ac:dyDescent="0.3">
      <c r="A6787">
        <v>2023</v>
      </c>
      <c r="B6787" t="s">
        <v>20</v>
      </c>
      <c r="C6787" t="s">
        <v>343</v>
      </c>
      <c r="D6787" t="s">
        <v>344</v>
      </c>
      <c r="E6787">
        <v>188.2</v>
      </c>
      <c r="F6787" t="s">
        <v>10</v>
      </c>
    </row>
    <row r="6788" spans="1:6" x14ac:dyDescent="0.3">
      <c r="A6788">
        <v>2023</v>
      </c>
      <c r="B6788" t="s">
        <v>21</v>
      </c>
      <c r="C6788" t="s">
        <v>343</v>
      </c>
      <c r="D6788" t="s">
        <v>344</v>
      </c>
      <c r="E6788">
        <v>188.5</v>
      </c>
      <c r="F6788" t="s">
        <v>10</v>
      </c>
    </row>
    <row r="6789" spans="1:6" x14ac:dyDescent="0.3">
      <c r="A6789">
        <v>2024</v>
      </c>
      <c r="B6789" t="s">
        <v>7</v>
      </c>
      <c r="C6789" t="s">
        <v>343</v>
      </c>
      <c r="D6789" t="s">
        <v>344</v>
      </c>
      <c r="E6789">
        <v>188.5</v>
      </c>
      <c r="F6789" t="s">
        <v>10</v>
      </c>
    </row>
    <row r="6790" spans="1:6" x14ac:dyDescent="0.3">
      <c r="A6790">
        <v>2024</v>
      </c>
      <c r="B6790" t="s">
        <v>11</v>
      </c>
      <c r="C6790" t="s">
        <v>343</v>
      </c>
      <c r="D6790" t="s">
        <v>344</v>
      </c>
      <c r="E6790">
        <v>188.7</v>
      </c>
      <c r="F6790" t="s">
        <v>10</v>
      </c>
    </row>
    <row r="6791" spans="1:6" x14ac:dyDescent="0.3">
      <c r="A6791">
        <v>2024</v>
      </c>
      <c r="B6791" t="s">
        <v>12</v>
      </c>
      <c r="C6791" t="s">
        <v>343</v>
      </c>
      <c r="D6791" t="s">
        <v>344</v>
      </c>
      <c r="E6791">
        <v>189.3</v>
      </c>
      <c r="F6791" t="s">
        <v>10</v>
      </c>
    </row>
    <row r="6792" spans="1:6" x14ac:dyDescent="0.3">
      <c r="A6792">
        <v>2024</v>
      </c>
      <c r="B6792" t="s">
        <v>13</v>
      </c>
      <c r="C6792" t="s">
        <v>343</v>
      </c>
      <c r="D6792" t="s">
        <v>344</v>
      </c>
      <c r="E6792">
        <v>189.4</v>
      </c>
      <c r="F6792" t="s">
        <v>10</v>
      </c>
    </row>
    <row r="6793" spans="1:6" x14ac:dyDescent="0.3">
      <c r="A6793">
        <v>2024</v>
      </c>
      <c r="B6793" t="s">
        <v>14</v>
      </c>
      <c r="C6793" t="s">
        <v>343</v>
      </c>
      <c r="D6793" t="s">
        <v>344</v>
      </c>
      <c r="E6793">
        <v>189.4</v>
      </c>
      <c r="F6793" t="s">
        <v>10</v>
      </c>
    </row>
    <row r="6794" spans="1:6" x14ac:dyDescent="0.3">
      <c r="A6794">
        <v>2024</v>
      </c>
      <c r="B6794" t="s">
        <v>15</v>
      </c>
      <c r="C6794" t="s">
        <v>343</v>
      </c>
      <c r="D6794" t="s">
        <v>344</v>
      </c>
      <c r="E6794">
        <v>189.6</v>
      </c>
      <c r="F6794" t="s">
        <v>10</v>
      </c>
    </row>
    <row r="6795" spans="1:6" x14ac:dyDescent="0.3">
      <c r="A6795">
        <v>2024</v>
      </c>
      <c r="B6795" t="s">
        <v>16</v>
      </c>
      <c r="C6795" t="s">
        <v>343</v>
      </c>
      <c r="D6795" t="s">
        <v>344</v>
      </c>
      <c r="E6795">
        <v>189.9</v>
      </c>
      <c r="F6795" t="s">
        <v>10</v>
      </c>
    </row>
    <row r="6796" spans="1:6" x14ac:dyDescent="0.3">
      <c r="A6796">
        <v>2024</v>
      </c>
      <c r="B6796" t="s">
        <v>17</v>
      </c>
      <c r="C6796" t="s">
        <v>343</v>
      </c>
      <c r="D6796" t="s">
        <v>344</v>
      </c>
      <c r="E6796">
        <v>190.2</v>
      </c>
      <c r="F6796" t="s">
        <v>10</v>
      </c>
    </row>
    <row r="6797" spans="1:6" x14ac:dyDescent="0.3">
      <c r="A6797">
        <v>2024</v>
      </c>
      <c r="B6797" t="s">
        <v>18</v>
      </c>
      <c r="C6797" t="s">
        <v>343</v>
      </c>
      <c r="D6797" t="s">
        <v>344</v>
      </c>
      <c r="E6797">
        <v>190.5</v>
      </c>
      <c r="F6797" t="s">
        <v>10</v>
      </c>
    </row>
    <row r="6798" spans="1:6" x14ac:dyDescent="0.3">
      <c r="A6798">
        <v>2024</v>
      </c>
      <c r="B6798" t="s">
        <v>19</v>
      </c>
      <c r="C6798" t="s">
        <v>343</v>
      </c>
      <c r="D6798" t="s">
        <v>344</v>
      </c>
      <c r="E6798">
        <v>191.1</v>
      </c>
      <c r="F6798" t="s">
        <v>10</v>
      </c>
    </row>
    <row r="6799" spans="1:6" x14ac:dyDescent="0.3">
      <c r="A6799">
        <v>2024</v>
      </c>
      <c r="B6799" t="s">
        <v>20</v>
      </c>
      <c r="C6799" t="s">
        <v>343</v>
      </c>
      <c r="D6799" t="s">
        <v>344</v>
      </c>
      <c r="E6799">
        <v>191.6</v>
      </c>
      <c r="F6799" t="s">
        <v>10</v>
      </c>
    </row>
    <row r="6800" spans="1:6" x14ac:dyDescent="0.3">
      <c r="A6800">
        <v>2024</v>
      </c>
      <c r="B6800" t="s">
        <v>21</v>
      </c>
      <c r="C6800" t="s">
        <v>343</v>
      </c>
      <c r="D6800" t="s">
        <v>344</v>
      </c>
      <c r="E6800">
        <v>191.8</v>
      </c>
      <c r="F6800" t="s">
        <v>10</v>
      </c>
    </row>
    <row r="6801" spans="1:6" x14ac:dyDescent="0.3">
      <c r="A6801">
        <v>2025</v>
      </c>
      <c r="B6801" t="s">
        <v>7</v>
      </c>
      <c r="C6801" t="s">
        <v>343</v>
      </c>
      <c r="D6801" t="s">
        <v>344</v>
      </c>
      <c r="E6801">
        <v>191.8</v>
      </c>
      <c r="F6801" t="s">
        <v>10</v>
      </c>
    </row>
    <row r="6802" spans="1:6" x14ac:dyDescent="0.3">
      <c r="A6802">
        <v>2025</v>
      </c>
      <c r="B6802" t="s">
        <v>11</v>
      </c>
      <c r="C6802" t="s">
        <v>343</v>
      </c>
      <c r="D6802" t="s">
        <v>344</v>
      </c>
      <c r="E6802">
        <v>192.1</v>
      </c>
      <c r="F6802" t="s">
        <v>10</v>
      </c>
    </row>
    <row r="6803" spans="1:6" x14ac:dyDescent="0.3">
      <c r="A6803">
        <v>2025</v>
      </c>
      <c r="B6803" t="s">
        <v>12</v>
      </c>
      <c r="C6803" t="s">
        <v>343</v>
      </c>
      <c r="D6803" t="s">
        <v>344</v>
      </c>
      <c r="E6803">
        <v>192.4</v>
      </c>
      <c r="F6803" t="s">
        <v>10</v>
      </c>
    </row>
    <row r="6804" spans="1:6" x14ac:dyDescent="0.3">
      <c r="A6804">
        <v>2025</v>
      </c>
      <c r="B6804" t="s">
        <v>13</v>
      </c>
      <c r="C6804" t="s">
        <v>343</v>
      </c>
      <c r="D6804" t="s">
        <v>344</v>
      </c>
      <c r="E6804">
        <v>192.4</v>
      </c>
      <c r="F6804" t="s">
        <v>10</v>
      </c>
    </row>
    <row r="6805" spans="1:6" x14ac:dyDescent="0.3">
      <c r="A6805">
        <v>2025</v>
      </c>
      <c r="B6805" t="s">
        <v>14</v>
      </c>
      <c r="C6805" t="s">
        <v>343</v>
      </c>
      <c r="D6805" t="s">
        <v>344</v>
      </c>
      <c r="E6805">
        <v>192.5</v>
      </c>
      <c r="F6805" t="s">
        <v>10</v>
      </c>
    </row>
    <row r="6806" spans="1:6" x14ac:dyDescent="0.3">
      <c r="A6806">
        <v>2025</v>
      </c>
      <c r="B6806" t="s">
        <v>15</v>
      </c>
      <c r="C6806" t="s">
        <v>343</v>
      </c>
      <c r="D6806" t="s">
        <v>344</v>
      </c>
      <c r="E6806">
        <v>192.7</v>
      </c>
      <c r="F6806" t="s">
        <v>22</v>
      </c>
    </row>
    <row r="6807" spans="1:6" x14ac:dyDescent="0.3">
      <c r="A6807">
        <v>2022</v>
      </c>
      <c r="B6807" t="s">
        <v>7</v>
      </c>
      <c r="C6807" t="s">
        <v>345</v>
      </c>
      <c r="D6807" t="s">
        <v>346</v>
      </c>
      <c r="E6807">
        <v>164.3</v>
      </c>
      <c r="F6807" t="s">
        <v>10</v>
      </c>
    </row>
    <row r="6808" spans="1:6" x14ac:dyDescent="0.3">
      <c r="A6808">
        <v>2022</v>
      </c>
      <c r="B6808" t="s">
        <v>11</v>
      </c>
      <c r="C6808" t="s">
        <v>345</v>
      </c>
      <c r="D6808" t="s">
        <v>346</v>
      </c>
      <c r="E6808">
        <v>164.2</v>
      </c>
      <c r="F6808" t="s">
        <v>10</v>
      </c>
    </row>
    <row r="6809" spans="1:6" x14ac:dyDescent="0.3">
      <c r="A6809">
        <v>2022</v>
      </c>
      <c r="B6809" t="s">
        <v>12</v>
      </c>
      <c r="C6809" t="s">
        <v>345</v>
      </c>
      <c r="D6809" t="s">
        <v>346</v>
      </c>
      <c r="E6809">
        <v>164.6</v>
      </c>
      <c r="F6809" t="s">
        <v>10</v>
      </c>
    </row>
    <row r="6810" spans="1:6" x14ac:dyDescent="0.3">
      <c r="A6810">
        <v>2022</v>
      </c>
      <c r="B6810" t="s">
        <v>13</v>
      </c>
      <c r="C6810" t="s">
        <v>345</v>
      </c>
      <c r="D6810" t="s">
        <v>346</v>
      </c>
      <c r="E6810">
        <v>166.2</v>
      </c>
      <c r="F6810" t="s">
        <v>10</v>
      </c>
    </row>
    <row r="6811" spans="1:6" x14ac:dyDescent="0.3">
      <c r="A6811">
        <v>2022</v>
      </c>
      <c r="B6811" t="s">
        <v>14</v>
      </c>
      <c r="C6811" t="s">
        <v>345</v>
      </c>
      <c r="D6811" t="s">
        <v>346</v>
      </c>
      <c r="E6811">
        <v>166.2</v>
      </c>
      <c r="F6811" t="s">
        <v>10</v>
      </c>
    </row>
    <row r="6812" spans="1:6" x14ac:dyDescent="0.3">
      <c r="A6812">
        <v>2022</v>
      </c>
      <c r="B6812" t="s">
        <v>15</v>
      </c>
      <c r="C6812" t="s">
        <v>345</v>
      </c>
      <c r="D6812" t="s">
        <v>346</v>
      </c>
      <c r="E6812">
        <v>169.9</v>
      </c>
      <c r="F6812" t="s">
        <v>10</v>
      </c>
    </row>
    <row r="6813" spans="1:6" x14ac:dyDescent="0.3">
      <c r="A6813">
        <v>2022</v>
      </c>
      <c r="B6813" t="s">
        <v>16</v>
      </c>
      <c r="C6813" t="s">
        <v>345</v>
      </c>
      <c r="D6813" t="s">
        <v>346</v>
      </c>
      <c r="E6813">
        <v>171.2</v>
      </c>
      <c r="F6813" t="s">
        <v>10</v>
      </c>
    </row>
    <row r="6814" spans="1:6" x14ac:dyDescent="0.3">
      <c r="A6814">
        <v>2022</v>
      </c>
      <c r="B6814" t="s">
        <v>17</v>
      </c>
      <c r="C6814" t="s">
        <v>345</v>
      </c>
      <c r="D6814" t="s">
        <v>346</v>
      </c>
      <c r="E6814">
        <v>172.6</v>
      </c>
      <c r="F6814" t="s">
        <v>10</v>
      </c>
    </row>
    <row r="6815" spans="1:6" x14ac:dyDescent="0.3">
      <c r="A6815">
        <v>2022</v>
      </c>
      <c r="B6815" t="s">
        <v>18</v>
      </c>
      <c r="C6815" t="s">
        <v>345</v>
      </c>
      <c r="D6815" t="s">
        <v>346</v>
      </c>
      <c r="E6815">
        <v>173.6</v>
      </c>
      <c r="F6815" t="s">
        <v>10</v>
      </c>
    </row>
    <row r="6816" spans="1:6" x14ac:dyDescent="0.3">
      <c r="A6816">
        <v>2022</v>
      </c>
      <c r="B6816" t="s">
        <v>19</v>
      </c>
      <c r="C6816" t="s">
        <v>345</v>
      </c>
      <c r="D6816" t="s">
        <v>346</v>
      </c>
      <c r="E6816">
        <v>175</v>
      </c>
      <c r="F6816" t="s">
        <v>10</v>
      </c>
    </row>
    <row r="6817" spans="1:6" x14ac:dyDescent="0.3">
      <c r="A6817">
        <v>2022</v>
      </c>
      <c r="B6817" t="s">
        <v>20</v>
      </c>
      <c r="C6817" t="s">
        <v>345</v>
      </c>
      <c r="D6817" t="s">
        <v>346</v>
      </c>
      <c r="E6817">
        <v>177.7</v>
      </c>
      <c r="F6817" t="s">
        <v>10</v>
      </c>
    </row>
    <row r="6818" spans="1:6" x14ac:dyDescent="0.3">
      <c r="A6818">
        <v>2022</v>
      </c>
      <c r="B6818" t="s">
        <v>21</v>
      </c>
      <c r="C6818" t="s">
        <v>345</v>
      </c>
      <c r="D6818" t="s">
        <v>346</v>
      </c>
      <c r="E6818">
        <v>178.6</v>
      </c>
      <c r="F6818" t="s">
        <v>10</v>
      </c>
    </row>
    <row r="6819" spans="1:6" x14ac:dyDescent="0.3">
      <c r="A6819">
        <v>2023</v>
      </c>
      <c r="B6819" t="s">
        <v>7</v>
      </c>
      <c r="C6819" t="s">
        <v>345</v>
      </c>
      <c r="D6819" t="s">
        <v>346</v>
      </c>
      <c r="E6819">
        <v>179.6</v>
      </c>
      <c r="F6819" t="s">
        <v>10</v>
      </c>
    </row>
    <row r="6820" spans="1:6" x14ac:dyDescent="0.3">
      <c r="A6820">
        <v>2023</v>
      </c>
      <c r="B6820" t="s">
        <v>11</v>
      </c>
      <c r="C6820" t="s">
        <v>345</v>
      </c>
      <c r="D6820" t="s">
        <v>346</v>
      </c>
      <c r="E6820">
        <v>194.5</v>
      </c>
      <c r="F6820" t="s">
        <v>10</v>
      </c>
    </row>
    <row r="6821" spans="1:6" x14ac:dyDescent="0.3">
      <c r="A6821">
        <v>2023</v>
      </c>
      <c r="B6821" t="s">
        <v>12</v>
      </c>
      <c r="C6821" t="s">
        <v>345</v>
      </c>
      <c r="D6821" t="s">
        <v>346</v>
      </c>
      <c r="E6821">
        <v>195.1</v>
      </c>
      <c r="F6821" t="s">
        <v>10</v>
      </c>
    </row>
    <row r="6822" spans="1:6" x14ac:dyDescent="0.3">
      <c r="A6822">
        <v>2023</v>
      </c>
      <c r="B6822" t="s">
        <v>13</v>
      </c>
      <c r="C6822" t="s">
        <v>345</v>
      </c>
      <c r="D6822" t="s">
        <v>346</v>
      </c>
      <c r="E6822">
        <v>195</v>
      </c>
      <c r="F6822" t="s">
        <v>10</v>
      </c>
    </row>
    <row r="6823" spans="1:6" x14ac:dyDescent="0.3">
      <c r="A6823">
        <v>2023</v>
      </c>
      <c r="B6823" t="s">
        <v>14</v>
      </c>
      <c r="C6823" t="s">
        <v>345</v>
      </c>
      <c r="D6823" t="s">
        <v>346</v>
      </c>
      <c r="E6823">
        <v>195.1</v>
      </c>
      <c r="F6823" t="s">
        <v>10</v>
      </c>
    </row>
    <row r="6824" spans="1:6" x14ac:dyDescent="0.3">
      <c r="A6824">
        <v>2023</v>
      </c>
      <c r="B6824" t="s">
        <v>15</v>
      </c>
      <c r="C6824" t="s">
        <v>345</v>
      </c>
      <c r="D6824" t="s">
        <v>346</v>
      </c>
      <c r="E6824">
        <v>195.2</v>
      </c>
      <c r="F6824" t="s">
        <v>10</v>
      </c>
    </row>
    <row r="6825" spans="1:6" x14ac:dyDescent="0.3">
      <c r="A6825">
        <v>2023</v>
      </c>
      <c r="B6825" t="s">
        <v>16</v>
      </c>
      <c r="C6825" t="s">
        <v>345</v>
      </c>
      <c r="D6825" t="s">
        <v>346</v>
      </c>
      <c r="E6825">
        <v>195.3</v>
      </c>
      <c r="F6825" t="s">
        <v>10</v>
      </c>
    </row>
    <row r="6826" spans="1:6" x14ac:dyDescent="0.3">
      <c r="A6826">
        <v>2023</v>
      </c>
      <c r="B6826" t="s">
        <v>17</v>
      </c>
      <c r="C6826" t="s">
        <v>345</v>
      </c>
      <c r="D6826" t="s">
        <v>346</v>
      </c>
      <c r="E6826">
        <v>194.9</v>
      </c>
      <c r="F6826" t="s">
        <v>10</v>
      </c>
    </row>
    <row r="6827" spans="1:6" x14ac:dyDescent="0.3">
      <c r="A6827">
        <v>2023</v>
      </c>
      <c r="B6827" t="s">
        <v>18</v>
      </c>
      <c r="C6827" t="s">
        <v>345</v>
      </c>
      <c r="D6827" t="s">
        <v>346</v>
      </c>
      <c r="E6827">
        <v>195.5</v>
      </c>
      <c r="F6827" t="s">
        <v>10</v>
      </c>
    </row>
    <row r="6828" spans="1:6" x14ac:dyDescent="0.3">
      <c r="A6828">
        <v>2023</v>
      </c>
      <c r="B6828" t="s">
        <v>19</v>
      </c>
      <c r="C6828" t="s">
        <v>345</v>
      </c>
      <c r="D6828" t="s">
        <v>346</v>
      </c>
      <c r="E6828">
        <v>196.4</v>
      </c>
      <c r="F6828" t="s">
        <v>10</v>
      </c>
    </row>
    <row r="6829" spans="1:6" x14ac:dyDescent="0.3">
      <c r="A6829">
        <v>2023</v>
      </c>
      <c r="B6829" t="s">
        <v>20</v>
      </c>
      <c r="C6829" t="s">
        <v>345</v>
      </c>
      <c r="D6829" t="s">
        <v>346</v>
      </c>
      <c r="E6829">
        <v>196.6</v>
      </c>
      <c r="F6829" t="s">
        <v>10</v>
      </c>
    </row>
    <row r="6830" spans="1:6" x14ac:dyDescent="0.3">
      <c r="A6830">
        <v>2023</v>
      </c>
      <c r="B6830" t="s">
        <v>21</v>
      </c>
      <c r="C6830" t="s">
        <v>345</v>
      </c>
      <c r="D6830" t="s">
        <v>346</v>
      </c>
      <c r="E6830">
        <v>196.8</v>
      </c>
      <c r="F6830" t="s">
        <v>10</v>
      </c>
    </row>
    <row r="6831" spans="1:6" x14ac:dyDescent="0.3">
      <c r="A6831">
        <v>2024</v>
      </c>
      <c r="B6831" t="s">
        <v>7</v>
      </c>
      <c r="C6831" t="s">
        <v>345</v>
      </c>
      <c r="D6831" t="s">
        <v>346</v>
      </c>
      <c r="E6831">
        <v>197.1</v>
      </c>
      <c r="F6831" t="s">
        <v>10</v>
      </c>
    </row>
    <row r="6832" spans="1:6" x14ac:dyDescent="0.3">
      <c r="A6832">
        <v>2024</v>
      </c>
      <c r="B6832" t="s">
        <v>11</v>
      </c>
      <c r="C6832" t="s">
        <v>345</v>
      </c>
      <c r="D6832" t="s">
        <v>346</v>
      </c>
      <c r="E6832">
        <v>197.1</v>
      </c>
      <c r="F6832" t="s">
        <v>10</v>
      </c>
    </row>
    <row r="6833" spans="1:6" x14ac:dyDescent="0.3">
      <c r="A6833">
        <v>2024</v>
      </c>
      <c r="B6833" t="s">
        <v>12</v>
      </c>
      <c r="C6833" t="s">
        <v>345</v>
      </c>
      <c r="D6833" t="s">
        <v>346</v>
      </c>
      <c r="E6833">
        <v>196.9</v>
      </c>
      <c r="F6833" t="s">
        <v>10</v>
      </c>
    </row>
    <row r="6834" spans="1:6" x14ac:dyDescent="0.3">
      <c r="A6834">
        <v>2024</v>
      </c>
      <c r="B6834" t="s">
        <v>13</v>
      </c>
      <c r="C6834" t="s">
        <v>345</v>
      </c>
      <c r="D6834" t="s">
        <v>346</v>
      </c>
      <c r="E6834">
        <v>196.8</v>
      </c>
      <c r="F6834" t="s">
        <v>10</v>
      </c>
    </row>
    <row r="6835" spans="1:6" x14ac:dyDescent="0.3">
      <c r="A6835">
        <v>2024</v>
      </c>
      <c r="B6835" t="s">
        <v>14</v>
      </c>
      <c r="C6835" t="s">
        <v>345</v>
      </c>
      <c r="D6835" t="s">
        <v>346</v>
      </c>
      <c r="E6835">
        <v>196.7</v>
      </c>
      <c r="F6835" t="s">
        <v>10</v>
      </c>
    </row>
    <row r="6836" spans="1:6" x14ac:dyDescent="0.3">
      <c r="A6836">
        <v>2024</v>
      </c>
      <c r="B6836" t="s">
        <v>15</v>
      </c>
      <c r="C6836" t="s">
        <v>345</v>
      </c>
      <c r="D6836" t="s">
        <v>346</v>
      </c>
      <c r="E6836">
        <v>196.5</v>
      </c>
      <c r="F6836" t="s">
        <v>10</v>
      </c>
    </row>
    <row r="6837" spans="1:6" x14ac:dyDescent="0.3">
      <c r="A6837">
        <v>2024</v>
      </c>
      <c r="B6837" t="s">
        <v>16</v>
      </c>
      <c r="C6837" t="s">
        <v>345</v>
      </c>
      <c r="D6837" t="s">
        <v>346</v>
      </c>
      <c r="E6837">
        <v>198</v>
      </c>
      <c r="F6837" t="s">
        <v>10</v>
      </c>
    </row>
    <row r="6838" spans="1:6" x14ac:dyDescent="0.3">
      <c r="A6838">
        <v>2024</v>
      </c>
      <c r="B6838" t="s">
        <v>17</v>
      </c>
      <c r="C6838" t="s">
        <v>345</v>
      </c>
      <c r="D6838" t="s">
        <v>346</v>
      </c>
      <c r="E6838">
        <v>198</v>
      </c>
      <c r="F6838" t="s">
        <v>10</v>
      </c>
    </row>
    <row r="6839" spans="1:6" x14ac:dyDescent="0.3">
      <c r="A6839">
        <v>2024</v>
      </c>
      <c r="B6839" t="s">
        <v>18</v>
      </c>
      <c r="C6839" t="s">
        <v>345</v>
      </c>
      <c r="D6839" t="s">
        <v>346</v>
      </c>
      <c r="E6839">
        <v>198.3</v>
      </c>
      <c r="F6839" t="s">
        <v>10</v>
      </c>
    </row>
    <row r="6840" spans="1:6" x14ac:dyDescent="0.3">
      <c r="A6840">
        <v>2024</v>
      </c>
      <c r="B6840" t="s">
        <v>19</v>
      </c>
      <c r="C6840" t="s">
        <v>345</v>
      </c>
      <c r="D6840" t="s">
        <v>346</v>
      </c>
      <c r="E6840">
        <v>198.4</v>
      </c>
      <c r="F6840" t="s">
        <v>10</v>
      </c>
    </row>
    <row r="6841" spans="1:6" x14ac:dyDescent="0.3">
      <c r="A6841">
        <v>2024</v>
      </c>
      <c r="B6841" t="s">
        <v>20</v>
      </c>
      <c r="C6841" t="s">
        <v>345</v>
      </c>
      <c r="D6841" t="s">
        <v>346</v>
      </c>
      <c r="E6841">
        <v>198.8</v>
      </c>
      <c r="F6841" t="s">
        <v>10</v>
      </c>
    </row>
    <row r="6842" spans="1:6" x14ac:dyDescent="0.3">
      <c r="A6842">
        <v>2024</v>
      </c>
      <c r="B6842" t="s">
        <v>21</v>
      </c>
      <c r="C6842" t="s">
        <v>345</v>
      </c>
      <c r="D6842" t="s">
        <v>346</v>
      </c>
      <c r="E6842">
        <v>199.8</v>
      </c>
      <c r="F6842" t="s">
        <v>10</v>
      </c>
    </row>
    <row r="6843" spans="1:6" x14ac:dyDescent="0.3">
      <c r="A6843">
        <v>2025</v>
      </c>
      <c r="B6843" t="s">
        <v>7</v>
      </c>
      <c r="C6843" t="s">
        <v>345</v>
      </c>
      <c r="D6843" t="s">
        <v>346</v>
      </c>
      <c r="E6843">
        <v>199.5</v>
      </c>
      <c r="F6843" t="s">
        <v>10</v>
      </c>
    </row>
    <row r="6844" spans="1:6" x14ac:dyDescent="0.3">
      <c r="A6844">
        <v>2025</v>
      </c>
      <c r="B6844" t="s">
        <v>11</v>
      </c>
      <c r="C6844" t="s">
        <v>345</v>
      </c>
      <c r="D6844" t="s">
        <v>346</v>
      </c>
      <c r="E6844">
        <v>200.7</v>
      </c>
      <c r="F6844" t="s">
        <v>10</v>
      </c>
    </row>
    <row r="6845" spans="1:6" x14ac:dyDescent="0.3">
      <c r="A6845">
        <v>2025</v>
      </c>
      <c r="B6845" t="s">
        <v>12</v>
      </c>
      <c r="C6845" t="s">
        <v>345</v>
      </c>
      <c r="D6845" t="s">
        <v>346</v>
      </c>
      <c r="E6845">
        <v>199.8</v>
      </c>
      <c r="F6845" t="s">
        <v>10</v>
      </c>
    </row>
    <row r="6846" spans="1:6" x14ac:dyDescent="0.3">
      <c r="A6846">
        <v>2025</v>
      </c>
      <c r="B6846" t="s">
        <v>13</v>
      </c>
      <c r="C6846" t="s">
        <v>345</v>
      </c>
      <c r="D6846" t="s">
        <v>346</v>
      </c>
      <c r="E6846">
        <v>200.9</v>
      </c>
      <c r="F6846" t="s">
        <v>10</v>
      </c>
    </row>
    <row r="6847" spans="1:6" x14ac:dyDescent="0.3">
      <c r="A6847">
        <v>2025</v>
      </c>
      <c r="B6847" t="s">
        <v>14</v>
      </c>
      <c r="C6847" t="s">
        <v>345</v>
      </c>
      <c r="D6847" t="s">
        <v>346</v>
      </c>
      <c r="E6847">
        <v>200.9</v>
      </c>
      <c r="F6847" t="s">
        <v>10</v>
      </c>
    </row>
    <row r="6848" spans="1:6" x14ac:dyDescent="0.3">
      <c r="A6848">
        <v>2025</v>
      </c>
      <c r="B6848" t="s">
        <v>15</v>
      </c>
      <c r="C6848" t="s">
        <v>345</v>
      </c>
      <c r="D6848" t="s">
        <v>346</v>
      </c>
      <c r="E6848">
        <v>187.1</v>
      </c>
      <c r="F6848" t="s">
        <v>22</v>
      </c>
    </row>
    <row r="6849" spans="1:6" x14ac:dyDescent="0.3">
      <c r="A6849">
        <v>2022</v>
      </c>
      <c r="B6849" t="s">
        <v>7</v>
      </c>
      <c r="C6849" t="s">
        <v>347</v>
      </c>
      <c r="D6849" t="s">
        <v>348</v>
      </c>
      <c r="E6849">
        <v>195.4</v>
      </c>
      <c r="F6849" t="s">
        <v>10</v>
      </c>
    </row>
    <row r="6850" spans="1:6" x14ac:dyDescent="0.3">
      <c r="A6850">
        <v>2022</v>
      </c>
      <c r="B6850" t="s">
        <v>11</v>
      </c>
      <c r="C6850" t="s">
        <v>347</v>
      </c>
      <c r="D6850" t="s">
        <v>348</v>
      </c>
      <c r="E6850">
        <v>196.4</v>
      </c>
      <c r="F6850" t="s">
        <v>10</v>
      </c>
    </row>
    <row r="6851" spans="1:6" x14ac:dyDescent="0.3">
      <c r="A6851">
        <v>2022</v>
      </c>
      <c r="B6851" t="s">
        <v>12</v>
      </c>
      <c r="C6851" t="s">
        <v>347</v>
      </c>
      <c r="D6851" t="s">
        <v>348</v>
      </c>
      <c r="E6851">
        <v>197.8</v>
      </c>
      <c r="F6851" t="s">
        <v>10</v>
      </c>
    </row>
    <row r="6852" spans="1:6" x14ac:dyDescent="0.3">
      <c r="A6852">
        <v>2022</v>
      </c>
      <c r="B6852" t="s">
        <v>13</v>
      </c>
      <c r="C6852" t="s">
        <v>347</v>
      </c>
      <c r="D6852" t="s">
        <v>348</v>
      </c>
      <c r="E6852">
        <v>199.5</v>
      </c>
      <c r="F6852" t="s">
        <v>10</v>
      </c>
    </row>
    <row r="6853" spans="1:6" x14ac:dyDescent="0.3">
      <c r="A6853">
        <v>2022</v>
      </c>
      <c r="B6853" t="s">
        <v>14</v>
      </c>
      <c r="C6853" t="s">
        <v>347</v>
      </c>
      <c r="D6853" t="s">
        <v>348</v>
      </c>
      <c r="E6853">
        <v>201.4</v>
      </c>
      <c r="F6853" t="s">
        <v>10</v>
      </c>
    </row>
    <row r="6854" spans="1:6" x14ac:dyDescent="0.3">
      <c r="A6854">
        <v>2022</v>
      </c>
      <c r="B6854" t="s">
        <v>15</v>
      </c>
      <c r="C6854" t="s">
        <v>347</v>
      </c>
      <c r="D6854" t="s">
        <v>348</v>
      </c>
      <c r="E6854">
        <v>202.7</v>
      </c>
      <c r="F6854" t="s">
        <v>10</v>
      </c>
    </row>
    <row r="6855" spans="1:6" x14ac:dyDescent="0.3">
      <c r="A6855">
        <v>2022</v>
      </c>
      <c r="B6855" t="s">
        <v>16</v>
      </c>
      <c r="C6855" t="s">
        <v>347</v>
      </c>
      <c r="D6855" t="s">
        <v>348</v>
      </c>
      <c r="E6855">
        <v>204.2</v>
      </c>
      <c r="F6855" t="s">
        <v>10</v>
      </c>
    </row>
    <row r="6856" spans="1:6" x14ac:dyDescent="0.3">
      <c r="A6856">
        <v>2022</v>
      </c>
      <c r="B6856" t="s">
        <v>17</v>
      </c>
      <c r="C6856" t="s">
        <v>347</v>
      </c>
      <c r="D6856" t="s">
        <v>348</v>
      </c>
      <c r="E6856">
        <v>205.7</v>
      </c>
      <c r="F6856" t="s">
        <v>10</v>
      </c>
    </row>
    <row r="6857" spans="1:6" x14ac:dyDescent="0.3">
      <c r="A6857">
        <v>2022</v>
      </c>
      <c r="B6857" t="s">
        <v>18</v>
      </c>
      <c r="C6857" t="s">
        <v>347</v>
      </c>
      <c r="D6857" t="s">
        <v>348</v>
      </c>
      <c r="E6857">
        <v>207.7</v>
      </c>
      <c r="F6857" t="s">
        <v>10</v>
      </c>
    </row>
    <row r="6858" spans="1:6" x14ac:dyDescent="0.3">
      <c r="A6858">
        <v>2022</v>
      </c>
      <c r="B6858" t="s">
        <v>19</v>
      </c>
      <c r="C6858" t="s">
        <v>347</v>
      </c>
      <c r="D6858" t="s">
        <v>348</v>
      </c>
      <c r="E6858">
        <v>208.7</v>
      </c>
      <c r="F6858" t="s">
        <v>10</v>
      </c>
    </row>
    <row r="6859" spans="1:6" x14ac:dyDescent="0.3">
      <c r="A6859">
        <v>2022</v>
      </c>
      <c r="B6859" t="s">
        <v>20</v>
      </c>
      <c r="C6859" t="s">
        <v>347</v>
      </c>
      <c r="D6859" t="s">
        <v>348</v>
      </c>
      <c r="E6859">
        <v>209.3</v>
      </c>
      <c r="F6859" t="s">
        <v>10</v>
      </c>
    </row>
    <row r="6860" spans="1:6" x14ac:dyDescent="0.3">
      <c r="A6860">
        <v>2022</v>
      </c>
      <c r="B6860" t="s">
        <v>21</v>
      </c>
      <c r="C6860" t="s">
        <v>347</v>
      </c>
      <c r="D6860" t="s">
        <v>348</v>
      </c>
      <c r="E6860">
        <v>210.6</v>
      </c>
      <c r="F6860" t="s">
        <v>10</v>
      </c>
    </row>
    <row r="6861" spans="1:6" x14ac:dyDescent="0.3">
      <c r="A6861">
        <v>2023</v>
      </c>
      <c r="B6861" t="s">
        <v>7</v>
      </c>
      <c r="C6861" t="s">
        <v>347</v>
      </c>
      <c r="D6861" t="s">
        <v>348</v>
      </c>
      <c r="E6861">
        <v>212.5</v>
      </c>
      <c r="F6861" t="s">
        <v>10</v>
      </c>
    </row>
    <row r="6862" spans="1:6" x14ac:dyDescent="0.3">
      <c r="A6862">
        <v>2023</v>
      </c>
      <c r="B6862" t="s">
        <v>11</v>
      </c>
      <c r="C6862" t="s">
        <v>347</v>
      </c>
      <c r="D6862" t="s">
        <v>348</v>
      </c>
      <c r="E6862">
        <v>213.6</v>
      </c>
      <c r="F6862" t="s">
        <v>10</v>
      </c>
    </row>
    <row r="6863" spans="1:6" x14ac:dyDescent="0.3">
      <c r="A6863">
        <v>2023</v>
      </c>
      <c r="B6863" t="s">
        <v>12</v>
      </c>
      <c r="C6863" t="s">
        <v>347</v>
      </c>
      <c r="D6863" t="s">
        <v>348</v>
      </c>
      <c r="E6863">
        <v>214.9</v>
      </c>
      <c r="F6863" t="s">
        <v>10</v>
      </c>
    </row>
    <row r="6864" spans="1:6" x14ac:dyDescent="0.3">
      <c r="A6864">
        <v>2023</v>
      </c>
      <c r="B6864" t="s">
        <v>13</v>
      </c>
      <c r="C6864" t="s">
        <v>347</v>
      </c>
      <c r="D6864" t="s">
        <v>348</v>
      </c>
      <c r="E6864">
        <v>216.3</v>
      </c>
      <c r="F6864" t="s">
        <v>10</v>
      </c>
    </row>
    <row r="6865" spans="1:6" x14ac:dyDescent="0.3">
      <c r="A6865">
        <v>2023</v>
      </c>
      <c r="B6865" t="s">
        <v>14</v>
      </c>
      <c r="C6865" t="s">
        <v>347</v>
      </c>
      <c r="D6865" t="s">
        <v>348</v>
      </c>
      <c r="E6865">
        <v>217.1</v>
      </c>
      <c r="F6865" t="s">
        <v>10</v>
      </c>
    </row>
    <row r="6866" spans="1:6" x14ac:dyDescent="0.3">
      <c r="A6866">
        <v>2023</v>
      </c>
      <c r="B6866" t="s">
        <v>15</v>
      </c>
      <c r="C6866" t="s">
        <v>347</v>
      </c>
      <c r="D6866" t="s">
        <v>348</v>
      </c>
      <c r="E6866">
        <v>218.1</v>
      </c>
      <c r="F6866" t="s">
        <v>10</v>
      </c>
    </row>
    <row r="6867" spans="1:6" x14ac:dyDescent="0.3">
      <c r="A6867">
        <v>2023</v>
      </c>
      <c r="B6867" t="s">
        <v>16</v>
      </c>
      <c r="C6867" t="s">
        <v>347</v>
      </c>
      <c r="D6867" t="s">
        <v>348</v>
      </c>
      <c r="E6867">
        <v>218.7</v>
      </c>
      <c r="F6867" t="s">
        <v>10</v>
      </c>
    </row>
    <row r="6868" spans="1:6" x14ac:dyDescent="0.3">
      <c r="A6868">
        <v>2023</v>
      </c>
      <c r="B6868" t="s">
        <v>17</v>
      </c>
      <c r="C6868" t="s">
        <v>347</v>
      </c>
      <c r="D6868" t="s">
        <v>348</v>
      </c>
      <c r="E6868">
        <v>220.3</v>
      </c>
      <c r="F6868" t="s">
        <v>10</v>
      </c>
    </row>
    <row r="6869" spans="1:6" x14ac:dyDescent="0.3">
      <c r="A6869">
        <v>2023</v>
      </c>
      <c r="B6869" t="s">
        <v>18</v>
      </c>
      <c r="C6869" t="s">
        <v>347</v>
      </c>
      <c r="D6869" t="s">
        <v>348</v>
      </c>
      <c r="E6869">
        <v>221</v>
      </c>
      <c r="F6869" t="s">
        <v>10</v>
      </c>
    </row>
    <row r="6870" spans="1:6" x14ac:dyDescent="0.3">
      <c r="A6870">
        <v>2023</v>
      </c>
      <c r="B6870" t="s">
        <v>19</v>
      </c>
      <c r="C6870" t="s">
        <v>347</v>
      </c>
      <c r="D6870" t="s">
        <v>348</v>
      </c>
      <c r="E6870">
        <v>221.8</v>
      </c>
      <c r="F6870" t="s">
        <v>10</v>
      </c>
    </row>
    <row r="6871" spans="1:6" x14ac:dyDescent="0.3">
      <c r="A6871">
        <v>2023</v>
      </c>
      <c r="B6871" t="s">
        <v>20</v>
      </c>
      <c r="C6871" t="s">
        <v>347</v>
      </c>
      <c r="D6871" t="s">
        <v>348</v>
      </c>
      <c r="E6871">
        <v>222.1</v>
      </c>
      <c r="F6871" t="s">
        <v>10</v>
      </c>
    </row>
    <row r="6872" spans="1:6" x14ac:dyDescent="0.3">
      <c r="A6872">
        <v>2023</v>
      </c>
      <c r="B6872" t="s">
        <v>21</v>
      </c>
      <c r="C6872" t="s">
        <v>347</v>
      </c>
      <c r="D6872" t="s">
        <v>348</v>
      </c>
      <c r="E6872">
        <v>222.4</v>
      </c>
      <c r="F6872" t="s">
        <v>10</v>
      </c>
    </row>
    <row r="6873" spans="1:6" x14ac:dyDescent="0.3">
      <c r="A6873">
        <v>2024</v>
      </c>
      <c r="B6873" t="s">
        <v>7</v>
      </c>
      <c r="C6873" t="s">
        <v>347</v>
      </c>
      <c r="D6873" t="s">
        <v>348</v>
      </c>
      <c r="E6873">
        <v>223.5</v>
      </c>
      <c r="F6873" t="s">
        <v>10</v>
      </c>
    </row>
    <row r="6874" spans="1:6" x14ac:dyDescent="0.3">
      <c r="A6874">
        <v>2024</v>
      </c>
      <c r="B6874" t="s">
        <v>11</v>
      </c>
      <c r="C6874" t="s">
        <v>347</v>
      </c>
      <c r="D6874" t="s">
        <v>348</v>
      </c>
      <c r="E6874">
        <v>224.4</v>
      </c>
      <c r="F6874" t="s">
        <v>10</v>
      </c>
    </row>
    <row r="6875" spans="1:6" x14ac:dyDescent="0.3">
      <c r="A6875">
        <v>2024</v>
      </c>
      <c r="B6875" t="s">
        <v>12</v>
      </c>
      <c r="C6875" t="s">
        <v>347</v>
      </c>
      <c r="D6875" t="s">
        <v>348</v>
      </c>
      <c r="E6875">
        <v>225.5</v>
      </c>
      <c r="F6875" t="s">
        <v>10</v>
      </c>
    </row>
    <row r="6876" spans="1:6" x14ac:dyDescent="0.3">
      <c r="A6876">
        <v>2024</v>
      </c>
      <c r="B6876" t="s">
        <v>13</v>
      </c>
      <c r="C6876" t="s">
        <v>347</v>
      </c>
      <c r="D6876" t="s">
        <v>348</v>
      </c>
      <c r="E6876">
        <v>226.3</v>
      </c>
      <c r="F6876" t="s">
        <v>10</v>
      </c>
    </row>
    <row r="6877" spans="1:6" x14ac:dyDescent="0.3">
      <c r="A6877">
        <v>2024</v>
      </c>
      <c r="B6877" t="s">
        <v>14</v>
      </c>
      <c r="C6877" t="s">
        <v>347</v>
      </c>
      <c r="D6877" t="s">
        <v>348</v>
      </c>
      <c r="E6877">
        <v>227.1</v>
      </c>
      <c r="F6877" t="s">
        <v>10</v>
      </c>
    </row>
    <row r="6878" spans="1:6" x14ac:dyDescent="0.3">
      <c r="A6878">
        <v>2024</v>
      </c>
      <c r="B6878" t="s">
        <v>15</v>
      </c>
      <c r="C6878" t="s">
        <v>347</v>
      </c>
      <c r="D6878" t="s">
        <v>348</v>
      </c>
      <c r="E6878">
        <v>227.8</v>
      </c>
      <c r="F6878" t="s">
        <v>10</v>
      </c>
    </row>
    <row r="6879" spans="1:6" x14ac:dyDescent="0.3">
      <c r="A6879">
        <v>2024</v>
      </c>
      <c r="B6879" t="s">
        <v>16</v>
      </c>
      <c r="C6879" t="s">
        <v>347</v>
      </c>
      <c r="D6879" t="s">
        <v>348</v>
      </c>
      <c r="E6879">
        <v>228.5</v>
      </c>
      <c r="F6879" t="s">
        <v>10</v>
      </c>
    </row>
    <row r="6880" spans="1:6" x14ac:dyDescent="0.3">
      <c r="A6880">
        <v>2024</v>
      </c>
      <c r="B6880" t="s">
        <v>17</v>
      </c>
      <c r="C6880" t="s">
        <v>347</v>
      </c>
      <c r="D6880" t="s">
        <v>348</v>
      </c>
      <c r="E6880">
        <v>229.3</v>
      </c>
      <c r="F6880" t="s">
        <v>10</v>
      </c>
    </row>
    <row r="6881" spans="1:6" x14ac:dyDescent="0.3">
      <c r="A6881">
        <v>2024</v>
      </c>
      <c r="B6881" t="s">
        <v>18</v>
      </c>
      <c r="C6881" t="s">
        <v>347</v>
      </c>
      <c r="D6881" t="s">
        <v>348</v>
      </c>
      <c r="E6881">
        <v>230.8</v>
      </c>
      <c r="F6881" t="s">
        <v>10</v>
      </c>
    </row>
    <row r="6882" spans="1:6" x14ac:dyDescent="0.3">
      <c r="A6882">
        <v>2024</v>
      </c>
      <c r="B6882" t="s">
        <v>19</v>
      </c>
      <c r="C6882" t="s">
        <v>347</v>
      </c>
      <c r="D6882" t="s">
        <v>348</v>
      </c>
      <c r="E6882">
        <v>231.7</v>
      </c>
      <c r="F6882" t="s">
        <v>10</v>
      </c>
    </row>
    <row r="6883" spans="1:6" x14ac:dyDescent="0.3">
      <c r="A6883">
        <v>2024</v>
      </c>
      <c r="B6883" t="s">
        <v>20</v>
      </c>
      <c r="C6883" t="s">
        <v>347</v>
      </c>
      <c r="D6883" t="s">
        <v>348</v>
      </c>
      <c r="E6883">
        <v>232.7</v>
      </c>
      <c r="F6883" t="s">
        <v>10</v>
      </c>
    </row>
    <row r="6884" spans="1:6" x14ac:dyDescent="0.3">
      <c r="A6884">
        <v>2024</v>
      </c>
      <c r="B6884" t="s">
        <v>21</v>
      </c>
      <c r="C6884" t="s">
        <v>347</v>
      </c>
      <c r="D6884" t="s">
        <v>348</v>
      </c>
      <c r="E6884">
        <v>234.7</v>
      </c>
      <c r="F6884" t="s">
        <v>10</v>
      </c>
    </row>
    <row r="6885" spans="1:6" x14ac:dyDescent="0.3">
      <c r="A6885">
        <v>2025</v>
      </c>
      <c r="B6885" t="s">
        <v>7</v>
      </c>
      <c r="C6885" t="s">
        <v>347</v>
      </c>
      <c r="D6885" t="s">
        <v>348</v>
      </c>
      <c r="E6885">
        <v>235.6</v>
      </c>
      <c r="F6885" t="s">
        <v>10</v>
      </c>
    </row>
    <row r="6886" spans="1:6" x14ac:dyDescent="0.3">
      <c r="A6886">
        <v>2025</v>
      </c>
      <c r="B6886" t="s">
        <v>11</v>
      </c>
      <c r="C6886" t="s">
        <v>347</v>
      </c>
      <c r="D6886" t="s">
        <v>348</v>
      </c>
      <c r="E6886">
        <v>237</v>
      </c>
      <c r="F6886" t="s">
        <v>10</v>
      </c>
    </row>
    <row r="6887" spans="1:6" x14ac:dyDescent="0.3">
      <c r="A6887">
        <v>2025</v>
      </c>
      <c r="B6887" t="s">
        <v>12</v>
      </c>
      <c r="C6887" t="s">
        <v>347</v>
      </c>
      <c r="D6887" t="s">
        <v>348</v>
      </c>
      <c r="E6887">
        <v>237.5</v>
      </c>
      <c r="F6887" t="s">
        <v>10</v>
      </c>
    </row>
    <row r="6888" spans="1:6" x14ac:dyDescent="0.3">
      <c r="A6888">
        <v>2025</v>
      </c>
      <c r="B6888" t="s">
        <v>13</v>
      </c>
      <c r="C6888" t="s">
        <v>347</v>
      </c>
      <c r="D6888" t="s">
        <v>348</v>
      </c>
      <c r="E6888">
        <v>238.4</v>
      </c>
      <c r="F6888" t="s">
        <v>10</v>
      </c>
    </row>
    <row r="6889" spans="1:6" x14ac:dyDescent="0.3">
      <c r="A6889">
        <v>2025</v>
      </c>
      <c r="B6889" t="s">
        <v>14</v>
      </c>
      <c r="C6889" t="s">
        <v>347</v>
      </c>
      <c r="D6889" t="s">
        <v>348</v>
      </c>
      <c r="E6889">
        <v>240.5</v>
      </c>
      <c r="F6889" t="s">
        <v>10</v>
      </c>
    </row>
    <row r="6890" spans="1:6" x14ac:dyDescent="0.3">
      <c r="A6890">
        <v>2025</v>
      </c>
      <c r="B6890" t="s">
        <v>15</v>
      </c>
      <c r="C6890" t="s">
        <v>347</v>
      </c>
      <c r="D6890" t="s">
        <v>348</v>
      </c>
      <c r="E6890">
        <v>241.4</v>
      </c>
      <c r="F6890" t="s">
        <v>22</v>
      </c>
    </row>
    <row r="6891" spans="1:6" x14ac:dyDescent="0.3">
      <c r="A6891">
        <v>2022</v>
      </c>
      <c r="B6891" t="s">
        <v>7</v>
      </c>
      <c r="C6891" t="s">
        <v>349</v>
      </c>
      <c r="D6891" t="s">
        <v>350</v>
      </c>
      <c r="E6891">
        <v>188.6</v>
      </c>
      <c r="F6891" t="s">
        <v>10</v>
      </c>
    </row>
    <row r="6892" spans="1:6" x14ac:dyDescent="0.3">
      <c r="A6892">
        <v>2022</v>
      </c>
      <c r="B6892" t="s">
        <v>11</v>
      </c>
      <c r="C6892" t="s">
        <v>349</v>
      </c>
      <c r="D6892" t="s">
        <v>350</v>
      </c>
      <c r="E6892">
        <v>189.4</v>
      </c>
      <c r="F6892" t="s">
        <v>10</v>
      </c>
    </row>
    <row r="6893" spans="1:6" x14ac:dyDescent="0.3">
      <c r="A6893">
        <v>2022</v>
      </c>
      <c r="B6893" t="s">
        <v>12</v>
      </c>
      <c r="C6893" t="s">
        <v>349</v>
      </c>
      <c r="D6893" t="s">
        <v>350</v>
      </c>
      <c r="E6893">
        <v>190.2</v>
      </c>
      <c r="F6893" t="s">
        <v>10</v>
      </c>
    </row>
    <row r="6894" spans="1:6" x14ac:dyDescent="0.3">
      <c r="A6894">
        <v>2022</v>
      </c>
      <c r="B6894" t="s">
        <v>13</v>
      </c>
      <c r="C6894" t="s">
        <v>349</v>
      </c>
      <c r="D6894" t="s">
        <v>350</v>
      </c>
      <c r="E6894">
        <v>191.6</v>
      </c>
      <c r="F6894" t="s">
        <v>10</v>
      </c>
    </row>
    <row r="6895" spans="1:6" x14ac:dyDescent="0.3">
      <c r="A6895">
        <v>2022</v>
      </c>
      <c r="B6895" t="s">
        <v>14</v>
      </c>
      <c r="C6895" t="s">
        <v>349</v>
      </c>
      <c r="D6895" t="s">
        <v>350</v>
      </c>
      <c r="E6895">
        <v>192.6</v>
      </c>
      <c r="F6895" t="s">
        <v>10</v>
      </c>
    </row>
    <row r="6896" spans="1:6" x14ac:dyDescent="0.3">
      <c r="A6896">
        <v>2022</v>
      </c>
      <c r="B6896" t="s">
        <v>15</v>
      </c>
      <c r="C6896" t="s">
        <v>349</v>
      </c>
      <c r="D6896" t="s">
        <v>350</v>
      </c>
      <c r="E6896">
        <v>193.7</v>
      </c>
      <c r="F6896" t="s">
        <v>10</v>
      </c>
    </row>
    <row r="6897" spans="1:6" x14ac:dyDescent="0.3">
      <c r="A6897">
        <v>2022</v>
      </c>
      <c r="B6897" t="s">
        <v>16</v>
      </c>
      <c r="C6897" t="s">
        <v>349</v>
      </c>
      <c r="D6897" t="s">
        <v>350</v>
      </c>
      <c r="E6897">
        <v>194.6</v>
      </c>
      <c r="F6897" t="s">
        <v>10</v>
      </c>
    </row>
    <row r="6898" spans="1:6" x14ac:dyDescent="0.3">
      <c r="A6898">
        <v>2022</v>
      </c>
      <c r="B6898" t="s">
        <v>17</v>
      </c>
      <c r="C6898" t="s">
        <v>349</v>
      </c>
      <c r="D6898" t="s">
        <v>350</v>
      </c>
      <c r="E6898">
        <v>195.4</v>
      </c>
      <c r="F6898" t="s">
        <v>10</v>
      </c>
    </row>
    <row r="6899" spans="1:6" x14ac:dyDescent="0.3">
      <c r="A6899">
        <v>2022</v>
      </c>
      <c r="B6899" t="s">
        <v>18</v>
      </c>
      <c r="C6899" t="s">
        <v>349</v>
      </c>
      <c r="D6899" t="s">
        <v>350</v>
      </c>
      <c r="E6899">
        <v>196.5</v>
      </c>
      <c r="F6899" t="s">
        <v>10</v>
      </c>
    </row>
    <row r="6900" spans="1:6" x14ac:dyDescent="0.3">
      <c r="A6900">
        <v>2022</v>
      </c>
      <c r="B6900" t="s">
        <v>19</v>
      </c>
      <c r="C6900" t="s">
        <v>349</v>
      </c>
      <c r="D6900" t="s">
        <v>350</v>
      </c>
      <c r="E6900">
        <v>197.7</v>
      </c>
      <c r="F6900" t="s">
        <v>10</v>
      </c>
    </row>
    <row r="6901" spans="1:6" x14ac:dyDescent="0.3">
      <c r="A6901">
        <v>2022</v>
      </c>
      <c r="B6901" t="s">
        <v>20</v>
      </c>
      <c r="C6901" t="s">
        <v>349</v>
      </c>
      <c r="D6901" t="s">
        <v>350</v>
      </c>
      <c r="E6901">
        <v>199</v>
      </c>
      <c r="F6901" t="s">
        <v>10</v>
      </c>
    </row>
    <row r="6902" spans="1:6" x14ac:dyDescent="0.3">
      <c r="A6902">
        <v>2022</v>
      </c>
      <c r="B6902" t="s">
        <v>21</v>
      </c>
      <c r="C6902" t="s">
        <v>349</v>
      </c>
      <c r="D6902" t="s">
        <v>350</v>
      </c>
      <c r="E6902">
        <v>200</v>
      </c>
      <c r="F6902" t="s">
        <v>10</v>
      </c>
    </row>
    <row r="6903" spans="1:6" x14ac:dyDescent="0.3">
      <c r="A6903">
        <v>2023</v>
      </c>
      <c r="B6903" t="s">
        <v>7</v>
      </c>
      <c r="C6903" t="s">
        <v>349</v>
      </c>
      <c r="D6903" t="s">
        <v>350</v>
      </c>
      <c r="E6903">
        <v>200.9</v>
      </c>
      <c r="F6903" t="s">
        <v>10</v>
      </c>
    </row>
    <row r="6904" spans="1:6" x14ac:dyDescent="0.3">
      <c r="A6904">
        <v>2023</v>
      </c>
      <c r="B6904" t="s">
        <v>11</v>
      </c>
      <c r="C6904" t="s">
        <v>349</v>
      </c>
      <c r="D6904" t="s">
        <v>350</v>
      </c>
      <c r="E6904">
        <v>202.1</v>
      </c>
      <c r="F6904" t="s">
        <v>10</v>
      </c>
    </row>
    <row r="6905" spans="1:6" x14ac:dyDescent="0.3">
      <c r="A6905">
        <v>2023</v>
      </c>
      <c r="B6905" t="s">
        <v>12</v>
      </c>
      <c r="C6905" t="s">
        <v>349</v>
      </c>
      <c r="D6905" t="s">
        <v>350</v>
      </c>
      <c r="E6905">
        <v>202.8</v>
      </c>
      <c r="F6905" t="s">
        <v>10</v>
      </c>
    </row>
    <row r="6906" spans="1:6" x14ac:dyDescent="0.3">
      <c r="A6906">
        <v>2023</v>
      </c>
      <c r="B6906" t="s">
        <v>13</v>
      </c>
      <c r="C6906" t="s">
        <v>349</v>
      </c>
      <c r="D6906" t="s">
        <v>350</v>
      </c>
      <c r="E6906">
        <v>203.8</v>
      </c>
      <c r="F6906" t="s">
        <v>10</v>
      </c>
    </row>
    <row r="6907" spans="1:6" x14ac:dyDescent="0.3">
      <c r="A6907">
        <v>2023</v>
      </c>
      <c r="B6907" t="s">
        <v>14</v>
      </c>
      <c r="C6907" t="s">
        <v>349</v>
      </c>
      <c r="D6907" t="s">
        <v>350</v>
      </c>
      <c r="E6907">
        <v>204.6</v>
      </c>
      <c r="F6907" t="s">
        <v>10</v>
      </c>
    </row>
    <row r="6908" spans="1:6" x14ac:dyDescent="0.3">
      <c r="A6908">
        <v>2023</v>
      </c>
      <c r="B6908" t="s">
        <v>15</v>
      </c>
      <c r="C6908" t="s">
        <v>349</v>
      </c>
      <c r="D6908" t="s">
        <v>350</v>
      </c>
      <c r="E6908">
        <v>205.7</v>
      </c>
      <c r="F6908" t="s">
        <v>10</v>
      </c>
    </row>
    <row r="6909" spans="1:6" x14ac:dyDescent="0.3">
      <c r="A6909">
        <v>2023</v>
      </c>
      <c r="B6909" t="s">
        <v>16</v>
      </c>
      <c r="C6909" t="s">
        <v>349</v>
      </c>
      <c r="D6909" t="s">
        <v>350</v>
      </c>
      <c r="E6909">
        <v>206.6</v>
      </c>
      <c r="F6909" t="s">
        <v>10</v>
      </c>
    </row>
    <row r="6910" spans="1:6" x14ac:dyDescent="0.3">
      <c r="A6910">
        <v>2023</v>
      </c>
      <c r="B6910" t="s">
        <v>17</v>
      </c>
      <c r="C6910" t="s">
        <v>349</v>
      </c>
      <c r="D6910" t="s">
        <v>350</v>
      </c>
      <c r="E6910">
        <v>207.4</v>
      </c>
      <c r="F6910" t="s">
        <v>10</v>
      </c>
    </row>
    <row r="6911" spans="1:6" x14ac:dyDescent="0.3">
      <c r="A6911">
        <v>2023</v>
      </c>
      <c r="B6911" t="s">
        <v>18</v>
      </c>
      <c r="C6911" t="s">
        <v>349</v>
      </c>
      <c r="D6911" t="s">
        <v>350</v>
      </c>
      <c r="E6911">
        <v>208.4</v>
      </c>
      <c r="F6911" t="s">
        <v>10</v>
      </c>
    </row>
    <row r="6912" spans="1:6" x14ac:dyDescent="0.3">
      <c r="A6912">
        <v>2023</v>
      </c>
      <c r="B6912" t="s">
        <v>19</v>
      </c>
      <c r="C6912" t="s">
        <v>349</v>
      </c>
      <c r="D6912" t="s">
        <v>350</v>
      </c>
      <c r="E6912">
        <v>209</v>
      </c>
      <c r="F6912" t="s">
        <v>10</v>
      </c>
    </row>
    <row r="6913" spans="1:6" x14ac:dyDescent="0.3">
      <c r="A6913">
        <v>2023</v>
      </c>
      <c r="B6913" t="s">
        <v>20</v>
      </c>
      <c r="C6913" t="s">
        <v>349</v>
      </c>
      <c r="D6913" t="s">
        <v>350</v>
      </c>
      <c r="E6913">
        <v>209.5</v>
      </c>
      <c r="F6913" t="s">
        <v>10</v>
      </c>
    </row>
    <row r="6914" spans="1:6" x14ac:dyDescent="0.3">
      <c r="A6914">
        <v>2023</v>
      </c>
      <c r="B6914" t="s">
        <v>21</v>
      </c>
      <c r="C6914" t="s">
        <v>349</v>
      </c>
      <c r="D6914" t="s">
        <v>350</v>
      </c>
      <c r="E6914">
        <v>209.9</v>
      </c>
      <c r="F6914" t="s">
        <v>10</v>
      </c>
    </row>
    <row r="6915" spans="1:6" x14ac:dyDescent="0.3">
      <c r="A6915">
        <v>2024</v>
      </c>
      <c r="B6915" t="s">
        <v>7</v>
      </c>
      <c r="C6915" t="s">
        <v>349</v>
      </c>
      <c r="D6915" t="s">
        <v>350</v>
      </c>
      <c r="E6915">
        <v>210.5</v>
      </c>
      <c r="F6915" t="s">
        <v>10</v>
      </c>
    </row>
    <row r="6916" spans="1:6" x14ac:dyDescent="0.3">
      <c r="A6916">
        <v>2024</v>
      </c>
      <c r="B6916" t="s">
        <v>11</v>
      </c>
      <c r="C6916" t="s">
        <v>349</v>
      </c>
      <c r="D6916" t="s">
        <v>350</v>
      </c>
      <c r="E6916">
        <v>211.4</v>
      </c>
      <c r="F6916" t="s">
        <v>10</v>
      </c>
    </row>
    <row r="6917" spans="1:6" x14ac:dyDescent="0.3">
      <c r="A6917">
        <v>2024</v>
      </c>
      <c r="B6917" t="s">
        <v>12</v>
      </c>
      <c r="C6917" t="s">
        <v>349</v>
      </c>
      <c r="D6917" t="s">
        <v>350</v>
      </c>
      <c r="E6917">
        <v>212</v>
      </c>
      <c r="F6917" t="s">
        <v>10</v>
      </c>
    </row>
    <row r="6918" spans="1:6" x14ac:dyDescent="0.3">
      <c r="A6918">
        <v>2024</v>
      </c>
      <c r="B6918" t="s">
        <v>13</v>
      </c>
      <c r="C6918" t="s">
        <v>349</v>
      </c>
      <c r="D6918" t="s">
        <v>350</v>
      </c>
      <c r="E6918">
        <v>212.7</v>
      </c>
      <c r="F6918" t="s">
        <v>10</v>
      </c>
    </row>
    <row r="6919" spans="1:6" x14ac:dyDescent="0.3">
      <c r="A6919">
        <v>2024</v>
      </c>
      <c r="B6919" t="s">
        <v>14</v>
      </c>
      <c r="C6919" t="s">
        <v>349</v>
      </c>
      <c r="D6919" t="s">
        <v>350</v>
      </c>
      <c r="E6919">
        <v>213.3</v>
      </c>
      <c r="F6919" t="s">
        <v>10</v>
      </c>
    </row>
    <row r="6920" spans="1:6" x14ac:dyDescent="0.3">
      <c r="A6920">
        <v>2024</v>
      </c>
      <c r="B6920" t="s">
        <v>15</v>
      </c>
      <c r="C6920" t="s">
        <v>349</v>
      </c>
      <c r="D6920" t="s">
        <v>350</v>
      </c>
      <c r="E6920">
        <v>214.2</v>
      </c>
      <c r="F6920" t="s">
        <v>10</v>
      </c>
    </row>
    <row r="6921" spans="1:6" x14ac:dyDescent="0.3">
      <c r="A6921">
        <v>2024</v>
      </c>
      <c r="B6921" t="s">
        <v>16</v>
      </c>
      <c r="C6921" t="s">
        <v>349</v>
      </c>
      <c r="D6921" t="s">
        <v>350</v>
      </c>
      <c r="E6921">
        <v>215</v>
      </c>
      <c r="F6921" t="s">
        <v>10</v>
      </c>
    </row>
    <row r="6922" spans="1:6" x14ac:dyDescent="0.3">
      <c r="A6922">
        <v>2024</v>
      </c>
      <c r="B6922" t="s">
        <v>17</v>
      </c>
      <c r="C6922" t="s">
        <v>349</v>
      </c>
      <c r="D6922" t="s">
        <v>350</v>
      </c>
      <c r="E6922">
        <v>216.4</v>
      </c>
      <c r="F6922" t="s">
        <v>10</v>
      </c>
    </row>
    <row r="6923" spans="1:6" x14ac:dyDescent="0.3">
      <c r="A6923">
        <v>2024</v>
      </c>
      <c r="B6923" t="s">
        <v>18</v>
      </c>
      <c r="C6923" t="s">
        <v>349</v>
      </c>
      <c r="D6923" t="s">
        <v>350</v>
      </c>
      <c r="E6923">
        <v>217.3</v>
      </c>
      <c r="F6923" t="s">
        <v>10</v>
      </c>
    </row>
    <row r="6924" spans="1:6" x14ac:dyDescent="0.3">
      <c r="A6924">
        <v>2024</v>
      </c>
      <c r="B6924" t="s">
        <v>19</v>
      </c>
      <c r="C6924" t="s">
        <v>349</v>
      </c>
      <c r="D6924" t="s">
        <v>350</v>
      </c>
      <c r="E6924">
        <v>217.9</v>
      </c>
      <c r="F6924" t="s">
        <v>10</v>
      </c>
    </row>
    <row r="6925" spans="1:6" x14ac:dyDescent="0.3">
      <c r="A6925">
        <v>2024</v>
      </c>
      <c r="B6925" t="s">
        <v>20</v>
      </c>
      <c r="C6925" t="s">
        <v>349</v>
      </c>
      <c r="D6925" t="s">
        <v>350</v>
      </c>
      <c r="E6925">
        <v>218.8</v>
      </c>
      <c r="F6925" t="s">
        <v>10</v>
      </c>
    </row>
    <row r="6926" spans="1:6" x14ac:dyDescent="0.3">
      <c r="A6926">
        <v>2024</v>
      </c>
      <c r="B6926" t="s">
        <v>21</v>
      </c>
      <c r="C6926" t="s">
        <v>349</v>
      </c>
      <c r="D6926" t="s">
        <v>350</v>
      </c>
      <c r="E6926">
        <v>219.6</v>
      </c>
      <c r="F6926" t="s">
        <v>10</v>
      </c>
    </row>
    <row r="6927" spans="1:6" x14ac:dyDescent="0.3">
      <c r="A6927">
        <v>2025</v>
      </c>
      <c r="B6927" t="s">
        <v>7</v>
      </c>
      <c r="C6927" t="s">
        <v>349</v>
      </c>
      <c r="D6927" t="s">
        <v>350</v>
      </c>
      <c r="E6927">
        <v>220.4</v>
      </c>
      <c r="F6927" t="s">
        <v>10</v>
      </c>
    </row>
    <row r="6928" spans="1:6" x14ac:dyDescent="0.3">
      <c r="A6928">
        <v>2025</v>
      </c>
      <c r="B6928" t="s">
        <v>11</v>
      </c>
      <c r="C6928" t="s">
        <v>349</v>
      </c>
      <c r="D6928" t="s">
        <v>350</v>
      </c>
      <c r="E6928">
        <v>221.3</v>
      </c>
      <c r="F6928" t="s">
        <v>10</v>
      </c>
    </row>
    <row r="6929" spans="1:6" x14ac:dyDescent="0.3">
      <c r="A6929">
        <v>2025</v>
      </c>
      <c r="B6929" t="s">
        <v>12</v>
      </c>
      <c r="C6929" t="s">
        <v>349</v>
      </c>
      <c r="D6929" t="s">
        <v>350</v>
      </c>
      <c r="E6929">
        <v>222.5</v>
      </c>
      <c r="F6929" t="s">
        <v>10</v>
      </c>
    </row>
    <row r="6930" spans="1:6" x14ac:dyDescent="0.3">
      <c r="A6930">
        <v>2025</v>
      </c>
      <c r="B6930" t="s">
        <v>13</v>
      </c>
      <c r="C6930" t="s">
        <v>349</v>
      </c>
      <c r="D6930" t="s">
        <v>350</v>
      </c>
      <c r="E6930">
        <v>223.3</v>
      </c>
      <c r="F6930" t="s">
        <v>10</v>
      </c>
    </row>
    <row r="6931" spans="1:6" x14ac:dyDescent="0.3">
      <c r="A6931">
        <v>2025</v>
      </c>
      <c r="B6931" t="s">
        <v>14</v>
      </c>
      <c r="C6931" t="s">
        <v>349</v>
      </c>
      <c r="D6931" t="s">
        <v>350</v>
      </c>
      <c r="E6931">
        <v>224.4</v>
      </c>
      <c r="F6931" t="s">
        <v>10</v>
      </c>
    </row>
    <row r="6932" spans="1:6" x14ac:dyDescent="0.3">
      <c r="A6932">
        <v>2025</v>
      </c>
      <c r="B6932" t="s">
        <v>15</v>
      </c>
      <c r="C6932" t="s">
        <v>349</v>
      </c>
      <c r="D6932" t="s">
        <v>350</v>
      </c>
      <c r="E6932">
        <v>225.3</v>
      </c>
      <c r="F6932" t="s">
        <v>22</v>
      </c>
    </row>
    <row r="6933" spans="1:6" x14ac:dyDescent="0.3">
      <c r="A6933">
        <v>2022</v>
      </c>
      <c r="B6933" t="s">
        <v>7</v>
      </c>
      <c r="C6933" t="s">
        <v>351</v>
      </c>
      <c r="D6933" t="s">
        <v>352</v>
      </c>
      <c r="E6933">
        <v>158.80000000000001</v>
      </c>
      <c r="F6933" t="s">
        <v>10</v>
      </c>
    </row>
    <row r="6934" spans="1:6" x14ac:dyDescent="0.3">
      <c r="A6934">
        <v>2022</v>
      </c>
      <c r="B6934" t="s">
        <v>11</v>
      </c>
      <c r="C6934" t="s">
        <v>351</v>
      </c>
      <c r="D6934" t="s">
        <v>352</v>
      </c>
      <c r="E6934">
        <v>160.5</v>
      </c>
      <c r="F6934" t="s">
        <v>10</v>
      </c>
    </row>
    <row r="6935" spans="1:6" x14ac:dyDescent="0.3">
      <c r="A6935">
        <v>2022</v>
      </c>
      <c r="B6935" t="s">
        <v>12</v>
      </c>
      <c r="C6935" t="s">
        <v>351</v>
      </c>
      <c r="D6935" t="s">
        <v>352</v>
      </c>
      <c r="E6935">
        <v>162.19999999999999</v>
      </c>
      <c r="F6935" t="s">
        <v>10</v>
      </c>
    </row>
    <row r="6936" spans="1:6" x14ac:dyDescent="0.3">
      <c r="A6936">
        <v>2022</v>
      </c>
      <c r="B6936" t="s">
        <v>13</v>
      </c>
      <c r="C6936" t="s">
        <v>351</v>
      </c>
      <c r="D6936" t="s">
        <v>352</v>
      </c>
      <c r="E6936">
        <v>163.80000000000001</v>
      </c>
      <c r="F6936" t="s">
        <v>10</v>
      </c>
    </row>
    <row r="6937" spans="1:6" x14ac:dyDescent="0.3">
      <c r="A6937">
        <v>2022</v>
      </c>
      <c r="B6937" t="s">
        <v>14</v>
      </c>
      <c r="C6937" t="s">
        <v>351</v>
      </c>
      <c r="D6937" t="s">
        <v>352</v>
      </c>
      <c r="E6937">
        <v>165.4</v>
      </c>
      <c r="F6937" t="s">
        <v>10</v>
      </c>
    </row>
    <row r="6938" spans="1:6" x14ac:dyDescent="0.3">
      <c r="A6938">
        <v>2022</v>
      </c>
      <c r="B6938" t="s">
        <v>15</v>
      </c>
      <c r="C6938" t="s">
        <v>351</v>
      </c>
      <c r="D6938" t="s">
        <v>352</v>
      </c>
      <c r="E6938">
        <v>166.8</v>
      </c>
      <c r="F6938" t="s">
        <v>10</v>
      </c>
    </row>
    <row r="6939" spans="1:6" x14ac:dyDescent="0.3">
      <c r="A6939">
        <v>2022</v>
      </c>
      <c r="B6939" t="s">
        <v>16</v>
      </c>
      <c r="C6939" t="s">
        <v>351</v>
      </c>
      <c r="D6939" t="s">
        <v>352</v>
      </c>
      <c r="E6939">
        <v>168.1</v>
      </c>
      <c r="F6939" t="s">
        <v>10</v>
      </c>
    </row>
    <row r="6940" spans="1:6" x14ac:dyDescent="0.3">
      <c r="A6940">
        <v>2022</v>
      </c>
      <c r="B6940" t="s">
        <v>17</v>
      </c>
      <c r="C6940" t="s">
        <v>351</v>
      </c>
      <c r="D6940" t="s">
        <v>352</v>
      </c>
      <c r="E6940">
        <v>169.2</v>
      </c>
      <c r="F6940" t="s">
        <v>10</v>
      </c>
    </row>
    <row r="6941" spans="1:6" x14ac:dyDescent="0.3">
      <c r="A6941">
        <v>2022</v>
      </c>
      <c r="B6941" t="s">
        <v>18</v>
      </c>
      <c r="C6941" t="s">
        <v>351</v>
      </c>
      <c r="D6941" t="s">
        <v>352</v>
      </c>
      <c r="E6941">
        <v>170.6</v>
      </c>
      <c r="F6941" t="s">
        <v>10</v>
      </c>
    </row>
    <row r="6942" spans="1:6" x14ac:dyDescent="0.3">
      <c r="A6942">
        <v>2022</v>
      </c>
      <c r="B6942" t="s">
        <v>19</v>
      </c>
      <c r="C6942" t="s">
        <v>351</v>
      </c>
      <c r="D6942" t="s">
        <v>352</v>
      </c>
      <c r="E6942">
        <v>171.7</v>
      </c>
      <c r="F6942" t="s">
        <v>10</v>
      </c>
    </row>
    <row r="6943" spans="1:6" x14ac:dyDescent="0.3">
      <c r="A6943">
        <v>2022</v>
      </c>
      <c r="B6943" t="s">
        <v>20</v>
      </c>
      <c r="C6943" t="s">
        <v>351</v>
      </c>
      <c r="D6943" t="s">
        <v>352</v>
      </c>
      <c r="E6943">
        <v>172.8</v>
      </c>
      <c r="F6943" t="s">
        <v>10</v>
      </c>
    </row>
    <row r="6944" spans="1:6" x14ac:dyDescent="0.3">
      <c r="A6944">
        <v>2022</v>
      </c>
      <c r="B6944" t="s">
        <v>21</v>
      </c>
      <c r="C6944" t="s">
        <v>351</v>
      </c>
      <c r="D6944" t="s">
        <v>352</v>
      </c>
      <c r="E6944">
        <v>173.6</v>
      </c>
      <c r="F6944" t="s">
        <v>10</v>
      </c>
    </row>
    <row r="6945" spans="1:6" x14ac:dyDescent="0.3">
      <c r="A6945">
        <v>2023</v>
      </c>
      <c r="B6945" t="s">
        <v>7</v>
      </c>
      <c r="C6945" t="s">
        <v>351</v>
      </c>
      <c r="D6945" t="s">
        <v>352</v>
      </c>
      <c r="E6945">
        <v>174.2</v>
      </c>
      <c r="F6945" t="s">
        <v>10</v>
      </c>
    </row>
    <row r="6946" spans="1:6" x14ac:dyDescent="0.3">
      <c r="A6946">
        <v>2023</v>
      </c>
      <c r="B6946" t="s">
        <v>11</v>
      </c>
      <c r="C6946" t="s">
        <v>351</v>
      </c>
      <c r="D6946" t="s">
        <v>352</v>
      </c>
      <c r="E6946">
        <v>174.9</v>
      </c>
      <c r="F6946" t="s">
        <v>10</v>
      </c>
    </row>
    <row r="6947" spans="1:6" x14ac:dyDescent="0.3">
      <c r="A6947">
        <v>2023</v>
      </c>
      <c r="B6947" t="s">
        <v>12</v>
      </c>
      <c r="C6947" t="s">
        <v>351</v>
      </c>
      <c r="D6947" t="s">
        <v>352</v>
      </c>
      <c r="E6947">
        <v>175.5</v>
      </c>
      <c r="F6947" t="s">
        <v>10</v>
      </c>
    </row>
    <row r="6948" spans="1:6" x14ac:dyDescent="0.3">
      <c r="A6948">
        <v>2023</v>
      </c>
      <c r="B6948" t="s">
        <v>13</v>
      </c>
      <c r="C6948" t="s">
        <v>351</v>
      </c>
      <c r="D6948" t="s">
        <v>352</v>
      </c>
      <c r="E6948">
        <v>175.8</v>
      </c>
      <c r="F6948" t="s">
        <v>10</v>
      </c>
    </row>
    <row r="6949" spans="1:6" x14ac:dyDescent="0.3">
      <c r="A6949">
        <v>2023</v>
      </c>
      <c r="B6949" t="s">
        <v>14</v>
      </c>
      <c r="C6949" t="s">
        <v>351</v>
      </c>
      <c r="D6949" t="s">
        <v>352</v>
      </c>
      <c r="E6949">
        <v>176.5</v>
      </c>
      <c r="F6949" t="s">
        <v>10</v>
      </c>
    </row>
    <row r="6950" spans="1:6" x14ac:dyDescent="0.3">
      <c r="A6950">
        <v>2023</v>
      </c>
      <c r="B6950" t="s">
        <v>15</v>
      </c>
      <c r="C6950" t="s">
        <v>351</v>
      </c>
      <c r="D6950" t="s">
        <v>352</v>
      </c>
      <c r="E6950">
        <v>176.9</v>
      </c>
      <c r="F6950" t="s">
        <v>10</v>
      </c>
    </row>
    <row r="6951" spans="1:6" x14ac:dyDescent="0.3">
      <c r="A6951">
        <v>2023</v>
      </c>
      <c r="B6951" t="s">
        <v>16</v>
      </c>
      <c r="C6951" t="s">
        <v>351</v>
      </c>
      <c r="D6951" t="s">
        <v>352</v>
      </c>
      <c r="E6951">
        <v>177.5</v>
      </c>
      <c r="F6951" t="s">
        <v>10</v>
      </c>
    </row>
    <row r="6952" spans="1:6" x14ac:dyDescent="0.3">
      <c r="A6952">
        <v>2023</v>
      </c>
      <c r="B6952" t="s">
        <v>17</v>
      </c>
      <c r="C6952" t="s">
        <v>351</v>
      </c>
      <c r="D6952" t="s">
        <v>352</v>
      </c>
      <c r="E6952">
        <v>178</v>
      </c>
      <c r="F6952" t="s">
        <v>10</v>
      </c>
    </row>
    <row r="6953" spans="1:6" x14ac:dyDescent="0.3">
      <c r="A6953">
        <v>2023</v>
      </c>
      <c r="B6953" t="s">
        <v>18</v>
      </c>
      <c r="C6953" t="s">
        <v>351</v>
      </c>
      <c r="D6953" t="s">
        <v>352</v>
      </c>
      <c r="E6953">
        <v>178.3</v>
      </c>
      <c r="F6953" t="s">
        <v>10</v>
      </c>
    </row>
    <row r="6954" spans="1:6" x14ac:dyDescent="0.3">
      <c r="A6954">
        <v>2023</v>
      </c>
      <c r="B6954" t="s">
        <v>19</v>
      </c>
      <c r="C6954" t="s">
        <v>351</v>
      </c>
      <c r="D6954" t="s">
        <v>352</v>
      </c>
      <c r="E6954">
        <v>178.8</v>
      </c>
      <c r="F6954" t="s">
        <v>10</v>
      </c>
    </row>
    <row r="6955" spans="1:6" x14ac:dyDescent="0.3">
      <c r="A6955">
        <v>2023</v>
      </c>
      <c r="B6955" t="s">
        <v>20</v>
      </c>
      <c r="C6955" t="s">
        <v>351</v>
      </c>
      <c r="D6955" t="s">
        <v>352</v>
      </c>
      <c r="E6955">
        <v>179.3</v>
      </c>
      <c r="F6955" t="s">
        <v>10</v>
      </c>
    </row>
    <row r="6956" spans="1:6" x14ac:dyDescent="0.3">
      <c r="A6956">
        <v>2023</v>
      </c>
      <c r="B6956" t="s">
        <v>21</v>
      </c>
      <c r="C6956" t="s">
        <v>351</v>
      </c>
      <c r="D6956" t="s">
        <v>352</v>
      </c>
      <c r="E6956">
        <v>179.7</v>
      </c>
      <c r="F6956" t="s">
        <v>10</v>
      </c>
    </row>
    <row r="6957" spans="1:6" x14ac:dyDescent="0.3">
      <c r="A6957">
        <v>2024</v>
      </c>
      <c r="B6957" t="s">
        <v>7</v>
      </c>
      <c r="C6957" t="s">
        <v>351</v>
      </c>
      <c r="D6957" t="s">
        <v>352</v>
      </c>
      <c r="E6957">
        <v>180.2</v>
      </c>
      <c r="F6957" t="s">
        <v>10</v>
      </c>
    </row>
    <row r="6958" spans="1:6" x14ac:dyDescent="0.3">
      <c r="A6958">
        <v>2024</v>
      </c>
      <c r="B6958" t="s">
        <v>11</v>
      </c>
      <c r="C6958" t="s">
        <v>351</v>
      </c>
      <c r="D6958" t="s">
        <v>352</v>
      </c>
      <c r="E6958">
        <v>180.6</v>
      </c>
      <c r="F6958" t="s">
        <v>10</v>
      </c>
    </row>
    <row r="6959" spans="1:6" x14ac:dyDescent="0.3">
      <c r="A6959">
        <v>2024</v>
      </c>
      <c r="B6959" t="s">
        <v>12</v>
      </c>
      <c r="C6959" t="s">
        <v>351</v>
      </c>
      <c r="D6959" t="s">
        <v>352</v>
      </c>
      <c r="E6959">
        <v>180.8</v>
      </c>
      <c r="F6959" t="s">
        <v>10</v>
      </c>
    </row>
    <row r="6960" spans="1:6" x14ac:dyDescent="0.3">
      <c r="A6960">
        <v>2024</v>
      </c>
      <c r="B6960" t="s">
        <v>13</v>
      </c>
      <c r="C6960" t="s">
        <v>351</v>
      </c>
      <c r="D6960" t="s">
        <v>352</v>
      </c>
      <c r="E6960">
        <v>181</v>
      </c>
      <c r="F6960" t="s">
        <v>10</v>
      </c>
    </row>
    <row r="6961" spans="1:6" x14ac:dyDescent="0.3">
      <c r="A6961">
        <v>2024</v>
      </c>
      <c r="B6961" t="s">
        <v>14</v>
      </c>
      <c r="C6961" t="s">
        <v>351</v>
      </c>
      <c r="D6961" t="s">
        <v>352</v>
      </c>
      <c r="E6961">
        <v>181</v>
      </c>
      <c r="F6961" t="s">
        <v>10</v>
      </c>
    </row>
    <row r="6962" spans="1:6" x14ac:dyDescent="0.3">
      <c r="A6962">
        <v>2024</v>
      </c>
      <c r="B6962" t="s">
        <v>15</v>
      </c>
      <c r="C6962" t="s">
        <v>351</v>
      </c>
      <c r="D6962" t="s">
        <v>352</v>
      </c>
      <c r="E6962">
        <v>181.4</v>
      </c>
      <c r="F6962" t="s">
        <v>10</v>
      </c>
    </row>
    <row r="6963" spans="1:6" x14ac:dyDescent="0.3">
      <c r="A6963">
        <v>2024</v>
      </c>
      <c r="B6963" t="s">
        <v>16</v>
      </c>
      <c r="C6963" t="s">
        <v>351</v>
      </c>
      <c r="D6963" t="s">
        <v>352</v>
      </c>
      <c r="E6963">
        <v>181.8</v>
      </c>
      <c r="F6963" t="s">
        <v>10</v>
      </c>
    </row>
    <row r="6964" spans="1:6" x14ac:dyDescent="0.3">
      <c r="A6964">
        <v>2024</v>
      </c>
      <c r="B6964" t="s">
        <v>17</v>
      </c>
      <c r="C6964" t="s">
        <v>351</v>
      </c>
      <c r="D6964" t="s">
        <v>352</v>
      </c>
      <c r="E6964">
        <v>182.2</v>
      </c>
      <c r="F6964" t="s">
        <v>10</v>
      </c>
    </row>
    <row r="6965" spans="1:6" x14ac:dyDescent="0.3">
      <c r="A6965">
        <v>2024</v>
      </c>
      <c r="B6965" t="s">
        <v>18</v>
      </c>
      <c r="C6965" t="s">
        <v>351</v>
      </c>
      <c r="D6965" t="s">
        <v>352</v>
      </c>
      <c r="E6965">
        <v>182.4</v>
      </c>
      <c r="F6965" t="s">
        <v>10</v>
      </c>
    </row>
    <row r="6966" spans="1:6" x14ac:dyDescent="0.3">
      <c r="A6966">
        <v>2024</v>
      </c>
      <c r="B6966" t="s">
        <v>19</v>
      </c>
      <c r="C6966" t="s">
        <v>351</v>
      </c>
      <c r="D6966" t="s">
        <v>352</v>
      </c>
      <c r="E6966">
        <v>183</v>
      </c>
      <c r="F6966" t="s">
        <v>10</v>
      </c>
    </row>
    <row r="6967" spans="1:6" x14ac:dyDescent="0.3">
      <c r="A6967">
        <v>2024</v>
      </c>
      <c r="B6967" t="s">
        <v>20</v>
      </c>
      <c r="C6967" t="s">
        <v>351</v>
      </c>
      <c r="D6967" t="s">
        <v>352</v>
      </c>
      <c r="E6967">
        <v>183.4</v>
      </c>
      <c r="F6967" t="s">
        <v>10</v>
      </c>
    </row>
    <row r="6968" spans="1:6" x14ac:dyDescent="0.3">
      <c r="A6968">
        <v>2024</v>
      </c>
      <c r="B6968" t="s">
        <v>21</v>
      </c>
      <c r="C6968" t="s">
        <v>351</v>
      </c>
      <c r="D6968" t="s">
        <v>352</v>
      </c>
      <c r="E6968">
        <v>183.8</v>
      </c>
      <c r="F6968" t="s">
        <v>10</v>
      </c>
    </row>
    <row r="6969" spans="1:6" x14ac:dyDescent="0.3">
      <c r="A6969">
        <v>2025</v>
      </c>
      <c r="B6969" t="s">
        <v>7</v>
      </c>
      <c r="C6969" t="s">
        <v>351</v>
      </c>
      <c r="D6969" t="s">
        <v>352</v>
      </c>
      <c r="E6969">
        <v>184.1</v>
      </c>
      <c r="F6969" t="s">
        <v>10</v>
      </c>
    </row>
    <row r="6970" spans="1:6" x14ac:dyDescent="0.3">
      <c r="A6970">
        <v>2025</v>
      </c>
      <c r="B6970" t="s">
        <v>11</v>
      </c>
      <c r="C6970" t="s">
        <v>351</v>
      </c>
      <c r="D6970" t="s">
        <v>352</v>
      </c>
      <c r="E6970">
        <v>184.3</v>
      </c>
      <c r="F6970" t="s">
        <v>10</v>
      </c>
    </row>
    <row r="6971" spans="1:6" x14ac:dyDescent="0.3">
      <c r="A6971">
        <v>2025</v>
      </c>
      <c r="B6971" t="s">
        <v>12</v>
      </c>
      <c r="C6971" t="s">
        <v>351</v>
      </c>
      <c r="D6971" t="s">
        <v>352</v>
      </c>
      <c r="E6971">
        <v>184.8</v>
      </c>
      <c r="F6971" t="s">
        <v>10</v>
      </c>
    </row>
    <row r="6972" spans="1:6" x14ac:dyDescent="0.3">
      <c r="A6972">
        <v>2025</v>
      </c>
      <c r="B6972" t="s">
        <v>13</v>
      </c>
      <c r="C6972" t="s">
        <v>351</v>
      </c>
      <c r="D6972" t="s">
        <v>352</v>
      </c>
      <c r="E6972">
        <v>185</v>
      </c>
      <c r="F6972" t="s">
        <v>10</v>
      </c>
    </row>
    <row r="6973" spans="1:6" x14ac:dyDescent="0.3">
      <c r="A6973">
        <v>2025</v>
      </c>
      <c r="B6973" t="s">
        <v>14</v>
      </c>
      <c r="C6973" t="s">
        <v>351</v>
      </c>
      <c r="D6973" t="s">
        <v>352</v>
      </c>
      <c r="E6973">
        <v>185.4</v>
      </c>
      <c r="F6973" t="s">
        <v>10</v>
      </c>
    </row>
    <row r="6974" spans="1:6" x14ac:dyDescent="0.3">
      <c r="A6974">
        <v>2025</v>
      </c>
      <c r="B6974" t="s">
        <v>15</v>
      </c>
      <c r="C6974" t="s">
        <v>351</v>
      </c>
      <c r="D6974" t="s">
        <v>352</v>
      </c>
      <c r="E6974">
        <v>185.9</v>
      </c>
      <c r="F6974" t="s">
        <v>22</v>
      </c>
    </row>
    <row r="6975" spans="1:6" x14ac:dyDescent="0.3">
      <c r="A6975">
        <v>2022</v>
      </c>
      <c r="B6975" t="s">
        <v>7</v>
      </c>
      <c r="C6975" t="s">
        <v>353</v>
      </c>
      <c r="D6975" t="s">
        <v>354</v>
      </c>
      <c r="E6975">
        <v>159.4</v>
      </c>
      <c r="F6975" t="s">
        <v>10</v>
      </c>
    </row>
    <row r="6976" spans="1:6" x14ac:dyDescent="0.3">
      <c r="A6976">
        <v>2022</v>
      </c>
      <c r="B6976" t="s">
        <v>11</v>
      </c>
      <c r="C6976" t="s">
        <v>353</v>
      </c>
      <c r="D6976" t="s">
        <v>354</v>
      </c>
      <c r="E6976">
        <v>161.30000000000001</v>
      </c>
      <c r="F6976" t="s">
        <v>10</v>
      </c>
    </row>
    <row r="6977" spans="1:6" x14ac:dyDescent="0.3">
      <c r="A6977">
        <v>2022</v>
      </c>
      <c r="B6977" t="s">
        <v>12</v>
      </c>
      <c r="C6977" t="s">
        <v>353</v>
      </c>
      <c r="D6977" t="s">
        <v>354</v>
      </c>
      <c r="E6977">
        <v>163.19999999999999</v>
      </c>
      <c r="F6977" t="s">
        <v>10</v>
      </c>
    </row>
    <row r="6978" spans="1:6" x14ac:dyDescent="0.3">
      <c r="A6978">
        <v>2022</v>
      </c>
      <c r="B6978" t="s">
        <v>13</v>
      </c>
      <c r="C6978" t="s">
        <v>353</v>
      </c>
      <c r="D6978" t="s">
        <v>354</v>
      </c>
      <c r="E6978">
        <v>165</v>
      </c>
      <c r="F6978" t="s">
        <v>10</v>
      </c>
    </row>
    <row r="6979" spans="1:6" x14ac:dyDescent="0.3">
      <c r="A6979">
        <v>2022</v>
      </c>
      <c r="B6979" t="s">
        <v>14</v>
      </c>
      <c r="C6979" t="s">
        <v>353</v>
      </c>
      <c r="D6979" t="s">
        <v>354</v>
      </c>
      <c r="E6979">
        <v>166.6</v>
      </c>
      <c r="F6979" t="s">
        <v>10</v>
      </c>
    </row>
    <row r="6980" spans="1:6" x14ac:dyDescent="0.3">
      <c r="A6980">
        <v>2022</v>
      </c>
      <c r="B6980" t="s">
        <v>15</v>
      </c>
      <c r="C6980" t="s">
        <v>353</v>
      </c>
      <c r="D6980" t="s">
        <v>354</v>
      </c>
      <c r="E6980">
        <v>168.1</v>
      </c>
      <c r="F6980" t="s">
        <v>10</v>
      </c>
    </row>
    <row r="6981" spans="1:6" x14ac:dyDescent="0.3">
      <c r="A6981">
        <v>2022</v>
      </c>
      <c r="B6981" t="s">
        <v>16</v>
      </c>
      <c r="C6981" t="s">
        <v>353</v>
      </c>
      <c r="D6981" t="s">
        <v>354</v>
      </c>
      <c r="E6981">
        <v>169.5</v>
      </c>
      <c r="F6981" t="s">
        <v>10</v>
      </c>
    </row>
    <row r="6982" spans="1:6" x14ac:dyDescent="0.3">
      <c r="A6982">
        <v>2022</v>
      </c>
      <c r="B6982" t="s">
        <v>17</v>
      </c>
      <c r="C6982" t="s">
        <v>353</v>
      </c>
      <c r="D6982" t="s">
        <v>354</v>
      </c>
      <c r="E6982">
        <v>170.9</v>
      </c>
      <c r="F6982" t="s">
        <v>10</v>
      </c>
    </row>
    <row r="6983" spans="1:6" x14ac:dyDescent="0.3">
      <c r="A6983">
        <v>2022</v>
      </c>
      <c r="B6983" t="s">
        <v>18</v>
      </c>
      <c r="C6983" t="s">
        <v>353</v>
      </c>
      <c r="D6983" t="s">
        <v>354</v>
      </c>
      <c r="E6983">
        <v>172.6</v>
      </c>
      <c r="F6983" t="s">
        <v>10</v>
      </c>
    </row>
    <row r="6984" spans="1:6" x14ac:dyDescent="0.3">
      <c r="A6984">
        <v>2022</v>
      </c>
      <c r="B6984" t="s">
        <v>19</v>
      </c>
      <c r="C6984" t="s">
        <v>353</v>
      </c>
      <c r="D6984" t="s">
        <v>354</v>
      </c>
      <c r="E6984">
        <v>173.5</v>
      </c>
      <c r="F6984" t="s">
        <v>10</v>
      </c>
    </row>
    <row r="6985" spans="1:6" x14ac:dyDescent="0.3">
      <c r="A6985">
        <v>2022</v>
      </c>
      <c r="B6985" t="s">
        <v>20</v>
      </c>
      <c r="C6985" t="s">
        <v>353</v>
      </c>
      <c r="D6985" t="s">
        <v>354</v>
      </c>
      <c r="E6985">
        <v>174.4</v>
      </c>
      <c r="F6985" t="s">
        <v>10</v>
      </c>
    </row>
    <row r="6986" spans="1:6" x14ac:dyDescent="0.3">
      <c r="A6986">
        <v>2022</v>
      </c>
      <c r="B6986" t="s">
        <v>21</v>
      </c>
      <c r="C6986" t="s">
        <v>353</v>
      </c>
      <c r="D6986" t="s">
        <v>354</v>
      </c>
      <c r="E6986">
        <v>175.1</v>
      </c>
      <c r="F6986" t="s">
        <v>10</v>
      </c>
    </row>
    <row r="6987" spans="1:6" x14ac:dyDescent="0.3">
      <c r="A6987">
        <v>2023</v>
      </c>
      <c r="B6987" t="s">
        <v>7</v>
      </c>
      <c r="C6987" t="s">
        <v>353</v>
      </c>
      <c r="D6987" t="s">
        <v>354</v>
      </c>
      <c r="E6987">
        <v>175.9</v>
      </c>
      <c r="F6987" t="s">
        <v>10</v>
      </c>
    </row>
    <row r="6988" spans="1:6" x14ac:dyDescent="0.3">
      <c r="A6988">
        <v>2023</v>
      </c>
      <c r="B6988" t="s">
        <v>11</v>
      </c>
      <c r="C6988" t="s">
        <v>353</v>
      </c>
      <c r="D6988" t="s">
        <v>354</v>
      </c>
      <c r="E6988">
        <v>176.8</v>
      </c>
      <c r="F6988" t="s">
        <v>10</v>
      </c>
    </row>
    <row r="6989" spans="1:6" x14ac:dyDescent="0.3">
      <c r="A6989">
        <v>2023</v>
      </c>
      <c r="B6989" t="s">
        <v>12</v>
      </c>
      <c r="C6989" t="s">
        <v>353</v>
      </c>
      <c r="D6989" t="s">
        <v>354</v>
      </c>
      <c r="E6989">
        <v>177.6</v>
      </c>
      <c r="F6989" t="s">
        <v>10</v>
      </c>
    </row>
    <row r="6990" spans="1:6" x14ac:dyDescent="0.3">
      <c r="A6990">
        <v>2023</v>
      </c>
      <c r="B6990" t="s">
        <v>13</v>
      </c>
      <c r="C6990" t="s">
        <v>353</v>
      </c>
      <c r="D6990" t="s">
        <v>354</v>
      </c>
      <c r="E6990">
        <v>178.3</v>
      </c>
      <c r="F6990" t="s">
        <v>10</v>
      </c>
    </row>
    <row r="6991" spans="1:6" x14ac:dyDescent="0.3">
      <c r="A6991">
        <v>2023</v>
      </c>
      <c r="B6991" t="s">
        <v>14</v>
      </c>
      <c r="C6991" t="s">
        <v>353</v>
      </c>
      <c r="D6991" t="s">
        <v>354</v>
      </c>
      <c r="E6991">
        <v>178.5</v>
      </c>
      <c r="F6991" t="s">
        <v>10</v>
      </c>
    </row>
    <row r="6992" spans="1:6" x14ac:dyDescent="0.3">
      <c r="A6992">
        <v>2023</v>
      </c>
      <c r="B6992" t="s">
        <v>15</v>
      </c>
      <c r="C6992" t="s">
        <v>353</v>
      </c>
      <c r="D6992" t="s">
        <v>354</v>
      </c>
      <c r="E6992">
        <v>179</v>
      </c>
      <c r="F6992" t="s">
        <v>10</v>
      </c>
    </row>
    <row r="6993" spans="1:6" x14ac:dyDescent="0.3">
      <c r="A6993">
        <v>2023</v>
      </c>
      <c r="B6993" t="s">
        <v>16</v>
      </c>
      <c r="C6993" t="s">
        <v>353</v>
      </c>
      <c r="D6993" t="s">
        <v>354</v>
      </c>
      <c r="E6993">
        <v>179.5</v>
      </c>
      <c r="F6993" t="s">
        <v>10</v>
      </c>
    </row>
    <row r="6994" spans="1:6" x14ac:dyDescent="0.3">
      <c r="A6994">
        <v>2023</v>
      </c>
      <c r="B6994" t="s">
        <v>17</v>
      </c>
      <c r="C6994" t="s">
        <v>353</v>
      </c>
      <c r="D6994" t="s">
        <v>354</v>
      </c>
      <c r="E6994">
        <v>180</v>
      </c>
      <c r="F6994" t="s">
        <v>10</v>
      </c>
    </row>
    <row r="6995" spans="1:6" x14ac:dyDescent="0.3">
      <c r="A6995">
        <v>2023</v>
      </c>
      <c r="B6995" t="s">
        <v>18</v>
      </c>
      <c r="C6995" t="s">
        <v>353</v>
      </c>
      <c r="D6995" t="s">
        <v>354</v>
      </c>
      <c r="E6995">
        <v>180.4</v>
      </c>
      <c r="F6995" t="s">
        <v>10</v>
      </c>
    </row>
    <row r="6996" spans="1:6" x14ac:dyDescent="0.3">
      <c r="A6996">
        <v>2023</v>
      </c>
      <c r="B6996" t="s">
        <v>19</v>
      </c>
      <c r="C6996" t="s">
        <v>353</v>
      </c>
      <c r="D6996" t="s">
        <v>354</v>
      </c>
      <c r="E6996">
        <v>180.7</v>
      </c>
      <c r="F6996" t="s">
        <v>10</v>
      </c>
    </row>
    <row r="6997" spans="1:6" x14ac:dyDescent="0.3">
      <c r="A6997">
        <v>2023</v>
      </c>
      <c r="B6997" t="s">
        <v>20</v>
      </c>
      <c r="C6997" t="s">
        <v>353</v>
      </c>
      <c r="D6997" t="s">
        <v>354</v>
      </c>
      <c r="E6997">
        <v>180.9</v>
      </c>
      <c r="F6997" t="s">
        <v>10</v>
      </c>
    </row>
    <row r="6998" spans="1:6" x14ac:dyDescent="0.3">
      <c r="A6998">
        <v>2023</v>
      </c>
      <c r="B6998" t="s">
        <v>21</v>
      </c>
      <c r="C6998" t="s">
        <v>353</v>
      </c>
      <c r="D6998" t="s">
        <v>354</v>
      </c>
      <c r="E6998">
        <v>181.1</v>
      </c>
      <c r="F6998" t="s">
        <v>10</v>
      </c>
    </row>
    <row r="6999" spans="1:6" x14ac:dyDescent="0.3">
      <c r="A6999">
        <v>2024</v>
      </c>
      <c r="B6999" t="s">
        <v>7</v>
      </c>
      <c r="C6999" t="s">
        <v>353</v>
      </c>
      <c r="D6999" t="s">
        <v>354</v>
      </c>
      <c r="E6999">
        <v>181.5</v>
      </c>
      <c r="F6999" t="s">
        <v>10</v>
      </c>
    </row>
    <row r="7000" spans="1:6" x14ac:dyDescent="0.3">
      <c r="A7000">
        <v>2024</v>
      </c>
      <c r="B7000" t="s">
        <v>11</v>
      </c>
      <c r="C7000" t="s">
        <v>353</v>
      </c>
      <c r="D7000" t="s">
        <v>354</v>
      </c>
      <c r="E7000">
        <v>182</v>
      </c>
      <c r="F7000" t="s">
        <v>10</v>
      </c>
    </row>
    <row r="7001" spans="1:6" x14ac:dyDescent="0.3">
      <c r="A7001">
        <v>2024</v>
      </c>
      <c r="B7001" t="s">
        <v>12</v>
      </c>
      <c r="C7001" t="s">
        <v>353</v>
      </c>
      <c r="D7001" t="s">
        <v>354</v>
      </c>
      <c r="E7001">
        <v>182.3</v>
      </c>
      <c r="F7001" t="s">
        <v>10</v>
      </c>
    </row>
    <row r="7002" spans="1:6" x14ac:dyDescent="0.3">
      <c r="A7002">
        <v>2024</v>
      </c>
      <c r="B7002" t="s">
        <v>13</v>
      </c>
      <c r="C7002" t="s">
        <v>353</v>
      </c>
      <c r="D7002" t="s">
        <v>354</v>
      </c>
      <c r="E7002">
        <v>182.4</v>
      </c>
      <c r="F7002" t="s">
        <v>10</v>
      </c>
    </row>
    <row r="7003" spans="1:6" x14ac:dyDescent="0.3">
      <c r="A7003">
        <v>2024</v>
      </c>
      <c r="B7003" t="s">
        <v>14</v>
      </c>
      <c r="C7003" t="s">
        <v>353</v>
      </c>
      <c r="D7003" t="s">
        <v>354</v>
      </c>
      <c r="E7003">
        <v>182.6</v>
      </c>
      <c r="F7003" t="s">
        <v>10</v>
      </c>
    </row>
    <row r="7004" spans="1:6" x14ac:dyDescent="0.3">
      <c r="A7004">
        <v>2024</v>
      </c>
      <c r="B7004" t="s">
        <v>15</v>
      </c>
      <c r="C7004" t="s">
        <v>353</v>
      </c>
      <c r="D7004" t="s">
        <v>354</v>
      </c>
      <c r="E7004">
        <v>183.2</v>
      </c>
      <c r="F7004" t="s">
        <v>10</v>
      </c>
    </row>
    <row r="7005" spans="1:6" x14ac:dyDescent="0.3">
      <c r="A7005">
        <v>2024</v>
      </c>
      <c r="B7005" t="s">
        <v>16</v>
      </c>
      <c r="C7005" t="s">
        <v>353</v>
      </c>
      <c r="D7005" t="s">
        <v>354</v>
      </c>
      <c r="E7005">
        <v>183.4</v>
      </c>
      <c r="F7005" t="s">
        <v>10</v>
      </c>
    </row>
    <row r="7006" spans="1:6" x14ac:dyDescent="0.3">
      <c r="A7006">
        <v>2024</v>
      </c>
      <c r="B7006" t="s">
        <v>17</v>
      </c>
      <c r="C7006" t="s">
        <v>353</v>
      </c>
      <c r="D7006" t="s">
        <v>354</v>
      </c>
      <c r="E7006">
        <v>183.7</v>
      </c>
      <c r="F7006" t="s">
        <v>10</v>
      </c>
    </row>
    <row r="7007" spans="1:6" x14ac:dyDescent="0.3">
      <c r="A7007">
        <v>2024</v>
      </c>
      <c r="B7007" t="s">
        <v>18</v>
      </c>
      <c r="C7007" t="s">
        <v>353</v>
      </c>
      <c r="D7007" t="s">
        <v>354</v>
      </c>
      <c r="E7007">
        <v>183.9</v>
      </c>
      <c r="F7007" t="s">
        <v>10</v>
      </c>
    </row>
    <row r="7008" spans="1:6" x14ac:dyDescent="0.3">
      <c r="A7008">
        <v>2024</v>
      </c>
      <c r="B7008" t="s">
        <v>19</v>
      </c>
      <c r="C7008" t="s">
        <v>353</v>
      </c>
      <c r="D7008" t="s">
        <v>354</v>
      </c>
      <c r="E7008">
        <v>184.4</v>
      </c>
      <c r="F7008" t="s">
        <v>10</v>
      </c>
    </row>
    <row r="7009" spans="1:6" x14ac:dyDescent="0.3">
      <c r="A7009">
        <v>2024</v>
      </c>
      <c r="B7009" t="s">
        <v>20</v>
      </c>
      <c r="C7009" t="s">
        <v>353</v>
      </c>
      <c r="D7009" t="s">
        <v>354</v>
      </c>
      <c r="E7009">
        <v>184.8</v>
      </c>
      <c r="F7009" t="s">
        <v>10</v>
      </c>
    </row>
    <row r="7010" spans="1:6" x14ac:dyDescent="0.3">
      <c r="A7010">
        <v>2024</v>
      </c>
      <c r="B7010" t="s">
        <v>21</v>
      </c>
      <c r="C7010" t="s">
        <v>353</v>
      </c>
      <c r="D7010" t="s">
        <v>354</v>
      </c>
      <c r="E7010">
        <v>185.1</v>
      </c>
      <c r="F7010" t="s">
        <v>10</v>
      </c>
    </row>
    <row r="7011" spans="1:6" x14ac:dyDescent="0.3">
      <c r="A7011">
        <v>2025</v>
      </c>
      <c r="B7011" t="s">
        <v>7</v>
      </c>
      <c r="C7011" t="s">
        <v>353</v>
      </c>
      <c r="D7011" t="s">
        <v>354</v>
      </c>
      <c r="E7011">
        <v>185.4</v>
      </c>
      <c r="F7011" t="s">
        <v>10</v>
      </c>
    </row>
    <row r="7012" spans="1:6" x14ac:dyDescent="0.3">
      <c r="A7012">
        <v>2025</v>
      </c>
      <c r="B7012" t="s">
        <v>11</v>
      </c>
      <c r="C7012" t="s">
        <v>353</v>
      </c>
      <c r="D7012" t="s">
        <v>354</v>
      </c>
      <c r="E7012">
        <v>185.6</v>
      </c>
      <c r="F7012" t="s">
        <v>10</v>
      </c>
    </row>
    <row r="7013" spans="1:6" x14ac:dyDescent="0.3">
      <c r="A7013">
        <v>2025</v>
      </c>
      <c r="B7013" t="s">
        <v>12</v>
      </c>
      <c r="C7013" t="s">
        <v>353</v>
      </c>
      <c r="D7013" t="s">
        <v>354</v>
      </c>
      <c r="E7013">
        <v>185.9</v>
      </c>
      <c r="F7013" t="s">
        <v>10</v>
      </c>
    </row>
    <row r="7014" spans="1:6" x14ac:dyDescent="0.3">
      <c r="A7014">
        <v>2025</v>
      </c>
      <c r="B7014" t="s">
        <v>13</v>
      </c>
      <c r="C7014" t="s">
        <v>353</v>
      </c>
      <c r="D7014" t="s">
        <v>354</v>
      </c>
      <c r="E7014">
        <v>186.2</v>
      </c>
      <c r="F7014" t="s">
        <v>10</v>
      </c>
    </row>
    <row r="7015" spans="1:6" x14ac:dyDescent="0.3">
      <c r="A7015">
        <v>2025</v>
      </c>
      <c r="B7015" t="s">
        <v>14</v>
      </c>
      <c r="C7015" t="s">
        <v>353</v>
      </c>
      <c r="D7015" t="s">
        <v>354</v>
      </c>
      <c r="E7015">
        <v>186.5</v>
      </c>
      <c r="F7015" t="s">
        <v>10</v>
      </c>
    </row>
    <row r="7016" spans="1:6" x14ac:dyDescent="0.3">
      <c r="A7016">
        <v>2025</v>
      </c>
      <c r="B7016" t="s">
        <v>15</v>
      </c>
      <c r="C7016" t="s">
        <v>353</v>
      </c>
      <c r="D7016" t="s">
        <v>354</v>
      </c>
      <c r="E7016">
        <v>186.9</v>
      </c>
      <c r="F7016" t="s">
        <v>22</v>
      </c>
    </row>
    <row r="7017" spans="1:6" x14ac:dyDescent="0.3">
      <c r="A7017">
        <v>2022</v>
      </c>
      <c r="B7017" t="s">
        <v>7</v>
      </c>
      <c r="C7017" t="s">
        <v>355</v>
      </c>
      <c r="D7017" t="s">
        <v>356</v>
      </c>
      <c r="E7017">
        <v>159.5</v>
      </c>
      <c r="F7017" t="s">
        <v>10</v>
      </c>
    </row>
    <row r="7018" spans="1:6" x14ac:dyDescent="0.3">
      <c r="A7018">
        <v>2022</v>
      </c>
      <c r="B7018" t="s">
        <v>11</v>
      </c>
      <c r="C7018" t="s">
        <v>355</v>
      </c>
      <c r="D7018" t="s">
        <v>356</v>
      </c>
      <c r="E7018">
        <v>161.19999999999999</v>
      </c>
      <c r="F7018" t="s">
        <v>10</v>
      </c>
    </row>
    <row r="7019" spans="1:6" x14ac:dyDescent="0.3">
      <c r="A7019">
        <v>2022</v>
      </c>
      <c r="B7019" t="s">
        <v>12</v>
      </c>
      <c r="C7019" t="s">
        <v>355</v>
      </c>
      <c r="D7019" t="s">
        <v>356</v>
      </c>
      <c r="E7019">
        <v>163.80000000000001</v>
      </c>
      <c r="F7019" t="s">
        <v>10</v>
      </c>
    </row>
    <row r="7020" spans="1:6" x14ac:dyDescent="0.3">
      <c r="A7020">
        <v>2022</v>
      </c>
      <c r="B7020" t="s">
        <v>13</v>
      </c>
      <c r="C7020" t="s">
        <v>355</v>
      </c>
      <c r="D7020" t="s">
        <v>356</v>
      </c>
      <c r="E7020">
        <v>165.7</v>
      </c>
      <c r="F7020" t="s">
        <v>10</v>
      </c>
    </row>
    <row r="7021" spans="1:6" x14ac:dyDescent="0.3">
      <c r="A7021">
        <v>2022</v>
      </c>
      <c r="B7021" t="s">
        <v>14</v>
      </c>
      <c r="C7021" t="s">
        <v>355</v>
      </c>
      <c r="D7021" t="s">
        <v>356</v>
      </c>
      <c r="E7021">
        <v>167.6</v>
      </c>
      <c r="F7021" t="s">
        <v>10</v>
      </c>
    </row>
    <row r="7022" spans="1:6" x14ac:dyDescent="0.3">
      <c r="A7022">
        <v>2022</v>
      </c>
      <c r="B7022" t="s">
        <v>15</v>
      </c>
      <c r="C7022" t="s">
        <v>355</v>
      </c>
      <c r="D7022" t="s">
        <v>356</v>
      </c>
      <c r="E7022">
        <v>169.1</v>
      </c>
      <c r="F7022" t="s">
        <v>10</v>
      </c>
    </row>
    <row r="7023" spans="1:6" x14ac:dyDescent="0.3">
      <c r="A7023">
        <v>2022</v>
      </c>
      <c r="B7023" t="s">
        <v>16</v>
      </c>
      <c r="C7023" t="s">
        <v>355</v>
      </c>
      <c r="D7023" t="s">
        <v>356</v>
      </c>
      <c r="E7023">
        <v>169.9</v>
      </c>
      <c r="F7023" t="s">
        <v>10</v>
      </c>
    </row>
    <row r="7024" spans="1:6" x14ac:dyDescent="0.3">
      <c r="A7024">
        <v>2022</v>
      </c>
      <c r="B7024" t="s">
        <v>17</v>
      </c>
      <c r="C7024" t="s">
        <v>355</v>
      </c>
      <c r="D7024" t="s">
        <v>356</v>
      </c>
      <c r="E7024">
        <v>171.4</v>
      </c>
      <c r="F7024" t="s">
        <v>10</v>
      </c>
    </row>
    <row r="7025" spans="1:6" x14ac:dyDescent="0.3">
      <c r="A7025">
        <v>2022</v>
      </c>
      <c r="B7025" t="s">
        <v>18</v>
      </c>
      <c r="C7025" t="s">
        <v>355</v>
      </c>
      <c r="D7025" t="s">
        <v>356</v>
      </c>
      <c r="E7025">
        <v>172.7</v>
      </c>
      <c r="F7025" t="s">
        <v>10</v>
      </c>
    </row>
    <row r="7026" spans="1:6" x14ac:dyDescent="0.3">
      <c r="A7026">
        <v>2022</v>
      </c>
      <c r="B7026" t="s">
        <v>19</v>
      </c>
      <c r="C7026" t="s">
        <v>355</v>
      </c>
      <c r="D7026" t="s">
        <v>356</v>
      </c>
      <c r="E7026">
        <v>173.7</v>
      </c>
      <c r="F7026" t="s">
        <v>10</v>
      </c>
    </row>
    <row r="7027" spans="1:6" x14ac:dyDescent="0.3">
      <c r="A7027">
        <v>2022</v>
      </c>
      <c r="B7027" t="s">
        <v>20</v>
      </c>
      <c r="C7027" t="s">
        <v>355</v>
      </c>
      <c r="D7027" t="s">
        <v>356</v>
      </c>
      <c r="E7027">
        <v>174.3</v>
      </c>
      <c r="F7027" t="s">
        <v>10</v>
      </c>
    </row>
    <row r="7028" spans="1:6" x14ac:dyDescent="0.3">
      <c r="A7028">
        <v>2022</v>
      </c>
      <c r="B7028" t="s">
        <v>21</v>
      </c>
      <c r="C7028" t="s">
        <v>355</v>
      </c>
      <c r="D7028" t="s">
        <v>356</v>
      </c>
      <c r="E7028">
        <v>174.9</v>
      </c>
      <c r="F7028" t="s">
        <v>10</v>
      </c>
    </row>
    <row r="7029" spans="1:6" x14ac:dyDescent="0.3">
      <c r="A7029">
        <v>2023</v>
      </c>
      <c r="B7029" t="s">
        <v>7</v>
      </c>
      <c r="C7029" t="s">
        <v>355</v>
      </c>
      <c r="D7029" t="s">
        <v>356</v>
      </c>
      <c r="E7029">
        <v>175.8</v>
      </c>
      <c r="F7029" t="s">
        <v>10</v>
      </c>
    </row>
    <row r="7030" spans="1:6" x14ac:dyDescent="0.3">
      <c r="A7030">
        <v>2023</v>
      </c>
      <c r="B7030" t="s">
        <v>11</v>
      </c>
      <c r="C7030" t="s">
        <v>355</v>
      </c>
      <c r="D7030" t="s">
        <v>356</v>
      </c>
      <c r="E7030">
        <v>176.5</v>
      </c>
      <c r="F7030" t="s">
        <v>10</v>
      </c>
    </row>
    <row r="7031" spans="1:6" x14ac:dyDescent="0.3">
      <c r="A7031">
        <v>2023</v>
      </c>
      <c r="B7031" t="s">
        <v>12</v>
      </c>
      <c r="C7031" t="s">
        <v>355</v>
      </c>
      <c r="D7031" t="s">
        <v>356</v>
      </c>
      <c r="E7031">
        <v>177.1</v>
      </c>
      <c r="F7031" t="s">
        <v>10</v>
      </c>
    </row>
    <row r="7032" spans="1:6" x14ac:dyDescent="0.3">
      <c r="A7032">
        <v>2023</v>
      </c>
      <c r="B7032" t="s">
        <v>13</v>
      </c>
      <c r="C7032" t="s">
        <v>355</v>
      </c>
      <c r="D7032" t="s">
        <v>356</v>
      </c>
      <c r="E7032">
        <v>177.9</v>
      </c>
      <c r="F7032" t="s">
        <v>10</v>
      </c>
    </row>
    <row r="7033" spans="1:6" x14ac:dyDescent="0.3">
      <c r="A7033">
        <v>2023</v>
      </c>
      <c r="B7033" t="s">
        <v>14</v>
      </c>
      <c r="C7033" t="s">
        <v>355</v>
      </c>
      <c r="D7033" t="s">
        <v>356</v>
      </c>
      <c r="E7033">
        <v>178.4</v>
      </c>
      <c r="F7033" t="s">
        <v>10</v>
      </c>
    </row>
    <row r="7034" spans="1:6" x14ac:dyDescent="0.3">
      <c r="A7034">
        <v>2023</v>
      </c>
      <c r="B7034" t="s">
        <v>15</v>
      </c>
      <c r="C7034" t="s">
        <v>355</v>
      </c>
      <c r="D7034" t="s">
        <v>356</v>
      </c>
      <c r="E7034">
        <v>179.4</v>
      </c>
      <c r="F7034" t="s">
        <v>10</v>
      </c>
    </row>
    <row r="7035" spans="1:6" x14ac:dyDescent="0.3">
      <c r="A7035">
        <v>2023</v>
      </c>
      <c r="B7035" t="s">
        <v>16</v>
      </c>
      <c r="C7035" t="s">
        <v>355</v>
      </c>
      <c r="D7035" t="s">
        <v>356</v>
      </c>
      <c r="E7035">
        <v>180</v>
      </c>
      <c r="F7035" t="s">
        <v>10</v>
      </c>
    </row>
    <row r="7036" spans="1:6" x14ac:dyDescent="0.3">
      <c r="A7036">
        <v>2023</v>
      </c>
      <c r="B7036" t="s">
        <v>17</v>
      </c>
      <c r="C7036" t="s">
        <v>355</v>
      </c>
      <c r="D7036" t="s">
        <v>356</v>
      </c>
      <c r="E7036">
        <v>180.6</v>
      </c>
      <c r="F7036" t="s">
        <v>10</v>
      </c>
    </row>
    <row r="7037" spans="1:6" x14ac:dyDescent="0.3">
      <c r="A7037">
        <v>2023</v>
      </c>
      <c r="B7037" t="s">
        <v>18</v>
      </c>
      <c r="C7037" t="s">
        <v>355</v>
      </c>
      <c r="D7037" t="s">
        <v>356</v>
      </c>
      <c r="E7037">
        <v>180.6</v>
      </c>
      <c r="F7037" t="s">
        <v>10</v>
      </c>
    </row>
    <row r="7038" spans="1:6" x14ac:dyDescent="0.3">
      <c r="A7038">
        <v>2023</v>
      </c>
      <c r="B7038" t="s">
        <v>19</v>
      </c>
      <c r="C7038" t="s">
        <v>355</v>
      </c>
      <c r="D7038" t="s">
        <v>356</v>
      </c>
      <c r="E7038">
        <v>181</v>
      </c>
      <c r="F7038" t="s">
        <v>10</v>
      </c>
    </row>
    <row r="7039" spans="1:6" x14ac:dyDescent="0.3">
      <c r="A7039">
        <v>2023</v>
      </c>
      <c r="B7039" t="s">
        <v>20</v>
      </c>
      <c r="C7039" t="s">
        <v>355</v>
      </c>
      <c r="D7039" t="s">
        <v>356</v>
      </c>
      <c r="E7039">
        <v>181.6</v>
      </c>
      <c r="F7039" t="s">
        <v>10</v>
      </c>
    </row>
    <row r="7040" spans="1:6" x14ac:dyDescent="0.3">
      <c r="A7040">
        <v>2023</v>
      </c>
      <c r="B7040" t="s">
        <v>21</v>
      </c>
      <c r="C7040" t="s">
        <v>355</v>
      </c>
      <c r="D7040" t="s">
        <v>356</v>
      </c>
      <c r="E7040">
        <v>182.3</v>
      </c>
      <c r="F7040" t="s">
        <v>10</v>
      </c>
    </row>
    <row r="7041" spans="1:6" x14ac:dyDescent="0.3">
      <c r="A7041">
        <v>2024</v>
      </c>
      <c r="B7041" t="s">
        <v>7</v>
      </c>
      <c r="C7041" t="s">
        <v>355</v>
      </c>
      <c r="D7041" t="s">
        <v>356</v>
      </c>
      <c r="E7041">
        <v>182.9</v>
      </c>
      <c r="F7041" t="s">
        <v>10</v>
      </c>
    </row>
    <row r="7042" spans="1:6" x14ac:dyDescent="0.3">
      <c r="A7042">
        <v>2024</v>
      </c>
      <c r="B7042" t="s">
        <v>11</v>
      </c>
      <c r="C7042" t="s">
        <v>355</v>
      </c>
      <c r="D7042" t="s">
        <v>356</v>
      </c>
      <c r="E7042">
        <v>182.5</v>
      </c>
      <c r="F7042" t="s">
        <v>10</v>
      </c>
    </row>
    <row r="7043" spans="1:6" x14ac:dyDescent="0.3">
      <c r="A7043">
        <v>2024</v>
      </c>
      <c r="B7043" t="s">
        <v>12</v>
      </c>
      <c r="C7043" t="s">
        <v>355</v>
      </c>
      <c r="D7043" t="s">
        <v>356</v>
      </c>
      <c r="E7043">
        <v>183</v>
      </c>
      <c r="F7043" t="s">
        <v>10</v>
      </c>
    </row>
    <row r="7044" spans="1:6" x14ac:dyDescent="0.3">
      <c r="A7044">
        <v>2024</v>
      </c>
      <c r="B7044" t="s">
        <v>13</v>
      </c>
      <c r="C7044" t="s">
        <v>355</v>
      </c>
      <c r="D7044" t="s">
        <v>356</v>
      </c>
      <c r="E7044">
        <v>183</v>
      </c>
      <c r="F7044" t="s">
        <v>10</v>
      </c>
    </row>
    <row r="7045" spans="1:6" x14ac:dyDescent="0.3">
      <c r="A7045">
        <v>2024</v>
      </c>
      <c r="B7045" t="s">
        <v>14</v>
      </c>
      <c r="C7045" t="s">
        <v>355</v>
      </c>
      <c r="D7045" t="s">
        <v>356</v>
      </c>
      <c r="E7045">
        <v>183</v>
      </c>
      <c r="F7045" t="s">
        <v>10</v>
      </c>
    </row>
    <row r="7046" spans="1:6" x14ac:dyDescent="0.3">
      <c r="A7046">
        <v>2024</v>
      </c>
      <c r="B7046" t="s">
        <v>15</v>
      </c>
      <c r="C7046" t="s">
        <v>355</v>
      </c>
      <c r="D7046" t="s">
        <v>356</v>
      </c>
      <c r="E7046">
        <v>183.6</v>
      </c>
      <c r="F7046" t="s">
        <v>10</v>
      </c>
    </row>
    <row r="7047" spans="1:6" x14ac:dyDescent="0.3">
      <c r="A7047">
        <v>2024</v>
      </c>
      <c r="B7047" t="s">
        <v>16</v>
      </c>
      <c r="C7047" t="s">
        <v>355</v>
      </c>
      <c r="D7047" t="s">
        <v>356</v>
      </c>
      <c r="E7047">
        <v>184.1</v>
      </c>
      <c r="F7047" t="s">
        <v>10</v>
      </c>
    </row>
    <row r="7048" spans="1:6" x14ac:dyDescent="0.3">
      <c r="A7048">
        <v>2024</v>
      </c>
      <c r="B7048" t="s">
        <v>17</v>
      </c>
      <c r="C7048" t="s">
        <v>355</v>
      </c>
      <c r="D7048" t="s">
        <v>356</v>
      </c>
      <c r="E7048">
        <v>184.5</v>
      </c>
      <c r="F7048" t="s">
        <v>10</v>
      </c>
    </row>
    <row r="7049" spans="1:6" x14ac:dyDescent="0.3">
      <c r="A7049">
        <v>2024</v>
      </c>
      <c r="B7049" t="s">
        <v>18</v>
      </c>
      <c r="C7049" t="s">
        <v>355</v>
      </c>
      <c r="D7049" t="s">
        <v>356</v>
      </c>
      <c r="E7049">
        <v>185.1</v>
      </c>
      <c r="F7049" t="s">
        <v>10</v>
      </c>
    </row>
    <row r="7050" spans="1:6" x14ac:dyDescent="0.3">
      <c r="A7050">
        <v>2024</v>
      </c>
      <c r="B7050" t="s">
        <v>19</v>
      </c>
      <c r="C7050" t="s">
        <v>355</v>
      </c>
      <c r="D7050" t="s">
        <v>356</v>
      </c>
      <c r="E7050">
        <v>185.8</v>
      </c>
      <c r="F7050" t="s">
        <v>10</v>
      </c>
    </row>
    <row r="7051" spans="1:6" x14ac:dyDescent="0.3">
      <c r="A7051">
        <v>2024</v>
      </c>
      <c r="B7051" t="s">
        <v>20</v>
      </c>
      <c r="C7051" t="s">
        <v>355</v>
      </c>
      <c r="D7051" t="s">
        <v>356</v>
      </c>
      <c r="E7051">
        <v>186.1</v>
      </c>
      <c r="F7051" t="s">
        <v>10</v>
      </c>
    </row>
    <row r="7052" spans="1:6" x14ac:dyDescent="0.3">
      <c r="A7052">
        <v>2024</v>
      </c>
      <c r="B7052" t="s">
        <v>21</v>
      </c>
      <c r="C7052" t="s">
        <v>355</v>
      </c>
      <c r="D7052" t="s">
        <v>356</v>
      </c>
      <c r="E7052">
        <v>186.1</v>
      </c>
      <c r="F7052" t="s">
        <v>10</v>
      </c>
    </row>
    <row r="7053" spans="1:6" x14ac:dyDescent="0.3">
      <c r="A7053">
        <v>2025</v>
      </c>
      <c r="B7053" t="s">
        <v>7</v>
      </c>
      <c r="C7053" t="s">
        <v>355</v>
      </c>
      <c r="D7053" t="s">
        <v>356</v>
      </c>
      <c r="E7053">
        <v>186.2</v>
      </c>
      <c r="F7053" t="s">
        <v>10</v>
      </c>
    </row>
    <row r="7054" spans="1:6" x14ac:dyDescent="0.3">
      <c r="A7054">
        <v>2025</v>
      </c>
      <c r="B7054" t="s">
        <v>11</v>
      </c>
      <c r="C7054" t="s">
        <v>355</v>
      </c>
      <c r="D7054" t="s">
        <v>356</v>
      </c>
      <c r="E7054">
        <v>186.6</v>
      </c>
      <c r="F7054" t="s">
        <v>10</v>
      </c>
    </row>
    <row r="7055" spans="1:6" x14ac:dyDescent="0.3">
      <c r="A7055">
        <v>2025</v>
      </c>
      <c r="B7055" t="s">
        <v>12</v>
      </c>
      <c r="C7055" t="s">
        <v>355</v>
      </c>
      <c r="D7055" t="s">
        <v>356</v>
      </c>
      <c r="E7055">
        <v>186.7</v>
      </c>
      <c r="F7055" t="s">
        <v>10</v>
      </c>
    </row>
    <row r="7056" spans="1:6" x14ac:dyDescent="0.3">
      <c r="A7056">
        <v>2025</v>
      </c>
      <c r="B7056" t="s">
        <v>13</v>
      </c>
      <c r="C7056" t="s">
        <v>355</v>
      </c>
      <c r="D7056" t="s">
        <v>356</v>
      </c>
      <c r="E7056">
        <v>186.9</v>
      </c>
      <c r="F7056" t="s">
        <v>10</v>
      </c>
    </row>
    <row r="7057" spans="1:6" x14ac:dyDescent="0.3">
      <c r="A7057">
        <v>2025</v>
      </c>
      <c r="B7057" t="s">
        <v>14</v>
      </c>
      <c r="C7057" t="s">
        <v>355</v>
      </c>
      <c r="D7057" t="s">
        <v>356</v>
      </c>
      <c r="E7057">
        <v>187.6</v>
      </c>
      <c r="F7057" t="s">
        <v>10</v>
      </c>
    </row>
    <row r="7058" spans="1:6" x14ac:dyDescent="0.3">
      <c r="A7058">
        <v>2025</v>
      </c>
      <c r="B7058" t="s">
        <v>15</v>
      </c>
      <c r="C7058" t="s">
        <v>355</v>
      </c>
      <c r="D7058" t="s">
        <v>356</v>
      </c>
      <c r="E7058">
        <v>187.4</v>
      </c>
      <c r="F7058" t="s">
        <v>22</v>
      </c>
    </row>
    <row r="7059" spans="1:6" x14ac:dyDescent="0.3">
      <c r="A7059">
        <v>2022</v>
      </c>
      <c r="B7059" t="s">
        <v>7</v>
      </c>
      <c r="C7059" t="s">
        <v>357</v>
      </c>
      <c r="D7059" t="s">
        <v>358</v>
      </c>
      <c r="E7059">
        <v>165.7</v>
      </c>
      <c r="F7059" t="s">
        <v>10</v>
      </c>
    </row>
    <row r="7060" spans="1:6" x14ac:dyDescent="0.3">
      <c r="A7060">
        <v>2022</v>
      </c>
      <c r="B7060" t="s">
        <v>11</v>
      </c>
      <c r="C7060" t="s">
        <v>357</v>
      </c>
      <c r="D7060" t="s">
        <v>358</v>
      </c>
      <c r="E7060">
        <v>167.9</v>
      </c>
      <c r="F7060" t="s">
        <v>10</v>
      </c>
    </row>
    <row r="7061" spans="1:6" x14ac:dyDescent="0.3">
      <c r="A7061">
        <v>2022</v>
      </c>
      <c r="B7061" t="s">
        <v>12</v>
      </c>
      <c r="C7061" t="s">
        <v>357</v>
      </c>
      <c r="D7061" t="s">
        <v>358</v>
      </c>
      <c r="E7061">
        <v>170.3</v>
      </c>
      <c r="F7061" t="s">
        <v>10</v>
      </c>
    </row>
    <row r="7062" spans="1:6" x14ac:dyDescent="0.3">
      <c r="A7062">
        <v>2022</v>
      </c>
      <c r="B7062" t="s">
        <v>13</v>
      </c>
      <c r="C7062" t="s">
        <v>357</v>
      </c>
      <c r="D7062" t="s">
        <v>358</v>
      </c>
      <c r="E7062">
        <v>172.5</v>
      </c>
      <c r="F7062" t="s">
        <v>10</v>
      </c>
    </row>
    <row r="7063" spans="1:6" x14ac:dyDescent="0.3">
      <c r="A7063">
        <v>2022</v>
      </c>
      <c r="B7063" t="s">
        <v>14</v>
      </c>
      <c r="C7063" t="s">
        <v>357</v>
      </c>
      <c r="D7063" t="s">
        <v>358</v>
      </c>
      <c r="E7063">
        <v>174.9</v>
      </c>
      <c r="F7063" t="s">
        <v>10</v>
      </c>
    </row>
    <row r="7064" spans="1:6" x14ac:dyDescent="0.3">
      <c r="A7064">
        <v>2022</v>
      </c>
      <c r="B7064" t="s">
        <v>15</v>
      </c>
      <c r="C7064" t="s">
        <v>357</v>
      </c>
      <c r="D7064" t="s">
        <v>358</v>
      </c>
      <c r="E7064">
        <v>176.6</v>
      </c>
      <c r="F7064" t="s">
        <v>10</v>
      </c>
    </row>
    <row r="7065" spans="1:6" x14ac:dyDescent="0.3">
      <c r="A7065">
        <v>2022</v>
      </c>
      <c r="B7065" t="s">
        <v>16</v>
      </c>
      <c r="C7065" t="s">
        <v>357</v>
      </c>
      <c r="D7065" t="s">
        <v>358</v>
      </c>
      <c r="E7065">
        <v>178.5</v>
      </c>
      <c r="F7065" t="s">
        <v>10</v>
      </c>
    </row>
    <row r="7066" spans="1:6" x14ac:dyDescent="0.3">
      <c r="A7066">
        <v>2022</v>
      </c>
      <c r="B7066" t="s">
        <v>17</v>
      </c>
      <c r="C7066" t="s">
        <v>357</v>
      </c>
      <c r="D7066" t="s">
        <v>358</v>
      </c>
      <c r="E7066">
        <v>180.2</v>
      </c>
      <c r="F7066" t="s">
        <v>10</v>
      </c>
    </row>
    <row r="7067" spans="1:6" x14ac:dyDescent="0.3">
      <c r="A7067">
        <v>2022</v>
      </c>
      <c r="B7067" t="s">
        <v>18</v>
      </c>
      <c r="C7067" t="s">
        <v>357</v>
      </c>
      <c r="D7067" t="s">
        <v>358</v>
      </c>
      <c r="E7067">
        <v>182.2</v>
      </c>
      <c r="F7067" t="s">
        <v>10</v>
      </c>
    </row>
    <row r="7068" spans="1:6" x14ac:dyDescent="0.3">
      <c r="A7068">
        <v>2022</v>
      </c>
      <c r="B7068" t="s">
        <v>19</v>
      </c>
      <c r="C7068" t="s">
        <v>357</v>
      </c>
      <c r="D7068" t="s">
        <v>358</v>
      </c>
      <c r="E7068">
        <v>183.2</v>
      </c>
      <c r="F7068" t="s">
        <v>10</v>
      </c>
    </row>
    <row r="7069" spans="1:6" x14ac:dyDescent="0.3">
      <c r="A7069">
        <v>2022</v>
      </c>
      <c r="B7069" t="s">
        <v>20</v>
      </c>
      <c r="C7069" t="s">
        <v>357</v>
      </c>
      <c r="D7069" t="s">
        <v>358</v>
      </c>
      <c r="E7069">
        <v>184.1</v>
      </c>
      <c r="F7069" t="s">
        <v>10</v>
      </c>
    </row>
    <row r="7070" spans="1:6" x14ac:dyDescent="0.3">
      <c r="A7070">
        <v>2022</v>
      </c>
      <c r="B7070" t="s">
        <v>21</v>
      </c>
      <c r="C7070" t="s">
        <v>357</v>
      </c>
      <c r="D7070" t="s">
        <v>358</v>
      </c>
      <c r="E7070">
        <v>184.9</v>
      </c>
      <c r="F7070" t="s">
        <v>10</v>
      </c>
    </row>
    <row r="7071" spans="1:6" x14ac:dyDescent="0.3">
      <c r="A7071">
        <v>2023</v>
      </c>
      <c r="B7071" t="s">
        <v>7</v>
      </c>
      <c r="C7071" t="s">
        <v>357</v>
      </c>
      <c r="D7071" t="s">
        <v>358</v>
      </c>
      <c r="E7071">
        <v>185.2</v>
      </c>
      <c r="F7071" t="s">
        <v>10</v>
      </c>
    </row>
    <row r="7072" spans="1:6" x14ac:dyDescent="0.3">
      <c r="A7072">
        <v>2023</v>
      </c>
      <c r="B7072" t="s">
        <v>11</v>
      </c>
      <c r="C7072" t="s">
        <v>357</v>
      </c>
      <c r="D7072" t="s">
        <v>358</v>
      </c>
      <c r="E7072">
        <v>185.8</v>
      </c>
      <c r="F7072" t="s">
        <v>10</v>
      </c>
    </row>
    <row r="7073" spans="1:6" x14ac:dyDescent="0.3">
      <c r="A7073">
        <v>2023</v>
      </c>
      <c r="B7073" t="s">
        <v>12</v>
      </c>
      <c r="C7073" t="s">
        <v>357</v>
      </c>
      <c r="D7073" t="s">
        <v>358</v>
      </c>
      <c r="E7073">
        <v>185.8</v>
      </c>
      <c r="F7073" t="s">
        <v>10</v>
      </c>
    </row>
    <row r="7074" spans="1:6" x14ac:dyDescent="0.3">
      <c r="A7074">
        <v>2023</v>
      </c>
      <c r="B7074" t="s">
        <v>13</v>
      </c>
      <c r="C7074" t="s">
        <v>357</v>
      </c>
      <c r="D7074" t="s">
        <v>358</v>
      </c>
      <c r="E7074">
        <v>186.1</v>
      </c>
      <c r="F7074" t="s">
        <v>10</v>
      </c>
    </row>
    <row r="7075" spans="1:6" x14ac:dyDescent="0.3">
      <c r="A7075">
        <v>2023</v>
      </c>
      <c r="B7075" t="s">
        <v>14</v>
      </c>
      <c r="C7075" t="s">
        <v>357</v>
      </c>
      <c r="D7075" t="s">
        <v>358</v>
      </c>
      <c r="E7075">
        <v>186.7</v>
      </c>
      <c r="F7075" t="s">
        <v>10</v>
      </c>
    </row>
    <row r="7076" spans="1:6" x14ac:dyDescent="0.3">
      <c r="A7076">
        <v>2023</v>
      </c>
      <c r="B7076" t="s">
        <v>15</v>
      </c>
      <c r="C7076" t="s">
        <v>357</v>
      </c>
      <c r="D7076" t="s">
        <v>358</v>
      </c>
      <c r="E7076">
        <v>187.1</v>
      </c>
      <c r="F7076" t="s">
        <v>10</v>
      </c>
    </row>
    <row r="7077" spans="1:6" x14ac:dyDescent="0.3">
      <c r="A7077">
        <v>2023</v>
      </c>
      <c r="B7077" t="s">
        <v>16</v>
      </c>
      <c r="C7077" t="s">
        <v>357</v>
      </c>
      <c r="D7077" t="s">
        <v>358</v>
      </c>
      <c r="E7077">
        <v>187.5</v>
      </c>
      <c r="F7077" t="s">
        <v>10</v>
      </c>
    </row>
    <row r="7078" spans="1:6" x14ac:dyDescent="0.3">
      <c r="A7078">
        <v>2023</v>
      </c>
      <c r="B7078" t="s">
        <v>17</v>
      </c>
      <c r="C7078" t="s">
        <v>357</v>
      </c>
      <c r="D7078" t="s">
        <v>358</v>
      </c>
      <c r="E7078">
        <v>187.8</v>
      </c>
      <c r="F7078" t="s">
        <v>10</v>
      </c>
    </row>
    <row r="7079" spans="1:6" x14ac:dyDescent="0.3">
      <c r="A7079">
        <v>2023</v>
      </c>
      <c r="B7079" t="s">
        <v>18</v>
      </c>
      <c r="C7079" t="s">
        <v>357</v>
      </c>
      <c r="D7079" t="s">
        <v>358</v>
      </c>
      <c r="E7079">
        <v>188</v>
      </c>
      <c r="F7079" t="s">
        <v>10</v>
      </c>
    </row>
    <row r="7080" spans="1:6" x14ac:dyDescent="0.3">
      <c r="A7080">
        <v>2023</v>
      </c>
      <c r="B7080" t="s">
        <v>19</v>
      </c>
      <c r="C7080" t="s">
        <v>357</v>
      </c>
      <c r="D7080" t="s">
        <v>358</v>
      </c>
      <c r="E7080">
        <v>188</v>
      </c>
      <c r="F7080" t="s">
        <v>10</v>
      </c>
    </row>
    <row r="7081" spans="1:6" x14ac:dyDescent="0.3">
      <c r="A7081">
        <v>2023</v>
      </c>
      <c r="B7081" t="s">
        <v>20</v>
      </c>
      <c r="C7081" t="s">
        <v>357</v>
      </c>
      <c r="D7081" t="s">
        <v>358</v>
      </c>
      <c r="E7081">
        <v>188.1</v>
      </c>
      <c r="F7081" t="s">
        <v>10</v>
      </c>
    </row>
    <row r="7082" spans="1:6" x14ac:dyDescent="0.3">
      <c r="A7082">
        <v>2023</v>
      </c>
      <c r="B7082" t="s">
        <v>21</v>
      </c>
      <c r="C7082" t="s">
        <v>357</v>
      </c>
      <c r="D7082" t="s">
        <v>358</v>
      </c>
      <c r="E7082">
        <v>188.4</v>
      </c>
      <c r="F7082" t="s">
        <v>10</v>
      </c>
    </row>
    <row r="7083" spans="1:6" x14ac:dyDescent="0.3">
      <c r="A7083">
        <v>2024</v>
      </c>
      <c r="B7083" t="s">
        <v>7</v>
      </c>
      <c r="C7083" t="s">
        <v>357</v>
      </c>
      <c r="D7083" t="s">
        <v>358</v>
      </c>
      <c r="E7083">
        <v>188.2</v>
      </c>
      <c r="F7083" t="s">
        <v>10</v>
      </c>
    </row>
    <row r="7084" spans="1:6" x14ac:dyDescent="0.3">
      <c r="A7084">
        <v>2024</v>
      </c>
      <c r="B7084" t="s">
        <v>11</v>
      </c>
      <c r="C7084" t="s">
        <v>357</v>
      </c>
      <c r="D7084" t="s">
        <v>358</v>
      </c>
      <c r="E7084">
        <v>188.5</v>
      </c>
      <c r="F7084" t="s">
        <v>10</v>
      </c>
    </row>
    <row r="7085" spans="1:6" x14ac:dyDescent="0.3">
      <c r="A7085">
        <v>2024</v>
      </c>
      <c r="B7085" t="s">
        <v>12</v>
      </c>
      <c r="C7085" t="s">
        <v>357</v>
      </c>
      <c r="D7085" t="s">
        <v>358</v>
      </c>
      <c r="E7085">
        <v>188.7</v>
      </c>
      <c r="F7085" t="s">
        <v>10</v>
      </c>
    </row>
    <row r="7086" spans="1:6" x14ac:dyDescent="0.3">
      <c r="A7086">
        <v>2024</v>
      </c>
      <c r="B7086" t="s">
        <v>13</v>
      </c>
      <c r="C7086" t="s">
        <v>357</v>
      </c>
      <c r="D7086" t="s">
        <v>358</v>
      </c>
      <c r="E7086">
        <v>188.9</v>
      </c>
      <c r="F7086" t="s">
        <v>10</v>
      </c>
    </row>
    <row r="7087" spans="1:6" x14ac:dyDescent="0.3">
      <c r="A7087">
        <v>2024</v>
      </c>
      <c r="B7087" t="s">
        <v>14</v>
      </c>
      <c r="C7087" t="s">
        <v>357</v>
      </c>
      <c r="D7087" t="s">
        <v>358</v>
      </c>
      <c r="E7087">
        <v>188.8</v>
      </c>
      <c r="F7087" t="s">
        <v>10</v>
      </c>
    </row>
    <row r="7088" spans="1:6" x14ac:dyDescent="0.3">
      <c r="A7088">
        <v>2024</v>
      </c>
      <c r="B7088" t="s">
        <v>15</v>
      </c>
      <c r="C7088" t="s">
        <v>357</v>
      </c>
      <c r="D7088" t="s">
        <v>358</v>
      </c>
      <c r="E7088">
        <v>188.9</v>
      </c>
      <c r="F7088" t="s">
        <v>10</v>
      </c>
    </row>
    <row r="7089" spans="1:6" x14ac:dyDescent="0.3">
      <c r="A7089">
        <v>2024</v>
      </c>
      <c r="B7089" t="s">
        <v>16</v>
      </c>
      <c r="C7089" t="s">
        <v>357</v>
      </c>
      <c r="D7089" t="s">
        <v>358</v>
      </c>
      <c r="E7089">
        <v>189.2</v>
      </c>
      <c r="F7089" t="s">
        <v>10</v>
      </c>
    </row>
    <row r="7090" spans="1:6" x14ac:dyDescent="0.3">
      <c r="A7090">
        <v>2024</v>
      </c>
      <c r="B7090" t="s">
        <v>17</v>
      </c>
      <c r="C7090" t="s">
        <v>357</v>
      </c>
      <c r="D7090" t="s">
        <v>358</v>
      </c>
      <c r="E7090">
        <v>189.6</v>
      </c>
      <c r="F7090" t="s">
        <v>10</v>
      </c>
    </row>
    <row r="7091" spans="1:6" x14ac:dyDescent="0.3">
      <c r="A7091">
        <v>2024</v>
      </c>
      <c r="B7091" t="s">
        <v>18</v>
      </c>
      <c r="C7091" t="s">
        <v>357</v>
      </c>
      <c r="D7091" t="s">
        <v>358</v>
      </c>
      <c r="E7091">
        <v>189.7</v>
      </c>
      <c r="F7091" t="s">
        <v>10</v>
      </c>
    </row>
    <row r="7092" spans="1:6" x14ac:dyDescent="0.3">
      <c r="A7092">
        <v>2024</v>
      </c>
      <c r="B7092" t="s">
        <v>19</v>
      </c>
      <c r="C7092" t="s">
        <v>357</v>
      </c>
      <c r="D7092" t="s">
        <v>358</v>
      </c>
      <c r="E7092">
        <v>190.1</v>
      </c>
      <c r="F7092" t="s">
        <v>10</v>
      </c>
    </row>
    <row r="7093" spans="1:6" x14ac:dyDescent="0.3">
      <c r="A7093">
        <v>2024</v>
      </c>
      <c r="B7093" t="s">
        <v>20</v>
      </c>
      <c r="C7093" t="s">
        <v>357</v>
      </c>
      <c r="D7093" t="s">
        <v>358</v>
      </c>
      <c r="E7093">
        <v>190.3</v>
      </c>
      <c r="F7093" t="s">
        <v>10</v>
      </c>
    </row>
    <row r="7094" spans="1:6" x14ac:dyDescent="0.3">
      <c r="A7094">
        <v>2024</v>
      </c>
      <c r="B7094" t="s">
        <v>21</v>
      </c>
      <c r="C7094" t="s">
        <v>357</v>
      </c>
      <c r="D7094" t="s">
        <v>358</v>
      </c>
      <c r="E7094">
        <v>190.3</v>
      </c>
      <c r="F7094" t="s">
        <v>10</v>
      </c>
    </row>
    <row r="7095" spans="1:6" x14ac:dyDescent="0.3">
      <c r="A7095">
        <v>2025</v>
      </c>
      <c r="B7095" t="s">
        <v>7</v>
      </c>
      <c r="C7095" t="s">
        <v>357</v>
      </c>
      <c r="D7095" t="s">
        <v>358</v>
      </c>
      <c r="E7095">
        <v>190.6</v>
      </c>
      <c r="F7095" t="s">
        <v>10</v>
      </c>
    </row>
    <row r="7096" spans="1:6" x14ac:dyDescent="0.3">
      <c r="A7096">
        <v>2025</v>
      </c>
      <c r="B7096" t="s">
        <v>11</v>
      </c>
      <c r="C7096" t="s">
        <v>357</v>
      </c>
      <c r="D7096" t="s">
        <v>358</v>
      </c>
      <c r="E7096">
        <v>190.8</v>
      </c>
      <c r="F7096" t="s">
        <v>10</v>
      </c>
    </row>
    <row r="7097" spans="1:6" x14ac:dyDescent="0.3">
      <c r="A7097">
        <v>2025</v>
      </c>
      <c r="B7097" t="s">
        <v>12</v>
      </c>
      <c r="C7097" t="s">
        <v>357</v>
      </c>
      <c r="D7097" t="s">
        <v>358</v>
      </c>
      <c r="E7097">
        <v>191.1</v>
      </c>
      <c r="F7097" t="s">
        <v>10</v>
      </c>
    </row>
    <row r="7098" spans="1:6" x14ac:dyDescent="0.3">
      <c r="A7098">
        <v>2025</v>
      </c>
      <c r="B7098" t="s">
        <v>13</v>
      </c>
      <c r="C7098" t="s">
        <v>357</v>
      </c>
      <c r="D7098" t="s">
        <v>358</v>
      </c>
      <c r="E7098">
        <v>191.5</v>
      </c>
      <c r="F7098" t="s">
        <v>10</v>
      </c>
    </row>
    <row r="7099" spans="1:6" x14ac:dyDescent="0.3">
      <c r="A7099">
        <v>2025</v>
      </c>
      <c r="B7099" t="s">
        <v>14</v>
      </c>
      <c r="C7099" t="s">
        <v>357</v>
      </c>
      <c r="D7099" t="s">
        <v>358</v>
      </c>
      <c r="E7099">
        <v>191.6</v>
      </c>
      <c r="F7099" t="s">
        <v>10</v>
      </c>
    </row>
    <row r="7100" spans="1:6" x14ac:dyDescent="0.3">
      <c r="A7100">
        <v>2025</v>
      </c>
      <c r="B7100" t="s">
        <v>15</v>
      </c>
      <c r="C7100" t="s">
        <v>357</v>
      </c>
      <c r="D7100" t="s">
        <v>358</v>
      </c>
      <c r="E7100">
        <v>191.9</v>
      </c>
      <c r="F7100" t="s">
        <v>22</v>
      </c>
    </row>
    <row r="7101" spans="1:6" x14ac:dyDescent="0.3">
      <c r="A7101">
        <v>2022</v>
      </c>
      <c r="B7101" t="s">
        <v>7</v>
      </c>
      <c r="C7101" t="s">
        <v>359</v>
      </c>
      <c r="D7101" t="s">
        <v>360</v>
      </c>
      <c r="E7101">
        <v>155.5</v>
      </c>
      <c r="F7101" t="s">
        <v>10</v>
      </c>
    </row>
    <row r="7102" spans="1:6" x14ac:dyDescent="0.3">
      <c r="A7102">
        <v>2022</v>
      </c>
      <c r="B7102" t="s">
        <v>11</v>
      </c>
      <c r="C7102" t="s">
        <v>359</v>
      </c>
      <c r="D7102" t="s">
        <v>360</v>
      </c>
      <c r="E7102">
        <v>156.9</v>
      </c>
      <c r="F7102" t="s">
        <v>10</v>
      </c>
    </row>
    <row r="7103" spans="1:6" x14ac:dyDescent="0.3">
      <c r="A7103">
        <v>2022</v>
      </c>
      <c r="B7103" t="s">
        <v>12</v>
      </c>
      <c r="C7103" t="s">
        <v>359</v>
      </c>
      <c r="D7103" t="s">
        <v>360</v>
      </c>
      <c r="E7103">
        <v>159.1</v>
      </c>
      <c r="F7103" t="s">
        <v>10</v>
      </c>
    </row>
    <row r="7104" spans="1:6" x14ac:dyDescent="0.3">
      <c r="A7104">
        <v>2022</v>
      </c>
      <c r="B7104" t="s">
        <v>13</v>
      </c>
      <c r="C7104" t="s">
        <v>359</v>
      </c>
      <c r="D7104" t="s">
        <v>360</v>
      </c>
      <c r="E7104">
        <v>161</v>
      </c>
      <c r="F7104" t="s">
        <v>10</v>
      </c>
    </row>
    <row r="7105" spans="1:6" x14ac:dyDescent="0.3">
      <c r="A7105">
        <v>2022</v>
      </c>
      <c r="B7105" t="s">
        <v>14</v>
      </c>
      <c r="C7105" t="s">
        <v>359</v>
      </c>
      <c r="D7105" t="s">
        <v>360</v>
      </c>
      <c r="E7105">
        <v>162.5</v>
      </c>
      <c r="F7105" t="s">
        <v>10</v>
      </c>
    </row>
    <row r="7106" spans="1:6" x14ac:dyDescent="0.3">
      <c r="A7106">
        <v>2022</v>
      </c>
      <c r="B7106" t="s">
        <v>15</v>
      </c>
      <c r="C7106" t="s">
        <v>359</v>
      </c>
      <c r="D7106" t="s">
        <v>360</v>
      </c>
      <c r="E7106">
        <v>163.4</v>
      </c>
      <c r="F7106" t="s">
        <v>10</v>
      </c>
    </row>
    <row r="7107" spans="1:6" x14ac:dyDescent="0.3">
      <c r="A7107">
        <v>2022</v>
      </c>
      <c r="B7107" t="s">
        <v>16</v>
      </c>
      <c r="C7107" t="s">
        <v>359</v>
      </c>
      <c r="D7107" t="s">
        <v>360</v>
      </c>
      <c r="E7107">
        <v>164.8</v>
      </c>
      <c r="F7107" t="s">
        <v>10</v>
      </c>
    </row>
    <row r="7108" spans="1:6" x14ac:dyDescent="0.3">
      <c r="A7108">
        <v>2022</v>
      </c>
      <c r="B7108" t="s">
        <v>17</v>
      </c>
      <c r="C7108" t="s">
        <v>359</v>
      </c>
      <c r="D7108" t="s">
        <v>360</v>
      </c>
      <c r="E7108">
        <v>165.8</v>
      </c>
      <c r="F7108" t="s">
        <v>10</v>
      </c>
    </row>
    <row r="7109" spans="1:6" x14ac:dyDescent="0.3">
      <c r="A7109">
        <v>2022</v>
      </c>
      <c r="B7109" t="s">
        <v>18</v>
      </c>
      <c r="C7109" t="s">
        <v>359</v>
      </c>
      <c r="D7109" t="s">
        <v>360</v>
      </c>
      <c r="E7109">
        <v>167.3</v>
      </c>
      <c r="F7109" t="s">
        <v>10</v>
      </c>
    </row>
    <row r="7110" spans="1:6" x14ac:dyDescent="0.3">
      <c r="A7110">
        <v>2022</v>
      </c>
      <c r="B7110" t="s">
        <v>19</v>
      </c>
      <c r="C7110" t="s">
        <v>359</v>
      </c>
      <c r="D7110" t="s">
        <v>360</v>
      </c>
      <c r="E7110">
        <v>168.3</v>
      </c>
      <c r="F7110" t="s">
        <v>10</v>
      </c>
    </row>
    <row r="7111" spans="1:6" x14ac:dyDescent="0.3">
      <c r="A7111">
        <v>2022</v>
      </c>
      <c r="B7111" t="s">
        <v>20</v>
      </c>
      <c r="C7111" t="s">
        <v>359</v>
      </c>
      <c r="D7111" t="s">
        <v>360</v>
      </c>
      <c r="E7111">
        <v>169</v>
      </c>
      <c r="F7111" t="s">
        <v>10</v>
      </c>
    </row>
    <row r="7112" spans="1:6" x14ac:dyDescent="0.3">
      <c r="A7112">
        <v>2022</v>
      </c>
      <c r="B7112" t="s">
        <v>21</v>
      </c>
      <c r="C7112" t="s">
        <v>359</v>
      </c>
      <c r="D7112" t="s">
        <v>360</v>
      </c>
      <c r="E7112">
        <v>169.6</v>
      </c>
      <c r="F7112" t="s">
        <v>10</v>
      </c>
    </row>
    <row r="7113" spans="1:6" x14ac:dyDescent="0.3">
      <c r="A7113">
        <v>2023</v>
      </c>
      <c r="B7113" t="s">
        <v>7</v>
      </c>
      <c r="C7113" t="s">
        <v>359</v>
      </c>
      <c r="D7113" t="s">
        <v>360</v>
      </c>
      <c r="E7113">
        <v>170.4</v>
      </c>
      <c r="F7113" t="s">
        <v>10</v>
      </c>
    </row>
    <row r="7114" spans="1:6" x14ac:dyDescent="0.3">
      <c r="A7114">
        <v>2023</v>
      </c>
      <c r="B7114" t="s">
        <v>11</v>
      </c>
      <c r="C7114" t="s">
        <v>359</v>
      </c>
      <c r="D7114" t="s">
        <v>360</v>
      </c>
      <c r="E7114">
        <v>171.1</v>
      </c>
      <c r="F7114" t="s">
        <v>10</v>
      </c>
    </row>
    <row r="7115" spans="1:6" x14ac:dyDescent="0.3">
      <c r="A7115">
        <v>2023</v>
      </c>
      <c r="B7115" t="s">
        <v>12</v>
      </c>
      <c r="C7115" t="s">
        <v>359</v>
      </c>
      <c r="D7115" t="s">
        <v>360</v>
      </c>
      <c r="E7115">
        <v>171.4</v>
      </c>
      <c r="F7115" t="s">
        <v>10</v>
      </c>
    </row>
    <row r="7116" spans="1:6" x14ac:dyDescent="0.3">
      <c r="A7116">
        <v>2023</v>
      </c>
      <c r="B7116" t="s">
        <v>13</v>
      </c>
      <c r="C7116" t="s">
        <v>359</v>
      </c>
      <c r="D7116" t="s">
        <v>360</v>
      </c>
      <c r="E7116">
        <v>172.2</v>
      </c>
      <c r="F7116" t="s">
        <v>10</v>
      </c>
    </row>
    <row r="7117" spans="1:6" x14ac:dyDescent="0.3">
      <c r="A7117">
        <v>2023</v>
      </c>
      <c r="B7117" t="s">
        <v>14</v>
      </c>
      <c r="C7117" t="s">
        <v>359</v>
      </c>
      <c r="D7117" t="s">
        <v>360</v>
      </c>
      <c r="E7117">
        <v>172.7</v>
      </c>
      <c r="F7117" t="s">
        <v>10</v>
      </c>
    </row>
    <row r="7118" spans="1:6" x14ac:dyDescent="0.3">
      <c r="A7118">
        <v>2023</v>
      </c>
      <c r="B7118" t="s">
        <v>15</v>
      </c>
      <c r="C7118" t="s">
        <v>359</v>
      </c>
      <c r="D7118" t="s">
        <v>360</v>
      </c>
      <c r="E7118">
        <v>173.2</v>
      </c>
      <c r="F7118" t="s">
        <v>10</v>
      </c>
    </row>
    <row r="7119" spans="1:6" x14ac:dyDescent="0.3">
      <c r="A7119">
        <v>2023</v>
      </c>
      <c r="B7119" t="s">
        <v>16</v>
      </c>
      <c r="C7119" t="s">
        <v>359</v>
      </c>
      <c r="D7119" t="s">
        <v>360</v>
      </c>
      <c r="E7119">
        <v>173.6</v>
      </c>
      <c r="F7119" t="s">
        <v>10</v>
      </c>
    </row>
    <row r="7120" spans="1:6" x14ac:dyDescent="0.3">
      <c r="A7120">
        <v>2023</v>
      </c>
      <c r="B7120" t="s">
        <v>17</v>
      </c>
      <c r="C7120" t="s">
        <v>359</v>
      </c>
      <c r="D7120" t="s">
        <v>360</v>
      </c>
      <c r="E7120">
        <v>173.9</v>
      </c>
      <c r="F7120" t="s">
        <v>10</v>
      </c>
    </row>
    <row r="7121" spans="1:6" x14ac:dyDescent="0.3">
      <c r="A7121">
        <v>2023</v>
      </c>
      <c r="B7121" t="s">
        <v>18</v>
      </c>
      <c r="C7121" t="s">
        <v>359</v>
      </c>
      <c r="D7121" t="s">
        <v>360</v>
      </c>
      <c r="E7121">
        <v>174.6</v>
      </c>
      <c r="F7121" t="s">
        <v>10</v>
      </c>
    </row>
    <row r="7122" spans="1:6" x14ac:dyDescent="0.3">
      <c r="A7122">
        <v>2023</v>
      </c>
      <c r="B7122" t="s">
        <v>19</v>
      </c>
      <c r="C7122" t="s">
        <v>359</v>
      </c>
      <c r="D7122" t="s">
        <v>360</v>
      </c>
      <c r="E7122">
        <v>174.9</v>
      </c>
      <c r="F7122" t="s">
        <v>10</v>
      </c>
    </row>
    <row r="7123" spans="1:6" x14ac:dyDescent="0.3">
      <c r="A7123">
        <v>2023</v>
      </c>
      <c r="B7123" t="s">
        <v>20</v>
      </c>
      <c r="C7123" t="s">
        <v>359</v>
      </c>
      <c r="D7123" t="s">
        <v>360</v>
      </c>
      <c r="E7123">
        <v>175.6</v>
      </c>
      <c r="F7123" t="s">
        <v>10</v>
      </c>
    </row>
    <row r="7124" spans="1:6" x14ac:dyDescent="0.3">
      <c r="A7124">
        <v>2023</v>
      </c>
      <c r="B7124" t="s">
        <v>21</v>
      </c>
      <c r="C7124" t="s">
        <v>359</v>
      </c>
      <c r="D7124" t="s">
        <v>360</v>
      </c>
      <c r="E7124">
        <v>176.1</v>
      </c>
      <c r="F7124" t="s">
        <v>10</v>
      </c>
    </row>
    <row r="7125" spans="1:6" x14ac:dyDescent="0.3">
      <c r="A7125">
        <v>2024</v>
      </c>
      <c r="B7125" t="s">
        <v>7</v>
      </c>
      <c r="C7125" t="s">
        <v>359</v>
      </c>
      <c r="D7125" t="s">
        <v>360</v>
      </c>
      <c r="E7125">
        <v>176.7</v>
      </c>
      <c r="F7125" t="s">
        <v>10</v>
      </c>
    </row>
    <row r="7126" spans="1:6" x14ac:dyDescent="0.3">
      <c r="A7126">
        <v>2024</v>
      </c>
      <c r="B7126" t="s">
        <v>11</v>
      </c>
      <c r="C7126" t="s">
        <v>359</v>
      </c>
      <c r="D7126" t="s">
        <v>360</v>
      </c>
      <c r="E7126">
        <v>177.4</v>
      </c>
      <c r="F7126" t="s">
        <v>10</v>
      </c>
    </row>
    <row r="7127" spans="1:6" x14ac:dyDescent="0.3">
      <c r="A7127">
        <v>2024</v>
      </c>
      <c r="B7127" t="s">
        <v>12</v>
      </c>
      <c r="C7127" t="s">
        <v>359</v>
      </c>
      <c r="D7127" t="s">
        <v>360</v>
      </c>
      <c r="E7127">
        <v>177.8</v>
      </c>
      <c r="F7127" t="s">
        <v>10</v>
      </c>
    </row>
    <row r="7128" spans="1:6" x14ac:dyDescent="0.3">
      <c r="A7128">
        <v>2024</v>
      </c>
      <c r="B7128" t="s">
        <v>13</v>
      </c>
      <c r="C7128" t="s">
        <v>359</v>
      </c>
      <c r="D7128" t="s">
        <v>360</v>
      </c>
      <c r="E7128">
        <v>178</v>
      </c>
      <c r="F7128" t="s">
        <v>10</v>
      </c>
    </row>
    <row r="7129" spans="1:6" x14ac:dyDescent="0.3">
      <c r="A7129">
        <v>2024</v>
      </c>
      <c r="B7129" t="s">
        <v>14</v>
      </c>
      <c r="C7129" t="s">
        <v>359</v>
      </c>
      <c r="D7129" t="s">
        <v>360</v>
      </c>
      <c r="E7129">
        <v>178.4</v>
      </c>
      <c r="F7129" t="s">
        <v>10</v>
      </c>
    </row>
    <row r="7130" spans="1:6" x14ac:dyDescent="0.3">
      <c r="A7130">
        <v>2024</v>
      </c>
      <c r="B7130" t="s">
        <v>15</v>
      </c>
      <c r="C7130" t="s">
        <v>359</v>
      </c>
      <c r="D7130" t="s">
        <v>360</v>
      </c>
      <c r="E7130">
        <v>178.8</v>
      </c>
      <c r="F7130" t="s">
        <v>10</v>
      </c>
    </row>
    <row r="7131" spans="1:6" x14ac:dyDescent="0.3">
      <c r="A7131">
        <v>2024</v>
      </c>
      <c r="B7131" t="s">
        <v>16</v>
      </c>
      <c r="C7131" t="s">
        <v>359</v>
      </c>
      <c r="D7131" t="s">
        <v>360</v>
      </c>
      <c r="E7131">
        <v>179.6</v>
      </c>
      <c r="F7131" t="s">
        <v>10</v>
      </c>
    </row>
    <row r="7132" spans="1:6" x14ac:dyDescent="0.3">
      <c r="A7132">
        <v>2024</v>
      </c>
      <c r="B7132" t="s">
        <v>17</v>
      </c>
      <c r="C7132" t="s">
        <v>359</v>
      </c>
      <c r="D7132" t="s">
        <v>360</v>
      </c>
      <c r="E7132">
        <v>180.3</v>
      </c>
      <c r="F7132" t="s">
        <v>10</v>
      </c>
    </row>
    <row r="7133" spans="1:6" x14ac:dyDescent="0.3">
      <c r="A7133">
        <v>2024</v>
      </c>
      <c r="B7133" t="s">
        <v>18</v>
      </c>
      <c r="C7133" t="s">
        <v>359</v>
      </c>
      <c r="D7133" t="s">
        <v>360</v>
      </c>
      <c r="E7133">
        <v>180.9</v>
      </c>
      <c r="F7133" t="s">
        <v>10</v>
      </c>
    </row>
    <row r="7134" spans="1:6" x14ac:dyDescent="0.3">
      <c r="A7134">
        <v>2024</v>
      </c>
      <c r="B7134" t="s">
        <v>19</v>
      </c>
      <c r="C7134" t="s">
        <v>359</v>
      </c>
      <c r="D7134" t="s">
        <v>360</v>
      </c>
      <c r="E7134">
        <v>181.6</v>
      </c>
      <c r="F7134" t="s">
        <v>10</v>
      </c>
    </row>
    <row r="7135" spans="1:6" x14ac:dyDescent="0.3">
      <c r="A7135">
        <v>2024</v>
      </c>
      <c r="B7135" t="s">
        <v>20</v>
      </c>
      <c r="C7135" t="s">
        <v>359</v>
      </c>
      <c r="D7135" t="s">
        <v>360</v>
      </c>
      <c r="E7135">
        <v>182.2</v>
      </c>
      <c r="F7135" t="s">
        <v>10</v>
      </c>
    </row>
    <row r="7136" spans="1:6" x14ac:dyDescent="0.3">
      <c r="A7136">
        <v>2024</v>
      </c>
      <c r="B7136" t="s">
        <v>21</v>
      </c>
      <c r="C7136" t="s">
        <v>359</v>
      </c>
      <c r="D7136" t="s">
        <v>360</v>
      </c>
      <c r="E7136">
        <v>182.7</v>
      </c>
      <c r="F7136" t="s">
        <v>10</v>
      </c>
    </row>
    <row r="7137" spans="1:6" x14ac:dyDescent="0.3">
      <c r="A7137">
        <v>2025</v>
      </c>
      <c r="B7137" t="s">
        <v>7</v>
      </c>
      <c r="C7137" t="s">
        <v>359</v>
      </c>
      <c r="D7137" t="s">
        <v>360</v>
      </c>
      <c r="E7137">
        <v>183.2</v>
      </c>
      <c r="F7137" t="s">
        <v>10</v>
      </c>
    </row>
    <row r="7138" spans="1:6" x14ac:dyDescent="0.3">
      <c r="A7138">
        <v>2025</v>
      </c>
      <c r="B7138" t="s">
        <v>11</v>
      </c>
      <c r="C7138" t="s">
        <v>359</v>
      </c>
      <c r="D7138" t="s">
        <v>360</v>
      </c>
      <c r="E7138">
        <v>183.2</v>
      </c>
      <c r="F7138" t="s">
        <v>10</v>
      </c>
    </row>
    <row r="7139" spans="1:6" x14ac:dyDescent="0.3">
      <c r="A7139">
        <v>2025</v>
      </c>
      <c r="B7139" t="s">
        <v>12</v>
      </c>
      <c r="C7139" t="s">
        <v>359</v>
      </c>
      <c r="D7139" t="s">
        <v>360</v>
      </c>
      <c r="E7139">
        <v>183.5</v>
      </c>
      <c r="F7139" t="s">
        <v>10</v>
      </c>
    </row>
    <row r="7140" spans="1:6" x14ac:dyDescent="0.3">
      <c r="A7140">
        <v>2025</v>
      </c>
      <c r="B7140" t="s">
        <v>13</v>
      </c>
      <c r="C7140" t="s">
        <v>359</v>
      </c>
      <c r="D7140" t="s">
        <v>360</v>
      </c>
      <c r="E7140">
        <v>183.9</v>
      </c>
      <c r="F7140" t="s">
        <v>10</v>
      </c>
    </row>
    <row r="7141" spans="1:6" x14ac:dyDescent="0.3">
      <c r="A7141">
        <v>2025</v>
      </c>
      <c r="B7141" t="s">
        <v>14</v>
      </c>
      <c r="C7141" t="s">
        <v>359</v>
      </c>
      <c r="D7141" t="s">
        <v>360</v>
      </c>
      <c r="E7141">
        <v>184.3</v>
      </c>
      <c r="F7141" t="s">
        <v>10</v>
      </c>
    </row>
    <row r="7142" spans="1:6" x14ac:dyDescent="0.3">
      <c r="A7142">
        <v>2025</v>
      </c>
      <c r="B7142" t="s">
        <v>15</v>
      </c>
      <c r="C7142" t="s">
        <v>359</v>
      </c>
      <c r="D7142" t="s">
        <v>360</v>
      </c>
      <c r="E7142">
        <v>184.7</v>
      </c>
      <c r="F7142" t="s">
        <v>22</v>
      </c>
    </row>
    <row r="7143" spans="1:6" x14ac:dyDescent="0.3">
      <c r="A7143">
        <v>2022</v>
      </c>
      <c r="B7143" t="s">
        <v>7</v>
      </c>
      <c r="C7143" t="s">
        <v>361</v>
      </c>
      <c r="D7143" t="s">
        <v>362</v>
      </c>
      <c r="E7143">
        <v>164.1</v>
      </c>
      <c r="F7143" t="s">
        <v>10</v>
      </c>
    </row>
    <row r="7144" spans="1:6" x14ac:dyDescent="0.3">
      <c r="A7144">
        <v>2022</v>
      </c>
      <c r="B7144" t="s">
        <v>11</v>
      </c>
      <c r="C7144" t="s">
        <v>361</v>
      </c>
      <c r="D7144" t="s">
        <v>362</v>
      </c>
      <c r="E7144">
        <v>165.1</v>
      </c>
      <c r="F7144" t="s">
        <v>10</v>
      </c>
    </row>
    <row r="7145" spans="1:6" x14ac:dyDescent="0.3">
      <c r="A7145">
        <v>2022</v>
      </c>
      <c r="B7145" t="s">
        <v>12</v>
      </c>
      <c r="C7145" t="s">
        <v>361</v>
      </c>
      <c r="D7145" t="s">
        <v>362</v>
      </c>
      <c r="E7145">
        <v>164.9</v>
      </c>
      <c r="F7145" t="s">
        <v>10</v>
      </c>
    </row>
    <row r="7146" spans="1:6" x14ac:dyDescent="0.3">
      <c r="A7146">
        <v>2022</v>
      </c>
      <c r="B7146" t="s">
        <v>13</v>
      </c>
      <c r="C7146" t="s">
        <v>361</v>
      </c>
      <c r="D7146" t="s">
        <v>362</v>
      </c>
      <c r="E7146">
        <v>166.7</v>
      </c>
      <c r="F7146" t="s">
        <v>10</v>
      </c>
    </row>
    <row r="7147" spans="1:6" x14ac:dyDescent="0.3">
      <c r="A7147">
        <v>2022</v>
      </c>
      <c r="B7147" t="s">
        <v>14</v>
      </c>
      <c r="C7147" t="s">
        <v>361</v>
      </c>
      <c r="D7147" t="s">
        <v>362</v>
      </c>
      <c r="E7147">
        <v>167</v>
      </c>
      <c r="F7147" t="s">
        <v>10</v>
      </c>
    </row>
    <row r="7148" spans="1:6" x14ac:dyDescent="0.3">
      <c r="A7148">
        <v>2022</v>
      </c>
      <c r="B7148" t="s">
        <v>15</v>
      </c>
      <c r="C7148" t="s">
        <v>361</v>
      </c>
      <c r="D7148" t="s">
        <v>362</v>
      </c>
      <c r="E7148">
        <v>166.2</v>
      </c>
      <c r="F7148" t="s">
        <v>10</v>
      </c>
    </row>
    <row r="7149" spans="1:6" x14ac:dyDescent="0.3">
      <c r="A7149">
        <v>2022</v>
      </c>
      <c r="B7149" t="s">
        <v>16</v>
      </c>
      <c r="C7149" t="s">
        <v>361</v>
      </c>
      <c r="D7149" t="s">
        <v>362</v>
      </c>
      <c r="E7149">
        <v>167.3</v>
      </c>
      <c r="F7149" t="s">
        <v>10</v>
      </c>
    </row>
    <row r="7150" spans="1:6" x14ac:dyDescent="0.3">
      <c r="A7150">
        <v>2022</v>
      </c>
      <c r="B7150" t="s">
        <v>17</v>
      </c>
      <c r="C7150" t="s">
        <v>361</v>
      </c>
      <c r="D7150" t="s">
        <v>362</v>
      </c>
      <c r="E7150">
        <v>168.5</v>
      </c>
      <c r="F7150" t="s">
        <v>10</v>
      </c>
    </row>
    <row r="7151" spans="1:6" x14ac:dyDescent="0.3">
      <c r="A7151">
        <v>2022</v>
      </c>
      <c r="B7151" t="s">
        <v>18</v>
      </c>
      <c r="C7151" t="s">
        <v>361</v>
      </c>
      <c r="D7151" t="s">
        <v>362</v>
      </c>
      <c r="E7151">
        <v>169</v>
      </c>
      <c r="F7151" t="s">
        <v>10</v>
      </c>
    </row>
    <row r="7152" spans="1:6" x14ac:dyDescent="0.3">
      <c r="A7152">
        <v>2022</v>
      </c>
      <c r="B7152" t="s">
        <v>19</v>
      </c>
      <c r="C7152" t="s">
        <v>361</v>
      </c>
      <c r="D7152" t="s">
        <v>362</v>
      </c>
      <c r="E7152">
        <v>170.8</v>
      </c>
      <c r="F7152" t="s">
        <v>10</v>
      </c>
    </row>
    <row r="7153" spans="1:6" x14ac:dyDescent="0.3">
      <c r="A7153">
        <v>2022</v>
      </c>
      <c r="B7153" t="s">
        <v>20</v>
      </c>
      <c r="C7153" t="s">
        <v>361</v>
      </c>
      <c r="D7153" t="s">
        <v>362</v>
      </c>
      <c r="E7153">
        <v>171.3</v>
      </c>
      <c r="F7153" t="s">
        <v>10</v>
      </c>
    </row>
    <row r="7154" spans="1:6" x14ac:dyDescent="0.3">
      <c r="A7154">
        <v>2022</v>
      </c>
      <c r="B7154" t="s">
        <v>21</v>
      </c>
      <c r="C7154" t="s">
        <v>361</v>
      </c>
      <c r="D7154" t="s">
        <v>362</v>
      </c>
      <c r="E7154">
        <v>170.3</v>
      </c>
      <c r="F7154" t="s">
        <v>10</v>
      </c>
    </row>
    <row r="7155" spans="1:6" x14ac:dyDescent="0.3">
      <c r="A7155">
        <v>2023</v>
      </c>
      <c r="B7155" t="s">
        <v>7</v>
      </c>
      <c r="C7155" t="s">
        <v>361</v>
      </c>
      <c r="D7155" t="s">
        <v>362</v>
      </c>
      <c r="E7155">
        <v>171.6</v>
      </c>
      <c r="F7155" t="s">
        <v>10</v>
      </c>
    </row>
    <row r="7156" spans="1:6" x14ac:dyDescent="0.3">
      <c r="A7156">
        <v>2023</v>
      </c>
      <c r="B7156" t="s">
        <v>11</v>
      </c>
      <c r="C7156" t="s">
        <v>361</v>
      </c>
      <c r="D7156" t="s">
        <v>362</v>
      </c>
      <c r="E7156">
        <v>173</v>
      </c>
      <c r="F7156" t="s">
        <v>10</v>
      </c>
    </row>
    <row r="7157" spans="1:6" x14ac:dyDescent="0.3">
      <c r="A7157">
        <v>2023</v>
      </c>
      <c r="B7157" t="s">
        <v>12</v>
      </c>
      <c r="C7157" t="s">
        <v>361</v>
      </c>
      <c r="D7157" t="s">
        <v>362</v>
      </c>
      <c r="E7157">
        <v>173</v>
      </c>
      <c r="F7157" t="s">
        <v>10</v>
      </c>
    </row>
    <row r="7158" spans="1:6" x14ac:dyDescent="0.3">
      <c r="A7158">
        <v>2023</v>
      </c>
      <c r="B7158" t="s">
        <v>13</v>
      </c>
      <c r="C7158" t="s">
        <v>361</v>
      </c>
      <c r="D7158" t="s">
        <v>362</v>
      </c>
      <c r="E7158">
        <v>174.7</v>
      </c>
      <c r="F7158" t="s">
        <v>10</v>
      </c>
    </row>
    <row r="7159" spans="1:6" x14ac:dyDescent="0.3">
      <c r="A7159">
        <v>2023</v>
      </c>
      <c r="B7159" t="s">
        <v>14</v>
      </c>
      <c r="C7159" t="s">
        <v>361</v>
      </c>
      <c r="D7159" t="s">
        <v>362</v>
      </c>
      <c r="E7159">
        <v>175</v>
      </c>
      <c r="F7159" t="s">
        <v>10</v>
      </c>
    </row>
    <row r="7160" spans="1:6" x14ac:dyDescent="0.3">
      <c r="A7160">
        <v>2023</v>
      </c>
      <c r="B7160" t="s">
        <v>15</v>
      </c>
      <c r="C7160" t="s">
        <v>361</v>
      </c>
      <c r="D7160" t="s">
        <v>362</v>
      </c>
      <c r="E7160">
        <v>173.8</v>
      </c>
      <c r="F7160" t="s">
        <v>10</v>
      </c>
    </row>
    <row r="7161" spans="1:6" x14ac:dyDescent="0.3">
      <c r="A7161">
        <v>2023</v>
      </c>
      <c r="B7161" t="s">
        <v>16</v>
      </c>
      <c r="C7161" t="s">
        <v>361</v>
      </c>
      <c r="D7161" t="s">
        <v>362</v>
      </c>
      <c r="E7161">
        <v>174.7</v>
      </c>
      <c r="F7161" t="s">
        <v>10</v>
      </c>
    </row>
    <row r="7162" spans="1:6" x14ac:dyDescent="0.3">
      <c r="A7162">
        <v>2023</v>
      </c>
      <c r="B7162" t="s">
        <v>17</v>
      </c>
      <c r="C7162" t="s">
        <v>361</v>
      </c>
      <c r="D7162" t="s">
        <v>362</v>
      </c>
      <c r="E7162">
        <v>175.8</v>
      </c>
      <c r="F7162" t="s">
        <v>10</v>
      </c>
    </row>
    <row r="7163" spans="1:6" x14ac:dyDescent="0.3">
      <c r="A7163">
        <v>2023</v>
      </c>
      <c r="B7163" t="s">
        <v>18</v>
      </c>
      <c r="C7163" t="s">
        <v>361</v>
      </c>
      <c r="D7163" t="s">
        <v>362</v>
      </c>
      <c r="E7163">
        <v>175.6</v>
      </c>
      <c r="F7163" t="s">
        <v>10</v>
      </c>
    </row>
    <row r="7164" spans="1:6" x14ac:dyDescent="0.3">
      <c r="A7164">
        <v>2023</v>
      </c>
      <c r="B7164" t="s">
        <v>19</v>
      </c>
      <c r="C7164" t="s">
        <v>361</v>
      </c>
      <c r="D7164" t="s">
        <v>362</v>
      </c>
      <c r="E7164">
        <v>177.2</v>
      </c>
      <c r="F7164" t="s">
        <v>10</v>
      </c>
    </row>
    <row r="7165" spans="1:6" x14ac:dyDescent="0.3">
      <c r="A7165">
        <v>2023</v>
      </c>
      <c r="B7165" t="s">
        <v>20</v>
      </c>
      <c r="C7165" t="s">
        <v>361</v>
      </c>
      <c r="D7165" t="s">
        <v>362</v>
      </c>
      <c r="E7165">
        <v>177.4</v>
      </c>
      <c r="F7165" t="s">
        <v>10</v>
      </c>
    </row>
    <row r="7166" spans="1:6" x14ac:dyDescent="0.3">
      <c r="A7166">
        <v>2023</v>
      </c>
      <c r="B7166" t="s">
        <v>21</v>
      </c>
      <c r="C7166" t="s">
        <v>361</v>
      </c>
      <c r="D7166" t="s">
        <v>362</v>
      </c>
      <c r="E7166">
        <v>176.2</v>
      </c>
      <c r="F7166" t="s">
        <v>10</v>
      </c>
    </row>
    <row r="7167" spans="1:6" x14ac:dyDescent="0.3">
      <c r="A7167">
        <v>2024</v>
      </c>
      <c r="B7167" t="s">
        <v>7</v>
      </c>
      <c r="C7167" t="s">
        <v>361</v>
      </c>
      <c r="D7167" t="s">
        <v>362</v>
      </c>
      <c r="E7167">
        <v>176.9</v>
      </c>
      <c r="F7167" t="s">
        <v>10</v>
      </c>
    </row>
    <row r="7168" spans="1:6" x14ac:dyDescent="0.3">
      <c r="A7168">
        <v>2024</v>
      </c>
      <c r="B7168" t="s">
        <v>11</v>
      </c>
      <c r="C7168" t="s">
        <v>361</v>
      </c>
      <c r="D7168" t="s">
        <v>362</v>
      </c>
      <c r="E7168">
        <v>177.9</v>
      </c>
      <c r="F7168" t="s">
        <v>10</v>
      </c>
    </row>
    <row r="7169" spans="1:6" x14ac:dyDescent="0.3">
      <c r="A7169">
        <v>2024</v>
      </c>
      <c r="B7169" t="s">
        <v>12</v>
      </c>
      <c r="C7169" t="s">
        <v>361</v>
      </c>
      <c r="D7169" t="s">
        <v>362</v>
      </c>
      <c r="E7169">
        <v>177.6</v>
      </c>
      <c r="F7169" t="s">
        <v>10</v>
      </c>
    </row>
    <row r="7170" spans="1:6" x14ac:dyDescent="0.3">
      <c r="A7170">
        <v>2024</v>
      </c>
      <c r="B7170" t="s">
        <v>13</v>
      </c>
      <c r="C7170" t="s">
        <v>361</v>
      </c>
      <c r="D7170" t="s">
        <v>362</v>
      </c>
      <c r="E7170">
        <v>179.2</v>
      </c>
      <c r="F7170" t="s">
        <v>10</v>
      </c>
    </row>
    <row r="7171" spans="1:6" x14ac:dyDescent="0.3">
      <c r="A7171">
        <v>2024</v>
      </c>
      <c r="B7171" t="s">
        <v>14</v>
      </c>
      <c r="C7171" t="s">
        <v>361</v>
      </c>
      <c r="D7171" t="s">
        <v>362</v>
      </c>
      <c r="E7171">
        <v>179.5</v>
      </c>
      <c r="F7171" t="s">
        <v>10</v>
      </c>
    </row>
    <row r="7172" spans="1:6" x14ac:dyDescent="0.3">
      <c r="A7172">
        <v>2024</v>
      </c>
      <c r="B7172" t="s">
        <v>15</v>
      </c>
      <c r="C7172" t="s">
        <v>361</v>
      </c>
      <c r="D7172" t="s">
        <v>362</v>
      </c>
      <c r="E7172">
        <v>178.3</v>
      </c>
      <c r="F7172" t="s">
        <v>10</v>
      </c>
    </row>
    <row r="7173" spans="1:6" x14ac:dyDescent="0.3">
      <c r="A7173">
        <v>2024</v>
      </c>
      <c r="B7173" t="s">
        <v>16</v>
      </c>
      <c r="C7173" t="s">
        <v>361</v>
      </c>
      <c r="D7173" t="s">
        <v>362</v>
      </c>
      <c r="E7173">
        <v>179.3</v>
      </c>
      <c r="F7173" t="s">
        <v>10</v>
      </c>
    </row>
    <row r="7174" spans="1:6" x14ac:dyDescent="0.3">
      <c r="A7174">
        <v>2024</v>
      </c>
      <c r="B7174" t="s">
        <v>17</v>
      </c>
      <c r="C7174" t="s">
        <v>361</v>
      </c>
      <c r="D7174" t="s">
        <v>362</v>
      </c>
      <c r="E7174">
        <v>180.4</v>
      </c>
      <c r="F7174" t="s">
        <v>10</v>
      </c>
    </row>
    <row r="7175" spans="1:6" x14ac:dyDescent="0.3">
      <c r="A7175">
        <v>2024</v>
      </c>
      <c r="B7175" t="s">
        <v>18</v>
      </c>
      <c r="C7175" t="s">
        <v>361</v>
      </c>
      <c r="D7175" t="s">
        <v>362</v>
      </c>
      <c r="E7175">
        <v>180.2</v>
      </c>
      <c r="F7175" t="s">
        <v>10</v>
      </c>
    </row>
    <row r="7176" spans="1:6" x14ac:dyDescent="0.3">
      <c r="A7176">
        <v>2024</v>
      </c>
      <c r="B7176" t="s">
        <v>19</v>
      </c>
      <c r="C7176" t="s">
        <v>361</v>
      </c>
      <c r="D7176" t="s">
        <v>362</v>
      </c>
      <c r="E7176">
        <v>182</v>
      </c>
      <c r="F7176" t="s">
        <v>10</v>
      </c>
    </row>
    <row r="7177" spans="1:6" x14ac:dyDescent="0.3">
      <c r="A7177">
        <v>2024</v>
      </c>
      <c r="B7177" t="s">
        <v>20</v>
      </c>
      <c r="C7177" t="s">
        <v>361</v>
      </c>
      <c r="D7177" t="s">
        <v>362</v>
      </c>
      <c r="E7177">
        <v>182.3</v>
      </c>
      <c r="F7177" t="s">
        <v>10</v>
      </c>
    </row>
    <row r="7178" spans="1:6" x14ac:dyDescent="0.3">
      <c r="A7178">
        <v>2024</v>
      </c>
      <c r="B7178" t="s">
        <v>21</v>
      </c>
      <c r="C7178" t="s">
        <v>361</v>
      </c>
      <c r="D7178" t="s">
        <v>362</v>
      </c>
      <c r="E7178">
        <v>180.8</v>
      </c>
      <c r="F7178" t="s">
        <v>10</v>
      </c>
    </row>
    <row r="7179" spans="1:6" x14ac:dyDescent="0.3">
      <c r="A7179">
        <v>2025</v>
      </c>
      <c r="B7179" t="s">
        <v>7</v>
      </c>
      <c r="C7179" t="s">
        <v>361</v>
      </c>
      <c r="D7179" t="s">
        <v>362</v>
      </c>
      <c r="E7179">
        <v>181.7</v>
      </c>
      <c r="F7179" t="s">
        <v>10</v>
      </c>
    </row>
    <row r="7180" spans="1:6" x14ac:dyDescent="0.3">
      <c r="A7180">
        <v>2025</v>
      </c>
      <c r="B7180" t="s">
        <v>11</v>
      </c>
      <c r="C7180" t="s">
        <v>361</v>
      </c>
      <c r="D7180" t="s">
        <v>362</v>
      </c>
      <c r="E7180">
        <v>182.8</v>
      </c>
      <c r="F7180" t="s">
        <v>10</v>
      </c>
    </row>
    <row r="7181" spans="1:6" x14ac:dyDescent="0.3">
      <c r="A7181">
        <v>2025</v>
      </c>
      <c r="B7181" t="s">
        <v>12</v>
      </c>
      <c r="C7181" t="s">
        <v>361</v>
      </c>
      <c r="D7181" t="s">
        <v>362</v>
      </c>
      <c r="E7181">
        <v>182.7</v>
      </c>
      <c r="F7181" t="s">
        <v>10</v>
      </c>
    </row>
    <row r="7182" spans="1:6" x14ac:dyDescent="0.3">
      <c r="A7182">
        <v>2025</v>
      </c>
      <c r="B7182" t="s">
        <v>13</v>
      </c>
      <c r="C7182" t="s">
        <v>361</v>
      </c>
      <c r="D7182" t="s">
        <v>362</v>
      </c>
      <c r="E7182">
        <v>184.5</v>
      </c>
      <c r="F7182" t="s">
        <v>10</v>
      </c>
    </row>
    <row r="7183" spans="1:6" x14ac:dyDescent="0.3">
      <c r="A7183">
        <v>2025</v>
      </c>
      <c r="B7183" t="s">
        <v>14</v>
      </c>
      <c r="C7183" t="s">
        <v>361</v>
      </c>
      <c r="D7183" t="s">
        <v>362</v>
      </c>
      <c r="E7183">
        <v>185</v>
      </c>
      <c r="F7183" t="s">
        <v>10</v>
      </c>
    </row>
    <row r="7184" spans="1:6" x14ac:dyDescent="0.3">
      <c r="A7184">
        <v>2025</v>
      </c>
      <c r="B7184" t="s">
        <v>15</v>
      </c>
      <c r="C7184" t="s">
        <v>361</v>
      </c>
      <c r="D7184" t="s">
        <v>362</v>
      </c>
      <c r="E7184">
        <v>183.9</v>
      </c>
      <c r="F7184" t="s">
        <v>22</v>
      </c>
    </row>
    <row r="7185" spans="1:6" x14ac:dyDescent="0.3">
      <c r="A7185">
        <v>2022</v>
      </c>
      <c r="B7185" t="s">
        <v>7</v>
      </c>
      <c r="C7185" t="s">
        <v>363</v>
      </c>
      <c r="D7185" t="s">
        <v>364</v>
      </c>
      <c r="E7185">
        <v>191.9</v>
      </c>
      <c r="F7185" t="s">
        <v>10</v>
      </c>
    </row>
    <row r="7186" spans="1:6" x14ac:dyDescent="0.3">
      <c r="A7186">
        <v>2022</v>
      </c>
      <c r="B7186" t="s">
        <v>11</v>
      </c>
      <c r="C7186" t="s">
        <v>363</v>
      </c>
      <c r="D7186" t="s">
        <v>364</v>
      </c>
      <c r="E7186">
        <v>193.3</v>
      </c>
      <c r="F7186" t="s">
        <v>10</v>
      </c>
    </row>
    <row r="7187" spans="1:6" x14ac:dyDescent="0.3">
      <c r="A7187">
        <v>2022</v>
      </c>
      <c r="B7187" t="s">
        <v>12</v>
      </c>
      <c r="C7187" t="s">
        <v>363</v>
      </c>
      <c r="D7187" t="s">
        <v>364</v>
      </c>
      <c r="E7187">
        <v>194.3</v>
      </c>
      <c r="F7187" t="s">
        <v>10</v>
      </c>
    </row>
    <row r="7188" spans="1:6" x14ac:dyDescent="0.3">
      <c r="A7188">
        <v>2022</v>
      </c>
      <c r="B7188" t="s">
        <v>13</v>
      </c>
      <c r="C7188" t="s">
        <v>363</v>
      </c>
      <c r="D7188" t="s">
        <v>364</v>
      </c>
      <c r="E7188">
        <v>196.2</v>
      </c>
      <c r="F7188" t="s">
        <v>10</v>
      </c>
    </row>
    <row r="7189" spans="1:6" x14ac:dyDescent="0.3">
      <c r="A7189">
        <v>2022</v>
      </c>
      <c r="B7189" t="s">
        <v>14</v>
      </c>
      <c r="C7189" t="s">
        <v>363</v>
      </c>
      <c r="D7189" t="s">
        <v>364</v>
      </c>
      <c r="E7189">
        <v>197.8</v>
      </c>
      <c r="F7189" t="s">
        <v>10</v>
      </c>
    </row>
    <row r="7190" spans="1:6" x14ac:dyDescent="0.3">
      <c r="A7190">
        <v>2022</v>
      </c>
      <c r="B7190" t="s">
        <v>15</v>
      </c>
      <c r="C7190" t="s">
        <v>363</v>
      </c>
      <c r="D7190" t="s">
        <v>364</v>
      </c>
      <c r="E7190">
        <v>199.2</v>
      </c>
      <c r="F7190" t="s">
        <v>10</v>
      </c>
    </row>
    <row r="7191" spans="1:6" x14ac:dyDescent="0.3">
      <c r="A7191">
        <v>2022</v>
      </c>
      <c r="B7191" t="s">
        <v>16</v>
      </c>
      <c r="C7191" t="s">
        <v>363</v>
      </c>
      <c r="D7191" t="s">
        <v>364</v>
      </c>
      <c r="E7191">
        <v>200.1</v>
      </c>
      <c r="F7191" t="s">
        <v>10</v>
      </c>
    </row>
    <row r="7192" spans="1:6" x14ac:dyDescent="0.3">
      <c r="A7192">
        <v>2022</v>
      </c>
      <c r="B7192" t="s">
        <v>17</v>
      </c>
      <c r="C7192" t="s">
        <v>363</v>
      </c>
      <c r="D7192" t="s">
        <v>364</v>
      </c>
      <c r="E7192">
        <v>201.4</v>
      </c>
      <c r="F7192" t="s">
        <v>10</v>
      </c>
    </row>
    <row r="7193" spans="1:6" x14ac:dyDescent="0.3">
      <c r="A7193">
        <v>2022</v>
      </c>
      <c r="B7193" t="s">
        <v>18</v>
      </c>
      <c r="C7193" t="s">
        <v>363</v>
      </c>
      <c r="D7193" t="s">
        <v>364</v>
      </c>
      <c r="E7193">
        <v>202.9</v>
      </c>
      <c r="F7193" t="s">
        <v>10</v>
      </c>
    </row>
    <row r="7194" spans="1:6" x14ac:dyDescent="0.3">
      <c r="A7194">
        <v>2022</v>
      </c>
      <c r="B7194" t="s">
        <v>19</v>
      </c>
      <c r="C7194" t="s">
        <v>363</v>
      </c>
      <c r="D7194" t="s">
        <v>364</v>
      </c>
      <c r="E7194">
        <v>203.9</v>
      </c>
      <c r="F7194" t="s">
        <v>10</v>
      </c>
    </row>
    <row r="7195" spans="1:6" x14ac:dyDescent="0.3">
      <c r="A7195">
        <v>2022</v>
      </c>
      <c r="B7195" t="s">
        <v>20</v>
      </c>
      <c r="C7195" t="s">
        <v>363</v>
      </c>
      <c r="D7195" t="s">
        <v>364</v>
      </c>
      <c r="E7195">
        <v>204.8</v>
      </c>
      <c r="F7195" t="s">
        <v>10</v>
      </c>
    </row>
    <row r="7196" spans="1:6" x14ac:dyDescent="0.3">
      <c r="A7196">
        <v>2022</v>
      </c>
      <c r="B7196" t="s">
        <v>21</v>
      </c>
      <c r="C7196" t="s">
        <v>363</v>
      </c>
      <c r="D7196" t="s">
        <v>364</v>
      </c>
      <c r="E7196">
        <v>205.8</v>
      </c>
      <c r="F7196" t="s">
        <v>10</v>
      </c>
    </row>
    <row r="7197" spans="1:6" x14ac:dyDescent="0.3">
      <c r="A7197">
        <v>2023</v>
      </c>
      <c r="B7197" t="s">
        <v>7</v>
      </c>
      <c r="C7197" t="s">
        <v>363</v>
      </c>
      <c r="D7197" t="s">
        <v>364</v>
      </c>
      <c r="E7197">
        <v>207.1</v>
      </c>
      <c r="F7197" t="s">
        <v>10</v>
      </c>
    </row>
    <row r="7198" spans="1:6" x14ac:dyDescent="0.3">
      <c r="A7198">
        <v>2023</v>
      </c>
      <c r="B7198" t="s">
        <v>11</v>
      </c>
      <c r="C7198" t="s">
        <v>363</v>
      </c>
      <c r="D7198" t="s">
        <v>364</v>
      </c>
      <c r="E7198">
        <v>209.1</v>
      </c>
      <c r="F7198" t="s">
        <v>10</v>
      </c>
    </row>
    <row r="7199" spans="1:6" x14ac:dyDescent="0.3">
      <c r="A7199">
        <v>2023</v>
      </c>
      <c r="B7199" t="s">
        <v>12</v>
      </c>
      <c r="C7199" t="s">
        <v>363</v>
      </c>
      <c r="D7199" t="s">
        <v>364</v>
      </c>
      <c r="E7199">
        <v>210.5</v>
      </c>
      <c r="F7199" t="s">
        <v>10</v>
      </c>
    </row>
    <row r="7200" spans="1:6" x14ac:dyDescent="0.3">
      <c r="A7200">
        <v>2023</v>
      </c>
      <c r="B7200" t="s">
        <v>13</v>
      </c>
      <c r="C7200" t="s">
        <v>363</v>
      </c>
      <c r="D7200" t="s">
        <v>364</v>
      </c>
      <c r="E7200">
        <v>211.2</v>
      </c>
      <c r="F7200" t="s">
        <v>10</v>
      </c>
    </row>
    <row r="7201" spans="1:6" x14ac:dyDescent="0.3">
      <c r="A7201">
        <v>2023</v>
      </c>
      <c r="B7201" t="s">
        <v>14</v>
      </c>
      <c r="C7201" t="s">
        <v>363</v>
      </c>
      <c r="D7201" t="s">
        <v>364</v>
      </c>
      <c r="E7201">
        <v>212.2</v>
      </c>
      <c r="F7201" t="s">
        <v>10</v>
      </c>
    </row>
    <row r="7202" spans="1:6" x14ac:dyDescent="0.3">
      <c r="A7202">
        <v>2023</v>
      </c>
      <c r="B7202" t="s">
        <v>15</v>
      </c>
      <c r="C7202" t="s">
        <v>363</v>
      </c>
      <c r="D7202" t="s">
        <v>364</v>
      </c>
      <c r="E7202">
        <v>213.6</v>
      </c>
      <c r="F7202" t="s">
        <v>10</v>
      </c>
    </row>
    <row r="7203" spans="1:6" x14ac:dyDescent="0.3">
      <c r="A7203">
        <v>2023</v>
      </c>
      <c r="B7203" t="s">
        <v>16</v>
      </c>
      <c r="C7203" t="s">
        <v>363</v>
      </c>
      <c r="D7203" t="s">
        <v>364</v>
      </c>
      <c r="E7203">
        <v>214.6</v>
      </c>
      <c r="F7203" t="s">
        <v>10</v>
      </c>
    </row>
    <row r="7204" spans="1:6" x14ac:dyDescent="0.3">
      <c r="A7204">
        <v>2023</v>
      </c>
      <c r="B7204" t="s">
        <v>17</v>
      </c>
      <c r="C7204" t="s">
        <v>363</v>
      </c>
      <c r="D7204" t="s">
        <v>364</v>
      </c>
      <c r="E7204">
        <v>215.4</v>
      </c>
      <c r="F7204" t="s">
        <v>10</v>
      </c>
    </row>
    <row r="7205" spans="1:6" x14ac:dyDescent="0.3">
      <c r="A7205">
        <v>2023</v>
      </c>
      <c r="B7205" t="s">
        <v>18</v>
      </c>
      <c r="C7205" t="s">
        <v>363</v>
      </c>
      <c r="D7205" t="s">
        <v>364</v>
      </c>
      <c r="E7205">
        <v>216</v>
      </c>
      <c r="F7205" t="s">
        <v>10</v>
      </c>
    </row>
    <row r="7206" spans="1:6" x14ac:dyDescent="0.3">
      <c r="A7206">
        <v>2023</v>
      </c>
      <c r="B7206" t="s">
        <v>19</v>
      </c>
      <c r="C7206" t="s">
        <v>363</v>
      </c>
      <c r="D7206" t="s">
        <v>364</v>
      </c>
      <c r="E7206">
        <v>216.9</v>
      </c>
      <c r="F7206" t="s">
        <v>10</v>
      </c>
    </row>
    <row r="7207" spans="1:6" x14ac:dyDescent="0.3">
      <c r="A7207">
        <v>2023</v>
      </c>
      <c r="B7207" t="s">
        <v>20</v>
      </c>
      <c r="C7207" t="s">
        <v>363</v>
      </c>
      <c r="D7207" t="s">
        <v>364</v>
      </c>
      <c r="E7207">
        <v>217.5</v>
      </c>
      <c r="F7207" t="s">
        <v>10</v>
      </c>
    </row>
    <row r="7208" spans="1:6" x14ac:dyDescent="0.3">
      <c r="A7208">
        <v>2023</v>
      </c>
      <c r="B7208" t="s">
        <v>21</v>
      </c>
      <c r="C7208" t="s">
        <v>363</v>
      </c>
      <c r="D7208" t="s">
        <v>364</v>
      </c>
      <c r="E7208">
        <v>218.1</v>
      </c>
      <c r="F7208" t="s">
        <v>10</v>
      </c>
    </row>
    <row r="7209" spans="1:6" x14ac:dyDescent="0.3">
      <c r="A7209">
        <v>2024</v>
      </c>
      <c r="B7209" t="s">
        <v>7</v>
      </c>
      <c r="C7209" t="s">
        <v>363</v>
      </c>
      <c r="D7209" t="s">
        <v>364</v>
      </c>
      <c r="E7209">
        <v>219.1</v>
      </c>
      <c r="F7209" t="s">
        <v>10</v>
      </c>
    </row>
    <row r="7210" spans="1:6" x14ac:dyDescent="0.3">
      <c r="A7210">
        <v>2024</v>
      </c>
      <c r="B7210" t="s">
        <v>11</v>
      </c>
      <c r="C7210" t="s">
        <v>363</v>
      </c>
      <c r="D7210" t="s">
        <v>364</v>
      </c>
      <c r="E7210">
        <v>219.8</v>
      </c>
      <c r="F7210" t="s">
        <v>10</v>
      </c>
    </row>
    <row r="7211" spans="1:6" x14ac:dyDescent="0.3">
      <c r="A7211">
        <v>2024</v>
      </c>
      <c r="B7211" t="s">
        <v>12</v>
      </c>
      <c r="C7211" t="s">
        <v>363</v>
      </c>
      <c r="D7211" t="s">
        <v>364</v>
      </c>
      <c r="E7211">
        <v>220.6</v>
      </c>
      <c r="F7211" t="s">
        <v>10</v>
      </c>
    </row>
    <row r="7212" spans="1:6" x14ac:dyDescent="0.3">
      <c r="A7212">
        <v>2024</v>
      </c>
      <c r="B7212" t="s">
        <v>13</v>
      </c>
      <c r="C7212" t="s">
        <v>363</v>
      </c>
      <c r="D7212" t="s">
        <v>364</v>
      </c>
      <c r="E7212">
        <v>221.8</v>
      </c>
      <c r="F7212" t="s">
        <v>10</v>
      </c>
    </row>
    <row r="7213" spans="1:6" x14ac:dyDescent="0.3">
      <c r="A7213">
        <v>2024</v>
      </c>
      <c r="B7213" t="s">
        <v>14</v>
      </c>
      <c r="C7213" t="s">
        <v>363</v>
      </c>
      <c r="D7213" t="s">
        <v>364</v>
      </c>
      <c r="E7213">
        <v>222.9</v>
      </c>
      <c r="F7213" t="s">
        <v>10</v>
      </c>
    </row>
    <row r="7214" spans="1:6" x14ac:dyDescent="0.3">
      <c r="A7214">
        <v>2024</v>
      </c>
      <c r="B7214" t="s">
        <v>15</v>
      </c>
      <c r="C7214" t="s">
        <v>363</v>
      </c>
      <c r="D7214" t="s">
        <v>364</v>
      </c>
      <c r="E7214">
        <v>224.2</v>
      </c>
      <c r="F7214" t="s">
        <v>10</v>
      </c>
    </row>
    <row r="7215" spans="1:6" x14ac:dyDescent="0.3">
      <c r="A7215">
        <v>2024</v>
      </c>
      <c r="B7215" t="s">
        <v>16</v>
      </c>
      <c r="C7215" t="s">
        <v>363</v>
      </c>
      <c r="D7215" t="s">
        <v>364</v>
      </c>
      <c r="E7215">
        <v>225.4</v>
      </c>
      <c r="F7215" t="s">
        <v>10</v>
      </c>
    </row>
    <row r="7216" spans="1:6" x14ac:dyDescent="0.3">
      <c r="A7216">
        <v>2024</v>
      </c>
      <c r="B7216" t="s">
        <v>17</v>
      </c>
      <c r="C7216" t="s">
        <v>363</v>
      </c>
      <c r="D7216" t="s">
        <v>364</v>
      </c>
      <c r="E7216">
        <v>226.8</v>
      </c>
      <c r="F7216" t="s">
        <v>10</v>
      </c>
    </row>
    <row r="7217" spans="1:6" x14ac:dyDescent="0.3">
      <c r="A7217">
        <v>2024</v>
      </c>
      <c r="B7217" t="s">
        <v>18</v>
      </c>
      <c r="C7217" t="s">
        <v>363</v>
      </c>
      <c r="D7217" t="s">
        <v>364</v>
      </c>
      <c r="E7217">
        <v>228</v>
      </c>
      <c r="F7217" t="s">
        <v>10</v>
      </c>
    </row>
    <row r="7218" spans="1:6" x14ac:dyDescent="0.3">
      <c r="A7218">
        <v>2024</v>
      </c>
      <c r="B7218" t="s">
        <v>19</v>
      </c>
      <c r="C7218" t="s">
        <v>363</v>
      </c>
      <c r="D7218" t="s">
        <v>364</v>
      </c>
      <c r="E7218">
        <v>229.5</v>
      </c>
      <c r="F7218" t="s">
        <v>10</v>
      </c>
    </row>
    <row r="7219" spans="1:6" x14ac:dyDescent="0.3">
      <c r="A7219">
        <v>2024</v>
      </c>
      <c r="B7219" t="s">
        <v>20</v>
      </c>
      <c r="C7219" t="s">
        <v>363</v>
      </c>
      <c r="D7219" t="s">
        <v>364</v>
      </c>
      <c r="E7219">
        <v>230.3</v>
      </c>
      <c r="F7219" t="s">
        <v>10</v>
      </c>
    </row>
    <row r="7220" spans="1:6" x14ac:dyDescent="0.3">
      <c r="A7220">
        <v>2024</v>
      </c>
      <c r="B7220" t="s">
        <v>21</v>
      </c>
      <c r="C7220" t="s">
        <v>363</v>
      </c>
      <c r="D7220" t="s">
        <v>364</v>
      </c>
      <c r="E7220">
        <v>231.3</v>
      </c>
      <c r="F7220" t="s">
        <v>10</v>
      </c>
    </row>
    <row r="7221" spans="1:6" x14ac:dyDescent="0.3">
      <c r="A7221">
        <v>2025</v>
      </c>
      <c r="B7221" t="s">
        <v>7</v>
      </c>
      <c r="C7221" t="s">
        <v>363</v>
      </c>
      <c r="D7221" t="s">
        <v>364</v>
      </c>
      <c r="E7221">
        <v>232.5</v>
      </c>
      <c r="F7221" t="s">
        <v>10</v>
      </c>
    </row>
    <row r="7222" spans="1:6" x14ac:dyDescent="0.3">
      <c r="A7222">
        <v>2025</v>
      </c>
      <c r="B7222" t="s">
        <v>11</v>
      </c>
      <c r="C7222" t="s">
        <v>363</v>
      </c>
      <c r="D7222" t="s">
        <v>364</v>
      </c>
      <c r="E7222">
        <v>233.9</v>
      </c>
      <c r="F7222" t="s">
        <v>10</v>
      </c>
    </row>
    <row r="7223" spans="1:6" x14ac:dyDescent="0.3">
      <c r="A7223">
        <v>2025</v>
      </c>
      <c r="B7223" t="s">
        <v>12</v>
      </c>
      <c r="C7223" t="s">
        <v>363</v>
      </c>
      <c r="D7223" t="s">
        <v>364</v>
      </c>
      <c r="E7223">
        <v>234.9</v>
      </c>
      <c r="F7223" t="s">
        <v>10</v>
      </c>
    </row>
    <row r="7224" spans="1:6" x14ac:dyDescent="0.3">
      <c r="A7224">
        <v>2025</v>
      </c>
      <c r="B7224" t="s">
        <v>13</v>
      </c>
      <c r="C7224" t="s">
        <v>363</v>
      </c>
      <c r="D7224" t="s">
        <v>364</v>
      </c>
      <c r="E7224">
        <v>235.6</v>
      </c>
      <c r="F7224" t="s">
        <v>10</v>
      </c>
    </row>
    <row r="7225" spans="1:6" x14ac:dyDescent="0.3">
      <c r="A7225">
        <v>2025</v>
      </c>
      <c r="B7225" t="s">
        <v>14</v>
      </c>
      <c r="C7225" t="s">
        <v>363</v>
      </c>
      <c r="D7225" t="s">
        <v>364</v>
      </c>
      <c r="E7225">
        <v>236.8</v>
      </c>
      <c r="F7225" t="s">
        <v>10</v>
      </c>
    </row>
    <row r="7226" spans="1:6" x14ac:dyDescent="0.3">
      <c r="A7226">
        <v>2025</v>
      </c>
      <c r="B7226" t="s">
        <v>15</v>
      </c>
      <c r="C7226" t="s">
        <v>363</v>
      </c>
      <c r="D7226" t="s">
        <v>364</v>
      </c>
      <c r="E7226">
        <v>239</v>
      </c>
      <c r="F7226" t="s">
        <v>22</v>
      </c>
    </row>
    <row r="7227" spans="1:6" x14ac:dyDescent="0.3">
      <c r="A7227">
        <v>2022</v>
      </c>
      <c r="B7227" t="s">
        <v>7</v>
      </c>
      <c r="C7227" t="s">
        <v>365</v>
      </c>
      <c r="D7227" t="s">
        <v>366</v>
      </c>
      <c r="E7227">
        <v>140.9</v>
      </c>
      <c r="F7227" t="s">
        <v>10</v>
      </c>
    </row>
    <row r="7228" spans="1:6" x14ac:dyDescent="0.3">
      <c r="A7228">
        <v>2022</v>
      </c>
      <c r="B7228" t="s">
        <v>11</v>
      </c>
      <c r="C7228" t="s">
        <v>365</v>
      </c>
      <c r="D7228" t="s">
        <v>366</v>
      </c>
      <c r="E7228">
        <v>140.80000000000001</v>
      </c>
      <c r="F7228" t="s">
        <v>10</v>
      </c>
    </row>
    <row r="7229" spans="1:6" x14ac:dyDescent="0.3">
      <c r="A7229">
        <v>2022</v>
      </c>
      <c r="B7229" t="s">
        <v>12</v>
      </c>
      <c r="C7229" t="s">
        <v>365</v>
      </c>
      <c r="D7229" t="s">
        <v>366</v>
      </c>
      <c r="E7229">
        <v>140.80000000000001</v>
      </c>
      <c r="F7229" t="s">
        <v>10</v>
      </c>
    </row>
    <row r="7230" spans="1:6" x14ac:dyDescent="0.3">
      <c r="A7230">
        <v>2022</v>
      </c>
      <c r="B7230" t="s">
        <v>13</v>
      </c>
      <c r="C7230" t="s">
        <v>365</v>
      </c>
      <c r="D7230" t="s">
        <v>366</v>
      </c>
      <c r="E7230">
        <v>142</v>
      </c>
      <c r="F7230" t="s">
        <v>10</v>
      </c>
    </row>
    <row r="7231" spans="1:6" x14ac:dyDescent="0.3">
      <c r="A7231">
        <v>2022</v>
      </c>
      <c r="B7231" t="s">
        <v>14</v>
      </c>
      <c r="C7231" t="s">
        <v>365</v>
      </c>
      <c r="D7231" t="s">
        <v>366</v>
      </c>
      <c r="E7231">
        <v>142.5</v>
      </c>
      <c r="F7231" t="s">
        <v>10</v>
      </c>
    </row>
    <row r="7232" spans="1:6" x14ac:dyDescent="0.3">
      <c r="A7232">
        <v>2022</v>
      </c>
      <c r="B7232" t="s">
        <v>15</v>
      </c>
      <c r="C7232" t="s">
        <v>365</v>
      </c>
      <c r="D7232" t="s">
        <v>366</v>
      </c>
      <c r="E7232">
        <v>142.69999999999999</v>
      </c>
      <c r="F7232" t="s">
        <v>10</v>
      </c>
    </row>
    <row r="7233" spans="1:6" x14ac:dyDescent="0.3">
      <c r="A7233">
        <v>2022</v>
      </c>
      <c r="B7233" t="s">
        <v>16</v>
      </c>
      <c r="C7233" t="s">
        <v>365</v>
      </c>
      <c r="D7233" t="s">
        <v>366</v>
      </c>
      <c r="E7233">
        <v>143.1</v>
      </c>
      <c r="F7233" t="s">
        <v>10</v>
      </c>
    </row>
    <row r="7234" spans="1:6" x14ac:dyDescent="0.3">
      <c r="A7234">
        <v>2022</v>
      </c>
      <c r="B7234" t="s">
        <v>17</v>
      </c>
      <c r="C7234" t="s">
        <v>365</v>
      </c>
      <c r="D7234" t="s">
        <v>366</v>
      </c>
      <c r="E7234">
        <v>143.19999999999999</v>
      </c>
      <c r="F7234" t="s">
        <v>10</v>
      </c>
    </row>
    <row r="7235" spans="1:6" x14ac:dyDescent="0.3">
      <c r="A7235">
        <v>2022</v>
      </c>
      <c r="B7235" t="s">
        <v>18</v>
      </c>
      <c r="C7235" t="s">
        <v>365</v>
      </c>
      <c r="D7235" t="s">
        <v>366</v>
      </c>
      <c r="E7235">
        <v>143.4</v>
      </c>
      <c r="F7235" t="s">
        <v>10</v>
      </c>
    </row>
    <row r="7236" spans="1:6" x14ac:dyDescent="0.3">
      <c r="A7236">
        <v>2022</v>
      </c>
      <c r="B7236" t="s">
        <v>19</v>
      </c>
      <c r="C7236" t="s">
        <v>365</v>
      </c>
      <c r="D7236" t="s">
        <v>366</v>
      </c>
      <c r="E7236">
        <v>143.4</v>
      </c>
      <c r="F7236" t="s">
        <v>10</v>
      </c>
    </row>
    <row r="7237" spans="1:6" x14ac:dyDescent="0.3">
      <c r="A7237">
        <v>2022</v>
      </c>
      <c r="B7237" t="s">
        <v>20</v>
      </c>
      <c r="C7237" t="s">
        <v>365</v>
      </c>
      <c r="D7237" t="s">
        <v>366</v>
      </c>
      <c r="E7237">
        <v>143.6</v>
      </c>
      <c r="F7237" t="s">
        <v>10</v>
      </c>
    </row>
    <row r="7238" spans="1:6" x14ac:dyDescent="0.3">
      <c r="A7238">
        <v>2022</v>
      </c>
      <c r="B7238" t="s">
        <v>21</v>
      </c>
      <c r="C7238" t="s">
        <v>365</v>
      </c>
      <c r="D7238" t="s">
        <v>366</v>
      </c>
      <c r="E7238">
        <v>143.6</v>
      </c>
      <c r="F7238" t="s">
        <v>10</v>
      </c>
    </row>
    <row r="7239" spans="1:6" x14ac:dyDescent="0.3">
      <c r="A7239">
        <v>2023</v>
      </c>
      <c r="B7239" t="s">
        <v>7</v>
      </c>
      <c r="C7239" t="s">
        <v>365</v>
      </c>
      <c r="D7239" t="s">
        <v>366</v>
      </c>
      <c r="E7239">
        <v>143.5</v>
      </c>
      <c r="F7239" t="s">
        <v>10</v>
      </c>
    </row>
    <row r="7240" spans="1:6" x14ac:dyDescent="0.3">
      <c r="A7240">
        <v>2023</v>
      </c>
      <c r="B7240" t="s">
        <v>11</v>
      </c>
      <c r="C7240" t="s">
        <v>365</v>
      </c>
      <c r="D7240" t="s">
        <v>366</v>
      </c>
      <c r="E7240">
        <v>145</v>
      </c>
      <c r="F7240" t="s">
        <v>10</v>
      </c>
    </row>
    <row r="7241" spans="1:6" x14ac:dyDescent="0.3">
      <c r="A7241">
        <v>2023</v>
      </c>
      <c r="B7241" t="s">
        <v>12</v>
      </c>
      <c r="C7241" t="s">
        <v>365</v>
      </c>
      <c r="D7241" t="s">
        <v>366</v>
      </c>
      <c r="E7241">
        <v>147</v>
      </c>
      <c r="F7241" t="s">
        <v>10</v>
      </c>
    </row>
    <row r="7242" spans="1:6" x14ac:dyDescent="0.3">
      <c r="A7242">
        <v>2023</v>
      </c>
      <c r="B7242" t="s">
        <v>13</v>
      </c>
      <c r="C7242" t="s">
        <v>365</v>
      </c>
      <c r="D7242" t="s">
        <v>366</v>
      </c>
      <c r="E7242">
        <v>147.6</v>
      </c>
      <c r="F7242" t="s">
        <v>10</v>
      </c>
    </row>
    <row r="7243" spans="1:6" x14ac:dyDescent="0.3">
      <c r="A7243">
        <v>2023</v>
      </c>
      <c r="B7243" t="s">
        <v>14</v>
      </c>
      <c r="C7243" t="s">
        <v>365</v>
      </c>
      <c r="D7243" t="s">
        <v>366</v>
      </c>
      <c r="E7243">
        <v>147.9</v>
      </c>
      <c r="F7243" t="s">
        <v>10</v>
      </c>
    </row>
    <row r="7244" spans="1:6" x14ac:dyDescent="0.3">
      <c r="A7244">
        <v>2023</v>
      </c>
      <c r="B7244" t="s">
        <v>15</v>
      </c>
      <c r="C7244" t="s">
        <v>365</v>
      </c>
      <c r="D7244" t="s">
        <v>366</v>
      </c>
      <c r="E7244">
        <v>148.1</v>
      </c>
      <c r="F7244" t="s">
        <v>10</v>
      </c>
    </row>
    <row r="7245" spans="1:6" x14ac:dyDescent="0.3">
      <c r="A7245">
        <v>2023</v>
      </c>
      <c r="B7245" t="s">
        <v>16</v>
      </c>
      <c r="C7245" t="s">
        <v>365</v>
      </c>
      <c r="D7245" t="s">
        <v>366</v>
      </c>
      <c r="E7245">
        <v>147.6</v>
      </c>
      <c r="F7245" t="s">
        <v>10</v>
      </c>
    </row>
    <row r="7246" spans="1:6" x14ac:dyDescent="0.3">
      <c r="A7246">
        <v>2023</v>
      </c>
      <c r="B7246" t="s">
        <v>17</v>
      </c>
      <c r="C7246" t="s">
        <v>365</v>
      </c>
      <c r="D7246" t="s">
        <v>366</v>
      </c>
      <c r="E7246">
        <v>147.5</v>
      </c>
      <c r="F7246" t="s">
        <v>10</v>
      </c>
    </row>
    <row r="7247" spans="1:6" x14ac:dyDescent="0.3">
      <c r="A7247">
        <v>2023</v>
      </c>
      <c r="B7247" t="s">
        <v>18</v>
      </c>
      <c r="C7247" t="s">
        <v>365</v>
      </c>
      <c r="D7247" t="s">
        <v>366</v>
      </c>
      <c r="E7247">
        <v>147.80000000000001</v>
      </c>
      <c r="F7247" t="s">
        <v>10</v>
      </c>
    </row>
    <row r="7248" spans="1:6" x14ac:dyDescent="0.3">
      <c r="A7248">
        <v>2023</v>
      </c>
      <c r="B7248" t="s">
        <v>19</v>
      </c>
      <c r="C7248" t="s">
        <v>365</v>
      </c>
      <c r="D7248" t="s">
        <v>366</v>
      </c>
      <c r="E7248">
        <v>148.30000000000001</v>
      </c>
      <c r="F7248" t="s">
        <v>10</v>
      </c>
    </row>
    <row r="7249" spans="1:6" x14ac:dyDescent="0.3">
      <c r="A7249">
        <v>2023</v>
      </c>
      <c r="B7249" t="s">
        <v>20</v>
      </c>
      <c r="C7249" t="s">
        <v>365</v>
      </c>
      <c r="D7249" t="s">
        <v>366</v>
      </c>
      <c r="E7249">
        <v>147.5</v>
      </c>
      <c r="F7249" t="s">
        <v>10</v>
      </c>
    </row>
    <row r="7250" spans="1:6" x14ac:dyDescent="0.3">
      <c r="A7250">
        <v>2023</v>
      </c>
      <c r="B7250" t="s">
        <v>21</v>
      </c>
      <c r="C7250" t="s">
        <v>365</v>
      </c>
      <c r="D7250" t="s">
        <v>366</v>
      </c>
      <c r="E7250">
        <v>147.9</v>
      </c>
      <c r="F7250" t="s">
        <v>10</v>
      </c>
    </row>
    <row r="7251" spans="1:6" x14ac:dyDescent="0.3">
      <c r="A7251">
        <v>2024</v>
      </c>
      <c r="B7251" t="s">
        <v>7</v>
      </c>
      <c r="C7251" t="s">
        <v>365</v>
      </c>
      <c r="D7251" t="s">
        <v>366</v>
      </c>
      <c r="E7251">
        <v>148</v>
      </c>
      <c r="F7251" t="s">
        <v>10</v>
      </c>
    </row>
    <row r="7252" spans="1:6" x14ac:dyDescent="0.3">
      <c r="A7252">
        <v>2024</v>
      </c>
      <c r="B7252" t="s">
        <v>11</v>
      </c>
      <c r="C7252" t="s">
        <v>365</v>
      </c>
      <c r="D7252" t="s">
        <v>366</v>
      </c>
      <c r="E7252">
        <v>148.19999999999999</v>
      </c>
      <c r="F7252" t="s">
        <v>10</v>
      </c>
    </row>
    <row r="7253" spans="1:6" x14ac:dyDescent="0.3">
      <c r="A7253">
        <v>2024</v>
      </c>
      <c r="B7253" t="s">
        <v>12</v>
      </c>
      <c r="C7253" t="s">
        <v>365</v>
      </c>
      <c r="D7253" t="s">
        <v>366</v>
      </c>
      <c r="E7253">
        <v>148.19999999999999</v>
      </c>
      <c r="F7253" t="s">
        <v>10</v>
      </c>
    </row>
    <row r="7254" spans="1:6" x14ac:dyDescent="0.3">
      <c r="A7254">
        <v>2024</v>
      </c>
      <c r="B7254" t="s">
        <v>13</v>
      </c>
      <c r="C7254" t="s">
        <v>365</v>
      </c>
      <c r="D7254" t="s">
        <v>366</v>
      </c>
      <c r="E7254">
        <v>148.1</v>
      </c>
      <c r="F7254" t="s">
        <v>10</v>
      </c>
    </row>
    <row r="7255" spans="1:6" x14ac:dyDescent="0.3">
      <c r="A7255">
        <v>2024</v>
      </c>
      <c r="B7255" t="s">
        <v>14</v>
      </c>
      <c r="C7255" t="s">
        <v>365</v>
      </c>
      <c r="D7255" t="s">
        <v>366</v>
      </c>
      <c r="E7255">
        <v>148.5</v>
      </c>
      <c r="F7255" t="s">
        <v>10</v>
      </c>
    </row>
    <row r="7256" spans="1:6" x14ac:dyDescent="0.3">
      <c r="A7256">
        <v>2024</v>
      </c>
      <c r="B7256" t="s">
        <v>15</v>
      </c>
      <c r="C7256" t="s">
        <v>365</v>
      </c>
      <c r="D7256" t="s">
        <v>366</v>
      </c>
      <c r="E7256">
        <v>148.30000000000001</v>
      </c>
      <c r="F7256" t="s">
        <v>10</v>
      </c>
    </row>
    <row r="7257" spans="1:6" x14ac:dyDescent="0.3">
      <c r="A7257">
        <v>2024</v>
      </c>
      <c r="B7257" t="s">
        <v>16</v>
      </c>
      <c r="C7257" t="s">
        <v>365</v>
      </c>
      <c r="D7257" t="s">
        <v>366</v>
      </c>
      <c r="E7257">
        <v>148.5</v>
      </c>
      <c r="F7257" t="s">
        <v>10</v>
      </c>
    </row>
    <row r="7258" spans="1:6" x14ac:dyDescent="0.3">
      <c r="A7258">
        <v>2024</v>
      </c>
      <c r="B7258" t="s">
        <v>17</v>
      </c>
      <c r="C7258" t="s">
        <v>365</v>
      </c>
      <c r="D7258" t="s">
        <v>366</v>
      </c>
      <c r="E7258">
        <v>148.69999999999999</v>
      </c>
      <c r="F7258" t="s">
        <v>10</v>
      </c>
    </row>
    <row r="7259" spans="1:6" x14ac:dyDescent="0.3">
      <c r="A7259">
        <v>2024</v>
      </c>
      <c r="B7259" t="s">
        <v>18</v>
      </c>
      <c r="C7259" t="s">
        <v>365</v>
      </c>
      <c r="D7259" t="s">
        <v>366</v>
      </c>
      <c r="E7259">
        <v>149.19999999999999</v>
      </c>
      <c r="F7259" t="s">
        <v>10</v>
      </c>
    </row>
    <row r="7260" spans="1:6" x14ac:dyDescent="0.3">
      <c r="A7260">
        <v>2024</v>
      </c>
      <c r="B7260" t="s">
        <v>19</v>
      </c>
      <c r="C7260" t="s">
        <v>365</v>
      </c>
      <c r="D7260" t="s">
        <v>366</v>
      </c>
      <c r="E7260">
        <v>149</v>
      </c>
      <c r="F7260" t="s">
        <v>10</v>
      </c>
    </row>
    <row r="7261" spans="1:6" x14ac:dyDescent="0.3">
      <c r="A7261">
        <v>2024</v>
      </c>
      <c r="B7261" t="s">
        <v>20</v>
      </c>
      <c r="C7261" t="s">
        <v>365</v>
      </c>
      <c r="D7261" t="s">
        <v>366</v>
      </c>
      <c r="E7261">
        <v>149.4</v>
      </c>
      <c r="F7261" t="s">
        <v>10</v>
      </c>
    </row>
    <row r="7262" spans="1:6" x14ac:dyDescent="0.3">
      <c r="A7262">
        <v>2024</v>
      </c>
      <c r="B7262" t="s">
        <v>21</v>
      </c>
      <c r="C7262" t="s">
        <v>365</v>
      </c>
      <c r="D7262" t="s">
        <v>366</v>
      </c>
      <c r="E7262">
        <v>149.5</v>
      </c>
      <c r="F7262" t="s">
        <v>10</v>
      </c>
    </row>
    <row r="7263" spans="1:6" x14ac:dyDescent="0.3">
      <c r="A7263">
        <v>2025</v>
      </c>
      <c r="B7263" t="s">
        <v>7</v>
      </c>
      <c r="C7263" t="s">
        <v>365</v>
      </c>
      <c r="D7263" t="s">
        <v>366</v>
      </c>
      <c r="E7263">
        <v>149.69999999999999</v>
      </c>
      <c r="F7263" t="s">
        <v>10</v>
      </c>
    </row>
    <row r="7264" spans="1:6" x14ac:dyDescent="0.3">
      <c r="A7264">
        <v>2025</v>
      </c>
      <c r="B7264" t="s">
        <v>11</v>
      </c>
      <c r="C7264" t="s">
        <v>365</v>
      </c>
      <c r="D7264" t="s">
        <v>366</v>
      </c>
      <c r="E7264">
        <v>149.5</v>
      </c>
      <c r="F7264" t="s">
        <v>10</v>
      </c>
    </row>
    <row r="7265" spans="1:6" x14ac:dyDescent="0.3">
      <c r="A7265">
        <v>2025</v>
      </c>
      <c r="B7265" t="s">
        <v>12</v>
      </c>
      <c r="C7265" t="s">
        <v>365</v>
      </c>
      <c r="D7265" t="s">
        <v>366</v>
      </c>
      <c r="E7265">
        <v>150.1</v>
      </c>
      <c r="F7265" t="s">
        <v>10</v>
      </c>
    </row>
    <row r="7266" spans="1:6" x14ac:dyDescent="0.3">
      <c r="A7266">
        <v>2025</v>
      </c>
      <c r="B7266" t="s">
        <v>13</v>
      </c>
      <c r="C7266" t="s">
        <v>365</v>
      </c>
      <c r="D7266" t="s">
        <v>366</v>
      </c>
      <c r="E7266">
        <v>150.30000000000001</v>
      </c>
      <c r="F7266" t="s">
        <v>10</v>
      </c>
    </row>
    <row r="7267" spans="1:6" x14ac:dyDescent="0.3">
      <c r="A7267">
        <v>2025</v>
      </c>
      <c r="B7267" t="s">
        <v>14</v>
      </c>
      <c r="C7267" t="s">
        <v>365</v>
      </c>
      <c r="D7267" t="s">
        <v>366</v>
      </c>
      <c r="E7267">
        <v>151</v>
      </c>
      <c r="F7267" t="s">
        <v>10</v>
      </c>
    </row>
    <row r="7268" spans="1:6" x14ac:dyDescent="0.3">
      <c r="A7268">
        <v>2025</v>
      </c>
      <c r="B7268" t="s">
        <v>15</v>
      </c>
      <c r="C7268" t="s">
        <v>365</v>
      </c>
      <c r="D7268" t="s">
        <v>366</v>
      </c>
      <c r="E7268">
        <v>150.69999999999999</v>
      </c>
      <c r="F7268" t="s">
        <v>22</v>
      </c>
    </row>
    <row r="7269" spans="1:6" x14ac:dyDescent="0.3">
      <c r="A7269">
        <v>2022</v>
      </c>
      <c r="B7269" t="s">
        <v>7</v>
      </c>
      <c r="C7269" t="s">
        <v>367</v>
      </c>
      <c r="D7269" t="s">
        <v>368</v>
      </c>
      <c r="E7269">
        <v>161</v>
      </c>
      <c r="F7269" t="s">
        <v>10</v>
      </c>
    </row>
    <row r="7270" spans="1:6" x14ac:dyDescent="0.3">
      <c r="A7270">
        <v>2022</v>
      </c>
      <c r="B7270" t="s">
        <v>11</v>
      </c>
      <c r="C7270" t="s">
        <v>367</v>
      </c>
      <c r="D7270" t="s">
        <v>368</v>
      </c>
      <c r="E7270">
        <v>161</v>
      </c>
      <c r="F7270" t="s">
        <v>10</v>
      </c>
    </row>
    <row r="7271" spans="1:6" x14ac:dyDescent="0.3">
      <c r="A7271">
        <v>2022</v>
      </c>
      <c r="B7271" t="s">
        <v>12</v>
      </c>
      <c r="C7271" t="s">
        <v>367</v>
      </c>
      <c r="D7271" t="s">
        <v>368</v>
      </c>
      <c r="E7271">
        <v>159.6</v>
      </c>
      <c r="F7271" t="s">
        <v>10</v>
      </c>
    </row>
    <row r="7272" spans="1:6" x14ac:dyDescent="0.3">
      <c r="A7272">
        <v>2022</v>
      </c>
      <c r="B7272" t="s">
        <v>13</v>
      </c>
      <c r="C7272" t="s">
        <v>367</v>
      </c>
      <c r="D7272" t="s">
        <v>368</v>
      </c>
      <c r="E7272">
        <v>157.5</v>
      </c>
      <c r="F7272" t="s">
        <v>10</v>
      </c>
    </row>
    <row r="7273" spans="1:6" x14ac:dyDescent="0.3">
      <c r="A7273">
        <v>2022</v>
      </c>
      <c r="B7273" t="s">
        <v>14</v>
      </c>
      <c r="C7273" t="s">
        <v>367</v>
      </c>
      <c r="D7273" t="s">
        <v>368</v>
      </c>
      <c r="E7273">
        <v>160.30000000000001</v>
      </c>
      <c r="F7273" t="s">
        <v>10</v>
      </c>
    </row>
    <row r="7274" spans="1:6" x14ac:dyDescent="0.3">
      <c r="A7274">
        <v>2022</v>
      </c>
      <c r="B7274" t="s">
        <v>15</v>
      </c>
      <c r="C7274" t="s">
        <v>367</v>
      </c>
      <c r="D7274" t="s">
        <v>368</v>
      </c>
      <c r="E7274">
        <v>161.69999999999999</v>
      </c>
      <c r="F7274" t="s">
        <v>10</v>
      </c>
    </row>
    <row r="7275" spans="1:6" x14ac:dyDescent="0.3">
      <c r="A7275">
        <v>2022</v>
      </c>
      <c r="B7275" t="s">
        <v>16</v>
      </c>
      <c r="C7275" t="s">
        <v>367</v>
      </c>
      <c r="D7275" t="s">
        <v>368</v>
      </c>
      <c r="E7275">
        <v>162</v>
      </c>
      <c r="F7275" t="s">
        <v>10</v>
      </c>
    </row>
    <row r="7276" spans="1:6" x14ac:dyDescent="0.3">
      <c r="A7276">
        <v>2022</v>
      </c>
      <c r="B7276" t="s">
        <v>17</v>
      </c>
      <c r="C7276" t="s">
        <v>367</v>
      </c>
      <c r="D7276" t="s">
        <v>368</v>
      </c>
      <c r="E7276">
        <v>162</v>
      </c>
      <c r="F7276" t="s">
        <v>10</v>
      </c>
    </row>
    <row r="7277" spans="1:6" x14ac:dyDescent="0.3">
      <c r="A7277">
        <v>2022</v>
      </c>
      <c r="B7277" t="s">
        <v>18</v>
      </c>
      <c r="C7277" t="s">
        <v>367</v>
      </c>
      <c r="D7277" t="s">
        <v>368</v>
      </c>
      <c r="E7277">
        <v>162.30000000000001</v>
      </c>
      <c r="F7277" t="s">
        <v>10</v>
      </c>
    </row>
    <row r="7278" spans="1:6" x14ac:dyDescent="0.3">
      <c r="A7278">
        <v>2022</v>
      </c>
      <c r="B7278" t="s">
        <v>19</v>
      </c>
      <c r="C7278" t="s">
        <v>367</v>
      </c>
      <c r="D7278" t="s">
        <v>368</v>
      </c>
      <c r="E7278">
        <v>159.80000000000001</v>
      </c>
      <c r="F7278" t="s">
        <v>10</v>
      </c>
    </row>
    <row r="7279" spans="1:6" x14ac:dyDescent="0.3">
      <c r="A7279">
        <v>2022</v>
      </c>
      <c r="B7279" t="s">
        <v>20</v>
      </c>
      <c r="C7279" t="s">
        <v>367</v>
      </c>
      <c r="D7279" t="s">
        <v>368</v>
      </c>
      <c r="E7279">
        <v>162.30000000000001</v>
      </c>
      <c r="F7279" t="s">
        <v>10</v>
      </c>
    </row>
    <row r="7280" spans="1:6" x14ac:dyDescent="0.3">
      <c r="A7280">
        <v>2022</v>
      </c>
      <c r="B7280" t="s">
        <v>21</v>
      </c>
      <c r="C7280" t="s">
        <v>367</v>
      </c>
      <c r="D7280" t="s">
        <v>368</v>
      </c>
      <c r="E7280">
        <v>160.30000000000001</v>
      </c>
      <c r="F7280" t="s">
        <v>10</v>
      </c>
    </row>
    <row r="7281" spans="1:6" x14ac:dyDescent="0.3">
      <c r="A7281">
        <v>2023</v>
      </c>
      <c r="B7281" t="s">
        <v>7</v>
      </c>
      <c r="C7281" t="s">
        <v>367</v>
      </c>
      <c r="D7281" t="s">
        <v>368</v>
      </c>
      <c r="E7281">
        <v>163.69999999999999</v>
      </c>
      <c r="F7281" t="s">
        <v>10</v>
      </c>
    </row>
    <row r="7282" spans="1:6" x14ac:dyDescent="0.3">
      <c r="A7282">
        <v>2023</v>
      </c>
      <c r="B7282" t="s">
        <v>11</v>
      </c>
      <c r="C7282" t="s">
        <v>367</v>
      </c>
      <c r="D7282" t="s">
        <v>368</v>
      </c>
      <c r="E7282">
        <v>164.2</v>
      </c>
      <c r="F7282" t="s">
        <v>10</v>
      </c>
    </row>
    <row r="7283" spans="1:6" x14ac:dyDescent="0.3">
      <c r="A7283">
        <v>2023</v>
      </c>
      <c r="B7283" t="s">
        <v>12</v>
      </c>
      <c r="C7283" t="s">
        <v>367</v>
      </c>
      <c r="D7283" t="s">
        <v>368</v>
      </c>
      <c r="E7283">
        <v>164.9</v>
      </c>
      <c r="F7283" t="s">
        <v>10</v>
      </c>
    </row>
    <row r="7284" spans="1:6" x14ac:dyDescent="0.3">
      <c r="A7284">
        <v>2023</v>
      </c>
      <c r="B7284" t="s">
        <v>13</v>
      </c>
      <c r="C7284" t="s">
        <v>367</v>
      </c>
      <c r="D7284" t="s">
        <v>368</v>
      </c>
      <c r="E7284">
        <v>165.1</v>
      </c>
      <c r="F7284" t="s">
        <v>10</v>
      </c>
    </row>
    <row r="7285" spans="1:6" x14ac:dyDescent="0.3">
      <c r="A7285">
        <v>2023</v>
      </c>
      <c r="B7285" t="s">
        <v>14</v>
      </c>
      <c r="C7285" t="s">
        <v>367</v>
      </c>
      <c r="D7285" t="s">
        <v>368</v>
      </c>
      <c r="E7285">
        <v>164.7</v>
      </c>
      <c r="F7285" t="s">
        <v>10</v>
      </c>
    </row>
    <row r="7286" spans="1:6" x14ac:dyDescent="0.3">
      <c r="A7286">
        <v>2023</v>
      </c>
      <c r="B7286" t="s">
        <v>15</v>
      </c>
      <c r="C7286" t="s">
        <v>367</v>
      </c>
      <c r="D7286" t="s">
        <v>368</v>
      </c>
      <c r="E7286">
        <v>165</v>
      </c>
      <c r="F7286" t="s">
        <v>10</v>
      </c>
    </row>
    <row r="7287" spans="1:6" x14ac:dyDescent="0.3">
      <c r="A7287">
        <v>2023</v>
      </c>
      <c r="B7287" t="s">
        <v>16</v>
      </c>
      <c r="C7287" t="s">
        <v>367</v>
      </c>
      <c r="D7287" t="s">
        <v>368</v>
      </c>
      <c r="E7287">
        <v>161.6</v>
      </c>
      <c r="F7287" t="s">
        <v>10</v>
      </c>
    </row>
    <row r="7288" spans="1:6" x14ac:dyDescent="0.3">
      <c r="A7288">
        <v>2023</v>
      </c>
      <c r="B7288" t="s">
        <v>17</v>
      </c>
      <c r="C7288" t="s">
        <v>367</v>
      </c>
      <c r="D7288" t="s">
        <v>368</v>
      </c>
      <c r="E7288">
        <v>161.6</v>
      </c>
      <c r="F7288" t="s">
        <v>10</v>
      </c>
    </row>
    <row r="7289" spans="1:6" x14ac:dyDescent="0.3">
      <c r="A7289">
        <v>2023</v>
      </c>
      <c r="B7289" t="s">
        <v>18</v>
      </c>
      <c r="C7289" t="s">
        <v>367</v>
      </c>
      <c r="D7289" t="s">
        <v>368</v>
      </c>
      <c r="E7289">
        <v>161.9</v>
      </c>
      <c r="F7289" t="s">
        <v>10</v>
      </c>
    </row>
    <row r="7290" spans="1:6" x14ac:dyDescent="0.3">
      <c r="A7290">
        <v>2023</v>
      </c>
      <c r="B7290" t="s">
        <v>19</v>
      </c>
      <c r="C7290" t="s">
        <v>367</v>
      </c>
      <c r="D7290" t="s">
        <v>368</v>
      </c>
      <c r="E7290">
        <v>162.80000000000001</v>
      </c>
      <c r="F7290" t="s">
        <v>10</v>
      </c>
    </row>
    <row r="7291" spans="1:6" x14ac:dyDescent="0.3">
      <c r="A7291">
        <v>2023</v>
      </c>
      <c r="B7291" t="s">
        <v>20</v>
      </c>
      <c r="C7291" t="s">
        <v>367</v>
      </c>
      <c r="D7291" t="s">
        <v>368</v>
      </c>
      <c r="E7291">
        <v>163.5</v>
      </c>
      <c r="F7291" t="s">
        <v>10</v>
      </c>
    </row>
    <row r="7292" spans="1:6" x14ac:dyDescent="0.3">
      <c r="A7292">
        <v>2023</v>
      </c>
      <c r="B7292" t="s">
        <v>21</v>
      </c>
      <c r="C7292" t="s">
        <v>367</v>
      </c>
      <c r="D7292" t="s">
        <v>368</v>
      </c>
      <c r="E7292">
        <v>164.9</v>
      </c>
      <c r="F7292" t="s">
        <v>10</v>
      </c>
    </row>
    <row r="7293" spans="1:6" x14ac:dyDescent="0.3">
      <c r="A7293">
        <v>2024</v>
      </c>
      <c r="B7293" t="s">
        <v>7</v>
      </c>
      <c r="C7293" t="s">
        <v>367</v>
      </c>
      <c r="D7293" t="s">
        <v>368</v>
      </c>
      <c r="E7293">
        <v>165</v>
      </c>
      <c r="F7293" t="s">
        <v>10</v>
      </c>
    </row>
    <row r="7294" spans="1:6" x14ac:dyDescent="0.3">
      <c r="A7294">
        <v>2024</v>
      </c>
      <c r="B7294" t="s">
        <v>11</v>
      </c>
      <c r="C7294" t="s">
        <v>367</v>
      </c>
      <c r="D7294" t="s">
        <v>368</v>
      </c>
      <c r="E7294">
        <v>165.6</v>
      </c>
      <c r="F7294" t="s">
        <v>10</v>
      </c>
    </row>
    <row r="7295" spans="1:6" x14ac:dyDescent="0.3">
      <c r="A7295">
        <v>2024</v>
      </c>
      <c r="B7295" t="s">
        <v>12</v>
      </c>
      <c r="C7295" t="s">
        <v>367</v>
      </c>
      <c r="D7295" t="s">
        <v>368</v>
      </c>
      <c r="E7295">
        <v>166</v>
      </c>
      <c r="F7295" t="s">
        <v>10</v>
      </c>
    </row>
    <row r="7296" spans="1:6" x14ac:dyDescent="0.3">
      <c r="A7296">
        <v>2024</v>
      </c>
      <c r="B7296" t="s">
        <v>13</v>
      </c>
      <c r="C7296" t="s">
        <v>367</v>
      </c>
      <c r="D7296" t="s">
        <v>368</v>
      </c>
      <c r="E7296">
        <v>171</v>
      </c>
      <c r="F7296" t="s">
        <v>10</v>
      </c>
    </row>
    <row r="7297" spans="1:6" x14ac:dyDescent="0.3">
      <c r="A7297">
        <v>2024</v>
      </c>
      <c r="B7297" t="s">
        <v>14</v>
      </c>
      <c r="C7297" t="s">
        <v>367</v>
      </c>
      <c r="D7297" t="s">
        <v>368</v>
      </c>
      <c r="E7297">
        <v>171.3</v>
      </c>
      <c r="F7297" t="s">
        <v>10</v>
      </c>
    </row>
    <row r="7298" spans="1:6" x14ac:dyDescent="0.3">
      <c r="A7298">
        <v>2024</v>
      </c>
      <c r="B7298" t="s">
        <v>15</v>
      </c>
      <c r="C7298" t="s">
        <v>367</v>
      </c>
      <c r="D7298" t="s">
        <v>368</v>
      </c>
      <c r="E7298">
        <v>171.1</v>
      </c>
      <c r="F7298" t="s">
        <v>10</v>
      </c>
    </row>
    <row r="7299" spans="1:6" x14ac:dyDescent="0.3">
      <c r="A7299">
        <v>2024</v>
      </c>
      <c r="B7299" t="s">
        <v>16</v>
      </c>
      <c r="C7299" t="s">
        <v>367</v>
      </c>
      <c r="D7299" t="s">
        <v>368</v>
      </c>
      <c r="E7299">
        <v>168.5</v>
      </c>
      <c r="F7299" t="s">
        <v>10</v>
      </c>
    </row>
    <row r="7300" spans="1:6" x14ac:dyDescent="0.3">
      <c r="A7300">
        <v>2024</v>
      </c>
      <c r="B7300" t="s">
        <v>17</v>
      </c>
      <c r="C7300" t="s">
        <v>367</v>
      </c>
      <c r="D7300" t="s">
        <v>368</v>
      </c>
      <c r="E7300">
        <v>170.9</v>
      </c>
      <c r="F7300" t="s">
        <v>10</v>
      </c>
    </row>
    <row r="7301" spans="1:6" x14ac:dyDescent="0.3">
      <c r="A7301">
        <v>2024</v>
      </c>
      <c r="B7301" t="s">
        <v>18</v>
      </c>
      <c r="C7301" t="s">
        <v>367</v>
      </c>
      <c r="D7301" t="s">
        <v>368</v>
      </c>
      <c r="E7301">
        <v>171.7</v>
      </c>
      <c r="F7301" t="s">
        <v>10</v>
      </c>
    </row>
    <row r="7302" spans="1:6" x14ac:dyDescent="0.3">
      <c r="A7302">
        <v>2024</v>
      </c>
      <c r="B7302" t="s">
        <v>19</v>
      </c>
      <c r="C7302" t="s">
        <v>367</v>
      </c>
      <c r="D7302" t="s">
        <v>368</v>
      </c>
      <c r="E7302">
        <v>171.5</v>
      </c>
      <c r="F7302" t="s">
        <v>10</v>
      </c>
    </row>
    <row r="7303" spans="1:6" x14ac:dyDescent="0.3">
      <c r="A7303">
        <v>2024</v>
      </c>
      <c r="B7303" t="s">
        <v>20</v>
      </c>
      <c r="C7303" t="s">
        <v>367</v>
      </c>
      <c r="D7303" t="s">
        <v>368</v>
      </c>
      <c r="E7303">
        <v>171.7</v>
      </c>
      <c r="F7303" t="s">
        <v>10</v>
      </c>
    </row>
    <row r="7304" spans="1:6" x14ac:dyDescent="0.3">
      <c r="A7304">
        <v>2024</v>
      </c>
      <c r="B7304" t="s">
        <v>21</v>
      </c>
      <c r="C7304" t="s">
        <v>367</v>
      </c>
      <c r="D7304" t="s">
        <v>368</v>
      </c>
      <c r="E7304">
        <v>171.7</v>
      </c>
      <c r="F7304" t="s">
        <v>10</v>
      </c>
    </row>
    <row r="7305" spans="1:6" x14ac:dyDescent="0.3">
      <c r="A7305">
        <v>2025</v>
      </c>
      <c r="B7305" t="s">
        <v>7</v>
      </c>
      <c r="C7305" t="s">
        <v>367</v>
      </c>
      <c r="D7305" t="s">
        <v>368</v>
      </c>
      <c r="E7305">
        <v>172.5</v>
      </c>
      <c r="F7305" t="s">
        <v>10</v>
      </c>
    </row>
    <row r="7306" spans="1:6" x14ac:dyDescent="0.3">
      <c r="A7306">
        <v>2025</v>
      </c>
      <c r="B7306" t="s">
        <v>11</v>
      </c>
      <c r="C7306" t="s">
        <v>367</v>
      </c>
      <c r="D7306" t="s">
        <v>368</v>
      </c>
      <c r="E7306">
        <v>173.8</v>
      </c>
      <c r="F7306" t="s">
        <v>10</v>
      </c>
    </row>
    <row r="7307" spans="1:6" x14ac:dyDescent="0.3">
      <c r="A7307">
        <v>2025</v>
      </c>
      <c r="B7307" t="s">
        <v>12</v>
      </c>
      <c r="C7307" t="s">
        <v>367</v>
      </c>
      <c r="D7307" t="s">
        <v>368</v>
      </c>
      <c r="E7307">
        <v>173.8</v>
      </c>
      <c r="F7307" t="s">
        <v>10</v>
      </c>
    </row>
    <row r="7308" spans="1:6" x14ac:dyDescent="0.3">
      <c r="A7308">
        <v>2025</v>
      </c>
      <c r="B7308" t="s">
        <v>13</v>
      </c>
      <c r="C7308" t="s">
        <v>367</v>
      </c>
      <c r="D7308" t="s">
        <v>368</v>
      </c>
      <c r="E7308">
        <v>175</v>
      </c>
      <c r="F7308" t="s">
        <v>10</v>
      </c>
    </row>
    <row r="7309" spans="1:6" x14ac:dyDescent="0.3">
      <c r="A7309">
        <v>2025</v>
      </c>
      <c r="B7309" t="s">
        <v>14</v>
      </c>
      <c r="C7309" t="s">
        <v>367</v>
      </c>
      <c r="D7309" t="s">
        <v>368</v>
      </c>
      <c r="E7309">
        <v>177.5</v>
      </c>
      <c r="F7309" t="s">
        <v>10</v>
      </c>
    </row>
    <row r="7310" spans="1:6" x14ac:dyDescent="0.3">
      <c r="A7310">
        <v>2025</v>
      </c>
      <c r="B7310" t="s">
        <v>15</v>
      </c>
      <c r="C7310" t="s">
        <v>367</v>
      </c>
      <c r="D7310" t="s">
        <v>368</v>
      </c>
      <c r="E7310">
        <v>179.4</v>
      </c>
      <c r="F7310" t="s">
        <v>22</v>
      </c>
    </row>
    <row r="7311" spans="1:6" x14ac:dyDescent="0.3">
      <c r="A7311">
        <v>2022</v>
      </c>
      <c r="B7311" t="s">
        <v>7</v>
      </c>
      <c r="C7311" t="s">
        <v>369</v>
      </c>
      <c r="D7311" t="s">
        <v>370</v>
      </c>
      <c r="E7311">
        <v>135.69999999999999</v>
      </c>
      <c r="F7311" t="s">
        <v>10</v>
      </c>
    </row>
    <row r="7312" spans="1:6" x14ac:dyDescent="0.3">
      <c r="A7312">
        <v>2022</v>
      </c>
      <c r="B7312" t="s">
        <v>11</v>
      </c>
      <c r="C7312" t="s">
        <v>369</v>
      </c>
      <c r="D7312" t="s">
        <v>370</v>
      </c>
      <c r="E7312">
        <v>135.80000000000001</v>
      </c>
      <c r="F7312" t="s">
        <v>10</v>
      </c>
    </row>
    <row r="7313" spans="1:6" x14ac:dyDescent="0.3">
      <c r="A7313">
        <v>2022</v>
      </c>
      <c r="B7313" t="s">
        <v>12</v>
      </c>
      <c r="C7313" t="s">
        <v>369</v>
      </c>
      <c r="D7313" t="s">
        <v>370</v>
      </c>
      <c r="E7313">
        <v>135.69999999999999</v>
      </c>
      <c r="F7313" t="s">
        <v>10</v>
      </c>
    </row>
    <row r="7314" spans="1:6" x14ac:dyDescent="0.3">
      <c r="A7314">
        <v>2022</v>
      </c>
      <c r="B7314" t="s">
        <v>13</v>
      </c>
      <c r="C7314" t="s">
        <v>369</v>
      </c>
      <c r="D7314" t="s">
        <v>370</v>
      </c>
      <c r="E7314">
        <v>137.5</v>
      </c>
      <c r="F7314" t="s">
        <v>10</v>
      </c>
    </row>
    <row r="7315" spans="1:6" x14ac:dyDescent="0.3">
      <c r="A7315">
        <v>2022</v>
      </c>
      <c r="B7315" t="s">
        <v>14</v>
      </c>
      <c r="C7315" t="s">
        <v>369</v>
      </c>
      <c r="D7315" t="s">
        <v>370</v>
      </c>
      <c r="E7315">
        <v>138.1</v>
      </c>
      <c r="F7315" t="s">
        <v>10</v>
      </c>
    </row>
    <row r="7316" spans="1:6" x14ac:dyDescent="0.3">
      <c r="A7316">
        <v>2022</v>
      </c>
      <c r="B7316" t="s">
        <v>15</v>
      </c>
      <c r="C7316" t="s">
        <v>369</v>
      </c>
      <c r="D7316" t="s">
        <v>370</v>
      </c>
      <c r="E7316">
        <v>136.4</v>
      </c>
      <c r="F7316" t="s">
        <v>10</v>
      </c>
    </row>
    <row r="7317" spans="1:6" x14ac:dyDescent="0.3">
      <c r="A7317">
        <v>2022</v>
      </c>
      <c r="B7317" t="s">
        <v>16</v>
      </c>
      <c r="C7317" t="s">
        <v>369</v>
      </c>
      <c r="D7317" t="s">
        <v>370</v>
      </c>
      <c r="E7317">
        <v>136.4</v>
      </c>
      <c r="F7317" t="s">
        <v>10</v>
      </c>
    </row>
    <row r="7318" spans="1:6" x14ac:dyDescent="0.3">
      <c r="A7318">
        <v>2022</v>
      </c>
      <c r="B7318" t="s">
        <v>17</v>
      </c>
      <c r="C7318" t="s">
        <v>369</v>
      </c>
      <c r="D7318" t="s">
        <v>370</v>
      </c>
      <c r="E7318">
        <v>136.4</v>
      </c>
      <c r="F7318" t="s">
        <v>10</v>
      </c>
    </row>
    <row r="7319" spans="1:6" x14ac:dyDescent="0.3">
      <c r="A7319">
        <v>2022</v>
      </c>
      <c r="B7319" t="s">
        <v>18</v>
      </c>
      <c r="C7319" t="s">
        <v>369</v>
      </c>
      <c r="D7319" t="s">
        <v>370</v>
      </c>
      <c r="E7319">
        <v>138.6</v>
      </c>
      <c r="F7319" t="s">
        <v>10</v>
      </c>
    </row>
    <row r="7320" spans="1:6" x14ac:dyDescent="0.3">
      <c r="A7320">
        <v>2022</v>
      </c>
      <c r="B7320" t="s">
        <v>19</v>
      </c>
      <c r="C7320" t="s">
        <v>369</v>
      </c>
      <c r="D7320" t="s">
        <v>370</v>
      </c>
      <c r="E7320">
        <v>139.6</v>
      </c>
      <c r="F7320" t="s">
        <v>10</v>
      </c>
    </row>
    <row r="7321" spans="1:6" x14ac:dyDescent="0.3">
      <c r="A7321">
        <v>2022</v>
      </c>
      <c r="B7321" t="s">
        <v>20</v>
      </c>
      <c r="C7321" t="s">
        <v>369</v>
      </c>
      <c r="D7321" t="s">
        <v>370</v>
      </c>
      <c r="E7321">
        <v>139.69999999999999</v>
      </c>
      <c r="F7321" t="s">
        <v>10</v>
      </c>
    </row>
    <row r="7322" spans="1:6" x14ac:dyDescent="0.3">
      <c r="A7322">
        <v>2022</v>
      </c>
      <c r="B7322" t="s">
        <v>21</v>
      </c>
      <c r="C7322" t="s">
        <v>369</v>
      </c>
      <c r="D7322" t="s">
        <v>370</v>
      </c>
      <c r="E7322">
        <v>139.69999999999999</v>
      </c>
      <c r="F7322" t="s">
        <v>10</v>
      </c>
    </row>
    <row r="7323" spans="1:6" x14ac:dyDescent="0.3">
      <c r="A7323">
        <v>2023</v>
      </c>
      <c r="B7323" t="s">
        <v>7</v>
      </c>
      <c r="C7323" t="s">
        <v>369</v>
      </c>
      <c r="D7323" t="s">
        <v>370</v>
      </c>
      <c r="E7323">
        <v>139.80000000000001</v>
      </c>
      <c r="F7323" t="s">
        <v>10</v>
      </c>
    </row>
    <row r="7324" spans="1:6" x14ac:dyDescent="0.3">
      <c r="A7324">
        <v>2023</v>
      </c>
      <c r="B7324" t="s">
        <v>11</v>
      </c>
      <c r="C7324" t="s">
        <v>369</v>
      </c>
      <c r="D7324" t="s">
        <v>370</v>
      </c>
      <c r="E7324">
        <v>139.9</v>
      </c>
      <c r="F7324" t="s">
        <v>10</v>
      </c>
    </row>
    <row r="7325" spans="1:6" x14ac:dyDescent="0.3">
      <c r="A7325">
        <v>2023</v>
      </c>
      <c r="B7325" t="s">
        <v>12</v>
      </c>
      <c r="C7325" t="s">
        <v>369</v>
      </c>
      <c r="D7325" t="s">
        <v>370</v>
      </c>
      <c r="E7325">
        <v>139.9</v>
      </c>
      <c r="F7325" t="s">
        <v>10</v>
      </c>
    </row>
    <row r="7326" spans="1:6" x14ac:dyDescent="0.3">
      <c r="A7326">
        <v>2023</v>
      </c>
      <c r="B7326" t="s">
        <v>13</v>
      </c>
      <c r="C7326" t="s">
        <v>369</v>
      </c>
      <c r="D7326" t="s">
        <v>370</v>
      </c>
      <c r="E7326">
        <v>140.6</v>
      </c>
      <c r="F7326" t="s">
        <v>10</v>
      </c>
    </row>
    <row r="7327" spans="1:6" x14ac:dyDescent="0.3">
      <c r="A7327">
        <v>2023</v>
      </c>
      <c r="B7327" t="s">
        <v>14</v>
      </c>
      <c r="C7327" t="s">
        <v>369</v>
      </c>
      <c r="D7327" t="s">
        <v>370</v>
      </c>
      <c r="E7327">
        <v>145.30000000000001</v>
      </c>
      <c r="F7327" t="s">
        <v>10</v>
      </c>
    </row>
    <row r="7328" spans="1:6" x14ac:dyDescent="0.3">
      <c r="A7328">
        <v>2023</v>
      </c>
      <c r="B7328" t="s">
        <v>15</v>
      </c>
      <c r="C7328" t="s">
        <v>369</v>
      </c>
      <c r="D7328" t="s">
        <v>370</v>
      </c>
      <c r="E7328">
        <v>148.30000000000001</v>
      </c>
      <c r="F7328" t="s">
        <v>10</v>
      </c>
    </row>
    <row r="7329" spans="1:6" x14ac:dyDescent="0.3">
      <c r="A7329">
        <v>2023</v>
      </c>
      <c r="B7329" t="s">
        <v>16</v>
      </c>
      <c r="C7329" t="s">
        <v>369</v>
      </c>
      <c r="D7329" t="s">
        <v>370</v>
      </c>
      <c r="E7329">
        <v>154.69999999999999</v>
      </c>
      <c r="F7329" t="s">
        <v>10</v>
      </c>
    </row>
    <row r="7330" spans="1:6" x14ac:dyDescent="0.3">
      <c r="A7330">
        <v>2023</v>
      </c>
      <c r="B7330" t="s">
        <v>17</v>
      </c>
      <c r="C7330" t="s">
        <v>369</v>
      </c>
      <c r="D7330" t="s">
        <v>370</v>
      </c>
      <c r="E7330">
        <v>154.80000000000001</v>
      </c>
      <c r="F7330" t="s">
        <v>10</v>
      </c>
    </row>
    <row r="7331" spans="1:6" x14ac:dyDescent="0.3">
      <c r="A7331">
        <v>2023</v>
      </c>
      <c r="B7331" t="s">
        <v>18</v>
      </c>
      <c r="C7331" t="s">
        <v>369</v>
      </c>
      <c r="D7331" t="s">
        <v>370</v>
      </c>
      <c r="E7331">
        <v>154.1</v>
      </c>
      <c r="F7331" t="s">
        <v>10</v>
      </c>
    </row>
    <row r="7332" spans="1:6" x14ac:dyDescent="0.3">
      <c r="A7332">
        <v>2023</v>
      </c>
      <c r="B7332" t="s">
        <v>19</v>
      </c>
      <c r="C7332" t="s">
        <v>369</v>
      </c>
      <c r="D7332" t="s">
        <v>370</v>
      </c>
      <c r="E7332">
        <v>154.1</v>
      </c>
      <c r="F7332" t="s">
        <v>10</v>
      </c>
    </row>
    <row r="7333" spans="1:6" x14ac:dyDescent="0.3">
      <c r="A7333">
        <v>2023</v>
      </c>
      <c r="B7333" t="s">
        <v>20</v>
      </c>
      <c r="C7333" t="s">
        <v>369</v>
      </c>
      <c r="D7333" t="s">
        <v>370</v>
      </c>
      <c r="E7333">
        <v>154.30000000000001</v>
      </c>
      <c r="F7333" t="s">
        <v>10</v>
      </c>
    </row>
    <row r="7334" spans="1:6" x14ac:dyDescent="0.3">
      <c r="A7334">
        <v>2023</v>
      </c>
      <c r="B7334" t="s">
        <v>21</v>
      </c>
      <c r="C7334" t="s">
        <v>369</v>
      </c>
      <c r="D7334" t="s">
        <v>370</v>
      </c>
      <c r="E7334">
        <v>154.4</v>
      </c>
      <c r="F7334" t="s">
        <v>10</v>
      </c>
    </row>
    <row r="7335" spans="1:6" x14ac:dyDescent="0.3">
      <c r="A7335">
        <v>2024</v>
      </c>
      <c r="B7335" t="s">
        <v>7</v>
      </c>
      <c r="C7335" t="s">
        <v>369</v>
      </c>
      <c r="D7335" t="s">
        <v>370</v>
      </c>
      <c r="E7335">
        <v>154.4</v>
      </c>
      <c r="F7335" t="s">
        <v>10</v>
      </c>
    </row>
    <row r="7336" spans="1:6" x14ac:dyDescent="0.3">
      <c r="A7336">
        <v>2024</v>
      </c>
      <c r="B7336" t="s">
        <v>11</v>
      </c>
      <c r="C7336" t="s">
        <v>369</v>
      </c>
      <c r="D7336" t="s">
        <v>370</v>
      </c>
      <c r="E7336">
        <v>154.4</v>
      </c>
      <c r="F7336" t="s">
        <v>10</v>
      </c>
    </row>
    <row r="7337" spans="1:6" x14ac:dyDescent="0.3">
      <c r="A7337">
        <v>2024</v>
      </c>
      <c r="B7337" t="s">
        <v>12</v>
      </c>
      <c r="C7337" t="s">
        <v>369</v>
      </c>
      <c r="D7337" t="s">
        <v>370</v>
      </c>
      <c r="E7337">
        <v>154.5</v>
      </c>
      <c r="F7337" t="s">
        <v>10</v>
      </c>
    </row>
    <row r="7338" spans="1:6" x14ac:dyDescent="0.3">
      <c r="A7338">
        <v>2024</v>
      </c>
      <c r="B7338" t="s">
        <v>13</v>
      </c>
      <c r="C7338" t="s">
        <v>369</v>
      </c>
      <c r="D7338" t="s">
        <v>370</v>
      </c>
      <c r="E7338">
        <v>155.9</v>
      </c>
      <c r="F7338" t="s">
        <v>10</v>
      </c>
    </row>
    <row r="7339" spans="1:6" x14ac:dyDescent="0.3">
      <c r="A7339">
        <v>2024</v>
      </c>
      <c r="B7339" t="s">
        <v>14</v>
      </c>
      <c r="C7339" t="s">
        <v>369</v>
      </c>
      <c r="D7339" t="s">
        <v>370</v>
      </c>
      <c r="E7339">
        <v>161.19999999999999</v>
      </c>
      <c r="F7339" t="s">
        <v>10</v>
      </c>
    </row>
    <row r="7340" spans="1:6" x14ac:dyDescent="0.3">
      <c r="A7340">
        <v>2024</v>
      </c>
      <c r="B7340" t="s">
        <v>15</v>
      </c>
      <c r="C7340" t="s">
        <v>369</v>
      </c>
      <c r="D7340" t="s">
        <v>370</v>
      </c>
      <c r="E7340">
        <v>161.4</v>
      </c>
      <c r="F7340" t="s">
        <v>10</v>
      </c>
    </row>
    <row r="7341" spans="1:6" x14ac:dyDescent="0.3">
      <c r="A7341">
        <v>2024</v>
      </c>
      <c r="B7341" t="s">
        <v>16</v>
      </c>
      <c r="C7341" t="s">
        <v>369</v>
      </c>
      <c r="D7341" t="s">
        <v>370</v>
      </c>
      <c r="E7341">
        <v>162.19999999999999</v>
      </c>
      <c r="F7341" t="s">
        <v>10</v>
      </c>
    </row>
    <row r="7342" spans="1:6" x14ac:dyDescent="0.3">
      <c r="A7342">
        <v>2024</v>
      </c>
      <c r="B7342" t="s">
        <v>17</v>
      </c>
      <c r="C7342" t="s">
        <v>369</v>
      </c>
      <c r="D7342" t="s">
        <v>370</v>
      </c>
      <c r="E7342">
        <v>162.4</v>
      </c>
      <c r="F7342" t="s">
        <v>10</v>
      </c>
    </row>
    <row r="7343" spans="1:6" x14ac:dyDescent="0.3">
      <c r="A7343">
        <v>2024</v>
      </c>
      <c r="B7343" t="s">
        <v>18</v>
      </c>
      <c r="C7343" t="s">
        <v>369</v>
      </c>
      <c r="D7343" t="s">
        <v>370</v>
      </c>
      <c r="E7343">
        <v>162.4</v>
      </c>
      <c r="F7343" t="s">
        <v>10</v>
      </c>
    </row>
    <row r="7344" spans="1:6" x14ac:dyDescent="0.3">
      <c r="A7344">
        <v>2024</v>
      </c>
      <c r="B7344" t="s">
        <v>19</v>
      </c>
      <c r="C7344" t="s">
        <v>369</v>
      </c>
      <c r="D7344" t="s">
        <v>370</v>
      </c>
      <c r="E7344">
        <v>162.4</v>
      </c>
      <c r="F7344" t="s">
        <v>10</v>
      </c>
    </row>
    <row r="7345" spans="1:6" x14ac:dyDescent="0.3">
      <c r="A7345">
        <v>2024</v>
      </c>
      <c r="B7345" t="s">
        <v>20</v>
      </c>
      <c r="C7345" t="s">
        <v>369</v>
      </c>
      <c r="D7345" t="s">
        <v>370</v>
      </c>
      <c r="E7345">
        <v>162.19999999999999</v>
      </c>
      <c r="F7345" t="s">
        <v>10</v>
      </c>
    </row>
    <row r="7346" spans="1:6" x14ac:dyDescent="0.3">
      <c r="A7346">
        <v>2024</v>
      </c>
      <c r="B7346" t="s">
        <v>21</v>
      </c>
      <c r="C7346" t="s">
        <v>369</v>
      </c>
      <c r="D7346" t="s">
        <v>370</v>
      </c>
      <c r="E7346">
        <v>162.30000000000001</v>
      </c>
      <c r="F7346" t="s">
        <v>10</v>
      </c>
    </row>
    <row r="7347" spans="1:6" x14ac:dyDescent="0.3">
      <c r="A7347">
        <v>2025</v>
      </c>
      <c r="B7347" t="s">
        <v>7</v>
      </c>
      <c r="C7347" t="s">
        <v>369</v>
      </c>
      <c r="D7347" t="s">
        <v>370</v>
      </c>
      <c r="E7347">
        <v>162.4</v>
      </c>
      <c r="F7347" t="s">
        <v>10</v>
      </c>
    </row>
    <row r="7348" spans="1:6" x14ac:dyDescent="0.3">
      <c r="A7348">
        <v>2025</v>
      </c>
      <c r="B7348" t="s">
        <v>11</v>
      </c>
      <c r="C7348" t="s">
        <v>369</v>
      </c>
      <c r="D7348" t="s">
        <v>370</v>
      </c>
      <c r="E7348">
        <v>162.6</v>
      </c>
      <c r="F7348" t="s">
        <v>10</v>
      </c>
    </row>
    <row r="7349" spans="1:6" x14ac:dyDescent="0.3">
      <c r="A7349">
        <v>2025</v>
      </c>
      <c r="B7349" t="s">
        <v>12</v>
      </c>
      <c r="C7349" t="s">
        <v>369</v>
      </c>
      <c r="D7349" t="s">
        <v>370</v>
      </c>
      <c r="E7349">
        <v>162.80000000000001</v>
      </c>
      <c r="F7349" t="s">
        <v>10</v>
      </c>
    </row>
    <row r="7350" spans="1:6" x14ac:dyDescent="0.3">
      <c r="A7350">
        <v>2025</v>
      </c>
      <c r="B7350" t="s">
        <v>13</v>
      </c>
      <c r="C7350" t="s">
        <v>369</v>
      </c>
      <c r="D7350" t="s">
        <v>370</v>
      </c>
      <c r="E7350">
        <v>162.4</v>
      </c>
      <c r="F7350" t="s">
        <v>10</v>
      </c>
    </row>
    <row r="7351" spans="1:6" x14ac:dyDescent="0.3">
      <c r="A7351">
        <v>2025</v>
      </c>
      <c r="B7351" t="s">
        <v>14</v>
      </c>
      <c r="C7351" t="s">
        <v>369</v>
      </c>
      <c r="D7351" t="s">
        <v>370</v>
      </c>
      <c r="E7351">
        <v>165.5</v>
      </c>
      <c r="F7351" t="s">
        <v>10</v>
      </c>
    </row>
    <row r="7352" spans="1:6" x14ac:dyDescent="0.3">
      <c r="A7352">
        <v>2025</v>
      </c>
      <c r="B7352" t="s">
        <v>15</v>
      </c>
      <c r="C7352" t="s">
        <v>369</v>
      </c>
      <c r="D7352" t="s">
        <v>370</v>
      </c>
      <c r="E7352">
        <v>165.6</v>
      </c>
      <c r="F7352" t="s">
        <v>22</v>
      </c>
    </row>
    <row r="7353" spans="1:6" x14ac:dyDescent="0.3">
      <c r="A7353">
        <v>2022</v>
      </c>
      <c r="B7353" t="s">
        <v>7</v>
      </c>
      <c r="C7353" t="s">
        <v>371</v>
      </c>
      <c r="D7353" t="s">
        <v>372</v>
      </c>
      <c r="E7353">
        <v>199.8</v>
      </c>
      <c r="F7353" t="s">
        <v>10</v>
      </c>
    </row>
    <row r="7354" spans="1:6" x14ac:dyDescent="0.3">
      <c r="A7354">
        <v>2022</v>
      </c>
      <c r="B7354" t="s">
        <v>11</v>
      </c>
      <c r="C7354" t="s">
        <v>371</v>
      </c>
      <c r="D7354" t="s">
        <v>372</v>
      </c>
      <c r="E7354">
        <v>199.9</v>
      </c>
      <c r="F7354" t="s">
        <v>10</v>
      </c>
    </row>
    <row r="7355" spans="1:6" x14ac:dyDescent="0.3">
      <c r="A7355">
        <v>2022</v>
      </c>
      <c r="B7355" t="s">
        <v>12</v>
      </c>
      <c r="C7355" t="s">
        <v>371</v>
      </c>
      <c r="D7355" t="s">
        <v>372</v>
      </c>
      <c r="E7355">
        <v>201.8</v>
      </c>
      <c r="F7355" t="s">
        <v>10</v>
      </c>
    </row>
    <row r="7356" spans="1:6" x14ac:dyDescent="0.3">
      <c r="A7356">
        <v>2022</v>
      </c>
      <c r="B7356" t="s">
        <v>13</v>
      </c>
      <c r="C7356" t="s">
        <v>371</v>
      </c>
      <c r="D7356" t="s">
        <v>372</v>
      </c>
      <c r="E7356">
        <v>210</v>
      </c>
      <c r="F7356" t="s">
        <v>10</v>
      </c>
    </row>
    <row r="7357" spans="1:6" x14ac:dyDescent="0.3">
      <c r="A7357">
        <v>2022</v>
      </c>
      <c r="B7357" t="s">
        <v>14</v>
      </c>
      <c r="C7357" t="s">
        <v>371</v>
      </c>
      <c r="D7357" t="s">
        <v>372</v>
      </c>
      <c r="E7357">
        <v>217.7</v>
      </c>
      <c r="F7357" t="s">
        <v>10</v>
      </c>
    </row>
    <row r="7358" spans="1:6" x14ac:dyDescent="0.3">
      <c r="A7358">
        <v>2022</v>
      </c>
      <c r="B7358" t="s">
        <v>15</v>
      </c>
      <c r="C7358" t="s">
        <v>371</v>
      </c>
      <c r="D7358" t="s">
        <v>372</v>
      </c>
      <c r="E7358">
        <v>221.1</v>
      </c>
      <c r="F7358" t="s">
        <v>10</v>
      </c>
    </row>
    <row r="7359" spans="1:6" x14ac:dyDescent="0.3">
      <c r="A7359">
        <v>2022</v>
      </c>
      <c r="B7359" t="s">
        <v>16</v>
      </c>
      <c r="C7359" t="s">
        <v>371</v>
      </c>
      <c r="D7359" t="s">
        <v>372</v>
      </c>
      <c r="E7359">
        <v>229.9</v>
      </c>
      <c r="F7359" t="s">
        <v>10</v>
      </c>
    </row>
    <row r="7360" spans="1:6" x14ac:dyDescent="0.3">
      <c r="A7360">
        <v>2022</v>
      </c>
      <c r="B7360" t="s">
        <v>17</v>
      </c>
      <c r="C7360" t="s">
        <v>371</v>
      </c>
      <c r="D7360" t="s">
        <v>372</v>
      </c>
      <c r="E7360">
        <v>231.2</v>
      </c>
      <c r="F7360" t="s">
        <v>10</v>
      </c>
    </row>
    <row r="7361" spans="1:6" x14ac:dyDescent="0.3">
      <c r="A7361">
        <v>2022</v>
      </c>
      <c r="B7361" t="s">
        <v>18</v>
      </c>
      <c r="C7361" t="s">
        <v>371</v>
      </c>
      <c r="D7361" t="s">
        <v>372</v>
      </c>
      <c r="E7361">
        <v>231.2</v>
      </c>
      <c r="F7361" t="s">
        <v>10</v>
      </c>
    </row>
    <row r="7362" spans="1:6" x14ac:dyDescent="0.3">
      <c r="A7362">
        <v>2022</v>
      </c>
      <c r="B7362" t="s">
        <v>19</v>
      </c>
      <c r="C7362" t="s">
        <v>371</v>
      </c>
      <c r="D7362" t="s">
        <v>372</v>
      </c>
      <c r="E7362">
        <v>231.2</v>
      </c>
      <c r="F7362" t="s">
        <v>10</v>
      </c>
    </row>
    <row r="7363" spans="1:6" x14ac:dyDescent="0.3">
      <c r="A7363">
        <v>2022</v>
      </c>
      <c r="B7363" t="s">
        <v>20</v>
      </c>
      <c r="C7363" t="s">
        <v>371</v>
      </c>
      <c r="D7363" t="s">
        <v>372</v>
      </c>
      <c r="E7363">
        <v>231.7</v>
      </c>
      <c r="F7363" t="s">
        <v>10</v>
      </c>
    </row>
    <row r="7364" spans="1:6" x14ac:dyDescent="0.3">
      <c r="A7364">
        <v>2022</v>
      </c>
      <c r="B7364" t="s">
        <v>21</v>
      </c>
      <c r="C7364" t="s">
        <v>371</v>
      </c>
      <c r="D7364" t="s">
        <v>372</v>
      </c>
      <c r="E7364">
        <v>231.6</v>
      </c>
      <c r="F7364" t="s">
        <v>10</v>
      </c>
    </row>
    <row r="7365" spans="1:6" x14ac:dyDescent="0.3">
      <c r="A7365">
        <v>2023</v>
      </c>
      <c r="B7365" t="s">
        <v>7</v>
      </c>
      <c r="C7365" t="s">
        <v>371</v>
      </c>
      <c r="D7365" t="s">
        <v>372</v>
      </c>
      <c r="E7365">
        <v>232.1</v>
      </c>
      <c r="F7365" t="s">
        <v>10</v>
      </c>
    </row>
    <row r="7366" spans="1:6" x14ac:dyDescent="0.3">
      <c r="A7366">
        <v>2023</v>
      </c>
      <c r="B7366" t="s">
        <v>11</v>
      </c>
      <c r="C7366" t="s">
        <v>371</v>
      </c>
      <c r="D7366" t="s">
        <v>372</v>
      </c>
      <c r="E7366">
        <v>232.1</v>
      </c>
      <c r="F7366" t="s">
        <v>10</v>
      </c>
    </row>
    <row r="7367" spans="1:6" x14ac:dyDescent="0.3">
      <c r="A7367">
        <v>2023</v>
      </c>
      <c r="B7367" t="s">
        <v>12</v>
      </c>
      <c r="C7367" t="s">
        <v>371</v>
      </c>
      <c r="D7367" t="s">
        <v>372</v>
      </c>
      <c r="E7367">
        <v>242.1</v>
      </c>
      <c r="F7367" t="s">
        <v>10</v>
      </c>
    </row>
    <row r="7368" spans="1:6" x14ac:dyDescent="0.3">
      <c r="A7368">
        <v>2023</v>
      </c>
      <c r="B7368" t="s">
        <v>13</v>
      </c>
      <c r="C7368" t="s">
        <v>371</v>
      </c>
      <c r="D7368" t="s">
        <v>372</v>
      </c>
      <c r="E7368">
        <v>241.8</v>
      </c>
      <c r="F7368" t="s">
        <v>10</v>
      </c>
    </row>
    <row r="7369" spans="1:6" x14ac:dyDescent="0.3">
      <c r="A7369">
        <v>2023</v>
      </c>
      <c r="B7369" t="s">
        <v>14</v>
      </c>
      <c r="C7369" t="s">
        <v>371</v>
      </c>
      <c r="D7369" t="s">
        <v>372</v>
      </c>
      <c r="E7369">
        <v>241.6</v>
      </c>
      <c r="F7369" t="s">
        <v>10</v>
      </c>
    </row>
    <row r="7370" spans="1:6" x14ac:dyDescent="0.3">
      <c r="A7370">
        <v>2023</v>
      </c>
      <c r="B7370" t="s">
        <v>15</v>
      </c>
      <c r="C7370" t="s">
        <v>371</v>
      </c>
      <c r="D7370" t="s">
        <v>372</v>
      </c>
      <c r="E7370">
        <v>241.5</v>
      </c>
      <c r="F7370" t="s">
        <v>10</v>
      </c>
    </row>
    <row r="7371" spans="1:6" x14ac:dyDescent="0.3">
      <c r="A7371">
        <v>2023</v>
      </c>
      <c r="B7371" t="s">
        <v>16</v>
      </c>
      <c r="C7371" t="s">
        <v>371</v>
      </c>
      <c r="D7371" t="s">
        <v>372</v>
      </c>
      <c r="E7371">
        <v>241.3</v>
      </c>
      <c r="F7371" t="s">
        <v>10</v>
      </c>
    </row>
    <row r="7372" spans="1:6" x14ac:dyDescent="0.3">
      <c r="A7372">
        <v>2023</v>
      </c>
      <c r="B7372" t="s">
        <v>17</v>
      </c>
      <c r="C7372" t="s">
        <v>371</v>
      </c>
      <c r="D7372" t="s">
        <v>372</v>
      </c>
      <c r="E7372">
        <v>241</v>
      </c>
      <c r="F7372" t="s">
        <v>10</v>
      </c>
    </row>
    <row r="7373" spans="1:6" x14ac:dyDescent="0.3">
      <c r="A7373">
        <v>2023</v>
      </c>
      <c r="B7373" t="s">
        <v>18</v>
      </c>
      <c r="C7373" t="s">
        <v>371</v>
      </c>
      <c r="D7373" t="s">
        <v>372</v>
      </c>
      <c r="E7373">
        <v>201.8</v>
      </c>
      <c r="F7373" t="s">
        <v>10</v>
      </c>
    </row>
    <row r="7374" spans="1:6" x14ac:dyDescent="0.3">
      <c r="A7374">
        <v>2023</v>
      </c>
      <c r="B7374" t="s">
        <v>19</v>
      </c>
      <c r="C7374" t="s">
        <v>371</v>
      </c>
      <c r="D7374" t="s">
        <v>372</v>
      </c>
      <c r="E7374">
        <v>201.8</v>
      </c>
      <c r="F7374" t="s">
        <v>10</v>
      </c>
    </row>
    <row r="7375" spans="1:6" x14ac:dyDescent="0.3">
      <c r="A7375">
        <v>2023</v>
      </c>
      <c r="B7375" t="s">
        <v>20</v>
      </c>
      <c r="C7375" t="s">
        <v>371</v>
      </c>
      <c r="D7375" t="s">
        <v>372</v>
      </c>
      <c r="E7375">
        <v>202.1</v>
      </c>
      <c r="F7375" t="s">
        <v>10</v>
      </c>
    </row>
    <row r="7376" spans="1:6" x14ac:dyDescent="0.3">
      <c r="A7376">
        <v>2023</v>
      </c>
      <c r="B7376" t="s">
        <v>21</v>
      </c>
      <c r="C7376" t="s">
        <v>371</v>
      </c>
      <c r="D7376" t="s">
        <v>372</v>
      </c>
      <c r="E7376">
        <v>201.4</v>
      </c>
      <c r="F7376" t="s">
        <v>10</v>
      </c>
    </row>
    <row r="7377" spans="1:6" x14ac:dyDescent="0.3">
      <c r="A7377">
        <v>2024</v>
      </c>
      <c r="B7377" t="s">
        <v>7</v>
      </c>
      <c r="C7377" t="s">
        <v>371</v>
      </c>
      <c r="D7377" t="s">
        <v>372</v>
      </c>
      <c r="E7377">
        <v>201.3</v>
      </c>
      <c r="F7377" t="s">
        <v>10</v>
      </c>
    </row>
    <row r="7378" spans="1:6" x14ac:dyDescent="0.3">
      <c r="A7378">
        <v>2024</v>
      </c>
      <c r="B7378" t="s">
        <v>11</v>
      </c>
      <c r="C7378" t="s">
        <v>371</v>
      </c>
      <c r="D7378" t="s">
        <v>372</v>
      </c>
      <c r="E7378">
        <v>201.3</v>
      </c>
      <c r="F7378" t="s">
        <v>10</v>
      </c>
    </row>
    <row r="7379" spans="1:6" x14ac:dyDescent="0.3">
      <c r="A7379">
        <v>2024</v>
      </c>
      <c r="B7379" t="s">
        <v>12</v>
      </c>
      <c r="C7379" t="s">
        <v>371</v>
      </c>
      <c r="D7379" t="s">
        <v>372</v>
      </c>
      <c r="E7379">
        <v>187.2</v>
      </c>
      <c r="F7379" t="s">
        <v>10</v>
      </c>
    </row>
    <row r="7380" spans="1:6" x14ac:dyDescent="0.3">
      <c r="A7380">
        <v>2024</v>
      </c>
      <c r="B7380" t="s">
        <v>13</v>
      </c>
      <c r="C7380" t="s">
        <v>371</v>
      </c>
      <c r="D7380" t="s">
        <v>372</v>
      </c>
      <c r="E7380">
        <v>181.6</v>
      </c>
      <c r="F7380" t="s">
        <v>10</v>
      </c>
    </row>
    <row r="7381" spans="1:6" x14ac:dyDescent="0.3">
      <c r="A7381">
        <v>2024</v>
      </c>
      <c r="B7381" t="s">
        <v>14</v>
      </c>
      <c r="C7381" t="s">
        <v>371</v>
      </c>
      <c r="D7381" t="s">
        <v>372</v>
      </c>
      <c r="E7381">
        <v>181.5</v>
      </c>
      <c r="F7381" t="s">
        <v>10</v>
      </c>
    </row>
    <row r="7382" spans="1:6" x14ac:dyDescent="0.3">
      <c r="A7382">
        <v>2024</v>
      </c>
      <c r="B7382" t="s">
        <v>15</v>
      </c>
      <c r="C7382" t="s">
        <v>371</v>
      </c>
      <c r="D7382" t="s">
        <v>372</v>
      </c>
      <c r="E7382">
        <v>181.6</v>
      </c>
      <c r="F7382" t="s">
        <v>10</v>
      </c>
    </row>
    <row r="7383" spans="1:6" x14ac:dyDescent="0.3">
      <c r="A7383">
        <v>2024</v>
      </c>
      <c r="B7383" t="s">
        <v>16</v>
      </c>
      <c r="C7383" t="s">
        <v>371</v>
      </c>
      <c r="D7383" t="s">
        <v>372</v>
      </c>
      <c r="E7383">
        <v>181.6</v>
      </c>
      <c r="F7383" t="s">
        <v>10</v>
      </c>
    </row>
    <row r="7384" spans="1:6" x14ac:dyDescent="0.3">
      <c r="A7384">
        <v>2024</v>
      </c>
      <c r="B7384" t="s">
        <v>17</v>
      </c>
      <c r="C7384" t="s">
        <v>371</v>
      </c>
      <c r="D7384" t="s">
        <v>372</v>
      </c>
      <c r="E7384">
        <v>181.6</v>
      </c>
      <c r="F7384" t="s">
        <v>10</v>
      </c>
    </row>
    <row r="7385" spans="1:6" x14ac:dyDescent="0.3">
      <c r="A7385">
        <v>2024</v>
      </c>
      <c r="B7385" t="s">
        <v>18</v>
      </c>
      <c r="C7385" t="s">
        <v>371</v>
      </c>
      <c r="D7385" t="s">
        <v>372</v>
      </c>
      <c r="E7385">
        <v>181.5</v>
      </c>
      <c r="F7385" t="s">
        <v>10</v>
      </c>
    </row>
    <row r="7386" spans="1:6" x14ac:dyDescent="0.3">
      <c r="A7386">
        <v>2024</v>
      </c>
      <c r="B7386" t="s">
        <v>19</v>
      </c>
      <c r="C7386" t="s">
        <v>371</v>
      </c>
      <c r="D7386" t="s">
        <v>372</v>
      </c>
      <c r="E7386">
        <v>181.4</v>
      </c>
      <c r="F7386" t="s">
        <v>10</v>
      </c>
    </row>
    <row r="7387" spans="1:6" x14ac:dyDescent="0.3">
      <c r="A7387">
        <v>2024</v>
      </c>
      <c r="B7387" t="s">
        <v>20</v>
      </c>
      <c r="C7387" t="s">
        <v>371</v>
      </c>
      <c r="D7387" t="s">
        <v>372</v>
      </c>
      <c r="E7387">
        <v>181.5</v>
      </c>
      <c r="F7387" t="s">
        <v>10</v>
      </c>
    </row>
    <row r="7388" spans="1:6" x14ac:dyDescent="0.3">
      <c r="A7388">
        <v>2024</v>
      </c>
      <c r="B7388" t="s">
        <v>21</v>
      </c>
      <c r="C7388" t="s">
        <v>371</v>
      </c>
      <c r="D7388" t="s">
        <v>372</v>
      </c>
      <c r="E7388">
        <v>182.7</v>
      </c>
      <c r="F7388" t="s">
        <v>10</v>
      </c>
    </row>
    <row r="7389" spans="1:6" x14ac:dyDescent="0.3">
      <c r="A7389">
        <v>2025</v>
      </c>
      <c r="B7389" t="s">
        <v>7</v>
      </c>
      <c r="C7389" t="s">
        <v>371</v>
      </c>
      <c r="D7389" t="s">
        <v>372</v>
      </c>
      <c r="E7389">
        <v>182.6</v>
      </c>
      <c r="F7389" t="s">
        <v>10</v>
      </c>
    </row>
    <row r="7390" spans="1:6" x14ac:dyDescent="0.3">
      <c r="A7390">
        <v>2025</v>
      </c>
      <c r="B7390" t="s">
        <v>11</v>
      </c>
      <c r="C7390" t="s">
        <v>371</v>
      </c>
      <c r="D7390" t="s">
        <v>372</v>
      </c>
      <c r="E7390">
        <v>182.6</v>
      </c>
      <c r="F7390" t="s">
        <v>10</v>
      </c>
    </row>
    <row r="7391" spans="1:6" x14ac:dyDescent="0.3">
      <c r="A7391">
        <v>2025</v>
      </c>
      <c r="B7391" t="s">
        <v>12</v>
      </c>
      <c r="C7391" t="s">
        <v>371</v>
      </c>
      <c r="D7391" t="s">
        <v>372</v>
      </c>
      <c r="E7391">
        <v>182.7</v>
      </c>
      <c r="F7391" t="s">
        <v>10</v>
      </c>
    </row>
    <row r="7392" spans="1:6" x14ac:dyDescent="0.3">
      <c r="A7392">
        <v>2025</v>
      </c>
      <c r="B7392" t="s">
        <v>13</v>
      </c>
      <c r="C7392" t="s">
        <v>371</v>
      </c>
      <c r="D7392" t="s">
        <v>372</v>
      </c>
      <c r="E7392">
        <v>189.7</v>
      </c>
      <c r="F7392" t="s">
        <v>10</v>
      </c>
    </row>
    <row r="7393" spans="1:6" x14ac:dyDescent="0.3">
      <c r="A7393">
        <v>2025</v>
      </c>
      <c r="B7393" t="s">
        <v>14</v>
      </c>
      <c r="C7393" t="s">
        <v>371</v>
      </c>
      <c r="D7393" t="s">
        <v>372</v>
      </c>
      <c r="E7393">
        <v>192.3</v>
      </c>
      <c r="F7393" t="s">
        <v>10</v>
      </c>
    </row>
    <row r="7394" spans="1:6" x14ac:dyDescent="0.3">
      <c r="A7394">
        <v>2025</v>
      </c>
      <c r="B7394" t="s">
        <v>15</v>
      </c>
      <c r="C7394" t="s">
        <v>371</v>
      </c>
      <c r="D7394" t="s">
        <v>372</v>
      </c>
      <c r="E7394">
        <v>192.5</v>
      </c>
      <c r="F7394" t="s">
        <v>22</v>
      </c>
    </row>
    <row r="7395" spans="1:6" x14ac:dyDescent="0.3">
      <c r="A7395">
        <v>2022</v>
      </c>
      <c r="B7395" t="s">
        <v>7</v>
      </c>
      <c r="C7395" t="s">
        <v>373</v>
      </c>
      <c r="D7395" t="s">
        <v>374</v>
      </c>
      <c r="E7395">
        <v>286.5</v>
      </c>
      <c r="F7395" t="s">
        <v>10</v>
      </c>
    </row>
    <row r="7396" spans="1:6" x14ac:dyDescent="0.3">
      <c r="A7396">
        <v>2022</v>
      </c>
      <c r="B7396" t="s">
        <v>11</v>
      </c>
      <c r="C7396" t="s">
        <v>373</v>
      </c>
      <c r="D7396" t="s">
        <v>374</v>
      </c>
      <c r="E7396">
        <v>329.9</v>
      </c>
      <c r="F7396" t="s">
        <v>10</v>
      </c>
    </row>
    <row r="7397" spans="1:6" x14ac:dyDescent="0.3">
      <c r="A7397">
        <v>2022</v>
      </c>
      <c r="B7397" t="s">
        <v>12</v>
      </c>
      <c r="C7397" t="s">
        <v>373</v>
      </c>
      <c r="D7397" t="s">
        <v>374</v>
      </c>
      <c r="E7397">
        <v>364.1</v>
      </c>
      <c r="F7397" t="s">
        <v>10</v>
      </c>
    </row>
    <row r="7398" spans="1:6" x14ac:dyDescent="0.3">
      <c r="A7398">
        <v>2022</v>
      </c>
      <c r="B7398" t="s">
        <v>13</v>
      </c>
      <c r="C7398" t="s">
        <v>373</v>
      </c>
      <c r="D7398" t="s">
        <v>374</v>
      </c>
      <c r="E7398">
        <v>437.1</v>
      </c>
      <c r="F7398" t="s">
        <v>10</v>
      </c>
    </row>
    <row r="7399" spans="1:6" x14ac:dyDescent="0.3">
      <c r="A7399">
        <v>2022</v>
      </c>
      <c r="B7399" t="s">
        <v>14</v>
      </c>
      <c r="C7399" t="s">
        <v>373</v>
      </c>
      <c r="D7399" t="s">
        <v>374</v>
      </c>
      <c r="E7399">
        <v>451.6</v>
      </c>
      <c r="F7399" t="s">
        <v>10</v>
      </c>
    </row>
    <row r="7400" spans="1:6" x14ac:dyDescent="0.3">
      <c r="A7400">
        <v>2022</v>
      </c>
      <c r="B7400" t="s">
        <v>15</v>
      </c>
      <c r="C7400" t="s">
        <v>373</v>
      </c>
      <c r="D7400" t="s">
        <v>374</v>
      </c>
      <c r="E7400">
        <v>485.1</v>
      </c>
      <c r="F7400" t="s">
        <v>10</v>
      </c>
    </row>
    <row r="7401" spans="1:6" x14ac:dyDescent="0.3">
      <c r="A7401">
        <v>2022</v>
      </c>
      <c r="B7401" t="s">
        <v>16</v>
      </c>
      <c r="C7401" t="s">
        <v>373</v>
      </c>
      <c r="D7401" t="s">
        <v>374</v>
      </c>
      <c r="E7401">
        <v>528.79999999999995</v>
      </c>
      <c r="F7401" t="s">
        <v>10</v>
      </c>
    </row>
    <row r="7402" spans="1:6" x14ac:dyDescent="0.3">
      <c r="A7402">
        <v>2022</v>
      </c>
      <c r="B7402" t="s">
        <v>17</v>
      </c>
      <c r="C7402" t="s">
        <v>373</v>
      </c>
      <c r="D7402" t="s">
        <v>374</v>
      </c>
      <c r="E7402">
        <v>487.4</v>
      </c>
      <c r="F7402" t="s">
        <v>10</v>
      </c>
    </row>
    <row r="7403" spans="1:6" x14ac:dyDescent="0.3">
      <c r="A7403">
        <v>2022</v>
      </c>
      <c r="B7403" t="s">
        <v>18</v>
      </c>
      <c r="C7403" t="s">
        <v>373</v>
      </c>
      <c r="D7403" t="s">
        <v>374</v>
      </c>
      <c r="E7403">
        <v>469.6</v>
      </c>
      <c r="F7403" t="s">
        <v>10</v>
      </c>
    </row>
    <row r="7404" spans="1:6" x14ac:dyDescent="0.3">
      <c r="A7404">
        <v>2022</v>
      </c>
      <c r="B7404" t="s">
        <v>19</v>
      </c>
      <c r="C7404" t="s">
        <v>373</v>
      </c>
      <c r="D7404" t="s">
        <v>374</v>
      </c>
      <c r="E7404">
        <v>460.1</v>
      </c>
      <c r="F7404" t="s">
        <v>10</v>
      </c>
    </row>
    <row r="7405" spans="1:6" x14ac:dyDescent="0.3">
      <c r="A7405">
        <v>2022</v>
      </c>
      <c r="B7405" t="s">
        <v>20</v>
      </c>
      <c r="C7405" t="s">
        <v>373</v>
      </c>
      <c r="D7405" t="s">
        <v>374</v>
      </c>
      <c r="E7405">
        <v>464.1</v>
      </c>
      <c r="F7405" t="s">
        <v>10</v>
      </c>
    </row>
    <row r="7406" spans="1:6" x14ac:dyDescent="0.3">
      <c r="A7406">
        <v>2022</v>
      </c>
      <c r="B7406" t="s">
        <v>21</v>
      </c>
      <c r="C7406" t="s">
        <v>373</v>
      </c>
      <c r="D7406" t="s">
        <v>374</v>
      </c>
      <c r="E7406">
        <v>474.8</v>
      </c>
      <c r="F7406" t="s">
        <v>10</v>
      </c>
    </row>
    <row r="7407" spans="1:6" x14ac:dyDescent="0.3">
      <c r="A7407">
        <v>2023</v>
      </c>
      <c r="B7407" t="s">
        <v>7</v>
      </c>
      <c r="C7407" t="s">
        <v>373</v>
      </c>
      <c r="D7407" t="s">
        <v>374</v>
      </c>
      <c r="E7407">
        <v>447.5</v>
      </c>
      <c r="F7407" t="s">
        <v>10</v>
      </c>
    </row>
    <row r="7408" spans="1:6" x14ac:dyDescent="0.3">
      <c r="A7408">
        <v>2023</v>
      </c>
      <c r="B7408" t="s">
        <v>11</v>
      </c>
      <c r="C7408" t="s">
        <v>373</v>
      </c>
      <c r="D7408" t="s">
        <v>374</v>
      </c>
      <c r="E7408">
        <v>424.8</v>
      </c>
      <c r="F7408" t="s">
        <v>10</v>
      </c>
    </row>
    <row r="7409" spans="1:6" x14ac:dyDescent="0.3">
      <c r="A7409">
        <v>2023</v>
      </c>
      <c r="B7409" t="s">
        <v>12</v>
      </c>
      <c r="C7409" t="s">
        <v>373</v>
      </c>
      <c r="D7409" t="s">
        <v>374</v>
      </c>
      <c r="E7409">
        <v>392.8</v>
      </c>
      <c r="F7409" t="s">
        <v>10</v>
      </c>
    </row>
    <row r="7410" spans="1:6" x14ac:dyDescent="0.3">
      <c r="A7410">
        <v>2023</v>
      </c>
      <c r="B7410" t="s">
        <v>13</v>
      </c>
      <c r="C7410" t="s">
        <v>373</v>
      </c>
      <c r="D7410" t="s">
        <v>374</v>
      </c>
      <c r="E7410">
        <v>380.6</v>
      </c>
      <c r="F7410" t="s">
        <v>10</v>
      </c>
    </row>
    <row r="7411" spans="1:6" x14ac:dyDescent="0.3">
      <c r="A7411">
        <v>2023</v>
      </c>
      <c r="B7411" t="s">
        <v>14</v>
      </c>
      <c r="C7411" t="s">
        <v>373</v>
      </c>
      <c r="D7411" t="s">
        <v>374</v>
      </c>
      <c r="E7411">
        <v>365.3</v>
      </c>
      <c r="F7411" t="s">
        <v>10</v>
      </c>
    </row>
    <row r="7412" spans="1:6" x14ac:dyDescent="0.3">
      <c r="A7412">
        <v>2023</v>
      </c>
      <c r="B7412" t="s">
        <v>15</v>
      </c>
      <c r="C7412" t="s">
        <v>373</v>
      </c>
      <c r="D7412" t="s">
        <v>374</v>
      </c>
      <c r="E7412">
        <v>355.3</v>
      </c>
      <c r="F7412" t="s">
        <v>10</v>
      </c>
    </row>
    <row r="7413" spans="1:6" x14ac:dyDescent="0.3">
      <c r="A7413">
        <v>2023</v>
      </c>
      <c r="B7413" t="s">
        <v>16</v>
      </c>
      <c r="C7413" t="s">
        <v>373</v>
      </c>
      <c r="D7413" t="s">
        <v>374</v>
      </c>
      <c r="E7413">
        <v>358.2</v>
      </c>
      <c r="F7413" t="s">
        <v>10</v>
      </c>
    </row>
    <row r="7414" spans="1:6" x14ac:dyDescent="0.3">
      <c r="A7414">
        <v>2023</v>
      </c>
      <c r="B7414" t="s">
        <v>17</v>
      </c>
      <c r="C7414" t="s">
        <v>373</v>
      </c>
      <c r="D7414" t="s">
        <v>374</v>
      </c>
      <c r="E7414">
        <v>365.1</v>
      </c>
      <c r="F7414" t="s">
        <v>10</v>
      </c>
    </row>
    <row r="7415" spans="1:6" x14ac:dyDescent="0.3">
      <c r="A7415">
        <v>2023</v>
      </c>
      <c r="B7415" t="s">
        <v>18</v>
      </c>
      <c r="C7415" t="s">
        <v>373</v>
      </c>
      <c r="D7415" t="s">
        <v>374</v>
      </c>
      <c r="E7415">
        <v>388.1</v>
      </c>
      <c r="F7415" t="s">
        <v>10</v>
      </c>
    </row>
    <row r="7416" spans="1:6" x14ac:dyDescent="0.3">
      <c r="A7416">
        <v>2023</v>
      </c>
      <c r="B7416" t="s">
        <v>19</v>
      </c>
      <c r="C7416" t="s">
        <v>373</v>
      </c>
      <c r="D7416" t="s">
        <v>374</v>
      </c>
      <c r="E7416">
        <v>401.9</v>
      </c>
      <c r="F7416" t="s">
        <v>10</v>
      </c>
    </row>
    <row r="7417" spans="1:6" x14ac:dyDescent="0.3">
      <c r="A7417">
        <v>2023</v>
      </c>
      <c r="B7417" t="s">
        <v>20</v>
      </c>
      <c r="C7417" t="s">
        <v>373</v>
      </c>
      <c r="D7417" t="s">
        <v>374</v>
      </c>
      <c r="E7417">
        <v>393</v>
      </c>
      <c r="F7417" t="s">
        <v>10</v>
      </c>
    </row>
    <row r="7418" spans="1:6" x14ac:dyDescent="0.3">
      <c r="A7418">
        <v>2023</v>
      </c>
      <c r="B7418" t="s">
        <v>21</v>
      </c>
      <c r="C7418" t="s">
        <v>373</v>
      </c>
      <c r="D7418" t="s">
        <v>374</v>
      </c>
      <c r="E7418">
        <v>382.2</v>
      </c>
      <c r="F7418" t="s">
        <v>10</v>
      </c>
    </row>
    <row r="7419" spans="1:6" x14ac:dyDescent="0.3">
      <c r="A7419">
        <v>2024</v>
      </c>
      <c r="B7419" t="s">
        <v>7</v>
      </c>
      <c r="C7419" t="s">
        <v>373</v>
      </c>
      <c r="D7419" t="s">
        <v>374</v>
      </c>
      <c r="E7419">
        <v>383.8</v>
      </c>
      <c r="F7419" t="s">
        <v>10</v>
      </c>
    </row>
    <row r="7420" spans="1:6" x14ac:dyDescent="0.3">
      <c r="A7420">
        <v>2024</v>
      </c>
      <c r="B7420" t="s">
        <v>11</v>
      </c>
      <c r="C7420" t="s">
        <v>373</v>
      </c>
      <c r="D7420" t="s">
        <v>374</v>
      </c>
      <c r="E7420">
        <v>377.8</v>
      </c>
      <c r="F7420" t="s">
        <v>10</v>
      </c>
    </row>
    <row r="7421" spans="1:6" x14ac:dyDescent="0.3">
      <c r="A7421">
        <v>2024</v>
      </c>
      <c r="B7421" t="s">
        <v>12</v>
      </c>
      <c r="C7421" t="s">
        <v>373</v>
      </c>
      <c r="D7421" t="s">
        <v>374</v>
      </c>
      <c r="E7421">
        <v>363.8</v>
      </c>
      <c r="F7421" t="s">
        <v>10</v>
      </c>
    </row>
    <row r="7422" spans="1:6" x14ac:dyDescent="0.3">
      <c r="A7422">
        <v>2024</v>
      </c>
      <c r="B7422" t="s">
        <v>13</v>
      </c>
      <c r="C7422" t="s">
        <v>373</v>
      </c>
      <c r="D7422" t="s">
        <v>374</v>
      </c>
      <c r="E7422">
        <v>384.6</v>
      </c>
      <c r="F7422" t="s">
        <v>10</v>
      </c>
    </row>
    <row r="7423" spans="1:6" x14ac:dyDescent="0.3">
      <c r="A7423">
        <v>2024</v>
      </c>
      <c r="B7423" t="s">
        <v>14</v>
      </c>
      <c r="C7423" t="s">
        <v>373</v>
      </c>
      <c r="D7423" t="s">
        <v>374</v>
      </c>
      <c r="E7423">
        <v>382.7</v>
      </c>
      <c r="F7423" t="s">
        <v>10</v>
      </c>
    </row>
    <row r="7424" spans="1:6" x14ac:dyDescent="0.3">
      <c r="A7424">
        <v>2024</v>
      </c>
      <c r="B7424" t="s">
        <v>15</v>
      </c>
      <c r="C7424" t="s">
        <v>373</v>
      </c>
      <c r="D7424" t="s">
        <v>374</v>
      </c>
      <c r="E7424">
        <v>369.5</v>
      </c>
      <c r="F7424" t="s">
        <v>10</v>
      </c>
    </row>
    <row r="7425" spans="1:6" x14ac:dyDescent="0.3">
      <c r="A7425">
        <v>2024</v>
      </c>
      <c r="B7425" t="s">
        <v>16</v>
      </c>
      <c r="C7425" t="s">
        <v>373</v>
      </c>
      <c r="D7425" t="s">
        <v>374</v>
      </c>
      <c r="E7425">
        <v>353.3</v>
      </c>
      <c r="F7425" t="s">
        <v>10</v>
      </c>
    </row>
    <row r="7426" spans="1:6" x14ac:dyDescent="0.3">
      <c r="A7426">
        <v>2024</v>
      </c>
      <c r="B7426" t="s">
        <v>17</v>
      </c>
      <c r="C7426" t="s">
        <v>373</v>
      </c>
      <c r="D7426" t="s">
        <v>374</v>
      </c>
      <c r="E7426">
        <v>367.5</v>
      </c>
      <c r="F7426" t="s">
        <v>10</v>
      </c>
    </row>
    <row r="7427" spans="1:6" x14ac:dyDescent="0.3">
      <c r="A7427">
        <v>2024</v>
      </c>
      <c r="B7427" t="s">
        <v>18</v>
      </c>
      <c r="C7427" t="s">
        <v>373</v>
      </c>
      <c r="D7427" t="s">
        <v>374</v>
      </c>
      <c r="E7427">
        <v>360.5</v>
      </c>
      <c r="F7427" t="s">
        <v>10</v>
      </c>
    </row>
    <row r="7428" spans="1:6" x14ac:dyDescent="0.3">
      <c r="A7428">
        <v>2024</v>
      </c>
      <c r="B7428" t="s">
        <v>19</v>
      </c>
      <c r="C7428" t="s">
        <v>373</v>
      </c>
      <c r="D7428" t="s">
        <v>374</v>
      </c>
      <c r="E7428">
        <v>348.6</v>
      </c>
      <c r="F7428" t="s">
        <v>10</v>
      </c>
    </row>
    <row r="7429" spans="1:6" x14ac:dyDescent="0.3">
      <c r="A7429">
        <v>2024</v>
      </c>
      <c r="B7429" t="s">
        <v>20</v>
      </c>
      <c r="C7429" t="s">
        <v>373</v>
      </c>
      <c r="D7429" t="s">
        <v>374</v>
      </c>
      <c r="E7429">
        <v>328.8</v>
      </c>
      <c r="F7429" t="s">
        <v>10</v>
      </c>
    </row>
    <row r="7430" spans="1:6" x14ac:dyDescent="0.3">
      <c r="A7430">
        <v>2024</v>
      </c>
      <c r="B7430" t="s">
        <v>21</v>
      </c>
      <c r="C7430" t="s">
        <v>373</v>
      </c>
      <c r="D7430" t="s">
        <v>374</v>
      </c>
      <c r="E7430">
        <v>362.4</v>
      </c>
      <c r="F7430" t="s">
        <v>10</v>
      </c>
    </row>
    <row r="7431" spans="1:6" x14ac:dyDescent="0.3">
      <c r="A7431">
        <v>2025</v>
      </c>
      <c r="B7431" t="s">
        <v>7</v>
      </c>
      <c r="C7431" t="s">
        <v>373</v>
      </c>
      <c r="D7431" t="s">
        <v>374</v>
      </c>
      <c r="E7431">
        <v>356.8</v>
      </c>
      <c r="F7431" t="s">
        <v>10</v>
      </c>
    </row>
    <row r="7432" spans="1:6" x14ac:dyDescent="0.3">
      <c r="A7432">
        <v>2025</v>
      </c>
      <c r="B7432" t="s">
        <v>11</v>
      </c>
      <c r="C7432" t="s">
        <v>373</v>
      </c>
      <c r="D7432" t="s">
        <v>374</v>
      </c>
      <c r="E7432">
        <v>367</v>
      </c>
      <c r="F7432" t="s">
        <v>10</v>
      </c>
    </row>
    <row r="7433" spans="1:6" x14ac:dyDescent="0.3">
      <c r="A7433">
        <v>2025</v>
      </c>
      <c r="B7433" t="s">
        <v>12</v>
      </c>
      <c r="C7433" t="s">
        <v>373</v>
      </c>
      <c r="D7433" t="s">
        <v>374</v>
      </c>
      <c r="E7433">
        <v>367.8</v>
      </c>
      <c r="F7433" t="s">
        <v>10</v>
      </c>
    </row>
    <row r="7434" spans="1:6" x14ac:dyDescent="0.3">
      <c r="A7434">
        <v>2025</v>
      </c>
      <c r="B7434" t="s">
        <v>13</v>
      </c>
      <c r="C7434" t="s">
        <v>373</v>
      </c>
      <c r="D7434" t="s">
        <v>374</v>
      </c>
      <c r="E7434">
        <v>354.1</v>
      </c>
      <c r="F7434" t="s">
        <v>10</v>
      </c>
    </row>
    <row r="7435" spans="1:6" x14ac:dyDescent="0.3">
      <c r="A7435">
        <v>2025</v>
      </c>
      <c r="B7435" t="s">
        <v>14</v>
      </c>
      <c r="C7435" t="s">
        <v>373</v>
      </c>
      <c r="D7435" t="s">
        <v>374</v>
      </c>
      <c r="E7435">
        <v>346.8</v>
      </c>
      <c r="F7435" t="s">
        <v>10</v>
      </c>
    </row>
    <row r="7436" spans="1:6" x14ac:dyDescent="0.3">
      <c r="A7436">
        <v>2025</v>
      </c>
      <c r="B7436" t="s">
        <v>15</v>
      </c>
      <c r="C7436" t="s">
        <v>373</v>
      </c>
      <c r="D7436" t="s">
        <v>374</v>
      </c>
      <c r="E7436">
        <v>340.8</v>
      </c>
      <c r="F7436" t="s">
        <v>22</v>
      </c>
    </row>
    <row r="7437" spans="1:6" x14ac:dyDescent="0.3">
      <c r="A7437">
        <v>2022</v>
      </c>
      <c r="B7437" t="s">
        <v>7</v>
      </c>
      <c r="C7437" t="s">
        <v>375</v>
      </c>
      <c r="D7437" t="s">
        <v>376</v>
      </c>
      <c r="E7437">
        <v>173.1</v>
      </c>
      <c r="F7437" t="s">
        <v>10</v>
      </c>
    </row>
    <row r="7438" spans="1:6" x14ac:dyDescent="0.3">
      <c r="A7438">
        <v>2022</v>
      </c>
      <c r="B7438" t="s">
        <v>11</v>
      </c>
      <c r="C7438" t="s">
        <v>375</v>
      </c>
      <c r="D7438" t="s">
        <v>376</v>
      </c>
      <c r="E7438">
        <v>177</v>
      </c>
      <c r="F7438" t="s">
        <v>10</v>
      </c>
    </row>
    <row r="7439" spans="1:6" x14ac:dyDescent="0.3">
      <c r="A7439">
        <v>2022</v>
      </c>
      <c r="B7439" t="s">
        <v>12</v>
      </c>
      <c r="C7439" t="s">
        <v>375</v>
      </c>
      <c r="D7439" t="s">
        <v>376</v>
      </c>
      <c r="E7439">
        <v>176.7</v>
      </c>
      <c r="F7439" t="s">
        <v>10</v>
      </c>
    </row>
    <row r="7440" spans="1:6" x14ac:dyDescent="0.3">
      <c r="A7440">
        <v>2022</v>
      </c>
      <c r="B7440" t="s">
        <v>13</v>
      </c>
      <c r="C7440" t="s">
        <v>375</v>
      </c>
      <c r="D7440" t="s">
        <v>376</v>
      </c>
      <c r="E7440">
        <v>181.3</v>
      </c>
      <c r="F7440" t="s">
        <v>10</v>
      </c>
    </row>
    <row r="7441" spans="1:6" x14ac:dyDescent="0.3">
      <c r="A7441">
        <v>2022</v>
      </c>
      <c r="B7441" t="s">
        <v>14</v>
      </c>
      <c r="C7441" t="s">
        <v>375</v>
      </c>
      <c r="D7441" t="s">
        <v>376</v>
      </c>
      <c r="E7441">
        <v>189.8</v>
      </c>
      <c r="F7441" t="s">
        <v>10</v>
      </c>
    </row>
    <row r="7442" spans="1:6" x14ac:dyDescent="0.3">
      <c r="A7442">
        <v>2022</v>
      </c>
      <c r="B7442" t="s">
        <v>15</v>
      </c>
      <c r="C7442" t="s">
        <v>375</v>
      </c>
      <c r="D7442" t="s">
        <v>376</v>
      </c>
      <c r="E7442">
        <v>198.2</v>
      </c>
      <c r="F7442" t="s">
        <v>10</v>
      </c>
    </row>
    <row r="7443" spans="1:6" x14ac:dyDescent="0.3">
      <c r="A7443">
        <v>2022</v>
      </c>
      <c r="B7443" t="s">
        <v>16</v>
      </c>
      <c r="C7443" t="s">
        <v>375</v>
      </c>
      <c r="D7443" t="s">
        <v>376</v>
      </c>
      <c r="E7443">
        <v>205.7</v>
      </c>
      <c r="F7443" t="s">
        <v>10</v>
      </c>
    </row>
    <row r="7444" spans="1:6" x14ac:dyDescent="0.3">
      <c r="A7444">
        <v>2022</v>
      </c>
      <c r="B7444" t="s">
        <v>17</v>
      </c>
      <c r="C7444" t="s">
        <v>375</v>
      </c>
      <c r="D7444" t="s">
        <v>376</v>
      </c>
      <c r="E7444">
        <v>212.7</v>
      </c>
      <c r="F7444" t="s">
        <v>10</v>
      </c>
    </row>
    <row r="7445" spans="1:6" x14ac:dyDescent="0.3">
      <c r="A7445">
        <v>2022</v>
      </c>
      <c r="B7445" t="s">
        <v>18</v>
      </c>
      <c r="C7445" t="s">
        <v>375</v>
      </c>
      <c r="D7445" t="s">
        <v>376</v>
      </c>
      <c r="E7445">
        <v>213.7</v>
      </c>
      <c r="F7445" t="s">
        <v>10</v>
      </c>
    </row>
    <row r="7446" spans="1:6" x14ac:dyDescent="0.3">
      <c r="A7446">
        <v>2022</v>
      </c>
      <c r="B7446" t="s">
        <v>19</v>
      </c>
      <c r="C7446" t="s">
        <v>375</v>
      </c>
      <c r="D7446" t="s">
        <v>376</v>
      </c>
      <c r="E7446">
        <v>220</v>
      </c>
      <c r="F7446" t="s">
        <v>10</v>
      </c>
    </row>
    <row r="7447" spans="1:6" x14ac:dyDescent="0.3">
      <c r="A7447">
        <v>2022</v>
      </c>
      <c r="B7447" t="s">
        <v>20</v>
      </c>
      <c r="C7447" t="s">
        <v>375</v>
      </c>
      <c r="D7447" t="s">
        <v>376</v>
      </c>
      <c r="E7447">
        <v>221.6</v>
      </c>
      <c r="F7447" t="s">
        <v>10</v>
      </c>
    </row>
    <row r="7448" spans="1:6" x14ac:dyDescent="0.3">
      <c r="A7448">
        <v>2022</v>
      </c>
      <c r="B7448" t="s">
        <v>21</v>
      </c>
      <c r="C7448" t="s">
        <v>375</v>
      </c>
      <c r="D7448" t="s">
        <v>376</v>
      </c>
      <c r="E7448">
        <v>228.8</v>
      </c>
      <c r="F7448" t="s">
        <v>10</v>
      </c>
    </row>
    <row r="7449" spans="1:6" x14ac:dyDescent="0.3">
      <c r="A7449">
        <v>2023</v>
      </c>
      <c r="B7449" t="s">
        <v>7</v>
      </c>
      <c r="C7449" t="s">
        <v>375</v>
      </c>
      <c r="D7449" t="s">
        <v>376</v>
      </c>
      <c r="E7449">
        <v>235.5</v>
      </c>
      <c r="F7449" t="s">
        <v>10</v>
      </c>
    </row>
    <row r="7450" spans="1:6" x14ac:dyDescent="0.3">
      <c r="A7450">
        <v>2023</v>
      </c>
      <c r="B7450" t="s">
        <v>11</v>
      </c>
      <c r="C7450" t="s">
        <v>375</v>
      </c>
      <c r="D7450" t="s">
        <v>376</v>
      </c>
      <c r="E7450">
        <v>237.1</v>
      </c>
      <c r="F7450" t="s">
        <v>10</v>
      </c>
    </row>
    <row r="7451" spans="1:6" x14ac:dyDescent="0.3">
      <c r="A7451">
        <v>2023</v>
      </c>
      <c r="B7451" t="s">
        <v>12</v>
      </c>
      <c r="C7451" t="s">
        <v>375</v>
      </c>
      <c r="D7451" t="s">
        <v>376</v>
      </c>
      <c r="E7451">
        <v>238.7</v>
      </c>
      <c r="F7451" t="s">
        <v>10</v>
      </c>
    </row>
    <row r="7452" spans="1:6" x14ac:dyDescent="0.3">
      <c r="A7452">
        <v>2023</v>
      </c>
      <c r="B7452" t="s">
        <v>13</v>
      </c>
      <c r="C7452" t="s">
        <v>375</v>
      </c>
      <c r="D7452" t="s">
        <v>376</v>
      </c>
      <c r="E7452">
        <v>238.8</v>
      </c>
      <c r="F7452" t="s">
        <v>10</v>
      </c>
    </row>
    <row r="7453" spans="1:6" x14ac:dyDescent="0.3">
      <c r="A7453">
        <v>2023</v>
      </c>
      <c r="B7453" t="s">
        <v>14</v>
      </c>
      <c r="C7453" t="s">
        <v>375</v>
      </c>
      <c r="D7453" t="s">
        <v>376</v>
      </c>
      <c r="E7453">
        <v>259</v>
      </c>
      <c r="F7453" t="s">
        <v>10</v>
      </c>
    </row>
    <row r="7454" spans="1:6" x14ac:dyDescent="0.3">
      <c r="A7454">
        <v>2023</v>
      </c>
      <c r="B7454" t="s">
        <v>15</v>
      </c>
      <c r="C7454" t="s">
        <v>375</v>
      </c>
      <c r="D7454" t="s">
        <v>376</v>
      </c>
      <c r="E7454">
        <v>255.8</v>
      </c>
      <c r="F7454" t="s">
        <v>10</v>
      </c>
    </row>
    <row r="7455" spans="1:6" x14ac:dyDescent="0.3">
      <c r="A7455">
        <v>2023</v>
      </c>
      <c r="B7455" t="s">
        <v>16</v>
      </c>
      <c r="C7455" t="s">
        <v>375</v>
      </c>
      <c r="D7455" t="s">
        <v>376</v>
      </c>
      <c r="E7455">
        <v>249.6</v>
      </c>
      <c r="F7455" t="s">
        <v>10</v>
      </c>
    </row>
    <row r="7456" spans="1:6" x14ac:dyDescent="0.3">
      <c r="A7456">
        <v>2023</v>
      </c>
      <c r="B7456" t="s">
        <v>17</v>
      </c>
      <c r="C7456" t="s">
        <v>375</v>
      </c>
      <c r="D7456" t="s">
        <v>376</v>
      </c>
      <c r="E7456">
        <v>249.4</v>
      </c>
      <c r="F7456" t="s">
        <v>10</v>
      </c>
    </row>
    <row r="7457" spans="1:6" x14ac:dyDescent="0.3">
      <c r="A7457">
        <v>2023</v>
      </c>
      <c r="B7457" t="s">
        <v>18</v>
      </c>
      <c r="C7457" t="s">
        <v>375</v>
      </c>
      <c r="D7457" t="s">
        <v>376</v>
      </c>
      <c r="E7457">
        <v>254.5</v>
      </c>
      <c r="F7457" t="s">
        <v>10</v>
      </c>
    </row>
    <row r="7458" spans="1:6" x14ac:dyDescent="0.3">
      <c r="A7458">
        <v>2023</v>
      </c>
      <c r="B7458" t="s">
        <v>19</v>
      </c>
      <c r="C7458" t="s">
        <v>375</v>
      </c>
      <c r="D7458" t="s">
        <v>376</v>
      </c>
      <c r="E7458">
        <v>257.7</v>
      </c>
      <c r="F7458" t="s">
        <v>10</v>
      </c>
    </row>
    <row r="7459" spans="1:6" x14ac:dyDescent="0.3">
      <c r="A7459">
        <v>2023</v>
      </c>
      <c r="B7459" t="s">
        <v>20</v>
      </c>
      <c r="C7459" t="s">
        <v>375</v>
      </c>
      <c r="D7459" t="s">
        <v>376</v>
      </c>
      <c r="E7459">
        <v>260.5</v>
      </c>
      <c r="F7459" t="s">
        <v>10</v>
      </c>
    </row>
    <row r="7460" spans="1:6" x14ac:dyDescent="0.3">
      <c r="A7460">
        <v>2023</v>
      </c>
      <c r="B7460" t="s">
        <v>21</v>
      </c>
      <c r="C7460" t="s">
        <v>375</v>
      </c>
      <c r="D7460" t="s">
        <v>376</v>
      </c>
      <c r="E7460">
        <v>262.3</v>
      </c>
      <c r="F7460" t="s">
        <v>10</v>
      </c>
    </row>
    <row r="7461" spans="1:6" x14ac:dyDescent="0.3">
      <c r="A7461">
        <v>2024</v>
      </c>
      <c r="B7461" t="s">
        <v>7</v>
      </c>
      <c r="C7461" t="s">
        <v>375</v>
      </c>
      <c r="D7461" t="s">
        <v>376</v>
      </c>
      <c r="E7461">
        <v>262.60000000000002</v>
      </c>
      <c r="F7461" t="s">
        <v>10</v>
      </c>
    </row>
    <row r="7462" spans="1:6" x14ac:dyDescent="0.3">
      <c r="A7462">
        <v>2024</v>
      </c>
      <c r="B7462" t="s">
        <v>11</v>
      </c>
      <c r="C7462" t="s">
        <v>375</v>
      </c>
      <c r="D7462" t="s">
        <v>376</v>
      </c>
      <c r="E7462">
        <v>263.5</v>
      </c>
      <c r="F7462" t="s">
        <v>10</v>
      </c>
    </row>
    <row r="7463" spans="1:6" x14ac:dyDescent="0.3">
      <c r="A7463">
        <v>2024</v>
      </c>
      <c r="B7463" t="s">
        <v>12</v>
      </c>
      <c r="C7463" t="s">
        <v>375</v>
      </c>
      <c r="D7463" t="s">
        <v>376</v>
      </c>
      <c r="E7463">
        <v>261.3</v>
      </c>
      <c r="F7463" t="s">
        <v>10</v>
      </c>
    </row>
    <row r="7464" spans="1:6" x14ac:dyDescent="0.3">
      <c r="A7464">
        <v>2024</v>
      </c>
      <c r="B7464" t="s">
        <v>13</v>
      </c>
      <c r="C7464" t="s">
        <v>375</v>
      </c>
      <c r="D7464" t="s">
        <v>376</v>
      </c>
      <c r="E7464">
        <v>259.2</v>
      </c>
      <c r="F7464" t="s">
        <v>10</v>
      </c>
    </row>
    <row r="7465" spans="1:6" x14ac:dyDescent="0.3">
      <c r="A7465">
        <v>2024</v>
      </c>
      <c r="B7465" t="s">
        <v>14</v>
      </c>
      <c r="C7465" t="s">
        <v>375</v>
      </c>
      <c r="D7465" t="s">
        <v>376</v>
      </c>
      <c r="E7465">
        <v>259.89999999999998</v>
      </c>
      <c r="F7465" t="s">
        <v>10</v>
      </c>
    </row>
    <row r="7466" spans="1:6" x14ac:dyDescent="0.3">
      <c r="A7466">
        <v>2024</v>
      </c>
      <c r="B7466" t="s">
        <v>15</v>
      </c>
      <c r="C7466" t="s">
        <v>375</v>
      </c>
      <c r="D7466" t="s">
        <v>376</v>
      </c>
      <c r="E7466">
        <v>257.60000000000002</v>
      </c>
      <c r="F7466" t="s">
        <v>10</v>
      </c>
    </row>
    <row r="7467" spans="1:6" x14ac:dyDescent="0.3">
      <c r="A7467">
        <v>2024</v>
      </c>
      <c r="B7467" t="s">
        <v>16</v>
      </c>
      <c r="C7467" t="s">
        <v>375</v>
      </c>
      <c r="D7467" t="s">
        <v>376</v>
      </c>
      <c r="E7467">
        <v>255.6</v>
      </c>
      <c r="F7467" t="s">
        <v>10</v>
      </c>
    </row>
    <row r="7468" spans="1:6" x14ac:dyDescent="0.3">
      <c r="A7468">
        <v>2024</v>
      </c>
      <c r="B7468" t="s">
        <v>17</v>
      </c>
      <c r="C7468" t="s">
        <v>375</v>
      </c>
      <c r="D7468" t="s">
        <v>376</v>
      </c>
      <c r="E7468">
        <v>254.3</v>
      </c>
      <c r="F7468" t="s">
        <v>10</v>
      </c>
    </row>
    <row r="7469" spans="1:6" x14ac:dyDescent="0.3">
      <c r="A7469">
        <v>2024</v>
      </c>
      <c r="B7469" t="s">
        <v>18</v>
      </c>
      <c r="C7469" t="s">
        <v>375</v>
      </c>
      <c r="D7469" t="s">
        <v>376</v>
      </c>
      <c r="E7469">
        <v>254.2</v>
      </c>
      <c r="F7469" t="s">
        <v>10</v>
      </c>
    </row>
    <row r="7470" spans="1:6" x14ac:dyDescent="0.3">
      <c r="A7470">
        <v>2024</v>
      </c>
      <c r="B7470" t="s">
        <v>19</v>
      </c>
      <c r="C7470" t="s">
        <v>375</v>
      </c>
      <c r="D7470" t="s">
        <v>376</v>
      </c>
      <c r="E7470">
        <v>253.8</v>
      </c>
      <c r="F7470" t="s">
        <v>10</v>
      </c>
    </row>
    <row r="7471" spans="1:6" x14ac:dyDescent="0.3">
      <c r="A7471">
        <v>2024</v>
      </c>
      <c r="B7471" t="s">
        <v>20</v>
      </c>
      <c r="C7471" t="s">
        <v>375</v>
      </c>
      <c r="D7471" t="s">
        <v>376</v>
      </c>
      <c r="E7471">
        <v>254.4</v>
      </c>
      <c r="F7471" t="s">
        <v>10</v>
      </c>
    </row>
    <row r="7472" spans="1:6" x14ac:dyDescent="0.3">
      <c r="A7472">
        <v>2024</v>
      </c>
      <c r="B7472" t="s">
        <v>21</v>
      </c>
      <c r="C7472" t="s">
        <v>375</v>
      </c>
      <c r="D7472" t="s">
        <v>376</v>
      </c>
      <c r="E7472">
        <v>254.2</v>
      </c>
      <c r="F7472" t="s">
        <v>10</v>
      </c>
    </row>
    <row r="7473" spans="1:6" x14ac:dyDescent="0.3">
      <c r="A7473">
        <v>2025</v>
      </c>
      <c r="B7473" t="s">
        <v>7</v>
      </c>
      <c r="C7473" t="s">
        <v>375</v>
      </c>
      <c r="D7473" t="s">
        <v>376</v>
      </c>
      <c r="E7473">
        <v>255.8</v>
      </c>
      <c r="F7473" t="s">
        <v>10</v>
      </c>
    </row>
    <row r="7474" spans="1:6" x14ac:dyDescent="0.3">
      <c r="A7474">
        <v>2025</v>
      </c>
      <c r="B7474" t="s">
        <v>11</v>
      </c>
      <c r="C7474" t="s">
        <v>375</v>
      </c>
      <c r="D7474" t="s">
        <v>376</v>
      </c>
      <c r="E7474">
        <v>255.8</v>
      </c>
      <c r="F7474" t="s">
        <v>10</v>
      </c>
    </row>
    <row r="7475" spans="1:6" x14ac:dyDescent="0.3">
      <c r="A7475">
        <v>2025</v>
      </c>
      <c r="B7475" t="s">
        <v>12</v>
      </c>
      <c r="C7475" t="s">
        <v>375</v>
      </c>
      <c r="D7475" t="s">
        <v>376</v>
      </c>
      <c r="E7475">
        <v>257.39999999999998</v>
      </c>
      <c r="F7475" t="s">
        <v>10</v>
      </c>
    </row>
    <row r="7476" spans="1:6" x14ac:dyDescent="0.3">
      <c r="A7476">
        <v>2025</v>
      </c>
      <c r="B7476" t="s">
        <v>13</v>
      </c>
      <c r="C7476" t="s">
        <v>375</v>
      </c>
      <c r="D7476" t="s">
        <v>376</v>
      </c>
      <c r="E7476">
        <v>257.2</v>
      </c>
      <c r="F7476" t="s">
        <v>10</v>
      </c>
    </row>
    <row r="7477" spans="1:6" x14ac:dyDescent="0.3">
      <c r="A7477">
        <v>2025</v>
      </c>
      <c r="B7477" t="s">
        <v>14</v>
      </c>
      <c r="C7477" t="s">
        <v>375</v>
      </c>
      <c r="D7477" t="s">
        <v>376</v>
      </c>
      <c r="E7477">
        <v>257.39999999999998</v>
      </c>
      <c r="F7477" t="s">
        <v>10</v>
      </c>
    </row>
    <row r="7478" spans="1:6" x14ac:dyDescent="0.3">
      <c r="A7478">
        <v>2025</v>
      </c>
      <c r="B7478" t="s">
        <v>15</v>
      </c>
      <c r="C7478" t="s">
        <v>375</v>
      </c>
      <c r="D7478" t="s">
        <v>376</v>
      </c>
      <c r="E7478">
        <v>258.60000000000002</v>
      </c>
      <c r="F7478" t="s">
        <v>22</v>
      </c>
    </row>
    <row r="7479" spans="1:6" x14ac:dyDescent="0.3">
      <c r="A7479">
        <v>2022</v>
      </c>
      <c r="B7479" t="s">
        <v>7</v>
      </c>
      <c r="C7479" t="s">
        <v>377</v>
      </c>
      <c r="D7479" t="s">
        <v>378</v>
      </c>
      <c r="E7479">
        <v>157</v>
      </c>
      <c r="F7479" t="s">
        <v>10</v>
      </c>
    </row>
    <row r="7480" spans="1:6" x14ac:dyDescent="0.3">
      <c r="A7480">
        <v>2022</v>
      </c>
      <c r="B7480" t="s">
        <v>11</v>
      </c>
      <c r="C7480" t="s">
        <v>377</v>
      </c>
      <c r="D7480" t="s">
        <v>378</v>
      </c>
      <c r="E7480">
        <v>156.9</v>
      </c>
      <c r="F7480" t="s">
        <v>10</v>
      </c>
    </row>
    <row r="7481" spans="1:6" x14ac:dyDescent="0.3">
      <c r="A7481">
        <v>2022</v>
      </c>
      <c r="B7481" t="s">
        <v>12</v>
      </c>
      <c r="C7481" t="s">
        <v>377</v>
      </c>
      <c r="D7481" t="s">
        <v>378</v>
      </c>
      <c r="E7481">
        <v>158.19999999999999</v>
      </c>
      <c r="F7481" t="s">
        <v>10</v>
      </c>
    </row>
    <row r="7482" spans="1:6" x14ac:dyDescent="0.3">
      <c r="A7482">
        <v>2022</v>
      </c>
      <c r="B7482" t="s">
        <v>13</v>
      </c>
      <c r="C7482" t="s">
        <v>377</v>
      </c>
      <c r="D7482" t="s">
        <v>378</v>
      </c>
      <c r="E7482">
        <v>173.8</v>
      </c>
      <c r="F7482" t="s">
        <v>10</v>
      </c>
    </row>
    <row r="7483" spans="1:6" x14ac:dyDescent="0.3">
      <c r="A7483">
        <v>2022</v>
      </c>
      <c r="B7483" t="s">
        <v>14</v>
      </c>
      <c r="C7483" t="s">
        <v>377</v>
      </c>
      <c r="D7483" t="s">
        <v>378</v>
      </c>
      <c r="E7483">
        <v>171.2</v>
      </c>
      <c r="F7483" t="s">
        <v>10</v>
      </c>
    </row>
    <row r="7484" spans="1:6" x14ac:dyDescent="0.3">
      <c r="A7484">
        <v>2022</v>
      </c>
      <c r="B7484" t="s">
        <v>15</v>
      </c>
      <c r="C7484" t="s">
        <v>377</v>
      </c>
      <c r="D7484" t="s">
        <v>378</v>
      </c>
      <c r="E7484">
        <v>162.19999999999999</v>
      </c>
      <c r="F7484" t="s">
        <v>10</v>
      </c>
    </row>
    <row r="7485" spans="1:6" x14ac:dyDescent="0.3">
      <c r="A7485">
        <v>2022</v>
      </c>
      <c r="B7485" t="s">
        <v>16</v>
      </c>
      <c r="C7485" t="s">
        <v>377</v>
      </c>
      <c r="D7485" t="s">
        <v>378</v>
      </c>
      <c r="E7485">
        <v>162.1</v>
      </c>
      <c r="F7485" t="s">
        <v>10</v>
      </c>
    </row>
    <row r="7486" spans="1:6" x14ac:dyDescent="0.3">
      <c r="A7486">
        <v>2022</v>
      </c>
      <c r="B7486" t="s">
        <v>17</v>
      </c>
      <c r="C7486" t="s">
        <v>377</v>
      </c>
      <c r="D7486" t="s">
        <v>378</v>
      </c>
      <c r="E7486">
        <v>161.9</v>
      </c>
      <c r="F7486" t="s">
        <v>10</v>
      </c>
    </row>
    <row r="7487" spans="1:6" x14ac:dyDescent="0.3">
      <c r="A7487">
        <v>2022</v>
      </c>
      <c r="B7487" t="s">
        <v>18</v>
      </c>
      <c r="C7487" t="s">
        <v>377</v>
      </c>
      <c r="D7487" t="s">
        <v>378</v>
      </c>
      <c r="E7487">
        <v>161.9</v>
      </c>
      <c r="F7487" t="s">
        <v>10</v>
      </c>
    </row>
    <row r="7488" spans="1:6" x14ac:dyDescent="0.3">
      <c r="A7488">
        <v>2022</v>
      </c>
      <c r="B7488" t="s">
        <v>19</v>
      </c>
      <c r="C7488" t="s">
        <v>377</v>
      </c>
      <c r="D7488" t="s">
        <v>378</v>
      </c>
      <c r="E7488">
        <v>161.69999999999999</v>
      </c>
      <c r="F7488" t="s">
        <v>10</v>
      </c>
    </row>
    <row r="7489" spans="1:6" x14ac:dyDescent="0.3">
      <c r="A7489">
        <v>2022</v>
      </c>
      <c r="B7489" t="s">
        <v>20</v>
      </c>
      <c r="C7489" t="s">
        <v>377</v>
      </c>
      <c r="D7489" t="s">
        <v>378</v>
      </c>
      <c r="E7489">
        <v>161.69999999999999</v>
      </c>
      <c r="F7489" t="s">
        <v>10</v>
      </c>
    </row>
    <row r="7490" spans="1:6" x14ac:dyDescent="0.3">
      <c r="A7490">
        <v>2022</v>
      </c>
      <c r="B7490" t="s">
        <v>21</v>
      </c>
      <c r="C7490" t="s">
        <v>377</v>
      </c>
      <c r="D7490" t="s">
        <v>378</v>
      </c>
      <c r="E7490">
        <v>161.69999999999999</v>
      </c>
      <c r="F7490" t="s">
        <v>10</v>
      </c>
    </row>
    <row r="7491" spans="1:6" x14ac:dyDescent="0.3">
      <c r="A7491">
        <v>2023</v>
      </c>
      <c r="B7491" t="s">
        <v>7</v>
      </c>
      <c r="C7491" t="s">
        <v>377</v>
      </c>
      <c r="D7491" t="s">
        <v>378</v>
      </c>
      <c r="E7491">
        <v>161.69999999999999</v>
      </c>
      <c r="F7491" t="s">
        <v>10</v>
      </c>
    </row>
    <row r="7492" spans="1:6" x14ac:dyDescent="0.3">
      <c r="A7492">
        <v>2023</v>
      </c>
      <c r="B7492" t="s">
        <v>11</v>
      </c>
      <c r="C7492" t="s">
        <v>377</v>
      </c>
      <c r="D7492" t="s">
        <v>378</v>
      </c>
      <c r="E7492">
        <v>161.80000000000001</v>
      </c>
      <c r="F7492" t="s">
        <v>10</v>
      </c>
    </row>
    <row r="7493" spans="1:6" x14ac:dyDescent="0.3">
      <c r="A7493">
        <v>2023</v>
      </c>
      <c r="B7493" t="s">
        <v>12</v>
      </c>
      <c r="C7493" t="s">
        <v>377</v>
      </c>
      <c r="D7493" t="s">
        <v>378</v>
      </c>
      <c r="E7493">
        <v>161.9</v>
      </c>
      <c r="F7493" t="s">
        <v>10</v>
      </c>
    </row>
    <row r="7494" spans="1:6" x14ac:dyDescent="0.3">
      <c r="A7494">
        <v>2023</v>
      </c>
      <c r="B7494" t="s">
        <v>13</v>
      </c>
      <c r="C7494" t="s">
        <v>377</v>
      </c>
      <c r="D7494" t="s">
        <v>378</v>
      </c>
      <c r="E7494">
        <v>161.80000000000001</v>
      </c>
      <c r="F7494" t="s">
        <v>10</v>
      </c>
    </row>
    <row r="7495" spans="1:6" x14ac:dyDescent="0.3">
      <c r="A7495">
        <v>2023</v>
      </c>
      <c r="B7495" t="s">
        <v>14</v>
      </c>
      <c r="C7495" t="s">
        <v>377</v>
      </c>
      <c r="D7495" t="s">
        <v>378</v>
      </c>
      <c r="E7495">
        <v>161.80000000000001</v>
      </c>
      <c r="F7495" t="s">
        <v>10</v>
      </c>
    </row>
    <row r="7496" spans="1:6" x14ac:dyDescent="0.3">
      <c r="A7496">
        <v>2023</v>
      </c>
      <c r="B7496" t="s">
        <v>15</v>
      </c>
      <c r="C7496" t="s">
        <v>377</v>
      </c>
      <c r="D7496" t="s">
        <v>378</v>
      </c>
      <c r="E7496">
        <v>161.69999999999999</v>
      </c>
      <c r="F7496" t="s">
        <v>10</v>
      </c>
    </row>
    <row r="7497" spans="1:6" x14ac:dyDescent="0.3">
      <c r="A7497">
        <v>2023</v>
      </c>
      <c r="B7497" t="s">
        <v>16</v>
      </c>
      <c r="C7497" t="s">
        <v>377</v>
      </c>
      <c r="D7497" t="s">
        <v>378</v>
      </c>
      <c r="E7497">
        <v>161.80000000000001</v>
      </c>
      <c r="F7497" t="s">
        <v>10</v>
      </c>
    </row>
    <row r="7498" spans="1:6" x14ac:dyDescent="0.3">
      <c r="A7498">
        <v>2023</v>
      </c>
      <c r="B7498" t="s">
        <v>17</v>
      </c>
      <c r="C7498" t="s">
        <v>377</v>
      </c>
      <c r="D7498" t="s">
        <v>378</v>
      </c>
      <c r="E7498">
        <v>161.80000000000001</v>
      </c>
      <c r="F7498" t="s">
        <v>10</v>
      </c>
    </row>
    <row r="7499" spans="1:6" x14ac:dyDescent="0.3">
      <c r="A7499">
        <v>2023</v>
      </c>
      <c r="B7499" t="s">
        <v>18</v>
      </c>
      <c r="C7499" t="s">
        <v>377</v>
      </c>
      <c r="D7499" t="s">
        <v>378</v>
      </c>
      <c r="E7499">
        <v>161.80000000000001</v>
      </c>
      <c r="F7499" t="s">
        <v>10</v>
      </c>
    </row>
    <row r="7500" spans="1:6" x14ac:dyDescent="0.3">
      <c r="A7500">
        <v>2023</v>
      </c>
      <c r="B7500" t="s">
        <v>19</v>
      </c>
      <c r="C7500" t="s">
        <v>377</v>
      </c>
      <c r="D7500" t="s">
        <v>378</v>
      </c>
      <c r="E7500">
        <v>161.80000000000001</v>
      </c>
      <c r="F7500" t="s">
        <v>10</v>
      </c>
    </row>
    <row r="7501" spans="1:6" x14ac:dyDescent="0.3">
      <c r="A7501">
        <v>2023</v>
      </c>
      <c r="B7501" t="s">
        <v>20</v>
      </c>
      <c r="C7501" t="s">
        <v>377</v>
      </c>
      <c r="D7501" t="s">
        <v>378</v>
      </c>
      <c r="E7501">
        <v>161.80000000000001</v>
      </c>
      <c r="F7501" t="s">
        <v>10</v>
      </c>
    </row>
    <row r="7502" spans="1:6" x14ac:dyDescent="0.3">
      <c r="A7502">
        <v>2023</v>
      </c>
      <c r="B7502" t="s">
        <v>21</v>
      </c>
      <c r="C7502" t="s">
        <v>377</v>
      </c>
      <c r="D7502" t="s">
        <v>378</v>
      </c>
      <c r="E7502">
        <v>161.9</v>
      </c>
      <c r="F7502" t="s">
        <v>10</v>
      </c>
    </row>
    <row r="7503" spans="1:6" x14ac:dyDescent="0.3">
      <c r="A7503">
        <v>2024</v>
      </c>
      <c r="B7503" t="s">
        <v>7</v>
      </c>
      <c r="C7503" t="s">
        <v>377</v>
      </c>
      <c r="D7503" t="s">
        <v>378</v>
      </c>
      <c r="E7503">
        <v>161.9</v>
      </c>
      <c r="F7503" t="s">
        <v>10</v>
      </c>
    </row>
    <row r="7504" spans="1:6" x14ac:dyDescent="0.3">
      <c r="A7504">
        <v>2024</v>
      </c>
      <c r="B7504" t="s">
        <v>11</v>
      </c>
      <c r="C7504" t="s">
        <v>377</v>
      </c>
      <c r="D7504" t="s">
        <v>378</v>
      </c>
      <c r="E7504">
        <v>161.69999999999999</v>
      </c>
      <c r="F7504" t="s">
        <v>10</v>
      </c>
    </row>
    <row r="7505" spans="1:6" x14ac:dyDescent="0.3">
      <c r="A7505">
        <v>2024</v>
      </c>
      <c r="B7505" t="s">
        <v>12</v>
      </c>
      <c r="C7505" t="s">
        <v>377</v>
      </c>
      <c r="D7505" t="s">
        <v>378</v>
      </c>
      <c r="E7505">
        <v>160.1</v>
      </c>
      <c r="F7505" t="s">
        <v>10</v>
      </c>
    </row>
    <row r="7506" spans="1:6" x14ac:dyDescent="0.3">
      <c r="A7506">
        <v>2024</v>
      </c>
      <c r="B7506" t="s">
        <v>13</v>
      </c>
      <c r="C7506" t="s">
        <v>377</v>
      </c>
      <c r="D7506" t="s">
        <v>378</v>
      </c>
      <c r="E7506">
        <v>158.4</v>
      </c>
      <c r="F7506" t="s">
        <v>10</v>
      </c>
    </row>
    <row r="7507" spans="1:6" x14ac:dyDescent="0.3">
      <c r="A7507">
        <v>2024</v>
      </c>
      <c r="B7507" t="s">
        <v>14</v>
      </c>
      <c r="C7507" t="s">
        <v>377</v>
      </c>
      <c r="D7507" t="s">
        <v>378</v>
      </c>
      <c r="E7507">
        <v>158.19999999999999</v>
      </c>
      <c r="F7507" t="s">
        <v>10</v>
      </c>
    </row>
    <row r="7508" spans="1:6" x14ac:dyDescent="0.3">
      <c r="A7508">
        <v>2024</v>
      </c>
      <c r="B7508" t="s">
        <v>15</v>
      </c>
      <c r="C7508" t="s">
        <v>377</v>
      </c>
      <c r="D7508" t="s">
        <v>378</v>
      </c>
      <c r="E7508">
        <v>158.19999999999999</v>
      </c>
      <c r="F7508" t="s">
        <v>10</v>
      </c>
    </row>
    <row r="7509" spans="1:6" x14ac:dyDescent="0.3">
      <c r="A7509">
        <v>2024</v>
      </c>
      <c r="B7509" t="s">
        <v>16</v>
      </c>
      <c r="C7509" t="s">
        <v>377</v>
      </c>
      <c r="D7509" t="s">
        <v>378</v>
      </c>
      <c r="E7509">
        <v>158.30000000000001</v>
      </c>
      <c r="F7509" t="s">
        <v>10</v>
      </c>
    </row>
    <row r="7510" spans="1:6" x14ac:dyDescent="0.3">
      <c r="A7510">
        <v>2024</v>
      </c>
      <c r="B7510" t="s">
        <v>17</v>
      </c>
      <c r="C7510" t="s">
        <v>377</v>
      </c>
      <c r="D7510" t="s">
        <v>378</v>
      </c>
      <c r="E7510">
        <v>158.30000000000001</v>
      </c>
      <c r="F7510" t="s">
        <v>10</v>
      </c>
    </row>
    <row r="7511" spans="1:6" x14ac:dyDescent="0.3">
      <c r="A7511">
        <v>2024</v>
      </c>
      <c r="B7511" t="s">
        <v>18</v>
      </c>
      <c r="C7511" t="s">
        <v>377</v>
      </c>
      <c r="D7511" t="s">
        <v>378</v>
      </c>
      <c r="E7511">
        <v>158.30000000000001</v>
      </c>
      <c r="F7511" t="s">
        <v>10</v>
      </c>
    </row>
    <row r="7512" spans="1:6" x14ac:dyDescent="0.3">
      <c r="A7512">
        <v>2024</v>
      </c>
      <c r="B7512" t="s">
        <v>19</v>
      </c>
      <c r="C7512" t="s">
        <v>377</v>
      </c>
      <c r="D7512" t="s">
        <v>378</v>
      </c>
      <c r="E7512">
        <v>158.30000000000001</v>
      </c>
      <c r="F7512" t="s">
        <v>10</v>
      </c>
    </row>
    <row r="7513" spans="1:6" x14ac:dyDescent="0.3">
      <c r="A7513">
        <v>2024</v>
      </c>
      <c r="B7513" t="s">
        <v>20</v>
      </c>
      <c r="C7513" t="s">
        <v>377</v>
      </c>
      <c r="D7513" t="s">
        <v>378</v>
      </c>
      <c r="E7513">
        <v>158.5</v>
      </c>
      <c r="F7513" t="s">
        <v>10</v>
      </c>
    </row>
    <row r="7514" spans="1:6" x14ac:dyDescent="0.3">
      <c r="A7514">
        <v>2024</v>
      </c>
      <c r="B7514" t="s">
        <v>21</v>
      </c>
      <c r="C7514" t="s">
        <v>377</v>
      </c>
      <c r="D7514" t="s">
        <v>378</v>
      </c>
      <c r="E7514">
        <v>158.5</v>
      </c>
      <c r="F7514" t="s">
        <v>10</v>
      </c>
    </row>
    <row r="7515" spans="1:6" x14ac:dyDescent="0.3">
      <c r="A7515">
        <v>2025</v>
      </c>
      <c r="B7515" t="s">
        <v>7</v>
      </c>
      <c r="C7515" t="s">
        <v>377</v>
      </c>
      <c r="D7515" t="s">
        <v>378</v>
      </c>
      <c r="E7515">
        <v>158.4</v>
      </c>
      <c r="F7515" t="s">
        <v>10</v>
      </c>
    </row>
    <row r="7516" spans="1:6" x14ac:dyDescent="0.3">
      <c r="A7516">
        <v>2025</v>
      </c>
      <c r="B7516" t="s">
        <v>11</v>
      </c>
      <c r="C7516" t="s">
        <v>377</v>
      </c>
      <c r="D7516" t="s">
        <v>378</v>
      </c>
      <c r="E7516">
        <v>158.5</v>
      </c>
      <c r="F7516" t="s">
        <v>10</v>
      </c>
    </row>
    <row r="7517" spans="1:6" x14ac:dyDescent="0.3">
      <c r="A7517">
        <v>2025</v>
      </c>
      <c r="B7517" t="s">
        <v>12</v>
      </c>
      <c r="C7517" t="s">
        <v>377</v>
      </c>
      <c r="D7517" t="s">
        <v>378</v>
      </c>
      <c r="E7517">
        <v>158.5</v>
      </c>
      <c r="F7517" t="s">
        <v>10</v>
      </c>
    </row>
    <row r="7518" spans="1:6" x14ac:dyDescent="0.3">
      <c r="A7518">
        <v>2025</v>
      </c>
      <c r="B7518" t="s">
        <v>13</v>
      </c>
      <c r="C7518" t="s">
        <v>377</v>
      </c>
      <c r="D7518" t="s">
        <v>378</v>
      </c>
      <c r="E7518">
        <v>158.5</v>
      </c>
      <c r="F7518" t="s">
        <v>10</v>
      </c>
    </row>
    <row r="7519" spans="1:6" x14ac:dyDescent="0.3">
      <c r="A7519">
        <v>2025</v>
      </c>
      <c r="B7519" t="s">
        <v>14</v>
      </c>
      <c r="C7519" t="s">
        <v>377</v>
      </c>
      <c r="D7519" t="s">
        <v>378</v>
      </c>
      <c r="E7519">
        <v>158.5</v>
      </c>
      <c r="F7519" t="s">
        <v>10</v>
      </c>
    </row>
    <row r="7520" spans="1:6" x14ac:dyDescent="0.3">
      <c r="A7520">
        <v>2025</v>
      </c>
      <c r="B7520" t="s">
        <v>15</v>
      </c>
      <c r="C7520" t="s">
        <v>377</v>
      </c>
      <c r="D7520" t="s">
        <v>378</v>
      </c>
      <c r="E7520">
        <v>158.5</v>
      </c>
      <c r="F7520" t="s">
        <v>22</v>
      </c>
    </row>
    <row r="7521" spans="1:6" x14ac:dyDescent="0.3">
      <c r="A7521">
        <v>2022</v>
      </c>
      <c r="B7521" t="s">
        <v>7</v>
      </c>
      <c r="C7521" t="s">
        <v>379</v>
      </c>
      <c r="D7521" t="s">
        <v>380</v>
      </c>
      <c r="E7521">
        <v>166.7</v>
      </c>
      <c r="F7521" t="s">
        <v>10</v>
      </c>
    </row>
    <row r="7522" spans="1:6" x14ac:dyDescent="0.3">
      <c r="A7522">
        <v>2022</v>
      </c>
      <c r="B7522" t="s">
        <v>11</v>
      </c>
      <c r="C7522" t="s">
        <v>379</v>
      </c>
      <c r="D7522" t="s">
        <v>380</v>
      </c>
      <c r="E7522">
        <v>167.9</v>
      </c>
      <c r="F7522" t="s">
        <v>10</v>
      </c>
    </row>
    <row r="7523" spans="1:6" x14ac:dyDescent="0.3">
      <c r="A7523">
        <v>2022</v>
      </c>
      <c r="B7523" t="s">
        <v>12</v>
      </c>
      <c r="C7523" t="s">
        <v>379</v>
      </c>
      <c r="D7523" t="s">
        <v>380</v>
      </c>
      <c r="E7523">
        <v>168.4</v>
      </c>
      <c r="F7523" t="s">
        <v>10</v>
      </c>
    </row>
    <row r="7524" spans="1:6" x14ac:dyDescent="0.3">
      <c r="A7524">
        <v>2022</v>
      </c>
      <c r="B7524" t="s">
        <v>13</v>
      </c>
      <c r="C7524" t="s">
        <v>379</v>
      </c>
      <c r="D7524" t="s">
        <v>380</v>
      </c>
      <c r="E7524">
        <v>173.8</v>
      </c>
      <c r="F7524" t="s">
        <v>10</v>
      </c>
    </row>
    <row r="7525" spans="1:6" x14ac:dyDescent="0.3">
      <c r="A7525">
        <v>2022</v>
      </c>
      <c r="B7525" t="s">
        <v>14</v>
      </c>
      <c r="C7525" t="s">
        <v>379</v>
      </c>
      <c r="D7525" t="s">
        <v>380</v>
      </c>
      <c r="E7525">
        <v>172.1</v>
      </c>
      <c r="F7525" t="s">
        <v>10</v>
      </c>
    </row>
    <row r="7526" spans="1:6" x14ac:dyDescent="0.3">
      <c r="A7526">
        <v>2022</v>
      </c>
      <c r="B7526" t="s">
        <v>15</v>
      </c>
      <c r="C7526" t="s">
        <v>379</v>
      </c>
      <c r="D7526" t="s">
        <v>380</v>
      </c>
      <c r="E7526">
        <v>170.7</v>
      </c>
      <c r="F7526" t="s">
        <v>10</v>
      </c>
    </row>
    <row r="7527" spans="1:6" x14ac:dyDescent="0.3">
      <c r="A7527">
        <v>2022</v>
      </c>
      <c r="B7527" t="s">
        <v>16</v>
      </c>
      <c r="C7527" t="s">
        <v>379</v>
      </c>
      <c r="D7527" t="s">
        <v>380</v>
      </c>
      <c r="E7527">
        <v>170.5</v>
      </c>
      <c r="F7527" t="s">
        <v>10</v>
      </c>
    </row>
    <row r="7528" spans="1:6" x14ac:dyDescent="0.3">
      <c r="A7528">
        <v>2022</v>
      </c>
      <c r="B7528" t="s">
        <v>17</v>
      </c>
      <c r="C7528" t="s">
        <v>379</v>
      </c>
      <c r="D7528" t="s">
        <v>380</v>
      </c>
      <c r="E7528">
        <v>170.5</v>
      </c>
      <c r="F7528" t="s">
        <v>10</v>
      </c>
    </row>
    <row r="7529" spans="1:6" x14ac:dyDescent="0.3">
      <c r="A7529">
        <v>2022</v>
      </c>
      <c r="B7529" t="s">
        <v>18</v>
      </c>
      <c r="C7529" t="s">
        <v>379</v>
      </c>
      <c r="D7529" t="s">
        <v>380</v>
      </c>
      <c r="E7529">
        <v>170.8</v>
      </c>
      <c r="F7529" t="s">
        <v>10</v>
      </c>
    </row>
    <row r="7530" spans="1:6" x14ac:dyDescent="0.3">
      <c r="A7530">
        <v>2022</v>
      </c>
      <c r="B7530" t="s">
        <v>19</v>
      </c>
      <c r="C7530" t="s">
        <v>379</v>
      </c>
      <c r="D7530" t="s">
        <v>380</v>
      </c>
      <c r="E7530">
        <v>172.2</v>
      </c>
      <c r="F7530" t="s">
        <v>10</v>
      </c>
    </row>
    <row r="7531" spans="1:6" x14ac:dyDescent="0.3">
      <c r="A7531">
        <v>2022</v>
      </c>
      <c r="B7531" t="s">
        <v>20</v>
      </c>
      <c r="C7531" t="s">
        <v>379</v>
      </c>
      <c r="D7531" t="s">
        <v>380</v>
      </c>
      <c r="E7531">
        <v>173.7</v>
      </c>
      <c r="F7531" t="s">
        <v>10</v>
      </c>
    </row>
    <row r="7532" spans="1:6" x14ac:dyDescent="0.3">
      <c r="A7532">
        <v>2022</v>
      </c>
      <c r="B7532" t="s">
        <v>21</v>
      </c>
      <c r="C7532" t="s">
        <v>379</v>
      </c>
      <c r="D7532" t="s">
        <v>380</v>
      </c>
      <c r="E7532">
        <v>173.1</v>
      </c>
      <c r="F7532" t="s">
        <v>10</v>
      </c>
    </row>
    <row r="7533" spans="1:6" x14ac:dyDescent="0.3">
      <c r="A7533">
        <v>2023</v>
      </c>
      <c r="B7533" t="s">
        <v>7</v>
      </c>
      <c r="C7533" t="s">
        <v>379</v>
      </c>
      <c r="D7533" t="s">
        <v>380</v>
      </c>
      <c r="E7533">
        <v>174.4</v>
      </c>
      <c r="F7533" t="s">
        <v>10</v>
      </c>
    </row>
    <row r="7534" spans="1:6" x14ac:dyDescent="0.3">
      <c r="A7534">
        <v>2023</v>
      </c>
      <c r="B7534" t="s">
        <v>11</v>
      </c>
      <c r="C7534" t="s">
        <v>379</v>
      </c>
      <c r="D7534" t="s">
        <v>380</v>
      </c>
      <c r="E7534">
        <v>173.3</v>
      </c>
      <c r="F7534" t="s">
        <v>10</v>
      </c>
    </row>
    <row r="7535" spans="1:6" x14ac:dyDescent="0.3">
      <c r="A7535">
        <v>2023</v>
      </c>
      <c r="B7535" t="s">
        <v>12</v>
      </c>
      <c r="C7535" t="s">
        <v>379</v>
      </c>
      <c r="D7535" t="s">
        <v>380</v>
      </c>
      <c r="E7535">
        <v>176</v>
      </c>
      <c r="F7535" t="s">
        <v>10</v>
      </c>
    </row>
    <row r="7536" spans="1:6" x14ac:dyDescent="0.3">
      <c r="A7536">
        <v>2023</v>
      </c>
      <c r="B7536" t="s">
        <v>13</v>
      </c>
      <c r="C7536" t="s">
        <v>379</v>
      </c>
      <c r="D7536" t="s">
        <v>380</v>
      </c>
      <c r="E7536">
        <v>177.1</v>
      </c>
      <c r="F7536" t="s">
        <v>10</v>
      </c>
    </row>
    <row r="7537" spans="1:6" x14ac:dyDescent="0.3">
      <c r="A7537">
        <v>2023</v>
      </c>
      <c r="B7537" t="s">
        <v>14</v>
      </c>
      <c r="C7537" t="s">
        <v>379</v>
      </c>
      <c r="D7537" t="s">
        <v>380</v>
      </c>
      <c r="E7537">
        <v>178.1</v>
      </c>
      <c r="F7537" t="s">
        <v>10</v>
      </c>
    </row>
    <row r="7538" spans="1:6" x14ac:dyDescent="0.3">
      <c r="A7538">
        <v>2023</v>
      </c>
      <c r="B7538" t="s">
        <v>15</v>
      </c>
      <c r="C7538" t="s">
        <v>379</v>
      </c>
      <c r="D7538" t="s">
        <v>380</v>
      </c>
      <c r="E7538">
        <v>176.1</v>
      </c>
      <c r="F7538" t="s">
        <v>10</v>
      </c>
    </row>
    <row r="7539" spans="1:6" x14ac:dyDescent="0.3">
      <c r="A7539">
        <v>2023</v>
      </c>
      <c r="B7539" t="s">
        <v>16</v>
      </c>
      <c r="C7539" t="s">
        <v>379</v>
      </c>
      <c r="D7539" t="s">
        <v>380</v>
      </c>
      <c r="E7539">
        <v>176.4</v>
      </c>
      <c r="F7539" t="s">
        <v>10</v>
      </c>
    </row>
    <row r="7540" spans="1:6" x14ac:dyDescent="0.3">
      <c r="A7540">
        <v>2023</v>
      </c>
      <c r="B7540" t="s">
        <v>17</v>
      </c>
      <c r="C7540" t="s">
        <v>379</v>
      </c>
      <c r="D7540" t="s">
        <v>380</v>
      </c>
      <c r="E7540">
        <v>177</v>
      </c>
      <c r="F7540" t="s">
        <v>10</v>
      </c>
    </row>
    <row r="7541" spans="1:6" x14ac:dyDescent="0.3">
      <c r="A7541">
        <v>2023</v>
      </c>
      <c r="B7541" t="s">
        <v>18</v>
      </c>
      <c r="C7541" t="s">
        <v>379</v>
      </c>
      <c r="D7541" t="s">
        <v>380</v>
      </c>
      <c r="E7541">
        <v>177.3</v>
      </c>
      <c r="F7541" t="s">
        <v>10</v>
      </c>
    </row>
    <row r="7542" spans="1:6" x14ac:dyDescent="0.3">
      <c r="A7542">
        <v>2023</v>
      </c>
      <c r="B7542" t="s">
        <v>19</v>
      </c>
      <c r="C7542" t="s">
        <v>379</v>
      </c>
      <c r="D7542" t="s">
        <v>380</v>
      </c>
      <c r="E7542">
        <v>177.8</v>
      </c>
      <c r="F7542" t="s">
        <v>10</v>
      </c>
    </row>
    <row r="7543" spans="1:6" x14ac:dyDescent="0.3">
      <c r="A7543">
        <v>2023</v>
      </c>
      <c r="B7543" t="s">
        <v>20</v>
      </c>
      <c r="C7543" t="s">
        <v>379</v>
      </c>
      <c r="D7543" t="s">
        <v>380</v>
      </c>
      <c r="E7543">
        <v>177.7</v>
      </c>
      <c r="F7543" t="s">
        <v>10</v>
      </c>
    </row>
    <row r="7544" spans="1:6" x14ac:dyDescent="0.3">
      <c r="A7544">
        <v>2023</v>
      </c>
      <c r="B7544" t="s">
        <v>21</v>
      </c>
      <c r="C7544" t="s">
        <v>379</v>
      </c>
      <c r="D7544" t="s">
        <v>380</v>
      </c>
      <c r="E7544">
        <v>178.1</v>
      </c>
      <c r="F7544" t="s">
        <v>10</v>
      </c>
    </row>
    <row r="7545" spans="1:6" x14ac:dyDescent="0.3">
      <c r="A7545">
        <v>2024</v>
      </c>
      <c r="B7545" t="s">
        <v>7</v>
      </c>
      <c r="C7545" t="s">
        <v>379</v>
      </c>
      <c r="D7545" t="s">
        <v>380</v>
      </c>
      <c r="E7545">
        <v>178</v>
      </c>
      <c r="F7545" t="s">
        <v>10</v>
      </c>
    </row>
    <row r="7546" spans="1:6" x14ac:dyDescent="0.3">
      <c r="A7546">
        <v>2024</v>
      </c>
      <c r="B7546" t="s">
        <v>11</v>
      </c>
      <c r="C7546" t="s">
        <v>379</v>
      </c>
      <c r="D7546" t="s">
        <v>380</v>
      </c>
      <c r="E7546">
        <v>177.1</v>
      </c>
      <c r="F7546" t="s">
        <v>10</v>
      </c>
    </row>
    <row r="7547" spans="1:6" x14ac:dyDescent="0.3">
      <c r="A7547">
        <v>2024</v>
      </c>
      <c r="B7547" t="s">
        <v>12</v>
      </c>
      <c r="C7547" t="s">
        <v>379</v>
      </c>
      <c r="D7547" t="s">
        <v>380</v>
      </c>
      <c r="E7547">
        <v>178.2</v>
      </c>
      <c r="F7547" t="s">
        <v>10</v>
      </c>
    </row>
    <row r="7548" spans="1:6" x14ac:dyDescent="0.3">
      <c r="A7548">
        <v>2024</v>
      </c>
      <c r="B7548" t="s">
        <v>13</v>
      </c>
      <c r="C7548" t="s">
        <v>379</v>
      </c>
      <c r="D7548" t="s">
        <v>380</v>
      </c>
      <c r="E7548">
        <v>175.9</v>
      </c>
      <c r="F7548" t="s">
        <v>10</v>
      </c>
    </row>
    <row r="7549" spans="1:6" x14ac:dyDescent="0.3">
      <c r="A7549">
        <v>2024</v>
      </c>
      <c r="B7549" t="s">
        <v>14</v>
      </c>
      <c r="C7549" t="s">
        <v>379</v>
      </c>
      <c r="D7549" t="s">
        <v>380</v>
      </c>
      <c r="E7549">
        <v>176.2</v>
      </c>
      <c r="F7549" t="s">
        <v>10</v>
      </c>
    </row>
    <row r="7550" spans="1:6" x14ac:dyDescent="0.3">
      <c r="A7550">
        <v>2024</v>
      </c>
      <c r="B7550" t="s">
        <v>15</v>
      </c>
      <c r="C7550" t="s">
        <v>379</v>
      </c>
      <c r="D7550" t="s">
        <v>380</v>
      </c>
      <c r="E7550">
        <v>176.8</v>
      </c>
      <c r="F7550" t="s">
        <v>10</v>
      </c>
    </row>
    <row r="7551" spans="1:6" x14ac:dyDescent="0.3">
      <c r="A7551">
        <v>2024</v>
      </c>
      <c r="B7551" t="s">
        <v>16</v>
      </c>
      <c r="C7551" t="s">
        <v>379</v>
      </c>
      <c r="D7551" t="s">
        <v>380</v>
      </c>
      <c r="E7551">
        <v>174.4</v>
      </c>
      <c r="F7551" t="s">
        <v>10</v>
      </c>
    </row>
    <row r="7552" spans="1:6" x14ac:dyDescent="0.3">
      <c r="A7552">
        <v>2024</v>
      </c>
      <c r="B7552" t="s">
        <v>17</v>
      </c>
      <c r="C7552" t="s">
        <v>379</v>
      </c>
      <c r="D7552" t="s">
        <v>380</v>
      </c>
      <c r="E7552">
        <v>174.5</v>
      </c>
      <c r="F7552" t="s">
        <v>10</v>
      </c>
    </row>
    <row r="7553" spans="1:6" x14ac:dyDescent="0.3">
      <c r="A7553">
        <v>2024</v>
      </c>
      <c r="B7553" t="s">
        <v>18</v>
      </c>
      <c r="C7553" t="s">
        <v>379</v>
      </c>
      <c r="D7553" t="s">
        <v>380</v>
      </c>
      <c r="E7553">
        <v>175.2</v>
      </c>
      <c r="F7553" t="s">
        <v>10</v>
      </c>
    </row>
    <row r="7554" spans="1:6" x14ac:dyDescent="0.3">
      <c r="A7554">
        <v>2024</v>
      </c>
      <c r="B7554" t="s">
        <v>19</v>
      </c>
      <c r="C7554" t="s">
        <v>379</v>
      </c>
      <c r="D7554" t="s">
        <v>380</v>
      </c>
      <c r="E7554">
        <v>174.7</v>
      </c>
      <c r="F7554" t="s">
        <v>10</v>
      </c>
    </row>
    <row r="7555" spans="1:6" x14ac:dyDescent="0.3">
      <c r="A7555">
        <v>2024</v>
      </c>
      <c r="B7555" t="s">
        <v>20</v>
      </c>
      <c r="C7555" t="s">
        <v>379</v>
      </c>
      <c r="D7555" t="s">
        <v>380</v>
      </c>
      <c r="E7555">
        <v>174.9</v>
      </c>
      <c r="F7555" t="s">
        <v>10</v>
      </c>
    </row>
    <row r="7556" spans="1:6" x14ac:dyDescent="0.3">
      <c r="A7556">
        <v>2024</v>
      </c>
      <c r="B7556" t="s">
        <v>21</v>
      </c>
      <c r="C7556" t="s">
        <v>379</v>
      </c>
      <c r="D7556" t="s">
        <v>380</v>
      </c>
      <c r="E7556">
        <v>175.5</v>
      </c>
      <c r="F7556" t="s">
        <v>10</v>
      </c>
    </row>
    <row r="7557" spans="1:6" x14ac:dyDescent="0.3">
      <c r="A7557">
        <v>2025</v>
      </c>
      <c r="B7557" t="s">
        <v>7</v>
      </c>
      <c r="C7557" t="s">
        <v>379</v>
      </c>
      <c r="D7557" t="s">
        <v>380</v>
      </c>
      <c r="E7557">
        <v>172.8</v>
      </c>
      <c r="F7557" t="s">
        <v>10</v>
      </c>
    </row>
    <row r="7558" spans="1:6" x14ac:dyDescent="0.3">
      <c r="A7558">
        <v>2025</v>
      </c>
      <c r="B7558" t="s">
        <v>11</v>
      </c>
      <c r="C7558" t="s">
        <v>379</v>
      </c>
      <c r="D7558" t="s">
        <v>380</v>
      </c>
      <c r="E7558">
        <v>177.1</v>
      </c>
      <c r="F7558" t="s">
        <v>10</v>
      </c>
    </row>
    <row r="7559" spans="1:6" x14ac:dyDescent="0.3">
      <c r="A7559">
        <v>2025</v>
      </c>
      <c r="B7559" t="s">
        <v>12</v>
      </c>
      <c r="C7559" t="s">
        <v>379</v>
      </c>
      <c r="D7559" t="s">
        <v>380</v>
      </c>
      <c r="E7559">
        <v>176</v>
      </c>
      <c r="F7559" t="s">
        <v>10</v>
      </c>
    </row>
    <row r="7560" spans="1:6" x14ac:dyDescent="0.3">
      <c r="A7560">
        <v>2025</v>
      </c>
      <c r="B7560" t="s">
        <v>13</v>
      </c>
      <c r="C7560" t="s">
        <v>379</v>
      </c>
      <c r="D7560" t="s">
        <v>380</v>
      </c>
      <c r="E7560">
        <v>177</v>
      </c>
      <c r="F7560" t="s">
        <v>10</v>
      </c>
    </row>
    <row r="7561" spans="1:6" x14ac:dyDescent="0.3">
      <c r="A7561">
        <v>2025</v>
      </c>
      <c r="B7561" t="s">
        <v>14</v>
      </c>
      <c r="C7561" t="s">
        <v>379</v>
      </c>
      <c r="D7561" t="s">
        <v>380</v>
      </c>
      <c r="E7561">
        <v>178.8</v>
      </c>
      <c r="F7561" t="s">
        <v>10</v>
      </c>
    </row>
    <row r="7562" spans="1:6" x14ac:dyDescent="0.3">
      <c r="A7562">
        <v>2025</v>
      </c>
      <c r="B7562" t="s">
        <v>15</v>
      </c>
      <c r="C7562" t="s">
        <v>379</v>
      </c>
      <c r="D7562" t="s">
        <v>380</v>
      </c>
      <c r="E7562">
        <v>178.6</v>
      </c>
      <c r="F7562" t="s">
        <v>22</v>
      </c>
    </row>
    <row r="7563" spans="1:6" x14ac:dyDescent="0.3">
      <c r="A7563">
        <v>2022</v>
      </c>
      <c r="B7563" t="s">
        <v>7</v>
      </c>
      <c r="C7563" t="s">
        <v>381</v>
      </c>
      <c r="D7563" t="s">
        <v>382</v>
      </c>
      <c r="E7563">
        <v>152.4</v>
      </c>
      <c r="F7563" t="s">
        <v>10</v>
      </c>
    </row>
    <row r="7564" spans="1:6" x14ac:dyDescent="0.3">
      <c r="A7564">
        <v>2022</v>
      </c>
      <c r="B7564" t="s">
        <v>11</v>
      </c>
      <c r="C7564" t="s">
        <v>381</v>
      </c>
      <c r="D7564" t="s">
        <v>382</v>
      </c>
      <c r="E7564">
        <v>152.5</v>
      </c>
      <c r="F7564" t="s">
        <v>10</v>
      </c>
    </row>
    <row r="7565" spans="1:6" x14ac:dyDescent="0.3">
      <c r="A7565">
        <v>2022</v>
      </c>
      <c r="B7565" t="s">
        <v>12</v>
      </c>
      <c r="C7565" t="s">
        <v>381</v>
      </c>
      <c r="D7565" t="s">
        <v>382</v>
      </c>
      <c r="E7565">
        <v>153</v>
      </c>
      <c r="F7565" t="s">
        <v>10</v>
      </c>
    </row>
    <row r="7566" spans="1:6" x14ac:dyDescent="0.3">
      <c r="A7566">
        <v>2022</v>
      </c>
      <c r="B7566" t="s">
        <v>13</v>
      </c>
      <c r="C7566" t="s">
        <v>381</v>
      </c>
      <c r="D7566" t="s">
        <v>382</v>
      </c>
      <c r="E7566">
        <v>154</v>
      </c>
      <c r="F7566" t="s">
        <v>10</v>
      </c>
    </row>
    <row r="7567" spans="1:6" x14ac:dyDescent="0.3">
      <c r="A7567">
        <v>2022</v>
      </c>
      <c r="B7567" t="s">
        <v>14</v>
      </c>
      <c r="C7567" t="s">
        <v>381</v>
      </c>
      <c r="D7567" t="s">
        <v>382</v>
      </c>
      <c r="E7567">
        <v>153.6</v>
      </c>
      <c r="F7567" t="s">
        <v>10</v>
      </c>
    </row>
    <row r="7568" spans="1:6" x14ac:dyDescent="0.3">
      <c r="A7568">
        <v>2022</v>
      </c>
      <c r="B7568" t="s">
        <v>15</v>
      </c>
      <c r="C7568" t="s">
        <v>381</v>
      </c>
      <c r="D7568" t="s">
        <v>382</v>
      </c>
      <c r="E7568">
        <v>135</v>
      </c>
      <c r="F7568" t="s">
        <v>10</v>
      </c>
    </row>
    <row r="7569" spans="1:6" x14ac:dyDescent="0.3">
      <c r="A7569">
        <v>2022</v>
      </c>
      <c r="B7569" t="s">
        <v>16</v>
      </c>
      <c r="C7569" t="s">
        <v>381</v>
      </c>
      <c r="D7569" t="s">
        <v>382</v>
      </c>
      <c r="E7569">
        <v>138.6</v>
      </c>
      <c r="F7569" t="s">
        <v>10</v>
      </c>
    </row>
    <row r="7570" spans="1:6" x14ac:dyDescent="0.3">
      <c r="A7570">
        <v>2022</v>
      </c>
      <c r="B7570" t="s">
        <v>17</v>
      </c>
      <c r="C7570" t="s">
        <v>381</v>
      </c>
      <c r="D7570" t="s">
        <v>382</v>
      </c>
      <c r="E7570">
        <v>137.69999999999999</v>
      </c>
      <c r="F7570" t="s">
        <v>10</v>
      </c>
    </row>
    <row r="7571" spans="1:6" x14ac:dyDescent="0.3">
      <c r="A7571">
        <v>2022</v>
      </c>
      <c r="B7571" t="s">
        <v>18</v>
      </c>
      <c r="C7571" t="s">
        <v>381</v>
      </c>
      <c r="D7571" t="s">
        <v>382</v>
      </c>
      <c r="E7571">
        <v>139.69999999999999</v>
      </c>
      <c r="F7571" t="s">
        <v>10</v>
      </c>
    </row>
    <row r="7572" spans="1:6" x14ac:dyDescent="0.3">
      <c r="A7572">
        <v>2022</v>
      </c>
      <c r="B7572" t="s">
        <v>19</v>
      </c>
      <c r="C7572" t="s">
        <v>381</v>
      </c>
      <c r="D7572" t="s">
        <v>382</v>
      </c>
      <c r="E7572">
        <v>140.1</v>
      </c>
      <c r="F7572" t="s">
        <v>10</v>
      </c>
    </row>
    <row r="7573" spans="1:6" x14ac:dyDescent="0.3">
      <c r="A7573">
        <v>2022</v>
      </c>
      <c r="B7573" t="s">
        <v>20</v>
      </c>
      <c r="C7573" t="s">
        <v>381</v>
      </c>
      <c r="D7573" t="s">
        <v>382</v>
      </c>
      <c r="E7573">
        <v>140.5</v>
      </c>
      <c r="F7573" t="s">
        <v>10</v>
      </c>
    </row>
    <row r="7574" spans="1:6" x14ac:dyDescent="0.3">
      <c r="A7574">
        <v>2022</v>
      </c>
      <c r="B7574" t="s">
        <v>21</v>
      </c>
      <c r="C7574" t="s">
        <v>381</v>
      </c>
      <c r="D7574" t="s">
        <v>382</v>
      </c>
      <c r="E7574">
        <v>142.1</v>
      </c>
      <c r="F7574" t="s">
        <v>10</v>
      </c>
    </row>
    <row r="7575" spans="1:6" x14ac:dyDescent="0.3">
      <c r="A7575">
        <v>2023</v>
      </c>
      <c r="B7575" t="s">
        <v>7</v>
      </c>
      <c r="C7575" t="s">
        <v>381</v>
      </c>
      <c r="D7575" t="s">
        <v>382</v>
      </c>
      <c r="E7575">
        <v>141.30000000000001</v>
      </c>
      <c r="F7575" t="s">
        <v>10</v>
      </c>
    </row>
    <row r="7576" spans="1:6" x14ac:dyDescent="0.3">
      <c r="A7576">
        <v>2023</v>
      </c>
      <c r="B7576" t="s">
        <v>11</v>
      </c>
      <c r="C7576" t="s">
        <v>381</v>
      </c>
      <c r="D7576" t="s">
        <v>382</v>
      </c>
      <c r="E7576">
        <v>140</v>
      </c>
      <c r="F7576" t="s">
        <v>10</v>
      </c>
    </row>
    <row r="7577" spans="1:6" x14ac:dyDescent="0.3">
      <c r="A7577">
        <v>2023</v>
      </c>
      <c r="B7577" t="s">
        <v>12</v>
      </c>
      <c r="C7577" t="s">
        <v>381</v>
      </c>
      <c r="D7577" t="s">
        <v>382</v>
      </c>
      <c r="E7577">
        <v>140.80000000000001</v>
      </c>
      <c r="F7577" t="s">
        <v>10</v>
      </c>
    </row>
    <row r="7578" spans="1:6" x14ac:dyDescent="0.3">
      <c r="A7578">
        <v>2023</v>
      </c>
      <c r="B7578" t="s">
        <v>13</v>
      </c>
      <c r="C7578" t="s">
        <v>381</v>
      </c>
      <c r="D7578" t="s">
        <v>382</v>
      </c>
      <c r="E7578">
        <v>140</v>
      </c>
      <c r="F7578" t="s">
        <v>10</v>
      </c>
    </row>
    <row r="7579" spans="1:6" x14ac:dyDescent="0.3">
      <c r="A7579">
        <v>2023</v>
      </c>
      <c r="B7579" t="s">
        <v>14</v>
      </c>
      <c r="C7579" t="s">
        <v>381</v>
      </c>
      <c r="D7579" t="s">
        <v>382</v>
      </c>
      <c r="E7579">
        <v>140.4</v>
      </c>
      <c r="F7579" t="s">
        <v>10</v>
      </c>
    </row>
    <row r="7580" spans="1:6" x14ac:dyDescent="0.3">
      <c r="A7580">
        <v>2023</v>
      </c>
      <c r="B7580" t="s">
        <v>15</v>
      </c>
      <c r="C7580" t="s">
        <v>381</v>
      </c>
      <c r="D7580" t="s">
        <v>382</v>
      </c>
      <c r="E7580">
        <v>140.30000000000001</v>
      </c>
      <c r="F7580" t="s">
        <v>10</v>
      </c>
    </row>
    <row r="7581" spans="1:6" x14ac:dyDescent="0.3">
      <c r="A7581">
        <v>2023</v>
      </c>
      <c r="B7581" t="s">
        <v>16</v>
      </c>
      <c r="C7581" t="s">
        <v>381</v>
      </c>
      <c r="D7581" t="s">
        <v>382</v>
      </c>
      <c r="E7581">
        <v>139.5</v>
      </c>
      <c r="F7581" t="s">
        <v>10</v>
      </c>
    </row>
    <row r="7582" spans="1:6" x14ac:dyDescent="0.3">
      <c r="A7582">
        <v>2023</v>
      </c>
      <c r="B7582" t="s">
        <v>17</v>
      </c>
      <c r="C7582" t="s">
        <v>381</v>
      </c>
      <c r="D7582" t="s">
        <v>382</v>
      </c>
      <c r="E7582">
        <v>140</v>
      </c>
      <c r="F7582" t="s">
        <v>10</v>
      </c>
    </row>
    <row r="7583" spans="1:6" x14ac:dyDescent="0.3">
      <c r="A7583">
        <v>2023</v>
      </c>
      <c r="B7583" t="s">
        <v>18</v>
      </c>
      <c r="C7583" t="s">
        <v>381</v>
      </c>
      <c r="D7583" t="s">
        <v>382</v>
      </c>
      <c r="E7583">
        <v>140.4</v>
      </c>
      <c r="F7583" t="s">
        <v>10</v>
      </c>
    </row>
    <row r="7584" spans="1:6" x14ac:dyDescent="0.3">
      <c r="A7584">
        <v>2023</v>
      </c>
      <c r="B7584" t="s">
        <v>19</v>
      </c>
      <c r="C7584" t="s">
        <v>381</v>
      </c>
      <c r="D7584" t="s">
        <v>382</v>
      </c>
      <c r="E7584">
        <v>140.4</v>
      </c>
      <c r="F7584" t="s">
        <v>10</v>
      </c>
    </row>
    <row r="7585" spans="1:6" x14ac:dyDescent="0.3">
      <c r="A7585">
        <v>2023</v>
      </c>
      <c r="B7585" t="s">
        <v>20</v>
      </c>
      <c r="C7585" t="s">
        <v>381</v>
      </c>
      <c r="D7585" t="s">
        <v>382</v>
      </c>
      <c r="E7585">
        <v>140.4</v>
      </c>
      <c r="F7585" t="s">
        <v>10</v>
      </c>
    </row>
    <row r="7586" spans="1:6" x14ac:dyDescent="0.3">
      <c r="A7586">
        <v>2023</v>
      </c>
      <c r="B7586" t="s">
        <v>21</v>
      </c>
      <c r="C7586" t="s">
        <v>381</v>
      </c>
      <c r="D7586" t="s">
        <v>382</v>
      </c>
      <c r="E7586">
        <v>140.80000000000001</v>
      </c>
      <c r="F7586" t="s">
        <v>10</v>
      </c>
    </row>
    <row r="7587" spans="1:6" x14ac:dyDescent="0.3">
      <c r="A7587">
        <v>2024</v>
      </c>
      <c r="B7587" t="s">
        <v>7</v>
      </c>
      <c r="C7587" t="s">
        <v>381</v>
      </c>
      <c r="D7587" t="s">
        <v>382</v>
      </c>
      <c r="E7587">
        <v>140.80000000000001</v>
      </c>
      <c r="F7587" t="s">
        <v>10</v>
      </c>
    </row>
    <row r="7588" spans="1:6" x14ac:dyDescent="0.3">
      <c r="A7588">
        <v>2024</v>
      </c>
      <c r="B7588" t="s">
        <v>11</v>
      </c>
      <c r="C7588" t="s">
        <v>381</v>
      </c>
      <c r="D7588" t="s">
        <v>382</v>
      </c>
      <c r="E7588">
        <v>142</v>
      </c>
      <c r="F7588" t="s">
        <v>10</v>
      </c>
    </row>
    <row r="7589" spans="1:6" x14ac:dyDescent="0.3">
      <c r="A7589">
        <v>2024</v>
      </c>
      <c r="B7589" t="s">
        <v>12</v>
      </c>
      <c r="C7589" t="s">
        <v>381</v>
      </c>
      <c r="D7589" t="s">
        <v>382</v>
      </c>
      <c r="E7589">
        <v>142</v>
      </c>
      <c r="F7589" t="s">
        <v>10</v>
      </c>
    </row>
    <row r="7590" spans="1:6" x14ac:dyDescent="0.3">
      <c r="A7590">
        <v>2024</v>
      </c>
      <c r="B7590" t="s">
        <v>13</v>
      </c>
      <c r="C7590" t="s">
        <v>381</v>
      </c>
      <c r="D7590" t="s">
        <v>382</v>
      </c>
      <c r="E7590">
        <v>141.19999999999999</v>
      </c>
      <c r="F7590" t="s">
        <v>10</v>
      </c>
    </row>
    <row r="7591" spans="1:6" x14ac:dyDescent="0.3">
      <c r="A7591">
        <v>2024</v>
      </c>
      <c r="B7591" t="s">
        <v>14</v>
      </c>
      <c r="C7591" t="s">
        <v>381</v>
      </c>
      <c r="D7591" t="s">
        <v>382</v>
      </c>
      <c r="E7591">
        <v>143.1</v>
      </c>
      <c r="F7591" t="s">
        <v>10</v>
      </c>
    </row>
    <row r="7592" spans="1:6" x14ac:dyDescent="0.3">
      <c r="A7592">
        <v>2024</v>
      </c>
      <c r="B7592" t="s">
        <v>15</v>
      </c>
      <c r="C7592" t="s">
        <v>381</v>
      </c>
      <c r="D7592" t="s">
        <v>382</v>
      </c>
      <c r="E7592">
        <v>144.9</v>
      </c>
      <c r="F7592" t="s">
        <v>10</v>
      </c>
    </row>
    <row r="7593" spans="1:6" x14ac:dyDescent="0.3">
      <c r="A7593">
        <v>2024</v>
      </c>
      <c r="B7593" t="s">
        <v>16</v>
      </c>
      <c r="C7593" t="s">
        <v>381</v>
      </c>
      <c r="D7593" t="s">
        <v>382</v>
      </c>
      <c r="E7593">
        <v>145.4</v>
      </c>
      <c r="F7593" t="s">
        <v>10</v>
      </c>
    </row>
    <row r="7594" spans="1:6" x14ac:dyDescent="0.3">
      <c r="A7594">
        <v>2024</v>
      </c>
      <c r="B7594" t="s">
        <v>17</v>
      </c>
      <c r="C7594" t="s">
        <v>381</v>
      </c>
      <c r="D7594" t="s">
        <v>382</v>
      </c>
      <c r="E7594">
        <v>149.19999999999999</v>
      </c>
      <c r="F7594" t="s">
        <v>10</v>
      </c>
    </row>
    <row r="7595" spans="1:6" x14ac:dyDescent="0.3">
      <c r="A7595">
        <v>2024</v>
      </c>
      <c r="B7595" t="s">
        <v>18</v>
      </c>
      <c r="C7595" t="s">
        <v>381</v>
      </c>
      <c r="D7595" t="s">
        <v>382</v>
      </c>
      <c r="E7595">
        <v>151.9</v>
      </c>
      <c r="F7595" t="s">
        <v>10</v>
      </c>
    </row>
    <row r="7596" spans="1:6" x14ac:dyDescent="0.3">
      <c r="A7596">
        <v>2024</v>
      </c>
      <c r="B7596" t="s">
        <v>19</v>
      </c>
      <c r="C7596" t="s">
        <v>381</v>
      </c>
      <c r="D7596" t="s">
        <v>382</v>
      </c>
      <c r="E7596">
        <v>154.30000000000001</v>
      </c>
      <c r="F7596" t="s">
        <v>10</v>
      </c>
    </row>
    <row r="7597" spans="1:6" x14ac:dyDescent="0.3">
      <c r="A7597">
        <v>2024</v>
      </c>
      <c r="B7597" t="s">
        <v>20</v>
      </c>
      <c r="C7597" t="s">
        <v>381</v>
      </c>
      <c r="D7597" t="s">
        <v>382</v>
      </c>
      <c r="E7597">
        <v>154.6</v>
      </c>
      <c r="F7597" t="s">
        <v>10</v>
      </c>
    </row>
    <row r="7598" spans="1:6" x14ac:dyDescent="0.3">
      <c r="A7598">
        <v>2024</v>
      </c>
      <c r="B7598" t="s">
        <v>21</v>
      </c>
      <c r="C7598" t="s">
        <v>381</v>
      </c>
      <c r="D7598" t="s">
        <v>382</v>
      </c>
      <c r="E7598">
        <v>151.80000000000001</v>
      </c>
      <c r="F7598" t="s">
        <v>10</v>
      </c>
    </row>
    <row r="7599" spans="1:6" x14ac:dyDescent="0.3">
      <c r="A7599">
        <v>2025</v>
      </c>
      <c r="B7599" t="s">
        <v>7</v>
      </c>
      <c r="C7599" t="s">
        <v>381</v>
      </c>
      <c r="D7599" t="s">
        <v>382</v>
      </c>
      <c r="E7599">
        <v>151.1</v>
      </c>
      <c r="F7599" t="s">
        <v>10</v>
      </c>
    </row>
    <row r="7600" spans="1:6" x14ac:dyDescent="0.3">
      <c r="A7600">
        <v>2025</v>
      </c>
      <c r="B7600" t="s">
        <v>11</v>
      </c>
      <c r="C7600" t="s">
        <v>381</v>
      </c>
      <c r="D7600" t="s">
        <v>382</v>
      </c>
      <c r="E7600">
        <v>150.4</v>
      </c>
      <c r="F7600" t="s">
        <v>10</v>
      </c>
    </row>
    <row r="7601" spans="1:6" x14ac:dyDescent="0.3">
      <c r="A7601">
        <v>2025</v>
      </c>
      <c r="B7601" t="s">
        <v>12</v>
      </c>
      <c r="C7601" t="s">
        <v>381</v>
      </c>
      <c r="D7601" t="s">
        <v>382</v>
      </c>
      <c r="E7601">
        <v>148.69999999999999</v>
      </c>
      <c r="F7601" t="s">
        <v>10</v>
      </c>
    </row>
    <row r="7602" spans="1:6" x14ac:dyDescent="0.3">
      <c r="A7602">
        <v>2025</v>
      </c>
      <c r="B7602" t="s">
        <v>13</v>
      </c>
      <c r="C7602" t="s">
        <v>381</v>
      </c>
      <c r="D7602" t="s">
        <v>382</v>
      </c>
      <c r="E7602">
        <v>148.69999999999999</v>
      </c>
      <c r="F7602" t="s">
        <v>10</v>
      </c>
    </row>
    <row r="7603" spans="1:6" x14ac:dyDescent="0.3">
      <c r="A7603">
        <v>2025</v>
      </c>
      <c r="B7603" t="s">
        <v>14</v>
      </c>
      <c r="C7603" t="s">
        <v>381</v>
      </c>
      <c r="D7603" t="s">
        <v>382</v>
      </c>
      <c r="E7603">
        <v>149.19999999999999</v>
      </c>
      <c r="F7603" t="s">
        <v>10</v>
      </c>
    </row>
    <row r="7604" spans="1:6" x14ac:dyDescent="0.3">
      <c r="A7604">
        <v>2025</v>
      </c>
      <c r="B7604" t="s">
        <v>15</v>
      </c>
      <c r="C7604" t="s">
        <v>381</v>
      </c>
      <c r="D7604" t="s">
        <v>382</v>
      </c>
      <c r="E7604">
        <v>149.19999999999999</v>
      </c>
      <c r="F7604" t="s">
        <v>22</v>
      </c>
    </row>
    <row r="7605" spans="1:6" x14ac:dyDescent="0.3">
      <c r="A7605">
        <v>2022</v>
      </c>
      <c r="B7605" t="s">
        <v>7</v>
      </c>
      <c r="C7605" t="s">
        <v>383</v>
      </c>
      <c r="D7605" t="s">
        <v>384</v>
      </c>
      <c r="E7605">
        <v>161.1</v>
      </c>
      <c r="F7605" t="s">
        <v>10</v>
      </c>
    </row>
    <row r="7606" spans="1:6" x14ac:dyDescent="0.3">
      <c r="A7606">
        <v>2022</v>
      </c>
      <c r="B7606" t="s">
        <v>11</v>
      </c>
      <c r="C7606" t="s">
        <v>383</v>
      </c>
      <c r="D7606" t="s">
        <v>384</v>
      </c>
      <c r="E7606">
        <v>161.30000000000001</v>
      </c>
      <c r="F7606" t="s">
        <v>10</v>
      </c>
    </row>
    <row r="7607" spans="1:6" x14ac:dyDescent="0.3">
      <c r="A7607">
        <v>2022</v>
      </c>
      <c r="B7607" t="s">
        <v>12</v>
      </c>
      <c r="C7607" t="s">
        <v>383</v>
      </c>
      <c r="D7607" t="s">
        <v>384</v>
      </c>
      <c r="E7607">
        <v>161.6</v>
      </c>
      <c r="F7607" t="s">
        <v>10</v>
      </c>
    </row>
    <row r="7608" spans="1:6" x14ac:dyDescent="0.3">
      <c r="A7608">
        <v>2022</v>
      </c>
      <c r="B7608" t="s">
        <v>13</v>
      </c>
      <c r="C7608" t="s">
        <v>383</v>
      </c>
      <c r="D7608" t="s">
        <v>384</v>
      </c>
      <c r="E7608">
        <v>162.80000000000001</v>
      </c>
      <c r="F7608" t="s">
        <v>10</v>
      </c>
    </row>
    <row r="7609" spans="1:6" x14ac:dyDescent="0.3">
      <c r="A7609">
        <v>2022</v>
      </c>
      <c r="B7609" t="s">
        <v>14</v>
      </c>
      <c r="C7609" t="s">
        <v>383</v>
      </c>
      <c r="D7609" t="s">
        <v>384</v>
      </c>
      <c r="E7609">
        <v>163.5</v>
      </c>
      <c r="F7609" t="s">
        <v>10</v>
      </c>
    </row>
    <row r="7610" spans="1:6" x14ac:dyDescent="0.3">
      <c r="A7610">
        <v>2022</v>
      </c>
      <c r="B7610" t="s">
        <v>15</v>
      </c>
      <c r="C7610" t="s">
        <v>383</v>
      </c>
      <c r="D7610" t="s">
        <v>384</v>
      </c>
      <c r="E7610">
        <v>164.7</v>
      </c>
      <c r="F7610" t="s">
        <v>10</v>
      </c>
    </row>
    <row r="7611" spans="1:6" x14ac:dyDescent="0.3">
      <c r="A7611">
        <v>2022</v>
      </c>
      <c r="B7611" t="s">
        <v>16</v>
      </c>
      <c r="C7611" t="s">
        <v>383</v>
      </c>
      <c r="D7611" t="s">
        <v>384</v>
      </c>
      <c r="E7611">
        <v>165.8</v>
      </c>
      <c r="F7611" t="s">
        <v>10</v>
      </c>
    </row>
    <row r="7612" spans="1:6" x14ac:dyDescent="0.3">
      <c r="A7612">
        <v>2022</v>
      </c>
      <c r="B7612" t="s">
        <v>17</v>
      </c>
      <c r="C7612" t="s">
        <v>383</v>
      </c>
      <c r="D7612" t="s">
        <v>384</v>
      </c>
      <c r="E7612">
        <v>166.5</v>
      </c>
      <c r="F7612" t="s">
        <v>10</v>
      </c>
    </row>
    <row r="7613" spans="1:6" x14ac:dyDescent="0.3">
      <c r="A7613">
        <v>2022</v>
      </c>
      <c r="B7613" t="s">
        <v>18</v>
      </c>
      <c r="C7613" t="s">
        <v>383</v>
      </c>
      <c r="D7613" t="s">
        <v>384</v>
      </c>
      <c r="E7613">
        <v>167.8</v>
      </c>
      <c r="F7613" t="s">
        <v>10</v>
      </c>
    </row>
    <row r="7614" spans="1:6" x14ac:dyDescent="0.3">
      <c r="A7614">
        <v>2022</v>
      </c>
      <c r="B7614" t="s">
        <v>19</v>
      </c>
      <c r="C7614" t="s">
        <v>383</v>
      </c>
      <c r="D7614" t="s">
        <v>384</v>
      </c>
      <c r="E7614">
        <v>168.7</v>
      </c>
      <c r="F7614" t="s">
        <v>10</v>
      </c>
    </row>
    <row r="7615" spans="1:6" x14ac:dyDescent="0.3">
      <c r="A7615">
        <v>2022</v>
      </c>
      <c r="B7615" t="s">
        <v>20</v>
      </c>
      <c r="C7615" t="s">
        <v>383</v>
      </c>
      <c r="D7615" t="s">
        <v>384</v>
      </c>
      <c r="E7615">
        <v>169.9</v>
      </c>
      <c r="F7615" t="s">
        <v>10</v>
      </c>
    </row>
    <row r="7616" spans="1:6" x14ac:dyDescent="0.3">
      <c r="A7616">
        <v>2022</v>
      </c>
      <c r="B7616" t="s">
        <v>21</v>
      </c>
      <c r="C7616" t="s">
        <v>383</v>
      </c>
      <c r="D7616" t="s">
        <v>384</v>
      </c>
      <c r="E7616">
        <v>171</v>
      </c>
      <c r="F7616" t="s">
        <v>10</v>
      </c>
    </row>
    <row r="7617" spans="1:6" x14ac:dyDescent="0.3">
      <c r="A7617">
        <v>2023</v>
      </c>
      <c r="B7617" t="s">
        <v>7</v>
      </c>
      <c r="C7617" t="s">
        <v>383</v>
      </c>
      <c r="D7617" t="s">
        <v>384</v>
      </c>
      <c r="E7617">
        <v>172.6</v>
      </c>
      <c r="F7617" t="s">
        <v>10</v>
      </c>
    </row>
    <row r="7618" spans="1:6" x14ac:dyDescent="0.3">
      <c r="A7618">
        <v>2023</v>
      </c>
      <c r="B7618" t="s">
        <v>11</v>
      </c>
      <c r="C7618" t="s">
        <v>383</v>
      </c>
      <c r="D7618" t="s">
        <v>384</v>
      </c>
      <c r="E7618">
        <v>172</v>
      </c>
      <c r="F7618" t="s">
        <v>10</v>
      </c>
    </row>
    <row r="7619" spans="1:6" x14ac:dyDescent="0.3">
      <c r="A7619">
        <v>2023</v>
      </c>
      <c r="B7619" t="s">
        <v>12</v>
      </c>
      <c r="C7619" t="s">
        <v>383</v>
      </c>
      <c r="D7619" t="s">
        <v>384</v>
      </c>
      <c r="E7619">
        <v>172</v>
      </c>
      <c r="F7619" t="s">
        <v>10</v>
      </c>
    </row>
    <row r="7620" spans="1:6" x14ac:dyDescent="0.3">
      <c r="A7620">
        <v>2023</v>
      </c>
      <c r="B7620" t="s">
        <v>13</v>
      </c>
      <c r="C7620" t="s">
        <v>383</v>
      </c>
      <c r="D7620" t="s">
        <v>384</v>
      </c>
      <c r="E7620">
        <v>172.1</v>
      </c>
      <c r="F7620" t="s">
        <v>10</v>
      </c>
    </row>
    <row r="7621" spans="1:6" x14ac:dyDescent="0.3">
      <c r="A7621">
        <v>2023</v>
      </c>
      <c r="B7621" t="s">
        <v>14</v>
      </c>
      <c r="C7621" t="s">
        <v>383</v>
      </c>
      <c r="D7621" t="s">
        <v>384</v>
      </c>
      <c r="E7621">
        <v>172.1</v>
      </c>
      <c r="F7621" t="s">
        <v>10</v>
      </c>
    </row>
    <row r="7622" spans="1:6" x14ac:dyDescent="0.3">
      <c r="A7622">
        <v>2023</v>
      </c>
      <c r="B7622" t="s">
        <v>15</v>
      </c>
      <c r="C7622" t="s">
        <v>383</v>
      </c>
      <c r="D7622" t="s">
        <v>384</v>
      </c>
      <c r="E7622">
        <v>172.6</v>
      </c>
      <c r="F7622" t="s">
        <v>10</v>
      </c>
    </row>
    <row r="7623" spans="1:6" x14ac:dyDescent="0.3">
      <c r="A7623">
        <v>2023</v>
      </c>
      <c r="B7623" t="s">
        <v>16</v>
      </c>
      <c r="C7623" t="s">
        <v>383</v>
      </c>
      <c r="D7623" t="s">
        <v>384</v>
      </c>
      <c r="E7623">
        <v>173.4</v>
      </c>
      <c r="F7623" t="s">
        <v>10</v>
      </c>
    </row>
    <row r="7624" spans="1:6" x14ac:dyDescent="0.3">
      <c r="A7624">
        <v>2023</v>
      </c>
      <c r="B7624" t="s">
        <v>17</v>
      </c>
      <c r="C7624" t="s">
        <v>383</v>
      </c>
      <c r="D7624" t="s">
        <v>384</v>
      </c>
      <c r="E7624">
        <v>173.5</v>
      </c>
      <c r="F7624" t="s">
        <v>10</v>
      </c>
    </row>
    <row r="7625" spans="1:6" x14ac:dyDescent="0.3">
      <c r="A7625">
        <v>2023</v>
      </c>
      <c r="B7625" t="s">
        <v>18</v>
      </c>
      <c r="C7625" t="s">
        <v>383</v>
      </c>
      <c r="D7625" t="s">
        <v>384</v>
      </c>
      <c r="E7625">
        <v>173.4</v>
      </c>
      <c r="F7625" t="s">
        <v>10</v>
      </c>
    </row>
    <row r="7626" spans="1:6" x14ac:dyDescent="0.3">
      <c r="A7626">
        <v>2023</v>
      </c>
      <c r="B7626" t="s">
        <v>19</v>
      </c>
      <c r="C7626" t="s">
        <v>383</v>
      </c>
      <c r="D7626" t="s">
        <v>384</v>
      </c>
      <c r="E7626">
        <v>173.7</v>
      </c>
      <c r="F7626" t="s">
        <v>10</v>
      </c>
    </row>
    <row r="7627" spans="1:6" x14ac:dyDescent="0.3">
      <c r="A7627">
        <v>2023</v>
      </c>
      <c r="B7627" t="s">
        <v>20</v>
      </c>
      <c r="C7627" t="s">
        <v>383</v>
      </c>
      <c r="D7627" t="s">
        <v>384</v>
      </c>
      <c r="E7627">
        <v>174.3</v>
      </c>
      <c r="F7627" t="s">
        <v>10</v>
      </c>
    </row>
    <row r="7628" spans="1:6" x14ac:dyDescent="0.3">
      <c r="A7628">
        <v>2023</v>
      </c>
      <c r="B7628" t="s">
        <v>21</v>
      </c>
      <c r="C7628" t="s">
        <v>383</v>
      </c>
      <c r="D7628" t="s">
        <v>384</v>
      </c>
      <c r="E7628">
        <v>175.8</v>
      </c>
      <c r="F7628" t="s">
        <v>10</v>
      </c>
    </row>
    <row r="7629" spans="1:6" x14ac:dyDescent="0.3">
      <c r="A7629">
        <v>2024</v>
      </c>
      <c r="B7629" t="s">
        <v>7</v>
      </c>
      <c r="C7629" t="s">
        <v>383</v>
      </c>
      <c r="D7629" t="s">
        <v>384</v>
      </c>
      <c r="E7629">
        <v>177.2</v>
      </c>
      <c r="F7629" t="s">
        <v>10</v>
      </c>
    </row>
    <row r="7630" spans="1:6" x14ac:dyDescent="0.3">
      <c r="A7630">
        <v>2024</v>
      </c>
      <c r="B7630" t="s">
        <v>11</v>
      </c>
      <c r="C7630" t="s">
        <v>383</v>
      </c>
      <c r="D7630" t="s">
        <v>384</v>
      </c>
      <c r="E7630">
        <v>177.1</v>
      </c>
      <c r="F7630" t="s">
        <v>10</v>
      </c>
    </row>
    <row r="7631" spans="1:6" x14ac:dyDescent="0.3">
      <c r="A7631">
        <v>2024</v>
      </c>
      <c r="B7631" t="s">
        <v>12</v>
      </c>
      <c r="C7631" t="s">
        <v>383</v>
      </c>
      <c r="D7631" t="s">
        <v>384</v>
      </c>
      <c r="E7631">
        <v>177.6</v>
      </c>
      <c r="F7631" t="s">
        <v>10</v>
      </c>
    </row>
    <row r="7632" spans="1:6" x14ac:dyDescent="0.3">
      <c r="A7632">
        <v>2024</v>
      </c>
      <c r="B7632" t="s">
        <v>13</v>
      </c>
      <c r="C7632" t="s">
        <v>383</v>
      </c>
      <c r="D7632" t="s">
        <v>384</v>
      </c>
      <c r="E7632">
        <v>177</v>
      </c>
      <c r="F7632" t="s">
        <v>10</v>
      </c>
    </row>
    <row r="7633" spans="1:6" x14ac:dyDescent="0.3">
      <c r="A7633">
        <v>2024</v>
      </c>
      <c r="B7633" t="s">
        <v>14</v>
      </c>
      <c r="C7633" t="s">
        <v>383</v>
      </c>
      <c r="D7633" t="s">
        <v>384</v>
      </c>
      <c r="E7633">
        <v>176.6</v>
      </c>
      <c r="F7633" t="s">
        <v>10</v>
      </c>
    </row>
    <row r="7634" spans="1:6" x14ac:dyDescent="0.3">
      <c r="A7634">
        <v>2024</v>
      </c>
      <c r="B7634" t="s">
        <v>15</v>
      </c>
      <c r="C7634" t="s">
        <v>383</v>
      </c>
      <c r="D7634" t="s">
        <v>384</v>
      </c>
      <c r="E7634">
        <v>177.2</v>
      </c>
      <c r="F7634" t="s">
        <v>10</v>
      </c>
    </row>
    <row r="7635" spans="1:6" x14ac:dyDescent="0.3">
      <c r="A7635">
        <v>2024</v>
      </c>
      <c r="B7635" t="s">
        <v>16</v>
      </c>
      <c r="C7635" t="s">
        <v>383</v>
      </c>
      <c r="D7635" t="s">
        <v>384</v>
      </c>
      <c r="E7635">
        <v>177.2</v>
      </c>
      <c r="F7635" t="s">
        <v>10</v>
      </c>
    </row>
    <row r="7636" spans="1:6" x14ac:dyDescent="0.3">
      <c r="A7636">
        <v>2024</v>
      </c>
      <c r="B7636" t="s">
        <v>17</v>
      </c>
      <c r="C7636" t="s">
        <v>383</v>
      </c>
      <c r="D7636" t="s">
        <v>384</v>
      </c>
      <c r="E7636">
        <v>177.8</v>
      </c>
      <c r="F7636" t="s">
        <v>10</v>
      </c>
    </row>
    <row r="7637" spans="1:6" x14ac:dyDescent="0.3">
      <c r="A7637">
        <v>2024</v>
      </c>
      <c r="B7637" t="s">
        <v>18</v>
      </c>
      <c r="C7637" t="s">
        <v>383</v>
      </c>
      <c r="D7637" t="s">
        <v>384</v>
      </c>
      <c r="E7637">
        <v>178.5</v>
      </c>
      <c r="F7637" t="s">
        <v>10</v>
      </c>
    </row>
    <row r="7638" spans="1:6" x14ac:dyDescent="0.3">
      <c r="A7638">
        <v>2024</v>
      </c>
      <c r="B7638" t="s">
        <v>19</v>
      </c>
      <c r="C7638" t="s">
        <v>383</v>
      </c>
      <c r="D7638" t="s">
        <v>384</v>
      </c>
      <c r="E7638">
        <v>179.2</v>
      </c>
      <c r="F7638" t="s">
        <v>10</v>
      </c>
    </row>
    <row r="7639" spans="1:6" x14ac:dyDescent="0.3">
      <c r="A7639">
        <v>2024</v>
      </c>
      <c r="B7639" t="s">
        <v>20</v>
      </c>
      <c r="C7639" t="s">
        <v>383</v>
      </c>
      <c r="D7639" t="s">
        <v>384</v>
      </c>
      <c r="E7639">
        <v>180.1</v>
      </c>
      <c r="F7639" t="s">
        <v>10</v>
      </c>
    </row>
    <row r="7640" spans="1:6" x14ac:dyDescent="0.3">
      <c r="A7640">
        <v>2024</v>
      </c>
      <c r="B7640" t="s">
        <v>21</v>
      </c>
      <c r="C7640" t="s">
        <v>383</v>
      </c>
      <c r="D7640" t="s">
        <v>384</v>
      </c>
      <c r="E7640">
        <v>181.6</v>
      </c>
      <c r="F7640" t="s">
        <v>10</v>
      </c>
    </row>
    <row r="7641" spans="1:6" x14ac:dyDescent="0.3">
      <c r="A7641">
        <v>2025</v>
      </c>
      <c r="B7641" t="s">
        <v>7</v>
      </c>
      <c r="C7641" t="s">
        <v>383</v>
      </c>
      <c r="D7641" t="s">
        <v>384</v>
      </c>
      <c r="E7641">
        <v>182.8</v>
      </c>
      <c r="F7641" t="s">
        <v>10</v>
      </c>
    </row>
    <row r="7642" spans="1:6" x14ac:dyDescent="0.3">
      <c r="A7642">
        <v>2025</v>
      </c>
      <c r="B7642" t="s">
        <v>11</v>
      </c>
      <c r="C7642" t="s">
        <v>383</v>
      </c>
      <c r="D7642" t="s">
        <v>384</v>
      </c>
      <c r="E7642">
        <v>182.4</v>
      </c>
      <c r="F7642" t="s">
        <v>10</v>
      </c>
    </row>
    <row r="7643" spans="1:6" x14ac:dyDescent="0.3">
      <c r="A7643">
        <v>2025</v>
      </c>
      <c r="B7643" t="s">
        <v>12</v>
      </c>
      <c r="C7643" t="s">
        <v>383</v>
      </c>
      <c r="D7643" t="s">
        <v>384</v>
      </c>
      <c r="E7643">
        <v>182.6</v>
      </c>
      <c r="F7643" t="s">
        <v>10</v>
      </c>
    </row>
    <row r="7644" spans="1:6" x14ac:dyDescent="0.3">
      <c r="A7644">
        <v>2025</v>
      </c>
      <c r="B7644" t="s">
        <v>13</v>
      </c>
      <c r="C7644" t="s">
        <v>383</v>
      </c>
      <c r="D7644" t="s">
        <v>384</v>
      </c>
      <c r="E7644">
        <v>182.4</v>
      </c>
      <c r="F7644" t="s">
        <v>10</v>
      </c>
    </row>
    <row r="7645" spans="1:6" x14ac:dyDescent="0.3">
      <c r="A7645">
        <v>2025</v>
      </c>
      <c r="B7645" t="s">
        <v>14</v>
      </c>
      <c r="C7645" t="s">
        <v>383</v>
      </c>
      <c r="D7645" t="s">
        <v>384</v>
      </c>
      <c r="E7645">
        <v>182.2</v>
      </c>
      <c r="F7645" t="s">
        <v>10</v>
      </c>
    </row>
    <row r="7646" spans="1:6" x14ac:dyDescent="0.3">
      <c r="A7646">
        <v>2025</v>
      </c>
      <c r="B7646" t="s">
        <v>15</v>
      </c>
      <c r="C7646" t="s">
        <v>383</v>
      </c>
      <c r="D7646" t="s">
        <v>384</v>
      </c>
      <c r="E7646">
        <v>181.5</v>
      </c>
      <c r="F7646" t="s">
        <v>22</v>
      </c>
    </row>
    <row r="7647" spans="1:6" x14ac:dyDescent="0.3">
      <c r="A7647">
        <v>2022</v>
      </c>
      <c r="B7647" t="s">
        <v>7</v>
      </c>
      <c r="C7647" t="s">
        <v>385</v>
      </c>
      <c r="D7647" t="s">
        <v>386</v>
      </c>
      <c r="E7647">
        <v>162.19999999999999</v>
      </c>
      <c r="F7647" t="s">
        <v>10</v>
      </c>
    </row>
    <row r="7648" spans="1:6" x14ac:dyDescent="0.3">
      <c r="A7648">
        <v>2022</v>
      </c>
      <c r="B7648" t="s">
        <v>11</v>
      </c>
      <c r="C7648" t="s">
        <v>385</v>
      </c>
      <c r="D7648" t="s">
        <v>386</v>
      </c>
      <c r="E7648">
        <v>161</v>
      </c>
      <c r="F7648" t="s">
        <v>10</v>
      </c>
    </row>
    <row r="7649" spans="1:6" x14ac:dyDescent="0.3">
      <c r="A7649">
        <v>2022</v>
      </c>
      <c r="B7649" t="s">
        <v>12</v>
      </c>
      <c r="C7649" t="s">
        <v>385</v>
      </c>
      <c r="D7649" t="s">
        <v>386</v>
      </c>
      <c r="E7649">
        <v>160.69999999999999</v>
      </c>
      <c r="F7649" t="s">
        <v>10</v>
      </c>
    </row>
    <row r="7650" spans="1:6" x14ac:dyDescent="0.3">
      <c r="A7650">
        <v>2022</v>
      </c>
      <c r="B7650" t="s">
        <v>13</v>
      </c>
      <c r="C7650" t="s">
        <v>385</v>
      </c>
      <c r="D7650" t="s">
        <v>386</v>
      </c>
      <c r="E7650">
        <v>162.6</v>
      </c>
      <c r="F7650" t="s">
        <v>10</v>
      </c>
    </row>
    <row r="7651" spans="1:6" x14ac:dyDescent="0.3">
      <c r="A7651">
        <v>2022</v>
      </c>
      <c r="B7651" t="s">
        <v>14</v>
      </c>
      <c r="C7651" t="s">
        <v>385</v>
      </c>
      <c r="D7651" t="s">
        <v>386</v>
      </c>
      <c r="E7651">
        <v>165.4</v>
      </c>
      <c r="F7651" t="s">
        <v>10</v>
      </c>
    </row>
    <row r="7652" spans="1:6" x14ac:dyDescent="0.3">
      <c r="A7652">
        <v>2022</v>
      </c>
      <c r="B7652" t="s">
        <v>15</v>
      </c>
      <c r="C7652" t="s">
        <v>385</v>
      </c>
      <c r="D7652" t="s">
        <v>386</v>
      </c>
      <c r="E7652">
        <v>170.2</v>
      </c>
      <c r="F7652" t="s">
        <v>10</v>
      </c>
    </row>
    <row r="7653" spans="1:6" x14ac:dyDescent="0.3">
      <c r="A7653">
        <v>2022</v>
      </c>
      <c r="B7653" t="s">
        <v>16</v>
      </c>
      <c r="C7653" t="s">
        <v>385</v>
      </c>
      <c r="D7653" t="s">
        <v>386</v>
      </c>
      <c r="E7653">
        <v>171.7</v>
      </c>
      <c r="F7653" t="s">
        <v>10</v>
      </c>
    </row>
    <row r="7654" spans="1:6" x14ac:dyDescent="0.3">
      <c r="A7654">
        <v>2022</v>
      </c>
      <c r="B7654" t="s">
        <v>17</v>
      </c>
      <c r="C7654" t="s">
        <v>385</v>
      </c>
      <c r="D7654" t="s">
        <v>386</v>
      </c>
      <c r="E7654">
        <v>172.9</v>
      </c>
      <c r="F7654" t="s">
        <v>10</v>
      </c>
    </row>
    <row r="7655" spans="1:6" x14ac:dyDescent="0.3">
      <c r="A7655">
        <v>2022</v>
      </c>
      <c r="B7655" t="s">
        <v>18</v>
      </c>
      <c r="C7655" t="s">
        <v>385</v>
      </c>
      <c r="D7655" t="s">
        <v>386</v>
      </c>
      <c r="E7655">
        <v>174.6</v>
      </c>
      <c r="F7655" t="s">
        <v>10</v>
      </c>
    </row>
    <row r="7656" spans="1:6" x14ac:dyDescent="0.3">
      <c r="A7656">
        <v>2022</v>
      </c>
      <c r="B7656" t="s">
        <v>19</v>
      </c>
      <c r="C7656" t="s">
        <v>385</v>
      </c>
      <c r="D7656" t="s">
        <v>386</v>
      </c>
      <c r="E7656">
        <v>176.2</v>
      </c>
      <c r="F7656" t="s">
        <v>10</v>
      </c>
    </row>
    <row r="7657" spans="1:6" x14ac:dyDescent="0.3">
      <c r="A7657">
        <v>2022</v>
      </c>
      <c r="B7657" t="s">
        <v>20</v>
      </c>
      <c r="C7657" t="s">
        <v>385</v>
      </c>
      <c r="D7657" t="s">
        <v>386</v>
      </c>
      <c r="E7657">
        <v>178.3</v>
      </c>
      <c r="F7657" t="s">
        <v>10</v>
      </c>
    </row>
    <row r="7658" spans="1:6" x14ac:dyDescent="0.3">
      <c r="A7658">
        <v>2022</v>
      </c>
      <c r="B7658" t="s">
        <v>21</v>
      </c>
      <c r="C7658" t="s">
        <v>385</v>
      </c>
      <c r="D7658" t="s">
        <v>386</v>
      </c>
      <c r="E7658">
        <v>177.5</v>
      </c>
      <c r="F7658" t="s">
        <v>10</v>
      </c>
    </row>
    <row r="7659" spans="1:6" x14ac:dyDescent="0.3">
      <c r="A7659">
        <v>2023</v>
      </c>
      <c r="B7659" t="s">
        <v>7</v>
      </c>
      <c r="C7659" t="s">
        <v>385</v>
      </c>
      <c r="D7659" t="s">
        <v>386</v>
      </c>
      <c r="E7659">
        <v>178.8</v>
      </c>
      <c r="F7659" t="s">
        <v>10</v>
      </c>
    </row>
    <row r="7660" spans="1:6" x14ac:dyDescent="0.3">
      <c r="A7660">
        <v>2023</v>
      </c>
      <c r="B7660" t="s">
        <v>11</v>
      </c>
      <c r="C7660" t="s">
        <v>385</v>
      </c>
      <c r="D7660" t="s">
        <v>386</v>
      </c>
      <c r="E7660">
        <v>177.7</v>
      </c>
      <c r="F7660" t="s">
        <v>10</v>
      </c>
    </row>
    <row r="7661" spans="1:6" x14ac:dyDescent="0.3">
      <c r="A7661">
        <v>2023</v>
      </c>
      <c r="B7661" t="s">
        <v>12</v>
      </c>
      <c r="C7661" t="s">
        <v>385</v>
      </c>
      <c r="D7661" t="s">
        <v>386</v>
      </c>
      <c r="E7661">
        <v>178.9</v>
      </c>
      <c r="F7661" t="s">
        <v>10</v>
      </c>
    </row>
    <row r="7662" spans="1:6" x14ac:dyDescent="0.3">
      <c r="A7662">
        <v>2023</v>
      </c>
      <c r="B7662" t="s">
        <v>13</v>
      </c>
      <c r="C7662" t="s">
        <v>385</v>
      </c>
      <c r="D7662" t="s">
        <v>386</v>
      </c>
      <c r="E7662">
        <v>180.7</v>
      </c>
      <c r="F7662" t="s">
        <v>10</v>
      </c>
    </row>
    <row r="7663" spans="1:6" x14ac:dyDescent="0.3">
      <c r="A7663">
        <v>2023</v>
      </c>
      <c r="B7663" t="s">
        <v>14</v>
      </c>
      <c r="C7663" t="s">
        <v>385</v>
      </c>
      <c r="D7663" t="s">
        <v>386</v>
      </c>
      <c r="E7663">
        <v>180.4</v>
      </c>
      <c r="F7663" t="s">
        <v>10</v>
      </c>
    </row>
    <row r="7664" spans="1:6" x14ac:dyDescent="0.3">
      <c r="A7664">
        <v>2023</v>
      </c>
      <c r="B7664" t="s">
        <v>15</v>
      </c>
      <c r="C7664" t="s">
        <v>385</v>
      </c>
      <c r="D7664" t="s">
        <v>386</v>
      </c>
      <c r="E7664">
        <v>180.6</v>
      </c>
      <c r="F7664" t="s">
        <v>10</v>
      </c>
    </row>
    <row r="7665" spans="1:6" x14ac:dyDescent="0.3">
      <c r="A7665">
        <v>2023</v>
      </c>
      <c r="B7665" t="s">
        <v>16</v>
      </c>
      <c r="C7665" t="s">
        <v>385</v>
      </c>
      <c r="D7665" t="s">
        <v>386</v>
      </c>
      <c r="E7665">
        <v>181.8</v>
      </c>
      <c r="F7665" t="s">
        <v>10</v>
      </c>
    </row>
    <row r="7666" spans="1:6" x14ac:dyDescent="0.3">
      <c r="A7666">
        <v>2023</v>
      </c>
      <c r="B7666" t="s">
        <v>17</v>
      </c>
      <c r="C7666" t="s">
        <v>385</v>
      </c>
      <c r="D7666" t="s">
        <v>386</v>
      </c>
      <c r="E7666">
        <v>181.9</v>
      </c>
      <c r="F7666" t="s">
        <v>10</v>
      </c>
    </row>
    <row r="7667" spans="1:6" x14ac:dyDescent="0.3">
      <c r="A7667">
        <v>2023</v>
      </c>
      <c r="B7667" t="s">
        <v>18</v>
      </c>
      <c r="C7667" t="s">
        <v>385</v>
      </c>
      <c r="D7667" t="s">
        <v>386</v>
      </c>
      <c r="E7667">
        <v>183.4</v>
      </c>
      <c r="F7667" t="s">
        <v>10</v>
      </c>
    </row>
    <row r="7668" spans="1:6" x14ac:dyDescent="0.3">
      <c r="A7668">
        <v>2023</v>
      </c>
      <c r="B7668" t="s">
        <v>19</v>
      </c>
      <c r="C7668" t="s">
        <v>385</v>
      </c>
      <c r="D7668" t="s">
        <v>386</v>
      </c>
      <c r="E7668">
        <v>185.2</v>
      </c>
      <c r="F7668" t="s">
        <v>10</v>
      </c>
    </row>
    <row r="7669" spans="1:6" x14ac:dyDescent="0.3">
      <c r="A7669">
        <v>2023</v>
      </c>
      <c r="B7669" t="s">
        <v>20</v>
      </c>
      <c r="C7669" t="s">
        <v>385</v>
      </c>
      <c r="D7669" t="s">
        <v>386</v>
      </c>
      <c r="E7669">
        <v>184</v>
      </c>
      <c r="F7669" t="s">
        <v>10</v>
      </c>
    </row>
    <row r="7670" spans="1:6" x14ac:dyDescent="0.3">
      <c r="A7670">
        <v>2023</v>
      </c>
      <c r="B7670" t="s">
        <v>21</v>
      </c>
      <c r="C7670" t="s">
        <v>385</v>
      </c>
      <c r="D7670" t="s">
        <v>386</v>
      </c>
      <c r="E7670">
        <v>184.6</v>
      </c>
      <c r="F7670" t="s">
        <v>10</v>
      </c>
    </row>
    <row r="7671" spans="1:6" x14ac:dyDescent="0.3">
      <c r="A7671">
        <v>2024</v>
      </c>
      <c r="B7671" t="s">
        <v>7</v>
      </c>
      <c r="C7671" t="s">
        <v>385</v>
      </c>
      <c r="D7671" t="s">
        <v>386</v>
      </c>
      <c r="E7671">
        <v>184</v>
      </c>
      <c r="F7671" t="s">
        <v>10</v>
      </c>
    </row>
    <row r="7672" spans="1:6" x14ac:dyDescent="0.3">
      <c r="A7672">
        <v>2024</v>
      </c>
      <c r="B7672" t="s">
        <v>11</v>
      </c>
      <c r="C7672" t="s">
        <v>385</v>
      </c>
      <c r="D7672" t="s">
        <v>386</v>
      </c>
      <c r="E7672">
        <v>184</v>
      </c>
      <c r="F7672" t="s">
        <v>10</v>
      </c>
    </row>
    <row r="7673" spans="1:6" x14ac:dyDescent="0.3">
      <c r="A7673">
        <v>2024</v>
      </c>
      <c r="B7673" t="s">
        <v>12</v>
      </c>
      <c r="C7673" t="s">
        <v>385</v>
      </c>
      <c r="D7673" t="s">
        <v>386</v>
      </c>
      <c r="E7673">
        <v>185.1</v>
      </c>
      <c r="F7673" t="s">
        <v>10</v>
      </c>
    </row>
    <row r="7674" spans="1:6" x14ac:dyDescent="0.3">
      <c r="A7674">
        <v>2024</v>
      </c>
      <c r="B7674" t="s">
        <v>13</v>
      </c>
      <c r="C7674" t="s">
        <v>385</v>
      </c>
      <c r="D7674" t="s">
        <v>386</v>
      </c>
      <c r="E7674">
        <v>185.2</v>
      </c>
      <c r="F7674" t="s">
        <v>10</v>
      </c>
    </row>
    <row r="7675" spans="1:6" x14ac:dyDescent="0.3">
      <c r="A7675">
        <v>2024</v>
      </c>
      <c r="B7675" t="s">
        <v>14</v>
      </c>
      <c r="C7675" t="s">
        <v>385</v>
      </c>
      <c r="D7675" t="s">
        <v>386</v>
      </c>
      <c r="E7675">
        <v>185.2</v>
      </c>
      <c r="F7675" t="s">
        <v>10</v>
      </c>
    </row>
    <row r="7676" spans="1:6" x14ac:dyDescent="0.3">
      <c r="A7676">
        <v>2024</v>
      </c>
      <c r="B7676" t="s">
        <v>15</v>
      </c>
      <c r="C7676" t="s">
        <v>385</v>
      </c>
      <c r="D7676" t="s">
        <v>386</v>
      </c>
      <c r="E7676">
        <v>184.6</v>
      </c>
      <c r="F7676" t="s">
        <v>10</v>
      </c>
    </row>
    <row r="7677" spans="1:6" x14ac:dyDescent="0.3">
      <c r="A7677">
        <v>2024</v>
      </c>
      <c r="B7677" t="s">
        <v>16</v>
      </c>
      <c r="C7677" t="s">
        <v>385</v>
      </c>
      <c r="D7677" t="s">
        <v>386</v>
      </c>
      <c r="E7677">
        <v>183</v>
      </c>
      <c r="F7677" t="s">
        <v>10</v>
      </c>
    </row>
    <row r="7678" spans="1:6" x14ac:dyDescent="0.3">
      <c r="A7678">
        <v>2024</v>
      </c>
      <c r="B7678" t="s">
        <v>17</v>
      </c>
      <c r="C7678" t="s">
        <v>385</v>
      </c>
      <c r="D7678" t="s">
        <v>386</v>
      </c>
      <c r="E7678">
        <v>184</v>
      </c>
      <c r="F7678" t="s">
        <v>10</v>
      </c>
    </row>
    <row r="7679" spans="1:6" x14ac:dyDescent="0.3">
      <c r="A7679">
        <v>2024</v>
      </c>
      <c r="B7679" t="s">
        <v>18</v>
      </c>
      <c r="C7679" t="s">
        <v>385</v>
      </c>
      <c r="D7679" t="s">
        <v>386</v>
      </c>
      <c r="E7679">
        <v>183.8</v>
      </c>
      <c r="F7679" t="s">
        <v>10</v>
      </c>
    </row>
    <row r="7680" spans="1:6" x14ac:dyDescent="0.3">
      <c r="A7680">
        <v>2024</v>
      </c>
      <c r="B7680" t="s">
        <v>19</v>
      </c>
      <c r="C7680" t="s">
        <v>385</v>
      </c>
      <c r="D7680" t="s">
        <v>386</v>
      </c>
      <c r="E7680">
        <v>184.2</v>
      </c>
      <c r="F7680" t="s">
        <v>10</v>
      </c>
    </row>
    <row r="7681" spans="1:6" x14ac:dyDescent="0.3">
      <c r="A7681">
        <v>2024</v>
      </c>
      <c r="B7681" t="s">
        <v>20</v>
      </c>
      <c r="C7681" t="s">
        <v>385</v>
      </c>
      <c r="D7681" t="s">
        <v>386</v>
      </c>
      <c r="E7681">
        <v>183.4</v>
      </c>
      <c r="F7681" t="s">
        <v>10</v>
      </c>
    </row>
    <row r="7682" spans="1:6" x14ac:dyDescent="0.3">
      <c r="A7682">
        <v>2024</v>
      </c>
      <c r="B7682" t="s">
        <v>21</v>
      </c>
      <c r="C7682" t="s">
        <v>385</v>
      </c>
      <c r="D7682" t="s">
        <v>386</v>
      </c>
      <c r="E7682">
        <v>184.7</v>
      </c>
      <c r="F7682" t="s">
        <v>10</v>
      </c>
    </row>
    <row r="7683" spans="1:6" x14ac:dyDescent="0.3">
      <c r="A7683">
        <v>2025</v>
      </c>
      <c r="B7683" t="s">
        <v>7</v>
      </c>
      <c r="C7683" t="s">
        <v>385</v>
      </c>
      <c r="D7683" t="s">
        <v>386</v>
      </c>
      <c r="E7683">
        <v>186.4</v>
      </c>
      <c r="F7683" t="s">
        <v>10</v>
      </c>
    </row>
    <row r="7684" spans="1:6" x14ac:dyDescent="0.3">
      <c r="A7684">
        <v>2025</v>
      </c>
      <c r="B7684" t="s">
        <v>11</v>
      </c>
      <c r="C7684" t="s">
        <v>385</v>
      </c>
      <c r="D7684" t="s">
        <v>386</v>
      </c>
      <c r="E7684">
        <v>186.3</v>
      </c>
      <c r="F7684" t="s">
        <v>10</v>
      </c>
    </row>
    <row r="7685" spans="1:6" x14ac:dyDescent="0.3">
      <c r="A7685">
        <v>2025</v>
      </c>
      <c r="B7685" t="s">
        <v>12</v>
      </c>
      <c r="C7685" t="s">
        <v>385</v>
      </c>
      <c r="D7685" t="s">
        <v>386</v>
      </c>
      <c r="E7685">
        <v>186.4</v>
      </c>
      <c r="F7685" t="s">
        <v>10</v>
      </c>
    </row>
    <row r="7686" spans="1:6" x14ac:dyDescent="0.3">
      <c r="A7686">
        <v>2025</v>
      </c>
      <c r="B7686" t="s">
        <v>13</v>
      </c>
      <c r="C7686" t="s">
        <v>385</v>
      </c>
      <c r="D7686" t="s">
        <v>386</v>
      </c>
      <c r="E7686">
        <v>188.5</v>
      </c>
      <c r="F7686" t="s">
        <v>10</v>
      </c>
    </row>
    <row r="7687" spans="1:6" x14ac:dyDescent="0.3">
      <c r="A7687">
        <v>2025</v>
      </c>
      <c r="B7687" t="s">
        <v>14</v>
      </c>
      <c r="C7687" t="s">
        <v>385</v>
      </c>
      <c r="D7687" t="s">
        <v>386</v>
      </c>
      <c r="E7687">
        <v>188.9</v>
      </c>
      <c r="F7687" t="s">
        <v>10</v>
      </c>
    </row>
    <row r="7688" spans="1:6" x14ac:dyDescent="0.3">
      <c r="A7688">
        <v>2025</v>
      </c>
      <c r="B7688" t="s">
        <v>15</v>
      </c>
      <c r="C7688" t="s">
        <v>385</v>
      </c>
      <c r="D7688" t="s">
        <v>386</v>
      </c>
      <c r="E7688">
        <v>188.9</v>
      </c>
      <c r="F7688" t="s">
        <v>22</v>
      </c>
    </row>
    <row r="7689" spans="1:6" x14ac:dyDescent="0.3">
      <c r="A7689">
        <v>2022</v>
      </c>
      <c r="B7689" t="s">
        <v>7</v>
      </c>
      <c r="C7689" t="s">
        <v>387</v>
      </c>
      <c r="D7689" t="s">
        <v>388</v>
      </c>
      <c r="E7689">
        <v>151.80000000000001</v>
      </c>
      <c r="F7689" t="s">
        <v>10</v>
      </c>
    </row>
    <row r="7690" spans="1:6" x14ac:dyDescent="0.3">
      <c r="A7690">
        <v>2022</v>
      </c>
      <c r="B7690" t="s">
        <v>11</v>
      </c>
      <c r="C7690" t="s">
        <v>387</v>
      </c>
      <c r="D7690" t="s">
        <v>388</v>
      </c>
      <c r="E7690">
        <v>151</v>
      </c>
      <c r="F7690" t="s">
        <v>10</v>
      </c>
    </row>
    <row r="7691" spans="1:6" x14ac:dyDescent="0.3">
      <c r="A7691">
        <v>2022</v>
      </c>
      <c r="B7691" t="s">
        <v>12</v>
      </c>
      <c r="C7691" t="s">
        <v>387</v>
      </c>
      <c r="D7691" t="s">
        <v>388</v>
      </c>
      <c r="E7691">
        <v>150.80000000000001</v>
      </c>
      <c r="F7691" t="s">
        <v>10</v>
      </c>
    </row>
    <row r="7692" spans="1:6" x14ac:dyDescent="0.3">
      <c r="A7692">
        <v>2022</v>
      </c>
      <c r="B7692" t="s">
        <v>13</v>
      </c>
      <c r="C7692" t="s">
        <v>387</v>
      </c>
      <c r="D7692" t="s">
        <v>388</v>
      </c>
      <c r="E7692">
        <v>150.30000000000001</v>
      </c>
      <c r="F7692" t="s">
        <v>10</v>
      </c>
    </row>
    <row r="7693" spans="1:6" x14ac:dyDescent="0.3">
      <c r="A7693">
        <v>2022</v>
      </c>
      <c r="B7693" t="s">
        <v>14</v>
      </c>
      <c r="C7693" t="s">
        <v>387</v>
      </c>
      <c r="D7693" t="s">
        <v>388</v>
      </c>
      <c r="E7693">
        <v>154.9</v>
      </c>
      <c r="F7693" t="s">
        <v>10</v>
      </c>
    </row>
    <row r="7694" spans="1:6" x14ac:dyDescent="0.3">
      <c r="A7694">
        <v>2022</v>
      </c>
      <c r="B7694" t="s">
        <v>15</v>
      </c>
      <c r="C7694" t="s">
        <v>387</v>
      </c>
      <c r="D7694" t="s">
        <v>388</v>
      </c>
      <c r="E7694">
        <v>154.5</v>
      </c>
      <c r="F7694" t="s">
        <v>10</v>
      </c>
    </row>
    <row r="7695" spans="1:6" x14ac:dyDescent="0.3">
      <c r="A7695">
        <v>2022</v>
      </c>
      <c r="B7695" t="s">
        <v>16</v>
      </c>
      <c r="C7695" t="s">
        <v>387</v>
      </c>
      <c r="D7695" t="s">
        <v>388</v>
      </c>
      <c r="E7695">
        <v>154.5</v>
      </c>
      <c r="F7695" t="s">
        <v>10</v>
      </c>
    </row>
    <row r="7696" spans="1:6" x14ac:dyDescent="0.3">
      <c r="A7696">
        <v>2022</v>
      </c>
      <c r="B7696" t="s">
        <v>17</v>
      </c>
      <c r="C7696" t="s">
        <v>387</v>
      </c>
      <c r="D7696" t="s">
        <v>388</v>
      </c>
      <c r="E7696">
        <v>152.19999999999999</v>
      </c>
      <c r="F7696" t="s">
        <v>10</v>
      </c>
    </row>
    <row r="7697" spans="1:6" x14ac:dyDescent="0.3">
      <c r="A7697">
        <v>2022</v>
      </c>
      <c r="B7697" t="s">
        <v>18</v>
      </c>
      <c r="C7697" t="s">
        <v>387</v>
      </c>
      <c r="D7697" t="s">
        <v>388</v>
      </c>
      <c r="E7697">
        <v>153.6</v>
      </c>
      <c r="F7697" t="s">
        <v>10</v>
      </c>
    </row>
    <row r="7698" spans="1:6" x14ac:dyDescent="0.3">
      <c r="A7698">
        <v>2022</v>
      </c>
      <c r="B7698" t="s">
        <v>19</v>
      </c>
      <c r="C7698" t="s">
        <v>387</v>
      </c>
      <c r="D7698" t="s">
        <v>388</v>
      </c>
      <c r="E7698">
        <v>155.80000000000001</v>
      </c>
      <c r="F7698" t="s">
        <v>10</v>
      </c>
    </row>
    <row r="7699" spans="1:6" x14ac:dyDescent="0.3">
      <c r="A7699">
        <v>2022</v>
      </c>
      <c r="B7699" t="s">
        <v>20</v>
      </c>
      <c r="C7699" t="s">
        <v>387</v>
      </c>
      <c r="D7699" t="s">
        <v>388</v>
      </c>
      <c r="E7699">
        <v>159.9</v>
      </c>
      <c r="F7699" t="s">
        <v>10</v>
      </c>
    </row>
    <row r="7700" spans="1:6" x14ac:dyDescent="0.3">
      <c r="A7700">
        <v>2022</v>
      </c>
      <c r="B7700" t="s">
        <v>21</v>
      </c>
      <c r="C7700" t="s">
        <v>387</v>
      </c>
      <c r="D7700" t="s">
        <v>388</v>
      </c>
      <c r="E7700">
        <v>163.9</v>
      </c>
      <c r="F7700" t="s">
        <v>10</v>
      </c>
    </row>
    <row r="7701" spans="1:6" x14ac:dyDescent="0.3">
      <c r="A7701">
        <v>2023</v>
      </c>
      <c r="B7701" t="s">
        <v>7</v>
      </c>
      <c r="C7701" t="s">
        <v>387</v>
      </c>
      <c r="D7701" t="s">
        <v>388</v>
      </c>
      <c r="E7701">
        <v>168.6</v>
      </c>
      <c r="F7701" t="s">
        <v>10</v>
      </c>
    </row>
    <row r="7702" spans="1:6" x14ac:dyDescent="0.3">
      <c r="A7702">
        <v>2023</v>
      </c>
      <c r="B7702" t="s">
        <v>11</v>
      </c>
      <c r="C7702" t="s">
        <v>387</v>
      </c>
      <c r="D7702" t="s">
        <v>388</v>
      </c>
      <c r="E7702">
        <v>168.3</v>
      </c>
      <c r="F7702" t="s">
        <v>10</v>
      </c>
    </row>
    <row r="7703" spans="1:6" x14ac:dyDescent="0.3">
      <c r="A7703">
        <v>2023</v>
      </c>
      <c r="B7703" t="s">
        <v>12</v>
      </c>
      <c r="C7703" t="s">
        <v>387</v>
      </c>
      <c r="D7703" t="s">
        <v>388</v>
      </c>
      <c r="E7703">
        <v>168.8</v>
      </c>
      <c r="F7703" t="s">
        <v>10</v>
      </c>
    </row>
    <row r="7704" spans="1:6" x14ac:dyDescent="0.3">
      <c r="A7704">
        <v>2023</v>
      </c>
      <c r="B7704" t="s">
        <v>13</v>
      </c>
      <c r="C7704" t="s">
        <v>387</v>
      </c>
      <c r="D7704" t="s">
        <v>388</v>
      </c>
      <c r="E7704">
        <v>168.1</v>
      </c>
      <c r="F7704" t="s">
        <v>10</v>
      </c>
    </row>
    <row r="7705" spans="1:6" x14ac:dyDescent="0.3">
      <c r="A7705">
        <v>2023</v>
      </c>
      <c r="B7705" t="s">
        <v>14</v>
      </c>
      <c r="C7705" t="s">
        <v>387</v>
      </c>
      <c r="D7705" t="s">
        <v>388</v>
      </c>
      <c r="E7705">
        <v>169.4</v>
      </c>
      <c r="F7705" t="s">
        <v>10</v>
      </c>
    </row>
    <row r="7706" spans="1:6" x14ac:dyDescent="0.3">
      <c r="A7706">
        <v>2023</v>
      </c>
      <c r="B7706" t="s">
        <v>15</v>
      </c>
      <c r="C7706" t="s">
        <v>387</v>
      </c>
      <c r="D7706" t="s">
        <v>388</v>
      </c>
      <c r="E7706">
        <v>168</v>
      </c>
      <c r="F7706" t="s">
        <v>10</v>
      </c>
    </row>
    <row r="7707" spans="1:6" x14ac:dyDescent="0.3">
      <c r="A7707">
        <v>2023</v>
      </c>
      <c r="B7707" t="s">
        <v>16</v>
      </c>
      <c r="C7707" t="s">
        <v>387</v>
      </c>
      <c r="D7707" t="s">
        <v>388</v>
      </c>
      <c r="E7707">
        <v>171.3</v>
      </c>
      <c r="F7707" t="s">
        <v>10</v>
      </c>
    </row>
    <row r="7708" spans="1:6" x14ac:dyDescent="0.3">
      <c r="A7708">
        <v>2023</v>
      </c>
      <c r="B7708" t="s">
        <v>17</v>
      </c>
      <c r="C7708" t="s">
        <v>387</v>
      </c>
      <c r="D7708" t="s">
        <v>388</v>
      </c>
      <c r="E7708">
        <v>170.3</v>
      </c>
      <c r="F7708" t="s">
        <v>10</v>
      </c>
    </row>
    <row r="7709" spans="1:6" x14ac:dyDescent="0.3">
      <c r="A7709">
        <v>2023</v>
      </c>
      <c r="B7709" t="s">
        <v>18</v>
      </c>
      <c r="C7709" t="s">
        <v>387</v>
      </c>
      <c r="D7709" t="s">
        <v>388</v>
      </c>
      <c r="E7709">
        <v>170.4</v>
      </c>
      <c r="F7709" t="s">
        <v>10</v>
      </c>
    </row>
    <row r="7710" spans="1:6" x14ac:dyDescent="0.3">
      <c r="A7710">
        <v>2023</v>
      </c>
      <c r="B7710" t="s">
        <v>19</v>
      </c>
      <c r="C7710" t="s">
        <v>387</v>
      </c>
      <c r="D7710" t="s">
        <v>388</v>
      </c>
      <c r="E7710">
        <v>170.9</v>
      </c>
      <c r="F7710" t="s">
        <v>10</v>
      </c>
    </row>
    <row r="7711" spans="1:6" x14ac:dyDescent="0.3">
      <c r="A7711">
        <v>2023</v>
      </c>
      <c r="B7711" t="s">
        <v>20</v>
      </c>
      <c r="C7711" t="s">
        <v>387</v>
      </c>
      <c r="D7711" t="s">
        <v>388</v>
      </c>
      <c r="E7711">
        <v>175.4</v>
      </c>
      <c r="F7711" t="s">
        <v>10</v>
      </c>
    </row>
    <row r="7712" spans="1:6" x14ac:dyDescent="0.3">
      <c r="A7712">
        <v>2023</v>
      </c>
      <c r="B7712" t="s">
        <v>21</v>
      </c>
      <c r="C7712" t="s">
        <v>387</v>
      </c>
      <c r="D7712" t="s">
        <v>388</v>
      </c>
      <c r="E7712">
        <v>174.6</v>
      </c>
      <c r="F7712" t="s">
        <v>10</v>
      </c>
    </row>
    <row r="7713" spans="1:6" x14ac:dyDescent="0.3">
      <c r="A7713">
        <v>2024</v>
      </c>
      <c r="B7713" t="s">
        <v>7</v>
      </c>
      <c r="C7713" t="s">
        <v>387</v>
      </c>
      <c r="D7713" t="s">
        <v>388</v>
      </c>
      <c r="E7713">
        <v>182.2</v>
      </c>
      <c r="F7713" t="s">
        <v>10</v>
      </c>
    </row>
    <row r="7714" spans="1:6" x14ac:dyDescent="0.3">
      <c r="A7714">
        <v>2024</v>
      </c>
      <c r="B7714" t="s">
        <v>11</v>
      </c>
      <c r="C7714" t="s">
        <v>387</v>
      </c>
      <c r="D7714" t="s">
        <v>388</v>
      </c>
      <c r="E7714">
        <v>183.3</v>
      </c>
      <c r="F7714" t="s">
        <v>10</v>
      </c>
    </row>
    <row r="7715" spans="1:6" x14ac:dyDescent="0.3">
      <c r="A7715">
        <v>2024</v>
      </c>
      <c r="B7715" t="s">
        <v>12</v>
      </c>
      <c r="C7715" t="s">
        <v>387</v>
      </c>
      <c r="D7715" t="s">
        <v>388</v>
      </c>
      <c r="E7715">
        <v>183.3</v>
      </c>
      <c r="F7715" t="s">
        <v>10</v>
      </c>
    </row>
    <row r="7716" spans="1:6" x14ac:dyDescent="0.3">
      <c r="A7716">
        <v>2024</v>
      </c>
      <c r="B7716" t="s">
        <v>13</v>
      </c>
      <c r="C7716" t="s">
        <v>387</v>
      </c>
      <c r="D7716" t="s">
        <v>388</v>
      </c>
      <c r="E7716">
        <v>183.7</v>
      </c>
      <c r="F7716" t="s">
        <v>10</v>
      </c>
    </row>
    <row r="7717" spans="1:6" x14ac:dyDescent="0.3">
      <c r="A7717">
        <v>2024</v>
      </c>
      <c r="B7717" t="s">
        <v>14</v>
      </c>
      <c r="C7717" t="s">
        <v>387</v>
      </c>
      <c r="D7717" t="s">
        <v>388</v>
      </c>
      <c r="E7717">
        <v>182.4</v>
      </c>
      <c r="F7717" t="s">
        <v>10</v>
      </c>
    </row>
    <row r="7718" spans="1:6" x14ac:dyDescent="0.3">
      <c r="A7718">
        <v>2024</v>
      </c>
      <c r="B7718" t="s">
        <v>15</v>
      </c>
      <c r="C7718" t="s">
        <v>387</v>
      </c>
      <c r="D7718" t="s">
        <v>388</v>
      </c>
      <c r="E7718">
        <v>181.8</v>
      </c>
      <c r="F7718" t="s">
        <v>10</v>
      </c>
    </row>
    <row r="7719" spans="1:6" x14ac:dyDescent="0.3">
      <c r="A7719">
        <v>2024</v>
      </c>
      <c r="B7719" t="s">
        <v>16</v>
      </c>
      <c r="C7719" t="s">
        <v>387</v>
      </c>
      <c r="D7719" t="s">
        <v>388</v>
      </c>
      <c r="E7719">
        <v>184.5</v>
      </c>
      <c r="F7719" t="s">
        <v>10</v>
      </c>
    </row>
    <row r="7720" spans="1:6" x14ac:dyDescent="0.3">
      <c r="A7720">
        <v>2024</v>
      </c>
      <c r="B7720" t="s">
        <v>17</v>
      </c>
      <c r="C7720" t="s">
        <v>387</v>
      </c>
      <c r="D7720" t="s">
        <v>388</v>
      </c>
      <c r="E7720">
        <v>186</v>
      </c>
      <c r="F7720" t="s">
        <v>10</v>
      </c>
    </row>
    <row r="7721" spans="1:6" x14ac:dyDescent="0.3">
      <c r="A7721">
        <v>2024</v>
      </c>
      <c r="B7721" t="s">
        <v>18</v>
      </c>
      <c r="C7721" t="s">
        <v>387</v>
      </c>
      <c r="D7721" t="s">
        <v>388</v>
      </c>
      <c r="E7721">
        <v>186.1</v>
      </c>
      <c r="F7721" t="s">
        <v>10</v>
      </c>
    </row>
    <row r="7722" spans="1:6" x14ac:dyDescent="0.3">
      <c r="A7722">
        <v>2024</v>
      </c>
      <c r="B7722" t="s">
        <v>19</v>
      </c>
      <c r="C7722" t="s">
        <v>387</v>
      </c>
      <c r="D7722" t="s">
        <v>388</v>
      </c>
      <c r="E7722">
        <v>186.3</v>
      </c>
      <c r="F7722" t="s">
        <v>10</v>
      </c>
    </row>
    <row r="7723" spans="1:6" x14ac:dyDescent="0.3">
      <c r="A7723">
        <v>2024</v>
      </c>
      <c r="B7723" t="s">
        <v>20</v>
      </c>
      <c r="C7723" t="s">
        <v>387</v>
      </c>
      <c r="D7723" t="s">
        <v>388</v>
      </c>
      <c r="E7723">
        <v>187.1</v>
      </c>
      <c r="F7723" t="s">
        <v>10</v>
      </c>
    </row>
    <row r="7724" spans="1:6" x14ac:dyDescent="0.3">
      <c r="A7724">
        <v>2024</v>
      </c>
      <c r="B7724" t="s">
        <v>21</v>
      </c>
      <c r="C7724" t="s">
        <v>387</v>
      </c>
      <c r="D7724" t="s">
        <v>388</v>
      </c>
      <c r="E7724">
        <v>190.1</v>
      </c>
      <c r="F7724" t="s">
        <v>10</v>
      </c>
    </row>
    <row r="7725" spans="1:6" x14ac:dyDescent="0.3">
      <c r="A7725">
        <v>2025</v>
      </c>
      <c r="B7725" t="s">
        <v>7</v>
      </c>
      <c r="C7725" t="s">
        <v>387</v>
      </c>
      <c r="D7725" t="s">
        <v>388</v>
      </c>
      <c r="E7725">
        <v>193.2</v>
      </c>
      <c r="F7725" t="s">
        <v>10</v>
      </c>
    </row>
    <row r="7726" spans="1:6" x14ac:dyDescent="0.3">
      <c r="A7726">
        <v>2025</v>
      </c>
      <c r="B7726" t="s">
        <v>11</v>
      </c>
      <c r="C7726" t="s">
        <v>387</v>
      </c>
      <c r="D7726" t="s">
        <v>388</v>
      </c>
      <c r="E7726">
        <v>193.2</v>
      </c>
      <c r="F7726" t="s">
        <v>10</v>
      </c>
    </row>
    <row r="7727" spans="1:6" x14ac:dyDescent="0.3">
      <c r="A7727">
        <v>2025</v>
      </c>
      <c r="B7727" t="s">
        <v>12</v>
      </c>
      <c r="C7727" t="s">
        <v>387</v>
      </c>
      <c r="D7727" t="s">
        <v>388</v>
      </c>
      <c r="E7727">
        <v>192.1</v>
      </c>
      <c r="F7727" t="s">
        <v>10</v>
      </c>
    </row>
    <row r="7728" spans="1:6" x14ac:dyDescent="0.3">
      <c r="A7728">
        <v>2025</v>
      </c>
      <c r="B7728" t="s">
        <v>13</v>
      </c>
      <c r="C7728" t="s">
        <v>387</v>
      </c>
      <c r="D7728" t="s">
        <v>388</v>
      </c>
      <c r="E7728">
        <v>189.9</v>
      </c>
      <c r="F7728" t="s">
        <v>10</v>
      </c>
    </row>
    <row r="7729" spans="1:6" x14ac:dyDescent="0.3">
      <c r="A7729">
        <v>2025</v>
      </c>
      <c r="B7729" t="s">
        <v>14</v>
      </c>
      <c r="C7729" t="s">
        <v>387</v>
      </c>
      <c r="D7729" t="s">
        <v>388</v>
      </c>
      <c r="E7729">
        <v>190.4</v>
      </c>
      <c r="F7729" t="s">
        <v>10</v>
      </c>
    </row>
    <row r="7730" spans="1:6" x14ac:dyDescent="0.3">
      <c r="A7730">
        <v>2025</v>
      </c>
      <c r="B7730" t="s">
        <v>15</v>
      </c>
      <c r="C7730" t="s">
        <v>387</v>
      </c>
      <c r="D7730" t="s">
        <v>388</v>
      </c>
      <c r="E7730">
        <v>188.1</v>
      </c>
      <c r="F7730" t="s">
        <v>22</v>
      </c>
    </row>
    <row r="7731" spans="1:6" x14ac:dyDescent="0.3">
      <c r="A7731">
        <v>2022</v>
      </c>
      <c r="B7731" t="s">
        <v>7</v>
      </c>
      <c r="C7731" t="s">
        <v>389</v>
      </c>
      <c r="D7731" t="s">
        <v>390</v>
      </c>
      <c r="E7731">
        <v>161.9</v>
      </c>
      <c r="F7731" t="s">
        <v>10</v>
      </c>
    </row>
    <row r="7732" spans="1:6" x14ac:dyDescent="0.3">
      <c r="A7732">
        <v>2022</v>
      </c>
      <c r="B7732" t="s">
        <v>11</v>
      </c>
      <c r="C7732" t="s">
        <v>389</v>
      </c>
      <c r="D7732" t="s">
        <v>390</v>
      </c>
      <c r="E7732">
        <v>162.69999999999999</v>
      </c>
      <c r="F7732" t="s">
        <v>10</v>
      </c>
    </row>
    <row r="7733" spans="1:6" x14ac:dyDescent="0.3">
      <c r="A7733">
        <v>2022</v>
      </c>
      <c r="B7733" t="s">
        <v>12</v>
      </c>
      <c r="C7733" t="s">
        <v>389</v>
      </c>
      <c r="D7733" t="s">
        <v>390</v>
      </c>
      <c r="E7733">
        <v>162.69999999999999</v>
      </c>
      <c r="F7733" t="s">
        <v>10</v>
      </c>
    </row>
    <row r="7734" spans="1:6" x14ac:dyDescent="0.3">
      <c r="A7734">
        <v>2022</v>
      </c>
      <c r="B7734" t="s">
        <v>13</v>
      </c>
      <c r="C7734" t="s">
        <v>389</v>
      </c>
      <c r="D7734" t="s">
        <v>390</v>
      </c>
      <c r="E7734">
        <v>164.5</v>
      </c>
      <c r="F7734" t="s">
        <v>10</v>
      </c>
    </row>
    <row r="7735" spans="1:6" x14ac:dyDescent="0.3">
      <c r="A7735">
        <v>2022</v>
      </c>
      <c r="B7735" t="s">
        <v>14</v>
      </c>
      <c r="C7735" t="s">
        <v>389</v>
      </c>
      <c r="D7735" t="s">
        <v>390</v>
      </c>
      <c r="E7735">
        <v>164.2</v>
      </c>
      <c r="F7735" t="s">
        <v>10</v>
      </c>
    </row>
    <row r="7736" spans="1:6" x14ac:dyDescent="0.3">
      <c r="A7736">
        <v>2022</v>
      </c>
      <c r="B7736" t="s">
        <v>15</v>
      </c>
      <c r="C7736" t="s">
        <v>389</v>
      </c>
      <c r="D7736" t="s">
        <v>390</v>
      </c>
      <c r="E7736">
        <v>164.3</v>
      </c>
      <c r="F7736" t="s">
        <v>10</v>
      </c>
    </row>
    <row r="7737" spans="1:6" x14ac:dyDescent="0.3">
      <c r="A7737">
        <v>2022</v>
      </c>
      <c r="B7737" t="s">
        <v>16</v>
      </c>
      <c r="C7737" t="s">
        <v>389</v>
      </c>
      <c r="D7737" t="s">
        <v>390</v>
      </c>
      <c r="E7737">
        <v>165.1</v>
      </c>
      <c r="F7737" t="s">
        <v>10</v>
      </c>
    </row>
    <row r="7738" spans="1:6" x14ac:dyDescent="0.3">
      <c r="A7738">
        <v>2022</v>
      </c>
      <c r="B7738" t="s">
        <v>17</v>
      </c>
      <c r="C7738" t="s">
        <v>389</v>
      </c>
      <c r="D7738" t="s">
        <v>390</v>
      </c>
      <c r="E7738">
        <v>165</v>
      </c>
      <c r="F7738" t="s">
        <v>10</v>
      </c>
    </row>
    <row r="7739" spans="1:6" x14ac:dyDescent="0.3">
      <c r="A7739">
        <v>2022</v>
      </c>
      <c r="B7739" t="s">
        <v>18</v>
      </c>
      <c r="C7739" t="s">
        <v>389</v>
      </c>
      <c r="D7739" t="s">
        <v>390</v>
      </c>
      <c r="E7739">
        <v>165.9</v>
      </c>
      <c r="F7739" t="s">
        <v>10</v>
      </c>
    </row>
    <row r="7740" spans="1:6" x14ac:dyDescent="0.3">
      <c r="A7740">
        <v>2022</v>
      </c>
      <c r="B7740" t="s">
        <v>19</v>
      </c>
      <c r="C7740" t="s">
        <v>389</v>
      </c>
      <c r="D7740" t="s">
        <v>390</v>
      </c>
      <c r="E7740">
        <v>168.1</v>
      </c>
      <c r="F7740" t="s">
        <v>10</v>
      </c>
    </row>
    <row r="7741" spans="1:6" x14ac:dyDescent="0.3">
      <c r="A7741">
        <v>2022</v>
      </c>
      <c r="B7741" t="s">
        <v>20</v>
      </c>
      <c r="C7741" t="s">
        <v>389</v>
      </c>
      <c r="D7741" t="s">
        <v>390</v>
      </c>
      <c r="E7741">
        <v>169.5</v>
      </c>
      <c r="F7741" t="s">
        <v>10</v>
      </c>
    </row>
    <row r="7742" spans="1:6" x14ac:dyDescent="0.3">
      <c r="A7742">
        <v>2022</v>
      </c>
      <c r="B7742" t="s">
        <v>21</v>
      </c>
      <c r="C7742" t="s">
        <v>389</v>
      </c>
      <c r="D7742" t="s">
        <v>390</v>
      </c>
      <c r="E7742">
        <v>171.1</v>
      </c>
      <c r="F7742" t="s">
        <v>10</v>
      </c>
    </row>
    <row r="7743" spans="1:6" x14ac:dyDescent="0.3">
      <c r="A7743">
        <v>2023</v>
      </c>
      <c r="B7743" t="s">
        <v>7</v>
      </c>
      <c r="C7743" t="s">
        <v>389</v>
      </c>
      <c r="D7743" t="s">
        <v>390</v>
      </c>
      <c r="E7743">
        <v>173.3</v>
      </c>
      <c r="F7743" t="s">
        <v>10</v>
      </c>
    </row>
    <row r="7744" spans="1:6" x14ac:dyDescent="0.3">
      <c r="A7744">
        <v>2023</v>
      </c>
      <c r="B7744" t="s">
        <v>11</v>
      </c>
      <c r="C7744" t="s">
        <v>389</v>
      </c>
      <c r="D7744" t="s">
        <v>390</v>
      </c>
      <c r="E7744">
        <v>174.1</v>
      </c>
      <c r="F7744" t="s">
        <v>10</v>
      </c>
    </row>
    <row r="7745" spans="1:6" x14ac:dyDescent="0.3">
      <c r="A7745">
        <v>2023</v>
      </c>
      <c r="B7745" t="s">
        <v>12</v>
      </c>
      <c r="C7745" t="s">
        <v>389</v>
      </c>
      <c r="D7745" t="s">
        <v>390</v>
      </c>
      <c r="E7745">
        <v>174</v>
      </c>
      <c r="F7745" t="s">
        <v>10</v>
      </c>
    </row>
    <row r="7746" spans="1:6" x14ac:dyDescent="0.3">
      <c r="A7746">
        <v>2023</v>
      </c>
      <c r="B7746" t="s">
        <v>13</v>
      </c>
      <c r="C7746" t="s">
        <v>389</v>
      </c>
      <c r="D7746" t="s">
        <v>390</v>
      </c>
      <c r="E7746">
        <v>174.7</v>
      </c>
      <c r="F7746" t="s">
        <v>10</v>
      </c>
    </row>
    <row r="7747" spans="1:6" x14ac:dyDescent="0.3">
      <c r="A7747">
        <v>2023</v>
      </c>
      <c r="B7747" t="s">
        <v>14</v>
      </c>
      <c r="C7747" t="s">
        <v>389</v>
      </c>
      <c r="D7747" t="s">
        <v>390</v>
      </c>
      <c r="E7747">
        <v>175.4</v>
      </c>
      <c r="F7747" t="s">
        <v>10</v>
      </c>
    </row>
    <row r="7748" spans="1:6" x14ac:dyDescent="0.3">
      <c r="A7748">
        <v>2023</v>
      </c>
      <c r="B7748" t="s">
        <v>15</v>
      </c>
      <c r="C7748" t="s">
        <v>389</v>
      </c>
      <c r="D7748" t="s">
        <v>390</v>
      </c>
      <c r="E7748">
        <v>176</v>
      </c>
      <c r="F7748" t="s">
        <v>10</v>
      </c>
    </row>
    <row r="7749" spans="1:6" x14ac:dyDescent="0.3">
      <c r="A7749">
        <v>2023</v>
      </c>
      <c r="B7749" t="s">
        <v>16</v>
      </c>
      <c r="C7749" t="s">
        <v>389</v>
      </c>
      <c r="D7749" t="s">
        <v>390</v>
      </c>
      <c r="E7749">
        <v>176.6</v>
      </c>
      <c r="F7749" t="s">
        <v>10</v>
      </c>
    </row>
    <row r="7750" spans="1:6" x14ac:dyDescent="0.3">
      <c r="A7750">
        <v>2023</v>
      </c>
      <c r="B7750" t="s">
        <v>17</v>
      </c>
      <c r="C7750" t="s">
        <v>389</v>
      </c>
      <c r="D7750" t="s">
        <v>390</v>
      </c>
      <c r="E7750">
        <v>177.7</v>
      </c>
      <c r="F7750" t="s">
        <v>10</v>
      </c>
    </row>
    <row r="7751" spans="1:6" x14ac:dyDescent="0.3">
      <c r="A7751">
        <v>2023</v>
      </c>
      <c r="B7751" t="s">
        <v>18</v>
      </c>
      <c r="C7751" t="s">
        <v>389</v>
      </c>
      <c r="D7751" t="s">
        <v>390</v>
      </c>
      <c r="E7751">
        <v>178.2</v>
      </c>
      <c r="F7751" t="s">
        <v>10</v>
      </c>
    </row>
    <row r="7752" spans="1:6" x14ac:dyDescent="0.3">
      <c r="A7752">
        <v>2023</v>
      </c>
      <c r="B7752" t="s">
        <v>19</v>
      </c>
      <c r="C7752" t="s">
        <v>389</v>
      </c>
      <c r="D7752" t="s">
        <v>390</v>
      </c>
      <c r="E7752">
        <v>179.6</v>
      </c>
      <c r="F7752" t="s">
        <v>10</v>
      </c>
    </row>
    <row r="7753" spans="1:6" x14ac:dyDescent="0.3">
      <c r="A7753">
        <v>2023</v>
      </c>
      <c r="B7753" t="s">
        <v>20</v>
      </c>
      <c r="C7753" t="s">
        <v>389</v>
      </c>
      <c r="D7753" t="s">
        <v>390</v>
      </c>
      <c r="E7753">
        <v>179.1</v>
      </c>
      <c r="F7753" t="s">
        <v>10</v>
      </c>
    </row>
    <row r="7754" spans="1:6" x14ac:dyDescent="0.3">
      <c r="A7754">
        <v>2023</v>
      </c>
      <c r="B7754" t="s">
        <v>21</v>
      </c>
      <c r="C7754" t="s">
        <v>389</v>
      </c>
      <c r="D7754" t="s">
        <v>390</v>
      </c>
      <c r="E7754">
        <v>180.5</v>
      </c>
      <c r="F7754" t="s">
        <v>10</v>
      </c>
    </row>
    <row r="7755" spans="1:6" x14ac:dyDescent="0.3">
      <c r="A7755">
        <v>2024</v>
      </c>
      <c r="B7755" t="s">
        <v>7</v>
      </c>
      <c r="C7755" t="s">
        <v>389</v>
      </c>
      <c r="D7755" t="s">
        <v>390</v>
      </c>
      <c r="E7755">
        <v>184</v>
      </c>
      <c r="F7755" t="s">
        <v>10</v>
      </c>
    </row>
    <row r="7756" spans="1:6" x14ac:dyDescent="0.3">
      <c r="A7756">
        <v>2024</v>
      </c>
      <c r="B7756" t="s">
        <v>11</v>
      </c>
      <c r="C7756" t="s">
        <v>389</v>
      </c>
      <c r="D7756" t="s">
        <v>390</v>
      </c>
      <c r="E7756">
        <v>183.5</v>
      </c>
      <c r="F7756" t="s">
        <v>10</v>
      </c>
    </row>
    <row r="7757" spans="1:6" x14ac:dyDescent="0.3">
      <c r="A7757">
        <v>2024</v>
      </c>
      <c r="B7757" t="s">
        <v>12</v>
      </c>
      <c r="C7757" t="s">
        <v>389</v>
      </c>
      <c r="D7757" t="s">
        <v>390</v>
      </c>
      <c r="E7757">
        <v>184</v>
      </c>
      <c r="F7757" t="s">
        <v>10</v>
      </c>
    </row>
    <row r="7758" spans="1:6" x14ac:dyDescent="0.3">
      <c r="A7758">
        <v>2024</v>
      </c>
      <c r="B7758" t="s">
        <v>13</v>
      </c>
      <c r="C7758" t="s">
        <v>389</v>
      </c>
      <c r="D7758" t="s">
        <v>390</v>
      </c>
      <c r="E7758">
        <v>183.5</v>
      </c>
      <c r="F7758" t="s">
        <v>10</v>
      </c>
    </row>
    <row r="7759" spans="1:6" x14ac:dyDescent="0.3">
      <c r="A7759">
        <v>2024</v>
      </c>
      <c r="B7759" t="s">
        <v>14</v>
      </c>
      <c r="C7759" t="s">
        <v>389</v>
      </c>
      <c r="D7759" t="s">
        <v>390</v>
      </c>
      <c r="E7759">
        <v>185</v>
      </c>
      <c r="F7759" t="s">
        <v>10</v>
      </c>
    </row>
    <row r="7760" spans="1:6" x14ac:dyDescent="0.3">
      <c r="A7760">
        <v>2024</v>
      </c>
      <c r="B7760" t="s">
        <v>15</v>
      </c>
      <c r="C7760" t="s">
        <v>389</v>
      </c>
      <c r="D7760" t="s">
        <v>390</v>
      </c>
      <c r="E7760">
        <v>184.3</v>
      </c>
      <c r="F7760" t="s">
        <v>10</v>
      </c>
    </row>
    <row r="7761" spans="1:6" x14ac:dyDescent="0.3">
      <c r="A7761">
        <v>2024</v>
      </c>
      <c r="B7761" t="s">
        <v>16</v>
      </c>
      <c r="C7761" t="s">
        <v>389</v>
      </c>
      <c r="D7761" t="s">
        <v>390</v>
      </c>
      <c r="E7761">
        <v>185.4</v>
      </c>
      <c r="F7761" t="s">
        <v>10</v>
      </c>
    </row>
    <row r="7762" spans="1:6" x14ac:dyDescent="0.3">
      <c r="A7762">
        <v>2024</v>
      </c>
      <c r="B7762" t="s">
        <v>17</v>
      </c>
      <c r="C7762" t="s">
        <v>389</v>
      </c>
      <c r="D7762" t="s">
        <v>390</v>
      </c>
      <c r="E7762">
        <v>186.6</v>
      </c>
      <c r="F7762" t="s">
        <v>10</v>
      </c>
    </row>
    <row r="7763" spans="1:6" x14ac:dyDescent="0.3">
      <c r="A7763">
        <v>2024</v>
      </c>
      <c r="B7763" t="s">
        <v>18</v>
      </c>
      <c r="C7763" t="s">
        <v>389</v>
      </c>
      <c r="D7763" t="s">
        <v>390</v>
      </c>
      <c r="E7763">
        <v>187</v>
      </c>
      <c r="F7763" t="s">
        <v>10</v>
      </c>
    </row>
    <row r="7764" spans="1:6" x14ac:dyDescent="0.3">
      <c r="A7764">
        <v>2024</v>
      </c>
      <c r="B7764" t="s">
        <v>19</v>
      </c>
      <c r="C7764" t="s">
        <v>389</v>
      </c>
      <c r="D7764" t="s">
        <v>390</v>
      </c>
      <c r="E7764">
        <v>186.2</v>
      </c>
      <c r="F7764" t="s">
        <v>10</v>
      </c>
    </row>
    <row r="7765" spans="1:6" x14ac:dyDescent="0.3">
      <c r="A7765">
        <v>2024</v>
      </c>
      <c r="B7765" t="s">
        <v>20</v>
      </c>
      <c r="C7765" t="s">
        <v>389</v>
      </c>
      <c r="D7765" t="s">
        <v>390</v>
      </c>
      <c r="E7765">
        <v>185.1</v>
      </c>
      <c r="F7765" t="s">
        <v>10</v>
      </c>
    </row>
    <row r="7766" spans="1:6" x14ac:dyDescent="0.3">
      <c r="A7766">
        <v>2024</v>
      </c>
      <c r="B7766" t="s">
        <v>21</v>
      </c>
      <c r="C7766" t="s">
        <v>389</v>
      </c>
      <c r="D7766" t="s">
        <v>390</v>
      </c>
      <c r="E7766">
        <v>186.3</v>
      </c>
      <c r="F7766" t="s">
        <v>10</v>
      </c>
    </row>
    <row r="7767" spans="1:6" x14ac:dyDescent="0.3">
      <c r="A7767">
        <v>2025</v>
      </c>
      <c r="B7767" t="s">
        <v>7</v>
      </c>
      <c r="C7767" t="s">
        <v>389</v>
      </c>
      <c r="D7767" t="s">
        <v>390</v>
      </c>
      <c r="E7767">
        <v>186.9</v>
      </c>
      <c r="F7767" t="s">
        <v>10</v>
      </c>
    </row>
    <row r="7768" spans="1:6" x14ac:dyDescent="0.3">
      <c r="A7768">
        <v>2025</v>
      </c>
      <c r="B7768" t="s">
        <v>11</v>
      </c>
      <c r="C7768" t="s">
        <v>389</v>
      </c>
      <c r="D7768" t="s">
        <v>390</v>
      </c>
      <c r="E7768">
        <v>186.1</v>
      </c>
      <c r="F7768" t="s">
        <v>10</v>
      </c>
    </row>
    <row r="7769" spans="1:6" x14ac:dyDescent="0.3">
      <c r="A7769">
        <v>2025</v>
      </c>
      <c r="B7769" t="s">
        <v>12</v>
      </c>
      <c r="C7769" t="s">
        <v>389</v>
      </c>
      <c r="D7769" t="s">
        <v>390</v>
      </c>
      <c r="E7769">
        <v>185.3</v>
      </c>
      <c r="F7769" t="s">
        <v>10</v>
      </c>
    </row>
    <row r="7770" spans="1:6" x14ac:dyDescent="0.3">
      <c r="A7770">
        <v>2025</v>
      </c>
      <c r="B7770" t="s">
        <v>13</v>
      </c>
      <c r="C7770" t="s">
        <v>389</v>
      </c>
      <c r="D7770" t="s">
        <v>390</v>
      </c>
      <c r="E7770">
        <v>186.5</v>
      </c>
      <c r="F7770" t="s">
        <v>10</v>
      </c>
    </row>
    <row r="7771" spans="1:6" x14ac:dyDescent="0.3">
      <c r="A7771">
        <v>2025</v>
      </c>
      <c r="B7771" t="s">
        <v>14</v>
      </c>
      <c r="C7771" t="s">
        <v>389</v>
      </c>
      <c r="D7771" t="s">
        <v>390</v>
      </c>
      <c r="E7771">
        <v>186.9</v>
      </c>
      <c r="F7771" t="s">
        <v>10</v>
      </c>
    </row>
    <row r="7772" spans="1:6" x14ac:dyDescent="0.3">
      <c r="A7772">
        <v>2025</v>
      </c>
      <c r="B7772" t="s">
        <v>15</v>
      </c>
      <c r="C7772" t="s">
        <v>389</v>
      </c>
      <c r="D7772" t="s">
        <v>390</v>
      </c>
      <c r="E7772">
        <v>186.7</v>
      </c>
      <c r="F7772" t="s">
        <v>22</v>
      </c>
    </row>
    <row r="7773" spans="1:6" x14ac:dyDescent="0.3">
      <c r="A7773">
        <v>2022</v>
      </c>
      <c r="B7773" t="s">
        <v>7</v>
      </c>
      <c r="C7773" t="s">
        <v>391</v>
      </c>
      <c r="D7773" t="s">
        <v>392</v>
      </c>
      <c r="E7773">
        <v>190.5</v>
      </c>
      <c r="F7773" t="s">
        <v>10</v>
      </c>
    </row>
    <row r="7774" spans="1:6" x14ac:dyDescent="0.3">
      <c r="A7774">
        <v>2022</v>
      </c>
      <c r="B7774" t="s">
        <v>11</v>
      </c>
      <c r="C7774" t="s">
        <v>391</v>
      </c>
      <c r="D7774" t="s">
        <v>392</v>
      </c>
      <c r="E7774">
        <v>192</v>
      </c>
      <c r="F7774" t="s">
        <v>10</v>
      </c>
    </row>
    <row r="7775" spans="1:6" x14ac:dyDescent="0.3">
      <c r="A7775">
        <v>2022</v>
      </c>
      <c r="B7775" t="s">
        <v>12</v>
      </c>
      <c r="C7775" t="s">
        <v>391</v>
      </c>
      <c r="D7775" t="s">
        <v>392</v>
      </c>
      <c r="E7775">
        <v>193.2</v>
      </c>
      <c r="F7775" t="s">
        <v>10</v>
      </c>
    </row>
    <row r="7776" spans="1:6" x14ac:dyDescent="0.3">
      <c r="A7776">
        <v>2022</v>
      </c>
      <c r="B7776" t="s">
        <v>13</v>
      </c>
      <c r="C7776" t="s">
        <v>391</v>
      </c>
      <c r="D7776" t="s">
        <v>392</v>
      </c>
      <c r="E7776">
        <v>195.4</v>
      </c>
      <c r="F7776" t="s">
        <v>10</v>
      </c>
    </row>
    <row r="7777" spans="1:6" x14ac:dyDescent="0.3">
      <c r="A7777">
        <v>2022</v>
      </c>
      <c r="B7777" t="s">
        <v>14</v>
      </c>
      <c r="C7777" t="s">
        <v>391</v>
      </c>
      <c r="D7777" t="s">
        <v>392</v>
      </c>
      <c r="E7777">
        <v>197.8</v>
      </c>
      <c r="F7777" t="s">
        <v>10</v>
      </c>
    </row>
    <row r="7778" spans="1:6" x14ac:dyDescent="0.3">
      <c r="A7778">
        <v>2022</v>
      </c>
      <c r="B7778" t="s">
        <v>15</v>
      </c>
      <c r="C7778" t="s">
        <v>391</v>
      </c>
      <c r="D7778" t="s">
        <v>392</v>
      </c>
      <c r="E7778">
        <v>200.1</v>
      </c>
      <c r="F7778" t="s">
        <v>10</v>
      </c>
    </row>
    <row r="7779" spans="1:6" x14ac:dyDescent="0.3">
      <c r="A7779">
        <v>2022</v>
      </c>
      <c r="B7779" t="s">
        <v>16</v>
      </c>
      <c r="C7779" t="s">
        <v>391</v>
      </c>
      <c r="D7779" t="s">
        <v>392</v>
      </c>
      <c r="E7779">
        <v>201.3</v>
      </c>
      <c r="F7779" t="s">
        <v>10</v>
      </c>
    </row>
    <row r="7780" spans="1:6" x14ac:dyDescent="0.3">
      <c r="A7780">
        <v>2022</v>
      </c>
      <c r="B7780" t="s">
        <v>17</v>
      </c>
      <c r="C7780" t="s">
        <v>391</v>
      </c>
      <c r="D7780" t="s">
        <v>392</v>
      </c>
      <c r="E7780">
        <v>202.6</v>
      </c>
      <c r="F7780" t="s">
        <v>10</v>
      </c>
    </row>
    <row r="7781" spans="1:6" x14ac:dyDescent="0.3">
      <c r="A7781">
        <v>2022</v>
      </c>
      <c r="B7781" t="s">
        <v>18</v>
      </c>
      <c r="C7781" t="s">
        <v>391</v>
      </c>
      <c r="D7781" t="s">
        <v>392</v>
      </c>
      <c r="E7781">
        <v>204.4</v>
      </c>
      <c r="F7781" t="s">
        <v>10</v>
      </c>
    </row>
    <row r="7782" spans="1:6" x14ac:dyDescent="0.3">
      <c r="A7782">
        <v>2022</v>
      </c>
      <c r="B7782" t="s">
        <v>19</v>
      </c>
      <c r="C7782" t="s">
        <v>391</v>
      </c>
      <c r="D7782" t="s">
        <v>392</v>
      </c>
      <c r="E7782">
        <v>205.5</v>
      </c>
      <c r="F7782" t="s">
        <v>10</v>
      </c>
    </row>
    <row r="7783" spans="1:6" x14ac:dyDescent="0.3">
      <c r="A7783">
        <v>2022</v>
      </c>
      <c r="B7783" t="s">
        <v>20</v>
      </c>
      <c r="C7783" t="s">
        <v>391</v>
      </c>
      <c r="D7783" t="s">
        <v>392</v>
      </c>
      <c r="E7783">
        <v>206.5</v>
      </c>
      <c r="F7783" t="s">
        <v>10</v>
      </c>
    </row>
    <row r="7784" spans="1:6" x14ac:dyDescent="0.3">
      <c r="A7784">
        <v>2022</v>
      </c>
      <c r="B7784" t="s">
        <v>21</v>
      </c>
      <c r="C7784" t="s">
        <v>391</v>
      </c>
      <c r="D7784" t="s">
        <v>392</v>
      </c>
      <c r="E7784">
        <v>207.4</v>
      </c>
      <c r="F7784" t="s">
        <v>10</v>
      </c>
    </row>
    <row r="7785" spans="1:6" x14ac:dyDescent="0.3">
      <c r="A7785">
        <v>2023</v>
      </c>
      <c r="B7785" t="s">
        <v>7</v>
      </c>
      <c r="C7785" t="s">
        <v>391</v>
      </c>
      <c r="D7785" t="s">
        <v>392</v>
      </c>
      <c r="E7785">
        <v>208.4</v>
      </c>
      <c r="F7785" t="s">
        <v>10</v>
      </c>
    </row>
    <row r="7786" spans="1:6" x14ac:dyDescent="0.3">
      <c r="A7786">
        <v>2023</v>
      </c>
      <c r="B7786" t="s">
        <v>11</v>
      </c>
      <c r="C7786" t="s">
        <v>391</v>
      </c>
      <c r="D7786" t="s">
        <v>392</v>
      </c>
      <c r="E7786">
        <v>210.7</v>
      </c>
      <c r="F7786" t="s">
        <v>10</v>
      </c>
    </row>
    <row r="7787" spans="1:6" x14ac:dyDescent="0.3">
      <c r="A7787">
        <v>2023</v>
      </c>
      <c r="B7787" t="s">
        <v>12</v>
      </c>
      <c r="C7787" t="s">
        <v>391</v>
      </c>
      <c r="D7787" t="s">
        <v>392</v>
      </c>
      <c r="E7787">
        <v>212.8</v>
      </c>
      <c r="F7787" t="s">
        <v>10</v>
      </c>
    </row>
    <row r="7788" spans="1:6" x14ac:dyDescent="0.3">
      <c r="A7788">
        <v>2023</v>
      </c>
      <c r="B7788" t="s">
        <v>13</v>
      </c>
      <c r="C7788" t="s">
        <v>391</v>
      </c>
      <c r="D7788" t="s">
        <v>392</v>
      </c>
      <c r="E7788">
        <v>213.9</v>
      </c>
      <c r="F7788" t="s">
        <v>10</v>
      </c>
    </row>
    <row r="7789" spans="1:6" x14ac:dyDescent="0.3">
      <c r="A7789">
        <v>2023</v>
      </c>
      <c r="B7789" t="s">
        <v>14</v>
      </c>
      <c r="C7789" t="s">
        <v>391</v>
      </c>
      <c r="D7789" t="s">
        <v>392</v>
      </c>
      <c r="E7789">
        <v>215.1</v>
      </c>
      <c r="F7789" t="s">
        <v>10</v>
      </c>
    </row>
    <row r="7790" spans="1:6" x14ac:dyDescent="0.3">
      <c r="A7790">
        <v>2023</v>
      </c>
      <c r="B7790" t="s">
        <v>15</v>
      </c>
      <c r="C7790" t="s">
        <v>391</v>
      </c>
      <c r="D7790" t="s">
        <v>392</v>
      </c>
      <c r="E7790">
        <v>215.6</v>
      </c>
      <c r="F7790" t="s">
        <v>10</v>
      </c>
    </row>
    <row r="7791" spans="1:6" x14ac:dyDescent="0.3">
      <c r="A7791">
        <v>2023</v>
      </c>
      <c r="B7791" t="s">
        <v>16</v>
      </c>
      <c r="C7791" t="s">
        <v>391</v>
      </c>
      <c r="D7791" t="s">
        <v>392</v>
      </c>
      <c r="E7791">
        <v>216.9</v>
      </c>
      <c r="F7791" t="s">
        <v>10</v>
      </c>
    </row>
    <row r="7792" spans="1:6" x14ac:dyDescent="0.3">
      <c r="A7792">
        <v>2023</v>
      </c>
      <c r="B7792" t="s">
        <v>17</v>
      </c>
      <c r="C7792" t="s">
        <v>391</v>
      </c>
      <c r="D7792" t="s">
        <v>392</v>
      </c>
      <c r="E7792">
        <v>217.7</v>
      </c>
      <c r="F7792" t="s">
        <v>10</v>
      </c>
    </row>
    <row r="7793" spans="1:6" x14ac:dyDescent="0.3">
      <c r="A7793">
        <v>2023</v>
      </c>
      <c r="B7793" t="s">
        <v>18</v>
      </c>
      <c r="C7793" t="s">
        <v>391</v>
      </c>
      <c r="D7793" t="s">
        <v>392</v>
      </c>
      <c r="E7793">
        <v>218.2</v>
      </c>
      <c r="F7793" t="s">
        <v>10</v>
      </c>
    </row>
    <row r="7794" spans="1:6" x14ac:dyDescent="0.3">
      <c r="A7794">
        <v>2023</v>
      </c>
      <c r="B7794" t="s">
        <v>19</v>
      </c>
      <c r="C7794" t="s">
        <v>391</v>
      </c>
      <c r="D7794" t="s">
        <v>392</v>
      </c>
      <c r="E7794">
        <v>219.2</v>
      </c>
      <c r="F7794" t="s">
        <v>10</v>
      </c>
    </row>
    <row r="7795" spans="1:6" x14ac:dyDescent="0.3">
      <c r="A7795">
        <v>2023</v>
      </c>
      <c r="B7795" t="s">
        <v>20</v>
      </c>
      <c r="C7795" t="s">
        <v>391</v>
      </c>
      <c r="D7795" t="s">
        <v>392</v>
      </c>
      <c r="E7795">
        <v>220</v>
      </c>
      <c r="F7795" t="s">
        <v>10</v>
      </c>
    </row>
    <row r="7796" spans="1:6" x14ac:dyDescent="0.3">
      <c r="A7796">
        <v>2023</v>
      </c>
      <c r="B7796" t="s">
        <v>21</v>
      </c>
      <c r="C7796" t="s">
        <v>391</v>
      </c>
      <c r="D7796" t="s">
        <v>392</v>
      </c>
      <c r="E7796">
        <v>220.5</v>
      </c>
      <c r="F7796" t="s">
        <v>10</v>
      </c>
    </row>
    <row r="7797" spans="1:6" x14ac:dyDescent="0.3">
      <c r="A7797">
        <v>2024</v>
      </c>
      <c r="B7797" t="s">
        <v>7</v>
      </c>
      <c r="C7797" t="s">
        <v>391</v>
      </c>
      <c r="D7797" t="s">
        <v>392</v>
      </c>
      <c r="E7797">
        <v>221.1</v>
      </c>
      <c r="F7797" t="s">
        <v>10</v>
      </c>
    </row>
    <row r="7798" spans="1:6" x14ac:dyDescent="0.3">
      <c r="A7798">
        <v>2024</v>
      </c>
      <c r="B7798" t="s">
        <v>11</v>
      </c>
      <c r="C7798" t="s">
        <v>391</v>
      </c>
      <c r="D7798" t="s">
        <v>392</v>
      </c>
      <c r="E7798">
        <v>221.8</v>
      </c>
      <c r="F7798" t="s">
        <v>10</v>
      </c>
    </row>
    <row r="7799" spans="1:6" x14ac:dyDescent="0.3">
      <c r="A7799">
        <v>2024</v>
      </c>
      <c r="B7799" t="s">
        <v>12</v>
      </c>
      <c r="C7799" t="s">
        <v>391</v>
      </c>
      <c r="D7799" t="s">
        <v>392</v>
      </c>
      <c r="E7799">
        <v>222.5</v>
      </c>
      <c r="F7799" t="s">
        <v>10</v>
      </c>
    </row>
    <row r="7800" spans="1:6" x14ac:dyDescent="0.3">
      <c r="A7800">
        <v>2024</v>
      </c>
      <c r="B7800" t="s">
        <v>13</v>
      </c>
      <c r="C7800" t="s">
        <v>391</v>
      </c>
      <c r="D7800" t="s">
        <v>392</v>
      </c>
      <c r="E7800">
        <v>223.8</v>
      </c>
      <c r="F7800" t="s">
        <v>10</v>
      </c>
    </row>
    <row r="7801" spans="1:6" x14ac:dyDescent="0.3">
      <c r="A7801">
        <v>2024</v>
      </c>
      <c r="B7801" t="s">
        <v>14</v>
      </c>
      <c r="C7801" t="s">
        <v>391</v>
      </c>
      <c r="D7801" t="s">
        <v>392</v>
      </c>
      <c r="E7801">
        <v>223.8</v>
      </c>
      <c r="F7801" t="s">
        <v>10</v>
      </c>
    </row>
    <row r="7802" spans="1:6" x14ac:dyDescent="0.3">
      <c r="A7802">
        <v>2024</v>
      </c>
      <c r="B7802" t="s">
        <v>15</v>
      </c>
      <c r="C7802" t="s">
        <v>391</v>
      </c>
      <c r="D7802" t="s">
        <v>392</v>
      </c>
      <c r="E7802">
        <v>224.2</v>
      </c>
      <c r="F7802" t="s">
        <v>10</v>
      </c>
    </row>
    <row r="7803" spans="1:6" x14ac:dyDescent="0.3">
      <c r="A7803">
        <v>2024</v>
      </c>
      <c r="B7803" t="s">
        <v>16</v>
      </c>
      <c r="C7803" t="s">
        <v>391</v>
      </c>
      <c r="D7803" t="s">
        <v>392</v>
      </c>
      <c r="E7803">
        <v>225.3</v>
      </c>
      <c r="F7803" t="s">
        <v>10</v>
      </c>
    </row>
    <row r="7804" spans="1:6" x14ac:dyDescent="0.3">
      <c r="A7804">
        <v>2024</v>
      </c>
      <c r="B7804" t="s">
        <v>17</v>
      </c>
      <c r="C7804" t="s">
        <v>391</v>
      </c>
      <c r="D7804" t="s">
        <v>392</v>
      </c>
      <c r="E7804">
        <v>226.3</v>
      </c>
      <c r="F7804" t="s">
        <v>10</v>
      </c>
    </row>
    <row r="7805" spans="1:6" x14ac:dyDescent="0.3">
      <c r="A7805">
        <v>2024</v>
      </c>
      <c r="B7805" t="s">
        <v>18</v>
      </c>
      <c r="C7805" t="s">
        <v>391</v>
      </c>
      <c r="D7805" t="s">
        <v>392</v>
      </c>
      <c r="E7805">
        <v>226.5</v>
      </c>
      <c r="F7805" t="s">
        <v>10</v>
      </c>
    </row>
    <row r="7806" spans="1:6" x14ac:dyDescent="0.3">
      <c r="A7806">
        <v>2024</v>
      </c>
      <c r="B7806" t="s">
        <v>19</v>
      </c>
      <c r="C7806" t="s">
        <v>391</v>
      </c>
      <c r="D7806" t="s">
        <v>392</v>
      </c>
      <c r="E7806">
        <v>227.3</v>
      </c>
      <c r="F7806" t="s">
        <v>10</v>
      </c>
    </row>
    <row r="7807" spans="1:6" x14ac:dyDescent="0.3">
      <c r="A7807">
        <v>2024</v>
      </c>
      <c r="B7807" t="s">
        <v>20</v>
      </c>
      <c r="C7807" t="s">
        <v>391</v>
      </c>
      <c r="D7807" t="s">
        <v>392</v>
      </c>
      <c r="E7807">
        <v>228.6</v>
      </c>
      <c r="F7807" t="s">
        <v>10</v>
      </c>
    </row>
    <row r="7808" spans="1:6" x14ac:dyDescent="0.3">
      <c r="A7808">
        <v>2024</v>
      </c>
      <c r="B7808" t="s">
        <v>21</v>
      </c>
      <c r="C7808" t="s">
        <v>391</v>
      </c>
      <c r="D7808" t="s">
        <v>392</v>
      </c>
      <c r="E7808">
        <v>228.8</v>
      </c>
      <c r="F7808" t="s">
        <v>10</v>
      </c>
    </row>
    <row r="7809" spans="1:6" x14ac:dyDescent="0.3">
      <c r="A7809">
        <v>2025</v>
      </c>
      <c r="B7809" t="s">
        <v>7</v>
      </c>
      <c r="C7809" t="s">
        <v>391</v>
      </c>
      <c r="D7809" t="s">
        <v>392</v>
      </c>
      <c r="E7809">
        <v>229.4</v>
      </c>
      <c r="F7809" t="s">
        <v>10</v>
      </c>
    </row>
    <row r="7810" spans="1:6" x14ac:dyDescent="0.3">
      <c r="A7810">
        <v>2025</v>
      </c>
      <c r="B7810" t="s">
        <v>11</v>
      </c>
      <c r="C7810" t="s">
        <v>391</v>
      </c>
      <c r="D7810" t="s">
        <v>392</v>
      </c>
      <c r="E7810">
        <v>229.9</v>
      </c>
      <c r="F7810" t="s">
        <v>10</v>
      </c>
    </row>
    <row r="7811" spans="1:6" x14ac:dyDescent="0.3">
      <c r="A7811">
        <v>2025</v>
      </c>
      <c r="B7811" t="s">
        <v>12</v>
      </c>
      <c r="C7811" t="s">
        <v>391</v>
      </c>
      <c r="D7811" t="s">
        <v>392</v>
      </c>
      <c r="E7811">
        <v>229.9</v>
      </c>
      <c r="F7811" t="s">
        <v>10</v>
      </c>
    </row>
    <row r="7812" spans="1:6" x14ac:dyDescent="0.3">
      <c r="A7812">
        <v>2025</v>
      </c>
      <c r="B7812" t="s">
        <v>13</v>
      </c>
      <c r="C7812" t="s">
        <v>391</v>
      </c>
      <c r="D7812" t="s">
        <v>392</v>
      </c>
      <c r="E7812">
        <v>231.2</v>
      </c>
      <c r="F7812" t="s">
        <v>10</v>
      </c>
    </row>
    <row r="7813" spans="1:6" x14ac:dyDescent="0.3">
      <c r="A7813">
        <v>2025</v>
      </c>
      <c r="B7813" t="s">
        <v>14</v>
      </c>
      <c r="C7813" t="s">
        <v>391</v>
      </c>
      <c r="D7813" t="s">
        <v>392</v>
      </c>
      <c r="E7813">
        <v>231.8</v>
      </c>
      <c r="F7813" t="s">
        <v>10</v>
      </c>
    </row>
    <row r="7814" spans="1:6" x14ac:dyDescent="0.3">
      <c r="A7814">
        <v>2025</v>
      </c>
      <c r="B7814" t="s">
        <v>15</v>
      </c>
      <c r="C7814" t="s">
        <v>391</v>
      </c>
      <c r="D7814" t="s">
        <v>392</v>
      </c>
      <c r="E7814">
        <v>233.4</v>
      </c>
      <c r="F7814" t="s">
        <v>22</v>
      </c>
    </row>
    <row r="7815" spans="1:6" x14ac:dyDescent="0.3">
      <c r="A7815">
        <v>2022</v>
      </c>
      <c r="B7815" t="s">
        <v>7</v>
      </c>
      <c r="C7815" t="s">
        <v>393</v>
      </c>
      <c r="D7815" t="s">
        <v>394</v>
      </c>
      <c r="E7815">
        <v>157.30000000000001</v>
      </c>
      <c r="F7815" t="s">
        <v>10</v>
      </c>
    </row>
    <row r="7816" spans="1:6" x14ac:dyDescent="0.3">
      <c r="A7816">
        <v>2022</v>
      </c>
      <c r="B7816" t="s">
        <v>11</v>
      </c>
      <c r="C7816" t="s">
        <v>393</v>
      </c>
      <c r="D7816" t="s">
        <v>394</v>
      </c>
      <c r="E7816">
        <v>158.9</v>
      </c>
      <c r="F7816" t="s">
        <v>10</v>
      </c>
    </row>
    <row r="7817" spans="1:6" x14ac:dyDescent="0.3">
      <c r="A7817">
        <v>2022</v>
      </c>
      <c r="B7817" t="s">
        <v>12</v>
      </c>
      <c r="C7817" t="s">
        <v>393</v>
      </c>
      <c r="D7817" t="s">
        <v>394</v>
      </c>
      <c r="E7817">
        <v>159.6</v>
      </c>
      <c r="F7817" t="s">
        <v>10</v>
      </c>
    </row>
    <row r="7818" spans="1:6" x14ac:dyDescent="0.3">
      <c r="A7818">
        <v>2022</v>
      </c>
      <c r="B7818" t="s">
        <v>13</v>
      </c>
      <c r="C7818" t="s">
        <v>393</v>
      </c>
      <c r="D7818" t="s">
        <v>394</v>
      </c>
      <c r="E7818">
        <v>161.1</v>
      </c>
      <c r="F7818" t="s">
        <v>10</v>
      </c>
    </row>
    <row r="7819" spans="1:6" x14ac:dyDescent="0.3">
      <c r="A7819">
        <v>2022</v>
      </c>
      <c r="B7819" t="s">
        <v>14</v>
      </c>
      <c r="C7819" t="s">
        <v>393</v>
      </c>
      <c r="D7819" t="s">
        <v>394</v>
      </c>
      <c r="E7819">
        <v>162.19999999999999</v>
      </c>
      <c r="F7819" t="s">
        <v>10</v>
      </c>
    </row>
    <row r="7820" spans="1:6" x14ac:dyDescent="0.3">
      <c r="A7820">
        <v>2022</v>
      </c>
      <c r="B7820" t="s">
        <v>15</v>
      </c>
      <c r="C7820" t="s">
        <v>393</v>
      </c>
      <c r="D7820" t="s">
        <v>394</v>
      </c>
      <c r="E7820">
        <v>163.19999999999999</v>
      </c>
      <c r="F7820" t="s">
        <v>10</v>
      </c>
    </row>
    <row r="7821" spans="1:6" x14ac:dyDescent="0.3">
      <c r="A7821">
        <v>2022</v>
      </c>
      <c r="B7821" t="s">
        <v>16</v>
      </c>
      <c r="C7821" t="s">
        <v>393</v>
      </c>
      <c r="D7821" t="s">
        <v>394</v>
      </c>
      <c r="E7821">
        <v>164.6</v>
      </c>
      <c r="F7821" t="s">
        <v>10</v>
      </c>
    </row>
    <row r="7822" spans="1:6" x14ac:dyDescent="0.3">
      <c r="A7822">
        <v>2022</v>
      </c>
      <c r="B7822" t="s">
        <v>17</v>
      </c>
      <c r="C7822" t="s">
        <v>393</v>
      </c>
      <c r="D7822" t="s">
        <v>394</v>
      </c>
      <c r="E7822">
        <v>165.6</v>
      </c>
      <c r="F7822" t="s">
        <v>10</v>
      </c>
    </row>
    <row r="7823" spans="1:6" x14ac:dyDescent="0.3">
      <c r="A7823">
        <v>2022</v>
      </c>
      <c r="B7823" t="s">
        <v>18</v>
      </c>
      <c r="C7823" t="s">
        <v>393</v>
      </c>
      <c r="D7823" t="s">
        <v>394</v>
      </c>
      <c r="E7823">
        <v>166</v>
      </c>
      <c r="F7823" t="s">
        <v>10</v>
      </c>
    </row>
    <row r="7824" spans="1:6" x14ac:dyDescent="0.3">
      <c r="A7824">
        <v>2022</v>
      </c>
      <c r="B7824" t="s">
        <v>19</v>
      </c>
      <c r="C7824" t="s">
        <v>393</v>
      </c>
      <c r="D7824" t="s">
        <v>394</v>
      </c>
      <c r="E7824">
        <v>166.2</v>
      </c>
      <c r="F7824" t="s">
        <v>10</v>
      </c>
    </row>
    <row r="7825" spans="1:6" x14ac:dyDescent="0.3">
      <c r="A7825">
        <v>2022</v>
      </c>
      <c r="B7825" t="s">
        <v>20</v>
      </c>
      <c r="C7825" t="s">
        <v>393</v>
      </c>
      <c r="D7825" t="s">
        <v>394</v>
      </c>
      <c r="E7825">
        <v>166.9</v>
      </c>
      <c r="F7825" t="s">
        <v>10</v>
      </c>
    </row>
    <row r="7826" spans="1:6" x14ac:dyDescent="0.3">
      <c r="A7826">
        <v>2022</v>
      </c>
      <c r="B7826" t="s">
        <v>21</v>
      </c>
      <c r="C7826" t="s">
        <v>393</v>
      </c>
      <c r="D7826" t="s">
        <v>394</v>
      </c>
      <c r="E7826">
        <v>167.3</v>
      </c>
      <c r="F7826" t="s">
        <v>10</v>
      </c>
    </row>
    <row r="7827" spans="1:6" x14ac:dyDescent="0.3">
      <c r="A7827">
        <v>2023</v>
      </c>
      <c r="B7827" t="s">
        <v>7</v>
      </c>
      <c r="C7827" t="s">
        <v>393</v>
      </c>
      <c r="D7827" t="s">
        <v>394</v>
      </c>
      <c r="E7827">
        <v>168.2</v>
      </c>
      <c r="F7827" t="s">
        <v>10</v>
      </c>
    </row>
    <row r="7828" spans="1:6" x14ac:dyDescent="0.3">
      <c r="A7828">
        <v>2023</v>
      </c>
      <c r="B7828" t="s">
        <v>11</v>
      </c>
      <c r="C7828" t="s">
        <v>393</v>
      </c>
      <c r="D7828" t="s">
        <v>394</v>
      </c>
      <c r="E7828">
        <v>168.6</v>
      </c>
      <c r="F7828" t="s">
        <v>10</v>
      </c>
    </row>
    <row r="7829" spans="1:6" x14ac:dyDescent="0.3">
      <c r="A7829">
        <v>2023</v>
      </c>
      <c r="B7829" t="s">
        <v>12</v>
      </c>
      <c r="C7829" t="s">
        <v>393</v>
      </c>
      <c r="D7829" t="s">
        <v>394</v>
      </c>
      <c r="E7829">
        <v>169.3</v>
      </c>
      <c r="F7829" t="s">
        <v>10</v>
      </c>
    </row>
    <row r="7830" spans="1:6" x14ac:dyDescent="0.3">
      <c r="A7830">
        <v>2023</v>
      </c>
      <c r="B7830" t="s">
        <v>13</v>
      </c>
      <c r="C7830" t="s">
        <v>393</v>
      </c>
      <c r="D7830" t="s">
        <v>394</v>
      </c>
      <c r="E7830">
        <v>169.9</v>
      </c>
      <c r="F7830" t="s">
        <v>10</v>
      </c>
    </row>
    <row r="7831" spans="1:6" x14ac:dyDescent="0.3">
      <c r="A7831">
        <v>2023</v>
      </c>
      <c r="B7831" t="s">
        <v>14</v>
      </c>
      <c r="C7831" t="s">
        <v>393</v>
      </c>
      <c r="D7831" t="s">
        <v>394</v>
      </c>
      <c r="E7831">
        <v>170.6</v>
      </c>
      <c r="F7831" t="s">
        <v>10</v>
      </c>
    </row>
    <row r="7832" spans="1:6" x14ac:dyDescent="0.3">
      <c r="A7832">
        <v>2023</v>
      </c>
      <c r="B7832" t="s">
        <v>15</v>
      </c>
      <c r="C7832" t="s">
        <v>393</v>
      </c>
      <c r="D7832" t="s">
        <v>394</v>
      </c>
      <c r="E7832">
        <v>171</v>
      </c>
      <c r="F7832" t="s">
        <v>10</v>
      </c>
    </row>
    <row r="7833" spans="1:6" x14ac:dyDescent="0.3">
      <c r="A7833">
        <v>2023</v>
      </c>
      <c r="B7833" t="s">
        <v>16</v>
      </c>
      <c r="C7833" t="s">
        <v>393</v>
      </c>
      <c r="D7833" t="s">
        <v>394</v>
      </c>
      <c r="E7833">
        <v>171.5</v>
      </c>
      <c r="F7833" t="s">
        <v>10</v>
      </c>
    </row>
    <row r="7834" spans="1:6" x14ac:dyDescent="0.3">
      <c r="A7834">
        <v>2023</v>
      </c>
      <c r="B7834" t="s">
        <v>17</v>
      </c>
      <c r="C7834" t="s">
        <v>393</v>
      </c>
      <c r="D7834" t="s">
        <v>394</v>
      </c>
      <c r="E7834">
        <v>171.3</v>
      </c>
      <c r="F7834" t="s">
        <v>10</v>
      </c>
    </row>
    <row r="7835" spans="1:6" x14ac:dyDescent="0.3">
      <c r="A7835">
        <v>2023</v>
      </c>
      <c r="B7835" t="s">
        <v>18</v>
      </c>
      <c r="C7835" t="s">
        <v>393</v>
      </c>
      <c r="D7835" t="s">
        <v>394</v>
      </c>
      <c r="E7835">
        <v>172</v>
      </c>
      <c r="F7835" t="s">
        <v>10</v>
      </c>
    </row>
    <row r="7836" spans="1:6" x14ac:dyDescent="0.3">
      <c r="A7836">
        <v>2023</v>
      </c>
      <c r="B7836" t="s">
        <v>19</v>
      </c>
      <c r="C7836" t="s">
        <v>393</v>
      </c>
      <c r="D7836" t="s">
        <v>394</v>
      </c>
      <c r="E7836">
        <v>172.2</v>
      </c>
      <c r="F7836" t="s">
        <v>10</v>
      </c>
    </row>
    <row r="7837" spans="1:6" x14ac:dyDescent="0.3">
      <c r="A7837">
        <v>2023</v>
      </c>
      <c r="B7837" t="s">
        <v>20</v>
      </c>
      <c r="C7837" t="s">
        <v>393</v>
      </c>
      <c r="D7837" t="s">
        <v>394</v>
      </c>
      <c r="E7837">
        <v>173.4</v>
      </c>
      <c r="F7837" t="s">
        <v>10</v>
      </c>
    </row>
    <row r="7838" spans="1:6" x14ac:dyDescent="0.3">
      <c r="A7838">
        <v>2023</v>
      </c>
      <c r="B7838" t="s">
        <v>21</v>
      </c>
      <c r="C7838" t="s">
        <v>393</v>
      </c>
      <c r="D7838" t="s">
        <v>394</v>
      </c>
      <c r="E7838">
        <v>173.3</v>
      </c>
      <c r="F7838" t="s">
        <v>10</v>
      </c>
    </row>
    <row r="7839" spans="1:6" x14ac:dyDescent="0.3">
      <c r="A7839">
        <v>2024</v>
      </c>
      <c r="B7839" t="s">
        <v>7</v>
      </c>
      <c r="C7839" t="s">
        <v>393</v>
      </c>
      <c r="D7839" t="s">
        <v>394</v>
      </c>
      <c r="E7839">
        <v>173.6</v>
      </c>
      <c r="F7839" t="s">
        <v>10</v>
      </c>
    </row>
    <row r="7840" spans="1:6" x14ac:dyDescent="0.3">
      <c r="A7840">
        <v>2024</v>
      </c>
      <c r="B7840" t="s">
        <v>11</v>
      </c>
      <c r="C7840" t="s">
        <v>393</v>
      </c>
      <c r="D7840" t="s">
        <v>394</v>
      </c>
      <c r="E7840">
        <v>174.2</v>
      </c>
      <c r="F7840" t="s">
        <v>10</v>
      </c>
    </row>
    <row r="7841" spans="1:6" x14ac:dyDescent="0.3">
      <c r="A7841">
        <v>2024</v>
      </c>
      <c r="B7841" t="s">
        <v>12</v>
      </c>
      <c r="C7841" t="s">
        <v>393</v>
      </c>
      <c r="D7841" t="s">
        <v>394</v>
      </c>
      <c r="E7841">
        <v>175</v>
      </c>
      <c r="F7841" t="s">
        <v>10</v>
      </c>
    </row>
    <row r="7842" spans="1:6" x14ac:dyDescent="0.3">
      <c r="A7842">
        <v>2024</v>
      </c>
      <c r="B7842" t="s">
        <v>13</v>
      </c>
      <c r="C7842" t="s">
        <v>393</v>
      </c>
      <c r="D7842" t="s">
        <v>394</v>
      </c>
      <c r="E7842">
        <v>174.9</v>
      </c>
      <c r="F7842" t="s">
        <v>10</v>
      </c>
    </row>
    <row r="7843" spans="1:6" x14ac:dyDescent="0.3">
      <c r="A7843">
        <v>2024</v>
      </c>
      <c r="B7843" t="s">
        <v>14</v>
      </c>
      <c r="C7843" t="s">
        <v>393</v>
      </c>
      <c r="D7843" t="s">
        <v>394</v>
      </c>
      <c r="E7843">
        <v>176</v>
      </c>
      <c r="F7843" t="s">
        <v>10</v>
      </c>
    </row>
    <row r="7844" spans="1:6" x14ac:dyDescent="0.3">
      <c r="A7844">
        <v>2024</v>
      </c>
      <c r="B7844" t="s">
        <v>15</v>
      </c>
      <c r="C7844" t="s">
        <v>393</v>
      </c>
      <c r="D7844" t="s">
        <v>394</v>
      </c>
      <c r="E7844">
        <v>176.5</v>
      </c>
      <c r="F7844" t="s">
        <v>10</v>
      </c>
    </row>
    <row r="7845" spans="1:6" x14ac:dyDescent="0.3">
      <c r="A7845">
        <v>2024</v>
      </c>
      <c r="B7845" t="s">
        <v>16</v>
      </c>
      <c r="C7845" t="s">
        <v>393</v>
      </c>
      <c r="D7845" t="s">
        <v>394</v>
      </c>
      <c r="E7845">
        <v>177.2</v>
      </c>
      <c r="F7845" t="s">
        <v>10</v>
      </c>
    </row>
    <row r="7846" spans="1:6" x14ac:dyDescent="0.3">
      <c r="A7846">
        <v>2024</v>
      </c>
      <c r="B7846" t="s">
        <v>17</v>
      </c>
      <c r="C7846" t="s">
        <v>393</v>
      </c>
      <c r="D7846" t="s">
        <v>394</v>
      </c>
      <c r="E7846">
        <v>177.4</v>
      </c>
      <c r="F7846" t="s">
        <v>10</v>
      </c>
    </row>
    <row r="7847" spans="1:6" x14ac:dyDescent="0.3">
      <c r="A7847">
        <v>2024</v>
      </c>
      <c r="B7847" t="s">
        <v>18</v>
      </c>
      <c r="C7847" t="s">
        <v>393</v>
      </c>
      <c r="D7847" t="s">
        <v>394</v>
      </c>
      <c r="E7847">
        <v>178.2</v>
      </c>
      <c r="F7847" t="s">
        <v>10</v>
      </c>
    </row>
    <row r="7848" spans="1:6" x14ac:dyDescent="0.3">
      <c r="A7848">
        <v>2024</v>
      </c>
      <c r="B7848" t="s">
        <v>19</v>
      </c>
      <c r="C7848" t="s">
        <v>393</v>
      </c>
      <c r="D7848" t="s">
        <v>394</v>
      </c>
      <c r="E7848">
        <v>177.9</v>
      </c>
      <c r="F7848" t="s">
        <v>10</v>
      </c>
    </row>
    <row r="7849" spans="1:6" x14ac:dyDescent="0.3">
      <c r="A7849">
        <v>2024</v>
      </c>
      <c r="B7849" t="s">
        <v>20</v>
      </c>
      <c r="C7849" t="s">
        <v>393</v>
      </c>
      <c r="D7849" t="s">
        <v>394</v>
      </c>
      <c r="E7849">
        <v>178.5</v>
      </c>
      <c r="F7849" t="s">
        <v>10</v>
      </c>
    </row>
    <row r="7850" spans="1:6" x14ac:dyDescent="0.3">
      <c r="A7850">
        <v>2024</v>
      </c>
      <c r="B7850" t="s">
        <v>21</v>
      </c>
      <c r="C7850" t="s">
        <v>393</v>
      </c>
      <c r="D7850" t="s">
        <v>394</v>
      </c>
      <c r="E7850">
        <v>178.8</v>
      </c>
      <c r="F7850" t="s">
        <v>10</v>
      </c>
    </row>
    <row r="7851" spans="1:6" x14ac:dyDescent="0.3">
      <c r="A7851">
        <v>2025</v>
      </c>
      <c r="B7851" t="s">
        <v>7</v>
      </c>
      <c r="C7851" t="s">
        <v>393</v>
      </c>
      <c r="D7851" t="s">
        <v>394</v>
      </c>
      <c r="E7851">
        <v>179.1</v>
      </c>
      <c r="F7851" t="s">
        <v>10</v>
      </c>
    </row>
    <row r="7852" spans="1:6" x14ac:dyDescent="0.3">
      <c r="A7852">
        <v>2025</v>
      </c>
      <c r="B7852" t="s">
        <v>11</v>
      </c>
      <c r="C7852" t="s">
        <v>393</v>
      </c>
      <c r="D7852" t="s">
        <v>394</v>
      </c>
      <c r="E7852">
        <v>179.2</v>
      </c>
      <c r="F7852" t="s">
        <v>10</v>
      </c>
    </row>
    <row r="7853" spans="1:6" x14ac:dyDescent="0.3">
      <c r="A7853">
        <v>2025</v>
      </c>
      <c r="B7853" t="s">
        <v>12</v>
      </c>
      <c r="C7853" t="s">
        <v>393</v>
      </c>
      <c r="D7853" t="s">
        <v>394</v>
      </c>
      <c r="E7853">
        <v>179.6</v>
      </c>
      <c r="F7853" t="s">
        <v>10</v>
      </c>
    </row>
    <row r="7854" spans="1:6" x14ac:dyDescent="0.3">
      <c r="A7854">
        <v>2025</v>
      </c>
      <c r="B7854" t="s">
        <v>13</v>
      </c>
      <c r="C7854" t="s">
        <v>393</v>
      </c>
      <c r="D7854" t="s">
        <v>394</v>
      </c>
      <c r="E7854">
        <v>179.8</v>
      </c>
      <c r="F7854" t="s">
        <v>10</v>
      </c>
    </row>
    <row r="7855" spans="1:6" x14ac:dyDescent="0.3">
      <c r="A7855">
        <v>2025</v>
      </c>
      <c r="B7855" t="s">
        <v>14</v>
      </c>
      <c r="C7855" t="s">
        <v>393</v>
      </c>
      <c r="D7855" t="s">
        <v>394</v>
      </c>
      <c r="E7855">
        <v>180.2</v>
      </c>
      <c r="F7855" t="s">
        <v>10</v>
      </c>
    </row>
    <row r="7856" spans="1:6" x14ac:dyDescent="0.3">
      <c r="A7856">
        <v>2025</v>
      </c>
      <c r="B7856" t="s">
        <v>15</v>
      </c>
      <c r="C7856" t="s">
        <v>393</v>
      </c>
      <c r="D7856" t="s">
        <v>394</v>
      </c>
      <c r="E7856">
        <v>180.3</v>
      </c>
      <c r="F7856" t="s">
        <v>22</v>
      </c>
    </row>
    <row r="7857" spans="1:6" x14ac:dyDescent="0.3">
      <c r="A7857">
        <v>2022</v>
      </c>
      <c r="B7857" t="s">
        <v>7</v>
      </c>
      <c r="C7857" t="s">
        <v>395</v>
      </c>
      <c r="D7857" t="s">
        <v>396</v>
      </c>
      <c r="E7857">
        <v>170.6</v>
      </c>
      <c r="F7857" t="s">
        <v>10</v>
      </c>
    </row>
    <row r="7858" spans="1:6" x14ac:dyDescent="0.3">
      <c r="A7858">
        <v>2022</v>
      </c>
      <c r="B7858" t="s">
        <v>11</v>
      </c>
      <c r="C7858" t="s">
        <v>395</v>
      </c>
      <c r="D7858" t="s">
        <v>396</v>
      </c>
      <c r="E7858">
        <v>170.3</v>
      </c>
      <c r="F7858" t="s">
        <v>10</v>
      </c>
    </row>
    <row r="7859" spans="1:6" x14ac:dyDescent="0.3">
      <c r="A7859">
        <v>2022</v>
      </c>
      <c r="B7859" t="s">
        <v>12</v>
      </c>
      <c r="C7859" t="s">
        <v>395</v>
      </c>
      <c r="D7859" t="s">
        <v>396</v>
      </c>
      <c r="E7859">
        <v>170.8</v>
      </c>
      <c r="F7859" t="s">
        <v>10</v>
      </c>
    </row>
    <row r="7860" spans="1:6" x14ac:dyDescent="0.3">
      <c r="A7860">
        <v>2022</v>
      </c>
      <c r="B7860" t="s">
        <v>13</v>
      </c>
      <c r="C7860" t="s">
        <v>395</v>
      </c>
      <c r="D7860" t="s">
        <v>396</v>
      </c>
      <c r="E7860">
        <v>171.9</v>
      </c>
      <c r="F7860" t="s">
        <v>10</v>
      </c>
    </row>
    <row r="7861" spans="1:6" x14ac:dyDescent="0.3">
      <c r="A7861">
        <v>2022</v>
      </c>
      <c r="B7861" t="s">
        <v>14</v>
      </c>
      <c r="C7861" t="s">
        <v>395</v>
      </c>
      <c r="D7861" t="s">
        <v>396</v>
      </c>
      <c r="E7861">
        <v>173.1</v>
      </c>
      <c r="F7861" t="s">
        <v>10</v>
      </c>
    </row>
    <row r="7862" spans="1:6" x14ac:dyDescent="0.3">
      <c r="A7862">
        <v>2022</v>
      </c>
      <c r="B7862" t="s">
        <v>15</v>
      </c>
      <c r="C7862" t="s">
        <v>395</v>
      </c>
      <c r="D7862" t="s">
        <v>396</v>
      </c>
      <c r="E7862">
        <v>174.4</v>
      </c>
      <c r="F7862" t="s">
        <v>10</v>
      </c>
    </row>
    <row r="7863" spans="1:6" x14ac:dyDescent="0.3">
      <c r="A7863">
        <v>2022</v>
      </c>
      <c r="B7863" t="s">
        <v>16</v>
      </c>
      <c r="C7863" t="s">
        <v>395</v>
      </c>
      <c r="D7863" t="s">
        <v>396</v>
      </c>
      <c r="E7863">
        <v>174.7</v>
      </c>
      <c r="F7863" t="s">
        <v>10</v>
      </c>
    </row>
    <row r="7864" spans="1:6" x14ac:dyDescent="0.3">
      <c r="A7864">
        <v>2022</v>
      </c>
      <c r="B7864" t="s">
        <v>17</v>
      </c>
      <c r="C7864" t="s">
        <v>395</v>
      </c>
      <c r="D7864" t="s">
        <v>396</v>
      </c>
      <c r="E7864">
        <v>175.9</v>
      </c>
      <c r="F7864" t="s">
        <v>10</v>
      </c>
    </row>
    <row r="7865" spans="1:6" x14ac:dyDescent="0.3">
      <c r="A7865">
        <v>2022</v>
      </c>
      <c r="B7865" t="s">
        <v>18</v>
      </c>
      <c r="C7865" t="s">
        <v>395</v>
      </c>
      <c r="D7865" t="s">
        <v>396</v>
      </c>
      <c r="E7865">
        <v>176.5</v>
      </c>
      <c r="F7865" t="s">
        <v>10</v>
      </c>
    </row>
    <row r="7866" spans="1:6" x14ac:dyDescent="0.3">
      <c r="A7866">
        <v>2022</v>
      </c>
      <c r="B7866" t="s">
        <v>19</v>
      </c>
      <c r="C7866" t="s">
        <v>395</v>
      </c>
      <c r="D7866" t="s">
        <v>396</v>
      </c>
      <c r="E7866">
        <v>177</v>
      </c>
      <c r="F7866" t="s">
        <v>10</v>
      </c>
    </row>
    <row r="7867" spans="1:6" x14ac:dyDescent="0.3">
      <c r="A7867">
        <v>2022</v>
      </c>
      <c r="B7867" t="s">
        <v>20</v>
      </c>
      <c r="C7867" t="s">
        <v>395</v>
      </c>
      <c r="D7867" t="s">
        <v>396</v>
      </c>
      <c r="E7867">
        <v>177.7</v>
      </c>
      <c r="F7867" t="s">
        <v>10</v>
      </c>
    </row>
    <row r="7868" spans="1:6" x14ac:dyDescent="0.3">
      <c r="A7868">
        <v>2022</v>
      </c>
      <c r="B7868" t="s">
        <v>21</v>
      </c>
      <c r="C7868" t="s">
        <v>395</v>
      </c>
      <c r="D7868" t="s">
        <v>396</v>
      </c>
      <c r="E7868">
        <v>178.4</v>
      </c>
      <c r="F7868" t="s">
        <v>10</v>
      </c>
    </row>
    <row r="7869" spans="1:6" x14ac:dyDescent="0.3">
      <c r="A7869">
        <v>2023</v>
      </c>
      <c r="B7869" t="s">
        <v>7</v>
      </c>
      <c r="C7869" t="s">
        <v>395</v>
      </c>
      <c r="D7869" t="s">
        <v>396</v>
      </c>
      <c r="E7869">
        <v>179.1</v>
      </c>
      <c r="F7869" t="s">
        <v>10</v>
      </c>
    </row>
    <row r="7870" spans="1:6" x14ac:dyDescent="0.3">
      <c r="A7870">
        <v>2023</v>
      </c>
      <c r="B7870" t="s">
        <v>11</v>
      </c>
      <c r="C7870" t="s">
        <v>395</v>
      </c>
      <c r="D7870" t="s">
        <v>396</v>
      </c>
      <c r="E7870">
        <v>180.6</v>
      </c>
      <c r="F7870" t="s">
        <v>10</v>
      </c>
    </row>
    <row r="7871" spans="1:6" x14ac:dyDescent="0.3">
      <c r="A7871">
        <v>2023</v>
      </c>
      <c r="B7871" t="s">
        <v>12</v>
      </c>
      <c r="C7871" t="s">
        <v>395</v>
      </c>
      <c r="D7871" t="s">
        <v>396</v>
      </c>
      <c r="E7871">
        <v>181.4</v>
      </c>
      <c r="F7871" t="s">
        <v>10</v>
      </c>
    </row>
    <row r="7872" spans="1:6" x14ac:dyDescent="0.3">
      <c r="A7872">
        <v>2023</v>
      </c>
      <c r="B7872" t="s">
        <v>13</v>
      </c>
      <c r="C7872" t="s">
        <v>395</v>
      </c>
      <c r="D7872" t="s">
        <v>396</v>
      </c>
      <c r="E7872">
        <v>182</v>
      </c>
      <c r="F7872" t="s">
        <v>10</v>
      </c>
    </row>
    <row r="7873" spans="1:6" x14ac:dyDescent="0.3">
      <c r="A7873">
        <v>2023</v>
      </c>
      <c r="B7873" t="s">
        <v>14</v>
      </c>
      <c r="C7873" t="s">
        <v>395</v>
      </c>
      <c r="D7873" t="s">
        <v>396</v>
      </c>
      <c r="E7873">
        <v>183.6</v>
      </c>
      <c r="F7873" t="s">
        <v>10</v>
      </c>
    </row>
    <row r="7874" spans="1:6" x14ac:dyDescent="0.3">
      <c r="A7874">
        <v>2023</v>
      </c>
      <c r="B7874" t="s">
        <v>15</v>
      </c>
      <c r="C7874" t="s">
        <v>395</v>
      </c>
      <c r="D7874" t="s">
        <v>396</v>
      </c>
      <c r="E7874">
        <v>183.9</v>
      </c>
      <c r="F7874" t="s">
        <v>10</v>
      </c>
    </row>
    <row r="7875" spans="1:6" x14ac:dyDescent="0.3">
      <c r="A7875">
        <v>2023</v>
      </c>
      <c r="B7875" t="s">
        <v>16</v>
      </c>
      <c r="C7875" t="s">
        <v>395</v>
      </c>
      <c r="D7875" t="s">
        <v>396</v>
      </c>
      <c r="E7875">
        <v>184</v>
      </c>
      <c r="F7875" t="s">
        <v>10</v>
      </c>
    </row>
    <row r="7876" spans="1:6" x14ac:dyDescent="0.3">
      <c r="A7876">
        <v>2023</v>
      </c>
      <c r="B7876" t="s">
        <v>17</v>
      </c>
      <c r="C7876" t="s">
        <v>395</v>
      </c>
      <c r="D7876" t="s">
        <v>396</v>
      </c>
      <c r="E7876">
        <v>184.5</v>
      </c>
      <c r="F7876" t="s">
        <v>10</v>
      </c>
    </row>
    <row r="7877" spans="1:6" x14ac:dyDescent="0.3">
      <c r="A7877">
        <v>2023</v>
      </c>
      <c r="B7877" t="s">
        <v>18</v>
      </c>
      <c r="C7877" t="s">
        <v>395</v>
      </c>
      <c r="D7877" t="s">
        <v>396</v>
      </c>
      <c r="E7877">
        <v>184.9</v>
      </c>
      <c r="F7877" t="s">
        <v>10</v>
      </c>
    </row>
    <row r="7878" spans="1:6" x14ac:dyDescent="0.3">
      <c r="A7878">
        <v>2023</v>
      </c>
      <c r="B7878" t="s">
        <v>19</v>
      </c>
      <c r="C7878" t="s">
        <v>395</v>
      </c>
      <c r="D7878" t="s">
        <v>396</v>
      </c>
      <c r="E7878">
        <v>185.1</v>
      </c>
      <c r="F7878" t="s">
        <v>10</v>
      </c>
    </row>
    <row r="7879" spans="1:6" x14ac:dyDescent="0.3">
      <c r="A7879">
        <v>2023</v>
      </c>
      <c r="B7879" t="s">
        <v>20</v>
      </c>
      <c r="C7879" t="s">
        <v>395</v>
      </c>
      <c r="D7879" t="s">
        <v>396</v>
      </c>
      <c r="E7879">
        <v>186</v>
      </c>
      <c r="F7879" t="s">
        <v>10</v>
      </c>
    </row>
    <row r="7880" spans="1:6" x14ac:dyDescent="0.3">
      <c r="A7880">
        <v>2023</v>
      </c>
      <c r="B7880" t="s">
        <v>21</v>
      </c>
      <c r="C7880" t="s">
        <v>395</v>
      </c>
      <c r="D7880" t="s">
        <v>396</v>
      </c>
      <c r="E7880">
        <v>185.3</v>
      </c>
      <c r="F7880" t="s">
        <v>10</v>
      </c>
    </row>
    <row r="7881" spans="1:6" x14ac:dyDescent="0.3">
      <c r="A7881">
        <v>2024</v>
      </c>
      <c r="B7881" t="s">
        <v>7</v>
      </c>
      <c r="C7881" t="s">
        <v>395</v>
      </c>
      <c r="D7881" t="s">
        <v>396</v>
      </c>
      <c r="E7881">
        <v>185.6</v>
      </c>
      <c r="F7881" t="s">
        <v>10</v>
      </c>
    </row>
    <row r="7882" spans="1:6" x14ac:dyDescent="0.3">
      <c r="A7882">
        <v>2024</v>
      </c>
      <c r="B7882" t="s">
        <v>11</v>
      </c>
      <c r="C7882" t="s">
        <v>395</v>
      </c>
      <c r="D7882" t="s">
        <v>396</v>
      </c>
      <c r="E7882">
        <v>186.3</v>
      </c>
      <c r="F7882" t="s">
        <v>10</v>
      </c>
    </row>
    <row r="7883" spans="1:6" x14ac:dyDescent="0.3">
      <c r="A7883">
        <v>2024</v>
      </c>
      <c r="B7883" t="s">
        <v>12</v>
      </c>
      <c r="C7883" t="s">
        <v>395</v>
      </c>
      <c r="D7883" t="s">
        <v>396</v>
      </c>
      <c r="E7883">
        <v>186.4</v>
      </c>
      <c r="F7883" t="s">
        <v>10</v>
      </c>
    </row>
    <row r="7884" spans="1:6" x14ac:dyDescent="0.3">
      <c r="A7884">
        <v>2024</v>
      </c>
      <c r="B7884" t="s">
        <v>13</v>
      </c>
      <c r="C7884" t="s">
        <v>395</v>
      </c>
      <c r="D7884" t="s">
        <v>396</v>
      </c>
      <c r="E7884">
        <v>186.8</v>
      </c>
      <c r="F7884" t="s">
        <v>10</v>
      </c>
    </row>
    <row r="7885" spans="1:6" x14ac:dyDescent="0.3">
      <c r="A7885">
        <v>2024</v>
      </c>
      <c r="B7885" t="s">
        <v>14</v>
      </c>
      <c r="C7885" t="s">
        <v>395</v>
      </c>
      <c r="D7885" t="s">
        <v>396</v>
      </c>
      <c r="E7885">
        <v>187.1</v>
      </c>
      <c r="F7885" t="s">
        <v>10</v>
      </c>
    </row>
    <row r="7886" spans="1:6" x14ac:dyDescent="0.3">
      <c r="A7886">
        <v>2024</v>
      </c>
      <c r="B7886" t="s">
        <v>15</v>
      </c>
      <c r="C7886" t="s">
        <v>395</v>
      </c>
      <c r="D7886" t="s">
        <v>396</v>
      </c>
      <c r="E7886">
        <v>188</v>
      </c>
      <c r="F7886" t="s">
        <v>10</v>
      </c>
    </row>
    <row r="7887" spans="1:6" x14ac:dyDescent="0.3">
      <c r="A7887">
        <v>2024</v>
      </c>
      <c r="B7887" t="s">
        <v>16</v>
      </c>
      <c r="C7887" t="s">
        <v>395</v>
      </c>
      <c r="D7887" t="s">
        <v>396</v>
      </c>
      <c r="E7887">
        <v>187.4</v>
      </c>
      <c r="F7887" t="s">
        <v>10</v>
      </c>
    </row>
    <row r="7888" spans="1:6" x14ac:dyDescent="0.3">
      <c r="A7888">
        <v>2024</v>
      </c>
      <c r="B7888" t="s">
        <v>17</v>
      </c>
      <c r="C7888" t="s">
        <v>395</v>
      </c>
      <c r="D7888" t="s">
        <v>396</v>
      </c>
      <c r="E7888">
        <v>187.7</v>
      </c>
      <c r="F7888" t="s">
        <v>10</v>
      </c>
    </row>
    <row r="7889" spans="1:6" x14ac:dyDescent="0.3">
      <c r="A7889">
        <v>2024</v>
      </c>
      <c r="B7889" t="s">
        <v>18</v>
      </c>
      <c r="C7889" t="s">
        <v>395</v>
      </c>
      <c r="D7889" t="s">
        <v>396</v>
      </c>
      <c r="E7889">
        <v>187.5</v>
      </c>
      <c r="F7889" t="s">
        <v>10</v>
      </c>
    </row>
    <row r="7890" spans="1:6" x14ac:dyDescent="0.3">
      <c r="A7890">
        <v>2024</v>
      </c>
      <c r="B7890" t="s">
        <v>19</v>
      </c>
      <c r="C7890" t="s">
        <v>395</v>
      </c>
      <c r="D7890" t="s">
        <v>396</v>
      </c>
      <c r="E7890">
        <v>187.1</v>
      </c>
      <c r="F7890" t="s">
        <v>10</v>
      </c>
    </row>
    <row r="7891" spans="1:6" x14ac:dyDescent="0.3">
      <c r="A7891">
        <v>2024</v>
      </c>
      <c r="B7891" t="s">
        <v>20</v>
      </c>
      <c r="C7891" t="s">
        <v>395</v>
      </c>
      <c r="D7891" t="s">
        <v>396</v>
      </c>
      <c r="E7891">
        <v>187.5</v>
      </c>
      <c r="F7891" t="s">
        <v>10</v>
      </c>
    </row>
    <row r="7892" spans="1:6" x14ac:dyDescent="0.3">
      <c r="A7892">
        <v>2024</v>
      </c>
      <c r="B7892" t="s">
        <v>21</v>
      </c>
      <c r="C7892" t="s">
        <v>395</v>
      </c>
      <c r="D7892" t="s">
        <v>396</v>
      </c>
      <c r="E7892">
        <v>189.2</v>
      </c>
      <c r="F7892" t="s">
        <v>10</v>
      </c>
    </row>
    <row r="7893" spans="1:6" x14ac:dyDescent="0.3">
      <c r="A7893">
        <v>2025</v>
      </c>
      <c r="B7893" t="s">
        <v>7</v>
      </c>
      <c r="C7893" t="s">
        <v>395</v>
      </c>
      <c r="D7893" t="s">
        <v>396</v>
      </c>
      <c r="E7893">
        <v>188.4</v>
      </c>
      <c r="F7893" t="s">
        <v>10</v>
      </c>
    </row>
    <row r="7894" spans="1:6" x14ac:dyDescent="0.3">
      <c r="A7894">
        <v>2025</v>
      </c>
      <c r="B7894" t="s">
        <v>11</v>
      </c>
      <c r="C7894" t="s">
        <v>395</v>
      </c>
      <c r="D7894" t="s">
        <v>396</v>
      </c>
      <c r="E7894">
        <v>188.8</v>
      </c>
      <c r="F7894" t="s">
        <v>10</v>
      </c>
    </row>
    <row r="7895" spans="1:6" x14ac:dyDescent="0.3">
      <c r="A7895">
        <v>2025</v>
      </c>
      <c r="B7895" t="s">
        <v>12</v>
      </c>
      <c r="C7895" t="s">
        <v>395</v>
      </c>
      <c r="D7895" t="s">
        <v>396</v>
      </c>
      <c r="E7895">
        <v>190.1</v>
      </c>
      <c r="F7895" t="s">
        <v>10</v>
      </c>
    </row>
    <row r="7896" spans="1:6" x14ac:dyDescent="0.3">
      <c r="A7896">
        <v>2025</v>
      </c>
      <c r="B7896" t="s">
        <v>13</v>
      </c>
      <c r="C7896" t="s">
        <v>395</v>
      </c>
      <c r="D7896" t="s">
        <v>396</v>
      </c>
      <c r="E7896">
        <v>190.2</v>
      </c>
      <c r="F7896" t="s">
        <v>10</v>
      </c>
    </row>
    <row r="7897" spans="1:6" x14ac:dyDescent="0.3">
      <c r="A7897">
        <v>2025</v>
      </c>
      <c r="B7897" t="s">
        <v>14</v>
      </c>
      <c r="C7897" t="s">
        <v>395</v>
      </c>
      <c r="D7897" t="s">
        <v>396</v>
      </c>
      <c r="E7897">
        <v>190.9</v>
      </c>
      <c r="F7897" t="s">
        <v>10</v>
      </c>
    </row>
    <row r="7898" spans="1:6" x14ac:dyDescent="0.3">
      <c r="A7898">
        <v>2025</v>
      </c>
      <c r="B7898" t="s">
        <v>15</v>
      </c>
      <c r="C7898" t="s">
        <v>395</v>
      </c>
      <c r="D7898" t="s">
        <v>396</v>
      </c>
      <c r="E7898">
        <v>190.9</v>
      </c>
      <c r="F7898" t="s">
        <v>22</v>
      </c>
    </row>
    <row r="7899" spans="1:6" x14ac:dyDescent="0.3">
      <c r="A7899">
        <v>2022</v>
      </c>
      <c r="B7899" t="s">
        <v>7</v>
      </c>
      <c r="C7899" t="s">
        <v>397</v>
      </c>
      <c r="D7899" t="s">
        <v>398</v>
      </c>
      <c r="E7899">
        <v>147.80000000000001</v>
      </c>
      <c r="F7899" t="s">
        <v>10</v>
      </c>
    </row>
    <row r="7900" spans="1:6" x14ac:dyDescent="0.3">
      <c r="A7900">
        <v>2022</v>
      </c>
      <c r="B7900" t="s">
        <v>11</v>
      </c>
      <c r="C7900" t="s">
        <v>397</v>
      </c>
      <c r="D7900" t="s">
        <v>398</v>
      </c>
      <c r="E7900">
        <v>148.4</v>
      </c>
      <c r="F7900" t="s">
        <v>10</v>
      </c>
    </row>
    <row r="7901" spans="1:6" x14ac:dyDescent="0.3">
      <c r="A7901">
        <v>2022</v>
      </c>
      <c r="B7901" t="s">
        <v>12</v>
      </c>
      <c r="C7901" t="s">
        <v>397</v>
      </c>
      <c r="D7901" t="s">
        <v>398</v>
      </c>
      <c r="E7901">
        <v>151.9</v>
      </c>
      <c r="F7901" t="s">
        <v>10</v>
      </c>
    </row>
    <row r="7902" spans="1:6" x14ac:dyDescent="0.3">
      <c r="A7902">
        <v>2022</v>
      </c>
      <c r="B7902" t="s">
        <v>13</v>
      </c>
      <c r="C7902" t="s">
        <v>397</v>
      </c>
      <c r="D7902" t="s">
        <v>398</v>
      </c>
      <c r="E7902">
        <v>152.5</v>
      </c>
      <c r="F7902" t="s">
        <v>10</v>
      </c>
    </row>
    <row r="7903" spans="1:6" x14ac:dyDescent="0.3">
      <c r="A7903">
        <v>2022</v>
      </c>
      <c r="B7903" t="s">
        <v>14</v>
      </c>
      <c r="C7903" t="s">
        <v>397</v>
      </c>
      <c r="D7903" t="s">
        <v>398</v>
      </c>
      <c r="E7903">
        <v>153.30000000000001</v>
      </c>
      <c r="F7903" t="s">
        <v>10</v>
      </c>
    </row>
    <row r="7904" spans="1:6" x14ac:dyDescent="0.3">
      <c r="A7904">
        <v>2022</v>
      </c>
      <c r="B7904" t="s">
        <v>15</v>
      </c>
      <c r="C7904" t="s">
        <v>397</v>
      </c>
      <c r="D7904" t="s">
        <v>398</v>
      </c>
      <c r="E7904">
        <v>154.6</v>
      </c>
      <c r="F7904" t="s">
        <v>10</v>
      </c>
    </row>
    <row r="7905" spans="1:6" x14ac:dyDescent="0.3">
      <c r="A7905">
        <v>2022</v>
      </c>
      <c r="B7905" t="s">
        <v>16</v>
      </c>
      <c r="C7905" t="s">
        <v>397</v>
      </c>
      <c r="D7905" t="s">
        <v>398</v>
      </c>
      <c r="E7905">
        <v>155.4</v>
      </c>
      <c r="F7905" t="s">
        <v>10</v>
      </c>
    </row>
    <row r="7906" spans="1:6" x14ac:dyDescent="0.3">
      <c r="A7906">
        <v>2022</v>
      </c>
      <c r="B7906" t="s">
        <v>17</v>
      </c>
      <c r="C7906" t="s">
        <v>397</v>
      </c>
      <c r="D7906" t="s">
        <v>398</v>
      </c>
      <c r="E7906">
        <v>156.19999999999999</v>
      </c>
      <c r="F7906" t="s">
        <v>10</v>
      </c>
    </row>
    <row r="7907" spans="1:6" x14ac:dyDescent="0.3">
      <c r="A7907">
        <v>2022</v>
      </c>
      <c r="B7907" t="s">
        <v>18</v>
      </c>
      <c r="C7907" t="s">
        <v>397</v>
      </c>
      <c r="D7907" t="s">
        <v>398</v>
      </c>
      <c r="E7907">
        <v>156.1</v>
      </c>
      <c r="F7907" t="s">
        <v>10</v>
      </c>
    </row>
    <row r="7908" spans="1:6" x14ac:dyDescent="0.3">
      <c r="A7908">
        <v>2022</v>
      </c>
      <c r="B7908" t="s">
        <v>19</v>
      </c>
      <c r="C7908" t="s">
        <v>397</v>
      </c>
      <c r="D7908" t="s">
        <v>398</v>
      </c>
      <c r="E7908">
        <v>156.5</v>
      </c>
      <c r="F7908" t="s">
        <v>10</v>
      </c>
    </row>
    <row r="7909" spans="1:6" x14ac:dyDescent="0.3">
      <c r="A7909">
        <v>2022</v>
      </c>
      <c r="B7909" t="s">
        <v>20</v>
      </c>
      <c r="C7909" t="s">
        <v>397</v>
      </c>
      <c r="D7909" t="s">
        <v>398</v>
      </c>
      <c r="E7909">
        <v>157.5</v>
      </c>
      <c r="F7909" t="s">
        <v>10</v>
      </c>
    </row>
    <row r="7910" spans="1:6" x14ac:dyDescent="0.3">
      <c r="A7910">
        <v>2022</v>
      </c>
      <c r="B7910" t="s">
        <v>21</v>
      </c>
      <c r="C7910" t="s">
        <v>397</v>
      </c>
      <c r="D7910" t="s">
        <v>398</v>
      </c>
      <c r="E7910">
        <v>157.9</v>
      </c>
      <c r="F7910" t="s">
        <v>10</v>
      </c>
    </row>
    <row r="7911" spans="1:6" x14ac:dyDescent="0.3">
      <c r="A7911">
        <v>2023</v>
      </c>
      <c r="B7911" t="s">
        <v>7</v>
      </c>
      <c r="C7911" t="s">
        <v>397</v>
      </c>
      <c r="D7911" t="s">
        <v>398</v>
      </c>
      <c r="E7911">
        <v>158.6</v>
      </c>
      <c r="F7911" t="s">
        <v>10</v>
      </c>
    </row>
    <row r="7912" spans="1:6" x14ac:dyDescent="0.3">
      <c r="A7912">
        <v>2023</v>
      </c>
      <c r="B7912" t="s">
        <v>11</v>
      </c>
      <c r="C7912" t="s">
        <v>397</v>
      </c>
      <c r="D7912" t="s">
        <v>398</v>
      </c>
      <c r="E7912">
        <v>159.1</v>
      </c>
      <c r="F7912" t="s">
        <v>10</v>
      </c>
    </row>
    <row r="7913" spans="1:6" x14ac:dyDescent="0.3">
      <c r="A7913">
        <v>2023</v>
      </c>
      <c r="B7913" t="s">
        <v>12</v>
      </c>
      <c r="C7913" t="s">
        <v>397</v>
      </c>
      <c r="D7913" t="s">
        <v>398</v>
      </c>
      <c r="E7913">
        <v>160.19999999999999</v>
      </c>
      <c r="F7913" t="s">
        <v>10</v>
      </c>
    </row>
    <row r="7914" spans="1:6" x14ac:dyDescent="0.3">
      <c r="A7914">
        <v>2023</v>
      </c>
      <c r="B7914" t="s">
        <v>13</v>
      </c>
      <c r="C7914" t="s">
        <v>397</v>
      </c>
      <c r="D7914" t="s">
        <v>398</v>
      </c>
      <c r="E7914">
        <v>161</v>
      </c>
      <c r="F7914" t="s">
        <v>10</v>
      </c>
    </row>
    <row r="7915" spans="1:6" x14ac:dyDescent="0.3">
      <c r="A7915">
        <v>2023</v>
      </c>
      <c r="B7915" t="s">
        <v>14</v>
      </c>
      <c r="C7915" t="s">
        <v>397</v>
      </c>
      <c r="D7915" t="s">
        <v>398</v>
      </c>
      <c r="E7915">
        <v>160.6</v>
      </c>
      <c r="F7915" t="s">
        <v>10</v>
      </c>
    </row>
    <row r="7916" spans="1:6" x14ac:dyDescent="0.3">
      <c r="A7916">
        <v>2023</v>
      </c>
      <c r="B7916" t="s">
        <v>15</v>
      </c>
      <c r="C7916" t="s">
        <v>397</v>
      </c>
      <c r="D7916" t="s">
        <v>398</v>
      </c>
      <c r="E7916">
        <v>161.6</v>
      </c>
      <c r="F7916" t="s">
        <v>10</v>
      </c>
    </row>
    <row r="7917" spans="1:6" x14ac:dyDescent="0.3">
      <c r="A7917">
        <v>2023</v>
      </c>
      <c r="B7917" t="s">
        <v>16</v>
      </c>
      <c r="C7917" t="s">
        <v>397</v>
      </c>
      <c r="D7917" t="s">
        <v>398</v>
      </c>
      <c r="E7917">
        <v>162</v>
      </c>
      <c r="F7917" t="s">
        <v>10</v>
      </c>
    </row>
    <row r="7918" spans="1:6" x14ac:dyDescent="0.3">
      <c r="A7918">
        <v>2023</v>
      </c>
      <c r="B7918" t="s">
        <v>17</v>
      </c>
      <c r="C7918" t="s">
        <v>397</v>
      </c>
      <c r="D7918" t="s">
        <v>398</v>
      </c>
      <c r="E7918">
        <v>162.1</v>
      </c>
      <c r="F7918" t="s">
        <v>10</v>
      </c>
    </row>
    <row r="7919" spans="1:6" x14ac:dyDescent="0.3">
      <c r="A7919">
        <v>2023</v>
      </c>
      <c r="B7919" t="s">
        <v>18</v>
      </c>
      <c r="C7919" t="s">
        <v>397</v>
      </c>
      <c r="D7919" t="s">
        <v>398</v>
      </c>
      <c r="E7919">
        <v>162.5</v>
      </c>
      <c r="F7919" t="s">
        <v>10</v>
      </c>
    </row>
    <row r="7920" spans="1:6" x14ac:dyDescent="0.3">
      <c r="A7920">
        <v>2023</v>
      </c>
      <c r="B7920" t="s">
        <v>19</v>
      </c>
      <c r="C7920" t="s">
        <v>397</v>
      </c>
      <c r="D7920" t="s">
        <v>398</v>
      </c>
      <c r="E7920">
        <v>163.30000000000001</v>
      </c>
      <c r="F7920" t="s">
        <v>10</v>
      </c>
    </row>
    <row r="7921" spans="1:6" x14ac:dyDescent="0.3">
      <c r="A7921">
        <v>2023</v>
      </c>
      <c r="B7921" t="s">
        <v>20</v>
      </c>
      <c r="C7921" t="s">
        <v>397</v>
      </c>
      <c r="D7921" t="s">
        <v>398</v>
      </c>
      <c r="E7921">
        <v>164</v>
      </c>
      <c r="F7921" t="s">
        <v>10</v>
      </c>
    </row>
    <row r="7922" spans="1:6" x14ac:dyDescent="0.3">
      <c r="A7922">
        <v>2023</v>
      </c>
      <c r="B7922" t="s">
        <v>21</v>
      </c>
      <c r="C7922" t="s">
        <v>397</v>
      </c>
      <c r="D7922" t="s">
        <v>398</v>
      </c>
      <c r="E7922">
        <v>164.4</v>
      </c>
      <c r="F7922" t="s">
        <v>10</v>
      </c>
    </row>
    <row r="7923" spans="1:6" x14ac:dyDescent="0.3">
      <c r="A7923">
        <v>2024</v>
      </c>
      <c r="B7923" t="s">
        <v>7</v>
      </c>
      <c r="C7923" t="s">
        <v>397</v>
      </c>
      <c r="D7923" t="s">
        <v>398</v>
      </c>
      <c r="E7923">
        <v>164.7</v>
      </c>
      <c r="F7923" t="s">
        <v>10</v>
      </c>
    </row>
    <row r="7924" spans="1:6" x14ac:dyDescent="0.3">
      <c r="A7924">
        <v>2024</v>
      </c>
      <c r="B7924" t="s">
        <v>11</v>
      </c>
      <c r="C7924" t="s">
        <v>397</v>
      </c>
      <c r="D7924" t="s">
        <v>398</v>
      </c>
      <c r="E7924">
        <v>165.2</v>
      </c>
      <c r="F7924" t="s">
        <v>10</v>
      </c>
    </row>
    <row r="7925" spans="1:6" x14ac:dyDescent="0.3">
      <c r="A7925">
        <v>2024</v>
      </c>
      <c r="B7925" t="s">
        <v>12</v>
      </c>
      <c r="C7925" t="s">
        <v>397</v>
      </c>
      <c r="D7925" t="s">
        <v>398</v>
      </c>
      <c r="E7925">
        <v>166</v>
      </c>
      <c r="F7925" t="s">
        <v>10</v>
      </c>
    </row>
    <row r="7926" spans="1:6" x14ac:dyDescent="0.3">
      <c r="A7926">
        <v>2024</v>
      </c>
      <c r="B7926" t="s">
        <v>13</v>
      </c>
      <c r="C7926" t="s">
        <v>397</v>
      </c>
      <c r="D7926" t="s">
        <v>398</v>
      </c>
      <c r="E7926">
        <v>166.6</v>
      </c>
      <c r="F7926" t="s">
        <v>10</v>
      </c>
    </row>
    <row r="7927" spans="1:6" x14ac:dyDescent="0.3">
      <c r="A7927">
        <v>2024</v>
      </c>
      <c r="B7927" t="s">
        <v>14</v>
      </c>
      <c r="C7927" t="s">
        <v>397</v>
      </c>
      <c r="D7927" t="s">
        <v>398</v>
      </c>
      <c r="E7927">
        <v>171.2</v>
      </c>
      <c r="F7927" t="s">
        <v>10</v>
      </c>
    </row>
    <row r="7928" spans="1:6" x14ac:dyDescent="0.3">
      <c r="A7928">
        <v>2024</v>
      </c>
      <c r="B7928" t="s">
        <v>15</v>
      </c>
      <c r="C7928" t="s">
        <v>397</v>
      </c>
      <c r="D7928" t="s">
        <v>398</v>
      </c>
      <c r="E7928">
        <v>171.2</v>
      </c>
      <c r="F7928" t="s">
        <v>10</v>
      </c>
    </row>
    <row r="7929" spans="1:6" x14ac:dyDescent="0.3">
      <c r="A7929">
        <v>2024</v>
      </c>
      <c r="B7929" t="s">
        <v>16</v>
      </c>
      <c r="C7929" t="s">
        <v>397</v>
      </c>
      <c r="D7929" t="s">
        <v>398</v>
      </c>
      <c r="E7929">
        <v>170.9</v>
      </c>
      <c r="F7929" t="s">
        <v>10</v>
      </c>
    </row>
    <row r="7930" spans="1:6" x14ac:dyDescent="0.3">
      <c r="A7930">
        <v>2024</v>
      </c>
      <c r="B7930" t="s">
        <v>17</v>
      </c>
      <c r="C7930" t="s">
        <v>397</v>
      </c>
      <c r="D7930" t="s">
        <v>398</v>
      </c>
      <c r="E7930">
        <v>171.6</v>
      </c>
      <c r="F7930" t="s">
        <v>10</v>
      </c>
    </row>
    <row r="7931" spans="1:6" x14ac:dyDescent="0.3">
      <c r="A7931">
        <v>2024</v>
      </c>
      <c r="B7931" t="s">
        <v>18</v>
      </c>
      <c r="C7931" t="s">
        <v>397</v>
      </c>
      <c r="D7931" t="s">
        <v>398</v>
      </c>
      <c r="E7931">
        <v>172.2</v>
      </c>
      <c r="F7931" t="s">
        <v>10</v>
      </c>
    </row>
    <row r="7932" spans="1:6" x14ac:dyDescent="0.3">
      <c r="A7932">
        <v>2024</v>
      </c>
      <c r="B7932" t="s">
        <v>19</v>
      </c>
      <c r="C7932" t="s">
        <v>397</v>
      </c>
      <c r="D7932" t="s">
        <v>398</v>
      </c>
      <c r="E7932">
        <v>172.2</v>
      </c>
      <c r="F7932" t="s">
        <v>10</v>
      </c>
    </row>
    <row r="7933" spans="1:6" x14ac:dyDescent="0.3">
      <c r="A7933">
        <v>2024</v>
      </c>
      <c r="B7933" t="s">
        <v>20</v>
      </c>
      <c r="C7933" t="s">
        <v>397</v>
      </c>
      <c r="D7933" t="s">
        <v>398</v>
      </c>
      <c r="E7933">
        <v>172.5</v>
      </c>
      <c r="F7933" t="s">
        <v>10</v>
      </c>
    </row>
    <row r="7934" spans="1:6" x14ac:dyDescent="0.3">
      <c r="A7934">
        <v>2024</v>
      </c>
      <c r="B7934" t="s">
        <v>21</v>
      </c>
      <c r="C7934" t="s">
        <v>397</v>
      </c>
      <c r="D7934" t="s">
        <v>398</v>
      </c>
      <c r="E7934">
        <v>173.3</v>
      </c>
      <c r="F7934" t="s">
        <v>10</v>
      </c>
    </row>
    <row r="7935" spans="1:6" x14ac:dyDescent="0.3">
      <c r="A7935">
        <v>2025</v>
      </c>
      <c r="B7935" t="s">
        <v>7</v>
      </c>
      <c r="C7935" t="s">
        <v>397</v>
      </c>
      <c r="D7935" t="s">
        <v>398</v>
      </c>
      <c r="E7935">
        <v>173.8</v>
      </c>
      <c r="F7935" t="s">
        <v>10</v>
      </c>
    </row>
    <row r="7936" spans="1:6" x14ac:dyDescent="0.3">
      <c r="A7936">
        <v>2025</v>
      </c>
      <c r="B7936" t="s">
        <v>11</v>
      </c>
      <c r="C7936" t="s">
        <v>397</v>
      </c>
      <c r="D7936" t="s">
        <v>398</v>
      </c>
      <c r="E7936">
        <v>173.8</v>
      </c>
      <c r="F7936" t="s">
        <v>10</v>
      </c>
    </row>
    <row r="7937" spans="1:6" x14ac:dyDescent="0.3">
      <c r="A7937">
        <v>2025</v>
      </c>
      <c r="B7937" t="s">
        <v>12</v>
      </c>
      <c r="C7937" t="s">
        <v>397</v>
      </c>
      <c r="D7937" t="s">
        <v>398</v>
      </c>
      <c r="E7937">
        <v>174.3</v>
      </c>
      <c r="F7937" t="s">
        <v>10</v>
      </c>
    </row>
    <row r="7938" spans="1:6" x14ac:dyDescent="0.3">
      <c r="A7938">
        <v>2025</v>
      </c>
      <c r="B7938" t="s">
        <v>13</v>
      </c>
      <c r="C7938" t="s">
        <v>397</v>
      </c>
      <c r="D7938" t="s">
        <v>398</v>
      </c>
      <c r="E7938">
        <v>174.7</v>
      </c>
      <c r="F7938" t="s">
        <v>10</v>
      </c>
    </row>
    <row r="7939" spans="1:6" x14ac:dyDescent="0.3">
      <c r="A7939">
        <v>2025</v>
      </c>
      <c r="B7939" t="s">
        <v>14</v>
      </c>
      <c r="C7939" t="s">
        <v>397</v>
      </c>
      <c r="D7939" t="s">
        <v>398</v>
      </c>
      <c r="E7939">
        <v>175.6</v>
      </c>
      <c r="F7939" t="s">
        <v>10</v>
      </c>
    </row>
    <row r="7940" spans="1:6" x14ac:dyDescent="0.3">
      <c r="A7940">
        <v>2025</v>
      </c>
      <c r="B7940" t="s">
        <v>15</v>
      </c>
      <c r="C7940" t="s">
        <v>397</v>
      </c>
      <c r="D7940" t="s">
        <v>398</v>
      </c>
      <c r="E7940">
        <v>176.4</v>
      </c>
      <c r="F7940" t="s">
        <v>22</v>
      </c>
    </row>
    <row r="7941" spans="1:6" x14ac:dyDescent="0.3">
      <c r="A7941">
        <v>2022</v>
      </c>
      <c r="B7941" t="s">
        <v>7</v>
      </c>
      <c r="C7941" t="s">
        <v>399</v>
      </c>
      <c r="D7941" t="s">
        <v>400</v>
      </c>
      <c r="E7941">
        <v>168.4</v>
      </c>
      <c r="F7941" t="s">
        <v>10</v>
      </c>
    </row>
    <row r="7942" spans="1:6" x14ac:dyDescent="0.3">
      <c r="A7942">
        <v>2022</v>
      </c>
      <c r="B7942" t="s">
        <v>11</v>
      </c>
      <c r="C7942" t="s">
        <v>399</v>
      </c>
      <c r="D7942" t="s">
        <v>400</v>
      </c>
      <c r="E7942">
        <v>169.8</v>
      </c>
      <c r="F7942" t="s">
        <v>10</v>
      </c>
    </row>
    <row r="7943" spans="1:6" x14ac:dyDescent="0.3">
      <c r="A7943">
        <v>2022</v>
      </c>
      <c r="B7943" t="s">
        <v>12</v>
      </c>
      <c r="C7943" t="s">
        <v>399</v>
      </c>
      <c r="D7943" t="s">
        <v>400</v>
      </c>
      <c r="E7943">
        <v>170.8</v>
      </c>
      <c r="F7943" t="s">
        <v>10</v>
      </c>
    </row>
    <row r="7944" spans="1:6" x14ac:dyDescent="0.3">
      <c r="A7944">
        <v>2022</v>
      </c>
      <c r="B7944" t="s">
        <v>13</v>
      </c>
      <c r="C7944" t="s">
        <v>399</v>
      </c>
      <c r="D7944" t="s">
        <v>400</v>
      </c>
      <c r="E7944">
        <v>173.2</v>
      </c>
      <c r="F7944" t="s">
        <v>10</v>
      </c>
    </row>
    <row r="7945" spans="1:6" x14ac:dyDescent="0.3">
      <c r="A7945">
        <v>2022</v>
      </c>
      <c r="B7945" t="s">
        <v>14</v>
      </c>
      <c r="C7945" t="s">
        <v>399</v>
      </c>
      <c r="D7945" t="s">
        <v>400</v>
      </c>
      <c r="E7945">
        <v>174.1</v>
      </c>
      <c r="F7945" t="s">
        <v>10</v>
      </c>
    </row>
    <row r="7946" spans="1:6" x14ac:dyDescent="0.3">
      <c r="A7946">
        <v>2022</v>
      </c>
      <c r="B7946" t="s">
        <v>15</v>
      </c>
      <c r="C7946" t="s">
        <v>399</v>
      </c>
      <c r="D7946" t="s">
        <v>400</v>
      </c>
      <c r="E7946">
        <v>174</v>
      </c>
      <c r="F7946" t="s">
        <v>10</v>
      </c>
    </row>
    <row r="7947" spans="1:6" x14ac:dyDescent="0.3">
      <c r="A7947">
        <v>2022</v>
      </c>
      <c r="B7947" t="s">
        <v>16</v>
      </c>
      <c r="C7947" t="s">
        <v>399</v>
      </c>
      <c r="D7947" t="s">
        <v>400</v>
      </c>
      <c r="E7947">
        <v>175</v>
      </c>
      <c r="F7947" t="s">
        <v>10</v>
      </c>
    </row>
    <row r="7948" spans="1:6" x14ac:dyDescent="0.3">
      <c r="A7948">
        <v>2022</v>
      </c>
      <c r="B7948" t="s">
        <v>17</v>
      </c>
      <c r="C7948" t="s">
        <v>399</v>
      </c>
      <c r="D7948" t="s">
        <v>400</v>
      </c>
      <c r="E7948">
        <v>175.3</v>
      </c>
      <c r="F7948" t="s">
        <v>10</v>
      </c>
    </row>
    <row r="7949" spans="1:6" x14ac:dyDescent="0.3">
      <c r="A7949">
        <v>2022</v>
      </c>
      <c r="B7949" t="s">
        <v>18</v>
      </c>
      <c r="C7949" t="s">
        <v>399</v>
      </c>
      <c r="D7949" t="s">
        <v>400</v>
      </c>
      <c r="E7949">
        <v>175.5</v>
      </c>
      <c r="F7949" t="s">
        <v>10</v>
      </c>
    </row>
    <row r="7950" spans="1:6" x14ac:dyDescent="0.3">
      <c r="A7950">
        <v>2022</v>
      </c>
      <c r="B7950" t="s">
        <v>19</v>
      </c>
      <c r="C7950" t="s">
        <v>399</v>
      </c>
      <c r="D7950" t="s">
        <v>400</v>
      </c>
      <c r="E7950">
        <v>176</v>
      </c>
      <c r="F7950" t="s">
        <v>10</v>
      </c>
    </row>
    <row r="7951" spans="1:6" x14ac:dyDescent="0.3">
      <c r="A7951">
        <v>2022</v>
      </c>
      <c r="B7951" t="s">
        <v>20</v>
      </c>
      <c r="C7951" t="s">
        <v>399</v>
      </c>
      <c r="D7951" t="s">
        <v>400</v>
      </c>
      <c r="E7951">
        <v>176.5</v>
      </c>
      <c r="F7951" t="s">
        <v>10</v>
      </c>
    </row>
    <row r="7952" spans="1:6" x14ac:dyDescent="0.3">
      <c r="A7952">
        <v>2022</v>
      </c>
      <c r="B7952" t="s">
        <v>21</v>
      </c>
      <c r="C7952" t="s">
        <v>399</v>
      </c>
      <c r="D7952" t="s">
        <v>400</v>
      </c>
      <c r="E7952">
        <v>177.6</v>
      </c>
      <c r="F7952" t="s">
        <v>10</v>
      </c>
    </row>
    <row r="7953" spans="1:6" x14ac:dyDescent="0.3">
      <c r="A7953">
        <v>2023</v>
      </c>
      <c r="B7953" t="s">
        <v>7</v>
      </c>
      <c r="C7953" t="s">
        <v>399</v>
      </c>
      <c r="D7953" t="s">
        <v>400</v>
      </c>
      <c r="E7953">
        <v>178.1</v>
      </c>
      <c r="F7953" t="s">
        <v>10</v>
      </c>
    </row>
    <row r="7954" spans="1:6" x14ac:dyDescent="0.3">
      <c r="A7954">
        <v>2023</v>
      </c>
      <c r="B7954" t="s">
        <v>11</v>
      </c>
      <c r="C7954" t="s">
        <v>399</v>
      </c>
      <c r="D7954" t="s">
        <v>400</v>
      </c>
      <c r="E7954">
        <v>176.8</v>
      </c>
      <c r="F7954" t="s">
        <v>10</v>
      </c>
    </row>
    <row r="7955" spans="1:6" x14ac:dyDescent="0.3">
      <c r="A7955">
        <v>2023</v>
      </c>
      <c r="B7955" t="s">
        <v>12</v>
      </c>
      <c r="C7955" t="s">
        <v>399</v>
      </c>
      <c r="D7955" t="s">
        <v>400</v>
      </c>
      <c r="E7955">
        <v>180</v>
      </c>
      <c r="F7955" t="s">
        <v>10</v>
      </c>
    </row>
    <row r="7956" spans="1:6" x14ac:dyDescent="0.3">
      <c r="A7956">
        <v>2023</v>
      </c>
      <c r="B7956" t="s">
        <v>13</v>
      </c>
      <c r="C7956" t="s">
        <v>399</v>
      </c>
      <c r="D7956" t="s">
        <v>400</v>
      </c>
      <c r="E7956">
        <v>181.5</v>
      </c>
      <c r="F7956" t="s">
        <v>10</v>
      </c>
    </row>
    <row r="7957" spans="1:6" x14ac:dyDescent="0.3">
      <c r="A7957">
        <v>2023</v>
      </c>
      <c r="B7957" t="s">
        <v>14</v>
      </c>
      <c r="C7957" t="s">
        <v>399</v>
      </c>
      <c r="D7957" t="s">
        <v>400</v>
      </c>
      <c r="E7957">
        <v>183.5</v>
      </c>
      <c r="F7957" t="s">
        <v>10</v>
      </c>
    </row>
    <row r="7958" spans="1:6" x14ac:dyDescent="0.3">
      <c r="A7958">
        <v>2023</v>
      </c>
      <c r="B7958" t="s">
        <v>15</v>
      </c>
      <c r="C7958" t="s">
        <v>399</v>
      </c>
      <c r="D7958" t="s">
        <v>400</v>
      </c>
      <c r="E7958">
        <v>184.2</v>
      </c>
      <c r="F7958" t="s">
        <v>10</v>
      </c>
    </row>
    <row r="7959" spans="1:6" x14ac:dyDescent="0.3">
      <c r="A7959">
        <v>2023</v>
      </c>
      <c r="B7959" t="s">
        <v>16</v>
      </c>
      <c r="C7959" t="s">
        <v>399</v>
      </c>
      <c r="D7959" t="s">
        <v>400</v>
      </c>
      <c r="E7959">
        <v>183.8</v>
      </c>
      <c r="F7959" t="s">
        <v>10</v>
      </c>
    </row>
    <row r="7960" spans="1:6" x14ac:dyDescent="0.3">
      <c r="A7960">
        <v>2023</v>
      </c>
      <c r="B7960" t="s">
        <v>17</v>
      </c>
      <c r="C7960" t="s">
        <v>399</v>
      </c>
      <c r="D7960" t="s">
        <v>400</v>
      </c>
      <c r="E7960">
        <v>184.9</v>
      </c>
      <c r="F7960" t="s">
        <v>10</v>
      </c>
    </row>
    <row r="7961" spans="1:6" x14ac:dyDescent="0.3">
      <c r="A7961">
        <v>2023</v>
      </c>
      <c r="B7961" t="s">
        <v>18</v>
      </c>
      <c r="C7961" t="s">
        <v>399</v>
      </c>
      <c r="D7961" t="s">
        <v>400</v>
      </c>
      <c r="E7961">
        <v>185.2</v>
      </c>
      <c r="F7961" t="s">
        <v>10</v>
      </c>
    </row>
    <row r="7962" spans="1:6" x14ac:dyDescent="0.3">
      <c r="A7962">
        <v>2023</v>
      </c>
      <c r="B7962" t="s">
        <v>19</v>
      </c>
      <c r="C7962" t="s">
        <v>399</v>
      </c>
      <c r="D7962" t="s">
        <v>400</v>
      </c>
      <c r="E7962">
        <v>185.5</v>
      </c>
      <c r="F7962" t="s">
        <v>10</v>
      </c>
    </row>
    <row r="7963" spans="1:6" x14ac:dyDescent="0.3">
      <c r="A7963">
        <v>2023</v>
      </c>
      <c r="B7963" t="s">
        <v>20</v>
      </c>
      <c r="C7963" t="s">
        <v>399</v>
      </c>
      <c r="D7963" t="s">
        <v>400</v>
      </c>
      <c r="E7963">
        <v>186.8</v>
      </c>
      <c r="F7963" t="s">
        <v>10</v>
      </c>
    </row>
    <row r="7964" spans="1:6" x14ac:dyDescent="0.3">
      <c r="A7964">
        <v>2023</v>
      </c>
      <c r="B7964" t="s">
        <v>21</v>
      </c>
      <c r="C7964" t="s">
        <v>399</v>
      </c>
      <c r="D7964" t="s">
        <v>400</v>
      </c>
      <c r="E7964">
        <v>188.2</v>
      </c>
      <c r="F7964" t="s">
        <v>10</v>
      </c>
    </row>
    <row r="7965" spans="1:6" x14ac:dyDescent="0.3">
      <c r="A7965">
        <v>2024</v>
      </c>
      <c r="B7965" t="s">
        <v>7</v>
      </c>
      <c r="C7965" t="s">
        <v>399</v>
      </c>
      <c r="D7965" t="s">
        <v>400</v>
      </c>
      <c r="E7965">
        <v>188.5</v>
      </c>
      <c r="F7965" t="s">
        <v>10</v>
      </c>
    </row>
    <row r="7966" spans="1:6" x14ac:dyDescent="0.3">
      <c r="A7966">
        <v>2024</v>
      </c>
      <c r="B7966" t="s">
        <v>11</v>
      </c>
      <c r="C7966" t="s">
        <v>399</v>
      </c>
      <c r="D7966" t="s">
        <v>400</v>
      </c>
      <c r="E7966">
        <v>188.9</v>
      </c>
      <c r="F7966" t="s">
        <v>10</v>
      </c>
    </row>
    <row r="7967" spans="1:6" x14ac:dyDescent="0.3">
      <c r="A7967">
        <v>2024</v>
      </c>
      <c r="B7967" t="s">
        <v>12</v>
      </c>
      <c r="C7967" t="s">
        <v>399</v>
      </c>
      <c r="D7967" t="s">
        <v>400</v>
      </c>
      <c r="E7967">
        <v>189.6</v>
      </c>
      <c r="F7967" t="s">
        <v>10</v>
      </c>
    </row>
    <row r="7968" spans="1:6" x14ac:dyDescent="0.3">
      <c r="A7968">
        <v>2024</v>
      </c>
      <c r="B7968" t="s">
        <v>13</v>
      </c>
      <c r="C7968" t="s">
        <v>399</v>
      </c>
      <c r="D7968" t="s">
        <v>400</v>
      </c>
      <c r="E7968">
        <v>189.1</v>
      </c>
      <c r="F7968" t="s">
        <v>10</v>
      </c>
    </row>
    <row r="7969" spans="1:6" x14ac:dyDescent="0.3">
      <c r="A7969">
        <v>2024</v>
      </c>
      <c r="B7969" t="s">
        <v>14</v>
      </c>
      <c r="C7969" t="s">
        <v>399</v>
      </c>
      <c r="D7969" t="s">
        <v>400</v>
      </c>
      <c r="E7969">
        <v>189.2</v>
      </c>
      <c r="F7969" t="s">
        <v>10</v>
      </c>
    </row>
    <row r="7970" spans="1:6" x14ac:dyDescent="0.3">
      <c r="A7970">
        <v>2024</v>
      </c>
      <c r="B7970" t="s">
        <v>15</v>
      </c>
      <c r="C7970" t="s">
        <v>399</v>
      </c>
      <c r="D7970" t="s">
        <v>400</v>
      </c>
      <c r="E7970">
        <v>189.2</v>
      </c>
      <c r="F7970" t="s">
        <v>10</v>
      </c>
    </row>
    <row r="7971" spans="1:6" x14ac:dyDescent="0.3">
      <c r="A7971">
        <v>2024</v>
      </c>
      <c r="B7971" t="s">
        <v>16</v>
      </c>
      <c r="C7971" t="s">
        <v>399</v>
      </c>
      <c r="D7971" t="s">
        <v>400</v>
      </c>
      <c r="E7971">
        <v>190.2</v>
      </c>
      <c r="F7971" t="s">
        <v>10</v>
      </c>
    </row>
    <row r="7972" spans="1:6" x14ac:dyDescent="0.3">
      <c r="A7972">
        <v>2024</v>
      </c>
      <c r="B7972" t="s">
        <v>17</v>
      </c>
      <c r="C7972" t="s">
        <v>399</v>
      </c>
      <c r="D7972" t="s">
        <v>400</v>
      </c>
      <c r="E7972">
        <v>192.1</v>
      </c>
      <c r="F7972" t="s">
        <v>10</v>
      </c>
    </row>
    <row r="7973" spans="1:6" x14ac:dyDescent="0.3">
      <c r="A7973">
        <v>2024</v>
      </c>
      <c r="B7973" t="s">
        <v>18</v>
      </c>
      <c r="C7973" t="s">
        <v>399</v>
      </c>
      <c r="D7973" t="s">
        <v>400</v>
      </c>
      <c r="E7973">
        <v>191.4</v>
      </c>
      <c r="F7973" t="s">
        <v>10</v>
      </c>
    </row>
    <row r="7974" spans="1:6" x14ac:dyDescent="0.3">
      <c r="A7974">
        <v>2024</v>
      </c>
      <c r="B7974" t="s">
        <v>19</v>
      </c>
      <c r="C7974" t="s">
        <v>399</v>
      </c>
      <c r="D7974" t="s">
        <v>400</v>
      </c>
      <c r="E7974">
        <v>191.7</v>
      </c>
      <c r="F7974" t="s">
        <v>10</v>
      </c>
    </row>
    <row r="7975" spans="1:6" x14ac:dyDescent="0.3">
      <c r="A7975">
        <v>2024</v>
      </c>
      <c r="B7975" t="s">
        <v>20</v>
      </c>
      <c r="C7975" t="s">
        <v>399</v>
      </c>
      <c r="D7975" t="s">
        <v>400</v>
      </c>
      <c r="E7975">
        <v>192.3</v>
      </c>
      <c r="F7975" t="s">
        <v>10</v>
      </c>
    </row>
    <row r="7976" spans="1:6" x14ac:dyDescent="0.3">
      <c r="A7976">
        <v>2024</v>
      </c>
      <c r="B7976" t="s">
        <v>21</v>
      </c>
      <c r="C7976" t="s">
        <v>399</v>
      </c>
      <c r="D7976" t="s">
        <v>400</v>
      </c>
      <c r="E7976">
        <v>192.7</v>
      </c>
      <c r="F7976" t="s">
        <v>10</v>
      </c>
    </row>
    <row r="7977" spans="1:6" x14ac:dyDescent="0.3">
      <c r="A7977">
        <v>2025</v>
      </c>
      <c r="B7977" t="s">
        <v>7</v>
      </c>
      <c r="C7977" t="s">
        <v>399</v>
      </c>
      <c r="D7977" t="s">
        <v>400</v>
      </c>
      <c r="E7977">
        <v>192.7</v>
      </c>
      <c r="F7977" t="s">
        <v>10</v>
      </c>
    </row>
    <row r="7978" spans="1:6" x14ac:dyDescent="0.3">
      <c r="A7978">
        <v>2025</v>
      </c>
      <c r="B7978" t="s">
        <v>11</v>
      </c>
      <c r="C7978" t="s">
        <v>399</v>
      </c>
      <c r="D7978" t="s">
        <v>400</v>
      </c>
      <c r="E7978">
        <v>192.7</v>
      </c>
      <c r="F7978" t="s">
        <v>10</v>
      </c>
    </row>
    <row r="7979" spans="1:6" x14ac:dyDescent="0.3">
      <c r="A7979">
        <v>2025</v>
      </c>
      <c r="B7979" t="s">
        <v>12</v>
      </c>
      <c r="C7979" t="s">
        <v>399</v>
      </c>
      <c r="D7979" t="s">
        <v>400</v>
      </c>
      <c r="E7979">
        <v>193.3</v>
      </c>
      <c r="F7979" t="s">
        <v>10</v>
      </c>
    </row>
    <row r="7980" spans="1:6" x14ac:dyDescent="0.3">
      <c r="A7980">
        <v>2025</v>
      </c>
      <c r="B7980" t="s">
        <v>13</v>
      </c>
      <c r="C7980" t="s">
        <v>399</v>
      </c>
      <c r="D7980" t="s">
        <v>400</v>
      </c>
      <c r="E7980">
        <v>194.6</v>
      </c>
      <c r="F7980" t="s">
        <v>10</v>
      </c>
    </row>
    <row r="7981" spans="1:6" x14ac:dyDescent="0.3">
      <c r="A7981">
        <v>2025</v>
      </c>
      <c r="B7981" t="s">
        <v>14</v>
      </c>
      <c r="C7981" t="s">
        <v>399</v>
      </c>
      <c r="D7981" t="s">
        <v>400</v>
      </c>
      <c r="E7981">
        <v>195.5</v>
      </c>
      <c r="F7981" t="s">
        <v>10</v>
      </c>
    </row>
    <row r="7982" spans="1:6" x14ac:dyDescent="0.3">
      <c r="A7982">
        <v>2025</v>
      </c>
      <c r="B7982" t="s">
        <v>15</v>
      </c>
      <c r="C7982" t="s">
        <v>399</v>
      </c>
      <c r="D7982" t="s">
        <v>400</v>
      </c>
      <c r="E7982">
        <v>195.3</v>
      </c>
      <c r="F7982" t="s">
        <v>22</v>
      </c>
    </row>
    <row r="7983" spans="1:6" x14ac:dyDescent="0.3">
      <c r="A7983">
        <v>2022</v>
      </c>
      <c r="B7983" t="s">
        <v>7</v>
      </c>
      <c r="C7983" t="s">
        <v>401</v>
      </c>
      <c r="D7983" t="s">
        <v>402</v>
      </c>
      <c r="E7983">
        <v>225.3</v>
      </c>
      <c r="F7983" t="s">
        <v>10</v>
      </c>
    </row>
    <row r="7984" spans="1:6" x14ac:dyDescent="0.3">
      <c r="A7984">
        <v>2022</v>
      </c>
      <c r="B7984" t="s">
        <v>11</v>
      </c>
      <c r="C7984" t="s">
        <v>401</v>
      </c>
      <c r="D7984" t="s">
        <v>402</v>
      </c>
      <c r="E7984">
        <v>225.9</v>
      </c>
      <c r="F7984" t="s">
        <v>10</v>
      </c>
    </row>
    <row r="7985" spans="1:6" x14ac:dyDescent="0.3">
      <c r="A7985">
        <v>2022</v>
      </c>
      <c r="B7985" t="s">
        <v>12</v>
      </c>
      <c r="C7985" t="s">
        <v>401</v>
      </c>
      <c r="D7985" t="s">
        <v>402</v>
      </c>
      <c r="E7985">
        <v>227.6</v>
      </c>
      <c r="F7985" t="s">
        <v>10</v>
      </c>
    </row>
    <row r="7986" spans="1:6" x14ac:dyDescent="0.3">
      <c r="A7986">
        <v>2022</v>
      </c>
      <c r="B7986" t="s">
        <v>13</v>
      </c>
      <c r="C7986" t="s">
        <v>401</v>
      </c>
      <c r="D7986" t="s">
        <v>402</v>
      </c>
      <c r="E7986">
        <v>221</v>
      </c>
      <c r="F7986" t="s">
        <v>10</v>
      </c>
    </row>
    <row r="7987" spans="1:6" x14ac:dyDescent="0.3">
      <c r="A7987">
        <v>2022</v>
      </c>
      <c r="B7987" t="s">
        <v>14</v>
      </c>
      <c r="C7987" t="s">
        <v>401</v>
      </c>
      <c r="D7987" t="s">
        <v>402</v>
      </c>
      <c r="E7987">
        <v>223.4</v>
      </c>
      <c r="F7987" t="s">
        <v>10</v>
      </c>
    </row>
    <row r="7988" spans="1:6" x14ac:dyDescent="0.3">
      <c r="A7988">
        <v>2022</v>
      </c>
      <c r="B7988" t="s">
        <v>15</v>
      </c>
      <c r="C7988" t="s">
        <v>401</v>
      </c>
      <c r="D7988" t="s">
        <v>402</v>
      </c>
      <c r="E7988">
        <v>225.9</v>
      </c>
      <c r="F7988" t="s">
        <v>10</v>
      </c>
    </row>
    <row r="7989" spans="1:6" x14ac:dyDescent="0.3">
      <c r="A7989">
        <v>2022</v>
      </c>
      <c r="B7989" t="s">
        <v>16</v>
      </c>
      <c r="C7989" t="s">
        <v>401</v>
      </c>
      <c r="D7989" t="s">
        <v>402</v>
      </c>
      <c r="E7989">
        <v>228</v>
      </c>
      <c r="F7989" t="s">
        <v>10</v>
      </c>
    </row>
    <row r="7990" spans="1:6" x14ac:dyDescent="0.3">
      <c r="A7990">
        <v>2022</v>
      </c>
      <c r="B7990" t="s">
        <v>17</v>
      </c>
      <c r="C7990" t="s">
        <v>401</v>
      </c>
      <c r="D7990" t="s">
        <v>402</v>
      </c>
      <c r="E7990">
        <v>227.2</v>
      </c>
      <c r="F7990" t="s">
        <v>10</v>
      </c>
    </row>
    <row r="7991" spans="1:6" x14ac:dyDescent="0.3">
      <c r="A7991">
        <v>2022</v>
      </c>
      <c r="B7991" t="s">
        <v>18</v>
      </c>
      <c r="C7991" t="s">
        <v>401</v>
      </c>
      <c r="D7991" t="s">
        <v>402</v>
      </c>
      <c r="E7991">
        <v>229.1</v>
      </c>
      <c r="F7991" t="s">
        <v>10</v>
      </c>
    </row>
    <row r="7992" spans="1:6" x14ac:dyDescent="0.3">
      <c r="A7992">
        <v>2022</v>
      </c>
      <c r="B7992" t="s">
        <v>19</v>
      </c>
      <c r="C7992" t="s">
        <v>401</v>
      </c>
      <c r="D7992" t="s">
        <v>402</v>
      </c>
      <c r="E7992">
        <v>230.9</v>
      </c>
      <c r="F7992" t="s">
        <v>10</v>
      </c>
    </row>
    <row r="7993" spans="1:6" x14ac:dyDescent="0.3">
      <c r="A7993">
        <v>2022</v>
      </c>
      <c r="B7993" t="s">
        <v>20</v>
      </c>
      <c r="C7993" t="s">
        <v>401</v>
      </c>
      <c r="D7993" t="s">
        <v>402</v>
      </c>
      <c r="E7993">
        <v>233.8</v>
      </c>
      <c r="F7993" t="s">
        <v>10</v>
      </c>
    </row>
    <row r="7994" spans="1:6" x14ac:dyDescent="0.3">
      <c r="A7994">
        <v>2022</v>
      </c>
      <c r="B7994" t="s">
        <v>21</v>
      </c>
      <c r="C7994" t="s">
        <v>401</v>
      </c>
      <c r="D7994" t="s">
        <v>402</v>
      </c>
      <c r="E7994">
        <v>234.1</v>
      </c>
      <c r="F7994" t="s">
        <v>10</v>
      </c>
    </row>
    <row r="7995" spans="1:6" x14ac:dyDescent="0.3">
      <c r="A7995">
        <v>2023</v>
      </c>
      <c r="B7995" t="s">
        <v>7</v>
      </c>
      <c r="C7995" t="s">
        <v>401</v>
      </c>
      <c r="D7995" t="s">
        <v>402</v>
      </c>
      <c r="E7995">
        <v>237.5</v>
      </c>
      <c r="F7995" t="s">
        <v>10</v>
      </c>
    </row>
    <row r="7996" spans="1:6" x14ac:dyDescent="0.3">
      <c r="A7996">
        <v>2023</v>
      </c>
      <c r="B7996" t="s">
        <v>11</v>
      </c>
      <c r="C7996" t="s">
        <v>401</v>
      </c>
      <c r="D7996" t="s">
        <v>402</v>
      </c>
      <c r="E7996">
        <v>238.7</v>
      </c>
      <c r="F7996" t="s">
        <v>10</v>
      </c>
    </row>
    <row r="7997" spans="1:6" x14ac:dyDescent="0.3">
      <c r="A7997">
        <v>2023</v>
      </c>
      <c r="B7997" t="s">
        <v>12</v>
      </c>
      <c r="C7997" t="s">
        <v>401</v>
      </c>
      <c r="D7997" t="s">
        <v>402</v>
      </c>
      <c r="E7997">
        <v>239</v>
      </c>
      <c r="F7997" t="s">
        <v>10</v>
      </c>
    </row>
    <row r="7998" spans="1:6" x14ac:dyDescent="0.3">
      <c r="A7998">
        <v>2023</v>
      </c>
      <c r="B7998" t="s">
        <v>13</v>
      </c>
      <c r="C7998" t="s">
        <v>401</v>
      </c>
      <c r="D7998" t="s">
        <v>402</v>
      </c>
      <c r="E7998">
        <v>241.3</v>
      </c>
      <c r="F7998" t="s">
        <v>10</v>
      </c>
    </row>
    <row r="7999" spans="1:6" x14ac:dyDescent="0.3">
      <c r="A7999">
        <v>2023</v>
      </c>
      <c r="B7999" t="s">
        <v>14</v>
      </c>
      <c r="C7999" t="s">
        <v>401</v>
      </c>
      <c r="D7999" t="s">
        <v>402</v>
      </c>
      <c r="E7999">
        <v>247.7</v>
      </c>
      <c r="F7999" t="s">
        <v>10</v>
      </c>
    </row>
    <row r="8000" spans="1:6" x14ac:dyDescent="0.3">
      <c r="A8000">
        <v>2023</v>
      </c>
      <c r="B8000" t="s">
        <v>15</v>
      </c>
      <c r="C8000" t="s">
        <v>401</v>
      </c>
      <c r="D8000" t="s">
        <v>402</v>
      </c>
      <c r="E8000">
        <v>253.4</v>
      </c>
      <c r="F8000" t="s">
        <v>10</v>
      </c>
    </row>
    <row r="8001" spans="1:6" x14ac:dyDescent="0.3">
      <c r="A8001">
        <v>2023</v>
      </c>
      <c r="B8001" t="s">
        <v>16</v>
      </c>
      <c r="C8001" t="s">
        <v>401</v>
      </c>
      <c r="D8001" t="s">
        <v>402</v>
      </c>
      <c r="E8001">
        <v>257.3</v>
      </c>
      <c r="F8001" t="s">
        <v>10</v>
      </c>
    </row>
    <row r="8002" spans="1:6" x14ac:dyDescent="0.3">
      <c r="A8002">
        <v>2023</v>
      </c>
      <c r="B8002" t="s">
        <v>17</v>
      </c>
      <c r="C8002" t="s">
        <v>401</v>
      </c>
      <c r="D8002" t="s">
        <v>402</v>
      </c>
      <c r="E8002">
        <v>263.3</v>
      </c>
      <c r="F8002" t="s">
        <v>10</v>
      </c>
    </row>
    <row r="8003" spans="1:6" x14ac:dyDescent="0.3">
      <c r="A8003">
        <v>2023</v>
      </c>
      <c r="B8003" t="s">
        <v>18</v>
      </c>
      <c r="C8003" t="s">
        <v>401</v>
      </c>
      <c r="D8003" t="s">
        <v>402</v>
      </c>
      <c r="E8003">
        <v>264.89999999999998</v>
      </c>
      <c r="F8003" t="s">
        <v>10</v>
      </c>
    </row>
    <row r="8004" spans="1:6" x14ac:dyDescent="0.3">
      <c r="A8004">
        <v>2023</v>
      </c>
      <c r="B8004" t="s">
        <v>19</v>
      </c>
      <c r="C8004" t="s">
        <v>401</v>
      </c>
      <c r="D8004" t="s">
        <v>402</v>
      </c>
      <c r="E8004">
        <v>264.89999999999998</v>
      </c>
      <c r="F8004" t="s">
        <v>10</v>
      </c>
    </row>
    <row r="8005" spans="1:6" x14ac:dyDescent="0.3">
      <c r="A8005">
        <v>2023</v>
      </c>
      <c r="B8005" t="s">
        <v>20</v>
      </c>
      <c r="C8005" t="s">
        <v>401</v>
      </c>
      <c r="D8005" t="s">
        <v>402</v>
      </c>
      <c r="E8005">
        <v>265.60000000000002</v>
      </c>
      <c r="F8005" t="s">
        <v>10</v>
      </c>
    </row>
    <row r="8006" spans="1:6" x14ac:dyDescent="0.3">
      <c r="A8006">
        <v>2023</v>
      </c>
      <c r="B8006" t="s">
        <v>21</v>
      </c>
      <c r="C8006" t="s">
        <v>401</v>
      </c>
      <c r="D8006" t="s">
        <v>402</v>
      </c>
      <c r="E8006">
        <v>269.2</v>
      </c>
      <c r="F8006" t="s">
        <v>10</v>
      </c>
    </row>
    <row r="8007" spans="1:6" x14ac:dyDescent="0.3">
      <c r="A8007">
        <v>2024</v>
      </c>
      <c r="B8007" t="s">
        <v>7</v>
      </c>
      <c r="C8007" t="s">
        <v>401</v>
      </c>
      <c r="D8007" t="s">
        <v>402</v>
      </c>
      <c r="E8007">
        <v>271.39999999999998</v>
      </c>
      <c r="F8007" t="s">
        <v>10</v>
      </c>
    </row>
    <row r="8008" spans="1:6" x14ac:dyDescent="0.3">
      <c r="A8008">
        <v>2024</v>
      </c>
      <c r="B8008" t="s">
        <v>11</v>
      </c>
      <c r="C8008" t="s">
        <v>401</v>
      </c>
      <c r="D8008" t="s">
        <v>402</v>
      </c>
      <c r="E8008">
        <v>275.8</v>
      </c>
      <c r="F8008" t="s">
        <v>10</v>
      </c>
    </row>
    <row r="8009" spans="1:6" x14ac:dyDescent="0.3">
      <c r="A8009">
        <v>2024</v>
      </c>
      <c r="B8009" t="s">
        <v>12</v>
      </c>
      <c r="C8009" t="s">
        <v>401</v>
      </c>
      <c r="D8009" t="s">
        <v>402</v>
      </c>
      <c r="E8009">
        <v>280.3</v>
      </c>
      <c r="F8009" t="s">
        <v>10</v>
      </c>
    </row>
    <row r="8010" spans="1:6" x14ac:dyDescent="0.3">
      <c r="A8010">
        <v>2024</v>
      </c>
      <c r="B8010" t="s">
        <v>13</v>
      </c>
      <c r="C8010" t="s">
        <v>401</v>
      </c>
      <c r="D8010" t="s">
        <v>402</v>
      </c>
      <c r="E8010">
        <v>280.5</v>
      </c>
      <c r="F8010" t="s">
        <v>10</v>
      </c>
    </row>
    <row r="8011" spans="1:6" x14ac:dyDescent="0.3">
      <c r="A8011">
        <v>2024</v>
      </c>
      <c r="B8011" t="s">
        <v>14</v>
      </c>
      <c r="C8011" t="s">
        <v>401</v>
      </c>
      <c r="D8011" t="s">
        <v>402</v>
      </c>
      <c r="E8011">
        <v>281.39999999999998</v>
      </c>
      <c r="F8011" t="s">
        <v>10</v>
      </c>
    </row>
    <row r="8012" spans="1:6" x14ac:dyDescent="0.3">
      <c r="A8012">
        <v>2024</v>
      </c>
      <c r="B8012" t="s">
        <v>15</v>
      </c>
      <c r="C8012" t="s">
        <v>401</v>
      </c>
      <c r="D8012" t="s">
        <v>402</v>
      </c>
      <c r="E8012">
        <v>284.39999999999998</v>
      </c>
      <c r="F8012" t="s">
        <v>10</v>
      </c>
    </row>
    <row r="8013" spans="1:6" x14ac:dyDescent="0.3">
      <c r="A8013">
        <v>2024</v>
      </c>
      <c r="B8013" t="s">
        <v>16</v>
      </c>
      <c r="C8013" t="s">
        <v>401</v>
      </c>
      <c r="D8013" t="s">
        <v>402</v>
      </c>
      <c r="E8013">
        <v>273.8</v>
      </c>
      <c r="F8013" t="s">
        <v>10</v>
      </c>
    </row>
    <row r="8014" spans="1:6" x14ac:dyDescent="0.3">
      <c r="A8014">
        <v>2024</v>
      </c>
      <c r="B8014" t="s">
        <v>17</v>
      </c>
      <c r="C8014" t="s">
        <v>401</v>
      </c>
      <c r="D8014" t="s">
        <v>402</v>
      </c>
      <c r="E8014">
        <v>275.39999999999998</v>
      </c>
      <c r="F8014" t="s">
        <v>10</v>
      </c>
    </row>
    <row r="8015" spans="1:6" x14ac:dyDescent="0.3">
      <c r="A8015">
        <v>2024</v>
      </c>
      <c r="B8015" t="s">
        <v>18</v>
      </c>
      <c r="C8015" t="s">
        <v>401</v>
      </c>
      <c r="D8015" t="s">
        <v>402</v>
      </c>
      <c r="E8015">
        <v>294</v>
      </c>
      <c r="F8015" t="s">
        <v>10</v>
      </c>
    </row>
    <row r="8016" spans="1:6" x14ac:dyDescent="0.3">
      <c r="A8016">
        <v>2024</v>
      </c>
      <c r="B8016" t="s">
        <v>19</v>
      </c>
      <c r="C8016" t="s">
        <v>401</v>
      </c>
      <c r="D8016" t="s">
        <v>402</v>
      </c>
      <c r="E8016">
        <v>299.3</v>
      </c>
      <c r="F8016" t="s">
        <v>10</v>
      </c>
    </row>
    <row r="8017" spans="1:6" x14ac:dyDescent="0.3">
      <c r="A8017">
        <v>2024</v>
      </c>
      <c r="B8017" t="s">
        <v>20</v>
      </c>
      <c r="C8017" t="s">
        <v>401</v>
      </c>
      <c r="D8017" t="s">
        <v>402</v>
      </c>
      <c r="E8017">
        <v>302.5</v>
      </c>
      <c r="F8017" t="s">
        <v>10</v>
      </c>
    </row>
    <row r="8018" spans="1:6" x14ac:dyDescent="0.3">
      <c r="A8018">
        <v>2024</v>
      </c>
      <c r="B8018" t="s">
        <v>21</v>
      </c>
      <c r="C8018" t="s">
        <v>401</v>
      </c>
      <c r="D8018" t="s">
        <v>402</v>
      </c>
      <c r="E8018">
        <v>298.5</v>
      </c>
      <c r="F8018" t="s">
        <v>10</v>
      </c>
    </row>
    <row r="8019" spans="1:6" x14ac:dyDescent="0.3">
      <c r="A8019">
        <v>2025</v>
      </c>
      <c r="B8019" t="s">
        <v>7</v>
      </c>
      <c r="C8019" t="s">
        <v>401</v>
      </c>
      <c r="D8019" t="s">
        <v>402</v>
      </c>
      <c r="E8019">
        <v>300.60000000000002</v>
      </c>
      <c r="F8019" t="s">
        <v>10</v>
      </c>
    </row>
    <row r="8020" spans="1:6" x14ac:dyDescent="0.3">
      <c r="A8020">
        <v>2025</v>
      </c>
      <c r="B8020" t="s">
        <v>11</v>
      </c>
      <c r="C8020" t="s">
        <v>401</v>
      </c>
      <c r="D8020" t="s">
        <v>402</v>
      </c>
      <c r="E8020">
        <v>309.8</v>
      </c>
      <c r="F8020" t="s">
        <v>10</v>
      </c>
    </row>
    <row r="8021" spans="1:6" x14ac:dyDescent="0.3">
      <c r="A8021">
        <v>2025</v>
      </c>
      <c r="B8021" t="s">
        <v>12</v>
      </c>
      <c r="C8021" t="s">
        <v>401</v>
      </c>
      <c r="D8021" t="s">
        <v>402</v>
      </c>
      <c r="E8021">
        <v>311.60000000000002</v>
      </c>
      <c r="F8021" t="s">
        <v>10</v>
      </c>
    </row>
    <row r="8022" spans="1:6" x14ac:dyDescent="0.3">
      <c r="A8022">
        <v>2025</v>
      </c>
      <c r="B8022" t="s">
        <v>13</v>
      </c>
      <c r="C8022" t="s">
        <v>401</v>
      </c>
      <c r="D8022" t="s">
        <v>402</v>
      </c>
      <c r="E8022">
        <v>316.5</v>
      </c>
      <c r="F8022" t="s">
        <v>10</v>
      </c>
    </row>
    <row r="8023" spans="1:6" x14ac:dyDescent="0.3">
      <c r="A8023">
        <v>2025</v>
      </c>
      <c r="B8023" t="s">
        <v>14</v>
      </c>
      <c r="C8023" t="s">
        <v>401</v>
      </c>
      <c r="D8023" t="s">
        <v>402</v>
      </c>
      <c r="E8023">
        <v>313.8</v>
      </c>
      <c r="F8023" t="s">
        <v>10</v>
      </c>
    </row>
    <row r="8024" spans="1:6" x14ac:dyDescent="0.3">
      <c r="A8024">
        <v>2025</v>
      </c>
      <c r="B8024" t="s">
        <v>15</v>
      </c>
      <c r="C8024" t="s">
        <v>401</v>
      </c>
      <c r="D8024" t="s">
        <v>402</v>
      </c>
      <c r="E8024">
        <v>319.10000000000002</v>
      </c>
      <c r="F8024" t="s">
        <v>22</v>
      </c>
    </row>
    <row r="8025" spans="1:6" x14ac:dyDescent="0.3">
      <c r="A8025">
        <v>2022</v>
      </c>
      <c r="B8025" t="s">
        <v>7</v>
      </c>
      <c r="C8025" t="s">
        <v>403</v>
      </c>
      <c r="D8025" t="s">
        <v>404</v>
      </c>
      <c r="E8025">
        <v>162.5</v>
      </c>
      <c r="F8025" t="s">
        <v>10</v>
      </c>
    </row>
    <row r="8026" spans="1:6" x14ac:dyDescent="0.3">
      <c r="A8026">
        <v>2022</v>
      </c>
      <c r="B8026" t="s">
        <v>11</v>
      </c>
      <c r="C8026" t="s">
        <v>403</v>
      </c>
      <c r="D8026" t="s">
        <v>404</v>
      </c>
      <c r="E8026">
        <v>163.19999999999999</v>
      </c>
      <c r="F8026" t="s">
        <v>10</v>
      </c>
    </row>
    <row r="8027" spans="1:6" x14ac:dyDescent="0.3">
      <c r="A8027">
        <v>2022</v>
      </c>
      <c r="B8027" t="s">
        <v>12</v>
      </c>
      <c r="C8027" t="s">
        <v>403</v>
      </c>
      <c r="D8027" t="s">
        <v>404</v>
      </c>
      <c r="E8027">
        <v>164.4</v>
      </c>
      <c r="F8027" t="s">
        <v>10</v>
      </c>
    </row>
    <row r="8028" spans="1:6" x14ac:dyDescent="0.3">
      <c r="A8028">
        <v>2022</v>
      </c>
      <c r="B8028" t="s">
        <v>13</v>
      </c>
      <c r="C8028" t="s">
        <v>403</v>
      </c>
      <c r="D8028" t="s">
        <v>404</v>
      </c>
      <c r="E8028">
        <v>165.8</v>
      </c>
      <c r="F8028" t="s">
        <v>10</v>
      </c>
    </row>
    <row r="8029" spans="1:6" x14ac:dyDescent="0.3">
      <c r="A8029">
        <v>2022</v>
      </c>
      <c r="B8029" t="s">
        <v>14</v>
      </c>
      <c r="C8029" t="s">
        <v>403</v>
      </c>
      <c r="D8029" t="s">
        <v>404</v>
      </c>
      <c r="E8029">
        <v>167.1</v>
      </c>
      <c r="F8029" t="s">
        <v>10</v>
      </c>
    </row>
    <row r="8030" spans="1:6" x14ac:dyDescent="0.3">
      <c r="A8030">
        <v>2022</v>
      </c>
      <c r="B8030" t="s">
        <v>15</v>
      </c>
      <c r="C8030" t="s">
        <v>403</v>
      </c>
      <c r="D8030" t="s">
        <v>404</v>
      </c>
      <c r="E8030">
        <v>168</v>
      </c>
      <c r="F8030" t="s">
        <v>10</v>
      </c>
    </row>
    <row r="8031" spans="1:6" x14ac:dyDescent="0.3">
      <c r="A8031">
        <v>2022</v>
      </c>
      <c r="B8031" t="s">
        <v>16</v>
      </c>
      <c r="C8031" t="s">
        <v>403</v>
      </c>
      <c r="D8031" t="s">
        <v>404</v>
      </c>
      <c r="E8031">
        <v>169.1</v>
      </c>
      <c r="F8031" t="s">
        <v>10</v>
      </c>
    </row>
    <row r="8032" spans="1:6" x14ac:dyDescent="0.3">
      <c r="A8032">
        <v>2022</v>
      </c>
      <c r="B8032" t="s">
        <v>17</v>
      </c>
      <c r="C8032" t="s">
        <v>403</v>
      </c>
      <c r="D8032" t="s">
        <v>404</v>
      </c>
      <c r="E8032">
        <v>169.7</v>
      </c>
      <c r="F8032" t="s">
        <v>10</v>
      </c>
    </row>
    <row r="8033" spans="1:6" x14ac:dyDescent="0.3">
      <c r="A8033">
        <v>2022</v>
      </c>
      <c r="B8033" t="s">
        <v>18</v>
      </c>
      <c r="C8033" t="s">
        <v>403</v>
      </c>
      <c r="D8033" t="s">
        <v>404</v>
      </c>
      <c r="E8033">
        <v>170.8</v>
      </c>
      <c r="F8033" t="s">
        <v>10</v>
      </c>
    </row>
    <row r="8034" spans="1:6" x14ac:dyDescent="0.3">
      <c r="A8034">
        <v>2022</v>
      </c>
      <c r="B8034" t="s">
        <v>19</v>
      </c>
      <c r="C8034" t="s">
        <v>403</v>
      </c>
      <c r="D8034" t="s">
        <v>404</v>
      </c>
      <c r="E8034">
        <v>171.7</v>
      </c>
      <c r="F8034" t="s">
        <v>10</v>
      </c>
    </row>
    <row r="8035" spans="1:6" x14ac:dyDescent="0.3">
      <c r="A8035">
        <v>2022</v>
      </c>
      <c r="B8035" t="s">
        <v>20</v>
      </c>
      <c r="C8035" t="s">
        <v>403</v>
      </c>
      <c r="D8035" t="s">
        <v>404</v>
      </c>
      <c r="E8035">
        <v>172.6</v>
      </c>
      <c r="F8035" t="s">
        <v>10</v>
      </c>
    </row>
    <row r="8036" spans="1:6" x14ac:dyDescent="0.3">
      <c r="A8036">
        <v>2022</v>
      </c>
      <c r="B8036" t="s">
        <v>21</v>
      </c>
      <c r="C8036" t="s">
        <v>403</v>
      </c>
      <c r="D8036" t="s">
        <v>404</v>
      </c>
      <c r="E8036">
        <v>173.7</v>
      </c>
      <c r="F8036" t="s">
        <v>10</v>
      </c>
    </row>
    <row r="8037" spans="1:6" x14ac:dyDescent="0.3">
      <c r="A8037">
        <v>2023</v>
      </c>
      <c r="B8037" t="s">
        <v>7</v>
      </c>
      <c r="C8037" t="s">
        <v>403</v>
      </c>
      <c r="D8037" t="s">
        <v>404</v>
      </c>
      <c r="E8037">
        <v>174</v>
      </c>
      <c r="F8037" t="s">
        <v>10</v>
      </c>
    </row>
    <row r="8038" spans="1:6" x14ac:dyDescent="0.3">
      <c r="A8038">
        <v>2023</v>
      </c>
      <c r="B8038" t="s">
        <v>11</v>
      </c>
      <c r="C8038" t="s">
        <v>403</v>
      </c>
      <c r="D8038" t="s">
        <v>404</v>
      </c>
      <c r="E8038">
        <v>174.4</v>
      </c>
      <c r="F8038" t="s">
        <v>10</v>
      </c>
    </row>
    <row r="8039" spans="1:6" x14ac:dyDescent="0.3">
      <c r="A8039">
        <v>2023</v>
      </c>
      <c r="B8039" t="s">
        <v>12</v>
      </c>
      <c r="C8039" t="s">
        <v>403</v>
      </c>
      <c r="D8039" t="s">
        <v>404</v>
      </c>
      <c r="E8039">
        <v>175</v>
      </c>
      <c r="F8039" t="s">
        <v>10</v>
      </c>
    </row>
    <row r="8040" spans="1:6" x14ac:dyDescent="0.3">
      <c r="A8040">
        <v>2023</v>
      </c>
      <c r="B8040" t="s">
        <v>13</v>
      </c>
      <c r="C8040" t="s">
        <v>403</v>
      </c>
      <c r="D8040" t="s">
        <v>404</v>
      </c>
      <c r="E8040">
        <v>175.6</v>
      </c>
      <c r="F8040" t="s">
        <v>10</v>
      </c>
    </row>
    <row r="8041" spans="1:6" x14ac:dyDescent="0.3">
      <c r="A8041">
        <v>2023</v>
      </c>
      <c r="B8041" t="s">
        <v>14</v>
      </c>
      <c r="C8041" t="s">
        <v>403</v>
      </c>
      <c r="D8041" t="s">
        <v>404</v>
      </c>
      <c r="E8041">
        <v>176.1</v>
      </c>
      <c r="F8041" t="s">
        <v>10</v>
      </c>
    </row>
    <row r="8042" spans="1:6" x14ac:dyDescent="0.3">
      <c r="A8042">
        <v>2023</v>
      </c>
      <c r="B8042" t="s">
        <v>15</v>
      </c>
      <c r="C8042" t="s">
        <v>403</v>
      </c>
      <c r="D8042" t="s">
        <v>404</v>
      </c>
      <c r="E8042">
        <v>176.5</v>
      </c>
      <c r="F8042" t="s">
        <v>10</v>
      </c>
    </row>
    <row r="8043" spans="1:6" x14ac:dyDescent="0.3">
      <c r="A8043">
        <v>2023</v>
      </c>
      <c r="B8043" t="s">
        <v>16</v>
      </c>
      <c r="C8043" t="s">
        <v>403</v>
      </c>
      <c r="D8043" t="s">
        <v>404</v>
      </c>
      <c r="E8043">
        <v>177.4</v>
      </c>
      <c r="F8043" t="s">
        <v>10</v>
      </c>
    </row>
    <row r="8044" spans="1:6" x14ac:dyDescent="0.3">
      <c r="A8044">
        <v>2023</v>
      </c>
      <c r="B8044" t="s">
        <v>17</v>
      </c>
      <c r="C8044" t="s">
        <v>403</v>
      </c>
      <c r="D8044" t="s">
        <v>404</v>
      </c>
      <c r="E8044">
        <v>177.9</v>
      </c>
      <c r="F8044" t="s">
        <v>10</v>
      </c>
    </row>
    <row r="8045" spans="1:6" x14ac:dyDescent="0.3">
      <c r="A8045">
        <v>2023</v>
      </c>
      <c r="B8045" t="s">
        <v>18</v>
      </c>
      <c r="C8045" t="s">
        <v>403</v>
      </c>
      <c r="D8045" t="s">
        <v>404</v>
      </c>
      <c r="E8045">
        <v>178.4</v>
      </c>
      <c r="F8045" t="s">
        <v>10</v>
      </c>
    </row>
    <row r="8046" spans="1:6" x14ac:dyDescent="0.3">
      <c r="A8046">
        <v>2023</v>
      </c>
      <c r="B8046" t="s">
        <v>19</v>
      </c>
      <c r="C8046" t="s">
        <v>403</v>
      </c>
      <c r="D8046" t="s">
        <v>404</v>
      </c>
      <c r="E8046">
        <v>178.9</v>
      </c>
      <c r="F8046" t="s">
        <v>10</v>
      </c>
    </row>
    <row r="8047" spans="1:6" x14ac:dyDescent="0.3">
      <c r="A8047">
        <v>2023</v>
      </c>
      <c r="B8047" t="s">
        <v>20</v>
      </c>
      <c r="C8047" t="s">
        <v>403</v>
      </c>
      <c r="D8047" t="s">
        <v>404</v>
      </c>
      <c r="E8047">
        <v>179.4</v>
      </c>
      <c r="F8047" t="s">
        <v>10</v>
      </c>
    </row>
    <row r="8048" spans="1:6" x14ac:dyDescent="0.3">
      <c r="A8048">
        <v>2023</v>
      </c>
      <c r="B8048" t="s">
        <v>21</v>
      </c>
      <c r="C8048" t="s">
        <v>403</v>
      </c>
      <c r="D8048" t="s">
        <v>404</v>
      </c>
      <c r="E8048">
        <v>179.8</v>
      </c>
      <c r="F8048" t="s">
        <v>10</v>
      </c>
    </row>
    <row r="8049" spans="1:6" x14ac:dyDescent="0.3">
      <c r="A8049">
        <v>2024</v>
      </c>
      <c r="B8049" t="s">
        <v>7</v>
      </c>
      <c r="C8049" t="s">
        <v>403</v>
      </c>
      <c r="D8049" t="s">
        <v>404</v>
      </c>
      <c r="E8049">
        <v>180</v>
      </c>
      <c r="F8049" t="s">
        <v>10</v>
      </c>
    </row>
    <row r="8050" spans="1:6" x14ac:dyDescent="0.3">
      <c r="A8050">
        <v>2024</v>
      </c>
      <c r="B8050" t="s">
        <v>11</v>
      </c>
      <c r="C8050" t="s">
        <v>403</v>
      </c>
      <c r="D8050" t="s">
        <v>404</v>
      </c>
      <c r="E8050">
        <v>180.4</v>
      </c>
      <c r="F8050" t="s">
        <v>10</v>
      </c>
    </row>
    <row r="8051" spans="1:6" x14ac:dyDescent="0.3">
      <c r="A8051">
        <v>2024</v>
      </c>
      <c r="B8051" t="s">
        <v>12</v>
      </c>
      <c r="C8051" t="s">
        <v>403</v>
      </c>
      <c r="D8051" t="s">
        <v>404</v>
      </c>
      <c r="E8051">
        <v>180.6</v>
      </c>
      <c r="F8051" t="s">
        <v>10</v>
      </c>
    </row>
    <row r="8052" spans="1:6" x14ac:dyDescent="0.3">
      <c r="A8052">
        <v>2024</v>
      </c>
      <c r="B8052" t="s">
        <v>13</v>
      </c>
      <c r="C8052" t="s">
        <v>403</v>
      </c>
      <c r="D8052" t="s">
        <v>404</v>
      </c>
      <c r="E8052">
        <v>180.9</v>
      </c>
      <c r="F8052" t="s">
        <v>10</v>
      </c>
    </row>
    <row r="8053" spans="1:6" x14ac:dyDescent="0.3">
      <c r="A8053">
        <v>2024</v>
      </c>
      <c r="B8053" t="s">
        <v>14</v>
      </c>
      <c r="C8053" t="s">
        <v>403</v>
      </c>
      <c r="D8053" t="s">
        <v>404</v>
      </c>
      <c r="E8053">
        <v>181.3</v>
      </c>
      <c r="F8053" t="s">
        <v>10</v>
      </c>
    </row>
    <row r="8054" spans="1:6" x14ac:dyDescent="0.3">
      <c r="A8054">
        <v>2024</v>
      </c>
      <c r="B8054" t="s">
        <v>15</v>
      </c>
      <c r="C8054" t="s">
        <v>403</v>
      </c>
      <c r="D8054" t="s">
        <v>404</v>
      </c>
      <c r="E8054">
        <v>181.5</v>
      </c>
      <c r="F8054" t="s">
        <v>10</v>
      </c>
    </row>
    <row r="8055" spans="1:6" x14ac:dyDescent="0.3">
      <c r="A8055">
        <v>2024</v>
      </c>
      <c r="B8055" t="s">
        <v>16</v>
      </c>
      <c r="C8055" t="s">
        <v>403</v>
      </c>
      <c r="D8055" t="s">
        <v>404</v>
      </c>
      <c r="E8055">
        <v>182</v>
      </c>
      <c r="F8055" t="s">
        <v>10</v>
      </c>
    </row>
    <row r="8056" spans="1:6" x14ac:dyDescent="0.3">
      <c r="A8056">
        <v>2024</v>
      </c>
      <c r="B8056" t="s">
        <v>17</v>
      </c>
      <c r="C8056" t="s">
        <v>403</v>
      </c>
      <c r="D8056" t="s">
        <v>404</v>
      </c>
      <c r="E8056">
        <v>182.5</v>
      </c>
      <c r="F8056" t="s">
        <v>10</v>
      </c>
    </row>
    <row r="8057" spans="1:6" x14ac:dyDescent="0.3">
      <c r="A8057">
        <v>2024</v>
      </c>
      <c r="B8057" t="s">
        <v>18</v>
      </c>
      <c r="C8057" t="s">
        <v>403</v>
      </c>
      <c r="D8057" t="s">
        <v>404</v>
      </c>
      <c r="E8057">
        <v>183</v>
      </c>
      <c r="F8057" t="s">
        <v>10</v>
      </c>
    </row>
    <row r="8058" spans="1:6" x14ac:dyDescent="0.3">
      <c r="A8058">
        <v>2024</v>
      </c>
      <c r="B8058" t="s">
        <v>19</v>
      </c>
      <c r="C8058" t="s">
        <v>403</v>
      </c>
      <c r="D8058" t="s">
        <v>404</v>
      </c>
      <c r="E8058">
        <v>183.8</v>
      </c>
      <c r="F8058" t="s">
        <v>10</v>
      </c>
    </row>
    <row r="8059" spans="1:6" x14ac:dyDescent="0.3">
      <c r="A8059">
        <v>2024</v>
      </c>
      <c r="B8059" t="s">
        <v>20</v>
      </c>
      <c r="C8059" t="s">
        <v>403</v>
      </c>
      <c r="D8059" t="s">
        <v>404</v>
      </c>
      <c r="E8059">
        <v>184.4</v>
      </c>
      <c r="F8059" t="s">
        <v>10</v>
      </c>
    </row>
    <row r="8060" spans="1:6" x14ac:dyDescent="0.3">
      <c r="A8060">
        <v>2024</v>
      </c>
      <c r="B8060" t="s">
        <v>21</v>
      </c>
      <c r="C8060" t="s">
        <v>403</v>
      </c>
      <c r="D8060" t="s">
        <v>404</v>
      </c>
      <c r="E8060">
        <v>184.8</v>
      </c>
      <c r="F8060" t="s">
        <v>10</v>
      </c>
    </row>
    <row r="8061" spans="1:6" x14ac:dyDescent="0.3">
      <c r="A8061">
        <v>2025</v>
      </c>
      <c r="B8061" t="s">
        <v>7</v>
      </c>
      <c r="C8061" t="s">
        <v>403</v>
      </c>
      <c r="D8061" t="s">
        <v>404</v>
      </c>
      <c r="E8061">
        <v>185</v>
      </c>
      <c r="F8061" t="s">
        <v>10</v>
      </c>
    </row>
    <row r="8062" spans="1:6" x14ac:dyDescent="0.3">
      <c r="A8062">
        <v>2025</v>
      </c>
      <c r="B8062" t="s">
        <v>11</v>
      </c>
      <c r="C8062" t="s">
        <v>403</v>
      </c>
      <c r="D8062" t="s">
        <v>404</v>
      </c>
      <c r="E8062">
        <v>185.2</v>
      </c>
      <c r="F8062" t="s">
        <v>10</v>
      </c>
    </row>
    <row r="8063" spans="1:6" x14ac:dyDescent="0.3">
      <c r="A8063">
        <v>2025</v>
      </c>
      <c r="B8063" t="s">
        <v>12</v>
      </c>
      <c r="C8063" t="s">
        <v>403</v>
      </c>
      <c r="D8063" t="s">
        <v>404</v>
      </c>
      <c r="E8063">
        <v>185.5</v>
      </c>
      <c r="F8063" t="s">
        <v>10</v>
      </c>
    </row>
    <row r="8064" spans="1:6" x14ac:dyDescent="0.3">
      <c r="A8064">
        <v>2025</v>
      </c>
      <c r="B8064" t="s">
        <v>13</v>
      </c>
      <c r="C8064" t="s">
        <v>403</v>
      </c>
      <c r="D8064" t="s">
        <v>404</v>
      </c>
      <c r="E8064">
        <v>185.6</v>
      </c>
      <c r="F8064" t="s">
        <v>10</v>
      </c>
    </row>
    <row r="8065" spans="1:6" x14ac:dyDescent="0.3">
      <c r="A8065">
        <v>2025</v>
      </c>
      <c r="B8065" t="s">
        <v>14</v>
      </c>
      <c r="C8065" t="s">
        <v>403</v>
      </c>
      <c r="D8065" t="s">
        <v>404</v>
      </c>
      <c r="E8065">
        <v>186</v>
      </c>
      <c r="F8065" t="s">
        <v>10</v>
      </c>
    </row>
    <row r="8066" spans="1:6" x14ac:dyDescent="0.3">
      <c r="A8066">
        <v>2025</v>
      </c>
      <c r="B8066" t="s">
        <v>15</v>
      </c>
      <c r="C8066" t="s">
        <v>403</v>
      </c>
      <c r="D8066" t="s">
        <v>404</v>
      </c>
      <c r="E8066">
        <v>186.4</v>
      </c>
      <c r="F8066" t="s">
        <v>22</v>
      </c>
    </row>
    <row r="8067" spans="1:6" x14ac:dyDescent="0.3">
      <c r="A8067">
        <v>2022</v>
      </c>
      <c r="B8067" t="s">
        <v>7</v>
      </c>
      <c r="C8067" t="s">
        <v>405</v>
      </c>
      <c r="D8067" t="s">
        <v>406</v>
      </c>
      <c r="E8067">
        <v>173.5</v>
      </c>
      <c r="F8067" t="s">
        <v>10</v>
      </c>
    </row>
    <row r="8068" spans="1:6" x14ac:dyDescent="0.3">
      <c r="A8068">
        <v>2022</v>
      </c>
      <c r="B8068" t="s">
        <v>11</v>
      </c>
      <c r="C8068" t="s">
        <v>405</v>
      </c>
      <c r="D8068" t="s">
        <v>406</v>
      </c>
      <c r="E8068">
        <v>173.2</v>
      </c>
      <c r="F8068" t="s">
        <v>10</v>
      </c>
    </row>
    <row r="8069" spans="1:6" x14ac:dyDescent="0.3">
      <c r="A8069">
        <v>2022</v>
      </c>
      <c r="B8069" t="s">
        <v>12</v>
      </c>
      <c r="C8069" t="s">
        <v>405</v>
      </c>
      <c r="D8069" t="s">
        <v>406</v>
      </c>
      <c r="E8069">
        <v>173.1</v>
      </c>
      <c r="F8069" t="s">
        <v>10</v>
      </c>
    </row>
    <row r="8070" spans="1:6" x14ac:dyDescent="0.3">
      <c r="A8070">
        <v>2022</v>
      </c>
      <c r="B8070" t="s">
        <v>13</v>
      </c>
      <c r="C8070" t="s">
        <v>405</v>
      </c>
      <c r="D8070" t="s">
        <v>406</v>
      </c>
      <c r="E8070">
        <v>171.8</v>
      </c>
      <c r="F8070" t="s">
        <v>10</v>
      </c>
    </row>
    <row r="8071" spans="1:6" x14ac:dyDescent="0.3">
      <c r="A8071">
        <v>2022</v>
      </c>
      <c r="B8071" t="s">
        <v>14</v>
      </c>
      <c r="C8071" t="s">
        <v>405</v>
      </c>
      <c r="D8071" t="s">
        <v>406</v>
      </c>
      <c r="E8071">
        <v>171.4</v>
      </c>
      <c r="F8071" t="s">
        <v>10</v>
      </c>
    </row>
    <row r="8072" spans="1:6" x14ac:dyDescent="0.3">
      <c r="A8072">
        <v>2022</v>
      </c>
      <c r="B8072" t="s">
        <v>15</v>
      </c>
      <c r="C8072" t="s">
        <v>405</v>
      </c>
      <c r="D8072" t="s">
        <v>406</v>
      </c>
      <c r="E8072">
        <v>172.4</v>
      </c>
      <c r="F8072" t="s">
        <v>10</v>
      </c>
    </row>
    <row r="8073" spans="1:6" x14ac:dyDescent="0.3">
      <c r="A8073">
        <v>2022</v>
      </c>
      <c r="B8073" t="s">
        <v>16</v>
      </c>
      <c r="C8073" t="s">
        <v>405</v>
      </c>
      <c r="D8073" t="s">
        <v>406</v>
      </c>
      <c r="E8073">
        <v>173</v>
      </c>
      <c r="F8073" t="s">
        <v>10</v>
      </c>
    </row>
    <row r="8074" spans="1:6" x14ac:dyDescent="0.3">
      <c r="A8074">
        <v>2022</v>
      </c>
      <c r="B8074" t="s">
        <v>17</v>
      </c>
      <c r="C8074" t="s">
        <v>405</v>
      </c>
      <c r="D8074" t="s">
        <v>406</v>
      </c>
      <c r="E8074">
        <v>173.8</v>
      </c>
      <c r="F8074" t="s">
        <v>10</v>
      </c>
    </row>
    <row r="8075" spans="1:6" x14ac:dyDescent="0.3">
      <c r="A8075">
        <v>2022</v>
      </c>
      <c r="B8075" t="s">
        <v>18</v>
      </c>
      <c r="C8075" t="s">
        <v>405</v>
      </c>
      <c r="D8075" t="s">
        <v>406</v>
      </c>
      <c r="E8075">
        <v>174.5</v>
      </c>
      <c r="F8075" t="s">
        <v>10</v>
      </c>
    </row>
    <row r="8076" spans="1:6" x14ac:dyDescent="0.3">
      <c r="A8076">
        <v>2022</v>
      </c>
      <c r="B8076" t="s">
        <v>19</v>
      </c>
      <c r="C8076" t="s">
        <v>405</v>
      </c>
      <c r="D8076" t="s">
        <v>406</v>
      </c>
      <c r="E8076">
        <v>176.1</v>
      </c>
      <c r="F8076" t="s">
        <v>10</v>
      </c>
    </row>
    <row r="8077" spans="1:6" x14ac:dyDescent="0.3">
      <c r="A8077">
        <v>2022</v>
      </c>
      <c r="B8077" t="s">
        <v>20</v>
      </c>
      <c r="C8077" t="s">
        <v>405</v>
      </c>
      <c r="D8077" t="s">
        <v>406</v>
      </c>
      <c r="E8077">
        <v>180.6</v>
      </c>
      <c r="F8077" t="s">
        <v>10</v>
      </c>
    </row>
    <row r="8078" spans="1:6" x14ac:dyDescent="0.3">
      <c r="A8078">
        <v>2022</v>
      </c>
      <c r="B8078" t="s">
        <v>21</v>
      </c>
      <c r="C8078" t="s">
        <v>405</v>
      </c>
      <c r="D8078" t="s">
        <v>406</v>
      </c>
      <c r="E8078">
        <v>181.7</v>
      </c>
      <c r="F8078" t="s">
        <v>10</v>
      </c>
    </row>
    <row r="8079" spans="1:6" x14ac:dyDescent="0.3">
      <c r="A8079">
        <v>2023</v>
      </c>
      <c r="B8079" t="s">
        <v>7</v>
      </c>
      <c r="C8079" t="s">
        <v>405</v>
      </c>
      <c r="D8079" t="s">
        <v>406</v>
      </c>
      <c r="E8079">
        <v>183.2</v>
      </c>
      <c r="F8079" t="s">
        <v>10</v>
      </c>
    </row>
    <row r="8080" spans="1:6" x14ac:dyDescent="0.3">
      <c r="A8080">
        <v>2023</v>
      </c>
      <c r="B8080" t="s">
        <v>11</v>
      </c>
      <c r="C8080" t="s">
        <v>405</v>
      </c>
      <c r="D8080" t="s">
        <v>406</v>
      </c>
      <c r="E8080">
        <v>182.9</v>
      </c>
      <c r="F8080" t="s">
        <v>10</v>
      </c>
    </row>
    <row r="8081" spans="1:6" x14ac:dyDescent="0.3">
      <c r="A8081">
        <v>2023</v>
      </c>
      <c r="B8081" t="s">
        <v>12</v>
      </c>
      <c r="C8081" t="s">
        <v>405</v>
      </c>
      <c r="D8081" t="s">
        <v>406</v>
      </c>
      <c r="E8081">
        <v>182</v>
      </c>
      <c r="F8081" t="s">
        <v>10</v>
      </c>
    </row>
    <row r="8082" spans="1:6" x14ac:dyDescent="0.3">
      <c r="A8082">
        <v>2023</v>
      </c>
      <c r="B8082" t="s">
        <v>13</v>
      </c>
      <c r="C8082" t="s">
        <v>405</v>
      </c>
      <c r="D8082" t="s">
        <v>406</v>
      </c>
      <c r="E8082">
        <v>181.6</v>
      </c>
      <c r="F8082" t="s">
        <v>10</v>
      </c>
    </row>
    <row r="8083" spans="1:6" x14ac:dyDescent="0.3">
      <c r="A8083">
        <v>2023</v>
      </c>
      <c r="B8083" t="s">
        <v>14</v>
      </c>
      <c r="C8083" t="s">
        <v>405</v>
      </c>
      <c r="D8083" t="s">
        <v>406</v>
      </c>
      <c r="E8083">
        <v>180.7</v>
      </c>
      <c r="F8083" t="s">
        <v>10</v>
      </c>
    </row>
    <row r="8084" spans="1:6" x14ac:dyDescent="0.3">
      <c r="A8084">
        <v>2023</v>
      </c>
      <c r="B8084" t="s">
        <v>15</v>
      </c>
      <c r="C8084" t="s">
        <v>405</v>
      </c>
      <c r="D8084" t="s">
        <v>406</v>
      </c>
      <c r="E8084">
        <v>181.5</v>
      </c>
      <c r="F8084" t="s">
        <v>10</v>
      </c>
    </row>
    <row r="8085" spans="1:6" x14ac:dyDescent="0.3">
      <c r="A8085">
        <v>2023</v>
      </c>
      <c r="B8085" t="s">
        <v>16</v>
      </c>
      <c r="C8085" t="s">
        <v>405</v>
      </c>
      <c r="D8085" t="s">
        <v>406</v>
      </c>
      <c r="E8085">
        <v>181.4</v>
      </c>
      <c r="F8085" t="s">
        <v>10</v>
      </c>
    </row>
    <row r="8086" spans="1:6" x14ac:dyDescent="0.3">
      <c r="A8086">
        <v>2023</v>
      </c>
      <c r="B8086" t="s">
        <v>17</v>
      </c>
      <c r="C8086" t="s">
        <v>405</v>
      </c>
      <c r="D8086" t="s">
        <v>406</v>
      </c>
      <c r="E8086">
        <v>181.3</v>
      </c>
      <c r="F8086" t="s">
        <v>10</v>
      </c>
    </row>
    <row r="8087" spans="1:6" x14ac:dyDescent="0.3">
      <c r="A8087">
        <v>2023</v>
      </c>
      <c r="B8087" t="s">
        <v>18</v>
      </c>
      <c r="C8087" t="s">
        <v>405</v>
      </c>
      <c r="D8087" t="s">
        <v>406</v>
      </c>
      <c r="E8087">
        <v>181.4</v>
      </c>
      <c r="F8087" t="s">
        <v>10</v>
      </c>
    </row>
    <row r="8088" spans="1:6" x14ac:dyDescent="0.3">
      <c r="A8088">
        <v>2023</v>
      </c>
      <c r="B8088" t="s">
        <v>19</v>
      </c>
      <c r="C8088" t="s">
        <v>405</v>
      </c>
      <c r="D8088" t="s">
        <v>406</v>
      </c>
      <c r="E8088">
        <v>181.3</v>
      </c>
      <c r="F8088" t="s">
        <v>10</v>
      </c>
    </row>
    <row r="8089" spans="1:6" x14ac:dyDescent="0.3">
      <c r="A8089">
        <v>2023</v>
      </c>
      <c r="B8089" t="s">
        <v>20</v>
      </c>
      <c r="C8089" t="s">
        <v>405</v>
      </c>
      <c r="D8089" t="s">
        <v>406</v>
      </c>
      <c r="E8089">
        <v>182.8</v>
      </c>
      <c r="F8089" t="s">
        <v>10</v>
      </c>
    </row>
    <row r="8090" spans="1:6" x14ac:dyDescent="0.3">
      <c r="A8090">
        <v>2023</v>
      </c>
      <c r="B8090" t="s">
        <v>21</v>
      </c>
      <c r="C8090" t="s">
        <v>405</v>
      </c>
      <c r="D8090" t="s">
        <v>406</v>
      </c>
      <c r="E8090">
        <v>185.7</v>
      </c>
      <c r="F8090" t="s">
        <v>10</v>
      </c>
    </row>
    <row r="8091" spans="1:6" x14ac:dyDescent="0.3">
      <c r="A8091">
        <v>2024</v>
      </c>
      <c r="B8091" t="s">
        <v>7</v>
      </c>
      <c r="C8091" t="s">
        <v>405</v>
      </c>
      <c r="D8091" t="s">
        <v>406</v>
      </c>
      <c r="E8091">
        <v>187.2</v>
      </c>
      <c r="F8091" t="s">
        <v>10</v>
      </c>
    </row>
    <row r="8092" spans="1:6" x14ac:dyDescent="0.3">
      <c r="A8092">
        <v>2024</v>
      </c>
      <c r="B8092" t="s">
        <v>11</v>
      </c>
      <c r="C8092" t="s">
        <v>405</v>
      </c>
      <c r="D8092" t="s">
        <v>406</v>
      </c>
      <c r="E8092">
        <v>186.9</v>
      </c>
      <c r="F8092" t="s">
        <v>10</v>
      </c>
    </row>
    <row r="8093" spans="1:6" x14ac:dyDescent="0.3">
      <c r="A8093">
        <v>2024</v>
      </c>
      <c r="B8093" t="s">
        <v>12</v>
      </c>
      <c r="C8093" t="s">
        <v>405</v>
      </c>
      <c r="D8093" t="s">
        <v>406</v>
      </c>
      <c r="E8093">
        <v>186.5</v>
      </c>
      <c r="F8093" t="s">
        <v>10</v>
      </c>
    </row>
    <row r="8094" spans="1:6" x14ac:dyDescent="0.3">
      <c r="A8094">
        <v>2024</v>
      </c>
      <c r="B8094" t="s">
        <v>13</v>
      </c>
      <c r="C8094" t="s">
        <v>405</v>
      </c>
      <c r="D8094" t="s">
        <v>406</v>
      </c>
      <c r="E8094">
        <v>186.7</v>
      </c>
      <c r="F8094" t="s">
        <v>10</v>
      </c>
    </row>
    <row r="8095" spans="1:6" x14ac:dyDescent="0.3">
      <c r="A8095">
        <v>2024</v>
      </c>
      <c r="B8095" t="s">
        <v>14</v>
      </c>
      <c r="C8095" t="s">
        <v>405</v>
      </c>
      <c r="D8095" t="s">
        <v>406</v>
      </c>
      <c r="E8095">
        <v>183.3</v>
      </c>
      <c r="F8095" t="s">
        <v>10</v>
      </c>
    </row>
    <row r="8096" spans="1:6" x14ac:dyDescent="0.3">
      <c r="A8096">
        <v>2024</v>
      </c>
      <c r="B8096" t="s">
        <v>15</v>
      </c>
      <c r="C8096" t="s">
        <v>405</v>
      </c>
      <c r="D8096" t="s">
        <v>406</v>
      </c>
      <c r="E8096">
        <v>181.9</v>
      </c>
      <c r="F8096" t="s">
        <v>10</v>
      </c>
    </row>
    <row r="8097" spans="1:6" x14ac:dyDescent="0.3">
      <c r="A8097">
        <v>2024</v>
      </c>
      <c r="B8097" t="s">
        <v>16</v>
      </c>
      <c r="C8097" t="s">
        <v>405</v>
      </c>
      <c r="D8097" t="s">
        <v>406</v>
      </c>
      <c r="E8097">
        <v>181.1</v>
      </c>
      <c r="F8097" t="s">
        <v>10</v>
      </c>
    </row>
    <row r="8098" spans="1:6" x14ac:dyDescent="0.3">
      <c r="A8098">
        <v>2024</v>
      </c>
      <c r="B8098" t="s">
        <v>17</v>
      </c>
      <c r="C8098" t="s">
        <v>405</v>
      </c>
      <c r="D8098" t="s">
        <v>406</v>
      </c>
      <c r="E8098">
        <v>182</v>
      </c>
      <c r="F8098" t="s">
        <v>10</v>
      </c>
    </row>
    <row r="8099" spans="1:6" x14ac:dyDescent="0.3">
      <c r="A8099">
        <v>2024</v>
      </c>
      <c r="B8099" t="s">
        <v>18</v>
      </c>
      <c r="C8099" t="s">
        <v>405</v>
      </c>
      <c r="D8099" t="s">
        <v>406</v>
      </c>
      <c r="E8099">
        <v>182.3</v>
      </c>
      <c r="F8099" t="s">
        <v>10</v>
      </c>
    </row>
    <row r="8100" spans="1:6" x14ac:dyDescent="0.3">
      <c r="A8100">
        <v>2024</v>
      </c>
      <c r="B8100" t="s">
        <v>19</v>
      </c>
      <c r="C8100" t="s">
        <v>405</v>
      </c>
      <c r="D8100" t="s">
        <v>406</v>
      </c>
      <c r="E8100">
        <v>184</v>
      </c>
      <c r="F8100" t="s">
        <v>10</v>
      </c>
    </row>
    <row r="8101" spans="1:6" x14ac:dyDescent="0.3">
      <c r="A8101">
        <v>2024</v>
      </c>
      <c r="B8101" t="s">
        <v>20</v>
      </c>
      <c r="C8101" t="s">
        <v>405</v>
      </c>
      <c r="D8101" t="s">
        <v>406</v>
      </c>
      <c r="E8101">
        <v>188.2</v>
      </c>
      <c r="F8101" t="s">
        <v>10</v>
      </c>
    </row>
    <row r="8102" spans="1:6" x14ac:dyDescent="0.3">
      <c r="A8102">
        <v>2024</v>
      </c>
      <c r="B8102" t="s">
        <v>21</v>
      </c>
      <c r="C8102" t="s">
        <v>405</v>
      </c>
      <c r="D8102" t="s">
        <v>406</v>
      </c>
      <c r="E8102">
        <v>190.9</v>
      </c>
      <c r="F8102" t="s">
        <v>10</v>
      </c>
    </row>
    <row r="8103" spans="1:6" x14ac:dyDescent="0.3">
      <c r="A8103">
        <v>2025</v>
      </c>
      <c r="B8103" t="s">
        <v>7</v>
      </c>
      <c r="C8103" t="s">
        <v>405</v>
      </c>
      <c r="D8103" t="s">
        <v>406</v>
      </c>
      <c r="E8103">
        <v>191.6</v>
      </c>
      <c r="F8103" t="s">
        <v>10</v>
      </c>
    </row>
    <row r="8104" spans="1:6" x14ac:dyDescent="0.3">
      <c r="A8104">
        <v>2025</v>
      </c>
      <c r="B8104" t="s">
        <v>11</v>
      </c>
      <c r="C8104" t="s">
        <v>405</v>
      </c>
      <c r="D8104" t="s">
        <v>406</v>
      </c>
      <c r="E8104">
        <v>191.2</v>
      </c>
      <c r="F8104" t="s">
        <v>10</v>
      </c>
    </row>
    <row r="8105" spans="1:6" x14ac:dyDescent="0.3">
      <c r="A8105">
        <v>2025</v>
      </c>
      <c r="B8105" t="s">
        <v>12</v>
      </c>
      <c r="C8105" t="s">
        <v>405</v>
      </c>
      <c r="D8105" t="s">
        <v>406</v>
      </c>
      <c r="E8105">
        <v>190.8</v>
      </c>
      <c r="F8105" t="s">
        <v>10</v>
      </c>
    </row>
    <row r="8106" spans="1:6" x14ac:dyDescent="0.3">
      <c r="A8106">
        <v>2025</v>
      </c>
      <c r="B8106" t="s">
        <v>13</v>
      </c>
      <c r="C8106" t="s">
        <v>405</v>
      </c>
      <c r="D8106" t="s">
        <v>406</v>
      </c>
      <c r="E8106">
        <v>189.6</v>
      </c>
      <c r="F8106" t="s">
        <v>10</v>
      </c>
    </row>
    <row r="8107" spans="1:6" x14ac:dyDescent="0.3">
      <c r="A8107">
        <v>2025</v>
      </c>
      <c r="B8107" t="s">
        <v>14</v>
      </c>
      <c r="C8107" t="s">
        <v>405</v>
      </c>
      <c r="D8107" t="s">
        <v>406</v>
      </c>
      <c r="E8107">
        <v>190.3</v>
      </c>
      <c r="F8107" t="s">
        <v>10</v>
      </c>
    </row>
    <row r="8108" spans="1:6" x14ac:dyDescent="0.3">
      <c r="A8108">
        <v>2025</v>
      </c>
      <c r="B8108" t="s">
        <v>15</v>
      </c>
      <c r="C8108" t="s">
        <v>405</v>
      </c>
      <c r="D8108" t="s">
        <v>406</v>
      </c>
      <c r="E8108">
        <v>189.7</v>
      </c>
      <c r="F8108" t="s">
        <v>22</v>
      </c>
    </row>
    <row r="8109" spans="1:6" x14ac:dyDescent="0.3">
      <c r="A8109">
        <v>2022</v>
      </c>
      <c r="B8109" t="s">
        <v>7</v>
      </c>
      <c r="C8109" t="s">
        <v>407</v>
      </c>
      <c r="D8109" t="s">
        <v>408</v>
      </c>
      <c r="E8109">
        <v>169.2</v>
      </c>
      <c r="F8109" t="s">
        <v>10</v>
      </c>
    </row>
    <row r="8110" spans="1:6" x14ac:dyDescent="0.3">
      <c r="A8110">
        <v>2022</v>
      </c>
      <c r="B8110" t="s">
        <v>11</v>
      </c>
      <c r="C8110" t="s">
        <v>407</v>
      </c>
      <c r="D8110" t="s">
        <v>408</v>
      </c>
      <c r="E8110">
        <v>169.4</v>
      </c>
      <c r="F8110" t="s">
        <v>10</v>
      </c>
    </row>
    <row r="8111" spans="1:6" x14ac:dyDescent="0.3">
      <c r="A8111">
        <v>2022</v>
      </c>
      <c r="B8111" t="s">
        <v>12</v>
      </c>
      <c r="C8111" t="s">
        <v>407</v>
      </c>
      <c r="D8111" t="s">
        <v>408</v>
      </c>
      <c r="E8111">
        <v>169.7</v>
      </c>
      <c r="F8111" t="s">
        <v>10</v>
      </c>
    </row>
    <row r="8112" spans="1:6" x14ac:dyDescent="0.3">
      <c r="A8112">
        <v>2022</v>
      </c>
      <c r="B8112" t="s">
        <v>13</v>
      </c>
      <c r="C8112" t="s">
        <v>407</v>
      </c>
      <c r="D8112" t="s">
        <v>408</v>
      </c>
      <c r="E8112">
        <v>170.9</v>
      </c>
      <c r="F8112" t="s">
        <v>10</v>
      </c>
    </row>
    <row r="8113" spans="1:6" x14ac:dyDescent="0.3">
      <c r="A8113">
        <v>2022</v>
      </c>
      <c r="B8113" t="s">
        <v>14</v>
      </c>
      <c r="C8113" t="s">
        <v>407</v>
      </c>
      <c r="D8113" t="s">
        <v>408</v>
      </c>
      <c r="E8113">
        <v>171.8</v>
      </c>
      <c r="F8113" t="s">
        <v>10</v>
      </c>
    </row>
    <row r="8114" spans="1:6" x14ac:dyDescent="0.3">
      <c r="A8114">
        <v>2022</v>
      </c>
      <c r="B8114" t="s">
        <v>15</v>
      </c>
      <c r="C8114" t="s">
        <v>407</v>
      </c>
      <c r="D8114" t="s">
        <v>408</v>
      </c>
      <c r="E8114">
        <v>173.1</v>
      </c>
      <c r="F8114" t="s">
        <v>10</v>
      </c>
    </row>
    <row r="8115" spans="1:6" x14ac:dyDescent="0.3">
      <c r="A8115">
        <v>2022</v>
      </c>
      <c r="B8115" t="s">
        <v>16</v>
      </c>
      <c r="C8115" t="s">
        <v>407</v>
      </c>
      <c r="D8115" t="s">
        <v>408</v>
      </c>
      <c r="E8115">
        <v>173.4</v>
      </c>
      <c r="F8115" t="s">
        <v>10</v>
      </c>
    </row>
    <row r="8116" spans="1:6" x14ac:dyDescent="0.3">
      <c r="A8116">
        <v>2022</v>
      </c>
      <c r="B8116" t="s">
        <v>17</v>
      </c>
      <c r="C8116" t="s">
        <v>407</v>
      </c>
      <c r="D8116" t="s">
        <v>408</v>
      </c>
      <c r="E8116">
        <v>174.4</v>
      </c>
      <c r="F8116" t="s">
        <v>10</v>
      </c>
    </row>
    <row r="8117" spans="1:6" x14ac:dyDescent="0.3">
      <c r="A8117">
        <v>2022</v>
      </c>
      <c r="B8117" t="s">
        <v>18</v>
      </c>
      <c r="C8117" t="s">
        <v>407</v>
      </c>
      <c r="D8117" t="s">
        <v>408</v>
      </c>
      <c r="E8117">
        <v>175.4</v>
      </c>
      <c r="F8117" t="s">
        <v>10</v>
      </c>
    </row>
    <row r="8118" spans="1:6" x14ac:dyDescent="0.3">
      <c r="A8118">
        <v>2022</v>
      </c>
      <c r="B8118" t="s">
        <v>19</v>
      </c>
      <c r="C8118" t="s">
        <v>407</v>
      </c>
      <c r="D8118" t="s">
        <v>408</v>
      </c>
      <c r="E8118">
        <v>177</v>
      </c>
      <c r="F8118" t="s">
        <v>10</v>
      </c>
    </row>
    <row r="8119" spans="1:6" x14ac:dyDescent="0.3">
      <c r="A8119">
        <v>2022</v>
      </c>
      <c r="B8119" t="s">
        <v>20</v>
      </c>
      <c r="C8119" t="s">
        <v>407</v>
      </c>
      <c r="D8119" t="s">
        <v>408</v>
      </c>
      <c r="E8119">
        <v>178.1</v>
      </c>
      <c r="F8119" t="s">
        <v>10</v>
      </c>
    </row>
    <row r="8120" spans="1:6" x14ac:dyDescent="0.3">
      <c r="A8120">
        <v>2022</v>
      </c>
      <c r="B8120" t="s">
        <v>21</v>
      </c>
      <c r="C8120" t="s">
        <v>407</v>
      </c>
      <c r="D8120" t="s">
        <v>408</v>
      </c>
      <c r="E8120">
        <v>179.7</v>
      </c>
      <c r="F8120" t="s">
        <v>10</v>
      </c>
    </row>
    <row r="8121" spans="1:6" x14ac:dyDescent="0.3">
      <c r="A8121">
        <v>2023</v>
      </c>
      <c r="B8121" t="s">
        <v>7</v>
      </c>
      <c r="C8121" t="s">
        <v>407</v>
      </c>
      <c r="D8121" t="s">
        <v>408</v>
      </c>
      <c r="E8121">
        <v>181.3</v>
      </c>
      <c r="F8121" t="s">
        <v>10</v>
      </c>
    </row>
    <row r="8122" spans="1:6" x14ac:dyDescent="0.3">
      <c r="A8122">
        <v>2023</v>
      </c>
      <c r="B8122" t="s">
        <v>11</v>
      </c>
      <c r="C8122" t="s">
        <v>407</v>
      </c>
      <c r="D8122" t="s">
        <v>408</v>
      </c>
      <c r="E8122">
        <v>181.2</v>
      </c>
      <c r="F8122" t="s">
        <v>10</v>
      </c>
    </row>
    <row r="8123" spans="1:6" x14ac:dyDescent="0.3">
      <c r="A8123">
        <v>2023</v>
      </c>
      <c r="B8123" t="s">
        <v>12</v>
      </c>
      <c r="C8123" t="s">
        <v>407</v>
      </c>
      <c r="D8123" t="s">
        <v>408</v>
      </c>
      <c r="E8123">
        <v>181.4</v>
      </c>
      <c r="F8123" t="s">
        <v>10</v>
      </c>
    </row>
    <row r="8124" spans="1:6" x14ac:dyDescent="0.3">
      <c r="A8124">
        <v>2023</v>
      </c>
      <c r="B8124" t="s">
        <v>13</v>
      </c>
      <c r="C8124" t="s">
        <v>407</v>
      </c>
      <c r="D8124" t="s">
        <v>408</v>
      </c>
      <c r="E8124">
        <v>181.7</v>
      </c>
      <c r="F8124" t="s">
        <v>10</v>
      </c>
    </row>
    <row r="8125" spans="1:6" x14ac:dyDescent="0.3">
      <c r="A8125">
        <v>2023</v>
      </c>
      <c r="B8125" t="s">
        <v>14</v>
      </c>
      <c r="C8125" t="s">
        <v>407</v>
      </c>
      <c r="D8125" t="s">
        <v>408</v>
      </c>
      <c r="E8125">
        <v>182.4</v>
      </c>
      <c r="F8125" t="s">
        <v>10</v>
      </c>
    </row>
    <row r="8126" spans="1:6" x14ac:dyDescent="0.3">
      <c r="A8126">
        <v>2023</v>
      </c>
      <c r="B8126" t="s">
        <v>15</v>
      </c>
      <c r="C8126" t="s">
        <v>407</v>
      </c>
      <c r="D8126" t="s">
        <v>408</v>
      </c>
      <c r="E8126">
        <v>182.4</v>
      </c>
      <c r="F8126" t="s">
        <v>10</v>
      </c>
    </row>
    <row r="8127" spans="1:6" x14ac:dyDescent="0.3">
      <c r="A8127">
        <v>2023</v>
      </c>
      <c r="B8127" t="s">
        <v>16</v>
      </c>
      <c r="C8127" t="s">
        <v>407</v>
      </c>
      <c r="D8127" t="s">
        <v>408</v>
      </c>
      <c r="E8127">
        <v>183.5</v>
      </c>
      <c r="F8127" t="s">
        <v>10</v>
      </c>
    </row>
    <row r="8128" spans="1:6" x14ac:dyDescent="0.3">
      <c r="A8128">
        <v>2023</v>
      </c>
      <c r="B8128" t="s">
        <v>17</v>
      </c>
      <c r="C8128" t="s">
        <v>407</v>
      </c>
      <c r="D8128" t="s">
        <v>408</v>
      </c>
      <c r="E8128">
        <v>183.8</v>
      </c>
      <c r="F8128" t="s">
        <v>10</v>
      </c>
    </row>
    <row r="8129" spans="1:6" x14ac:dyDescent="0.3">
      <c r="A8129">
        <v>2023</v>
      </c>
      <c r="B8129" t="s">
        <v>18</v>
      </c>
      <c r="C8129" t="s">
        <v>407</v>
      </c>
      <c r="D8129" t="s">
        <v>408</v>
      </c>
      <c r="E8129">
        <v>184.4</v>
      </c>
      <c r="F8129" t="s">
        <v>10</v>
      </c>
    </row>
    <row r="8130" spans="1:6" x14ac:dyDescent="0.3">
      <c r="A8130">
        <v>2023</v>
      </c>
      <c r="B8130" t="s">
        <v>19</v>
      </c>
      <c r="C8130" t="s">
        <v>407</v>
      </c>
      <c r="D8130" t="s">
        <v>408</v>
      </c>
      <c r="E8130">
        <v>184.5</v>
      </c>
      <c r="F8130" t="s">
        <v>10</v>
      </c>
    </row>
    <row r="8131" spans="1:6" x14ac:dyDescent="0.3">
      <c r="A8131">
        <v>2023</v>
      </c>
      <c r="B8131" t="s">
        <v>20</v>
      </c>
      <c r="C8131" t="s">
        <v>407</v>
      </c>
      <c r="D8131" t="s">
        <v>408</v>
      </c>
      <c r="E8131">
        <v>185.8</v>
      </c>
      <c r="F8131" t="s">
        <v>10</v>
      </c>
    </row>
    <row r="8132" spans="1:6" x14ac:dyDescent="0.3">
      <c r="A8132">
        <v>2023</v>
      </c>
      <c r="B8132" t="s">
        <v>21</v>
      </c>
      <c r="C8132" t="s">
        <v>407</v>
      </c>
      <c r="D8132" t="s">
        <v>408</v>
      </c>
      <c r="E8132">
        <v>186.7</v>
      </c>
      <c r="F8132" t="s">
        <v>10</v>
      </c>
    </row>
    <row r="8133" spans="1:6" x14ac:dyDescent="0.3">
      <c r="A8133">
        <v>2024</v>
      </c>
      <c r="B8133" t="s">
        <v>7</v>
      </c>
      <c r="C8133" t="s">
        <v>407</v>
      </c>
      <c r="D8133" t="s">
        <v>408</v>
      </c>
      <c r="E8133">
        <v>188.1</v>
      </c>
      <c r="F8133" t="s">
        <v>10</v>
      </c>
    </row>
    <row r="8134" spans="1:6" x14ac:dyDescent="0.3">
      <c r="A8134">
        <v>2024</v>
      </c>
      <c r="B8134" t="s">
        <v>11</v>
      </c>
      <c r="C8134" t="s">
        <v>407</v>
      </c>
      <c r="D8134" t="s">
        <v>408</v>
      </c>
      <c r="E8134">
        <v>188</v>
      </c>
      <c r="F8134" t="s">
        <v>10</v>
      </c>
    </row>
    <row r="8135" spans="1:6" x14ac:dyDescent="0.3">
      <c r="A8135">
        <v>2024</v>
      </c>
      <c r="B8135" t="s">
        <v>12</v>
      </c>
      <c r="C8135" t="s">
        <v>407</v>
      </c>
      <c r="D8135" t="s">
        <v>408</v>
      </c>
      <c r="E8135">
        <v>187.5</v>
      </c>
      <c r="F8135" t="s">
        <v>10</v>
      </c>
    </row>
    <row r="8136" spans="1:6" x14ac:dyDescent="0.3">
      <c r="A8136">
        <v>2024</v>
      </c>
      <c r="B8136" t="s">
        <v>13</v>
      </c>
      <c r="C8136" t="s">
        <v>407</v>
      </c>
      <c r="D8136" t="s">
        <v>408</v>
      </c>
      <c r="E8136">
        <v>187.3</v>
      </c>
      <c r="F8136" t="s">
        <v>10</v>
      </c>
    </row>
    <row r="8137" spans="1:6" x14ac:dyDescent="0.3">
      <c r="A8137">
        <v>2024</v>
      </c>
      <c r="B8137" t="s">
        <v>14</v>
      </c>
      <c r="C8137" t="s">
        <v>407</v>
      </c>
      <c r="D8137" t="s">
        <v>408</v>
      </c>
      <c r="E8137">
        <v>187.6</v>
      </c>
      <c r="F8137" t="s">
        <v>10</v>
      </c>
    </row>
    <row r="8138" spans="1:6" x14ac:dyDescent="0.3">
      <c r="A8138">
        <v>2024</v>
      </c>
      <c r="B8138" t="s">
        <v>15</v>
      </c>
      <c r="C8138" t="s">
        <v>407</v>
      </c>
      <c r="D8138" t="s">
        <v>408</v>
      </c>
      <c r="E8138">
        <v>188.2</v>
      </c>
      <c r="F8138" t="s">
        <v>10</v>
      </c>
    </row>
    <row r="8139" spans="1:6" x14ac:dyDescent="0.3">
      <c r="A8139">
        <v>2024</v>
      </c>
      <c r="B8139" t="s">
        <v>16</v>
      </c>
      <c r="C8139" t="s">
        <v>407</v>
      </c>
      <c r="D8139" t="s">
        <v>408</v>
      </c>
      <c r="E8139">
        <v>188.2</v>
      </c>
      <c r="F8139" t="s">
        <v>10</v>
      </c>
    </row>
    <row r="8140" spans="1:6" x14ac:dyDescent="0.3">
      <c r="A8140">
        <v>2024</v>
      </c>
      <c r="B8140" t="s">
        <v>17</v>
      </c>
      <c r="C8140" t="s">
        <v>407</v>
      </c>
      <c r="D8140" t="s">
        <v>408</v>
      </c>
      <c r="E8140">
        <v>188.8</v>
      </c>
      <c r="F8140" t="s">
        <v>10</v>
      </c>
    </row>
    <row r="8141" spans="1:6" x14ac:dyDescent="0.3">
      <c r="A8141">
        <v>2024</v>
      </c>
      <c r="B8141" t="s">
        <v>18</v>
      </c>
      <c r="C8141" t="s">
        <v>407</v>
      </c>
      <c r="D8141" t="s">
        <v>408</v>
      </c>
      <c r="E8141">
        <v>189.1</v>
      </c>
      <c r="F8141" t="s">
        <v>10</v>
      </c>
    </row>
    <row r="8142" spans="1:6" x14ac:dyDescent="0.3">
      <c r="A8142">
        <v>2024</v>
      </c>
      <c r="B8142" t="s">
        <v>19</v>
      </c>
      <c r="C8142" t="s">
        <v>407</v>
      </c>
      <c r="D8142" t="s">
        <v>408</v>
      </c>
      <c r="E8142">
        <v>189.7</v>
      </c>
      <c r="F8142" t="s">
        <v>10</v>
      </c>
    </row>
    <row r="8143" spans="1:6" x14ac:dyDescent="0.3">
      <c r="A8143">
        <v>2024</v>
      </c>
      <c r="B8143" t="s">
        <v>20</v>
      </c>
      <c r="C8143" t="s">
        <v>407</v>
      </c>
      <c r="D8143" t="s">
        <v>408</v>
      </c>
      <c r="E8143">
        <v>190.9</v>
      </c>
      <c r="F8143" t="s">
        <v>10</v>
      </c>
    </row>
    <row r="8144" spans="1:6" x14ac:dyDescent="0.3">
      <c r="A8144">
        <v>2024</v>
      </c>
      <c r="B8144" t="s">
        <v>21</v>
      </c>
      <c r="C8144" t="s">
        <v>407</v>
      </c>
      <c r="D8144" t="s">
        <v>408</v>
      </c>
      <c r="E8144">
        <v>192.6</v>
      </c>
      <c r="F8144" t="s">
        <v>10</v>
      </c>
    </row>
    <row r="8145" spans="1:6" x14ac:dyDescent="0.3">
      <c r="A8145">
        <v>2025</v>
      </c>
      <c r="B8145" t="s">
        <v>7</v>
      </c>
      <c r="C8145" t="s">
        <v>407</v>
      </c>
      <c r="D8145" t="s">
        <v>408</v>
      </c>
      <c r="E8145">
        <v>193.3</v>
      </c>
      <c r="F8145" t="s">
        <v>10</v>
      </c>
    </row>
    <row r="8146" spans="1:6" x14ac:dyDescent="0.3">
      <c r="A8146">
        <v>2025</v>
      </c>
      <c r="B8146" t="s">
        <v>11</v>
      </c>
      <c r="C8146" t="s">
        <v>407</v>
      </c>
      <c r="D8146" t="s">
        <v>408</v>
      </c>
      <c r="E8146">
        <v>192.7</v>
      </c>
      <c r="F8146" t="s">
        <v>10</v>
      </c>
    </row>
    <row r="8147" spans="1:6" x14ac:dyDescent="0.3">
      <c r="A8147">
        <v>2025</v>
      </c>
      <c r="B8147" t="s">
        <v>12</v>
      </c>
      <c r="C8147" t="s">
        <v>407</v>
      </c>
      <c r="D8147" t="s">
        <v>408</v>
      </c>
      <c r="E8147">
        <v>192.7</v>
      </c>
      <c r="F8147" t="s">
        <v>10</v>
      </c>
    </row>
    <row r="8148" spans="1:6" x14ac:dyDescent="0.3">
      <c r="A8148">
        <v>2025</v>
      </c>
      <c r="B8148" t="s">
        <v>13</v>
      </c>
      <c r="C8148" t="s">
        <v>407</v>
      </c>
      <c r="D8148" t="s">
        <v>408</v>
      </c>
      <c r="E8148">
        <v>192.4</v>
      </c>
      <c r="F8148" t="s">
        <v>10</v>
      </c>
    </row>
    <row r="8149" spans="1:6" x14ac:dyDescent="0.3">
      <c r="A8149">
        <v>2025</v>
      </c>
      <c r="B8149" t="s">
        <v>14</v>
      </c>
      <c r="C8149" t="s">
        <v>407</v>
      </c>
      <c r="D8149" t="s">
        <v>408</v>
      </c>
      <c r="E8149">
        <v>193.1</v>
      </c>
      <c r="F8149" t="s">
        <v>10</v>
      </c>
    </row>
    <row r="8150" spans="1:6" x14ac:dyDescent="0.3">
      <c r="A8150">
        <v>2025</v>
      </c>
      <c r="B8150" t="s">
        <v>15</v>
      </c>
      <c r="C8150" t="s">
        <v>407</v>
      </c>
      <c r="D8150" t="s">
        <v>408</v>
      </c>
      <c r="E8150">
        <v>193.2</v>
      </c>
      <c r="F8150" t="s">
        <v>22</v>
      </c>
    </row>
    <row r="8151" spans="1:6" x14ac:dyDescent="0.3">
      <c r="A8151">
        <v>2022</v>
      </c>
      <c r="B8151" t="s">
        <v>7</v>
      </c>
      <c r="C8151" t="s">
        <v>409</v>
      </c>
      <c r="D8151" t="s">
        <v>410</v>
      </c>
      <c r="E8151">
        <v>158</v>
      </c>
      <c r="F8151" t="s">
        <v>10</v>
      </c>
    </row>
    <row r="8152" spans="1:6" x14ac:dyDescent="0.3">
      <c r="A8152">
        <v>2022</v>
      </c>
      <c r="B8152" t="s">
        <v>11</v>
      </c>
      <c r="C8152" t="s">
        <v>409</v>
      </c>
      <c r="D8152" t="s">
        <v>410</v>
      </c>
      <c r="E8152">
        <v>158.69999999999999</v>
      </c>
      <c r="F8152" t="s">
        <v>10</v>
      </c>
    </row>
    <row r="8153" spans="1:6" x14ac:dyDescent="0.3">
      <c r="A8153">
        <v>2022</v>
      </c>
      <c r="B8153" t="s">
        <v>12</v>
      </c>
      <c r="C8153" t="s">
        <v>409</v>
      </c>
      <c r="D8153" t="s">
        <v>410</v>
      </c>
      <c r="E8153">
        <v>159.19999999999999</v>
      </c>
      <c r="F8153" t="s">
        <v>10</v>
      </c>
    </row>
    <row r="8154" spans="1:6" x14ac:dyDescent="0.3">
      <c r="A8154">
        <v>2022</v>
      </c>
      <c r="B8154" t="s">
        <v>13</v>
      </c>
      <c r="C8154" t="s">
        <v>409</v>
      </c>
      <c r="D8154" t="s">
        <v>410</v>
      </c>
      <c r="E8154">
        <v>160.19999999999999</v>
      </c>
      <c r="F8154" t="s">
        <v>10</v>
      </c>
    </row>
    <row r="8155" spans="1:6" x14ac:dyDescent="0.3">
      <c r="A8155">
        <v>2022</v>
      </c>
      <c r="B8155" t="s">
        <v>14</v>
      </c>
      <c r="C8155" t="s">
        <v>409</v>
      </c>
      <c r="D8155" t="s">
        <v>410</v>
      </c>
      <c r="E8155">
        <v>160.4</v>
      </c>
      <c r="F8155" t="s">
        <v>10</v>
      </c>
    </row>
    <row r="8156" spans="1:6" x14ac:dyDescent="0.3">
      <c r="A8156">
        <v>2022</v>
      </c>
      <c r="B8156" t="s">
        <v>15</v>
      </c>
      <c r="C8156" t="s">
        <v>409</v>
      </c>
      <c r="D8156" t="s">
        <v>410</v>
      </c>
      <c r="E8156">
        <v>162</v>
      </c>
      <c r="F8156" t="s">
        <v>10</v>
      </c>
    </row>
    <row r="8157" spans="1:6" x14ac:dyDescent="0.3">
      <c r="A8157">
        <v>2022</v>
      </c>
      <c r="B8157" t="s">
        <v>16</v>
      </c>
      <c r="C8157" t="s">
        <v>409</v>
      </c>
      <c r="D8157" t="s">
        <v>410</v>
      </c>
      <c r="E8157">
        <v>162.9</v>
      </c>
      <c r="F8157" t="s">
        <v>10</v>
      </c>
    </row>
    <row r="8158" spans="1:6" x14ac:dyDescent="0.3">
      <c r="A8158">
        <v>2022</v>
      </c>
      <c r="B8158" t="s">
        <v>17</v>
      </c>
      <c r="C8158" t="s">
        <v>409</v>
      </c>
      <c r="D8158" t="s">
        <v>410</v>
      </c>
      <c r="E8158">
        <v>164.1</v>
      </c>
      <c r="F8158" t="s">
        <v>10</v>
      </c>
    </row>
    <row r="8159" spans="1:6" x14ac:dyDescent="0.3">
      <c r="A8159">
        <v>2022</v>
      </c>
      <c r="B8159" t="s">
        <v>18</v>
      </c>
      <c r="C8159" t="s">
        <v>409</v>
      </c>
      <c r="D8159" t="s">
        <v>410</v>
      </c>
      <c r="E8159">
        <v>164.2</v>
      </c>
      <c r="F8159" t="s">
        <v>10</v>
      </c>
    </row>
    <row r="8160" spans="1:6" x14ac:dyDescent="0.3">
      <c r="A8160">
        <v>2022</v>
      </c>
      <c r="B8160" t="s">
        <v>19</v>
      </c>
      <c r="C8160" t="s">
        <v>409</v>
      </c>
      <c r="D8160" t="s">
        <v>410</v>
      </c>
      <c r="E8160">
        <v>164.8</v>
      </c>
      <c r="F8160" t="s">
        <v>10</v>
      </c>
    </row>
    <row r="8161" spans="1:6" x14ac:dyDescent="0.3">
      <c r="A8161">
        <v>2022</v>
      </c>
      <c r="B8161" t="s">
        <v>20</v>
      </c>
      <c r="C8161" t="s">
        <v>409</v>
      </c>
      <c r="D8161" t="s">
        <v>410</v>
      </c>
      <c r="E8161">
        <v>165.9</v>
      </c>
      <c r="F8161" t="s">
        <v>10</v>
      </c>
    </row>
    <row r="8162" spans="1:6" x14ac:dyDescent="0.3">
      <c r="A8162">
        <v>2022</v>
      </c>
      <c r="B8162" t="s">
        <v>21</v>
      </c>
      <c r="C8162" t="s">
        <v>409</v>
      </c>
      <c r="D8162" t="s">
        <v>410</v>
      </c>
      <c r="E8162">
        <v>166</v>
      </c>
      <c r="F8162" t="s">
        <v>10</v>
      </c>
    </row>
    <row r="8163" spans="1:6" x14ac:dyDescent="0.3">
      <c r="A8163">
        <v>2023</v>
      </c>
      <c r="B8163" t="s">
        <v>7</v>
      </c>
      <c r="C8163" t="s">
        <v>409</v>
      </c>
      <c r="D8163" t="s">
        <v>410</v>
      </c>
      <c r="E8163">
        <v>168</v>
      </c>
      <c r="F8163" t="s">
        <v>10</v>
      </c>
    </row>
    <row r="8164" spans="1:6" x14ac:dyDescent="0.3">
      <c r="A8164">
        <v>2023</v>
      </c>
      <c r="B8164" t="s">
        <v>11</v>
      </c>
      <c r="C8164" t="s">
        <v>409</v>
      </c>
      <c r="D8164" t="s">
        <v>410</v>
      </c>
      <c r="E8164">
        <v>168</v>
      </c>
      <c r="F8164" t="s">
        <v>10</v>
      </c>
    </row>
    <row r="8165" spans="1:6" x14ac:dyDescent="0.3">
      <c r="A8165">
        <v>2023</v>
      </c>
      <c r="B8165" t="s">
        <v>12</v>
      </c>
      <c r="C8165" t="s">
        <v>409</v>
      </c>
      <c r="D8165" t="s">
        <v>410</v>
      </c>
      <c r="E8165">
        <v>169.5</v>
      </c>
      <c r="F8165" t="s">
        <v>10</v>
      </c>
    </row>
    <row r="8166" spans="1:6" x14ac:dyDescent="0.3">
      <c r="A8166">
        <v>2023</v>
      </c>
      <c r="B8166" t="s">
        <v>13</v>
      </c>
      <c r="C8166" t="s">
        <v>409</v>
      </c>
      <c r="D8166" t="s">
        <v>410</v>
      </c>
      <c r="E8166">
        <v>171.1</v>
      </c>
      <c r="F8166" t="s">
        <v>10</v>
      </c>
    </row>
    <row r="8167" spans="1:6" x14ac:dyDescent="0.3">
      <c r="A8167">
        <v>2023</v>
      </c>
      <c r="B8167" t="s">
        <v>14</v>
      </c>
      <c r="C8167" t="s">
        <v>409</v>
      </c>
      <c r="D8167" t="s">
        <v>410</v>
      </c>
      <c r="E8167">
        <v>170.3</v>
      </c>
      <c r="F8167" t="s">
        <v>10</v>
      </c>
    </row>
    <row r="8168" spans="1:6" x14ac:dyDescent="0.3">
      <c r="A8168">
        <v>2023</v>
      </c>
      <c r="B8168" t="s">
        <v>15</v>
      </c>
      <c r="C8168" t="s">
        <v>409</v>
      </c>
      <c r="D8168" t="s">
        <v>410</v>
      </c>
      <c r="E8168">
        <v>171.7</v>
      </c>
      <c r="F8168" t="s">
        <v>10</v>
      </c>
    </row>
    <row r="8169" spans="1:6" x14ac:dyDescent="0.3">
      <c r="A8169">
        <v>2023</v>
      </c>
      <c r="B8169" t="s">
        <v>16</v>
      </c>
      <c r="C8169" t="s">
        <v>409</v>
      </c>
      <c r="D8169" t="s">
        <v>410</v>
      </c>
      <c r="E8169">
        <v>172.7</v>
      </c>
      <c r="F8169" t="s">
        <v>10</v>
      </c>
    </row>
    <row r="8170" spans="1:6" x14ac:dyDescent="0.3">
      <c r="A8170">
        <v>2023</v>
      </c>
      <c r="B8170" t="s">
        <v>17</v>
      </c>
      <c r="C8170" t="s">
        <v>409</v>
      </c>
      <c r="D8170" t="s">
        <v>410</v>
      </c>
      <c r="E8170">
        <v>173.6</v>
      </c>
      <c r="F8170" t="s">
        <v>10</v>
      </c>
    </row>
    <row r="8171" spans="1:6" x14ac:dyDescent="0.3">
      <c r="A8171">
        <v>2023</v>
      </c>
      <c r="B8171" t="s">
        <v>18</v>
      </c>
      <c r="C8171" t="s">
        <v>409</v>
      </c>
      <c r="D8171" t="s">
        <v>410</v>
      </c>
      <c r="E8171">
        <v>173.1</v>
      </c>
      <c r="F8171" t="s">
        <v>10</v>
      </c>
    </row>
    <row r="8172" spans="1:6" x14ac:dyDescent="0.3">
      <c r="A8172">
        <v>2023</v>
      </c>
      <c r="B8172" t="s">
        <v>19</v>
      </c>
      <c r="C8172" t="s">
        <v>409</v>
      </c>
      <c r="D8172" t="s">
        <v>410</v>
      </c>
      <c r="E8172">
        <v>174</v>
      </c>
      <c r="F8172" t="s">
        <v>10</v>
      </c>
    </row>
    <row r="8173" spans="1:6" x14ac:dyDescent="0.3">
      <c r="A8173">
        <v>2023</v>
      </c>
      <c r="B8173" t="s">
        <v>20</v>
      </c>
      <c r="C8173" t="s">
        <v>409</v>
      </c>
      <c r="D8173" t="s">
        <v>410</v>
      </c>
      <c r="E8173">
        <v>174.8</v>
      </c>
      <c r="F8173" t="s">
        <v>10</v>
      </c>
    </row>
    <row r="8174" spans="1:6" x14ac:dyDescent="0.3">
      <c r="A8174">
        <v>2023</v>
      </c>
      <c r="B8174" t="s">
        <v>21</v>
      </c>
      <c r="C8174" t="s">
        <v>409</v>
      </c>
      <c r="D8174" t="s">
        <v>410</v>
      </c>
      <c r="E8174">
        <v>174.9</v>
      </c>
      <c r="F8174" t="s">
        <v>10</v>
      </c>
    </row>
    <row r="8175" spans="1:6" x14ac:dyDescent="0.3">
      <c r="A8175">
        <v>2024</v>
      </c>
      <c r="B8175" t="s">
        <v>7</v>
      </c>
      <c r="C8175" t="s">
        <v>409</v>
      </c>
      <c r="D8175" t="s">
        <v>410</v>
      </c>
      <c r="E8175">
        <v>175.6</v>
      </c>
      <c r="F8175" t="s">
        <v>10</v>
      </c>
    </row>
    <row r="8176" spans="1:6" x14ac:dyDescent="0.3">
      <c r="A8176">
        <v>2024</v>
      </c>
      <c r="B8176" t="s">
        <v>11</v>
      </c>
      <c r="C8176" t="s">
        <v>409</v>
      </c>
      <c r="D8176" t="s">
        <v>410</v>
      </c>
      <c r="E8176">
        <v>176</v>
      </c>
      <c r="F8176" t="s">
        <v>10</v>
      </c>
    </row>
    <row r="8177" spans="1:6" x14ac:dyDescent="0.3">
      <c r="A8177">
        <v>2024</v>
      </c>
      <c r="B8177" t="s">
        <v>12</v>
      </c>
      <c r="C8177" t="s">
        <v>409</v>
      </c>
      <c r="D8177" t="s">
        <v>410</v>
      </c>
      <c r="E8177">
        <v>176.2</v>
      </c>
      <c r="F8177" t="s">
        <v>10</v>
      </c>
    </row>
    <row r="8178" spans="1:6" x14ac:dyDescent="0.3">
      <c r="A8178">
        <v>2024</v>
      </c>
      <c r="B8178" t="s">
        <v>13</v>
      </c>
      <c r="C8178" t="s">
        <v>409</v>
      </c>
      <c r="D8178" t="s">
        <v>410</v>
      </c>
      <c r="E8178">
        <v>176</v>
      </c>
      <c r="F8178" t="s">
        <v>10</v>
      </c>
    </row>
    <row r="8179" spans="1:6" x14ac:dyDescent="0.3">
      <c r="A8179">
        <v>2024</v>
      </c>
      <c r="B8179" t="s">
        <v>14</v>
      </c>
      <c r="C8179" t="s">
        <v>409</v>
      </c>
      <c r="D8179" t="s">
        <v>410</v>
      </c>
      <c r="E8179">
        <v>176.9</v>
      </c>
      <c r="F8179" t="s">
        <v>10</v>
      </c>
    </row>
    <row r="8180" spans="1:6" x14ac:dyDescent="0.3">
      <c r="A8180">
        <v>2024</v>
      </c>
      <c r="B8180" t="s">
        <v>15</v>
      </c>
      <c r="C8180" t="s">
        <v>409</v>
      </c>
      <c r="D8180" t="s">
        <v>410</v>
      </c>
      <c r="E8180">
        <v>177.1</v>
      </c>
      <c r="F8180" t="s">
        <v>10</v>
      </c>
    </row>
    <row r="8181" spans="1:6" x14ac:dyDescent="0.3">
      <c r="A8181">
        <v>2024</v>
      </c>
      <c r="B8181" t="s">
        <v>16</v>
      </c>
      <c r="C8181" t="s">
        <v>409</v>
      </c>
      <c r="D8181" t="s">
        <v>410</v>
      </c>
      <c r="E8181">
        <v>179</v>
      </c>
      <c r="F8181" t="s">
        <v>10</v>
      </c>
    </row>
    <row r="8182" spans="1:6" x14ac:dyDescent="0.3">
      <c r="A8182">
        <v>2024</v>
      </c>
      <c r="B8182" t="s">
        <v>17</v>
      </c>
      <c r="C8182" t="s">
        <v>409</v>
      </c>
      <c r="D8182" t="s">
        <v>410</v>
      </c>
      <c r="E8182">
        <v>179</v>
      </c>
      <c r="F8182" t="s">
        <v>10</v>
      </c>
    </row>
    <row r="8183" spans="1:6" x14ac:dyDescent="0.3">
      <c r="A8183">
        <v>2024</v>
      </c>
      <c r="B8183" t="s">
        <v>18</v>
      </c>
      <c r="C8183" t="s">
        <v>409</v>
      </c>
      <c r="D8183" t="s">
        <v>410</v>
      </c>
      <c r="E8183">
        <v>179.6</v>
      </c>
      <c r="F8183" t="s">
        <v>10</v>
      </c>
    </row>
    <row r="8184" spans="1:6" x14ac:dyDescent="0.3">
      <c r="A8184">
        <v>2024</v>
      </c>
      <c r="B8184" t="s">
        <v>19</v>
      </c>
      <c r="C8184" t="s">
        <v>409</v>
      </c>
      <c r="D8184" t="s">
        <v>410</v>
      </c>
      <c r="E8184">
        <v>180.4</v>
      </c>
      <c r="F8184" t="s">
        <v>10</v>
      </c>
    </row>
    <row r="8185" spans="1:6" x14ac:dyDescent="0.3">
      <c r="A8185">
        <v>2024</v>
      </c>
      <c r="B8185" t="s">
        <v>20</v>
      </c>
      <c r="C8185" t="s">
        <v>409</v>
      </c>
      <c r="D8185" t="s">
        <v>410</v>
      </c>
      <c r="E8185">
        <v>180.7</v>
      </c>
      <c r="F8185" t="s">
        <v>10</v>
      </c>
    </row>
    <row r="8186" spans="1:6" x14ac:dyDescent="0.3">
      <c r="A8186">
        <v>2024</v>
      </c>
      <c r="B8186" t="s">
        <v>21</v>
      </c>
      <c r="C8186" t="s">
        <v>409</v>
      </c>
      <c r="D8186" t="s">
        <v>410</v>
      </c>
      <c r="E8186">
        <v>180.8</v>
      </c>
      <c r="F8186" t="s">
        <v>10</v>
      </c>
    </row>
    <row r="8187" spans="1:6" x14ac:dyDescent="0.3">
      <c r="A8187">
        <v>2025</v>
      </c>
      <c r="B8187" t="s">
        <v>7</v>
      </c>
      <c r="C8187" t="s">
        <v>409</v>
      </c>
      <c r="D8187" t="s">
        <v>410</v>
      </c>
      <c r="E8187">
        <v>181.4</v>
      </c>
      <c r="F8187" t="s">
        <v>10</v>
      </c>
    </row>
    <row r="8188" spans="1:6" x14ac:dyDescent="0.3">
      <c r="A8188">
        <v>2025</v>
      </c>
      <c r="B8188" t="s">
        <v>11</v>
      </c>
      <c r="C8188" t="s">
        <v>409</v>
      </c>
      <c r="D8188" t="s">
        <v>410</v>
      </c>
      <c r="E8188">
        <v>181.5</v>
      </c>
      <c r="F8188" t="s">
        <v>10</v>
      </c>
    </row>
    <row r="8189" spans="1:6" x14ac:dyDescent="0.3">
      <c r="A8189">
        <v>2025</v>
      </c>
      <c r="B8189" t="s">
        <v>12</v>
      </c>
      <c r="C8189" t="s">
        <v>409</v>
      </c>
      <c r="D8189" t="s">
        <v>410</v>
      </c>
      <c r="E8189">
        <v>181.4</v>
      </c>
      <c r="F8189" t="s">
        <v>10</v>
      </c>
    </row>
    <row r="8190" spans="1:6" x14ac:dyDescent="0.3">
      <c r="A8190">
        <v>2025</v>
      </c>
      <c r="B8190" t="s">
        <v>13</v>
      </c>
      <c r="C8190" t="s">
        <v>409</v>
      </c>
      <c r="D8190" t="s">
        <v>410</v>
      </c>
      <c r="E8190">
        <v>181.8</v>
      </c>
      <c r="F8190" t="s">
        <v>10</v>
      </c>
    </row>
    <row r="8191" spans="1:6" x14ac:dyDescent="0.3">
      <c r="A8191">
        <v>2025</v>
      </c>
      <c r="B8191" t="s">
        <v>14</v>
      </c>
      <c r="C8191" t="s">
        <v>409</v>
      </c>
      <c r="D8191" t="s">
        <v>410</v>
      </c>
      <c r="E8191">
        <v>181.8</v>
      </c>
      <c r="F8191" t="s">
        <v>10</v>
      </c>
    </row>
    <row r="8192" spans="1:6" x14ac:dyDescent="0.3">
      <c r="A8192">
        <v>2025</v>
      </c>
      <c r="B8192" t="s">
        <v>15</v>
      </c>
      <c r="C8192" t="s">
        <v>409</v>
      </c>
      <c r="D8192" t="s">
        <v>410</v>
      </c>
      <c r="E8192">
        <v>183</v>
      </c>
      <c r="F8192" t="s">
        <v>22</v>
      </c>
    </row>
    <row r="8193" spans="1:6" x14ac:dyDescent="0.3">
      <c r="A8193">
        <v>2022</v>
      </c>
      <c r="B8193" t="s">
        <v>7</v>
      </c>
      <c r="C8193" t="s">
        <v>411</v>
      </c>
      <c r="D8193" t="s">
        <v>412</v>
      </c>
      <c r="E8193">
        <v>149.80000000000001</v>
      </c>
      <c r="F8193" t="s">
        <v>10</v>
      </c>
    </row>
    <row r="8194" spans="1:6" x14ac:dyDescent="0.3">
      <c r="A8194">
        <v>2022</v>
      </c>
      <c r="B8194" t="s">
        <v>11</v>
      </c>
      <c r="C8194" t="s">
        <v>411</v>
      </c>
      <c r="D8194" t="s">
        <v>412</v>
      </c>
      <c r="E8194">
        <v>149.69999999999999</v>
      </c>
      <c r="F8194" t="s">
        <v>10</v>
      </c>
    </row>
    <row r="8195" spans="1:6" x14ac:dyDescent="0.3">
      <c r="A8195">
        <v>2022</v>
      </c>
      <c r="B8195" t="s">
        <v>12</v>
      </c>
      <c r="C8195" t="s">
        <v>411</v>
      </c>
      <c r="D8195" t="s">
        <v>412</v>
      </c>
      <c r="E8195">
        <v>150.6</v>
      </c>
      <c r="F8195" t="s">
        <v>10</v>
      </c>
    </row>
    <row r="8196" spans="1:6" x14ac:dyDescent="0.3">
      <c r="A8196">
        <v>2022</v>
      </c>
      <c r="B8196" t="s">
        <v>13</v>
      </c>
      <c r="C8196" t="s">
        <v>411</v>
      </c>
      <c r="D8196" t="s">
        <v>412</v>
      </c>
      <c r="E8196">
        <v>152</v>
      </c>
      <c r="F8196" t="s">
        <v>10</v>
      </c>
    </row>
    <row r="8197" spans="1:6" x14ac:dyDescent="0.3">
      <c r="A8197">
        <v>2022</v>
      </c>
      <c r="B8197" t="s">
        <v>14</v>
      </c>
      <c r="C8197" t="s">
        <v>411</v>
      </c>
      <c r="D8197" t="s">
        <v>412</v>
      </c>
      <c r="E8197">
        <v>153.4</v>
      </c>
      <c r="F8197" t="s">
        <v>10</v>
      </c>
    </row>
    <row r="8198" spans="1:6" x14ac:dyDescent="0.3">
      <c r="A8198">
        <v>2022</v>
      </c>
      <c r="B8198" t="s">
        <v>15</v>
      </c>
      <c r="C8198" t="s">
        <v>411</v>
      </c>
      <c r="D8198" t="s">
        <v>412</v>
      </c>
      <c r="E8198">
        <v>154.4</v>
      </c>
      <c r="F8198" t="s">
        <v>10</v>
      </c>
    </row>
    <row r="8199" spans="1:6" x14ac:dyDescent="0.3">
      <c r="A8199">
        <v>2022</v>
      </c>
      <c r="B8199" t="s">
        <v>16</v>
      </c>
      <c r="C8199" t="s">
        <v>411</v>
      </c>
      <c r="D8199" t="s">
        <v>412</v>
      </c>
      <c r="E8199">
        <v>155.69999999999999</v>
      </c>
      <c r="F8199" t="s">
        <v>10</v>
      </c>
    </row>
    <row r="8200" spans="1:6" x14ac:dyDescent="0.3">
      <c r="A8200">
        <v>2022</v>
      </c>
      <c r="B8200" t="s">
        <v>17</v>
      </c>
      <c r="C8200" t="s">
        <v>411</v>
      </c>
      <c r="D8200" t="s">
        <v>412</v>
      </c>
      <c r="E8200">
        <v>157</v>
      </c>
      <c r="F8200" t="s">
        <v>10</v>
      </c>
    </row>
    <row r="8201" spans="1:6" x14ac:dyDescent="0.3">
      <c r="A8201">
        <v>2022</v>
      </c>
      <c r="B8201" t="s">
        <v>18</v>
      </c>
      <c r="C8201" t="s">
        <v>411</v>
      </c>
      <c r="D8201" t="s">
        <v>412</v>
      </c>
      <c r="E8201">
        <v>157.80000000000001</v>
      </c>
      <c r="F8201" t="s">
        <v>10</v>
      </c>
    </row>
    <row r="8202" spans="1:6" x14ac:dyDescent="0.3">
      <c r="A8202">
        <v>2022</v>
      </c>
      <c r="B8202" t="s">
        <v>19</v>
      </c>
      <c r="C8202" t="s">
        <v>411</v>
      </c>
      <c r="D8202" t="s">
        <v>412</v>
      </c>
      <c r="E8202">
        <v>158.80000000000001</v>
      </c>
      <c r="F8202" t="s">
        <v>10</v>
      </c>
    </row>
    <row r="8203" spans="1:6" x14ac:dyDescent="0.3">
      <c r="A8203">
        <v>2022</v>
      </c>
      <c r="B8203" t="s">
        <v>20</v>
      </c>
      <c r="C8203" t="s">
        <v>411</v>
      </c>
      <c r="D8203" t="s">
        <v>412</v>
      </c>
      <c r="E8203">
        <v>159.30000000000001</v>
      </c>
      <c r="F8203" t="s">
        <v>10</v>
      </c>
    </row>
    <row r="8204" spans="1:6" x14ac:dyDescent="0.3">
      <c r="A8204">
        <v>2022</v>
      </c>
      <c r="B8204" t="s">
        <v>21</v>
      </c>
      <c r="C8204" t="s">
        <v>411</v>
      </c>
      <c r="D8204" t="s">
        <v>412</v>
      </c>
      <c r="E8204">
        <v>159.9</v>
      </c>
      <c r="F8204" t="s">
        <v>10</v>
      </c>
    </row>
    <row r="8205" spans="1:6" x14ac:dyDescent="0.3">
      <c r="A8205">
        <v>2023</v>
      </c>
      <c r="B8205" t="s">
        <v>7</v>
      </c>
      <c r="C8205" t="s">
        <v>411</v>
      </c>
      <c r="D8205" t="s">
        <v>412</v>
      </c>
      <c r="E8205">
        <v>159.9</v>
      </c>
      <c r="F8205" t="s">
        <v>10</v>
      </c>
    </row>
    <row r="8206" spans="1:6" x14ac:dyDescent="0.3">
      <c r="A8206">
        <v>2023</v>
      </c>
      <c r="B8206" t="s">
        <v>11</v>
      </c>
      <c r="C8206" t="s">
        <v>411</v>
      </c>
      <c r="D8206" t="s">
        <v>412</v>
      </c>
      <c r="E8206">
        <v>160.1</v>
      </c>
      <c r="F8206" t="s">
        <v>10</v>
      </c>
    </row>
    <row r="8207" spans="1:6" x14ac:dyDescent="0.3">
      <c r="A8207">
        <v>2023</v>
      </c>
      <c r="B8207" t="s">
        <v>12</v>
      </c>
      <c r="C8207" t="s">
        <v>411</v>
      </c>
      <c r="D8207" t="s">
        <v>412</v>
      </c>
      <c r="E8207">
        <v>161.1</v>
      </c>
      <c r="F8207" t="s">
        <v>10</v>
      </c>
    </row>
    <row r="8208" spans="1:6" x14ac:dyDescent="0.3">
      <c r="A8208">
        <v>2023</v>
      </c>
      <c r="B8208" t="s">
        <v>13</v>
      </c>
      <c r="C8208" t="s">
        <v>411</v>
      </c>
      <c r="D8208" t="s">
        <v>412</v>
      </c>
      <c r="E8208">
        <v>162.69999999999999</v>
      </c>
      <c r="F8208" t="s">
        <v>10</v>
      </c>
    </row>
    <row r="8209" spans="1:6" x14ac:dyDescent="0.3">
      <c r="A8209">
        <v>2023</v>
      </c>
      <c r="B8209" t="s">
        <v>14</v>
      </c>
      <c r="C8209" t="s">
        <v>411</v>
      </c>
      <c r="D8209" t="s">
        <v>412</v>
      </c>
      <c r="E8209">
        <v>163.80000000000001</v>
      </c>
      <c r="F8209" t="s">
        <v>10</v>
      </c>
    </row>
    <row r="8210" spans="1:6" x14ac:dyDescent="0.3">
      <c r="A8210">
        <v>2023</v>
      </c>
      <c r="B8210" t="s">
        <v>15</v>
      </c>
      <c r="C8210" t="s">
        <v>411</v>
      </c>
      <c r="D8210" t="s">
        <v>412</v>
      </c>
      <c r="E8210">
        <v>164.2</v>
      </c>
      <c r="F8210" t="s">
        <v>10</v>
      </c>
    </row>
    <row r="8211" spans="1:6" x14ac:dyDescent="0.3">
      <c r="A8211">
        <v>2023</v>
      </c>
      <c r="B8211" t="s">
        <v>16</v>
      </c>
      <c r="C8211" t="s">
        <v>411</v>
      </c>
      <c r="D8211" t="s">
        <v>412</v>
      </c>
      <c r="E8211">
        <v>163.80000000000001</v>
      </c>
      <c r="F8211" t="s">
        <v>10</v>
      </c>
    </row>
    <row r="8212" spans="1:6" x14ac:dyDescent="0.3">
      <c r="A8212">
        <v>2023</v>
      </c>
      <c r="B8212" t="s">
        <v>17</v>
      </c>
      <c r="C8212" t="s">
        <v>411</v>
      </c>
      <c r="D8212" t="s">
        <v>412</v>
      </c>
      <c r="E8212">
        <v>164.1</v>
      </c>
      <c r="F8212" t="s">
        <v>10</v>
      </c>
    </row>
    <row r="8213" spans="1:6" x14ac:dyDescent="0.3">
      <c r="A8213">
        <v>2023</v>
      </c>
      <c r="B8213" t="s">
        <v>18</v>
      </c>
      <c r="C8213" t="s">
        <v>411</v>
      </c>
      <c r="D8213" t="s">
        <v>412</v>
      </c>
      <c r="E8213">
        <v>164.5</v>
      </c>
      <c r="F8213" t="s">
        <v>10</v>
      </c>
    </row>
    <row r="8214" spans="1:6" x14ac:dyDescent="0.3">
      <c r="A8214">
        <v>2023</v>
      </c>
      <c r="B8214" t="s">
        <v>19</v>
      </c>
      <c r="C8214" t="s">
        <v>411</v>
      </c>
      <c r="D8214" t="s">
        <v>412</v>
      </c>
      <c r="E8214">
        <v>164.4</v>
      </c>
      <c r="F8214" t="s">
        <v>10</v>
      </c>
    </row>
    <row r="8215" spans="1:6" x14ac:dyDescent="0.3">
      <c r="A8215">
        <v>2023</v>
      </c>
      <c r="B8215" t="s">
        <v>20</v>
      </c>
      <c r="C8215" t="s">
        <v>411</v>
      </c>
      <c r="D8215" t="s">
        <v>412</v>
      </c>
      <c r="E8215">
        <v>164.2</v>
      </c>
      <c r="F8215" t="s">
        <v>10</v>
      </c>
    </row>
    <row r="8216" spans="1:6" x14ac:dyDescent="0.3">
      <c r="A8216">
        <v>2023</v>
      </c>
      <c r="B8216" t="s">
        <v>21</v>
      </c>
      <c r="C8216" t="s">
        <v>411</v>
      </c>
      <c r="D8216" t="s">
        <v>412</v>
      </c>
      <c r="E8216">
        <v>164.4</v>
      </c>
      <c r="F8216" t="s">
        <v>10</v>
      </c>
    </row>
    <row r="8217" spans="1:6" x14ac:dyDescent="0.3">
      <c r="A8217">
        <v>2024</v>
      </c>
      <c r="B8217" t="s">
        <v>7</v>
      </c>
      <c r="C8217" t="s">
        <v>411</v>
      </c>
      <c r="D8217" t="s">
        <v>412</v>
      </c>
      <c r="E8217">
        <v>164.4</v>
      </c>
      <c r="F8217" t="s">
        <v>10</v>
      </c>
    </row>
    <row r="8218" spans="1:6" x14ac:dyDescent="0.3">
      <c r="A8218">
        <v>2024</v>
      </c>
      <c r="B8218" t="s">
        <v>11</v>
      </c>
      <c r="C8218" t="s">
        <v>411</v>
      </c>
      <c r="D8218" t="s">
        <v>412</v>
      </c>
      <c r="E8218">
        <v>164.1</v>
      </c>
      <c r="F8218" t="s">
        <v>10</v>
      </c>
    </row>
    <row r="8219" spans="1:6" x14ac:dyDescent="0.3">
      <c r="A8219">
        <v>2024</v>
      </c>
      <c r="B8219" t="s">
        <v>12</v>
      </c>
      <c r="C8219" t="s">
        <v>411</v>
      </c>
      <c r="D8219" t="s">
        <v>412</v>
      </c>
      <c r="E8219">
        <v>163.9</v>
      </c>
      <c r="F8219" t="s">
        <v>10</v>
      </c>
    </row>
    <row r="8220" spans="1:6" x14ac:dyDescent="0.3">
      <c r="A8220">
        <v>2024</v>
      </c>
      <c r="B8220" t="s">
        <v>13</v>
      </c>
      <c r="C8220" t="s">
        <v>411</v>
      </c>
      <c r="D8220" t="s">
        <v>412</v>
      </c>
      <c r="E8220">
        <v>164</v>
      </c>
      <c r="F8220" t="s">
        <v>10</v>
      </c>
    </row>
    <row r="8221" spans="1:6" x14ac:dyDescent="0.3">
      <c r="A8221">
        <v>2024</v>
      </c>
      <c r="B8221" t="s">
        <v>14</v>
      </c>
      <c r="C8221" t="s">
        <v>411</v>
      </c>
      <c r="D8221" t="s">
        <v>412</v>
      </c>
      <c r="E8221">
        <v>164</v>
      </c>
      <c r="F8221" t="s">
        <v>10</v>
      </c>
    </row>
    <row r="8222" spans="1:6" x14ac:dyDescent="0.3">
      <c r="A8222">
        <v>2024</v>
      </c>
      <c r="B8222" t="s">
        <v>15</v>
      </c>
      <c r="C8222" t="s">
        <v>411</v>
      </c>
      <c r="D8222" t="s">
        <v>412</v>
      </c>
      <c r="E8222">
        <v>164.2</v>
      </c>
      <c r="F8222" t="s">
        <v>10</v>
      </c>
    </row>
    <row r="8223" spans="1:6" x14ac:dyDescent="0.3">
      <c r="A8223">
        <v>2024</v>
      </c>
      <c r="B8223" t="s">
        <v>16</v>
      </c>
      <c r="C8223" t="s">
        <v>411</v>
      </c>
      <c r="D8223" t="s">
        <v>412</v>
      </c>
      <c r="E8223">
        <v>164.3</v>
      </c>
      <c r="F8223" t="s">
        <v>10</v>
      </c>
    </row>
    <row r="8224" spans="1:6" x14ac:dyDescent="0.3">
      <c r="A8224">
        <v>2024</v>
      </c>
      <c r="B8224" t="s">
        <v>17</v>
      </c>
      <c r="C8224" t="s">
        <v>411</v>
      </c>
      <c r="D8224" t="s">
        <v>412</v>
      </c>
      <c r="E8224">
        <v>164.3</v>
      </c>
      <c r="F8224" t="s">
        <v>10</v>
      </c>
    </row>
    <row r="8225" spans="1:6" x14ac:dyDescent="0.3">
      <c r="A8225">
        <v>2024</v>
      </c>
      <c r="B8225" t="s">
        <v>18</v>
      </c>
      <c r="C8225" t="s">
        <v>411</v>
      </c>
      <c r="D8225" t="s">
        <v>412</v>
      </c>
      <c r="E8225">
        <v>164.2</v>
      </c>
      <c r="F8225" t="s">
        <v>10</v>
      </c>
    </row>
    <row r="8226" spans="1:6" x14ac:dyDescent="0.3">
      <c r="A8226">
        <v>2024</v>
      </c>
      <c r="B8226" t="s">
        <v>19</v>
      </c>
      <c r="C8226" t="s">
        <v>411</v>
      </c>
      <c r="D8226" t="s">
        <v>412</v>
      </c>
      <c r="E8226">
        <v>164.1</v>
      </c>
      <c r="F8226" t="s">
        <v>10</v>
      </c>
    </row>
    <row r="8227" spans="1:6" x14ac:dyDescent="0.3">
      <c r="A8227">
        <v>2024</v>
      </c>
      <c r="B8227" t="s">
        <v>20</v>
      </c>
      <c r="C8227" t="s">
        <v>411</v>
      </c>
      <c r="D8227" t="s">
        <v>412</v>
      </c>
      <c r="E8227">
        <v>164.4</v>
      </c>
      <c r="F8227" t="s">
        <v>10</v>
      </c>
    </row>
    <row r="8228" spans="1:6" x14ac:dyDescent="0.3">
      <c r="A8228">
        <v>2024</v>
      </c>
      <c r="B8228" t="s">
        <v>21</v>
      </c>
      <c r="C8228" t="s">
        <v>411</v>
      </c>
      <c r="D8228" t="s">
        <v>412</v>
      </c>
      <c r="E8228">
        <v>164.3</v>
      </c>
      <c r="F8228" t="s">
        <v>10</v>
      </c>
    </row>
    <row r="8229" spans="1:6" x14ac:dyDescent="0.3">
      <c r="A8229">
        <v>2025</v>
      </c>
      <c r="B8229" t="s">
        <v>7</v>
      </c>
      <c r="C8229" t="s">
        <v>411</v>
      </c>
      <c r="D8229" t="s">
        <v>412</v>
      </c>
      <c r="E8229">
        <v>164</v>
      </c>
      <c r="F8229" t="s">
        <v>10</v>
      </c>
    </row>
    <row r="8230" spans="1:6" x14ac:dyDescent="0.3">
      <c r="A8230">
        <v>2025</v>
      </c>
      <c r="B8230" t="s">
        <v>11</v>
      </c>
      <c r="C8230" t="s">
        <v>411</v>
      </c>
      <c r="D8230" t="s">
        <v>412</v>
      </c>
      <c r="E8230">
        <v>163.9</v>
      </c>
      <c r="F8230" t="s">
        <v>10</v>
      </c>
    </row>
    <row r="8231" spans="1:6" x14ac:dyDescent="0.3">
      <c r="A8231">
        <v>2025</v>
      </c>
      <c r="B8231" t="s">
        <v>12</v>
      </c>
      <c r="C8231" t="s">
        <v>411</v>
      </c>
      <c r="D8231" t="s">
        <v>412</v>
      </c>
      <c r="E8231">
        <v>164.5</v>
      </c>
      <c r="F8231" t="s">
        <v>10</v>
      </c>
    </row>
    <row r="8232" spans="1:6" x14ac:dyDescent="0.3">
      <c r="A8232">
        <v>2025</v>
      </c>
      <c r="B8232" t="s">
        <v>13</v>
      </c>
      <c r="C8232" t="s">
        <v>411</v>
      </c>
      <c r="D8232" t="s">
        <v>412</v>
      </c>
      <c r="E8232">
        <v>164.4</v>
      </c>
      <c r="F8232" t="s">
        <v>10</v>
      </c>
    </row>
    <row r="8233" spans="1:6" x14ac:dyDescent="0.3">
      <c r="A8233">
        <v>2025</v>
      </c>
      <c r="B8233" t="s">
        <v>14</v>
      </c>
      <c r="C8233" t="s">
        <v>411</v>
      </c>
      <c r="D8233" t="s">
        <v>412</v>
      </c>
      <c r="E8233">
        <v>164.4</v>
      </c>
      <c r="F8233" t="s">
        <v>10</v>
      </c>
    </row>
    <row r="8234" spans="1:6" x14ac:dyDescent="0.3">
      <c r="A8234">
        <v>2025</v>
      </c>
      <c r="B8234" t="s">
        <v>15</v>
      </c>
      <c r="C8234" t="s">
        <v>411</v>
      </c>
      <c r="D8234" t="s">
        <v>412</v>
      </c>
      <c r="E8234">
        <v>164.2</v>
      </c>
      <c r="F8234" t="s">
        <v>22</v>
      </c>
    </row>
    <row r="8235" spans="1:6" x14ac:dyDescent="0.3">
      <c r="A8235">
        <v>2022</v>
      </c>
      <c r="B8235" t="s">
        <v>7</v>
      </c>
      <c r="C8235" t="s">
        <v>413</v>
      </c>
      <c r="D8235" t="s">
        <v>414</v>
      </c>
      <c r="E8235">
        <v>162.30000000000001</v>
      </c>
      <c r="F8235" t="s">
        <v>10</v>
      </c>
    </row>
    <row r="8236" spans="1:6" x14ac:dyDescent="0.3">
      <c r="A8236">
        <v>2022</v>
      </c>
      <c r="B8236" t="s">
        <v>11</v>
      </c>
      <c r="C8236" t="s">
        <v>413</v>
      </c>
      <c r="D8236" t="s">
        <v>414</v>
      </c>
      <c r="E8236">
        <v>163.1</v>
      </c>
      <c r="F8236" t="s">
        <v>10</v>
      </c>
    </row>
    <row r="8237" spans="1:6" x14ac:dyDescent="0.3">
      <c r="A8237">
        <v>2022</v>
      </c>
      <c r="B8237" t="s">
        <v>12</v>
      </c>
      <c r="C8237" t="s">
        <v>413</v>
      </c>
      <c r="D8237" t="s">
        <v>414</v>
      </c>
      <c r="E8237">
        <v>162.5</v>
      </c>
      <c r="F8237" t="s">
        <v>10</v>
      </c>
    </row>
    <row r="8238" spans="1:6" x14ac:dyDescent="0.3">
      <c r="A8238">
        <v>2022</v>
      </c>
      <c r="B8238" t="s">
        <v>13</v>
      </c>
      <c r="C8238" t="s">
        <v>413</v>
      </c>
      <c r="D8238" t="s">
        <v>414</v>
      </c>
      <c r="E8238">
        <v>164.2</v>
      </c>
      <c r="F8238" t="s">
        <v>10</v>
      </c>
    </row>
    <row r="8239" spans="1:6" x14ac:dyDescent="0.3">
      <c r="A8239">
        <v>2022</v>
      </c>
      <c r="B8239" t="s">
        <v>14</v>
      </c>
      <c r="C8239" t="s">
        <v>413</v>
      </c>
      <c r="D8239" t="s">
        <v>414</v>
      </c>
      <c r="E8239">
        <v>166.2</v>
      </c>
      <c r="F8239" t="s">
        <v>10</v>
      </c>
    </row>
    <row r="8240" spans="1:6" x14ac:dyDescent="0.3">
      <c r="A8240">
        <v>2022</v>
      </c>
      <c r="B8240" t="s">
        <v>15</v>
      </c>
      <c r="C8240" t="s">
        <v>413</v>
      </c>
      <c r="D8240" t="s">
        <v>414</v>
      </c>
      <c r="E8240">
        <v>166.4</v>
      </c>
      <c r="F8240" t="s">
        <v>10</v>
      </c>
    </row>
    <row r="8241" spans="1:6" x14ac:dyDescent="0.3">
      <c r="A8241">
        <v>2022</v>
      </c>
      <c r="B8241" t="s">
        <v>16</v>
      </c>
      <c r="C8241" t="s">
        <v>413</v>
      </c>
      <c r="D8241" t="s">
        <v>414</v>
      </c>
      <c r="E8241">
        <v>165.9</v>
      </c>
      <c r="F8241" t="s">
        <v>10</v>
      </c>
    </row>
    <row r="8242" spans="1:6" x14ac:dyDescent="0.3">
      <c r="A8242">
        <v>2022</v>
      </c>
      <c r="B8242" t="s">
        <v>17</v>
      </c>
      <c r="C8242" t="s">
        <v>413</v>
      </c>
      <c r="D8242" t="s">
        <v>414</v>
      </c>
      <c r="E8242">
        <v>166.9</v>
      </c>
      <c r="F8242" t="s">
        <v>10</v>
      </c>
    </row>
    <row r="8243" spans="1:6" x14ac:dyDescent="0.3">
      <c r="A8243">
        <v>2022</v>
      </c>
      <c r="B8243" t="s">
        <v>18</v>
      </c>
      <c r="C8243" t="s">
        <v>413</v>
      </c>
      <c r="D8243" t="s">
        <v>414</v>
      </c>
      <c r="E8243">
        <v>166.8</v>
      </c>
      <c r="F8243" t="s">
        <v>10</v>
      </c>
    </row>
    <row r="8244" spans="1:6" x14ac:dyDescent="0.3">
      <c r="A8244">
        <v>2022</v>
      </c>
      <c r="B8244" t="s">
        <v>19</v>
      </c>
      <c r="C8244" t="s">
        <v>413</v>
      </c>
      <c r="D8244" t="s">
        <v>414</v>
      </c>
      <c r="E8244">
        <v>167</v>
      </c>
      <c r="F8244" t="s">
        <v>10</v>
      </c>
    </row>
    <row r="8245" spans="1:6" x14ac:dyDescent="0.3">
      <c r="A8245">
        <v>2022</v>
      </c>
      <c r="B8245" t="s">
        <v>20</v>
      </c>
      <c r="C8245" t="s">
        <v>413</v>
      </c>
      <c r="D8245" t="s">
        <v>414</v>
      </c>
      <c r="E8245">
        <v>166.9</v>
      </c>
      <c r="F8245" t="s">
        <v>10</v>
      </c>
    </row>
    <row r="8246" spans="1:6" x14ac:dyDescent="0.3">
      <c r="A8246">
        <v>2022</v>
      </c>
      <c r="B8246" t="s">
        <v>21</v>
      </c>
      <c r="C8246" t="s">
        <v>413</v>
      </c>
      <c r="D8246" t="s">
        <v>414</v>
      </c>
      <c r="E8246">
        <v>166.7</v>
      </c>
      <c r="F8246" t="s">
        <v>10</v>
      </c>
    </row>
    <row r="8247" spans="1:6" x14ac:dyDescent="0.3">
      <c r="A8247">
        <v>2023</v>
      </c>
      <c r="B8247" t="s">
        <v>7</v>
      </c>
      <c r="C8247" t="s">
        <v>413</v>
      </c>
      <c r="D8247" t="s">
        <v>414</v>
      </c>
      <c r="E8247">
        <v>167.1</v>
      </c>
      <c r="F8247" t="s">
        <v>10</v>
      </c>
    </row>
    <row r="8248" spans="1:6" x14ac:dyDescent="0.3">
      <c r="A8248">
        <v>2023</v>
      </c>
      <c r="B8248" t="s">
        <v>11</v>
      </c>
      <c r="C8248" t="s">
        <v>413</v>
      </c>
      <c r="D8248" t="s">
        <v>414</v>
      </c>
      <c r="E8248">
        <v>168</v>
      </c>
      <c r="F8248" t="s">
        <v>10</v>
      </c>
    </row>
    <row r="8249" spans="1:6" x14ac:dyDescent="0.3">
      <c r="A8249">
        <v>2023</v>
      </c>
      <c r="B8249" t="s">
        <v>12</v>
      </c>
      <c r="C8249" t="s">
        <v>413</v>
      </c>
      <c r="D8249" t="s">
        <v>414</v>
      </c>
      <c r="E8249">
        <v>169.4</v>
      </c>
      <c r="F8249" t="s">
        <v>10</v>
      </c>
    </row>
    <row r="8250" spans="1:6" x14ac:dyDescent="0.3">
      <c r="A8250">
        <v>2023</v>
      </c>
      <c r="B8250" t="s">
        <v>13</v>
      </c>
      <c r="C8250" t="s">
        <v>413</v>
      </c>
      <c r="D8250" t="s">
        <v>414</v>
      </c>
      <c r="E8250">
        <v>171.4</v>
      </c>
      <c r="F8250" t="s">
        <v>10</v>
      </c>
    </row>
    <row r="8251" spans="1:6" x14ac:dyDescent="0.3">
      <c r="A8251">
        <v>2023</v>
      </c>
      <c r="B8251" t="s">
        <v>14</v>
      </c>
      <c r="C8251" t="s">
        <v>413</v>
      </c>
      <c r="D8251" t="s">
        <v>414</v>
      </c>
      <c r="E8251">
        <v>169.4</v>
      </c>
      <c r="F8251" t="s">
        <v>10</v>
      </c>
    </row>
    <row r="8252" spans="1:6" x14ac:dyDescent="0.3">
      <c r="A8252">
        <v>2023</v>
      </c>
      <c r="B8252" t="s">
        <v>15</v>
      </c>
      <c r="C8252" t="s">
        <v>413</v>
      </c>
      <c r="D8252" t="s">
        <v>414</v>
      </c>
      <c r="E8252">
        <v>169</v>
      </c>
      <c r="F8252" t="s">
        <v>10</v>
      </c>
    </row>
    <row r="8253" spans="1:6" x14ac:dyDescent="0.3">
      <c r="A8253">
        <v>2023</v>
      </c>
      <c r="B8253" t="s">
        <v>16</v>
      </c>
      <c r="C8253" t="s">
        <v>413</v>
      </c>
      <c r="D8253" t="s">
        <v>414</v>
      </c>
      <c r="E8253">
        <v>162.9</v>
      </c>
      <c r="F8253" t="s">
        <v>10</v>
      </c>
    </row>
    <row r="8254" spans="1:6" x14ac:dyDescent="0.3">
      <c r="A8254">
        <v>2023</v>
      </c>
      <c r="B8254" t="s">
        <v>17</v>
      </c>
      <c r="C8254" t="s">
        <v>413</v>
      </c>
      <c r="D8254" t="s">
        <v>414</v>
      </c>
      <c r="E8254">
        <v>159.69999999999999</v>
      </c>
      <c r="F8254" t="s">
        <v>10</v>
      </c>
    </row>
    <row r="8255" spans="1:6" x14ac:dyDescent="0.3">
      <c r="A8255">
        <v>2023</v>
      </c>
      <c r="B8255" t="s">
        <v>18</v>
      </c>
      <c r="C8255" t="s">
        <v>413</v>
      </c>
      <c r="D8255" t="s">
        <v>414</v>
      </c>
      <c r="E8255">
        <v>158.1</v>
      </c>
      <c r="F8255" t="s">
        <v>10</v>
      </c>
    </row>
    <row r="8256" spans="1:6" x14ac:dyDescent="0.3">
      <c r="A8256">
        <v>2023</v>
      </c>
      <c r="B8256" t="s">
        <v>19</v>
      </c>
      <c r="C8256" t="s">
        <v>413</v>
      </c>
      <c r="D8256" t="s">
        <v>414</v>
      </c>
      <c r="E8256">
        <v>158.6</v>
      </c>
      <c r="F8256" t="s">
        <v>10</v>
      </c>
    </row>
    <row r="8257" spans="1:6" x14ac:dyDescent="0.3">
      <c r="A8257">
        <v>2023</v>
      </c>
      <c r="B8257" t="s">
        <v>20</v>
      </c>
      <c r="C8257" t="s">
        <v>413</v>
      </c>
      <c r="D8257" t="s">
        <v>414</v>
      </c>
      <c r="E8257">
        <v>159.4</v>
      </c>
      <c r="F8257" t="s">
        <v>10</v>
      </c>
    </row>
    <row r="8258" spans="1:6" x14ac:dyDescent="0.3">
      <c r="A8258">
        <v>2023</v>
      </c>
      <c r="B8258" t="s">
        <v>21</v>
      </c>
      <c r="C8258" t="s">
        <v>413</v>
      </c>
      <c r="D8258" t="s">
        <v>414</v>
      </c>
      <c r="E8258">
        <v>159.5</v>
      </c>
      <c r="F8258" t="s">
        <v>10</v>
      </c>
    </row>
    <row r="8259" spans="1:6" x14ac:dyDescent="0.3">
      <c r="A8259">
        <v>2024</v>
      </c>
      <c r="B8259" t="s">
        <v>7</v>
      </c>
      <c r="C8259" t="s">
        <v>413</v>
      </c>
      <c r="D8259" t="s">
        <v>414</v>
      </c>
      <c r="E8259">
        <v>162.4</v>
      </c>
      <c r="F8259" t="s">
        <v>10</v>
      </c>
    </row>
    <row r="8260" spans="1:6" x14ac:dyDescent="0.3">
      <c r="A8260">
        <v>2024</v>
      </c>
      <c r="B8260" t="s">
        <v>11</v>
      </c>
      <c r="C8260" t="s">
        <v>413</v>
      </c>
      <c r="D8260" t="s">
        <v>414</v>
      </c>
      <c r="E8260">
        <v>162.9</v>
      </c>
      <c r="F8260" t="s">
        <v>10</v>
      </c>
    </row>
    <row r="8261" spans="1:6" x14ac:dyDescent="0.3">
      <c r="A8261">
        <v>2024</v>
      </c>
      <c r="B8261" t="s">
        <v>12</v>
      </c>
      <c r="C8261" t="s">
        <v>413</v>
      </c>
      <c r="D8261" t="s">
        <v>414</v>
      </c>
      <c r="E8261">
        <v>163.5</v>
      </c>
      <c r="F8261" t="s">
        <v>10</v>
      </c>
    </row>
    <row r="8262" spans="1:6" x14ac:dyDescent="0.3">
      <c r="A8262">
        <v>2024</v>
      </c>
      <c r="B8262" t="s">
        <v>13</v>
      </c>
      <c r="C8262" t="s">
        <v>413</v>
      </c>
      <c r="D8262" t="s">
        <v>414</v>
      </c>
      <c r="E8262">
        <v>164.3</v>
      </c>
      <c r="F8262" t="s">
        <v>10</v>
      </c>
    </row>
    <row r="8263" spans="1:6" x14ac:dyDescent="0.3">
      <c r="A8263">
        <v>2024</v>
      </c>
      <c r="B8263" t="s">
        <v>14</v>
      </c>
      <c r="C8263" t="s">
        <v>413</v>
      </c>
      <c r="D8263" t="s">
        <v>414</v>
      </c>
      <c r="E8263">
        <v>165.2</v>
      </c>
      <c r="F8263" t="s">
        <v>10</v>
      </c>
    </row>
    <row r="8264" spans="1:6" x14ac:dyDescent="0.3">
      <c r="A8264">
        <v>2024</v>
      </c>
      <c r="B8264" t="s">
        <v>15</v>
      </c>
      <c r="C8264" t="s">
        <v>413</v>
      </c>
      <c r="D8264" t="s">
        <v>414</v>
      </c>
      <c r="E8264">
        <v>164.6</v>
      </c>
      <c r="F8264" t="s">
        <v>10</v>
      </c>
    </row>
    <row r="8265" spans="1:6" x14ac:dyDescent="0.3">
      <c r="A8265">
        <v>2024</v>
      </c>
      <c r="B8265" t="s">
        <v>16</v>
      </c>
      <c r="C8265" t="s">
        <v>413</v>
      </c>
      <c r="D8265" t="s">
        <v>414</v>
      </c>
      <c r="E8265">
        <v>165</v>
      </c>
      <c r="F8265" t="s">
        <v>10</v>
      </c>
    </row>
    <row r="8266" spans="1:6" x14ac:dyDescent="0.3">
      <c r="A8266">
        <v>2024</v>
      </c>
      <c r="B8266" t="s">
        <v>17</v>
      </c>
      <c r="C8266" t="s">
        <v>413</v>
      </c>
      <c r="D8266" t="s">
        <v>414</v>
      </c>
      <c r="E8266">
        <v>165.1</v>
      </c>
      <c r="F8266" t="s">
        <v>10</v>
      </c>
    </row>
    <row r="8267" spans="1:6" x14ac:dyDescent="0.3">
      <c r="A8267">
        <v>2024</v>
      </c>
      <c r="B8267" t="s">
        <v>18</v>
      </c>
      <c r="C8267" t="s">
        <v>413</v>
      </c>
      <c r="D8267" t="s">
        <v>414</v>
      </c>
      <c r="E8267">
        <v>165.1</v>
      </c>
      <c r="F8267" t="s">
        <v>10</v>
      </c>
    </row>
    <row r="8268" spans="1:6" x14ac:dyDescent="0.3">
      <c r="A8268">
        <v>2024</v>
      </c>
      <c r="B8268" t="s">
        <v>19</v>
      </c>
      <c r="C8268" t="s">
        <v>413</v>
      </c>
      <c r="D8268" t="s">
        <v>414</v>
      </c>
      <c r="E8268">
        <v>165.2</v>
      </c>
      <c r="F8268" t="s">
        <v>10</v>
      </c>
    </row>
    <row r="8269" spans="1:6" x14ac:dyDescent="0.3">
      <c r="A8269">
        <v>2024</v>
      </c>
      <c r="B8269" t="s">
        <v>20</v>
      </c>
      <c r="C8269" t="s">
        <v>413</v>
      </c>
      <c r="D8269" t="s">
        <v>414</v>
      </c>
      <c r="E8269">
        <v>165</v>
      </c>
      <c r="F8269" t="s">
        <v>10</v>
      </c>
    </row>
    <row r="8270" spans="1:6" x14ac:dyDescent="0.3">
      <c r="A8270">
        <v>2024</v>
      </c>
      <c r="B8270" t="s">
        <v>21</v>
      </c>
      <c r="C8270" t="s">
        <v>413</v>
      </c>
      <c r="D8270" t="s">
        <v>414</v>
      </c>
      <c r="E8270">
        <v>165</v>
      </c>
      <c r="F8270" t="s">
        <v>10</v>
      </c>
    </row>
    <row r="8271" spans="1:6" x14ac:dyDescent="0.3">
      <c r="A8271">
        <v>2025</v>
      </c>
      <c r="B8271" t="s">
        <v>7</v>
      </c>
      <c r="C8271" t="s">
        <v>413</v>
      </c>
      <c r="D8271" t="s">
        <v>414</v>
      </c>
      <c r="E8271">
        <v>165.5</v>
      </c>
      <c r="F8271" t="s">
        <v>10</v>
      </c>
    </row>
    <row r="8272" spans="1:6" x14ac:dyDescent="0.3">
      <c r="A8272">
        <v>2025</v>
      </c>
      <c r="B8272" t="s">
        <v>11</v>
      </c>
      <c r="C8272" t="s">
        <v>413</v>
      </c>
      <c r="D8272" t="s">
        <v>414</v>
      </c>
      <c r="E8272">
        <v>166</v>
      </c>
      <c r="F8272" t="s">
        <v>10</v>
      </c>
    </row>
    <row r="8273" spans="1:6" x14ac:dyDescent="0.3">
      <c r="A8273">
        <v>2025</v>
      </c>
      <c r="B8273" t="s">
        <v>12</v>
      </c>
      <c r="C8273" t="s">
        <v>413</v>
      </c>
      <c r="D8273" t="s">
        <v>414</v>
      </c>
      <c r="E8273">
        <v>165.9</v>
      </c>
      <c r="F8273" t="s">
        <v>10</v>
      </c>
    </row>
    <row r="8274" spans="1:6" x14ac:dyDescent="0.3">
      <c r="A8274">
        <v>2025</v>
      </c>
      <c r="B8274" t="s">
        <v>13</v>
      </c>
      <c r="C8274" t="s">
        <v>413</v>
      </c>
      <c r="D8274" t="s">
        <v>414</v>
      </c>
      <c r="E8274">
        <v>165.9</v>
      </c>
      <c r="F8274" t="s">
        <v>10</v>
      </c>
    </row>
    <row r="8275" spans="1:6" x14ac:dyDescent="0.3">
      <c r="A8275">
        <v>2025</v>
      </c>
      <c r="B8275" t="s">
        <v>14</v>
      </c>
      <c r="C8275" t="s">
        <v>413</v>
      </c>
      <c r="D8275" t="s">
        <v>414</v>
      </c>
      <c r="E8275">
        <v>165.5</v>
      </c>
      <c r="F8275" t="s">
        <v>10</v>
      </c>
    </row>
    <row r="8276" spans="1:6" x14ac:dyDescent="0.3">
      <c r="A8276">
        <v>2025</v>
      </c>
      <c r="B8276" t="s">
        <v>15</v>
      </c>
      <c r="C8276" t="s">
        <v>413</v>
      </c>
      <c r="D8276" t="s">
        <v>414</v>
      </c>
      <c r="E8276">
        <v>166.1</v>
      </c>
      <c r="F8276" t="s">
        <v>22</v>
      </c>
    </row>
    <row r="8277" spans="1:6" x14ac:dyDescent="0.3">
      <c r="A8277">
        <v>2022</v>
      </c>
      <c r="B8277" t="s">
        <v>7</v>
      </c>
      <c r="C8277" t="s">
        <v>415</v>
      </c>
      <c r="D8277" t="s">
        <v>416</v>
      </c>
      <c r="E8277">
        <v>138.1</v>
      </c>
      <c r="F8277" t="s">
        <v>10</v>
      </c>
    </row>
    <row r="8278" spans="1:6" x14ac:dyDescent="0.3">
      <c r="A8278">
        <v>2022</v>
      </c>
      <c r="B8278" t="s">
        <v>11</v>
      </c>
      <c r="C8278" t="s">
        <v>415</v>
      </c>
      <c r="D8278" t="s">
        <v>416</v>
      </c>
      <c r="E8278">
        <v>138.19999999999999</v>
      </c>
      <c r="F8278" t="s">
        <v>10</v>
      </c>
    </row>
    <row r="8279" spans="1:6" x14ac:dyDescent="0.3">
      <c r="A8279">
        <v>2022</v>
      </c>
      <c r="B8279" t="s">
        <v>12</v>
      </c>
      <c r="C8279" t="s">
        <v>415</v>
      </c>
      <c r="D8279" t="s">
        <v>416</v>
      </c>
      <c r="E8279">
        <v>142.4</v>
      </c>
      <c r="F8279" t="s">
        <v>10</v>
      </c>
    </row>
    <row r="8280" spans="1:6" x14ac:dyDescent="0.3">
      <c r="A8280">
        <v>2022</v>
      </c>
      <c r="B8280" t="s">
        <v>13</v>
      </c>
      <c r="C8280" t="s">
        <v>415</v>
      </c>
      <c r="D8280" t="s">
        <v>416</v>
      </c>
      <c r="E8280">
        <v>143.80000000000001</v>
      </c>
      <c r="F8280" t="s">
        <v>10</v>
      </c>
    </row>
    <row r="8281" spans="1:6" x14ac:dyDescent="0.3">
      <c r="A8281">
        <v>2022</v>
      </c>
      <c r="B8281" t="s">
        <v>14</v>
      </c>
      <c r="C8281" t="s">
        <v>415</v>
      </c>
      <c r="D8281" t="s">
        <v>416</v>
      </c>
      <c r="E8281">
        <v>144.6</v>
      </c>
      <c r="F8281" t="s">
        <v>10</v>
      </c>
    </row>
    <row r="8282" spans="1:6" x14ac:dyDescent="0.3">
      <c r="A8282">
        <v>2022</v>
      </c>
      <c r="B8282" t="s">
        <v>15</v>
      </c>
      <c r="C8282" t="s">
        <v>415</v>
      </c>
      <c r="D8282" t="s">
        <v>416</v>
      </c>
      <c r="E8282">
        <v>145.69999999999999</v>
      </c>
      <c r="F8282" t="s">
        <v>10</v>
      </c>
    </row>
    <row r="8283" spans="1:6" x14ac:dyDescent="0.3">
      <c r="A8283">
        <v>2022</v>
      </c>
      <c r="B8283" t="s">
        <v>16</v>
      </c>
      <c r="C8283" t="s">
        <v>415</v>
      </c>
      <c r="D8283" t="s">
        <v>416</v>
      </c>
      <c r="E8283">
        <v>146.19999999999999</v>
      </c>
      <c r="F8283" t="s">
        <v>10</v>
      </c>
    </row>
    <row r="8284" spans="1:6" x14ac:dyDescent="0.3">
      <c r="A8284">
        <v>2022</v>
      </c>
      <c r="B8284" t="s">
        <v>17</v>
      </c>
      <c r="C8284" t="s">
        <v>415</v>
      </c>
      <c r="D8284" t="s">
        <v>416</v>
      </c>
      <c r="E8284">
        <v>146</v>
      </c>
      <c r="F8284" t="s">
        <v>10</v>
      </c>
    </row>
    <row r="8285" spans="1:6" x14ac:dyDescent="0.3">
      <c r="A8285">
        <v>2022</v>
      </c>
      <c r="B8285" t="s">
        <v>18</v>
      </c>
      <c r="C8285" t="s">
        <v>415</v>
      </c>
      <c r="D8285" t="s">
        <v>416</v>
      </c>
      <c r="E8285">
        <v>145.80000000000001</v>
      </c>
      <c r="F8285" t="s">
        <v>10</v>
      </c>
    </row>
    <row r="8286" spans="1:6" x14ac:dyDescent="0.3">
      <c r="A8286">
        <v>2022</v>
      </c>
      <c r="B8286" t="s">
        <v>19</v>
      </c>
      <c r="C8286" t="s">
        <v>415</v>
      </c>
      <c r="D8286" t="s">
        <v>416</v>
      </c>
      <c r="E8286">
        <v>145.5</v>
      </c>
      <c r="F8286" t="s">
        <v>10</v>
      </c>
    </row>
    <row r="8287" spans="1:6" x14ac:dyDescent="0.3">
      <c r="A8287">
        <v>2022</v>
      </c>
      <c r="B8287" t="s">
        <v>20</v>
      </c>
      <c r="C8287" t="s">
        <v>415</v>
      </c>
      <c r="D8287" t="s">
        <v>416</v>
      </c>
      <c r="E8287">
        <v>146.4</v>
      </c>
      <c r="F8287" t="s">
        <v>10</v>
      </c>
    </row>
    <row r="8288" spans="1:6" x14ac:dyDescent="0.3">
      <c r="A8288">
        <v>2022</v>
      </c>
      <c r="B8288" t="s">
        <v>21</v>
      </c>
      <c r="C8288" t="s">
        <v>415</v>
      </c>
      <c r="D8288" t="s">
        <v>416</v>
      </c>
      <c r="E8288">
        <v>145.19999999999999</v>
      </c>
      <c r="F8288" t="s">
        <v>10</v>
      </c>
    </row>
    <row r="8289" spans="1:6" x14ac:dyDescent="0.3">
      <c r="A8289">
        <v>2023</v>
      </c>
      <c r="B8289" t="s">
        <v>7</v>
      </c>
      <c r="C8289" t="s">
        <v>415</v>
      </c>
      <c r="D8289" t="s">
        <v>416</v>
      </c>
      <c r="E8289">
        <v>146.80000000000001</v>
      </c>
      <c r="F8289" t="s">
        <v>10</v>
      </c>
    </row>
    <row r="8290" spans="1:6" x14ac:dyDescent="0.3">
      <c r="A8290">
        <v>2023</v>
      </c>
      <c r="B8290" t="s">
        <v>11</v>
      </c>
      <c r="C8290" t="s">
        <v>415</v>
      </c>
      <c r="D8290" t="s">
        <v>416</v>
      </c>
      <c r="E8290">
        <v>147.5</v>
      </c>
      <c r="F8290" t="s">
        <v>10</v>
      </c>
    </row>
    <row r="8291" spans="1:6" x14ac:dyDescent="0.3">
      <c r="A8291">
        <v>2023</v>
      </c>
      <c r="B8291" t="s">
        <v>12</v>
      </c>
      <c r="C8291" t="s">
        <v>415</v>
      </c>
      <c r="D8291" t="s">
        <v>416</v>
      </c>
      <c r="E8291">
        <v>145.19999999999999</v>
      </c>
      <c r="F8291" t="s">
        <v>10</v>
      </c>
    </row>
    <row r="8292" spans="1:6" x14ac:dyDescent="0.3">
      <c r="A8292">
        <v>2023</v>
      </c>
      <c r="B8292" t="s">
        <v>13</v>
      </c>
      <c r="C8292" t="s">
        <v>415</v>
      </c>
      <c r="D8292" t="s">
        <v>416</v>
      </c>
      <c r="E8292">
        <v>146</v>
      </c>
      <c r="F8292" t="s">
        <v>10</v>
      </c>
    </row>
    <row r="8293" spans="1:6" x14ac:dyDescent="0.3">
      <c r="A8293">
        <v>2023</v>
      </c>
      <c r="B8293" t="s">
        <v>14</v>
      </c>
      <c r="C8293" t="s">
        <v>415</v>
      </c>
      <c r="D8293" t="s">
        <v>416</v>
      </c>
      <c r="E8293">
        <v>146.80000000000001</v>
      </c>
      <c r="F8293" t="s">
        <v>10</v>
      </c>
    </row>
    <row r="8294" spans="1:6" x14ac:dyDescent="0.3">
      <c r="A8294">
        <v>2023</v>
      </c>
      <c r="B8294" t="s">
        <v>15</v>
      </c>
      <c r="C8294" t="s">
        <v>415</v>
      </c>
      <c r="D8294" t="s">
        <v>416</v>
      </c>
      <c r="E8294">
        <v>147.4</v>
      </c>
      <c r="F8294" t="s">
        <v>10</v>
      </c>
    </row>
    <row r="8295" spans="1:6" x14ac:dyDescent="0.3">
      <c r="A8295">
        <v>2023</v>
      </c>
      <c r="B8295" t="s">
        <v>16</v>
      </c>
      <c r="C8295" t="s">
        <v>415</v>
      </c>
      <c r="D8295" t="s">
        <v>416</v>
      </c>
      <c r="E8295">
        <v>147</v>
      </c>
      <c r="F8295" t="s">
        <v>10</v>
      </c>
    </row>
    <row r="8296" spans="1:6" x14ac:dyDescent="0.3">
      <c r="A8296">
        <v>2023</v>
      </c>
      <c r="B8296" t="s">
        <v>17</v>
      </c>
      <c r="C8296" t="s">
        <v>415</v>
      </c>
      <c r="D8296" t="s">
        <v>416</v>
      </c>
      <c r="E8296">
        <v>146.5</v>
      </c>
      <c r="F8296" t="s">
        <v>10</v>
      </c>
    </row>
    <row r="8297" spans="1:6" x14ac:dyDescent="0.3">
      <c r="A8297">
        <v>2023</v>
      </c>
      <c r="B8297" t="s">
        <v>18</v>
      </c>
      <c r="C8297" t="s">
        <v>415</v>
      </c>
      <c r="D8297" t="s">
        <v>416</v>
      </c>
      <c r="E8297">
        <v>145.69999999999999</v>
      </c>
      <c r="F8297" t="s">
        <v>10</v>
      </c>
    </row>
    <row r="8298" spans="1:6" x14ac:dyDescent="0.3">
      <c r="A8298">
        <v>2023</v>
      </c>
      <c r="B8298" t="s">
        <v>19</v>
      </c>
      <c r="C8298" t="s">
        <v>415</v>
      </c>
      <c r="D8298" t="s">
        <v>416</v>
      </c>
      <c r="E8298">
        <v>145.80000000000001</v>
      </c>
      <c r="F8298" t="s">
        <v>10</v>
      </c>
    </row>
    <row r="8299" spans="1:6" x14ac:dyDescent="0.3">
      <c r="A8299">
        <v>2023</v>
      </c>
      <c r="B8299" t="s">
        <v>20</v>
      </c>
      <c r="C8299" t="s">
        <v>415</v>
      </c>
      <c r="D8299" t="s">
        <v>416</v>
      </c>
      <c r="E8299">
        <v>145.5</v>
      </c>
      <c r="F8299" t="s">
        <v>10</v>
      </c>
    </row>
    <row r="8300" spans="1:6" x14ac:dyDescent="0.3">
      <c r="A8300">
        <v>2023</v>
      </c>
      <c r="B8300" t="s">
        <v>21</v>
      </c>
      <c r="C8300" t="s">
        <v>415</v>
      </c>
      <c r="D8300" t="s">
        <v>416</v>
      </c>
      <c r="E8300">
        <v>146.69999999999999</v>
      </c>
      <c r="F8300" t="s">
        <v>10</v>
      </c>
    </row>
    <row r="8301" spans="1:6" x14ac:dyDescent="0.3">
      <c r="A8301">
        <v>2024</v>
      </c>
      <c r="B8301" t="s">
        <v>7</v>
      </c>
      <c r="C8301" t="s">
        <v>415</v>
      </c>
      <c r="D8301" t="s">
        <v>416</v>
      </c>
      <c r="E8301">
        <v>146.80000000000001</v>
      </c>
      <c r="F8301" t="s">
        <v>10</v>
      </c>
    </row>
    <row r="8302" spans="1:6" x14ac:dyDescent="0.3">
      <c r="A8302">
        <v>2024</v>
      </c>
      <c r="B8302" t="s">
        <v>11</v>
      </c>
      <c r="C8302" t="s">
        <v>415</v>
      </c>
      <c r="D8302" t="s">
        <v>416</v>
      </c>
      <c r="E8302">
        <v>148.19999999999999</v>
      </c>
      <c r="F8302" t="s">
        <v>10</v>
      </c>
    </row>
    <row r="8303" spans="1:6" x14ac:dyDescent="0.3">
      <c r="A8303">
        <v>2024</v>
      </c>
      <c r="B8303" t="s">
        <v>12</v>
      </c>
      <c r="C8303" t="s">
        <v>415</v>
      </c>
      <c r="D8303" t="s">
        <v>416</v>
      </c>
      <c r="E8303">
        <v>148.80000000000001</v>
      </c>
      <c r="F8303" t="s">
        <v>10</v>
      </c>
    </row>
    <row r="8304" spans="1:6" x14ac:dyDescent="0.3">
      <c r="A8304">
        <v>2024</v>
      </c>
      <c r="B8304" t="s">
        <v>13</v>
      </c>
      <c r="C8304" t="s">
        <v>415</v>
      </c>
      <c r="D8304" t="s">
        <v>416</v>
      </c>
      <c r="E8304">
        <v>149</v>
      </c>
      <c r="F8304" t="s">
        <v>10</v>
      </c>
    </row>
    <row r="8305" spans="1:6" x14ac:dyDescent="0.3">
      <c r="A8305">
        <v>2024</v>
      </c>
      <c r="B8305" t="s">
        <v>14</v>
      </c>
      <c r="C8305" t="s">
        <v>415</v>
      </c>
      <c r="D8305" t="s">
        <v>416</v>
      </c>
      <c r="E8305">
        <v>149.4</v>
      </c>
      <c r="F8305" t="s">
        <v>10</v>
      </c>
    </row>
    <row r="8306" spans="1:6" x14ac:dyDescent="0.3">
      <c r="A8306">
        <v>2024</v>
      </c>
      <c r="B8306" t="s">
        <v>15</v>
      </c>
      <c r="C8306" t="s">
        <v>415</v>
      </c>
      <c r="D8306" t="s">
        <v>416</v>
      </c>
      <c r="E8306">
        <v>150.1</v>
      </c>
      <c r="F8306" t="s">
        <v>10</v>
      </c>
    </row>
    <row r="8307" spans="1:6" x14ac:dyDescent="0.3">
      <c r="A8307">
        <v>2024</v>
      </c>
      <c r="B8307" t="s">
        <v>16</v>
      </c>
      <c r="C8307" t="s">
        <v>415</v>
      </c>
      <c r="D8307" t="s">
        <v>416</v>
      </c>
      <c r="E8307">
        <v>150.30000000000001</v>
      </c>
      <c r="F8307" t="s">
        <v>10</v>
      </c>
    </row>
    <row r="8308" spans="1:6" x14ac:dyDescent="0.3">
      <c r="A8308">
        <v>2024</v>
      </c>
      <c r="B8308" t="s">
        <v>17</v>
      </c>
      <c r="C8308" t="s">
        <v>415</v>
      </c>
      <c r="D8308" t="s">
        <v>416</v>
      </c>
      <c r="E8308">
        <v>150.69999999999999</v>
      </c>
      <c r="F8308" t="s">
        <v>10</v>
      </c>
    </row>
    <row r="8309" spans="1:6" x14ac:dyDescent="0.3">
      <c r="A8309">
        <v>2024</v>
      </c>
      <c r="B8309" t="s">
        <v>18</v>
      </c>
      <c r="C8309" t="s">
        <v>415</v>
      </c>
      <c r="D8309" t="s">
        <v>416</v>
      </c>
      <c r="E8309">
        <v>150.69999999999999</v>
      </c>
      <c r="F8309" t="s">
        <v>10</v>
      </c>
    </row>
    <row r="8310" spans="1:6" x14ac:dyDescent="0.3">
      <c r="A8310">
        <v>2024</v>
      </c>
      <c r="B8310" t="s">
        <v>19</v>
      </c>
      <c r="C8310" t="s">
        <v>415</v>
      </c>
      <c r="D8310" t="s">
        <v>416</v>
      </c>
      <c r="E8310">
        <v>150.1</v>
      </c>
      <c r="F8310" t="s">
        <v>10</v>
      </c>
    </row>
    <row r="8311" spans="1:6" x14ac:dyDescent="0.3">
      <c r="A8311">
        <v>2024</v>
      </c>
      <c r="B8311" t="s">
        <v>20</v>
      </c>
      <c r="C8311" t="s">
        <v>415</v>
      </c>
      <c r="D8311" t="s">
        <v>416</v>
      </c>
      <c r="E8311">
        <v>149.69999999999999</v>
      </c>
      <c r="F8311" t="s">
        <v>10</v>
      </c>
    </row>
    <row r="8312" spans="1:6" x14ac:dyDescent="0.3">
      <c r="A8312">
        <v>2024</v>
      </c>
      <c r="B8312" t="s">
        <v>21</v>
      </c>
      <c r="C8312" t="s">
        <v>415</v>
      </c>
      <c r="D8312" t="s">
        <v>416</v>
      </c>
      <c r="E8312">
        <v>150.19999999999999</v>
      </c>
      <c r="F8312" t="s">
        <v>10</v>
      </c>
    </row>
    <row r="8313" spans="1:6" x14ac:dyDescent="0.3">
      <c r="A8313">
        <v>2025</v>
      </c>
      <c r="B8313" t="s">
        <v>7</v>
      </c>
      <c r="C8313" t="s">
        <v>415</v>
      </c>
      <c r="D8313" t="s">
        <v>416</v>
      </c>
      <c r="E8313">
        <v>150.1</v>
      </c>
      <c r="F8313" t="s">
        <v>10</v>
      </c>
    </row>
    <row r="8314" spans="1:6" x14ac:dyDescent="0.3">
      <c r="A8314">
        <v>2025</v>
      </c>
      <c r="B8314" t="s">
        <v>11</v>
      </c>
      <c r="C8314" t="s">
        <v>415</v>
      </c>
      <c r="D8314" t="s">
        <v>416</v>
      </c>
      <c r="E8314">
        <v>148.6</v>
      </c>
      <c r="F8314" t="s">
        <v>10</v>
      </c>
    </row>
    <row r="8315" spans="1:6" x14ac:dyDescent="0.3">
      <c r="A8315">
        <v>2025</v>
      </c>
      <c r="B8315" t="s">
        <v>12</v>
      </c>
      <c r="C8315" t="s">
        <v>415</v>
      </c>
      <c r="D8315" t="s">
        <v>416</v>
      </c>
      <c r="E8315">
        <v>149.1</v>
      </c>
      <c r="F8315" t="s">
        <v>10</v>
      </c>
    </row>
    <row r="8316" spans="1:6" x14ac:dyDescent="0.3">
      <c r="A8316">
        <v>2025</v>
      </c>
      <c r="B8316" t="s">
        <v>13</v>
      </c>
      <c r="C8316" t="s">
        <v>415</v>
      </c>
      <c r="D8316" t="s">
        <v>416</v>
      </c>
      <c r="E8316">
        <v>150.19999999999999</v>
      </c>
      <c r="F8316" t="s">
        <v>10</v>
      </c>
    </row>
    <row r="8317" spans="1:6" x14ac:dyDescent="0.3">
      <c r="A8317">
        <v>2025</v>
      </c>
      <c r="B8317" t="s">
        <v>14</v>
      </c>
      <c r="C8317" t="s">
        <v>415</v>
      </c>
      <c r="D8317" t="s">
        <v>416</v>
      </c>
      <c r="E8317">
        <v>151.30000000000001</v>
      </c>
      <c r="F8317" t="s">
        <v>10</v>
      </c>
    </row>
    <row r="8318" spans="1:6" x14ac:dyDescent="0.3">
      <c r="A8318">
        <v>2025</v>
      </c>
      <c r="B8318" t="s">
        <v>15</v>
      </c>
      <c r="C8318" t="s">
        <v>415</v>
      </c>
      <c r="D8318" t="s">
        <v>416</v>
      </c>
      <c r="E8318">
        <v>152.19999999999999</v>
      </c>
      <c r="F8318" t="s">
        <v>22</v>
      </c>
    </row>
    <row r="8319" spans="1:6" x14ac:dyDescent="0.3">
      <c r="A8319">
        <v>2022</v>
      </c>
      <c r="B8319" t="s">
        <v>7</v>
      </c>
      <c r="C8319" t="s">
        <v>417</v>
      </c>
      <c r="D8319" t="s">
        <v>418</v>
      </c>
      <c r="E8319">
        <v>139.19999999999999</v>
      </c>
      <c r="F8319" t="s">
        <v>10</v>
      </c>
    </row>
    <row r="8320" spans="1:6" x14ac:dyDescent="0.3">
      <c r="A8320">
        <v>2022</v>
      </c>
      <c r="B8320" t="s">
        <v>11</v>
      </c>
      <c r="C8320" t="s">
        <v>417</v>
      </c>
      <c r="D8320" t="s">
        <v>418</v>
      </c>
      <c r="E8320">
        <v>141.1</v>
      </c>
      <c r="F8320" t="s">
        <v>10</v>
      </c>
    </row>
    <row r="8321" spans="1:6" x14ac:dyDescent="0.3">
      <c r="A8321">
        <v>2022</v>
      </c>
      <c r="B8321" t="s">
        <v>12</v>
      </c>
      <c r="C8321" t="s">
        <v>417</v>
      </c>
      <c r="D8321" t="s">
        <v>418</v>
      </c>
      <c r="E8321">
        <v>141.6</v>
      </c>
      <c r="F8321" t="s">
        <v>10</v>
      </c>
    </row>
    <row r="8322" spans="1:6" x14ac:dyDescent="0.3">
      <c r="A8322">
        <v>2022</v>
      </c>
      <c r="B8322" t="s">
        <v>13</v>
      </c>
      <c r="C8322" t="s">
        <v>417</v>
      </c>
      <c r="D8322" t="s">
        <v>418</v>
      </c>
      <c r="E8322">
        <v>143.6</v>
      </c>
      <c r="F8322" t="s">
        <v>10</v>
      </c>
    </row>
    <row r="8323" spans="1:6" x14ac:dyDescent="0.3">
      <c r="A8323">
        <v>2022</v>
      </c>
      <c r="B8323" t="s">
        <v>14</v>
      </c>
      <c r="C8323" t="s">
        <v>417</v>
      </c>
      <c r="D8323" t="s">
        <v>418</v>
      </c>
      <c r="E8323">
        <v>145.30000000000001</v>
      </c>
      <c r="F8323" t="s">
        <v>10</v>
      </c>
    </row>
    <row r="8324" spans="1:6" x14ac:dyDescent="0.3">
      <c r="A8324">
        <v>2022</v>
      </c>
      <c r="B8324" t="s">
        <v>15</v>
      </c>
      <c r="C8324" t="s">
        <v>417</v>
      </c>
      <c r="D8324" t="s">
        <v>418</v>
      </c>
      <c r="E8324">
        <v>146.5</v>
      </c>
      <c r="F8324" t="s">
        <v>10</v>
      </c>
    </row>
    <row r="8325" spans="1:6" x14ac:dyDescent="0.3">
      <c r="A8325">
        <v>2022</v>
      </c>
      <c r="B8325" t="s">
        <v>16</v>
      </c>
      <c r="C8325" t="s">
        <v>417</v>
      </c>
      <c r="D8325" t="s">
        <v>418</v>
      </c>
      <c r="E8325">
        <v>147</v>
      </c>
      <c r="F8325" t="s">
        <v>10</v>
      </c>
    </row>
    <row r="8326" spans="1:6" x14ac:dyDescent="0.3">
      <c r="A8326">
        <v>2022</v>
      </c>
      <c r="B8326" t="s">
        <v>17</v>
      </c>
      <c r="C8326" t="s">
        <v>417</v>
      </c>
      <c r="D8326" t="s">
        <v>418</v>
      </c>
      <c r="E8326">
        <v>147.6</v>
      </c>
      <c r="F8326" t="s">
        <v>10</v>
      </c>
    </row>
    <row r="8327" spans="1:6" x14ac:dyDescent="0.3">
      <c r="A8327">
        <v>2022</v>
      </c>
      <c r="B8327" t="s">
        <v>18</v>
      </c>
      <c r="C8327" t="s">
        <v>417</v>
      </c>
      <c r="D8327" t="s">
        <v>418</v>
      </c>
      <c r="E8327">
        <v>147.69999999999999</v>
      </c>
      <c r="F8327" t="s">
        <v>10</v>
      </c>
    </row>
    <row r="8328" spans="1:6" x14ac:dyDescent="0.3">
      <c r="A8328">
        <v>2022</v>
      </c>
      <c r="B8328" t="s">
        <v>19</v>
      </c>
      <c r="C8328" t="s">
        <v>417</v>
      </c>
      <c r="D8328" t="s">
        <v>418</v>
      </c>
      <c r="E8328">
        <v>148.1</v>
      </c>
      <c r="F8328" t="s">
        <v>10</v>
      </c>
    </row>
    <row r="8329" spans="1:6" x14ac:dyDescent="0.3">
      <c r="A8329">
        <v>2022</v>
      </c>
      <c r="B8329" t="s">
        <v>20</v>
      </c>
      <c r="C8329" t="s">
        <v>417</v>
      </c>
      <c r="D8329" t="s">
        <v>418</v>
      </c>
      <c r="E8329">
        <v>148.4</v>
      </c>
      <c r="F8329" t="s">
        <v>10</v>
      </c>
    </row>
    <row r="8330" spans="1:6" x14ac:dyDescent="0.3">
      <c r="A8330">
        <v>2022</v>
      </c>
      <c r="B8330" t="s">
        <v>21</v>
      </c>
      <c r="C8330" t="s">
        <v>417</v>
      </c>
      <c r="D8330" t="s">
        <v>418</v>
      </c>
      <c r="E8330">
        <v>149.19999999999999</v>
      </c>
      <c r="F8330" t="s">
        <v>10</v>
      </c>
    </row>
    <row r="8331" spans="1:6" x14ac:dyDescent="0.3">
      <c r="A8331">
        <v>2023</v>
      </c>
      <c r="B8331" t="s">
        <v>7</v>
      </c>
      <c r="C8331" t="s">
        <v>417</v>
      </c>
      <c r="D8331" t="s">
        <v>418</v>
      </c>
      <c r="E8331">
        <v>150.1</v>
      </c>
      <c r="F8331" t="s">
        <v>10</v>
      </c>
    </row>
    <row r="8332" spans="1:6" x14ac:dyDescent="0.3">
      <c r="A8332">
        <v>2023</v>
      </c>
      <c r="B8332" t="s">
        <v>11</v>
      </c>
      <c r="C8332" t="s">
        <v>417</v>
      </c>
      <c r="D8332" t="s">
        <v>418</v>
      </c>
      <c r="E8332">
        <v>150.19999999999999</v>
      </c>
      <c r="F8332" t="s">
        <v>10</v>
      </c>
    </row>
    <row r="8333" spans="1:6" x14ac:dyDescent="0.3">
      <c r="A8333">
        <v>2023</v>
      </c>
      <c r="B8333" t="s">
        <v>12</v>
      </c>
      <c r="C8333" t="s">
        <v>417</v>
      </c>
      <c r="D8333" t="s">
        <v>418</v>
      </c>
      <c r="E8333">
        <v>150.9</v>
      </c>
      <c r="F8333" t="s">
        <v>10</v>
      </c>
    </row>
    <row r="8334" spans="1:6" x14ac:dyDescent="0.3">
      <c r="A8334">
        <v>2023</v>
      </c>
      <c r="B8334" t="s">
        <v>13</v>
      </c>
      <c r="C8334" t="s">
        <v>417</v>
      </c>
      <c r="D8334" t="s">
        <v>418</v>
      </c>
      <c r="E8334">
        <v>151.5</v>
      </c>
      <c r="F8334" t="s">
        <v>10</v>
      </c>
    </row>
    <row r="8335" spans="1:6" x14ac:dyDescent="0.3">
      <c r="A8335">
        <v>2023</v>
      </c>
      <c r="B8335" t="s">
        <v>14</v>
      </c>
      <c r="C8335" t="s">
        <v>417</v>
      </c>
      <c r="D8335" t="s">
        <v>418</v>
      </c>
      <c r="E8335">
        <v>152</v>
      </c>
      <c r="F8335" t="s">
        <v>10</v>
      </c>
    </row>
    <row r="8336" spans="1:6" x14ac:dyDescent="0.3">
      <c r="A8336">
        <v>2023</v>
      </c>
      <c r="B8336" t="s">
        <v>15</v>
      </c>
      <c r="C8336" t="s">
        <v>417</v>
      </c>
      <c r="D8336" t="s">
        <v>418</v>
      </c>
      <c r="E8336">
        <v>152.9</v>
      </c>
      <c r="F8336" t="s">
        <v>10</v>
      </c>
    </row>
    <row r="8337" spans="1:6" x14ac:dyDescent="0.3">
      <c r="A8337">
        <v>2023</v>
      </c>
      <c r="B8337" t="s">
        <v>16</v>
      </c>
      <c r="C8337" t="s">
        <v>417</v>
      </c>
      <c r="D8337" t="s">
        <v>418</v>
      </c>
      <c r="E8337">
        <v>152.5</v>
      </c>
      <c r="F8337" t="s">
        <v>10</v>
      </c>
    </row>
    <row r="8338" spans="1:6" x14ac:dyDescent="0.3">
      <c r="A8338">
        <v>2023</v>
      </c>
      <c r="B8338" t="s">
        <v>17</v>
      </c>
      <c r="C8338" t="s">
        <v>417</v>
      </c>
      <c r="D8338" t="s">
        <v>418</v>
      </c>
      <c r="E8338">
        <v>152.69999999999999</v>
      </c>
      <c r="F8338" t="s">
        <v>10</v>
      </c>
    </row>
    <row r="8339" spans="1:6" x14ac:dyDescent="0.3">
      <c r="A8339">
        <v>2023</v>
      </c>
      <c r="B8339" t="s">
        <v>18</v>
      </c>
      <c r="C8339" t="s">
        <v>417</v>
      </c>
      <c r="D8339" t="s">
        <v>418</v>
      </c>
      <c r="E8339">
        <v>152.80000000000001</v>
      </c>
      <c r="F8339" t="s">
        <v>10</v>
      </c>
    </row>
    <row r="8340" spans="1:6" x14ac:dyDescent="0.3">
      <c r="A8340">
        <v>2023</v>
      </c>
      <c r="B8340" t="s">
        <v>19</v>
      </c>
      <c r="C8340" t="s">
        <v>417</v>
      </c>
      <c r="D8340" t="s">
        <v>418</v>
      </c>
      <c r="E8340">
        <v>153.30000000000001</v>
      </c>
      <c r="F8340" t="s">
        <v>10</v>
      </c>
    </row>
    <row r="8341" spans="1:6" x14ac:dyDescent="0.3">
      <c r="A8341">
        <v>2023</v>
      </c>
      <c r="B8341" t="s">
        <v>20</v>
      </c>
      <c r="C8341" t="s">
        <v>417</v>
      </c>
      <c r="D8341" t="s">
        <v>418</v>
      </c>
      <c r="E8341">
        <v>153.4</v>
      </c>
      <c r="F8341" t="s">
        <v>10</v>
      </c>
    </row>
    <row r="8342" spans="1:6" x14ac:dyDescent="0.3">
      <c r="A8342">
        <v>2023</v>
      </c>
      <c r="B8342" t="s">
        <v>21</v>
      </c>
      <c r="C8342" t="s">
        <v>417</v>
      </c>
      <c r="D8342" t="s">
        <v>418</v>
      </c>
      <c r="E8342">
        <v>153.5</v>
      </c>
      <c r="F8342" t="s">
        <v>10</v>
      </c>
    </row>
    <row r="8343" spans="1:6" x14ac:dyDescent="0.3">
      <c r="A8343">
        <v>2024</v>
      </c>
      <c r="B8343" t="s">
        <v>7</v>
      </c>
      <c r="C8343" t="s">
        <v>417</v>
      </c>
      <c r="D8343" t="s">
        <v>418</v>
      </c>
      <c r="E8343">
        <v>153.80000000000001</v>
      </c>
      <c r="F8343" t="s">
        <v>10</v>
      </c>
    </row>
    <row r="8344" spans="1:6" x14ac:dyDescent="0.3">
      <c r="A8344">
        <v>2024</v>
      </c>
      <c r="B8344" t="s">
        <v>11</v>
      </c>
      <c r="C8344" t="s">
        <v>417</v>
      </c>
      <c r="D8344" t="s">
        <v>418</v>
      </c>
      <c r="E8344">
        <v>153.9</v>
      </c>
      <c r="F8344" t="s">
        <v>10</v>
      </c>
    </row>
    <row r="8345" spans="1:6" x14ac:dyDescent="0.3">
      <c r="A8345">
        <v>2024</v>
      </c>
      <c r="B8345" t="s">
        <v>12</v>
      </c>
      <c r="C8345" t="s">
        <v>417</v>
      </c>
      <c r="D8345" t="s">
        <v>418</v>
      </c>
      <c r="E8345">
        <v>154.4</v>
      </c>
      <c r="F8345" t="s">
        <v>10</v>
      </c>
    </row>
    <row r="8346" spans="1:6" x14ac:dyDescent="0.3">
      <c r="A8346">
        <v>2024</v>
      </c>
      <c r="B8346" t="s">
        <v>13</v>
      </c>
      <c r="C8346" t="s">
        <v>417</v>
      </c>
      <c r="D8346" t="s">
        <v>418</v>
      </c>
      <c r="E8346">
        <v>154.69999999999999</v>
      </c>
      <c r="F8346" t="s">
        <v>10</v>
      </c>
    </row>
    <row r="8347" spans="1:6" x14ac:dyDescent="0.3">
      <c r="A8347">
        <v>2024</v>
      </c>
      <c r="B8347" t="s">
        <v>14</v>
      </c>
      <c r="C8347" t="s">
        <v>417</v>
      </c>
      <c r="D8347" t="s">
        <v>418</v>
      </c>
      <c r="E8347">
        <v>155.1</v>
      </c>
      <c r="F8347" t="s">
        <v>10</v>
      </c>
    </row>
    <row r="8348" spans="1:6" x14ac:dyDescent="0.3">
      <c r="A8348">
        <v>2024</v>
      </c>
      <c r="B8348" t="s">
        <v>15</v>
      </c>
      <c r="C8348" t="s">
        <v>417</v>
      </c>
      <c r="D8348" t="s">
        <v>418</v>
      </c>
      <c r="E8348">
        <v>155.4</v>
      </c>
      <c r="F8348" t="s">
        <v>10</v>
      </c>
    </row>
    <row r="8349" spans="1:6" x14ac:dyDescent="0.3">
      <c r="A8349">
        <v>2024</v>
      </c>
      <c r="B8349" t="s">
        <v>16</v>
      </c>
      <c r="C8349" t="s">
        <v>417</v>
      </c>
      <c r="D8349" t="s">
        <v>418</v>
      </c>
      <c r="E8349">
        <v>155.80000000000001</v>
      </c>
      <c r="F8349" t="s">
        <v>10</v>
      </c>
    </row>
    <row r="8350" spans="1:6" x14ac:dyDescent="0.3">
      <c r="A8350">
        <v>2024</v>
      </c>
      <c r="B8350" t="s">
        <v>17</v>
      </c>
      <c r="C8350" t="s">
        <v>417</v>
      </c>
      <c r="D8350" t="s">
        <v>418</v>
      </c>
      <c r="E8350">
        <v>156.30000000000001</v>
      </c>
      <c r="F8350" t="s">
        <v>10</v>
      </c>
    </row>
    <row r="8351" spans="1:6" x14ac:dyDescent="0.3">
      <c r="A8351">
        <v>2024</v>
      </c>
      <c r="B8351" t="s">
        <v>18</v>
      </c>
      <c r="C8351" t="s">
        <v>417</v>
      </c>
      <c r="D8351" t="s">
        <v>418</v>
      </c>
      <c r="E8351">
        <v>157</v>
      </c>
      <c r="F8351" t="s">
        <v>10</v>
      </c>
    </row>
    <row r="8352" spans="1:6" x14ac:dyDescent="0.3">
      <c r="A8352">
        <v>2024</v>
      </c>
      <c r="B8352" t="s">
        <v>19</v>
      </c>
      <c r="C8352" t="s">
        <v>417</v>
      </c>
      <c r="D8352" t="s">
        <v>418</v>
      </c>
      <c r="E8352">
        <v>157.1</v>
      </c>
      <c r="F8352" t="s">
        <v>10</v>
      </c>
    </row>
    <row r="8353" spans="1:6" x14ac:dyDescent="0.3">
      <c r="A8353">
        <v>2024</v>
      </c>
      <c r="B8353" t="s">
        <v>20</v>
      </c>
      <c r="C8353" t="s">
        <v>417</v>
      </c>
      <c r="D8353" t="s">
        <v>418</v>
      </c>
      <c r="E8353">
        <v>157.1</v>
      </c>
      <c r="F8353" t="s">
        <v>10</v>
      </c>
    </row>
    <row r="8354" spans="1:6" x14ac:dyDescent="0.3">
      <c r="A8354">
        <v>2024</v>
      </c>
      <c r="B8354" t="s">
        <v>21</v>
      </c>
      <c r="C8354" t="s">
        <v>417</v>
      </c>
      <c r="D8354" t="s">
        <v>418</v>
      </c>
      <c r="E8354">
        <v>157</v>
      </c>
      <c r="F8354" t="s">
        <v>10</v>
      </c>
    </row>
    <row r="8355" spans="1:6" x14ac:dyDescent="0.3">
      <c r="A8355">
        <v>2025</v>
      </c>
      <c r="B8355" t="s">
        <v>7</v>
      </c>
      <c r="C8355" t="s">
        <v>417</v>
      </c>
      <c r="D8355" t="s">
        <v>418</v>
      </c>
      <c r="E8355">
        <v>157</v>
      </c>
      <c r="F8355" t="s">
        <v>10</v>
      </c>
    </row>
    <row r="8356" spans="1:6" x14ac:dyDescent="0.3">
      <c r="A8356">
        <v>2025</v>
      </c>
      <c r="B8356" t="s">
        <v>11</v>
      </c>
      <c r="C8356" t="s">
        <v>417</v>
      </c>
      <c r="D8356" t="s">
        <v>418</v>
      </c>
      <c r="E8356">
        <v>157.19999999999999</v>
      </c>
      <c r="F8356" t="s">
        <v>10</v>
      </c>
    </row>
    <row r="8357" spans="1:6" x14ac:dyDescent="0.3">
      <c r="A8357">
        <v>2025</v>
      </c>
      <c r="B8357" t="s">
        <v>12</v>
      </c>
      <c r="C8357" t="s">
        <v>417</v>
      </c>
      <c r="D8357" t="s">
        <v>418</v>
      </c>
      <c r="E8357">
        <v>157.69999999999999</v>
      </c>
      <c r="F8357" t="s">
        <v>10</v>
      </c>
    </row>
    <row r="8358" spans="1:6" x14ac:dyDescent="0.3">
      <c r="A8358">
        <v>2025</v>
      </c>
      <c r="B8358" t="s">
        <v>13</v>
      </c>
      <c r="C8358" t="s">
        <v>417</v>
      </c>
      <c r="D8358" t="s">
        <v>418</v>
      </c>
      <c r="E8358">
        <v>158.5</v>
      </c>
      <c r="F8358" t="s">
        <v>10</v>
      </c>
    </row>
    <row r="8359" spans="1:6" x14ac:dyDescent="0.3">
      <c r="A8359">
        <v>2025</v>
      </c>
      <c r="B8359" t="s">
        <v>14</v>
      </c>
      <c r="C8359" t="s">
        <v>417</v>
      </c>
      <c r="D8359" t="s">
        <v>418</v>
      </c>
      <c r="E8359">
        <v>159.19999999999999</v>
      </c>
      <c r="F8359" t="s">
        <v>10</v>
      </c>
    </row>
    <row r="8360" spans="1:6" x14ac:dyDescent="0.3">
      <c r="A8360">
        <v>2025</v>
      </c>
      <c r="B8360" t="s">
        <v>15</v>
      </c>
      <c r="C8360" t="s">
        <v>417</v>
      </c>
      <c r="D8360" t="s">
        <v>418</v>
      </c>
      <c r="E8360">
        <v>160</v>
      </c>
      <c r="F8360" t="s">
        <v>22</v>
      </c>
    </row>
    <row r="8361" spans="1:6" x14ac:dyDescent="0.3">
      <c r="A8361">
        <v>2022</v>
      </c>
      <c r="B8361" t="s">
        <v>7</v>
      </c>
      <c r="C8361" t="s">
        <v>419</v>
      </c>
      <c r="D8361" t="s">
        <v>420</v>
      </c>
      <c r="E8361">
        <v>148.5</v>
      </c>
      <c r="F8361" t="s">
        <v>10</v>
      </c>
    </row>
    <row r="8362" spans="1:6" x14ac:dyDescent="0.3">
      <c r="A8362">
        <v>2022</v>
      </c>
      <c r="B8362" t="s">
        <v>11</v>
      </c>
      <c r="C8362" t="s">
        <v>419</v>
      </c>
      <c r="D8362" t="s">
        <v>420</v>
      </c>
      <c r="E8362">
        <v>149.30000000000001</v>
      </c>
      <c r="F8362" t="s">
        <v>10</v>
      </c>
    </row>
    <row r="8363" spans="1:6" x14ac:dyDescent="0.3">
      <c r="A8363">
        <v>2022</v>
      </c>
      <c r="B8363" t="s">
        <v>12</v>
      </c>
      <c r="C8363" t="s">
        <v>419</v>
      </c>
      <c r="D8363" t="s">
        <v>420</v>
      </c>
      <c r="E8363">
        <v>150.6</v>
      </c>
      <c r="F8363" t="s">
        <v>10</v>
      </c>
    </row>
    <row r="8364" spans="1:6" x14ac:dyDescent="0.3">
      <c r="A8364">
        <v>2022</v>
      </c>
      <c r="B8364" t="s">
        <v>13</v>
      </c>
      <c r="C8364" t="s">
        <v>419</v>
      </c>
      <c r="D8364" t="s">
        <v>420</v>
      </c>
      <c r="E8364">
        <v>153.69999999999999</v>
      </c>
      <c r="F8364" t="s">
        <v>10</v>
      </c>
    </row>
    <row r="8365" spans="1:6" x14ac:dyDescent="0.3">
      <c r="A8365">
        <v>2022</v>
      </c>
      <c r="B8365" t="s">
        <v>14</v>
      </c>
      <c r="C8365" t="s">
        <v>419</v>
      </c>
      <c r="D8365" t="s">
        <v>420</v>
      </c>
      <c r="E8365">
        <v>158.30000000000001</v>
      </c>
      <c r="F8365" t="s">
        <v>10</v>
      </c>
    </row>
    <row r="8366" spans="1:6" x14ac:dyDescent="0.3">
      <c r="A8366">
        <v>2022</v>
      </c>
      <c r="B8366" t="s">
        <v>15</v>
      </c>
      <c r="C8366" t="s">
        <v>419</v>
      </c>
      <c r="D8366" t="s">
        <v>420</v>
      </c>
      <c r="E8366">
        <v>158.30000000000001</v>
      </c>
      <c r="F8366" t="s">
        <v>10</v>
      </c>
    </row>
    <row r="8367" spans="1:6" x14ac:dyDescent="0.3">
      <c r="A8367">
        <v>2022</v>
      </c>
      <c r="B8367" t="s">
        <v>16</v>
      </c>
      <c r="C8367" t="s">
        <v>419</v>
      </c>
      <c r="D8367" t="s">
        <v>420</v>
      </c>
      <c r="E8367">
        <v>158.9</v>
      </c>
      <c r="F8367" t="s">
        <v>10</v>
      </c>
    </row>
    <row r="8368" spans="1:6" x14ac:dyDescent="0.3">
      <c r="A8368">
        <v>2022</v>
      </c>
      <c r="B8368" t="s">
        <v>17</v>
      </c>
      <c r="C8368" t="s">
        <v>419</v>
      </c>
      <c r="D8368" t="s">
        <v>420</v>
      </c>
      <c r="E8368">
        <v>160.69999999999999</v>
      </c>
      <c r="F8368" t="s">
        <v>10</v>
      </c>
    </row>
    <row r="8369" spans="1:6" x14ac:dyDescent="0.3">
      <c r="A8369">
        <v>2022</v>
      </c>
      <c r="B8369" t="s">
        <v>18</v>
      </c>
      <c r="C8369" t="s">
        <v>419</v>
      </c>
      <c r="D8369" t="s">
        <v>420</v>
      </c>
      <c r="E8369">
        <v>161.19999999999999</v>
      </c>
      <c r="F8369" t="s">
        <v>10</v>
      </c>
    </row>
    <row r="8370" spans="1:6" x14ac:dyDescent="0.3">
      <c r="A8370">
        <v>2022</v>
      </c>
      <c r="B8370" t="s">
        <v>19</v>
      </c>
      <c r="C8370" t="s">
        <v>419</v>
      </c>
      <c r="D8370" t="s">
        <v>420</v>
      </c>
      <c r="E8370">
        <v>166.8</v>
      </c>
      <c r="F8370" t="s">
        <v>10</v>
      </c>
    </row>
    <row r="8371" spans="1:6" x14ac:dyDescent="0.3">
      <c r="A8371">
        <v>2022</v>
      </c>
      <c r="B8371" t="s">
        <v>20</v>
      </c>
      <c r="C8371" t="s">
        <v>419</v>
      </c>
      <c r="D8371" t="s">
        <v>420</v>
      </c>
      <c r="E8371">
        <v>160.4</v>
      </c>
      <c r="F8371" t="s">
        <v>10</v>
      </c>
    </row>
    <row r="8372" spans="1:6" x14ac:dyDescent="0.3">
      <c r="A8372">
        <v>2022</v>
      </c>
      <c r="B8372" t="s">
        <v>21</v>
      </c>
      <c r="C8372" t="s">
        <v>419</v>
      </c>
      <c r="D8372" t="s">
        <v>420</v>
      </c>
      <c r="E8372">
        <v>162.19999999999999</v>
      </c>
      <c r="F8372" t="s">
        <v>10</v>
      </c>
    </row>
    <row r="8373" spans="1:6" x14ac:dyDescent="0.3">
      <c r="A8373">
        <v>2023</v>
      </c>
      <c r="B8373" t="s">
        <v>7</v>
      </c>
      <c r="C8373" t="s">
        <v>419</v>
      </c>
      <c r="D8373" t="s">
        <v>420</v>
      </c>
      <c r="E8373">
        <v>161.5</v>
      </c>
      <c r="F8373" t="s">
        <v>10</v>
      </c>
    </row>
    <row r="8374" spans="1:6" x14ac:dyDescent="0.3">
      <c r="A8374">
        <v>2023</v>
      </c>
      <c r="B8374" t="s">
        <v>11</v>
      </c>
      <c r="C8374" t="s">
        <v>419</v>
      </c>
      <c r="D8374" t="s">
        <v>420</v>
      </c>
      <c r="E8374">
        <v>162.80000000000001</v>
      </c>
      <c r="F8374" t="s">
        <v>10</v>
      </c>
    </row>
    <row r="8375" spans="1:6" x14ac:dyDescent="0.3">
      <c r="A8375">
        <v>2023</v>
      </c>
      <c r="B8375" t="s">
        <v>12</v>
      </c>
      <c r="C8375" t="s">
        <v>419</v>
      </c>
      <c r="D8375" t="s">
        <v>420</v>
      </c>
      <c r="E8375">
        <v>163.30000000000001</v>
      </c>
      <c r="F8375" t="s">
        <v>10</v>
      </c>
    </row>
    <row r="8376" spans="1:6" x14ac:dyDescent="0.3">
      <c r="A8376">
        <v>2023</v>
      </c>
      <c r="B8376" t="s">
        <v>13</v>
      </c>
      <c r="C8376" t="s">
        <v>419</v>
      </c>
      <c r="D8376" t="s">
        <v>420</v>
      </c>
      <c r="E8376">
        <v>163.5</v>
      </c>
      <c r="F8376" t="s">
        <v>10</v>
      </c>
    </row>
    <row r="8377" spans="1:6" x14ac:dyDescent="0.3">
      <c r="A8377">
        <v>2023</v>
      </c>
      <c r="B8377" t="s">
        <v>14</v>
      </c>
      <c r="C8377" t="s">
        <v>419</v>
      </c>
      <c r="D8377" t="s">
        <v>420</v>
      </c>
      <c r="E8377">
        <v>163.69999999999999</v>
      </c>
      <c r="F8377" t="s">
        <v>10</v>
      </c>
    </row>
    <row r="8378" spans="1:6" x14ac:dyDescent="0.3">
      <c r="A8378">
        <v>2023</v>
      </c>
      <c r="B8378" t="s">
        <v>15</v>
      </c>
      <c r="C8378" t="s">
        <v>419</v>
      </c>
      <c r="D8378" t="s">
        <v>420</v>
      </c>
      <c r="E8378">
        <v>166.4</v>
      </c>
      <c r="F8378" t="s">
        <v>10</v>
      </c>
    </row>
    <row r="8379" spans="1:6" x14ac:dyDescent="0.3">
      <c r="A8379">
        <v>2023</v>
      </c>
      <c r="B8379" t="s">
        <v>16</v>
      </c>
      <c r="C8379" t="s">
        <v>419</v>
      </c>
      <c r="D8379" t="s">
        <v>420</v>
      </c>
      <c r="E8379">
        <v>163.4</v>
      </c>
      <c r="F8379" t="s">
        <v>10</v>
      </c>
    </row>
    <row r="8380" spans="1:6" x14ac:dyDescent="0.3">
      <c r="A8380">
        <v>2023</v>
      </c>
      <c r="B8380" t="s">
        <v>17</v>
      </c>
      <c r="C8380" t="s">
        <v>419</v>
      </c>
      <c r="D8380" t="s">
        <v>420</v>
      </c>
      <c r="E8380">
        <v>162.6</v>
      </c>
      <c r="F8380" t="s">
        <v>10</v>
      </c>
    </row>
    <row r="8381" spans="1:6" x14ac:dyDescent="0.3">
      <c r="A8381">
        <v>2023</v>
      </c>
      <c r="B8381" t="s">
        <v>18</v>
      </c>
      <c r="C8381" t="s">
        <v>419</v>
      </c>
      <c r="D8381" t="s">
        <v>420</v>
      </c>
      <c r="E8381">
        <v>169.4</v>
      </c>
      <c r="F8381" t="s">
        <v>10</v>
      </c>
    </row>
    <row r="8382" spans="1:6" x14ac:dyDescent="0.3">
      <c r="A8382">
        <v>2023</v>
      </c>
      <c r="B8382" t="s">
        <v>19</v>
      </c>
      <c r="C8382" t="s">
        <v>419</v>
      </c>
      <c r="D8382" t="s">
        <v>420</v>
      </c>
      <c r="E8382">
        <v>163.6</v>
      </c>
      <c r="F8382" t="s">
        <v>10</v>
      </c>
    </row>
    <row r="8383" spans="1:6" x14ac:dyDescent="0.3">
      <c r="A8383">
        <v>2023</v>
      </c>
      <c r="B8383" t="s">
        <v>20</v>
      </c>
      <c r="C8383" t="s">
        <v>419</v>
      </c>
      <c r="D8383" t="s">
        <v>420</v>
      </c>
      <c r="E8383">
        <v>164.2</v>
      </c>
      <c r="F8383" t="s">
        <v>10</v>
      </c>
    </row>
    <row r="8384" spans="1:6" x14ac:dyDescent="0.3">
      <c r="A8384">
        <v>2023</v>
      </c>
      <c r="B8384" t="s">
        <v>21</v>
      </c>
      <c r="C8384" t="s">
        <v>419</v>
      </c>
      <c r="D8384" t="s">
        <v>420</v>
      </c>
      <c r="E8384">
        <v>163.30000000000001</v>
      </c>
      <c r="F8384" t="s">
        <v>10</v>
      </c>
    </row>
    <row r="8385" spans="1:6" x14ac:dyDescent="0.3">
      <c r="A8385">
        <v>2024</v>
      </c>
      <c r="B8385" t="s">
        <v>7</v>
      </c>
      <c r="C8385" t="s">
        <v>419</v>
      </c>
      <c r="D8385" t="s">
        <v>420</v>
      </c>
      <c r="E8385">
        <v>163.4</v>
      </c>
      <c r="F8385" t="s">
        <v>10</v>
      </c>
    </row>
    <row r="8386" spans="1:6" x14ac:dyDescent="0.3">
      <c r="A8386">
        <v>2024</v>
      </c>
      <c r="B8386" t="s">
        <v>11</v>
      </c>
      <c r="C8386" t="s">
        <v>419</v>
      </c>
      <c r="D8386" t="s">
        <v>420</v>
      </c>
      <c r="E8386">
        <v>164.7</v>
      </c>
      <c r="F8386" t="s">
        <v>10</v>
      </c>
    </row>
    <row r="8387" spans="1:6" x14ac:dyDescent="0.3">
      <c r="A8387">
        <v>2024</v>
      </c>
      <c r="B8387" t="s">
        <v>12</v>
      </c>
      <c r="C8387" t="s">
        <v>419</v>
      </c>
      <c r="D8387" t="s">
        <v>420</v>
      </c>
      <c r="E8387">
        <v>165.3</v>
      </c>
      <c r="F8387" t="s">
        <v>10</v>
      </c>
    </row>
    <row r="8388" spans="1:6" x14ac:dyDescent="0.3">
      <c r="A8388">
        <v>2024</v>
      </c>
      <c r="B8388" t="s">
        <v>13</v>
      </c>
      <c r="C8388" t="s">
        <v>419</v>
      </c>
      <c r="D8388" t="s">
        <v>420</v>
      </c>
      <c r="E8388">
        <v>165.5</v>
      </c>
      <c r="F8388" t="s">
        <v>10</v>
      </c>
    </row>
    <row r="8389" spans="1:6" x14ac:dyDescent="0.3">
      <c r="A8389">
        <v>2024</v>
      </c>
      <c r="B8389" t="s">
        <v>14</v>
      </c>
      <c r="C8389" t="s">
        <v>419</v>
      </c>
      <c r="D8389" t="s">
        <v>420</v>
      </c>
      <c r="E8389">
        <v>167</v>
      </c>
      <c r="F8389" t="s">
        <v>10</v>
      </c>
    </row>
    <row r="8390" spans="1:6" x14ac:dyDescent="0.3">
      <c r="A8390">
        <v>2024</v>
      </c>
      <c r="B8390" t="s">
        <v>15</v>
      </c>
      <c r="C8390" t="s">
        <v>419</v>
      </c>
      <c r="D8390" t="s">
        <v>420</v>
      </c>
      <c r="E8390">
        <v>166.7</v>
      </c>
      <c r="F8390" t="s">
        <v>10</v>
      </c>
    </row>
    <row r="8391" spans="1:6" x14ac:dyDescent="0.3">
      <c r="A8391">
        <v>2024</v>
      </c>
      <c r="B8391" t="s">
        <v>16</v>
      </c>
      <c r="C8391" t="s">
        <v>419</v>
      </c>
      <c r="D8391" t="s">
        <v>420</v>
      </c>
      <c r="E8391">
        <v>167.5</v>
      </c>
      <c r="F8391" t="s">
        <v>10</v>
      </c>
    </row>
    <row r="8392" spans="1:6" x14ac:dyDescent="0.3">
      <c r="A8392">
        <v>2024</v>
      </c>
      <c r="B8392" t="s">
        <v>17</v>
      </c>
      <c r="C8392" t="s">
        <v>419</v>
      </c>
      <c r="D8392" t="s">
        <v>420</v>
      </c>
      <c r="E8392">
        <v>166.5</v>
      </c>
      <c r="F8392" t="s">
        <v>10</v>
      </c>
    </row>
    <row r="8393" spans="1:6" x14ac:dyDescent="0.3">
      <c r="A8393">
        <v>2024</v>
      </c>
      <c r="B8393" t="s">
        <v>18</v>
      </c>
      <c r="C8393" t="s">
        <v>419</v>
      </c>
      <c r="D8393" t="s">
        <v>420</v>
      </c>
      <c r="E8393">
        <v>166.1</v>
      </c>
      <c r="F8393" t="s">
        <v>10</v>
      </c>
    </row>
    <row r="8394" spans="1:6" x14ac:dyDescent="0.3">
      <c r="A8394">
        <v>2024</v>
      </c>
      <c r="B8394" t="s">
        <v>19</v>
      </c>
      <c r="C8394" t="s">
        <v>419</v>
      </c>
      <c r="D8394" t="s">
        <v>420</v>
      </c>
      <c r="E8394">
        <v>166.4</v>
      </c>
      <c r="F8394" t="s">
        <v>10</v>
      </c>
    </row>
    <row r="8395" spans="1:6" x14ac:dyDescent="0.3">
      <c r="A8395">
        <v>2024</v>
      </c>
      <c r="B8395" t="s">
        <v>20</v>
      </c>
      <c r="C8395" t="s">
        <v>419</v>
      </c>
      <c r="D8395" t="s">
        <v>420</v>
      </c>
      <c r="E8395">
        <v>166.9</v>
      </c>
      <c r="F8395" t="s">
        <v>10</v>
      </c>
    </row>
    <row r="8396" spans="1:6" x14ac:dyDescent="0.3">
      <c r="A8396">
        <v>2024</v>
      </c>
      <c r="B8396" t="s">
        <v>21</v>
      </c>
      <c r="C8396" t="s">
        <v>419</v>
      </c>
      <c r="D8396" t="s">
        <v>420</v>
      </c>
      <c r="E8396">
        <v>168</v>
      </c>
      <c r="F8396" t="s">
        <v>10</v>
      </c>
    </row>
    <row r="8397" spans="1:6" x14ac:dyDescent="0.3">
      <c r="A8397">
        <v>2025</v>
      </c>
      <c r="B8397" t="s">
        <v>7</v>
      </c>
      <c r="C8397" t="s">
        <v>419</v>
      </c>
      <c r="D8397" t="s">
        <v>420</v>
      </c>
      <c r="E8397">
        <v>169.1</v>
      </c>
      <c r="F8397" t="s">
        <v>10</v>
      </c>
    </row>
    <row r="8398" spans="1:6" x14ac:dyDescent="0.3">
      <c r="A8398">
        <v>2025</v>
      </c>
      <c r="B8398" t="s">
        <v>11</v>
      </c>
      <c r="C8398" t="s">
        <v>419</v>
      </c>
      <c r="D8398" t="s">
        <v>420</v>
      </c>
      <c r="E8398">
        <v>170.1</v>
      </c>
      <c r="F8398" t="s">
        <v>10</v>
      </c>
    </row>
    <row r="8399" spans="1:6" x14ac:dyDescent="0.3">
      <c r="A8399">
        <v>2025</v>
      </c>
      <c r="B8399" t="s">
        <v>12</v>
      </c>
      <c r="C8399" t="s">
        <v>419</v>
      </c>
      <c r="D8399" t="s">
        <v>420</v>
      </c>
      <c r="E8399">
        <v>168.6</v>
      </c>
      <c r="F8399" t="s">
        <v>10</v>
      </c>
    </row>
    <row r="8400" spans="1:6" x14ac:dyDescent="0.3">
      <c r="A8400">
        <v>2025</v>
      </c>
      <c r="B8400" t="s">
        <v>13</v>
      </c>
      <c r="C8400" t="s">
        <v>419</v>
      </c>
      <c r="D8400" t="s">
        <v>420</v>
      </c>
      <c r="E8400">
        <v>169</v>
      </c>
      <c r="F8400" t="s">
        <v>10</v>
      </c>
    </row>
    <row r="8401" spans="1:6" x14ac:dyDescent="0.3">
      <c r="A8401">
        <v>2025</v>
      </c>
      <c r="B8401" t="s">
        <v>14</v>
      </c>
      <c r="C8401" t="s">
        <v>419</v>
      </c>
      <c r="D8401" t="s">
        <v>420</v>
      </c>
      <c r="E8401">
        <v>169.1</v>
      </c>
      <c r="F8401" t="s">
        <v>10</v>
      </c>
    </row>
    <row r="8402" spans="1:6" x14ac:dyDescent="0.3">
      <c r="A8402">
        <v>2025</v>
      </c>
      <c r="B8402" t="s">
        <v>15</v>
      </c>
      <c r="C8402" t="s">
        <v>419</v>
      </c>
      <c r="D8402" t="s">
        <v>420</v>
      </c>
      <c r="E8402">
        <v>169.7</v>
      </c>
      <c r="F8402" t="s">
        <v>22</v>
      </c>
    </row>
    <row r="8403" spans="1:6" x14ac:dyDescent="0.3">
      <c r="A8403">
        <v>2022</v>
      </c>
      <c r="B8403" t="s">
        <v>7</v>
      </c>
      <c r="C8403" t="s">
        <v>421</v>
      </c>
      <c r="D8403" t="s">
        <v>422</v>
      </c>
      <c r="E8403">
        <v>145.4</v>
      </c>
      <c r="F8403" t="s">
        <v>10</v>
      </c>
    </row>
    <row r="8404" spans="1:6" x14ac:dyDescent="0.3">
      <c r="A8404">
        <v>2022</v>
      </c>
      <c r="B8404" t="s">
        <v>11</v>
      </c>
      <c r="C8404" t="s">
        <v>421</v>
      </c>
      <c r="D8404" t="s">
        <v>422</v>
      </c>
      <c r="E8404">
        <v>146</v>
      </c>
      <c r="F8404" t="s">
        <v>10</v>
      </c>
    </row>
    <row r="8405" spans="1:6" x14ac:dyDescent="0.3">
      <c r="A8405">
        <v>2022</v>
      </c>
      <c r="B8405" t="s">
        <v>12</v>
      </c>
      <c r="C8405" t="s">
        <v>421</v>
      </c>
      <c r="D8405" t="s">
        <v>422</v>
      </c>
      <c r="E8405">
        <v>145.9</v>
      </c>
      <c r="F8405" t="s">
        <v>10</v>
      </c>
    </row>
    <row r="8406" spans="1:6" x14ac:dyDescent="0.3">
      <c r="A8406">
        <v>2022</v>
      </c>
      <c r="B8406" t="s">
        <v>13</v>
      </c>
      <c r="C8406" t="s">
        <v>421</v>
      </c>
      <c r="D8406" t="s">
        <v>422</v>
      </c>
      <c r="E8406">
        <v>146.80000000000001</v>
      </c>
      <c r="F8406" t="s">
        <v>10</v>
      </c>
    </row>
    <row r="8407" spans="1:6" x14ac:dyDescent="0.3">
      <c r="A8407">
        <v>2022</v>
      </c>
      <c r="B8407" t="s">
        <v>14</v>
      </c>
      <c r="C8407" t="s">
        <v>421</v>
      </c>
      <c r="D8407" t="s">
        <v>422</v>
      </c>
      <c r="E8407">
        <v>147.6</v>
      </c>
      <c r="F8407" t="s">
        <v>10</v>
      </c>
    </row>
    <row r="8408" spans="1:6" x14ac:dyDescent="0.3">
      <c r="A8408">
        <v>2022</v>
      </c>
      <c r="B8408" t="s">
        <v>15</v>
      </c>
      <c r="C8408" t="s">
        <v>421</v>
      </c>
      <c r="D8408" t="s">
        <v>422</v>
      </c>
      <c r="E8408">
        <v>148.30000000000001</v>
      </c>
      <c r="F8408" t="s">
        <v>10</v>
      </c>
    </row>
    <row r="8409" spans="1:6" x14ac:dyDescent="0.3">
      <c r="A8409">
        <v>2022</v>
      </c>
      <c r="B8409" t="s">
        <v>16</v>
      </c>
      <c r="C8409" t="s">
        <v>421</v>
      </c>
      <c r="D8409" t="s">
        <v>422</v>
      </c>
      <c r="E8409">
        <v>149.1</v>
      </c>
      <c r="F8409" t="s">
        <v>10</v>
      </c>
    </row>
    <row r="8410" spans="1:6" x14ac:dyDescent="0.3">
      <c r="A8410">
        <v>2022</v>
      </c>
      <c r="B8410" t="s">
        <v>17</v>
      </c>
      <c r="C8410" t="s">
        <v>421</v>
      </c>
      <c r="D8410" t="s">
        <v>422</v>
      </c>
      <c r="E8410">
        <v>149.5</v>
      </c>
      <c r="F8410" t="s">
        <v>10</v>
      </c>
    </row>
    <row r="8411" spans="1:6" x14ac:dyDescent="0.3">
      <c r="A8411">
        <v>2022</v>
      </c>
      <c r="B8411" t="s">
        <v>18</v>
      </c>
      <c r="C8411" t="s">
        <v>421</v>
      </c>
      <c r="D8411" t="s">
        <v>422</v>
      </c>
      <c r="E8411">
        <v>150.19999999999999</v>
      </c>
      <c r="F8411" t="s">
        <v>10</v>
      </c>
    </row>
    <row r="8412" spans="1:6" x14ac:dyDescent="0.3">
      <c r="A8412">
        <v>2022</v>
      </c>
      <c r="B8412" t="s">
        <v>19</v>
      </c>
      <c r="C8412" t="s">
        <v>421</v>
      </c>
      <c r="D8412" t="s">
        <v>422</v>
      </c>
      <c r="E8412">
        <v>150.5</v>
      </c>
      <c r="F8412" t="s">
        <v>10</v>
      </c>
    </row>
    <row r="8413" spans="1:6" x14ac:dyDescent="0.3">
      <c r="A8413">
        <v>2022</v>
      </c>
      <c r="B8413" t="s">
        <v>20</v>
      </c>
      <c r="C8413" t="s">
        <v>421</v>
      </c>
      <c r="D8413" t="s">
        <v>422</v>
      </c>
      <c r="E8413">
        <v>150.80000000000001</v>
      </c>
      <c r="F8413" t="s">
        <v>10</v>
      </c>
    </row>
    <row r="8414" spans="1:6" x14ac:dyDescent="0.3">
      <c r="A8414">
        <v>2022</v>
      </c>
      <c r="B8414" t="s">
        <v>21</v>
      </c>
      <c r="C8414" t="s">
        <v>421</v>
      </c>
      <c r="D8414" t="s">
        <v>422</v>
      </c>
      <c r="E8414">
        <v>154.5</v>
      </c>
      <c r="F8414" t="s">
        <v>10</v>
      </c>
    </row>
    <row r="8415" spans="1:6" x14ac:dyDescent="0.3">
      <c r="A8415">
        <v>2023</v>
      </c>
      <c r="B8415" t="s">
        <v>7</v>
      </c>
      <c r="C8415" t="s">
        <v>421</v>
      </c>
      <c r="D8415" t="s">
        <v>422</v>
      </c>
      <c r="E8415">
        <v>154.4</v>
      </c>
      <c r="F8415" t="s">
        <v>10</v>
      </c>
    </row>
    <row r="8416" spans="1:6" x14ac:dyDescent="0.3">
      <c r="A8416">
        <v>2023</v>
      </c>
      <c r="B8416" t="s">
        <v>11</v>
      </c>
      <c r="C8416" t="s">
        <v>421</v>
      </c>
      <c r="D8416" t="s">
        <v>422</v>
      </c>
      <c r="E8416">
        <v>157.4</v>
      </c>
      <c r="F8416" t="s">
        <v>10</v>
      </c>
    </row>
    <row r="8417" spans="1:6" x14ac:dyDescent="0.3">
      <c r="A8417">
        <v>2023</v>
      </c>
      <c r="B8417" t="s">
        <v>12</v>
      </c>
      <c r="C8417" t="s">
        <v>421</v>
      </c>
      <c r="D8417" t="s">
        <v>422</v>
      </c>
      <c r="E8417">
        <v>157.6</v>
      </c>
      <c r="F8417" t="s">
        <v>10</v>
      </c>
    </row>
    <row r="8418" spans="1:6" x14ac:dyDescent="0.3">
      <c r="A8418">
        <v>2023</v>
      </c>
      <c r="B8418" t="s">
        <v>13</v>
      </c>
      <c r="C8418" t="s">
        <v>421</v>
      </c>
      <c r="D8418" t="s">
        <v>422</v>
      </c>
      <c r="E8418">
        <v>156.5</v>
      </c>
      <c r="F8418" t="s">
        <v>10</v>
      </c>
    </row>
    <row r="8419" spans="1:6" x14ac:dyDescent="0.3">
      <c r="A8419">
        <v>2023</v>
      </c>
      <c r="B8419" t="s">
        <v>14</v>
      </c>
      <c r="C8419" t="s">
        <v>421</v>
      </c>
      <c r="D8419" t="s">
        <v>422</v>
      </c>
      <c r="E8419">
        <v>157.80000000000001</v>
      </c>
      <c r="F8419" t="s">
        <v>10</v>
      </c>
    </row>
    <row r="8420" spans="1:6" x14ac:dyDescent="0.3">
      <c r="A8420">
        <v>2023</v>
      </c>
      <c r="B8420" t="s">
        <v>15</v>
      </c>
      <c r="C8420" t="s">
        <v>421</v>
      </c>
      <c r="D8420" t="s">
        <v>422</v>
      </c>
      <c r="E8420">
        <v>157.69999999999999</v>
      </c>
      <c r="F8420" t="s">
        <v>10</v>
      </c>
    </row>
    <row r="8421" spans="1:6" x14ac:dyDescent="0.3">
      <c r="A8421">
        <v>2023</v>
      </c>
      <c r="B8421" t="s">
        <v>16</v>
      </c>
      <c r="C8421" t="s">
        <v>421</v>
      </c>
      <c r="D8421" t="s">
        <v>422</v>
      </c>
      <c r="E8421">
        <v>158.30000000000001</v>
      </c>
      <c r="F8421" t="s">
        <v>10</v>
      </c>
    </row>
    <row r="8422" spans="1:6" x14ac:dyDescent="0.3">
      <c r="A8422">
        <v>2023</v>
      </c>
      <c r="B8422" t="s">
        <v>17</v>
      </c>
      <c r="C8422" t="s">
        <v>421</v>
      </c>
      <c r="D8422" t="s">
        <v>422</v>
      </c>
      <c r="E8422">
        <v>158.30000000000001</v>
      </c>
      <c r="F8422" t="s">
        <v>10</v>
      </c>
    </row>
    <row r="8423" spans="1:6" x14ac:dyDescent="0.3">
      <c r="A8423">
        <v>2023</v>
      </c>
      <c r="B8423" t="s">
        <v>18</v>
      </c>
      <c r="C8423" t="s">
        <v>421</v>
      </c>
      <c r="D8423" t="s">
        <v>422</v>
      </c>
      <c r="E8423">
        <v>159.30000000000001</v>
      </c>
      <c r="F8423" t="s">
        <v>10</v>
      </c>
    </row>
    <row r="8424" spans="1:6" x14ac:dyDescent="0.3">
      <c r="A8424">
        <v>2023</v>
      </c>
      <c r="B8424" t="s">
        <v>19</v>
      </c>
      <c r="C8424" t="s">
        <v>421</v>
      </c>
      <c r="D8424" t="s">
        <v>422</v>
      </c>
      <c r="E8424">
        <v>159.9</v>
      </c>
      <c r="F8424" t="s">
        <v>10</v>
      </c>
    </row>
    <row r="8425" spans="1:6" x14ac:dyDescent="0.3">
      <c r="A8425">
        <v>2023</v>
      </c>
      <c r="B8425" t="s">
        <v>20</v>
      </c>
      <c r="C8425" t="s">
        <v>421</v>
      </c>
      <c r="D8425" t="s">
        <v>422</v>
      </c>
      <c r="E8425">
        <v>160.5</v>
      </c>
      <c r="F8425" t="s">
        <v>10</v>
      </c>
    </row>
    <row r="8426" spans="1:6" x14ac:dyDescent="0.3">
      <c r="A8426">
        <v>2023</v>
      </c>
      <c r="B8426" t="s">
        <v>21</v>
      </c>
      <c r="C8426" t="s">
        <v>421</v>
      </c>
      <c r="D8426" t="s">
        <v>422</v>
      </c>
      <c r="E8426">
        <v>161.30000000000001</v>
      </c>
      <c r="F8426" t="s">
        <v>10</v>
      </c>
    </row>
    <row r="8427" spans="1:6" x14ac:dyDescent="0.3">
      <c r="A8427">
        <v>2024</v>
      </c>
      <c r="B8427" t="s">
        <v>7</v>
      </c>
      <c r="C8427" t="s">
        <v>421</v>
      </c>
      <c r="D8427" t="s">
        <v>422</v>
      </c>
      <c r="E8427">
        <v>162.30000000000001</v>
      </c>
      <c r="F8427" t="s">
        <v>10</v>
      </c>
    </row>
    <row r="8428" spans="1:6" x14ac:dyDescent="0.3">
      <c r="A8428">
        <v>2024</v>
      </c>
      <c r="B8428" t="s">
        <v>11</v>
      </c>
      <c r="C8428" t="s">
        <v>421</v>
      </c>
      <c r="D8428" t="s">
        <v>422</v>
      </c>
      <c r="E8428">
        <v>163.30000000000001</v>
      </c>
      <c r="F8428" t="s">
        <v>10</v>
      </c>
    </row>
    <row r="8429" spans="1:6" x14ac:dyDescent="0.3">
      <c r="A8429">
        <v>2024</v>
      </c>
      <c r="B8429" t="s">
        <v>12</v>
      </c>
      <c r="C8429" t="s">
        <v>421</v>
      </c>
      <c r="D8429" t="s">
        <v>422</v>
      </c>
      <c r="E8429">
        <v>163.4</v>
      </c>
      <c r="F8429" t="s">
        <v>10</v>
      </c>
    </row>
    <row r="8430" spans="1:6" x14ac:dyDescent="0.3">
      <c r="A8430">
        <v>2024</v>
      </c>
      <c r="B8430" t="s">
        <v>13</v>
      </c>
      <c r="C8430" t="s">
        <v>421</v>
      </c>
      <c r="D8430" t="s">
        <v>422</v>
      </c>
      <c r="E8430">
        <v>163.9</v>
      </c>
      <c r="F8430" t="s">
        <v>10</v>
      </c>
    </row>
    <row r="8431" spans="1:6" x14ac:dyDescent="0.3">
      <c r="A8431">
        <v>2024</v>
      </c>
      <c r="B8431" t="s">
        <v>14</v>
      </c>
      <c r="C8431" t="s">
        <v>421</v>
      </c>
      <c r="D8431" t="s">
        <v>422</v>
      </c>
      <c r="E8431">
        <v>164.3</v>
      </c>
      <c r="F8431" t="s">
        <v>10</v>
      </c>
    </row>
    <row r="8432" spans="1:6" x14ac:dyDescent="0.3">
      <c r="A8432">
        <v>2024</v>
      </c>
      <c r="B8432" t="s">
        <v>15</v>
      </c>
      <c r="C8432" t="s">
        <v>421</v>
      </c>
      <c r="D8432" t="s">
        <v>422</v>
      </c>
      <c r="E8432">
        <v>164</v>
      </c>
      <c r="F8432" t="s">
        <v>10</v>
      </c>
    </row>
    <row r="8433" spans="1:6" x14ac:dyDescent="0.3">
      <c r="A8433">
        <v>2024</v>
      </c>
      <c r="B8433" t="s">
        <v>16</v>
      </c>
      <c r="C8433" t="s">
        <v>421</v>
      </c>
      <c r="D8433" t="s">
        <v>422</v>
      </c>
      <c r="E8433">
        <v>163.1</v>
      </c>
      <c r="F8433" t="s">
        <v>10</v>
      </c>
    </row>
    <row r="8434" spans="1:6" x14ac:dyDescent="0.3">
      <c r="A8434">
        <v>2024</v>
      </c>
      <c r="B8434" t="s">
        <v>17</v>
      </c>
      <c r="C8434" t="s">
        <v>421</v>
      </c>
      <c r="D8434" t="s">
        <v>422</v>
      </c>
      <c r="E8434">
        <v>164.5</v>
      </c>
      <c r="F8434" t="s">
        <v>10</v>
      </c>
    </row>
    <row r="8435" spans="1:6" x14ac:dyDescent="0.3">
      <c r="A8435">
        <v>2024</v>
      </c>
      <c r="B8435" t="s">
        <v>18</v>
      </c>
      <c r="C8435" t="s">
        <v>421</v>
      </c>
      <c r="D8435" t="s">
        <v>422</v>
      </c>
      <c r="E8435">
        <v>163.5</v>
      </c>
      <c r="F8435" t="s">
        <v>10</v>
      </c>
    </row>
    <row r="8436" spans="1:6" x14ac:dyDescent="0.3">
      <c r="A8436">
        <v>2024</v>
      </c>
      <c r="B8436" t="s">
        <v>19</v>
      </c>
      <c r="C8436" t="s">
        <v>421</v>
      </c>
      <c r="D8436" t="s">
        <v>422</v>
      </c>
      <c r="E8436">
        <v>163.6</v>
      </c>
      <c r="F8436" t="s">
        <v>10</v>
      </c>
    </row>
    <row r="8437" spans="1:6" x14ac:dyDescent="0.3">
      <c r="A8437">
        <v>2024</v>
      </c>
      <c r="B8437" t="s">
        <v>20</v>
      </c>
      <c r="C8437" t="s">
        <v>421</v>
      </c>
      <c r="D8437" t="s">
        <v>422</v>
      </c>
      <c r="E8437">
        <v>163.80000000000001</v>
      </c>
      <c r="F8437" t="s">
        <v>10</v>
      </c>
    </row>
    <row r="8438" spans="1:6" x14ac:dyDescent="0.3">
      <c r="A8438">
        <v>2024</v>
      </c>
      <c r="B8438" t="s">
        <v>21</v>
      </c>
      <c r="C8438" t="s">
        <v>421</v>
      </c>
      <c r="D8438" t="s">
        <v>422</v>
      </c>
      <c r="E8438">
        <v>164.1</v>
      </c>
      <c r="F8438" t="s">
        <v>10</v>
      </c>
    </row>
    <row r="8439" spans="1:6" x14ac:dyDescent="0.3">
      <c r="A8439">
        <v>2025</v>
      </c>
      <c r="B8439" t="s">
        <v>7</v>
      </c>
      <c r="C8439" t="s">
        <v>421</v>
      </c>
      <c r="D8439" t="s">
        <v>422</v>
      </c>
      <c r="E8439">
        <v>164.7</v>
      </c>
      <c r="F8439" t="s">
        <v>10</v>
      </c>
    </row>
    <row r="8440" spans="1:6" x14ac:dyDescent="0.3">
      <c r="A8440">
        <v>2025</v>
      </c>
      <c r="B8440" t="s">
        <v>11</v>
      </c>
      <c r="C8440" t="s">
        <v>421</v>
      </c>
      <c r="D8440" t="s">
        <v>422</v>
      </c>
      <c r="E8440">
        <v>164.9</v>
      </c>
      <c r="F8440" t="s">
        <v>10</v>
      </c>
    </row>
    <row r="8441" spans="1:6" x14ac:dyDescent="0.3">
      <c r="A8441">
        <v>2025</v>
      </c>
      <c r="B8441" t="s">
        <v>12</v>
      </c>
      <c r="C8441" t="s">
        <v>421</v>
      </c>
      <c r="D8441" t="s">
        <v>422</v>
      </c>
      <c r="E8441">
        <v>166.2</v>
      </c>
      <c r="F8441" t="s">
        <v>10</v>
      </c>
    </row>
    <row r="8442" spans="1:6" x14ac:dyDescent="0.3">
      <c r="A8442">
        <v>2025</v>
      </c>
      <c r="B8442" t="s">
        <v>13</v>
      </c>
      <c r="C8442" t="s">
        <v>421</v>
      </c>
      <c r="D8442" t="s">
        <v>422</v>
      </c>
      <c r="E8442">
        <v>166.5</v>
      </c>
      <c r="F8442" t="s">
        <v>10</v>
      </c>
    </row>
    <row r="8443" spans="1:6" x14ac:dyDescent="0.3">
      <c r="A8443">
        <v>2025</v>
      </c>
      <c r="B8443" t="s">
        <v>14</v>
      </c>
      <c r="C8443" t="s">
        <v>421</v>
      </c>
      <c r="D8443" t="s">
        <v>422</v>
      </c>
      <c r="E8443">
        <v>167.1</v>
      </c>
      <c r="F8443" t="s">
        <v>10</v>
      </c>
    </row>
    <row r="8444" spans="1:6" x14ac:dyDescent="0.3">
      <c r="A8444">
        <v>2025</v>
      </c>
      <c r="B8444" t="s">
        <v>15</v>
      </c>
      <c r="C8444" t="s">
        <v>421</v>
      </c>
      <c r="D8444" t="s">
        <v>422</v>
      </c>
      <c r="E8444">
        <v>166.4</v>
      </c>
      <c r="F8444" t="s">
        <v>22</v>
      </c>
    </row>
    <row r="8445" spans="1:6" x14ac:dyDescent="0.3">
      <c r="A8445">
        <v>2022</v>
      </c>
      <c r="B8445" t="s">
        <v>7</v>
      </c>
      <c r="C8445" t="s">
        <v>423</v>
      </c>
      <c r="D8445" t="s">
        <v>424</v>
      </c>
      <c r="E8445">
        <v>150.19999999999999</v>
      </c>
      <c r="F8445" t="s">
        <v>10</v>
      </c>
    </row>
    <row r="8446" spans="1:6" x14ac:dyDescent="0.3">
      <c r="A8446">
        <v>2022</v>
      </c>
      <c r="B8446" t="s">
        <v>11</v>
      </c>
      <c r="C8446" t="s">
        <v>423</v>
      </c>
      <c r="D8446" t="s">
        <v>424</v>
      </c>
      <c r="E8446">
        <v>150.6</v>
      </c>
      <c r="F8446" t="s">
        <v>10</v>
      </c>
    </row>
    <row r="8447" spans="1:6" x14ac:dyDescent="0.3">
      <c r="A8447">
        <v>2022</v>
      </c>
      <c r="B8447" t="s">
        <v>12</v>
      </c>
      <c r="C8447" t="s">
        <v>423</v>
      </c>
      <c r="D8447" t="s">
        <v>424</v>
      </c>
      <c r="E8447">
        <v>151.1</v>
      </c>
      <c r="F8447" t="s">
        <v>10</v>
      </c>
    </row>
    <row r="8448" spans="1:6" x14ac:dyDescent="0.3">
      <c r="A8448">
        <v>2022</v>
      </c>
      <c r="B8448" t="s">
        <v>13</v>
      </c>
      <c r="C8448" t="s">
        <v>423</v>
      </c>
      <c r="D8448" t="s">
        <v>424</v>
      </c>
      <c r="E8448">
        <v>155.6</v>
      </c>
      <c r="F8448" t="s">
        <v>10</v>
      </c>
    </row>
    <row r="8449" spans="1:6" x14ac:dyDescent="0.3">
      <c r="A8449">
        <v>2022</v>
      </c>
      <c r="B8449" t="s">
        <v>14</v>
      </c>
      <c r="C8449" t="s">
        <v>423</v>
      </c>
      <c r="D8449" t="s">
        <v>424</v>
      </c>
      <c r="E8449">
        <v>156.4</v>
      </c>
      <c r="F8449" t="s">
        <v>10</v>
      </c>
    </row>
    <row r="8450" spans="1:6" x14ac:dyDescent="0.3">
      <c r="A8450">
        <v>2022</v>
      </c>
      <c r="B8450" t="s">
        <v>15</v>
      </c>
      <c r="C8450" t="s">
        <v>423</v>
      </c>
      <c r="D8450" t="s">
        <v>424</v>
      </c>
      <c r="E8450">
        <v>156.80000000000001</v>
      </c>
      <c r="F8450" t="s">
        <v>10</v>
      </c>
    </row>
    <row r="8451" spans="1:6" x14ac:dyDescent="0.3">
      <c r="A8451">
        <v>2022</v>
      </c>
      <c r="B8451" t="s">
        <v>16</v>
      </c>
      <c r="C8451" t="s">
        <v>423</v>
      </c>
      <c r="D8451" t="s">
        <v>424</v>
      </c>
      <c r="E8451">
        <v>156.80000000000001</v>
      </c>
      <c r="F8451" t="s">
        <v>10</v>
      </c>
    </row>
    <row r="8452" spans="1:6" x14ac:dyDescent="0.3">
      <c r="A8452">
        <v>2022</v>
      </c>
      <c r="B8452" t="s">
        <v>17</v>
      </c>
      <c r="C8452" t="s">
        <v>423</v>
      </c>
      <c r="D8452" t="s">
        <v>424</v>
      </c>
      <c r="E8452">
        <v>159.4</v>
      </c>
      <c r="F8452" t="s">
        <v>10</v>
      </c>
    </row>
    <row r="8453" spans="1:6" x14ac:dyDescent="0.3">
      <c r="A8453">
        <v>2022</v>
      </c>
      <c r="B8453" t="s">
        <v>18</v>
      </c>
      <c r="C8453" t="s">
        <v>423</v>
      </c>
      <c r="D8453" t="s">
        <v>424</v>
      </c>
      <c r="E8453">
        <v>159.4</v>
      </c>
      <c r="F8453" t="s">
        <v>10</v>
      </c>
    </row>
    <row r="8454" spans="1:6" x14ac:dyDescent="0.3">
      <c r="A8454">
        <v>2022</v>
      </c>
      <c r="B8454" t="s">
        <v>19</v>
      </c>
      <c r="C8454" t="s">
        <v>423</v>
      </c>
      <c r="D8454" t="s">
        <v>424</v>
      </c>
      <c r="E8454">
        <v>159.4</v>
      </c>
      <c r="F8454" t="s">
        <v>10</v>
      </c>
    </row>
    <row r="8455" spans="1:6" x14ac:dyDescent="0.3">
      <c r="A8455">
        <v>2022</v>
      </c>
      <c r="B8455" t="s">
        <v>20</v>
      </c>
      <c r="C8455" t="s">
        <v>423</v>
      </c>
      <c r="D8455" t="s">
        <v>424</v>
      </c>
      <c r="E8455">
        <v>158</v>
      </c>
      <c r="F8455" t="s">
        <v>10</v>
      </c>
    </row>
    <row r="8456" spans="1:6" x14ac:dyDescent="0.3">
      <c r="A8456">
        <v>2022</v>
      </c>
      <c r="B8456" t="s">
        <v>21</v>
      </c>
      <c r="C8456" t="s">
        <v>423</v>
      </c>
      <c r="D8456" t="s">
        <v>424</v>
      </c>
      <c r="E8456">
        <v>158</v>
      </c>
      <c r="F8456" t="s">
        <v>10</v>
      </c>
    </row>
    <row r="8457" spans="1:6" x14ac:dyDescent="0.3">
      <c r="A8457">
        <v>2023</v>
      </c>
      <c r="B8457" t="s">
        <v>7</v>
      </c>
      <c r="C8457" t="s">
        <v>423</v>
      </c>
      <c r="D8457" t="s">
        <v>424</v>
      </c>
      <c r="E8457">
        <v>158</v>
      </c>
      <c r="F8457" t="s">
        <v>10</v>
      </c>
    </row>
    <row r="8458" spans="1:6" x14ac:dyDescent="0.3">
      <c r="A8458">
        <v>2023</v>
      </c>
      <c r="B8458" t="s">
        <v>11</v>
      </c>
      <c r="C8458" t="s">
        <v>423</v>
      </c>
      <c r="D8458" t="s">
        <v>424</v>
      </c>
      <c r="E8458">
        <v>159.4</v>
      </c>
      <c r="F8458" t="s">
        <v>10</v>
      </c>
    </row>
    <row r="8459" spans="1:6" x14ac:dyDescent="0.3">
      <c r="A8459">
        <v>2023</v>
      </c>
      <c r="B8459" t="s">
        <v>12</v>
      </c>
      <c r="C8459" t="s">
        <v>423</v>
      </c>
      <c r="D8459" t="s">
        <v>424</v>
      </c>
      <c r="E8459">
        <v>159.4</v>
      </c>
      <c r="F8459" t="s">
        <v>10</v>
      </c>
    </row>
    <row r="8460" spans="1:6" x14ac:dyDescent="0.3">
      <c r="A8460">
        <v>2023</v>
      </c>
      <c r="B8460" t="s">
        <v>13</v>
      </c>
      <c r="C8460" t="s">
        <v>423</v>
      </c>
      <c r="D8460" t="s">
        <v>424</v>
      </c>
      <c r="E8460">
        <v>159.4</v>
      </c>
      <c r="F8460" t="s">
        <v>10</v>
      </c>
    </row>
    <row r="8461" spans="1:6" x14ac:dyDescent="0.3">
      <c r="A8461">
        <v>2023</v>
      </c>
      <c r="B8461" t="s">
        <v>14</v>
      </c>
      <c r="C8461" t="s">
        <v>423</v>
      </c>
      <c r="D8461" t="s">
        <v>424</v>
      </c>
      <c r="E8461">
        <v>159.4</v>
      </c>
      <c r="F8461" t="s">
        <v>10</v>
      </c>
    </row>
    <row r="8462" spans="1:6" x14ac:dyDescent="0.3">
      <c r="A8462">
        <v>2023</v>
      </c>
      <c r="B8462" t="s">
        <v>15</v>
      </c>
      <c r="C8462" t="s">
        <v>423</v>
      </c>
      <c r="D8462" t="s">
        <v>424</v>
      </c>
      <c r="E8462">
        <v>161.80000000000001</v>
      </c>
      <c r="F8462" t="s">
        <v>10</v>
      </c>
    </row>
    <row r="8463" spans="1:6" x14ac:dyDescent="0.3">
      <c r="A8463">
        <v>2023</v>
      </c>
      <c r="B8463" t="s">
        <v>16</v>
      </c>
      <c r="C8463" t="s">
        <v>423</v>
      </c>
      <c r="D8463" t="s">
        <v>424</v>
      </c>
      <c r="E8463">
        <v>162.6</v>
      </c>
      <c r="F8463" t="s">
        <v>10</v>
      </c>
    </row>
    <row r="8464" spans="1:6" x14ac:dyDescent="0.3">
      <c r="A8464">
        <v>2023</v>
      </c>
      <c r="B8464" t="s">
        <v>17</v>
      </c>
      <c r="C8464" t="s">
        <v>423</v>
      </c>
      <c r="D8464" t="s">
        <v>424</v>
      </c>
      <c r="E8464">
        <v>161.1</v>
      </c>
      <c r="F8464" t="s">
        <v>10</v>
      </c>
    </row>
    <row r="8465" spans="1:6" x14ac:dyDescent="0.3">
      <c r="A8465">
        <v>2023</v>
      </c>
      <c r="B8465" t="s">
        <v>18</v>
      </c>
      <c r="C8465" t="s">
        <v>423</v>
      </c>
      <c r="D8465" t="s">
        <v>424</v>
      </c>
      <c r="E8465">
        <v>161.1</v>
      </c>
      <c r="F8465" t="s">
        <v>10</v>
      </c>
    </row>
    <row r="8466" spans="1:6" x14ac:dyDescent="0.3">
      <c r="A8466">
        <v>2023</v>
      </c>
      <c r="B8466" t="s">
        <v>19</v>
      </c>
      <c r="C8466" t="s">
        <v>423</v>
      </c>
      <c r="D8466" t="s">
        <v>424</v>
      </c>
      <c r="E8466">
        <v>161.1</v>
      </c>
      <c r="F8466" t="s">
        <v>10</v>
      </c>
    </row>
    <row r="8467" spans="1:6" x14ac:dyDescent="0.3">
      <c r="A8467">
        <v>2023</v>
      </c>
      <c r="B8467" t="s">
        <v>20</v>
      </c>
      <c r="C8467" t="s">
        <v>423</v>
      </c>
      <c r="D8467" t="s">
        <v>424</v>
      </c>
      <c r="E8467">
        <v>161.1</v>
      </c>
      <c r="F8467" t="s">
        <v>10</v>
      </c>
    </row>
    <row r="8468" spans="1:6" x14ac:dyDescent="0.3">
      <c r="A8468">
        <v>2023</v>
      </c>
      <c r="B8468" t="s">
        <v>21</v>
      </c>
      <c r="C8468" t="s">
        <v>423</v>
      </c>
      <c r="D8468" t="s">
        <v>424</v>
      </c>
      <c r="E8468">
        <v>157.1</v>
      </c>
      <c r="F8468" t="s">
        <v>10</v>
      </c>
    </row>
    <row r="8469" spans="1:6" x14ac:dyDescent="0.3">
      <c r="A8469">
        <v>2024</v>
      </c>
      <c r="B8469" t="s">
        <v>7</v>
      </c>
      <c r="C8469" t="s">
        <v>423</v>
      </c>
      <c r="D8469" t="s">
        <v>424</v>
      </c>
      <c r="E8469">
        <v>158.5</v>
      </c>
      <c r="F8469" t="s">
        <v>10</v>
      </c>
    </row>
    <row r="8470" spans="1:6" x14ac:dyDescent="0.3">
      <c r="A8470">
        <v>2024</v>
      </c>
      <c r="B8470" t="s">
        <v>11</v>
      </c>
      <c r="C8470" t="s">
        <v>423</v>
      </c>
      <c r="D8470" t="s">
        <v>424</v>
      </c>
      <c r="E8470">
        <v>159.19999999999999</v>
      </c>
      <c r="F8470" t="s">
        <v>10</v>
      </c>
    </row>
    <row r="8471" spans="1:6" x14ac:dyDescent="0.3">
      <c r="A8471">
        <v>2024</v>
      </c>
      <c r="B8471" t="s">
        <v>12</v>
      </c>
      <c r="C8471" t="s">
        <v>423</v>
      </c>
      <c r="D8471" t="s">
        <v>424</v>
      </c>
      <c r="E8471">
        <v>163.80000000000001</v>
      </c>
      <c r="F8471" t="s">
        <v>10</v>
      </c>
    </row>
    <row r="8472" spans="1:6" x14ac:dyDescent="0.3">
      <c r="A8472">
        <v>2024</v>
      </c>
      <c r="B8472" t="s">
        <v>13</v>
      </c>
      <c r="C8472" t="s">
        <v>423</v>
      </c>
      <c r="D8472" t="s">
        <v>424</v>
      </c>
      <c r="E8472">
        <v>167.3</v>
      </c>
      <c r="F8472" t="s">
        <v>10</v>
      </c>
    </row>
    <row r="8473" spans="1:6" x14ac:dyDescent="0.3">
      <c r="A8473">
        <v>2024</v>
      </c>
      <c r="B8473" t="s">
        <v>14</v>
      </c>
      <c r="C8473" t="s">
        <v>423</v>
      </c>
      <c r="D8473" t="s">
        <v>424</v>
      </c>
      <c r="E8473">
        <v>167.3</v>
      </c>
      <c r="F8473" t="s">
        <v>10</v>
      </c>
    </row>
    <row r="8474" spans="1:6" x14ac:dyDescent="0.3">
      <c r="A8474">
        <v>2024</v>
      </c>
      <c r="B8474" t="s">
        <v>15</v>
      </c>
      <c r="C8474" t="s">
        <v>423</v>
      </c>
      <c r="D8474" t="s">
        <v>424</v>
      </c>
      <c r="E8474">
        <v>167.3</v>
      </c>
      <c r="F8474" t="s">
        <v>10</v>
      </c>
    </row>
    <row r="8475" spans="1:6" x14ac:dyDescent="0.3">
      <c r="A8475">
        <v>2024</v>
      </c>
      <c r="B8475" t="s">
        <v>16</v>
      </c>
      <c r="C8475" t="s">
        <v>423</v>
      </c>
      <c r="D8475" t="s">
        <v>424</v>
      </c>
      <c r="E8475">
        <v>167.3</v>
      </c>
      <c r="F8475" t="s">
        <v>10</v>
      </c>
    </row>
    <row r="8476" spans="1:6" x14ac:dyDescent="0.3">
      <c r="A8476">
        <v>2024</v>
      </c>
      <c r="B8476" t="s">
        <v>17</v>
      </c>
      <c r="C8476" t="s">
        <v>423</v>
      </c>
      <c r="D8476" t="s">
        <v>424</v>
      </c>
      <c r="E8476">
        <v>167.3</v>
      </c>
      <c r="F8476" t="s">
        <v>10</v>
      </c>
    </row>
    <row r="8477" spans="1:6" x14ac:dyDescent="0.3">
      <c r="A8477">
        <v>2024</v>
      </c>
      <c r="B8477" t="s">
        <v>18</v>
      </c>
      <c r="C8477" t="s">
        <v>423</v>
      </c>
      <c r="D8477" t="s">
        <v>424</v>
      </c>
      <c r="E8477">
        <v>170.3</v>
      </c>
      <c r="F8477" t="s">
        <v>10</v>
      </c>
    </row>
    <row r="8478" spans="1:6" x14ac:dyDescent="0.3">
      <c r="A8478">
        <v>2024</v>
      </c>
      <c r="B8478" t="s">
        <v>19</v>
      </c>
      <c r="C8478" t="s">
        <v>423</v>
      </c>
      <c r="D8478" t="s">
        <v>424</v>
      </c>
      <c r="E8478">
        <v>170.3</v>
      </c>
      <c r="F8478" t="s">
        <v>10</v>
      </c>
    </row>
    <row r="8479" spans="1:6" x14ac:dyDescent="0.3">
      <c r="A8479">
        <v>2024</v>
      </c>
      <c r="B8479" t="s">
        <v>20</v>
      </c>
      <c r="C8479" t="s">
        <v>423</v>
      </c>
      <c r="D8479" t="s">
        <v>424</v>
      </c>
      <c r="E8479">
        <v>175.2</v>
      </c>
      <c r="F8479" t="s">
        <v>10</v>
      </c>
    </row>
    <row r="8480" spans="1:6" x14ac:dyDescent="0.3">
      <c r="A8480">
        <v>2024</v>
      </c>
      <c r="B8480" t="s">
        <v>21</v>
      </c>
      <c r="C8480" t="s">
        <v>423</v>
      </c>
      <c r="D8480" t="s">
        <v>424</v>
      </c>
      <c r="E8480">
        <v>175.2</v>
      </c>
      <c r="F8480" t="s">
        <v>10</v>
      </c>
    </row>
    <row r="8481" spans="1:6" x14ac:dyDescent="0.3">
      <c r="A8481">
        <v>2025</v>
      </c>
      <c r="B8481" t="s">
        <v>7</v>
      </c>
      <c r="C8481" t="s">
        <v>423</v>
      </c>
      <c r="D8481" t="s">
        <v>424</v>
      </c>
      <c r="E8481">
        <v>174.3</v>
      </c>
      <c r="F8481" t="s">
        <v>10</v>
      </c>
    </row>
    <row r="8482" spans="1:6" x14ac:dyDescent="0.3">
      <c r="A8482">
        <v>2025</v>
      </c>
      <c r="B8482" t="s">
        <v>11</v>
      </c>
      <c r="C8482" t="s">
        <v>423</v>
      </c>
      <c r="D8482" t="s">
        <v>424</v>
      </c>
      <c r="E8482">
        <v>177.3</v>
      </c>
      <c r="F8482" t="s">
        <v>10</v>
      </c>
    </row>
    <row r="8483" spans="1:6" x14ac:dyDescent="0.3">
      <c r="A8483">
        <v>2025</v>
      </c>
      <c r="B8483" t="s">
        <v>12</v>
      </c>
      <c r="C8483" t="s">
        <v>423</v>
      </c>
      <c r="D8483" t="s">
        <v>424</v>
      </c>
      <c r="E8483">
        <v>177.3</v>
      </c>
      <c r="F8483" t="s">
        <v>10</v>
      </c>
    </row>
    <row r="8484" spans="1:6" x14ac:dyDescent="0.3">
      <c r="A8484">
        <v>2025</v>
      </c>
      <c r="B8484" t="s">
        <v>13</v>
      </c>
      <c r="C8484" t="s">
        <v>423</v>
      </c>
      <c r="D8484" t="s">
        <v>424</v>
      </c>
      <c r="E8484">
        <v>179.1</v>
      </c>
      <c r="F8484" t="s">
        <v>10</v>
      </c>
    </row>
    <row r="8485" spans="1:6" x14ac:dyDescent="0.3">
      <c r="A8485">
        <v>2025</v>
      </c>
      <c r="B8485" t="s">
        <v>14</v>
      </c>
      <c r="C8485" t="s">
        <v>423</v>
      </c>
      <c r="D8485" t="s">
        <v>424</v>
      </c>
      <c r="E8485">
        <v>179.1</v>
      </c>
      <c r="F8485" t="s">
        <v>10</v>
      </c>
    </row>
    <row r="8486" spans="1:6" x14ac:dyDescent="0.3">
      <c r="A8486">
        <v>2025</v>
      </c>
      <c r="B8486" t="s">
        <v>15</v>
      </c>
      <c r="C8486" t="s">
        <v>423</v>
      </c>
      <c r="D8486" t="s">
        <v>424</v>
      </c>
      <c r="E8486">
        <v>182.6</v>
      </c>
      <c r="F8486" t="s">
        <v>22</v>
      </c>
    </row>
    <row r="8487" spans="1:6" x14ac:dyDescent="0.3">
      <c r="A8487">
        <v>2022</v>
      </c>
      <c r="B8487" t="s">
        <v>7</v>
      </c>
      <c r="C8487" t="s">
        <v>425</v>
      </c>
      <c r="D8487" t="s">
        <v>426</v>
      </c>
      <c r="E8487">
        <v>141.1</v>
      </c>
      <c r="F8487" t="s">
        <v>10</v>
      </c>
    </row>
    <row r="8488" spans="1:6" x14ac:dyDescent="0.3">
      <c r="A8488">
        <v>2022</v>
      </c>
      <c r="B8488" t="s">
        <v>11</v>
      </c>
      <c r="C8488" t="s">
        <v>425</v>
      </c>
      <c r="D8488" t="s">
        <v>426</v>
      </c>
      <c r="E8488">
        <v>142.1</v>
      </c>
      <c r="F8488" t="s">
        <v>10</v>
      </c>
    </row>
    <row r="8489" spans="1:6" x14ac:dyDescent="0.3">
      <c r="A8489">
        <v>2022</v>
      </c>
      <c r="B8489" t="s">
        <v>12</v>
      </c>
      <c r="C8489" t="s">
        <v>425</v>
      </c>
      <c r="D8489" t="s">
        <v>426</v>
      </c>
      <c r="E8489">
        <v>142.9</v>
      </c>
      <c r="F8489" t="s">
        <v>10</v>
      </c>
    </row>
    <row r="8490" spans="1:6" x14ac:dyDescent="0.3">
      <c r="A8490">
        <v>2022</v>
      </c>
      <c r="B8490" t="s">
        <v>13</v>
      </c>
      <c r="C8490" t="s">
        <v>425</v>
      </c>
      <c r="D8490" t="s">
        <v>426</v>
      </c>
      <c r="E8490">
        <v>143.80000000000001</v>
      </c>
      <c r="F8490" t="s">
        <v>10</v>
      </c>
    </row>
    <row r="8491" spans="1:6" x14ac:dyDescent="0.3">
      <c r="A8491">
        <v>2022</v>
      </c>
      <c r="B8491" t="s">
        <v>14</v>
      </c>
      <c r="C8491" t="s">
        <v>425</v>
      </c>
      <c r="D8491" t="s">
        <v>426</v>
      </c>
      <c r="E8491">
        <v>144.6</v>
      </c>
      <c r="F8491" t="s">
        <v>10</v>
      </c>
    </row>
    <row r="8492" spans="1:6" x14ac:dyDescent="0.3">
      <c r="A8492">
        <v>2022</v>
      </c>
      <c r="B8492" t="s">
        <v>15</v>
      </c>
      <c r="C8492" t="s">
        <v>425</v>
      </c>
      <c r="D8492" t="s">
        <v>426</v>
      </c>
      <c r="E8492">
        <v>145.1</v>
      </c>
      <c r="F8492" t="s">
        <v>10</v>
      </c>
    </row>
    <row r="8493" spans="1:6" x14ac:dyDescent="0.3">
      <c r="A8493">
        <v>2022</v>
      </c>
      <c r="B8493" t="s">
        <v>16</v>
      </c>
      <c r="C8493" t="s">
        <v>425</v>
      </c>
      <c r="D8493" t="s">
        <v>426</v>
      </c>
      <c r="E8493">
        <v>145.9</v>
      </c>
      <c r="F8493" t="s">
        <v>10</v>
      </c>
    </row>
    <row r="8494" spans="1:6" x14ac:dyDescent="0.3">
      <c r="A8494">
        <v>2022</v>
      </c>
      <c r="B8494" t="s">
        <v>17</v>
      </c>
      <c r="C8494" t="s">
        <v>425</v>
      </c>
      <c r="D8494" t="s">
        <v>426</v>
      </c>
      <c r="E8494">
        <v>146.30000000000001</v>
      </c>
      <c r="F8494" t="s">
        <v>10</v>
      </c>
    </row>
    <row r="8495" spans="1:6" x14ac:dyDescent="0.3">
      <c r="A8495">
        <v>2022</v>
      </c>
      <c r="B8495" t="s">
        <v>18</v>
      </c>
      <c r="C8495" t="s">
        <v>425</v>
      </c>
      <c r="D8495" t="s">
        <v>426</v>
      </c>
      <c r="E8495">
        <v>146.30000000000001</v>
      </c>
      <c r="F8495" t="s">
        <v>10</v>
      </c>
    </row>
    <row r="8496" spans="1:6" x14ac:dyDescent="0.3">
      <c r="A8496">
        <v>2022</v>
      </c>
      <c r="B8496" t="s">
        <v>19</v>
      </c>
      <c r="C8496" t="s">
        <v>425</v>
      </c>
      <c r="D8496" t="s">
        <v>426</v>
      </c>
      <c r="E8496">
        <v>146.4</v>
      </c>
      <c r="F8496" t="s">
        <v>10</v>
      </c>
    </row>
    <row r="8497" spans="1:6" x14ac:dyDescent="0.3">
      <c r="A8497">
        <v>2022</v>
      </c>
      <c r="B8497" t="s">
        <v>20</v>
      </c>
      <c r="C8497" t="s">
        <v>425</v>
      </c>
      <c r="D8497" t="s">
        <v>426</v>
      </c>
      <c r="E8497">
        <v>146.69999999999999</v>
      </c>
      <c r="F8497" t="s">
        <v>10</v>
      </c>
    </row>
    <row r="8498" spans="1:6" x14ac:dyDescent="0.3">
      <c r="A8498">
        <v>2022</v>
      </c>
      <c r="B8498" t="s">
        <v>21</v>
      </c>
      <c r="C8498" t="s">
        <v>425</v>
      </c>
      <c r="D8498" t="s">
        <v>426</v>
      </c>
      <c r="E8498">
        <v>147.19999999999999</v>
      </c>
      <c r="F8498" t="s">
        <v>10</v>
      </c>
    </row>
    <row r="8499" spans="1:6" x14ac:dyDescent="0.3">
      <c r="A8499">
        <v>2023</v>
      </c>
      <c r="B8499" t="s">
        <v>7</v>
      </c>
      <c r="C8499" t="s">
        <v>425</v>
      </c>
      <c r="D8499" t="s">
        <v>426</v>
      </c>
      <c r="E8499">
        <v>147.6</v>
      </c>
      <c r="F8499" t="s">
        <v>10</v>
      </c>
    </row>
    <row r="8500" spans="1:6" x14ac:dyDescent="0.3">
      <c r="A8500">
        <v>2023</v>
      </c>
      <c r="B8500" t="s">
        <v>11</v>
      </c>
      <c r="C8500" t="s">
        <v>425</v>
      </c>
      <c r="D8500" t="s">
        <v>426</v>
      </c>
      <c r="E8500">
        <v>148.1</v>
      </c>
      <c r="F8500" t="s">
        <v>10</v>
      </c>
    </row>
    <row r="8501" spans="1:6" x14ac:dyDescent="0.3">
      <c r="A8501">
        <v>2023</v>
      </c>
      <c r="B8501" t="s">
        <v>12</v>
      </c>
      <c r="C8501" t="s">
        <v>425</v>
      </c>
      <c r="D8501" t="s">
        <v>426</v>
      </c>
      <c r="E8501">
        <v>148.6</v>
      </c>
      <c r="F8501" t="s">
        <v>10</v>
      </c>
    </row>
    <row r="8502" spans="1:6" x14ac:dyDescent="0.3">
      <c r="A8502">
        <v>2023</v>
      </c>
      <c r="B8502" t="s">
        <v>13</v>
      </c>
      <c r="C8502" t="s">
        <v>425</v>
      </c>
      <c r="D8502" t="s">
        <v>426</v>
      </c>
      <c r="E8502">
        <v>149.5</v>
      </c>
      <c r="F8502" t="s">
        <v>10</v>
      </c>
    </row>
    <row r="8503" spans="1:6" x14ac:dyDescent="0.3">
      <c r="A8503">
        <v>2023</v>
      </c>
      <c r="B8503" t="s">
        <v>14</v>
      </c>
      <c r="C8503" t="s">
        <v>425</v>
      </c>
      <c r="D8503" t="s">
        <v>426</v>
      </c>
      <c r="E8503">
        <v>149.80000000000001</v>
      </c>
      <c r="F8503" t="s">
        <v>10</v>
      </c>
    </row>
    <row r="8504" spans="1:6" x14ac:dyDescent="0.3">
      <c r="A8504">
        <v>2023</v>
      </c>
      <c r="B8504" t="s">
        <v>15</v>
      </c>
      <c r="C8504" t="s">
        <v>425</v>
      </c>
      <c r="D8504" t="s">
        <v>426</v>
      </c>
      <c r="E8504">
        <v>150</v>
      </c>
      <c r="F8504" t="s">
        <v>10</v>
      </c>
    </row>
    <row r="8505" spans="1:6" x14ac:dyDescent="0.3">
      <c r="A8505">
        <v>2023</v>
      </c>
      <c r="B8505" t="s">
        <v>16</v>
      </c>
      <c r="C8505" t="s">
        <v>425</v>
      </c>
      <c r="D8505" t="s">
        <v>426</v>
      </c>
      <c r="E8505">
        <v>150</v>
      </c>
      <c r="F8505" t="s">
        <v>10</v>
      </c>
    </row>
    <row r="8506" spans="1:6" x14ac:dyDescent="0.3">
      <c r="A8506">
        <v>2023</v>
      </c>
      <c r="B8506" t="s">
        <v>17</v>
      </c>
      <c r="C8506" t="s">
        <v>425</v>
      </c>
      <c r="D8506" t="s">
        <v>426</v>
      </c>
      <c r="E8506">
        <v>149.9</v>
      </c>
      <c r="F8506" t="s">
        <v>10</v>
      </c>
    </row>
    <row r="8507" spans="1:6" x14ac:dyDescent="0.3">
      <c r="A8507">
        <v>2023</v>
      </c>
      <c r="B8507" t="s">
        <v>18</v>
      </c>
      <c r="C8507" t="s">
        <v>425</v>
      </c>
      <c r="D8507" t="s">
        <v>426</v>
      </c>
      <c r="E8507">
        <v>150.4</v>
      </c>
      <c r="F8507" t="s">
        <v>10</v>
      </c>
    </row>
    <row r="8508" spans="1:6" x14ac:dyDescent="0.3">
      <c r="A8508">
        <v>2023</v>
      </c>
      <c r="B8508" t="s">
        <v>19</v>
      </c>
      <c r="C8508" t="s">
        <v>425</v>
      </c>
      <c r="D8508" t="s">
        <v>426</v>
      </c>
      <c r="E8508">
        <v>149.9</v>
      </c>
      <c r="F8508" t="s">
        <v>10</v>
      </c>
    </row>
    <row r="8509" spans="1:6" x14ac:dyDescent="0.3">
      <c r="A8509">
        <v>2023</v>
      </c>
      <c r="B8509" t="s">
        <v>20</v>
      </c>
      <c r="C8509" t="s">
        <v>425</v>
      </c>
      <c r="D8509" t="s">
        <v>426</v>
      </c>
      <c r="E8509">
        <v>149.5</v>
      </c>
      <c r="F8509" t="s">
        <v>10</v>
      </c>
    </row>
    <row r="8510" spans="1:6" x14ac:dyDescent="0.3">
      <c r="A8510">
        <v>2023</v>
      </c>
      <c r="B8510" t="s">
        <v>21</v>
      </c>
      <c r="C8510" t="s">
        <v>425</v>
      </c>
      <c r="D8510" t="s">
        <v>426</v>
      </c>
      <c r="E8510">
        <v>149.4</v>
      </c>
      <c r="F8510" t="s">
        <v>10</v>
      </c>
    </row>
    <row r="8511" spans="1:6" x14ac:dyDescent="0.3">
      <c r="A8511">
        <v>2024</v>
      </c>
      <c r="B8511" t="s">
        <v>7</v>
      </c>
      <c r="C8511" t="s">
        <v>425</v>
      </c>
      <c r="D8511" t="s">
        <v>426</v>
      </c>
      <c r="E8511">
        <v>149.5</v>
      </c>
      <c r="F8511" t="s">
        <v>10</v>
      </c>
    </row>
    <row r="8512" spans="1:6" x14ac:dyDescent="0.3">
      <c r="A8512">
        <v>2024</v>
      </c>
      <c r="B8512" t="s">
        <v>11</v>
      </c>
      <c r="C8512" t="s">
        <v>425</v>
      </c>
      <c r="D8512" t="s">
        <v>426</v>
      </c>
      <c r="E8512">
        <v>149.69999999999999</v>
      </c>
      <c r="F8512" t="s">
        <v>10</v>
      </c>
    </row>
    <row r="8513" spans="1:6" x14ac:dyDescent="0.3">
      <c r="A8513">
        <v>2024</v>
      </c>
      <c r="B8513" t="s">
        <v>12</v>
      </c>
      <c r="C8513" t="s">
        <v>425</v>
      </c>
      <c r="D8513" t="s">
        <v>426</v>
      </c>
      <c r="E8513">
        <v>150.19999999999999</v>
      </c>
      <c r="F8513" t="s">
        <v>10</v>
      </c>
    </row>
    <row r="8514" spans="1:6" x14ac:dyDescent="0.3">
      <c r="A8514">
        <v>2024</v>
      </c>
      <c r="B8514" t="s">
        <v>13</v>
      </c>
      <c r="C8514" t="s">
        <v>425</v>
      </c>
      <c r="D8514" t="s">
        <v>426</v>
      </c>
      <c r="E8514">
        <v>150.9</v>
      </c>
      <c r="F8514" t="s">
        <v>10</v>
      </c>
    </row>
    <row r="8515" spans="1:6" x14ac:dyDescent="0.3">
      <c r="A8515">
        <v>2024</v>
      </c>
      <c r="B8515" t="s">
        <v>14</v>
      </c>
      <c r="C8515" t="s">
        <v>425</v>
      </c>
      <c r="D8515" t="s">
        <v>426</v>
      </c>
      <c r="E8515">
        <v>151.69999999999999</v>
      </c>
      <c r="F8515" t="s">
        <v>10</v>
      </c>
    </row>
    <row r="8516" spans="1:6" x14ac:dyDescent="0.3">
      <c r="A8516">
        <v>2024</v>
      </c>
      <c r="B8516" t="s">
        <v>15</v>
      </c>
      <c r="C8516" t="s">
        <v>425</v>
      </c>
      <c r="D8516" t="s">
        <v>426</v>
      </c>
      <c r="E8516">
        <v>151.80000000000001</v>
      </c>
      <c r="F8516" t="s">
        <v>10</v>
      </c>
    </row>
    <row r="8517" spans="1:6" x14ac:dyDescent="0.3">
      <c r="A8517">
        <v>2024</v>
      </c>
      <c r="B8517" t="s">
        <v>16</v>
      </c>
      <c r="C8517" t="s">
        <v>425</v>
      </c>
      <c r="D8517" t="s">
        <v>426</v>
      </c>
      <c r="E8517">
        <v>151.69999999999999</v>
      </c>
      <c r="F8517" t="s">
        <v>10</v>
      </c>
    </row>
    <row r="8518" spans="1:6" x14ac:dyDescent="0.3">
      <c r="A8518">
        <v>2024</v>
      </c>
      <c r="B8518" t="s">
        <v>17</v>
      </c>
      <c r="C8518" t="s">
        <v>425</v>
      </c>
      <c r="D8518" t="s">
        <v>426</v>
      </c>
      <c r="E8518">
        <v>151.5</v>
      </c>
      <c r="F8518" t="s">
        <v>10</v>
      </c>
    </row>
    <row r="8519" spans="1:6" x14ac:dyDescent="0.3">
      <c r="A8519">
        <v>2024</v>
      </c>
      <c r="B8519" t="s">
        <v>18</v>
      </c>
      <c r="C8519" t="s">
        <v>425</v>
      </c>
      <c r="D8519" t="s">
        <v>426</v>
      </c>
      <c r="E8519">
        <v>151.4</v>
      </c>
      <c r="F8519" t="s">
        <v>10</v>
      </c>
    </row>
    <row r="8520" spans="1:6" x14ac:dyDescent="0.3">
      <c r="A8520">
        <v>2024</v>
      </c>
      <c r="B8520" t="s">
        <v>19</v>
      </c>
      <c r="C8520" t="s">
        <v>425</v>
      </c>
      <c r="D8520" t="s">
        <v>426</v>
      </c>
      <c r="E8520">
        <v>151.4</v>
      </c>
      <c r="F8520" t="s">
        <v>10</v>
      </c>
    </row>
    <row r="8521" spans="1:6" x14ac:dyDescent="0.3">
      <c r="A8521">
        <v>2024</v>
      </c>
      <c r="B8521" t="s">
        <v>20</v>
      </c>
      <c r="C8521" t="s">
        <v>425</v>
      </c>
      <c r="D8521" t="s">
        <v>426</v>
      </c>
      <c r="E8521">
        <v>151.4</v>
      </c>
      <c r="F8521" t="s">
        <v>10</v>
      </c>
    </row>
    <row r="8522" spans="1:6" x14ac:dyDescent="0.3">
      <c r="A8522">
        <v>2024</v>
      </c>
      <c r="B8522" t="s">
        <v>21</v>
      </c>
      <c r="C8522" t="s">
        <v>425</v>
      </c>
      <c r="D8522" t="s">
        <v>426</v>
      </c>
      <c r="E8522">
        <v>151.5</v>
      </c>
      <c r="F8522" t="s">
        <v>10</v>
      </c>
    </row>
    <row r="8523" spans="1:6" x14ac:dyDescent="0.3">
      <c r="A8523">
        <v>2025</v>
      </c>
      <c r="B8523" t="s">
        <v>7</v>
      </c>
      <c r="C8523" t="s">
        <v>425</v>
      </c>
      <c r="D8523" t="s">
        <v>426</v>
      </c>
      <c r="E8523">
        <v>151.5</v>
      </c>
      <c r="F8523" t="s">
        <v>10</v>
      </c>
    </row>
    <row r="8524" spans="1:6" x14ac:dyDescent="0.3">
      <c r="A8524">
        <v>2025</v>
      </c>
      <c r="B8524" t="s">
        <v>11</v>
      </c>
      <c r="C8524" t="s">
        <v>425</v>
      </c>
      <c r="D8524" t="s">
        <v>426</v>
      </c>
      <c r="E8524">
        <v>151.80000000000001</v>
      </c>
      <c r="F8524" t="s">
        <v>10</v>
      </c>
    </row>
    <row r="8525" spans="1:6" x14ac:dyDescent="0.3">
      <c r="A8525">
        <v>2025</v>
      </c>
      <c r="B8525" t="s">
        <v>12</v>
      </c>
      <c r="C8525" t="s">
        <v>425</v>
      </c>
      <c r="D8525" t="s">
        <v>426</v>
      </c>
      <c r="E8525">
        <v>151.80000000000001</v>
      </c>
      <c r="F8525" t="s">
        <v>10</v>
      </c>
    </row>
    <row r="8526" spans="1:6" x14ac:dyDescent="0.3">
      <c r="A8526">
        <v>2025</v>
      </c>
      <c r="B8526" t="s">
        <v>13</v>
      </c>
      <c r="C8526" t="s">
        <v>425</v>
      </c>
      <c r="D8526" t="s">
        <v>426</v>
      </c>
      <c r="E8526">
        <v>152.19999999999999</v>
      </c>
      <c r="F8526" t="s">
        <v>10</v>
      </c>
    </row>
    <row r="8527" spans="1:6" x14ac:dyDescent="0.3">
      <c r="A8527">
        <v>2025</v>
      </c>
      <c r="B8527" t="s">
        <v>14</v>
      </c>
      <c r="C8527" t="s">
        <v>425</v>
      </c>
      <c r="D8527" t="s">
        <v>426</v>
      </c>
      <c r="E8527">
        <v>152.69999999999999</v>
      </c>
      <c r="F8527" t="s">
        <v>10</v>
      </c>
    </row>
    <row r="8528" spans="1:6" x14ac:dyDescent="0.3">
      <c r="A8528">
        <v>2025</v>
      </c>
      <c r="B8528" t="s">
        <v>15</v>
      </c>
      <c r="C8528" t="s">
        <v>425</v>
      </c>
      <c r="D8528" t="s">
        <v>426</v>
      </c>
      <c r="E8528">
        <v>152.9</v>
      </c>
      <c r="F8528" t="s">
        <v>22</v>
      </c>
    </row>
    <row r="8529" spans="1:6" x14ac:dyDescent="0.3">
      <c r="A8529">
        <v>2022</v>
      </c>
      <c r="B8529" t="s">
        <v>7</v>
      </c>
      <c r="C8529" t="s">
        <v>427</v>
      </c>
      <c r="D8529" t="s">
        <v>428</v>
      </c>
      <c r="E8529">
        <v>131.19999999999999</v>
      </c>
      <c r="F8529" t="s">
        <v>10</v>
      </c>
    </row>
    <row r="8530" spans="1:6" x14ac:dyDescent="0.3">
      <c r="A8530">
        <v>2022</v>
      </c>
      <c r="B8530" t="s">
        <v>11</v>
      </c>
      <c r="C8530" t="s">
        <v>427</v>
      </c>
      <c r="D8530" t="s">
        <v>428</v>
      </c>
      <c r="E8530">
        <v>131.69999999999999</v>
      </c>
      <c r="F8530" t="s">
        <v>10</v>
      </c>
    </row>
    <row r="8531" spans="1:6" x14ac:dyDescent="0.3">
      <c r="A8531">
        <v>2022</v>
      </c>
      <c r="B8531" t="s">
        <v>12</v>
      </c>
      <c r="C8531" t="s">
        <v>427</v>
      </c>
      <c r="D8531" t="s">
        <v>428</v>
      </c>
      <c r="E8531">
        <v>132.6</v>
      </c>
      <c r="F8531" t="s">
        <v>10</v>
      </c>
    </row>
    <row r="8532" spans="1:6" x14ac:dyDescent="0.3">
      <c r="A8532">
        <v>2022</v>
      </c>
      <c r="B8532" t="s">
        <v>13</v>
      </c>
      <c r="C8532" t="s">
        <v>427</v>
      </c>
      <c r="D8532" t="s">
        <v>428</v>
      </c>
      <c r="E8532">
        <v>134.4</v>
      </c>
      <c r="F8532" t="s">
        <v>10</v>
      </c>
    </row>
    <row r="8533" spans="1:6" x14ac:dyDescent="0.3">
      <c r="A8533">
        <v>2022</v>
      </c>
      <c r="B8533" t="s">
        <v>14</v>
      </c>
      <c r="C8533" t="s">
        <v>427</v>
      </c>
      <c r="D8533" t="s">
        <v>428</v>
      </c>
      <c r="E8533">
        <v>136.19999999999999</v>
      </c>
      <c r="F8533" t="s">
        <v>10</v>
      </c>
    </row>
    <row r="8534" spans="1:6" x14ac:dyDescent="0.3">
      <c r="A8534">
        <v>2022</v>
      </c>
      <c r="B8534" t="s">
        <v>15</v>
      </c>
      <c r="C8534" t="s">
        <v>427</v>
      </c>
      <c r="D8534" t="s">
        <v>428</v>
      </c>
      <c r="E8534">
        <v>137</v>
      </c>
      <c r="F8534" t="s">
        <v>10</v>
      </c>
    </row>
    <row r="8535" spans="1:6" x14ac:dyDescent="0.3">
      <c r="A8535">
        <v>2022</v>
      </c>
      <c r="B8535" t="s">
        <v>16</v>
      </c>
      <c r="C8535" t="s">
        <v>427</v>
      </c>
      <c r="D8535" t="s">
        <v>428</v>
      </c>
      <c r="E8535">
        <v>137.80000000000001</v>
      </c>
      <c r="F8535" t="s">
        <v>10</v>
      </c>
    </row>
    <row r="8536" spans="1:6" x14ac:dyDescent="0.3">
      <c r="A8536">
        <v>2022</v>
      </c>
      <c r="B8536" t="s">
        <v>17</v>
      </c>
      <c r="C8536" t="s">
        <v>427</v>
      </c>
      <c r="D8536" t="s">
        <v>428</v>
      </c>
      <c r="E8536">
        <v>138.4</v>
      </c>
      <c r="F8536" t="s">
        <v>10</v>
      </c>
    </row>
    <row r="8537" spans="1:6" x14ac:dyDescent="0.3">
      <c r="A8537">
        <v>2022</v>
      </c>
      <c r="B8537" t="s">
        <v>18</v>
      </c>
      <c r="C8537" t="s">
        <v>427</v>
      </c>
      <c r="D8537" t="s">
        <v>428</v>
      </c>
      <c r="E8537">
        <v>138.80000000000001</v>
      </c>
      <c r="F8537" t="s">
        <v>10</v>
      </c>
    </row>
    <row r="8538" spans="1:6" x14ac:dyDescent="0.3">
      <c r="A8538">
        <v>2022</v>
      </c>
      <c r="B8538" t="s">
        <v>19</v>
      </c>
      <c r="C8538" t="s">
        <v>427</v>
      </c>
      <c r="D8538" t="s">
        <v>428</v>
      </c>
      <c r="E8538">
        <v>138.4</v>
      </c>
      <c r="F8538" t="s">
        <v>10</v>
      </c>
    </row>
    <row r="8539" spans="1:6" x14ac:dyDescent="0.3">
      <c r="A8539">
        <v>2022</v>
      </c>
      <c r="B8539" t="s">
        <v>20</v>
      </c>
      <c r="C8539" t="s">
        <v>427</v>
      </c>
      <c r="D8539" t="s">
        <v>428</v>
      </c>
      <c r="E8539">
        <v>138.6</v>
      </c>
      <c r="F8539" t="s">
        <v>10</v>
      </c>
    </row>
    <row r="8540" spans="1:6" x14ac:dyDescent="0.3">
      <c r="A8540">
        <v>2022</v>
      </c>
      <c r="B8540" t="s">
        <v>21</v>
      </c>
      <c r="C8540" t="s">
        <v>427</v>
      </c>
      <c r="D8540" t="s">
        <v>428</v>
      </c>
      <c r="E8540">
        <v>138.69999999999999</v>
      </c>
      <c r="F8540" t="s">
        <v>10</v>
      </c>
    </row>
    <row r="8541" spans="1:6" x14ac:dyDescent="0.3">
      <c r="A8541">
        <v>2023</v>
      </c>
      <c r="B8541" t="s">
        <v>7</v>
      </c>
      <c r="C8541" t="s">
        <v>427</v>
      </c>
      <c r="D8541" t="s">
        <v>428</v>
      </c>
      <c r="E8541">
        <v>138.19999999999999</v>
      </c>
      <c r="F8541" t="s">
        <v>10</v>
      </c>
    </row>
    <row r="8542" spans="1:6" x14ac:dyDescent="0.3">
      <c r="A8542">
        <v>2023</v>
      </c>
      <c r="B8542" t="s">
        <v>11</v>
      </c>
      <c r="C8542" t="s">
        <v>427</v>
      </c>
      <c r="D8542" t="s">
        <v>428</v>
      </c>
      <c r="E8542">
        <v>138.69999999999999</v>
      </c>
      <c r="F8542" t="s">
        <v>10</v>
      </c>
    </row>
    <row r="8543" spans="1:6" x14ac:dyDescent="0.3">
      <c r="A8543">
        <v>2023</v>
      </c>
      <c r="B8543" t="s">
        <v>12</v>
      </c>
      <c r="C8543" t="s">
        <v>427</v>
      </c>
      <c r="D8543" t="s">
        <v>428</v>
      </c>
      <c r="E8543">
        <v>139.69999999999999</v>
      </c>
      <c r="F8543" t="s">
        <v>10</v>
      </c>
    </row>
    <row r="8544" spans="1:6" x14ac:dyDescent="0.3">
      <c r="A8544">
        <v>2023</v>
      </c>
      <c r="B8544" t="s">
        <v>13</v>
      </c>
      <c r="C8544" t="s">
        <v>427</v>
      </c>
      <c r="D8544" t="s">
        <v>428</v>
      </c>
      <c r="E8544">
        <v>139.69999999999999</v>
      </c>
      <c r="F8544" t="s">
        <v>10</v>
      </c>
    </row>
    <row r="8545" spans="1:6" x14ac:dyDescent="0.3">
      <c r="A8545">
        <v>2023</v>
      </c>
      <c r="B8545" t="s">
        <v>14</v>
      </c>
      <c r="C8545" t="s">
        <v>427</v>
      </c>
      <c r="D8545" t="s">
        <v>428</v>
      </c>
      <c r="E8545">
        <v>140.80000000000001</v>
      </c>
      <c r="F8545" t="s">
        <v>10</v>
      </c>
    </row>
    <row r="8546" spans="1:6" x14ac:dyDescent="0.3">
      <c r="A8546">
        <v>2023</v>
      </c>
      <c r="B8546" t="s">
        <v>15</v>
      </c>
      <c r="C8546" t="s">
        <v>427</v>
      </c>
      <c r="D8546" t="s">
        <v>428</v>
      </c>
      <c r="E8546">
        <v>141.4</v>
      </c>
      <c r="F8546" t="s">
        <v>10</v>
      </c>
    </row>
    <row r="8547" spans="1:6" x14ac:dyDescent="0.3">
      <c r="A8547">
        <v>2023</v>
      </c>
      <c r="B8547" t="s">
        <v>16</v>
      </c>
      <c r="C8547" t="s">
        <v>427</v>
      </c>
      <c r="D8547" t="s">
        <v>428</v>
      </c>
      <c r="E8547">
        <v>142.4</v>
      </c>
      <c r="F8547" t="s">
        <v>10</v>
      </c>
    </row>
    <row r="8548" spans="1:6" x14ac:dyDescent="0.3">
      <c r="A8548">
        <v>2023</v>
      </c>
      <c r="B8548" t="s">
        <v>17</v>
      </c>
      <c r="C8548" t="s">
        <v>427</v>
      </c>
      <c r="D8548" t="s">
        <v>428</v>
      </c>
      <c r="E8548">
        <v>142.4</v>
      </c>
      <c r="F8548" t="s">
        <v>10</v>
      </c>
    </row>
    <row r="8549" spans="1:6" x14ac:dyDescent="0.3">
      <c r="A8549">
        <v>2023</v>
      </c>
      <c r="B8549" t="s">
        <v>18</v>
      </c>
      <c r="C8549" t="s">
        <v>427</v>
      </c>
      <c r="D8549" t="s">
        <v>428</v>
      </c>
      <c r="E8549">
        <v>141.9</v>
      </c>
      <c r="F8549" t="s">
        <v>10</v>
      </c>
    </row>
    <row r="8550" spans="1:6" x14ac:dyDescent="0.3">
      <c r="A8550">
        <v>2023</v>
      </c>
      <c r="B8550" t="s">
        <v>19</v>
      </c>
      <c r="C8550" t="s">
        <v>427</v>
      </c>
      <c r="D8550" t="s">
        <v>428</v>
      </c>
      <c r="E8550">
        <v>142.19999999999999</v>
      </c>
      <c r="F8550" t="s">
        <v>10</v>
      </c>
    </row>
    <row r="8551" spans="1:6" x14ac:dyDescent="0.3">
      <c r="A8551">
        <v>2023</v>
      </c>
      <c r="B8551" t="s">
        <v>20</v>
      </c>
      <c r="C8551" t="s">
        <v>427</v>
      </c>
      <c r="D8551" t="s">
        <v>428</v>
      </c>
      <c r="E8551">
        <v>142.1</v>
      </c>
      <c r="F8551" t="s">
        <v>10</v>
      </c>
    </row>
    <row r="8552" spans="1:6" x14ac:dyDescent="0.3">
      <c r="A8552">
        <v>2023</v>
      </c>
      <c r="B8552" t="s">
        <v>21</v>
      </c>
      <c r="C8552" t="s">
        <v>427</v>
      </c>
      <c r="D8552" t="s">
        <v>428</v>
      </c>
      <c r="E8552">
        <v>142.30000000000001</v>
      </c>
      <c r="F8552" t="s">
        <v>10</v>
      </c>
    </row>
    <row r="8553" spans="1:6" x14ac:dyDescent="0.3">
      <c r="A8553">
        <v>2024</v>
      </c>
      <c r="B8553" t="s">
        <v>7</v>
      </c>
      <c r="C8553" t="s">
        <v>427</v>
      </c>
      <c r="D8553" t="s">
        <v>428</v>
      </c>
      <c r="E8553">
        <v>142.1</v>
      </c>
      <c r="F8553" t="s">
        <v>10</v>
      </c>
    </row>
    <row r="8554" spans="1:6" x14ac:dyDescent="0.3">
      <c r="A8554">
        <v>2024</v>
      </c>
      <c r="B8554" t="s">
        <v>11</v>
      </c>
      <c r="C8554" t="s">
        <v>427</v>
      </c>
      <c r="D8554" t="s">
        <v>428</v>
      </c>
      <c r="E8554">
        <v>142.6</v>
      </c>
      <c r="F8554" t="s">
        <v>10</v>
      </c>
    </row>
    <row r="8555" spans="1:6" x14ac:dyDescent="0.3">
      <c r="A8555">
        <v>2024</v>
      </c>
      <c r="B8555" t="s">
        <v>12</v>
      </c>
      <c r="C8555" t="s">
        <v>427</v>
      </c>
      <c r="D8555" t="s">
        <v>428</v>
      </c>
      <c r="E8555">
        <v>142.9</v>
      </c>
      <c r="F8555" t="s">
        <v>10</v>
      </c>
    </row>
    <row r="8556" spans="1:6" x14ac:dyDescent="0.3">
      <c r="A8556">
        <v>2024</v>
      </c>
      <c r="B8556" t="s">
        <v>13</v>
      </c>
      <c r="C8556" t="s">
        <v>427</v>
      </c>
      <c r="D8556" t="s">
        <v>428</v>
      </c>
      <c r="E8556">
        <v>143.1</v>
      </c>
      <c r="F8556" t="s">
        <v>10</v>
      </c>
    </row>
    <row r="8557" spans="1:6" x14ac:dyDescent="0.3">
      <c r="A8557">
        <v>2024</v>
      </c>
      <c r="B8557" t="s">
        <v>14</v>
      </c>
      <c r="C8557" t="s">
        <v>427</v>
      </c>
      <c r="D8557" t="s">
        <v>428</v>
      </c>
      <c r="E8557">
        <v>143.69999999999999</v>
      </c>
      <c r="F8557" t="s">
        <v>10</v>
      </c>
    </row>
    <row r="8558" spans="1:6" x14ac:dyDescent="0.3">
      <c r="A8558">
        <v>2024</v>
      </c>
      <c r="B8558" t="s">
        <v>15</v>
      </c>
      <c r="C8558" t="s">
        <v>427</v>
      </c>
      <c r="D8558" t="s">
        <v>428</v>
      </c>
      <c r="E8558">
        <v>143.80000000000001</v>
      </c>
      <c r="F8558" t="s">
        <v>10</v>
      </c>
    </row>
    <row r="8559" spans="1:6" x14ac:dyDescent="0.3">
      <c r="A8559">
        <v>2024</v>
      </c>
      <c r="B8559" t="s">
        <v>16</v>
      </c>
      <c r="C8559" t="s">
        <v>427</v>
      </c>
      <c r="D8559" t="s">
        <v>428</v>
      </c>
      <c r="E8559">
        <v>144.4</v>
      </c>
      <c r="F8559" t="s">
        <v>10</v>
      </c>
    </row>
    <row r="8560" spans="1:6" x14ac:dyDescent="0.3">
      <c r="A8560">
        <v>2024</v>
      </c>
      <c r="B8560" t="s">
        <v>17</v>
      </c>
      <c r="C8560" t="s">
        <v>427</v>
      </c>
      <c r="D8560" t="s">
        <v>428</v>
      </c>
      <c r="E8560">
        <v>144.6</v>
      </c>
      <c r="F8560" t="s">
        <v>10</v>
      </c>
    </row>
    <row r="8561" spans="1:6" x14ac:dyDescent="0.3">
      <c r="A8561">
        <v>2024</v>
      </c>
      <c r="B8561" t="s">
        <v>18</v>
      </c>
      <c r="C8561" t="s">
        <v>427</v>
      </c>
      <c r="D8561" t="s">
        <v>428</v>
      </c>
      <c r="E8561">
        <v>144.5</v>
      </c>
      <c r="F8561" t="s">
        <v>10</v>
      </c>
    </row>
    <row r="8562" spans="1:6" x14ac:dyDescent="0.3">
      <c r="A8562">
        <v>2024</v>
      </c>
      <c r="B8562" t="s">
        <v>19</v>
      </c>
      <c r="C8562" t="s">
        <v>427</v>
      </c>
      <c r="D8562" t="s">
        <v>428</v>
      </c>
      <c r="E8562">
        <v>144.4</v>
      </c>
      <c r="F8562" t="s">
        <v>10</v>
      </c>
    </row>
    <row r="8563" spans="1:6" x14ac:dyDescent="0.3">
      <c r="A8563">
        <v>2024</v>
      </c>
      <c r="B8563" t="s">
        <v>20</v>
      </c>
      <c r="C8563" t="s">
        <v>427</v>
      </c>
      <c r="D8563" t="s">
        <v>428</v>
      </c>
      <c r="E8563">
        <v>144.4</v>
      </c>
      <c r="F8563" t="s">
        <v>10</v>
      </c>
    </row>
    <row r="8564" spans="1:6" x14ac:dyDescent="0.3">
      <c r="A8564">
        <v>2024</v>
      </c>
      <c r="B8564" t="s">
        <v>21</v>
      </c>
      <c r="C8564" t="s">
        <v>427</v>
      </c>
      <c r="D8564" t="s">
        <v>428</v>
      </c>
      <c r="E8564">
        <v>144.69999999999999</v>
      </c>
      <c r="F8564" t="s">
        <v>10</v>
      </c>
    </row>
    <row r="8565" spans="1:6" x14ac:dyDescent="0.3">
      <c r="A8565">
        <v>2025</v>
      </c>
      <c r="B8565" t="s">
        <v>7</v>
      </c>
      <c r="C8565" t="s">
        <v>427</v>
      </c>
      <c r="D8565" t="s">
        <v>428</v>
      </c>
      <c r="E8565">
        <v>144.69999999999999</v>
      </c>
      <c r="F8565" t="s">
        <v>10</v>
      </c>
    </row>
    <row r="8566" spans="1:6" x14ac:dyDescent="0.3">
      <c r="A8566">
        <v>2025</v>
      </c>
      <c r="B8566" t="s">
        <v>11</v>
      </c>
      <c r="C8566" t="s">
        <v>427</v>
      </c>
      <c r="D8566" t="s">
        <v>428</v>
      </c>
      <c r="E8566">
        <v>144.4</v>
      </c>
      <c r="F8566" t="s">
        <v>10</v>
      </c>
    </row>
    <row r="8567" spans="1:6" x14ac:dyDescent="0.3">
      <c r="A8567">
        <v>2025</v>
      </c>
      <c r="B8567" t="s">
        <v>12</v>
      </c>
      <c r="C8567" t="s">
        <v>427</v>
      </c>
      <c r="D8567" t="s">
        <v>428</v>
      </c>
      <c r="E8567">
        <v>144.9</v>
      </c>
      <c r="F8567" t="s">
        <v>10</v>
      </c>
    </row>
    <row r="8568" spans="1:6" x14ac:dyDescent="0.3">
      <c r="A8568">
        <v>2025</v>
      </c>
      <c r="B8568" t="s">
        <v>13</v>
      </c>
      <c r="C8568" t="s">
        <v>427</v>
      </c>
      <c r="D8568" t="s">
        <v>428</v>
      </c>
      <c r="E8568">
        <v>145.19999999999999</v>
      </c>
      <c r="F8568" t="s">
        <v>10</v>
      </c>
    </row>
    <row r="8569" spans="1:6" x14ac:dyDescent="0.3">
      <c r="A8569">
        <v>2025</v>
      </c>
      <c r="B8569" t="s">
        <v>14</v>
      </c>
      <c r="C8569" t="s">
        <v>427</v>
      </c>
      <c r="D8569" t="s">
        <v>428</v>
      </c>
      <c r="E8569">
        <v>146.1</v>
      </c>
      <c r="F8569" t="s">
        <v>10</v>
      </c>
    </row>
    <row r="8570" spans="1:6" x14ac:dyDescent="0.3">
      <c r="A8570">
        <v>2025</v>
      </c>
      <c r="B8570" t="s">
        <v>15</v>
      </c>
      <c r="C8570" t="s">
        <v>427</v>
      </c>
      <c r="D8570" t="s">
        <v>428</v>
      </c>
      <c r="E8570">
        <v>146</v>
      </c>
      <c r="F8570" t="s">
        <v>22</v>
      </c>
    </row>
    <row r="8571" spans="1:6" x14ac:dyDescent="0.3">
      <c r="A8571">
        <v>2022</v>
      </c>
      <c r="B8571" t="s">
        <v>7</v>
      </c>
      <c r="C8571" t="s">
        <v>429</v>
      </c>
      <c r="D8571" t="s">
        <v>430</v>
      </c>
      <c r="E8571">
        <v>138.19999999999999</v>
      </c>
      <c r="F8571" t="s">
        <v>10</v>
      </c>
    </row>
    <row r="8572" spans="1:6" x14ac:dyDescent="0.3">
      <c r="A8572">
        <v>2022</v>
      </c>
      <c r="B8572" t="s">
        <v>11</v>
      </c>
      <c r="C8572" t="s">
        <v>429</v>
      </c>
      <c r="D8572" t="s">
        <v>430</v>
      </c>
      <c r="E8572">
        <v>138.4</v>
      </c>
      <c r="F8572" t="s">
        <v>10</v>
      </c>
    </row>
    <row r="8573" spans="1:6" x14ac:dyDescent="0.3">
      <c r="A8573">
        <v>2022</v>
      </c>
      <c r="B8573" t="s">
        <v>12</v>
      </c>
      <c r="C8573" t="s">
        <v>429</v>
      </c>
      <c r="D8573" t="s">
        <v>430</v>
      </c>
      <c r="E8573">
        <v>139.69999999999999</v>
      </c>
      <c r="F8573" t="s">
        <v>10</v>
      </c>
    </row>
    <row r="8574" spans="1:6" x14ac:dyDescent="0.3">
      <c r="A8574">
        <v>2022</v>
      </c>
      <c r="B8574" t="s">
        <v>13</v>
      </c>
      <c r="C8574" t="s">
        <v>429</v>
      </c>
      <c r="D8574" t="s">
        <v>430</v>
      </c>
      <c r="E8574">
        <v>145</v>
      </c>
      <c r="F8574" t="s">
        <v>10</v>
      </c>
    </row>
    <row r="8575" spans="1:6" x14ac:dyDescent="0.3">
      <c r="A8575">
        <v>2022</v>
      </c>
      <c r="B8575" t="s">
        <v>14</v>
      </c>
      <c r="C8575" t="s">
        <v>429</v>
      </c>
      <c r="D8575" t="s">
        <v>430</v>
      </c>
      <c r="E8575">
        <v>146.1</v>
      </c>
      <c r="F8575" t="s">
        <v>10</v>
      </c>
    </row>
    <row r="8576" spans="1:6" x14ac:dyDescent="0.3">
      <c r="A8576">
        <v>2022</v>
      </c>
      <c r="B8576" t="s">
        <v>15</v>
      </c>
      <c r="C8576" t="s">
        <v>429</v>
      </c>
      <c r="D8576" t="s">
        <v>430</v>
      </c>
      <c r="E8576">
        <v>144.19999999999999</v>
      </c>
      <c r="F8576" t="s">
        <v>10</v>
      </c>
    </row>
    <row r="8577" spans="1:6" x14ac:dyDescent="0.3">
      <c r="A8577">
        <v>2022</v>
      </c>
      <c r="B8577" t="s">
        <v>16</v>
      </c>
      <c r="C8577" t="s">
        <v>429</v>
      </c>
      <c r="D8577" t="s">
        <v>430</v>
      </c>
      <c r="E8577">
        <v>144.30000000000001</v>
      </c>
      <c r="F8577" t="s">
        <v>10</v>
      </c>
    </row>
    <row r="8578" spans="1:6" x14ac:dyDescent="0.3">
      <c r="A8578">
        <v>2022</v>
      </c>
      <c r="B8578" t="s">
        <v>17</v>
      </c>
      <c r="C8578" t="s">
        <v>429</v>
      </c>
      <c r="D8578" t="s">
        <v>430</v>
      </c>
      <c r="E8578">
        <v>144.4</v>
      </c>
      <c r="F8578" t="s">
        <v>10</v>
      </c>
    </row>
    <row r="8579" spans="1:6" x14ac:dyDescent="0.3">
      <c r="A8579">
        <v>2022</v>
      </c>
      <c r="B8579" t="s">
        <v>18</v>
      </c>
      <c r="C8579" t="s">
        <v>429</v>
      </c>
      <c r="D8579" t="s">
        <v>430</v>
      </c>
      <c r="E8579">
        <v>142.1</v>
      </c>
      <c r="F8579" t="s">
        <v>10</v>
      </c>
    </row>
    <row r="8580" spans="1:6" x14ac:dyDescent="0.3">
      <c r="A8580">
        <v>2022</v>
      </c>
      <c r="B8580" t="s">
        <v>19</v>
      </c>
      <c r="C8580" t="s">
        <v>429</v>
      </c>
      <c r="D8580" t="s">
        <v>430</v>
      </c>
      <c r="E8580">
        <v>141.9</v>
      </c>
      <c r="F8580" t="s">
        <v>10</v>
      </c>
    </row>
    <row r="8581" spans="1:6" x14ac:dyDescent="0.3">
      <c r="A8581">
        <v>2022</v>
      </c>
      <c r="B8581" t="s">
        <v>20</v>
      </c>
      <c r="C8581" t="s">
        <v>429</v>
      </c>
      <c r="D8581" t="s">
        <v>430</v>
      </c>
      <c r="E8581">
        <v>142.4</v>
      </c>
      <c r="F8581" t="s">
        <v>10</v>
      </c>
    </row>
    <row r="8582" spans="1:6" x14ac:dyDescent="0.3">
      <c r="A8582">
        <v>2022</v>
      </c>
      <c r="B8582" t="s">
        <v>21</v>
      </c>
      <c r="C8582" t="s">
        <v>429</v>
      </c>
      <c r="D8582" t="s">
        <v>430</v>
      </c>
      <c r="E8582">
        <v>142.9</v>
      </c>
      <c r="F8582" t="s">
        <v>10</v>
      </c>
    </row>
    <row r="8583" spans="1:6" x14ac:dyDescent="0.3">
      <c r="A8583">
        <v>2023</v>
      </c>
      <c r="B8583" t="s">
        <v>7</v>
      </c>
      <c r="C8583" t="s">
        <v>429</v>
      </c>
      <c r="D8583" t="s">
        <v>430</v>
      </c>
      <c r="E8583">
        <v>143.1</v>
      </c>
      <c r="F8583" t="s">
        <v>10</v>
      </c>
    </row>
    <row r="8584" spans="1:6" x14ac:dyDescent="0.3">
      <c r="A8584">
        <v>2023</v>
      </c>
      <c r="B8584" t="s">
        <v>11</v>
      </c>
      <c r="C8584" t="s">
        <v>429</v>
      </c>
      <c r="D8584" t="s">
        <v>430</v>
      </c>
      <c r="E8584">
        <v>144.5</v>
      </c>
      <c r="F8584" t="s">
        <v>10</v>
      </c>
    </row>
    <row r="8585" spans="1:6" x14ac:dyDescent="0.3">
      <c r="A8585">
        <v>2023</v>
      </c>
      <c r="B8585" t="s">
        <v>12</v>
      </c>
      <c r="C8585" t="s">
        <v>429</v>
      </c>
      <c r="D8585" t="s">
        <v>430</v>
      </c>
      <c r="E8585">
        <v>145.1</v>
      </c>
      <c r="F8585" t="s">
        <v>10</v>
      </c>
    </row>
    <row r="8586" spans="1:6" x14ac:dyDescent="0.3">
      <c r="A8586">
        <v>2023</v>
      </c>
      <c r="B8586" t="s">
        <v>13</v>
      </c>
      <c r="C8586" t="s">
        <v>429</v>
      </c>
      <c r="D8586" t="s">
        <v>430</v>
      </c>
      <c r="E8586">
        <v>145.80000000000001</v>
      </c>
      <c r="F8586" t="s">
        <v>10</v>
      </c>
    </row>
    <row r="8587" spans="1:6" x14ac:dyDescent="0.3">
      <c r="A8587">
        <v>2023</v>
      </c>
      <c r="B8587" t="s">
        <v>14</v>
      </c>
      <c r="C8587" t="s">
        <v>429</v>
      </c>
      <c r="D8587" t="s">
        <v>430</v>
      </c>
      <c r="E8587">
        <v>146.19999999999999</v>
      </c>
      <c r="F8587" t="s">
        <v>10</v>
      </c>
    </row>
    <row r="8588" spans="1:6" x14ac:dyDescent="0.3">
      <c r="A8588">
        <v>2023</v>
      </c>
      <c r="B8588" t="s">
        <v>15</v>
      </c>
      <c r="C8588" t="s">
        <v>429</v>
      </c>
      <c r="D8588" t="s">
        <v>430</v>
      </c>
      <c r="E8588">
        <v>146.19999999999999</v>
      </c>
      <c r="F8588" t="s">
        <v>10</v>
      </c>
    </row>
    <row r="8589" spans="1:6" x14ac:dyDescent="0.3">
      <c r="A8589">
        <v>2023</v>
      </c>
      <c r="B8589" t="s">
        <v>16</v>
      </c>
      <c r="C8589" t="s">
        <v>429</v>
      </c>
      <c r="D8589" t="s">
        <v>430</v>
      </c>
      <c r="E8589">
        <v>145.4</v>
      </c>
      <c r="F8589" t="s">
        <v>10</v>
      </c>
    </row>
    <row r="8590" spans="1:6" x14ac:dyDescent="0.3">
      <c r="A8590">
        <v>2023</v>
      </c>
      <c r="B8590" t="s">
        <v>17</v>
      </c>
      <c r="C8590" t="s">
        <v>429</v>
      </c>
      <c r="D8590" t="s">
        <v>430</v>
      </c>
      <c r="E8590">
        <v>145.4</v>
      </c>
      <c r="F8590" t="s">
        <v>10</v>
      </c>
    </row>
    <row r="8591" spans="1:6" x14ac:dyDescent="0.3">
      <c r="A8591">
        <v>2023</v>
      </c>
      <c r="B8591" t="s">
        <v>18</v>
      </c>
      <c r="C8591" t="s">
        <v>429</v>
      </c>
      <c r="D8591" t="s">
        <v>430</v>
      </c>
      <c r="E8591">
        <v>145.80000000000001</v>
      </c>
      <c r="F8591" t="s">
        <v>10</v>
      </c>
    </row>
    <row r="8592" spans="1:6" x14ac:dyDescent="0.3">
      <c r="A8592">
        <v>2023</v>
      </c>
      <c r="B8592" t="s">
        <v>19</v>
      </c>
      <c r="C8592" t="s">
        <v>429</v>
      </c>
      <c r="D8592" t="s">
        <v>430</v>
      </c>
      <c r="E8592">
        <v>147.1</v>
      </c>
      <c r="F8592" t="s">
        <v>10</v>
      </c>
    </row>
    <row r="8593" spans="1:6" x14ac:dyDescent="0.3">
      <c r="A8593">
        <v>2023</v>
      </c>
      <c r="B8593" t="s">
        <v>20</v>
      </c>
      <c r="C8593" t="s">
        <v>429</v>
      </c>
      <c r="D8593" t="s">
        <v>430</v>
      </c>
      <c r="E8593">
        <v>145.1</v>
      </c>
      <c r="F8593" t="s">
        <v>10</v>
      </c>
    </row>
    <row r="8594" spans="1:6" x14ac:dyDescent="0.3">
      <c r="A8594">
        <v>2023</v>
      </c>
      <c r="B8594" t="s">
        <v>21</v>
      </c>
      <c r="C8594" t="s">
        <v>429</v>
      </c>
      <c r="D8594" t="s">
        <v>430</v>
      </c>
      <c r="E8594">
        <v>144.80000000000001</v>
      </c>
      <c r="F8594" t="s">
        <v>10</v>
      </c>
    </row>
    <row r="8595" spans="1:6" x14ac:dyDescent="0.3">
      <c r="A8595">
        <v>2024</v>
      </c>
      <c r="B8595" t="s">
        <v>7</v>
      </c>
      <c r="C8595" t="s">
        <v>429</v>
      </c>
      <c r="D8595" t="s">
        <v>430</v>
      </c>
      <c r="E8595">
        <v>144.80000000000001</v>
      </c>
      <c r="F8595" t="s">
        <v>10</v>
      </c>
    </row>
    <row r="8596" spans="1:6" x14ac:dyDescent="0.3">
      <c r="A8596">
        <v>2024</v>
      </c>
      <c r="B8596" t="s">
        <v>11</v>
      </c>
      <c r="C8596" t="s">
        <v>429</v>
      </c>
      <c r="D8596" t="s">
        <v>430</v>
      </c>
      <c r="E8596">
        <v>144.9</v>
      </c>
      <c r="F8596" t="s">
        <v>10</v>
      </c>
    </row>
    <row r="8597" spans="1:6" x14ac:dyDescent="0.3">
      <c r="A8597">
        <v>2024</v>
      </c>
      <c r="B8597" t="s">
        <v>12</v>
      </c>
      <c r="C8597" t="s">
        <v>429</v>
      </c>
      <c r="D8597" t="s">
        <v>430</v>
      </c>
      <c r="E8597">
        <v>144.9</v>
      </c>
      <c r="F8597" t="s">
        <v>10</v>
      </c>
    </row>
    <row r="8598" spans="1:6" x14ac:dyDescent="0.3">
      <c r="A8598">
        <v>2024</v>
      </c>
      <c r="B8598" t="s">
        <v>13</v>
      </c>
      <c r="C8598" t="s">
        <v>429</v>
      </c>
      <c r="D8598" t="s">
        <v>430</v>
      </c>
      <c r="E8598">
        <v>144.80000000000001</v>
      </c>
      <c r="F8598" t="s">
        <v>10</v>
      </c>
    </row>
    <row r="8599" spans="1:6" x14ac:dyDescent="0.3">
      <c r="A8599">
        <v>2024</v>
      </c>
      <c r="B8599" t="s">
        <v>14</v>
      </c>
      <c r="C8599" t="s">
        <v>429</v>
      </c>
      <c r="D8599" t="s">
        <v>430</v>
      </c>
      <c r="E8599">
        <v>143.69999999999999</v>
      </c>
      <c r="F8599" t="s">
        <v>10</v>
      </c>
    </row>
    <row r="8600" spans="1:6" x14ac:dyDescent="0.3">
      <c r="A8600">
        <v>2024</v>
      </c>
      <c r="B8600" t="s">
        <v>15</v>
      </c>
      <c r="C8600" t="s">
        <v>429</v>
      </c>
      <c r="D8600" t="s">
        <v>430</v>
      </c>
      <c r="E8600">
        <v>144</v>
      </c>
      <c r="F8600" t="s">
        <v>10</v>
      </c>
    </row>
    <row r="8601" spans="1:6" x14ac:dyDescent="0.3">
      <c r="A8601">
        <v>2024</v>
      </c>
      <c r="B8601" t="s">
        <v>16</v>
      </c>
      <c r="C8601" t="s">
        <v>429</v>
      </c>
      <c r="D8601" t="s">
        <v>430</v>
      </c>
      <c r="E8601">
        <v>145.30000000000001</v>
      </c>
      <c r="F8601" t="s">
        <v>10</v>
      </c>
    </row>
    <row r="8602" spans="1:6" x14ac:dyDescent="0.3">
      <c r="A8602">
        <v>2024</v>
      </c>
      <c r="B8602" t="s">
        <v>17</v>
      </c>
      <c r="C8602" t="s">
        <v>429</v>
      </c>
      <c r="D8602" t="s">
        <v>430</v>
      </c>
      <c r="E8602">
        <v>145.69999999999999</v>
      </c>
      <c r="F8602" t="s">
        <v>10</v>
      </c>
    </row>
    <row r="8603" spans="1:6" x14ac:dyDescent="0.3">
      <c r="A8603">
        <v>2024</v>
      </c>
      <c r="B8603" t="s">
        <v>18</v>
      </c>
      <c r="C8603" t="s">
        <v>429</v>
      </c>
      <c r="D8603" t="s">
        <v>430</v>
      </c>
      <c r="E8603">
        <v>146.9</v>
      </c>
      <c r="F8603" t="s">
        <v>10</v>
      </c>
    </row>
    <row r="8604" spans="1:6" x14ac:dyDescent="0.3">
      <c r="A8604">
        <v>2024</v>
      </c>
      <c r="B8604" t="s">
        <v>19</v>
      </c>
      <c r="C8604" t="s">
        <v>429</v>
      </c>
      <c r="D8604" t="s">
        <v>430</v>
      </c>
      <c r="E8604">
        <v>148</v>
      </c>
      <c r="F8604" t="s">
        <v>10</v>
      </c>
    </row>
    <row r="8605" spans="1:6" x14ac:dyDescent="0.3">
      <c r="A8605">
        <v>2024</v>
      </c>
      <c r="B8605" t="s">
        <v>20</v>
      </c>
      <c r="C8605" t="s">
        <v>429</v>
      </c>
      <c r="D8605" t="s">
        <v>430</v>
      </c>
      <c r="E8605">
        <v>147.80000000000001</v>
      </c>
      <c r="F8605" t="s">
        <v>10</v>
      </c>
    </row>
    <row r="8606" spans="1:6" x14ac:dyDescent="0.3">
      <c r="A8606">
        <v>2024</v>
      </c>
      <c r="B8606" t="s">
        <v>21</v>
      </c>
      <c r="C8606" t="s">
        <v>429</v>
      </c>
      <c r="D8606" t="s">
        <v>430</v>
      </c>
      <c r="E8606">
        <v>147.9</v>
      </c>
      <c r="F8606" t="s">
        <v>10</v>
      </c>
    </row>
    <row r="8607" spans="1:6" x14ac:dyDescent="0.3">
      <c r="A8607">
        <v>2025</v>
      </c>
      <c r="B8607" t="s">
        <v>7</v>
      </c>
      <c r="C8607" t="s">
        <v>429</v>
      </c>
      <c r="D8607" t="s">
        <v>430</v>
      </c>
      <c r="E8607">
        <v>147.9</v>
      </c>
      <c r="F8607" t="s">
        <v>10</v>
      </c>
    </row>
    <row r="8608" spans="1:6" x14ac:dyDescent="0.3">
      <c r="A8608">
        <v>2025</v>
      </c>
      <c r="B8608" t="s">
        <v>11</v>
      </c>
      <c r="C8608" t="s">
        <v>429</v>
      </c>
      <c r="D8608" t="s">
        <v>430</v>
      </c>
      <c r="E8608">
        <v>148.80000000000001</v>
      </c>
      <c r="F8608" t="s">
        <v>10</v>
      </c>
    </row>
    <row r="8609" spans="1:6" x14ac:dyDescent="0.3">
      <c r="A8609">
        <v>2025</v>
      </c>
      <c r="B8609" t="s">
        <v>12</v>
      </c>
      <c r="C8609" t="s">
        <v>429</v>
      </c>
      <c r="D8609" t="s">
        <v>430</v>
      </c>
      <c r="E8609">
        <v>148.69999999999999</v>
      </c>
      <c r="F8609" t="s">
        <v>10</v>
      </c>
    </row>
    <row r="8610" spans="1:6" x14ac:dyDescent="0.3">
      <c r="A8610">
        <v>2025</v>
      </c>
      <c r="B8610" t="s">
        <v>13</v>
      </c>
      <c r="C8610" t="s">
        <v>429</v>
      </c>
      <c r="D8610" t="s">
        <v>430</v>
      </c>
      <c r="E8610">
        <v>148.9</v>
      </c>
      <c r="F8610" t="s">
        <v>10</v>
      </c>
    </row>
    <row r="8611" spans="1:6" x14ac:dyDescent="0.3">
      <c r="A8611">
        <v>2025</v>
      </c>
      <c r="B8611" t="s">
        <v>14</v>
      </c>
      <c r="C8611" t="s">
        <v>429</v>
      </c>
      <c r="D8611" t="s">
        <v>430</v>
      </c>
      <c r="E8611">
        <v>149.30000000000001</v>
      </c>
      <c r="F8611" t="s">
        <v>10</v>
      </c>
    </row>
    <row r="8612" spans="1:6" x14ac:dyDescent="0.3">
      <c r="A8612">
        <v>2025</v>
      </c>
      <c r="B8612" t="s">
        <v>15</v>
      </c>
      <c r="C8612" t="s">
        <v>429</v>
      </c>
      <c r="D8612" t="s">
        <v>430</v>
      </c>
      <c r="E8612">
        <v>149.6</v>
      </c>
      <c r="F8612" t="s">
        <v>22</v>
      </c>
    </row>
    <row r="8613" spans="1:6" x14ac:dyDescent="0.3">
      <c r="A8613">
        <v>2022</v>
      </c>
      <c r="B8613" t="s">
        <v>7</v>
      </c>
      <c r="C8613" t="s">
        <v>431</v>
      </c>
      <c r="D8613" t="s">
        <v>432</v>
      </c>
      <c r="E8613">
        <v>147</v>
      </c>
      <c r="F8613" t="s">
        <v>10</v>
      </c>
    </row>
    <row r="8614" spans="1:6" x14ac:dyDescent="0.3">
      <c r="A8614">
        <v>2022</v>
      </c>
      <c r="B8614" t="s">
        <v>11</v>
      </c>
      <c r="C8614" t="s">
        <v>431</v>
      </c>
      <c r="D8614" t="s">
        <v>432</v>
      </c>
      <c r="E8614">
        <v>139.9</v>
      </c>
      <c r="F8614" t="s">
        <v>10</v>
      </c>
    </row>
    <row r="8615" spans="1:6" x14ac:dyDescent="0.3">
      <c r="A8615">
        <v>2022</v>
      </c>
      <c r="B8615" t="s">
        <v>12</v>
      </c>
      <c r="C8615" t="s">
        <v>431</v>
      </c>
      <c r="D8615" t="s">
        <v>432</v>
      </c>
      <c r="E8615">
        <v>140</v>
      </c>
      <c r="F8615" t="s">
        <v>10</v>
      </c>
    </row>
    <row r="8616" spans="1:6" x14ac:dyDescent="0.3">
      <c r="A8616">
        <v>2022</v>
      </c>
      <c r="B8616" t="s">
        <v>13</v>
      </c>
      <c r="C8616" t="s">
        <v>431</v>
      </c>
      <c r="D8616" t="s">
        <v>432</v>
      </c>
      <c r="E8616">
        <v>140.1</v>
      </c>
      <c r="F8616" t="s">
        <v>10</v>
      </c>
    </row>
    <row r="8617" spans="1:6" x14ac:dyDescent="0.3">
      <c r="A8617">
        <v>2022</v>
      </c>
      <c r="B8617" t="s">
        <v>14</v>
      </c>
      <c r="C8617" t="s">
        <v>431</v>
      </c>
      <c r="D8617" t="s">
        <v>432</v>
      </c>
      <c r="E8617">
        <v>140</v>
      </c>
      <c r="F8617" t="s">
        <v>10</v>
      </c>
    </row>
    <row r="8618" spans="1:6" x14ac:dyDescent="0.3">
      <c r="A8618">
        <v>2022</v>
      </c>
      <c r="B8618" t="s">
        <v>15</v>
      </c>
      <c r="C8618" t="s">
        <v>431</v>
      </c>
      <c r="D8618" t="s">
        <v>432</v>
      </c>
      <c r="E8618">
        <v>139.5</v>
      </c>
      <c r="F8618" t="s">
        <v>10</v>
      </c>
    </row>
    <row r="8619" spans="1:6" x14ac:dyDescent="0.3">
      <c r="A8619">
        <v>2022</v>
      </c>
      <c r="B8619" t="s">
        <v>16</v>
      </c>
      <c r="C8619" t="s">
        <v>431</v>
      </c>
      <c r="D8619" t="s">
        <v>432</v>
      </c>
      <c r="E8619">
        <v>148.80000000000001</v>
      </c>
      <c r="F8619" t="s">
        <v>10</v>
      </c>
    </row>
    <row r="8620" spans="1:6" x14ac:dyDescent="0.3">
      <c r="A8620">
        <v>2022</v>
      </c>
      <c r="B8620" t="s">
        <v>17</v>
      </c>
      <c r="C8620" t="s">
        <v>431</v>
      </c>
      <c r="D8620" t="s">
        <v>432</v>
      </c>
      <c r="E8620">
        <v>147.19999999999999</v>
      </c>
      <c r="F8620" t="s">
        <v>10</v>
      </c>
    </row>
    <row r="8621" spans="1:6" x14ac:dyDescent="0.3">
      <c r="A8621">
        <v>2022</v>
      </c>
      <c r="B8621" t="s">
        <v>18</v>
      </c>
      <c r="C8621" t="s">
        <v>431</v>
      </c>
      <c r="D8621" t="s">
        <v>432</v>
      </c>
      <c r="E8621">
        <v>147.5</v>
      </c>
      <c r="F8621" t="s">
        <v>10</v>
      </c>
    </row>
    <row r="8622" spans="1:6" x14ac:dyDescent="0.3">
      <c r="A8622">
        <v>2022</v>
      </c>
      <c r="B8622" t="s">
        <v>19</v>
      </c>
      <c r="C8622" t="s">
        <v>431</v>
      </c>
      <c r="D8622" t="s">
        <v>432</v>
      </c>
      <c r="E8622">
        <v>149</v>
      </c>
      <c r="F8622" t="s">
        <v>10</v>
      </c>
    </row>
    <row r="8623" spans="1:6" x14ac:dyDescent="0.3">
      <c r="A8623">
        <v>2022</v>
      </c>
      <c r="B8623" t="s">
        <v>20</v>
      </c>
      <c r="C8623" t="s">
        <v>431</v>
      </c>
      <c r="D8623" t="s">
        <v>432</v>
      </c>
      <c r="E8623">
        <v>148.9</v>
      </c>
      <c r="F8623" t="s">
        <v>10</v>
      </c>
    </row>
    <row r="8624" spans="1:6" x14ac:dyDescent="0.3">
      <c r="A8624">
        <v>2022</v>
      </c>
      <c r="B8624" t="s">
        <v>21</v>
      </c>
      <c r="C8624" t="s">
        <v>431</v>
      </c>
      <c r="D8624" t="s">
        <v>432</v>
      </c>
      <c r="E8624">
        <v>149</v>
      </c>
      <c r="F8624" t="s">
        <v>10</v>
      </c>
    </row>
    <row r="8625" spans="1:6" x14ac:dyDescent="0.3">
      <c r="A8625">
        <v>2023</v>
      </c>
      <c r="B8625" t="s">
        <v>7</v>
      </c>
      <c r="C8625" t="s">
        <v>431</v>
      </c>
      <c r="D8625" t="s">
        <v>432</v>
      </c>
      <c r="E8625">
        <v>147.5</v>
      </c>
      <c r="F8625" t="s">
        <v>10</v>
      </c>
    </row>
    <row r="8626" spans="1:6" x14ac:dyDescent="0.3">
      <c r="A8626">
        <v>2023</v>
      </c>
      <c r="B8626" t="s">
        <v>11</v>
      </c>
      <c r="C8626" t="s">
        <v>431</v>
      </c>
      <c r="D8626" t="s">
        <v>432</v>
      </c>
      <c r="E8626">
        <v>147.5</v>
      </c>
      <c r="F8626" t="s">
        <v>10</v>
      </c>
    </row>
    <row r="8627" spans="1:6" x14ac:dyDescent="0.3">
      <c r="A8627">
        <v>2023</v>
      </c>
      <c r="B8627" t="s">
        <v>12</v>
      </c>
      <c r="C8627" t="s">
        <v>431</v>
      </c>
      <c r="D8627" t="s">
        <v>432</v>
      </c>
      <c r="E8627">
        <v>149.4</v>
      </c>
      <c r="F8627" t="s">
        <v>10</v>
      </c>
    </row>
    <row r="8628" spans="1:6" x14ac:dyDescent="0.3">
      <c r="A8628">
        <v>2023</v>
      </c>
      <c r="B8628" t="s">
        <v>13</v>
      </c>
      <c r="C8628" t="s">
        <v>431</v>
      </c>
      <c r="D8628" t="s">
        <v>432</v>
      </c>
      <c r="E8628">
        <v>148.69999999999999</v>
      </c>
      <c r="F8628" t="s">
        <v>10</v>
      </c>
    </row>
    <row r="8629" spans="1:6" x14ac:dyDescent="0.3">
      <c r="A8629">
        <v>2023</v>
      </c>
      <c r="B8629" t="s">
        <v>14</v>
      </c>
      <c r="C8629" t="s">
        <v>431</v>
      </c>
      <c r="D8629" t="s">
        <v>432</v>
      </c>
      <c r="E8629">
        <v>148.69999999999999</v>
      </c>
      <c r="F8629" t="s">
        <v>10</v>
      </c>
    </row>
    <row r="8630" spans="1:6" x14ac:dyDescent="0.3">
      <c r="A8630">
        <v>2023</v>
      </c>
      <c r="B8630" t="s">
        <v>15</v>
      </c>
      <c r="C8630" t="s">
        <v>431</v>
      </c>
      <c r="D8630" t="s">
        <v>432</v>
      </c>
      <c r="E8630">
        <v>148.69999999999999</v>
      </c>
      <c r="F8630" t="s">
        <v>10</v>
      </c>
    </row>
    <row r="8631" spans="1:6" x14ac:dyDescent="0.3">
      <c r="A8631">
        <v>2023</v>
      </c>
      <c r="B8631" t="s">
        <v>16</v>
      </c>
      <c r="C8631" t="s">
        <v>431</v>
      </c>
      <c r="D8631" t="s">
        <v>432</v>
      </c>
      <c r="E8631">
        <v>148.69999999999999</v>
      </c>
      <c r="F8631" t="s">
        <v>10</v>
      </c>
    </row>
    <row r="8632" spans="1:6" x14ac:dyDescent="0.3">
      <c r="A8632">
        <v>2023</v>
      </c>
      <c r="B8632" t="s">
        <v>17</v>
      </c>
      <c r="C8632" t="s">
        <v>431</v>
      </c>
      <c r="D8632" t="s">
        <v>432</v>
      </c>
      <c r="E8632">
        <v>148.69999999999999</v>
      </c>
      <c r="F8632" t="s">
        <v>10</v>
      </c>
    </row>
    <row r="8633" spans="1:6" x14ac:dyDescent="0.3">
      <c r="A8633">
        <v>2023</v>
      </c>
      <c r="B8633" t="s">
        <v>18</v>
      </c>
      <c r="C8633" t="s">
        <v>431</v>
      </c>
      <c r="D8633" t="s">
        <v>432</v>
      </c>
      <c r="E8633">
        <v>148.69999999999999</v>
      </c>
      <c r="F8633" t="s">
        <v>10</v>
      </c>
    </row>
    <row r="8634" spans="1:6" x14ac:dyDescent="0.3">
      <c r="A8634">
        <v>2023</v>
      </c>
      <c r="B8634" t="s">
        <v>19</v>
      </c>
      <c r="C8634" t="s">
        <v>431</v>
      </c>
      <c r="D8634" t="s">
        <v>432</v>
      </c>
      <c r="E8634">
        <v>148.5</v>
      </c>
      <c r="F8634" t="s">
        <v>10</v>
      </c>
    </row>
    <row r="8635" spans="1:6" x14ac:dyDescent="0.3">
      <c r="A8635">
        <v>2023</v>
      </c>
      <c r="B8635" t="s">
        <v>20</v>
      </c>
      <c r="C8635" t="s">
        <v>431</v>
      </c>
      <c r="D8635" t="s">
        <v>432</v>
      </c>
      <c r="E8635">
        <v>148.6</v>
      </c>
      <c r="F8635" t="s">
        <v>10</v>
      </c>
    </row>
    <row r="8636" spans="1:6" x14ac:dyDescent="0.3">
      <c r="A8636">
        <v>2023</v>
      </c>
      <c r="B8636" t="s">
        <v>21</v>
      </c>
      <c r="C8636" t="s">
        <v>431</v>
      </c>
      <c r="D8636" t="s">
        <v>432</v>
      </c>
      <c r="E8636">
        <v>148.6</v>
      </c>
      <c r="F8636" t="s">
        <v>10</v>
      </c>
    </row>
    <row r="8637" spans="1:6" x14ac:dyDescent="0.3">
      <c r="A8637">
        <v>2024</v>
      </c>
      <c r="B8637" t="s">
        <v>7</v>
      </c>
      <c r="C8637" t="s">
        <v>431</v>
      </c>
      <c r="D8637" t="s">
        <v>432</v>
      </c>
      <c r="E8637">
        <v>146.9</v>
      </c>
      <c r="F8637" t="s">
        <v>10</v>
      </c>
    </row>
    <row r="8638" spans="1:6" x14ac:dyDescent="0.3">
      <c r="A8638">
        <v>2024</v>
      </c>
      <c r="B8638" t="s">
        <v>11</v>
      </c>
      <c r="C8638" t="s">
        <v>431</v>
      </c>
      <c r="D8638" t="s">
        <v>432</v>
      </c>
      <c r="E8638">
        <v>146.9</v>
      </c>
      <c r="F8638" t="s">
        <v>10</v>
      </c>
    </row>
    <row r="8639" spans="1:6" x14ac:dyDescent="0.3">
      <c r="A8639">
        <v>2024</v>
      </c>
      <c r="B8639" t="s">
        <v>12</v>
      </c>
      <c r="C8639" t="s">
        <v>431</v>
      </c>
      <c r="D8639" t="s">
        <v>432</v>
      </c>
      <c r="E8639">
        <v>146.9</v>
      </c>
      <c r="F8639" t="s">
        <v>10</v>
      </c>
    </row>
    <row r="8640" spans="1:6" x14ac:dyDescent="0.3">
      <c r="A8640">
        <v>2024</v>
      </c>
      <c r="B8640" t="s">
        <v>13</v>
      </c>
      <c r="C8640" t="s">
        <v>431</v>
      </c>
      <c r="D8640" t="s">
        <v>432</v>
      </c>
      <c r="E8640">
        <v>146.4</v>
      </c>
      <c r="F8640" t="s">
        <v>10</v>
      </c>
    </row>
    <row r="8641" spans="1:6" x14ac:dyDescent="0.3">
      <c r="A8641">
        <v>2024</v>
      </c>
      <c r="B8641" t="s">
        <v>14</v>
      </c>
      <c r="C8641" t="s">
        <v>431</v>
      </c>
      <c r="D8641" t="s">
        <v>432</v>
      </c>
      <c r="E8641">
        <v>146.80000000000001</v>
      </c>
      <c r="F8641" t="s">
        <v>10</v>
      </c>
    </row>
    <row r="8642" spans="1:6" x14ac:dyDescent="0.3">
      <c r="A8642">
        <v>2024</v>
      </c>
      <c r="B8642" t="s">
        <v>15</v>
      </c>
      <c r="C8642" t="s">
        <v>431</v>
      </c>
      <c r="D8642" t="s">
        <v>432</v>
      </c>
      <c r="E8642">
        <v>149.30000000000001</v>
      </c>
      <c r="F8642" t="s">
        <v>10</v>
      </c>
    </row>
    <row r="8643" spans="1:6" x14ac:dyDescent="0.3">
      <c r="A8643">
        <v>2024</v>
      </c>
      <c r="B8643" t="s">
        <v>16</v>
      </c>
      <c r="C8643" t="s">
        <v>431</v>
      </c>
      <c r="D8643" t="s">
        <v>432</v>
      </c>
      <c r="E8643">
        <v>148.30000000000001</v>
      </c>
      <c r="F8643" t="s">
        <v>10</v>
      </c>
    </row>
    <row r="8644" spans="1:6" x14ac:dyDescent="0.3">
      <c r="A8644">
        <v>2024</v>
      </c>
      <c r="B8644" t="s">
        <v>17</v>
      </c>
      <c r="C8644" t="s">
        <v>431</v>
      </c>
      <c r="D8644" t="s">
        <v>432</v>
      </c>
      <c r="E8644">
        <v>150.69999999999999</v>
      </c>
      <c r="F8644" t="s">
        <v>10</v>
      </c>
    </row>
    <row r="8645" spans="1:6" x14ac:dyDescent="0.3">
      <c r="A8645">
        <v>2024</v>
      </c>
      <c r="B8645" t="s">
        <v>18</v>
      </c>
      <c r="C8645" t="s">
        <v>431</v>
      </c>
      <c r="D8645" t="s">
        <v>432</v>
      </c>
      <c r="E8645">
        <v>151.4</v>
      </c>
      <c r="F8645" t="s">
        <v>10</v>
      </c>
    </row>
    <row r="8646" spans="1:6" x14ac:dyDescent="0.3">
      <c r="A8646">
        <v>2024</v>
      </c>
      <c r="B8646" t="s">
        <v>19</v>
      </c>
      <c r="C8646" t="s">
        <v>431</v>
      </c>
      <c r="D8646" t="s">
        <v>432</v>
      </c>
      <c r="E8646">
        <v>155</v>
      </c>
      <c r="F8646" t="s">
        <v>10</v>
      </c>
    </row>
    <row r="8647" spans="1:6" x14ac:dyDescent="0.3">
      <c r="A8647">
        <v>2024</v>
      </c>
      <c r="B8647" t="s">
        <v>20</v>
      </c>
      <c r="C8647" t="s">
        <v>431</v>
      </c>
      <c r="D8647" t="s">
        <v>432</v>
      </c>
      <c r="E8647">
        <v>155.9</v>
      </c>
      <c r="F8647" t="s">
        <v>10</v>
      </c>
    </row>
    <row r="8648" spans="1:6" x14ac:dyDescent="0.3">
      <c r="A8648">
        <v>2024</v>
      </c>
      <c r="B8648" t="s">
        <v>21</v>
      </c>
      <c r="C8648" t="s">
        <v>431</v>
      </c>
      <c r="D8648" t="s">
        <v>432</v>
      </c>
      <c r="E8648">
        <v>157</v>
      </c>
      <c r="F8648" t="s">
        <v>10</v>
      </c>
    </row>
    <row r="8649" spans="1:6" x14ac:dyDescent="0.3">
      <c r="A8649">
        <v>2025</v>
      </c>
      <c r="B8649" t="s">
        <v>7</v>
      </c>
      <c r="C8649" t="s">
        <v>431</v>
      </c>
      <c r="D8649" t="s">
        <v>432</v>
      </c>
      <c r="E8649">
        <v>157</v>
      </c>
      <c r="F8649" t="s">
        <v>10</v>
      </c>
    </row>
    <row r="8650" spans="1:6" x14ac:dyDescent="0.3">
      <c r="A8650">
        <v>2025</v>
      </c>
      <c r="B8650" t="s">
        <v>11</v>
      </c>
      <c r="C8650" t="s">
        <v>431</v>
      </c>
      <c r="D8650" t="s">
        <v>432</v>
      </c>
      <c r="E8650">
        <v>156.4</v>
      </c>
      <c r="F8650" t="s">
        <v>10</v>
      </c>
    </row>
    <row r="8651" spans="1:6" x14ac:dyDescent="0.3">
      <c r="A8651">
        <v>2025</v>
      </c>
      <c r="B8651" t="s">
        <v>12</v>
      </c>
      <c r="C8651" t="s">
        <v>431</v>
      </c>
      <c r="D8651" t="s">
        <v>432</v>
      </c>
      <c r="E8651">
        <v>157.5</v>
      </c>
      <c r="F8651" t="s">
        <v>10</v>
      </c>
    </row>
    <row r="8652" spans="1:6" x14ac:dyDescent="0.3">
      <c r="A8652">
        <v>2025</v>
      </c>
      <c r="B8652" t="s">
        <v>13</v>
      </c>
      <c r="C8652" t="s">
        <v>431</v>
      </c>
      <c r="D8652" t="s">
        <v>432</v>
      </c>
      <c r="E8652">
        <v>159.5</v>
      </c>
      <c r="F8652" t="s">
        <v>10</v>
      </c>
    </row>
    <row r="8653" spans="1:6" x14ac:dyDescent="0.3">
      <c r="A8653">
        <v>2025</v>
      </c>
      <c r="B8653" t="s">
        <v>14</v>
      </c>
      <c r="C8653" t="s">
        <v>431</v>
      </c>
      <c r="D8653" t="s">
        <v>432</v>
      </c>
      <c r="E8653">
        <v>168.9</v>
      </c>
      <c r="F8653" t="s">
        <v>10</v>
      </c>
    </row>
    <row r="8654" spans="1:6" x14ac:dyDescent="0.3">
      <c r="A8654">
        <v>2025</v>
      </c>
      <c r="B8654" t="s">
        <v>15</v>
      </c>
      <c r="C8654" t="s">
        <v>431</v>
      </c>
      <c r="D8654" t="s">
        <v>432</v>
      </c>
      <c r="E8654">
        <v>169.8</v>
      </c>
      <c r="F8654" t="s">
        <v>22</v>
      </c>
    </row>
    <row r="8655" spans="1:6" x14ac:dyDescent="0.3">
      <c r="A8655">
        <v>2022</v>
      </c>
      <c r="B8655" t="s">
        <v>7</v>
      </c>
      <c r="C8655" t="s">
        <v>433</v>
      </c>
      <c r="D8655" t="s">
        <v>434</v>
      </c>
      <c r="E8655">
        <v>132.4</v>
      </c>
      <c r="F8655" t="s">
        <v>10</v>
      </c>
    </row>
    <row r="8656" spans="1:6" x14ac:dyDescent="0.3">
      <c r="A8656">
        <v>2022</v>
      </c>
      <c r="B8656" t="s">
        <v>11</v>
      </c>
      <c r="C8656" t="s">
        <v>433</v>
      </c>
      <c r="D8656" t="s">
        <v>434</v>
      </c>
      <c r="E8656">
        <v>132.6</v>
      </c>
      <c r="F8656" t="s">
        <v>10</v>
      </c>
    </row>
    <row r="8657" spans="1:6" x14ac:dyDescent="0.3">
      <c r="A8657">
        <v>2022</v>
      </c>
      <c r="B8657" t="s">
        <v>12</v>
      </c>
      <c r="C8657" t="s">
        <v>433</v>
      </c>
      <c r="D8657" t="s">
        <v>434</v>
      </c>
      <c r="E8657">
        <v>133</v>
      </c>
      <c r="F8657" t="s">
        <v>10</v>
      </c>
    </row>
    <row r="8658" spans="1:6" x14ac:dyDescent="0.3">
      <c r="A8658">
        <v>2022</v>
      </c>
      <c r="B8658" t="s">
        <v>13</v>
      </c>
      <c r="C8658" t="s">
        <v>433</v>
      </c>
      <c r="D8658" t="s">
        <v>434</v>
      </c>
      <c r="E8658">
        <v>134.30000000000001</v>
      </c>
      <c r="F8658" t="s">
        <v>10</v>
      </c>
    </row>
    <row r="8659" spans="1:6" x14ac:dyDescent="0.3">
      <c r="A8659">
        <v>2022</v>
      </c>
      <c r="B8659" t="s">
        <v>14</v>
      </c>
      <c r="C8659" t="s">
        <v>433</v>
      </c>
      <c r="D8659" t="s">
        <v>434</v>
      </c>
      <c r="E8659">
        <v>135.4</v>
      </c>
      <c r="F8659" t="s">
        <v>10</v>
      </c>
    </row>
    <row r="8660" spans="1:6" x14ac:dyDescent="0.3">
      <c r="A8660">
        <v>2022</v>
      </c>
      <c r="B8660" t="s">
        <v>15</v>
      </c>
      <c r="C8660" t="s">
        <v>433</v>
      </c>
      <c r="D8660" t="s">
        <v>434</v>
      </c>
      <c r="E8660">
        <v>136.5</v>
      </c>
      <c r="F8660" t="s">
        <v>10</v>
      </c>
    </row>
    <row r="8661" spans="1:6" x14ac:dyDescent="0.3">
      <c r="A8661">
        <v>2022</v>
      </c>
      <c r="B8661" t="s">
        <v>16</v>
      </c>
      <c r="C8661" t="s">
        <v>433</v>
      </c>
      <c r="D8661" t="s">
        <v>434</v>
      </c>
      <c r="E8661">
        <v>137.1</v>
      </c>
      <c r="F8661" t="s">
        <v>10</v>
      </c>
    </row>
    <row r="8662" spans="1:6" x14ac:dyDescent="0.3">
      <c r="A8662">
        <v>2022</v>
      </c>
      <c r="B8662" t="s">
        <v>17</v>
      </c>
      <c r="C8662" t="s">
        <v>433</v>
      </c>
      <c r="D8662" t="s">
        <v>434</v>
      </c>
      <c r="E8662">
        <v>137.30000000000001</v>
      </c>
      <c r="F8662" t="s">
        <v>10</v>
      </c>
    </row>
    <row r="8663" spans="1:6" x14ac:dyDescent="0.3">
      <c r="A8663">
        <v>2022</v>
      </c>
      <c r="B8663" t="s">
        <v>18</v>
      </c>
      <c r="C8663" t="s">
        <v>433</v>
      </c>
      <c r="D8663" t="s">
        <v>434</v>
      </c>
      <c r="E8663">
        <v>137.69999999999999</v>
      </c>
      <c r="F8663" t="s">
        <v>10</v>
      </c>
    </row>
    <row r="8664" spans="1:6" x14ac:dyDescent="0.3">
      <c r="A8664">
        <v>2022</v>
      </c>
      <c r="B8664" t="s">
        <v>19</v>
      </c>
      <c r="C8664" t="s">
        <v>433</v>
      </c>
      <c r="D8664" t="s">
        <v>434</v>
      </c>
      <c r="E8664">
        <v>137</v>
      </c>
      <c r="F8664" t="s">
        <v>10</v>
      </c>
    </row>
    <row r="8665" spans="1:6" x14ac:dyDescent="0.3">
      <c r="A8665">
        <v>2022</v>
      </c>
      <c r="B8665" t="s">
        <v>20</v>
      </c>
      <c r="C8665" t="s">
        <v>433</v>
      </c>
      <c r="D8665" t="s">
        <v>434</v>
      </c>
      <c r="E8665">
        <v>137.4</v>
      </c>
      <c r="F8665" t="s">
        <v>10</v>
      </c>
    </row>
    <row r="8666" spans="1:6" x14ac:dyDescent="0.3">
      <c r="A8666">
        <v>2022</v>
      </c>
      <c r="B8666" t="s">
        <v>21</v>
      </c>
      <c r="C8666" t="s">
        <v>433</v>
      </c>
      <c r="D8666" t="s">
        <v>434</v>
      </c>
      <c r="E8666">
        <v>138.5</v>
      </c>
      <c r="F8666" t="s">
        <v>10</v>
      </c>
    </row>
    <row r="8667" spans="1:6" x14ac:dyDescent="0.3">
      <c r="A8667">
        <v>2023</v>
      </c>
      <c r="B8667" t="s">
        <v>7</v>
      </c>
      <c r="C8667" t="s">
        <v>433</v>
      </c>
      <c r="D8667" t="s">
        <v>434</v>
      </c>
      <c r="E8667">
        <v>140.80000000000001</v>
      </c>
      <c r="F8667" t="s">
        <v>10</v>
      </c>
    </row>
    <row r="8668" spans="1:6" x14ac:dyDescent="0.3">
      <c r="A8668">
        <v>2023</v>
      </c>
      <c r="B8668" t="s">
        <v>11</v>
      </c>
      <c r="C8668" t="s">
        <v>433</v>
      </c>
      <c r="D8668" t="s">
        <v>434</v>
      </c>
      <c r="E8668">
        <v>143</v>
      </c>
      <c r="F8668" t="s">
        <v>10</v>
      </c>
    </row>
    <row r="8669" spans="1:6" x14ac:dyDescent="0.3">
      <c r="A8669">
        <v>2023</v>
      </c>
      <c r="B8669" t="s">
        <v>12</v>
      </c>
      <c r="C8669" t="s">
        <v>433</v>
      </c>
      <c r="D8669" t="s">
        <v>434</v>
      </c>
      <c r="E8669">
        <v>143.9</v>
      </c>
      <c r="F8669" t="s">
        <v>10</v>
      </c>
    </row>
    <row r="8670" spans="1:6" x14ac:dyDescent="0.3">
      <c r="A8670">
        <v>2023</v>
      </c>
      <c r="B8670" t="s">
        <v>13</v>
      </c>
      <c r="C8670" t="s">
        <v>433</v>
      </c>
      <c r="D8670" t="s">
        <v>434</v>
      </c>
      <c r="E8670">
        <v>144.1</v>
      </c>
      <c r="F8670" t="s">
        <v>10</v>
      </c>
    </row>
    <row r="8671" spans="1:6" x14ac:dyDescent="0.3">
      <c r="A8671">
        <v>2023</v>
      </c>
      <c r="B8671" t="s">
        <v>14</v>
      </c>
      <c r="C8671" t="s">
        <v>433</v>
      </c>
      <c r="D8671" t="s">
        <v>434</v>
      </c>
      <c r="E8671">
        <v>143.69999999999999</v>
      </c>
      <c r="F8671" t="s">
        <v>10</v>
      </c>
    </row>
    <row r="8672" spans="1:6" x14ac:dyDescent="0.3">
      <c r="A8672">
        <v>2023</v>
      </c>
      <c r="B8672" t="s">
        <v>15</v>
      </c>
      <c r="C8672" t="s">
        <v>433</v>
      </c>
      <c r="D8672" t="s">
        <v>434</v>
      </c>
      <c r="E8672">
        <v>143.69999999999999</v>
      </c>
      <c r="F8672" t="s">
        <v>10</v>
      </c>
    </row>
    <row r="8673" spans="1:6" x14ac:dyDescent="0.3">
      <c r="A8673">
        <v>2023</v>
      </c>
      <c r="B8673" t="s">
        <v>16</v>
      </c>
      <c r="C8673" t="s">
        <v>433</v>
      </c>
      <c r="D8673" t="s">
        <v>434</v>
      </c>
      <c r="E8673">
        <v>143</v>
      </c>
      <c r="F8673" t="s">
        <v>10</v>
      </c>
    </row>
    <row r="8674" spans="1:6" x14ac:dyDescent="0.3">
      <c r="A8674">
        <v>2023</v>
      </c>
      <c r="B8674" t="s">
        <v>17</v>
      </c>
      <c r="C8674" t="s">
        <v>433</v>
      </c>
      <c r="D8674" t="s">
        <v>434</v>
      </c>
      <c r="E8674">
        <v>141.80000000000001</v>
      </c>
      <c r="F8674" t="s">
        <v>10</v>
      </c>
    </row>
    <row r="8675" spans="1:6" x14ac:dyDescent="0.3">
      <c r="A8675">
        <v>2023</v>
      </c>
      <c r="B8675" t="s">
        <v>18</v>
      </c>
      <c r="C8675" t="s">
        <v>433</v>
      </c>
      <c r="D8675" t="s">
        <v>434</v>
      </c>
      <c r="E8675">
        <v>142.19999999999999</v>
      </c>
      <c r="F8675" t="s">
        <v>10</v>
      </c>
    </row>
    <row r="8676" spans="1:6" x14ac:dyDescent="0.3">
      <c r="A8676">
        <v>2023</v>
      </c>
      <c r="B8676" t="s">
        <v>19</v>
      </c>
      <c r="C8676" t="s">
        <v>433</v>
      </c>
      <c r="D8676" t="s">
        <v>434</v>
      </c>
      <c r="E8676">
        <v>140</v>
      </c>
      <c r="F8676" t="s">
        <v>10</v>
      </c>
    </row>
    <row r="8677" spans="1:6" x14ac:dyDescent="0.3">
      <c r="A8677">
        <v>2023</v>
      </c>
      <c r="B8677" t="s">
        <v>20</v>
      </c>
      <c r="C8677" t="s">
        <v>433</v>
      </c>
      <c r="D8677" t="s">
        <v>434</v>
      </c>
      <c r="E8677">
        <v>140.19999999999999</v>
      </c>
      <c r="F8677" t="s">
        <v>10</v>
      </c>
    </row>
    <row r="8678" spans="1:6" x14ac:dyDescent="0.3">
      <c r="A8678">
        <v>2023</v>
      </c>
      <c r="B8678" t="s">
        <v>21</v>
      </c>
      <c r="C8678" t="s">
        <v>433</v>
      </c>
      <c r="D8678" t="s">
        <v>434</v>
      </c>
      <c r="E8678">
        <v>139.5</v>
      </c>
      <c r="F8678" t="s">
        <v>10</v>
      </c>
    </row>
    <row r="8679" spans="1:6" x14ac:dyDescent="0.3">
      <c r="A8679">
        <v>2024</v>
      </c>
      <c r="B8679" t="s">
        <v>7</v>
      </c>
      <c r="C8679" t="s">
        <v>433</v>
      </c>
      <c r="D8679" t="s">
        <v>434</v>
      </c>
      <c r="E8679">
        <v>139.30000000000001</v>
      </c>
      <c r="F8679" t="s">
        <v>10</v>
      </c>
    </row>
    <row r="8680" spans="1:6" x14ac:dyDescent="0.3">
      <c r="A8680">
        <v>2024</v>
      </c>
      <c r="B8680" t="s">
        <v>11</v>
      </c>
      <c r="C8680" t="s">
        <v>433</v>
      </c>
      <c r="D8680" t="s">
        <v>434</v>
      </c>
      <c r="E8680">
        <v>139.6</v>
      </c>
      <c r="F8680" t="s">
        <v>10</v>
      </c>
    </row>
    <row r="8681" spans="1:6" x14ac:dyDescent="0.3">
      <c r="A8681">
        <v>2024</v>
      </c>
      <c r="B8681" t="s">
        <v>12</v>
      </c>
      <c r="C8681" t="s">
        <v>433</v>
      </c>
      <c r="D8681" t="s">
        <v>434</v>
      </c>
      <c r="E8681">
        <v>140</v>
      </c>
      <c r="F8681" t="s">
        <v>10</v>
      </c>
    </row>
    <row r="8682" spans="1:6" x14ac:dyDescent="0.3">
      <c r="A8682">
        <v>2024</v>
      </c>
      <c r="B8682" t="s">
        <v>13</v>
      </c>
      <c r="C8682" t="s">
        <v>433</v>
      </c>
      <c r="D8682" t="s">
        <v>434</v>
      </c>
      <c r="E8682">
        <v>140.80000000000001</v>
      </c>
      <c r="F8682" t="s">
        <v>10</v>
      </c>
    </row>
    <row r="8683" spans="1:6" x14ac:dyDescent="0.3">
      <c r="A8683">
        <v>2024</v>
      </c>
      <c r="B8683" t="s">
        <v>14</v>
      </c>
      <c r="C8683" t="s">
        <v>433</v>
      </c>
      <c r="D8683" t="s">
        <v>434</v>
      </c>
      <c r="E8683">
        <v>140</v>
      </c>
      <c r="F8683" t="s">
        <v>10</v>
      </c>
    </row>
    <row r="8684" spans="1:6" x14ac:dyDescent="0.3">
      <c r="A8684">
        <v>2024</v>
      </c>
      <c r="B8684" t="s">
        <v>15</v>
      </c>
      <c r="C8684" t="s">
        <v>433</v>
      </c>
      <c r="D8684" t="s">
        <v>434</v>
      </c>
      <c r="E8684">
        <v>140.30000000000001</v>
      </c>
      <c r="F8684" t="s">
        <v>10</v>
      </c>
    </row>
    <row r="8685" spans="1:6" x14ac:dyDescent="0.3">
      <c r="A8685">
        <v>2024</v>
      </c>
      <c r="B8685" t="s">
        <v>16</v>
      </c>
      <c r="C8685" t="s">
        <v>433</v>
      </c>
      <c r="D8685" t="s">
        <v>434</v>
      </c>
      <c r="E8685">
        <v>140.19999999999999</v>
      </c>
      <c r="F8685" t="s">
        <v>10</v>
      </c>
    </row>
    <row r="8686" spans="1:6" x14ac:dyDescent="0.3">
      <c r="A8686">
        <v>2024</v>
      </c>
      <c r="B8686" t="s">
        <v>17</v>
      </c>
      <c r="C8686" t="s">
        <v>433</v>
      </c>
      <c r="D8686" t="s">
        <v>434</v>
      </c>
      <c r="E8686">
        <v>138.9</v>
      </c>
      <c r="F8686" t="s">
        <v>10</v>
      </c>
    </row>
    <row r="8687" spans="1:6" x14ac:dyDescent="0.3">
      <c r="A8687">
        <v>2024</v>
      </c>
      <c r="B8687" t="s">
        <v>18</v>
      </c>
      <c r="C8687" t="s">
        <v>433</v>
      </c>
      <c r="D8687" t="s">
        <v>434</v>
      </c>
      <c r="E8687">
        <v>137.69999999999999</v>
      </c>
      <c r="F8687" t="s">
        <v>10</v>
      </c>
    </row>
    <row r="8688" spans="1:6" x14ac:dyDescent="0.3">
      <c r="A8688">
        <v>2024</v>
      </c>
      <c r="B8688" t="s">
        <v>19</v>
      </c>
      <c r="C8688" t="s">
        <v>433</v>
      </c>
      <c r="D8688" t="s">
        <v>434</v>
      </c>
      <c r="E8688">
        <v>137.5</v>
      </c>
      <c r="F8688" t="s">
        <v>10</v>
      </c>
    </row>
    <row r="8689" spans="1:6" x14ac:dyDescent="0.3">
      <c r="A8689">
        <v>2024</v>
      </c>
      <c r="B8689" t="s">
        <v>20</v>
      </c>
      <c r="C8689" t="s">
        <v>433</v>
      </c>
      <c r="D8689" t="s">
        <v>434</v>
      </c>
      <c r="E8689">
        <v>137.9</v>
      </c>
      <c r="F8689" t="s">
        <v>10</v>
      </c>
    </row>
    <row r="8690" spans="1:6" x14ac:dyDescent="0.3">
      <c r="A8690">
        <v>2024</v>
      </c>
      <c r="B8690" t="s">
        <v>21</v>
      </c>
      <c r="C8690" t="s">
        <v>433</v>
      </c>
      <c r="D8690" t="s">
        <v>434</v>
      </c>
      <c r="E8690">
        <v>137.9</v>
      </c>
      <c r="F8690" t="s">
        <v>10</v>
      </c>
    </row>
    <row r="8691" spans="1:6" x14ac:dyDescent="0.3">
      <c r="A8691">
        <v>2025</v>
      </c>
      <c r="B8691" t="s">
        <v>7</v>
      </c>
      <c r="C8691" t="s">
        <v>433</v>
      </c>
      <c r="D8691" t="s">
        <v>434</v>
      </c>
      <c r="E8691">
        <v>139.30000000000001</v>
      </c>
      <c r="F8691" t="s">
        <v>10</v>
      </c>
    </row>
    <row r="8692" spans="1:6" x14ac:dyDescent="0.3">
      <c r="A8692">
        <v>2025</v>
      </c>
      <c r="B8692" t="s">
        <v>11</v>
      </c>
      <c r="C8692" t="s">
        <v>433</v>
      </c>
      <c r="D8692" t="s">
        <v>434</v>
      </c>
      <c r="E8692">
        <v>139.30000000000001</v>
      </c>
      <c r="F8692" t="s">
        <v>10</v>
      </c>
    </row>
    <row r="8693" spans="1:6" x14ac:dyDescent="0.3">
      <c r="A8693">
        <v>2025</v>
      </c>
      <c r="B8693" t="s">
        <v>12</v>
      </c>
      <c r="C8693" t="s">
        <v>433</v>
      </c>
      <c r="D8693" t="s">
        <v>434</v>
      </c>
      <c r="E8693">
        <v>139.5</v>
      </c>
      <c r="F8693" t="s">
        <v>10</v>
      </c>
    </row>
    <row r="8694" spans="1:6" x14ac:dyDescent="0.3">
      <c r="A8694">
        <v>2025</v>
      </c>
      <c r="B8694" t="s">
        <v>13</v>
      </c>
      <c r="C8694" t="s">
        <v>433</v>
      </c>
      <c r="D8694" t="s">
        <v>434</v>
      </c>
      <c r="E8694">
        <v>138.4</v>
      </c>
      <c r="F8694" t="s">
        <v>10</v>
      </c>
    </row>
    <row r="8695" spans="1:6" x14ac:dyDescent="0.3">
      <c r="A8695">
        <v>2025</v>
      </c>
      <c r="B8695" t="s">
        <v>14</v>
      </c>
      <c r="C8695" t="s">
        <v>433</v>
      </c>
      <c r="D8695" t="s">
        <v>434</v>
      </c>
      <c r="E8695">
        <v>138.69999999999999</v>
      </c>
      <c r="F8695" t="s">
        <v>10</v>
      </c>
    </row>
    <row r="8696" spans="1:6" x14ac:dyDescent="0.3">
      <c r="A8696">
        <v>2025</v>
      </c>
      <c r="B8696" t="s">
        <v>15</v>
      </c>
      <c r="C8696" t="s">
        <v>433</v>
      </c>
      <c r="D8696" t="s">
        <v>434</v>
      </c>
      <c r="E8696">
        <v>139.5</v>
      </c>
      <c r="F8696" t="s">
        <v>22</v>
      </c>
    </row>
    <row r="8697" spans="1:6" x14ac:dyDescent="0.3">
      <c r="A8697">
        <v>2022</v>
      </c>
      <c r="B8697" t="s">
        <v>7</v>
      </c>
      <c r="C8697" t="s">
        <v>435</v>
      </c>
      <c r="D8697" t="s">
        <v>436</v>
      </c>
      <c r="E8697">
        <v>158</v>
      </c>
      <c r="F8697" t="s">
        <v>10</v>
      </c>
    </row>
    <row r="8698" spans="1:6" x14ac:dyDescent="0.3">
      <c r="A8698">
        <v>2022</v>
      </c>
      <c r="B8698" t="s">
        <v>11</v>
      </c>
      <c r="C8698" t="s">
        <v>435</v>
      </c>
      <c r="D8698" t="s">
        <v>436</v>
      </c>
      <c r="E8698">
        <v>159.69999999999999</v>
      </c>
      <c r="F8698" t="s">
        <v>10</v>
      </c>
    </row>
    <row r="8699" spans="1:6" x14ac:dyDescent="0.3">
      <c r="A8699">
        <v>2022</v>
      </c>
      <c r="B8699" t="s">
        <v>12</v>
      </c>
      <c r="C8699" t="s">
        <v>435</v>
      </c>
      <c r="D8699" t="s">
        <v>436</v>
      </c>
      <c r="E8699">
        <v>160.4</v>
      </c>
      <c r="F8699" t="s">
        <v>10</v>
      </c>
    </row>
    <row r="8700" spans="1:6" x14ac:dyDescent="0.3">
      <c r="A8700">
        <v>2022</v>
      </c>
      <c r="B8700" t="s">
        <v>13</v>
      </c>
      <c r="C8700" t="s">
        <v>435</v>
      </c>
      <c r="D8700" t="s">
        <v>436</v>
      </c>
      <c r="E8700">
        <v>161.6</v>
      </c>
      <c r="F8700" t="s">
        <v>10</v>
      </c>
    </row>
    <row r="8701" spans="1:6" x14ac:dyDescent="0.3">
      <c r="A8701">
        <v>2022</v>
      </c>
      <c r="B8701" t="s">
        <v>14</v>
      </c>
      <c r="C8701" t="s">
        <v>435</v>
      </c>
      <c r="D8701" t="s">
        <v>436</v>
      </c>
      <c r="E8701">
        <v>161.4</v>
      </c>
      <c r="F8701" t="s">
        <v>10</v>
      </c>
    </row>
    <row r="8702" spans="1:6" x14ac:dyDescent="0.3">
      <c r="A8702">
        <v>2022</v>
      </c>
      <c r="B8702" t="s">
        <v>15</v>
      </c>
      <c r="C8702" t="s">
        <v>435</v>
      </c>
      <c r="D8702" t="s">
        <v>436</v>
      </c>
      <c r="E8702">
        <v>163.4</v>
      </c>
      <c r="F8702" t="s">
        <v>10</v>
      </c>
    </row>
    <row r="8703" spans="1:6" x14ac:dyDescent="0.3">
      <c r="A8703">
        <v>2022</v>
      </c>
      <c r="B8703" t="s">
        <v>16</v>
      </c>
      <c r="C8703" t="s">
        <v>435</v>
      </c>
      <c r="D8703" t="s">
        <v>436</v>
      </c>
      <c r="E8703">
        <v>163.5</v>
      </c>
      <c r="F8703" t="s">
        <v>10</v>
      </c>
    </row>
    <row r="8704" spans="1:6" x14ac:dyDescent="0.3">
      <c r="A8704">
        <v>2022</v>
      </c>
      <c r="B8704" t="s">
        <v>17</v>
      </c>
      <c r="C8704" t="s">
        <v>435</v>
      </c>
      <c r="D8704" t="s">
        <v>436</v>
      </c>
      <c r="E8704">
        <v>163.69999999999999</v>
      </c>
      <c r="F8704" t="s">
        <v>10</v>
      </c>
    </row>
    <row r="8705" spans="1:6" x14ac:dyDescent="0.3">
      <c r="A8705">
        <v>2022</v>
      </c>
      <c r="B8705" t="s">
        <v>18</v>
      </c>
      <c r="C8705" t="s">
        <v>435</v>
      </c>
      <c r="D8705" t="s">
        <v>436</v>
      </c>
      <c r="E8705">
        <v>163.30000000000001</v>
      </c>
      <c r="F8705" t="s">
        <v>10</v>
      </c>
    </row>
    <row r="8706" spans="1:6" x14ac:dyDescent="0.3">
      <c r="A8706">
        <v>2022</v>
      </c>
      <c r="B8706" t="s">
        <v>19</v>
      </c>
      <c r="C8706" t="s">
        <v>435</v>
      </c>
      <c r="D8706" t="s">
        <v>436</v>
      </c>
      <c r="E8706">
        <v>163.5</v>
      </c>
      <c r="F8706" t="s">
        <v>10</v>
      </c>
    </row>
    <row r="8707" spans="1:6" x14ac:dyDescent="0.3">
      <c r="A8707">
        <v>2022</v>
      </c>
      <c r="B8707" t="s">
        <v>20</v>
      </c>
      <c r="C8707" t="s">
        <v>435</v>
      </c>
      <c r="D8707" t="s">
        <v>436</v>
      </c>
      <c r="E8707">
        <v>163.30000000000001</v>
      </c>
      <c r="F8707" t="s">
        <v>10</v>
      </c>
    </row>
    <row r="8708" spans="1:6" x14ac:dyDescent="0.3">
      <c r="A8708">
        <v>2022</v>
      </c>
      <c r="B8708" t="s">
        <v>21</v>
      </c>
      <c r="C8708" t="s">
        <v>435</v>
      </c>
      <c r="D8708" t="s">
        <v>436</v>
      </c>
      <c r="E8708">
        <v>166.7</v>
      </c>
      <c r="F8708" t="s">
        <v>10</v>
      </c>
    </row>
    <row r="8709" spans="1:6" x14ac:dyDescent="0.3">
      <c r="A8709">
        <v>2023</v>
      </c>
      <c r="B8709" t="s">
        <v>7</v>
      </c>
      <c r="C8709" t="s">
        <v>435</v>
      </c>
      <c r="D8709" t="s">
        <v>436</v>
      </c>
      <c r="E8709">
        <v>167</v>
      </c>
      <c r="F8709" t="s">
        <v>10</v>
      </c>
    </row>
    <row r="8710" spans="1:6" x14ac:dyDescent="0.3">
      <c r="A8710">
        <v>2023</v>
      </c>
      <c r="B8710" t="s">
        <v>11</v>
      </c>
      <c r="C8710" t="s">
        <v>435</v>
      </c>
      <c r="D8710" t="s">
        <v>436</v>
      </c>
      <c r="E8710">
        <v>168.2</v>
      </c>
      <c r="F8710" t="s">
        <v>10</v>
      </c>
    </row>
    <row r="8711" spans="1:6" x14ac:dyDescent="0.3">
      <c r="A8711">
        <v>2023</v>
      </c>
      <c r="B8711" t="s">
        <v>12</v>
      </c>
      <c r="C8711" t="s">
        <v>435</v>
      </c>
      <c r="D8711" t="s">
        <v>436</v>
      </c>
      <c r="E8711">
        <v>169.7</v>
      </c>
      <c r="F8711" t="s">
        <v>10</v>
      </c>
    </row>
    <row r="8712" spans="1:6" x14ac:dyDescent="0.3">
      <c r="A8712">
        <v>2023</v>
      </c>
      <c r="B8712" t="s">
        <v>13</v>
      </c>
      <c r="C8712" t="s">
        <v>435</v>
      </c>
      <c r="D8712" t="s">
        <v>436</v>
      </c>
      <c r="E8712">
        <v>170.3</v>
      </c>
      <c r="F8712" t="s">
        <v>10</v>
      </c>
    </row>
    <row r="8713" spans="1:6" x14ac:dyDescent="0.3">
      <c r="A8713">
        <v>2023</v>
      </c>
      <c r="B8713" t="s">
        <v>14</v>
      </c>
      <c r="C8713" t="s">
        <v>435</v>
      </c>
      <c r="D8713" t="s">
        <v>436</v>
      </c>
      <c r="E8713">
        <v>173.4</v>
      </c>
      <c r="F8713" t="s">
        <v>10</v>
      </c>
    </row>
    <row r="8714" spans="1:6" x14ac:dyDescent="0.3">
      <c r="A8714">
        <v>2023</v>
      </c>
      <c r="B8714" t="s">
        <v>15</v>
      </c>
      <c r="C8714" t="s">
        <v>435</v>
      </c>
      <c r="D8714" t="s">
        <v>436</v>
      </c>
      <c r="E8714">
        <v>176.7</v>
      </c>
      <c r="F8714" t="s">
        <v>10</v>
      </c>
    </row>
    <row r="8715" spans="1:6" x14ac:dyDescent="0.3">
      <c r="A8715">
        <v>2023</v>
      </c>
      <c r="B8715" t="s">
        <v>16</v>
      </c>
      <c r="C8715" t="s">
        <v>435</v>
      </c>
      <c r="D8715" t="s">
        <v>436</v>
      </c>
      <c r="E8715">
        <v>176.3</v>
      </c>
      <c r="F8715" t="s">
        <v>10</v>
      </c>
    </row>
    <row r="8716" spans="1:6" x14ac:dyDescent="0.3">
      <c r="A8716">
        <v>2023</v>
      </c>
      <c r="B8716" t="s">
        <v>17</v>
      </c>
      <c r="C8716" t="s">
        <v>435</v>
      </c>
      <c r="D8716" t="s">
        <v>436</v>
      </c>
      <c r="E8716">
        <v>174.7</v>
      </c>
      <c r="F8716" t="s">
        <v>10</v>
      </c>
    </row>
    <row r="8717" spans="1:6" x14ac:dyDescent="0.3">
      <c r="A8717">
        <v>2023</v>
      </c>
      <c r="B8717" t="s">
        <v>18</v>
      </c>
      <c r="C8717" t="s">
        <v>435</v>
      </c>
      <c r="D8717" t="s">
        <v>436</v>
      </c>
      <c r="E8717">
        <v>175.2</v>
      </c>
      <c r="F8717" t="s">
        <v>10</v>
      </c>
    </row>
    <row r="8718" spans="1:6" x14ac:dyDescent="0.3">
      <c r="A8718">
        <v>2023</v>
      </c>
      <c r="B8718" t="s">
        <v>19</v>
      </c>
      <c r="C8718" t="s">
        <v>435</v>
      </c>
      <c r="D8718" t="s">
        <v>436</v>
      </c>
      <c r="E8718">
        <v>176.3</v>
      </c>
      <c r="F8718" t="s">
        <v>10</v>
      </c>
    </row>
    <row r="8719" spans="1:6" x14ac:dyDescent="0.3">
      <c r="A8719">
        <v>2023</v>
      </c>
      <c r="B8719" t="s">
        <v>20</v>
      </c>
      <c r="C8719" t="s">
        <v>435</v>
      </c>
      <c r="D8719" t="s">
        <v>436</v>
      </c>
      <c r="E8719">
        <v>177.2</v>
      </c>
      <c r="F8719" t="s">
        <v>10</v>
      </c>
    </row>
    <row r="8720" spans="1:6" x14ac:dyDescent="0.3">
      <c r="A8720">
        <v>2023</v>
      </c>
      <c r="B8720" t="s">
        <v>21</v>
      </c>
      <c r="C8720" t="s">
        <v>435</v>
      </c>
      <c r="D8720" t="s">
        <v>436</v>
      </c>
      <c r="E8720">
        <v>178.2</v>
      </c>
      <c r="F8720" t="s">
        <v>10</v>
      </c>
    </row>
    <row r="8721" spans="1:6" x14ac:dyDescent="0.3">
      <c r="A8721">
        <v>2024</v>
      </c>
      <c r="B8721" t="s">
        <v>7</v>
      </c>
      <c r="C8721" t="s">
        <v>435</v>
      </c>
      <c r="D8721" t="s">
        <v>436</v>
      </c>
      <c r="E8721">
        <v>178.2</v>
      </c>
      <c r="F8721" t="s">
        <v>10</v>
      </c>
    </row>
    <row r="8722" spans="1:6" x14ac:dyDescent="0.3">
      <c r="A8722">
        <v>2024</v>
      </c>
      <c r="B8722" t="s">
        <v>11</v>
      </c>
      <c r="C8722" t="s">
        <v>435</v>
      </c>
      <c r="D8722" t="s">
        <v>436</v>
      </c>
      <c r="E8722">
        <v>177.7</v>
      </c>
      <c r="F8722" t="s">
        <v>10</v>
      </c>
    </row>
    <row r="8723" spans="1:6" x14ac:dyDescent="0.3">
      <c r="A8723">
        <v>2024</v>
      </c>
      <c r="B8723" t="s">
        <v>12</v>
      </c>
      <c r="C8723" t="s">
        <v>435</v>
      </c>
      <c r="D8723" t="s">
        <v>436</v>
      </c>
      <c r="E8723">
        <v>178.9</v>
      </c>
      <c r="F8723" t="s">
        <v>10</v>
      </c>
    </row>
    <row r="8724" spans="1:6" x14ac:dyDescent="0.3">
      <c r="A8724">
        <v>2024</v>
      </c>
      <c r="B8724" t="s">
        <v>13</v>
      </c>
      <c r="C8724" t="s">
        <v>435</v>
      </c>
      <c r="D8724" t="s">
        <v>436</v>
      </c>
      <c r="E8724">
        <v>180.7</v>
      </c>
      <c r="F8724" t="s">
        <v>10</v>
      </c>
    </row>
    <row r="8725" spans="1:6" x14ac:dyDescent="0.3">
      <c r="A8725">
        <v>2024</v>
      </c>
      <c r="B8725" t="s">
        <v>14</v>
      </c>
      <c r="C8725" t="s">
        <v>435</v>
      </c>
      <c r="D8725" t="s">
        <v>436</v>
      </c>
      <c r="E8725">
        <v>181.2</v>
      </c>
      <c r="F8725" t="s">
        <v>10</v>
      </c>
    </row>
    <row r="8726" spans="1:6" x14ac:dyDescent="0.3">
      <c r="A8726">
        <v>2024</v>
      </c>
      <c r="B8726" t="s">
        <v>15</v>
      </c>
      <c r="C8726" t="s">
        <v>435</v>
      </c>
      <c r="D8726" t="s">
        <v>436</v>
      </c>
      <c r="E8726">
        <v>182</v>
      </c>
      <c r="F8726" t="s">
        <v>10</v>
      </c>
    </row>
    <row r="8727" spans="1:6" x14ac:dyDescent="0.3">
      <c r="A8727">
        <v>2024</v>
      </c>
      <c r="B8727" t="s">
        <v>16</v>
      </c>
      <c r="C8727" t="s">
        <v>435</v>
      </c>
      <c r="D8727" t="s">
        <v>436</v>
      </c>
      <c r="E8727">
        <v>182.9</v>
      </c>
      <c r="F8727" t="s">
        <v>10</v>
      </c>
    </row>
    <row r="8728" spans="1:6" x14ac:dyDescent="0.3">
      <c r="A8728">
        <v>2024</v>
      </c>
      <c r="B8728" t="s">
        <v>17</v>
      </c>
      <c r="C8728" t="s">
        <v>435</v>
      </c>
      <c r="D8728" t="s">
        <v>436</v>
      </c>
      <c r="E8728">
        <v>185.8</v>
      </c>
      <c r="F8728" t="s">
        <v>10</v>
      </c>
    </row>
    <row r="8729" spans="1:6" x14ac:dyDescent="0.3">
      <c r="A8729">
        <v>2024</v>
      </c>
      <c r="B8729" t="s">
        <v>18</v>
      </c>
      <c r="C8729" t="s">
        <v>435</v>
      </c>
      <c r="D8729" t="s">
        <v>436</v>
      </c>
      <c r="E8729">
        <v>186.6</v>
      </c>
      <c r="F8729" t="s">
        <v>10</v>
      </c>
    </row>
    <row r="8730" spans="1:6" x14ac:dyDescent="0.3">
      <c r="A8730">
        <v>2024</v>
      </c>
      <c r="B8730" t="s">
        <v>19</v>
      </c>
      <c r="C8730" t="s">
        <v>435</v>
      </c>
      <c r="D8730" t="s">
        <v>436</v>
      </c>
      <c r="E8730">
        <v>187.2</v>
      </c>
      <c r="F8730" t="s">
        <v>10</v>
      </c>
    </row>
    <row r="8731" spans="1:6" x14ac:dyDescent="0.3">
      <c r="A8731">
        <v>2024</v>
      </c>
      <c r="B8731" t="s">
        <v>20</v>
      </c>
      <c r="C8731" t="s">
        <v>435</v>
      </c>
      <c r="D8731" t="s">
        <v>436</v>
      </c>
      <c r="E8731">
        <v>187.3</v>
      </c>
      <c r="F8731" t="s">
        <v>10</v>
      </c>
    </row>
    <row r="8732" spans="1:6" x14ac:dyDescent="0.3">
      <c r="A8732">
        <v>2024</v>
      </c>
      <c r="B8732" t="s">
        <v>21</v>
      </c>
      <c r="C8732" t="s">
        <v>435</v>
      </c>
      <c r="D8732" t="s">
        <v>436</v>
      </c>
      <c r="E8732">
        <v>187.3</v>
      </c>
      <c r="F8732" t="s">
        <v>10</v>
      </c>
    </row>
    <row r="8733" spans="1:6" x14ac:dyDescent="0.3">
      <c r="A8733">
        <v>2025</v>
      </c>
      <c r="B8733" t="s">
        <v>7</v>
      </c>
      <c r="C8733" t="s">
        <v>435</v>
      </c>
      <c r="D8733" t="s">
        <v>436</v>
      </c>
      <c r="E8733">
        <v>188.2</v>
      </c>
      <c r="F8733" t="s">
        <v>10</v>
      </c>
    </row>
    <row r="8734" spans="1:6" x14ac:dyDescent="0.3">
      <c r="A8734">
        <v>2025</v>
      </c>
      <c r="B8734" t="s">
        <v>11</v>
      </c>
      <c r="C8734" t="s">
        <v>435</v>
      </c>
      <c r="D8734" t="s">
        <v>436</v>
      </c>
      <c r="E8734">
        <v>187.5</v>
      </c>
      <c r="F8734" t="s">
        <v>10</v>
      </c>
    </row>
    <row r="8735" spans="1:6" x14ac:dyDescent="0.3">
      <c r="A8735">
        <v>2025</v>
      </c>
      <c r="B8735" t="s">
        <v>12</v>
      </c>
      <c r="C8735" t="s">
        <v>435</v>
      </c>
      <c r="D8735" t="s">
        <v>436</v>
      </c>
      <c r="E8735">
        <v>187.1</v>
      </c>
      <c r="F8735" t="s">
        <v>10</v>
      </c>
    </row>
    <row r="8736" spans="1:6" x14ac:dyDescent="0.3">
      <c r="A8736">
        <v>2025</v>
      </c>
      <c r="B8736" t="s">
        <v>13</v>
      </c>
      <c r="C8736" t="s">
        <v>435</v>
      </c>
      <c r="D8736" t="s">
        <v>436</v>
      </c>
      <c r="E8736">
        <v>187.1</v>
      </c>
      <c r="F8736" t="s">
        <v>10</v>
      </c>
    </row>
    <row r="8737" spans="1:6" x14ac:dyDescent="0.3">
      <c r="A8737">
        <v>2025</v>
      </c>
      <c r="B8737" t="s">
        <v>14</v>
      </c>
      <c r="C8737" t="s">
        <v>435</v>
      </c>
      <c r="D8737" t="s">
        <v>436</v>
      </c>
      <c r="E8737">
        <v>187.2</v>
      </c>
      <c r="F8737" t="s">
        <v>10</v>
      </c>
    </row>
    <row r="8738" spans="1:6" x14ac:dyDescent="0.3">
      <c r="A8738">
        <v>2025</v>
      </c>
      <c r="B8738" t="s">
        <v>15</v>
      </c>
      <c r="C8738" t="s">
        <v>435</v>
      </c>
      <c r="D8738" t="s">
        <v>436</v>
      </c>
      <c r="E8738">
        <v>187.2</v>
      </c>
      <c r="F8738" t="s">
        <v>22</v>
      </c>
    </row>
    <row r="8739" spans="1:6" x14ac:dyDescent="0.3">
      <c r="A8739">
        <v>2022</v>
      </c>
      <c r="B8739" t="s">
        <v>7</v>
      </c>
      <c r="C8739" t="s">
        <v>437</v>
      </c>
      <c r="D8739" t="s">
        <v>438</v>
      </c>
      <c r="E8739">
        <v>179.1</v>
      </c>
      <c r="F8739" t="s">
        <v>10</v>
      </c>
    </row>
    <row r="8740" spans="1:6" x14ac:dyDescent="0.3">
      <c r="A8740">
        <v>2022</v>
      </c>
      <c r="B8740" t="s">
        <v>11</v>
      </c>
      <c r="C8740" t="s">
        <v>437</v>
      </c>
      <c r="D8740" t="s">
        <v>438</v>
      </c>
      <c r="E8740">
        <v>180</v>
      </c>
      <c r="F8740" t="s">
        <v>10</v>
      </c>
    </row>
    <row r="8741" spans="1:6" x14ac:dyDescent="0.3">
      <c r="A8741">
        <v>2022</v>
      </c>
      <c r="B8741" t="s">
        <v>12</v>
      </c>
      <c r="C8741" t="s">
        <v>437</v>
      </c>
      <c r="D8741" t="s">
        <v>438</v>
      </c>
      <c r="E8741">
        <v>183.5</v>
      </c>
      <c r="F8741" t="s">
        <v>10</v>
      </c>
    </row>
    <row r="8742" spans="1:6" x14ac:dyDescent="0.3">
      <c r="A8742">
        <v>2022</v>
      </c>
      <c r="B8742" t="s">
        <v>13</v>
      </c>
      <c r="C8742" t="s">
        <v>437</v>
      </c>
      <c r="D8742" t="s">
        <v>438</v>
      </c>
      <c r="E8742">
        <v>187.2</v>
      </c>
      <c r="F8742" t="s">
        <v>10</v>
      </c>
    </row>
    <row r="8743" spans="1:6" x14ac:dyDescent="0.3">
      <c r="A8743">
        <v>2022</v>
      </c>
      <c r="B8743" t="s">
        <v>14</v>
      </c>
      <c r="C8743" t="s">
        <v>437</v>
      </c>
      <c r="D8743" t="s">
        <v>438</v>
      </c>
      <c r="E8743">
        <v>189</v>
      </c>
      <c r="F8743" t="s">
        <v>10</v>
      </c>
    </row>
    <row r="8744" spans="1:6" x14ac:dyDescent="0.3">
      <c r="A8744">
        <v>2022</v>
      </c>
      <c r="B8744" t="s">
        <v>15</v>
      </c>
      <c r="C8744" t="s">
        <v>437</v>
      </c>
      <c r="D8744" t="s">
        <v>438</v>
      </c>
      <c r="E8744">
        <v>190.3</v>
      </c>
      <c r="F8744" t="s">
        <v>10</v>
      </c>
    </row>
    <row r="8745" spans="1:6" x14ac:dyDescent="0.3">
      <c r="A8745">
        <v>2022</v>
      </c>
      <c r="B8745" t="s">
        <v>16</v>
      </c>
      <c r="C8745" t="s">
        <v>437</v>
      </c>
      <c r="D8745" t="s">
        <v>438</v>
      </c>
      <c r="E8745">
        <v>191.1</v>
      </c>
      <c r="F8745" t="s">
        <v>10</v>
      </c>
    </row>
    <row r="8746" spans="1:6" x14ac:dyDescent="0.3">
      <c r="A8746">
        <v>2022</v>
      </c>
      <c r="B8746" t="s">
        <v>17</v>
      </c>
      <c r="C8746" t="s">
        <v>437</v>
      </c>
      <c r="D8746" t="s">
        <v>438</v>
      </c>
      <c r="E8746">
        <v>192.2</v>
      </c>
      <c r="F8746" t="s">
        <v>10</v>
      </c>
    </row>
    <row r="8747" spans="1:6" x14ac:dyDescent="0.3">
      <c r="A8747">
        <v>2022</v>
      </c>
      <c r="B8747" t="s">
        <v>18</v>
      </c>
      <c r="C8747" t="s">
        <v>437</v>
      </c>
      <c r="D8747" t="s">
        <v>438</v>
      </c>
      <c r="E8747">
        <v>193.3</v>
      </c>
      <c r="F8747" t="s">
        <v>10</v>
      </c>
    </row>
    <row r="8748" spans="1:6" x14ac:dyDescent="0.3">
      <c r="A8748">
        <v>2022</v>
      </c>
      <c r="B8748" t="s">
        <v>19</v>
      </c>
      <c r="C8748" t="s">
        <v>437</v>
      </c>
      <c r="D8748" t="s">
        <v>438</v>
      </c>
      <c r="E8748">
        <v>194.2</v>
      </c>
      <c r="F8748" t="s">
        <v>10</v>
      </c>
    </row>
    <row r="8749" spans="1:6" x14ac:dyDescent="0.3">
      <c r="A8749">
        <v>2022</v>
      </c>
      <c r="B8749" t="s">
        <v>20</v>
      </c>
      <c r="C8749" t="s">
        <v>437</v>
      </c>
      <c r="D8749" t="s">
        <v>438</v>
      </c>
      <c r="E8749">
        <v>195.2</v>
      </c>
      <c r="F8749" t="s">
        <v>10</v>
      </c>
    </row>
    <row r="8750" spans="1:6" x14ac:dyDescent="0.3">
      <c r="A8750">
        <v>2022</v>
      </c>
      <c r="B8750" t="s">
        <v>21</v>
      </c>
      <c r="C8750" t="s">
        <v>437</v>
      </c>
      <c r="D8750" t="s">
        <v>438</v>
      </c>
      <c r="E8750">
        <v>195.9</v>
      </c>
      <c r="F8750" t="s">
        <v>10</v>
      </c>
    </row>
    <row r="8751" spans="1:6" x14ac:dyDescent="0.3">
      <c r="A8751">
        <v>2023</v>
      </c>
      <c r="B8751" t="s">
        <v>7</v>
      </c>
      <c r="C8751" t="s">
        <v>437</v>
      </c>
      <c r="D8751" t="s">
        <v>438</v>
      </c>
      <c r="E8751">
        <v>196.7</v>
      </c>
      <c r="F8751" t="s">
        <v>10</v>
      </c>
    </row>
    <row r="8752" spans="1:6" x14ac:dyDescent="0.3">
      <c r="A8752">
        <v>2023</v>
      </c>
      <c r="B8752" t="s">
        <v>11</v>
      </c>
      <c r="C8752" t="s">
        <v>437</v>
      </c>
      <c r="D8752" t="s">
        <v>438</v>
      </c>
      <c r="E8752">
        <v>197.4</v>
      </c>
      <c r="F8752" t="s">
        <v>10</v>
      </c>
    </row>
    <row r="8753" spans="1:6" x14ac:dyDescent="0.3">
      <c r="A8753">
        <v>2023</v>
      </c>
      <c r="B8753" t="s">
        <v>12</v>
      </c>
      <c r="C8753" t="s">
        <v>437</v>
      </c>
      <c r="D8753" t="s">
        <v>438</v>
      </c>
      <c r="E8753">
        <v>198.1</v>
      </c>
      <c r="F8753" t="s">
        <v>10</v>
      </c>
    </row>
    <row r="8754" spans="1:6" x14ac:dyDescent="0.3">
      <c r="A8754">
        <v>2023</v>
      </c>
      <c r="B8754" t="s">
        <v>13</v>
      </c>
      <c r="C8754" t="s">
        <v>437</v>
      </c>
      <c r="D8754" t="s">
        <v>438</v>
      </c>
      <c r="E8754">
        <v>198.9</v>
      </c>
      <c r="F8754" t="s">
        <v>10</v>
      </c>
    </row>
    <row r="8755" spans="1:6" x14ac:dyDescent="0.3">
      <c r="A8755">
        <v>2023</v>
      </c>
      <c r="B8755" t="s">
        <v>14</v>
      </c>
      <c r="C8755" t="s">
        <v>437</v>
      </c>
      <c r="D8755" t="s">
        <v>438</v>
      </c>
      <c r="E8755">
        <v>199.6</v>
      </c>
      <c r="F8755" t="s">
        <v>10</v>
      </c>
    </row>
    <row r="8756" spans="1:6" x14ac:dyDescent="0.3">
      <c r="A8756">
        <v>2023</v>
      </c>
      <c r="B8756" t="s">
        <v>15</v>
      </c>
      <c r="C8756" t="s">
        <v>437</v>
      </c>
      <c r="D8756" t="s">
        <v>438</v>
      </c>
      <c r="E8756">
        <v>200.6</v>
      </c>
      <c r="F8756" t="s">
        <v>10</v>
      </c>
    </row>
    <row r="8757" spans="1:6" x14ac:dyDescent="0.3">
      <c r="A8757">
        <v>2023</v>
      </c>
      <c r="B8757" t="s">
        <v>16</v>
      </c>
      <c r="C8757" t="s">
        <v>437</v>
      </c>
      <c r="D8757" t="s">
        <v>438</v>
      </c>
      <c r="E8757">
        <v>201.1</v>
      </c>
      <c r="F8757" t="s">
        <v>10</v>
      </c>
    </row>
    <row r="8758" spans="1:6" x14ac:dyDescent="0.3">
      <c r="A8758">
        <v>2023</v>
      </c>
      <c r="B8758" t="s">
        <v>17</v>
      </c>
      <c r="C8758" t="s">
        <v>437</v>
      </c>
      <c r="D8758" t="s">
        <v>438</v>
      </c>
      <c r="E8758">
        <v>201.7</v>
      </c>
      <c r="F8758" t="s">
        <v>10</v>
      </c>
    </row>
    <row r="8759" spans="1:6" x14ac:dyDescent="0.3">
      <c r="A8759">
        <v>2023</v>
      </c>
      <c r="B8759" t="s">
        <v>18</v>
      </c>
      <c r="C8759" t="s">
        <v>437</v>
      </c>
      <c r="D8759" t="s">
        <v>438</v>
      </c>
      <c r="E8759">
        <v>202</v>
      </c>
      <c r="F8759" t="s">
        <v>10</v>
      </c>
    </row>
    <row r="8760" spans="1:6" x14ac:dyDescent="0.3">
      <c r="A8760">
        <v>2023</v>
      </c>
      <c r="B8760" t="s">
        <v>19</v>
      </c>
      <c r="C8760" t="s">
        <v>437</v>
      </c>
      <c r="D8760" t="s">
        <v>438</v>
      </c>
      <c r="E8760">
        <v>202.4</v>
      </c>
      <c r="F8760" t="s">
        <v>10</v>
      </c>
    </row>
    <row r="8761" spans="1:6" x14ac:dyDescent="0.3">
      <c r="A8761">
        <v>2023</v>
      </c>
      <c r="B8761" t="s">
        <v>20</v>
      </c>
      <c r="C8761" t="s">
        <v>437</v>
      </c>
      <c r="D8761" t="s">
        <v>438</v>
      </c>
      <c r="E8761">
        <v>203.3</v>
      </c>
      <c r="F8761" t="s">
        <v>10</v>
      </c>
    </row>
    <row r="8762" spans="1:6" x14ac:dyDescent="0.3">
      <c r="A8762">
        <v>2023</v>
      </c>
      <c r="B8762" t="s">
        <v>21</v>
      </c>
      <c r="C8762" t="s">
        <v>437</v>
      </c>
      <c r="D8762" t="s">
        <v>438</v>
      </c>
      <c r="E8762">
        <v>203.1</v>
      </c>
      <c r="F8762" t="s">
        <v>10</v>
      </c>
    </row>
    <row r="8763" spans="1:6" x14ac:dyDescent="0.3">
      <c r="A8763">
        <v>2024</v>
      </c>
      <c r="B8763" t="s">
        <v>7</v>
      </c>
      <c r="C8763" t="s">
        <v>437</v>
      </c>
      <c r="D8763" t="s">
        <v>438</v>
      </c>
      <c r="E8763">
        <v>203.6</v>
      </c>
      <c r="F8763" t="s">
        <v>10</v>
      </c>
    </row>
    <row r="8764" spans="1:6" x14ac:dyDescent="0.3">
      <c r="A8764">
        <v>2024</v>
      </c>
      <c r="B8764" t="s">
        <v>11</v>
      </c>
      <c r="C8764" t="s">
        <v>437</v>
      </c>
      <c r="D8764" t="s">
        <v>438</v>
      </c>
      <c r="E8764">
        <v>204.3</v>
      </c>
      <c r="F8764" t="s">
        <v>10</v>
      </c>
    </row>
    <row r="8765" spans="1:6" x14ac:dyDescent="0.3">
      <c r="A8765">
        <v>2024</v>
      </c>
      <c r="B8765" t="s">
        <v>12</v>
      </c>
      <c r="C8765" t="s">
        <v>437</v>
      </c>
      <c r="D8765" t="s">
        <v>438</v>
      </c>
      <c r="E8765">
        <v>204.4</v>
      </c>
      <c r="F8765" t="s">
        <v>10</v>
      </c>
    </row>
    <row r="8766" spans="1:6" x14ac:dyDescent="0.3">
      <c r="A8766">
        <v>2024</v>
      </c>
      <c r="B8766" t="s">
        <v>13</v>
      </c>
      <c r="C8766" t="s">
        <v>437</v>
      </c>
      <c r="D8766" t="s">
        <v>438</v>
      </c>
      <c r="E8766">
        <v>204.5</v>
      </c>
      <c r="F8766" t="s">
        <v>10</v>
      </c>
    </row>
    <row r="8767" spans="1:6" x14ac:dyDescent="0.3">
      <c r="A8767">
        <v>2024</v>
      </c>
      <c r="B8767" t="s">
        <v>14</v>
      </c>
      <c r="C8767" t="s">
        <v>437</v>
      </c>
      <c r="D8767" t="s">
        <v>438</v>
      </c>
      <c r="E8767">
        <v>205.2</v>
      </c>
      <c r="F8767" t="s">
        <v>10</v>
      </c>
    </row>
    <row r="8768" spans="1:6" x14ac:dyDescent="0.3">
      <c r="A8768">
        <v>2024</v>
      </c>
      <c r="B8768" t="s">
        <v>15</v>
      </c>
      <c r="C8768" t="s">
        <v>437</v>
      </c>
      <c r="D8768" t="s">
        <v>438</v>
      </c>
      <c r="E8768">
        <v>205.8</v>
      </c>
      <c r="F8768" t="s">
        <v>10</v>
      </c>
    </row>
    <row r="8769" spans="1:6" x14ac:dyDescent="0.3">
      <c r="A8769">
        <v>2024</v>
      </c>
      <c r="B8769" t="s">
        <v>16</v>
      </c>
      <c r="C8769" t="s">
        <v>437</v>
      </c>
      <c r="D8769" t="s">
        <v>438</v>
      </c>
      <c r="E8769">
        <v>206.5</v>
      </c>
      <c r="F8769" t="s">
        <v>10</v>
      </c>
    </row>
    <row r="8770" spans="1:6" x14ac:dyDescent="0.3">
      <c r="A8770">
        <v>2024</v>
      </c>
      <c r="B8770" t="s">
        <v>17</v>
      </c>
      <c r="C8770" t="s">
        <v>437</v>
      </c>
      <c r="D8770" t="s">
        <v>438</v>
      </c>
      <c r="E8770">
        <v>207.3</v>
      </c>
      <c r="F8770" t="s">
        <v>10</v>
      </c>
    </row>
    <row r="8771" spans="1:6" x14ac:dyDescent="0.3">
      <c r="A8771">
        <v>2024</v>
      </c>
      <c r="B8771" t="s">
        <v>18</v>
      </c>
      <c r="C8771" t="s">
        <v>437</v>
      </c>
      <c r="D8771" t="s">
        <v>438</v>
      </c>
      <c r="E8771">
        <v>207.8</v>
      </c>
      <c r="F8771" t="s">
        <v>10</v>
      </c>
    </row>
    <row r="8772" spans="1:6" x14ac:dyDescent="0.3">
      <c r="A8772">
        <v>2024</v>
      </c>
      <c r="B8772" t="s">
        <v>19</v>
      </c>
      <c r="C8772" t="s">
        <v>437</v>
      </c>
      <c r="D8772" t="s">
        <v>438</v>
      </c>
      <c r="E8772">
        <v>209.2</v>
      </c>
      <c r="F8772" t="s">
        <v>10</v>
      </c>
    </row>
    <row r="8773" spans="1:6" x14ac:dyDescent="0.3">
      <c r="A8773">
        <v>2024</v>
      </c>
      <c r="B8773" t="s">
        <v>20</v>
      </c>
      <c r="C8773" t="s">
        <v>437</v>
      </c>
      <c r="D8773" t="s">
        <v>438</v>
      </c>
      <c r="E8773">
        <v>209.8</v>
      </c>
      <c r="F8773" t="s">
        <v>10</v>
      </c>
    </row>
    <row r="8774" spans="1:6" x14ac:dyDescent="0.3">
      <c r="A8774">
        <v>2024</v>
      </c>
      <c r="B8774" t="s">
        <v>21</v>
      </c>
      <c r="C8774" t="s">
        <v>437</v>
      </c>
      <c r="D8774" t="s">
        <v>438</v>
      </c>
      <c r="E8774">
        <v>210.5</v>
      </c>
      <c r="F8774" t="s">
        <v>10</v>
      </c>
    </row>
    <row r="8775" spans="1:6" x14ac:dyDescent="0.3">
      <c r="A8775">
        <v>2025</v>
      </c>
      <c r="B8775" t="s">
        <v>7</v>
      </c>
      <c r="C8775" t="s">
        <v>437</v>
      </c>
      <c r="D8775" t="s">
        <v>438</v>
      </c>
      <c r="E8775">
        <v>210.6</v>
      </c>
      <c r="F8775" t="s">
        <v>10</v>
      </c>
    </row>
    <row r="8776" spans="1:6" x14ac:dyDescent="0.3">
      <c r="A8776">
        <v>2025</v>
      </c>
      <c r="B8776" t="s">
        <v>11</v>
      </c>
      <c r="C8776" t="s">
        <v>437</v>
      </c>
      <c r="D8776" t="s">
        <v>438</v>
      </c>
      <c r="E8776">
        <v>211.2</v>
      </c>
      <c r="F8776" t="s">
        <v>10</v>
      </c>
    </row>
    <row r="8777" spans="1:6" x14ac:dyDescent="0.3">
      <c r="A8777">
        <v>2025</v>
      </c>
      <c r="B8777" t="s">
        <v>12</v>
      </c>
      <c r="C8777" t="s">
        <v>437</v>
      </c>
      <c r="D8777" t="s">
        <v>438</v>
      </c>
      <c r="E8777">
        <v>212</v>
      </c>
      <c r="F8777" t="s">
        <v>10</v>
      </c>
    </row>
    <row r="8778" spans="1:6" x14ac:dyDescent="0.3">
      <c r="A8778">
        <v>2025</v>
      </c>
      <c r="B8778" t="s">
        <v>13</v>
      </c>
      <c r="C8778" t="s">
        <v>437</v>
      </c>
      <c r="D8778" t="s">
        <v>438</v>
      </c>
      <c r="E8778">
        <v>213.4</v>
      </c>
      <c r="F8778" t="s">
        <v>10</v>
      </c>
    </row>
    <row r="8779" spans="1:6" x14ac:dyDescent="0.3">
      <c r="A8779">
        <v>2025</v>
      </c>
      <c r="B8779" t="s">
        <v>14</v>
      </c>
      <c r="C8779" t="s">
        <v>437</v>
      </c>
      <c r="D8779" t="s">
        <v>438</v>
      </c>
      <c r="E8779">
        <v>214.9</v>
      </c>
      <c r="F8779" t="s">
        <v>10</v>
      </c>
    </row>
    <row r="8780" spans="1:6" x14ac:dyDescent="0.3">
      <c r="A8780">
        <v>2025</v>
      </c>
      <c r="B8780" t="s">
        <v>15</v>
      </c>
      <c r="C8780" t="s">
        <v>437</v>
      </c>
      <c r="D8780" t="s">
        <v>438</v>
      </c>
      <c r="E8780">
        <v>215.4</v>
      </c>
      <c r="F8780" t="s">
        <v>22</v>
      </c>
    </row>
    <row r="8781" spans="1:6" x14ac:dyDescent="0.3">
      <c r="A8781">
        <v>2022</v>
      </c>
      <c r="B8781" t="s">
        <v>7</v>
      </c>
      <c r="C8781" t="s">
        <v>439</v>
      </c>
      <c r="D8781" t="s">
        <v>440</v>
      </c>
      <c r="E8781">
        <v>162.5</v>
      </c>
      <c r="F8781" t="s">
        <v>10</v>
      </c>
    </row>
    <row r="8782" spans="1:6" x14ac:dyDescent="0.3">
      <c r="A8782">
        <v>2022</v>
      </c>
      <c r="B8782" t="s">
        <v>11</v>
      </c>
      <c r="C8782" t="s">
        <v>439</v>
      </c>
      <c r="D8782" t="s">
        <v>440</v>
      </c>
      <c r="E8782">
        <v>172.3</v>
      </c>
      <c r="F8782" t="s">
        <v>10</v>
      </c>
    </row>
    <row r="8783" spans="1:6" x14ac:dyDescent="0.3">
      <c r="A8783">
        <v>2022</v>
      </c>
      <c r="B8783" t="s">
        <v>12</v>
      </c>
      <c r="C8783" t="s">
        <v>439</v>
      </c>
      <c r="D8783" t="s">
        <v>440</v>
      </c>
      <c r="E8783">
        <v>172.3</v>
      </c>
      <c r="F8783" t="s">
        <v>10</v>
      </c>
    </row>
    <row r="8784" spans="1:6" x14ac:dyDescent="0.3">
      <c r="A8784">
        <v>2022</v>
      </c>
      <c r="B8784" t="s">
        <v>13</v>
      </c>
      <c r="C8784" t="s">
        <v>439</v>
      </c>
      <c r="D8784" t="s">
        <v>440</v>
      </c>
      <c r="E8784">
        <v>173.5</v>
      </c>
      <c r="F8784" t="s">
        <v>10</v>
      </c>
    </row>
    <row r="8785" spans="1:6" x14ac:dyDescent="0.3">
      <c r="A8785">
        <v>2022</v>
      </c>
      <c r="B8785" t="s">
        <v>14</v>
      </c>
      <c r="C8785" t="s">
        <v>439</v>
      </c>
      <c r="D8785" t="s">
        <v>440</v>
      </c>
      <c r="E8785">
        <v>174</v>
      </c>
      <c r="F8785" t="s">
        <v>10</v>
      </c>
    </row>
    <row r="8786" spans="1:6" x14ac:dyDescent="0.3">
      <c r="A8786">
        <v>2022</v>
      </c>
      <c r="B8786" t="s">
        <v>15</v>
      </c>
      <c r="C8786" t="s">
        <v>439</v>
      </c>
      <c r="D8786" t="s">
        <v>440</v>
      </c>
      <c r="E8786">
        <v>174.4</v>
      </c>
      <c r="F8786" t="s">
        <v>10</v>
      </c>
    </row>
    <row r="8787" spans="1:6" x14ac:dyDescent="0.3">
      <c r="A8787">
        <v>2022</v>
      </c>
      <c r="B8787" t="s">
        <v>16</v>
      </c>
      <c r="C8787" t="s">
        <v>439</v>
      </c>
      <c r="D8787" t="s">
        <v>440</v>
      </c>
      <c r="E8787">
        <v>172.2</v>
      </c>
      <c r="F8787" t="s">
        <v>10</v>
      </c>
    </row>
    <row r="8788" spans="1:6" x14ac:dyDescent="0.3">
      <c r="A8788">
        <v>2022</v>
      </c>
      <c r="B8788" t="s">
        <v>17</v>
      </c>
      <c r="C8788" t="s">
        <v>439</v>
      </c>
      <c r="D8788" t="s">
        <v>440</v>
      </c>
      <c r="E8788">
        <v>172.9</v>
      </c>
      <c r="F8788" t="s">
        <v>10</v>
      </c>
    </row>
    <row r="8789" spans="1:6" x14ac:dyDescent="0.3">
      <c r="A8789">
        <v>2022</v>
      </c>
      <c r="B8789" t="s">
        <v>18</v>
      </c>
      <c r="C8789" t="s">
        <v>439</v>
      </c>
      <c r="D8789" t="s">
        <v>440</v>
      </c>
      <c r="E8789">
        <v>173.3</v>
      </c>
      <c r="F8789" t="s">
        <v>10</v>
      </c>
    </row>
    <row r="8790" spans="1:6" x14ac:dyDescent="0.3">
      <c r="A8790">
        <v>2022</v>
      </c>
      <c r="B8790" t="s">
        <v>19</v>
      </c>
      <c r="C8790" t="s">
        <v>439</v>
      </c>
      <c r="D8790" t="s">
        <v>440</v>
      </c>
      <c r="E8790">
        <v>176.7</v>
      </c>
      <c r="F8790" t="s">
        <v>10</v>
      </c>
    </row>
    <row r="8791" spans="1:6" x14ac:dyDescent="0.3">
      <c r="A8791">
        <v>2022</v>
      </c>
      <c r="B8791" t="s">
        <v>20</v>
      </c>
      <c r="C8791" t="s">
        <v>439</v>
      </c>
      <c r="D8791" t="s">
        <v>440</v>
      </c>
      <c r="E8791">
        <v>176.7</v>
      </c>
      <c r="F8791" t="s">
        <v>10</v>
      </c>
    </row>
    <row r="8792" spans="1:6" x14ac:dyDescent="0.3">
      <c r="A8792">
        <v>2022</v>
      </c>
      <c r="B8792" t="s">
        <v>21</v>
      </c>
      <c r="C8792" t="s">
        <v>439</v>
      </c>
      <c r="D8792" t="s">
        <v>440</v>
      </c>
      <c r="E8792">
        <v>177</v>
      </c>
      <c r="F8792" t="s">
        <v>10</v>
      </c>
    </row>
    <row r="8793" spans="1:6" x14ac:dyDescent="0.3">
      <c r="A8793">
        <v>2023</v>
      </c>
      <c r="B8793" t="s">
        <v>7</v>
      </c>
      <c r="C8793" t="s">
        <v>439</v>
      </c>
      <c r="D8793" t="s">
        <v>440</v>
      </c>
      <c r="E8793">
        <v>177.5</v>
      </c>
      <c r="F8793" t="s">
        <v>10</v>
      </c>
    </row>
    <row r="8794" spans="1:6" x14ac:dyDescent="0.3">
      <c r="A8794">
        <v>2023</v>
      </c>
      <c r="B8794" t="s">
        <v>11</v>
      </c>
      <c r="C8794" t="s">
        <v>439</v>
      </c>
      <c r="D8794" t="s">
        <v>440</v>
      </c>
      <c r="E8794">
        <v>177.8</v>
      </c>
      <c r="F8794" t="s">
        <v>10</v>
      </c>
    </row>
    <row r="8795" spans="1:6" x14ac:dyDescent="0.3">
      <c r="A8795">
        <v>2023</v>
      </c>
      <c r="B8795" t="s">
        <v>12</v>
      </c>
      <c r="C8795" t="s">
        <v>439</v>
      </c>
      <c r="D8795" t="s">
        <v>440</v>
      </c>
      <c r="E8795">
        <v>177.9</v>
      </c>
      <c r="F8795" t="s">
        <v>10</v>
      </c>
    </row>
    <row r="8796" spans="1:6" x14ac:dyDescent="0.3">
      <c r="A8796">
        <v>2023</v>
      </c>
      <c r="B8796" t="s">
        <v>13</v>
      </c>
      <c r="C8796" t="s">
        <v>439</v>
      </c>
      <c r="D8796" t="s">
        <v>440</v>
      </c>
      <c r="E8796">
        <v>182.1</v>
      </c>
      <c r="F8796" t="s">
        <v>10</v>
      </c>
    </row>
    <row r="8797" spans="1:6" x14ac:dyDescent="0.3">
      <c r="A8797">
        <v>2023</v>
      </c>
      <c r="B8797" t="s">
        <v>14</v>
      </c>
      <c r="C8797" t="s">
        <v>439</v>
      </c>
      <c r="D8797" t="s">
        <v>440</v>
      </c>
      <c r="E8797">
        <v>178.1</v>
      </c>
      <c r="F8797" t="s">
        <v>10</v>
      </c>
    </row>
    <row r="8798" spans="1:6" x14ac:dyDescent="0.3">
      <c r="A8798">
        <v>2023</v>
      </c>
      <c r="B8798" t="s">
        <v>15</v>
      </c>
      <c r="C8798" t="s">
        <v>439</v>
      </c>
      <c r="D8798" t="s">
        <v>440</v>
      </c>
      <c r="E8798">
        <v>182.3</v>
      </c>
      <c r="F8798" t="s">
        <v>10</v>
      </c>
    </row>
    <row r="8799" spans="1:6" x14ac:dyDescent="0.3">
      <c r="A8799">
        <v>2023</v>
      </c>
      <c r="B8799" t="s">
        <v>16</v>
      </c>
      <c r="C8799" t="s">
        <v>439</v>
      </c>
      <c r="D8799" t="s">
        <v>440</v>
      </c>
      <c r="E8799">
        <v>178.8</v>
      </c>
      <c r="F8799" t="s">
        <v>10</v>
      </c>
    </row>
    <row r="8800" spans="1:6" x14ac:dyDescent="0.3">
      <c r="A8800">
        <v>2023</v>
      </c>
      <c r="B8800" t="s">
        <v>17</v>
      </c>
      <c r="C8800" t="s">
        <v>439</v>
      </c>
      <c r="D8800" t="s">
        <v>440</v>
      </c>
      <c r="E8800">
        <v>179.3</v>
      </c>
      <c r="F8800" t="s">
        <v>10</v>
      </c>
    </row>
    <row r="8801" spans="1:6" x14ac:dyDescent="0.3">
      <c r="A8801">
        <v>2023</v>
      </c>
      <c r="B8801" t="s">
        <v>18</v>
      </c>
      <c r="C8801" t="s">
        <v>439</v>
      </c>
      <c r="D8801" t="s">
        <v>440</v>
      </c>
      <c r="E8801">
        <v>180</v>
      </c>
      <c r="F8801" t="s">
        <v>10</v>
      </c>
    </row>
    <row r="8802" spans="1:6" x14ac:dyDescent="0.3">
      <c r="A8802">
        <v>2023</v>
      </c>
      <c r="B8802" t="s">
        <v>19</v>
      </c>
      <c r="C8802" t="s">
        <v>439</v>
      </c>
      <c r="D8802" t="s">
        <v>440</v>
      </c>
      <c r="E8802">
        <v>180.7</v>
      </c>
      <c r="F8802" t="s">
        <v>10</v>
      </c>
    </row>
    <row r="8803" spans="1:6" x14ac:dyDescent="0.3">
      <c r="A8803">
        <v>2023</v>
      </c>
      <c r="B8803" t="s">
        <v>20</v>
      </c>
      <c r="C8803" t="s">
        <v>439</v>
      </c>
      <c r="D8803" t="s">
        <v>440</v>
      </c>
      <c r="E8803">
        <v>181.4</v>
      </c>
      <c r="F8803" t="s">
        <v>10</v>
      </c>
    </row>
    <row r="8804" spans="1:6" x14ac:dyDescent="0.3">
      <c r="A8804">
        <v>2023</v>
      </c>
      <c r="B8804" t="s">
        <v>21</v>
      </c>
      <c r="C8804" t="s">
        <v>439</v>
      </c>
      <c r="D8804" t="s">
        <v>440</v>
      </c>
      <c r="E8804">
        <v>181.5</v>
      </c>
      <c r="F8804" t="s">
        <v>10</v>
      </c>
    </row>
    <row r="8805" spans="1:6" x14ac:dyDescent="0.3">
      <c r="A8805">
        <v>2024</v>
      </c>
      <c r="B8805" t="s">
        <v>7</v>
      </c>
      <c r="C8805" t="s">
        <v>439</v>
      </c>
      <c r="D8805" t="s">
        <v>440</v>
      </c>
      <c r="E8805">
        <v>181.6</v>
      </c>
      <c r="F8805" t="s">
        <v>10</v>
      </c>
    </row>
    <row r="8806" spans="1:6" x14ac:dyDescent="0.3">
      <c r="A8806">
        <v>2024</v>
      </c>
      <c r="B8806" t="s">
        <v>11</v>
      </c>
      <c r="C8806" t="s">
        <v>439</v>
      </c>
      <c r="D8806" t="s">
        <v>440</v>
      </c>
      <c r="E8806">
        <v>181.9</v>
      </c>
      <c r="F8806" t="s">
        <v>10</v>
      </c>
    </row>
    <row r="8807" spans="1:6" x14ac:dyDescent="0.3">
      <c r="A8807">
        <v>2024</v>
      </c>
      <c r="B8807" t="s">
        <v>12</v>
      </c>
      <c r="C8807" t="s">
        <v>439</v>
      </c>
      <c r="D8807" t="s">
        <v>440</v>
      </c>
      <c r="E8807">
        <v>182.2</v>
      </c>
      <c r="F8807" t="s">
        <v>10</v>
      </c>
    </row>
    <row r="8808" spans="1:6" x14ac:dyDescent="0.3">
      <c r="A8808">
        <v>2024</v>
      </c>
      <c r="B8808" t="s">
        <v>13</v>
      </c>
      <c r="C8808" t="s">
        <v>439</v>
      </c>
      <c r="D8808" t="s">
        <v>440</v>
      </c>
      <c r="E8808">
        <v>182.4</v>
      </c>
      <c r="F8808" t="s">
        <v>10</v>
      </c>
    </row>
    <row r="8809" spans="1:6" x14ac:dyDescent="0.3">
      <c r="A8809">
        <v>2024</v>
      </c>
      <c r="B8809" t="s">
        <v>14</v>
      </c>
      <c r="C8809" t="s">
        <v>439</v>
      </c>
      <c r="D8809" t="s">
        <v>440</v>
      </c>
      <c r="E8809">
        <v>182.6</v>
      </c>
      <c r="F8809" t="s">
        <v>10</v>
      </c>
    </row>
    <row r="8810" spans="1:6" x14ac:dyDescent="0.3">
      <c r="A8810">
        <v>2024</v>
      </c>
      <c r="B8810" t="s">
        <v>15</v>
      </c>
      <c r="C8810" t="s">
        <v>439</v>
      </c>
      <c r="D8810" t="s">
        <v>440</v>
      </c>
      <c r="E8810">
        <v>181.9</v>
      </c>
      <c r="F8810" t="s">
        <v>10</v>
      </c>
    </row>
    <row r="8811" spans="1:6" x14ac:dyDescent="0.3">
      <c r="A8811">
        <v>2024</v>
      </c>
      <c r="B8811" t="s">
        <v>16</v>
      </c>
      <c r="C8811" t="s">
        <v>439</v>
      </c>
      <c r="D8811" t="s">
        <v>440</v>
      </c>
      <c r="E8811">
        <v>181.6</v>
      </c>
      <c r="F8811" t="s">
        <v>10</v>
      </c>
    </row>
    <row r="8812" spans="1:6" x14ac:dyDescent="0.3">
      <c r="A8812">
        <v>2024</v>
      </c>
      <c r="B8812" t="s">
        <v>17</v>
      </c>
      <c r="C8812" t="s">
        <v>439</v>
      </c>
      <c r="D8812" t="s">
        <v>440</v>
      </c>
      <c r="E8812">
        <v>183.2</v>
      </c>
      <c r="F8812" t="s">
        <v>10</v>
      </c>
    </row>
    <row r="8813" spans="1:6" x14ac:dyDescent="0.3">
      <c r="A8813">
        <v>2024</v>
      </c>
      <c r="B8813" t="s">
        <v>18</v>
      </c>
      <c r="C8813" t="s">
        <v>439</v>
      </c>
      <c r="D8813" t="s">
        <v>440</v>
      </c>
      <c r="E8813">
        <v>183.6</v>
      </c>
      <c r="F8813" t="s">
        <v>10</v>
      </c>
    </row>
    <row r="8814" spans="1:6" x14ac:dyDescent="0.3">
      <c r="A8814">
        <v>2024</v>
      </c>
      <c r="B8814" t="s">
        <v>19</v>
      </c>
      <c r="C8814" t="s">
        <v>439</v>
      </c>
      <c r="D8814" t="s">
        <v>440</v>
      </c>
      <c r="E8814">
        <v>186.8</v>
      </c>
      <c r="F8814" t="s">
        <v>10</v>
      </c>
    </row>
    <row r="8815" spans="1:6" x14ac:dyDescent="0.3">
      <c r="A8815">
        <v>2024</v>
      </c>
      <c r="B8815" t="s">
        <v>20</v>
      </c>
      <c r="C8815" t="s">
        <v>439</v>
      </c>
      <c r="D8815" t="s">
        <v>440</v>
      </c>
      <c r="E8815">
        <v>184</v>
      </c>
      <c r="F8815" t="s">
        <v>10</v>
      </c>
    </row>
    <row r="8816" spans="1:6" x14ac:dyDescent="0.3">
      <c r="A8816">
        <v>2024</v>
      </c>
      <c r="B8816" t="s">
        <v>21</v>
      </c>
      <c r="C8816" t="s">
        <v>439</v>
      </c>
      <c r="D8816" t="s">
        <v>440</v>
      </c>
      <c r="E8816">
        <v>185.8</v>
      </c>
      <c r="F8816" t="s">
        <v>10</v>
      </c>
    </row>
    <row r="8817" spans="1:6" x14ac:dyDescent="0.3">
      <c r="A8817">
        <v>2025</v>
      </c>
      <c r="B8817" t="s">
        <v>7</v>
      </c>
      <c r="C8817" t="s">
        <v>439</v>
      </c>
      <c r="D8817" t="s">
        <v>440</v>
      </c>
      <c r="E8817">
        <v>185.9</v>
      </c>
      <c r="F8817" t="s">
        <v>10</v>
      </c>
    </row>
    <row r="8818" spans="1:6" x14ac:dyDescent="0.3">
      <c r="A8818">
        <v>2025</v>
      </c>
      <c r="B8818" t="s">
        <v>11</v>
      </c>
      <c r="C8818" t="s">
        <v>439</v>
      </c>
      <c r="D8818" t="s">
        <v>440</v>
      </c>
      <c r="E8818">
        <v>186</v>
      </c>
      <c r="F8818" t="s">
        <v>10</v>
      </c>
    </row>
    <row r="8819" spans="1:6" x14ac:dyDescent="0.3">
      <c r="A8819">
        <v>2025</v>
      </c>
      <c r="B8819" t="s">
        <v>12</v>
      </c>
      <c r="C8819" t="s">
        <v>439</v>
      </c>
      <c r="D8819" t="s">
        <v>440</v>
      </c>
      <c r="E8819">
        <v>186.4</v>
      </c>
      <c r="F8819" t="s">
        <v>10</v>
      </c>
    </row>
    <row r="8820" spans="1:6" x14ac:dyDescent="0.3">
      <c r="A8820">
        <v>2025</v>
      </c>
      <c r="B8820" t="s">
        <v>13</v>
      </c>
      <c r="C8820" t="s">
        <v>439</v>
      </c>
      <c r="D8820" t="s">
        <v>440</v>
      </c>
      <c r="E8820">
        <v>187.7</v>
      </c>
      <c r="F8820" t="s">
        <v>10</v>
      </c>
    </row>
    <row r="8821" spans="1:6" x14ac:dyDescent="0.3">
      <c r="A8821">
        <v>2025</v>
      </c>
      <c r="B8821" t="s">
        <v>14</v>
      </c>
      <c r="C8821" t="s">
        <v>439</v>
      </c>
      <c r="D8821" t="s">
        <v>440</v>
      </c>
      <c r="E8821">
        <v>187.7</v>
      </c>
      <c r="F8821" t="s">
        <v>10</v>
      </c>
    </row>
    <row r="8822" spans="1:6" x14ac:dyDescent="0.3">
      <c r="A8822">
        <v>2025</v>
      </c>
      <c r="B8822" t="s">
        <v>15</v>
      </c>
      <c r="C8822" t="s">
        <v>439</v>
      </c>
      <c r="D8822" t="s">
        <v>440</v>
      </c>
      <c r="E8822">
        <v>188.2</v>
      </c>
      <c r="F8822" t="s">
        <v>22</v>
      </c>
    </row>
    <row r="8823" spans="1:6" x14ac:dyDescent="0.3">
      <c r="A8823">
        <v>2022</v>
      </c>
      <c r="B8823" t="s">
        <v>7</v>
      </c>
      <c r="C8823" t="s">
        <v>441</v>
      </c>
      <c r="D8823" t="s">
        <v>442</v>
      </c>
      <c r="E8823">
        <v>176.4</v>
      </c>
      <c r="F8823" t="s">
        <v>10</v>
      </c>
    </row>
    <row r="8824" spans="1:6" x14ac:dyDescent="0.3">
      <c r="A8824">
        <v>2022</v>
      </c>
      <c r="B8824" t="s">
        <v>11</v>
      </c>
      <c r="C8824" t="s">
        <v>441</v>
      </c>
      <c r="D8824" t="s">
        <v>442</v>
      </c>
      <c r="E8824">
        <v>176.7</v>
      </c>
      <c r="F8824" t="s">
        <v>10</v>
      </c>
    </row>
    <row r="8825" spans="1:6" x14ac:dyDescent="0.3">
      <c r="A8825">
        <v>2022</v>
      </c>
      <c r="B8825" t="s">
        <v>12</v>
      </c>
      <c r="C8825" t="s">
        <v>441</v>
      </c>
      <c r="D8825" t="s">
        <v>442</v>
      </c>
      <c r="E8825">
        <v>177.9</v>
      </c>
      <c r="F8825" t="s">
        <v>10</v>
      </c>
    </row>
    <row r="8826" spans="1:6" x14ac:dyDescent="0.3">
      <c r="A8826">
        <v>2022</v>
      </c>
      <c r="B8826" t="s">
        <v>13</v>
      </c>
      <c r="C8826" t="s">
        <v>441</v>
      </c>
      <c r="D8826" t="s">
        <v>442</v>
      </c>
      <c r="E8826">
        <v>180</v>
      </c>
      <c r="F8826" t="s">
        <v>10</v>
      </c>
    </row>
    <row r="8827" spans="1:6" x14ac:dyDescent="0.3">
      <c r="A8827">
        <v>2022</v>
      </c>
      <c r="B8827" t="s">
        <v>14</v>
      </c>
      <c r="C8827" t="s">
        <v>441</v>
      </c>
      <c r="D8827" t="s">
        <v>442</v>
      </c>
      <c r="E8827">
        <v>180.3</v>
      </c>
      <c r="F8827" t="s">
        <v>10</v>
      </c>
    </row>
    <row r="8828" spans="1:6" x14ac:dyDescent="0.3">
      <c r="A8828">
        <v>2022</v>
      </c>
      <c r="B8828" t="s">
        <v>15</v>
      </c>
      <c r="C8828" t="s">
        <v>441</v>
      </c>
      <c r="D8828" t="s">
        <v>442</v>
      </c>
      <c r="E8828">
        <v>182</v>
      </c>
      <c r="F8828" t="s">
        <v>10</v>
      </c>
    </row>
    <row r="8829" spans="1:6" x14ac:dyDescent="0.3">
      <c r="A8829">
        <v>2022</v>
      </c>
      <c r="B8829" t="s">
        <v>16</v>
      </c>
      <c r="C8829" t="s">
        <v>441</v>
      </c>
      <c r="D8829" t="s">
        <v>442</v>
      </c>
      <c r="E8829">
        <v>183.5</v>
      </c>
      <c r="F8829" t="s">
        <v>10</v>
      </c>
    </row>
    <row r="8830" spans="1:6" x14ac:dyDescent="0.3">
      <c r="A8830">
        <v>2022</v>
      </c>
      <c r="B8830" t="s">
        <v>17</v>
      </c>
      <c r="C8830" t="s">
        <v>441</v>
      </c>
      <c r="D8830" t="s">
        <v>442</v>
      </c>
      <c r="E8830">
        <v>184.7</v>
      </c>
      <c r="F8830" t="s">
        <v>10</v>
      </c>
    </row>
    <row r="8831" spans="1:6" x14ac:dyDescent="0.3">
      <c r="A8831">
        <v>2022</v>
      </c>
      <c r="B8831" t="s">
        <v>18</v>
      </c>
      <c r="C8831" t="s">
        <v>441</v>
      </c>
      <c r="D8831" t="s">
        <v>442</v>
      </c>
      <c r="E8831">
        <v>185.5</v>
      </c>
      <c r="F8831" t="s">
        <v>10</v>
      </c>
    </row>
    <row r="8832" spans="1:6" x14ac:dyDescent="0.3">
      <c r="A8832">
        <v>2022</v>
      </c>
      <c r="B8832" t="s">
        <v>19</v>
      </c>
      <c r="C8832" t="s">
        <v>441</v>
      </c>
      <c r="D8832" t="s">
        <v>442</v>
      </c>
      <c r="E8832">
        <v>185.8</v>
      </c>
      <c r="F8832" t="s">
        <v>10</v>
      </c>
    </row>
    <row r="8833" spans="1:6" x14ac:dyDescent="0.3">
      <c r="A8833">
        <v>2022</v>
      </c>
      <c r="B8833" t="s">
        <v>20</v>
      </c>
      <c r="C8833" t="s">
        <v>441</v>
      </c>
      <c r="D8833" t="s">
        <v>442</v>
      </c>
      <c r="E8833">
        <v>186.8</v>
      </c>
      <c r="F8833" t="s">
        <v>10</v>
      </c>
    </row>
    <row r="8834" spans="1:6" x14ac:dyDescent="0.3">
      <c r="A8834">
        <v>2022</v>
      </c>
      <c r="B8834" t="s">
        <v>21</v>
      </c>
      <c r="C8834" t="s">
        <v>441</v>
      </c>
      <c r="D8834" t="s">
        <v>442</v>
      </c>
      <c r="E8834">
        <v>188</v>
      </c>
      <c r="F8834" t="s">
        <v>10</v>
      </c>
    </row>
    <row r="8835" spans="1:6" x14ac:dyDescent="0.3">
      <c r="A8835">
        <v>2023</v>
      </c>
      <c r="B8835" t="s">
        <v>7</v>
      </c>
      <c r="C8835" t="s">
        <v>441</v>
      </c>
      <c r="D8835" t="s">
        <v>442</v>
      </c>
      <c r="E8835">
        <v>189.4</v>
      </c>
      <c r="F8835" t="s">
        <v>10</v>
      </c>
    </row>
    <row r="8836" spans="1:6" x14ac:dyDescent="0.3">
      <c r="A8836">
        <v>2023</v>
      </c>
      <c r="B8836" t="s">
        <v>11</v>
      </c>
      <c r="C8836" t="s">
        <v>441</v>
      </c>
      <c r="D8836" t="s">
        <v>442</v>
      </c>
      <c r="E8836">
        <v>190.4</v>
      </c>
      <c r="F8836" t="s">
        <v>10</v>
      </c>
    </row>
    <row r="8837" spans="1:6" x14ac:dyDescent="0.3">
      <c r="A8837">
        <v>2023</v>
      </c>
      <c r="B8837" t="s">
        <v>12</v>
      </c>
      <c r="C8837" t="s">
        <v>441</v>
      </c>
      <c r="D8837" t="s">
        <v>442</v>
      </c>
      <c r="E8837">
        <v>190.9</v>
      </c>
      <c r="F8837" t="s">
        <v>10</v>
      </c>
    </row>
    <row r="8838" spans="1:6" x14ac:dyDescent="0.3">
      <c r="A8838">
        <v>2023</v>
      </c>
      <c r="B8838" t="s">
        <v>13</v>
      </c>
      <c r="C8838" t="s">
        <v>441</v>
      </c>
      <c r="D8838" t="s">
        <v>442</v>
      </c>
      <c r="E8838">
        <v>192.2</v>
      </c>
      <c r="F8838" t="s">
        <v>10</v>
      </c>
    </row>
    <row r="8839" spans="1:6" x14ac:dyDescent="0.3">
      <c r="A8839">
        <v>2023</v>
      </c>
      <c r="B8839" t="s">
        <v>14</v>
      </c>
      <c r="C8839" t="s">
        <v>441</v>
      </c>
      <c r="D8839" t="s">
        <v>442</v>
      </c>
      <c r="E8839">
        <v>192.9</v>
      </c>
      <c r="F8839" t="s">
        <v>10</v>
      </c>
    </row>
    <row r="8840" spans="1:6" x14ac:dyDescent="0.3">
      <c r="A8840">
        <v>2023</v>
      </c>
      <c r="B8840" t="s">
        <v>15</v>
      </c>
      <c r="C8840" t="s">
        <v>441</v>
      </c>
      <c r="D8840" t="s">
        <v>442</v>
      </c>
      <c r="E8840">
        <v>193.8</v>
      </c>
      <c r="F8840" t="s">
        <v>10</v>
      </c>
    </row>
    <row r="8841" spans="1:6" x14ac:dyDescent="0.3">
      <c r="A8841">
        <v>2023</v>
      </c>
      <c r="B8841" t="s">
        <v>16</v>
      </c>
      <c r="C8841" t="s">
        <v>441</v>
      </c>
      <c r="D8841" t="s">
        <v>442</v>
      </c>
      <c r="E8841">
        <v>193.5</v>
      </c>
      <c r="F8841" t="s">
        <v>10</v>
      </c>
    </row>
    <row r="8842" spans="1:6" x14ac:dyDescent="0.3">
      <c r="A8842">
        <v>2023</v>
      </c>
      <c r="B8842" t="s">
        <v>17</v>
      </c>
      <c r="C8842" t="s">
        <v>441</v>
      </c>
      <c r="D8842" t="s">
        <v>442</v>
      </c>
      <c r="E8842">
        <v>194</v>
      </c>
      <c r="F8842" t="s">
        <v>10</v>
      </c>
    </row>
    <row r="8843" spans="1:6" x14ac:dyDescent="0.3">
      <c r="A8843">
        <v>2023</v>
      </c>
      <c r="B8843" t="s">
        <v>18</v>
      </c>
      <c r="C8843" t="s">
        <v>441</v>
      </c>
      <c r="D8843" t="s">
        <v>442</v>
      </c>
      <c r="E8843">
        <v>194.4</v>
      </c>
      <c r="F8843" t="s">
        <v>10</v>
      </c>
    </row>
    <row r="8844" spans="1:6" x14ac:dyDescent="0.3">
      <c r="A8844">
        <v>2023</v>
      </c>
      <c r="B8844" t="s">
        <v>19</v>
      </c>
      <c r="C8844" t="s">
        <v>441</v>
      </c>
      <c r="D8844" t="s">
        <v>442</v>
      </c>
      <c r="E8844">
        <v>195.7</v>
      </c>
      <c r="F8844" t="s">
        <v>10</v>
      </c>
    </row>
    <row r="8845" spans="1:6" x14ac:dyDescent="0.3">
      <c r="A8845">
        <v>2023</v>
      </c>
      <c r="B8845" t="s">
        <v>20</v>
      </c>
      <c r="C8845" t="s">
        <v>441</v>
      </c>
      <c r="D8845" t="s">
        <v>442</v>
      </c>
      <c r="E8845">
        <v>196.1</v>
      </c>
      <c r="F8845" t="s">
        <v>10</v>
      </c>
    </row>
    <row r="8846" spans="1:6" x14ac:dyDescent="0.3">
      <c r="A8846">
        <v>2023</v>
      </c>
      <c r="B8846" t="s">
        <v>21</v>
      </c>
      <c r="C8846" t="s">
        <v>441</v>
      </c>
      <c r="D8846" t="s">
        <v>442</v>
      </c>
      <c r="E8846">
        <v>196.2</v>
      </c>
      <c r="F8846" t="s">
        <v>10</v>
      </c>
    </row>
    <row r="8847" spans="1:6" x14ac:dyDescent="0.3">
      <c r="A8847">
        <v>2024</v>
      </c>
      <c r="B8847" t="s">
        <v>7</v>
      </c>
      <c r="C8847" t="s">
        <v>441</v>
      </c>
      <c r="D8847" t="s">
        <v>442</v>
      </c>
      <c r="E8847">
        <v>196.5</v>
      </c>
      <c r="F8847" t="s">
        <v>10</v>
      </c>
    </row>
    <row r="8848" spans="1:6" x14ac:dyDescent="0.3">
      <c r="A8848">
        <v>2024</v>
      </c>
      <c r="B8848" t="s">
        <v>11</v>
      </c>
      <c r="C8848" t="s">
        <v>441</v>
      </c>
      <c r="D8848" t="s">
        <v>442</v>
      </c>
      <c r="E8848">
        <v>195.8</v>
      </c>
      <c r="F8848" t="s">
        <v>10</v>
      </c>
    </row>
    <row r="8849" spans="1:6" x14ac:dyDescent="0.3">
      <c r="A8849">
        <v>2024</v>
      </c>
      <c r="B8849" t="s">
        <v>12</v>
      </c>
      <c r="C8849" t="s">
        <v>441</v>
      </c>
      <c r="D8849" t="s">
        <v>442</v>
      </c>
      <c r="E8849">
        <v>196.3</v>
      </c>
      <c r="F8849" t="s">
        <v>10</v>
      </c>
    </row>
    <row r="8850" spans="1:6" x14ac:dyDescent="0.3">
      <c r="A8850">
        <v>2024</v>
      </c>
      <c r="B8850" t="s">
        <v>13</v>
      </c>
      <c r="C8850" t="s">
        <v>441</v>
      </c>
      <c r="D8850" t="s">
        <v>442</v>
      </c>
      <c r="E8850">
        <v>197</v>
      </c>
      <c r="F8850" t="s">
        <v>10</v>
      </c>
    </row>
    <row r="8851" spans="1:6" x14ac:dyDescent="0.3">
      <c r="A8851">
        <v>2024</v>
      </c>
      <c r="B8851" t="s">
        <v>14</v>
      </c>
      <c r="C8851" t="s">
        <v>441</v>
      </c>
      <c r="D8851" t="s">
        <v>442</v>
      </c>
      <c r="E8851">
        <v>196.7</v>
      </c>
      <c r="F8851" t="s">
        <v>10</v>
      </c>
    </row>
    <row r="8852" spans="1:6" x14ac:dyDescent="0.3">
      <c r="A8852">
        <v>2024</v>
      </c>
      <c r="B8852" t="s">
        <v>15</v>
      </c>
      <c r="C8852" t="s">
        <v>441</v>
      </c>
      <c r="D8852" t="s">
        <v>442</v>
      </c>
      <c r="E8852">
        <v>197.4</v>
      </c>
      <c r="F8852" t="s">
        <v>10</v>
      </c>
    </row>
    <row r="8853" spans="1:6" x14ac:dyDescent="0.3">
      <c r="A8853">
        <v>2024</v>
      </c>
      <c r="B8853" t="s">
        <v>16</v>
      </c>
      <c r="C8853" t="s">
        <v>441</v>
      </c>
      <c r="D8853" t="s">
        <v>442</v>
      </c>
      <c r="E8853">
        <v>198.4</v>
      </c>
      <c r="F8853" t="s">
        <v>10</v>
      </c>
    </row>
    <row r="8854" spans="1:6" x14ac:dyDescent="0.3">
      <c r="A8854">
        <v>2024</v>
      </c>
      <c r="B8854" t="s">
        <v>17</v>
      </c>
      <c r="C8854" t="s">
        <v>441</v>
      </c>
      <c r="D8854" t="s">
        <v>442</v>
      </c>
      <c r="E8854">
        <v>199.4</v>
      </c>
      <c r="F8854" t="s">
        <v>10</v>
      </c>
    </row>
    <row r="8855" spans="1:6" x14ac:dyDescent="0.3">
      <c r="A8855">
        <v>2024</v>
      </c>
      <c r="B8855" t="s">
        <v>18</v>
      </c>
      <c r="C8855" t="s">
        <v>441</v>
      </c>
      <c r="D8855" t="s">
        <v>442</v>
      </c>
      <c r="E8855">
        <v>199.9</v>
      </c>
      <c r="F8855" t="s">
        <v>10</v>
      </c>
    </row>
    <row r="8856" spans="1:6" x14ac:dyDescent="0.3">
      <c r="A8856">
        <v>2024</v>
      </c>
      <c r="B8856" t="s">
        <v>19</v>
      </c>
      <c r="C8856" t="s">
        <v>441</v>
      </c>
      <c r="D8856" t="s">
        <v>442</v>
      </c>
      <c r="E8856">
        <v>201</v>
      </c>
      <c r="F8856" t="s">
        <v>10</v>
      </c>
    </row>
    <row r="8857" spans="1:6" x14ac:dyDescent="0.3">
      <c r="A8857">
        <v>2024</v>
      </c>
      <c r="B8857" t="s">
        <v>20</v>
      </c>
      <c r="C8857" t="s">
        <v>441</v>
      </c>
      <c r="D8857" t="s">
        <v>442</v>
      </c>
      <c r="E8857">
        <v>202.6</v>
      </c>
      <c r="F8857" t="s">
        <v>10</v>
      </c>
    </row>
    <row r="8858" spans="1:6" x14ac:dyDescent="0.3">
      <c r="A8858">
        <v>2024</v>
      </c>
      <c r="B8858" t="s">
        <v>21</v>
      </c>
      <c r="C8858" t="s">
        <v>441</v>
      </c>
      <c r="D8858" t="s">
        <v>442</v>
      </c>
      <c r="E8858">
        <v>202.8</v>
      </c>
      <c r="F8858" t="s">
        <v>10</v>
      </c>
    </row>
    <row r="8859" spans="1:6" x14ac:dyDescent="0.3">
      <c r="A8859">
        <v>2025</v>
      </c>
      <c r="B8859" t="s">
        <v>7</v>
      </c>
      <c r="C8859" t="s">
        <v>441</v>
      </c>
      <c r="D8859" t="s">
        <v>442</v>
      </c>
      <c r="E8859">
        <v>203.4</v>
      </c>
      <c r="F8859" t="s">
        <v>10</v>
      </c>
    </row>
    <row r="8860" spans="1:6" x14ac:dyDescent="0.3">
      <c r="A8860">
        <v>2025</v>
      </c>
      <c r="B8860" t="s">
        <v>11</v>
      </c>
      <c r="C8860" t="s">
        <v>441</v>
      </c>
      <c r="D8860" t="s">
        <v>442</v>
      </c>
      <c r="E8860">
        <v>204.3</v>
      </c>
      <c r="F8860" t="s">
        <v>10</v>
      </c>
    </row>
    <row r="8861" spans="1:6" x14ac:dyDescent="0.3">
      <c r="A8861">
        <v>2025</v>
      </c>
      <c r="B8861" t="s">
        <v>12</v>
      </c>
      <c r="C8861" t="s">
        <v>441</v>
      </c>
      <c r="D8861" t="s">
        <v>442</v>
      </c>
      <c r="E8861">
        <v>205.7</v>
      </c>
      <c r="F8861" t="s">
        <v>10</v>
      </c>
    </row>
    <row r="8862" spans="1:6" x14ac:dyDescent="0.3">
      <c r="A8862">
        <v>2025</v>
      </c>
      <c r="B8862" t="s">
        <v>13</v>
      </c>
      <c r="C8862" t="s">
        <v>441</v>
      </c>
      <c r="D8862" t="s">
        <v>442</v>
      </c>
      <c r="E8862">
        <v>207.6</v>
      </c>
      <c r="F8862" t="s">
        <v>10</v>
      </c>
    </row>
    <row r="8863" spans="1:6" x14ac:dyDescent="0.3">
      <c r="A8863">
        <v>2025</v>
      </c>
      <c r="B8863" t="s">
        <v>14</v>
      </c>
      <c r="C8863" t="s">
        <v>441</v>
      </c>
      <c r="D8863" t="s">
        <v>442</v>
      </c>
      <c r="E8863">
        <v>208.6</v>
      </c>
      <c r="F8863" t="s">
        <v>10</v>
      </c>
    </row>
    <row r="8864" spans="1:6" x14ac:dyDescent="0.3">
      <c r="A8864">
        <v>2025</v>
      </c>
      <c r="B8864" t="s">
        <v>15</v>
      </c>
      <c r="C8864" t="s">
        <v>441</v>
      </c>
      <c r="D8864" t="s">
        <v>442</v>
      </c>
      <c r="E8864">
        <v>209</v>
      </c>
      <c r="F8864" t="s">
        <v>22</v>
      </c>
    </row>
    <row r="8865" spans="1:6" x14ac:dyDescent="0.3">
      <c r="A8865">
        <v>2022</v>
      </c>
      <c r="B8865" t="s">
        <v>7</v>
      </c>
      <c r="C8865" t="s">
        <v>443</v>
      </c>
      <c r="D8865" t="s">
        <v>444</v>
      </c>
      <c r="E8865">
        <v>159</v>
      </c>
      <c r="F8865" t="s">
        <v>10</v>
      </c>
    </row>
    <row r="8866" spans="1:6" x14ac:dyDescent="0.3">
      <c r="A8866">
        <v>2022</v>
      </c>
      <c r="B8866" t="s">
        <v>11</v>
      </c>
      <c r="C8866" t="s">
        <v>443</v>
      </c>
      <c r="D8866" t="s">
        <v>444</v>
      </c>
      <c r="E8866">
        <v>160.9</v>
      </c>
      <c r="F8866" t="s">
        <v>10</v>
      </c>
    </row>
    <row r="8867" spans="1:6" x14ac:dyDescent="0.3">
      <c r="A8867">
        <v>2022</v>
      </c>
      <c r="B8867" t="s">
        <v>12</v>
      </c>
      <c r="C8867" t="s">
        <v>443</v>
      </c>
      <c r="D8867" t="s">
        <v>444</v>
      </c>
      <c r="E8867">
        <v>164.2</v>
      </c>
      <c r="F8867" t="s">
        <v>10</v>
      </c>
    </row>
    <row r="8868" spans="1:6" x14ac:dyDescent="0.3">
      <c r="A8868">
        <v>2022</v>
      </c>
      <c r="B8868" t="s">
        <v>13</v>
      </c>
      <c r="C8868" t="s">
        <v>443</v>
      </c>
      <c r="D8868" t="s">
        <v>444</v>
      </c>
      <c r="E8868">
        <v>165.9</v>
      </c>
      <c r="F8868" t="s">
        <v>10</v>
      </c>
    </row>
    <row r="8869" spans="1:6" x14ac:dyDescent="0.3">
      <c r="A8869">
        <v>2022</v>
      </c>
      <c r="B8869" t="s">
        <v>14</v>
      </c>
      <c r="C8869" t="s">
        <v>443</v>
      </c>
      <c r="D8869" t="s">
        <v>444</v>
      </c>
      <c r="E8869">
        <v>167.2</v>
      </c>
      <c r="F8869" t="s">
        <v>10</v>
      </c>
    </row>
    <row r="8870" spans="1:6" x14ac:dyDescent="0.3">
      <c r="A8870">
        <v>2022</v>
      </c>
      <c r="B8870" t="s">
        <v>15</v>
      </c>
      <c r="C8870" t="s">
        <v>443</v>
      </c>
      <c r="D8870" t="s">
        <v>444</v>
      </c>
      <c r="E8870">
        <v>167</v>
      </c>
      <c r="F8870" t="s">
        <v>10</v>
      </c>
    </row>
    <row r="8871" spans="1:6" x14ac:dyDescent="0.3">
      <c r="A8871">
        <v>2022</v>
      </c>
      <c r="B8871" t="s">
        <v>16</v>
      </c>
      <c r="C8871" t="s">
        <v>443</v>
      </c>
      <c r="D8871" t="s">
        <v>444</v>
      </c>
      <c r="E8871">
        <v>166.9</v>
      </c>
      <c r="F8871" t="s">
        <v>10</v>
      </c>
    </row>
    <row r="8872" spans="1:6" x14ac:dyDescent="0.3">
      <c r="A8872">
        <v>2022</v>
      </c>
      <c r="B8872" t="s">
        <v>17</v>
      </c>
      <c r="C8872" t="s">
        <v>443</v>
      </c>
      <c r="D8872" t="s">
        <v>444</v>
      </c>
      <c r="E8872">
        <v>168.3</v>
      </c>
      <c r="F8872" t="s">
        <v>10</v>
      </c>
    </row>
    <row r="8873" spans="1:6" x14ac:dyDescent="0.3">
      <c r="A8873">
        <v>2022</v>
      </c>
      <c r="B8873" t="s">
        <v>18</v>
      </c>
      <c r="C8873" t="s">
        <v>443</v>
      </c>
      <c r="D8873" t="s">
        <v>444</v>
      </c>
      <c r="E8873">
        <v>170.2</v>
      </c>
      <c r="F8873" t="s">
        <v>10</v>
      </c>
    </row>
    <row r="8874" spans="1:6" x14ac:dyDescent="0.3">
      <c r="A8874">
        <v>2022</v>
      </c>
      <c r="B8874" t="s">
        <v>19</v>
      </c>
      <c r="C8874" t="s">
        <v>443</v>
      </c>
      <c r="D8874" t="s">
        <v>444</v>
      </c>
      <c r="E8874">
        <v>170.9</v>
      </c>
      <c r="F8874" t="s">
        <v>10</v>
      </c>
    </row>
    <row r="8875" spans="1:6" x14ac:dyDescent="0.3">
      <c r="A8875">
        <v>2022</v>
      </c>
      <c r="B8875" t="s">
        <v>20</v>
      </c>
      <c r="C8875" t="s">
        <v>443</v>
      </c>
      <c r="D8875" t="s">
        <v>444</v>
      </c>
      <c r="E8875">
        <v>170.4</v>
      </c>
      <c r="F8875" t="s">
        <v>10</v>
      </c>
    </row>
    <row r="8876" spans="1:6" x14ac:dyDescent="0.3">
      <c r="A8876">
        <v>2022</v>
      </c>
      <c r="B8876" t="s">
        <v>21</v>
      </c>
      <c r="C8876" t="s">
        <v>443</v>
      </c>
      <c r="D8876" t="s">
        <v>444</v>
      </c>
      <c r="E8876">
        <v>170.8</v>
      </c>
      <c r="F8876" t="s">
        <v>10</v>
      </c>
    </row>
    <row r="8877" spans="1:6" x14ac:dyDescent="0.3">
      <c r="A8877">
        <v>2023</v>
      </c>
      <c r="B8877" t="s">
        <v>7</v>
      </c>
      <c r="C8877" t="s">
        <v>443</v>
      </c>
      <c r="D8877" t="s">
        <v>444</v>
      </c>
      <c r="E8877">
        <v>171.6</v>
      </c>
      <c r="F8877" t="s">
        <v>10</v>
      </c>
    </row>
    <row r="8878" spans="1:6" x14ac:dyDescent="0.3">
      <c r="A8878">
        <v>2023</v>
      </c>
      <c r="B8878" t="s">
        <v>11</v>
      </c>
      <c r="C8878" t="s">
        <v>443</v>
      </c>
      <c r="D8878" t="s">
        <v>444</v>
      </c>
      <c r="E8878">
        <v>172.4</v>
      </c>
      <c r="F8878" t="s">
        <v>10</v>
      </c>
    </row>
    <row r="8879" spans="1:6" x14ac:dyDescent="0.3">
      <c r="A8879">
        <v>2023</v>
      </c>
      <c r="B8879" t="s">
        <v>12</v>
      </c>
      <c r="C8879" t="s">
        <v>443</v>
      </c>
      <c r="D8879" t="s">
        <v>444</v>
      </c>
      <c r="E8879">
        <v>173.5</v>
      </c>
      <c r="F8879" t="s">
        <v>10</v>
      </c>
    </row>
    <row r="8880" spans="1:6" x14ac:dyDescent="0.3">
      <c r="A8880">
        <v>2023</v>
      </c>
      <c r="B8880" t="s">
        <v>13</v>
      </c>
      <c r="C8880" t="s">
        <v>443</v>
      </c>
      <c r="D8880" t="s">
        <v>444</v>
      </c>
      <c r="E8880">
        <v>174.4</v>
      </c>
      <c r="F8880" t="s">
        <v>10</v>
      </c>
    </row>
    <row r="8881" spans="1:6" x14ac:dyDescent="0.3">
      <c r="A8881">
        <v>2023</v>
      </c>
      <c r="B8881" t="s">
        <v>14</v>
      </c>
      <c r="C8881" t="s">
        <v>443</v>
      </c>
      <c r="D8881" t="s">
        <v>444</v>
      </c>
      <c r="E8881">
        <v>176.9</v>
      </c>
      <c r="F8881" t="s">
        <v>10</v>
      </c>
    </row>
    <row r="8882" spans="1:6" x14ac:dyDescent="0.3">
      <c r="A8882">
        <v>2023</v>
      </c>
      <c r="B8882" t="s">
        <v>15</v>
      </c>
      <c r="C8882" t="s">
        <v>443</v>
      </c>
      <c r="D8882" t="s">
        <v>444</v>
      </c>
      <c r="E8882">
        <v>176.2</v>
      </c>
      <c r="F8882" t="s">
        <v>10</v>
      </c>
    </row>
    <row r="8883" spans="1:6" x14ac:dyDescent="0.3">
      <c r="A8883">
        <v>2023</v>
      </c>
      <c r="B8883" t="s">
        <v>16</v>
      </c>
      <c r="C8883" t="s">
        <v>443</v>
      </c>
      <c r="D8883" t="s">
        <v>444</v>
      </c>
      <c r="E8883">
        <v>177.2</v>
      </c>
      <c r="F8883" t="s">
        <v>10</v>
      </c>
    </row>
    <row r="8884" spans="1:6" x14ac:dyDescent="0.3">
      <c r="A8884">
        <v>2023</v>
      </c>
      <c r="B8884" t="s">
        <v>17</v>
      </c>
      <c r="C8884" t="s">
        <v>443</v>
      </c>
      <c r="D8884" t="s">
        <v>444</v>
      </c>
      <c r="E8884">
        <v>178.2</v>
      </c>
      <c r="F8884" t="s">
        <v>10</v>
      </c>
    </row>
    <row r="8885" spans="1:6" x14ac:dyDescent="0.3">
      <c r="A8885">
        <v>2023</v>
      </c>
      <c r="B8885" t="s">
        <v>18</v>
      </c>
      <c r="C8885" t="s">
        <v>443</v>
      </c>
      <c r="D8885" t="s">
        <v>444</v>
      </c>
      <c r="E8885">
        <v>179.6</v>
      </c>
      <c r="F8885" t="s">
        <v>10</v>
      </c>
    </row>
    <row r="8886" spans="1:6" x14ac:dyDescent="0.3">
      <c r="A8886">
        <v>2023</v>
      </c>
      <c r="B8886" t="s">
        <v>19</v>
      </c>
      <c r="C8886" t="s">
        <v>443</v>
      </c>
      <c r="D8886" t="s">
        <v>444</v>
      </c>
      <c r="E8886">
        <v>180.5</v>
      </c>
      <c r="F8886" t="s">
        <v>10</v>
      </c>
    </row>
    <row r="8887" spans="1:6" x14ac:dyDescent="0.3">
      <c r="A8887">
        <v>2023</v>
      </c>
      <c r="B8887" t="s">
        <v>20</v>
      </c>
      <c r="C8887" t="s">
        <v>443</v>
      </c>
      <c r="D8887" t="s">
        <v>444</v>
      </c>
      <c r="E8887">
        <v>181.2</v>
      </c>
      <c r="F8887" t="s">
        <v>10</v>
      </c>
    </row>
    <row r="8888" spans="1:6" x14ac:dyDescent="0.3">
      <c r="A8888">
        <v>2023</v>
      </c>
      <c r="B8888" t="s">
        <v>21</v>
      </c>
      <c r="C8888" t="s">
        <v>443</v>
      </c>
      <c r="D8888" t="s">
        <v>444</v>
      </c>
      <c r="E8888">
        <v>183.6</v>
      </c>
      <c r="F8888" t="s">
        <v>10</v>
      </c>
    </row>
    <row r="8889" spans="1:6" x14ac:dyDescent="0.3">
      <c r="A8889">
        <v>2024</v>
      </c>
      <c r="B8889" t="s">
        <v>7</v>
      </c>
      <c r="C8889" t="s">
        <v>443</v>
      </c>
      <c r="D8889" t="s">
        <v>444</v>
      </c>
      <c r="E8889">
        <v>183.1</v>
      </c>
      <c r="F8889" t="s">
        <v>10</v>
      </c>
    </row>
    <row r="8890" spans="1:6" x14ac:dyDescent="0.3">
      <c r="A8890">
        <v>2024</v>
      </c>
      <c r="B8890" t="s">
        <v>11</v>
      </c>
      <c r="C8890" t="s">
        <v>443</v>
      </c>
      <c r="D8890" t="s">
        <v>444</v>
      </c>
      <c r="E8890">
        <v>183.6</v>
      </c>
      <c r="F8890" t="s">
        <v>10</v>
      </c>
    </row>
    <row r="8891" spans="1:6" x14ac:dyDescent="0.3">
      <c r="A8891">
        <v>2024</v>
      </c>
      <c r="B8891" t="s">
        <v>12</v>
      </c>
      <c r="C8891" t="s">
        <v>443</v>
      </c>
      <c r="D8891" t="s">
        <v>444</v>
      </c>
      <c r="E8891">
        <v>183.6</v>
      </c>
      <c r="F8891" t="s">
        <v>10</v>
      </c>
    </row>
    <row r="8892" spans="1:6" x14ac:dyDescent="0.3">
      <c r="A8892">
        <v>2024</v>
      </c>
      <c r="B8892" t="s">
        <v>13</v>
      </c>
      <c r="C8892" t="s">
        <v>443</v>
      </c>
      <c r="D8892" t="s">
        <v>444</v>
      </c>
      <c r="E8892">
        <v>183.9</v>
      </c>
      <c r="F8892" t="s">
        <v>10</v>
      </c>
    </row>
    <row r="8893" spans="1:6" x14ac:dyDescent="0.3">
      <c r="A8893">
        <v>2024</v>
      </c>
      <c r="B8893" t="s">
        <v>14</v>
      </c>
      <c r="C8893" t="s">
        <v>443</v>
      </c>
      <c r="D8893" t="s">
        <v>444</v>
      </c>
      <c r="E8893">
        <v>183.9</v>
      </c>
      <c r="F8893" t="s">
        <v>10</v>
      </c>
    </row>
    <row r="8894" spans="1:6" x14ac:dyDescent="0.3">
      <c r="A8894">
        <v>2024</v>
      </c>
      <c r="B8894" t="s">
        <v>15</v>
      </c>
      <c r="C8894" t="s">
        <v>443</v>
      </c>
      <c r="D8894" t="s">
        <v>444</v>
      </c>
      <c r="E8894">
        <v>184.8</v>
      </c>
      <c r="F8894" t="s">
        <v>10</v>
      </c>
    </row>
    <row r="8895" spans="1:6" x14ac:dyDescent="0.3">
      <c r="A8895">
        <v>2024</v>
      </c>
      <c r="B8895" t="s">
        <v>16</v>
      </c>
      <c r="C8895" t="s">
        <v>443</v>
      </c>
      <c r="D8895" t="s">
        <v>444</v>
      </c>
      <c r="E8895">
        <v>185.3</v>
      </c>
      <c r="F8895" t="s">
        <v>10</v>
      </c>
    </row>
    <row r="8896" spans="1:6" x14ac:dyDescent="0.3">
      <c r="A8896">
        <v>2024</v>
      </c>
      <c r="B8896" t="s">
        <v>17</v>
      </c>
      <c r="C8896" t="s">
        <v>443</v>
      </c>
      <c r="D8896" t="s">
        <v>444</v>
      </c>
      <c r="E8896">
        <v>185.5</v>
      </c>
      <c r="F8896" t="s">
        <v>10</v>
      </c>
    </row>
    <row r="8897" spans="1:6" x14ac:dyDescent="0.3">
      <c r="A8897">
        <v>2024</v>
      </c>
      <c r="B8897" t="s">
        <v>18</v>
      </c>
      <c r="C8897" t="s">
        <v>443</v>
      </c>
      <c r="D8897" t="s">
        <v>444</v>
      </c>
      <c r="E8897">
        <v>187.5</v>
      </c>
      <c r="F8897" t="s">
        <v>10</v>
      </c>
    </row>
    <row r="8898" spans="1:6" x14ac:dyDescent="0.3">
      <c r="A8898">
        <v>2024</v>
      </c>
      <c r="B8898" t="s">
        <v>19</v>
      </c>
      <c r="C8898" t="s">
        <v>443</v>
      </c>
      <c r="D8898" t="s">
        <v>444</v>
      </c>
      <c r="E8898">
        <v>188.9</v>
      </c>
      <c r="F8898" t="s">
        <v>10</v>
      </c>
    </row>
    <row r="8899" spans="1:6" x14ac:dyDescent="0.3">
      <c r="A8899">
        <v>2024</v>
      </c>
      <c r="B8899" t="s">
        <v>20</v>
      </c>
      <c r="C8899" t="s">
        <v>443</v>
      </c>
      <c r="D8899" t="s">
        <v>444</v>
      </c>
      <c r="E8899">
        <v>189.6</v>
      </c>
      <c r="F8899" t="s">
        <v>10</v>
      </c>
    </row>
    <row r="8900" spans="1:6" x14ac:dyDescent="0.3">
      <c r="A8900">
        <v>2024</v>
      </c>
      <c r="B8900" t="s">
        <v>21</v>
      </c>
      <c r="C8900" t="s">
        <v>443</v>
      </c>
      <c r="D8900" t="s">
        <v>444</v>
      </c>
      <c r="E8900">
        <v>190.2</v>
      </c>
      <c r="F8900" t="s">
        <v>10</v>
      </c>
    </row>
    <row r="8901" spans="1:6" x14ac:dyDescent="0.3">
      <c r="A8901">
        <v>2025</v>
      </c>
      <c r="B8901" t="s">
        <v>7</v>
      </c>
      <c r="C8901" t="s">
        <v>443</v>
      </c>
      <c r="D8901" t="s">
        <v>444</v>
      </c>
      <c r="E8901">
        <v>190.7</v>
      </c>
      <c r="F8901" t="s">
        <v>10</v>
      </c>
    </row>
    <row r="8902" spans="1:6" x14ac:dyDescent="0.3">
      <c r="A8902">
        <v>2025</v>
      </c>
      <c r="B8902" t="s">
        <v>11</v>
      </c>
      <c r="C8902" t="s">
        <v>443</v>
      </c>
      <c r="D8902" t="s">
        <v>444</v>
      </c>
      <c r="E8902">
        <v>191.9</v>
      </c>
      <c r="F8902" t="s">
        <v>10</v>
      </c>
    </row>
    <row r="8903" spans="1:6" x14ac:dyDescent="0.3">
      <c r="A8903">
        <v>2025</v>
      </c>
      <c r="B8903" t="s">
        <v>12</v>
      </c>
      <c r="C8903" t="s">
        <v>443</v>
      </c>
      <c r="D8903" t="s">
        <v>444</v>
      </c>
      <c r="E8903">
        <v>193.3</v>
      </c>
      <c r="F8903" t="s">
        <v>10</v>
      </c>
    </row>
    <row r="8904" spans="1:6" x14ac:dyDescent="0.3">
      <c r="A8904">
        <v>2025</v>
      </c>
      <c r="B8904" t="s">
        <v>13</v>
      </c>
      <c r="C8904" t="s">
        <v>443</v>
      </c>
      <c r="D8904" t="s">
        <v>444</v>
      </c>
      <c r="E8904">
        <v>194.2</v>
      </c>
      <c r="F8904" t="s">
        <v>10</v>
      </c>
    </row>
    <row r="8905" spans="1:6" x14ac:dyDescent="0.3">
      <c r="A8905">
        <v>2025</v>
      </c>
      <c r="B8905" t="s">
        <v>14</v>
      </c>
      <c r="C8905" t="s">
        <v>443</v>
      </c>
      <c r="D8905" t="s">
        <v>444</v>
      </c>
      <c r="E8905">
        <v>194.4</v>
      </c>
      <c r="F8905" t="s">
        <v>10</v>
      </c>
    </row>
    <row r="8906" spans="1:6" x14ac:dyDescent="0.3">
      <c r="A8906">
        <v>2025</v>
      </c>
      <c r="B8906" t="s">
        <v>15</v>
      </c>
      <c r="C8906" t="s">
        <v>443</v>
      </c>
      <c r="D8906" t="s">
        <v>444</v>
      </c>
      <c r="E8906">
        <v>195.3</v>
      </c>
      <c r="F8906" t="s">
        <v>22</v>
      </c>
    </row>
    <row r="8907" spans="1:6" x14ac:dyDescent="0.3">
      <c r="A8907">
        <v>2022</v>
      </c>
      <c r="B8907" t="s">
        <v>7</v>
      </c>
      <c r="C8907" t="s">
        <v>445</v>
      </c>
      <c r="D8907" t="s">
        <v>446</v>
      </c>
      <c r="E8907">
        <v>179</v>
      </c>
      <c r="F8907" t="s">
        <v>10</v>
      </c>
    </row>
    <row r="8908" spans="1:6" x14ac:dyDescent="0.3">
      <c r="A8908">
        <v>2022</v>
      </c>
      <c r="B8908" t="s">
        <v>11</v>
      </c>
      <c r="C8908" t="s">
        <v>445</v>
      </c>
      <c r="D8908" t="s">
        <v>446</v>
      </c>
      <c r="E8908">
        <v>179.2</v>
      </c>
      <c r="F8908" t="s">
        <v>10</v>
      </c>
    </row>
    <row r="8909" spans="1:6" x14ac:dyDescent="0.3">
      <c r="A8909">
        <v>2022</v>
      </c>
      <c r="B8909" t="s">
        <v>12</v>
      </c>
      <c r="C8909" t="s">
        <v>445</v>
      </c>
      <c r="D8909" t="s">
        <v>446</v>
      </c>
      <c r="E8909">
        <v>182.3</v>
      </c>
      <c r="F8909" t="s">
        <v>10</v>
      </c>
    </row>
    <row r="8910" spans="1:6" x14ac:dyDescent="0.3">
      <c r="A8910">
        <v>2022</v>
      </c>
      <c r="B8910" t="s">
        <v>13</v>
      </c>
      <c r="C8910" t="s">
        <v>445</v>
      </c>
      <c r="D8910" t="s">
        <v>446</v>
      </c>
      <c r="E8910">
        <v>188.1</v>
      </c>
      <c r="F8910" t="s">
        <v>10</v>
      </c>
    </row>
    <row r="8911" spans="1:6" x14ac:dyDescent="0.3">
      <c r="A8911">
        <v>2022</v>
      </c>
      <c r="B8911" t="s">
        <v>14</v>
      </c>
      <c r="C8911" t="s">
        <v>445</v>
      </c>
      <c r="D8911" t="s">
        <v>446</v>
      </c>
      <c r="E8911">
        <v>191.2</v>
      </c>
      <c r="F8911" t="s">
        <v>10</v>
      </c>
    </row>
    <row r="8912" spans="1:6" x14ac:dyDescent="0.3">
      <c r="A8912">
        <v>2022</v>
      </c>
      <c r="B8912" t="s">
        <v>15</v>
      </c>
      <c r="C8912" t="s">
        <v>445</v>
      </c>
      <c r="D8912" t="s">
        <v>446</v>
      </c>
      <c r="E8912">
        <v>193.1</v>
      </c>
      <c r="F8912" t="s">
        <v>10</v>
      </c>
    </row>
    <row r="8913" spans="1:6" x14ac:dyDescent="0.3">
      <c r="A8913">
        <v>2022</v>
      </c>
      <c r="B8913" t="s">
        <v>16</v>
      </c>
      <c r="C8913" t="s">
        <v>445</v>
      </c>
      <c r="D8913" t="s">
        <v>446</v>
      </c>
      <c r="E8913">
        <v>191.8</v>
      </c>
      <c r="F8913" t="s">
        <v>10</v>
      </c>
    </row>
    <row r="8914" spans="1:6" x14ac:dyDescent="0.3">
      <c r="A8914">
        <v>2022</v>
      </c>
      <c r="B8914" t="s">
        <v>17</v>
      </c>
      <c r="C8914" t="s">
        <v>445</v>
      </c>
      <c r="D8914" t="s">
        <v>446</v>
      </c>
      <c r="E8914">
        <v>191.6</v>
      </c>
      <c r="F8914" t="s">
        <v>10</v>
      </c>
    </row>
    <row r="8915" spans="1:6" x14ac:dyDescent="0.3">
      <c r="A8915">
        <v>2022</v>
      </c>
      <c r="B8915" t="s">
        <v>18</v>
      </c>
      <c r="C8915" t="s">
        <v>445</v>
      </c>
      <c r="D8915" t="s">
        <v>446</v>
      </c>
      <c r="E8915">
        <v>193.5</v>
      </c>
      <c r="F8915" t="s">
        <v>10</v>
      </c>
    </row>
    <row r="8916" spans="1:6" x14ac:dyDescent="0.3">
      <c r="A8916">
        <v>2022</v>
      </c>
      <c r="B8916" t="s">
        <v>19</v>
      </c>
      <c r="C8916" t="s">
        <v>445</v>
      </c>
      <c r="D8916" t="s">
        <v>446</v>
      </c>
      <c r="E8916">
        <v>192.6</v>
      </c>
      <c r="F8916" t="s">
        <v>10</v>
      </c>
    </row>
    <row r="8917" spans="1:6" x14ac:dyDescent="0.3">
      <c r="A8917">
        <v>2022</v>
      </c>
      <c r="B8917" t="s">
        <v>20</v>
      </c>
      <c r="C8917" t="s">
        <v>445</v>
      </c>
      <c r="D8917" t="s">
        <v>446</v>
      </c>
      <c r="E8917">
        <v>191.8</v>
      </c>
      <c r="F8917" t="s">
        <v>10</v>
      </c>
    </row>
    <row r="8918" spans="1:6" x14ac:dyDescent="0.3">
      <c r="A8918">
        <v>2022</v>
      </c>
      <c r="B8918" t="s">
        <v>21</v>
      </c>
      <c r="C8918" t="s">
        <v>445</v>
      </c>
      <c r="D8918" t="s">
        <v>446</v>
      </c>
      <c r="E8918">
        <v>191</v>
      </c>
      <c r="F8918" t="s">
        <v>10</v>
      </c>
    </row>
    <row r="8919" spans="1:6" x14ac:dyDescent="0.3">
      <c r="A8919">
        <v>2023</v>
      </c>
      <c r="B8919" t="s">
        <v>7</v>
      </c>
      <c r="C8919" t="s">
        <v>445</v>
      </c>
      <c r="D8919" t="s">
        <v>446</v>
      </c>
      <c r="E8919">
        <v>190.9</v>
      </c>
      <c r="F8919" t="s">
        <v>10</v>
      </c>
    </row>
    <row r="8920" spans="1:6" x14ac:dyDescent="0.3">
      <c r="A8920">
        <v>2023</v>
      </c>
      <c r="B8920" t="s">
        <v>11</v>
      </c>
      <c r="C8920" t="s">
        <v>445</v>
      </c>
      <c r="D8920" t="s">
        <v>446</v>
      </c>
      <c r="E8920">
        <v>193.7</v>
      </c>
      <c r="F8920" t="s">
        <v>10</v>
      </c>
    </row>
    <row r="8921" spans="1:6" x14ac:dyDescent="0.3">
      <c r="A8921">
        <v>2023</v>
      </c>
      <c r="B8921" t="s">
        <v>12</v>
      </c>
      <c r="C8921" t="s">
        <v>445</v>
      </c>
      <c r="D8921" t="s">
        <v>446</v>
      </c>
      <c r="E8921">
        <v>198.5</v>
      </c>
      <c r="F8921" t="s">
        <v>10</v>
      </c>
    </row>
    <row r="8922" spans="1:6" x14ac:dyDescent="0.3">
      <c r="A8922">
        <v>2023</v>
      </c>
      <c r="B8922" t="s">
        <v>13</v>
      </c>
      <c r="C8922" t="s">
        <v>445</v>
      </c>
      <c r="D8922" t="s">
        <v>446</v>
      </c>
      <c r="E8922">
        <v>202.9</v>
      </c>
      <c r="F8922" t="s">
        <v>10</v>
      </c>
    </row>
    <row r="8923" spans="1:6" x14ac:dyDescent="0.3">
      <c r="A8923">
        <v>2023</v>
      </c>
      <c r="B8923" t="s">
        <v>14</v>
      </c>
      <c r="C8923" t="s">
        <v>445</v>
      </c>
      <c r="D8923" t="s">
        <v>446</v>
      </c>
      <c r="E8923">
        <v>206.2</v>
      </c>
      <c r="F8923" t="s">
        <v>10</v>
      </c>
    </row>
    <row r="8924" spans="1:6" x14ac:dyDescent="0.3">
      <c r="A8924">
        <v>2023</v>
      </c>
      <c r="B8924" t="s">
        <v>15</v>
      </c>
      <c r="C8924" t="s">
        <v>445</v>
      </c>
      <c r="D8924" t="s">
        <v>446</v>
      </c>
      <c r="E8924">
        <v>208.1</v>
      </c>
      <c r="F8924" t="s">
        <v>10</v>
      </c>
    </row>
    <row r="8925" spans="1:6" x14ac:dyDescent="0.3">
      <c r="A8925">
        <v>2023</v>
      </c>
      <c r="B8925" t="s">
        <v>16</v>
      </c>
      <c r="C8925" t="s">
        <v>445</v>
      </c>
      <c r="D8925" t="s">
        <v>446</v>
      </c>
      <c r="E8925">
        <v>207.4</v>
      </c>
      <c r="F8925" t="s">
        <v>10</v>
      </c>
    </row>
    <row r="8926" spans="1:6" x14ac:dyDescent="0.3">
      <c r="A8926">
        <v>2023</v>
      </c>
      <c r="B8926" t="s">
        <v>17</v>
      </c>
      <c r="C8926" t="s">
        <v>445</v>
      </c>
      <c r="D8926" t="s">
        <v>446</v>
      </c>
      <c r="E8926">
        <v>205.6</v>
      </c>
      <c r="F8926" t="s">
        <v>10</v>
      </c>
    </row>
    <row r="8927" spans="1:6" x14ac:dyDescent="0.3">
      <c r="A8927">
        <v>2023</v>
      </c>
      <c r="B8927" t="s">
        <v>18</v>
      </c>
      <c r="C8927" t="s">
        <v>445</v>
      </c>
      <c r="D8927" t="s">
        <v>446</v>
      </c>
      <c r="E8927">
        <v>206</v>
      </c>
      <c r="F8927" t="s">
        <v>10</v>
      </c>
    </row>
    <row r="8928" spans="1:6" x14ac:dyDescent="0.3">
      <c r="A8928">
        <v>2023</v>
      </c>
      <c r="B8928" t="s">
        <v>19</v>
      </c>
      <c r="C8928" t="s">
        <v>445</v>
      </c>
      <c r="D8928" t="s">
        <v>446</v>
      </c>
      <c r="E8928">
        <v>205.2</v>
      </c>
      <c r="F8928" t="s">
        <v>10</v>
      </c>
    </row>
    <row r="8929" spans="1:6" x14ac:dyDescent="0.3">
      <c r="A8929">
        <v>2023</v>
      </c>
      <c r="B8929" t="s">
        <v>20</v>
      </c>
      <c r="C8929" t="s">
        <v>445</v>
      </c>
      <c r="D8929" t="s">
        <v>446</v>
      </c>
      <c r="E8929">
        <v>205.3</v>
      </c>
      <c r="F8929" t="s">
        <v>10</v>
      </c>
    </row>
    <row r="8930" spans="1:6" x14ac:dyDescent="0.3">
      <c r="A8930">
        <v>2023</v>
      </c>
      <c r="B8930" t="s">
        <v>21</v>
      </c>
      <c r="C8930" t="s">
        <v>445</v>
      </c>
      <c r="D8930" t="s">
        <v>446</v>
      </c>
      <c r="E8930">
        <v>206.1</v>
      </c>
      <c r="F8930" t="s">
        <v>10</v>
      </c>
    </row>
    <row r="8931" spans="1:6" x14ac:dyDescent="0.3">
      <c r="A8931">
        <v>2024</v>
      </c>
      <c r="B8931" t="s">
        <v>7</v>
      </c>
      <c r="C8931" t="s">
        <v>445</v>
      </c>
      <c r="D8931" t="s">
        <v>446</v>
      </c>
      <c r="E8931">
        <v>205.6</v>
      </c>
      <c r="F8931" t="s">
        <v>10</v>
      </c>
    </row>
    <row r="8932" spans="1:6" x14ac:dyDescent="0.3">
      <c r="A8932">
        <v>2024</v>
      </c>
      <c r="B8932" t="s">
        <v>11</v>
      </c>
      <c r="C8932" t="s">
        <v>445</v>
      </c>
      <c r="D8932" t="s">
        <v>446</v>
      </c>
      <c r="E8932">
        <v>206.5</v>
      </c>
      <c r="F8932" t="s">
        <v>10</v>
      </c>
    </row>
    <row r="8933" spans="1:6" x14ac:dyDescent="0.3">
      <c r="A8933">
        <v>2024</v>
      </c>
      <c r="B8933" t="s">
        <v>12</v>
      </c>
      <c r="C8933" t="s">
        <v>445</v>
      </c>
      <c r="D8933" t="s">
        <v>446</v>
      </c>
      <c r="E8933">
        <v>208.1</v>
      </c>
      <c r="F8933" t="s">
        <v>10</v>
      </c>
    </row>
    <row r="8934" spans="1:6" x14ac:dyDescent="0.3">
      <c r="A8934">
        <v>2024</v>
      </c>
      <c r="B8934" t="s">
        <v>13</v>
      </c>
      <c r="C8934" t="s">
        <v>445</v>
      </c>
      <c r="D8934" t="s">
        <v>446</v>
      </c>
      <c r="E8934">
        <v>211.5</v>
      </c>
      <c r="F8934" t="s">
        <v>10</v>
      </c>
    </row>
    <row r="8935" spans="1:6" x14ac:dyDescent="0.3">
      <c r="A8935">
        <v>2024</v>
      </c>
      <c r="B8935" t="s">
        <v>14</v>
      </c>
      <c r="C8935" t="s">
        <v>445</v>
      </c>
      <c r="D8935" t="s">
        <v>446</v>
      </c>
      <c r="E8935">
        <v>215.2</v>
      </c>
      <c r="F8935" t="s">
        <v>10</v>
      </c>
    </row>
    <row r="8936" spans="1:6" x14ac:dyDescent="0.3">
      <c r="A8936">
        <v>2024</v>
      </c>
      <c r="B8936" t="s">
        <v>15</v>
      </c>
      <c r="C8936" t="s">
        <v>445</v>
      </c>
      <c r="D8936" t="s">
        <v>446</v>
      </c>
      <c r="E8936">
        <v>217.8</v>
      </c>
      <c r="F8936" t="s">
        <v>10</v>
      </c>
    </row>
    <row r="8937" spans="1:6" x14ac:dyDescent="0.3">
      <c r="A8937">
        <v>2024</v>
      </c>
      <c r="B8937" t="s">
        <v>16</v>
      </c>
      <c r="C8937" t="s">
        <v>445</v>
      </c>
      <c r="D8937" t="s">
        <v>446</v>
      </c>
      <c r="E8937">
        <v>217.7</v>
      </c>
      <c r="F8937" t="s">
        <v>10</v>
      </c>
    </row>
    <row r="8938" spans="1:6" x14ac:dyDescent="0.3">
      <c r="A8938">
        <v>2024</v>
      </c>
      <c r="B8938" t="s">
        <v>17</v>
      </c>
      <c r="C8938" t="s">
        <v>445</v>
      </c>
      <c r="D8938" t="s">
        <v>446</v>
      </c>
      <c r="E8938">
        <v>217.6</v>
      </c>
      <c r="F8938" t="s">
        <v>10</v>
      </c>
    </row>
    <row r="8939" spans="1:6" x14ac:dyDescent="0.3">
      <c r="A8939">
        <v>2024</v>
      </c>
      <c r="B8939" t="s">
        <v>18</v>
      </c>
      <c r="C8939" t="s">
        <v>445</v>
      </c>
      <c r="D8939" t="s">
        <v>446</v>
      </c>
      <c r="E8939">
        <v>218</v>
      </c>
      <c r="F8939" t="s">
        <v>10</v>
      </c>
    </row>
    <row r="8940" spans="1:6" x14ac:dyDescent="0.3">
      <c r="A8940">
        <v>2024</v>
      </c>
      <c r="B8940" t="s">
        <v>19</v>
      </c>
      <c r="C8940" t="s">
        <v>445</v>
      </c>
      <c r="D8940" t="s">
        <v>446</v>
      </c>
      <c r="E8940">
        <v>217.4</v>
      </c>
      <c r="F8940" t="s">
        <v>10</v>
      </c>
    </row>
    <row r="8941" spans="1:6" x14ac:dyDescent="0.3">
      <c r="A8941">
        <v>2024</v>
      </c>
      <c r="B8941" t="s">
        <v>20</v>
      </c>
      <c r="C8941" t="s">
        <v>445</v>
      </c>
      <c r="D8941" t="s">
        <v>446</v>
      </c>
      <c r="E8941">
        <v>217.5</v>
      </c>
      <c r="F8941" t="s">
        <v>10</v>
      </c>
    </row>
    <row r="8942" spans="1:6" x14ac:dyDescent="0.3">
      <c r="A8942">
        <v>2024</v>
      </c>
      <c r="B8942" t="s">
        <v>21</v>
      </c>
      <c r="C8942" t="s">
        <v>445</v>
      </c>
      <c r="D8942" t="s">
        <v>446</v>
      </c>
      <c r="E8942">
        <v>216.3</v>
      </c>
      <c r="F8942" t="s">
        <v>10</v>
      </c>
    </row>
    <row r="8943" spans="1:6" x14ac:dyDescent="0.3">
      <c r="A8943">
        <v>2025</v>
      </c>
      <c r="B8943" t="s">
        <v>7</v>
      </c>
      <c r="C8943" t="s">
        <v>445</v>
      </c>
      <c r="D8943" t="s">
        <v>446</v>
      </c>
      <c r="E8943">
        <v>215.7</v>
      </c>
      <c r="F8943" t="s">
        <v>10</v>
      </c>
    </row>
    <row r="8944" spans="1:6" x14ac:dyDescent="0.3">
      <c r="A8944">
        <v>2025</v>
      </c>
      <c r="B8944" t="s">
        <v>11</v>
      </c>
      <c r="C8944" t="s">
        <v>445</v>
      </c>
      <c r="D8944" t="s">
        <v>446</v>
      </c>
      <c r="E8944">
        <v>216.2</v>
      </c>
      <c r="F8944" t="s">
        <v>10</v>
      </c>
    </row>
    <row r="8945" spans="1:6" x14ac:dyDescent="0.3">
      <c r="A8945">
        <v>2025</v>
      </c>
      <c r="B8945" t="s">
        <v>12</v>
      </c>
      <c r="C8945" t="s">
        <v>445</v>
      </c>
      <c r="D8945" t="s">
        <v>446</v>
      </c>
      <c r="E8945">
        <v>219.9</v>
      </c>
      <c r="F8945" t="s">
        <v>10</v>
      </c>
    </row>
    <row r="8946" spans="1:6" x14ac:dyDescent="0.3">
      <c r="A8946">
        <v>2025</v>
      </c>
      <c r="B8946" t="s">
        <v>13</v>
      </c>
      <c r="C8946" t="s">
        <v>445</v>
      </c>
      <c r="D8946" t="s">
        <v>446</v>
      </c>
      <c r="E8946">
        <v>223.6</v>
      </c>
      <c r="F8946" t="s">
        <v>10</v>
      </c>
    </row>
    <row r="8947" spans="1:6" x14ac:dyDescent="0.3">
      <c r="A8947">
        <v>2025</v>
      </c>
      <c r="B8947" t="s">
        <v>14</v>
      </c>
      <c r="C8947" t="s">
        <v>445</v>
      </c>
      <c r="D8947" t="s">
        <v>446</v>
      </c>
      <c r="E8947">
        <v>227.8</v>
      </c>
      <c r="F8947" t="s">
        <v>10</v>
      </c>
    </row>
    <row r="8948" spans="1:6" x14ac:dyDescent="0.3">
      <c r="A8948">
        <v>2025</v>
      </c>
      <c r="B8948" t="s">
        <v>15</v>
      </c>
      <c r="C8948" t="s">
        <v>445</v>
      </c>
      <c r="D8948" t="s">
        <v>446</v>
      </c>
      <c r="E8948">
        <v>229.2</v>
      </c>
      <c r="F8948" t="s">
        <v>22</v>
      </c>
    </row>
    <row r="8949" spans="1:6" x14ac:dyDescent="0.3">
      <c r="A8949">
        <v>2022</v>
      </c>
      <c r="B8949" t="s">
        <v>7</v>
      </c>
      <c r="C8949" t="s">
        <v>447</v>
      </c>
      <c r="D8949" t="s">
        <v>448</v>
      </c>
      <c r="E8949">
        <v>146.5</v>
      </c>
      <c r="F8949" t="s">
        <v>10</v>
      </c>
    </row>
    <row r="8950" spans="1:6" x14ac:dyDescent="0.3">
      <c r="A8950">
        <v>2022</v>
      </c>
      <c r="B8950" t="s">
        <v>11</v>
      </c>
      <c r="C8950" t="s">
        <v>447</v>
      </c>
      <c r="D8950" t="s">
        <v>448</v>
      </c>
      <c r="E8950">
        <v>146.5</v>
      </c>
      <c r="F8950" t="s">
        <v>10</v>
      </c>
    </row>
    <row r="8951" spans="1:6" x14ac:dyDescent="0.3">
      <c r="A8951">
        <v>2022</v>
      </c>
      <c r="B8951" t="s">
        <v>12</v>
      </c>
      <c r="C8951" t="s">
        <v>447</v>
      </c>
      <c r="D8951" t="s">
        <v>448</v>
      </c>
      <c r="E8951">
        <v>144.69999999999999</v>
      </c>
      <c r="F8951" t="s">
        <v>10</v>
      </c>
    </row>
    <row r="8952" spans="1:6" x14ac:dyDescent="0.3">
      <c r="A8952">
        <v>2022</v>
      </c>
      <c r="B8952" t="s">
        <v>13</v>
      </c>
      <c r="C8952" t="s">
        <v>447</v>
      </c>
      <c r="D8952" t="s">
        <v>448</v>
      </c>
      <c r="E8952">
        <v>144.69999999999999</v>
      </c>
      <c r="F8952" t="s">
        <v>10</v>
      </c>
    </row>
    <row r="8953" spans="1:6" x14ac:dyDescent="0.3">
      <c r="A8953">
        <v>2022</v>
      </c>
      <c r="B8953" t="s">
        <v>14</v>
      </c>
      <c r="C8953" t="s">
        <v>447</v>
      </c>
      <c r="D8953" t="s">
        <v>448</v>
      </c>
      <c r="E8953">
        <v>144.69999999999999</v>
      </c>
      <c r="F8953" t="s">
        <v>10</v>
      </c>
    </row>
    <row r="8954" spans="1:6" x14ac:dyDescent="0.3">
      <c r="A8954">
        <v>2022</v>
      </c>
      <c r="B8954" t="s">
        <v>15</v>
      </c>
      <c r="C8954" t="s">
        <v>447</v>
      </c>
      <c r="D8954" t="s">
        <v>448</v>
      </c>
      <c r="E8954">
        <v>144.69999999999999</v>
      </c>
      <c r="F8954" t="s">
        <v>10</v>
      </c>
    </row>
    <row r="8955" spans="1:6" x14ac:dyDescent="0.3">
      <c r="A8955">
        <v>2022</v>
      </c>
      <c r="B8955" t="s">
        <v>16</v>
      </c>
      <c r="C8955" t="s">
        <v>447</v>
      </c>
      <c r="D8955" t="s">
        <v>448</v>
      </c>
      <c r="E8955">
        <v>144.69999999999999</v>
      </c>
      <c r="F8955" t="s">
        <v>10</v>
      </c>
    </row>
    <row r="8956" spans="1:6" x14ac:dyDescent="0.3">
      <c r="A8956">
        <v>2022</v>
      </c>
      <c r="B8956" t="s">
        <v>17</v>
      </c>
      <c r="C8956" t="s">
        <v>447</v>
      </c>
      <c r="D8956" t="s">
        <v>448</v>
      </c>
      <c r="E8956">
        <v>148.1</v>
      </c>
      <c r="F8956" t="s">
        <v>10</v>
      </c>
    </row>
    <row r="8957" spans="1:6" x14ac:dyDescent="0.3">
      <c r="A8957">
        <v>2022</v>
      </c>
      <c r="B8957" t="s">
        <v>18</v>
      </c>
      <c r="C8957" t="s">
        <v>447</v>
      </c>
      <c r="D8957" t="s">
        <v>448</v>
      </c>
      <c r="E8957">
        <v>148.1</v>
      </c>
      <c r="F8957" t="s">
        <v>10</v>
      </c>
    </row>
    <row r="8958" spans="1:6" x14ac:dyDescent="0.3">
      <c r="A8958">
        <v>2022</v>
      </c>
      <c r="B8958" t="s">
        <v>19</v>
      </c>
      <c r="C8958" t="s">
        <v>447</v>
      </c>
      <c r="D8958" t="s">
        <v>448</v>
      </c>
      <c r="E8958">
        <v>148.19999999999999</v>
      </c>
      <c r="F8958" t="s">
        <v>10</v>
      </c>
    </row>
    <row r="8959" spans="1:6" x14ac:dyDescent="0.3">
      <c r="A8959">
        <v>2022</v>
      </c>
      <c r="B8959" t="s">
        <v>20</v>
      </c>
      <c r="C8959" t="s">
        <v>447</v>
      </c>
      <c r="D8959" t="s">
        <v>448</v>
      </c>
      <c r="E8959">
        <v>148.19999999999999</v>
      </c>
      <c r="F8959" t="s">
        <v>10</v>
      </c>
    </row>
    <row r="8960" spans="1:6" x14ac:dyDescent="0.3">
      <c r="A8960">
        <v>2022</v>
      </c>
      <c r="B8960" t="s">
        <v>21</v>
      </c>
      <c r="C8960" t="s">
        <v>447</v>
      </c>
      <c r="D8960" t="s">
        <v>448</v>
      </c>
      <c r="E8960">
        <v>148.19999999999999</v>
      </c>
      <c r="F8960" t="s">
        <v>10</v>
      </c>
    </row>
    <row r="8961" spans="1:6" x14ac:dyDescent="0.3">
      <c r="A8961">
        <v>2023</v>
      </c>
      <c r="B8961" t="s">
        <v>7</v>
      </c>
      <c r="C8961" t="s">
        <v>447</v>
      </c>
      <c r="D8961" t="s">
        <v>448</v>
      </c>
      <c r="E8961">
        <v>148.19999999999999</v>
      </c>
      <c r="F8961" t="s">
        <v>10</v>
      </c>
    </row>
    <row r="8962" spans="1:6" x14ac:dyDescent="0.3">
      <c r="A8962">
        <v>2023</v>
      </c>
      <c r="B8962" t="s">
        <v>11</v>
      </c>
      <c r="C8962" t="s">
        <v>447</v>
      </c>
      <c r="D8962" t="s">
        <v>448</v>
      </c>
      <c r="E8962">
        <v>149.6</v>
      </c>
      <c r="F8962" t="s">
        <v>10</v>
      </c>
    </row>
    <row r="8963" spans="1:6" x14ac:dyDescent="0.3">
      <c r="A8963">
        <v>2023</v>
      </c>
      <c r="B8963" t="s">
        <v>12</v>
      </c>
      <c r="C8963" t="s">
        <v>447</v>
      </c>
      <c r="D8963" t="s">
        <v>448</v>
      </c>
      <c r="E8963">
        <v>152.9</v>
      </c>
      <c r="F8963" t="s">
        <v>10</v>
      </c>
    </row>
    <row r="8964" spans="1:6" x14ac:dyDescent="0.3">
      <c r="A8964">
        <v>2023</v>
      </c>
      <c r="B8964" t="s">
        <v>13</v>
      </c>
      <c r="C8964" t="s">
        <v>447</v>
      </c>
      <c r="D8964" t="s">
        <v>448</v>
      </c>
      <c r="E8964">
        <v>152.9</v>
      </c>
      <c r="F8964" t="s">
        <v>10</v>
      </c>
    </row>
    <row r="8965" spans="1:6" x14ac:dyDescent="0.3">
      <c r="A8965">
        <v>2023</v>
      </c>
      <c r="B8965" t="s">
        <v>14</v>
      </c>
      <c r="C8965" t="s">
        <v>447</v>
      </c>
      <c r="D8965" t="s">
        <v>448</v>
      </c>
      <c r="E8965">
        <v>152.9</v>
      </c>
      <c r="F8965" t="s">
        <v>10</v>
      </c>
    </row>
    <row r="8966" spans="1:6" x14ac:dyDescent="0.3">
      <c r="A8966">
        <v>2023</v>
      </c>
      <c r="B8966" t="s">
        <v>15</v>
      </c>
      <c r="C8966" t="s">
        <v>447</v>
      </c>
      <c r="D8966" t="s">
        <v>448</v>
      </c>
      <c r="E8966">
        <v>152.9</v>
      </c>
      <c r="F8966" t="s">
        <v>10</v>
      </c>
    </row>
    <row r="8967" spans="1:6" x14ac:dyDescent="0.3">
      <c r="A8967">
        <v>2023</v>
      </c>
      <c r="B8967" t="s">
        <v>16</v>
      </c>
      <c r="C8967" t="s">
        <v>447</v>
      </c>
      <c r="D8967" t="s">
        <v>448</v>
      </c>
      <c r="E8967">
        <v>152.9</v>
      </c>
      <c r="F8967" t="s">
        <v>10</v>
      </c>
    </row>
    <row r="8968" spans="1:6" x14ac:dyDescent="0.3">
      <c r="A8968">
        <v>2023</v>
      </c>
      <c r="B8968" t="s">
        <v>17</v>
      </c>
      <c r="C8968" t="s">
        <v>447</v>
      </c>
      <c r="D8968" t="s">
        <v>448</v>
      </c>
      <c r="E8968">
        <v>152.9</v>
      </c>
      <c r="F8968" t="s">
        <v>10</v>
      </c>
    </row>
    <row r="8969" spans="1:6" x14ac:dyDescent="0.3">
      <c r="A8969">
        <v>2023</v>
      </c>
      <c r="B8969" t="s">
        <v>18</v>
      </c>
      <c r="C8969" t="s">
        <v>447</v>
      </c>
      <c r="D8969" t="s">
        <v>448</v>
      </c>
      <c r="E8969">
        <v>149.6</v>
      </c>
      <c r="F8969" t="s">
        <v>10</v>
      </c>
    </row>
    <row r="8970" spans="1:6" x14ac:dyDescent="0.3">
      <c r="A8970">
        <v>2023</v>
      </c>
      <c r="B8970" t="s">
        <v>19</v>
      </c>
      <c r="C8970" t="s">
        <v>447</v>
      </c>
      <c r="D8970" t="s">
        <v>448</v>
      </c>
      <c r="E8970">
        <v>149.6</v>
      </c>
      <c r="F8970" t="s">
        <v>10</v>
      </c>
    </row>
    <row r="8971" spans="1:6" x14ac:dyDescent="0.3">
      <c r="A8971">
        <v>2023</v>
      </c>
      <c r="B8971" t="s">
        <v>20</v>
      </c>
      <c r="C8971" t="s">
        <v>447</v>
      </c>
      <c r="D8971" t="s">
        <v>448</v>
      </c>
      <c r="E8971">
        <v>149.6</v>
      </c>
      <c r="F8971" t="s">
        <v>10</v>
      </c>
    </row>
    <row r="8972" spans="1:6" x14ac:dyDescent="0.3">
      <c r="A8972">
        <v>2023</v>
      </c>
      <c r="B8972" t="s">
        <v>21</v>
      </c>
      <c r="C8972" t="s">
        <v>447</v>
      </c>
      <c r="D8972" t="s">
        <v>448</v>
      </c>
      <c r="E8972">
        <v>150.30000000000001</v>
      </c>
      <c r="F8972" t="s">
        <v>10</v>
      </c>
    </row>
    <row r="8973" spans="1:6" x14ac:dyDescent="0.3">
      <c r="A8973">
        <v>2024</v>
      </c>
      <c r="B8973" t="s">
        <v>7</v>
      </c>
      <c r="C8973" t="s">
        <v>447</v>
      </c>
      <c r="D8973" t="s">
        <v>448</v>
      </c>
      <c r="E8973">
        <v>150.30000000000001</v>
      </c>
      <c r="F8973" t="s">
        <v>10</v>
      </c>
    </row>
    <row r="8974" spans="1:6" x14ac:dyDescent="0.3">
      <c r="A8974">
        <v>2024</v>
      </c>
      <c r="B8974" t="s">
        <v>11</v>
      </c>
      <c r="C8974" t="s">
        <v>447</v>
      </c>
      <c r="D8974" t="s">
        <v>448</v>
      </c>
      <c r="E8974">
        <v>150.4</v>
      </c>
      <c r="F8974" t="s">
        <v>10</v>
      </c>
    </row>
    <row r="8975" spans="1:6" x14ac:dyDescent="0.3">
      <c r="A8975">
        <v>2024</v>
      </c>
      <c r="B8975" t="s">
        <v>12</v>
      </c>
      <c r="C8975" t="s">
        <v>447</v>
      </c>
      <c r="D8975" t="s">
        <v>448</v>
      </c>
      <c r="E8975">
        <v>150</v>
      </c>
      <c r="F8975" t="s">
        <v>10</v>
      </c>
    </row>
    <row r="8976" spans="1:6" x14ac:dyDescent="0.3">
      <c r="A8976">
        <v>2024</v>
      </c>
      <c r="B8976" t="s">
        <v>13</v>
      </c>
      <c r="C8976" t="s">
        <v>447</v>
      </c>
      <c r="D8976" t="s">
        <v>448</v>
      </c>
      <c r="E8976">
        <v>150.1</v>
      </c>
      <c r="F8976" t="s">
        <v>10</v>
      </c>
    </row>
    <row r="8977" spans="1:6" x14ac:dyDescent="0.3">
      <c r="A8977">
        <v>2024</v>
      </c>
      <c r="B8977" t="s">
        <v>14</v>
      </c>
      <c r="C8977" t="s">
        <v>447</v>
      </c>
      <c r="D8977" t="s">
        <v>448</v>
      </c>
      <c r="E8977">
        <v>150.1</v>
      </c>
      <c r="F8977" t="s">
        <v>10</v>
      </c>
    </row>
    <row r="8978" spans="1:6" x14ac:dyDescent="0.3">
      <c r="A8978">
        <v>2024</v>
      </c>
      <c r="B8978" t="s">
        <v>15</v>
      </c>
      <c r="C8978" t="s">
        <v>447</v>
      </c>
      <c r="D8978" t="s">
        <v>448</v>
      </c>
      <c r="E8978">
        <v>155.30000000000001</v>
      </c>
      <c r="F8978" t="s">
        <v>10</v>
      </c>
    </row>
    <row r="8979" spans="1:6" x14ac:dyDescent="0.3">
      <c r="A8979">
        <v>2024</v>
      </c>
      <c r="B8979" t="s">
        <v>16</v>
      </c>
      <c r="C8979" t="s">
        <v>447</v>
      </c>
      <c r="D8979" t="s">
        <v>448</v>
      </c>
      <c r="E8979">
        <v>150.1</v>
      </c>
      <c r="F8979" t="s">
        <v>10</v>
      </c>
    </row>
    <row r="8980" spans="1:6" x14ac:dyDescent="0.3">
      <c r="A8980">
        <v>2024</v>
      </c>
      <c r="B8980" t="s">
        <v>17</v>
      </c>
      <c r="C8980" t="s">
        <v>447</v>
      </c>
      <c r="D8980" t="s">
        <v>448</v>
      </c>
      <c r="E8980">
        <v>152.80000000000001</v>
      </c>
      <c r="F8980" t="s">
        <v>10</v>
      </c>
    </row>
    <row r="8981" spans="1:6" x14ac:dyDescent="0.3">
      <c r="A8981">
        <v>2024</v>
      </c>
      <c r="B8981" t="s">
        <v>18</v>
      </c>
      <c r="C8981" t="s">
        <v>447</v>
      </c>
      <c r="D8981" t="s">
        <v>448</v>
      </c>
      <c r="E8981">
        <v>155.5</v>
      </c>
      <c r="F8981" t="s">
        <v>10</v>
      </c>
    </row>
    <row r="8982" spans="1:6" x14ac:dyDescent="0.3">
      <c r="A8982">
        <v>2024</v>
      </c>
      <c r="B8982" t="s">
        <v>19</v>
      </c>
      <c r="C8982" t="s">
        <v>447</v>
      </c>
      <c r="D8982" t="s">
        <v>448</v>
      </c>
      <c r="E8982">
        <v>157.80000000000001</v>
      </c>
      <c r="F8982" t="s">
        <v>10</v>
      </c>
    </row>
    <row r="8983" spans="1:6" x14ac:dyDescent="0.3">
      <c r="A8983">
        <v>2024</v>
      </c>
      <c r="B8983" t="s">
        <v>20</v>
      </c>
      <c r="C8983" t="s">
        <v>447</v>
      </c>
      <c r="D8983" t="s">
        <v>448</v>
      </c>
      <c r="E8983">
        <v>159.9</v>
      </c>
      <c r="F8983" t="s">
        <v>10</v>
      </c>
    </row>
    <row r="8984" spans="1:6" x14ac:dyDescent="0.3">
      <c r="A8984">
        <v>2024</v>
      </c>
      <c r="B8984" t="s">
        <v>21</v>
      </c>
      <c r="C8984" t="s">
        <v>447</v>
      </c>
      <c r="D8984" t="s">
        <v>448</v>
      </c>
      <c r="E8984">
        <v>159.9</v>
      </c>
      <c r="F8984" t="s">
        <v>10</v>
      </c>
    </row>
    <row r="8985" spans="1:6" x14ac:dyDescent="0.3">
      <c r="A8985">
        <v>2025</v>
      </c>
      <c r="B8985" t="s">
        <v>7</v>
      </c>
      <c r="C8985" t="s">
        <v>447</v>
      </c>
      <c r="D8985" t="s">
        <v>448</v>
      </c>
      <c r="E8985">
        <v>159.9</v>
      </c>
      <c r="F8985" t="s">
        <v>10</v>
      </c>
    </row>
    <row r="8986" spans="1:6" x14ac:dyDescent="0.3">
      <c r="A8986">
        <v>2025</v>
      </c>
      <c r="B8986" t="s">
        <v>11</v>
      </c>
      <c r="C8986" t="s">
        <v>447</v>
      </c>
      <c r="D8986" t="s">
        <v>448</v>
      </c>
      <c r="E8986">
        <v>159.9</v>
      </c>
      <c r="F8986" t="s">
        <v>10</v>
      </c>
    </row>
    <row r="8987" spans="1:6" x14ac:dyDescent="0.3">
      <c r="A8987">
        <v>2025</v>
      </c>
      <c r="B8987" t="s">
        <v>12</v>
      </c>
      <c r="C8987" t="s">
        <v>447</v>
      </c>
      <c r="D8987" t="s">
        <v>448</v>
      </c>
      <c r="E8987">
        <v>159.9</v>
      </c>
      <c r="F8987" t="s">
        <v>10</v>
      </c>
    </row>
    <row r="8988" spans="1:6" x14ac:dyDescent="0.3">
      <c r="A8988">
        <v>2025</v>
      </c>
      <c r="B8988" t="s">
        <v>13</v>
      </c>
      <c r="C8988" t="s">
        <v>447</v>
      </c>
      <c r="D8988" t="s">
        <v>448</v>
      </c>
      <c r="E8988">
        <v>159.9</v>
      </c>
      <c r="F8988" t="s">
        <v>10</v>
      </c>
    </row>
    <row r="8989" spans="1:6" x14ac:dyDescent="0.3">
      <c r="A8989">
        <v>2025</v>
      </c>
      <c r="B8989" t="s">
        <v>14</v>
      </c>
      <c r="C8989" t="s">
        <v>447</v>
      </c>
      <c r="D8989" t="s">
        <v>448</v>
      </c>
      <c r="E8989">
        <v>159.9</v>
      </c>
      <c r="F8989" t="s">
        <v>10</v>
      </c>
    </row>
    <row r="8990" spans="1:6" x14ac:dyDescent="0.3">
      <c r="A8990">
        <v>2025</v>
      </c>
      <c r="B8990" t="s">
        <v>15</v>
      </c>
      <c r="C8990" t="s">
        <v>447</v>
      </c>
      <c r="D8990" t="s">
        <v>448</v>
      </c>
      <c r="E8990">
        <v>159.9</v>
      </c>
      <c r="F8990" t="s">
        <v>22</v>
      </c>
    </row>
    <row r="8991" spans="1:6" x14ac:dyDescent="0.3">
      <c r="A8991">
        <v>2022</v>
      </c>
      <c r="B8991" t="s">
        <v>7</v>
      </c>
      <c r="C8991" t="s">
        <v>449</v>
      </c>
      <c r="D8991" t="s">
        <v>450</v>
      </c>
      <c r="E8991">
        <v>134.19999999999999</v>
      </c>
      <c r="F8991" t="s">
        <v>10</v>
      </c>
    </row>
    <row r="8992" spans="1:6" x14ac:dyDescent="0.3">
      <c r="A8992">
        <v>2022</v>
      </c>
      <c r="B8992" t="s">
        <v>11</v>
      </c>
      <c r="C8992" t="s">
        <v>449</v>
      </c>
      <c r="D8992" t="s">
        <v>450</v>
      </c>
      <c r="E8992">
        <v>134.5</v>
      </c>
      <c r="F8992" t="s">
        <v>10</v>
      </c>
    </row>
    <row r="8993" spans="1:6" x14ac:dyDescent="0.3">
      <c r="A8993">
        <v>2022</v>
      </c>
      <c r="B8993" t="s">
        <v>12</v>
      </c>
      <c r="C8993" t="s">
        <v>449</v>
      </c>
      <c r="D8993" t="s">
        <v>450</v>
      </c>
      <c r="E8993">
        <v>134.6</v>
      </c>
      <c r="F8993" t="s">
        <v>10</v>
      </c>
    </row>
    <row r="8994" spans="1:6" x14ac:dyDescent="0.3">
      <c r="A8994">
        <v>2022</v>
      </c>
      <c r="B8994" t="s">
        <v>13</v>
      </c>
      <c r="C8994" t="s">
        <v>449</v>
      </c>
      <c r="D8994" t="s">
        <v>450</v>
      </c>
      <c r="E8994">
        <v>135.19999999999999</v>
      </c>
      <c r="F8994" t="s">
        <v>10</v>
      </c>
    </row>
    <row r="8995" spans="1:6" x14ac:dyDescent="0.3">
      <c r="A8995">
        <v>2022</v>
      </c>
      <c r="B8995" t="s">
        <v>14</v>
      </c>
      <c r="C8995" t="s">
        <v>449</v>
      </c>
      <c r="D8995" t="s">
        <v>450</v>
      </c>
      <c r="E8995">
        <v>135.6</v>
      </c>
      <c r="F8995" t="s">
        <v>10</v>
      </c>
    </row>
    <row r="8996" spans="1:6" x14ac:dyDescent="0.3">
      <c r="A8996">
        <v>2022</v>
      </c>
      <c r="B8996" t="s">
        <v>15</v>
      </c>
      <c r="C8996" t="s">
        <v>449</v>
      </c>
      <c r="D8996" t="s">
        <v>450</v>
      </c>
      <c r="E8996">
        <v>136.1</v>
      </c>
      <c r="F8996" t="s">
        <v>10</v>
      </c>
    </row>
    <row r="8997" spans="1:6" x14ac:dyDescent="0.3">
      <c r="A8997">
        <v>2022</v>
      </c>
      <c r="B8997" t="s">
        <v>16</v>
      </c>
      <c r="C8997" t="s">
        <v>449</v>
      </c>
      <c r="D8997" t="s">
        <v>450</v>
      </c>
      <c r="E8997">
        <v>136.30000000000001</v>
      </c>
      <c r="F8997" t="s">
        <v>10</v>
      </c>
    </row>
    <row r="8998" spans="1:6" x14ac:dyDescent="0.3">
      <c r="A8998">
        <v>2022</v>
      </c>
      <c r="B8998" t="s">
        <v>17</v>
      </c>
      <c r="C8998" t="s">
        <v>449</v>
      </c>
      <c r="D8998" t="s">
        <v>450</v>
      </c>
      <c r="E8998">
        <v>136.6</v>
      </c>
      <c r="F8998" t="s">
        <v>10</v>
      </c>
    </row>
    <row r="8999" spans="1:6" x14ac:dyDescent="0.3">
      <c r="A8999">
        <v>2022</v>
      </c>
      <c r="B8999" t="s">
        <v>18</v>
      </c>
      <c r="C8999" t="s">
        <v>449</v>
      </c>
      <c r="D8999" t="s">
        <v>450</v>
      </c>
      <c r="E8999">
        <v>137.1</v>
      </c>
      <c r="F8999" t="s">
        <v>10</v>
      </c>
    </row>
    <row r="9000" spans="1:6" x14ac:dyDescent="0.3">
      <c r="A9000">
        <v>2022</v>
      </c>
      <c r="B9000" t="s">
        <v>19</v>
      </c>
      <c r="C9000" t="s">
        <v>449</v>
      </c>
      <c r="D9000" t="s">
        <v>450</v>
      </c>
      <c r="E9000">
        <v>137.5</v>
      </c>
      <c r="F9000" t="s">
        <v>10</v>
      </c>
    </row>
    <row r="9001" spans="1:6" x14ac:dyDescent="0.3">
      <c r="A9001">
        <v>2022</v>
      </c>
      <c r="B9001" t="s">
        <v>20</v>
      </c>
      <c r="C9001" t="s">
        <v>449</v>
      </c>
      <c r="D9001" t="s">
        <v>450</v>
      </c>
      <c r="E9001">
        <v>137.69999999999999</v>
      </c>
      <c r="F9001" t="s">
        <v>10</v>
      </c>
    </row>
    <row r="9002" spans="1:6" x14ac:dyDescent="0.3">
      <c r="A9002">
        <v>2022</v>
      </c>
      <c r="B9002" t="s">
        <v>21</v>
      </c>
      <c r="C9002" t="s">
        <v>449</v>
      </c>
      <c r="D9002" t="s">
        <v>450</v>
      </c>
      <c r="E9002">
        <v>138.1</v>
      </c>
      <c r="F9002" t="s">
        <v>10</v>
      </c>
    </row>
    <row r="9003" spans="1:6" x14ac:dyDescent="0.3">
      <c r="A9003">
        <v>2023</v>
      </c>
      <c r="B9003" t="s">
        <v>7</v>
      </c>
      <c r="C9003" t="s">
        <v>449</v>
      </c>
      <c r="D9003" t="s">
        <v>450</v>
      </c>
      <c r="E9003">
        <v>138.1</v>
      </c>
      <c r="F9003" t="s">
        <v>10</v>
      </c>
    </row>
    <row r="9004" spans="1:6" x14ac:dyDescent="0.3">
      <c r="A9004">
        <v>2023</v>
      </c>
      <c r="B9004" t="s">
        <v>11</v>
      </c>
      <c r="C9004" t="s">
        <v>449</v>
      </c>
      <c r="D9004" t="s">
        <v>450</v>
      </c>
      <c r="E9004">
        <v>138.5</v>
      </c>
      <c r="F9004" t="s">
        <v>10</v>
      </c>
    </row>
    <row r="9005" spans="1:6" x14ac:dyDescent="0.3">
      <c r="A9005">
        <v>2023</v>
      </c>
      <c r="B9005" t="s">
        <v>12</v>
      </c>
      <c r="C9005" t="s">
        <v>449</v>
      </c>
      <c r="D9005" t="s">
        <v>450</v>
      </c>
      <c r="E9005">
        <v>138.9</v>
      </c>
      <c r="F9005" t="s">
        <v>10</v>
      </c>
    </row>
    <row r="9006" spans="1:6" x14ac:dyDescent="0.3">
      <c r="A9006">
        <v>2023</v>
      </c>
      <c r="B9006" t="s">
        <v>13</v>
      </c>
      <c r="C9006" t="s">
        <v>449</v>
      </c>
      <c r="D9006" t="s">
        <v>450</v>
      </c>
      <c r="E9006">
        <v>139.19999999999999</v>
      </c>
      <c r="F9006" t="s">
        <v>10</v>
      </c>
    </row>
    <row r="9007" spans="1:6" x14ac:dyDescent="0.3">
      <c r="A9007">
        <v>2023</v>
      </c>
      <c r="B9007" t="s">
        <v>14</v>
      </c>
      <c r="C9007" t="s">
        <v>449</v>
      </c>
      <c r="D9007" t="s">
        <v>450</v>
      </c>
      <c r="E9007">
        <v>139.80000000000001</v>
      </c>
      <c r="F9007" t="s">
        <v>10</v>
      </c>
    </row>
    <row r="9008" spans="1:6" x14ac:dyDescent="0.3">
      <c r="A9008">
        <v>2023</v>
      </c>
      <c r="B9008" t="s">
        <v>15</v>
      </c>
      <c r="C9008" t="s">
        <v>449</v>
      </c>
      <c r="D9008" t="s">
        <v>450</v>
      </c>
      <c r="E9008">
        <v>140.1</v>
      </c>
      <c r="F9008" t="s">
        <v>10</v>
      </c>
    </row>
    <row r="9009" spans="1:6" x14ac:dyDescent="0.3">
      <c r="A9009">
        <v>2023</v>
      </c>
      <c r="B9009" t="s">
        <v>16</v>
      </c>
      <c r="C9009" t="s">
        <v>449</v>
      </c>
      <c r="D9009" t="s">
        <v>450</v>
      </c>
      <c r="E9009">
        <v>140.9</v>
      </c>
      <c r="F9009" t="s">
        <v>10</v>
      </c>
    </row>
    <row r="9010" spans="1:6" x14ac:dyDescent="0.3">
      <c r="A9010">
        <v>2023</v>
      </c>
      <c r="B9010" t="s">
        <v>17</v>
      </c>
      <c r="C9010" t="s">
        <v>449</v>
      </c>
      <c r="D9010" t="s">
        <v>450</v>
      </c>
      <c r="E9010">
        <v>141.30000000000001</v>
      </c>
      <c r="F9010" t="s">
        <v>10</v>
      </c>
    </row>
    <row r="9011" spans="1:6" x14ac:dyDescent="0.3">
      <c r="A9011">
        <v>2023</v>
      </c>
      <c r="B9011" t="s">
        <v>18</v>
      </c>
      <c r="C9011" t="s">
        <v>449</v>
      </c>
      <c r="D9011" t="s">
        <v>450</v>
      </c>
      <c r="E9011">
        <v>141.5</v>
      </c>
      <c r="F9011" t="s">
        <v>10</v>
      </c>
    </row>
    <row r="9012" spans="1:6" x14ac:dyDescent="0.3">
      <c r="A9012">
        <v>2023</v>
      </c>
      <c r="B9012" t="s">
        <v>19</v>
      </c>
      <c r="C9012" t="s">
        <v>449</v>
      </c>
      <c r="D9012" t="s">
        <v>450</v>
      </c>
      <c r="E9012">
        <v>141.9</v>
      </c>
      <c r="F9012" t="s">
        <v>10</v>
      </c>
    </row>
    <row r="9013" spans="1:6" x14ac:dyDescent="0.3">
      <c r="A9013">
        <v>2023</v>
      </c>
      <c r="B9013" t="s">
        <v>20</v>
      </c>
      <c r="C9013" t="s">
        <v>449</v>
      </c>
      <c r="D9013" t="s">
        <v>450</v>
      </c>
      <c r="E9013">
        <v>142.1</v>
      </c>
      <c r="F9013" t="s">
        <v>10</v>
      </c>
    </row>
    <row r="9014" spans="1:6" x14ac:dyDescent="0.3">
      <c r="A9014">
        <v>2023</v>
      </c>
      <c r="B9014" t="s">
        <v>21</v>
      </c>
      <c r="C9014" t="s">
        <v>449</v>
      </c>
      <c r="D9014" t="s">
        <v>450</v>
      </c>
      <c r="E9014">
        <v>142.5</v>
      </c>
      <c r="F9014" t="s">
        <v>10</v>
      </c>
    </row>
    <row r="9015" spans="1:6" x14ac:dyDescent="0.3">
      <c r="A9015">
        <v>2024</v>
      </c>
      <c r="B9015" t="s">
        <v>7</v>
      </c>
      <c r="C9015" t="s">
        <v>449</v>
      </c>
      <c r="D9015" t="s">
        <v>450</v>
      </c>
      <c r="E9015">
        <v>142.80000000000001</v>
      </c>
      <c r="F9015" t="s">
        <v>10</v>
      </c>
    </row>
    <row r="9016" spans="1:6" x14ac:dyDescent="0.3">
      <c r="A9016">
        <v>2024</v>
      </c>
      <c r="B9016" t="s">
        <v>11</v>
      </c>
      <c r="C9016" t="s">
        <v>449</v>
      </c>
      <c r="D9016" t="s">
        <v>450</v>
      </c>
      <c r="E9016">
        <v>143.19999999999999</v>
      </c>
      <c r="F9016" t="s">
        <v>10</v>
      </c>
    </row>
    <row r="9017" spans="1:6" x14ac:dyDescent="0.3">
      <c r="A9017">
        <v>2024</v>
      </c>
      <c r="B9017" t="s">
        <v>12</v>
      </c>
      <c r="C9017" t="s">
        <v>449</v>
      </c>
      <c r="D9017" t="s">
        <v>450</v>
      </c>
      <c r="E9017">
        <v>143.30000000000001</v>
      </c>
      <c r="F9017" t="s">
        <v>10</v>
      </c>
    </row>
    <row r="9018" spans="1:6" x14ac:dyDescent="0.3">
      <c r="A9018">
        <v>2024</v>
      </c>
      <c r="B9018" t="s">
        <v>13</v>
      </c>
      <c r="C9018" t="s">
        <v>449</v>
      </c>
      <c r="D9018" t="s">
        <v>450</v>
      </c>
      <c r="E9018">
        <v>143.6</v>
      </c>
      <c r="F9018" t="s">
        <v>10</v>
      </c>
    </row>
    <row r="9019" spans="1:6" x14ac:dyDescent="0.3">
      <c r="A9019">
        <v>2024</v>
      </c>
      <c r="B9019" t="s">
        <v>14</v>
      </c>
      <c r="C9019" t="s">
        <v>449</v>
      </c>
      <c r="D9019" t="s">
        <v>450</v>
      </c>
      <c r="E9019">
        <v>143.9</v>
      </c>
      <c r="F9019" t="s">
        <v>10</v>
      </c>
    </row>
    <row r="9020" spans="1:6" x14ac:dyDescent="0.3">
      <c r="A9020">
        <v>2024</v>
      </c>
      <c r="B9020" t="s">
        <v>15</v>
      </c>
      <c r="C9020" t="s">
        <v>449</v>
      </c>
      <c r="D9020" t="s">
        <v>450</v>
      </c>
      <c r="E9020">
        <v>143.9</v>
      </c>
      <c r="F9020" t="s">
        <v>10</v>
      </c>
    </row>
    <row r="9021" spans="1:6" x14ac:dyDescent="0.3">
      <c r="A9021">
        <v>2024</v>
      </c>
      <c r="B9021" t="s">
        <v>16</v>
      </c>
      <c r="C9021" t="s">
        <v>449</v>
      </c>
      <c r="D9021" t="s">
        <v>450</v>
      </c>
      <c r="E9021">
        <v>144.19999999999999</v>
      </c>
      <c r="F9021" t="s">
        <v>10</v>
      </c>
    </row>
    <row r="9022" spans="1:6" x14ac:dyDescent="0.3">
      <c r="A9022">
        <v>2024</v>
      </c>
      <c r="B9022" t="s">
        <v>17</v>
      </c>
      <c r="C9022" t="s">
        <v>449</v>
      </c>
      <c r="D9022" t="s">
        <v>450</v>
      </c>
      <c r="E9022">
        <v>144.9</v>
      </c>
      <c r="F9022" t="s">
        <v>10</v>
      </c>
    </row>
    <row r="9023" spans="1:6" x14ac:dyDescent="0.3">
      <c r="A9023">
        <v>2024</v>
      </c>
      <c r="B9023" t="s">
        <v>18</v>
      </c>
      <c r="C9023" t="s">
        <v>449</v>
      </c>
      <c r="D9023" t="s">
        <v>450</v>
      </c>
      <c r="E9023">
        <v>145</v>
      </c>
      <c r="F9023" t="s">
        <v>10</v>
      </c>
    </row>
    <row r="9024" spans="1:6" x14ac:dyDescent="0.3">
      <c r="A9024">
        <v>2024</v>
      </c>
      <c r="B9024" t="s">
        <v>19</v>
      </c>
      <c r="C9024" t="s">
        <v>449</v>
      </c>
      <c r="D9024" t="s">
        <v>450</v>
      </c>
      <c r="E9024">
        <v>145.19999999999999</v>
      </c>
      <c r="F9024" t="s">
        <v>10</v>
      </c>
    </row>
    <row r="9025" spans="1:6" x14ac:dyDescent="0.3">
      <c r="A9025">
        <v>2024</v>
      </c>
      <c r="B9025" t="s">
        <v>20</v>
      </c>
      <c r="C9025" t="s">
        <v>449</v>
      </c>
      <c r="D9025" t="s">
        <v>450</v>
      </c>
      <c r="E9025">
        <v>145.4</v>
      </c>
      <c r="F9025" t="s">
        <v>10</v>
      </c>
    </row>
    <row r="9026" spans="1:6" x14ac:dyDescent="0.3">
      <c r="A9026">
        <v>2024</v>
      </c>
      <c r="B9026" t="s">
        <v>21</v>
      </c>
      <c r="C9026" t="s">
        <v>449</v>
      </c>
      <c r="D9026" t="s">
        <v>450</v>
      </c>
      <c r="E9026">
        <v>145.6</v>
      </c>
      <c r="F9026" t="s">
        <v>10</v>
      </c>
    </row>
    <row r="9027" spans="1:6" x14ac:dyDescent="0.3">
      <c r="A9027">
        <v>2025</v>
      </c>
      <c r="B9027" t="s">
        <v>7</v>
      </c>
      <c r="C9027" t="s">
        <v>449</v>
      </c>
      <c r="D9027" t="s">
        <v>450</v>
      </c>
      <c r="E9027">
        <v>145.9</v>
      </c>
      <c r="F9027" t="s">
        <v>10</v>
      </c>
    </row>
    <row r="9028" spans="1:6" x14ac:dyDescent="0.3">
      <c r="A9028">
        <v>2025</v>
      </c>
      <c r="B9028" t="s">
        <v>11</v>
      </c>
      <c r="C9028" t="s">
        <v>449</v>
      </c>
      <c r="D9028" t="s">
        <v>450</v>
      </c>
      <c r="E9028">
        <v>146</v>
      </c>
      <c r="F9028" t="s">
        <v>10</v>
      </c>
    </row>
    <row r="9029" spans="1:6" x14ac:dyDescent="0.3">
      <c r="A9029">
        <v>2025</v>
      </c>
      <c r="B9029" t="s">
        <v>12</v>
      </c>
      <c r="C9029" t="s">
        <v>449</v>
      </c>
      <c r="D9029" t="s">
        <v>450</v>
      </c>
      <c r="E9029">
        <v>146.1</v>
      </c>
      <c r="F9029" t="s">
        <v>10</v>
      </c>
    </row>
    <row r="9030" spans="1:6" x14ac:dyDescent="0.3">
      <c r="A9030">
        <v>2025</v>
      </c>
      <c r="B9030" t="s">
        <v>13</v>
      </c>
      <c r="C9030" t="s">
        <v>449</v>
      </c>
      <c r="D9030" t="s">
        <v>450</v>
      </c>
      <c r="E9030">
        <v>146.1</v>
      </c>
      <c r="F9030" t="s">
        <v>10</v>
      </c>
    </row>
    <row r="9031" spans="1:6" x14ac:dyDescent="0.3">
      <c r="A9031">
        <v>2025</v>
      </c>
      <c r="B9031" t="s">
        <v>14</v>
      </c>
      <c r="C9031" t="s">
        <v>449</v>
      </c>
      <c r="D9031" t="s">
        <v>450</v>
      </c>
      <c r="E9031">
        <v>146.1</v>
      </c>
      <c r="F9031" t="s">
        <v>10</v>
      </c>
    </row>
    <row r="9032" spans="1:6" x14ac:dyDescent="0.3">
      <c r="A9032">
        <v>2025</v>
      </c>
      <c r="B9032" t="s">
        <v>15</v>
      </c>
      <c r="C9032" t="s">
        <v>449</v>
      </c>
      <c r="D9032" t="s">
        <v>450</v>
      </c>
      <c r="E9032">
        <v>146.30000000000001</v>
      </c>
      <c r="F9032" t="s">
        <v>22</v>
      </c>
    </row>
    <row r="9033" spans="1:6" x14ac:dyDescent="0.3">
      <c r="A9033">
        <v>2022</v>
      </c>
      <c r="B9033" t="s">
        <v>7</v>
      </c>
      <c r="C9033" t="s">
        <v>451</v>
      </c>
      <c r="D9033" t="s">
        <v>452</v>
      </c>
      <c r="E9033">
        <v>166.4</v>
      </c>
      <c r="F9033" t="s">
        <v>10</v>
      </c>
    </row>
    <row r="9034" spans="1:6" x14ac:dyDescent="0.3">
      <c r="A9034">
        <v>2022</v>
      </c>
      <c r="B9034" t="s">
        <v>11</v>
      </c>
      <c r="C9034" t="s">
        <v>451</v>
      </c>
      <c r="D9034" t="s">
        <v>452</v>
      </c>
      <c r="E9034">
        <v>167.1</v>
      </c>
      <c r="F9034" t="s">
        <v>10</v>
      </c>
    </row>
    <row r="9035" spans="1:6" x14ac:dyDescent="0.3">
      <c r="A9035">
        <v>2022</v>
      </c>
      <c r="B9035" t="s">
        <v>12</v>
      </c>
      <c r="C9035" t="s">
        <v>451</v>
      </c>
      <c r="D9035" t="s">
        <v>452</v>
      </c>
      <c r="E9035">
        <v>169</v>
      </c>
      <c r="F9035" t="s">
        <v>10</v>
      </c>
    </row>
    <row r="9036" spans="1:6" x14ac:dyDescent="0.3">
      <c r="A9036">
        <v>2022</v>
      </c>
      <c r="B9036" t="s">
        <v>13</v>
      </c>
      <c r="C9036" t="s">
        <v>451</v>
      </c>
      <c r="D9036" t="s">
        <v>452</v>
      </c>
      <c r="E9036">
        <v>171.3</v>
      </c>
      <c r="F9036" t="s">
        <v>10</v>
      </c>
    </row>
    <row r="9037" spans="1:6" x14ac:dyDescent="0.3">
      <c r="A9037">
        <v>2022</v>
      </c>
      <c r="B9037" t="s">
        <v>14</v>
      </c>
      <c r="C9037" t="s">
        <v>451</v>
      </c>
      <c r="D9037" t="s">
        <v>452</v>
      </c>
      <c r="E9037">
        <v>171.2</v>
      </c>
      <c r="F9037" t="s">
        <v>10</v>
      </c>
    </row>
    <row r="9038" spans="1:6" x14ac:dyDescent="0.3">
      <c r="A9038">
        <v>2022</v>
      </c>
      <c r="B9038" t="s">
        <v>15</v>
      </c>
      <c r="C9038" t="s">
        <v>451</v>
      </c>
      <c r="D9038" t="s">
        <v>452</v>
      </c>
      <c r="E9038">
        <v>172.4</v>
      </c>
      <c r="F9038" t="s">
        <v>10</v>
      </c>
    </row>
    <row r="9039" spans="1:6" x14ac:dyDescent="0.3">
      <c r="A9039">
        <v>2022</v>
      </c>
      <c r="B9039" t="s">
        <v>16</v>
      </c>
      <c r="C9039" t="s">
        <v>451</v>
      </c>
      <c r="D9039" t="s">
        <v>452</v>
      </c>
      <c r="E9039">
        <v>175.1</v>
      </c>
      <c r="F9039" t="s">
        <v>10</v>
      </c>
    </row>
    <row r="9040" spans="1:6" x14ac:dyDescent="0.3">
      <c r="A9040">
        <v>2022</v>
      </c>
      <c r="B9040" t="s">
        <v>17</v>
      </c>
      <c r="C9040" t="s">
        <v>451</v>
      </c>
      <c r="D9040" t="s">
        <v>452</v>
      </c>
      <c r="E9040">
        <v>175.7</v>
      </c>
      <c r="F9040" t="s">
        <v>10</v>
      </c>
    </row>
    <row r="9041" spans="1:6" x14ac:dyDescent="0.3">
      <c r="A9041">
        <v>2022</v>
      </c>
      <c r="B9041" t="s">
        <v>18</v>
      </c>
      <c r="C9041" t="s">
        <v>451</v>
      </c>
      <c r="D9041" t="s">
        <v>452</v>
      </c>
      <c r="E9041">
        <v>176.1</v>
      </c>
      <c r="F9041" t="s">
        <v>10</v>
      </c>
    </row>
    <row r="9042" spans="1:6" x14ac:dyDescent="0.3">
      <c r="A9042">
        <v>2022</v>
      </c>
      <c r="B9042" t="s">
        <v>19</v>
      </c>
      <c r="C9042" t="s">
        <v>451</v>
      </c>
      <c r="D9042" t="s">
        <v>452</v>
      </c>
      <c r="E9042">
        <v>176.5</v>
      </c>
      <c r="F9042" t="s">
        <v>10</v>
      </c>
    </row>
    <row r="9043" spans="1:6" x14ac:dyDescent="0.3">
      <c r="A9043">
        <v>2022</v>
      </c>
      <c r="B9043" t="s">
        <v>20</v>
      </c>
      <c r="C9043" t="s">
        <v>451</v>
      </c>
      <c r="D9043" t="s">
        <v>452</v>
      </c>
      <c r="E9043">
        <v>177.6</v>
      </c>
      <c r="F9043" t="s">
        <v>10</v>
      </c>
    </row>
    <row r="9044" spans="1:6" x14ac:dyDescent="0.3">
      <c r="A9044">
        <v>2022</v>
      </c>
      <c r="B9044" t="s">
        <v>21</v>
      </c>
      <c r="C9044" t="s">
        <v>451</v>
      </c>
      <c r="D9044" t="s">
        <v>452</v>
      </c>
      <c r="E9044">
        <v>177.9</v>
      </c>
      <c r="F9044" t="s">
        <v>10</v>
      </c>
    </row>
    <row r="9045" spans="1:6" x14ac:dyDescent="0.3">
      <c r="A9045">
        <v>2023</v>
      </c>
      <c r="B9045" t="s">
        <v>7</v>
      </c>
      <c r="C9045" t="s">
        <v>451</v>
      </c>
      <c r="D9045" t="s">
        <v>452</v>
      </c>
      <c r="E9045">
        <v>179.2</v>
      </c>
      <c r="F9045" t="s">
        <v>10</v>
      </c>
    </row>
    <row r="9046" spans="1:6" x14ac:dyDescent="0.3">
      <c r="A9046">
        <v>2023</v>
      </c>
      <c r="B9046" t="s">
        <v>11</v>
      </c>
      <c r="C9046" t="s">
        <v>451</v>
      </c>
      <c r="D9046" t="s">
        <v>452</v>
      </c>
      <c r="E9046">
        <v>180</v>
      </c>
      <c r="F9046" t="s">
        <v>10</v>
      </c>
    </row>
    <row r="9047" spans="1:6" x14ac:dyDescent="0.3">
      <c r="A9047">
        <v>2023</v>
      </c>
      <c r="B9047" t="s">
        <v>12</v>
      </c>
      <c r="C9047" t="s">
        <v>451</v>
      </c>
      <c r="D9047" t="s">
        <v>452</v>
      </c>
      <c r="E9047">
        <v>180</v>
      </c>
      <c r="F9047" t="s">
        <v>10</v>
      </c>
    </row>
    <row r="9048" spans="1:6" x14ac:dyDescent="0.3">
      <c r="A9048">
        <v>2023</v>
      </c>
      <c r="B9048" t="s">
        <v>13</v>
      </c>
      <c r="C9048" t="s">
        <v>451</v>
      </c>
      <c r="D9048" t="s">
        <v>452</v>
      </c>
      <c r="E9048">
        <v>179.1</v>
      </c>
      <c r="F9048" t="s">
        <v>10</v>
      </c>
    </row>
    <row r="9049" spans="1:6" x14ac:dyDescent="0.3">
      <c r="A9049">
        <v>2023</v>
      </c>
      <c r="B9049" t="s">
        <v>14</v>
      </c>
      <c r="C9049" t="s">
        <v>451</v>
      </c>
      <c r="D9049" t="s">
        <v>452</v>
      </c>
      <c r="E9049">
        <v>180.1</v>
      </c>
      <c r="F9049" t="s">
        <v>10</v>
      </c>
    </row>
    <row r="9050" spans="1:6" x14ac:dyDescent="0.3">
      <c r="A9050">
        <v>2023</v>
      </c>
      <c r="B9050" t="s">
        <v>15</v>
      </c>
      <c r="C9050" t="s">
        <v>451</v>
      </c>
      <c r="D9050" t="s">
        <v>452</v>
      </c>
      <c r="E9050">
        <v>180.2</v>
      </c>
      <c r="F9050" t="s">
        <v>10</v>
      </c>
    </row>
    <row r="9051" spans="1:6" x14ac:dyDescent="0.3">
      <c r="A9051">
        <v>2023</v>
      </c>
      <c r="B9051" t="s">
        <v>16</v>
      </c>
      <c r="C9051" t="s">
        <v>451</v>
      </c>
      <c r="D9051" t="s">
        <v>452</v>
      </c>
      <c r="E9051">
        <v>181.5</v>
      </c>
      <c r="F9051" t="s">
        <v>10</v>
      </c>
    </row>
    <row r="9052" spans="1:6" x14ac:dyDescent="0.3">
      <c r="A9052">
        <v>2023</v>
      </c>
      <c r="B9052" t="s">
        <v>17</v>
      </c>
      <c r="C9052" t="s">
        <v>451</v>
      </c>
      <c r="D9052" t="s">
        <v>452</v>
      </c>
      <c r="E9052">
        <v>183.4</v>
      </c>
      <c r="F9052" t="s">
        <v>10</v>
      </c>
    </row>
    <row r="9053" spans="1:6" x14ac:dyDescent="0.3">
      <c r="A9053">
        <v>2023</v>
      </c>
      <c r="B9053" t="s">
        <v>18</v>
      </c>
      <c r="C9053" t="s">
        <v>451</v>
      </c>
      <c r="D9053" t="s">
        <v>452</v>
      </c>
      <c r="E9053">
        <v>183.7</v>
      </c>
      <c r="F9053" t="s">
        <v>10</v>
      </c>
    </row>
    <row r="9054" spans="1:6" x14ac:dyDescent="0.3">
      <c r="A9054">
        <v>2023</v>
      </c>
      <c r="B9054" t="s">
        <v>19</v>
      </c>
      <c r="C9054" t="s">
        <v>451</v>
      </c>
      <c r="D9054" t="s">
        <v>452</v>
      </c>
      <c r="E9054">
        <v>184.5</v>
      </c>
      <c r="F9054" t="s">
        <v>10</v>
      </c>
    </row>
    <row r="9055" spans="1:6" x14ac:dyDescent="0.3">
      <c r="A9055">
        <v>2023</v>
      </c>
      <c r="B9055" t="s">
        <v>20</v>
      </c>
      <c r="C9055" t="s">
        <v>451</v>
      </c>
      <c r="D9055" t="s">
        <v>452</v>
      </c>
      <c r="E9055">
        <v>183.7</v>
      </c>
      <c r="F9055" t="s">
        <v>10</v>
      </c>
    </row>
    <row r="9056" spans="1:6" x14ac:dyDescent="0.3">
      <c r="A9056">
        <v>2023</v>
      </c>
      <c r="B9056" t="s">
        <v>21</v>
      </c>
      <c r="C9056" t="s">
        <v>451</v>
      </c>
      <c r="D9056" t="s">
        <v>452</v>
      </c>
      <c r="E9056">
        <v>183.9</v>
      </c>
      <c r="F9056" t="s">
        <v>10</v>
      </c>
    </row>
    <row r="9057" spans="1:6" x14ac:dyDescent="0.3">
      <c r="A9057">
        <v>2024</v>
      </c>
      <c r="B9057" t="s">
        <v>7</v>
      </c>
      <c r="C9057" t="s">
        <v>451</v>
      </c>
      <c r="D9057" t="s">
        <v>452</v>
      </c>
      <c r="E9057">
        <v>183.5</v>
      </c>
      <c r="F9057" t="s">
        <v>10</v>
      </c>
    </row>
    <row r="9058" spans="1:6" x14ac:dyDescent="0.3">
      <c r="A9058">
        <v>2024</v>
      </c>
      <c r="B9058" t="s">
        <v>11</v>
      </c>
      <c r="C9058" t="s">
        <v>451</v>
      </c>
      <c r="D9058" t="s">
        <v>452</v>
      </c>
      <c r="E9058">
        <v>185.1</v>
      </c>
      <c r="F9058" t="s">
        <v>10</v>
      </c>
    </row>
    <row r="9059" spans="1:6" x14ac:dyDescent="0.3">
      <c r="A9059">
        <v>2024</v>
      </c>
      <c r="B9059" t="s">
        <v>12</v>
      </c>
      <c r="C9059" t="s">
        <v>451</v>
      </c>
      <c r="D9059" t="s">
        <v>452</v>
      </c>
      <c r="E9059">
        <v>185.7</v>
      </c>
      <c r="F9059" t="s">
        <v>10</v>
      </c>
    </row>
    <row r="9060" spans="1:6" x14ac:dyDescent="0.3">
      <c r="A9060">
        <v>2024</v>
      </c>
      <c r="B9060" t="s">
        <v>13</v>
      </c>
      <c r="C9060" t="s">
        <v>451</v>
      </c>
      <c r="D9060" t="s">
        <v>452</v>
      </c>
      <c r="E9060">
        <v>187.2</v>
      </c>
      <c r="F9060" t="s">
        <v>10</v>
      </c>
    </row>
    <row r="9061" spans="1:6" x14ac:dyDescent="0.3">
      <c r="A9061">
        <v>2024</v>
      </c>
      <c r="B9061" t="s">
        <v>14</v>
      </c>
      <c r="C9061" t="s">
        <v>451</v>
      </c>
      <c r="D9061" t="s">
        <v>452</v>
      </c>
      <c r="E9061">
        <v>186.7</v>
      </c>
      <c r="F9061" t="s">
        <v>10</v>
      </c>
    </row>
    <row r="9062" spans="1:6" x14ac:dyDescent="0.3">
      <c r="A9062">
        <v>2024</v>
      </c>
      <c r="B9062" t="s">
        <v>15</v>
      </c>
      <c r="C9062" t="s">
        <v>451</v>
      </c>
      <c r="D9062" t="s">
        <v>452</v>
      </c>
      <c r="E9062">
        <v>186.6</v>
      </c>
      <c r="F9062" t="s">
        <v>10</v>
      </c>
    </row>
    <row r="9063" spans="1:6" x14ac:dyDescent="0.3">
      <c r="A9063">
        <v>2024</v>
      </c>
      <c r="B9063" t="s">
        <v>16</v>
      </c>
      <c r="C9063" t="s">
        <v>451</v>
      </c>
      <c r="D9063" t="s">
        <v>452</v>
      </c>
      <c r="E9063">
        <v>186.7</v>
      </c>
      <c r="F9063" t="s">
        <v>10</v>
      </c>
    </row>
    <row r="9064" spans="1:6" x14ac:dyDescent="0.3">
      <c r="A9064">
        <v>2024</v>
      </c>
      <c r="B9064" t="s">
        <v>17</v>
      </c>
      <c r="C9064" t="s">
        <v>451</v>
      </c>
      <c r="D9064" t="s">
        <v>452</v>
      </c>
      <c r="E9064">
        <v>187.4</v>
      </c>
      <c r="F9064" t="s">
        <v>10</v>
      </c>
    </row>
    <row r="9065" spans="1:6" x14ac:dyDescent="0.3">
      <c r="A9065">
        <v>2024</v>
      </c>
      <c r="B9065" t="s">
        <v>18</v>
      </c>
      <c r="C9065" t="s">
        <v>451</v>
      </c>
      <c r="D9065" t="s">
        <v>452</v>
      </c>
      <c r="E9065">
        <v>186.9</v>
      </c>
      <c r="F9065" t="s">
        <v>10</v>
      </c>
    </row>
    <row r="9066" spans="1:6" x14ac:dyDescent="0.3">
      <c r="A9066">
        <v>2024</v>
      </c>
      <c r="B9066" t="s">
        <v>19</v>
      </c>
      <c r="C9066" t="s">
        <v>451</v>
      </c>
      <c r="D9066" t="s">
        <v>452</v>
      </c>
      <c r="E9066">
        <v>187.5</v>
      </c>
      <c r="F9066" t="s">
        <v>10</v>
      </c>
    </row>
    <row r="9067" spans="1:6" x14ac:dyDescent="0.3">
      <c r="A9067">
        <v>2024</v>
      </c>
      <c r="B9067" t="s">
        <v>20</v>
      </c>
      <c r="C9067" t="s">
        <v>451</v>
      </c>
      <c r="D9067" t="s">
        <v>452</v>
      </c>
      <c r="E9067">
        <v>187.1</v>
      </c>
      <c r="F9067" t="s">
        <v>10</v>
      </c>
    </row>
    <row r="9068" spans="1:6" x14ac:dyDescent="0.3">
      <c r="A9068">
        <v>2024</v>
      </c>
      <c r="B9068" t="s">
        <v>21</v>
      </c>
      <c r="C9068" t="s">
        <v>451</v>
      </c>
      <c r="D9068" t="s">
        <v>452</v>
      </c>
      <c r="E9068">
        <v>189.5</v>
      </c>
      <c r="F9068" t="s">
        <v>10</v>
      </c>
    </row>
    <row r="9069" spans="1:6" x14ac:dyDescent="0.3">
      <c r="A9069">
        <v>2025</v>
      </c>
      <c r="B9069" t="s">
        <v>7</v>
      </c>
      <c r="C9069" t="s">
        <v>451</v>
      </c>
      <c r="D9069" t="s">
        <v>452</v>
      </c>
      <c r="E9069">
        <v>189.3</v>
      </c>
      <c r="F9069" t="s">
        <v>10</v>
      </c>
    </row>
    <row r="9070" spans="1:6" x14ac:dyDescent="0.3">
      <c r="A9070">
        <v>2025</v>
      </c>
      <c r="B9070" t="s">
        <v>11</v>
      </c>
      <c r="C9070" t="s">
        <v>451</v>
      </c>
      <c r="D9070" t="s">
        <v>452</v>
      </c>
      <c r="E9070">
        <v>190.6</v>
      </c>
      <c r="F9070" t="s">
        <v>10</v>
      </c>
    </row>
    <row r="9071" spans="1:6" x14ac:dyDescent="0.3">
      <c r="A9071">
        <v>2025</v>
      </c>
      <c r="B9071" t="s">
        <v>12</v>
      </c>
      <c r="C9071" t="s">
        <v>451</v>
      </c>
      <c r="D9071" t="s">
        <v>452</v>
      </c>
      <c r="E9071">
        <v>190.3</v>
      </c>
      <c r="F9071" t="s">
        <v>10</v>
      </c>
    </row>
    <row r="9072" spans="1:6" x14ac:dyDescent="0.3">
      <c r="A9072">
        <v>2025</v>
      </c>
      <c r="B9072" t="s">
        <v>13</v>
      </c>
      <c r="C9072" t="s">
        <v>451</v>
      </c>
      <c r="D9072" t="s">
        <v>452</v>
      </c>
      <c r="E9072">
        <v>190.3</v>
      </c>
      <c r="F9072" t="s">
        <v>10</v>
      </c>
    </row>
    <row r="9073" spans="1:6" x14ac:dyDescent="0.3">
      <c r="A9073">
        <v>2025</v>
      </c>
      <c r="B9073" t="s">
        <v>14</v>
      </c>
      <c r="C9073" t="s">
        <v>451</v>
      </c>
      <c r="D9073" t="s">
        <v>452</v>
      </c>
      <c r="E9073">
        <v>190.8</v>
      </c>
      <c r="F9073" t="s">
        <v>10</v>
      </c>
    </row>
    <row r="9074" spans="1:6" x14ac:dyDescent="0.3">
      <c r="A9074">
        <v>2025</v>
      </c>
      <c r="B9074" t="s">
        <v>15</v>
      </c>
      <c r="C9074" t="s">
        <v>451</v>
      </c>
      <c r="D9074" t="s">
        <v>452</v>
      </c>
      <c r="E9074">
        <v>191.2</v>
      </c>
      <c r="F9074" t="s">
        <v>22</v>
      </c>
    </row>
    <row r="9075" spans="1:6" x14ac:dyDescent="0.3">
      <c r="A9075">
        <v>2022</v>
      </c>
      <c r="B9075" t="s">
        <v>7</v>
      </c>
      <c r="C9075" t="s">
        <v>453</v>
      </c>
      <c r="D9075" t="s">
        <v>454</v>
      </c>
      <c r="E9075">
        <v>154.69999999999999</v>
      </c>
      <c r="F9075" t="s">
        <v>10</v>
      </c>
    </row>
    <row r="9076" spans="1:6" x14ac:dyDescent="0.3">
      <c r="A9076">
        <v>2022</v>
      </c>
      <c r="B9076" t="s">
        <v>11</v>
      </c>
      <c r="C9076" t="s">
        <v>453</v>
      </c>
      <c r="D9076" t="s">
        <v>454</v>
      </c>
      <c r="E9076">
        <v>154.4</v>
      </c>
      <c r="F9076" t="s">
        <v>10</v>
      </c>
    </row>
    <row r="9077" spans="1:6" x14ac:dyDescent="0.3">
      <c r="A9077">
        <v>2022</v>
      </c>
      <c r="B9077" t="s">
        <v>12</v>
      </c>
      <c r="C9077" t="s">
        <v>453</v>
      </c>
      <c r="D9077" t="s">
        <v>454</v>
      </c>
      <c r="E9077">
        <v>154.5</v>
      </c>
      <c r="F9077" t="s">
        <v>10</v>
      </c>
    </row>
    <row r="9078" spans="1:6" x14ac:dyDescent="0.3">
      <c r="A9078">
        <v>2022</v>
      </c>
      <c r="B9078" t="s">
        <v>13</v>
      </c>
      <c r="C9078" t="s">
        <v>453</v>
      </c>
      <c r="D9078" t="s">
        <v>454</v>
      </c>
      <c r="E9078">
        <v>154.5</v>
      </c>
      <c r="F9078" t="s">
        <v>10</v>
      </c>
    </row>
    <row r="9079" spans="1:6" x14ac:dyDescent="0.3">
      <c r="A9079">
        <v>2022</v>
      </c>
      <c r="B9079" t="s">
        <v>14</v>
      </c>
      <c r="C9079" t="s">
        <v>453</v>
      </c>
      <c r="D9079" t="s">
        <v>454</v>
      </c>
      <c r="E9079">
        <v>156.30000000000001</v>
      </c>
      <c r="F9079" t="s">
        <v>10</v>
      </c>
    </row>
    <row r="9080" spans="1:6" x14ac:dyDescent="0.3">
      <c r="A9080">
        <v>2022</v>
      </c>
      <c r="B9080" t="s">
        <v>15</v>
      </c>
      <c r="C9080" t="s">
        <v>453</v>
      </c>
      <c r="D9080" t="s">
        <v>454</v>
      </c>
      <c r="E9080">
        <v>157</v>
      </c>
      <c r="F9080" t="s">
        <v>10</v>
      </c>
    </row>
    <row r="9081" spans="1:6" x14ac:dyDescent="0.3">
      <c r="A9081">
        <v>2022</v>
      </c>
      <c r="B9081" t="s">
        <v>16</v>
      </c>
      <c r="C9081" t="s">
        <v>453</v>
      </c>
      <c r="D9081" t="s">
        <v>454</v>
      </c>
      <c r="E9081">
        <v>157.1</v>
      </c>
      <c r="F9081" t="s">
        <v>10</v>
      </c>
    </row>
    <row r="9082" spans="1:6" x14ac:dyDescent="0.3">
      <c r="A9082">
        <v>2022</v>
      </c>
      <c r="B9082" t="s">
        <v>17</v>
      </c>
      <c r="C9082" t="s">
        <v>453</v>
      </c>
      <c r="D9082" t="s">
        <v>454</v>
      </c>
      <c r="E9082">
        <v>158.1</v>
      </c>
      <c r="F9082" t="s">
        <v>10</v>
      </c>
    </row>
    <row r="9083" spans="1:6" x14ac:dyDescent="0.3">
      <c r="A9083">
        <v>2022</v>
      </c>
      <c r="B9083" t="s">
        <v>18</v>
      </c>
      <c r="C9083" t="s">
        <v>453</v>
      </c>
      <c r="D9083" t="s">
        <v>454</v>
      </c>
      <c r="E9083">
        <v>158.80000000000001</v>
      </c>
      <c r="F9083" t="s">
        <v>10</v>
      </c>
    </row>
    <row r="9084" spans="1:6" x14ac:dyDescent="0.3">
      <c r="A9084">
        <v>2022</v>
      </c>
      <c r="B9084" t="s">
        <v>19</v>
      </c>
      <c r="C9084" t="s">
        <v>453</v>
      </c>
      <c r="D9084" t="s">
        <v>454</v>
      </c>
      <c r="E9084">
        <v>159</v>
      </c>
      <c r="F9084" t="s">
        <v>10</v>
      </c>
    </row>
    <row r="9085" spans="1:6" x14ac:dyDescent="0.3">
      <c r="A9085">
        <v>2022</v>
      </c>
      <c r="B9085" t="s">
        <v>20</v>
      </c>
      <c r="C9085" t="s">
        <v>453</v>
      </c>
      <c r="D9085" t="s">
        <v>454</v>
      </c>
      <c r="E9085">
        <v>159.5</v>
      </c>
      <c r="F9085" t="s">
        <v>10</v>
      </c>
    </row>
    <row r="9086" spans="1:6" x14ac:dyDescent="0.3">
      <c r="A9086">
        <v>2022</v>
      </c>
      <c r="B9086" t="s">
        <v>21</v>
      </c>
      <c r="C9086" t="s">
        <v>453</v>
      </c>
      <c r="D9086" t="s">
        <v>454</v>
      </c>
      <c r="E9086">
        <v>160</v>
      </c>
      <c r="F9086" t="s">
        <v>10</v>
      </c>
    </row>
    <row r="9087" spans="1:6" x14ac:dyDescent="0.3">
      <c r="A9087">
        <v>2023</v>
      </c>
      <c r="B9087" t="s">
        <v>7</v>
      </c>
      <c r="C9087" t="s">
        <v>453</v>
      </c>
      <c r="D9087" t="s">
        <v>454</v>
      </c>
      <c r="E9087">
        <v>160.69999999999999</v>
      </c>
      <c r="F9087" t="s">
        <v>10</v>
      </c>
    </row>
    <row r="9088" spans="1:6" x14ac:dyDescent="0.3">
      <c r="A9088">
        <v>2023</v>
      </c>
      <c r="B9088" t="s">
        <v>11</v>
      </c>
      <c r="C9088" t="s">
        <v>453</v>
      </c>
      <c r="D9088" t="s">
        <v>454</v>
      </c>
      <c r="E9088">
        <v>161</v>
      </c>
      <c r="F9088" t="s">
        <v>10</v>
      </c>
    </row>
    <row r="9089" spans="1:6" x14ac:dyDescent="0.3">
      <c r="A9089">
        <v>2023</v>
      </c>
      <c r="B9089" t="s">
        <v>12</v>
      </c>
      <c r="C9089" t="s">
        <v>453</v>
      </c>
      <c r="D9089" t="s">
        <v>454</v>
      </c>
      <c r="E9089">
        <v>161.5</v>
      </c>
      <c r="F9089" t="s">
        <v>10</v>
      </c>
    </row>
    <row r="9090" spans="1:6" x14ac:dyDescent="0.3">
      <c r="A9090">
        <v>2023</v>
      </c>
      <c r="B9090" t="s">
        <v>13</v>
      </c>
      <c r="C9090" t="s">
        <v>453</v>
      </c>
      <c r="D9090" t="s">
        <v>454</v>
      </c>
      <c r="E9090">
        <v>161.69999999999999</v>
      </c>
      <c r="F9090" t="s">
        <v>10</v>
      </c>
    </row>
    <row r="9091" spans="1:6" x14ac:dyDescent="0.3">
      <c r="A9091">
        <v>2023</v>
      </c>
      <c r="B9091" t="s">
        <v>14</v>
      </c>
      <c r="C9091" t="s">
        <v>453</v>
      </c>
      <c r="D9091" t="s">
        <v>454</v>
      </c>
      <c r="E9091">
        <v>162</v>
      </c>
      <c r="F9091" t="s">
        <v>10</v>
      </c>
    </row>
    <row r="9092" spans="1:6" x14ac:dyDescent="0.3">
      <c r="A9092">
        <v>2023</v>
      </c>
      <c r="B9092" t="s">
        <v>15</v>
      </c>
      <c r="C9092" t="s">
        <v>453</v>
      </c>
      <c r="D9092" t="s">
        <v>454</v>
      </c>
      <c r="E9092">
        <v>163.5</v>
      </c>
      <c r="F9092" t="s">
        <v>10</v>
      </c>
    </row>
    <row r="9093" spans="1:6" x14ac:dyDescent="0.3">
      <c r="A9093">
        <v>2023</v>
      </c>
      <c r="B9093" t="s">
        <v>16</v>
      </c>
      <c r="C9093" t="s">
        <v>453</v>
      </c>
      <c r="D9093" t="s">
        <v>454</v>
      </c>
      <c r="E9093">
        <v>164.2</v>
      </c>
      <c r="F9093" t="s">
        <v>10</v>
      </c>
    </row>
    <row r="9094" spans="1:6" x14ac:dyDescent="0.3">
      <c r="A9094">
        <v>2023</v>
      </c>
      <c r="B9094" t="s">
        <v>17</v>
      </c>
      <c r="C9094" t="s">
        <v>453</v>
      </c>
      <c r="D9094" t="s">
        <v>454</v>
      </c>
      <c r="E9094">
        <v>164.2</v>
      </c>
      <c r="F9094" t="s">
        <v>10</v>
      </c>
    </row>
    <row r="9095" spans="1:6" x14ac:dyDescent="0.3">
      <c r="A9095">
        <v>2023</v>
      </c>
      <c r="B9095" t="s">
        <v>18</v>
      </c>
      <c r="C9095" t="s">
        <v>453</v>
      </c>
      <c r="D9095" t="s">
        <v>454</v>
      </c>
      <c r="E9095">
        <v>164.7</v>
      </c>
      <c r="F9095" t="s">
        <v>10</v>
      </c>
    </row>
    <row r="9096" spans="1:6" x14ac:dyDescent="0.3">
      <c r="A9096">
        <v>2023</v>
      </c>
      <c r="B9096" t="s">
        <v>19</v>
      </c>
      <c r="C9096" t="s">
        <v>453</v>
      </c>
      <c r="D9096" t="s">
        <v>454</v>
      </c>
      <c r="E9096">
        <v>166.5</v>
      </c>
      <c r="F9096" t="s">
        <v>10</v>
      </c>
    </row>
    <row r="9097" spans="1:6" x14ac:dyDescent="0.3">
      <c r="A9097">
        <v>2023</v>
      </c>
      <c r="B9097" t="s">
        <v>20</v>
      </c>
      <c r="C9097" t="s">
        <v>453</v>
      </c>
      <c r="D9097" t="s">
        <v>454</v>
      </c>
      <c r="E9097">
        <v>167.2</v>
      </c>
      <c r="F9097" t="s">
        <v>10</v>
      </c>
    </row>
    <row r="9098" spans="1:6" x14ac:dyDescent="0.3">
      <c r="A9098">
        <v>2023</v>
      </c>
      <c r="B9098" t="s">
        <v>21</v>
      </c>
      <c r="C9098" t="s">
        <v>453</v>
      </c>
      <c r="D9098" t="s">
        <v>454</v>
      </c>
      <c r="E9098">
        <v>167.5</v>
      </c>
      <c r="F9098" t="s">
        <v>10</v>
      </c>
    </row>
    <row r="9099" spans="1:6" x14ac:dyDescent="0.3">
      <c r="A9099">
        <v>2024</v>
      </c>
      <c r="B9099" t="s">
        <v>7</v>
      </c>
      <c r="C9099" t="s">
        <v>453</v>
      </c>
      <c r="D9099" t="s">
        <v>454</v>
      </c>
      <c r="E9099">
        <v>167.4</v>
      </c>
      <c r="F9099" t="s">
        <v>10</v>
      </c>
    </row>
    <row r="9100" spans="1:6" x14ac:dyDescent="0.3">
      <c r="A9100">
        <v>2024</v>
      </c>
      <c r="B9100" t="s">
        <v>11</v>
      </c>
      <c r="C9100" t="s">
        <v>453</v>
      </c>
      <c r="D9100" t="s">
        <v>454</v>
      </c>
      <c r="E9100">
        <v>167.4</v>
      </c>
      <c r="F9100" t="s">
        <v>10</v>
      </c>
    </row>
    <row r="9101" spans="1:6" x14ac:dyDescent="0.3">
      <c r="A9101">
        <v>2024</v>
      </c>
      <c r="B9101" t="s">
        <v>12</v>
      </c>
      <c r="C9101" t="s">
        <v>453</v>
      </c>
      <c r="D9101" t="s">
        <v>454</v>
      </c>
      <c r="E9101">
        <v>167.6</v>
      </c>
      <c r="F9101" t="s">
        <v>10</v>
      </c>
    </row>
    <row r="9102" spans="1:6" x14ac:dyDescent="0.3">
      <c r="A9102">
        <v>2024</v>
      </c>
      <c r="B9102" t="s">
        <v>13</v>
      </c>
      <c r="C9102" t="s">
        <v>453</v>
      </c>
      <c r="D9102" t="s">
        <v>454</v>
      </c>
      <c r="E9102">
        <v>167.5</v>
      </c>
      <c r="F9102" t="s">
        <v>10</v>
      </c>
    </row>
    <row r="9103" spans="1:6" x14ac:dyDescent="0.3">
      <c r="A9103">
        <v>2024</v>
      </c>
      <c r="B9103" t="s">
        <v>14</v>
      </c>
      <c r="C9103" t="s">
        <v>453</v>
      </c>
      <c r="D9103" t="s">
        <v>454</v>
      </c>
      <c r="E9103">
        <v>167.1</v>
      </c>
      <c r="F9103" t="s">
        <v>10</v>
      </c>
    </row>
    <row r="9104" spans="1:6" x14ac:dyDescent="0.3">
      <c r="A9104">
        <v>2024</v>
      </c>
      <c r="B9104" t="s">
        <v>15</v>
      </c>
      <c r="C9104" t="s">
        <v>453</v>
      </c>
      <c r="D9104" t="s">
        <v>454</v>
      </c>
      <c r="E9104">
        <v>167.6</v>
      </c>
      <c r="F9104" t="s">
        <v>10</v>
      </c>
    </row>
    <row r="9105" spans="1:6" x14ac:dyDescent="0.3">
      <c r="A9105">
        <v>2024</v>
      </c>
      <c r="B9105" t="s">
        <v>16</v>
      </c>
      <c r="C9105" t="s">
        <v>453</v>
      </c>
      <c r="D9105" t="s">
        <v>454</v>
      </c>
      <c r="E9105">
        <v>167.5</v>
      </c>
      <c r="F9105" t="s">
        <v>10</v>
      </c>
    </row>
    <row r="9106" spans="1:6" x14ac:dyDescent="0.3">
      <c r="A9106">
        <v>2024</v>
      </c>
      <c r="B9106" t="s">
        <v>17</v>
      </c>
      <c r="C9106" t="s">
        <v>453</v>
      </c>
      <c r="D9106" t="s">
        <v>454</v>
      </c>
      <c r="E9106">
        <v>168.7</v>
      </c>
      <c r="F9106" t="s">
        <v>10</v>
      </c>
    </row>
    <row r="9107" spans="1:6" x14ac:dyDescent="0.3">
      <c r="A9107">
        <v>2024</v>
      </c>
      <c r="B9107" t="s">
        <v>18</v>
      </c>
      <c r="C9107" t="s">
        <v>453</v>
      </c>
      <c r="D9107" t="s">
        <v>454</v>
      </c>
      <c r="E9107">
        <v>168.6</v>
      </c>
      <c r="F9107" t="s">
        <v>10</v>
      </c>
    </row>
    <row r="9108" spans="1:6" x14ac:dyDescent="0.3">
      <c r="A9108">
        <v>2024</v>
      </c>
      <c r="B9108" t="s">
        <v>19</v>
      </c>
      <c r="C9108" t="s">
        <v>453</v>
      </c>
      <c r="D9108" t="s">
        <v>454</v>
      </c>
      <c r="E9108">
        <v>169.2</v>
      </c>
      <c r="F9108" t="s">
        <v>10</v>
      </c>
    </row>
    <row r="9109" spans="1:6" x14ac:dyDescent="0.3">
      <c r="A9109">
        <v>2024</v>
      </c>
      <c r="B9109" t="s">
        <v>20</v>
      </c>
      <c r="C9109" t="s">
        <v>453</v>
      </c>
      <c r="D9109" t="s">
        <v>454</v>
      </c>
      <c r="E9109">
        <v>170</v>
      </c>
      <c r="F9109" t="s">
        <v>10</v>
      </c>
    </row>
    <row r="9110" spans="1:6" x14ac:dyDescent="0.3">
      <c r="A9110">
        <v>2024</v>
      </c>
      <c r="B9110" t="s">
        <v>21</v>
      </c>
      <c r="C9110" t="s">
        <v>453</v>
      </c>
      <c r="D9110" t="s">
        <v>454</v>
      </c>
      <c r="E9110">
        <v>169.9</v>
      </c>
      <c r="F9110" t="s">
        <v>10</v>
      </c>
    </row>
    <row r="9111" spans="1:6" x14ac:dyDescent="0.3">
      <c r="A9111">
        <v>2025</v>
      </c>
      <c r="B9111" t="s">
        <v>7</v>
      </c>
      <c r="C9111" t="s">
        <v>453</v>
      </c>
      <c r="D9111" t="s">
        <v>454</v>
      </c>
      <c r="E9111">
        <v>171</v>
      </c>
      <c r="F9111" t="s">
        <v>10</v>
      </c>
    </row>
    <row r="9112" spans="1:6" x14ac:dyDescent="0.3">
      <c r="A9112">
        <v>2025</v>
      </c>
      <c r="B9112" t="s">
        <v>11</v>
      </c>
      <c r="C9112" t="s">
        <v>453</v>
      </c>
      <c r="D9112" t="s">
        <v>454</v>
      </c>
      <c r="E9112">
        <v>170.6</v>
      </c>
      <c r="F9112" t="s">
        <v>10</v>
      </c>
    </row>
    <row r="9113" spans="1:6" x14ac:dyDescent="0.3">
      <c r="A9113">
        <v>2025</v>
      </c>
      <c r="B9113" t="s">
        <v>12</v>
      </c>
      <c r="C9113" t="s">
        <v>453</v>
      </c>
      <c r="D9113" t="s">
        <v>454</v>
      </c>
      <c r="E9113">
        <v>170.5</v>
      </c>
      <c r="F9113" t="s">
        <v>10</v>
      </c>
    </row>
    <row r="9114" spans="1:6" x14ac:dyDescent="0.3">
      <c r="A9114">
        <v>2025</v>
      </c>
      <c r="B9114" t="s">
        <v>13</v>
      </c>
      <c r="C9114" t="s">
        <v>453</v>
      </c>
      <c r="D9114" t="s">
        <v>454</v>
      </c>
      <c r="E9114">
        <v>170.4</v>
      </c>
      <c r="F9114" t="s">
        <v>10</v>
      </c>
    </row>
    <row r="9115" spans="1:6" x14ac:dyDescent="0.3">
      <c r="A9115">
        <v>2025</v>
      </c>
      <c r="B9115" t="s">
        <v>14</v>
      </c>
      <c r="C9115" t="s">
        <v>453</v>
      </c>
      <c r="D9115" t="s">
        <v>454</v>
      </c>
      <c r="E9115">
        <v>170.7</v>
      </c>
      <c r="F9115" t="s">
        <v>10</v>
      </c>
    </row>
    <row r="9116" spans="1:6" x14ac:dyDescent="0.3">
      <c r="A9116">
        <v>2025</v>
      </c>
      <c r="B9116" t="s">
        <v>15</v>
      </c>
      <c r="C9116" t="s">
        <v>453</v>
      </c>
      <c r="D9116" t="s">
        <v>454</v>
      </c>
      <c r="E9116">
        <v>170.4</v>
      </c>
      <c r="F9116" t="s">
        <v>22</v>
      </c>
    </row>
    <row r="9117" spans="1:6" x14ac:dyDescent="0.3">
      <c r="A9117">
        <v>2022</v>
      </c>
      <c r="B9117" t="s">
        <v>7</v>
      </c>
      <c r="C9117" t="s">
        <v>455</v>
      </c>
      <c r="D9117" t="s">
        <v>456</v>
      </c>
      <c r="E9117">
        <v>150.4</v>
      </c>
      <c r="F9117" t="s">
        <v>10</v>
      </c>
    </row>
    <row r="9118" spans="1:6" x14ac:dyDescent="0.3">
      <c r="A9118">
        <v>2022</v>
      </c>
      <c r="B9118" t="s">
        <v>11</v>
      </c>
      <c r="C9118" t="s">
        <v>455</v>
      </c>
      <c r="D9118" t="s">
        <v>456</v>
      </c>
      <c r="E9118">
        <v>150.69999999999999</v>
      </c>
      <c r="F9118" t="s">
        <v>10</v>
      </c>
    </row>
    <row r="9119" spans="1:6" x14ac:dyDescent="0.3">
      <c r="A9119">
        <v>2022</v>
      </c>
      <c r="B9119" t="s">
        <v>12</v>
      </c>
      <c r="C9119" t="s">
        <v>455</v>
      </c>
      <c r="D9119" t="s">
        <v>456</v>
      </c>
      <c r="E9119">
        <v>151.19999999999999</v>
      </c>
      <c r="F9119" t="s">
        <v>10</v>
      </c>
    </row>
    <row r="9120" spans="1:6" x14ac:dyDescent="0.3">
      <c r="A9120">
        <v>2022</v>
      </c>
      <c r="B9120" t="s">
        <v>13</v>
      </c>
      <c r="C9120" t="s">
        <v>455</v>
      </c>
      <c r="D9120" t="s">
        <v>456</v>
      </c>
      <c r="E9120">
        <v>152.5</v>
      </c>
      <c r="F9120" t="s">
        <v>10</v>
      </c>
    </row>
    <row r="9121" spans="1:6" x14ac:dyDescent="0.3">
      <c r="A9121">
        <v>2022</v>
      </c>
      <c r="B9121" t="s">
        <v>14</v>
      </c>
      <c r="C9121" t="s">
        <v>455</v>
      </c>
      <c r="D9121" t="s">
        <v>456</v>
      </c>
      <c r="E9121">
        <v>153.19999999999999</v>
      </c>
      <c r="F9121" t="s">
        <v>10</v>
      </c>
    </row>
    <row r="9122" spans="1:6" x14ac:dyDescent="0.3">
      <c r="A9122">
        <v>2022</v>
      </c>
      <c r="B9122" t="s">
        <v>15</v>
      </c>
      <c r="C9122" t="s">
        <v>455</v>
      </c>
      <c r="D9122" t="s">
        <v>456</v>
      </c>
      <c r="E9122">
        <v>154.1</v>
      </c>
      <c r="F9122" t="s">
        <v>10</v>
      </c>
    </row>
    <row r="9123" spans="1:6" x14ac:dyDescent="0.3">
      <c r="A9123">
        <v>2022</v>
      </c>
      <c r="B9123" t="s">
        <v>16</v>
      </c>
      <c r="C9123" t="s">
        <v>455</v>
      </c>
      <c r="D9123" t="s">
        <v>456</v>
      </c>
      <c r="E9123">
        <v>154.80000000000001</v>
      </c>
      <c r="F9123" t="s">
        <v>10</v>
      </c>
    </row>
    <row r="9124" spans="1:6" x14ac:dyDescent="0.3">
      <c r="A9124">
        <v>2022</v>
      </c>
      <c r="B9124" t="s">
        <v>17</v>
      </c>
      <c r="C9124" t="s">
        <v>455</v>
      </c>
      <c r="D9124" t="s">
        <v>456</v>
      </c>
      <c r="E9124">
        <v>155.4</v>
      </c>
      <c r="F9124" t="s">
        <v>10</v>
      </c>
    </row>
    <row r="9125" spans="1:6" x14ac:dyDescent="0.3">
      <c r="A9125">
        <v>2022</v>
      </c>
      <c r="B9125" t="s">
        <v>18</v>
      </c>
      <c r="C9125" t="s">
        <v>455</v>
      </c>
      <c r="D9125" t="s">
        <v>456</v>
      </c>
      <c r="E9125">
        <v>156.6</v>
      </c>
      <c r="F9125" t="s">
        <v>10</v>
      </c>
    </row>
    <row r="9126" spans="1:6" x14ac:dyDescent="0.3">
      <c r="A9126">
        <v>2022</v>
      </c>
      <c r="B9126" t="s">
        <v>19</v>
      </c>
      <c r="C9126" t="s">
        <v>455</v>
      </c>
      <c r="D9126" t="s">
        <v>456</v>
      </c>
      <c r="E9126">
        <v>157.19999999999999</v>
      </c>
      <c r="F9126" t="s">
        <v>10</v>
      </c>
    </row>
    <row r="9127" spans="1:6" x14ac:dyDescent="0.3">
      <c r="A9127">
        <v>2022</v>
      </c>
      <c r="B9127" t="s">
        <v>20</v>
      </c>
      <c r="C9127" t="s">
        <v>455</v>
      </c>
      <c r="D9127" t="s">
        <v>456</v>
      </c>
      <c r="E9127">
        <v>157.5</v>
      </c>
      <c r="F9127" t="s">
        <v>10</v>
      </c>
    </row>
    <row r="9128" spans="1:6" x14ac:dyDescent="0.3">
      <c r="A9128">
        <v>2022</v>
      </c>
      <c r="B9128" t="s">
        <v>21</v>
      </c>
      <c r="C9128" t="s">
        <v>455</v>
      </c>
      <c r="D9128" t="s">
        <v>456</v>
      </c>
      <c r="E9128">
        <v>157.69999999999999</v>
      </c>
      <c r="F9128" t="s">
        <v>10</v>
      </c>
    </row>
    <row r="9129" spans="1:6" x14ac:dyDescent="0.3">
      <c r="A9129">
        <v>2023</v>
      </c>
      <c r="B9129" t="s">
        <v>7</v>
      </c>
      <c r="C9129" t="s">
        <v>455</v>
      </c>
      <c r="D9129" t="s">
        <v>456</v>
      </c>
      <c r="E9129">
        <v>158.6</v>
      </c>
      <c r="F9129" t="s">
        <v>10</v>
      </c>
    </row>
    <row r="9130" spans="1:6" x14ac:dyDescent="0.3">
      <c r="A9130">
        <v>2023</v>
      </c>
      <c r="B9130" t="s">
        <v>11</v>
      </c>
      <c r="C9130" t="s">
        <v>455</v>
      </c>
      <c r="D9130" t="s">
        <v>456</v>
      </c>
      <c r="E9130">
        <v>159.30000000000001</v>
      </c>
      <c r="F9130" t="s">
        <v>10</v>
      </c>
    </row>
    <row r="9131" spans="1:6" x14ac:dyDescent="0.3">
      <c r="A9131">
        <v>2023</v>
      </c>
      <c r="B9131" t="s">
        <v>12</v>
      </c>
      <c r="C9131" t="s">
        <v>455</v>
      </c>
      <c r="D9131" t="s">
        <v>456</v>
      </c>
      <c r="E9131">
        <v>160.4</v>
      </c>
      <c r="F9131" t="s">
        <v>10</v>
      </c>
    </row>
    <row r="9132" spans="1:6" x14ac:dyDescent="0.3">
      <c r="A9132">
        <v>2023</v>
      </c>
      <c r="B9132" t="s">
        <v>13</v>
      </c>
      <c r="C9132" t="s">
        <v>455</v>
      </c>
      <c r="D9132" t="s">
        <v>456</v>
      </c>
      <c r="E9132">
        <v>161.19999999999999</v>
      </c>
      <c r="F9132" t="s">
        <v>10</v>
      </c>
    </row>
    <row r="9133" spans="1:6" x14ac:dyDescent="0.3">
      <c r="A9133">
        <v>2023</v>
      </c>
      <c r="B9133" t="s">
        <v>14</v>
      </c>
      <c r="C9133" t="s">
        <v>455</v>
      </c>
      <c r="D9133" t="s">
        <v>456</v>
      </c>
      <c r="E9133">
        <v>161.19999999999999</v>
      </c>
      <c r="F9133" t="s">
        <v>10</v>
      </c>
    </row>
    <row r="9134" spans="1:6" x14ac:dyDescent="0.3">
      <c r="A9134">
        <v>2023</v>
      </c>
      <c r="B9134" t="s">
        <v>15</v>
      </c>
      <c r="C9134" t="s">
        <v>455</v>
      </c>
      <c r="D9134" t="s">
        <v>456</v>
      </c>
      <c r="E9134">
        <v>162.6</v>
      </c>
      <c r="F9134" t="s">
        <v>10</v>
      </c>
    </row>
    <row r="9135" spans="1:6" x14ac:dyDescent="0.3">
      <c r="A9135">
        <v>2023</v>
      </c>
      <c r="B9135" t="s">
        <v>16</v>
      </c>
      <c r="C9135" t="s">
        <v>455</v>
      </c>
      <c r="D9135" t="s">
        <v>456</v>
      </c>
      <c r="E9135">
        <v>163.30000000000001</v>
      </c>
      <c r="F9135" t="s">
        <v>10</v>
      </c>
    </row>
    <row r="9136" spans="1:6" x14ac:dyDescent="0.3">
      <c r="A9136">
        <v>2023</v>
      </c>
      <c r="B9136" t="s">
        <v>17</v>
      </c>
      <c r="C9136" t="s">
        <v>455</v>
      </c>
      <c r="D9136" t="s">
        <v>456</v>
      </c>
      <c r="E9136">
        <v>163.4</v>
      </c>
      <c r="F9136" t="s">
        <v>10</v>
      </c>
    </row>
    <row r="9137" spans="1:6" x14ac:dyDescent="0.3">
      <c r="A9137">
        <v>2023</v>
      </c>
      <c r="B9137" t="s">
        <v>18</v>
      </c>
      <c r="C9137" t="s">
        <v>455</v>
      </c>
      <c r="D9137" t="s">
        <v>456</v>
      </c>
      <c r="E9137">
        <v>163.4</v>
      </c>
      <c r="F9137" t="s">
        <v>10</v>
      </c>
    </row>
    <row r="9138" spans="1:6" x14ac:dyDescent="0.3">
      <c r="A9138">
        <v>2023</v>
      </c>
      <c r="B9138" t="s">
        <v>19</v>
      </c>
      <c r="C9138" t="s">
        <v>455</v>
      </c>
      <c r="D9138" t="s">
        <v>456</v>
      </c>
      <c r="E9138">
        <v>163.6</v>
      </c>
      <c r="F9138" t="s">
        <v>10</v>
      </c>
    </row>
    <row r="9139" spans="1:6" x14ac:dyDescent="0.3">
      <c r="A9139">
        <v>2023</v>
      </c>
      <c r="B9139" t="s">
        <v>20</v>
      </c>
      <c r="C9139" t="s">
        <v>455</v>
      </c>
      <c r="D9139" t="s">
        <v>456</v>
      </c>
      <c r="E9139">
        <v>163.80000000000001</v>
      </c>
      <c r="F9139" t="s">
        <v>10</v>
      </c>
    </row>
    <row r="9140" spans="1:6" x14ac:dyDescent="0.3">
      <c r="A9140">
        <v>2023</v>
      </c>
      <c r="B9140" t="s">
        <v>21</v>
      </c>
      <c r="C9140" t="s">
        <v>455</v>
      </c>
      <c r="D9140" t="s">
        <v>456</v>
      </c>
      <c r="E9140">
        <v>164.1</v>
      </c>
      <c r="F9140" t="s">
        <v>10</v>
      </c>
    </row>
    <row r="9141" spans="1:6" x14ac:dyDescent="0.3">
      <c r="A9141">
        <v>2024</v>
      </c>
      <c r="B9141" t="s">
        <v>7</v>
      </c>
      <c r="C9141" t="s">
        <v>455</v>
      </c>
      <c r="D9141" t="s">
        <v>456</v>
      </c>
      <c r="E9141">
        <v>164</v>
      </c>
      <c r="F9141" t="s">
        <v>10</v>
      </c>
    </row>
    <row r="9142" spans="1:6" x14ac:dyDescent="0.3">
      <c r="A9142">
        <v>2024</v>
      </c>
      <c r="B9142" t="s">
        <v>11</v>
      </c>
      <c r="C9142" t="s">
        <v>455</v>
      </c>
      <c r="D9142" t="s">
        <v>456</v>
      </c>
      <c r="E9142">
        <v>164.1</v>
      </c>
      <c r="F9142" t="s">
        <v>10</v>
      </c>
    </row>
    <row r="9143" spans="1:6" x14ac:dyDescent="0.3">
      <c r="A9143">
        <v>2024</v>
      </c>
      <c r="B9143" t="s">
        <v>12</v>
      </c>
      <c r="C9143" t="s">
        <v>455</v>
      </c>
      <c r="D9143" t="s">
        <v>456</v>
      </c>
      <c r="E9143">
        <v>164.3</v>
      </c>
      <c r="F9143" t="s">
        <v>10</v>
      </c>
    </row>
    <row r="9144" spans="1:6" x14ac:dyDescent="0.3">
      <c r="A9144">
        <v>2024</v>
      </c>
      <c r="B9144" t="s">
        <v>13</v>
      </c>
      <c r="C9144" t="s">
        <v>455</v>
      </c>
      <c r="D9144" t="s">
        <v>456</v>
      </c>
      <c r="E9144">
        <v>165.1</v>
      </c>
      <c r="F9144" t="s">
        <v>10</v>
      </c>
    </row>
    <row r="9145" spans="1:6" x14ac:dyDescent="0.3">
      <c r="A9145">
        <v>2024</v>
      </c>
      <c r="B9145" t="s">
        <v>14</v>
      </c>
      <c r="C9145" t="s">
        <v>455</v>
      </c>
      <c r="D9145" t="s">
        <v>456</v>
      </c>
      <c r="E9145">
        <v>165.1</v>
      </c>
      <c r="F9145" t="s">
        <v>10</v>
      </c>
    </row>
    <row r="9146" spans="1:6" x14ac:dyDescent="0.3">
      <c r="A9146">
        <v>2024</v>
      </c>
      <c r="B9146" t="s">
        <v>15</v>
      </c>
      <c r="C9146" t="s">
        <v>455</v>
      </c>
      <c r="D9146" t="s">
        <v>456</v>
      </c>
      <c r="E9146">
        <v>164.9</v>
      </c>
      <c r="F9146" t="s">
        <v>10</v>
      </c>
    </row>
    <row r="9147" spans="1:6" x14ac:dyDescent="0.3">
      <c r="A9147">
        <v>2024</v>
      </c>
      <c r="B9147" t="s">
        <v>16</v>
      </c>
      <c r="C9147" t="s">
        <v>455</v>
      </c>
      <c r="D9147" t="s">
        <v>456</v>
      </c>
      <c r="E9147">
        <v>164.4</v>
      </c>
      <c r="F9147" t="s">
        <v>10</v>
      </c>
    </row>
    <row r="9148" spans="1:6" x14ac:dyDescent="0.3">
      <c r="A9148">
        <v>2024</v>
      </c>
      <c r="B9148" t="s">
        <v>17</v>
      </c>
      <c r="C9148" t="s">
        <v>455</v>
      </c>
      <c r="D9148" t="s">
        <v>456</v>
      </c>
      <c r="E9148">
        <v>165.2</v>
      </c>
      <c r="F9148" t="s">
        <v>10</v>
      </c>
    </row>
    <row r="9149" spans="1:6" x14ac:dyDescent="0.3">
      <c r="A9149">
        <v>2024</v>
      </c>
      <c r="B9149" t="s">
        <v>18</v>
      </c>
      <c r="C9149" t="s">
        <v>455</v>
      </c>
      <c r="D9149" t="s">
        <v>456</v>
      </c>
      <c r="E9149">
        <v>165.9</v>
      </c>
      <c r="F9149" t="s">
        <v>10</v>
      </c>
    </row>
    <row r="9150" spans="1:6" x14ac:dyDescent="0.3">
      <c r="A9150">
        <v>2024</v>
      </c>
      <c r="B9150" t="s">
        <v>19</v>
      </c>
      <c r="C9150" t="s">
        <v>455</v>
      </c>
      <c r="D9150" t="s">
        <v>456</v>
      </c>
      <c r="E9150">
        <v>166.4</v>
      </c>
      <c r="F9150" t="s">
        <v>10</v>
      </c>
    </row>
    <row r="9151" spans="1:6" x14ac:dyDescent="0.3">
      <c r="A9151">
        <v>2024</v>
      </c>
      <c r="B9151" t="s">
        <v>20</v>
      </c>
      <c r="C9151" t="s">
        <v>455</v>
      </c>
      <c r="D9151" t="s">
        <v>456</v>
      </c>
      <c r="E9151">
        <v>166.7</v>
      </c>
      <c r="F9151" t="s">
        <v>10</v>
      </c>
    </row>
    <row r="9152" spans="1:6" x14ac:dyDescent="0.3">
      <c r="A9152">
        <v>2024</v>
      </c>
      <c r="B9152" t="s">
        <v>21</v>
      </c>
      <c r="C9152" t="s">
        <v>455</v>
      </c>
      <c r="D9152" t="s">
        <v>456</v>
      </c>
      <c r="E9152">
        <v>167.1</v>
      </c>
      <c r="F9152" t="s">
        <v>10</v>
      </c>
    </row>
    <row r="9153" spans="1:6" x14ac:dyDescent="0.3">
      <c r="A9153">
        <v>2025</v>
      </c>
      <c r="B9153" t="s">
        <v>7</v>
      </c>
      <c r="C9153" t="s">
        <v>455</v>
      </c>
      <c r="D9153" t="s">
        <v>456</v>
      </c>
      <c r="E9153">
        <v>166.8</v>
      </c>
      <c r="F9153" t="s">
        <v>10</v>
      </c>
    </row>
    <row r="9154" spans="1:6" x14ac:dyDescent="0.3">
      <c r="A9154">
        <v>2025</v>
      </c>
      <c r="B9154" t="s">
        <v>11</v>
      </c>
      <c r="C9154" t="s">
        <v>455</v>
      </c>
      <c r="D9154" t="s">
        <v>456</v>
      </c>
      <c r="E9154">
        <v>167.2</v>
      </c>
      <c r="F9154" t="s">
        <v>10</v>
      </c>
    </row>
    <row r="9155" spans="1:6" x14ac:dyDescent="0.3">
      <c r="A9155">
        <v>2025</v>
      </c>
      <c r="B9155" t="s">
        <v>12</v>
      </c>
      <c r="C9155" t="s">
        <v>455</v>
      </c>
      <c r="D9155" t="s">
        <v>456</v>
      </c>
      <c r="E9155">
        <v>167.8</v>
      </c>
      <c r="F9155" t="s">
        <v>10</v>
      </c>
    </row>
    <row r="9156" spans="1:6" x14ac:dyDescent="0.3">
      <c r="A9156">
        <v>2025</v>
      </c>
      <c r="B9156" t="s">
        <v>13</v>
      </c>
      <c r="C9156" t="s">
        <v>455</v>
      </c>
      <c r="D9156" t="s">
        <v>456</v>
      </c>
      <c r="E9156">
        <v>168.4</v>
      </c>
      <c r="F9156" t="s">
        <v>10</v>
      </c>
    </row>
    <row r="9157" spans="1:6" x14ac:dyDescent="0.3">
      <c r="A9157">
        <v>2025</v>
      </c>
      <c r="B9157" t="s">
        <v>14</v>
      </c>
      <c r="C9157" t="s">
        <v>455</v>
      </c>
      <c r="D9157" t="s">
        <v>456</v>
      </c>
      <c r="E9157">
        <v>168.5</v>
      </c>
      <c r="F9157" t="s">
        <v>10</v>
      </c>
    </row>
    <row r="9158" spans="1:6" x14ac:dyDescent="0.3">
      <c r="A9158">
        <v>2025</v>
      </c>
      <c r="B9158" t="s">
        <v>15</v>
      </c>
      <c r="C9158" t="s">
        <v>455</v>
      </c>
      <c r="D9158" t="s">
        <v>456</v>
      </c>
      <c r="E9158">
        <v>168.8</v>
      </c>
      <c r="F9158" t="s">
        <v>22</v>
      </c>
    </row>
    <row r="9159" spans="1:6" x14ac:dyDescent="0.3">
      <c r="A9159">
        <v>2022</v>
      </c>
      <c r="B9159" t="s">
        <v>7</v>
      </c>
      <c r="C9159" t="s">
        <v>457</v>
      </c>
      <c r="D9159" t="s">
        <v>458</v>
      </c>
      <c r="E9159">
        <v>164.8</v>
      </c>
      <c r="F9159" t="s">
        <v>10</v>
      </c>
    </row>
    <row r="9160" spans="1:6" x14ac:dyDescent="0.3">
      <c r="A9160">
        <v>2022</v>
      </c>
      <c r="B9160" t="s">
        <v>11</v>
      </c>
      <c r="C9160" t="s">
        <v>457</v>
      </c>
      <c r="D9160" t="s">
        <v>458</v>
      </c>
      <c r="E9160">
        <v>164.1</v>
      </c>
      <c r="F9160" t="s">
        <v>10</v>
      </c>
    </row>
    <row r="9161" spans="1:6" x14ac:dyDescent="0.3">
      <c r="A9161">
        <v>2022</v>
      </c>
      <c r="B9161" t="s">
        <v>12</v>
      </c>
      <c r="C9161" t="s">
        <v>457</v>
      </c>
      <c r="D9161" t="s">
        <v>458</v>
      </c>
      <c r="E9161">
        <v>165.2</v>
      </c>
      <c r="F9161" t="s">
        <v>10</v>
      </c>
    </row>
    <row r="9162" spans="1:6" x14ac:dyDescent="0.3">
      <c r="A9162">
        <v>2022</v>
      </c>
      <c r="B9162" t="s">
        <v>13</v>
      </c>
      <c r="C9162" t="s">
        <v>457</v>
      </c>
      <c r="D9162" t="s">
        <v>458</v>
      </c>
      <c r="E9162">
        <v>165.4</v>
      </c>
      <c r="F9162" t="s">
        <v>10</v>
      </c>
    </row>
    <row r="9163" spans="1:6" x14ac:dyDescent="0.3">
      <c r="A9163">
        <v>2022</v>
      </c>
      <c r="B9163" t="s">
        <v>14</v>
      </c>
      <c r="C9163" t="s">
        <v>457</v>
      </c>
      <c r="D9163" t="s">
        <v>458</v>
      </c>
      <c r="E9163">
        <v>166.1</v>
      </c>
      <c r="F9163" t="s">
        <v>10</v>
      </c>
    </row>
    <row r="9164" spans="1:6" x14ac:dyDescent="0.3">
      <c r="A9164">
        <v>2022</v>
      </c>
      <c r="B9164" t="s">
        <v>15</v>
      </c>
      <c r="C9164" t="s">
        <v>457</v>
      </c>
      <c r="D9164" t="s">
        <v>458</v>
      </c>
      <c r="E9164">
        <v>166.1</v>
      </c>
      <c r="F9164" t="s">
        <v>10</v>
      </c>
    </row>
    <row r="9165" spans="1:6" x14ac:dyDescent="0.3">
      <c r="A9165">
        <v>2022</v>
      </c>
      <c r="B9165" t="s">
        <v>16</v>
      </c>
      <c r="C9165" t="s">
        <v>457</v>
      </c>
      <c r="D9165" t="s">
        <v>458</v>
      </c>
      <c r="E9165">
        <v>166.8</v>
      </c>
      <c r="F9165" t="s">
        <v>10</v>
      </c>
    </row>
    <row r="9166" spans="1:6" x14ac:dyDescent="0.3">
      <c r="A9166">
        <v>2022</v>
      </c>
      <c r="B9166" t="s">
        <v>17</v>
      </c>
      <c r="C9166" t="s">
        <v>457</v>
      </c>
      <c r="D9166" t="s">
        <v>458</v>
      </c>
      <c r="E9166">
        <v>167.4</v>
      </c>
      <c r="F9166" t="s">
        <v>10</v>
      </c>
    </row>
    <row r="9167" spans="1:6" x14ac:dyDescent="0.3">
      <c r="A9167">
        <v>2022</v>
      </c>
      <c r="B9167" t="s">
        <v>18</v>
      </c>
      <c r="C9167" t="s">
        <v>457</v>
      </c>
      <c r="D9167" t="s">
        <v>458</v>
      </c>
      <c r="E9167">
        <v>167.8</v>
      </c>
      <c r="F9167" t="s">
        <v>10</v>
      </c>
    </row>
    <row r="9168" spans="1:6" x14ac:dyDescent="0.3">
      <c r="A9168">
        <v>2022</v>
      </c>
      <c r="B9168" t="s">
        <v>19</v>
      </c>
      <c r="C9168" t="s">
        <v>457</v>
      </c>
      <c r="D9168" t="s">
        <v>458</v>
      </c>
      <c r="E9168">
        <v>169.4</v>
      </c>
      <c r="F9168" t="s">
        <v>10</v>
      </c>
    </row>
    <row r="9169" spans="1:6" x14ac:dyDescent="0.3">
      <c r="A9169">
        <v>2022</v>
      </c>
      <c r="B9169" t="s">
        <v>20</v>
      </c>
      <c r="C9169" t="s">
        <v>457</v>
      </c>
      <c r="D9169" t="s">
        <v>458</v>
      </c>
      <c r="E9169">
        <v>169.2</v>
      </c>
      <c r="F9169" t="s">
        <v>10</v>
      </c>
    </row>
    <row r="9170" spans="1:6" x14ac:dyDescent="0.3">
      <c r="A9170">
        <v>2022</v>
      </c>
      <c r="B9170" t="s">
        <v>21</v>
      </c>
      <c r="C9170" t="s">
        <v>457</v>
      </c>
      <c r="D9170" t="s">
        <v>458</v>
      </c>
      <c r="E9170">
        <v>169.9</v>
      </c>
      <c r="F9170" t="s">
        <v>10</v>
      </c>
    </row>
    <row r="9171" spans="1:6" x14ac:dyDescent="0.3">
      <c r="A9171">
        <v>2023</v>
      </c>
      <c r="B9171" t="s">
        <v>7</v>
      </c>
      <c r="C9171" t="s">
        <v>457</v>
      </c>
      <c r="D9171" t="s">
        <v>458</v>
      </c>
      <c r="E9171">
        <v>170.5</v>
      </c>
      <c r="F9171" t="s">
        <v>10</v>
      </c>
    </row>
    <row r="9172" spans="1:6" x14ac:dyDescent="0.3">
      <c r="A9172">
        <v>2023</v>
      </c>
      <c r="B9172" t="s">
        <v>11</v>
      </c>
      <c r="C9172" t="s">
        <v>457</v>
      </c>
      <c r="D9172" t="s">
        <v>458</v>
      </c>
      <c r="E9172">
        <v>170.6</v>
      </c>
      <c r="F9172" t="s">
        <v>10</v>
      </c>
    </row>
    <row r="9173" spans="1:6" x14ac:dyDescent="0.3">
      <c r="A9173">
        <v>2023</v>
      </c>
      <c r="B9173" t="s">
        <v>12</v>
      </c>
      <c r="C9173" t="s">
        <v>457</v>
      </c>
      <c r="D9173" t="s">
        <v>458</v>
      </c>
      <c r="E9173">
        <v>172.1</v>
      </c>
      <c r="F9173" t="s">
        <v>10</v>
      </c>
    </row>
    <row r="9174" spans="1:6" x14ac:dyDescent="0.3">
      <c r="A9174">
        <v>2023</v>
      </c>
      <c r="B9174" t="s">
        <v>13</v>
      </c>
      <c r="C9174" t="s">
        <v>457</v>
      </c>
      <c r="D9174" t="s">
        <v>458</v>
      </c>
      <c r="E9174">
        <v>174</v>
      </c>
      <c r="F9174" t="s">
        <v>10</v>
      </c>
    </row>
    <row r="9175" spans="1:6" x14ac:dyDescent="0.3">
      <c r="A9175">
        <v>2023</v>
      </c>
      <c r="B9175" t="s">
        <v>14</v>
      </c>
      <c r="C9175" t="s">
        <v>457</v>
      </c>
      <c r="D9175" t="s">
        <v>458</v>
      </c>
      <c r="E9175">
        <v>174.9</v>
      </c>
      <c r="F9175" t="s">
        <v>10</v>
      </c>
    </row>
    <row r="9176" spans="1:6" x14ac:dyDescent="0.3">
      <c r="A9176">
        <v>2023</v>
      </c>
      <c r="B9176" t="s">
        <v>15</v>
      </c>
      <c r="C9176" t="s">
        <v>457</v>
      </c>
      <c r="D9176" t="s">
        <v>458</v>
      </c>
      <c r="E9176">
        <v>170.7</v>
      </c>
      <c r="F9176" t="s">
        <v>10</v>
      </c>
    </row>
    <row r="9177" spans="1:6" x14ac:dyDescent="0.3">
      <c r="A9177">
        <v>2023</v>
      </c>
      <c r="B9177" t="s">
        <v>16</v>
      </c>
      <c r="C9177" t="s">
        <v>457</v>
      </c>
      <c r="D9177" t="s">
        <v>458</v>
      </c>
      <c r="E9177">
        <v>174.9</v>
      </c>
      <c r="F9177" t="s">
        <v>10</v>
      </c>
    </row>
    <row r="9178" spans="1:6" x14ac:dyDescent="0.3">
      <c r="A9178">
        <v>2023</v>
      </c>
      <c r="B9178" t="s">
        <v>17</v>
      </c>
      <c r="C9178" t="s">
        <v>457</v>
      </c>
      <c r="D9178" t="s">
        <v>458</v>
      </c>
      <c r="E9178">
        <v>176.6</v>
      </c>
      <c r="F9178" t="s">
        <v>10</v>
      </c>
    </row>
    <row r="9179" spans="1:6" x14ac:dyDescent="0.3">
      <c r="A9179">
        <v>2023</v>
      </c>
      <c r="B9179" t="s">
        <v>18</v>
      </c>
      <c r="C9179" t="s">
        <v>457</v>
      </c>
      <c r="D9179" t="s">
        <v>458</v>
      </c>
      <c r="E9179">
        <v>177.2</v>
      </c>
      <c r="F9179" t="s">
        <v>10</v>
      </c>
    </row>
    <row r="9180" spans="1:6" x14ac:dyDescent="0.3">
      <c r="A9180">
        <v>2023</v>
      </c>
      <c r="B9180" t="s">
        <v>19</v>
      </c>
      <c r="C9180" t="s">
        <v>457</v>
      </c>
      <c r="D9180" t="s">
        <v>458</v>
      </c>
      <c r="E9180">
        <v>178.1</v>
      </c>
      <c r="F9180" t="s">
        <v>10</v>
      </c>
    </row>
    <row r="9181" spans="1:6" x14ac:dyDescent="0.3">
      <c r="A9181">
        <v>2023</v>
      </c>
      <c r="B9181" t="s">
        <v>20</v>
      </c>
      <c r="C9181" t="s">
        <v>457</v>
      </c>
      <c r="D9181" t="s">
        <v>458</v>
      </c>
      <c r="E9181">
        <v>177.7</v>
      </c>
      <c r="F9181" t="s">
        <v>10</v>
      </c>
    </row>
    <row r="9182" spans="1:6" x14ac:dyDescent="0.3">
      <c r="A9182">
        <v>2023</v>
      </c>
      <c r="B9182" t="s">
        <v>21</v>
      </c>
      <c r="C9182" t="s">
        <v>457</v>
      </c>
      <c r="D9182" t="s">
        <v>458</v>
      </c>
      <c r="E9182">
        <v>178.7</v>
      </c>
      <c r="F9182" t="s">
        <v>10</v>
      </c>
    </row>
    <row r="9183" spans="1:6" x14ac:dyDescent="0.3">
      <c r="A9183">
        <v>2024</v>
      </c>
      <c r="B9183" t="s">
        <v>7</v>
      </c>
      <c r="C9183" t="s">
        <v>457</v>
      </c>
      <c r="D9183" t="s">
        <v>458</v>
      </c>
      <c r="E9183">
        <v>178.7</v>
      </c>
      <c r="F9183" t="s">
        <v>10</v>
      </c>
    </row>
    <row r="9184" spans="1:6" x14ac:dyDescent="0.3">
      <c r="A9184">
        <v>2024</v>
      </c>
      <c r="B9184" t="s">
        <v>11</v>
      </c>
      <c r="C9184" t="s">
        <v>457</v>
      </c>
      <c r="D9184" t="s">
        <v>458</v>
      </c>
      <c r="E9184">
        <v>178.7</v>
      </c>
      <c r="F9184" t="s">
        <v>10</v>
      </c>
    </row>
    <row r="9185" spans="1:6" x14ac:dyDescent="0.3">
      <c r="A9185">
        <v>2024</v>
      </c>
      <c r="B9185" t="s">
        <v>12</v>
      </c>
      <c r="C9185" t="s">
        <v>457</v>
      </c>
      <c r="D9185" t="s">
        <v>458</v>
      </c>
      <c r="E9185">
        <v>179.1</v>
      </c>
      <c r="F9185" t="s">
        <v>10</v>
      </c>
    </row>
    <row r="9186" spans="1:6" x14ac:dyDescent="0.3">
      <c r="A9186">
        <v>2024</v>
      </c>
      <c r="B9186" t="s">
        <v>13</v>
      </c>
      <c r="C9186" t="s">
        <v>457</v>
      </c>
      <c r="D9186" t="s">
        <v>458</v>
      </c>
      <c r="E9186">
        <v>179.2</v>
      </c>
      <c r="F9186" t="s">
        <v>10</v>
      </c>
    </row>
    <row r="9187" spans="1:6" x14ac:dyDescent="0.3">
      <c r="A9187">
        <v>2024</v>
      </c>
      <c r="B9187" t="s">
        <v>14</v>
      </c>
      <c r="C9187" t="s">
        <v>457</v>
      </c>
      <c r="D9187" t="s">
        <v>458</v>
      </c>
      <c r="E9187">
        <v>180.3</v>
      </c>
      <c r="F9187" t="s">
        <v>10</v>
      </c>
    </row>
    <row r="9188" spans="1:6" x14ac:dyDescent="0.3">
      <c r="A9188">
        <v>2024</v>
      </c>
      <c r="B9188" t="s">
        <v>15</v>
      </c>
      <c r="C9188" t="s">
        <v>457</v>
      </c>
      <c r="D9188" t="s">
        <v>458</v>
      </c>
      <c r="E9188">
        <v>179.6</v>
      </c>
      <c r="F9188" t="s">
        <v>10</v>
      </c>
    </row>
    <row r="9189" spans="1:6" x14ac:dyDescent="0.3">
      <c r="A9189">
        <v>2024</v>
      </c>
      <c r="B9189" t="s">
        <v>16</v>
      </c>
      <c r="C9189" t="s">
        <v>457</v>
      </c>
      <c r="D9189" t="s">
        <v>458</v>
      </c>
      <c r="E9189">
        <v>180.3</v>
      </c>
      <c r="F9189" t="s">
        <v>10</v>
      </c>
    </row>
    <row r="9190" spans="1:6" x14ac:dyDescent="0.3">
      <c r="A9190">
        <v>2024</v>
      </c>
      <c r="B9190" t="s">
        <v>17</v>
      </c>
      <c r="C9190" t="s">
        <v>457</v>
      </c>
      <c r="D9190" t="s">
        <v>458</v>
      </c>
      <c r="E9190">
        <v>181.7</v>
      </c>
      <c r="F9190" t="s">
        <v>10</v>
      </c>
    </row>
    <row r="9191" spans="1:6" x14ac:dyDescent="0.3">
      <c r="A9191">
        <v>2024</v>
      </c>
      <c r="B9191" t="s">
        <v>18</v>
      </c>
      <c r="C9191" t="s">
        <v>457</v>
      </c>
      <c r="D9191" t="s">
        <v>458</v>
      </c>
      <c r="E9191">
        <v>181.6</v>
      </c>
      <c r="F9191" t="s">
        <v>10</v>
      </c>
    </row>
    <row r="9192" spans="1:6" x14ac:dyDescent="0.3">
      <c r="A9192">
        <v>2024</v>
      </c>
      <c r="B9192" t="s">
        <v>19</v>
      </c>
      <c r="C9192" t="s">
        <v>457</v>
      </c>
      <c r="D9192" t="s">
        <v>458</v>
      </c>
      <c r="E9192">
        <v>181.2</v>
      </c>
      <c r="F9192" t="s">
        <v>10</v>
      </c>
    </row>
    <row r="9193" spans="1:6" x14ac:dyDescent="0.3">
      <c r="A9193">
        <v>2024</v>
      </c>
      <c r="B9193" t="s">
        <v>20</v>
      </c>
      <c r="C9193" t="s">
        <v>457</v>
      </c>
      <c r="D9193" t="s">
        <v>458</v>
      </c>
      <c r="E9193">
        <v>182.6</v>
      </c>
      <c r="F9193" t="s">
        <v>10</v>
      </c>
    </row>
    <row r="9194" spans="1:6" x14ac:dyDescent="0.3">
      <c r="A9194">
        <v>2024</v>
      </c>
      <c r="B9194" t="s">
        <v>21</v>
      </c>
      <c r="C9194" t="s">
        <v>457</v>
      </c>
      <c r="D9194" t="s">
        <v>458</v>
      </c>
      <c r="E9194">
        <v>183.7</v>
      </c>
      <c r="F9194" t="s">
        <v>10</v>
      </c>
    </row>
    <row r="9195" spans="1:6" x14ac:dyDescent="0.3">
      <c r="A9195">
        <v>2025</v>
      </c>
      <c r="B9195" t="s">
        <v>7</v>
      </c>
      <c r="C9195" t="s">
        <v>457</v>
      </c>
      <c r="D9195" t="s">
        <v>458</v>
      </c>
      <c r="E9195">
        <v>185.4</v>
      </c>
      <c r="F9195" t="s">
        <v>10</v>
      </c>
    </row>
    <row r="9196" spans="1:6" x14ac:dyDescent="0.3">
      <c r="A9196">
        <v>2025</v>
      </c>
      <c r="B9196" t="s">
        <v>11</v>
      </c>
      <c r="C9196" t="s">
        <v>457</v>
      </c>
      <c r="D9196" t="s">
        <v>458</v>
      </c>
      <c r="E9196">
        <v>188.7</v>
      </c>
      <c r="F9196" t="s">
        <v>10</v>
      </c>
    </row>
    <row r="9197" spans="1:6" x14ac:dyDescent="0.3">
      <c r="A9197">
        <v>2025</v>
      </c>
      <c r="B9197" t="s">
        <v>12</v>
      </c>
      <c r="C9197" t="s">
        <v>457</v>
      </c>
      <c r="D9197" t="s">
        <v>458</v>
      </c>
      <c r="E9197">
        <v>190</v>
      </c>
      <c r="F9197" t="s">
        <v>10</v>
      </c>
    </row>
    <row r="9198" spans="1:6" x14ac:dyDescent="0.3">
      <c r="A9198">
        <v>2025</v>
      </c>
      <c r="B9198" t="s">
        <v>13</v>
      </c>
      <c r="C9198" t="s">
        <v>457</v>
      </c>
      <c r="D9198" t="s">
        <v>458</v>
      </c>
      <c r="E9198">
        <v>192.8</v>
      </c>
      <c r="F9198" t="s">
        <v>10</v>
      </c>
    </row>
    <row r="9199" spans="1:6" x14ac:dyDescent="0.3">
      <c r="A9199">
        <v>2025</v>
      </c>
      <c r="B9199" t="s">
        <v>14</v>
      </c>
      <c r="C9199" t="s">
        <v>457</v>
      </c>
      <c r="D9199" t="s">
        <v>458</v>
      </c>
      <c r="E9199">
        <v>195.5</v>
      </c>
      <c r="F9199" t="s">
        <v>10</v>
      </c>
    </row>
    <row r="9200" spans="1:6" x14ac:dyDescent="0.3">
      <c r="A9200">
        <v>2025</v>
      </c>
      <c r="B9200" t="s">
        <v>15</v>
      </c>
      <c r="C9200" t="s">
        <v>457</v>
      </c>
      <c r="D9200" t="s">
        <v>458</v>
      </c>
      <c r="E9200">
        <v>195</v>
      </c>
      <c r="F9200" t="s">
        <v>22</v>
      </c>
    </row>
    <row r="9201" spans="1:6" x14ac:dyDescent="0.3">
      <c r="A9201">
        <v>2022</v>
      </c>
      <c r="B9201" t="s">
        <v>7</v>
      </c>
      <c r="C9201" t="s">
        <v>459</v>
      </c>
      <c r="D9201" t="s">
        <v>460</v>
      </c>
      <c r="E9201">
        <v>166.6</v>
      </c>
      <c r="F9201" t="s">
        <v>10</v>
      </c>
    </row>
    <row r="9202" spans="1:6" x14ac:dyDescent="0.3">
      <c r="A9202">
        <v>2022</v>
      </c>
      <c r="B9202" t="s">
        <v>11</v>
      </c>
      <c r="C9202" t="s">
        <v>459</v>
      </c>
      <c r="D9202" t="s">
        <v>460</v>
      </c>
      <c r="E9202">
        <v>167.3</v>
      </c>
      <c r="F9202" t="s">
        <v>10</v>
      </c>
    </row>
    <row r="9203" spans="1:6" x14ac:dyDescent="0.3">
      <c r="A9203">
        <v>2022</v>
      </c>
      <c r="B9203" t="s">
        <v>12</v>
      </c>
      <c r="C9203" t="s">
        <v>459</v>
      </c>
      <c r="D9203" t="s">
        <v>460</v>
      </c>
      <c r="E9203">
        <v>168.4</v>
      </c>
      <c r="F9203" t="s">
        <v>10</v>
      </c>
    </row>
    <row r="9204" spans="1:6" x14ac:dyDescent="0.3">
      <c r="A9204">
        <v>2022</v>
      </c>
      <c r="B9204" t="s">
        <v>13</v>
      </c>
      <c r="C9204" t="s">
        <v>459</v>
      </c>
      <c r="D9204" t="s">
        <v>460</v>
      </c>
      <c r="E9204">
        <v>169.6</v>
      </c>
      <c r="F9204" t="s">
        <v>10</v>
      </c>
    </row>
    <row r="9205" spans="1:6" x14ac:dyDescent="0.3">
      <c r="A9205">
        <v>2022</v>
      </c>
      <c r="B9205" t="s">
        <v>14</v>
      </c>
      <c r="C9205" t="s">
        <v>459</v>
      </c>
      <c r="D9205" t="s">
        <v>460</v>
      </c>
      <c r="E9205">
        <v>171.3</v>
      </c>
      <c r="F9205" t="s">
        <v>10</v>
      </c>
    </row>
    <row r="9206" spans="1:6" x14ac:dyDescent="0.3">
      <c r="A9206">
        <v>2022</v>
      </c>
      <c r="B9206" t="s">
        <v>15</v>
      </c>
      <c r="C9206" t="s">
        <v>459</v>
      </c>
      <c r="D9206" t="s">
        <v>460</v>
      </c>
      <c r="E9206">
        <v>172.4</v>
      </c>
      <c r="F9206" t="s">
        <v>10</v>
      </c>
    </row>
    <row r="9207" spans="1:6" x14ac:dyDescent="0.3">
      <c r="A9207">
        <v>2022</v>
      </c>
      <c r="B9207" t="s">
        <v>16</v>
      </c>
      <c r="C9207" t="s">
        <v>459</v>
      </c>
      <c r="D9207" t="s">
        <v>460</v>
      </c>
      <c r="E9207">
        <v>173.1</v>
      </c>
      <c r="F9207" t="s">
        <v>10</v>
      </c>
    </row>
    <row r="9208" spans="1:6" x14ac:dyDescent="0.3">
      <c r="A9208">
        <v>2022</v>
      </c>
      <c r="B9208" t="s">
        <v>17</v>
      </c>
      <c r="C9208" t="s">
        <v>459</v>
      </c>
      <c r="D9208" t="s">
        <v>460</v>
      </c>
      <c r="E9208">
        <v>174.3</v>
      </c>
      <c r="F9208" t="s">
        <v>10</v>
      </c>
    </row>
    <row r="9209" spans="1:6" x14ac:dyDescent="0.3">
      <c r="A9209">
        <v>2022</v>
      </c>
      <c r="B9209" t="s">
        <v>18</v>
      </c>
      <c r="C9209" t="s">
        <v>459</v>
      </c>
      <c r="D9209" t="s">
        <v>460</v>
      </c>
      <c r="E9209">
        <v>175.2</v>
      </c>
      <c r="F9209" t="s">
        <v>10</v>
      </c>
    </row>
    <row r="9210" spans="1:6" x14ac:dyDescent="0.3">
      <c r="A9210">
        <v>2022</v>
      </c>
      <c r="B9210" t="s">
        <v>19</v>
      </c>
      <c r="C9210" t="s">
        <v>459</v>
      </c>
      <c r="D9210" t="s">
        <v>460</v>
      </c>
      <c r="E9210">
        <v>175.5</v>
      </c>
      <c r="F9210" t="s">
        <v>10</v>
      </c>
    </row>
    <row r="9211" spans="1:6" x14ac:dyDescent="0.3">
      <c r="A9211">
        <v>2022</v>
      </c>
      <c r="B9211" t="s">
        <v>20</v>
      </c>
      <c r="C9211" t="s">
        <v>459</v>
      </c>
      <c r="D9211" t="s">
        <v>460</v>
      </c>
      <c r="E9211">
        <v>175.6</v>
      </c>
      <c r="F9211" t="s">
        <v>10</v>
      </c>
    </row>
    <row r="9212" spans="1:6" x14ac:dyDescent="0.3">
      <c r="A9212">
        <v>2022</v>
      </c>
      <c r="B9212" t="s">
        <v>21</v>
      </c>
      <c r="C9212" t="s">
        <v>459</v>
      </c>
      <c r="D9212" t="s">
        <v>460</v>
      </c>
      <c r="E9212">
        <v>176.3</v>
      </c>
      <c r="F9212" t="s">
        <v>10</v>
      </c>
    </row>
    <row r="9213" spans="1:6" x14ac:dyDescent="0.3">
      <c r="A9213">
        <v>2023</v>
      </c>
      <c r="B9213" t="s">
        <v>7</v>
      </c>
      <c r="C9213" t="s">
        <v>459</v>
      </c>
      <c r="D9213" t="s">
        <v>460</v>
      </c>
      <c r="E9213">
        <v>176.7</v>
      </c>
      <c r="F9213" t="s">
        <v>10</v>
      </c>
    </row>
    <row r="9214" spans="1:6" x14ac:dyDescent="0.3">
      <c r="A9214">
        <v>2023</v>
      </c>
      <c r="B9214" t="s">
        <v>11</v>
      </c>
      <c r="C9214" t="s">
        <v>459</v>
      </c>
      <c r="D9214" t="s">
        <v>460</v>
      </c>
      <c r="E9214">
        <v>177.7</v>
      </c>
      <c r="F9214" t="s">
        <v>10</v>
      </c>
    </row>
    <row r="9215" spans="1:6" x14ac:dyDescent="0.3">
      <c r="A9215">
        <v>2023</v>
      </c>
      <c r="B9215" t="s">
        <v>12</v>
      </c>
      <c r="C9215" t="s">
        <v>459</v>
      </c>
      <c r="D9215" t="s">
        <v>460</v>
      </c>
      <c r="E9215">
        <v>178.4</v>
      </c>
      <c r="F9215" t="s">
        <v>10</v>
      </c>
    </row>
    <row r="9216" spans="1:6" x14ac:dyDescent="0.3">
      <c r="A9216">
        <v>2023</v>
      </c>
      <c r="B9216" t="s">
        <v>13</v>
      </c>
      <c r="C9216" t="s">
        <v>459</v>
      </c>
      <c r="D9216" t="s">
        <v>460</v>
      </c>
      <c r="E9216">
        <v>178.7</v>
      </c>
      <c r="F9216" t="s">
        <v>10</v>
      </c>
    </row>
    <row r="9217" spans="1:6" x14ac:dyDescent="0.3">
      <c r="A9217">
        <v>2023</v>
      </c>
      <c r="B9217" t="s">
        <v>14</v>
      </c>
      <c r="C9217" t="s">
        <v>459</v>
      </c>
      <c r="D9217" t="s">
        <v>460</v>
      </c>
      <c r="E9217">
        <v>179.2</v>
      </c>
      <c r="F9217" t="s">
        <v>10</v>
      </c>
    </row>
    <row r="9218" spans="1:6" x14ac:dyDescent="0.3">
      <c r="A9218">
        <v>2023</v>
      </c>
      <c r="B9218" t="s">
        <v>15</v>
      </c>
      <c r="C9218" t="s">
        <v>459</v>
      </c>
      <c r="D9218" t="s">
        <v>460</v>
      </c>
      <c r="E9218">
        <v>180</v>
      </c>
      <c r="F9218" t="s">
        <v>10</v>
      </c>
    </row>
    <row r="9219" spans="1:6" x14ac:dyDescent="0.3">
      <c r="A9219">
        <v>2023</v>
      </c>
      <c r="B9219" t="s">
        <v>16</v>
      </c>
      <c r="C9219" t="s">
        <v>459</v>
      </c>
      <c r="D9219" t="s">
        <v>460</v>
      </c>
      <c r="E9219">
        <v>180.5</v>
      </c>
      <c r="F9219" t="s">
        <v>10</v>
      </c>
    </row>
    <row r="9220" spans="1:6" x14ac:dyDescent="0.3">
      <c r="A9220">
        <v>2023</v>
      </c>
      <c r="B9220" t="s">
        <v>17</v>
      </c>
      <c r="C9220" t="s">
        <v>459</v>
      </c>
      <c r="D9220" t="s">
        <v>460</v>
      </c>
      <c r="E9220">
        <v>180.9</v>
      </c>
      <c r="F9220" t="s">
        <v>10</v>
      </c>
    </row>
    <row r="9221" spans="1:6" x14ac:dyDescent="0.3">
      <c r="A9221">
        <v>2023</v>
      </c>
      <c r="B9221" t="s">
        <v>18</v>
      </c>
      <c r="C9221" t="s">
        <v>459</v>
      </c>
      <c r="D9221" t="s">
        <v>460</v>
      </c>
      <c r="E9221">
        <v>181</v>
      </c>
      <c r="F9221" t="s">
        <v>10</v>
      </c>
    </row>
    <row r="9222" spans="1:6" x14ac:dyDescent="0.3">
      <c r="A9222">
        <v>2023</v>
      </c>
      <c r="B9222" t="s">
        <v>19</v>
      </c>
      <c r="C9222" t="s">
        <v>459</v>
      </c>
      <c r="D9222" t="s">
        <v>460</v>
      </c>
      <c r="E9222">
        <v>180.7</v>
      </c>
      <c r="F9222" t="s">
        <v>10</v>
      </c>
    </row>
    <row r="9223" spans="1:6" x14ac:dyDescent="0.3">
      <c r="A9223">
        <v>2023</v>
      </c>
      <c r="B9223" t="s">
        <v>20</v>
      </c>
      <c r="C9223" t="s">
        <v>459</v>
      </c>
      <c r="D9223" t="s">
        <v>460</v>
      </c>
      <c r="E9223">
        <v>181.2</v>
      </c>
      <c r="F9223" t="s">
        <v>10</v>
      </c>
    </row>
    <row r="9224" spans="1:6" x14ac:dyDescent="0.3">
      <c r="A9224">
        <v>2023</v>
      </c>
      <c r="B9224" t="s">
        <v>21</v>
      </c>
      <c r="C9224" t="s">
        <v>459</v>
      </c>
      <c r="D9224" t="s">
        <v>460</v>
      </c>
      <c r="E9224">
        <v>181.8</v>
      </c>
      <c r="F9224" t="s">
        <v>10</v>
      </c>
    </row>
    <row r="9225" spans="1:6" x14ac:dyDescent="0.3">
      <c r="A9225">
        <v>2024</v>
      </c>
      <c r="B9225" t="s">
        <v>7</v>
      </c>
      <c r="C9225" t="s">
        <v>459</v>
      </c>
      <c r="D9225" t="s">
        <v>460</v>
      </c>
      <c r="E9225">
        <v>182</v>
      </c>
      <c r="F9225" t="s">
        <v>10</v>
      </c>
    </row>
    <row r="9226" spans="1:6" x14ac:dyDescent="0.3">
      <c r="A9226">
        <v>2024</v>
      </c>
      <c r="B9226" t="s">
        <v>11</v>
      </c>
      <c r="C9226" t="s">
        <v>459</v>
      </c>
      <c r="D9226" t="s">
        <v>460</v>
      </c>
      <c r="E9226">
        <v>182.4</v>
      </c>
      <c r="F9226" t="s">
        <v>10</v>
      </c>
    </row>
    <row r="9227" spans="1:6" x14ac:dyDescent="0.3">
      <c r="A9227">
        <v>2024</v>
      </c>
      <c r="B9227" t="s">
        <v>12</v>
      </c>
      <c r="C9227" t="s">
        <v>459</v>
      </c>
      <c r="D9227" t="s">
        <v>460</v>
      </c>
      <c r="E9227">
        <v>182.5</v>
      </c>
      <c r="F9227" t="s">
        <v>10</v>
      </c>
    </row>
    <row r="9228" spans="1:6" x14ac:dyDescent="0.3">
      <c r="A9228">
        <v>2024</v>
      </c>
      <c r="B9228" t="s">
        <v>13</v>
      </c>
      <c r="C9228" t="s">
        <v>459</v>
      </c>
      <c r="D9228" t="s">
        <v>460</v>
      </c>
      <c r="E9228">
        <v>182.7</v>
      </c>
      <c r="F9228" t="s">
        <v>10</v>
      </c>
    </row>
    <row r="9229" spans="1:6" x14ac:dyDescent="0.3">
      <c r="A9229">
        <v>2024</v>
      </c>
      <c r="B9229" t="s">
        <v>14</v>
      </c>
      <c r="C9229" t="s">
        <v>459</v>
      </c>
      <c r="D9229" t="s">
        <v>460</v>
      </c>
      <c r="E9229">
        <v>183.2</v>
      </c>
      <c r="F9229" t="s">
        <v>10</v>
      </c>
    </row>
    <row r="9230" spans="1:6" x14ac:dyDescent="0.3">
      <c r="A9230">
        <v>2024</v>
      </c>
      <c r="B9230" t="s">
        <v>15</v>
      </c>
      <c r="C9230" t="s">
        <v>459</v>
      </c>
      <c r="D9230" t="s">
        <v>460</v>
      </c>
      <c r="E9230">
        <v>183.3</v>
      </c>
      <c r="F9230" t="s">
        <v>10</v>
      </c>
    </row>
    <row r="9231" spans="1:6" x14ac:dyDescent="0.3">
      <c r="A9231">
        <v>2024</v>
      </c>
      <c r="B9231" t="s">
        <v>16</v>
      </c>
      <c r="C9231" t="s">
        <v>459</v>
      </c>
      <c r="D9231" t="s">
        <v>460</v>
      </c>
      <c r="E9231">
        <v>183.5</v>
      </c>
      <c r="F9231" t="s">
        <v>10</v>
      </c>
    </row>
    <row r="9232" spans="1:6" x14ac:dyDescent="0.3">
      <c r="A9232">
        <v>2024</v>
      </c>
      <c r="B9232" t="s">
        <v>17</v>
      </c>
      <c r="C9232" t="s">
        <v>459</v>
      </c>
      <c r="D9232" t="s">
        <v>460</v>
      </c>
      <c r="E9232">
        <v>184</v>
      </c>
      <c r="F9232" t="s">
        <v>10</v>
      </c>
    </row>
    <row r="9233" spans="1:6" x14ac:dyDescent="0.3">
      <c r="A9233">
        <v>2024</v>
      </c>
      <c r="B9233" t="s">
        <v>18</v>
      </c>
      <c r="C9233" t="s">
        <v>459</v>
      </c>
      <c r="D9233" t="s">
        <v>460</v>
      </c>
      <c r="E9233">
        <v>183.7</v>
      </c>
      <c r="F9233" t="s">
        <v>10</v>
      </c>
    </row>
    <row r="9234" spans="1:6" x14ac:dyDescent="0.3">
      <c r="A9234">
        <v>2024</v>
      </c>
      <c r="B9234" t="s">
        <v>19</v>
      </c>
      <c r="C9234" t="s">
        <v>459</v>
      </c>
      <c r="D9234" t="s">
        <v>460</v>
      </c>
      <c r="E9234">
        <v>184.2</v>
      </c>
      <c r="F9234" t="s">
        <v>10</v>
      </c>
    </row>
    <row r="9235" spans="1:6" x14ac:dyDescent="0.3">
      <c r="A9235">
        <v>2024</v>
      </c>
      <c r="B9235" t="s">
        <v>20</v>
      </c>
      <c r="C9235" t="s">
        <v>459</v>
      </c>
      <c r="D9235" t="s">
        <v>460</v>
      </c>
      <c r="E9235">
        <v>186</v>
      </c>
      <c r="F9235" t="s">
        <v>10</v>
      </c>
    </row>
    <row r="9236" spans="1:6" x14ac:dyDescent="0.3">
      <c r="A9236">
        <v>2024</v>
      </c>
      <c r="B9236" t="s">
        <v>21</v>
      </c>
      <c r="C9236" t="s">
        <v>459</v>
      </c>
      <c r="D9236" t="s">
        <v>460</v>
      </c>
      <c r="E9236">
        <v>186.5</v>
      </c>
      <c r="F9236" t="s">
        <v>10</v>
      </c>
    </row>
    <row r="9237" spans="1:6" x14ac:dyDescent="0.3">
      <c r="A9237">
        <v>2025</v>
      </c>
      <c r="B9237" t="s">
        <v>7</v>
      </c>
      <c r="C9237" t="s">
        <v>459</v>
      </c>
      <c r="D9237" t="s">
        <v>460</v>
      </c>
      <c r="E9237">
        <v>186.6</v>
      </c>
      <c r="F9237" t="s">
        <v>10</v>
      </c>
    </row>
    <row r="9238" spans="1:6" x14ac:dyDescent="0.3">
      <c r="A9238">
        <v>2025</v>
      </c>
      <c r="B9238" t="s">
        <v>11</v>
      </c>
      <c r="C9238" t="s">
        <v>459</v>
      </c>
      <c r="D9238" t="s">
        <v>460</v>
      </c>
      <c r="E9238">
        <v>186.7</v>
      </c>
      <c r="F9238" t="s">
        <v>10</v>
      </c>
    </row>
    <row r="9239" spans="1:6" x14ac:dyDescent="0.3">
      <c r="A9239">
        <v>2025</v>
      </c>
      <c r="B9239" t="s">
        <v>12</v>
      </c>
      <c r="C9239" t="s">
        <v>459</v>
      </c>
      <c r="D9239" t="s">
        <v>460</v>
      </c>
      <c r="E9239">
        <v>186.6</v>
      </c>
      <c r="F9239" t="s">
        <v>10</v>
      </c>
    </row>
    <row r="9240" spans="1:6" x14ac:dyDescent="0.3">
      <c r="A9240">
        <v>2025</v>
      </c>
      <c r="B9240" t="s">
        <v>13</v>
      </c>
      <c r="C9240" t="s">
        <v>459</v>
      </c>
      <c r="D9240" t="s">
        <v>460</v>
      </c>
      <c r="E9240">
        <v>187.1</v>
      </c>
      <c r="F9240" t="s">
        <v>10</v>
      </c>
    </row>
    <row r="9241" spans="1:6" x14ac:dyDescent="0.3">
      <c r="A9241">
        <v>2025</v>
      </c>
      <c r="B9241" t="s">
        <v>14</v>
      </c>
      <c r="C9241" t="s">
        <v>459</v>
      </c>
      <c r="D9241" t="s">
        <v>460</v>
      </c>
      <c r="E9241">
        <v>187.8</v>
      </c>
      <c r="F9241" t="s">
        <v>10</v>
      </c>
    </row>
    <row r="9242" spans="1:6" x14ac:dyDescent="0.3">
      <c r="A9242">
        <v>2025</v>
      </c>
      <c r="B9242" t="s">
        <v>15</v>
      </c>
      <c r="C9242" t="s">
        <v>459</v>
      </c>
      <c r="D9242" t="s">
        <v>460</v>
      </c>
      <c r="E9242">
        <v>187.8</v>
      </c>
      <c r="F9242" t="s">
        <v>22</v>
      </c>
    </row>
    <row r="9243" spans="1:6" x14ac:dyDescent="0.3">
      <c r="A9243">
        <v>2022</v>
      </c>
      <c r="B9243" t="s">
        <v>7</v>
      </c>
      <c r="C9243" t="s">
        <v>461</v>
      </c>
      <c r="D9243" t="s">
        <v>462</v>
      </c>
      <c r="E9243">
        <v>174</v>
      </c>
      <c r="F9243" t="s">
        <v>10</v>
      </c>
    </row>
    <row r="9244" spans="1:6" x14ac:dyDescent="0.3">
      <c r="A9244">
        <v>2022</v>
      </c>
      <c r="B9244" t="s">
        <v>11</v>
      </c>
      <c r="C9244" t="s">
        <v>461</v>
      </c>
      <c r="D9244" t="s">
        <v>462</v>
      </c>
      <c r="E9244">
        <v>175.7</v>
      </c>
      <c r="F9244" t="s">
        <v>10</v>
      </c>
    </row>
    <row r="9245" spans="1:6" x14ac:dyDescent="0.3">
      <c r="A9245">
        <v>2022</v>
      </c>
      <c r="B9245" t="s">
        <v>12</v>
      </c>
      <c r="C9245" t="s">
        <v>461</v>
      </c>
      <c r="D9245" t="s">
        <v>462</v>
      </c>
      <c r="E9245">
        <v>178.7</v>
      </c>
      <c r="F9245" t="s">
        <v>10</v>
      </c>
    </row>
    <row r="9246" spans="1:6" x14ac:dyDescent="0.3">
      <c r="A9246">
        <v>2022</v>
      </c>
      <c r="B9246" t="s">
        <v>13</v>
      </c>
      <c r="C9246" t="s">
        <v>461</v>
      </c>
      <c r="D9246" t="s">
        <v>462</v>
      </c>
      <c r="E9246">
        <v>181.4</v>
      </c>
      <c r="F9246" t="s">
        <v>10</v>
      </c>
    </row>
    <row r="9247" spans="1:6" x14ac:dyDescent="0.3">
      <c r="A9247">
        <v>2022</v>
      </c>
      <c r="B9247" t="s">
        <v>14</v>
      </c>
      <c r="C9247" t="s">
        <v>461</v>
      </c>
      <c r="D9247" t="s">
        <v>462</v>
      </c>
      <c r="E9247">
        <v>181.8</v>
      </c>
      <c r="F9247" t="s">
        <v>10</v>
      </c>
    </row>
    <row r="9248" spans="1:6" x14ac:dyDescent="0.3">
      <c r="A9248">
        <v>2022</v>
      </c>
      <c r="B9248" t="s">
        <v>15</v>
      </c>
      <c r="C9248" t="s">
        <v>461</v>
      </c>
      <c r="D9248" t="s">
        <v>462</v>
      </c>
      <c r="E9248">
        <v>183</v>
      </c>
      <c r="F9248" t="s">
        <v>10</v>
      </c>
    </row>
    <row r="9249" spans="1:6" x14ac:dyDescent="0.3">
      <c r="A9249">
        <v>2022</v>
      </c>
      <c r="B9249" t="s">
        <v>16</v>
      </c>
      <c r="C9249" t="s">
        <v>461</v>
      </c>
      <c r="D9249" t="s">
        <v>462</v>
      </c>
      <c r="E9249">
        <v>184.4</v>
      </c>
      <c r="F9249" t="s">
        <v>10</v>
      </c>
    </row>
    <row r="9250" spans="1:6" x14ac:dyDescent="0.3">
      <c r="A9250">
        <v>2022</v>
      </c>
      <c r="B9250" t="s">
        <v>17</v>
      </c>
      <c r="C9250" t="s">
        <v>461</v>
      </c>
      <c r="D9250" t="s">
        <v>462</v>
      </c>
      <c r="E9250">
        <v>185.1</v>
      </c>
      <c r="F9250" t="s">
        <v>10</v>
      </c>
    </row>
    <row r="9251" spans="1:6" x14ac:dyDescent="0.3">
      <c r="A9251">
        <v>2022</v>
      </c>
      <c r="B9251" t="s">
        <v>18</v>
      </c>
      <c r="C9251" t="s">
        <v>461</v>
      </c>
      <c r="D9251" t="s">
        <v>462</v>
      </c>
      <c r="E9251">
        <v>186.2</v>
      </c>
      <c r="F9251" t="s">
        <v>10</v>
      </c>
    </row>
    <row r="9252" spans="1:6" x14ac:dyDescent="0.3">
      <c r="A9252">
        <v>2022</v>
      </c>
      <c r="B9252" t="s">
        <v>19</v>
      </c>
      <c r="C9252" t="s">
        <v>461</v>
      </c>
      <c r="D9252" t="s">
        <v>462</v>
      </c>
      <c r="E9252">
        <v>187.1</v>
      </c>
      <c r="F9252" t="s">
        <v>10</v>
      </c>
    </row>
    <row r="9253" spans="1:6" x14ac:dyDescent="0.3">
      <c r="A9253">
        <v>2022</v>
      </c>
      <c r="B9253" t="s">
        <v>20</v>
      </c>
      <c r="C9253" t="s">
        <v>461</v>
      </c>
      <c r="D9253" t="s">
        <v>462</v>
      </c>
      <c r="E9253">
        <v>187.2</v>
      </c>
      <c r="F9253" t="s">
        <v>10</v>
      </c>
    </row>
    <row r="9254" spans="1:6" x14ac:dyDescent="0.3">
      <c r="A9254">
        <v>2022</v>
      </c>
      <c r="B9254" t="s">
        <v>21</v>
      </c>
      <c r="C9254" t="s">
        <v>461</v>
      </c>
      <c r="D9254" t="s">
        <v>462</v>
      </c>
      <c r="E9254">
        <v>188.7</v>
      </c>
      <c r="F9254" t="s">
        <v>10</v>
      </c>
    </row>
    <row r="9255" spans="1:6" x14ac:dyDescent="0.3">
      <c r="A9255">
        <v>2023</v>
      </c>
      <c r="B9255" t="s">
        <v>7</v>
      </c>
      <c r="C9255" t="s">
        <v>461</v>
      </c>
      <c r="D9255" t="s">
        <v>462</v>
      </c>
      <c r="E9255">
        <v>189.6</v>
      </c>
      <c r="F9255" t="s">
        <v>10</v>
      </c>
    </row>
    <row r="9256" spans="1:6" x14ac:dyDescent="0.3">
      <c r="A9256">
        <v>2023</v>
      </c>
      <c r="B9256" t="s">
        <v>11</v>
      </c>
      <c r="C9256" t="s">
        <v>461</v>
      </c>
      <c r="D9256" t="s">
        <v>462</v>
      </c>
      <c r="E9256">
        <v>190.5</v>
      </c>
      <c r="F9256" t="s">
        <v>10</v>
      </c>
    </row>
    <row r="9257" spans="1:6" x14ac:dyDescent="0.3">
      <c r="A9257">
        <v>2023</v>
      </c>
      <c r="B9257" t="s">
        <v>12</v>
      </c>
      <c r="C9257" t="s">
        <v>461</v>
      </c>
      <c r="D9257" t="s">
        <v>462</v>
      </c>
      <c r="E9257">
        <v>190.6</v>
      </c>
      <c r="F9257" t="s">
        <v>10</v>
      </c>
    </row>
    <row r="9258" spans="1:6" x14ac:dyDescent="0.3">
      <c r="A9258">
        <v>2023</v>
      </c>
      <c r="B9258" t="s">
        <v>13</v>
      </c>
      <c r="C9258" t="s">
        <v>461</v>
      </c>
      <c r="D9258" t="s">
        <v>462</v>
      </c>
      <c r="E9258">
        <v>194</v>
      </c>
      <c r="F9258" t="s">
        <v>10</v>
      </c>
    </row>
    <row r="9259" spans="1:6" x14ac:dyDescent="0.3">
      <c r="A9259">
        <v>2023</v>
      </c>
      <c r="B9259" t="s">
        <v>14</v>
      </c>
      <c r="C9259" t="s">
        <v>461</v>
      </c>
      <c r="D9259" t="s">
        <v>462</v>
      </c>
      <c r="E9259">
        <v>194.1</v>
      </c>
      <c r="F9259" t="s">
        <v>10</v>
      </c>
    </row>
    <row r="9260" spans="1:6" x14ac:dyDescent="0.3">
      <c r="A9260">
        <v>2023</v>
      </c>
      <c r="B9260" t="s">
        <v>15</v>
      </c>
      <c r="C9260" t="s">
        <v>461</v>
      </c>
      <c r="D9260" t="s">
        <v>462</v>
      </c>
      <c r="E9260">
        <v>195.3</v>
      </c>
      <c r="F9260" t="s">
        <v>10</v>
      </c>
    </row>
    <row r="9261" spans="1:6" x14ac:dyDescent="0.3">
      <c r="A9261">
        <v>2023</v>
      </c>
      <c r="B9261" t="s">
        <v>16</v>
      </c>
      <c r="C9261" t="s">
        <v>461</v>
      </c>
      <c r="D9261" t="s">
        <v>462</v>
      </c>
      <c r="E9261">
        <v>195.6</v>
      </c>
      <c r="F9261" t="s">
        <v>10</v>
      </c>
    </row>
    <row r="9262" spans="1:6" x14ac:dyDescent="0.3">
      <c r="A9262">
        <v>2023</v>
      </c>
      <c r="B9262" t="s">
        <v>17</v>
      </c>
      <c r="C9262" t="s">
        <v>461</v>
      </c>
      <c r="D9262" t="s">
        <v>462</v>
      </c>
      <c r="E9262">
        <v>194.4</v>
      </c>
      <c r="F9262" t="s">
        <v>10</v>
      </c>
    </row>
    <row r="9263" spans="1:6" x14ac:dyDescent="0.3">
      <c r="A9263">
        <v>2023</v>
      </c>
      <c r="B9263" t="s">
        <v>18</v>
      </c>
      <c r="C9263" t="s">
        <v>461</v>
      </c>
      <c r="D9263" t="s">
        <v>462</v>
      </c>
      <c r="E9263">
        <v>194</v>
      </c>
      <c r="F9263" t="s">
        <v>10</v>
      </c>
    </row>
    <row r="9264" spans="1:6" x14ac:dyDescent="0.3">
      <c r="A9264">
        <v>2023</v>
      </c>
      <c r="B9264" t="s">
        <v>19</v>
      </c>
      <c r="C9264" t="s">
        <v>461</v>
      </c>
      <c r="D9264" t="s">
        <v>462</v>
      </c>
      <c r="E9264">
        <v>194.2</v>
      </c>
      <c r="F9264" t="s">
        <v>10</v>
      </c>
    </row>
    <row r="9265" spans="1:6" x14ac:dyDescent="0.3">
      <c r="A9265">
        <v>2023</v>
      </c>
      <c r="B9265" t="s">
        <v>20</v>
      </c>
      <c r="C9265" t="s">
        <v>461</v>
      </c>
      <c r="D9265" t="s">
        <v>462</v>
      </c>
      <c r="E9265">
        <v>194.5</v>
      </c>
      <c r="F9265" t="s">
        <v>10</v>
      </c>
    </row>
    <row r="9266" spans="1:6" x14ac:dyDescent="0.3">
      <c r="A9266">
        <v>2023</v>
      </c>
      <c r="B9266" t="s">
        <v>21</v>
      </c>
      <c r="C9266" t="s">
        <v>461</v>
      </c>
      <c r="D9266" t="s">
        <v>462</v>
      </c>
      <c r="E9266">
        <v>194.6</v>
      </c>
      <c r="F9266" t="s">
        <v>10</v>
      </c>
    </row>
    <row r="9267" spans="1:6" x14ac:dyDescent="0.3">
      <c r="A9267">
        <v>2024</v>
      </c>
      <c r="B9267" t="s">
        <v>7</v>
      </c>
      <c r="C9267" t="s">
        <v>461</v>
      </c>
      <c r="D9267" t="s">
        <v>462</v>
      </c>
      <c r="E9267">
        <v>195.2</v>
      </c>
      <c r="F9267" t="s">
        <v>10</v>
      </c>
    </row>
    <row r="9268" spans="1:6" x14ac:dyDescent="0.3">
      <c r="A9268">
        <v>2024</v>
      </c>
      <c r="B9268" t="s">
        <v>11</v>
      </c>
      <c r="C9268" t="s">
        <v>461</v>
      </c>
      <c r="D9268" t="s">
        <v>462</v>
      </c>
      <c r="E9268">
        <v>195.1</v>
      </c>
      <c r="F9268" t="s">
        <v>10</v>
      </c>
    </row>
    <row r="9269" spans="1:6" x14ac:dyDescent="0.3">
      <c r="A9269">
        <v>2024</v>
      </c>
      <c r="B9269" t="s">
        <v>12</v>
      </c>
      <c r="C9269" t="s">
        <v>461</v>
      </c>
      <c r="D9269" t="s">
        <v>462</v>
      </c>
      <c r="E9269">
        <v>194.5</v>
      </c>
      <c r="F9269" t="s">
        <v>10</v>
      </c>
    </row>
    <row r="9270" spans="1:6" x14ac:dyDescent="0.3">
      <c r="A9270">
        <v>2024</v>
      </c>
      <c r="B9270" t="s">
        <v>13</v>
      </c>
      <c r="C9270" t="s">
        <v>461</v>
      </c>
      <c r="D9270" t="s">
        <v>462</v>
      </c>
      <c r="E9270">
        <v>193.9</v>
      </c>
      <c r="F9270" t="s">
        <v>10</v>
      </c>
    </row>
    <row r="9271" spans="1:6" x14ac:dyDescent="0.3">
      <c r="A9271">
        <v>2024</v>
      </c>
      <c r="B9271" t="s">
        <v>14</v>
      </c>
      <c r="C9271" t="s">
        <v>461</v>
      </c>
      <c r="D9271" t="s">
        <v>462</v>
      </c>
      <c r="E9271">
        <v>193.3</v>
      </c>
      <c r="F9271" t="s">
        <v>10</v>
      </c>
    </row>
    <row r="9272" spans="1:6" x14ac:dyDescent="0.3">
      <c r="A9272">
        <v>2024</v>
      </c>
      <c r="B9272" t="s">
        <v>15</v>
      </c>
      <c r="C9272" t="s">
        <v>461</v>
      </c>
      <c r="D9272" t="s">
        <v>462</v>
      </c>
      <c r="E9272">
        <v>193.6</v>
      </c>
      <c r="F9272" t="s">
        <v>10</v>
      </c>
    </row>
    <row r="9273" spans="1:6" x14ac:dyDescent="0.3">
      <c r="A9273">
        <v>2024</v>
      </c>
      <c r="B9273" t="s">
        <v>16</v>
      </c>
      <c r="C9273" t="s">
        <v>461</v>
      </c>
      <c r="D9273" t="s">
        <v>462</v>
      </c>
      <c r="E9273">
        <v>193</v>
      </c>
      <c r="F9273" t="s">
        <v>10</v>
      </c>
    </row>
    <row r="9274" spans="1:6" x14ac:dyDescent="0.3">
      <c r="A9274">
        <v>2024</v>
      </c>
      <c r="B9274" t="s">
        <v>17</v>
      </c>
      <c r="C9274" t="s">
        <v>461</v>
      </c>
      <c r="D9274" t="s">
        <v>462</v>
      </c>
      <c r="E9274">
        <v>194.6</v>
      </c>
      <c r="F9274" t="s">
        <v>10</v>
      </c>
    </row>
    <row r="9275" spans="1:6" x14ac:dyDescent="0.3">
      <c r="A9275">
        <v>2024</v>
      </c>
      <c r="B9275" t="s">
        <v>18</v>
      </c>
      <c r="C9275" t="s">
        <v>461</v>
      </c>
      <c r="D9275" t="s">
        <v>462</v>
      </c>
      <c r="E9275">
        <v>194.3</v>
      </c>
      <c r="F9275" t="s">
        <v>10</v>
      </c>
    </row>
    <row r="9276" spans="1:6" x14ac:dyDescent="0.3">
      <c r="A9276">
        <v>2024</v>
      </c>
      <c r="B9276" t="s">
        <v>19</v>
      </c>
      <c r="C9276" t="s">
        <v>461</v>
      </c>
      <c r="D9276" t="s">
        <v>462</v>
      </c>
      <c r="E9276">
        <v>195.8</v>
      </c>
      <c r="F9276" t="s">
        <v>10</v>
      </c>
    </row>
    <row r="9277" spans="1:6" x14ac:dyDescent="0.3">
      <c r="A9277">
        <v>2024</v>
      </c>
      <c r="B9277" t="s">
        <v>20</v>
      </c>
      <c r="C9277" t="s">
        <v>461</v>
      </c>
      <c r="D9277" t="s">
        <v>462</v>
      </c>
      <c r="E9277">
        <v>197.3</v>
      </c>
      <c r="F9277" t="s">
        <v>10</v>
      </c>
    </row>
    <row r="9278" spans="1:6" x14ac:dyDescent="0.3">
      <c r="A9278">
        <v>2024</v>
      </c>
      <c r="B9278" t="s">
        <v>21</v>
      </c>
      <c r="C9278" t="s">
        <v>461</v>
      </c>
      <c r="D9278" t="s">
        <v>462</v>
      </c>
      <c r="E9278">
        <v>197.8</v>
      </c>
      <c r="F9278" t="s">
        <v>10</v>
      </c>
    </row>
    <row r="9279" spans="1:6" x14ac:dyDescent="0.3">
      <c r="A9279">
        <v>2025</v>
      </c>
      <c r="B9279" t="s">
        <v>7</v>
      </c>
      <c r="C9279" t="s">
        <v>461</v>
      </c>
      <c r="D9279" t="s">
        <v>462</v>
      </c>
      <c r="E9279">
        <v>198.4</v>
      </c>
      <c r="F9279" t="s">
        <v>10</v>
      </c>
    </row>
    <row r="9280" spans="1:6" x14ac:dyDescent="0.3">
      <c r="A9280">
        <v>2025</v>
      </c>
      <c r="B9280" t="s">
        <v>11</v>
      </c>
      <c r="C9280" t="s">
        <v>461</v>
      </c>
      <c r="D9280" t="s">
        <v>462</v>
      </c>
      <c r="E9280">
        <v>199.7</v>
      </c>
      <c r="F9280" t="s">
        <v>10</v>
      </c>
    </row>
    <row r="9281" spans="1:6" x14ac:dyDescent="0.3">
      <c r="A9281">
        <v>2025</v>
      </c>
      <c r="B9281" t="s">
        <v>12</v>
      </c>
      <c r="C9281" t="s">
        <v>461</v>
      </c>
      <c r="D9281" t="s">
        <v>462</v>
      </c>
      <c r="E9281">
        <v>200.6</v>
      </c>
      <c r="F9281" t="s">
        <v>10</v>
      </c>
    </row>
    <row r="9282" spans="1:6" x14ac:dyDescent="0.3">
      <c r="A9282">
        <v>2025</v>
      </c>
      <c r="B9282" t="s">
        <v>13</v>
      </c>
      <c r="C9282" t="s">
        <v>461</v>
      </c>
      <c r="D9282" t="s">
        <v>462</v>
      </c>
      <c r="E9282">
        <v>200.4</v>
      </c>
      <c r="F9282" t="s">
        <v>10</v>
      </c>
    </row>
    <row r="9283" spans="1:6" x14ac:dyDescent="0.3">
      <c r="A9283">
        <v>2025</v>
      </c>
      <c r="B9283" t="s">
        <v>14</v>
      </c>
      <c r="C9283" t="s">
        <v>461</v>
      </c>
      <c r="D9283" t="s">
        <v>462</v>
      </c>
      <c r="E9283">
        <v>201.5</v>
      </c>
      <c r="F9283" t="s">
        <v>10</v>
      </c>
    </row>
    <row r="9284" spans="1:6" x14ac:dyDescent="0.3">
      <c r="A9284">
        <v>2025</v>
      </c>
      <c r="B9284" t="s">
        <v>15</v>
      </c>
      <c r="C9284" t="s">
        <v>461</v>
      </c>
      <c r="D9284" t="s">
        <v>462</v>
      </c>
      <c r="E9284">
        <v>203</v>
      </c>
      <c r="F9284" t="s">
        <v>22</v>
      </c>
    </row>
    <row r="9285" spans="1:6" x14ac:dyDescent="0.3">
      <c r="A9285">
        <v>2022</v>
      </c>
      <c r="B9285" t="s">
        <v>7</v>
      </c>
      <c r="C9285" t="s">
        <v>463</v>
      </c>
      <c r="D9285" t="s">
        <v>464</v>
      </c>
      <c r="E9285">
        <v>149.1</v>
      </c>
      <c r="F9285" t="s">
        <v>10</v>
      </c>
    </row>
    <row r="9286" spans="1:6" x14ac:dyDescent="0.3">
      <c r="A9286">
        <v>2022</v>
      </c>
      <c r="B9286" t="s">
        <v>11</v>
      </c>
      <c r="C9286" t="s">
        <v>463</v>
      </c>
      <c r="D9286" t="s">
        <v>464</v>
      </c>
      <c r="E9286">
        <v>150.4</v>
      </c>
      <c r="F9286" t="s">
        <v>10</v>
      </c>
    </row>
    <row r="9287" spans="1:6" x14ac:dyDescent="0.3">
      <c r="A9287">
        <v>2022</v>
      </c>
      <c r="B9287" t="s">
        <v>12</v>
      </c>
      <c r="C9287" t="s">
        <v>463</v>
      </c>
      <c r="D9287" t="s">
        <v>464</v>
      </c>
      <c r="E9287">
        <v>151.5</v>
      </c>
      <c r="F9287" t="s">
        <v>10</v>
      </c>
    </row>
    <row r="9288" spans="1:6" x14ac:dyDescent="0.3">
      <c r="A9288">
        <v>2022</v>
      </c>
      <c r="B9288" t="s">
        <v>13</v>
      </c>
      <c r="C9288" t="s">
        <v>463</v>
      </c>
      <c r="D9288" t="s">
        <v>464</v>
      </c>
      <c r="E9288">
        <v>153.1</v>
      </c>
      <c r="F9288" t="s">
        <v>10</v>
      </c>
    </row>
    <row r="9289" spans="1:6" x14ac:dyDescent="0.3">
      <c r="A9289">
        <v>2022</v>
      </c>
      <c r="B9289" t="s">
        <v>14</v>
      </c>
      <c r="C9289" t="s">
        <v>463</v>
      </c>
      <c r="D9289" t="s">
        <v>464</v>
      </c>
      <c r="E9289">
        <v>155.19999999999999</v>
      </c>
      <c r="F9289" t="s">
        <v>10</v>
      </c>
    </row>
    <row r="9290" spans="1:6" x14ac:dyDescent="0.3">
      <c r="A9290">
        <v>2022</v>
      </c>
      <c r="B9290" t="s">
        <v>15</v>
      </c>
      <c r="C9290" t="s">
        <v>463</v>
      </c>
      <c r="D9290" t="s">
        <v>464</v>
      </c>
      <c r="E9290">
        <v>157.30000000000001</v>
      </c>
      <c r="F9290" t="s">
        <v>10</v>
      </c>
    </row>
    <row r="9291" spans="1:6" x14ac:dyDescent="0.3">
      <c r="A9291">
        <v>2022</v>
      </c>
      <c r="B9291" t="s">
        <v>16</v>
      </c>
      <c r="C9291" t="s">
        <v>463</v>
      </c>
      <c r="D9291" t="s">
        <v>464</v>
      </c>
      <c r="E9291">
        <v>158.80000000000001</v>
      </c>
      <c r="F9291" t="s">
        <v>10</v>
      </c>
    </row>
    <row r="9292" spans="1:6" x14ac:dyDescent="0.3">
      <c r="A9292">
        <v>2022</v>
      </c>
      <c r="B9292" t="s">
        <v>17</v>
      </c>
      <c r="C9292" t="s">
        <v>463</v>
      </c>
      <c r="D9292" t="s">
        <v>464</v>
      </c>
      <c r="E9292">
        <v>160.30000000000001</v>
      </c>
      <c r="F9292" t="s">
        <v>10</v>
      </c>
    </row>
    <row r="9293" spans="1:6" x14ac:dyDescent="0.3">
      <c r="A9293">
        <v>2022</v>
      </c>
      <c r="B9293" t="s">
        <v>18</v>
      </c>
      <c r="C9293" t="s">
        <v>463</v>
      </c>
      <c r="D9293" t="s">
        <v>464</v>
      </c>
      <c r="E9293">
        <v>161.6</v>
      </c>
      <c r="F9293" t="s">
        <v>10</v>
      </c>
    </row>
    <row r="9294" spans="1:6" x14ac:dyDescent="0.3">
      <c r="A9294">
        <v>2022</v>
      </c>
      <c r="B9294" t="s">
        <v>19</v>
      </c>
      <c r="C9294" t="s">
        <v>463</v>
      </c>
      <c r="D9294" t="s">
        <v>464</v>
      </c>
      <c r="E9294">
        <v>163.19999999999999</v>
      </c>
      <c r="F9294" t="s">
        <v>10</v>
      </c>
    </row>
    <row r="9295" spans="1:6" x14ac:dyDescent="0.3">
      <c r="A9295">
        <v>2022</v>
      </c>
      <c r="B9295" t="s">
        <v>20</v>
      </c>
      <c r="C9295" t="s">
        <v>463</v>
      </c>
      <c r="D9295" t="s">
        <v>464</v>
      </c>
      <c r="E9295">
        <v>165</v>
      </c>
      <c r="F9295" t="s">
        <v>10</v>
      </c>
    </row>
    <row r="9296" spans="1:6" x14ac:dyDescent="0.3">
      <c r="A9296">
        <v>2022</v>
      </c>
      <c r="B9296" t="s">
        <v>21</v>
      </c>
      <c r="C9296" t="s">
        <v>463</v>
      </c>
      <c r="D9296" t="s">
        <v>464</v>
      </c>
      <c r="E9296">
        <v>166.3</v>
      </c>
      <c r="F9296" t="s">
        <v>10</v>
      </c>
    </row>
    <row r="9297" spans="1:6" x14ac:dyDescent="0.3">
      <c r="A9297">
        <v>2023</v>
      </c>
      <c r="B9297" t="s">
        <v>7</v>
      </c>
      <c r="C9297" t="s">
        <v>463</v>
      </c>
      <c r="D9297" t="s">
        <v>464</v>
      </c>
      <c r="E9297">
        <v>167.4</v>
      </c>
      <c r="F9297" t="s">
        <v>10</v>
      </c>
    </row>
    <row r="9298" spans="1:6" x14ac:dyDescent="0.3">
      <c r="A9298">
        <v>2023</v>
      </c>
      <c r="B9298" t="s">
        <v>11</v>
      </c>
      <c r="C9298" t="s">
        <v>463</v>
      </c>
      <c r="D9298" t="s">
        <v>464</v>
      </c>
      <c r="E9298">
        <v>168.4</v>
      </c>
      <c r="F9298" t="s">
        <v>10</v>
      </c>
    </row>
    <row r="9299" spans="1:6" x14ac:dyDescent="0.3">
      <c r="A9299">
        <v>2023</v>
      </c>
      <c r="B9299" t="s">
        <v>12</v>
      </c>
      <c r="C9299" t="s">
        <v>463</v>
      </c>
      <c r="D9299" t="s">
        <v>464</v>
      </c>
      <c r="E9299">
        <v>169.2</v>
      </c>
      <c r="F9299" t="s">
        <v>10</v>
      </c>
    </row>
    <row r="9300" spans="1:6" x14ac:dyDescent="0.3">
      <c r="A9300">
        <v>2023</v>
      </c>
      <c r="B9300" t="s">
        <v>13</v>
      </c>
      <c r="C9300" t="s">
        <v>463</v>
      </c>
      <c r="D9300" t="s">
        <v>464</v>
      </c>
      <c r="E9300">
        <v>169.4</v>
      </c>
      <c r="F9300" t="s">
        <v>10</v>
      </c>
    </row>
    <row r="9301" spans="1:6" x14ac:dyDescent="0.3">
      <c r="A9301">
        <v>2023</v>
      </c>
      <c r="B9301" t="s">
        <v>14</v>
      </c>
      <c r="C9301" t="s">
        <v>463</v>
      </c>
      <c r="D9301" t="s">
        <v>464</v>
      </c>
      <c r="E9301">
        <v>170.1</v>
      </c>
      <c r="F9301" t="s">
        <v>10</v>
      </c>
    </row>
    <row r="9302" spans="1:6" x14ac:dyDescent="0.3">
      <c r="A9302">
        <v>2023</v>
      </c>
      <c r="B9302" t="s">
        <v>15</v>
      </c>
      <c r="C9302" t="s">
        <v>463</v>
      </c>
      <c r="D9302" t="s">
        <v>464</v>
      </c>
      <c r="E9302">
        <v>170.6</v>
      </c>
      <c r="F9302" t="s">
        <v>10</v>
      </c>
    </row>
    <row r="9303" spans="1:6" x14ac:dyDescent="0.3">
      <c r="A9303">
        <v>2023</v>
      </c>
      <c r="B9303" t="s">
        <v>16</v>
      </c>
      <c r="C9303" t="s">
        <v>463</v>
      </c>
      <c r="D9303" t="s">
        <v>464</v>
      </c>
      <c r="E9303">
        <v>171</v>
      </c>
      <c r="F9303" t="s">
        <v>10</v>
      </c>
    </row>
    <row r="9304" spans="1:6" x14ac:dyDescent="0.3">
      <c r="A9304">
        <v>2023</v>
      </c>
      <c r="B9304" t="s">
        <v>17</v>
      </c>
      <c r="C9304" t="s">
        <v>463</v>
      </c>
      <c r="D9304" t="s">
        <v>464</v>
      </c>
      <c r="E9304">
        <v>171.1</v>
      </c>
      <c r="F9304" t="s">
        <v>10</v>
      </c>
    </row>
    <row r="9305" spans="1:6" x14ac:dyDescent="0.3">
      <c r="A9305">
        <v>2023</v>
      </c>
      <c r="B9305" t="s">
        <v>18</v>
      </c>
      <c r="C9305" t="s">
        <v>463</v>
      </c>
      <c r="D9305" t="s">
        <v>464</v>
      </c>
      <c r="E9305">
        <v>170.9</v>
      </c>
      <c r="F9305" t="s">
        <v>10</v>
      </c>
    </row>
    <row r="9306" spans="1:6" x14ac:dyDescent="0.3">
      <c r="A9306">
        <v>2023</v>
      </c>
      <c r="B9306" t="s">
        <v>19</v>
      </c>
      <c r="C9306" t="s">
        <v>463</v>
      </c>
      <c r="D9306" t="s">
        <v>464</v>
      </c>
      <c r="E9306">
        <v>170.9</v>
      </c>
      <c r="F9306" t="s">
        <v>10</v>
      </c>
    </row>
    <row r="9307" spans="1:6" x14ac:dyDescent="0.3">
      <c r="A9307">
        <v>2023</v>
      </c>
      <c r="B9307" t="s">
        <v>20</v>
      </c>
      <c r="C9307" t="s">
        <v>463</v>
      </c>
      <c r="D9307" t="s">
        <v>464</v>
      </c>
      <c r="E9307">
        <v>171.2</v>
      </c>
      <c r="F9307" t="s">
        <v>10</v>
      </c>
    </row>
    <row r="9308" spans="1:6" x14ac:dyDescent="0.3">
      <c r="A9308">
        <v>2023</v>
      </c>
      <c r="B9308" t="s">
        <v>21</v>
      </c>
      <c r="C9308" t="s">
        <v>463</v>
      </c>
      <c r="D9308" t="s">
        <v>464</v>
      </c>
      <c r="E9308">
        <v>171.3</v>
      </c>
      <c r="F9308" t="s">
        <v>10</v>
      </c>
    </row>
    <row r="9309" spans="1:6" x14ac:dyDescent="0.3">
      <c r="A9309">
        <v>2024</v>
      </c>
      <c r="B9309" t="s">
        <v>7</v>
      </c>
      <c r="C9309" t="s">
        <v>463</v>
      </c>
      <c r="D9309" t="s">
        <v>464</v>
      </c>
      <c r="E9309">
        <v>171.4</v>
      </c>
      <c r="F9309" t="s">
        <v>10</v>
      </c>
    </row>
    <row r="9310" spans="1:6" x14ac:dyDescent="0.3">
      <c r="A9310">
        <v>2024</v>
      </c>
      <c r="B9310" t="s">
        <v>11</v>
      </c>
      <c r="C9310" t="s">
        <v>463</v>
      </c>
      <c r="D9310" t="s">
        <v>464</v>
      </c>
      <c r="E9310">
        <v>171.5</v>
      </c>
      <c r="F9310" t="s">
        <v>10</v>
      </c>
    </row>
    <row r="9311" spans="1:6" x14ac:dyDescent="0.3">
      <c r="A9311">
        <v>2024</v>
      </c>
      <c r="B9311" t="s">
        <v>12</v>
      </c>
      <c r="C9311" t="s">
        <v>463</v>
      </c>
      <c r="D9311" t="s">
        <v>464</v>
      </c>
      <c r="E9311">
        <v>171.6</v>
      </c>
      <c r="F9311" t="s">
        <v>10</v>
      </c>
    </row>
    <row r="9312" spans="1:6" x14ac:dyDescent="0.3">
      <c r="A9312">
        <v>2024</v>
      </c>
      <c r="B9312" t="s">
        <v>13</v>
      </c>
      <c r="C9312" t="s">
        <v>463</v>
      </c>
      <c r="D9312" t="s">
        <v>464</v>
      </c>
      <c r="E9312">
        <v>171.7</v>
      </c>
      <c r="F9312" t="s">
        <v>10</v>
      </c>
    </row>
    <row r="9313" spans="1:6" x14ac:dyDescent="0.3">
      <c r="A9313">
        <v>2024</v>
      </c>
      <c r="B9313" t="s">
        <v>14</v>
      </c>
      <c r="C9313" t="s">
        <v>463</v>
      </c>
      <c r="D9313" t="s">
        <v>464</v>
      </c>
      <c r="E9313">
        <v>171.8</v>
      </c>
      <c r="F9313" t="s">
        <v>10</v>
      </c>
    </row>
    <row r="9314" spans="1:6" x14ac:dyDescent="0.3">
      <c r="A9314">
        <v>2024</v>
      </c>
      <c r="B9314" t="s">
        <v>15</v>
      </c>
      <c r="C9314" t="s">
        <v>463</v>
      </c>
      <c r="D9314" t="s">
        <v>464</v>
      </c>
      <c r="E9314">
        <v>171.9</v>
      </c>
      <c r="F9314" t="s">
        <v>10</v>
      </c>
    </row>
    <row r="9315" spans="1:6" x14ac:dyDescent="0.3">
      <c r="A9315">
        <v>2024</v>
      </c>
      <c r="B9315" t="s">
        <v>16</v>
      </c>
      <c r="C9315" t="s">
        <v>463</v>
      </c>
      <c r="D9315" t="s">
        <v>464</v>
      </c>
      <c r="E9315">
        <v>172</v>
      </c>
      <c r="F9315" t="s">
        <v>10</v>
      </c>
    </row>
    <row r="9316" spans="1:6" x14ac:dyDescent="0.3">
      <c r="A9316">
        <v>2024</v>
      </c>
      <c r="B9316" t="s">
        <v>17</v>
      </c>
      <c r="C9316" t="s">
        <v>463</v>
      </c>
      <c r="D9316" t="s">
        <v>464</v>
      </c>
      <c r="E9316">
        <v>171.9</v>
      </c>
      <c r="F9316" t="s">
        <v>10</v>
      </c>
    </row>
    <row r="9317" spans="1:6" x14ac:dyDescent="0.3">
      <c r="A9317">
        <v>2024</v>
      </c>
      <c r="B9317" t="s">
        <v>18</v>
      </c>
      <c r="C9317" t="s">
        <v>463</v>
      </c>
      <c r="D9317" t="s">
        <v>464</v>
      </c>
      <c r="E9317">
        <v>172.2</v>
      </c>
      <c r="F9317" t="s">
        <v>10</v>
      </c>
    </row>
    <row r="9318" spans="1:6" x14ac:dyDescent="0.3">
      <c r="A9318">
        <v>2024</v>
      </c>
      <c r="B9318" t="s">
        <v>19</v>
      </c>
      <c r="C9318" t="s">
        <v>463</v>
      </c>
      <c r="D9318" t="s">
        <v>464</v>
      </c>
      <c r="E9318">
        <v>172</v>
      </c>
      <c r="F9318" t="s">
        <v>10</v>
      </c>
    </row>
    <row r="9319" spans="1:6" x14ac:dyDescent="0.3">
      <c r="A9319">
        <v>2024</v>
      </c>
      <c r="B9319" t="s">
        <v>20</v>
      </c>
      <c r="C9319" t="s">
        <v>463</v>
      </c>
      <c r="D9319" t="s">
        <v>464</v>
      </c>
      <c r="E9319">
        <v>172.3</v>
      </c>
      <c r="F9319" t="s">
        <v>10</v>
      </c>
    </row>
    <row r="9320" spans="1:6" x14ac:dyDescent="0.3">
      <c r="A9320">
        <v>2024</v>
      </c>
      <c r="B9320" t="s">
        <v>21</v>
      </c>
      <c r="C9320" t="s">
        <v>463</v>
      </c>
      <c r="D9320" t="s">
        <v>464</v>
      </c>
      <c r="E9320">
        <v>172.6</v>
      </c>
      <c r="F9320" t="s">
        <v>10</v>
      </c>
    </row>
    <row r="9321" spans="1:6" x14ac:dyDescent="0.3">
      <c r="A9321">
        <v>2025</v>
      </c>
      <c r="B9321" t="s">
        <v>7</v>
      </c>
      <c r="C9321" t="s">
        <v>463</v>
      </c>
      <c r="D9321" t="s">
        <v>464</v>
      </c>
      <c r="E9321">
        <v>172.8</v>
      </c>
      <c r="F9321" t="s">
        <v>10</v>
      </c>
    </row>
    <row r="9322" spans="1:6" x14ac:dyDescent="0.3">
      <c r="A9322">
        <v>2025</v>
      </c>
      <c r="B9322" t="s">
        <v>11</v>
      </c>
      <c r="C9322" t="s">
        <v>463</v>
      </c>
      <c r="D9322" t="s">
        <v>464</v>
      </c>
      <c r="E9322">
        <v>172.8</v>
      </c>
      <c r="F9322" t="s">
        <v>10</v>
      </c>
    </row>
    <row r="9323" spans="1:6" x14ac:dyDescent="0.3">
      <c r="A9323">
        <v>2025</v>
      </c>
      <c r="B9323" t="s">
        <v>12</v>
      </c>
      <c r="C9323" t="s">
        <v>463</v>
      </c>
      <c r="D9323" t="s">
        <v>464</v>
      </c>
      <c r="E9323">
        <v>172.9</v>
      </c>
      <c r="F9323" t="s">
        <v>10</v>
      </c>
    </row>
    <row r="9324" spans="1:6" x14ac:dyDescent="0.3">
      <c r="A9324">
        <v>2025</v>
      </c>
      <c r="B9324" t="s">
        <v>13</v>
      </c>
      <c r="C9324" t="s">
        <v>463</v>
      </c>
      <c r="D9324" t="s">
        <v>464</v>
      </c>
      <c r="E9324">
        <v>172.9</v>
      </c>
      <c r="F9324" t="s">
        <v>10</v>
      </c>
    </row>
    <row r="9325" spans="1:6" x14ac:dyDescent="0.3">
      <c r="A9325">
        <v>2025</v>
      </c>
      <c r="B9325" t="s">
        <v>14</v>
      </c>
      <c r="C9325" t="s">
        <v>463</v>
      </c>
      <c r="D9325" t="s">
        <v>464</v>
      </c>
      <c r="E9325">
        <v>172.8</v>
      </c>
      <c r="F9325" t="s">
        <v>10</v>
      </c>
    </row>
    <row r="9326" spans="1:6" x14ac:dyDescent="0.3">
      <c r="A9326">
        <v>2025</v>
      </c>
      <c r="B9326" t="s">
        <v>15</v>
      </c>
      <c r="C9326" t="s">
        <v>463</v>
      </c>
      <c r="D9326" t="s">
        <v>464</v>
      </c>
      <c r="E9326">
        <v>172.9</v>
      </c>
      <c r="F9326" t="s">
        <v>22</v>
      </c>
    </row>
    <row r="9327" spans="1:6" x14ac:dyDescent="0.3">
      <c r="A9327">
        <v>2022</v>
      </c>
      <c r="B9327" t="s">
        <v>7</v>
      </c>
      <c r="C9327" t="s">
        <v>465</v>
      </c>
      <c r="D9327" t="s">
        <v>466</v>
      </c>
      <c r="E9327">
        <v>150.80000000000001</v>
      </c>
      <c r="F9327" t="s">
        <v>10</v>
      </c>
    </row>
    <row r="9328" spans="1:6" x14ac:dyDescent="0.3">
      <c r="A9328">
        <v>2022</v>
      </c>
      <c r="B9328" t="s">
        <v>11</v>
      </c>
      <c r="C9328" t="s">
        <v>465</v>
      </c>
      <c r="D9328" t="s">
        <v>466</v>
      </c>
      <c r="E9328">
        <v>151.30000000000001</v>
      </c>
      <c r="F9328" t="s">
        <v>10</v>
      </c>
    </row>
    <row r="9329" spans="1:6" x14ac:dyDescent="0.3">
      <c r="A9329">
        <v>2022</v>
      </c>
      <c r="B9329" t="s">
        <v>12</v>
      </c>
      <c r="C9329" t="s">
        <v>465</v>
      </c>
      <c r="D9329" t="s">
        <v>466</v>
      </c>
      <c r="E9329">
        <v>152.1</v>
      </c>
      <c r="F9329" t="s">
        <v>10</v>
      </c>
    </row>
    <row r="9330" spans="1:6" x14ac:dyDescent="0.3">
      <c r="A9330">
        <v>2022</v>
      </c>
      <c r="B9330" t="s">
        <v>13</v>
      </c>
      <c r="C9330" t="s">
        <v>465</v>
      </c>
      <c r="D9330" t="s">
        <v>466</v>
      </c>
      <c r="E9330">
        <v>152.69999999999999</v>
      </c>
      <c r="F9330" t="s">
        <v>10</v>
      </c>
    </row>
    <row r="9331" spans="1:6" x14ac:dyDescent="0.3">
      <c r="A9331">
        <v>2022</v>
      </c>
      <c r="B9331" t="s">
        <v>14</v>
      </c>
      <c r="C9331" t="s">
        <v>465</v>
      </c>
      <c r="D9331" t="s">
        <v>466</v>
      </c>
      <c r="E9331">
        <v>153.6</v>
      </c>
      <c r="F9331" t="s">
        <v>10</v>
      </c>
    </row>
    <row r="9332" spans="1:6" x14ac:dyDescent="0.3">
      <c r="A9332">
        <v>2022</v>
      </c>
      <c r="B9332" t="s">
        <v>15</v>
      </c>
      <c r="C9332" t="s">
        <v>465</v>
      </c>
      <c r="D9332" t="s">
        <v>466</v>
      </c>
      <c r="E9332">
        <v>154.5</v>
      </c>
      <c r="F9332" t="s">
        <v>10</v>
      </c>
    </row>
    <row r="9333" spans="1:6" x14ac:dyDescent="0.3">
      <c r="A9333">
        <v>2022</v>
      </c>
      <c r="B9333" t="s">
        <v>16</v>
      </c>
      <c r="C9333" t="s">
        <v>465</v>
      </c>
      <c r="D9333" t="s">
        <v>466</v>
      </c>
      <c r="E9333">
        <v>155.30000000000001</v>
      </c>
      <c r="F9333" t="s">
        <v>10</v>
      </c>
    </row>
    <row r="9334" spans="1:6" x14ac:dyDescent="0.3">
      <c r="A9334">
        <v>2022</v>
      </c>
      <c r="B9334" t="s">
        <v>17</v>
      </c>
      <c r="C9334" t="s">
        <v>465</v>
      </c>
      <c r="D9334" t="s">
        <v>466</v>
      </c>
      <c r="E9334">
        <v>156</v>
      </c>
      <c r="F9334" t="s">
        <v>10</v>
      </c>
    </row>
    <row r="9335" spans="1:6" x14ac:dyDescent="0.3">
      <c r="A9335">
        <v>2022</v>
      </c>
      <c r="B9335" t="s">
        <v>18</v>
      </c>
      <c r="C9335" t="s">
        <v>465</v>
      </c>
      <c r="D9335" t="s">
        <v>466</v>
      </c>
      <c r="E9335">
        <v>156.9</v>
      </c>
      <c r="F9335" t="s">
        <v>10</v>
      </c>
    </row>
    <row r="9336" spans="1:6" x14ac:dyDescent="0.3">
      <c r="A9336">
        <v>2022</v>
      </c>
      <c r="B9336" t="s">
        <v>19</v>
      </c>
      <c r="C9336" t="s">
        <v>465</v>
      </c>
      <c r="D9336" t="s">
        <v>466</v>
      </c>
      <c r="E9336">
        <v>157.80000000000001</v>
      </c>
      <c r="F9336" t="s">
        <v>10</v>
      </c>
    </row>
    <row r="9337" spans="1:6" x14ac:dyDescent="0.3">
      <c r="A9337">
        <v>2022</v>
      </c>
      <c r="B9337" t="s">
        <v>20</v>
      </c>
      <c r="C9337" t="s">
        <v>465</v>
      </c>
      <c r="D9337" t="s">
        <v>466</v>
      </c>
      <c r="E9337">
        <v>158.80000000000001</v>
      </c>
      <c r="F9337" t="s">
        <v>10</v>
      </c>
    </row>
    <row r="9338" spans="1:6" x14ac:dyDescent="0.3">
      <c r="A9338">
        <v>2022</v>
      </c>
      <c r="B9338" t="s">
        <v>21</v>
      </c>
      <c r="C9338" t="s">
        <v>465</v>
      </c>
      <c r="D9338" t="s">
        <v>466</v>
      </c>
      <c r="E9338">
        <v>159.6</v>
      </c>
      <c r="F9338" t="s">
        <v>10</v>
      </c>
    </row>
    <row r="9339" spans="1:6" x14ac:dyDescent="0.3">
      <c r="A9339">
        <v>2023</v>
      </c>
      <c r="B9339" t="s">
        <v>7</v>
      </c>
      <c r="C9339" t="s">
        <v>465</v>
      </c>
      <c r="D9339" t="s">
        <v>466</v>
      </c>
      <c r="E9339">
        <v>160.19999999999999</v>
      </c>
      <c r="F9339" t="s">
        <v>10</v>
      </c>
    </row>
    <row r="9340" spans="1:6" x14ac:dyDescent="0.3">
      <c r="A9340">
        <v>2023</v>
      </c>
      <c r="B9340" t="s">
        <v>11</v>
      </c>
      <c r="C9340" t="s">
        <v>465</v>
      </c>
      <c r="D9340" t="s">
        <v>466</v>
      </c>
      <c r="E9340">
        <v>161.19999999999999</v>
      </c>
      <c r="F9340" t="s">
        <v>10</v>
      </c>
    </row>
    <row r="9341" spans="1:6" x14ac:dyDescent="0.3">
      <c r="A9341">
        <v>2023</v>
      </c>
      <c r="B9341" t="s">
        <v>12</v>
      </c>
      <c r="C9341" t="s">
        <v>465</v>
      </c>
      <c r="D9341" t="s">
        <v>466</v>
      </c>
      <c r="E9341">
        <v>161.80000000000001</v>
      </c>
      <c r="F9341" t="s">
        <v>10</v>
      </c>
    </row>
    <row r="9342" spans="1:6" x14ac:dyDescent="0.3">
      <c r="A9342">
        <v>2023</v>
      </c>
      <c r="B9342" t="s">
        <v>13</v>
      </c>
      <c r="C9342" t="s">
        <v>465</v>
      </c>
      <c r="D9342" t="s">
        <v>466</v>
      </c>
      <c r="E9342">
        <v>162.30000000000001</v>
      </c>
      <c r="F9342" t="s">
        <v>10</v>
      </c>
    </row>
    <row r="9343" spans="1:6" x14ac:dyDescent="0.3">
      <c r="A9343">
        <v>2023</v>
      </c>
      <c r="B9343" t="s">
        <v>14</v>
      </c>
      <c r="C9343" t="s">
        <v>465</v>
      </c>
      <c r="D9343" t="s">
        <v>466</v>
      </c>
      <c r="E9343">
        <v>162.5</v>
      </c>
      <c r="F9343" t="s">
        <v>10</v>
      </c>
    </row>
    <row r="9344" spans="1:6" x14ac:dyDescent="0.3">
      <c r="A9344">
        <v>2023</v>
      </c>
      <c r="B9344" t="s">
        <v>15</v>
      </c>
      <c r="C9344" t="s">
        <v>465</v>
      </c>
      <c r="D9344" t="s">
        <v>466</v>
      </c>
      <c r="E9344">
        <v>162.9</v>
      </c>
      <c r="F9344" t="s">
        <v>10</v>
      </c>
    </row>
    <row r="9345" spans="1:6" x14ac:dyDescent="0.3">
      <c r="A9345">
        <v>2023</v>
      </c>
      <c r="B9345" t="s">
        <v>16</v>
      </c>
      <c r="C9345" t="s">
        <v>465</v>
      </c>
      <c r="D9345" t="s">
        <v>466</v>
      </c>
      <c r="E9345">
        <v>163.19999999999999</v>
      </c>
      <c r="F9345" t="s">
        <v>10</v>
      </c>
    </row>
    <row r="9346" spans="1:6" x14ac:dyDescent="0.3">
      <c r="A9346">
        <v>2023</v>
      </c>
      <c r="B9346" t="s">
        <v>17</v>
      </c>
      <c r="C9346" t="s">
        <v>465</v>
      </c>
      <c r="D9346" t="s">
        <v>466</v>
      </c>
      <c r="E9346">
        <v>163.30000000000001</v>
      </c>
      <c r="F9346" t="s">
        <v>10</v>
      </c>
    </row>
    <row r="9347" spans="1:6" x14ac:dyDescent="0.3">
      <c r="A9347">
        <v>2023</v>
      </c>
      <c r="B9347" t="s">
        <v>18</v>
      </c>
      <c r="C9347" t="s">
        <v>465</v>
      </c>
      <c r="D9347" t="s">
        <v>466</v>
      </c>
      <c r="E9347">
        <v>163.5</v>
      </c>
      <c r="F9347" t="s">
        <v>10</v>
      </c>
    </row>
    <row r="9348" spans="1:6" x14ac:dyDescent="0.3">
      <c r="A9348">
        <v>2023</v>
      </c>
      <c r="B9348" t="s">
        <v>19</v>
      </c>
      <c r="C9348" t="s">
        <v>465</v>
      </c>
      <c r="D9348" t="s">
        <v>466</v>
      </c>
      <c r="E9348">
        <v>164.1</v>
      </c>
      <c r="F9348" t="s">
        <v>10</v>
      </c>
    </row>
    <row r="9349" spans="1:6" x14ac:dyDescent="0.3">
      <c r="A9349">
        <v>2023</v>
      </c>
      <c r="B9349" t="s">
        <v>20</v>
      </c>
      <c r="C9349" t="s">
        <v>465</v>
      </c>
      <c r="D9349" t="s">
        <v>466</v>
      </c>
      <c r="E9349">
        <v>164.2</v>
      </c>
      <c r="F9349" t="s">
        <v>10</v>
      </c>
    </row>
    <row r="9350" spans="1:6" x14ac:dyDescent="0.3">
      <c r="A9350">
        <v>2023</v>
      </c>
      <c r="B9350" t="s">
        <v>21</v>
      </c>
      <c r="C9350" t="s">
        <v>465</v>
      </c>
      <c r="D9350" t="s">
        <v>466</v>
      </c>
      <c r="E9350">
        <v>164.5</v>
      </c>
      <c r="F9350" t="s">
        <v>10</v>
      </c>
    </row>
    <row r="9351" spans="1:6" x14ac:dyDescent="0.3">
      <c r="A9351">
        <v>2024</v>
      </c>
      <c r="B9351" t="s">
        <v>7</v>
      </c>
      <c r="C9351" t="s">
        <v>465</v>
      </c>
      <c r="D9351" t="s">
        <v>466</v>
      </c>
      <c r="E9351">
        <v>164.6</v>
      </c>
      <c r="F9351" t="s">
        <v>10</v>
      </c>
    </row>
    <row r="9352" spans="1:6" x14ac:dyDescent="0.3">
      <c r="A9352">
        <v>2024</v>
      </c>
      <c r="B9352" t="s">
        <v>11</v>
      </c>
      <c r="C9352" t="s">
        <v>465</v>
      </c>
      <c r="D9352" t="s">
        <v>466</v>
      </c>
      <c r="E9352">
        <v>164.9</v>
      </c>
      <c r="F9352" t="s">
        <v>10</v>
      </c>
    </row>
    <row r="9353" spans="1:6" x14ac:dyDescent="0.3">
      <c r="A9353">
        <v>2024</v>
      </c>
      <c r="B9353" t="s">
        <v>12</v>
      </c>
      <c r="C9353" t="s">
        <v>465</v>
      </c>
      <c r="D9353" t="s">
        <v>466</v>
      </c>
      <c r="E9353">
        <v>165</v>
      </c>
      <c r="F9353" t="s">
        <v>10</v>
      </c>
    </row>
    <row r="9354" spans="1:6" x14ac:dyDescent="0.3">
      <c r="A9354">
        <v>2024</v>
      </c>
      <c r="B9354" t="s">
        <v>13</v>
      </c>
      <c r="C9354" t="s">
        <v>465</v>
      </c>
      <c r="D9354" t="s">
        <v>466</v>
      </c>
      <c r="E9354">
        <v>165.3</v>
      </c>
      <c r="F9354" t="s">
        <v>10</v>
      </c>
    </row>
    <row r="9355" spans="1:6" x14ac:dyDescent="0.3">
      <c r="A9355">
        <v>2024</v>
      </c>
      <c r="B9355" t="s">
        <v>14</v>
      </c>
      <c r="C9355" t="s">
        <v>465</v>
      </c>
      <c r="D9355" t="s">
        <v>466</v>
      </c>
      <c r="E9355">
        <v>165.6</v>
      </c>
      <c r="F9355" t="s">
        <v>10</v>
      </c>
    </row>
    <row r="9356" spans="1:6" x14ac:dyDescent="0.3">
      <c r="A9356">
        <v>2024</v>
      </c>
      <c r="B9356" t="s">
        <v>15</v>
      </c>
      <c r="C9356" t="s">
        <v>465</v>
      </c>
      <c r="D9356" t="s">
        <v>466</v>
      </c>
      <c r="E9356">
        <v>165.6</v>
      </c>
      <c r="F9356" t="s">
        <v>10</v>
      </c>
    </row>
    <row r="9357" spans="1:6" x14ac:dyDescent="0.3">
      <c r="A9357">
        <v>2024</v>
      </c>
      <c r="B9357" t="s">
        <v>16</v>
      </c>
      <c r="C9357" t="s">
        <v>465</v>
      </c>
      <c r="D9357" t="s">
        <v>466</v>
      </c>
      <c r="E9357">
        <v>165.9</v>
      </c>
      <c r="F9357" t="s">
        <v>10</v>
      </c>
    </row>
    <row r="9358" spans="1:6" x14ac:dyDescent="0.3">
      <c r="A9358">
        <v>2024</v>
      </c>
      <c r="B9358" t="s">
        <v>17</v>
      </c>
      <c r="C9358" t="s">
        <v>465</v>
      </c>
      <c r="D9358" t="s">
        <v>466</v>
      </c>
      <c r="E9358">
        <v>166.2</v>
      </c>
      <c r="F9358" t="s">
        <v>10</v>
      </c>
    </row>
    <row r="9359" spans="1:6" x14ac:dyDescent="0.3">
      <c r="A9359">
        <v>2024</v>
      </c>
      <c r="B9359" t="s">
        <v>18</v>
      </c>
      <c r="C9359" t="s">
        <v>465</v>
      </c>
      <c r="D9359" t="s">
        <v>466</v>
      </c>
      <c r="E9359">
        <v>166.4</v>
      </c>
      <c r="F9359" t="s">
        <v>10</v>
      </c>
    </row>
    <row r="9360" spans="1:6" x14ac:dyDescent="0.3">
      <c r="A9360">
        <v>2024</v>
      </c>
      <c r="B9360" t="s">
        <v>19</v>
      </c>
      <c r="C9360" t="s">
        <v>465</v>
      </c>
      <c r="D9360" t="s">
        <v>466</v>
      </c>
      <c r="E9360">
        <v>166.6</v>
      </c>
      <c r="F9360" t="s">
        <v>10</v>
      </c>
    </row>
    <row r="9361" spans="1:6" x14ac:dyDescent="0.3">
      <c r="A9361">
        <v>2024</v>
      </c>
      <c r="B9361" t="s">
        <v>20</v>
      </c>
      <c r="C9361" t="s">
        <v>465</v>
      </c>
      <c r="D9361" t="s">
        <v>466</v>
      </c>
      <c r="E9361">
        <v>167</v>
      </c>
      <c r="F9361" t="s">
        <v>10</v>
      </c>
    </row>
    <row r="9362" spans="1:6" x14ac:dyDescent="0.3">
      <c r="A9362">
        <v>2024</v>
      </c>
      <c r="B9362" t="s">
        <v>21</v>
      </c>
      <c r="C9362" t="s">
        <v>465</v>
      </c>
      <c r="D9362" t="s">
        <v>466</v>
      </c>
      <c r="E9362">
        <v>167.3</v>
      </c>
      <c r="F9362" t="s">
        <v>10</v>
      </c>
    </row>
    <row r="9363" spans="1:6" x14ac:dyDescent="0.3">
      <c r="A9363">
        <v>2025</v>
      </c>
      <c r="B9363" t="s">
        <v>7</v>
      </c>
      <c r="C9363" t="s">
        <v>465</v>
      </c>
      <c r="D9363" t="s">
        <v>466</v>
      </c>
      <c r="E9363">
        <v>167.5</v>
      </c>
      <c r="F9363" t="s">
        <v>10</v>
      </c>
    </row>
    <row r="9364" spans="1:6" x14ac:dyDescent="0.3">
      <c r="A9364">
        <v>2025</v>
      </c>
      <c r="B9364" t="s">
        <v>11</v>
      </c>
      <c r="C9364" t="s">
        <v>465</v>
      </c>
      <c r="D9364" t="s">
        <v>466</v>
      </c>
      <c r="E9364">
        <v>167.7</v>
      </c>
      <c r="F9364" t="s">
        <v>10</v>
      </c>
    </row>
    <row r="9365" spans="1:6" x14ac:dyDescent="0.3">
      <c r="A9365">
        <v>2025</v>
      </c>
      <c r="B9365" t="s">
        <v>12</v>
      </c>
      <c r="C9365" t="s">
        <v>465</v>
      </c>
      <c r="D9365" t="s">
        <v>466</v>
      </c>
      <c r="E9365">
        <v>167.9</v>
      </c>
      <c r="F9365" t="s">
        <v>10</v>
      </c>
    </row>
    <row r="9366" spans="1:6" x14ac:dyDescent="0.3">
      <c r="A9366">
        <v>2025</v>
      </c>
      <c r="B9366" t="s">
        <v>13</v>
      </c>
      <c r="C9366" t="s">
        <v>465</v>
      </c>
      <c r="D9366" t="s">
        <v>466</v>
      </c>
      <c r="E9366">
        <v>168.1</v>
      </c>
      <c r="F9366" t="s">
        <v>10</v>
      </c>
    </row>
    <row r="9367" spans="1:6" x14ac:dyDescent="0.3">
      <c r="A9367">
        <v>2025</v>
      </c>
      <c r="B9367" t="s">
        <v>14</v>
      </c>
      <c r="C9367" t="s">
        <v>465</v>
      </c>
      <c r="D9367" t="s">
        <v>466</v>
      </c>
      <c r="E9367">
        <v>168.3</v>
      </c>
      <c r="F9367" t="s">
        <v>10</v>
      </c>
    </row>
    <row r="9368" spans="1:6" x14ac:dyDescent="0.3">
      <c r="A9368">
        <v>2025</v>
      </c>
      <c r="B9368" t="s">
        <v>15</v>
      </c>
      <c r="C9368" t="s">
        <v>465</v>
      </c>
      <c r="D9368" t="s">
        <v>466</v>
      </c>
      <c r="E9368">
        <v>168.8</v>
      </c>
      <c r="F9368" t="s">
        <v>22</v>
      </c>
    </row>
    <row r="9369" spans="1:6" x14ac:dyDescent="0.3">
      <c r="A9369">
        <v>2022</v>
      </c>
      <c r="B9369" t="s">
        <v>7</v>
      </c>
      <c r="C9369" t="s">
        <v>467</v>
      </c>
      <c r="D9369" t="s">
        <v>468</v>
      </c>
      <c r="E9369">
        <v>152</v>
      </c>
      <c r="F9369" t="s">
        <v>10</v>
      </c>
    </row>
    <row r="9370" spans="1:6" x14ac:dyDescent="0.3">
      <c r="A9370">
        <v>2022</v>
      </c>
      <c r="B9370" t="s">
        <v>11</v>
      </c>
      <c r="C9370" t="s">
        <v>467</v>
      </c>
      <c r="D9370" t="s">
        <v>468</v>
      </c>
      <c r="E9370">
        <v>152.4</v>
      </c>
      <c r="F9370" t="s">
        <v>10</v>
      </c>
    </row>
    <row r="9371" spans="1:6" x14ac:dyDescent="0.3">
      <c r="A9371">
        <v>2022</v>
      </c>
      <c r="B9371" t="s">
        <v>12</v>
      </c>
      <c r="C9371" t="s">
        <v>467</v>
      </c>
      <c r="D9371" t="s">
        <v>468</v>
      </c>
      <c r="E9371">
        <v>153</v>
      </c>
      <c r="F9371" t="s">
        <v>10</v>
      </c>
    </row>
    <row r="9372" spans="1:6" x14ac:dyDescent="0.3">
      <c r="A9372">
        <v>2022</v>
      </c>
      <c r="B9372" t="s">
        <v>13</v>
      </c>
      <c r="C9372" t="s">
        <v>467</v>
      </c>
      <c r="D9372" t="s">
        <v>468</v>
      </c>
      <c r="E9372">
        <v>153.69999999999999</v>
      </c>
      <c r="F9372" t="s">
        <v>10</v>
      </c>
    </row>
    <row r="9373" spans="1:6" x14ac:dyDescent="0.3">
      <c r="A9373">
        <v>2022</v>
      </c>
      <c r="B9373" t="s">
        <v>14</v>
      </c>
      <c r="C9373" t="s">
        <v>467</v>
      </c>
      <c r="D9373" t="s">
        <v>468</v>
      </c>
      <c r="E9373">
        <v>154.5</v>
      </c>
      <c r="F9373" t="s">
        <v>10</v>
      </c>
    </row>
    <row r="9374" spans="1:6" x14ac:dyDescent="0.3">
      <c r="A9374">
        <v>2022</v>
      </c>
      <c r="B9374" t="s">
        <v>15</v>
      </c>
      <c r="C9374" t="s">
        <v>467</v>
      </c>
      <c r="D9374" t="s">
        <v>468</v>
      </c>
      <c r="E9374">
        <v>155</v>
      </c>
      <c r="F9374" t="s">
        <v>10</v>
      </c>
    </row>
    <row r="9375" spans="1:6" x14ac:dyDescent="0.3">
      <c r="A9375">
        <v>2022</v>
      </c>
      <c r="B9375" t="s">
        <v>16</v>
      </c>
      <c r="C9375" t="s">
        <v>467</v>
      </c>
      <c r="D9375" t="s">
        <v>468</v>
      </c>
      <c r="E9375">
        <v>155.80000000000001</v>
      </c>
      <c r="F9375" t="s">
        <v>10</v>
      </c>
    </row>
    <row r="9376" spans="1:6" x14ac:dyDescent="0.3">
      <c r="A9376">
        <v>2022</v>
      </c>
      <c r="B9376" t="s">
        <v>17</v>
      </c>
      <c r="C9376" t="s">
        <v>467</v>
      </c>
      <c r="D9376" t="s">
        <v>468</v>
      </c>
      <c r="E9376">
        <v>156.80000000000001</v>
      </c>
      <c r="F9376" t="s">
        <v>10</v>
      </c>
    </row>
    <row r="9377" spans="1:6" x14ac:dyDescent="0.3">
      <c r="A9377">
        <v>2022</v>
      </c>
      <c r="B9377" t="s">
        <v>18</v>
      </c>
      <c r="C9377" t="s">
        <v>467</v>
      </c>
      <c r="D9377" t="s">
        <v>468</v>
      </c>
      <c r="E9377">
        <v>157.6</v>
      </c>
      <c r="F9377" t="s">
        <v>10</v>
      </c>
    </row>
    <row r="9378" spans="1:6" x14ac:dyDescent="0.3">
      <c r="A9378">
        <v>2022</v>
      </c>
      <c r="B9378" t="s">
        <v>19</v>
      </c>
      <c r="C9378" t="s">
        <v>467</v>
      </c>
      <c r="D9378" t="s">
        <v>468</v>
      </c>
      <c r="E9378">
        <v>157.80000000000001</v>
      </c>
      <c r="F9378" t="s">
        <v>10</v>
      </c>
    </row>
    <row r="9379" spans="1:6" x14ac:dyDescent="0.3">
      <c r="A9379">
        <v>2022</v>
      </c>
      <c r="B9379" t="s">
        <v>20</v>
      </c>
      <c r="C9379" t="s">
        <v>467</v>
      </c>
      <c r="D9379" t="s">
        <v>468</v>
      </c>
      <c r="E9379">
        <v>158.6</v>
      </c>
      <c r="F9379" t="s">
        <v>10</v>
      </c>
    </row>
    <row r="9380" spans="1:6" x14ac:dyDescent="0.3">
      <c r="A9380">
        <v>2022</v>
      </c>
      <c r="B9380" t="s">
        <v>21</v>
      </c>
      <c r="C9380" t="s">
        <v>467</v>
      </c>
      <c r="D9380" t="s">
        <v>468</v>
      </c>
      <c r="E9380">
        <v>159.30000000000001</v>
      </c>
      <c r="F9380" t="s">
        <v>10</v>
      </c>
    </row>
    <row r="9381" spans="1:6" x14ac:dyDescent="0.3">
      <c r="A9381">
        <v>2023</v>
      </c>
      <c r="B9381" t="s">
        <v>7</v>
      </c>
      <c r="C9381" t="s">
        <v>467</v>
      </c>
      <c r="D9381" t="s">
        <v>468</v>
      </c>
      <c r="E9381">
        <v>159.80000000000001</v>
      </c>
      <c r="F9381" t="s">
        <v>10</v>
      </c>
    </row>
    <row r="9382" spans="1:6" x14ac:dyDescent="0.3">
      <c r="A9382">
        <v>2023</v>
      </c>
      <c r="B9382" t="s">
        <v>11</v>
      </c>
      <c r="C9382" t="s">
        <v>467</v>
      </c>
      <c r="D9382" t="s">
        <v>468</v>
      </c>
      <c r="E9382">
        <v>160.19999999999999</v>
      </c>
      <c r="F9382" t="s">
        <v>10</v>
      </c>
    </row>
    <row r="9383" spans="1:6" x14ac:dyDescent="0.3">
      <c r="A9383">
        <v>2023</v>
      </c>
      <c r="B9383" t="s">
        <v>12</v>
      </c>
      <c r="C9383" t="s">
        <v>467</v>
      </c>
      <c r="D9383" t="s">
        <v>468</v>
      </c>
      <c r="E9383">
        <v>160.80000000000001</v>
      </c>
      <c r="F9383" t="s">
        <v>10</v>
      </c>
    </row>
    <row r="9384" spans="1:6" x14ac:dyDescent="0.3">
      <c r="A9384">
        <v>2023</v>
      </c>
      <c r="B9384" t="s">
        <v>13</v>
      </c>
      <c r="C9384" t="s">
        <v>467</v>
      </c>
      <c r="D9384" t="s">
        <v>468</v>
      </c>
      <c r="E9384">
        <v>161</v>
      </c>
      <c r="F9384" t="s">
        <v>10</v>
      </c>
    </row>
    <row r="9385" spans="1:6" x14ac:dyDescent="0.3">
      <c r="A9385">
        <v>2023</v>
      </c>
      <c r="B9385" t="s">
        <v>14</v>
      </c>
      <c r="C9385" t="s">
        <v>467</v>
      </c>
      <c r="D9385" t="s">
        <v>468</v>
      </c>
      <c r="E9385">
        <v>161.5</v>
      </c>
      <c r="F9385" t="s">
        <v>10</v>
      </c>
    </row>
    <row r="9386" spans="1:6" x14ac:dyDescent="0.3">
      <c r="A9386">
        <v>2023</v>
      </c>
      <c r="B9386" t="s">
        <v>15</v>
      </c>
      <c r="C9386" t="s">
        <v>467</v>
      </c>
      <c r="D9386" t="s">
        <v>468</v>
      </c>
      <c r="E9386">
        <v>161.69999999999999</v>
      </c>
      <c r="F9386" t="s">
        <v>10</v>
      </c>
    </row>
    <row r="9387" spans="1:6" x14ac:dyDescent="0.3">
      <c r="A9387">
        <v>2023</v>
      </c>
      <c r="B9387" t="s">
        <v>16</v>
      </c>
      <c r="C9387" t="s">
        <v>467</v>
      </c>
      <c r="D9387" t="s">
        <v>468</v>
      </c>
      <c r="E9387">
        <v>162.4</v>
      </c>
      <c r="F9387" t="s">
        <v>10</v>
      </c>
    </row>
    <row r="9388" spans="1:6" x14ac:dyDescent="0.3">
      <c r="A9388">
        <v>2023</v>
      </c>
      <c r="B9388" t="s">
        <v>17</v>
      </c>
      <c r="C9388" t="s">
        <v>467</v>
      </c>
      <c r="D9388" t="s">
        <v>468</v>
      </c>
      <c r="E9388">
        <v>162.9</v>
      </c>
      <c r="F9388" t="s">
        <v>10</v>
      </c>
    </row>
    <row r="9389" spans="1:6" x14ac:dyDescent="0.3">
      <c r="A9389">
        <v>2023</v>
      </c>
      <c r="B9389" t="s">
        <v>18</v>
      </c>
      <c r="C9389" t="s">
        <v>467</v>
      </c>
      <c r="D9389" t="s">
        <v>468</v>
      </c>
      <c r="E9389">
        <v>163</v>
      </c>
      <c r="F9389" t="s">
        <v>10</v>
      </c>
    </row>
    <row r="9390" spans="1:6" x14ac:dyDescent="0.3">
      <c r="A9390">
        <v>2023</v>
      </c>
      <c r="B9390" t="s">
        <v>19</v>
      </c>
      <c r="C9390" t="s">
        <v>467</v>
      </c>
      <c r="D9390" t="s">
        <v>468</v>
      </c>
      <c r="E9390">
        <v>163.1</v>
      </c>
      <c r="F9390" t="s">
        <v>10</v>
      </c>
    </row>
    <row r="9391" spans="1:6" x14ac:dyDescent="0.3">
      <c r="A9391">
        <v>2023</v>
      </c>
      <c r="B9391" t="s">
        <v>20</v>
      </c>
      <c r="C9391" t="s">
        <v>467</v>
      </c>
      <c r="D9391" t="s">
        <v>468</v>
      </c>
      <c r="E9391">
        <v>163.5</v>
      </c>
      <c r="F9391" t="s">
        <v>10</v>
      </c>
    </row>
    <row r="9392" spans="1:6" x14ac:dyDescent="0.3">
      <c r="A9392">
        <v>2023</v>
      </c>
      <c r="B9392" t="s">
        <v>21</v>
      </c>
      <c r="C9392" t="s">
        <v>467</v>
      </c>
      <c r="D9392" t="s">
        <v>468</v>
      </c>
      <c r="E9392">
        <v>163.6</v>
      </c>
      <c r="F9392" t="s">
        <v>10</v>
      </c>
    </row>
    <row r="9393" spans="1:6" x14ac:dyDescent="0.3">
      <c r="A9393">
        <v>2024</v>
      </c>
      <c r="B9393" t="s">
        <v>7</v>
      </c>
      <c r="C9393" t="s">
        <v>467</v>
      </c>
      <c r="D9393" t="s">
        <v>468</v>
      </c>
      <c r="E9393">
        <v>163.80000000000001</v>
      </c>
      <c r="F9393" t="s">
        <v>10</v>
      </c>
    </row>
    <row r="9394" spans="1:6" x14ac:dyDescent="0.3">
      <c r="A9394">
        <v>2024</v>
      </c>
      <c r="B9394" t="s">
        <v>11</v>
      </c>
      <c r="C9394" t="s">
        <v>467</v>
      </c>
      <c r="D9394" t="s">
        <v>468</v>
      </c>
      <c r="E9394">
        <v>164</v>
      </c>
      <c r="F9394" t="s">
        <v>10</v>
      </c>
    </row>
    <row r="9395" spans="1:6" x14ac:dyDescent="0.3">
      <c r="A9395">
        <v>2024</v>
      </c>
      <c r="B9395" t="s">
        <v>12</v>
      </c>
      <c r="C9395" t="s">
        <v>467</v>
      </c>
      <c r="D9395" t="s">
        <v>468</v>
      </c>
      <c r="E9395">
        <v>164.2</v>
      </c>
      <c r="F9395" t="s">
        <v>10</v>
      </c>
    </row>
    <row r="9396" spans="1:6" x14ac:dyDescent="0.3">
      <c r="A9396">
        <v>2024</v>
      </c>
      <c r="B9396" t="s">
        <v>13</v>
      </c>
      <c r="C9396" t="s">
        <v>467</v>
      </c>
      <c r="D9396" t="s">
        <v>468</v>
      </c>
      <c r="E9396">
        <v>164.5</v>
      </c>
      <c r="F9396" t="s">
        <v>10</v>
      </c>
    </row>
    <row r="9397" spans="1:6" x14ac:dyDescent="0.3">
      <c r="A9397">
        <v>2024</v>
      </c>
      <c r="B9397" t="s">
        <v>14</v>
      </c>
      <c r="C9397" t="s">
        <v>467</v>
      </c>
      <c r="D9397" t="s">
        <v>468</v>
      </c>
      <c r="E9397">
        <v>164.5</v>
      </c>
      <c r="F9397" t="s">
        <v>10</v>
      </c>
    </row>
    <row r="9398" spans="1:6" x14ac:dyDescent="0.3">
      <c r="A9398">
        <v>2024</v>
      </c>
      <c r="B9398" t="s">
        <v>15</v>
      </c>
      <c r="C9398" t="s">
        <v>467</v>
      </c>
      <c r="D9398" t="s">
        <v>468</v>
      </c>
      <c r="E9398">
        <v>164.7</v>
      </c>
      <c r="F9398" t="s">
        <v>10</v>
      </c>
    </row>
    <row r="9399" spans="1:6" x14ac:dyDescent="0.3">
      <c r="A9399">
        <v>2024</v>
      </c>
      <c r="B9399" t="s">
        <v>16</v>
      </c>
      <c r="C9399" t="s">
        <v>467</v>
      </c>
      <c r="D9399" t="s">
        <v>468</v>
      </c>
      <c r="E9399">
        <v>165.2</v>
      </c>
      <c r="F9399" t="s">
        <v>10</v>
      </c>
    </row>
    <row r="9400" spans="1:6" x14ac:dyDescent="0.3">
      <c r="A9400">
        <v>2024</v>
      </c>
      <c r="B9400" t="s">
        <v>17</v>
      </c>
      <c r="C9400" t="s">
        <v>467</v>
      </c>
      <c r="D9400" t="s">
        <v>468</v>
      </c>
      <c r="E9400">
        <v>165.8</v>
      </c>
      <c r="F9400" t="s">
        <v>10</v>
      </c>
    </row>
    <row r="9401" spans="1:6" x14ac:dyDescent="0.3">
      <c r="A9401">
        <v>2024</v>
      </c>
      <c r="B9401" t="s">
        <v>18</v>
      </c>
      <c r="C9401" t="s">
        <v>467</v>
      </c>
      <c r="D9401" t="s">
        <v>468</v>
      </c>
      <c r="E9401">
        <v>166.1</v>
      </c>
      <c r="F9401" t="s">
        <v>10</v>
      </c>
    </row>
    <row r="9402" spans="1:6" x14ac:dyDescent="0.3">
      <c r="A9402">
        <v>2024</v>
      </c>
      <c r="B9402" t="s">
        <v>19</v>
      </c>
      <c r="C9402" t="s">
        <v>467</v>
      </c>
      <c r="D9402" t="s">
        <v>468</v>
      </c>
      <c r="E9402">
        <v>166.4</v>
      </c>
      <c r="F9402" t="s">
        <v>10</v>
      </c>
    </row>
    <row r="9403" spans="1:6" x14ac:dyDescent="0.3">
      <c r="A9403">
        <v>2024</v>
      </c>
      <c r="B9403" t="s">
        <v>20</v>
      </c>
      <c r="C9403" t="s">
        <v>467</v>
      </c>
      <c r="D9403" t="s">
        <v>468</v>
      </c>
      <c r="E9403">
        <v>166.3</v>
      </c>
      <c r="F9403" t="s">
        <v>10</v>
      </c>
    </row>
    <row r="9404" spans="1:6" x14ac:dyDescent="0.3">
      <c r="A9404">
        <v>2024</v>
      </c>
      <c r="B9404" t="s">
        <v>21</v>
      </c>
      <c r="C9404" t="s">
        <v>467</v>
      </c>
      <c r="D9404" t="s">
        <v>468</v>
      </c>
      <c r="E9404">
        <v>166.6</v>
      </c>
      <c r="F9404" t="s">
        <v>10</v>
      </c>
    </row>
    <row r="9405" spans="1:6" x14ac:dyDescent="0.3">
      <c r="A9405">
        <v>2025</v>
      </c>
      <c r="B9405" t="s">
        <v>7</v>
      </c>
      <c r="C9405" t="s">
        <v>467</v>
      </c>
      <c r="D9405" t="s">
        <v>468</v>
      </c>
      <c r="E9405">
        <v>166.6</v>
      </c>
      <c r="F9405" t="s">
        <v>10</v>
      </c>
    </row>
    <row r="9406" spans="1:6" x14ac:dyDescent="0.3">
      <c r="A9406">
        <v>2025</v>
      </c>
      <c r="B9406" t="s">
        <v>11</v>
      </c>
      <c r="C9406" t="s">
        <v>467</v>
      </c>
      <c r="D9406" t="s">
        <v>468</v>
      </c>
      <c r="E9406">
        <v>166.9</v>
      </c>
      <c r="F9406" t="s">
        <v>10</v>
      </c>
    </row>
    <row r="9407" spans="1:6" x14ac:dyDescent="0.3">
      <c r="A9407">
        <v>2025</v>
      </c>
      <c r="B9407" t="s">
        <v>12</v>
      </c>
      <c r="C9407" t="s">
        <v>467</v>
      </c>
      <c r="D9407" t="s">
        <v>468</v>
      </c>
      <c r="E9407">
        <v>166.9</v>
      </c>
      <c r="F9407" t="s">
        <v>10</v>
      </c>
    </row>
    <row r="9408" spans="1:6" x14ac:dyDescent="0.3">
      <c r="A9408">
        <v>2025</v>
      </c>
      <c r="B9408" t="s">
        <v>13</v>
      </c>
      <c r="C9408" t="s">
        <v>467</v>
      </c>
      <c r="D9408" t="s">
        <v>468</v>
      </c>
      <c r="E9408">
        <v>167.1</v>
      </c>
      <c r="F9408" t="s">
        <v>10</v>
      </c>
    </row>
    <row r="9409" spans="1:6" x14ac:dyDescent="0.3">
      <c r="A9409">
        <v>2025</v>
      </c>
      <c r="B9409" t="s">
        <v>14</v>
      </c>
      <c r="C9409" t="s">
        <v>467</v>
      </c>
      <c r="D9409" t="s">
        <v>468</v>
      </c>
      <c r="E9409">
        <v>167.3</v>
      </c>
      <c r="F9409" t="s">
        <v>10</v>
      </c>
    </row>
    <row r="9410" spans="1:6" x14ac:dyDescent="0.3">
      <c r="A9410">
        <v>2025</v>
      </c>
      <c r="B9410" t="s">
        <v>15</v>
      </c>
      <c r="C9410" t="s">
        <v>467</v>
      </c>
      <c r="D9410" t="s">
        <v>468</v>
      </c>
      <c r="E9410">
        <v>167.4</v>
      </c>
      <c r="F9410" t="s">
        <v>22</v>
      </c>
    </row>
    <row r="9411" spans="1:6" x14ac:dyDescent="0.3">
      <c r="A9411">
        <v>2022</v>
      </c>
      <c r="B9411" t="s">
        <v>7</v>
      </c>
      <c r="C9411" t="s">
        <v>469</v>
      </c>
      <c r="D9411" t="s">
        <v>470</v>
      </c>
      <c r="E9411">
        <v>196.3</v>
      </c>
      <c r="F9411" t="s">
        <v>10</v>
      </c>
    </row>
    <row r="9412" spans="1:6" x14ac:dyDescent="0.3">
      <c r="A9412">
        <v>2022</v>
      </c>
      <c r="B9412" t="s">
        <v>11</v>
      </c>
      <c r="C9412" t="s">
        <v>469</v>
      </c>
      <c r="D9412" t="s">
        <v>470</v>
      </c>
      <c r="E9412">
        <v>194.6</v>
      </c>
      <c r="F9412" t="s">
        <v>10</v>
      </c>
    </row>
    <row r="9413" spans="1:6" x14ac:dyDescent="0.3">
      <c r="A9413">
        <v>2022</v>
      </c>
      <c r="B9413" t="s">
        <v>12</v>
      </c>
      <c r="C9413" t="s">
        <v>469</v>
      </c>
      <c r="D9413" t="s">
        <v>470</v>
      </c>
      <c r="E9413">
        <v>190.3</v>
      </c>
      <c r="F9413" t="s">
        <v>10</v>
      </c>
    </row>
    <row r="9414" spans="1:6" x14ac:dyDescent="0.3">
      <c r="A9414">
        <v>2022</v>
      </c>
      <c r="B9414" t="s">
        <v>13</v>
      </c>
      <c r="C9414" t="s">
        <v>469</v>
      </c>
      <c r="D9414" t="s">
        <v>470</v>
      </c>
      <c r="E9414">
        <v>185</v>
      </c>
      <c r="F9414" t="s">
        <v>10</v>
      </c>
    </row>
    <row r="9415" spans="1:6" x14ac:dyDescent="0.3">
      <c r="A9415">
        <v>2022</v>
      </c>
      <c r="B9415" t="s">
        <v>14</v>
      </c>
      <c r="C9415" t="s">
        <v>469</v>
      </c>
      <c r="D9415" t="s">
        <v>470</v>
      </c>
      <c r="E9415">
        <v>182.6</v>
      </c>
      <c r="F9415" t="s">
        <v>10</v>
      </c>
    </row>
    <row r="9416" spans="1:6" x14ac:dyDescent="0.3">
      <c r="A9416">
        <v>2022</v>
      </c>
      <c r="B9416" t="s">
        <v>15</v>
      </c>
      <c r="C9416" t="s">
        <v>469</v>
      </c>
      <c r="D9416" t="s">
        <v>470</v>
      </c>
      <c r="E9416">
        <v>180.6</v>
      </c>
      <c r="F9416" t="s">
        <v>10</v>
      </c>
    </row>
    <row r="9417" spans="1:6" x14ac:dyDescent="0.3">
      <c r="A9417">
        <v>2022</v>
      </c>
      <c r="B9417" t="s">
        <v>16</v>
      </c>
      <c r="C9417" t="s">
        <v>469</v>
      </c>
      <c r="D9417" t="s">
        <v>470</v>
      </c>
      <c r="E9417">
        <v>181.6</v>
      </c>
      <c r="F9417" t="s">
        <v>10</v>
      </c>
    </row>
    <row r="9418" spans="1:6" x14ac:dyDescent="0.3">
      <c r="A9418">
        <v>2022</v>
      </c>
      <c r="B9418" t="s">
        <v>17</v>
      </c>
      <c r="C9418" t="s">
        <v>469</v>
      </c>
      <c r="D9418" t="s">
        <v>470</v>
      </c>
      <c r="E9418">
        <v>191.8</v>
      </c>
      <c r="F9418" t="s">
        <v>10</v>
      </c>
    </row>
    <row r="9419" spans="1:6" x14ac:dyDescent="0.3">
      <c r="A9419">
        <v>2022</v>
      </c>
      <c r="B9419" t="s">
        <v>18</v>
      </c>
      <c r="C9419" t="s">
        <v>469</v>
      </c>
      <c r="D9419" t="s">
        <v>470</v>
      </c>
      <c r="E9419">
        <v>193.7</v>
      </c>
      <c r="F9419" t="s">
        <v>10</v>
      </c>
    </row>
    <row r="9420" spans="1:6" x14ac:dyDescent="0.3">
      <c r="A9420">
        <v>2022</v>
      </c>
      <c r="B9420" t="s">
        <v>19</v>
      </c>
      <c r="C9420" t="s">
        <v>469</v>
      </c>
      <c r="D9420" t="s">
        <v>470</v>
      </c>
      <c r="E9420">
        <v>196.3</v>
      </c>
      <c r="F9420" t="s">
        <v>10</v>
      </c>
    </row>
    <row r="9421" spans="1:6" x14ac:dyDescent="0.3">
      <c r="A9421">
        <v>2022</v>
      </c>
      <c r="B9421" t="s">
        <v>20</v>
      </c>
      <c r="C9421" t="s">
        <v>469</v>
      </c>
      <c r="D9421" t="s">
        <v>470</v>
      </c>
      <c r="E9421">
        <v>195.6</v>
      </c>
      <c r="F9421" t="s">
        <v>10</v>
      </c>
    </row>
    <row r="9422" spans="1:6" x14ac:dyDescent="0.3">
      <c r="A9422">
        <v>2022</v>
      </c>
      <c r="B9422" t="s">
        <v>21</v>
      </c>
      <c r="C9422" t="s">
        <v>469</v>
      </c>
      <c r="D9422" t="s">
        <v>470</v>
      </c>
      <c r="E9422">
        <v>196.1</v>
      </c>
      <c r="F9422" t="s">
        <v>10</v>
      </c>
    </row>
    <row r="9423" spans="1:6" x14ac:dyDescent="0.3">
      <c r="A9423">
        <v>2023</v>
      </c>
      <c r="B9423" t="s">
        <v>7</v>
      </c>
      <c r="C9423" t="s">
        <v>469</v>
      </c>
      <c r="D9423" t="s">
        <v>470</v>
      </c>
      <c r="E9423">
        <v>198.3</v>
      </c>
      <c r="F9423" t="s">
        <v>10</v>
      </c>
    </row>
    <row r="9424" spans="1:6" x14ac:dyDescent="0.3">
      <c r="A9424">
        <v>2023</v>
      </c>
      <c r="B9424" t="s">
        <v>11</v>
      </c>
      <c r="C9424" t="s">
        <v>469</v>
      </c>
      <c r="D9424" t="s">
        <v>470</v>
      </c>
      <c r="E9424">
        <v>200.7</v>
      </c>
      <c r="F9424" t="s">
        <v>10</v>
      </c>
    </row>
    <row r="9425" spans="1:6" x14ac:dyDescent="0.3">
      <c r="A9425">
        <v>2023</v>
      </c>
      <c r="B9425" t="s">
        <v>12</v>
      </c>
      <c r="C9425" t="s">
        <v>469</v>
      </c>
      <c r="D9425" t="s">
        <v>470</v>
      </c>
      <c r="E9425">
        <v>196.7</v>
      </c>
      <c r="F9425" t="s">
        <v>10</v>
      </c>
    </row>
    <row r="9426" spans="1:6" x14ac:dyDescent="0.3">
      <c r="A9426">
        <v>2023</v>
      </c>
      <c r="B9426" t="s">
        <v>13</v>
      </c>
      <c r="C9426" t="s">
        <v>469</v>
      </c>
      <c r="D9426" t="s">
        <v>470</v>
      </c>
      <c r="E9426">
        <v>192.4</v>
      </c>
      <c r="F9426" t="s">
        <v>10</v>
      </c>
    </row>
    <row r="9427" spans="1:6" x14ac:dyDescent="0.3">
      <c r="A9427">
        <v>2023</v>
      </c>
      <c r="B9427" t="s">
        <v>14</v>
      </c>
      <c r="C9427" t="s">
        <v>469</v>
      </c>
      <c r="D9427" t="s">
        <v>470</v>
      </c>
      <c r="E9427">
        <v>191.2</v>
      </c>
      <c r="F9427" t="s">
        <v>10</v>
      </c>
    </row>
    <row r="9428" spans="1:6" x14ac:dyDescent="0.3">
      <c r="A9428">
        <v>2023</v>
      </c>
      <c r="B9428" t="s">
        <v>15</v>
      </c>
      <c r="C9428" t="s">
        <v>469</v>
      </c>
      <c r="D9428" t="s">
        <v>470</v>
      </c>
      <c r="E9428">
        <v>188.5</v>
      </c>
      <c r="F9428" t="s">
        <v>10</v>
      </c>
    </row>
    <row r="9429" spans="1:6" x14ac:dyDescent="0.3">
      <c r="A9429">
        <v>2023</v>
      </c>
      <c r="B9429" t="s">
        <v>16</v>
      </c>
      <c r="C9429" t="s">
        <v>469</v>
      </c>
      <c r="D9429" t="s">
        <v>470</v>
      </c>
      <c r="E9429">
        <v>189.9</v>
      </c>
      <c r="F9429" t="s">
        <v>10</v>
      </c>
    </row>
    <row r="9430" spans="1:6" x14ac:dyDescent="0.3">
      <c r="A9430">
        <v>2023</v>
      </c>
      <c r="B9430" t="s">
        <v>17</v>
      </c>
      <c r="C9430" t="s">
        <v>469</v>
      </c>
      <c r="D9430" t="s">
        <v>470</v>
      </c>
      <c r="E9430">
        <v>192.7</v>
      </c>
      <c r="F9430" t="s">
        <v>10</v>
      </c>
    </row>
    <row r="9431" spans="1:6" x14ac:dyDescent="0.3">
      <c r="A9431">
        <v>2023</v>
      </c>
      <c r="B9431" t="s">
        <v>18</v>
      </c>
      <c r="C9431" t="s">
        <v>469</v>
      </c>
      <c r="D9431" t="s">
        <v>470</v>
      </c>
      <c r="E9431">
        <v>196.2</v>
      </c>
      <c r="F9431" t="s">
        <v>10</v>
      </c>
    </row>
    <row r="9432" spans="1:6" x14ac:dyDescent="0.3">
      <c r="A9432">
        <v>2023</v>
      </c>
      <c r="B9432" t="s">
        <v>19</v>
      </c>
      <c r="C9432" t="s">
        <v>469</v>
      </c>
      <c r="D9432" t="s">
        <v>470</v>
      </c>
      <c r="E9432">
        <v>200.6</v>
      </c>
      <c r="F9432" t="s">
        <v>10</v>
      </c>
    </row>
    <row r="9433" spans="1:6" x14ac:dyDescent="0.3">
      <c r="A9433">
        <v>2023</v>
      </c>
      <c r="B9433" t="s">
        <v>20</v>
      </c>
      <c r="C9433" t="s">
        <v>469</v>
      </c>
      <c r="D9433" t="s">
        <v>470</v>
      </c>
      <c r="E9433">
        <v>199.4</v>
      </c>
      <c r="F9433" t="s">
        <v>10</v>
      </c>
    </row>
    <row r="9434" spans="1:6" x14ac:dyDescent="0.3">
      <c r="A9434">
        <v>2023</v>
      </c>
      <c r="B9434" t="s">
        <v>21</v>
      </c>
      <c r="C9434" t="s">
        <v>469</v>
      </c>
      <c r="D9434" t="s">
        <v>470</v>
      </c>
      <c r="E9434">
        <v>201.9</v>
      </c>
      <c r="F9434" t="s">
        <v>10</v>
      </c>
    </row>
    <row r="9435" spans="1:6" x14ac:dyDescent="0.3">
      <c r="A9435">
        <v>2024</v>
      </c>
      <c r="B9435" t="s">
        <v>7</v>
      </c>
      <c r="C9435" t="s">
        <v>469</v>
      </c>
      <c r="D9435" t="s">
        <v>470</v>
      </c>
      <c r="E9435">
        <v>206.1</v>
      </c>
      <c r="F9435" t="s">
        <v>10</v>
      </c>
    </row>
    <row r="9436" spans="1:6" x14ac:dyDescent="0.3">
      <c r="A9436">
        <v>2024</v>
      </c>
      <c r="B9436" t="s">
        <v>11</v>
      </c>
      <c r="C9436" t="s">
        <v>469</v>
      </c>
      <c r="D9436" t="s">
        <v>470</v>
      </c>
      <c r="E9436">
        <v>208.1</v>
      </c>
      <c r="F9436" t="s">
        <v>10</v>
      </c>
    </row>
    <row r="9437" spans="1:6" x14ac:dyDescent="0.3">
      <c r="A9437">
        <v>2024</v>
      </c>
      <c r="B9437" t="s">
        <v>12</v>
      </c>
      <c r="C9437" t="s">
        <v>469</v>
      </c>
      <c r="D9437" t="s">
        <v>470</v>
      </c>
      <c r="E9437">
        <v>204.2</v>
      </c>
      <c r="F9437" t="s">
        <v>10</v>
      </c>
    </row>
    <row r="9438" spans="1:6" x14ac:dyDescent="0.3">
      <c r="A9438">
        <v>2024</v>
      </c>
      <c r="B9438" t="s">
        <v>13</v>
      </c>
      <c r="C9438" t="s">
        <v>469</v>
      </c>
      <c r="D9438" t="s">
        <v>470</v>
      </c>
      <c r="E9438">
        <v>208.6</v>
      </c>
      <c r="F9438" t="s">
        <v>10</v>
      </c>
    </row>
    <row r="9439" spans="1:6" x14ac:dyDescent="0.3">
      <c r="A9439">
        <v>2024</v>
      </c>
      <c r="B9439" t="s">
        <v>14</v>
      </c>
      <c r="C9439" t="s">
        <v>469</v>
      </c>
      <c r="D9439" t="s">
        <v>470</v>
      </c>
      <c r="E9439">
        <v>207.7</v>
      </c>
      <c r="F9439" t="s">
        <v>10</v>
      </c>
    </row>
    <row r="9440" spans="1:6" x14ac:dyDescent="0.3">
      <c r="A9440">
        <v>2024</v>
      </c>
      <c r="B9440" t="s">
        <v>15</v>
      </c>
      <c r="C9440" t="s">
        <v>469</v>
      </c>
      <c r="D9440" t="s">
        <v>470</v>
      </c>
      <c r="E9440">
        <v>208.3</v>
      </c>
      <c r="F9440" t="s">
        <v>10</v>
      </c>
    </row>
    <row r="9441" spans="1:6" x14ac:dyDescent="0.3">
      <c r="A9441">
        <v>2024</v>
      </c>
      <c r="B9441" t="s">
        <v>16</v>
      </c>
      <c r="C9441" t="s">
        <v>469</v>
      </c>
      <c r="D9441" t="s">
        <v>470</v>
      </c>
      <c r="E9441">
        <v>208.3</v>
      </c>
      <c r="F9441" t="s">
        <v>10</v>
      </c>
    </row>
    <row r="9442" spans="1:6" x14ac:dyDescent="0.3">
      <c r="A9442">
        <v>2024</v>
      </c>
      <c r="B9442" t="s">
        <v>17</v>
      </c>
      <c r="C9442" t="s">
        <v>469</v>
      </c>
      <c r="D9442" t="s">
        <v>470</v>
      </c>
      <c r="E9442">
        <v>214.6</v>
      </c>
      <c r="F9442" t="s">
        <v>10</v>
      </c>
    </row>
    <row r="9443" spans="1:6" x14ac:dyDescent="0.3">
      <c r="A9443">
        <v>2024</v>
      </c>
      <c r="B9443" t="s">
        <v>18</v>
      </c>
      <c r="C9443" t="s">
        <v>469</v>
      </c>
      <c r="D9443" t="s">
        <v>470</v>
      </c>
      <c r="E9443">
        <v>216.9</v>
      </c>
      <c r="F9443" t="s">
        <v>10</v>
      </c>
    </row>
    <row r="9444" spans="1:6" x14ac:dyDescent="0.3">
      <c r="A9444">
        <v>2024</v>
      </c>
      <c r="B9444" t="s">
        <v>19</v>
      </c>
      <c r="C9444" t="s">
        <v>469</v>
      </c>
      <c r="D9444" t="s">
        <v>470</v>
      </c>
      <c r="E9444">
        <v>218.2</v>
      </c>
      <c r="F9444" t="s">
        <v>10</v>
      </c>
    </row>
    <row r="9445" spans="1:6" x14ac:dyDescent="0.3">
      <c r="A9445">
        <v>2024</v>
      </c>
      <c r="B9445" t="s">
        <v>20</v>
      </c>
      <c r="C9445" t="s">
        <v>469</v>
      </c>
      <c r="D9445" t="s">
        <v>470</v>
      </c>
      <c r="E9445">
        <v>224.1</v>
      </c>
      <c r="F9445" t="s">
        <v>10</v>
      </c>
    </row>
    <row r="9446" spans="1:6" x14ac:dyDescent="0.3">
      <c r="A9446">
        <v>2024</v>
      </c>
      <c r="B9446" t="s">
        <v>21</v>
      </c>
      <c r="C9446" t="s">
        <v>469</v>
      </c>
      <c r="D9446" t="s">
        <v>470</v>
      </c>
      <c r="E9446">
        <v>228.6</v>
      </c>
      <c r="F9446" t="s">
        <v>10</v>
      </c>
    </row>
    <row r="9447" spans="1:6" x14ac:dyDescent="0.3">
      <c r="A9447">
        <v>2025</v>
      </c>
      <c r="B9447" t="s">
        <v>7</v>
      </c>
      <c r="C9447" t="s">
        <v>469</v>
      </c>
      <c r="D9447" t="s">
        <v>470</v>
      </c>
      <c r="E9447">
        <v>231.2</v>
      </c>
      <c r="F9447" t="s">
        <v>10</v>
      </c>
    </row>
    <row r="9448" spans="1:6" x14ac:dyDescent="0.3">
      <c r="A9448">
        <v>2025</v>
      </c>
      <c r="B9448" t="s">
        <v>11</v>
      </c>
      <c r="C9448" t="s">
        <v>469</v>
      </c>
      <c r="D9448" t="s">
        <v>470</v>
      </c>
      <c r="E9448">
        <v>231.8</v>
      </c>
      <c r="F9448" t="s">
        <v>10</v>
      </c>
    </row>
    <row r="9449" spans="1:6" x14ac:dyDescent="0.3">
      <c r="A9449">
        <v>2025</v>
      </c>
      <c r="B9449" t="s">
        <v>12</v>
      </c>
      <c r="C9449" t="s">
        <v>469</v>
      </c>
      <c r="D9449" t="s">
        <v>470</v>
      </c>
      <c r="E9449">
        <v>219.7</v>
      </c>
      <c r="F9449" t="s">
        <v>10</v>
      </c>
    </row>
    <row r="9450" spans="1:6" x14ac:dyDescent="0.3">
      <c r="A9450">
        <v>2025</v>
      </c>
      <c r="B9450" t="s">
        <v>13</v>
      </c>
      <c r="C9450" t="s">
        <v>469</v>
      </c>
      <c r="D9450" t="s">
        <v>470</v>
      </c>
      <c r="E9450">
        <v>220.8</v>
      </c>
      <c r="F9450" t="s">
        <v>10</v>
      </c>
    </row>
    <row r="9451" spans="1:6" x14ac:dyDescent="0.3">
      <c r="A9451">
        <v>2025</v>
      </c>
      <c r="B9451" t="s">
        <v>14</v>
      </c>
      <c r="C9451" t="s">
        <v>469</v>
      </c>
      <c r="D9451" t="s">
        <v>470</v>
      </c>
      <c r="E9451">
        <v>215.2</v>
      </c>
      <c r="F9451" t="s">
        <v>10</v>
      </c>
    </row>
    <row r="9452" spans="1:6" x14ac:dyDescent="0.3">
      <c r="A9452">
        <v>2025</v>
      </c>
      <c r="B9452" t="s">
        <v>15</v>
      </c>
      <c r="C9452" t="s">
        <v>469</v>
      </c>
      <c r="D9452" t="s">
        <v>470</v>
      </c>
      <c r="E9452">
        <v>217.1</v>
      </c>
      <c r="F9452" t="s">
        <v>22</v>
      </c>
    </row>
    <row r="9453" spans="1:6" x14ac:dyDescent="0.3">
      <c r="A9453">
        <v>2022</v>
      </c>
      <c r="B9453" t="s">
        <v>7</v>
      </c>
      <c r="C9453" t="s">
        <v>471</v>
      </c>
      <c r="D9453" t="s">
        <v>472</v>
      </c>
      <c r="E9453">
        <v>142.9</v>
      </c>
      <c r="F9453" t="s">
        <v>10</v>
      </c>
    </row>
    <row r="9454" spans="1:6" x14ac:dyDescent="0.3">
      <c r="A9454">
        <v>2022</v>
      </c>
      <c r="B9454" t="s">
        <v>11</v>
      </c>
      <c r="C9454" t="s">
        <v>471</v>
      </c>
      <c r="D9454" t="s">
        <v>472</v>
      </c>
      <c r="E9454">
        <v>143.1</v>
      </c>
      <c r="F9454" t="s">
        <v>10</v>
      </c>
    </row>
    <row r="9455" spans="1:6" x14ac:dyDescent="0.3">
      <c r="A9455">
        <v>2022</v>
      </c>
      <c r="B9455" t="s">
        <v>12</v>
      </c>
      <c r="C9455" t="s">
        <v>471</v>
      </c>
      <c r="D9455" t="s">
        <v>472</v>
      </c>
      <c r="E9455">
        <v>143.6</v>
      </c>
      <c r="F9455" t="s">
        <v>10</v>
      </c>
    </row>
    <row r="9456" spans="1:6" x14ac:dyDescent="0.3">
      <c r="A9456">
        <v>2022</v>
      </c>
      <c r="B9456" t="s">
        <v>13</v>
      </c>
      <c r="C9456" t="s">
        <v>471</v>
      </c>
      <c r="D9456" t="s">
        <v>472</v>
      </c>
      <c r="E9456">
        <v>144.1</v>
      </c>
      <c r="F9456" t="s">
        <v>10</v>
      </c>
    </row>
    <row r="9457" spans="1:6" x14ac:dyDescent="0.3">
      <c r="A9457">
        <v>2022</v>
      </c>
      <c r="B9457" t="s">
        <v>14</v>
      </c>
      <c r="C9457" t="s">
        <v>471</v>
      </c>
      <c r="D9457" t="s">
        <v>472</v>
      </c>
      <c r="E9457">
        <v>144.69999999999999</v>
      </c>
      <c r="F9457" t="s">
        <v>10</v>
      </c>
    </row>
    <row r="9458" spans="1:6" x14ac:dyDescent="0.3">
      <c r="A9458">
        <v>2022</v>
      </c>
      <c r="B9458" t="s">
        <v>15</v>
      </c>
      <c r="C9458" t="s">
        <v>471</v>
      </c>
      <c r="D9458" t="s">
        <v>472</v>
      </c>
      <c r="E9458">
        <v>145.19999999999999</v>
      </c>
      <c r="F9458" t="s">
        <v>10</v>
      </c>
    </row>
    <row r="9459" spans="1:6" x14ac:dyDescent="0.3">
      <c r="A9459">
        <v>2022</v>
      </c>
      <c r="B9459" t="s">
        <v>16</v>
      </c>
      <c r="C9459" t="s">
        <v>471</v>
      </c>
      <c r="D9459" t="s">
        <v>472</v>
      </c>
      <c r="E9459">
        <v>145.5</v>
      </c>
      <c r="F9459" t="s">
        <v>10</v>
      </c>
    </row>
    <row r="9460" spans="1:6" x14ac:dyDescent="0.3">
      <c r="A9460">
        <v>2022</v>
      </c>
      <c r="B9460" t="s">
        <v>17</v>
      </c>
      <c r="C9460" t="s">
        <v>471</v>
      </c>
      <c r="D9460" t="s">
        <v>472</v>
      </c>
      <c r="E9460">
        <v>146.30000000000001</v>
      </c>
      <c r="F9460" t="s">
        <v>10</v>
      </c>
    </row>
    <row r="9461" spans="1:6" x14ac:dyDescent="0.3">
      <c r="A9461">
        <v>2022</v>
      </c>
      <c r="B9461" t="s">
        <v>18</v>
      </c>
      <c r="C9461" t="s">
        <v>471</v>
      </c>
      <c r="D9461" t="s">
        <v>472</v>
      </c>
      <c r="E9461">
        <v>146.5</v>
      </c>
      <c r="F9461" t="s">
        <v>10</v>
      </c>
    </row>
    <row r="9462" spans="1:6" x14ac:dyDescent="0.3">
      <c r="A9462">
        <v>2022</v>
      </c>
      <c r="B9462" t="s">
        <v>19</v>
      </c>
      <c r="C9462" t="s">
        <v>471</v>
      </c>
      <c r="D9462" t="s">
        <v>472</v>
      </c>
      <c r="E9462">
        <v>147.30000000000001</v>
      </c>
      <c r="F9462" t="s">
        <v>10</v>
      </c>
    </row>
    <row r="9463" spans="1:6" x14ac:dyDescent="0.3">
      <c r="A9463">
        <v>2022</v>
      </c>
      <c r="B9463" t="s">
        <v>20</v>
      </c>
      <c r="C9463" t="s">
        <v>471</v>
      </c>
      <c r="D9463" t="s">
        <v>472</v>
      </c>
      <c r="E9463">
        <v>147.9</v>
      </c>
      <c r="F9463" t="s">
        <v>10</v>
      </c>
    </row>
    <row r="9464" spans="1:6" x14ac:dyDescent="0.3">
      <c r="A9464">
        <v>2022</v>
      </c>
      <c r="B9464" t="s">
        <v>21</v>
      </c>
      <c r="C9464" t="s">
        <v>471</v>
      </c>
      <c r="D9464" t="s">
        <v>472</v>
      </c>
      <c r="E9464">
        <v>147.9</v>
      </c>
      <c r="F9464" t="s">
        <v>10</v>
      </c>
    </row>
    <row r="9465" spans="1:6" x14ac:dyDescent="0.3">
      <c r="A9465">
        <v>2023</v>
      </c>
      <c r="B9465" t="s">
        <v>7</v>
      </c>
      <c r="C9465" t="s">
        <v>471</v>
      </c>
      <c r="D9465" t="s">
        <v>472</v>
      </c>
      <c r="E9465">
        <v>148.30000000000001</v>
      </c>
      <c r="F9465" t="s">
        <v>10</v>
      </c>
    </row>
    <row r="9466" spans="1:6" x14ac:dyDescent="0.3">
      <c r="A9466">
        <v>2023</v>
      </c>
      <c r="B9466" t="s">
        <v>11</v>
      </c>
      <c r="C9466" t="s">
        <v>471</v>
      </c>
      <c r="D9466" t="s">
        <v>472</v>
      </c>
      <c r="E9466">
        <v>148.4</v>
      </c>
      <c r="F9466" t="s">
        <v>10</v>
      </c>
    </row>
    <row r="9467" spans="1:6" x14ac:dyDescent="0.3">
      <c r="A9467">
        <v>2023</v>
      </c>
      <c r="B9467" t="s">
        <v>12</v>
      </c>
      <c r="C9467" t="s">
        <v>471</v>
      </c>
      <c r="D9467" t="s">
        <v>472</v>
      </c>
      <c r="E9467">
        <v>148.80000000000001</v>
      </c>
      <c r="F9467" t="s">
        <v>10</v>
      </c>
    </row>
    <row r="9468" spans="1:6" x14ac:dyDescent="0.3">
      <c r="A9468">
        <v>2023</v>
      </c>
      <c r="B9468" t="s">
        <v>13</v>
      </c>
      <c r="C9468" t="s">
        <v>471</v>
      </c>
      <c r="D9468" t="s">
        <v>472</v>
      </c>
      <c r="E9468">
        <v>148.9</v>
      </c>
      <c r="F9468" t="s">
        <v>10</v>
      </c>
    </row>
    <row r="9469" spans="1:6" x14ac:dyDescent="0.3">
      <c r="A9469">
        <v>2023</v>
      </c>
      <c r="B9469" t="s">
        <v>14</v>
      </c>
      <c r="C9469" t="s">
        <v>471</v>
      </c>
      <c r="D9469" t="s">
        <v>472</v>
      </c>
      <c r="E9469">
        <v>149</v>
      </c>
      <c r="F9469" t="s">
        <v>10</v>
      </c>
    </row>
    <row r="9470" spans="1:6" x14ac:dyDescent="0.3">
      <c r="A9470">
        <v>2023</v>
      </c>
      <c r="B9470" t="s">
        <v>15</v>
      </c>
      <c r="C9470" t="s">
        <v>471</v>
      </c>
      <c r="D9470" t="s">
        <v>472</v>
      </c>
      <c r="E9470">
        <v>149.30000000000001</v>
      </c>
      <c r="F9470" t="s">
        <v>10</v>
      </c>
    </row>
    <row r="9471" spans="1:6" x14ac:dyDescent="0.3">
      <c r="A9471">
        <v>2023</v>
      </c>
      <c r="B9471" t="s">
        <v>16</v>
      </c>
      <c r="C9471" t="s">
        <v>471</v>
      </c>
      <c r="D9471" t="s">
        <v>472</v>
      </c>
      <c r="E9471">
        <v>149.5</v>
      </c>
      <c r="F9471" t="s">
        <v>10</v>
      </c>
    </row>
    <row r="9472" spans="1:6" x14ac:dyDescent="0.3">
      <c r="A9472">
        <v>2023</v>
      </c>
      <c r="B9472" t="s">
        <v>17</v>
      </c>
      <c r="C9472" t="s">
        <v>471</v>
      </c>
      <c r="D9472" t="s">
        <v>472</v>
      </c>
      <c r="E9472">
        <v>150.19999999999999</v>
      </c>
      <c r="F9472" t="s">
        <v>10</v>
      </c>
    </row>
    <row r="9473" spans="1:6" x14ac:dyDescent="0.3">
      <c r="A9473">
        <v>2023</v>
      </c>
      <c r="B9473" t="s">
        <v>18</v>
      </c>
      <c r="C9473" t="s">
        <v>471</v>
      </c>
      <c r="D9473" t="s">
        <v>472</v>
      </c>
      <c r="E9473">
        <v>150.4</v>
      </c>
      <c r="F9473" t="s">
        <v>10</v>
      </c>
    </row>
    <row r="9474" spans="1:6" x14ac:dyDescent="0.3">
      <c r="A9474">
        <v>2023</v>
      </c>
      <c r="B9474" t="s">
        <v>19</v>
      </c>
      <c r="C9474" t="s">
        <v>471</v>
      </c>
      <c r="D9474" t="s">
        <v>472</v>
      </c>
      <c r="E9474">
        <v>150.80000000000001</v>
      </c>
      <c r="F9474" t="s">
        <v>10</v>
      </c>
    </row>
    <row r="9475" spans="1:6" x14ac:dyDescent="0.3">
      <c r="A9475">
        <v>2023</v>
      </c>
      <c r="B9475" t="s">
        <v>20</v>
      </c>
      <c r="C9475" t="s">
        <v>471</v>
      </c>
      <c r="D9475" t="s">
        <v>472</v>
      </c>
      <c r="E9475">
        <v>151.1</v>
      </c>
      <c r="F9475" t="s">
        <v>10</v>
      </c>
    </row>
    <row r="9476" spans="1:6" x14ac:dyDescent="0.3">
      <c r="A9476">
        <v>2023</v>
      </c>
      <c r="B9476" t="s">
        <v>21</v>
      </c>
      <c r="C9476" t="s">
        <v>471</v>
      </c>
      <c r="D9476" t="s">
        <v>472</v>
      </c>
      <c r="E9476">
        <v>151.30000000000001</v>
      </c>
      <c r="F9476" t="s">
        <v>10</v>
      </c>
    </row>
    <row r="9477" spans="1:6" x14ac:dyDescent="0.3">
      <c r="A9477">
        <v>2024</v>
      </c>
      <c r="B9477" t="s">
        <v>7</v>
      </c>
      <c r="C9477" t="s">
        <v>471</v>
      </c>
      <c r="D9477" t="s">
        <v>472</v>
      </c>
      <c r="E9477">
        <v>151.5</v>
      </c>
      <c r="F9477" t="s">
        <v>10</v>
      </c>
    </row>
    <row r="9478" spans="1:6" x14ac:dyDescent="0.3">
      <c r="A9478">
        <v>2024</v>
      </c>
      <c r="B9478" t="s">
        <v>11</v>
      </c>
      <c r="C9478" t="s">
        <v>471</v>
      </c>
      <c r="D9478" t="s">
        <v>472</v>
      </c>
      <c r="E9478">
        <v>151.69999999999999</v>
      </c>
      <c r="F9478" t="s">
        <v>10</v>
      </c>
    </row>
    <row r="9479" spans="1:6" x14ac:dyDescent="0.3">
      <c r="A9479">
        <v>2024</v>
      </c>
      <c r="B9479" t="s">
        <v>12</v>
      </c>
      <c r="C9479" t="s">
        <v>471</v>
      </c>
      <c r="D9479" t="s">
        <v>472</v>
      </c>
      <c r="E9479">
        <v>151.9</v>
      </c>
      <c r="F9479" t="s">
        <v>10</v>
      </c>
    </row>
    <row r="9480" spans="1:6" x14ac:dyDescent="0.3">
      <c r="A9480">
        <v>2024</v>
      </c>
      <c r="B9480" t="s">
        <v>13</v>
      </c>
      <c r="C9480" t="s">
        <v>471</v>
      </c>
      <c r="D9480" t="s">
        <v>472</v>
      </c>
      <c r="E9480">
        <v>152.1</v>
      </c>
      <c r="F9480" t="s">
        <v>10</v>
      </c>
    </row>
    <row r="9481" spans="1:6" x14ac:dyDescent="0.3">
      <c r="A9481">
        <v>2024</v>
      </c>
      <c r="B9481" t="s">
        <v>14</v>
      </c>
      <c r="C9481" t="s">
        <v>471</v>
      </c>
      <c r="D9481" t="s">
        <v>472</v>
      </c>
      <c r="E9481">
        <v>152.4</v>
      </c>
      <c r="F9481" t="s">
        <v>10</v>
      </c>
    </row>
    <row r="9482" spans="1:6" x14ac:dyDescent="0.3">
      <c r="A9482">
        <v>2024</v>
      </c>
      <c r="B9482" t="s">
        <v>15</v>
      </c>
      <c r="C9482" t="s">
        <v>471</v>
      </c>
      <c r="D9482" t="s">
        <v>472</v>
      </c>
      <c r="E9482">
        <v>152.80000000000001</v>
      </c>
      <c r="F9482" t="s">
        <v>10</v>
      </c>
    </row>
    <row r="9483" spans="1:6" x14ac:dyDescent="0.3">
      <c r="A9483">
        <v>2024</v>
      </c>
      <c r="B9483" t="s">
        <v>16</v>
      </c>
      <c r="C9483" t="s">
        <v>471</v>
      </c>
      <c r="D9483" t="s">
        <v>472</v>
      </c>
      <c r="E9483">
        <v>153.4</v>
      </c>
      <c r="F9483" t="s">
        <v>10</v>
      </c>
    </row>
    <row r="9484" spans="1:6" x14ac:dyDescent="0.3">
      <c r="A9484">
        <v>2024</v>
      </c>
      <c r="B9484" t="s">
        <v>17</v>
      </c>
      <c r="C9484" t="s">
        <v>471</v>
      </c>
      <c r="D9484" t="s">
        <v>472</v>
      </c>
      <c r="E9484">
        <v>153.9</v>
      </c>
      <c r="F9484" t="s">
        <v>10</v>
      </c>
    </row>
    <row r="9485" spans="1:6" x14ac:dyDescent="0.3">
      <c r="A9485">
        <v>2024</v>
      </c>
      <c r="B9485" t="s">
        <v>18</v>
      </c>
      <c r="C9485" t="s">
        <v>471</v>
      </c>
      <c r="D9485" t="s">
        <v>472</v>
      </c>
      <c r="E9485">
        <v>154.19999999999999</v>
      </c>
      <c r="F9485" t="s">
        <v>10</v>
      </c>
    </row>
    <row r="9486" spans="1:6" x14ac:dyDescent="0.3">
      <c r="A9486">
        <v>2024</v>
      </c>
      <c r="B9486" t="s">
        <v>19</v>
      </c>
      <c r="C9486" t="s">
        <v>471</v>
      </c>
      <c r="D9486" t="s">
        <v>472</v>
      </c>
      <c r="E9486">
        <v>154.6</v>
      </c>
      <c r="F9486" t="s">
        <v>10</v>
      </c>
    </row>
    <row r="9487" spans="1:6" x14ac:dyDescent="0.3">
      <c r="A9487">
        <v>2024</v>
      </c>
      <c r="B9487" t="s">
        <v>20</v>
      </c>
      <c r="C9487" t="s">
        <v>471</v>
      </c>
      <c r="D9487" t="s">
        <v>472</v>
      </c>
      <c r="E9487">
        <v>155</v>
      </c>
      <c r="F9487" t="s">
        <v>10</v>
      </c>
    </row>
    <row r="9488" spans="1:6" x14ac:dyDescent="0.3">
      <c r="A9488">
        <v>2024</v>
      </c>
      <c r="B9488" t="s">
        <v>21</v>
      </c>
      <c r="C9488" t="s">
        <v>471</v>
      </c>
      <c r="D9488" t="s">
        <v>472</v>
      </c>
      <c r="E9488">
        <v>155.5</v>
      </c>
      <c r="F9488" t="s">
        <v>10</v>
      </c>
    </row>
    <row r="9489" spans="1:6" x14ac:dyDescent="0.3">
      <c r="A9489">
        <v>2025</v>
      </c>
      <c r="B9489" t="s">
        <v>7</v>
      </c>
      <c r="C9489" t="s">
        <v>471</v>
      </c>
      <c r="D9489" t="s">
        <v>472</v>
      </c>
      <c r="E9489">
        <v>156.19999999999999</v>
      </c>
      <c r="F9489" t="s">
        <v>10</v>
      </c>
    </row>
    <row r="9490" spans="1:6" x14ac:dyDescent="0.3">
      <c r="A9490">
        <v>2025</v>
      </c>
      <c r="B9490" t="s">
        <v>11</v>
      </c>
      <c r="C9490" t="s">
        <v>471</v>
      </c>
      <c r="D9490" t="s">
        <v>472</v>
      </c>
      <c r="E9490">
        <v>156.9</v>
      </c>
      <c r="F9490" t="s">
        <v>10</v>
      </c>
    </row>
    <row r="9491" spans="1:6" x14ac:dyDescent="0.3">
      <c r="A9491">
        <v>2025</v>
      </c>
      <c r="B9491" t="s">
        <v>12</v>
      </c>
      <c r="C9491" t="s">
        <v>471</v>
      </c>
      <c r="D9491" t="s">
        <v>472</v>
      </c>
      <c r="E9491">
        <v>157.9</v>
      </c>
      <c r="F9491" t="s">
        <v>10</v>
      </c>
    </row>
    <row r="9492" spans="1:6" x14ac:dyDescent="0.3">
      <c r="A9492">
        <v>2025</v>
      </c>
      <c r="B9492" t="s">
        <v>13</v>
      </c>
      <c r="C9492" t="s">
        <v>471</v>
      </c>
      <c r="D9492" t="s">
        <v>472</v>
      </c>
      <c r="E9492">
        <v>158.6</v>
      </c>
      <c r="F9492" t="s">
        <v>10</v>
      </c>
    </row>
    <row r="9493" spans="1:6" x14ac:dyDescent="0.3">
      <c r="A9493">
        <v>2025</v>
      </c>
      <c r="B9493" t="s">
        <v>14</v>
      </c>
      <c r="C9493" t="s">
        <v>471</v>
      </c>
      <c r="D9493" t="s">
        <v>472</v>
      </c>
      <c r="E9493">
        <v>159.1</v>
      </c>
      <c r="F9493" t="s">
        <v>10</v>
      </c>
    </row>
    <row r="9494" spans="1:6" x14ac:dyDescent="0.3">
      <c r="A9494">
        <v>2025</v>
      </c>
      <c r="B9494" t="s">
        <v>15</v>
      </c>
      <c r="C9494" t="s">
        <v>471</v>
      </c>
      <c r="D9494" t="s">
        <v>472</v>
      </c>
      <c r="E9494">
        <v>159.69999999999999</v>
      </c>
      <c r="F9494" t="s">
        <v>22</v>
      </c>
    </row>
    <row r="9495" spans="1:6" x14ac:dyDescent="0.3">
      <c r="A9495">
        <v>2022</v>
      </c>
      <c r="B9495" t="s">
        <v>7</v>
      </c>
      <c r="C9495" t="s">
        <v>473</v>
      </c>
      <c r="D9495" t="s">
        <v>474</v>
      </c>
      <c r="E9495">
        <v>123.4</v>
      </c>
      <c r="F9495" t="s">
        <v>10</v>
      </c>
    </row>
    <row r="9496" spans="1:6" x14ac:dyDescent="0.3">
      <c r="A9496">
        <v>2022</v>
      </c>
      <c r="B9496" t="s">
        <v>11</v>
      </c>
      <c r="C9496" t="s">
        <v>473</v>
      </c>
      <c r="D9496" t="s">
        <v>474</v>
      </c>
      <c r="E9496">
        <v>125.8</v>
      </c>
      <c r="F9496" t="s">
        <v>10</v>
      </c>
    </row>
    <row r="9497" spans="1:6" x14ac:dyDescent="0.3">
      <c r="A9497">
        <v>2022</v>
      </c>
      <c r="B9497" t="s">
        <v>12</v>
      </c>
      <c r="C9497" t="s">
        <v>473</v>
      </c>
      <c r="D9497" t="s">
        <v>474</v>
      </c>
      <c r="E9497">
        <v>127.8</v>
      </c>
      <c r="F9497" t="s">
        <v>10</v>
      </c>
    </row>
    <row r="9498" spans="1:6" x14ac:dyDescent="0.3">
      <c r="A9498">
        <v>2022</v>
      </c>
      <c r="B9498" t="s">
        <v>13</v>
      </c>
      <c r="C9498" t="s">
        <v>473</v>
      </c>
      <c r="D9498" t="s">
        <v>474</v>
      </c>
      <c r="E9498">
        <v>130.1</v>
      </c>
      <c r="F9498" t="s">
        <v>10</v>
      </c>
    </row>
    <row r="9499" spans="1:6" x14ac:dyDescent="0.3">
      <c r="A9499">
        <v>2022</v>
      </c>
      <c r="B9499" t="s">
        <v>14</v>
      </c>
      <c r="C9499" t="s">
        <v>473</v>
      </c>
      <c r="D9499" t="s">
        <v>474</v>
      </c>
      <c r="E9499">
        <v>131.9</v>
      </c>
      <c r="F9499" t="s">
        <v>10</v>
      </c>
    </row>
    <row r="9500" spans="1:6" x14ac:dyDescent="0.3">
      <c r="A9500">
        <v>2022</v>
      </c>
      <c r="B9500" t="s">
        <v>15</v>
      </c>
      <c r="C9500" t="s">
        <v>473</v>
      </c>
      <c r="D9500" t="s">
        <v>474</v>
      </c>
      <c r="E9500">
        <v>132.80000000000001</v>
      </c>
      <c r="F9500" t="s">
        <v>10</v>
      </c>
    </row>
    <row r="9501" spans="1:6" x14ac:dyDescent="0.3">
      <c r="A9501">
        <v>2022</v>
      </c>
      <c r="B9501" t="s">
        <v>16</v>
      </c>
      <c r="C9501" t="s">
        <v>473</v>
      </c>
      <c r="D9501" t="s">
        <v>474</v>
      </c>
      <c r="E9501">
        <v>134.4</v>
      </c>
      <c r="F9501" t="s">
        <v>10</v>
      </c>
    </row>
    <row r="9502" spans="1:6" x14ac:dyDescent="0.3">
      <c r="A9502">
        <v>2022</v>
      </c>
      <c r="B9502" t="s">
        <v>17</v>
      </c>
      <c r="C9502" t="s">
        <v>473</v>
      </c>
      <c r="D9502" t="s">
        <v>474</v>
      </c>
      <c r="E9502">
        <v>135.1</v>
      </c>
      <c r="F9502" t="s">
        <v>10</v>
      </c>
    </row>
    <row r="9503" spans="1:6" x14ac:dyDescent="0.3">
      <c r="A9503">
        <v>2022</v>
      </c>
      <c r="B9503" t="s">
        <v>18</v>
      </c>
      <c r="C9503" t="s">
        <v>473</v>
      </c>
      <c r="D9503" t="s">
        <v>474</v>
      </c>
      <c r="E9503">
        <v>136.30000000000001</v>
      </c>
      <c r="F9503" t="s">
        <v>10</v>
      </c>
    </row>
    <row r="9504" spans="1:6" x14ac:dyDescent="0.3">
      <c r="A9504">
        <v>2022</v>
      </c>
      <c r="B9504" t="s">
        <v>19</v>
      </c>
      <c r="C9504" t="s">
        <v>473</v>
      </c>
      <c r="D9504" t="s">
        <v>474</v>
      </c>
      <c r="E9504">
        <v>137</v>
      </c>
      <c r="F9504" t="s">
        <v>10</v>
      </c>
    </row>
    <row r="9505" spans="1:6" x14ac:dyDescent="0.3">
      <c r="A9505">
        <v>2022</v>
      </c>
      <c r="B9505" t="s">
        <v>20</v>
      </c>
      <c r="C9505" t="s">
        <v>473</v>
      </c>
      <c r="D9505" t="s">
        <v>474</v>
      </c>
      <c r="E9505">
        <v>137.6</v>
      </c>
      <c r="F9505" t="s">
        <v>10</v>
      </c>
    </row>
    <row r="9506" spans="1:6" x14ac:dyDescent="0.3">
      <c r="A9506">
        <v>2022</v>
      </c>
      <c r="B9506" t="s">
        <v>21</v>
      </c>
      <c r="C9506" t="s">
        <v>473</v>
      </c>
      <c r="D9506" t="s">
        <v>474</v>
      </c>
      <c r="E9506">
        <v>138.19999999999999</v>
      </c>
      <c r="F9506" t="s">
        <v>10</v>
      </c>
    </row>
    <row r="9507" spans="1:6" x14ac:dyDescent="0.3">
      <c r="A9507">
        <v>2023</v>
      </c>
      <c r="B9507" t="s">
        <v>7</v>
      </c>
      <c r="C9507" t="s">
        <v>473</v>
      </c>
      <c r="D9507" t="s">
        <v>474</v>
      </c>
      <c r="E9507">
        <v>138.5</v>
      </c>
      <c r="F9507" t="s">
        <v>10</v>
      </c>
    </row>
    <row r="9508" spans="1:6" x14ac:dyDescent="0.3">
      <c r="A9508">
        <v>2023</v>
      </c>
      <c r="B9508" t="s">
        <v>11</v>
      </c>
      <c r="C9508" t="s">
        <v>473</v>
      </c>
      <c r="D9508" t="s">
        <v>474</v>
      </c>
      <c r="E9508">
        <v>139</v>
      </c>
      <c r="F9508" t="s">
        <v>10</v>
      </c>
    </row>
    <row r="9509" spans="1:6" x14ac:dyDescent="0.3">
      <c r="A9509">
        <v>2023</v>
      </c>
      <c r="B9509" t="s">
        <v>12</v>
      </c>
      <c r="C9509" t="s">
        <v>473</v>
      </c>
      <c r="D9509" t="s">
        <v>474</v>
      </c>
      <c r="E9509">
        <v>139.6</v>
      </c>
      <c r="F9509" t="s">
        <v>10</v>
      </c>
    </row>
    <row r="9510" spans="1:6" x14ac:dyDescent="0.3">
      <c r="A9510">
        <v>2023</v>
      </c>
      <c r="B9510" t="s">
        <v>13</v>
      </c>
      <c r="C9510" t="s">
        <v>473</v>
      </c>
      <c r="D9510" t="s">
        <v>474</v>
      </c>
      <c r="E9510">
        <v>139.9</v>
      </c>
      <c r="F9510" t="s">
        <v>10</v>
      </c>
    </row>
    <row r="9511" spans="1:6" x14ac:dyDescent="0.3">
      <c r="A9511">
        <v>2023</v>
      </c>
      <c r="B9511" t="s">
        <v>14</v>
      </c>
      <c r="C9511" t="s">
        <v>473</v>
      </c>
      <c r="D9511" t="s">
        <v>474</v>
      </c>
      <c r="E9511">
        <v>139.9</v>
      </c>
      <c r="F9511" t="s">
        <v>10</v>
      </c>
    </row>
    <row r="9512" spans="1:6" x14ac:dyDescent="0.3">
      <c r="A9512">
        <v>2023</v>
      </c>
      <c r="B9512" t="s">
        <v>15</v>
      </c>
      <c r="C9512" t="s">
        <v>473</v>
      </c>
      <c r="D9512" t="s">
        <v>474</v>
      </c>
      <c r="E9512">
        <v>140.19999999999999</v>
      </c>
      <c r="F9512" t="s">
        <v>10</v>
      </c>
    </row>
    <row r="9513" spans="1:6" x14ac:dyDescent="0.3">
      <c r="A9513">
        <v>2023</v>
      </c>
      <c r="B9513" t="s">
        <v>16</v>
      </c>
      <c r="C9513" t="s">
        <v>473</v>
      </c>
      <c r="D9513" t="s">
        <v>474</v>
      </c>
      <c r="E9513">
        <v>140.80000000000001</v>
      </c>
      <c r="F9513" t="s">
        <v>10</v>
      </c>
    </row>
    <row r="9514" spans="1:6" x14ac:dyDescent="0.3">
      <c r="A9514">
        <v>2023</v>
      </c>
      <c r="B9514" t="s">
        <v>17</v>
      </c>
      <c r="C9514" t="s">
        <v>473</v>
      </c>
      <c r="D9514" t="s">
        <v>474</v>
      </c>
      <c r="E9514">
        <v>140.80000000000001</v>
      </c>
      <c r="F9514" t="s">
        <v>10</v>
      </c>
    </row>
    <row r="9515" spans="1:6" x14ac:dyDescent="0.3">
      <c r="A9515">
        <v>2023</v>
      </c>
      <c r="B9515" t="s">
        <v>18</v>
      </c>
      <c r="C9515" t="s">
        <v>473</v>
      </c>
      <c r="D9515" t="s">
        <v>474</v>
      </c>
      <c r="E9515">
        <v>141.1</v>
      </c>
      <c r="F9515" t="s">
        <v>10</v>
      </c>
    </row>
    <row r="9516" spans="1:6" x14ac:dyDescent="0.3">
      <c r="A9516">
        <v>2023</v>
      </c>
      <c r="B9516" t="s">
        <v>19</v>
      </c>
      <c r="C9516" t="s">
        <v>473</v>
      </c>
      <c r="D9516" t="s">
        <v>474</v>
      </c>
      <c r="E9516">
        <v>141</v>
      </c>
      <c r="F9516" t="s">
        <v>10</v>
      </c>
    </row>
    <row r="9517" spans="1:6" x14ac:dyDescent="0.3">
      <c r="A9517">
        <v>2023</v>
      </c>
      <c r="B9517" t="s">
        <v>20</v>
      </c>
      <c r="C9517" t="s">
        <v>473</v>
      </c>
      <c r="D9517" t="s">
        <v>474</v>
      </c>
      <c r="E9517">
        <v>141.1</v>
      </c>
      <c r="F9517" t="s">
        <v>10</v>
      </c>
    </row>
    <row r="9518" spans="1:6" x14ac:dyDescent="0.3">
      <c r="A9518">
        <v>2023</v>
      </c>
      <c r="B9518" t="s">
        <v>21</v>
      </c>
      <c r="C9518" t="s">
        <v>473</v>
      </c>
      <c r="D9518" t="s">
        <v>474</v>
      </c>
      <c r="E9518">
        <v>141.4</v>
      </c>
      <c r="F9518" t="s">
        <v>10</v>
      </c>
    </row>
    <row r="9519" spans="1:6" x14ac:dyDescent="0.3">
      <c r="A9519">
        <v>2024</v>
      </c>
      <c r="B9519" t="s">
        <v>7</v>
      </c>
      <c r="C9519" t="s">
        <v>473</v>
      </c>
      <c r="D9519" t="s">
        <v>474</v>
      </c>
      <c r="E9519">
        <v>141.4</v>
      </c>
      <c r="F9519" t="s">
        <v>10</v>
      </c>
    </row>
    <row r="9520" spans="1:6" x14ac:dyDescent="0.3">
      <c r="A9520">
        <v>2024</v>
      </c>
      <c r="B9520" t="s">
        <v>11</v>
      </c>
      <c r="C9520" t="s">
        <v>473</v>
      </c>
      <c r="D9520" t="s">
        <v>474</v>
      </c>
      <c r="E9520">
        <v>141.80000000000001</v>
      </c>
      <c r="F9520" t="s">
        <v>10</v>
      </c>
    </row>
    <row r="9521" spans="1:6" x14ac:dyDescent="0.3">
      <c r="A9521">
        <v>2024</v>
      </c>
      <c r="B9521" t="s">
        <v>12</v>
      </c>
      <c r="C9521" t="s">
        <v>473</v>
      </c>
      <c r="D9521" t="s">
        <v>474</v>
      </c>
      <c r="E9521">
        <v>142.1</v>
      </c>
      <c r="F9521" t="s">
        <v>10</v>
      </c>
    </row>
    <row r="9522" spans="1:6" x14ac:dyDescent="0.3">
      <c r="A9522">
        <v>2024</v>
      </c>
      <c r="B9522" t="s">
        <v>13</v>
      </c>
      <c r="C9522" t="s">
        <v>473</v>
      </c>
      <c r="D9522" t="s">
        <v>474</v>
      </c>
      <c r="E9522">
        <v>142</v>
      </c>
      <c r="F9522" t="s">
        <v>10</v>
      </c>
    </row>
    <row r="9523" spans="1:6" x14ac:dyDescent="0.3">
      <c r="A9523">
        <v>2024</v>
      </c>
      <c r="B9523" t="s">
        <v>14</v>
      </c>
      <c r="C9523" t="s">
        <v>473</v>
      </c>
      <c r="D9523" t="s">
        <v>474</v>
      </c>
      <c r="E9523">
        <v>142.30000000000001</v>
      </c>
      <c r="F9523" t="s">
        <v>10</v>
      </c>
    </row>
    <row r="9524" spans="1:6" x14ac:dyDescent="0.3">
      <c r="A9524">
        <v>2024</v>
      </c>
      <c r="B9524" t="s">
        <v>15</v>
      </c>
      <c r="C9524" t="s">
        <v>473</v>
      </c>
      <c r="D9524" t="s">
        <v>474</v>
      </c>
      <c r="E9524">
        <v>142.19999999999999</v>
      </c>
      <c r="F9524" t="s">
        <v>10</v>
      </c>
    </row>
    <row r="9525" spans="1:6" x14ac:dyDescent="0.3">
      <c r="A9525">
        <v>2024</v>
      </c>
      <c r="B9525" t="s">
        <v>16</v>
      </c>
      <c r="C9525" t="s">
        <v>473</v>
      </c>
      <c r="D9525" t="s">
        <v>474</v>
      </c>
      <c r="E9525">
        <v>142.4</v>
      </c>
      <c r="F9525" t="s">
        <v>10</v>
      </c>
    </row>
    <row r="9526" spans="1:6" x14ac:dyDescent="0.3">
      <c r="A9526">
        <v>2024</v>
      </c>
      <c r="B9526" t="s">
        <v>17</v>
      </c>
      <c r="C9526" t="s">
        <v>473</v>
      </c>
      <c r="D9526" t="s">
        <v>474</v>
      </c>
      <c r="E9526">
        <v>142.4</v>
      </c>
      <c r="F9526" t="s">
        <v>10</v>
      </c>
    </row>
    <row r="9527" spans="1:6" x14ac:dyDescent="0.3">
      <c r="A9527">
        <v>2024</v>
      </c>
      <c r="B9527" t="s">
        <v>18</v>
      </c>
      <c r="C9527" t="s">
        <v>473</v>
      </c>
      <c r="D9527" t="s">
        <v>474</v>
      </c>
      <c r="E9527">
        <v>142.4</v>
      </c>
      <c r="F9527" t="s">
        <v>10</v>
      </c>
    </row>
    <row r="9528" spans="1:6" x14ac:dyDescent="0.3">
      <c r="A9528">
        <v>2024</v>
      </c>
      <c r="B9528" t="s">
        <v>19</v>
      </c>
      <c r="C9528" t="s">
        <v>473</v>
      </c>
      <c r="D9528" t="s">
        <v>474</v>
      </c>
      <c r="E9528">
        <v>142.9</v>
      </c>
      <c r="F9528" t="s">
        <v>10</v>
      </c>
    </row>
    <row r="9529" spans="1:6" x14ac:dyDescent="0.3">
      <c r="A9529">
        <v>2024</v>
      </c>
      <c r="B9529" t="s">
        <v>20</v>
      </c>
      <c r="C9529" t="s">
        <v>473</v>
      </c>
      <c r="D9529" t="s">
        <v>474</v>
      </c>
      <c r="E9529">
        <v>143</v>
      </c>
      <c r="F9529" t="s">
        <v>10</v>
      </c>
    </row>
    <row r="9530" spans="1:6" x14ac:dyDescent="0.3">
      <c r="A9530">
        <v>2024</v>
      </c>
      <c r="B9530" t="s">
        <v>21</v>
      </c>
      <c r="C9530" t="s">
        <v>473</v>
      </c>
      <c r="D9530" t="s">
        <v>474</v>
      </c>
      <c r="E9530">
        <v>143.1</v>
      </c>
      <c r="F9530" t="s">
        <v>10</v>
      </c>
    </row>
    <row r="9531" spans="1:6" x14ac:dyDescent="0.3">
      <c r="A9531">
        <v>2025</v>
      </c>
      <c r="B9531" t="s">
        <v>7</v>
      </c>
      <c r="C9531" t="s">
        <v>473</v>
      </c>
      <c r="D9531" t="s">
        <v>474</v>
      </c>
      <c r="E9531">
        <v>142.6</v>
      </c>
      <c r="F9531" t="s">
        <v>10</v>
      </c>
    </row>
    <row r="9532" spans="1:6" x14ac:dyDescent="0.3">
      <c r="A9532">
        <v>2025</v>
      </c>
      <c r="B9532" t="s">
        <v>11</v>
      </c>
      <c r="C9532" t="s">
        <v>473</v>
      </c>
      <c r="D9532" t="s">
        <v>474</v>
      </c>
      <c r="E9532">
        <v>143.19999999999999</v>
      </c>
      <c r="F9532" t="s">
        <v>10</v>
      </c>
    </row>
    <row r="9533" spans="1:6" x14ac:dyDescent="0.3">
      <c r="A9533">
        <v>2025</v>
      </c>
      <c r="B9533" t="s">
        <v>12</v>
      </c>
      <c r="C9533" t="s">
        <v>473</v>
      </c>
      <c r="D9533" t="s">
        <v>474</v>
      </c>
      <c r="E9533">
        <v>143.19999999999999</v>
      </c>
      <c r="F9533" t="s">
        <v>10</v>
      </c>
    </row>
    <row r="9534" spans="1:6" x14ac:dyDescent="0.3">
      <c r="A9534">
        <v>2025</v>
      </c>
      <c r="B9534" t="s">
        <v>13</v>
      </c>
      <c r="C9534" t="s">
        <v>473</v>
      </c>
      <c r="D9534" t="s">
        <v>474</v>
      </c>
      <c r="E9534">
        <v>143.4</v>
      </c>
      <c r="F9534" t="s">
        <v>10</v>
      </c>
    </row>
    <row r="9535" spans="1:6" x14ac:dyDescent="0.3">
      <c r="A9535">
        <v>2025</v>
      </c>
      <c r="B9535" t="s">
        <v>14</v>
      </c>
      <c r="C9535" t="s">
        <v>473</v>
      </c>
      <c r="D9535" t="s">
        <v>474</v>
      </c>
      <c r="E9535">
        <v>143.5</v>
      </c>
      <c r="F9535" t="s">
        <v>10</v>
      </c>
    </row>
    <row r="9536" spans="1:6" x14ac:dyDescent="0.3">
      <c r="A9536">
        <v>2025</v>
      </c>
      <c r="B9536" t="s">
        <v>15</v>
      </c>
      <c r="C9536" t="s">
        <v>473</v>
      </c>
      <c r="D9536" t="s">
        <v>474</v>
      </c>
      <c r="E9536">
        <v>143.6</v>
      </c>
      <c r="F9536" t="s">
        <v>22</v>
      </c>
    </row>
    <row r="9537" spans="1:6" x14ac:dyDescent="0.3">
      <c r="A9537">
        <v>2022</v>
      </c>
      <c r="B9537" t="s">
        <v>7</v>
      </c>
      <c r="C9537" t="s">
        <v>475</v>
      </c>
      <c r="D9537" t="s">
        <v>476</v>
      </c>
      <c r="E9537">
        <v>146.19999999999999</v>
      </c>
      <c r="F9537" t="s">
        <v>10</v>
      </c>
    </row>
    <row r="9538" spans="1:6" x14ac:dyDescent="0.3">
      <c r="A9538">
        <v>2022</v>
      </c>
      <c r="B9538" t="s">
        <v>11</v>
      </c>
      <c r="C9538" t="s">
        <v>475</v>
      </c>
      <c r="D9538" t="s">
        <v>476</v>
      </c>
      <c r="E9538">
        <v>146.6</v>
      </c>
      <c r="F9538" t="s">
        <v>10</v>
      </c>
    </row>
    <row r="9539" spans="1:6" x14ac:dyDescent="0.3">
      <c r="A9539">
        <v>2022</v>
      </c>
      <c r="B9539" t="s">
        <v>12</v>
      </c>
      <c r="C9539" t="s">
        <v>475</v>
      </c>
      <c r="D9539" t="s">
        <v>476</v>
      </c>
      <c r="E9539">
        <v>147.1</v>
      </c>
      <c r="F9539" t="s">
        <v>10</v>
      </c>
    </row>
    <row r="9540" spans="1:6" x14ac:dyDescent="0.3">
      <c r="A9540">
        <v>2022</v>
      </c>
      <c r="B9540" t="s">
        <v>13</v>
      </c>
      <c r="C9540" t="s">
        <v>475</v>
      </c>
      <c r="D9540" t="s">
        <v>476</v>
      </c>
      <c r="E9540">
        <v>147.6</v>
      </c>
      <c r="F9540" t="s">
        <v>10</v>
      </c>
    </row>
    <row r="9541" spans="1:6" x14ac:dyDescent="0.3">
      <c r="A9541">
        <v>2022</v>
      </c>
      <c r="B9541" t="s">
        <v>14</v>
      </c>
      <c r="C9541" t="s">
        <v>475</v>
      </c>
      <c r="D9541" t="s">
        <v>476</v>
      </c>
      <c r="E9541">
        <v>148.69999999999999</v>
      </c>
      <c r="F9541" t="s">
        <v>10</v>
      </c>
    </row>
    <row r="9542" spans="1:6" x14ac:dyDescent="0.3">
      <c r="A9542">
        <v>2022</v>
      </c>
      <c r="B9542" t="s">
        <v>15</v>
      </c>
      <c r="C9542" t="s">
        <v>475</v>
      </c>
      <c r="D9542" t="s">
        <v>476</v>
      </c>
      <c r="E9542">
        <v>149.19999999999999</v>
      </c>
      <c r="F9542" t="s">
        <v>10</v>
      </c>
    </row>
    <row r="9543" spans="1:6" x14ac:dyDescent="0.3">
      <c r="A9543">
        <v>2022</v>
      </c>
      <c r="B9543" t="s">
        <v>16</v>
      </c>
      <c r="C9543" t="s">
        <v>475</v>
      </c>
      <c r="D9543" t="s">
        <v>476</v>
      </c>
      <c r="E9543">
        <v>154.4</v>
      </c>
      <c r="F9543" t="s">
        <v>10</v>
      </c>
    </row>
    <row r="9544" spans="1:6" x14ac:dyDescent="0.3">
      <c r="A9544">
        <v>2022</v>
      </c>
      <c r="B9544" t="s">
        <v>17</v>
      </c>
      <c r="C9544" t="s">
        <v>475</v>
      </c>
      <c r="D9544" t="s">
        <v>476</v>
      </c>
      <c r="E9544">
        <v>154.80000000000001</v>
      </c>
      <c r="F9544" t="s">
        <v>10</v>
      </c>
    </row>
    <row r="9545" spans="1:6" x14ac:dyDescent="0.3">
      <c r="A9545">
        <v>2022</v>
      </c>
      <c r="B9545" t="s">
        <v>18</v>
      </c>
      <c r="C9545" t="s">
        <v>475</v>
      </c>
      <c r="D9545" t="s">
        <v>476</v>
      </c>
      <c r="E9545">
        <v>155.4</v>
      </c>
      <c r="F9545" t="s">
        <v>10</v>
      </c>
    </row>
    <row r="9546" spans="1:6" x14ac:dyDescent="0.3">
      <c r="A9546">
        <v>2022</v>
      </c>
      <c r="B9546" t="s">
        <v>19</v>
      </c>
      <c r="C9546" t="s">
        <v>475</v>
      </c>
      <c r="D9546" t="s">
        <v>476</v>
      </c>
      <c r="E9546">
        <v>156.5</v>
      </c>
      <c r="F9546" t="s">
        <v>10</v>
      </c>
    </row>
    <row r="9547" spans="1:6" x14ac:dyDescent="0.3">
      <c r="A9547">
        <v>2022</v>
      </c>
      <c r="B9547" t="s">
        <v>20</v>
      </c>
      <c r="C9547" t="s">
        <v>475</v>
      </c>
      <c r="D9547" t="s">
        <v>476</v>
      </c>
      <c r="E9547">
        <v>157.1</v>
      </c>
      <c r="F9547" t="s">
        <v>10</v>
      </c>
    </row>
    <row r="9548" spans="1:6" x14ac:dyDescent="0.3">
      <c r="A9548">
        <v>2022</v>
      </c>
      <c r="B9548" t="s">
        <v>21</v>
      </c>
      <c r="C9548" t="s">
        <v>475</v>
      </c>
      <c r="D9548" t="s">
        <v>476</v>
      </c>
      <c r="E9548">
        <v>149.9</v>
      </c>
      <c r="F9548" t="s">
        <v>10</v>
      </c>
    </row>
    <row r="9549" spans="1:6" x14ac:dyDescent="0.3">
      <c r="A9549">
        <v>2023</v>
      </c>
      <c r="B9549" t="s">
        <v>7</v>
      </c>
      <c r="C9549" t="s">
        <v>475</v>
      </c>
      <c r="D9549" t="s">
        <v>476</v>
      </c>
      <c r="E9549">
        <v>158.19999999999999</v>
      </c>
      <c r="F9549" t="s">
        <v>10</v>
      </c>
    </row>
    <row r="9550" spans="1:6" x14ac:dyDescent="0.3">
      <c r="A9550">
        <v>2023</v>
      </c>
      <c r="B9550" t="s">
        <v>11</v>
      </c>
      <c r="C9550" t="s">
        <v>475</v>
      </c>
      <c r="D9550" t="s">
        <v>476</v>
      </c>
      <c r="E9550">
        <v>158.6</v>
      </c>
      <c r="F9550" t="s">
        <v>10</v>
      </c>
    </row>
    <row r="9551" spans="1:6" x14ac:dyDescent="0.3">
      <c r="A9551">
        <v>2023</v>
      </c>
      <c r="B9551" t="s">
        <v>12</v>
      </c>
      <c r="C9551" t="s">
        <v>475</v>
      </c>
      <c r="D9551" t="s">
        <v>476</v>
      </c>
      <c r="E9551">
        <v>159</v>
      </c>
      <c r="F9551" t="s">
        <v>10</v>
      </c>
    </row>
    <row r="9552" spans="1:6" x14ac:dyDescent="0.3">
      <c r="A9552">
        <v>2023</v>
      </c>
      <c r="B9552" t="s">
        <v>13</v>
      </c>
      <c r="C9552" t="s">
        <v>475</v>
      </c>
      <c r="D9552" t="s">
        <v>476</v>
      </c>
      <c r="E9552">
        <v>159.5</v>
      </c>
      <c r="F9552" t="s">
        <v>10</v>
      </c>
    </row>
    <row r="9553" spans="1:6" x14ac:dyDescent="0.3">
      <c r="A9553">
        <v>2023</v>
      </c>
      <c r="B9553" t="s">
        <v>14</v>
      </c>
      <c r="C9553" t="s">
        <v>475</v>
      </c>
      <c r="D9553" t="s">
        <v>476</v>
      </c>
      <c r="E9553">
        <v>160</v>
      </c>
      <c r="F9553" t="s">
        <v>10</v>
      </c>
    </row>
    <row r="9554" spans="1:6" x14ac:dyDescent="0.3">
      <c r="A9554">
        <v>2023</v>
      </c>
      <c r="B9554" t="s">
        <v>15</v>
      </c>
      <c r="C9554" t="s">
        <v>475</v>
      </c>
      <c r="D9554" t="s">
        <v>476</v>
      </c>
      <c r="E9554">
        <v>160.30000000000001</v>
      </c>
      <c r="F9554" t="s">
        <v>10</v>
      </c>
    </row>
    <row r="9555" spans="1:6" x14ac:dyDescent="0.3">
      <c r="A9555">
        <v>2023</v>
      </c>
      <c r="B9555" t="s">
        <v>16</v>
      </c>
      <c r="C9555" t="s">
        <v>475</v>
      </c>
      <c r="D9555" t="s">
        <v>476</v>
      </c>
      <c r="E9555">
        <v>161</v>
      </c>
      <c r="F9555" t="s">
        <v>10</v>
      </c>
    </row>
    <row r="9556" spans="1:6" x14ac:dyDescent="0.3">
      <c r="A9556">
        <v>2023</v>
      </c>
      <c r="B9556" t="s">
        <v>17</v>
      </c>
      <c r="C9556" t="s">
        <v>475</v>
      </c>
      <c r="D9556" t="s">
        <v>476</v>
      </c>
      <c r="E9556">
        <v>161.30000000000001</v>
      </c>
      <c r="F9556" t="s">
        <v>10</v>
      </c>
    </row>
    <row r="9557" spans="1:6" x14ac:dyDescent="0.3">
      <c r="A9557">
        <v>2023</v>
      </c>
      <c r="B9557" t="s">
        <v>18</v>
      </c>
      <c r="C9557" t="s">
        <v>475</v>
      </c>
      <c r="D9557" t="s">
        <v>476</v>
      </c>
      <c r="E9557">
        <v>166.2</v>
      </c>
      <c r="F9557" t="s">
        <v>10</v>
      </c>
    </row>
    <row r="9558" spans="1:6" x14ac:dyDescent="0.3">
      <c r="A9558">
        <v>2023</v>
      </c>
      <c r="B9558" t="s">
        <v>19</v>
      </c>
      <c r="C9558" t="s">
        <v>475</v>
      </c>
      <c r="D9558" t="s">
        <v>476</v>
      </c>
      <c r="E9558">
        <v>162.1</v>
      </c>
      <c r="F9558" t="s">
        <v>10</v>
      </c>
    </row>
    <row r="9559" spans="1:6" x14ac:dyDescent="0.3">
      <c r="A9559">
        <v>2023</v>
      </c>
      <c r="B9559" t="s">
        <v>20</v>
      </c>
      <c r="C9559" t="s">
        <v>475</v>
      </c>
      <c r="D9559" t="s">
        <v>476</v>
      </c>
      <c r="E9559">
        <v>162.5</v>
      </c>
      <c r="F9559" t="s">
        <v>10</v>
      </c>
    </row>
    <row r="9560" spans="1:6" x14ac:dyDescent="0.3">
      <c r="A9560">
        <v>2023</v>
      </c>
      <c r="B9560" t="s">
        <v>21</v>
      </c>
      <c r="C9560" t="s">
        <v>475</v>
      </c>
      <c r="D9560" t="s">
        <v>476</v>
      </c>
      <c r="E9560">
        <v>163</v>
      </c>
      <c r="F9560" t="s">
        <v>10</v>
      </c>
    </row>
    <row r="9561" spans="1:6" x14ac:dyDescent="0.3">
      <c r="A9561">
        <v>2024</v>
      </c>
      <c r="B9561" t="s">
        <v>7</v>
      </c>
      <c r="C9561" t="s">
        <v>475</v>
      </c>
      <c r="D9561" t="s">
        <v>476</v>
      </c>
      <c r="E9561">
        <v>163.30000000000001</v>
      </c>
      <c r="F9561" t="s">
        <v>10</v>
      </c>
    </row>
    <row r="9562" spans="1:6" x14ac:dyDescent="0.3">
      <c r="A9562">
        <v>2024</v>
      </c>
      <c r="B9562" t="s">
        <v>11</v>
      </c>
      <c r="C9562" t="s">
        <v>475</v>
      </c>
      <c r="D9562" t="s">
        <v>476</v>
      </c>
      <c r="E9562">
        <v>164</v>
      </c>
      <c r="F9562" t="s">
        <v>10</v>
      </c>
    </row>
    <row r="9563" spans="1:6" x14ac:dyDescent="0.3">
      <c r="A9563">
        <v>2024</v>
      </c>
      <c r="B9563" t="s">
        <v>12</v>
      </c>
      <c r="C9563" t="s">
        <v>475</v>
      </c>
      <c r="D9563" t="s">
        <v>476</v>
      </c>
      <c r="E9563">
        <v>163.9</v>
      </c>
      <c r="F9563" t="s">
        <v>10</v>
      </c>
    </row>
    <row r="9564" spans="1:6" x14ac:dyDescent="0.3">
      <c r="A9564">
        <v>2024</v>
      </c>
      <c r="B9564" t="s">
        <v>13</v>
      </c>
      <c r="C9564" t="s">
        <v>475</v>
      </c>
      <c r="D9564" t="s">
        <v>476</v>
      </c>
      <c r="E9564">
        <v>164.2</v>
      </c>
      <c r="F9564" t="s">
        <v>10</v>
      </c>
    </row>
    <row r="9565" spans="1:6" x14ac:dyDescent="0.3">
      <c r="A9565">
        <v>2024</v>
      </c>
      <c r="B9565" t="s">
        <v>14</v>
      </c>
      <c r="C9565" t="s">
        <v>475</v>
      </c>
      <c r="D9565" t="s">
        <v>476</v>
      </c>
      <c r="E9565">
        <v>164.1</v>
      </c>
      <c r="F9565" t="s">
        <v>10</v>
      </c>
    </row>
    <row r="9566" spans="1:6" x14ac:dyDescent="0.3">
      <c r="A9566">
        <v>2024</v>
      </c>
      <c r="B9566" t="s">
        <v>15</v>
      </c>
      <c r="C9566" t="s">
        <v>475</v>
      </c>
      <c r="D9566" t="s">
        <v>476</v>
      </c>
      <c r="E9566">
        <v>164.3</v>
      </c>
      <c r="F9566" t="s">
        <v>10</v>
      </c>
    </row>
    <row r="9567" spans="1:6" x14ac:dyDescent="0.3">
      <c r="A9567">
        <v>2024</v>
      </c>
      <c r="B9567" t="s">
        <v>16</v>
      </c>
      <c r="C9567" t="s">
        <v>475</v>
      </c>
      <c r="D9567" t="s">
        <v>476</v>
      </c>
      <c r="E9567">
        <v>164.9</v>
      </c>
      <c r="F9567" t="s">
        <v>10</v>
      </c>
    </row>
    <row r="9568" spans="1:6" x14ac:dyDescent="0.3">
      <c r="A9568">
        <v>2024</v>
      </c>
      <c r="B9568" t="s">
        <v>17</v>
      </c>
      <c r="C9568" t="s">
        <v>475</v>
      </c>
      <c r="D9568" t="s">
        <v>476</v>
      </c>
      <c r="E9568">
        <v>165.4</v>
      </c>
      <c r="F9568" t="s">
        <v>10</v>
      </c>
    </row>
    <row r="9569" spans="1:6" x14ac:dyDescent="0.3">
      <c r="A9569">
        <v>2024</v>
      </c>
      <c r="B9569" t="s">
        <v>18</v>
      </c>
      <c r="C9569" t="s">
        <v>475</v>
      </c>
      <c r="D9569" t="s">
        <v>476</v>
      </c>
      <c r="E9569">
        <v>165.6</v>
      </c>
      <c r="F9569" t="s">
        <v>10</v>
      </c>
    </row>
    <row r="9570" spans="1:6" x14ac:dyDescent="0.3">
      <c r="A9570">
        <v>2024</v>
      </c>
      <c r="B9570" t="s">
        <v>19</v>
      </c>
      <c r="C9570" t="s">
        <v>475</v>
      </c>
      <c r="D9570" t="s">
        <v>476</v>
      </c>
      <c r="E9570">
        <v>166</v>
      </c>
      <c r="F9570" t="s">
        <v>10</v>
      </c>
    </row>
    <row r="9571" spans="1:6" x14ac:dyDescent="0.3">
      <c r="A9571">
        <v>2024</v>
      </c>
      <c r="B9571" t="s">
        <v>20</v>
      </c>
      <c r="C9571" t="s">
        <v>475</v>
      </c>
      <c r="D9571" t="s">
        <v>476</v>
      </c>
      <c r="E9571">
        <v>166.3</v>
      </c>
      <c r="F9571" t="s">
        <v>10</v>
      </c>
    </row>
    <row r="9572" spans="1:6" x14ac:dyDescent="0.3">
      <c r="A9572">
        <v>2024</v>
      </c>
      <c r="B9572" t="s">
        <v>21</v>
      </c>
      <c r="C9572" t="s">
        <v>475</v>
      </c>
      <c r="D9572" t="s">
        <v>476</v>
      </c>
      <c r="E9572">
        <v>166.7</v>
      </c>
      <c r="F9572" t="s">
        <v>10</v>
      </c>
    </row>
    <row r="9573" spans="1:6" x14ac:dyDescent="0.3">
      <c r="A9573">
        <v>2025</v>
      </c>
      <c r="B9573" t="s">
        <v>7</v>
      </c>
      <c r="C9573" t="s">
        <v>475</v>
      </c>
      <c r="D9573" t="s">
        <v>476</v>
      </c>
      <c r="E9573">
        <v>166.8</v>
      </c>
      <c r="F9573" t="s">
        <v>10</v>
      </c>
    </row>
    <row r="9574" spans="1:6" x14ac:dyDescent="0.3">
      <c r="A9574">
        <v>2025</v>
      </c>
      <c r="B9574" t="s">
        <v>11</v>
      </c>
      <c r="C9574" t="s">
        <v>475</v>
      </c>
      <c r="D9574" t="s">
        <v>476</v>
      </c>
      <c r="E9574">
        <v>167</v>
      </c>
      <c r="F9574" t="s">
        <v>10</v>
      </c>
    </row>
    <row r="9575" spans="1:6" x14ac:dyDescent="0.3">
      <c r="A9575">
        <v>2025</v>
      </c>
      <c r="B9575" t="s">
        <v>12</v>
      </c>
      <c r="C9575" t="s">
        <v>475</v>
      </c>
      <c r="D9575" t="s">
        <v>476</v>
      </c>
      <c r="E9575">
        <v>167</v>
      </c>
      <c r="F9575" t="s">
        <v>10</v>
      </c>
    </row>
    <row r="9576" spans="1:6" x14ac:dyDescent="0.3">
      <c r="A9576">
        <v>2025</v>
      </c>
      <c r="B9576" t="s">
        <v>13</v>
      </c>
      <c r="C9576" t="s">
        <v>475</v>
      </c>
      <c r="D9576" t="s">
        <v>476</v>
      </c>
      <c r="E9576">
        <v>167.3</v>
      </c>
      <c r="F9576" t="s">
        <v>10</v>
      </c>
    </row>
    <row r="9577" spans="1:6" x14ac:dyDescent="0.3">
      <c r="A9577">
        <v>2025</v>
      </c>
      <c r="B9577" t="s">
        <v>14</v>
      </c>
      <c r="C9577" t="s">
        <v>475</v>
      </c>
      <c r="D9577" t="s">
        <v>476</v>
      </c>
      <c r="E9577">
        <v>167.6</v>
      </c>
      <c r="F9577" t="s">
        <v>10</v>
      </c>
    </row>
    <row r="9578" spans="1:6" x14ac:dyDescent="0.3">
      <c r="A9578">
        <v>2025</v>
      </c>
      <c r="B9578" t="s">
        <v>15</v>
      </c>
      <c r="C9578" t="s">
        <v>475</v>
      </c>
      <c r="D9578" t="s">
        <v>476</v>
      </c>
      <c r="E9578">
        <v>167.7</v>
      </c>
      <c r="F9578" t="s">
        <v>22</v>
      </c>
    </row>
    <row r="9579" spans="1:6" x14ac:dyDescent="0.3">
      <c r="A9579">
        <v>2022</v>
      </c>
      <c r="B9579" t="s">
        <v>7</v>
      </c>
      <c r="C9579" t="s">
        <v>477</v>
      </c>
      <c r="D9579" t="s">
        <v>478</v>
      </c>
      <c r="E9579">
        <v>186.8</v>
      </c>
      <c r="F9579" t="s">
        <v>10</v>
      </c>
    </row>
    <row r="9580" spans="1:6" x14ac:dyDescent="0.3">
      <c r="A9580">
        <v>2022</v>
      </c>
      <c r="B9580" t="s">
        <v>11</v>
      </c>
      <c r="C9580" t="s">
        <v>477</v>
      </c>
      <c r="D9580" t="s">
        <v>478</v>
      </c>
      <c r="E9580">
        <v>188.3</v>
      </c>
      <c r="F9580" t="s">
        <v>10</v>
      </c>
    </row>
    <row r="9581" spans="1:6" x14ac:dyDescent="0.3">
      <c r="A9581">
        <v>2022</v>
      </c>
      <c r="B9581" t="s">
        <v>12</v>
      </c>
      <c r="C9581" t="s">
        <v>477</v>
      </c>
      <c r="D9581" t="s">
        <v>478</v>
      </c>
      <c r="E9581">
        <v>190</v>
      </c>
      <c r="F9581" t="s">
        <v>10</v>
      </c>
    </row>
    <row r="9582" spans="1:6" x14ac:dyDescent="0.3">
      <c r="A9582">
        <v>2022</v>
      </c>
      <c r="B9582" t="s">
        <v>13</v>
      </c>
      <c r="C9582" t="s">
        <v>477</v>
      </c>
      <c r="D9582" t="s">
        <v>478</v>
      </c>
      <c r="E9582">
        <v>191.7</v>
      </c>
      <c r="F9582" t="s">
        <v>10</v>
      </c>
    </row>
    <row r="9583" spans="1:6" x14ac:dyDescent="0.3">
      <c r="A9583">
        <v>2022</v>
      </c>
      <c r="B9583" t="s">
        <v>14</v>
      </c>
      <c r="C9583" t="s">
        <v>477</v>
      </c>
      <c r="D9583" t="s">
        <v>478</v>
      </c>
      <c r="E9583">
        <v>193</v>
      </c>
      <c r="F9583" t="s">
        <v>10</v>
      </c>
    </row>
    <row r="9584" spans="1:6" x14ac:dyDescent="0.3">
      <c r="A9584">
        <v>2022</v>
      </c>
      <c r="B9584" t="s">
        <v>15</v>
      </c>
      <c r="C9584" t="s">
        <v>477</v>
      </c>
      <c r="D9584" t="s">
        <v>478</v>
      </c>
      <c r="E9584">
        <v>194.2</v>
      </c>
      <c r="F9584" t="s">
        <v>10</v>
      </c>
    </row>
    <row r="9585" spans="1:6" x14ac:dyDescent="0.3">
      <c r="A9585">
        <v>2022</v>
      </c>
      <c r="B9585" t="s">
        <v>16</v>
      </c>
      <c r="C9585" t="s">
        <v>477</v>
      </c>
      <c r="D9585" t="s">
        <v>478</v>
      </c>
      <c r="E9585">
        <v>195.8</v>
      </c>
      <c r="F9585" t="s">
        <v>10</v>
      </c>
    </row>
    <row r="9586" spans="1:6" x14ac:dyDescent="0.3">
      <c r="A9586">
        <v>2022</v>
      </c>
      <c r="B9586" t="s">
        <v>17</v>
      </c>
      <c r="C9586" t="s">
        <v>477</v>
      </c>
      <c r="D9586" t="s">
        <v>478</v>
      </c>
      <c r="E9586">
        <v>197</v>
      </c>
      <c r="F9586" t="s">
        <v>10</v>
      </c>
    </row>
    <row r="9587" spans="1:6" x14ac:dyDescent="0.3">
      <c r="A9587">
        <v>2022</v>
      </c>
      <c r="B9587" t="s">
        <v>18</v>
      </c>
      <c r="C9587" t="s">
        <v>477</v>
      </c>
      <c r="D9587" t="s">
        <v>478</v>
      </c>
      <c r="E9587">
        <v>199.2</v>
      </c>
      <c r="F9587" t="s">
        <v>10</v>
      </c>
    </row>
    <row r="9588" spans="1:6" x14ac:dyDescent="0.3">
      <c r="A9588">
        <v>2022</v>
      </c>
      <c r="B9588" t="s">
        <v>19</v>
      </c>
      <c r="C9588" t="s">
        <v>477</v>
      </c>
      <c r="D9588" t="s">
        <v>478</v>
      </c>
      <c r="E9588">
        <v>200.9</v>
      </c>
      <c r="F9588" t="s">
        <v>10</v>
      </c>
    </row>
    <row r="9589" spans="1:6" x14ac:dyDescent="0.3">
      <c r="A9589">
        <v>2022</v>
      </c>
      <c r="B9589" t="s">
        <v>20</v>
      </c>
      <c r="C9589" t="s">
        <v>477</v>
      </c>
      <c r="D9589" t="s">
        <v>478</v>
      </c>
      <c r="E9589">
        <v>202.3</v>
      </c>
      <c r="F9589" t="s">
        <v>10</v>
      </c>
    </row>
    <row r="9590" spans="1:6" x14ac:dyDescent="0.3">
      <c r="A9590">
        <v>2022</v>
      </c>
      <c r="B9590" t="s">
        <v>21</v>
      </c>
      <c r="C9590" t="s">
        <v>477</v>
      </c>
      <c r="D9590" t="s">
        <v>478</v>
      </c>
      <c r="E9590">
        <v>204.1</v>
      </c>
      <c r="F9590" t="s">
        <v>10</v>
      </c>
    </row>
    <row r="9591" spans="1:6" x14ac:dyDescent="0.3">
      <c r="A9591">
        <v>2023</v>
      </c>
      <c r="B9591" t="s">
        <v>7</v>
      </c>
      <c r="C9591" t="s">
        <v>477</v>
      </c>
      <c r="D9591" t="s">
        <v>478</v>
      </c>
      <c r="E9591">
        <v>205</v>
      </c>
      <c r="F9591" t="s">
        <v>10</v>
      </c>
    </row>
    <row r="9592" spans="1:6" x14ac:dyDescent="0.3">
      <c r="A9592">
        <v>2023</v>
      </c>
      <c r="B9592" t="s">
        <v>11</v>
      </c>
      <c r="C9592" t="s">
        <v>477</v>
      </c>
      <c r="D9592" t="s">
        <v>478</v>
      </c>
      <c r="E9592">
        <v>206</v>
      </c>
      <c r="F9592" t="s">
        <v>10</v>
      </c>
    </row>
    <row r="9593" spans="1:6" x14ac:dyDescent="0.3">
      <c r="A9593">
        <v>2023</v>
      </c>
      <c r="B9593" t="s">
        <v>12</v>
      </c>
      <c r="C9593" t="s">
        <v>477</v>
      </c>
      <c r="D9593" t="s">
        <v>478</v>
      </c>
      <c r="E9593">
        <v>207.2</v>
      </c>
      <c r="F9593" t="s">
        <v>10</v>
      </c>
    </row>
    <row r="9594" spans="1:6" x14ac:dyDescent="0.3">
      <c r="A9594">
        <v>2023</v>
      </c>
      <c r="B9594" t="s">
        <v>13</v>
      </c>
      <c r="C9594" t="s">
        <v>477</v>
      </c>
      <c r="D9594" t="s">
        <v>478</v>
      </c>
      <c r="E9594">
        <v>208.4</v>
      </c>
      <c r="F9594" t="s">
        <v>10</v>
      </c>
    </row>
    <row r="9595" spans="1:6" x14ac:dyDescent="0.3">
      <c r="A9595">
        <v>2023</v>
      </c>
      <c r="B9595" t="s">
        <v>14</v>
      </c>
      <c r="C9595" t="s">
        <v>477</v>
      </c>
      <c r="D9595" t="s">
        <v>478</v>
      </c>
      <c r="E9595">
        <v>209.5</v>
      </c>
      <c r="F9595" t="s">
        <v>10</v>
      </c>
    </row>
    <row r="9596" spans="1:6" x14ac:dyDescent="0.3">
      <c r="A9596">
        <v>2023</v>
      </c>
      <c r="B9596" t="s">
        <v>15</v>
      </c>
      <c r="C9596" t="s">
        <v>477</v>
      </c>
      <c r="D9596" t="s">
        <v>478</v>
      </c>
      <c r="E9596">
        <v>210.8</v>
      </c>
      <c r="F9596" t="s">
        <v>10</v>
      </c>
    </row>
    <row r="9597" spans="1:6" x14ac:dyDescent="0.3">
      <c r="A9597">
        <v>2023</v>
      </c>
      <c r="B9597" t="s">
        <v>16</v>
      </c>
      <c r="C9597" t="s">
        <v>477</v>
      </c>
      <c r="D9597" t="s">
        <v>478</v>
      </c>
      <c r="E9597">
        <v>212.2</v>
      </c>
      <c r="F9597" t="s">
        <v>10</v>
      </c>
    </row>
    <row r="9598" spans="1:6" x14ac:dyDescent="0.3">
      <c r="A9598">
        <v>2023</v>
      </c>
      <c r="B9598" t="s">
        <v>17</v>
      </c>
      <c r="C9598" t="s">
        <v>477</v>
      </c>
      <c r="D9598" t="s">
        <v>478</v>
      </c>
      <c r="E9598">
        <v>212.8</v>
      </c>
      <c r="F9598" t="s">
        <v>10</v>
      </c>
    </row>
    <row r="9599" spans="1:6" x14ac:dyDescent="0.3">
      <c r="A9599">
        <v>2023</v>
      </c>
      <c r="B9599" t="s">
        <v>18</v>
      </c>
      <c r="C9599" t="s">
        <v>477</v>
      </c>
      <c r="D9599" t="s">
        <v>478</v>
      </c>
      <c r="E9599">
        <v>213.3</v>
      </c>
      <c r="F9599" t="s">
        <v>10</v>
      </c>
    </row>
    <row r="9600" spans="1:6" x14ac:dyDescent="0.3">
      <c r="A9600">
        <v>2023</v>
      </c>
      <c r="B9600" t="s">
        <v>19</v>
      </c>
      <c r="C9600" t="s">
        <v>477</v>
      </c>
      <c r="D9600" t="s">
        <v>478</v>
      </c>
      <c r="E9600">
        <v>214.8</v>
      </c>
      <c r="F9600" t="s">
        <v>10</v>
      </c>
    </row>
    <row r="9601" spans="1:6" x14ac:dyDescent="0.3">
      <c r="A9601">
        <v>2023</v>
      </c>
      <c r="B9601" t="s">
        <v>20</v>
      </c>
      <c r="C9601" t="s">
        <v>477</v>
      </c>
      <c r="D9601" t="s">
        <v>478</v>
      </c>
      <c r="E9601">
        <v>215.2</v>
      </c>
      <c r="F9601" t="s">
        <v>10</v>
      </c>
    </row>
    <row r="9602" spans="1:6" x14ac:dyDescent="0.3">
      <c r="A9602">
        <v>2023</v>
      </c>
      <c r="B9602" t="s">
        <v>21</v>
      </c>
      <c r="C9602" t="s">
        <v>477</v>
      </c>
      <c r="D9602" t="s">
        <v>478</v>
      </c>
      <c r="E9602">
        <v>215.6</v>
      </c>
      <c r="F9602" t="s">
        <v>10</v>
      </c>
    </row>
    <row r="9603" spans="1:6" x14ac:dyDescent="0.3">
      <c r="A9603">
        <v>2024</v>
      </c>
      <c r="B9603" t="s">
        <v>7</v>
      </c>
      <c r="C9603" t="s">
        <v>477</v>
      </c>
      <c r="D9603" t="s">
        <v>478</v>
      </c>
      <c r="E9603">
        <v>216.7</v>
      </c>
      <c r="F9603" t="s">
        <v>10</v>
      </c>
    </row>
    <row r="9604" spans="1:6" x14ac:dyDescent="0.3">
      <c r="A9604">
        <v>2024</v>
      </c>
      <c r="B9604" t="s">
        <v>11</v>
      </c>
      <c r="C9604" t="s">
        <v>477</v>
      </c>
      <c r="D9604" t="s">
        <v>478</v>
      </c>
      <c r="E9604">
        <v>217.9</v>
      </c>
      <c r="F9604" t="s">
        <v>10</v>
      </c>
    </row>
    <row r="9605" spans="1:6" x14ac:dyDescent="0.3">
      <c r="A9605">
        <v>2024</v>
      </c>
      <c r="B9605" t="s">
        <v>12</v>
      </c>
      <c r="C9605" t="s">
        <v>477</v>
      </c>
      <c r="D9605" t="s">
        <v>478</v>
      </c>
      <c r="E9605">
        <v>218.3</v>
      </c>
      <c r="F9605" t="s">
        <v>10</v>
      </c>
    </row>
    <row r="9606" spans="1:6" x14ac:dyDescent="0.3">
      <c r="A9606">
        <v>2024</v>
      </c>
      <c r="B9606" t="s">
        <v>13</v>
      </c>
      <c r="C9606" t="s">
        <v>477</v>
      </c>
      <c r="D9606" t="s">
        <v>478</v>
      </c>
      <c r="E9606">
        <v>219</v>
      </c>
      <c r="F9606" t="s">
        <v>10</v>
      </c>
    </row>
    <row r="9607" spans="1:6" x14ac:dyDescent="0.3">
      <c r="A9607">
        <v>2024</v>
      </c>
      <c r="B9607" t="s">
        <v>14</v>
      </c>
      <c r="C9607" t="s">
        <v>477</v>
      </c>
      <c r="D9607" t="s">
        <v>478</v>
      </c>
      <c r="E9607">
        <v>219.5</v>
      </c>
      <c r="F9607" t="s">
        <v>10</v>
      </c>
    </row>
    <row r="9608" spans="1:6" x14ac:dyDescent="0.3">
      <c r="A9608">
        <v>2024</v>
      </c>
      <c r="B9608" t="s">
        <v>15</v>
      </c>
      <c r="C9608" t="s">
        <v>477</v>
      </c>
      <c r="D9608" t="s">
        <v>478</v>
      </c>
      <c r="E9608">
        <v>220.2</v>
      </c>
      <c r="F9608" t="s">
        <v>10</v>
      </c>
    </row>
    <row r="9609" spans="1:6" x14ac:dyDescent="0.3">
      <c r="A9609">
        <v>2024</v>
      </c>
      <c r="B9609" t="s">
        <v>16</v>
      </c>
      <c r="C9609" t="s">
        <v>477</v>
      </c>
      <c r="D9609" t="s">
        <v>478</v>
      </c>
      <c r="E9609">
        <v>221.2</v>
      </c>
      <c r="F9609" t="s">
        <v>10</v>
      </c>
    </row>
    <row r="9610" spans="1:6" x14ac:dyDescent="0.3">
      <c r="A9610">
        <v>2024</v>
      </c>
      <c r="B9610" t="s">
        <v>17</v>
      </c>
      <c r="C9610" t="s">
        <v>477</v>
      </c>
      <c r="D9610" t="s">
        <v>478</v>
      </c>
      <c r="E9610">
        <v>221.8</v>
      </c>
      <c r="F9610" t="s">
        <v>10</v>
      </c>
    </row>
    <row r="9611" spans="1:6" x14ac:dyDescent="0.3">
      <c r="A9611">
        <v>2024</v>
      </c>
      <c r="B9611" t="s">
        <v>18</v>
      </c>
      <c r="C9611" t="s">
        <v>477</v>
      </c>
      <c r="D9611" t="s">
        <v>478</v>
      </c>
      <c r="E9611">
        <v>222.2</v>
      </c>
      <c r="F9611" t="s">
        <v>10</v>
      </c>
    </row>
    <row r="9612" spans="1:6" x14ac:dyDescent="0.3">
      <c r="A9612">
        <v>2024</v>
      </c>
      <c r="B9612" t="s">
        <v>19</v>
      </c>
      <c r="C9612" t="s">
        <v>477</v>
      </c>
      <c r="D9612" t="s">
        <v>478</v>
      </c>
      <c r="E9612">
        <v>223.8</v>
      </c>
      <c r="F9612" t="s">
        <v>10</v>
      </c>
    </row>
    <row r="9613" spans="1:6" x14ac:dyDescent="0.3">
      <c r="A9613">
        <v>2024</v>
      </c>
      <c r="B9613" t="s">
        <v>20</v>
      </c>
      <c r="C9613" t="s">
        <v>477</v>
      </c>
      <c r="D9613" t="s">
        <v>478</v>
      </c>
      <c r="E9613">
        <v>224.7</v>
      </c>
      <c r="F9613" t="s">
        <v>10</v>
      </c>
    </row>
    <row r="9614" spans="1:6" x14ac:dyDescent="0.3">
      <c r="A9614">
        <v>2024</v>
      </c>
      <c r="B9614" t="s">
        <v>21</v>
      </c>
      <c r="C9614" t="s">
        <v>477</v>
      </c>
      <c r="D9614" t="s">
        <v>478</v>
      </c>
      <c r="E9614">
        <v>225.1</v>
      </c>
      <c r="F9614" t="s">
        <v>10</v>
      </c>
    </row>
    <row r="9615" spans="1:6" x14ac:dyDescent="0.3">
      <c r="A9615">
        <v>2025</v>
      </c>
      <c r="B9615" t="s">
        <v>7</v>
      </c>
      <c r="C9615" t="s">
        <v>477</v>
      </c>
      <c r="D9615" t="s">
        <v>478</v>
      </c>
      <c r="E9615">
        <v>225.5</v>
      </c>
      <c r="F9615" t="s">
        <v>10</v>
      </c>
    </row>
    <row r="9616" spans="1:6" x14ac:dyDescent="0.3">
      <c r="A9616">
        <v>2025</v>
      </c>
      <c r="B9616" t="s">
        <v>11</v>
      </c>
      <c r="C9616" t="s">
        <v>477</v>
      </c>
      <c r="D9616" t="s">
        <v>478</v>
      </c>
      <c r="E9616">
        <v>225.6</v>
      </c>
      <c r="F9616" t="s">
        <v>10</v>
      </c>
    </row>
    <row r="9617" spans="1:6" x14ac:dyDescent="0.3">
      <c r="A9617">
        <v>2025</v>
      </c>
      <c r="B9617" t="s">
        <v>12</v>
      </c>
      <c r="C9617" t="s">
        <v>477</v>
      </c>
      <c r="D9617" t="s">
        <v>478</v>
      </c>
      <c r="E9617">
        <v>226.5</v>
      </c>
      <c r="F9617" t="s">
        <v>10</v>
      </c>
    </row>
    <row r="9618" spans="1:6" x14ac:dyDescent="0.3">
      <c r="A9618">
        <v>2025</v>
      </c>
      <c r="B9618" t="s">
        <v>13</v>
      </c>
      <c r="C9618" t="s">
        <v>477</v>
      </c>
      <c r="D9618" t="s">
        <v>478</v>
      </c>
      <c r="E9618">
        <v>227.3</v>
      </c>
      <c r="F9618" t="s">
        <v>10</v>
      </c>
    </row>
    <row r="9619" spans="1:6" x14ac:dyDescent="0.3">
      <c r="A9619">
        <v>2025</v>
      </c>
      <c r="B9619" t="s">
        <v>14</v>
      </c>
      <c r="C9619" t="s">
        <v>477</v>
      </c>
      <c r="D9619" t="s">
        <v>478</v>
      </c>
      <c r="E9619">
        <v>227.6</v>
      </c>
      <c r="F9619" t="s">
        <v>10</v>
      </c>
    </row>
    <row r="9620" spans="1:6" x14ac:dyDescent="0.3">
      <c r="A9620">
        <v>2025</v>
      </c>
      <c r="B9620" t="s">
        <v>15</v>
      </c>
      <c r="C9620" t="s">
        <v>477</v>
      </c>
      <c r="D9620" t="s">
        <v>478</v>
      </c>
      <c r="E9620">
        <v>228</v>
      </c>
      <c r="F9620" t="s">
        <v>22</v>
      </c>
    </row>
    <row r="9621" spans="1:6" x14ac:dyDescent="0.3">
      <c r="A9621">
        <v>2022</v>
      </c>
      <c r="B9621" t="s">
        <v>7</v>
      </c>
      <c r="C9621" t="s">
        <v>479</v>
      </c>
      <c r="D9621" t="s">
        <v>480</v>
      </c>
      <c r="E9621">
        <v>183</v>
      </c>
      <c r="F9621" t="s">
        <v>10</v>
      </c>
    </row>
    <row r="9622" spans="1:6" x14ac:dyDescent="0.3">
      <c r="A9622">
        <v>2022</v>
      </c>
      <c r="B9622" t="s">
        <v>11</v>
      </c>
      <c r="C9622" t="s">
        <v>479</v>
      </c>
      <c r="D9622" t="s">
        <v>480</v>
      </c>
      <c r="E9622">
        <v>183</v>
      </c>
      <c r="F9622" t="s">
        <v>10</v>
      </c>
    </row>
    <row r="9623" spans="1:6" x14ac:dyDescent="0.3">
      <c r="A9623">
        <v>2022</v>
      </c>
      <c r="B9623" t="s">
        <v>12</v>
      </c>
      <c r="C9623" t="s">
        <v>479</v>
      </c>
      <c r="D9623" t="s">
        <v>480</v>
      </c>
      <c r="E9623">
        <v>183.9</v>
      </c>
      <c r="F9623" t="s">
        <v>10</v>
      </c>
    </row>
    <row r="9624" spans="1:6" x14ac:dyDescent="0.3">
      <c r="A9624">
        <v>2022</v>
      </c>
      <c r="B9624" t="s">
        <v>13</v>
      </c>
      <c r="C9624" t="s">
        <v>479</v>
      </c>
      <c r="D9624" t="s">
        <v>480</v>
      </c>
      <c r="E9624">
        <v>185.2</v>
      </c>
      <c r="F9624" t="s">
        <v>10</v>
      </c>
    </row>
    <row r="9625" spans="1:6" x14ac:dyDescent="0.3">
      <c r="A9625">
        <v>2022</v>
      </c>
      <c r="B9625" t="s">
        <v>14</v>
      </c>
      <c r="C9625" t="s">
        <v>479</v>
      </c>
      <c r="D9625" t="s">
        <v>480</v>
      </c>
      <c r="E9625">
        <v>186.6</v>
      </c>
      <c r="F9625" t="s">
        <v>10</v>
      </c>
    </row>
    <row r="9626" spans="1:6" x14ac:dyDescent="0.3">
      <c r="A9626">
        <v>2022</v>
      </c>
      <c r="B9626" t="s">
        <v>15</v>
      </c>
      <c r="C9626" t="s">
        <v>479</v>
      </c>
      <c r="D9626" t="s">
        <v>480</v>
      </c>
      <c r="E9626">
        <v>187.7</v>
      </c>
      <c r="F9626" t="s">
        <v>10</v>
      </c>
    </row>
    <row r="9627" spans="1:6" x14ac:dyDescent="0.3">
      <c r="A9627">
        <v>2022</v>
      </c>
      <c r="B9627" t="s">
        <v>16</v>
      </c>
      <c r="C9627" t="s">
        <v>479</v>
      </c>
      <c r="D9627" t="s">
        <v>480</v>
      </c>
      <c r="E9627">
        <v>188.7</v>
      </c>
      <c r="F9627" t="s">
        <v>10</v>
      </c>
    </row>
    <row r="9628" spans="1:6" x14ac:dyDescent="0.3">
      <c r="A9628">
        <v>2022</v>
      </c>
      <c r="B9628" t="s">
        <v>17</v>
      </c>
      <c r="C9628" t="s">
        <v>479</v>
      </c>
      <c r="D9628" t="s">
        <v>480</v>
      </c>
      <c r="E9628">
        <v>189.3</v>
      </c>
      <c r="F9628" t="s">
        <v>10</v>
      </c>
    </row>
    <row r="9629" spans="1:6" x14ac:dyDescent="0.3">
      <c r="A9629">
        <v>2022</v>
      </c>
      <c r="B9629" t="s">
        <v>18</v>
      </c>
      <c r="C9629" t="s">
        <v>479</v>
      </c>
      <c r="D9629" t="s">
        <v>480</v>
      </c>
      <c r="E9629">
        <v>190.4</v>
      </c>
      <c r="F9629" t="s">
        <v>10</v>
      </c>
    </row>
    <row r="9630" spans="1:6" x14ac:dyDescent="0.3">
      <c r="A9630">
        <v>2022</v>
      </c>
      <c r="B9630" t="s">
        <v>19</v>
      </c>
      <c r="C9630" t="s">
        <v>479</v>
      </c>
      <c r="D9630" t="s">
        <v>480</v>
      </c>
      <c r="E9630">
        <v>190.9</v>
      </c>
      <c r="F9630" t="s">
        <v>10</v>
      </c>
    </row>
    <row r="9631" spans="1:6" x14ac:dyDescent="0.3">
      <c r="A9631">
        <v>2022</v>
      </c>
      <c r="B9631" t="s">
        <v>20</v>
      </c>
      <c r="C9631" t="s">
        <v>479</v>
      </c>
      <c r="D9631" t="s">
        <v>480</v>
      </c>
      <c r="E9631">
        <v>191.6</v>
      </c>
      <c r="F9631" t="s">
        <v>10</v>
      </c>
    </row>
    <row r="9632" spans="1:6" x14ac:dyDescent="0.3">
      <c r="A9632">
        <v>2022</v>
      </c>
      <c r="B9632" t="s">
        <v>21</v>
      </c>
      <c r="C9632" t="s">
        <v>479</v>
      </c>
      <c r="D9632" t="s">
        <v>480</v>
      </c>
      <c r="E9632">
        <v>191.5</v>
      </c>
      <c r="F9632" t="s">
        <v>10</v>
      </c>
    </row>
    <row r="9633" spans="1:6" x14ac:dyDescent="0.3">
      <c r="A9633">
        <v>2023</v>
      </c>
      <c r="B9633" t="s">
        <v>7</v>
      </c>
      <c r="C9633" t="s">
        <v>479</v>
      </c>
      <c r="D9633" t="s">
        <v>480</v>
      </c>
      <c r="E9633">
        <v>192</v>
      </c>
      <c r="F9633" t="s">
        <v>10</v>
      </c>
    </row>
    <row r="9634" spans="1:6" x14ac:dyDescent="0.3">
      <c r="A9634">
        <v>2023</v>
      </c>
      <c r="B9634" t="s">
        <v>11</v>
      </c>
      <c r="C9634" t="s">
        <v>479</v>
      </c>
      <c r="D9634" t="s">
        <v>480</v>
      </c>
      <c r="E9634">
        <v>192.7</v>
      </c>
      <c r="F9634" t="s">
        <v>10</v>
      </c>
    </row>
    <row r="9635" spans="1:6" x14ac:dyDescent="0.3">
      <c r="A9635">
        <v>2023</v>
      </c>
      <c r="B9635" t="s">
        <v>12</v>
      </c>
      <c r="C9635" t="s">
        <v>479</v>
      </c>
      <c r="D9635" t="s">
        <v>480</v>
      </c>
      <c r="E9635">
        <v>193.2</v>
      </c>
      <c r="F9635" t="s">
        <v>10</v>
      </c>
    </row>
    <row r="9636" spans="1:6" x14ac:dyDescent="0.3">
      <c r="A9636">
        <v>2023</v>
      </c>
      <c r="B9636" t="s">
        <v>13</v>
      </c>
      <c r="C9636" t="s">
        <v>479</v>
      </c>
      <c r="D9636" t="s">
        <v>480</v>
      </c>
      <c r="E9636">
        <v>194.1</v>
      </c>
      <c r="F9636" t="s">
        <v>10</v>
      </c>
    </row>
    <row r="9637" spans="1:6" x14ac:dyDescent="0.3">
      <c r="A9637">
        <v>2023</v>
      </c>
      <c r="B9637" t="s">
        <v>14</v>
      </c>
      <c r="C9637" t="s">
        <v>479</v>
      </c>
      <c r="D9637" t="s">
        <v>480</v>
      </c>
      <c r="E9637">
        <v>195.4</v>
      </c>
      <c r="F9637" t="s">
        <v>10</v>
      </c>
    </row>
    <row r="9638" spans="1:6" x14ac:dyDescent="0.3">
      <c r="A9638">
        <v>2023</v>
      </c>
      <c r="B9638" t="s">
        <v>15</v>
      </c>
      <c r="C9638" t="s">
        <v>479</v>
      </c>
      <c r="D9638" t="s">
        <v>480</v>
      </c>
      <c r="E9638">
        <v>195.8</v>
      </c>
      <c r="F9638" t="s">
        <v>10</v>
      </c>
    </row>
    <row r="9639" spans="1:6" x14ac:dyDescent="0.3">
      <c r="A9639">
        <v>2023</v>
      </c>
      <c r="B9639" t="s">
        <v>16</v>
      </c>
      <c r="C9639" t="s">
        <v>479</v>
      </c>
      <c r="D9639" t="s">
        <v>480</v>
      </c>
      <c r="E9639">
        <v>195.8</v>
      </c>
      <c r="F9639" t="s">
        <v>10</v>
      </c>
    </row>
    <row r="9640" spans="1:6" x14ac:dyDescent="0.3">
      <c r="A9640">
        <v>2023</v>
      </c>
      <c r="B9640" t="s">
        <v>17</v>
      </c>
      <c r="C9640" t="s">
        <v>479</v>
      </c>
      <c r="D9640" t="s">
        <v>480</v>
      </c>
      <c r="E9640">
        <v>196.5</v>
      </c>
      <c r="F9640" t="s">
        <v>10</v>
      </c>
    </row>
    <row r="9641" spans="1:6" x14ac:dyDescent="0.3">
      <c r="A9641">
        <v>2023</v>
      </c>
      <c r="B9641" t="s">
        <v>18</v>
      </c>
      <c r="C9641" t="s">
        <v>479</v>
      </c>
      <c r="D9641" t="s">
        <v>480</v>
      </c>
      <c r="E9641">
        <v>196.7</v>
      </c>
      <c r="F9641" t="s">
        <v>10</v>
      </c>
    </row>
    <row r="9642" spans="1:6" x14ac:dyDescent="0.3">
      <c r="A9642">
        <v>2023</v>
      </c>
      <c r="B9642" t="s">
        <v>19</v>
      </c>
      <c r="C9642" t="s">
        <v>479</v>
      </c>
      <c r="D9642" t="s">
        <v>480</v>
      </c>
      <c r="E9642">
        <v>196.9</v>
      </c>
      <c r="F9642" t="s">
        <v>10</v>
      </c>
    </row>
    <row r="9643" spans="1:6" x14ac:dyDescent="0.3">
      <c r="A9643">
        <v>2023</v>
      </c>
      <c r="B9643" t="s">
        <v>20</v>
      </c>
      <c r="C9643" t="s">
        <v>479</v>
      </c>
      <c r="D9643" t="s">
        <v>480</v>
      </c>
      <c r="E9643">
        <v>197.1</v>
      </c>
      <c r="F9643" t="s">
        <v>10</v>
      </c>
    </row>
    <row r="9644" spans="1:6" x14ac:dyDescent="0.3">
      <c r="A9644">
        <v>2023</v>
      </c>
      <c r="B9644" t="s">
        <v>21</v>
      </c>
      <c r="C9644" t="s">
        <v>479</v>
      </c>
      <c r="D9644" t="s">
        <v>480</v>
      </c>
      <c r="E9644">
        <v>197.8</v>
      </c>
      <c r="F9644" t="s">
        <v>10</v>
      </c>
    </row>
    <row r="9645" spans="1:6" x14ac:dyDescent="0.3">
      <c r="A9645">
        <v>2024</v>
      </c>
      <c r="B9645" t="s">
        <v>7</v>
      </c>
      <c r="C9645" t="s">
        <v>479</v>
      </c>
      <c r="D9645" t="s">
        <v>480</v>
      </c>
      <c r="E9645">
        <v>197.7</v>
      </c>
      <c r="F9645" t="s">
        <v>10</v>
      </c>
    </row>
    <row r="9646" spans="1:6" x14ac:dyDescent="0.3">
      <c r="A9646">
        <v>2024</v>
      </c>
      <c r="B9646" t="s">
        <v>11</v>
      </c>
      <c r="C9646" t="s">
        <v>479</v>
      </c>
      <c r="D9646" t="s">
        <v>480</v>
      </c>
      <c r="E9646">
        <v>197.8</v>
      </c>
      <c r="F9646" t="s">
        <v>10</v>
      </c>
    </row>
    <row r="9647" spans="1:6" x14ac:dyDescent="0.3">
      <c r="A9647">
        <v>2024</v>
      </c>
      <c r="B9647" t="s">
        <v>12</v>
      </c>
      <c r="C9647" t="s">
        <v>479</v>
      </c>
      <c r="D9647" t="s">
        <v>480</v>
      </c>
      <c r="E9647">
        <v>198.3</v>
      </c>
      <c r="F9647" t="s">
        <v>10</v>
      </c>
    </row>
    <row r="9648" spans="1:6" x14ac:dyDescent="0.3">
      <c r="A9648">
        <v>2024</v>
      </c>
      <c r="B9648" t="s">
        <v>13</v>
      </c>
      <c r="C9648" t="s">
        <v>479</v>
      </c>
      <c r="D9648" t="s">
        <v>480</v>
      </c>
      <c r="E9648">
        <v>198.4</v>
      </c>
      <c r="F9648" t="s">
        <v>10</v>
      </c>
    </row>
    <row r="9649" spans="1:6" x14ac:dyDescent="0.3">
      <c r="A9649">
        <v>2024</v>
      </c>
      <c r="B9649" t="s">
        <v>14</v>
      </c>
      <c r="C9649" t="s">
        <v>479</v>
      </c>
      <c r="D9649" t="s">
        <v>480</v>
      </c>
      <c r="E9649">
        <v>198.9</v>
      </c>
      <c r="F9649" t="s">
        <v>10</v>
      </c>
    </row>
    <row r="9650" spans="1:6" x14ac:dyDescent="0.3">
      <c r="A9650">
        <v>2024</v>
      </c>
      <c r="B9650" t="s">
        <v>15</v>
      </c>
      <c r="C9650" t="s">
        <v>479</v>
      </c>
      <c r="D9650" t="s">
        <v>480</v>
      </c>
      <c r="E9650">
        <v>199.3</v>
      </c>
      <c r="F9650" t="s">
        <v>10</v>
      </c>
    </row>
    <row r="9651" spans="1:6" x14ac:dyDescent="0.3">
      <c r="A9651">
        <v>2024</v>
      </c>
      <c r="B9651" t="s">
        <v>16</v>
      </c>
      <c r="C9651" t="s">
        <v>479</v>
      </c>
      <c r="D9651" t="s">
        <v>480</v>
      </c>
      <c r="E9651">
        <v>200</v>
      </c>
      <c r="F9651" t="s">
        <v>10</v>
      </c>
    </row>
    <row r="9652" spans="1:6" x14ac:dyDescent="0.3">
      <c r="A9652">
        <v>2024</v>
      </c>
      <c r="B9652" t="s">
        <v>17</v>
      </c>
      <c r="C9652" t="s">
        <v>479</v>
      </c>
      <c r="D9652" t="s">
        <v>480</v>
      </c>
      <c r="E9652">
        <v>201.8</v>
      </c>
      <c r="F9652" t="s">
        <v>10</v>
      </c>
    </row>
    <row r="9653" spans="1:6" x14ac:dyDescent="0.3">
      <c r="A9653">
        <v>2024</v>
      </c>
      <c r="B9653" t="s">
        <v>18</v>
      </c>
      <c r="C9653" t="s">
        <v>479</v>
      </c>
      <c r="D9653" t="s">
        <v>480</v>
      </c>
      <c r="E9653">
        <v>202.7</v>
      </c>
      <c r="F9653" t="s">
        <v>10</v>
      </c>
    </row>
    <row r="9654" spans="1:6" x14ac:dyDescent="0.3">
      <c r="A9654">
        <v>2024</v>
      </c>
      <c r="B9654" t="s">
        <v>19</v>
      </c>
      <c r="C9654" t="s">
        <v>479</v>
      </c>
      <c r="D9654" t="s">
        <v>480</v>
      </c>
      <c r="E9654">
        <v>203.8</v>
      </c>
      <c r="F9654" t="s">
        <v>10</v>
      </c>
    </row>
    <row r="9655" spans="1:6" x14ac:dyDescent="0.3">
      <c r="A9655">
        <v>2024</v>
      </c>
      <c r="B9655" t="s">
        <v>20</v>
      </c>
      <c r="C9655" t="s">
        <v>479</v>
      </c>
      <c r="D9655" t="s">
        <v>480</v>
      </c>
      <c r="E9655">
        <v>204.2</v>
      </c>
      <c r="F9655" t="s">
        <v>10</v>
      </c>
    </row>
    <row r="9656" spans="1:6" x14ac:dyDescent="0.3">
      <c r="A9656">
        <v>2024</v>
      </c>
      <c r="B9656" t="s">
        <v>21</v>
      </c>
      <c r="C9656" t="s">
        <v>479</v>
      </c>
      <c r="D9656" t="s">
        <v>480</v>
      </c>
      <c r="E9656">
        <v>204.3</v>
      </c>
      <c r="F9656" t="s">
        <v>10</v>
      </c>
    </row>
    <row r="9657" spans="1:6" x14ac:dyDescent="0.3">
      <c r="A9657">
        <v>2025</v>
      </c>
      <c r="B9657" t="s">
        <v>7</v>
      </c>
      <c r="C9657" t="s">
        <v>479</v>
      </c>
      <c r="D9657" t="s">
        <v>480</v>
      </c>
      <c r="E9657">
        <v>205</v>
      </c>
      <c r="F9657" t="s">
        <v>10</v>
      </c>
    </row>
    <row r="9658" spans="1:6" x14ac:dyDescent="0.3">
      <c r="A9658">
        <v>2025</v>
      </c>
      <c r="B9658" t="s">
        <v>11</v>
      </c>
      <c r="C9658" t="s">
        <v>479</v>
      </c>
      <c r="D9658" t="s">
        <v>480</v>
      </c>
      <c r="E9658">
        <v>206.2</v>
      </c>
      <c r="F9658" t="s">
        <v>10</v>
      </c>
    </row>
    <row r="9659" spans="1:6" x14ac:dyDescent="0.3">
      <c r="A9659">
        <v>2025</v>
      </c>
      <c r="B9659" t="s">
        <v>12</v>
      </c>
      <c r="C9659" t="s">
        <v>479</v>
      </c>
      <c r="D9659" t="s">
        <v>480</v>
      </c>
      <c r="E9659">
        <v>207</v>
      </c>
      <c r="F9659" t="s">
        <v>10</v>
      </c>
    </row>
    <row r="9660" spans="1:6" x14ac:dyDescent="0.3">
      <c r="A9660">
        <v>2025</v>
      </c>
      <c r="B9660" t="s">
        <v>13</v>
      </c>
      <c r="C9660" t="s">
        <v>479</v>
      </c>
      <c r="D9660" t="s">
        <v>480</v>
      </c>
      <c r="E9660">
        <v>206.4</v>
      </c>
      <c r="F9660" t="s">
        <v>10</v>
      </c>
    </row>
    <row r="9661" spans="1:6" x14ac:dyDescent="0.3">
      <c r="A9661">
        <v>2025</v>
      </c>
      <c r="B9661" t="s">
        <v>14</v>
      </c>
      <c r="C9661" t="s">
        <v>479</v>
      </c>
      <c r="D9661" t="s">
        <v>480</v>
      </c>
      <c r="E9661">
        <v>206.7</v>
      </c>
      <c r="F9661" t="s">
        <v>10</v>
      </c>
    </row>
    <row r="9662" spans="1:6" x14ac:dyDescent="0.3">
      <c r="A9662">
        <v>2025</v>
      </c>
      <c r="B9662" t="s">
        <v>15</v>
      </c>
      <c r="C9662" t="s">
        <v>479</v>
      </c>
      <c r="D9662" t="s">
        <v>480</v>
      </c>
      <c r="E9662">
        <v>207.5</v>
      </c>
      <c r="F9662" t="s">
        <v>22</v>
      </c>
    </row>
    <row r="9663" spans="1:6" x14ac:dyDescent="0.3">
      <c r="A9663">
        <v>2022</v>
      </c>
      <c r="B9663" t="s">
        <v>7</v>
      </c>
      <c r="C9663" t="s">
        <v>481</v>
      </c>
      <c r="D9663" t="s">
        <v>482</v>
      </c>
      <c r="E9663">
        <v>180.4</v>
      </c>
      <c r="F9663" t="s">
        <v>10</v>
      </c>
    </row>
    <row r="9664" spans="1:6" x14ac:dyDescent="0.3">
      <c r="A9664">
        <v>2022</v>
      </c>
      <c r="B9664" t="s">
        <v>11</v>
      </c>
      <c r="C9664" t="s">
        <v>481</v>
      </c>
      <c r="D9664" t="s">
        <v>482</v>
      </c>
      <c r="E9664">
        <v>180.5</v>
      </c>
      <c r="F9664" t="s">
        <v>10</v>
      </c>
    </row>
    <row r="9665" spans="1:6" x14ac:dyDescent="0.3">
      <c r="A9665">
        <v>2022</v>
      </c>
      <c r="B9665" t="s">
        <v>12</v>
      </c>
      <c r="C9665" t="s">
        <v>481</v>
      </c>
      <c r="D9665" t="s">
        <v>482</v>
      </c>
      <c r="E9665">
        <v>181.3</v>
      </c>
      <c r="F9665" t="s">
        <v>10</v>
      </c>
    </row>
    <row r="9666" spans="1:6" x14ac:dyDescent="0.3">
      <c r="A9666">
        <v>2022</v>
      </c>
      <c r="B9666" t="s">
        <v>13</v>
      </c>
      <c r="C9666" t="s">
        <v>481</v>
      </c>
      <c r="D9666" t="s">
        <v>482</v>
      </c>
      <c r="E9666">
        <v>181.9</v>
      </c>
      <c r="F9666" t="s">
        <v>10</v>
      </c>
    </row>
    <row r="9667" spans="1:6" x14ac:dyDescent="0.3">
      <c r="A9667">
        <v>2022</v>
      </c>
      <c r="B9667" t="s">
        <v>14</v>
      </c>
      <c r="C9667" t="s">
        <v>481</v>
      </c>
      <c r="D9667" t="s">
        <v>482</v>
      </c>
      <c r="E9667">
        <v>182.6</v>
      </c>
      <c r="F9667" t="s">
        <v>10</v>
      </c>
    </row>
    <row r="9668" spans="1:6" x14ac:dyDescent="0.3">
      <c r="A9668">
        <v>2022</v>
      </c>
      <c r="B9668" t="s">
        <v>15</v>
      </c>
      <c r="C9668" t="s">
        <v>481</v>
      </c>
      <c r="D9668" t="s">
        <v>482</v>
      </c>
      <c r="E9668">
        <v>183.3</v>
      </c>
      <c r="F9668" t="s">
        <v>10</v>
      </c>
    </row>
    <row r="9669" spans="1:6" x14ac:dyDescent="0.3">
      <c r="A9669">
        <v>2022</v>
      </c>
      <c r="B9669" t="s">
        <v>16</v>
      </c>
      <c r="C9669" t="s">
        <v>481</v>
      </c>
      <c r="D9669" t="s">
        <v>482</v>
      </c>
      <c r="E9669">
        <v>184.2</v>
      </c>
      <c r="F9669" t="s">
        <v>10</v>
      </c>
    </row>
    <row r="9670" spans="1:6" x14ac:dyDescent="0.3">
      <c r="A9670">
        <v>2022</v>
      </c>
      <c r="B9670" t="s">
        <v>17</v>
      </c>
      <c r="C9670" t="s">
        <v>481</v>
      </c>
      <c r="D9670" t="s">
        <v>482</v>
      </c>
      <c r="E9670">
        <v>184.5</v>
      </c>
      <c r="F9670" t="s">
        <v>10</v>
      </c>
    </row>
    <row r="9671" spans="1:6" x14ac:dyDescent="0.3">
      <c r="A9671">
        <v>2022</v>
      </c>
      <c r="B9671" t="s">
        <v>18</v>
      </c>
      <c r="C9671" t="s">
        <v>481</v>
      </c>
      <c r="D9671" t="s">
        <v>482</v>
      </c>
      <c r="E9671">
        <v>184.9</v>
      </c>
      <c r="F9671" t="s">
        <v>10</v>
      </c>
    </row>
    <row r="9672" spans="1:6" x14ac:dyDescent="0.3">
      <c r="A9672">
        <v>2022</v>
      </c>
      <c r="B9672" t="s">
        <v>19</v>
      </c>
      <c r="C9672" t="s">
        <v>481</v>
      </c>
      <c r="D9672" t="s">
        <v>482</v>
      </c>
      <c r="E9672">
        <v>185.6</v>
      </c>
      <c r="F9672" t="s">
        <v>10</v>
      </c>
    </row>
    <row r="9673" spans="1:6" x14ac:dyDescent="0.3">
      <c r="A9673">
        <v>2022</v>
      </c>
      <c r="B9673" t="s">
        <v>20</v>
      </c>
      <c r="C9673" t="s">
        <v>481</v>
      </c>
      <c r="D9673" t="s">
        <v>482</v>
      </c>
      <c r="E9673">
        <v>186</v>
      </c>
      <c r="F9673" t="s">
        <v>10</v>
      </c>
    </row>
    <row r="9674" spans="1:6" x14ac:dyDescent="0.3">
      <c r="A9674">
        <v>2022</v>
      </c>
      <c r="B9674" t="s">
        <v>21</v>
      </c>
      <c r="C9674" t="s">
        <v>481</v>
      </c>
      <c r="D9674" t="s">
        <v>482</v>
      </c>
      <c r="E9674">
        <v>184.6</v>
      </c>
      <c r="F9674" t="s">
        <v>10</v>
      </c>
    </row>
    <row r="9675" spans="1:6" x14ac:dyDescent="0.3">
      <c r="A9675">
        <v>2023</v>
      </c>
      <c r="B9675" t="s">
        <v>7</v>
      </c>
      <c r="C9675" t="s">
        <v>481</v>
      </c>
      <c r="D9675" t="s">
        <v>482</v>
      </c>
      <c r="E9675">
        <v>185.3</v>
      </c>
      <c r="F9675" t="s">
        <v>10</v>
      </c>
    </row>
    <row r="9676" spans="1:6" x14ac:dyDescent="0.3">
      <c r="A9676">
        <v>2023</v>
      </c>
      <c r="B9676" t="s">
        <v>11</v>
      </c>
      <c r="C9676" t="s">
        <v>481</v>
      </c>
      <c r="D9676" t="s">
        <v>482</v>
      </c>
      <c r="E9676">
        <v>186.9</v>
      </c>
      <c r="F9676" t="s">
        <v>10</v>
      </c>
    </row>
    <row r="9677" spans="1:6" x14ac:dyDescent="0.3">
      <c r="A9677">
        <v>2023</v>
      </c>
      <c r="B9677" t="s">
        <v>12</v>
      </c>
      <c r="C9677" t="s">
        <v>481</v>
      </c>
      <c r="D9677" t="s">
        <v>482</v>
      </c>
      <c r="E9677">
        <v>187.4</v>
      </c>
      <c r="F9677" t="s">
        <v>10</v>
      </c>
    </row>
    <row r="9678" spans="1:6" x14ac:dyDescent="0.3">
      <c r="A9678">
        <v>2023</v>
      </c>
      <c r="B9678" t="s">
        <v>13</v>
      </c>
      <c r="C9678" t="s">
        <v>481</v>
      </c>
      <c r="D9678" t="s">
        <v>482</v>
      </c>
      <c r="E9678">
        <v>186.9</v>
      </c>
      <c r="F9678" t="s">
        <v>10</v>
      </c>
    </row>
    <row r="9679" spans="1:6" x14ac:dyDescent="0.3">
      <c r="A9679">
        <v>2023</v>
      </c>
      <c r="B9679" t="s">
        <v>14</v>
      </c>
      <c r="C9679" t="s">
        <v>481</v>
      </c>
      <c r="D9679" t="s">
        <v>482</v>
      </c>
      <c r="E9679">
        <v>187.3</v>
      </c>
      <c r="F9679" t="s">
        <v>10</v>
      </c>
    </row>
    <row r="9680" spans="1:6" x14ac:dyDescent="0.3">
      <c r="A9680">
        <v>2023</v>
      </c>
      <c r="B9680" t="s">
        <v>15</v>
      </c>
      <c r="C9680" t="s">
        <v>481</v>
      </c>
      <c r="D9680" t="s">
        <v>482</v>
      </c>
      <c r="E9680">
        <v>187.4</v>
      </c>
      <c r="F9680" t="s">
        <v>10</v>
      </c>
    </row>
    <row r="9681" spans="1:6" x14ac:dyDescent="0.3">
      <c r="A9681">
        <v>2023</v>
      </c>
      <c r="B9681" t="s">
        <v>16</v>
      </c>
      <c r="C9681" t="s">
        <v>481</v>
      </c>
      <c r="D9681" t="s">
        <v>482</v>
      </c>
      <c r="E9681">
        <v>188.7</v>
      </c>
      <c r="F9681" t="s">
        <v>10</v>
      </c>
    </row>
    <row r="9682" spans="1:6" x14ac:dyDescent="0.3">
      <c r="A9682">
        <v>2023</v>
      </c>
      <c r="B9682" t="s">
        <v>17</v>
      </c>
      <c r="C9682" t="s">
        <v>481</v>
      </c>
      <c r="D9682" t="s">
        <v>482</v>
      </c>
      <c r="E9682">
        <v>189.7</v>
      </c>
      <c r="F9682" t="s">
        <v>10</v>
      </c>
    </row>
    <row r="9683" spans="1:6" x14ac:dyDescent="0.3">
      <c r="A9683">
        <v>2023</v>
      </c>
      <c r="B9683" t="s">
        <v>18</v>
      </c>
      <c r="C9683" t="s">
        <v>481</v>
      </c>
      <c r="D9683" t="s">
        <v>482</v>
      </c>
      <c r="E9683">
        <v>190.6</v>
      </c>
      <c r="F9683" t="s">
        <v>10</v>
      </c>
    </row>
    <row r="9684" spans="1:6" x14ac:dyDescent="0.3">
      <c r="A9684">
        <v>2023</v>
      </c>
      <c r="B9684" t="s">
        <v>19</v>
      </c>
      <c r="C9684" t="s">
        <v>481</v>
      </c>
      <c r="D9684" t="s">
        <v>482</v>
      </c>
      <c r="E9684">
        <v>189.7</v>
      </c>
      <c r="F9684" t="s">
        <v>10</v>
      </c>
    </row>
    <row r="9685" spans="1:6" x14ac:dyDescent="0.3">
      <c r="A9685">
        <v>2023</v>
      </c>
      <c r="B9685" t="s">
        <v>20</v>
      </c>
      <c r="C9685" t="s">
        <v>481</v>
      </c>
      <c r="D9685" t="s">
        <v>482</v>
      </c>
      <c r="E9685">
        <v>190.6</v>
      </c>
      <c r="F9685" t="s">
        <v>10</v>
      </c>
    </row>
    <row r="9686" spans="1:6" x14ac:dyDescent="0.3">
      <c r="A9686">
        <v>2023</v>
      </c>
      <c r="B9686" t="s">
        <v>21</v>
      </c>
      <c r="C9686" t="s">
        <v>481</v>
      </c>
      <c r="D9686" t="s">
        <v>482</v>
      </c>
      <c r="E9686">
        <v>191.1</v>
      </c>
      <c r="F9686" t="s">
        <v>10</v>
      </c>
    </row>
    <row r="9687" spans="1:6" x14ac:dyDescent="0.3">
      <c r="A9687">
        <v>2024</v>
      </c>
      <c r="B9687" t="s">
        <v>7</v>
      </c>
      <c r="C9687" t="s">
        <v>481</v>
      </c>
      <c r="D9687" t="s">
        <v>482</v>
      </c>
      <c r="E9687">
        <v>191.9</v>
      </c>
      <c r="F9687" t="s">
        <v>10</v>
      </c>
    </row>
    <row r="9688" spans="1:6" x14ac:dyDescent="0.3">
      <c r="A9688">
        <v>2024</v>
      </c>
      <c r="B9688" t="s">
        <v>11</v>
      </c>
      <c r="C9688" t="s">
        <v>481</v>
      </c>
      <c r="D9688" t="s">
        <v>482</v>
      </c>
      <c r="E9688">
        <v>191.6</v>
      </c>
      <c r="F9688" t="s">
        <v>10</v>
      </c>
    </row>
    <row r="9689" spans="1:6" x14ac:dyDescent="0.3">
      <c r="A9689">
        <v>2024</v>
      </c>
      <c r="B9689" t="s">
        <v>12</v>
      </c>
      <c r="C9689" t="s">
        <v>481</v>
      </c>
      <c r="D9689" t="s">
        <v>482</v>
      </c>
      <c r="E9689">
        <v>192.6</v>
      </c>
      <c r="F9689" t="s">
        <v>10</v>
      </c>
    </row>
    <row r="9690" spans="1:6" x14ac:dyDescent="0.3">
      <c r="A9690">
        <v>2024</v>
      </c>
      <c r="B9690" t="s">
        <v>13</v>
      </c>
      <c r="C9690" t="s">
        <v>481</v>
      </c>
      <c r="D9690" t="s">
        <v>482</v>
      </c>
      <c r="E9690">
        <v>193.9</v>
      </c>
      <c r="F9690" t="s">
        <v>10</v>
      </c>
    </row>
    <row r="9691" spans="1:6" x14ac:dyDescent="0.3">
      <c r="A9691">
        <v>2024</v>
      </c>
      <c r="B9691" t="s">
        <v>14</v>
      </c>
      <c r="C9691" t="s">
        <v>481</v>
      </c>
      <c r="D9691" t="s">
        <v>482</v>
      </c>
      <c r="E9691">
        <v>194.6</v>
      </c>
      <c r="F9691" t="s">
        <v>10</v>
      </c>
    </row>
    <row r="9692" spans="1:6" x14ac:dyDescent="0.3">
      <c r="A9692">
        <v>2024</v>
      </c>
      <c r="B9692" t="s">
        <v>15</v>
      </c>
      <c r="C9692" t="s">
        <v>481</v>
      </c>
      <c r="D9692" t="s">
        <v>482</v>
      </c>
      <c r="E9692">
        <v>195.5</v>
      </c>
      <c r="F9692" t="s">
        <v>10</v>
      </c>
    </row>
    <row r="9693" spans="1:6" x14ac:dyDescent="0.3">
      <c r="A9693">
        <v>2024</v>
      </c>
      <c r="B9693" t="s">
        <v>16</v>
      </c>
      <c r="C9693" t="s">
        <v>481</v>
      </c>
      <c r="D9693" t="s">
        <v>482</v>
      </c>
      <c r="E9693">
        <v>195.9</v>
      </c>
      <c r="F9693" t="s">
        <v>10</v>
      </c>
    </row>
    <row r="9694" spans="1:6" x14ac:dyDescent="0.3">
      <c r="A9694">
        <v>2024</v>
      </c>
      <c r="B9694" t="s">
        <v>17</v>
      </c>
      <c r="C9694" t="s">
        <v>481</v>
      </c>
      <c r="D9694" t="s">
        <v>482</v>
      </c>
      <c r="E9694">
        <v>197.8</v>
      </c>
      <c r="F9694" t="s">
        <v>10</v>
      </c>
    </row>
    <row r="9695" spans="1:6" x14ac:dyDescent="0.3">
      <c r="A9695">
        <v>2024</v>
      </c>
      <c r="B9695" t="s">
        <v>18</v>
      </c>
      <c r="C9695" t="s">
        <v>481</v>
      </c>
      <c r="D9695" t="s">
        <v>482</v>
      </c>
      <c r="E9695">
        <v>197.9</v>
      </c>
      <c r="F9695" t="s">
        <v>10</v>
      </c>
    </row>
    <row r="9696" spans="1:6" x14ac:dyDescent="0.3">
      <c r="A9696">
        <v>2024</v>
      </c>
      <c r="B9696" t="s">
        <v>19</v>
      </c>
      <c r="C9696" t="s">
        <v>481</v>
      </c>
      <c r="D9696" t="s">
        <v>482</v>
      </c>
      <c r="E9696">
        <v>197.5</v>
      </c>
      <c r="F9696" t="s">
        <v>10</v>
      </c>
    </row>
    <row r="9697" spans="1:6" x14ac:dyDescent="0.3">
      <c r="A9697">
        <v>2024</v>
      </c>
      <c r="B9697" t="s">
        <v>20</v>
      </c>
      <c r="C9697" t="s">
        <v>481</v>
      </c>
      <c r="D9697" t="s">
        <v>482</v>
      </c>
      <c r="E9697">
        <v>197.3</v>
      </c>
      <c r="F9697" t="s">
        <v>10</v>
      </c>
    </row>
    <row r="9698" spans="1:6" x14ac:dyDescent="0.3">
      <c r="A9698">
        <v>2024</v>
      </c>
      <c r="B9698" t="s">
        <v>21</v>
      </c>
      <c r="C9698" t="s">
        <v>481</v>
      </c>
      <c r="D9698" t="s">
        <v>482</v>
      </c>
      <c r="E9698">
        <v>197.4</v>
      </c>
      <c r="F9698" t="s">
        <v>10</v>
      </c>
    </row>
    <row r="9699" spans="1:6" x14ac:dyDescent="0.3">
      <c r="A9699">
        <v>2025</v>
      </c>
      <c r="B9699" t="s">
        <v>7</v>
      </c>
      <c r="C9699" t="s">
        <v>481</v>
      </c>
      <c r="D9699" t="s">
        <v>482</v>
      </c>
      <c r="E9699">
        <v>199.1</v>
      </c>
      <c r="F9699" t="s">
        <v>10</v>
      </c>
    </row>
    <row r="9700" spans="1:6" x14ac:dyDescent="0.3">
      <c r="A9700">
        <v>2025</v>
      </c>
      <c r="B9700" t="s">
        <v>11</v>
      </c>
      <c r="C9700" t="s">
        <v>481</v>
      </c>
      <c r="D9700" t="s">
        <v>482</v>
      </c>
      <c r="E9700">
        <v>199.7</v>
      </c>
      <c r="F9700" t="s">
        <v>10</v>
      </c>
    </row>
    <row r="9701" spans="1:6" x14ac:dyDescent="0.3">
      <c r="A9701">
        <v>2025</v>
      </c>
      <c r="B9701" t="s">
        <v>12</v>
      </c>
      <c r="C9701" t="s">
        <v>481</v>
      </c>
      <c r="D9701" t="s">
        <v>482</v>
      </c>
      <c r="E9701">
        <v>200.5</v>
      </c>
      <c r="F9701" t="s">
        <v>10</v>
      </c>
    </row>
    <row r="9702" spans="1:6" x14ac:dyDescent="0.3">
      <c r="A9702">
        <v>2025</v>
      </c>
      <c r="B9702" t="s">
        <v>13</v>
      </c>
      <c r="C9702" t="s">
        <v>481</v>
      </c>
      <c r="D9702" t="s">
        <v>482</v>
      </c>
      <c r="E9702">
        <v>201.4</v>
      </c>
      <c r="F9702" t="s">
        <v>10</v>
      </c>
    </row>
    <row r="9703" spans="1:6" x14ac:dyDescent="0.3">
      <c r="A9703">
        <v>2025</v>
      </c>
      <c r="B9703" t="s">
        <v>14</v>
      </c>
      <c r="C9703" t="s">
        <v>481</v>
      </c>
      <c r="D9703" t="s">
        <v>482</v>
      </c>
      <c r="E9703">
        <v>201.8</v>
      </c>
      <c r="F9703" t="s">
        <v>10</v>
      </c>
    </row>
    <row r="9704" spans="1:6" x14ac:dyDescent="0.3">
      <c r="A9704">
        <v>2025</v>
      </c>
      <c r="B9704" t="s">
        <v>15</v>
      </c>
      <c r="C9704" t="s">
        <v>481</v>
      </c>
      <c r="D9704" t="s">
        <v>482</v>
      </c>
      <c r="E9704">
        <v>202.3</v>
      </c>
      <c r="F9704" t="s">
        <v>22</v>
      </c>
    </row>
    <row r="9705" spans="1:6" x14ac:dyDescent="0.3">
      <c r="A9705">
        <v>2022</v>
      </c>
      <c r="B9705" t="s">
        <v>7</v>
      </c>
      <c r="C9705" t="s">
        <v>483</v>
      </c>
      <c r="D9705" t="s">
        <v>484</v>
      </c>
      <c r="E9705">
        <v>142.19999999999999</v>
      </c>
      <c r="F9705" t="s">
        <v>10</v>
      </c>
    </row>
    <row r="9706" spans="1:6" x14ac:dyDescent="0.3">
      <c r="A9706">
        <v>2022</v>
      </c>
      <c r="B9706" t="s">
        <v>11</v>
      </c>
      <c r="C9706" t="s">
        <v>483</v>
      </c>
      <c r="D9706" t="s">
        <v>484</v>
      </c>
      <c r="E9706">
        <v>142.19999999999999</v>
      </c>
      <c r="F9706" t="s">
        <v>10</v>
      </c>
    </row>
    <row r="9707" spans="1:6" x14ac:dyDescent="0.3">
      <c r="A9707">
        <v>2022</v>
      </c>
      <c r="B9707" t="s">
        <v>12</v>
      </c>
      <c r="C9707" t="s">
        <v>483</v>
      </c>
      <c r="D9707" t="s">
        <v>484</v>
      </c>
      <c r="E9707">
        <v>146.30000000000001</v>
      </c>
      <c r="F9707" t="s">
        <v>10</v>
      </c>
    </row>
    <row r="9708" spans="1:6" x14ac:dyDescent="0.3">
      <c r="A9708">
        <v>2022</v>
      </c>
      <c r="B9708" t="s">
        <v>13</v>
      </c>
      <c r="C9708" t="s">
        <v>483</v>
      </c>
      <c r="D9708" t="s">
        <v>484</v>
      </c>
      <c r="E9708">
        <v>146.30000000000001</v>
      </c>
      <c r="F9708" t="s">
        <v>10</v>
      </c>
    </row>
    <row r="9709" spans="1:6" x14ac:dyDescent="0.3">
      <c r="A9709">
        <v>2022</v>
      </c>
      <c r="B9709" t="s">
        <v>14</v>
      </c>
      <c r="C9709" t="s">
        <v>483</v>
      </c>
      <c r="D9709" t="s">
        <v>484</v>
      </c>
      <c r="E9709">
        <v>146.5</v>
      </c>
      <c r="F9709" t="s">
        <v>10</v>
      </c>
    </row>
    <row r="9710" spans="1:6" x14ac:dyDescent="0.3">
      <c r="A9710">
        <v>2022</v>
      </c>
      <c r="B9710" t="s">
        <v>15</v>
      </c>
      <c r="C9710" t="s">
        <v>483</v>
      </c>
      <c r="D9710" t="s">
        <v>484</v>
      </c>
      <c r="E9710">
        <v>146.69999999999999</v>
      </c>
      <c r="F9710" t="s">
        <v>10</v>
      </c>
    </row>
    <row r="9711" spans="1:6" x14ac:dyDescent="0.3">
      <c r="A9711">
        <v>2022</v>
      </c>
      <c r="B9711" t="s">
        <v>16</v>
      </c>
      <c r="C9711" t="s">
        <v>483</v>
      </c>
      <c r="D9711" t="s">
        <v>484</v>
      </c>
      <c r="E9711">
        <v>146.69999999999999</v>
      </c>
      <c r="F9711" t="s">
        <v>10</v>
      </c>
    </row>
    <row r="9712" spans="1:6" x14ac:dyDescent="0.3">
      <c r="A9712">
        <v>2022</v>
      </c>
      <c r="B9712" t="s">
        <v>17</v>
      </c>
      <c r="C9712" t="s">
        <v>483</v>
      </c>
      <c r="D9712" t="s">
        <v>484</v>
      </c>
      <c r="E9712">
        <v>146.69999999999999</v>
      </c>
      <c r="F9712" t="s">
        <v>10</v>
      </c>
    </row>
    <row r="9713" spans="1:6" x14ac:dyDescent="0.3">
      <c r="A9713">
        <v>2022</v>
      </c>
      <c r="B9713" t="s">
        <v>18</v>
      </c>
      <c r="C9713" t="s">
        <v>483</v>
      </c>
      <c r="D9713" t="s">
        <v>484</v>
      </c>
      <c r="E9713">
        <v>147.30000000000001</v>
      </c>
      <c r="F9713" t="s">
        <v>10</v>
      </c>
    </row>
    <row r="9714" spans="1:6" x14ac:dyDescent="0.3">
      <c r="A9714">
        <v>2022</v>
      </c>
      <c r="B9714" t="s">
        <v>19</v>
      </c>
      <c r="C9714" t="s">
        <v>483</v>
      </c>
      <c r="D9714" t="s">
        <v>484</v>
      </c>
      <c r="E9714">
        <v>152.4</v>
      </c>
      <c r="F9714" t="s">
        <v>10</v>
      </c>
    </row>
    <row r="9715" spans="1:6" x14ac:dyDescent="0.3">
      <c r="A9715">
        <v>2022</v>
      </c>
      <c r="B9715" t="s">
        <v>20</v>
      </c>
      <c r="C9715" t="s">
        <v>483</v>
      </c>
      <c r="D9715" t="s">
        <v>484</v>
      </c>
      <c r="E9715">
        <v>151.6</v>
      </c>
      <c r="F9715" t="s">
        <v>10</v>
      </c>
    </row>
    <row r="9716" spans="1:6" x14ac:dyDescent="0.3">
      <c r="A9716">
        <v>2022</v>
      </c>
      <c r="B9716" t="s">
        <v>21</v>
      </c>
      <c r="C9716" t="s">
        <v>483</v>
      </c>
      <c r="D9716" t="s">
        <v>484</v>
      </c>
      <c r="E9716">
        <v>155.6</v>
      </c>
      <c r="F9716" t="s">
        <v>10</v>
      </c>
    </row>
    <row r="9717" spans="1:6" x14ac:dyDescent="0.3">
      <c r="A9717">
        <v>2023</v>
      </c>
      <c r="B9717" t="s">
        <v>7</v>
      </c>
      <c r="C9717" t="s">
        <v>483</v>
      </c>
      <c r="D9717" t="s">
        <v>484</v>
      </c>
      <c r="E9717">
        <v>154.80000000000001</v>
      </c>
      <c r="F9717" t="s">
        <v>10</v>
      </c>
    </row>
    <row r="9718" spans="1:6" x14ac:dyDescent="0.3">
      <c r="A9718">
        <v>2023</v>
      </c>
      <c r="B9718" t="s">
        <v>11</v>
      </c>
      <c r="C9718" t="s">
        <v>483</v>
      </c>
      <c r="D9718" t="s">
        <v>484</v>
      </c>
      <c r="E9718">
        <v>159.69999999999999</v>
      </c>
      <c r="F9718" t="s">
        <v>10</v>
      </c>
    </row>
    <row r="9719" spans="1:6" x14ac:dyDescent="0.3">
      <c r="A9719">
        <v>2023</v>
      </c>
      <c r="B9719" t="s">
        <v>12</v>
      </c>
      <c r="C9719" t="s">
        <v>483</v>
      </c>
      <c r="D9719" t="s">
        <v>484</v>
      </c>
      <c r="E9719">
        <v>156.80000000000001</v>
      </c>
      <c r="F9719" t="s">
        <v>10</v>
      </c>
    </row>
    <row r="9720" spans="1:6" x14ac:dyDescent="0.3">
      <c r="A9720">
        <v>2023</v>
      </c>
      <c r="B9720" t="s">
        <v>13</v>
      </c>
      <c r="C9720" t="s">
        <v>483</v>
      </c>
      <c r="D9720" t="s">
        <v>484</v>
      </c>
      <c r="E9720">
        <v>156.80000000000001</v>
      </c>
      <c r="F9720" t="s">
        <v>10</v>
      </c>
    </row>
    <row r="9721" spans="1:6" x14ac:dyDescent="0.3">
      <c r="A9721">
        <v>2023</v>
      </c>
      <c r="B9721" t="s">
        <v>14</v>
      </c>
      <c r="C9721" t="s">
        <v>483</v>
      </c>
      <c r="D9721" t="s">
        <v>484</v>
      </c>
      <c r="E9721">
        <v>149.9</v>
      </c>
      <c r="F9721" t="s">
        <v>10</v>
      </c>
    </row>
    <row r="9722" spans="1:6" x14ac:dyDescent="0.3">
      <c r="A9722">
        <v>2023</v>
      </c>
      <c r="B9722" t="s">
        <v>15</v>
      </c>
      <c r="C9722" t="s">
        <v>483</v>
      </c>
      <c r="D9722" t="s">
        <v>484</v>
      </c>
      <c r="E9722">
        <v>150.69999999999999</v>
      </c>
      <c r="F9722" t="s">
        <v>10</v>
      </c>
    </row>
    <row r="9723" spans="1:6" x14ac:dyDescent="0.3">
      <c r="A9723">
        <v>2023</v>
      </c>
      <c r="B9723" t="s">
        <v>16</v>
      </c>
      <c r="C9723" t="s">
        <v>483</v>
      </c>
      <c r="D9723" t="s">
        <v>484</v>
      </c>
      <c r="E9723">
        <v>151.9</v>
      </c>
      <c r="F9723" t="s">
        <v>10</v>
      </c>
    </row>
    <row r="9724" spans="1:6" x14ac:dyDescent="0.3">
      <c r="A9724">
        <v>2023</v>
      </c>
      <c r="B9724" t="s">
        <v>17</v>
      </c>
      <c r="C9724" t="s">
        <v>483</v>
      </c>
      <c r="D9724" t="s">
        <v>484</v>
      </c>
      <c r="E9724">
        <v>147.30000000000001</v>
      </c>
      <c r="F9724" t="s">
        <v>10</v>
      </c>
    </row>
    <row r="9725" spans="1:6" x14ac:dyDescent="0.3">
      <c r="A9725">
        <v>2023</v>
      </c>
      <c r="B9725" t="s">
        <v>18</v>
      </c>
      <c r="C9725" t="s">
        <v>483</v>
      </c>
      <c r="D9725" t="s">
        <v>484</v>
      </c>
      <c r="E9725">
        <v>144</v>
      </c>
      <c r="F9725" t="s">
        <v>10</v>
      </c>
    </row>
    <row r="9726" spans="1:6" x14ac:dyDescent="0.3">
      <c r="A9726">
        <v>2023</v>
      </c>
      <c r="B9726" t="s">
        <v>19</v>
      </c>
      <c r="C9726" t="s">
        <v>483</v>
      </c>
      <c r="D9726" t="s">
        <v>484</v>
      </c>
      <c r="E9726">
        <v>146</v>
      </c>
      <c r="F9726" t="s">
        <v>10</v>
      </c>
    </row>
    <row r="9727" spans="1:6" x14ac:dyDescent="0.3">
      <c r="A9727">
        <v>2023</v>
      </c>
      <c r="B9727" t="s">
        <v>20</v>
      </c>
      <c r="C9727" t="s">
        <v>483</v>
      </c>
      <c r="D9727" t="s">
        <v>484</v>
      </c>
      <c r="E9727">
        <v>146.1</v>
      </c>
      <c r="F9727" t="s">
        <v>10</v>
      </c>
    </row>
    <row r="9728" spans="1:6" x14ac:dyDescent="0.3">
      <c r="A9728">
        <v>2023</v>
      </c>
      <c r="B9728" t="s">
        <v>21</v>
      </c>
      <c r="C9728" t="s">
        <v>483</v>
      </c>
      <c r="D9728" t="s">
        <v>484</v>
      </c>
      <c r="E9728">
        <v>146.1</v>
      </c>
      <c r="F9728" t="s">
        <v>10</v>
      </c>
    </row>
    <row r="9729" spans="1:6" x14ac:dyDescent="0.3">
      <c r="A9729">
        <v>2024</v>
      </c>
      <c r="B9729" t="s">
        <v>7</v>
      </c>
      <c r="C9729" t="s">
        <v>483</v>
      </c>
      <c r="D9729" t="s">
        <v>484</v>
      </c>
      <c r="E9729">
        <v>145</v>
      </c>
      <c r="F9729" t="s">
        <v>10</v>
      </c>
    </row>
    <row r="9730" spans="1:6" x14ac:dyDescent="0.3">
      <c r="A9730">
        <v>2024</v>
      </c>
      <c r="B9730" t="s">
        <v>11</v>
      </c>
      <c r="C9730" t="s">
        <v>483</v>
      </c>
      <c r="D9730" t="s">
        <v>484</v>
      </c>
      <c r="E9730">
        <v>147.1</v>
      </c>
      <c r="F9730" t="s">
        <v>10</v>
      </c>
    </row>
    <row r="9731" spans="1:6" x14ac:dyDescent="0.3">
      <c r="A9731">
        <v>2024</v>
      </c>
      <c r="B9731" t="s">
        <v>12</v>
      </c>
      <c r="C9731" t="s">
        <v>483</v>
      </c>
      <c r="D9731" t="s">
        <v>484</v>
      </c>
      <c r="E9731">
        <v>161.80000000000001</v>
      </c>
      <c r="F9731" t="s">
        <v>10</v>
      </c>
    </row>
    <row r="9732" spans="1:6" x14ac:dyDescent="0.3">
      <c r="A9732">
        <v>2024</v>
      </c>
      <c r="B9732" t="s">
        <v>13</v>
      </c>
      <c r="C9732" t="s">
        <v>483</v>
      </c>
      <c r="D9732" t="s">
        <v>484</v>
      </c>
      <c r="E9732">
        <v>161.80000000000001</v>
      </c>
      <c r="F9732" t="s">
        <v>10</v>
      </c>
    </row>
    <row r="9733" spans="1:6" x14ac:dyDescent="0.3">
      <c r="A9733">
        <v>2024</v>
      </c>
      <c r="B9733" t="s">
        <v>14</v>
      </c>
      <c r="C9733" t="s">
        <v>483</v>
      </c>
      <c r="D9733" t="s">
        <v>484</v>
      </c>
      <c r="E9733">
        <v>165.5</v>
      </c>
      <c r="F9733" t="s">
        <v>10</v>
      </c>
    </row>
    <row r="9734" spans="1:6" x14ac:dyDescent="0.3">
      <c r="A9734">
        <v>2024</v>
      </c>
      <c r="B9734" t="s">
        <v>15</v>
      </c>
      <c r="C9734" t="s">
        <v>483</v>
      </c>
      <c r="D9734" t="s">
        <v>484</v>
      </c>
      <c r="E9734">
        <v>166.8</v>
      </c>
      <c r="F9734" t="s">
        <v>10</v>
      </c>
    </row>
    <row r="9735" spans="1:6" x14ac:dyDescent="0.3">
      <c r="A9735">
        <v>2024</v>
      </c>
      <c r="B9735" t="s">
        <v>16</v>
      </c>
      <c r="C9735" t="s">
        <v>483</v>
      </c>
      <c r="D9735" t="s">
        <v>484</v>
      </c>
      <c r="E9735">
        <v>166.8</v>
      </c>
      <c r="F9735" t="s">
        <v>10</v>
      </c>
    </row>
    <row r="9736" spans="1:6" x14ac:dyDescent="0.3">
      <c r="A9736">
        <v>2024</v>
      </c>
      <c r="B9736" t="s">
        <v>17</v>
      </c>
      <c r="C9736" t="s">
        <v>483</v>
      </c>
      <c r="D9736" t="s">
        <v>484</v>
      </c>
      <c r="E9736">
        <v>163.9</v>
      </c>
      <c r="F9736" t="s">
        <v>10</v>
      </c>
    </row>
    <row r="9737" spans="1:6" x14ac:dyDescent="0.3">
      <c r="A9737">
        <v>2024</v>
      </c>
      <c r="B9737" t="s">
        <v>18</v>
      </c>
      <c r="C9737" t="s">
        <v>483</v>
      </c>
      <c r="D9737" t="s">
        <v>484</v>
      </c>
      <c r="E9737">
        <v>162.6</v>
      </c>
      <c r="F9737" t="s">
        <v>10</v>
      </c>
    </row>
    <row r="9738" spans="1:6" x14ac:dyDescent="0.3">
      <c r="A9738">
        <v>2024</v>
      </c>
      <c r="B9738" t="s">
        <v>19</v>
      </c>
      <c r="C9738" t="s">
        <v>483</v>
      </c>
      <c r="D9738" t="s">
        <v>484</v>
      </c>
      <c r="E9738">
        <v>164.4</v>
      </c>
      <c r="F9738" t="s">
        <v>10</v>
      </c>
    </row>
    <row r="9739" spans="1:6" x14ac:dyDescent="0.3">
      <c r="A9739">
        <v>2024</v>
      </c>
      <c r="B9739" t="s">
        <v>20</v>
      </c>
      <c r="C9739" t="s">
        <v>483</v>
      </c>
      <c r="D9739" t="s">
        <v>484</v>
      </c>
      <c r="E9739">
        <v>165.2</v>
      </c>
      <c r="F9739" t="s">
        <v>10</v>
      </c>
    </row>
    <row r="9740" spans="1:6" x14ac:dyDescent="0.3">
      <c r="A9740">
        <v>2024</v>
      </c>
      <c r="B9740" t="s">
        <v>21</v>
      </c>
      <c r="C9740" t="s">
        <v>483</v>
      </c>
      <c r="D9740" t="s">
        <v>484</v>
      </c>
      <c r="E9740">
        <v>166.6</v>
      </c>
      <c r="F9740" t="s">
        <v>10</v>
      </c>
    </row>
    <row r="9741" spans="1:6" x14ac:dyDescent="0.3">
      <c r="A9741">
        <v>2025</v>
      </c>
      <c r="B9741" t="s">
        <v>7</v>
      </c>
      <c r="C9741" t="s">
        <v>483</v>
      </c>
      <c r="D9741" t="s">
        <v>484</v>
      </c>
      <c r="E9741">
        <v>166.6</v>
      </c>
      <c r="F9741" t="s">
        <v>10</v>
      </c>
    </row>
    <row r="9742" spans="1:6" x14ac:dyDescent="0.3">
      <c r="A9742">
        <v>2025</v>
      </c>
      <c r="B9742" t="s">
        <v>11</v>
      </c>
      <c r="C9742" t="s">
        <v>483</v>
      </c>
      <c r="D9742" t="s">
        <v>484</v>
      </c>
      <c r="E9742">
        <v>167.2</v>
      </c>
      <c r="F9742" t="s">
        <v>10</v>
      </c>
    </row>
    <row r="9743" spans="1:6" x14ac:dyDescent="0.3">
      <c r="A9743">
        <v>2025</v>
      </c>
      <c r="B9743" t="s">
        <v>12</v>
      </c>
      <c r="C9743" t="s">
        <v>483</v>
      </c>
      <c r="D9743" t="s">
        <v>484</v>
      </c>
      <c r="E9743">
        <v>172.3</v>
      </c>
      <c r="F9743" t="s">
        <v>10</v>
      </c>
    </row>
    <row r="9744" spans="1:6" x14ac:dyDescent="0.3">
      <c r="A9744">
        <v>2025</v>
      </c>
      <c r="B9744" t="s">
        <v>13</v>
      </c>
      <c r="C9744" t="s">
        <v>483</v>
      </c>
      <c r="D9744" t="s">
        <v>484</v>
      </c>
      <c r="E9744">
        <v>163.80000000000001</v>
      </c>
      <c r="F9744" t="s">
        <v>10</v>
      </c>
    </row>
    <row r="9745" spans="1:6" x14ac:dyDescent="0.3">
      <c r="A9745">
        <v>2025</v>
      </c>
      <c r="B9745" t="s">
        <v>14</v>
      </c>
      <c r="C9745" t="s">
        <v>483</v>
      </c>
      <c r="D9745" t="s">
        <v>484</v>
      </c>
      <c r="E9745">
        <v>164.4</v>
      </c>
      <c r="F9745" t="s">
        <v>10</v>
      </c>
    </row>
    <row r="9746" spans="1:6" x14ac:dyDescent="0.3">
      <c r="A9746">
        <v>2025</v>
      </c>
      <c r="B9746" t="s">
        <v>15</v>
      </c>
      <c r="C9746" t="s">
        <v>483</v>
      </c>
      <c r="D9746" t="s">
        <v>484</v>
      </c>
      <c r="E9746">
        <v>167.2</v>
      </c>
      <c r="F9746" t="s">
        <v>22</v>
      </c>
    </row>
    <row r="9747" spans="1:6" x14ac:dyDescent="0.3">
      <c r="A9747">
        <v>2022</v>
      </c>
      <c r="B9747" t="s">
        <v>7</v>
      </c>
      <c r="C9747" t="s">
        <v>485</v>
      </c>
      <c r="D9747" t="s">
        <v>486</v>
      </c>
      <c r="E9747">
        <v>171</v>
      </c>
      <c r="F9747" t="s">
        <v>10</v>
      </c>
    </row>
    <row r="9748" spans="1:6" x14ac:dyDescent="0.3">
      <c r="A9748">
        <v>2022</v>
      </c>
      <c r="B9748" t="s">
        <v>11</v>
      </c>
      <c r="C9748" t="s">
        <v>485</v>
      </c>
      <c r="D9748" t="s">
        <v>486</v>
      </c>
      <c r="E9748">
        <v>172.4</v>
      </c>
      <c r="F9748" t="s">
        <v>10</v>
      </c>
    </row>
    <row r="9749" spans="1:6" x14ac:dyDescent="0.3">
      <c r="A9749">
        <v>2022</v>
      </c>
      <c r="B9749" t="s">
        <v>12</v>
      </c>
      <c r="C9749" t="s">
        <v>485</v>
      </c>
      <c r="D9749" t="s">
        <v>486</v>
      </c>
      <c r="E9749">
        <v>172.8</v>
      </c>
      <c r="F9749" t="s">
        <v>10</v>
      </c>
    </row>
    <row r="9750" spans="1:6" x14ac:dyDescent="0.3">
      <c r="A9750">
        <v>2022</v>
      </c>
      <c r="B9750" t="s">
        <v>13</v>
      </c>
      <c r="C9750" t="s">
        <v>485</v>
      </c>
      <c r="D9750" t="s">
        <v>486</v>
      </c>
      <c r="E9750">
        <v>173.8</v>
      </c>
      <c r="F9750" t="s">
        <v>10</v>
      </c>
    </row>
    <row r="9751" spans="1:6" x14ac:dyDescent="0.3">
      <c r="A9751">
        <v>2022</v>
      </c>
      <c r="B9751" t="s">
        <v>14</v>
      </c>
      <c r="C9751" t="s">
        <v>485</v>
      </c>
      <c r="D9751" t="s">
        <v>486</v>
      </c>
      <c r="E9751">
        <v>174.9</v>
      </c>
      <c r="F9751" t="s">
        <v>10</v>
      </c>
    </row>
    <row r="9752" spans="1:6" x14ac:dyDescent="0.3">
      <c r="A9752">
        <v>2022</v>
      </c>
      <c r="B9752" t="s">
        <v>15</v>
      </c>
      <c r="C9752" t="s">
        <v>485</v>
      </c>
      <c r="D9752" t="s">
        <v>486</v>
      </c>
      <c r="E9752">
        <v>176.3</v>
      </c>
      <c r="F9752" t="s">
        <v>10</v>
      </c>
    </row>
    <row r="9753" spans="1:6" x14ac:dyDescent="0.3">
      <c r="A9753">
        <v>2022</v>
      </c>
      <c r="B9753" t="s">
        <v>16</v>
      </c>
      <c r="C9753" t="s">
        <v>485</v>
      </c>
      <c r="D9753" t="s">
        <v>486</v>
      </c>
      <c r="E9753">
        <v>175.5</v>
      </c>
      <c r="F9753" t="s">
        <v>10</v>
      </c>
    </row>
    <row r="9754" spans="1:6" x14ac:dyDescent="0.3">
      <c r="A9754">
        <v>2022</v>
      </c>
      <c r="B9754" t="s">
        <v>17</v>
      </c>
      <c r="C9754" t="s">
        <v>485</v>
      </c>
      <c r="D9754" t="s">
        <v>486</v>
      </c>
      <c r="E9754">
        <v>176.3</v>
      </c>
      <c r="F9754" t="s">
        <v>10</v>
      </c>
    </row>
    <row r="9755" spans="1:6" x14ac:dyDescent="0.3">
      <c r="A9755">
        <v>2022</v>
      </c>
      <c r="B9755" t="s">
        <v>18</v>
      </c>
      <c r="C9755" t="s">
        <v>485</v>
      </c>
      <c r="D9755" t="s">
        <v>486</v>
      </c>
      <c r="E9755">
        <v>176.6</v>
      </c>
      <c r="F9755" t="s">
        <v>10</v>
      </c>
    </row>
    <row r="9756" spans="1:6" x14ac:dyDescent="0.3">
      <c r="A9756">
        <v>2022</v>
      </c>
      <c r="B9756" t="s">
        <v>19</v>
      </c>
      <c r="C9756" t="s">
        <v>485</v>
      </c>
      <c r="D9756" t="s">
        <v>486</v>
      </c>
      <c r="E9756">
        <v>176.8</v>
      </c>
      <c r="F9756" t="s">
        <v>10</v>
      </c>
    </row>
    <row r="9757" spans="1:6" x14ac:dyDescent="0.3">
      <c r="A9757">
        <v>2022</v>
      </c>
      <c r="B9757" t="s">
        <v>20</v>
      </c>
      <c r="C9757" t="s">
        <v>485</v>
      </c>
      <c r="D9757" t="s">
        <v>486</v>
      </c>
      <c r="E9757">
        <v>177.6</v>
      </c>
      <c r="F9757" t="s">
        <v>10</v>
      </c>
    </row>
    <row r="9758" spans="1:6" x14ac:dyDescent="0.3">
      <c r="A9758">
        <v>2022</v>
      </c>
      <c r="B9758" t="s">
        <v>21</v>
      </c>
      <c r="C9758" t="s">
        <v>485</v>
      </c>
      <c r="D9758" t="s">
        <v>486</v>
      </c>
      <c r="E9758">
        <v>178.1</v>
      </c>
      <c r="F9758" t="s">
        <v>10</v>
      </c>
    </row>
    <row r="9759" spans="1:6" x14ac:dyDescent="0.3">
      <c r="A9759">
        <v>2023</v>
      </c>
      <c r="B9759" t="s">
        <v>7</v>
      </c>
      <c r="C9759" t="s">
        <v>485</v>
      </c>
      <c r="D9759" t="s">
        <v>486</v>
      </c>
      <c r="E9759">
        <v>178.8</v>
      </c>
      <c r="F9759" t="s">
        <v>10</v>
      </c>
    </row>
    <row r="9760" spans="1:6" x14ac:dyDescent="0.3">
      <c r="A9760">
        <v>2023</v>
      </c>
      <c r="B9760" t="s">
        <v>11</v>
      </c>
      <c r="C9760" t="s">
        <v>485</v>
      </c>
      <c r="D9760" t="s">
        <v>486</v>
      </c>
      <c r="E9760">
        <v>179.2</v>
      </c>
      <c r="F9760" t="s">
        <v>10</v>
      </c>
    </row>
    <row r="9761" spans="1:6" x14ac:dyDescent="0.3">
      <c r="A9761">
        <v>2023</v>
      </c>
      <c r="B9761" t="s">
        <v>12</v>
      </c>
      <c r="C9761" t="s">
        <v>485</v>
      </c>
      <c r="D9761" t="s">
        <v>486</v>
      </c>
      <c r="E9761">
        <v>180</v>
      </c>
      <c r="F9761" t="s">
        <v>10</v>
      </c>
    </row>
    <row r="9762" spans="1:6" x14ac:dyDescent="0.3">
      <c r="A9762">
        <v>2023</v>
      </c>
      <c r="B9762" t="s">
        <v>13</v>
      </c>
      <c r="C9762" t="s">
        <v>485</v>
      </c>
      <c r="D9762" t="s">
        <v>486</v>
      </c>
      <c r="E9762">
        <v>180.8</v>
      </c>
      <c r="F9762" t="s">
        <v>10</v>
      </c>
    </row>
    <row r="9763" spans="1:6" x14ac:dyDescent="0.3">
      <c r="A9763">
        <v>2023</v>
      </c>
      <c r="B9763" t="s">
        <v>14</v>
      </c>
      <c r="C9763" t="s">
        <v>485</v>
      </c>
      <c r="D9763" t="s">
        <v>486</v>
      </c>
      <c r="E9763">
        <v>182.1</v>
      </c>
      <c r="F9763" t="s">
        <v>10</v>
      </c>
    </row>
    <row r="9764" spans="1:6" x14ac:dyDescent="0.3">
      <c r="A9764">
        <v>2023</v>
      </c>
      <c r="B9764" t="s">
        <v>15</v>
      </c>
      <c r="C9764" t="s">
        <v>485</v>
      </c>
      <c r="D9764" t="s">
        <v>486</v>
      </c>
      <c r="E9764">
        <v>182.4</v>
      </c>
      <c r="F9764" t="s">
        <v>10</v>
      </c>
    </row>
    <row r="9765" spans="1:6" x14ac:dyDescent="0.3">
      <c r="A9765">
        <v>2023</v>
      </c>
      <c r="B9765" t="s">
        <v>16</v>
      </c>
      <c r="C9765" t="s">
        <v>485</v>
      </c>
      <c r="D9765" t="s">
        <v>486</v>
      </c>
      <c r="E9765">
        <v>183.6</v>
      </c>
      <c r="F9765" t="s">
        <v>10</v>
      </c>
    </row>
    <row r="9766" spans="1:6" x14ac:dyDescent="0.3">
      <c r="A9766">
        <v>2023</v>
      </c>
      <c r="B9766" t="s">
        <v>17</v>
      </c>
      <c r="C9766" t="s">
        <v>485</v>
      </c>
      <c r="D9766" t="s">
        <v>486</v>
      </c>
      <c r="E9766">
        <v>184.6</v>
      </c>
      <c r="F9766" t="s">
        <v>10</v>
      </c>
    </row>
    <row r="9767" spans="1:6" x14ac:dyDescent="0.3">
      <c r="A9767">
        <v>2023</v>
      </c>
      <c r="B9767" t="s">
        <v>18</v>
      </c>
      <c r="C9767" t="s">
        <v>485</v>
      </c>
      <c r="D9767" t="s">
        <v>486</v>
      </c>
      <c r="E9767">
        <v>184.9</v>
      </c>
      <c r="F9767" t="s">
        <v>10</v>
      </c>
    </row>
    <row r="9768" spans="1:6" x14ac:dyDescent="0.3">
      <c r="A9768">
        <v>2023</v>
      </c>
      <c r="B9768" t="s">
        <v>19</v>
      </c>
      <c r="C9768" t="s">
        <v>485</v>
      </c>
      <c r="D9768" t="s">
        <v>486</v>
      </c>
      <c r="E9768">
        <v>185.2</v>
      </c>
      <c r="F9768" t="s">
        <v>10</v>
      </c>
    </row>
    <row r="9769" spans="1:6" x14ac:dyDescent="0.3">
      <c r="A9769">
        <v>2023</v>
      </c>
      <c r="B9769" t="s">
        <v>20</v>
      </c>
      <c r="C9769" t="s">
        <v>485</v>
      </c>
      <c r="D9769" t="s">
        <v>486</v>
      </c>
      <c r="E9769">
        <v>186.8</v>
      </c>
      <c r="F9769" t="s">
        <v>10</v>
      </c>
    </row>
    <row r="9770" spans="1:6" x14ac:dyDescent="0.3">
      <c r="A9770">
        <v>2023</v>
      </c>
      <c r="B9770" t="s">
        <v>21</v>
      </c>
      <c r="C9770" t="s">
        <v>485</v>
      </c>
      <c r="D9770" t="s">
        <v>486</v>
      </c>
      <c r="E9770">
        <v>187</v>
      </c>
      <c r="F9770" t="s">
        <v>10</v>
      </c>
    </row>
    <row r="9771" spans="1:6" x14ac:dyDescent="0.3">
      <c r="A9771">
        <v>2024</v>
      </c>
      <c r="B9771" t="s">
        <v>7</v>
      </c>
      <c r="C9771" t="s">
        <v>485</v>
      </c>
      <c r="D9771" t="s">
        <v>486</v>
      </c>
      <c r="E9771">
        <v>187.6</v>
      </c>
      <c r="F9771" t="s">
        <v>10</v>
      </c>
    </row>
    <row r="9772" spans="1:6" x14ac:dyDescent="0.3">
      <c r="A9772">
        <v>2024</v>
      </c>
      <c r="B9772" t="s">
        <v>11</v>
      </c>
      <c r="C9772" t="s">
        <v>485</v>
      </c>
      <c r="D9772" t="s">
        <v>486</v>
      </c>
      <c r="E9772">
        <v>188.8</v>
      </c>
      <c r="F9772" t="s">
        <v>10</v>
      </c>
    </row>
    <row r="9773" spans="1:6" x14ac:dyDescent="0.3">
      <c r="A9773">
        <v>2024</v>
      </c>
      <c r="B9773" t="s">
        <v>12</v>
      </c>
      <c r="C9773" t="s">
        <v>485</v>
      </c>
      <c r="D9773" t="s">
        <v>486</v>
      </c>
      <c r="E9773">
        <v>189.3</v>
      </c>
      <c r="F9773" t="s">
        <v>10</v>
      </c>
    </row>
    <row r="9774" spans="1:6" x14ac:dyDescent="0.3">
      <c r="A9774">
        <v>2024</v>
      </c>
      <c r="B9774" t="s">
        <v>13</v>
      </c>
      <c r="C9774" t="s">
        <v>485</v>
      </c>
      <c r="D9774" t="s">
        <v>486</v>
      </c>
      <c r="E9774">
        <v>191.1</v>
      </c>
      <c r="F9774" t="s">
        <v>10</v>
      </c>
    </row>
    <row r="9775" spans="1:6" x14ac:dyDescent="0.3">
      <c r="A9775">
        <v>2024</v>
      </c>
      <c r="B9775" t="s">
        <v>14</v>
      </c>
      <c r="C9775" t="s">
        <v>485</v>
      </c>
      <c r="D9775" t="s">
        <v>486</v>
      </c>
      <c r="E9775">
        <v>190.8</v>
      </c>
      <c r="F9775" t="s">
        <v>10</v>
      </c>
    </row>
    <row r="9776" spans="1:6" x14ac:dyDescent="0.3">
      <c r="A9776">
        <v>2024</v>
      </c>
      <c r="B9776" t="s">
        <v>15</v>
      </c>
      <c r="C9776" t="s">
        <v>485</v>
      </c>
      <c r="D9776" t="s">
        <v>486</v>
      </c>
      <c r="E9776">
        <v>190.6</v>
      </c>
      <c r="F9776" t="s">
        <v>10</v>
      </c>
    </row>
    <row r="9777" spans="1:6" x14ac:dyDescent="0.3">
      <c r="A9777">
        <v>2024</v>
      </c>
      <c r="B9777" t="s">
        <v>16</v>
      </c>
      <c r="C9777" t="s">
        <v>485</v>
      </c>
      <c r="D9777" t="s">
        <v>486</v>
      </c>
      <c r="E9777">
        <v>190.4</v>
      </c>
      <c r="F9777" t="s">
        <v>10</v>
      </c>
    </row>
    <row r="9778" spans="1:6" x14ac:dyDescent="0.3">
      <c r="A9778">
        <v>2024</v>
      </c>
      <c r="B9778" t="s">
        <v>17</v>
      </c>
      <c r="C9778" t="s">
        <v>485</v>
      </c>
      <c r="D9778" t="s">
        <v>486</v>
      </c>
      <c r="E9778">
        <v>191</v>
      </c>
      <c r="F9778" t="s">
        <v>10</v>
      </c>
    </row>
    <row r="9779" spans="1:6" x14ac:dyDescent="0.3">
      <c r="A9779">
        <v>2024</v>
      </c>
      <c r="B9779" t="s">
        <v>18</v>
      </c>
      <c r="C9779" t="s">
        <v>485</v>
      </c>
      <c r="D9779" t="s">
        <v>486</v>
      </c>
      <c r="E9779">
        <v>191.9</v>
      </c>
      <c r="F9779" t="s">
        <v>10</v>
      </c>
    </row>
    <row r="9780" spans="1:6" x14ac:dyDescent="0.3">
      <c r="A9780">
        <v>2024</v>
      </c>
      <c r="B9780" t="s">
        <v>19</v>
      </c>
      <c r="C9780" t="s">
        <v>485</v>
      </c>
      <c r="D9780" t="s">
        <v>486</v>
      </c>
      <c r="E9780">
        <v>192.3</v>
      </c>
      <c r="F9780" t="s">
        <v>10</v>
      </c>
    </row>
    <row r="9781" spans="1:6" x14ac:dyDescent="0.3">
      <c r="A9781">
        <v>2024</v>
      </c>
      <c r="B9781" t="s">
        <v>20</v>
      </c>
      <c r="C9781" t="s">
        <v>485</v>
      </c>
      <c r="D9781" t="s">
        <v>486</v>
      </c>
      <c r="E9781">
        <v>192.6</v>
      </c>
      <c r="F9781" t="s">
        <v>10</v>
      </c>
    </row>
    <row r="9782" spans="1:6" x14ac:dyDescent="0.3">
      <c r="A9782">
        <v>2024</v>
      </c>
      <c r="B9782" t="s">
        <v>21</v>
      </c>
      <c r="C9782" t="s">
        <v>485</v>
      </c>
      <c r="D9782" t="s">
        <v>486</v>
      </c>
      <c r="E9782">
        <v>192.7</v>
      </c>
      <c r="F9782" t="s">
        <v>10</v>
      </c>
    </row>
    <row r="9783" spans="1:6" x14ac:dyDescent="0.3">
      <c r="A9783">
        <v>2025</v>
      </c>
      <c r="B9783" t="s">
        <v>7</v>
      </c>
      <c r="C9783" t="s">
        <v>485</v>
      </c>
      <c r="D9783" t="s">
        <v>486</v>
      </c>
      <c r="E9783">
        <v>193.1</v>
      </c>
      <c r="F9783" t="s">
        <v>10</v>
      </c>
    </row>
    <row r="9784" spans="1:6" x14ac:dyDescent="0.3">
      <c r="A9784">
        <v>2025</v>
      </c>
      <c r="B9784" t="s">
        <v>11</v>
      </c>
      <c r="C9784" t="s">
        <v>485</v>
      </c>
      <c r="D9784" t="s">
        <v>486</v>
      </c>
      <c r="E9784">
        <v>193.4</v>
      </c>
      <c r="F9784" t="s">
        <v>10</v>
      </c>
    </row>
    <row r="9785" spans="1:6" x14ac:dyDescent="0.3">
      <c r="A9785">
        <v>2025</v>
      </c>
      <c r="B9785" t="s">
        <v>12</v>
      </c>
      <c r="C9785" t="s">
        <v>485</v>
      </c>
      <c r="D9785" t="s">
        <v>486</v>
      </c>
      <c r="E9785">
        <v>193.7</v>
      </c>
      <c r="F9785" t="s">
        <v>10</v>
      </c>
    </row>
    <row r="9786" spans="1:6" x14ac:dyDescent="0.3">
      <c r="A9786">
        <v>2025</v>
      </c>
      <c r="B9786" t="s">
        <v>13</v>
      </c>
      <c r="C9786" t="s">
        <v>485</v>
      </c>
      <c r="D9786" t="s">
        <v>486</v>
      </c>
      <c r="E9786">
        <v>194.5</v>
      </c>
      <c r="F9786" t="s">
        <v>10</v>
      </c>
    </row>
    <row r="9787" spans="1:6" x14ac:dyDescent="0.3">
      <c r="A9787">
        <v>2025</v>
      </c>
      <c r="B9787" t="s">
        <v>14</v>
      </c>
      <c r="C9787" t="s">
        <v>485</v>
      </c>
      <c r="D9787" t="s">
        <v>486</v>
      </c>
      <c r="E9787">
        <v>194.8</v>
      </c>
      <c r="F9787" t="s">
        <v>10</v>
      </c>
    </row>
    <row r="9788" spans="1:6" x14ac:dyDescent="0.3">
      <c r="A9788">
        <v>2025</v>
      </c>
      <c r="B9788" t="s">
        <v>15</v>
      </c>
      <c r="C9788" t="s">
        <v>485</v>
      </c>
      <c r="D9788" t="s">
        <v>486</v>
      </c>
      <c r="E9788">
        <v>195.3</v>
      </c>
      <c r="F9788" t="s">
        <v>22</v>
      </c>
    </row>
    <row r="9789" spans="1:6" x14ac:dyDescent="0.3">
      <c r="A9789">
        <v>2022</v>
      </c>
      <c r="B9789" t="s">
        <v>7</v>
      </c>
      <c r="C9789" t="s">
        <v>487</v>
      </c>
      <c r="D9789" t="s">
        <v>488</v>
      </c>
      <c r="E9789">
        <v>191.5</v>
      </c>
      <c r="F9789" t="s">
        <v>10</v>
      </c>
    </row>
    <row r="9790" spans="1:6" x14ac:dyDescent="0.3">
      <c r="A9790">
        <v>2022</v>
      </c>
      <c r="B9790" t="s">
        <v>11</v>
      </c>
      <c r="C9790" t="s">
        <v>487</v>
      </c>
      <c r="D9790" t="s">
        <v>488</v>
      </c>
      <c r="E9790">
        <v>192.1</v>
      </c>
      <c r="F9790" t="s">
        <v>10</v>
      </c>
    </row>
    <row r="9791" spans="1:6" x14ac:dyDescent="0.3">
      <c r="A9791">
        <v>2022</v>
      </c>
      <c r="B9791" t="s">
        <v>12</v>
      </c>
      <c r="C9791" t="s">
        <v>487</v>
      </c>
      <c r="D9791" t="s">
        <v>488</v>
      </c>
      <c r="E9791">
        <v>193.9</v>
      </c>
      <c r="F9791" t="s">
        <v>10</v>
      </c>
    </row>
    <row r="9792" spans="1:6" x14ac:dyDescent="0.3">
      <c r="A9792">
        <v>2022</v>
      </c>
      <c r="B9792" t="s">
        <v>13</v>
      </c>
      <c r="C9792" t="s">
        <v>487</v>
      </c>
      <c r="D9792" t="s">
        <v>488</v>
      </c>
      <c r="E9792">
        <v>195.1</v>
      </c>
      <c r="F9792" t="s">
        <v>10</v>
      </c>
    </row>
    <row r="9793" spans="1:6" x14ac:dyDescent="0.3">
      <c r="A9793">
        <v>2022</v>
      </c>
      <c r="B9793" t="s">
        <v>14</v>
      </c>
      <c r="C9793" t="s">
        <v>487</v>
      </c>
      <c r="D9793" t="s">
        <v>488</v>
      </c>
      <c r="E9793">
        <v>195.9</v>
      </c>
      <c r="F9793" t="s">
        <v>10</v>
      </c>
    </row>
    <row r="9794" spans="1:6" x14ac:dyDescent="0.3">
      <c r="A9794">
        <v>2022</v>
      </c>
      <c r="B9794" t="s">
        <v>15</v>
      </c>
      <c r="C9794" t="s">
        <v>487</v>
      </c>
      <c r="D9794" t="s">
        <v>488</v>
      </c>
      <c r="E9794">
        <v>196.8</v>
      </c>
      <c r="F9794" t="s">
        <v>10</v>
      </c>
    </row>
    <row r="9795" spans="1:6" x14ac:dyDescent="0.3">
      <c r="A9795">
        <v>2022</v>
      </c>
      <c r="B9795" t="s">
        <v>16</v>
      </c>
      <c r="C9795" t="s">
        <v>487</v>
      </c>
      <c r="D9795" t="s">
        <v>488</v>
      </c>
      <c r="E9795">
        <v>197.8</v>
      </c>
      <c r="F9795" t="s">
        <v>10</v>
      </c>
    </row>
    <row r="9796" spans="1:6" x14ac:dyDescent="0.3">
      <c r="A9796">
        <v>2022</v>
      </c>
      <c r="B9796" t="s">
        <v>17</v>
      </c>
      <c r="C9796" t="s">
        <v>487</v>
      </c>
      <c r="D9796" t="s">
        <v>488</v>
      </c>
      <c r="E9796">
        <v>198.9</v>
      </c>
      <c r="F9796" t="s">
        <v>10</v>
      </c>
    </row>
    <row r="9797" spans="1:6" x14ac:dyDescent="0.3">
      <c r="A9797">
        <v>2022</v>
      </c>
      <c r="B9797" t="s">
        <v>18</v>
      </c>
      <c r="C9797" t="s">
        <v>487</v>
      </c>
      <c r="D9797" t="s">
        <v>488</v>
      </c>
      <c r="E9797">
        <v>199.7</v>
      </c>
      <c r="F9797" t="s">
        <v>10</v>
      </c>
    </row>
    <row r="9798" spans="1:6" x14ac:dyDescent="0.3">
      <c r="A9798">
        <v>2022</v>
      </c>
      <c r="B9798" t="s">
        <v>19</v>
      </c>
      <c r="C9798" t="s">
        <v>487</v>
      </c>
      <c r="D9798" t="s">
        <v>488</v>
      </c>
      <c r="E9798">
        <v>200.6</v>
      </c>
      <c r="F9798" t="s">
        <v>10</v>
      </c>
    </row>
    <row r="9799" spans="1:6" x14ac:dyDescent="0.3">
      <c r="A9799">
        <v>2022</v>
      </c>
      <c r="B9799" t="s">
        <v>20</v>
      </c>
      <c r="C9799" t="s">
        <v>487</v>
      </c>
      <c r="D9799" t="s">
        <v>488</v>
      </c>
      <c r="E9799">
        <v>201.4</v>
      </c>
      <c r="F9799" t="s">
        <v>10</v>
      </c>
    </row>
    <row r="9800" spans="1:6" x14ac:dyDescent="0.3">
      <c r="A9800">
        <v>2022</v>
      </c>
      <c r="B9800" t="s">
        <v>21</v>
      </c>
      <c r="C9800" t="s">
        <v>487</v>
      </c>
      <c r="D9800" t="s">
        <v>488</v>
      </c>
      <c r="E9800">
        <v>202</v>
      </c>
      <c r="F9800" t="s">
        <v>10</v>
      </c>
    </row>
    <row r="9801" spans="1:6" x14ac:dyDescent="0.3">
      <c r="A9801">
        <v>2023</v>
      </c>
      <c r="B9801" t="s">
        <v>7</v>
      </c>
      <c r="C9801" t="s">
        <v>487</v>
      </c>
      <c r="D9801" t="s">
        <v>488</v>
      </c>
      <c r="E9801">
        <v>202.7</v>
      </c>
      <c r="F9801" t="s">
        <v>10</v>
      </c>
    </row>
    <row r="9802" spans="1:6" x14ac:dyDescent="0.3">
      <c r="A9802">
        <v>2023</v>
      </c>
      <c r="B9802" t="s">
        <v>11</v>
      </c>
      <c r="C9802" t="s">
        <v>487</v>
      </c>
      <c r="D9802" t="s">
        <v>488</v>
      </c>
      <c r="E9802">
        <v>203.6</v>
      </c>
      <c r="F9802" t="s">
        <v>10</v>
      </c>
    </row>
    <row r="9803" spans="1:6" x14ac:dyDescent="0.3">
      <c r="A9803">
        <v>2023</v>
      </c>
      <c r="B9803" t="s">
        <v>12</v>
      </c>
      <c r="C9803" t="s">
        <v>487</v>
      </c>
      <c r="D9803" t="s">
        <v>488</v>
      </c>
      <c r="E9803">
        <v>204.8</v>
      </c>
      <c r="F9803" t="s">
        <v>10</v>
      </c>
    </row>
    <row r="9804" spans="1:6" x14ac:dyDescent="0.3">
      <c r="A9804">
        <v>2023</v>
      </c>
      <c r="B9804" t="s">
        <v>13</v>
      </c>
      <c r="C9804" t="s">
        <v>487</v>
      </c>
      <c r="D9804" t="s">
        <v>488</v>
      </c>
      <c r="E9804">
        <v>205.4</v>
      </c>
      <c r="F9804" t="s">
        <v>10</v>
      </c>
    </row>
    <row r="9805" spans="1:6" x14ac:dyDescent="0.3">
      <c r="A9805">
        <v>2023</v>
      </c>
      <c r="B9805" t="s">
        <v>14</v>
      </c>
      <c r="C9805" t="s">
        <v>487</v>
      </c>
      <c r="D9805" t="s">
        <v>488</v>
      </c>
      <c r="E9805">
        <v>206</v>
      </c>
      <c r="F9805" t="s">
        <v>10</v>
      </c>
    </row>
    <row r="9806" spans="1:6" x14ac:dyDescent="0.3">
      <c r="A9806">
        <v>2023</v>
      </c>
      <c r="B9806" t="s">
        <v>15</v>
      </c>
      <c r="C9806" t="s">
        <v>487</v>
      </c>
      <c r="D9806" t="s">
        <v>488</v>
      </c>
      <c r="E9806">
        <v>206.5</v>
      </c>
      <c r="F9806" t="s">
        <v>10</v>
      </c>
    </row>
    <row r="9807" spans="1:6" x14ac:dyDescent="0.3">
      <c r="A9807">
        <v>2023</v>
      </c>
      <c r="B9807" t="s">
        <v>16</v>
      </c>
      <c r="C9807" t="s">
        <v>487</v>
      </c>
      <c r="D9807" t="s">
        <v>488</v>
      </c>
      <c r="E9807">
        <v>207.4</v>
      </c>
      <c r="F9807" t="s">
        <v>10</v>
      </c>
    </row>
    <row r="9808" spans="1:6" x14ac:dyDescent="0.3">
      <c r="A9808">
        <v>2023</v>
      </c>
      <c r="B9808" t="s">
        <v>17</v>
      </c>
      <c r="C9808" t="s">
        <v>487</v>
      </c>
      <c r="D9808" t="s">
        <v>488</v>
      </c>
      <c r="E9808">
        <v>208.8</v>
      </c>
      <c r="F9808" t="s">
        <v>10</v>
      </c>
    </row>
    <row r="9809" spans="1:6" x14ac:dyDescent="0.3">
      <c r="A9809">
        <v>2023</v>
      </c>
      <c r="B9809" t="s">
        <v>18</v>
      </c>
      <c r="C9809" t="s">
        <v>487</v>
      </c>
      <c r="D9809" t="s">
        <v>488</v>
      </c>
      <c r="E9809">
        <v>209.6</v>
      </c>
      <c r="F9809" t="s">
        <v>10</v>
      </c>
    </row>
    <row r="9810" spans="1:6" x14ac:dyDescent="0.3">
      <c r="A9810">
        <v>2023</v>
      </c>
      <c r="B9810" t="s">
        <v>19</v>
      </c>
      <c r="C9810" t="s">
        <v>487</v>
      </c>
      <c r="D9810" t="s">
        <v>488</v>
      </c>
      <c r="E9810">
        <v>210.5</v>
      </c>
      <c r="F9810" t="s">
        <v>10</v>
      </c>
    </row>
    <row r="9811" spans="1:6" x14ac:dyDescent="0.3">
      <c r="A9811">
        <v>2023</v>
      </c>
      <c r="B9811" t="s">
        <v>20</v>
      </c>
      <c r="C9811" t="s">
        <v>487</v>
      </c>
      <c r="D9811" t="s">
        <v>488</v>
      </c>
      <c r="E9811">
        <v>211.2</v>
      </c>
      <c r="F9811" t="s">
        <v>10</v>
      </c>
    </row>
    <row r="9812" spans="1:6" x14ac:dyDescent="0.3">
      <c r="A9812">
        <v>2023</v>
      </c>
      <c r="B9812" t="s">
        <v>21</v>
      </c>
      <c r="C9812" t="s">
        <v>487</v>
      </c>
      <c r="D9812" t="s">
        <v>488</v>
      </c>
      <c r="E9812">
        <v>211.8</v>
      </c>
      <c r="F9812" t="s">
        <v>10</v>
      </c>
    </row>
    <row r="9813" spans="1:6" x14ac:dyDescent="0.3">
      <c r="A9813">
        <v>2024</v>
      </c>
      <c r="B9813" t="s">
        <v>7</v>
      </c>
      <c r="C9813" t="s">
        <v>487</v>
      </c>
      <c r="D9813" t="s">
        <v>488</v>
      </c>
      <c r="E9813">
        <v>212.4</v>
      </c>
      <c r="F9813" t="s">
        <v>10</v>
      </c>
    </row>
    <row r="9814" spans="1:6" x14ac:dyDescent="0.3">
      <c r="A9814">
        <v>2024</v>
      </c>
      <c r="B9814" t="s">
        <v>11</v>
      </c>
      <c r="C9814" t="s">
        <v>487</v>
      </c>
      <c r="D9814" t="s">
        <v>488</v>
      </c>
      <c r="E9814">
        <v>213</v>
      </c>
      <c r="F9814" t="s">
        <v>10</v>
      </c>
    </row>
    <row r="9815" spans="1:6" x14ac:dyDescent="0.3">
      <c r="A9815">
        <v>2024</v>
      </c>
      <c r="B9815" t="s">
        <v>12</v>
      </c>
      <c r="C9815" t="s">
        <v>487</v>
      </c>
      <c r="D9815" t="s">
        <v>488</v>
      </c>
      <c r="E9815">
        <v>214.6</v>
      </c>
      <c r="F9815" t="s">
        <v>10</v>
      </c>
    </row>
    <row r="9816" spans="1:6" x14ac:dyDescent="0.3">
      <c r="A9816">
        <v>2024</v>
      </c>
      <c r="B9816" t="s">
        <v>13</v>
      </c>
      <c r="C9816" t="s">
        <v>487</v>
      </c>
      <c r="D9816" t="s">
        <v>488</v>
      </c>
      <c r="E9816">
        <v>215</v>
      </c>
      <c r="F9816" t="s">
        <v>10</v>
      </c>
    </row>
    <row r="9817" spans="1:6" x14ac:dyDescent="0.3">
      <c r="A9817">
        <v>2024</v>
      </c>
      <c r="B9817" t="s">
        <v>14</v>
      </c>
      <c r="C9817" t="s">
        <v>487</v>
      </c>
      <c r="D9817" t="s">
        <v>488</v>
      </c>
      <c r="E9817">
        <v>215.7</v>
      </c>
      <c r="F9817" t="s">
        <v>10</v>
      </c>
    </row>
    <row r="9818" spans="1:6" x14ac:dyDescent="0.3">
      <c r="A9818">
        <v>2024</v>
      </c>
      <c r="B9818" t="s">
        <v>15</v>
      </c>
      <c r="C9818" t="s">
        <v>487</v>
      </c>
      <c r="D9818" t="s">
        <v>488</v>
      </c>
      <c r="E9818">
        <v>216.2</v>
      </c>
      <c r="F9818" t="s">
        <v>10</v>
      </c>
    </row>
    <row r="9819" spans="1:6" x14ac:dyDescent="0.3">
      <c r="A9819">
        <v>2024</v>
      </c>
      <c r="B9819" t="s">
        <v>16</v>
      </c>
      <c r="C9819" t="s">
        <v>487</v>
      </c>
      <c r="D9819" t="s">
        <v>488</v>
      </c>
      <c r="E9819">
        <v>217.1</v>
      </c>
      <c r="F9819" t="s">
        <v>10</v>
      </c>
    </row>
    <row r="9820" spans="1:6" x14ac:dyDescent="0.3">
      <c r="A9820">
        <v>2024</v>
      </c>
      <c r="B9820" t="s">
        <v>17</v>
      </c>
      <c r="C9820" t="s">
        <v>487</v>
      </c>
      <c r="D9820" t="s">
        <v>488</v>
      </c>
      <c r="E9820">
        <v>218.9</v>
      </c>
      <c r="F9820" t="s">
        <v>10</v>
      </c>
    </row>
    <row r="9821" spans="1:6" x14ac:dyDescent="0.3">
      <c r="A9821">
        <v>2024</v>
      </c>
      <c r="B9821" t="s">
        <v>18</v>
      </c>
      <c r="C9821" t="s">
        <v>487</v>
      </c>
      <c r="D9821" t="s">
        <v>488</v>
      </c>
      <c r="E9821">
        <v>220.5</v>
      </c>
      <c r="F9821" t="s">
        <v>10</v>
      </c>
    </row>
    <row r="9822" spans="1:6" x14ac:dyDescent="0.3">
      <c r="A9822">
        <v>2024</v>
      </c>
      <c r="B9822" t="s">
        <v>19</v>
      </c>
      <c r="C9822" t="s">
        <v>487</v>
      </c>
      <c r="D9822" t="s">
        <v>488</v>
      </c>
      <c r="E9822">
        <v>221.6</v>
      </c>
      <c r="F9822" t="s">
        <v>10</v>
      </c>
    </row>
    <row r="9823" spans="1:6" x14ac:dyDescent="0.3">
      <c r="A9823">
        <v>2024</v>
      </c>
      <c r="B9823" t="s">
        <v>20</v>
      </c>
      <c r="C9823" t="s">
        <v>487</v>
      </c>
      <c r="D9823" t="s">
        <v>488</v>
      </c>
      <c r="E9823">
        <v>222.9</v>
      </c>
      <c r="F9823" t="s">
        <v>10</v>
      </c>
    </row>
    <row r="9824" spans="1:6" x14ac:dyDescent="0.3">
      <c r="A9824">
        <v>2024</v>
      </c>
      <c r="B9824" t="s">
        <v>21</v>
      </c>
      <c r="C9824" t="s">
        <v>487</v>
      </c>
      <c r="D9824" t="s">
        <v>488</v>
      </c>
      <c r="E9824">
        <v>223.9</v>
      </c>
      <c r="F9824" t="s">
        <v>10</v>
      </c>
    </row>
    <row r="9825" spans="1:6" x14ac:dyDescent="0.3">
      <c r="A9825">
        <v>2025</v>
      </c>
      <c r="B9825" t="s">
        <v>7</v>
      </c>
      <c r="C9825" t="s">
        <v>487</v>
      </c>
      <c r="D9825" t="s">
        <v>488</v>
      </c>
      <c r="E9825">
        <v>225</v>
      </c>
      <c r="F9825" t="s">
        <v>10</v>
      </c>
    </row>
    <row r="9826" spans="1:6" x14ac:dyDescent="0.3">
      <c r="A9826">
        <v>2025</v>
      </c>
      <c r="B9826" t="s">
        <v>11</v>
      </c>
      <c r="C9826" t="s">
        <v>487</v>
      </c>
      <c r="D9826" t="s">
        <v>488</v>
      </c>
      <c r="E9826">
        <v>226.6</v>
      </c>
      <c r="F9826" t="s">
        <v>10</v>
      </c>
    </row>
    <row r="9827" spans="1:6" x14ac:dyDescent="0.3">
      <c r="A9827">
        <v>2025</v>
      </c>
      <c r="B9827" t="s">
        <v>12</v>
      </c>
      <c r="C9827" t="s">
        <v>487</v>
      </c>
      <c r="D9827" t="s">
        <v>488</v>
      </c>
      <c r="E9827">
        <v>227.4</v>
      </c>
      <c r="F9827" t="s">
        <v>10</v>
      </c>
    </row>
    <row r="9828" spans="1:6" x14ac:dyDescent="0.3">
      <c r="A9828">
        <v>2025</v>
      </c>
      <c r="B9828" t="s">
        <v>13</v>
      </c>
      <c r="C9828" t="s">
        <v>487</v>
      </c>
      <c r="D9828" t="s">
        <v>488</v>
      </c>
      <c r="E9828">
        <v>227.8</v>
      </c>
      <c r="F9828" t="s">
        <v>10</v>
      </c>
    </row>
    <row r="9829" spans="1:6" x14ac:dyDescent="0.3">
      <c r="A9829">
        <v>2025</v>
      </c>
      <c r="B9829" t="s">
        <v>14</v>
      </c>
      <c r="C9829" t="s">
        <v>487</v>
      </c>
      <c r="D9829" t="s">
        <v>488</v>
      </c>
      <c r="E9829">
        <v>229.5</v>
      </c>
      <c r="F9829" t="s">
        <v>10</v>
      </c>
    </row>
    <row r="9830" spans="1:6" x14ac:dyDescent="0.3">
      <c r="A9830">
        <v>2025</v>
      </c>
      <c r="B9830" t="s">
        <v>15</v>
      </c>
      <c r="C9830" t="s">
        <v>487</v>
      </c>
      <c r="D9830" t="s">
        <v>488</v>
      </c>
      <c r="E9830">
        <v>230.4</v>
      </c>
      <c r="F9830" t="s">
        <v>22</v>
      </c>
    </row>
    <row r="9831" spans="1:6" x14ac:dyDescent="0.3">
      <c r="A9831">
        <v>2022</v>
      </c>
      <c r="B9831" t="s">
        <v>7</v>
      </c>
      <c r="C9831" t="s">
        <v>489</v>
      </c>
      <c r="D9831" t="s">
        <v>490</v>
      </c>
      <c r="E9831">
        <v>167.9</v>
      </c>
      <c r="F9831" t="s">
        <v>10</v>
      </c>
    </row>
    <row r="9832" spans="1:6" x14ac:dyDescent="0.3">
      <c r="A9832">
        <v>2022</v>
      </c>
      <c r="B9832" t="s">
        <v>11</v>
      </c>
      <c r="C9832" t="s">
        <v>489</v>
      </c>
      <c r="D9832" t="s">
        <v>490</v>
      </c>
      <c r="E9832">
        <v>168.6</v>
      </c>
      <c r="F9832" t="s">
        <v>10</v>
      </c>
    </row>
    <row r="9833" spans="1:6" x14ac:dyDescent="0.3">
      <c r="A9833">
        <v>2022</v>
      </c>
      <c r="B9833" t="s">
        <v>12</v>
      </c>
      <c r="C9833" t="s">
        <v>489</v>
      </c>
      <c r="D9833" t="s">
        <v>490</v>
      </c>
      <c r="E9833">
        <v>169.4</v>
      </c>
      <c r="F9833" t="s">
        <v>10</v>
      </c>
    </row>
    <row r="9834" spans="1:6" x14ac:dyDescent="0.3">
      <c r="A9834">
        <v>2022</v>
      </c>
      <c r="B9834" t="s">
        <v>13</v>
      </c>
      <c r="C9834" t="s">
        <v>489</v>
      </c>
      <c r="D9834" t="s">
        <v>490</v>
      </c>
      <c r="E9834">
        <v>170.3</v>
      </c>
      <c r="F9834" t="s">
        <v>10</v>
      </c>
    </row>
    <row r="9835" spans="1:6" x14ac:dyDescent="0.3">
      <c r="A9835">
        <v>2022</v>
      </c>
      <c r="B9835" t="s">
        <v>14</v>
      </c>
      <c r="C9835" t="s">
        <v>489</v>
      </c>
      <c r="D9835" t="s">
        <v>490</v>
      </c>
      <c r="E9835">
        <v>171.1</v>
      </c>
      <c r="F9835" t="s">
        <v>10</v>
      </c>
    </row>
    <row r="9836" spans="1:6" x14ac:dyDescent="0.3">
      <c r="A9836">
        <v>2022</v>
      </c>
      <c r="B9836" t="s">
        <v>15</v>
      </c>
      <c r="C9836" t="s">
        <v>489</v>
      </c>
      <c r="D9836" t="s">
        <v>490</v>
      </c>
      <c r="E9836">
        <v>171.8</v>
      </c>
      <c r="F9836" t="s">
        <v>10</v>
      </c>
    </row>
    <row r="9837" spans="1:6" x14ac:dyDescent="0.3">
      <c r="A9837">
        <v>2022</v>
      </c>
      <c r="B9837" t="s">
        <v>16</v>
      </c>
      <c r="C9837" t="s">
        <v>489</v>
      </c>
      <c r="D9837" t="s">
        <v>490</v>
      </c>
      <c r="E9837">
        <v>172.5</v>
      </c>
      <c r="F9837" t="s">
        <v>10</v>
      </c>
    </row>
    <row r="9838" spans="1:6" x14ac:dyDescent="0.3">
      <c r="A9838">
        <v>2022</v>
      </c>
      <c r="B9838" t="s">
        <v>17</v>
      </c>
      <c r="C9838" t="s">
        <v>489</v>
      </c>
      <c r="D9838" t="s">
        <v>490</v>
      </c>
      <c r="E9838">
        <v>173.2</v>
      </c>
      <c r="F9838" t="s">
        <v>10</v>
      </c>
    </row>
    <row r="9839" spans="1:6" x14ac:dyDescent="0.3">
      <c r="A9839">
        <v>2022</v>
      </c>
      <c r="B9839" t="s">
        <v>18</v>
      </c>
      <c r="C9839" t="s">
        <v>489</v>
      </c>
      <c r="D9839" t="s">
        <v>490</v>
      </c>
      <c r="E9839">
        <v>174.2</v>
      </c>
      <c r="F9839" t="s">
        <v>10</v>
      </c>
    </row>
    <row r="9840" spans="1:6" x14ac:dyDescent="0.3">
      <c r="A9840">
        <v>2022</v>
      </c>
      <c r="B9840" t="s">
        <v>19</v>
      </c>
      <c r="C9840" t="s">
        <v>489</v>
      </c>
      <c r="D9840" t="s">
        <v>490</v>
      </c>
      <c r="E9840">
        <v>175.2</v>
      </c>
      <c r="F9840" t="s">
        <v>10</v>
      </c>
    </row>
    <row r="9841" spans="1:6" x14ac:dyDescent="0.3">
      <c r="A9841">
        <v>2022</v>
      </c>
      <c r="B9841" t="s">
        <v>20</v>
      </c>
      <c r="C9841" t="s">
        <v>489</v>
      </c>
      <c r="D9841" t="s">
        <v>490</v>
      </c>
      <c r="E9841">
        <v>176.5</v>
      </c>
      <c r="F9841" t="s">
        <v>10</v>
      </c>
    </row>
    <row r="9842" spans="1:6" x14ac:dyDescent="0.3">
      <c r="A9842">
        <v>2022</v>
      </c>
      <c r="B9842" t="s">
        <v>21</v>
      </c>
      <c r="C9842" t="s">
        <v>489</v>
      </c>
      <c r="D9842" t="s">
        <v>490</v>
      </c>
      <c r="E9842">
        <v>178</v>
      </c>
      <c r="F9842" t="s">
        <v>10</v>
      </c>
    </row>
    <row r="9843" spans="1:6" x14ac:dyDescent="0.3">
      <c r="A9843">
        <v>2023</v>
      </c>
      <c r="B9843" t="s">
        <v>7</v>
      </c>
      <c r="C9843" t="s">
        <v>489</v>
      </c>
      <c r="D9843" t="s">
        <v>490</v>
      </c>
      <c r="E9843">
        <v>179.4</v>
      </c>
      <c r="F9843" t="s">
        <v>10</v>
      </c>
    </row>
    <row r="9844" spans="1:6" x14ac:dyDescent="0.3">
      <c r="A9844">
        <v>2023</v>
      </c>
      <c r="B9844" t="s">
        <v>11</v>
      </c>
      <c r="C9844" t="s">
        <v>489</v>
      </c>
      <c r="D9844" t="s">
        <v>490</v>
      </c>
      <c r="E9844">
        <v>180.6</v>
      </c>
      <c r="F9844" t="s">
        <v>10</v>
      </c>
    </row>
    <row r="9845" spans="1:6" x14ac:dyDescent="0.3">
      <c r="A9845">
        <v>2023</v>
      </c>
      <c r="B9845" t="s">
        <v>12</v>
      </c>
      <c r="C9845" t="s">
        <v>489</v>
      </c>
      <c r="D9845" t="s">
        <v>490</v>
      </c>
      <c r="E9845">
        <v>181.6</v>
      </c>
      <c r="F9845" t="s">
        <v>10</v>
      </c>
    </row>
    <row r="9846" spans="1:6" x14ac:dyDescent="0.3">
      <c r="A9846">
        <v>2023</v>
      </c>
      <c r="B9846" t="s">
        <v>13</v>
      </c>
      <c r="C9846" t="s">
        <v>489</v>
      </c>
      <c r="D9846" t="s">
        <v>490</v>
      </c>
      <c r="E9846">
        <v>182.4</v>
      </c>
      <c r="F9846" t="s">
        <v>10</v>
      </c>
    </row>
    <row r="9847" spans="1:6" x14ac:dyDescent="0.3">
      <c r="A9847">
        <v>2023</v>
      </c>
      <c r="B9847" t="s">
        <v>14</v>
      </c>
      <c r="C9847" t="s">
        <v>489</v>
      </c>
      <c r="D9847" t="s">
        <v>490</v>
      </c>
      <c r="E9847">
        <v>183.1</v>
      </c>
      <c r="F9847" t="s">
        <v>10</v>
      </c>
    </row>
    <row r="9848" spans="1:6" x14ac:dyDescent="0.3">
      <c r="A9848">
        <v>2023</v>
      </c>
      <c r="B9848" t="s">
        <v>15</v>
      </c>
      <c r="C9848" t="s">
        <v>489</v>
      </c>
      <c r="D9848" t="s">
        <v>490</v>
      </c>
      <c r="E9848">
        <v>183.8</v>
      </c>
      <c r="F9848" t="s">
        <v>10</v>
      </c>
    </row>
    <row r="9849" spans="1:6" x14ac:dyDescent="0.3">
      <c r="A9849">
        <v>2023</v>
      </c>
      <c r="B9849" t="s">
        <v>16</v>
      </c>
      <c r="C9849" t="s">
        <v>489</v>
      </c>
      <c r="D9849" t="s">
        <v>490</v>
      </c>
      <c r="E9849">
        <v>184.3</v>
      </c>
      <c r="F9849" t="s">
        <v>10</v>
      </c>
    </row>
    <row r="9850" spans="1:6" x14ac:dyDescent="0.3">
      <c r="A9850">
        <v>2023</v>
      </c>
      <c r="B9850" t="s">
        <v>17</v>
      </c>
      <c r="C9850" t="s">
        <v>489</v>
      </c>
      <c r="D9850" t="s">
        <v>490</v>
      </c>
      <c r="E9850">
        <v>185.1</v>
      </c>
      <c r="F9850" t="s">
        <v>10</v>
      </c>
    </row>
    <row r="9851" spans="1:6" x14ac:dyDescent="0.3">
      <c r="A9851">
        <v>2023</v>
      </c>
      <c r="B9851" t="s">
        <v>18</v>
      </c>
      <c r="C9851" t="s">
        <v>489</v>
      </c>
      <c r="D9851" t="s">
        <v>490</v>
      </c>
      <c r="E9851">
        <v>185.8</v>
      </c>
      <c r="F9851" t="s">
        <v>10</v>
      </c>
    </row>
    <row r="9852" spans="1:6" x14ac:dyDescent="0.3">
      <c r="A9852">
        <v>2023</v>
      </c>
      <c r="B9852" t="s">
        <v>19</v>
      </c>
      <c r="C9852" t="s">
        <v>489</v>
      </c>
      <c r="D9852" t="s">
        <v>490</v>
      </c>
      <c r="E9852">
        <v>186.7</v>
      </c>
      <c r="F9852" t="s">
        <v>10</v>
      </c>
    </row>
    <row r="9853" spans="1:6" x14ac:dyDescent="0.3">
      <c r="A9853">
        <v>2023</v>
      </c>
      <c r="B9853" t="s">
        <v>20</v>
      </c>
      <c r="C9853" t="s">
        <v>489</v>
      </c>
      <c r="D9853" t="s">
        <v>490</v>
      </c>
      <c r="E9853">
        <v>187.5</v>
      </c>
      <c r="F9853" t="s">
        <v>10</v>
      </c>
    </row>
    <row r="9854" spans="1:6" x14ac:dyDescent="0.3">
      <c r="A9854">
        <v>2023</v>
      </c>
      <c r="B9854" t="s">
        <v>21</v>
      </c>
      <c r="C9854" t="s">
        <v>489</v>
      </c>
      <c r="D9854" t="s">
        <v>490</v>
      </c>
      <c r="E9854">
        <v>188.2</v>
      </c>
      <c r="F9854" t="s">
        <v>10</v>
      </c>
    </row>
    <row r="9855" spans="1:6" x14ac:dyDescent="0.3">
      <c r="A9855">
        <v>2024</v>
      </c>
      <c r="B9855" t="s">
        <v>7</v>
      </c>
      <c r="C9855" t="s">
        <v>489</v>
      </c>
      <c r="D9855" t="s">
        <v>490</v>
      </c>
      <c r="E9855">
        <v>189.1</v>
      </c>
      <c r="F9855" t="s">
        <v>10</v>
      </c>
    </row>
    <row r="9856" spans="1:6" x14ac:dyDescent="0.3">
      <c r="A9856">
        <v>2024</v>
      </c>
      <c r="B9856" t="s">
        <v>11</v>
      </c>
      <c r="C9856" t="s">
        <v>489</v>
      </c>
      <c r="D9856" t="s">
        <v>490</v>
      </c>
      <c r="E9856">
        <v>189.8</v>
      </c>
      <c r="F9856" t="s">
        <v>10</v>
      </c>
    </row>
    <row r="9857" spans="1:6" x14ac:dyDescent="0.3">
      <c r="A9857">
        <v>2024</v>
      </c>
      <c r="B9857" t="s">
        <v>12</v>
      </c>
      <c r="C9857" t="s">
        <v>489</v>
      </c>
      <c r="D9857" t="s">
        <v>490</v>
      </c>
      <c r="E9857">
        <v>190.4</v>
      </c>
      <c r="F9857" t="s">
        <v>10</v>
      </c>
    </row>
    <row r="9858" spans="1:6" x14ac:dyDescent="0.3">
      <c r="A9858">
        <v>2024</v>
      </c>
      <c r="B9858" t="s">
        <v>13</v>
      </c>
      <c r="C9858" t="s">
        <v>489</v>
      </c>
      <c r="D9858" t="s">
        <v>490</v>
      </c>
      <c r="E9858">
        <v>191.1</v>
      </c>
      <c r="F9858" t="s">
        <v>10</v>
      </c>
    </row>
    <row r="9859" spans="1:6" x14ac:dyDescent="0.3">
      <c r="A9859">
        <v>2024</v>
      </c>
      <c r="B9859" t="s">
        <v>14</v>
      </c>
      <c r="C9859" t="s">
        <v>489</v>
      </c>
      <c r="D9859" t="s">
        <v>490</v>
      </c>
      <c r="E9859">
        <v>191.8</v>
      </c>
      <c r="F9859" t="s">
        <v>10</v>
      </c>
    </row>
    <row r="9860" spans="1:6" x14ac:dyDescent="0.3">
      <c r="A9860">
        <v>2024</v>
      </c>
      <c r="B9860" t="s">
        <v>15</v>
      </c>
      <c r="C9860" t="s">
        <v>489</v>
      </c>
      <c r="D9860" t="s">
        <v>490</v>
      </c>
      <c r="E9860">
        <v>192.3</v>
      </c>
      <c r="F9860" t="s">
        <v>10</v>
      </c>
    </row>
    <row r="9861" spans="1:6" x14ac:dyDescent="0.3">
      <c r="A9861">
        <v>2024</v>
      </c>
      <c r="B9861" t="s">
        <v>16</v>
      </c>
      <c r="C9861" t="s">
        <v>489</v>
      </c>
      <c r="D9861" t="s">
        <v>490</v>
      </c>
      <c r="E9861">
        <v>192.8</v>
      </c>
      <c r="F9861" t="s">
        <v>10</v>
      </c>
    </row>
    <row r="9862" spans="1:6" x14ac:dyDescent="0.3">
      <c r="A9862">
        <v>2024</v>
      </c>
      <c r="B9862" t="s">
        <v>17</v>
      </c>
      <c r="C9862" t="s">
        <v>489</v>
      </c>
      <c r="D9862" t="s">
        <v>490</v>
      </c>
      <c r="E9862">
        <v>193.6</v>
      </c>
      <c r="F9862" t="s">
        <v>10</v>
      </c>
    </row>
    <row r="9863" spans="1:6" x14ac:dyDescent="0.3">
      <c r="A9863">
        <v>2024</v>
      </c>
      <c r="B9863" t="s">
        <v>18</v>
      </c>
      <c r="C9863" t="s">
        <v>489</v>
      </c>
      <c r="D9863" t="s">
        <v>490</v>
      </c>
      <c r="E9863">
        <v>194.3</v>
      </c>
      <c r="F9863" t="s">
        <v>10</v>
      </c>
    </row>
    <row r="9864" spans="1:6" x14ac:dyDescent="0.3">
      <c r="A9864">
        <v>2024</v>
      </c>
      <c r="B9864" t="s">
        <v>19</v>
      </c>
      <c r="C9864" t="s">
        <v>489</v>
      </c>
      <c r="D9864" t="s">
        <v>490</v>
      </c>
      <c r="E9864">
        <v>195</v>
      </c>
      <c r="F9864" t="s">
        <v>10</v>
      </c>
    </row>
    <row r="9865" spans="1:6" x14ac:dyDescent="0.3">
      <c r="A9865">
        <v>2024</v>
      </c>
      <c r="B9865" t="s">
        <v>20</v>
      </c>
      <c r="C9865" t="s">
        <v>489</v>
      </c>
      <c r="D9865" t="s">
        <v>490</v>
      </c>
      <c r="E9865">
        <v>195.6</v>
      </c>
      <c r="F9865" t="s">
        <v>10</v>
      </c>
    </row>
    <row r="9866" spans="1:6" x14ac:dyDescent="0.3">
      <c r="A9866">
        <v>2024</v>
      </c>
      <c r="B9866" t="s">
        <v>21</v>
      </c>
      <c r="C9866" t="s">
        <v>489</v>
      </c>
      <c r="D9866" t="s">
        <v>490</v>
      </c>
      <c r="E9866">
        <v>196.5</v>
      </c>
      <c r="F9866" t="s">
        <v>10</v>
      </c>
    </row>
    <row r="9867" spans="1:6" x14ac:dyDescent="0.3">
      <c r="A9867">
        <v>2025</v>
      </c>
      <c r="B9867" t="s">
        <v>7</v>
      </c>
      <c r="C9867" t="s">
        <v>489</v>
      </c>
      <c r="D9867" t="s">
        <v>490</v>
      </c>
      <c r="E9867">
        <v>197.2</v>
      </c>
      <c r="F9867" t="s">
        <v>10</v>
      </c>
    </row>
    <row r="9868" spans="1:6" x14ac:dyDescent="0.3">
      <c r="A9868">
        <v>2025</v>
      </c>
      <c r="B9868" t="s">
        <v>11</v>
      </c>
      <c r="C9868" t="s">
        <v>489</v>
      </c>
      <c r="D9868" t="s">
        <v>490</v>
      </c>
      <c r="E9868">
        <v>198</v>
      </c>
      <c r="F9868" t="s">
        <v>10</v>
      </c>
    </row>
    <row r="9869" spans="1:6" x14ac:dyDescent="0.3">
      <c r="A9869">
        <v>2025</v>
      </c>
      <c r="B9869" t="s">
        <v>12</v>
      </c>
      <c r="C9869" t="s">
        <v>489</v>
      </c>
      <c r="D9869" t="s">
        <v>490</v>
      </c>
      <c r="E9869">
        <v>198.9</v>
      </c>
      <c r="F9869" t="s">
        <v>10</v>
      </c>
    </row>
    <row r="9870" spans="1:6" x14ac:dyDescent="0.3">
      <c r="A9870">
        <v>2025</v>
      </c>
      <c r="B9870" t="s">
        <v>13</v>
      </c>
      <c r="C9870" t="s">
        <v>489</v>
      </c>
      <c r="D9870" t="s">
        <v>490</v>
      </c>
      <c r="E9870">
        <v>199.5</v>
      </c>
      <c r="F9870" t="s">
        <v>10</v>
      </c>
    </row>
    <row r="9871" spans="1:6" x14ac:dyDescent="0.3">
      <c r="A9871">
        <v>2025</v>
      </c>
      <c r="B9871" t="s">
        <v>14</v>
      </c>
      <c r="C9871" t="s">
        <v>489</v>
      </c>
      <c r="D9871" t="s">
        <v>490</v>
      </c>
      <c r="E9871">
        <v>200.4</v>
      </c>
      <c r="F9871" t="s">
        <v>10</v>
      </c>
    </row>
    <row r="9872" spans="1:6" x14ac:dyDescent="0.3">
      <c r="A9872">
        <v>2025</v>
      </c>
      <c r="B9872" t="s">
        <v>15</v>
      </c>
      <c r="C9872" t="s">
        <v>489</v>
      </c>
      <c r="D9872" t="s">
        <v>490</v>
      </c>
      <c r="E9872">
        <v>201.1</v>
      </c>
      <c r="F9872" t="s">
        <v>22</v>
      </c>
    </row>
    <row r="9873" spans="1:6" x14ac:dyDescent="0.3">
      <c r="A9873">
        <v>2022</v>
      </c>
      <c r="B9873" t="s">
        <v>7</v>
      </c>
      <c r="C9873" t="s">
        <v>491</v>
      </c>
      <c r="D9873" t="s">
        <v>492</v>
      </c>
      <c r="E9873">
        <v>177.5</v>
      </c>
      <c r="F9873" t="s">
        <v>10</v>
      </c>
    </row>
    <row r="9874" spans="1:6" x14ac:dyDescent="0.3">
      <c r="A9874">
        <v>2022</v>
      </c>
      <c r="B9874" t="s">
        <v>11</v>
      </c>
      <c r="C9874" t="s">
        <v>491</v>
      </c>
      <c r="D9874" t="s">
        <v>492</v>
      </c>
      <c r="E9874">
        <v>177.9</v>
      </c>
      <c r="F9874" t="s">
        <v>10</v>
      </c>
    </row>
    <row r="9875" spans="1:6" x14ac:dyDescent="0.3">
      <c r="A9875">
        <v>2022</v>
      </c>
      <c r="B9875" t="s">
        <v>12</v>
      </c>
      <c r="C9875" t="s">
        <v>491</v>
      </c>
      <c r="D9875" t="s">
        <v>492</v>
      </c>
      <c r="E9875">
        <v>179</v>
      </c>
      <c r="F9875" t="s">
        <v>10</v>
      </c>
    </row>
    <row r="9876" spans="1:6" x14ac:dyDescent="0.3">
      <c r="A9876">
        <v>2022</v>
      </c>
      <c r="B9876" t="s">
        <v>13</v>
      </c>
      <c r="C9876" t="s">
        <v>491</v>
      </c>
      <c r="D9876" t="s">
        <v>492</v>
      </c>
      <c r="E9876">
        <v>181.1</v>
      </c>
      <c r="F9876" t="s">
        <v>10</v>
      </c>
    </row>
    <row r="9877" spans="1:6" x14ac:dyDescent="0.3">
      <c r="A9877">
        <v>2022</v>
      </c>
      <c r="B9877" t="s">
        <v>14</v>
      </c>
      <c r="C9877" t="s">
        <v>491</v>
      </c>
      <c r="D9877" t="s">
        <v>492</v>
      </c>
      <c r="E9877">
        <v>182.6</v>
      </c>
      <c r="F9877" t="s">
        <v>10</v>
      </c>
    </row>
    <row r="9878" spans="1:6" x14ac:dyDescent="0.3">
      <c r="A9878">
        <v>2022</v>
      </c>
      <c r="B9878" t="s">
        <v>15</v>
      </c>
      <c r="C9878" t="s">
        <v>491</v>
      </c>
      <c r="D9878" t="s">
        <v>492</v>
      </c>
      <c r="E9878">
        <v>182.6</v>
      </c>
      <c r="F9878" t="s">
        <v>10</v>
      </c>
    </row>
    <row r="9879" spans="1:6" x14ac:dyDescent="0.3">
      <c r="A9879">
        <v>2022</v>
      </c>
      <c r="B9879" t="s">
        <v>16</v>
      </c>
      <c r="C9879" t="s">
        <v>491</v>
      </c>
      <c r="D9879" t="s">
        <v>492</v>
      </c>
      <c r="E9879">
        <v>183.2</v>
      </c>
      <c r="F9879" t="s">
        <v>10</v>
      </c>
    </row>
    <row r="9880" spans="1:6" x14ac:dyDescent="0.3">
      <c r="A9880">
        <v>2022</v>
      </c>
      <c r="B9880" t="s">
        <v>17</v>
      </c>
      <c r="C9880" t="s">
        <v>491</v>
      </c>
      <c r="D9880" t="s">
        <v>492</v>
      </c>
      <c r="E9880">
        <v>185.6</v>
      </c>
      <c r="F9880" t="s">
        <v>10</v>
      </c>
    </row>
    <row r="9881" spans="1:6" x14ac:dyDescent="0.3">
      <c r="A9881">
        <v>2022</v>
      </c>
      <c r="B9881" t="s">
        <v>18</v>
      </c>
      <c r="C9881" t="s">
        <v>491</v>
      </c>
      <c r="D9881" t="s">
        <v>492</v>
      </c>
      <c r="E9881">
        <v>185.6</v>
      </c>
      <c r="F9881" t="s">
        <v>10</v>
      </c>
    </row>
    <row r="9882" spans="1:6" x14ac:dyDescent="0.3">
      <c r="A9882">
        <v>2022</v>
      </c>
      <c r="B9882" t="s">
        <v>19</v>
      </c>
      <c r="C9882" t="s">
        <v>491</v>
      </c>
      <c r="D9882" t="s">
        <v>492</v>
      </c>
      <c r="E9882">
        <v>185.6</v>
      </c>
      <c r="F9882" t="s">
        <v>10</v>
      </c>
    </row>
    <row r="9883" spans="1:6" x14ac:dyDescent="0.3">
      <c r="A9883">
        <v>2022</v>
      </c>
      <c r="B9883" t="s">
        <v>20</v>
      </c>
      <c r="C9883" t="s">
        <v>491</v>
      </c>
      <c r="D9883" t="s">
        <v>492</v>
      </c>
      <c r="E9883">
        <v>191.3</v>
      </c>
      <c r="F9883" t="s">
        <v>10</v>
      </c>
    </row>
    <row r="9884" spans="1:6" x14ac:dyDescent="0.3">
      <c r="A9884">
        <v>2022</v>
      </c>
      <c r="B9884" t="s">
        <v>21</v>
      </c>
      <c r="C9884" t="s">
        <v>491</v>
      </c>
      <c r="D9884" t="s">
        <v>492</v>
      </c>
      <c r="E9884">
        <v>192.9</v>
      </c>
      <c r="F9884" t="s">
        <v>10</v>
      </c>
    </row>
    <row r="9885" spans="1:6" x14ac:dyDescent="0.3">
      <c r="A9885">
        <v>2023</v>
      </c>
      <c r="B9885" t="s">
        <v>7</v>
      </c>
      <c r="C9885" t="s">
        <v>491</v>
      </c>
      <c r="D9885" t="s">
        <v>492</v>
      </c>
      <c r="E9885">
        <v>193.2</v>
      </c>
      <c r="F9885" t="s">
        <v>10</v>
      </c>
    </row>
    <row r="9886" spans="1:6" x14ac:dyDescent="0.3">
      <c r="A9886">
        <v>2023</v>
      </c>
      <c r="B9886" t="s">
        <v>11</v>
      </c>
      <c r="C9886" t="s">
        <v>491</v>
      </c>
      <c r="D9886" t="s">
        <v>492</v>
      </c>
      <c r="E9886">
        <v>196.9</v>
      </c>
      <c r="F9886" t="s">
        <v>10</v>
      </c>
    </row>
    <row r="9887" spans="1:6" x14ac:dyDescent="0.3">
      <c r="A9887">
        <v>2023</v>
      </c>
      <c r="B9887" t="s">
        <v>12</v>
      </c>
      <c r="C9887" t="s">
        <v>491</v>
      </c>
      <c r="D9887" t="s">
        <v>492</v>
      </c>
      <c r="E9887">
        <v>196.8</v>
      </c>
      <c r="F9887" t="s">
        <v>10</v>
      </c>
    </row>
    <row r="9888" spans="1:6" x14ac:dyDescent="0.3">
      <c r="A9888">
        <v>2023</v>
      </c>
      <c r="B9888" t="s">
        <v>13</v>
      </c>
      <c r="C9888" t="s">
        <v>491</v>
      </c>
      <c r="D9888" t="s">
        <v>492</v>
      </c>
      <c r="E9888">
        <v>194.7</v>
      </c>
      <c r="F9888" t="s">
        <v>10</v>
      </c>
    </row>
    <row r="9889" spans="1:6" x14ac:dyDescent="0.3">
      <c r="A9889">
        <v>2023</v>
      </c>
      <c r="B9889" t="s">
        <v>14</v>
      </c>
      <c r="C9889" t="s">
        <v>491</v>
      </c>
      <c r="D9889" t="s">
        <v>492</v>
      </c>
      <c r="E9889">
        <v>196</v>
      </c>
      <c r="F9889" t="s">
        <v>10</v>
      </c>
    </row>
    <row r="9890" spans="1:6" x14ac:dyDescent="0.3">
      <c r="A9890">
        <v>2023</v>
      </c>
      <c r="B9890" t="s">
        <v>15</v>
      </c>
      <c r="C9890" t="s">
        <v>491</v>
      </c>
      <c r="D9890" t="s">
        <v>492</v>
      </c>
      <c r="E9890">
        <v>197</v>
      </c>
      <c r="F9890" t="s">
        <v>10</v>
      </c>
    </row>
    <row r="9891" spans="1:6" x14ac:dyDescent="0.3">
      <c r="A9891">
        <v>2023</v>
      </c>
      <c r="B9891" t="s">
        <v>16</v>
      </c>
      <c r="C9891" t="s">
        <v>491</v>
      </c>
      <c r="D9891" t="s">
        <v>492</v>
      </c>
      <c r="E9891">
        <v>196.6</v>
      </c>
      <c r="F9891" t="s">
        <v>10</v>
      </c>
    </row>
    <row r="9892" spans="1:6" x14ac:dyDescent="0.3">
      <c r="A9892">
        <v>2023</v>
      </c>
      <c r="B9892" t="s">
        <v>17</v>
      </c>
      <c r="C9892" t="s">
        <v>491</v>
      </c>
      <c r="D9892" t="s">
        <v>492</v>
      </c>
      <c r="E9892">
        <v>196.6</v>
      </c>
      <c r="F9892" t="s">
        <v>10</v>
      </c>
    </row>
    <row r="9893" spans="1:6" x14ac:dyDescent="0.3">
      <c r="A9893">
        <v>2023</v>
      </c>
      <c r="B9893" t="s">
        <v>18</v>
      </c>
      <c r="C9893" t="s">
        <v>491</v>
      </c>
      <c r="D9893" t="s">
        <v>492</v>
      </c>
      <c r="E9893">
        <v>198.2</v>
      </c>
      <c r="F9893" t="s">
        <v>10</v>
      </c>
    </row>
    <row r="9894" spans="1:6" x14ac:dyDescent="0.3">
      <c r="A9894">
        <v>2023</v>
      </c>
      <c r="B9894" t="s">
        <v>19</v>
      </c>
      <c r="C9894" t="s">
        <v>491</v>
      </c>
      <c r="D9894" t="s">
        <v>492</v>
      </c>
      <c r="E9894">
        <v>203.3</v>
      </c>
      <c r="F9894" t="s">
        <v>10</v>
      </c>
    </row>
    <row r="9895" spans="1:6" x14ac:dyDescent="0.3">
      <c r="A9895">
        <v>2023</v>
      </c>
      <c r="B9895" t="s">
        <v>20</v>
      </c>
      <c r="C9895" t="s">
        <v>491</v>
      </c>
      <c r="D9895" t="s">
        <v>492</v>
      </c>
      <c r="E9895">
        <v>204.8</v>
      </c>
      <c r="F9895" t="s">
        <v>10</v>
      </c>
    </row>
    <row r="9896" spans="1:6" x14ac:dyDescent="0.3">
      <c r="A9896">
        <v>2023</v>
      </c>
      <c r="B9896" t="s">
        <v>21</v>
      </c>
      <c r="C9896" t="s">
        <v>491</v>
      </c>
      <c r="D9896" t="s">
        <v>492</v>
      </c>
      <c r="E9896">
        <v>204.9</v>
      </c>
      <c r="F9896" t="s">
        <v>10</v>
      </c>
    </row>
    <row r="9897" spans="1:6" x14ac:dyDescent="0.3">
      <c r="A9897">
        <v>2024</v>
      </c>
      <c r="B9897" t="s">
        <v>7</v>
      </c>
      <c r="C9897" t="s">
        <v>491</v>
      </c>
      <c r="D9897" t="s">
        <v>492</v>
      </c>
      <c r="E9897">
        <v>205.1</v>
      </c>
      <c r="F9897" t="s">
        <v>10</v>
      </c>
    </row>
    <row r="9898" spans="1:6" x14ac:dyDescent="0.3">
      <c r="A9898">
        <v>2024</v>
      </c>
      <c r="B9898" t="s">
        <v>11</v>
      </c>
      <c r="C9898" t="s">
        <v>491</v>
      </c>
      <c r="D9898" t="s">
        <v>492</v>
      </c>
      <c r="E9898">
        <v>205.6</v>
      </c>
      <c r="F9898" t="s">
        <v>10</v>
      </c>
    </row>
    <row r="9899" spans="1:6" x14ac:dyDescent="0.3">
      <c r="A9899">
        <v>2024</v>
      </c>
      <c r="B9899" t="s">
        <v>12</v>
      </c>
      <c r="C9899" t="s">
        <v>491</v>
      </c>
      <c r="D9899" t="s">
        <v>492</v>
      </c>
      <c r="E9899">
        <v>211</v>
      </c>
      <c r="F9899" t="s">
        <v>10</v>
      </c>
    </row>
    <row r="9900" spans="1:6" x14ac:dyDescent="0.3">
      <c r="A9900">
        <v>2024</v>
      </c>
      <c r="B9900" t="s">
        <v>13</v>
      </c>
      <c r="C9900" t="s">
        <v>491</v>
      </c>
      <c r="D9900" t="s">
        <v>492</v>
      </c>
      <c r="E9900">
        <v>211.7</v>
      </c>
      <c r="F9900" t="s">
        <v>10</v>
      </c>
    </row>
    <row r="9901" spans="1:6" x14ac:dyDescent="0.3">
      <c r="A9901">
        <v>2024</v>
      </c>
      <c r="B9901" t="s">
        <v>14</v>
      </c>
      <c r="C9901" t="s">
        <v>491</v>
      </c>
      <c r="D9901" t="s">
        <v>492</v>
      </c>
      <c r="E9901">
        <v>212.6</v>
      </c>
      <c r="F9901" t="s">
        <v>10</v>
      </c>
    </row>
    <row r="9902" spans="1:6" x14ac:dyDescent="0.3">
      <c r="A9902">
        <v>2024</v>
      </c>
      <c r="B9902" t="s">
        <v>15</v>
      </c>
      <c r="C9902" t="s">
        <v>491</v>
      </c>
      <c r="D9902" t="s">
        <v>492</v>
      </c>
      <c r="E9902">
        <v>217.3</v>
      </c>
      <c r="F9902" t="s">
        <v>10</v>
      </c>
    </row>
    <row r="9903" spans="1:6" x14ac:dyDescent="0.3">
      <c r="A9903">
        <v>2024</v>
      </c>
      <c r="B9903" t="s">
        <v>16</v>
      </c>
      <c r="C9903" t="s">
        <v>491</v>
      </c>
      <c r="D9903" t="s">
        <v>492</v>
      </c>
      <c r="E9903">
        <v>217.6</v>
      </c>
      <c r="F9903" t="s">
        <v>10</v>
      </c>
    </row>
    <row r="9904" spans="1:6" x14ac:dyDescent="0.3">
      <c r="A9904">
        <v>2024</v>
      </c>
      <c r="B9904" t="s">
        <v>17</v>
      </c>
      <c r="C9904" t="s">
        <v>491</v>
      </c>
      <c r="D9904" t="s">
        <v>492</v>
      </c>
      <c r="E9904">
        <v>219.6</v>
      </c>
      <c r="F9904" t="s">
        <v>10</v>
      </c>
    </row>
    <row r="9905" spans="1:6" x14ac:dyDescent="0.3">
      <c r="A9905">
        <v>2024</v>
      </c>
      <c r="B9905" t="s">
        <v>18</v>
      </c>
      <c r="C9905" t="s">
        <v>491</v>
      </c>
      <c r="D9905" t="s">
        <v>492</v>
      </c>
      <c r="E9905">
        <v>217.2</v>
      </c>
      <c r="F9905" t="s">
        <v>10</v>
      </c>
    </row>
    <row r="9906" spans="1:6" x14ac:dyDescent="0.3">
      <c r="A9906">
        <v>2024</v>
      </c>
      <c r="B9906" t="s">
        <v>19</v>
      </c>
      <c r="C9906" t="s">
        <v>491</v>
      </c>
      <c r="D9906" t="s">
        <v>492</v>
      </c>
      <c r="E9906">
        <v>217.8</v>
      </c>
      <c r="F9906" t="s">
        <v>10</v>
      </c>
    </row>
    <row r="9907" spans="1:6" x14ac:dyDescent="0.3">
      <c r="A9907">
        <v>2024</v>
      </c>
      <c r="B9907" t="s">
        <v>20</v>
      </c>
      <c r="C9907" t="s">
        <v>491</v>
      </c>
      <c r="D9907" t="s">
        <v>492</v>
      </c>
      <c r="E9907">
        <v>218</v>
      </c>
      <c r="F9907" t="s">
        <v>10</v>
      </c>
    </row>
    <row r="9908" spans="1:6" x14ac:dyDescent="0.3">
      <c r="A9908">
        <v>2024</v>
      </c>
      <c r="B9908" t="s">
        <v>21</v>
      </c>
      <c r="C9908" t="s">
        <v>491</v>
      </c>
      <c r="D9908" t="s">
        <v>492</v>
      </c>
      <c r="E9908">
        <v>218.3</v>
      </c>
      <c r="F9908" t="s">
        <v>10</v>
      </c>
    </row>
    <row r="9909" spans="1:6" x14ac:dyDescent="0.3">
      <c r="A9909">
        <v>2025</v>
      </c>
      <c r="B9909" t="s">
        <v>7</v>
      </c>
      <c r="C9909" t="s">
        <v>491</v>
      </c>
      <c r="D9909" t="s">
        <v>492</v>
      </c>
      <c r="E9909">
        <v>218.8</v>
      </c>
      <c r="F9909" t="s">
        <v>10</v>
      </c>
    </row>
    <row r="9910" spans="1:6" x14ac:dyDescent="0.3">
      <c r="A9910">
        <v>2025</v>
      </c>
      <c r="B9910" t="s">
        <v>11</v>
      </c>
      <c r="C9910" t="s">
        <v>491</v>
      </c>
      <c r="D9910" t="s">
        <v>492</v>
      </c>
      <c r="E9910">
        <v>218.5</v>
      </c>
      <c r="F9910" t="s">
        <v>10</v>
      </c>
    </row>
    <row r="9911" spans="1:6" x14ac:dyDescent="0.3">
      <c r="A9911">
        <v>2025</v>
      </c>
      <c r="B9911" t="s">
        <v>12</v>
      </c>
      <c r="C9911" t="s">
        <v>491</v>
      </c>
      <c r="D9911" t="s">
        <v>492</v>
      </c>
      <c r="E9911">
        <v>217.7</v>
      </c>
      <c r="F9911" t="s">
        <v>10</v>
      </c>
    </row>
    <row r="9912" spans="1:6" x14ac:dyDescent="0.3">
      <c r="A9912">
        <v>2025</v>
      </c>
      <c r="B9912" t="s">
        <v>13</v>
      </c>
      <c r="C9912" t="s">
        <v>491</v>
      </c>
      <c r="D9912" t="s">
        <v>492</v>
      </c>
      <c r="E9912">
        <v>216.8</v>
      </c>
      <c r="F9912" t="s">
        <v>10</v>
      </c>
    </row>
    <row r="9913" spans="1:6" x14ac:dyDescent="0.3">
      <c r="A9913">
        <v>2025</v>
      </c>
      <c r="B9913" t="s">
        <v>14</v>
      </c>
      <c r="C9913" t="s">
        <v>491</v>
      </c>
      <c r="D9913" t="s">
        <v>492</v>
      </c>
      <c r="E9913">
        <v>216.8</v>
      </c>
      <c r="F9913" t="s">
        <v>10</v>
      </c>
    </row>
    <row r="9914" spans="1:6" x14ac:dyDescent="0.3">
      <c r="A9914">
        <v>2025</v>
      </c>
      <c r="B9914" t="s">
        <v>15</v>
      </c>
      <c r="C9914" t="s">
        <v>491</v>
      </c>
      <c r="D9914" t="s">
        <v>492</v>
      </c>
      <c r="E9914">
        <v>216.8</v>
      </c>
      <c r="F9914" t="s">
        <v>22</v>
      </c>
    </row>
    <row r="9915" spans="1:6" x14ac:dyDescent="0.3">
      <c r="A9915">
        <v>2022</v>
      </c>
      <c r="B9915" t="s">
        <v>7</v>
      </c>
      <c r="C9915" t="s">
        <v>493</v>
      </c>
      <c r="D9915" t="s">
        <v>494</v>
      </c>
      <c r="E9915">
        <v>163.69999999999999</v>
      </c>
      <c r="F9915" t="s">
        <v>10</v>
      </c>
    </row>
    <row r="9916" spans="1:6" x14ac:dyDescent="0.3">
      <c r="A9916">
        <v>2022</v>
      </c>
      <c r="B9916" t="s">
        <v>11</v>
      </c>
      <c r="C9916" t="s">
        <v>493</v>
      </c>
      <c r="D9916" t="s">
        <v>494</v>
      </c>
      <c r="E9916">
        <v>166.3</v>
      </c>
      <c r="F9916" t="s">
        <v>10</v>
      </c>
    </row>
    <row r="9917" spans="1:6" x14ac:dyDescent="0.3">
      <c r="A9917">
        <v>2022</v>
      </c>
      <c r="B9917" t="s">
        <v>12</v>
      </c>
      <c r="C9917" t="s">
        <v>493</v>
      </c>
      <c r="D9917" t="s">
        <v>494</v>
      </c>
      <c r="E9917">
        <v>167.1</v>
      </c>
      <c r="F9917" t="s">
        <v>10</v>
      </c>
    </row>
    <row r="9918" spans="1:6" x14ac:dyDescent="0.3">
      <c r="A9918">
        <v>2022</v>
      </c>
      <c r="B9918" t="s">
        <v>13</v>
      </c>
      <c r="C9918" t="s">
        <v>493</v>
      </c>
      <c r="D9918" t="s">
        <v>494</v>
      </c>
      <c r="E9918">
        <v>167.6</v>
      </c>
      <c r="F9918" t="s">
        <v>10</v>
      </c>
    </row>
    <row r="9919" spans="1:6" x14ac:dyDescent="0.3">
      <c r="A9919">
        <v>2022</v>
      </c>
      <c r="B9919" t="s">
        <v>14</v>
      </c>
      <c r="C9919" t="s">
        <v>493</v>
      </c>
      <c r="D9919" t="s">
        <v>494</v>
      </c>
      <c r="E9919">
        <v>168.6</v>
      </c>
      <c r="F9919" t="s">
        <v>10</v>
      </c>
    </row>
    <row r="9920" spans="1:6" x14ac:dyDescent="0.3">
      <c r="A9920">
        <v>2022</v>
      </c>
      <c r="B9920" t="s">
        <v>15</v>
      </c>
      <c r="C9920" t="s">
        <v>493</v>
      </c>
      <c r="D9920" t="s">
        <v>494</v>
      </c>
      <c r="E9920">
        <v>169.1</v>
      </c>
      <c r="F9920" t="s">
        <v>10</v>
      </c>
    </row>
    <row r="9921" spans="1:6" x14ac:dyDescent="0.3">
      <c r="A9921">
        <v>2022</v>
      </c>
      <c r="B9921" t="s">
        <v>16</v>
      </c>
      <c r="C9921" t="s">
        <v>493</v>
      </c>
      <c r="D9921" t="s">
        <v>494</v>
      </c>
      <c r="E9921">
        <v>168.6</v>
      </c>
      <c r="F9921" t="s">
        <v>10</v>
      </c>
    </row>
    <row r="9922" spans="1:6" x14ac:dyDescent="0.3">
      <c r="A9922">
        <v>2022</v>
      </c>
      <c r="B9922" t="s">
        <v>17</v>
      </c>
      <c r="C9922" t="s">
        <v>493</v>
      </c>
      <c r="D9922" t="s">
        <v>494</v>
      </c>
      <c r="E9922">
        <v>169</v>
      </c>
      <c r="F9922" t="s">
        <v>10</v>
      </c>
    </row>
    <row r="9923" spans="1:6" x14ac:dyDescent="0.3">
      <c r="A9923">
        <v>2022</v>
      </c>
      <c r="B9923" t="s">
        <v>18</v>
      </c>
      <c r="C9923" t="s">
        <v>493</v>
      </c>
      <c r="D9923" t="s">
        <v>494</v>
      </c>
      <c r="E9923">
        <v>169.7</v>
      </c>
      <c r="F9923" t="s">
        <v>10</v>
      </c>
    </row>
    <row r="9924" spans="1:6" x14ac:dyDescent="0.3">
      <c r="A9924">
        <v>2022</v>
      </c>
      <c r="B9924" t="s">
        <v>19</v>
      </c>
      <c r="C9924" t="s">
        <v>493</v>
      </c>
      <c r="D9924" t="s">
        <v>494</v>
      </c>
      <c r="E9924">
        <v>170.3</v>
      </c>
      <c r="F9924" t="s">
        <v>10</v>
      </c>
    </row>
    <row r="9925" spans="1:6" x14ac:dyDescent="0.3">
      <c r="A9925">
        <v>2022</v>
      </c>
      <c r="B9925" t="s">
        <v>20</v>
      </c>
      <c r="C9925" t="s">
        <v>493</v>
      </c>
      <c r="D9925" t="s">
        <v>494</v>
      </c>
      <c r="E9925">
        <v>170.6</v>
      </c>
      <c r="F9925" t="s">
        <v>10</v>
      </c>
    </row>
    <row r="9926" spans="1:6" x14ac:dyDescent="0.3">
      <c r="A9926">
        <v>2022</v>
      </c>
      <c r="B9926" t="s">
        <v>21</v>
      </c>
      <c r="C9926" t="s">
        <v>493</v>
      </c>
      <c r="D9926" t="s">
        <v>494</v>
      </c>
      <c r="E9926">
        <v>171.1</v>
      </c>
      <c r="F9926" t="s">
        <v>10</v>
      </c>
    </row>
    <row r="9927" spans="1:6" x14ac:dyDescent="0.3">
      <c r="A9927">
        <v>2023</v>
      </c>
      <c r="B9927" t="s">
        <v>7</v>
      </c>
      <c r="C9927" t="s">
        <v>493</v>
      </c>
      <c r="D9927" t="s">
        <v>494</v>
      </c>
      <c r="E9927">
        <v>171.7</v>
      </c>
      <c r="F9927" t="s">
        <v>10</v>
      </c>
    </row>
    <row r="9928" spans="1:6" x14ac:dyDescent="0.3">
      <c r="A9928">
        <v>2023</v>
      </c>
      <c r="B9928" t="s">
        <v>11</v>
      </c>
      <c r="C9928" t="s">
        <v>493</v>
      </c>
      <c r="D9928" t="s">
        <v>494</v>
      </c>
      <c r="E9928">
        <v>171.9</v>
      </c>
      <c r="F9928" t="s">
        <v>10</v>
      </c>
    </row>
    <row r="9929" spans="1:6" x14ac:dyDescent="0.3">
      <c r="A9929">
        <v>2023</v>
      </c>
      <c r="B9929" t="s">
        <v>12</v>
      </c>
      <c r="C9929" t="s">
        <v>493</v>
      </c>
      <c r="D9929" t="s">
        <v>494</v>
      </c>
      <c r="E9929">
        <v>172.4</v>
      </c>
      <c r="F9929" t="s">
        <v>10</v>
      </c>
    </row>
    <row r="9930" spans="1:6" x14ac:dyDescent="0.3">
      <c r="A9930">
        <v>2023</v>
      </c>
      <c r="B9930" t="s">
        <v>13</v>
      </c>
      <c r="C9930" t="s">
        <v>493</v>
      </c>
      <c r="D9930" t="s">
        <v>494</v>
      </c>
      <c r="E9930">
        <v>173</v>
      </c>
      <c r="F9930" t="s">
        <v>10</v>
      </c>
    </row>
    <row r="9931" spans="1:6" x14ac:dyDescent="0.3">
      <c r="A9931">
        <v>2023</v>
      </c>
      <c r="B9931" t="s">
        <v>14</v>
      </c>
      <c r="C9931" t="s">
        <v>493</v>
      </c>
      <c r="D9931" t="s">
        <v>494</v>
      </c>
      <c r="E9931">
        <v>173.4</v>
      </c>
      <c r="F9931" t="s">
        <v>10</v>
      </c>
    </row>
    <row r="9932" spans="1:6" x14ac:dyDescent="0.3">
      <c r="A9932">
        <v>2023</v>
      </c>
      <c r="B9932" t="s">
        <v>15</v>
      </c>
      <c r="C9932" t="s">
        <v>493</v>
      </c>
      <c r="D9932" t="s">
        <v>494</v>
      </c>
      <c r="E9932">
        <v>173.6</v>
      </c>
      <c r="F9932" t="s">
        <v>10</v>
      </c>
    </row>
    <row r="9933" spans="1:6" x14ac:dyDescent="0.3">
      <c r="A9933">
        <v>2023</v>
      </c>
      <c r="B9933" t="s">
        <v>16</v>
      </c>
      <c r="C9933" t="s">
        <v>493</v>
      </c>
      <c r="D9933" t="s">
        <v>494</v>
      </c>
      <c r="E9933">
        <v>174</v>
      </c>
      <c r="F9933" t="s">
        <v>10</v>
      </c>
    </row>
    <row r="9934" spans="1:6" x14ac:dyDescent="0.3">
      <c r="A9934">
        <v>2023</v>
      </c>
      <c r="B9934" t="s">
        <v>17</v>
      </c>
      <c r="C9934" t="s">
        <v>493</v>
      </c>
      <c r="D9934" t="s">
        <v>494</v>
      </c>
      <c r="E9934">
        <v>174.3</v>
      </c>
      <c r="F9934" t="s">
        <v>10</v>
      </c>
    </row>
    <row r="9935" spans="1:6" x14ac:dyDescent="0.3">
      <c r="A9935">
        <v>2023</v>
      </c>
      <c r="B9935" t="s">
        <v>18</v>
      </c>
      <c r="C9935" t="s">
        <v>493</v>
      </c>
      <c r="D9935" t="s">
        <v>494</v>
      </c>
      <c r="E9935">
        <v>174.5</v>
      </c>
      <c r="F9935" t="s">
        <v>10</v>
      </c>
    </row>
    <row r="9936" spans="1:6" x14ac:dyDescent="0.3">
      <c r="A9936">
        <v>2023</v>
      </c>
      <c r="B9936" t="s">
        <v>19</v>
      </c>
      <c r="C9936" t="s">
        <v>493</v>
      </c>
      <c r="D9936" t="s">
        <v>494</v>
      </c>
      <c r="E9936">
        <v>174.9</v>
      </c>
      <c r="F9936" t="s">
        <v>10</v>
      </c>
    </row>
    <row r="9937" spans="1:6" x14ac:dyDescent="0.3">
      <c r="A9937">
        <v>2023</v>
      </c>
      <c r="B9937" t="s">
        <v>20</v>
      </c>
      <c r="C9937" t="s">
        <v>493</v>
      </c>
      <c r="D9937" t="s">
        <v>494</v>
      </c>
      <c r="E9937">
        <v>175.2</v>
      </c>
      <c r="F9937" t="s">
        <v>10</v>
      </c>
    </row>
    <row r="9938" spans="1:6" x14ac:dyDescent="0.3">
      <c r="A9938">
        <v>2023</v>
      </c>
      <c r="B9938" t="s">
        <v>21</v>
      </c>
      <c r="C9938" t="s">
        <v>493</v>
      </c>
      <c r="D9938" t="s">
        <v>494</v>
      </c>
      <c r="E9938">
        <v>175.6</v>
      </c>
      <c r="F9938" t="s">
        <v>10</v>
      </c>
    </row>
    <row r="9939" spans="1:6" x14ac:dyDescent="0.3">
      <c r="A9939">
        <v>2024</v>
      </c>
      <c r="B9939" t="s">
        <v>7</v>
      </c>
      <c r="C9939" t="s">
        <v>493</v>
      </c>
      <c r="D9939" t="s">
        <v>494</v>
      </c>
      <c r="E9939">
        <v>175.5</v>
      </c>
      <c r="F9939" t="s">
        <v>10</v>
      </c>
    </row>
    <row r="9940" spans="1:6" x14ac:dyDescent="0.3">
      <c r="A9940">
        <v>2024</v>
      </c>
      <c r="B9940" t="s">
        <v>11</v>
      </c>
      <c r="C9940" t="s">
        <v>493</v>
      </c>
      <c r="D9940" t="s">
        <v>494</v>
      </c>
      <c r="E9940">
        <v>175.4</v>
      </c>
      <c r="F9940" t="s">
        <v>10</v>
      </c>
    </row>
    <row r="9941" spans="1:6" x14ac:dyDescent="0.3">
      <c r="A9941">
        <v>2024</v>
      </c>
      <c r="B9941" t="s">
        <v>12</v>
      </c>
      <c r="C9941" t="s">
        <v>493</v>
      </c>
      <c r="D9941" t="s">
        <v>494</v>
      </c>
      <c r="E9941">
        <v>175.7</v>
      </c>
      <c r="F9941" t="s">
        <v>10</v>
      </c>
    </row>
    <row r="9942" spans="1:6" x14ac:dyDescent="0.3">
      <c r="A9942">
        <v>2024</v>
      </c>
      <c r="B9942" t="s">
        <v>13</v>
      </c>
      <c r="C9942" t="s">
        <v>493</v>
      </c>
      <c r="D9942" t="s">
        <v>494</v>
      </c>
      <c r="E9942">
        <v>176</v>
      </c>
      <c r="F9942" t="s">
        <v>10</v>
      </c>
    </row>
    <row r="9943" spans="1:6" x14ac:dyDescent="0.3">
      <c r="A9943">
        <v>2024</v>
      </c>
      <c r="B9943" t="s">
        <v>14</v>
      </c>
      <c r="C9943" t="s">
        <v>493</v>
      </c>
      <c r="D9943" t="s">
        <v>494</v>
      </c>
      <c r="E9943">
        <v>175.9</v>
      </c>
      <c r="F9943" t="s">
        <v>10</v>
      </c>
    </row>
    <row r="9944" spans="1:6" x14ac:dyDescent="0.3">
      <c r="A9944">
        <v>2024</v>
      </c>
      <c r="B9944" t="s">
        <v>15</v>
      </c>
      <c r="C9944" t="s">
        <v>493</v>
      </c>
      <c r="D9944" t="s">
        <v>494</v>
      </c>
      <c r="E9944">
        <v>176.3</v>
      </c>
      <c r="F9944" t="s">
        <v>10</v>
      </c>
    </row>
    <row r="9945" spans="1:6" x14ac:dyDescent="0.3">
      <c r="A9945">
        <v>2024</v>
      </c>
      <c r="B9945" t="s">
        <v>16</v>
      </c>
      <c r="C9945" t="s">
        <v>493</v>
      </c>
      <c r="D9945" t="s">
        <v>494</v>
      </c>
      <c r="E9945">
        <v>176.4</v>
      </c>
      <c r="F9945" t="s">
        <v>10</v>
      </c>
    </row>
    <row r="9946" spans="1:6" x14ac:dyDescent="0.3">
      <c r="A9946">
        <v>2024</v>
      </c>
      <c r="B9946" t="s">
        <v>17</v>
      </c>
      <c r="C9946" t="s">
        <v>493</v>
      </c>
      <c r="D9946" t="s">
        <v>494</v>
      </c>
      <c r="E9946">
        <v>176.8</v>
      </c>
      <c r="F9946" t="s">
        <v>10</v>
      </c>
    </row>
    <row r="9947" spans="1:6" x14ac:dyDescent="0.3">
      <c r="A9947">
        <v>2024</v>
      </c>
      <c r="B9947" t="s">
        <v>18</v>
      </c>
      <c r="C9947" t="s">
        <v>493</v>
      </c>
      <c r="D9947" t="s">
        <v>494</v>
      </c>
      <c r="E9947">
        <v>176.9</v>
      </c>
      <c r="F9947" t="s">
        <v>10</v>
      </c>
    </row>
    <row r="9948" spans="1:6" x14ac:dyDescent="0.3">
      <c r="A9948">
        <v>2024</v>
      </c>
      <c r="B9948" t="s">
        <v>19</v>
      </c>
      <c r="C9948" t="s">
        <v>493</v>
      </c>
      <c r="D9948" t="s">
        <v>494</v>
      </c>
      <c r="E9948">
        <v>177.4</v>
      </c>
      <c r="F9948" t="s">
        <v>10</v>
      </c>
    </row>
    <row r="9949" spans="1:6" x14ac:dyDescent="0.3">
      <c r="A9949">
        <v>2024</v>
      </c>
      <c r="B9949" t="s">
        <v>20</v>
      </c>
      <c r="C9949" t="s">
        <v>493</v>
      </c>
      <c r="D9949" t="s">
        <v>494</v>
      </c>
      <c r="E9949">
        <v>177.7</v>
      </c>
      <c r="F9949" t="s">
        <v>10</v>
      </c>
    </row>
    <row r="9950" spans="1:6" x14ac:dyDescent="0.3">
      <c r="A9950">
        <v>2024</v>
      </c>
      <c r="B9950" t="s">
        <v>21</v>
      </c>
      <c r="C9950" t="s">
        <v>493</v>
      </c>
      <c r="D9950" t="s">
        <v>494</v>
      </c>
      <c r="E9950">
        <v>177.9</v>
      </c>
      <c r="F9950" t="s">
        <v>10</v>
      </c>
    </row>
    <row r="9951" spans="1:6" x14ac:dyDescent="0.3">
      <c r="A9951">
        <v>2025</v>
      </c>
      <c r="B9951" t="s">
        <v>7</v>
      </c>
      <c r="C9951" t="s">
        <v>493</v>
      </c>
      <c r="D9951" t="s">
        <v>494</v>
      </c>
      <c r="E9951">
        <v>177</v>
      </c>
      <c r="F9951" t="s">
        <v>10</v>
      </c>
    </row>
    <row r="9952" spans="1:6" x14ac:dyDescent="0.3">
      <c r="A9952">
        <v>2025</v>
      </c>
      <c r="B9952" t="s">
        <v>11</v>
      </c>
      <c r="C9952" t="s">
        <v>493</v>
      </c>
      <c r="D9952" t="s">
        <v>494</v>
      </c>
      <c r="E9952">
        <v>178.1</v>
      </c>
      <c r="F9952" t="s">
        <v>10</v>
      </c>
    </row>
    <row r="9953" spans="1:6" x14ac:dyDescent="0.3">
      <c r="A9953">
        <v>2025</v>
      </c>
      <c r="B9953" t="s">
        <v>12</v>
      </c>
      <c r="C9953" t="s">
        <v>493</v>
      </c>
      <c r="D9953" t="s">
        <v>494</v>
      </c>
      <c r="E9953">
        <v>178.4</v>
      </c>
      <c r="F9953" t="s">
        <v>10</v>
      </c>
    </row>
    <row r="9954" spans="1:6" x14ac:dyDescent="0.3">
      <c r="A9954">
        <v>2025</v>
      </c>
      <c r="B9954" t="s">
        <v>13</v>
      </c>
      <c r="C9954" t="s">
        <v>493</v>
      </c>
      <c r="D9954" t="s">
        <v>494</v>
      </c>
      <c r="E9954">
        <v>178.7</v>
      </c>
      <c r="F9954" t="s">
        <v>10</v>
      </c>
    </row>
    <row r="9955" spans="1:6" x14ac:dyDescent="0.3">
      <c r="A9955">
        <v>2025</v>
      </c>
      <c r="B9955" t="s">
        <v>14</v>
      </c>
      <c r="C9955" t="s">
        <v>493</v>
      </c>
      <c r="D9955" t="s">
        <v>494</v>
      </c>
      <c r="E9955">
        <v>179.3</v>
      </c>
      <c r="F9955" t="s">
        <v>10</v>
      </c>
    </row>
    <row r="9956" spans="1:6" x14ac:dyDescent="0.3">
      <c r="A9956">
        <v>2025</v>
      </c>
      <c r="B9956" t="s">
        <v>15</v>
      </c>
      <c r="C9956" t="s">
        <v>493</v>
      </c>
      <c r="D9956" t="s">
        <v>494</v>
      </c>
      <c r="E9956">
        <v>179.6</v>
      </c>
      <c r="F9956" t="s">
        <v>22</v>
      </c>
    </row>
    <row r="9957" spans="1:6" x14ac:dyDescent="0.3">
      <c r="A9957">
        <v>2022</v>
      </c>
      <c r="B9957" t="s">
        <v>7</v>
      </c>
      <c r="C9957" t="s">
        <v>495</v>
      </c>
      <c r="D9957" t="s">
        <v>496</v>
      </c>
      <c r="E9957">
        <v>147.1</v>
      </c>
      <c r="F9957" t="s">
        <v>10</v>
      </c>
    </row>
    <row r="9958" spans="1:6" x14ac:dyDescent="0.3">
      <c r="A9958">
        <v>2022</v>
      </c>
      <c r="B9958" t="s">
        <v>11</v>
      </c>
      <c r="C9958" t="s">
        <v>495</v>
      </c>
      <c r="D9958" t="s">
        <v>496</v>
      </c>
      <c r="E9958">
        <v>147.6</v>
      </c>
      <c r="F9958" t="s">
        <v>10</v>
      </c>
    </row>
    <row r="9959" spans="1:6" x14ac:dyDescent="0.3">
      <c r="A9959">
        <v>2022</v>
      </c>
      <c r="B9959" t="s">
        <v>12</v>
      </c>
      <c r="C9959" t="s">
        <v>495</v>
      </c>
      <c r="D9959" t="s">
        <v>496</v>
      </c>
      <c r="E9959">
        <v>149.1</v>
      </c>
      <c r="F9959" t="s">
        <v>10</v>
      </c>
    </row>
    <row r="9960" spans="1:6" x14ac:dyDescent="0.3">
      <c r="A9960">
        <v>2022</v>
      </c>
      <c r="B9960" t="s">
        <v>13</v>
      </c>
      <c r="C9960" t="s">
        <v>495</v>
      </c>
      <c r="D9960" t="s">
        <v>496</v>
      </c>
      <c r="E9960">
        <v>149.69999999999999</v>
      </c>
      <c r="F9960" t="s">
        <v>10</v>
      </c>
    </row>
    <row r="9961" spans="1:6" x14ac:dyDescent="0.3">
      <c r="A9961">
        <v>2022</v>
      </c>
      <c r="B9961" t="s">
        <v>14</v>
      </c>
      <c r="C9961" t="s">
        <v>495</v>
      </c>
      <c r="D9961" t="s">
        <v>496</v>
      </c>
      <c r="E9961">
        <v>149.19999999999999</v>
      </c>
      <c r="F9961" t="s">
        <v>10</v>
      </c>
    </row>
    <row r="9962" spans="1:6" x14ac:dyDescent="0.3">
      <c r="A9962">
        <v>2022</v>
      </c>
      <c r="B9962" t="s">
        <v>15</v>
      </c>
      <c r="C9962" t="s">
        <v>495</v>
      </c>
      <c r="D9962" t="s">
        <v>496</v>
      </c>
      <c r="E9962">
        <v>149.30000000000001</v>
      </c>
      <c r="F9962" t="s">
        <v>10</v>
      </c>
    </row>
    <row r="9963" spans="1:6" x14ac:dyDescent="0.3">
      <c r="A9963">
        <v>2022</v>
      </c>
      <c r="B9963" t="s">
        <v>16</v>
      </c>
      <c r="C9963" t="s">
        <v>495</v>
      </c>
      <c r="D9963" t="s">
        <v>496</v>
      </c>
      <c r="E9963">
        <v>149.5</v>
      </c>
      <c r="F9963" t="s">
        <v>10</v>
      </c>
    </row>
    <row r="9964" spans="1:6" x14ac:dyDescent="0.3">
      <c r="A9964">
        <v>2022</v>
      </c>
      <c r="B9964" t="s">
        <v>17</v>
      </c>
      <c r="C9964" t="s">
        <v>495</v>
      </c>
      <c r="D9964" t="s">
        <v>496</v>
      </c>
      <c r="E9964">
        <v>149.80000000000001</v>
      </c>
      <c r="F9964" t="s">
        <v>10</v>
      </c>
    </row>
    <row r="9965" spans="1:6" x14ac:dyDescent="0.3">
      <c r="A9965">
        <v>2022</v>
      </c>
      <c r="B9965" t="s">
        <v>18</v>
      </c>
      <c r="C9965" t="s">
        <v>495</v>
      </c>
      <c r="D9965" t="s">
        <v>496</v>
      </c>
      <c r="E9965">
        <v>150</v>
      </c>
      <c r="F9965" t="s">
        <v>10</v>
      </c>
    </row>
    <row r="9966" spans="1:6" x14ac:dyDescent="0.3">
      <c r="A9966">
        <v>2022</v>
      </c>
      <c r="B9966" t="s">
        <v>19</v>
      </c>
      <c r="C9966" t="s">
        <v>495</v>
      </c>
      <c r="D9966" t="s">
        <v>496</v>
      </c>
      <c r="E9966">
        <v>150.4</v>
      </c>
      <c r="F9966" t="s">
        <v>10</v>
      </c>
    </row>
    <row r="9967" spans="1:6" x14ac:dyDescent="0.3">
      <c r="A9967">
        <v>2022</v>
      </c>
      <c r="B9967" t="s">
        <v>20</v>
      </c>
      <c r="C9967" t="s">
        <v>495</v>
      </c>
      <c r="D9967" t="s">
        <v>496</v>
      </c>
      <c r="E9967">
        <v>151.30000000000001</v>
      </c>
      <c r="F9967" t="s">
        <v>10</v>
      </c>
    </row>
    <row r="9968" spans="1:6" x14ac:dyDescent="0.3">
      <c r="A9968">
        <v>2022</v>
      </c>
      <c r="B9968" t="s">
        <v>21</v>
      </c>
      <c r="C9968" t="s">
        <v>495</v>
      </c>
      <c r="D9968" t="s">
        <v>496</v>
      </c>
      <c r="E9968">
        <v>151.69999999999999</v>
      </c>
      <c r="F9968" t="s">
        <v>10</v>
      </c>
    </row>
    <row r="9969" spans="1:6" x14ac:dyDescent="0.3">
      <c r="A9969">
        <v>2023</v>
      </c>
      <c r="B9969" t="s">
        <v>7</v>
      </c>
      <c r="C9969" t="s">
        <v>495</v>
      </c>
      <c r="D9969" t="s">
        <v>496</v>
      </c>
      <c r="E9969">
        <v>154.1</v>
      </c>
      <c r="F9969" t="s">
        <v>10</v>
      </c>
    </row>
    <row r="9970" spans="1:6" x14ac:dyDescent="0.3">
      <c r="A9970">
        <v>2023</v>
      </c>
      <c r="B9970" t="s">
        <v>11</v>
      </c>
      <c r="C9970" t="s">
        <v>495</v>
      </c>
      <c r="D9970" t="s">
        <v>496</v>
      </c>
      <c r="E9970">
        <v>155.30000000000001</v>
      </c>
      <c r="F9970" t="s">
        <v>10</v>
      </c>
    </row>
    <row r="9971" spans="1:6" x14ac:dyDescent="0.3">
      <c r="A9971">
        <v>2023</v>
      </c>
      <c r="B9971" t="s">
        <v>12</v>
      </c>
      <c r="C9971" t="s">
        <v>495</v>
      </c>
      <c r="D9971" t="s">
        <v>496</v>
      </c>
      <c r="E9971">
        <v>155.6</v>
      </c>
      <c r="F9971" t="s">
        <v>10</v>
      </c>
    </row>
    <row r="9972" spans="1:6" x14ac:dyDescent="0.3">
      <c r="A9972">
        <v>2023</v>
      </c>
      <c r="B9972" t="s">
        <v>13</v>
      </c>
      <c r="C9972" t="s">
        <v>495</v>
      </c>
      <c r="D9972" t="s">
        <v>496</v>
      </c>
      <c r="E9972">
        <v>156.69999999999999</v>
      </c>
      <c r="F9972" t="s">
        <v>10</v>
      </c>
    </row>
    <row r="9973" spans="1:6" x14ac:dyDescent="0.3">
      <c r="A9973">
        <v>2023</v>
      </c>
      <c r="B9973" t="s">
        <v>14</v>
      </c>
      <c r="C9973" t="s">
        <v>495</v>
      </c>
      <c r="D9973" t="s">
        <v>496</v>
      </c>
      <c r="E9973">
        <v>157.1</v>
      </c>
      <c r="F9973" t="s">
        <v>10</v>
      </c>
    </row>
    <row r="9974" spans="1:6" x14ac:dyDescent="0.3">
      <c r="A9974">
        <v>2023</v>
      </c>
      <c r="B9974" t="s">
        <v>15</v>
      </c>
      <c r="C9974" t="s">
        <v>495</v>
      </c>
      <c r="D9974" t="s">
        <v>496</v>
      </c>
      <c r="E9974">
        <v>156.19999999999999</v>
      </c>
      <c r="F9974" t="s">
        <v>10</v>
      </c>
    </row>
    <row r="9975" spans="1:6" x14ac:dyDescent="0.3">
      <c r="A9975">
        <v>2023</v>
      </c>
      <c r="B9975" t="s">
        <v>16</v>
      </c>
      <c r="C9975" t="s">
        <v>495</v>
      </c>
      <c r="D9975" t="s">
        <v>496</v>
      </c>
      <c r="E9975">
        <v>157.1</v>
      </c>
      <c r="F9975" t="s">
        <v>10</v>
      </c>
    </row>
    <row r="9976" spans="1:6" x14ac:dyDescent="0.3">
      <c r="A9976">
        <v>2023</v>
      </c>
      <c r="B9976" t="s">
        <v>17</v>
      </c>
      <c r="C9976" t="s">
        <v>495</v>
      </c>
      <c r="D9976" t="s">
        <v>496</v>
      </c>
      <c r="E9976">
        <v>158.19999999999999</v>
      </c>
      <c r="F9976" t="s">
        <v>10</v>
      </c>
    </row>
    <row r="9977" spans="1:6" x14ac:dyDescent="0.3">
      <c r="A9977">
        <v>2023</v>
      </c>
      <c r="B9977" t="s">
        <v>18</v>
      </c>
      <c r="C9977" t="s">
        <v>495</v>
      </c>
      <c r="D9977" t="s">
        <v>496</v>
      </c>
      <c r="E9977">
        <v>159.30000000000001</v>
      </c>
      <c r="F9977" t="s">
        <v>10</v>
      </c>
    </row>
    <row r="9978" spans="1:6" x14ac:dyDescent="0.3">
      <c r="A9978">
        <v>2023</v>
      </c>
      <c r="B9978" t="s">
        <v>19</v>
      </c>
      <c r="C9978" t="s">
        <v>495</v>
      </c>
      <c r="D9978" t="s">
        <v>496</v>
      </c>
      <c r="E9978">
        <v>160.19999999999999</v>
      </c>
      <c r="F9978" t="s">
        <v>10</v>
      </c>
    </row>
    <row r="9979" spans="1:6" x14ac:dyDescent="0.3">
      <c r="A9979">
        <v>2023</v>
      </c>
      <c r="B9979" t="s">
        <v>20</v>
      </c>
      <c r="C9979" t="s">
        <v>495</v>
      </c>
      <c r="D9979" t="s">
        <v>496</v>
      </c>
      <c r="E9979">
        <v>160.69999999999999</v>
      </c>
      <c r="F9979" t="s">
        <v>10</v>
      </c>
    </row>
    <row r="9980" spans="1:6" x14ac:dyDescent="0.3">
      <c r="A9980">
        <v>2023</v>
      </c>
      <c r="B9980" t="s">
        <v>21</v>
      </c>
      <c r="C9980" t="s">
        <v>495</v>
      </c>
      <c r="D9980" t="s">
        <v>496</v>
      </c>
      <c r="E9980">
        <v>161.80000000000001</v>
      </c>
      <c r="F9980" t="s">
        <v>10</v>
      </c>
    </row>
    <row r="9981" spans="1:6" x14ac:dyDescent="0.3">
      <c r="A9981">
        <v>2024</v>
      </c>
      <c r="B9981" t="s">
        <v>7</v>
      </c>
      <c r="C9981" t="s">
        <v>495</v>
      </c>
      <c r="D9981" t="s">
        <v>496</v>
      </c>
      <c r="E9981">
        <v>162.6</v>
      </c>
      <c r="F9981" t="s">
        <v>10</v>
      </c>
    </row>
    <row r="9982" spans="1:6" x14ac:dyDescent="0.3">
      <c r="A9982">
        <v>2024</v>
      </c>
      <c r="B9982" t="s">
        <v>11</v>
      </c>
      <c r="C9982" t="s">
        <v>495</v>
      </c>
      <c r="D9982" t="s">
        <v>496</v>
      </c>
      <c r="E9982">
        <v>162.5</v>
      </c>
      <c r="F9982" t="s">
        <v>10</v>
      </c>
    </row>
    <row r="9983" spans="1:6" x14ac:dyDescent="0.3">
      <c r="A9983">
        <v>2024</v>
      </c>
      <c r="B9983" t="s">
        <v>12</v>
      </c>
      <c r="C9983" t="s">
        <v>495</v>
      </c>
      <c r="D9983" t="s">
        <v>496</v>
      </c>
      <c r="E9983">
        <v>163.5</v>
      </c>
      <c r="F9983" t="s">
        <v>10</v>
      </c>
    </row>
    <row r="9984" spans="1:6" x14ac:dyDescent="0.3">
      <c r="A9984">
        <v>2024</v>
      </c>
      <c r="B9984" t="s">
        <v>13</v>
      </c>
      <c r="C9984" t="s">
        <v>495</v>
      </c>
      <c r="D9984" t="s">
        <v>496</v>
      </c>
      <c r="E9984">
        <v>164.2</v>
      </c>
      <c r="F9984" t="s">
        <v>10</v>
      </c>
    </row>
    <row r="9985" spans="1:6" x14ac:dyDescent="0.3">
      <c r="A9985">
        <v>2024</v>
      </c>
      <c r="B9985" t="s">
        <v>14</v>
      </c>
      <c r="C9985" t="s">
        <v>495</v>
      </c>
      <c r="D9985" t="s">
        <v>496</v>
      </c>
      <c r="E9985">
        <v>164.3</v>
      </c>
      <c r="F9985" t="s">
        <v>10</v>
      </c>
    </row>
    <row r="9986" spans="1:6" x14ac:dyDescent="0.3">
      <c r="A9986">
        <v>2024</v>
      </c>
      <c r="B9986" t="s">
        <v>15</v>
      </c>
      <c r="C9986" t="s">
        <v>495</v>
      </c>
      <c r="D9986" t="s">
        <v>496</v>
      </c>
      <c r="E9986">
        <v>164.6</v>
      </c>
      <c r="F9986" t="s">
        <v>10</v>
      </c>
    </row>
    <row r="9987" spans="1:6" x14ac:dyDescent="0.3">
      <c r="A9987">
        <v>2024</v>
      </c>
      <c r="B9987" t="s">
        <v>16</v>
      </c>
      <c r="C9987" t="s">
        <v>495</v>
      </c>
      <c r="D9987" t="s">
        <v>496</v>
      </c>
      <c r="E9987">
        <v>165.7</v>
      </c>
      <c r="F9987" t="s">
        <v>10</v>
      </c>
    </row>
    <row r="9988" spans="1:6" x14ac:dyDescent="0.3">
      <c r="A9988">
        <v>2024</v>
      </c>
      <c r="B9988" t="s">
        <v>17</v>
      </c>
      <c r="C9988" t="s">
        <v>495</v>
      </c>
      <c r="D9988" t="s">
        <v>496</v>
      </c>
      <c r="E9988">
        <v>165.8</v>
      </c>
      <c r="F9988" t="s">
        <v>10</v>
      </c>
    </row>
    <row r="9989" spans="1:6" x14ac:dyDescent="0.3">
      <c r="A9989">
        <v>2024</v>
      </c>
      <c r="B9989" t="s">
        <v>18</v>
      </c>
      <c r="C9989" t="s">
        <v>495</v>
      </c>
      <c r="D9989" t="s">
        <v>496</v>
      </c>
      <c r="E9989">
        <v>165.2</v>
      </c>
      <c r="F9989" t="s">
        <v>10</v>
      </c>
    </row>
    <row r="9990" spans="1:6" x14ac:dyDescent="0.3">
      <c r="A9990">
        <v>2024</v>
      </c>
      <c r="B9990" t="s">
        <v>19</v>
      </c>
      <c r="C9990" t="s">
        <v>495</v>
      </c>
      <c r="D9990" t="s">
        <v>496</v>
      </c>
      <c r="E9990">
        <v>165.6</v>
      </c>
      <c r="F9990" t="s">
        <v>10</v>
      </c>
    </row>
    <row r="9991" spans="1:6" x14ac:dyDescent="0.3">
      <c r="A9991">
        <v>2024</v>
      </c>
      <c r="B9991" t="s">
        <v>20</v>
      </c>
      <c r="C9991" t="s">
        <v>495</v>
      </c>
      <c r="D9991" t="s">
        <v>496</v>
      </c>
      <c r="E9991">
        <v>164.7</v>
      </c>
      <c r="F9991" t="s">
        <v>10</v>
      </c>
    </row>
    <row r="9992" spans="1:6" x14ac:dyDescent="0.3">
      <c r="A9992">
        <v>2024</v>
      </c>
      <c r="B9992" t="s">
        <v>21</v>
      </c>
      <c r="C9992" t="s">
        <v>495</v>
      </c>
      <c r="D9992" t="s">
        <v>496</v>
      </c>
      <c r="E9992">
        <v>164.8</v>
      </c>
      <c r="F9992" t="s">
        <v>10</v>
      </c>
    </row>
    <row r="9993" spans="1:6" x14ac:dyDescent="0.3">
      <c r="A9993">
        <v>2025</v>
      </c>
      <c r="B9993" t="s">
        <v>7</v>
      </c>
      <c r="C9993" t="s">
        <v>495</v>
      </c>
      <c r="D9993" t="s">
        <v>496</v>
      </c>
      <c r="E9993">
        <v>166.6</v>
      </c>
      <c r="F9993" t="s">
        <v>10</v>
      </c>
    </row>
    <row r="9994" spans="1:6" x14ac:dyDescent="0.3">
      <c r="A9994">
        <v>2025</v>
      </c>
      <c r="B9994" t="s">
        <v>11</v>
      </c>
      <c r="C9994" t="s">
        <v>495</v>
      </c>
      <c r="D9994" t="s">
        <v>496</v>
      </c>
      <c r="E9994">
        <v>167.1</v>
      </c>
      <c r="F9994" t="s">
        <v>10</v>
      </c>
    </row>
    <row r="9995" spans="1:6" x14ac:dyDescent="0.3">
      <c r="A9995">
        <v>2025</v>
      </c>
      <c r="B9995" t="s">
        <v>12</v>
      </c>
      <c r="C9995" t="s">
        <v>495</v>
      </c>
      <c r="D9995" t="s">
        <v>496</v>
      </c>
      <c r="E9995">
        <v>167.3</v>
      </c>
      <c r="F9995" t="s">
        <v>10</v>
      </c>
    </row>
    <row r="9996" spans="1:6" x14ac:dyDescent="0.3">
      <c r="A9996">
        <v>2025</v>
      </c>
      <c r="B9996" t="s">
        <v>13</v>
      </c>
      <c r="C9996" t="s">
        <v>495</v>
      </c>
      <c r="D9996" t="s">
        <v>496</v>
      </c>
      <c r="E9996">
        <v>167.5</v>
      </c>
      <c r="F9996" t="s">
        <v>10</v>
      </c>
    </row>
    <row r="9997" spans="1:6" x14ac:dyDescent="0.3">
      <c r="A9997">
        <v>2025</v>
      </c>
      <c r="B9997" t="s">
        <v>14</v>
      </c>
      <c r="C9997" t="s">
        <v>495</v>
      </c>
      <c r="D9997" t="s">
        <v>496</v>
      </c>
      <c r="E9997">
        <v>168.5</v>
      </c>
      <c r="F9997" t="s">
        <v>10</v>
      </c>
    </row>
    <row r="9998" spans="1:6" x14ac:dyDescent="0.3">
      <c r="A9998">
        <v>2025</v>
      </c>
      <c r="B9998" t="s">
        <v>15</v>
      </c>
      <c r="C9998" t="s">
        <v>495</v>
      </c>
      <c r="D9998" t="s">
        <v>496</v>
      </c>
      <c r="E9998">
        <v>166.4</v>
      </c>
      <c r="F9998" t="s">
        <v>22</v>
      </c>
    </row>
    <row r="9999" spans="1:6" x14ac:dyDescent="0.3">
      <c r="A9999">
        <v>2022</v>
      </c>
      <c r="B9999" t="s">
        <v>7</v>
      </c>
      <c r="C9999" t="s">
        <v>497</v>
      </c>
      <c r="D9999" t="s">
        <v>498</v>
      </c>
      <c r="E9999">
        <v>191.3</v>
      </c>
      <c r="F9999" t="s">
        <v>10</v>
      </c>
    </row>
    <row r="10000" spans="1:6" x14ac:dyDescent="0.3">
      <c r="A10000">
        <v>2022</v>
      </c>
      <c r="B10000" t="s">
        <v>11</v>
      </c>
      <c r="C10000" t="s">
        <v>497</v>
      </c>
      <c r="D10000" t="s">
        <v>498</v>
      </c>
      <c r="E10000">
        <v>192.7</v>
      </c>
      <c r="F10000" t="s">
        <v>10</v>
      </c>
    </row>
    <row r="10001" spans="1:6" x14ac:dyDescent="0.3">
      <c r="A10001">
        <v>2022</v>
      </c>
      <c r="B10001" t="s">
        <v>12</v>
      </c>
      <c r="C10001" t="s">
        <v>497</v>
      </c>
      <c r="D10001" t="s">
        <v>498</v>
      </c>
      <c r="E10001">
        <v>193.1</v>
      </c>
      <c r="F10001" t="s">
        <v>10</v>
      </c>
    </row>
    <row r="10002" spans="1:6" x14ac:dyDescent="0.3">
      <c r="A10002">
        <v>2022</v>
      </c>
      <c r="B10002" t="s">
        <v>13</v>
      </c>
      <c r="C10002" t="s">
        <v>497</v>
      </c>
      <c r="D10002" t="s">
        <v>498</v>
      </c>
      <c r="E10002">
        <v>194.5</v>
      </c>
      <c r="F10002" t="s">
        <v>10</v>
      </c>
    </row>
    <row r="10003" spans="1:6" x14ac:dyDescent="0.3">
      <c r="A10003">
        <v>2022</v>
      </c>
      <c r="B10003" t="s">
        <v>14</v>
      </c>
      <c r="C10003" t="s">
        <v>497</v>
      </c>
      <c r="D10003" t="s">
        <v>498</v>
      </c>
      <c r="E10003">
        <v>195.4</v>
      </c>
      <c r="F10003" t="s">
        <v>10</v>
      </c>
    </row>
    <row r="10004" spans="1:6" x14ac:dyDescent="0.3">
      <c r="A10004">
        <v>2022</v>
      </c>
      <c r="B10004" t="s">
        <v>15</v>
      </c>
      <c r="C10004" t="s">
        <v>497</v>
      </c>
      <c r="D10004" t="s">
        <v>498</v>
      </c>
      <c r="E10004">
        <v>196</v>
      </c>
      <c r="F10004" t="s">
        <v>10</v>
      </c>
    </row>
    <row r="10005" spans="1:6" x14ac:dyDescent="0.3">
      <c r="A10005">
        <v>2022</v>
      </c>
      <c r="B10005" t="s">
        <v>16</v>
      </c>
      <c r="C10005" t="s">
        <v>497</v>
      </c>
      <c r="D10005" t="s">
        <v>498</v>
      </c>
      <c r="E10005">
        <v>196.8</v>
      </c>
      <c r="F10005" t="s">
        <v>10</v>
      </c>
    </row>
    <row r="10006" spans="1:6" x14ac:dyDescent="0.3">
      <c r="A10006">
        <v>2022</v>
      </c>
      <c r="B10006" t="s">
        <v>17</v>
      </c>
      <c r="C10006" t="s">
        <v>497</v>
      </c>
      <c r="D10006" t="s">
        <v>498</v>
      </c>
      <c r="E10006">
        <v>197.8</v>
      </c>
      <c r="F10006" t="s">
        <v>10</v>
      </c>
    </row>
    <row r="10007" spans="1:6" x14ac:dyDescent="0.3">
      <c r="A10007">
        <v>2022</v>
      </c>
      <c r="B10007" t="s">
        <v>18</v>
      </c>
      <c r="C10007" t="s">
        <v>497</v>
      </c>
      <c r="D10007" t="s">
        <v>498</v>
      </c>
      <c r="E10007">
        <v>199</v>
      </c>
      <c r="F10007" t="s">
        <v>10</v>
      </c>
    </row>
    <row r="10008" spans="1:6" x14ac:dyDescent="0.3">
      <c r="A10008">
        <v>2022</v>
      </c>
      <c r="B10008" t="s">
        <v>19</v>
      </c>
      <c r="C10008" t="s">
        <v>497</v>
      </c>
      <c r="D10008" t="s">
        <v>498</v>
      </c>
      <c r="E10008">
        <v>199.8</v>
      </c>
      <c r="F10008" t="s">
        <v>10</v>
      </c>
    </row>
    <row r="10009" spans="1:6" x14ac:dyDescent="0.3">
      <c r="A10009">
        <v>2022</v>
      </c>
      <c r="B10009" t="s">
        <v>20</v>
      </c>
      <c r="C10009" t="s">
        <v>497</v>
      </c>
      <c r="D10009" t="s">
        <v>498</v>
      </c>
      <c r="E10009">
        <v>200.8</v>
      </c>
      <c r="F10009" t="s">
        <v>10</v>
      </c>
    </row>
    <row r="10010" spans="1:6" x14ac:dyDescent="0.3">
      <c r="A10010">
        <v>2022</v>
      </c>
      <c r="B10010" t="s">
        <v>21</v>
      </c>
      <c r="C10010" t="s">
        <v>497</v>
      </c>
      <c r="D10010" t="s">
        <v>498</v>
      </c>
      <c r="E10010">
        <v>201.7</v>
      </c>
      <c r="F10010" t="s">
        <v>10</v>
      </c>
    </row>
    <row r="10011" spans="1:6" x14ac:dyDescent="0.3">
      <c r="A10011">
        <v>2023</v>
      </c>
      <c r="B10011" t="s">
        <v>7</v>
      </c>
      <c r="C10011" t="s">
        <v>497</v>
      </c>
      <c r="D10011" t="s">
        <v>498</v>
      </c>
      <c r="E10011">
        <v>202.5</v>
      </c>
      <c r="F10011" t="s">
        <v>10</v>
      </c>
    </row>
    <row r="10012" spans="1:6" x14ac:dyDescent="0.3">
      <c r="A10012">
        <v>2023</v>
      </c>
      <c r="B10012" t="s">
        <v>11</v>
      </c>
      <c r="C10012" t="s">
        <v>497</v>
      </c>
      <c r="D10012" t="s">
        <v>498</v>
      </c>
      <c r="E10012">
        <v>203.7</v>
      </c>
      <c r="F10012" t="s">
        <v>10</v>
      </c>
    </row>
    <row r="10013" spans="1:6" x14ac:dyDescent="0.3">
      <c r="A10013">
        <v>2023</v>
      </c>
      <c r="B10013" t="s">
        <v>12</v>
      </c>
      <c r="C10013" t="s">
        <v>497</v>
      </c>
      <c r="D10013" t="s">
        <v>498</v>
      </c>
      <c r="E10013">
        <v>204.7</v>
      </c>
      <c r="F10013" t="s">
        <v>10</v>
      </c>
    </row>
    <row r="10014" spans="1:6" x14ac:dyDescent="0.3">
      <c r="A10014">
        <v>2023</v>
      </c>
      <c r="B10014" t="s">
        <v>13</v>
      </c>
      <c r="C10014" t="s">
        <v>497</v>
      </c>
      <c r="D10014" t="s">
        <v>498</v>
      </c>
      <c r="E10014">
        <v>205.1</v>
      </c>
      <c r="F10014" t="s">
        <v>10</v>
      </c>
    </row>
    <row r="10015" spans="1:6" x14ac:dyDescent="0.3">
      <c r="A10015">
        <v>2023</v>
      </c>
      <c r="B10015" t="s">
        <v>14</v>
      </c>
      <c r="C10015" t="s">
        <v>497</v>
      </c>
      <c r="D10015" t="s">
        <v>498</v>
      </c>
      <c r="E10015">
        <v>206</v>
      </c>
      <c r="F10015" t="s">
        <v>10</v>
      </c>
    </row>
    <row r="10016" spans="1:6" x14ac:dyDescent="0.3">
      <c r="A10016">
        <v>2023</v>
      </c>
      <c r="B10016" t="s">
        <v>15</v>
      </c>
      <c r="C10016" t="s">
        <v>497</v>
      </c>
      <c r="D10016" t="s">
        <v>498</v>
      </c>
      <c r="E10016">
        <v>206.8</v>
      </c>
      <c r="F10016" t="s">
        <v>10</v>
      </c>
    </row>
    <row r="10017" spans="1:6" x14ac:dyDescent="0.3">
      <c r="A10017">
        <v>2023</v>
      </c>
      <c r="B10017" t="s">
        <v>16</v>
      </c>
      <c r="C10017" t="s">
        <v>497</v>
      </c>
      <c r="D10017" t="s">
        <v>498</v>
      </c>
      <c r="E10017">
        <v>207.9</v>
      </c>
      <c r="F10017" t="s">
        <v>10</v>
      </c>
    </row>
    <row r="10018" spans="1:6" x14ac:dyDescent="0.3">
      <c r="A10018">
        <v>2023</v>
      </c>
      <c r="B10018" t="s">
        <v>17</v>
      </c>
      <c r="C10018" t="s">
        <v>497</v>
      </c>
      <c r="D10018" t="s">
        <v>498</v>
      </c>
      <c r="E10018">
        <v>208.5</v>
      </c>
      <c r="F10018" t="s">
        <v>10</v>
      </c>
    </row>
    <row r="10019" spans="1:6" x14ac:dyDescent="0.3">
      <c r="A10019">
        <v>2023</v>
      </c>
      <c r="B10019" t="s">
        <v>18</v>
      </c>
      <c r="C10019" t="s">
        <v>497</v>
      </c>
      <c r="D10019" t="s">
        <v>498</v>
      </c>
      <c r="E10019">
        <v>208.9</v>
      </c>
      <c r="F10019" t="s">
        <v>10</v>
      </c>
    </row>
    <row r="10020" spans="1:6" x14ac:dyDescent="0.3">
      <c r="A10020">
        <v>2023</v>
      </c>
      <c r="B10020" t="s">
        <v>19</v>
      </c>
      <c r="C10020" t="s">
        <v>497</v>
      </c>
      <c r="D10020" t="s">
        <v>498</v>
      </c>
      <c r="E10020">
        <v>209.4</v>
      </c>
      <c r="F10020" t="s">
        <v>10</v>
      </c>
    </row>
    <row r="10021" spans="1:6" x14ac:dyDescent="0.3">
      <c r="A10021">
        <v>2023</v>
      </c>
      <c r="B10021" t="s">
        <v>20</v>
      </c>
      <c r="C10021" t="s">
        <v>497</v>
      </c>
      <c r="D10021" t="s">
        <v>498</v>
      </c>
      <c r="E10021">
        <v>209.5</v>
      </c>
      <c r="F10021" t="s">
        <v>10</v>
      </c>
    </row>
    <row r="10022" spans="1:6" x14ac:dyDescent="0.3">
      <c r="A10022">
        <v>2023</v>
      </c>
      <c r="B10022" t="s">
        <v>21</v>
      </c>
      <c r="C10022" t="s">
        <v>497</v>
      </c>
      <c r="D10022" t="s">
        <v>498</v>
      </c>
      <c r="E10022">
        <v>209.7</v>
      </c>
      <c r="F10022" t="s">
        <v>10</v>
      </c>
    </row>
    <row r="10023" spans="1:6" x14ac:dyDescent="0.3">
      <c r="A10023">
        <v>2024</v>
      </c>
      <c r="B10023" t="s">
        <v>7</v>
      </c>
      <c r="C10023" t="s">
        <v>497</v>
      </c>
      <c r="D10023" t="s">
        <v>498</v>
      </c>
      <c r="E10023">
        <v>210.4</v>
      </c>
      <c r="F10023" t="s">
        <v>10</v>
      </c>
    </row>
    <row r="10024" spans="1:6" x14ac:dyDescent="0.3">
      <c r="A10024">
        <v>2024</v>
      </c>
      <c r="B10024" t="s">
        <v>11</v>
      </c>
      <c r="C10024" t="s">
        <v>497</v>
      </c>
      <c r="D10024" t="s">
        <v>498</v>
      </c>
      <c r="E10024">
        <v>210.7</v>
      </c>
      <c r="F10024" t="s">
        <v>10</v>
      </c>
    </row>
    <row r="10025" spans="1:6" x14ac:dyDescent="0.3">
      <c r="A10025">
        <v>2024</v>
      </c>
      <c r="B10025" t="s">
        <v>12</v>
      </c>
      <c r="C10025" t="s">
        <v>497</v>
      </c>
      <c r="D10025" t="s">
        <v>498</v>
      </c>
      <c r="E10025">
        <v>210.9</v>
      </c>
      <c r="F10025" t="s">
        <v>10</v>
      </c>
    </row>
    <row r="10026" spans="1:6" x14ac:dyDescent="0.3">
      <c r="A10026">
        <v>2024</v>
      </c>
      <c r="B10026" t="s">
        <v>13</v>
      </c>
      <c r="C10026" t="s">
        <v>497</v>
      </c>
      <c r="D10026" t="s">
        <v>498</v>
      </c>
      <c r="E10026">
        <v>211.2</v>
      </c>
      <c r="F10026" t="s">
        <v>10</v>
      </c>
    </row>
    <row r="10027" spans="1:6" x14ac:dyDescent="0.3">
      <c r="A10027">
        <v>2024</v>
      </c>
      <c r="B10027" t="s">
        <v>14</v>
      </c>
      <c r="C10027" t="s">
        <v>497</v>
      </c>
      <c r="D10027" t="s">
        <v>498</v>
      </c>
      <c r="E10027">
        <v>211.7</v>
      </c>
      <c r="F10027" t="s">
        <v>10</v>
      </c>
    </row>
    <row r="10028" spans="1:6" x14ac:dyDescent="0.3">
      <c r="A10028">
        <v>2024</v>
      </c>
      <c r="B10028" t="s">
        <v>15</v>
      </c>
      <c r="C10028" t="s">
        <v>497</v>
      </c>
      <c r="D10028" t="s">
        <v>498</v>
      </c>
      <c r="E10028">
        <v>212.4</v>
      </c>
      <c r="F10028" t="s">
        <v>10</v>
      </c>
    </row>
    <row r="10029" spans="1:6" x14ac:dyDescent="0.3">
      <c r="A10029">
        <v>2024</v>
      </c>
      <c r="B10029" t="s">
        <v>16</v>
      </c>
      <c r="C10029" t="s">
        <v>497</v>
      </c>
      <c r="D10029" t="s">
        <v>498</v>
      </c>
      <c r="E10029">
        <v>213.2</v>
      </c>
      <c r="F10029" t="s">
        <v>10</v>
      </c>
    </row>
    <row r="10030" spans="1:6" x14ac:dyDescent="0.3">
      <c r="A10030">
        <v>2024</v>
      </c>
      <c r="B10030" t="s">
        <v>17</v>
      </c>
      <c r="C10030" t="s">
        <v>497</v>
      </c>
      <c r="D10030" t="s">
        <v>498</v>
      </c>
      <c r="E10030">
        <v>213.6</v>
      </c>
      <c r="F10030" t="s">
        <v>10</v>
      </c>
    </row>
    <row r="10031" spans="1:6" x14ac:dyDescent="0.3">
      <c r="A10031">
        <v>2024</v>
      </c>
      <c r="B10031" t="s">
        <v>18</v>
      </c>
      <c r="C10031" t="s">
        <v>497</v>
      </c>
      <c r="D10031" t="s">
        <v>498</v>
      </c>
      <c r="E10031">
        <v>214.1</v>
      </c>
      <c r="F10031" t="s">
        <v>10</v>
      </c>
    </row>
    <row r="10032" spans="1:6" x14ac:dyDescent="0.3">
      <c r="A10032">
        <v>2024</v>
      </c>
      <c r="B10032" t="s">
        <v>19</v>
      </c>
      <c r="C10032" t="s">
        <v>497</v>
      </c>
      <c r="D10032" t="s">
        <v>498</v>
      </c>
      <c r="E10032">
        <v>214.6</v>
      </c>
      <c r="F10032" t="s">
        <v>10</v>
      </c>
    </row>
    <row r="10033" spans="1:6" x14ac:dyDescent="0.3">
      <c r="A10033">
        <v>2024</v>
      </c>
      <c r="B10033" t="s">
        <v>20</v>
      </c>
      <c r="C10033" t="s">
        <v>497</v>
      </c>
      <c r="D10033" t="s">
        <v>498</v>
      </c>
      <c r="E10033">
        <v>214.9</v>
      </c>
      <c r="F10033" t="s">
        <v>10</v>
      </c>
    </row>
    <row r="10034" spans="1:6" x14ac:dyDescent="0.3">
      <c r="A10034">
        <v>2024</v>
      </c>
      <c r="B10034" t="s">
        <v>21</v>
      </c>
      <c r="C10034" t="s">
        <v>497</v>
      </c>
      <c r="D10034" t="s">
        <v>498</v>
      </c>
      <c r="E10034">
        <v>215.6</v>
      </c>
      <c r="F10034" t="s">
        <v>10</v>
      </c>
    </row>
    <row r="10035" spans="1:6" x14ac:dyDescent="0.3">
      <c r="A10035">
        <v>2025</v>
      </c>
      <c r="B10035" t="s">
        <v>7</v>
      </c>
      <c r="C10035" t="s">
        <v>497</v>
      </c>
      <c r="D10035" t="s">
        <v>498</v>
      </c>
      <c r="E10035">
        <v>216.1</v>
      </c>
      <c r="F10035" t="s">
        <v>10</v>
      </c>
    </row>
    <row r="10036" spans="1:6" x14ac:dyDescent="0.3">
      <c r="A10036">
        <v>2025</v>
      </c>
      <c r="B10036" t="s">
        <v>11</v>
      </c>
      <c r="C10036" t="s">
        <v>497</v>
      </c>
      <c r="D10036" t="s">
        <v>498</v>
      </c>
      <c r="E10036">
        <v>217.3</v>
      </c>
      <c r="F10036" t="s">
        <v>10</v>
      </c>
    </row>
    <row r="10037" spans="1:6" x14ac:dyDescent="0.3">
      <c r="A10037">
        <v>2025</v>
      </c>
      <c r="B10037" t="s">
        <v>12</v>
      </c>
      <c r="C10037" t="s">
        <v>497</v>
      </c>
      <c r="D10037" t="s">
        <v>498</v>
      </c>
      <c r="E10037">
        <v>218.4</v>
      </c>
      <c r="F10037" t="s">
        <v>10</v>
      </c>
    </row>
    <row r="10038" spans="1:6" x14ac:dyDescent="0.3">
      <c r="A10038">
        <v>2025</v>
      </c>
      <c r="B10038" t="s">
        <v>13</v>
      </c>
      <c r="C10038" t="s">
        <v>497</v>
      </c>
      <c r="D10038" t="s">
        <v>498</v>
      </c>
      <c r="E10038">
        <v>219.1</v>
      </c>
      <c r="F10038" t="s">
        <v>10</v>
      </c>
    </row>
    <row r="10039" spans="1:6" x14ac:dyDescent="0.3">
      <c r="A10039">
        <v>2025</v>
      </c>
      <c r="B10039" t="s">
        <v>14</v>
      </c>
      <c r="C10039" t="s">
        <v>497</v>
      </c>
      <c r="D10039" t="s">
        <v>498</v>
      </c>
      <c r="E10039">
        <v>219.9</v>
      </c>
      <c r="F10039" t="s">
        <v>10</v>
      </c>
    </row>
    <row r="10040" spans="1:6" x14ac:dyDescent="0.3">
      <c r="A10040">
        <v>2025</v>
      </c>
      <c r="B10040" t="s">
        <v>15</v>
      </c>
      <c r="C10040" t="s">
        <v>497</v>
      </c>
      <c r="D10040" t="s">
        <v>498</v>
      </c>
      <c r="E10040">
        <v>220.5</v>
      </c>
      <c r="F10040" t="s">
        <v>22</v>
      </c>
    </row>
    <row r="10041" spans="1:6" x14ac:dyDescent="0.3">
      <c r="A10041">
        <v>2022</v>
      </c>
      <c r="B10041" t="s">
        <v>7</v>
      </c>
      <c r="C10041" t="s">
        <v>499</v>
      </c>
      <c r="D10041" t="s">
        <v>500</v>
      </c>
      <c r="E10041">
        <v>156.9</v>
      </c>
      <c r="F10041" t="s">
        <v>10</v>
      </c>
    </row>
    <row r="10042" spans="1:6" x14ac:dyDescent="0.3">
      <c r="A10042">
        <v>2022</v>
      </c>
      <c r="B10042" t="s">
        <v>11</v>
      </c>
      <c r="C10042" t="s">
        <v>499</v>
      </c>
      <c r="D10042" t="s">
        <v>500</v>
      </c>
      <c r="E10042">
        <v>157.4</v>
      </c>
      <c r="F10042" t="s">
        <v>10</v>
      </c>
    </row>
    <row r="10043" spans="1:6" x14ac:dyDescent="0.3">
      <c r="A10043">
        <v>2022</v>
      </c>
      <c r="B10043" t="s">
        <v>12</v>
      </c>
      <c r="C10043" t="s">
        <v>499</v>
      </c>
      <c r="D10043" t="s">
        <v>500</v>
      </c>
      <c r="E10043">
        <v>157.80000000000001</v>
      </c>
      <c r="F10043" t="s">
        <v>10</v>
      </c>
    </row>
    <row r="10044" spans="1:6" x14ac:dyDescent="0.3">
      <c r="A10044">
        <v>2022</v>
      </c>
      <c r="B10044" t="s">
        <v>13</v>
      </c>
      <c r="C10044" t="s">
        <v>499</v>
      </c>
      <c r="D10044" t="s">
        <v>500</v>
      </c>
      <c r="E10044">
        <v>158.30000000000001</v>
      </c>
      <c r="F10044" t="s">
        <v>10</v>
      </c>
    </row>
    <row r="10045" spans="1:6" x14ac:dyDescent="0.3">
      <c r="A10045">
        <v>2022</v>
      </c>
      <c r="B10045" t="s">
        <v>14</v>
      </c>
      <c r="C10045" t="s">
        <v>499</v>
      </c>
      <c r="D10045" t="s">
        <v>500</v>
      </c>
      <c r="E10045">
        <v>158.80000000000001</v>
      </c>
      <c r="F10045" t="s">
        <v>10</v>
      </c>
    </row>
    <row r="10046" spans="1:6" x14ac:dyDescent="0.3">
      <c r="A10046">
        <v>2022</v>
      </c>
      <c r="B10046" t="s">
        <v>15</v>
      </c>
      <c r="C10046" t="s">
        <v>499</v>
      </c>
      <c r="D10046" t="s">
        <v>500</v>
      </c>
      <c r="E10046">
        <v>159.1</v>
      </c>
      <c r="F10046" t="s">
        <v>10</v>
      </c>
    </row>
    <row r="10047" spans="1:6" x14ac:dyDescent="0.3">
      <c r="A10047">
        <v>2022</v>
      </c>
      <c r="B10047" t="s">
        <v>16</v>
      </c>
      <c r="C10047" t="s">
        <v>499</v>
      </c>
      <c r="D10047" t="s">
        <v>500</v>
      </c>
      <c r="E10047">
        <v>159.5</v>
      </c>
      <c r="F10047" t="s">
        <v>10</v>
      </c>
    </row>
    <row r="10048" spans="1:6" x14ac:dyDescent="0.3">
      <c r="A10048">
        <v>2022</v>
      </c>
      <c r="B10048" t="s">
        <v>17</v>
      </c>
      <c r="C10048" t="s">
        <v>499</v>
      </c>
      <c r="D10048" t="s">
        <v>500</v>
      </c>
      <c r="E10048">
        <v>160.1</v>
      </c>
      <c r="F10048" t="s">
        <v>10</v>
      </c>
    </row>
    <row r="10049" spans="1:6" x14ac:dyDescent="0.3">
      <c r="A10049">
        <v>2022</v>
      </c>
      <c r="B10049" t="s">
        <v>18</v>
      </c>
      <c r="C10049" t="s">
        <v>499</v>
      </c>
      <c r="D10049" t="s">
        <v>500</v>
      </c>
      <c r="E10049">
        <v>160.6</v>
      </c>
      <c r="F10049" t="s">
        <v>10</v>
      </c>
    </row>
    <row r="10050" spans="1:6" x14ac:dyDescent="0.3">
      <c r="A10050">
        <v>2022</v>
      </c>
      <c r="B10050" t="s">
        <v>19</v>
      </c>
      <c r="C10050" t="s">
        <v>499</v>
      </c>
      <c r="D10050" t="s">
        <v>500</v>
      </c>
      <c r="E10050">
        <v>160.80000000000001</v>
      </c>
      <c r="F10050" t="s">
        <v>10</v>
      </c>
    </row>
    <row r="10051" spans="1:6" x14ac:dyDescent="0.3">
      <c r="A10051">
        <v>2022</v>
      </c>
      <c r="B10051" t="s">
        <v>20</v>
      </c>
      <c r="C10051" t="s">
        <v>499</v>
      </c>
      <c r="D10051" t="s">
        <v>500</v>
      </c>
      <c r="E10051">
        <v>161.19999999999999</v>
      </c>
      <c r="F10051" t="s">
        <v>10</v>
      </c>
    </row>
    <row r="10052" spans="1:6" x14ac:dyDescent="0.3">
      <c r="A10052">
        <v>2022</v>
      </c>
      <c r="B10052" t="s">
        <v>21</v>
      </c>
      <c r="C10052" t="s">
        <v>499</v>
      </c>
      <c r="D10052" t="s">
        <v>500</v>
      </c>
      <c r="E10052">
        <v>161.69999999999999</v>
      </c>
      <c r="F10052" t="s">
        <v>10</v>
      </c>
    </row>
    <row r="10053" spans="1:6" x14ac:dyDescent="0.3">
      <c r="A10053">
        <v>2023</v>
      </c>
      <c r="B10053" t="s">
        <v>7</v>
      </c>
      <c r="C10053" t="s">
        <v>499</v>
      </c>
      <c r="D10053" t="s">
        <v>500</v>
      </c>
      <c r="E10053">
        <v>162.19999999999999</v>
      </c>
      <c r="F10053" t="s">
        <v>10</v>
      </c>
    </row>
    <row r="10054" spans="1:6" x14ac:dyDescent="0.3">
      <c r="A10054">
        <v>2023</v>
      </c>
      <c r="B10054" t="s">
        <v>11</v>
      </c>
      <c r="C10054" t="s">
        <v>499</v>
      </c>
      <c r="D10054" t="s">
        <v>500</v>
      </c>
      <c r="E10054">
        <v>162.69999999999999</v>
      </c>
      <c r="F10054" t="s">
        <v>10</v>
      </c>
    </row>
    <row r="10055" spans="1:6" x14ac:dyDescent="0.3">
      <c r="A10055">
        <v>2023</v>
      </c>
      <c r="B10055" t="s">
        <v>12</v>
      </c>
      <c r="C10055" t="s">
        <v>499</v>
      </c>
      <c r="D10055" t="s">
        <v>500</v>
      </c>
      <c r="E10055">
        <v>163.1</v>
      </c>
      <c r="F10055" t="s">
        <v>10</v>
      </c>
    </row>
    <row r="10056" spans="1:6" x14ac:dyDescent="0.3">
      <c r="A10056">
        <v>2023</v>
      </c>
      <c r="B10056" t="s">
        <v>13</v>
      </c>
      <c r="C10056" t="s">
        <v>499</v>
      </c>
      <c r="D10056" t="s">
        <v>500</v>
      </c>
      <c r="E10056">
        <v>163.5</v>
      </c>
      <c r="F10056" t="s">
        <v>10</v>
      </c>
    </row>
    <row r="10057" spans="1:6" x14ac:dyDescent="0.3">
      <c r="A10057">
        <v>2023</v>
      </c>
      <c r="B10057" t="s">
        <v>14</v>
      </c>
      <c r="C10057" t="s">
        <v>499</v>
      </c>
      <c r="D10057" t="s">
        <v>500</v>
      </c>
      <c r="E10057">
        <v>163.80000000000001</v>
      </c>
      <c r="F10057" t="s">
        <v>10</v>
      </c>
    </row>
    <row r="10058" spans="1:6" x14ac:dyDescent="0.3">
      <c r="A10058">
        <v>2023</v>
      </c>
      <c r="B10058" t="s">
        <v>15</v>
      </c>
      <c r="C10058" t="s">
        <v>499</v>
      </c>
      <c r="D10058" t="s">
        <v>500</v>
      </c>
      <c r="E10058">
        <v>164.1</v>
      </c>
      <c r="F10058" t="s">
        <v>10</v>
      </c>
    </row>
    <row r="10059" spans="1:6" x14ac:dyDescent="0.3">
      <c r="A10059">
        <v>2023</v>
      </c>
      <c r="B10059" t="s">
        <v>16</v>
      </c>
      <c r="C10059" t="s">
        <v>499</v>
      </c>
      <c r="D10059" t="s">
        <v>500</v>
      </c>
      <c r="E10059">
        <v>164.4</v>
      </c>
      <c r="F10059" t="s">
        <v>10</v>
      </c>
    </row>
    <row r="10060" spans="1:6" x14ac:dyDescent="0.3">
      <c r="A10060">
        <v>2023</v>
      </c>
      <c r="B10060" t="s">
        <v>17</v>
      </c>
      <c r="C10060" t="s">
        <v>499</v>
      </c>
      <c r="D10060" t="s">
        <v>500</v>
      </c>
      <c r="E10060">
        <v>164.8</v>
      </c>
      <c r="F10060" t="s">
        <v>10</v>
      </c>
    </row>
    <row r="10061" spans="1:6" x14ac:dyDescent="0.3">
      <c r="A10061">
        <v>2023</v>
      </c>
      <c r="B10061" t="s">
        <v>18</v>
      </c>
      <c r="C10061" t="s">
        <v>499</v>
      </c>
      <c r="D10061" t="s">
        <v>500</v>
      </c>
      <c r="E10061">
        <v>164.9</v>
      </c>
      <c r="F10061" t="s">
        <v>10</v>
      </c>
    </row>
    <row r="10062" spans="1:6" x14ac:dyDescent="0.3">
      <c r="A10062">
        <v>2023</v>
      </c>
      <c r="B10062" t="s">
        <v>19</v>
      </c>
      <c r="C10062" t="s">
        <v>499</v>
      </c>
      <c r="D10062" t="s">
        <v>500</v>
      </c>
      <c r="E10062">
        <v>165.1</v>
      </c>
      <c r="F10062" t="s">
        <v>10</v>
      </c>
    </row>
    <row r="10063" spans="1:6" x14ac:dyDescent="0.3">
      <c r="A10063">
        <v>2023</v>
      </c>
      <c r="B10063" t="s">
        <v>20</v>
      </c>
      <c r="C10063" t="s">
        <v>499</v>
      </c>
      <c r="D10063" t="s">
        <v>500</v>
      </c>
      <c r="E10063">
        <v>165.3</v>
      </c>
      <c r="F10063" t="s">
        <v>10</v>
      </c>
    </row>
    <row r="10064" spans="1:6" x14ac:dyDescent="0.3">
      <c r="A10064">
        <v>2023</v>
      </c>
      <c r="B10064" t="s">
        <v>21</v>
      </c>
      <c r="C10064" t="s">
        <v>499</v>
      </c>
      <c r="D10064" t="s">
        <v>500</v>
      </c>
      <c r="E10064">
        <v>165.4</v>
      </c>
      <c r="F10064" t="s">
        <v>10</v>
      </c>
    </row>
    <row r="10065" spans="1:6" x14ac:dyDescent="0.3">
      <c r="A10065">
        <v>2024</v>
      </c>
      <c r="B10065" t="s">
        <v>7</v>
      </c>
      <c r="C10065" t="s">
        <v>499</v>
      </c>
      <c r="D10065" t="s">
        <v>500</v>
      </c>
      <c r="E10065">
        <v>165.6</v>
      </c>
      <c r="F10065" t="s">
        <v>10</v>
      </c>
    </row>
    <row r="10066" spans="1:6" x14ac:dyDescent="0.3">
      <c r="A10066">
        <v>2024</v>
      </c>
      <c r="B10066" t="s">
        <v>11</v>
      </c>
      <c r="C10066" t="s">
        <v>499</v>
      </c>
      <c r="D10066" t="s">
        <v>500</v>
      </c>
      <c r="E10066">
        <v>165.8</v>
      </c>
      <c r="F10066" t="s">
        <v>10</v>
      </c>
    </row>
    <row r="10067" spans="1:6" x14ac:dyDescent="0.3">
      <c r="A10067">
        <v>2024</v>
      </c>
      <c r="B10067" t="s">
        <v>12</v>
      </c>
      <c r="C10067" t="s">
        <v>499</v>
      </c>
      <c r="D10067" t="s">
        <v>500</v>
      </c>
      <c r="E10067">
        <v>166</v>
      </c>
      <c r="F10067" t="s">
        <v>10</v>
      </c>
    </row>
    <row r="10068" spans="1:6" x14ac:dyDescent="0.3">
      <c r="A10068">
        <v>2024</v>
      </c>
      <c r="B10068" t="s">
        <v>13</v>
      </c>
      <c r="C10068" t="s">
        <v>499</v>
      </c>
      <c r="D10068" t="s">
        <v>500</v>
      </c>
      <c r="E10068">
        <v>166.2</v>
      </c>
      <c r="F10068" t="s">
        <v>10</v>
      </c>
    </row>
    <row r="10069" spans="1:6" x14ac:dyDescent="0.3">
      <c r="A10069">
        <v>2024</v>
      </c>
      <c r="B10069" t="s">
        <v>14</v>
      </c>
      <c r="C10069" t="s">
        <v>499</v>
      </c>
      <c r="D10069" t="s">
        <v>500</v>
      </c>
      <c r="E10069">
        <v>166.4</v>
      </c>
      <c r="F10069" t="s">
        <v>10</v>
      </c>
    </row>
    <row r="10070" spans="1:6" x14ac:dyDescent="0.3">
      <c r="A10070">
        <v>2024</v>
      </c>
      <c r="B10070" t="s">
        <v>15</v>
      </c>
      <c r="C10070" t="s">
        <v>499</v>
      </c>
      <c r="D10070" t="s">
        <v>500</v>
      </c>
      <c r="E10070">
        <v>166.7</v>
      </c>
      <c r="F10070" t="s">
        <v>10</v>
      </c>
    </row>
    <row r="10071" spans="1:6" x14ac:dyDescent="0.3">
      <c r="A10071">
        <v>2024</v>
      </c>
      <c r="B10071" t="s">
        <v>16</v>
      </c>
      <c r="C10071" t="s">
        <v>499</v>
      </c>
      <c r="D10071" t="s">
        <v>500</v>
      </c>
      <c r="E10071">
        <v>167</v>
      </c>
      <c r="F10071" t="s">
        <v>10</v>
      </c>
    </row>
    <row r="10072" spans="1:6" x14ac:dyDescent="0.3">
      <c r="A10072">
        <v>2024</v>
      </c>
      <c r="B10072" t="s">
        <v>17</v>
      </c>
      <c r="C10072" t="s">
        <v>499</v>
      </c>
      <c r="D10072" t="s">
        <v>500</v>
      </c>
      <c r="E10072">
        <v>167.3</v>
      </c>
      <c r="F10072" t="s">
        <v>10</v>
      </c>
    </row>
    <row r="10073" spans="1:6" x14ac:dyDescent="0.3">
      <c r="A10073">
        <v>2024</v>
      </c>
      <c r="B10073" t="s">
        <v>18</v>
      </c>
      <c r="C10073" t="s">
        <v>499</v>
      </c>
      <c r="D10073" t="s">
        <v>500</v>
      </c>
      <c r="E10073">
        <v>167.8</v>
      </c>
      <c r="F10073" t="s">
        <v>10</v>
      </c>
    </row>
    <row r="10074" spans="1:6" x14ac:dyDescent="0.3">
      <c r="A10074">
        <v>2024</v>
      </c>
      <c r="B10074" t="s">
        <v>19</v>
      </c>
      <c r="C10074" t="s">
        <v>499</v>
      </c>
      <c r="D10074" t="s">
        <v>500</v>
      </c>
      <c r="E10074">
        <v>168</v>
      </c>
      <c r="F10074" t="s">
        <v>10</v>
      </c>
    </row>
    <row r="10075" spans="1:6" x14ac:dyDescent="0.3">
      <c r="A10075">
        <v>2024</v>
      </c>
      <c r="B10075" t="s">
        <v>20</v>
      </c>
      <c r="C10075" t="s">
        <v>499</v>
      </c>
      <c r="D10075" t="s">
        <v>500</v>
      </c>
      <c r="E10075">
        <v>168.5</v>
      </c>
      <c r="F10075" t="s">
        <v>10</v>
      </c>
    </row>
    <row r="10076" spans="1:6" x14ac:dyDescent="0.3">
      <c r="A10076">
        <v>2024</v>
      </c>
      <c r="B10076" t="s">
        <v>21</v>
      </c>
      <c r="C10076" t="s">
        <v>499</v>
      </c>
      <c r="D10076" t="s">
        <v>500</v>
      </c>
      <c r="E10076">
        <v>168.7</v>
      </c>
      <c r="F10076" t="s">
        <v>10</v>
      </c>
    </row>
    <row r="10077" spans="1:6" x14ac:dyDescent="0.3">
      <c r="A10077">
        <v>2025</v>
      </c>
      <c r="B10077" t="s">
        <v>7</v>
      </c>
      <c r="C10077" t="s">
        <v>499</v>
      </c>
      <c r="D10077" t="s">
        <v>500</v>
      </c>
      <c r="E10077">
        <v>169</v>
      </c>
      <c r="F10077" t="s">
        <v>10</v>
      </c>
    </row>
    <row r="10078" spans="1:6" x14ac:dyDescent="0.3">
      <c r="A10078">
        <v>2025</v>
      </c>
      <c r="B10078" t="s">
        <v>11</v>
      </c>
      <c r="C10078" t="s">
        <v>499</v>
      </c>
      <c r="D10078" t="s">
        <v>500</v>
      </c>
      <c r="E10078">
        <v>169.3</v>
      </c>
      <c r="F10078" t="s">
        <v>10</v>
      </c>
    </row>
    <row r="10079" spans="1:6" x14ac:dyDescent="0.3">
      <c r="A10079">
        <v>2025</v>
      </c>
      <c r="B10079" t="s">
        <v>12</v>
      </c>
      <c r="C10079" t="s">
        <v>499</v>
      </c>
      <c r="D10079" t="s">
        <v>500</v>
      </c>
      <c r="E10079">
        <v>169.7</v>
      </c>
      <c r="F10079" t="s">
        <v>10</v>
      </c>
    </row>
    <row r="10080" spans="1:6" x14ac:dyDescent="0.3">
      <c r="A10080">
        <v>2025</v>
      </c>
      <c r="B10080" t="s">
        <v>13</v>
      </c>
      <c r="C10080" t="s">
        <v>499</v>
      </c>
      <c r="D10080" t="s">
        <v>500</v>
      </c>
      <c r="E10080">
        <v>170</v>
      </c>
      <c r="F10080" t="s">
        <v>10</v>
      </c>
    </row>
    <row r="10081" spans="1:6" x14ac:dyDescent="0.3">
      <c r="A10081">
        <v>2025</v>
      </c>
      <c r="B10081" t="s">
        <v>14</v>
      </c>
      <c r="C10081" t="s">
        <v>499</v>
      </c>
      <c r="D10081" t="s">
        <v>500</v>
      </c>
      <c r="E10081">
        <v>170.3</v>
      </c>
      <c r="F10081" t="s">
        <v>10</v>
      </c>
    </row>
    <row r="10082" spans="1:6" x14ac:dyDescent="0.3">
      <c r="A10082">
        <v>2025</v>
      </c>
      <c r="B10082" t="s">
        <v>15</v>
      </c>
      <c r="C10082" t="s">
        <v>499</v>
      </c>
      <c r="D10082" t="s">
        <v>500</v>
      </c>
      <c r="E10082">
        <v>170.5</v>
      </c>
      <c r="F10082" t="s">
        <v>22</v>
      </c>
    </row>
    <row r="10083" spans="1:6" x14ac:dyDescent="0.3">
      <c r="A10083">
        <v>2022</v>
      </c>
      <c r="B10083" t="s">
        <v>7</v>
      </c>
      <c r="C10083" t="s">
        <v>501</v>
      </c>
      <c r="D10083" t="s">
        <v>502</v>
      </c>
      <c r="E10083">
        <v>141.80000000000001</v>
      </c>
      <c r="F10083" t="s">
        <v>10</v>
      </c>
    </row>
    <row r="10084" spans="1:6" x14ac:dyDescent="0.3">
      <c r="A10084">
        <v>2022</v>
      </c>
      <c r="B10084" t="s">
        <v>11</v>
      </c>
      <c r="C10084" t="s">
        <v>501</v>
      </c>
      <c r="D10084" t="s">
        <v>502</v>
      </c>
      <c r="E10084">
        <v>143.30000000000001</v>
      </c>
      <c r="F10084" t="s">
        <v>10</v>
      </c>
    </row>
    <row r="10085" spans="1:6" x14ac:dyDescent="0.3">
      <c r="A10085">
        <v>2022</v>
      </c>
      <c r="B10085" t="s">
        <v>12</v>
      </c>
      <c r="C10085" t="s">
        <v>501</v>
      </c>
      <c r="D10085" t="s">
        <v>502</v>
      </c>
      <c r="E10085">
        <v>144.5</v>
      </c>
      <c r="F10085" t="s">
        <v>10</v>
      </c>
    </row>
    <row r="10086" spans="1:6" x14ac:dyDescent="0.3">
      <c r="A10086">
        <v>2022</v>
      </c>
      <c r="B10086" t="s">
        <v>13</v>
      </c>
      <c r="C10086" t="s">
        <v>501</v>
      </c>
      <c r="D10086" t="s">
        <v>502</v>
      </c>
      <c r="E10086">
        <v>145.80000000000001</v>
      </c>
      <c r="F10086" t="s">
        <v>10</v>
      </c>
    </row>
    <row r="10087" spans="1:6" x14ac:dyDescent="0.3">
      <c r="A10087">
        <v>2022</v>
      </c>
      <c r="B10087" t="s">
        <v>14</v>
      </c>
      <c r="C10087" t="s">
        <v>501</v>
      </c>
      <c r="D10087" t="s">
        <v>502</v>
      </c>
      <c r="E10087">
        <v>147</v>
      </c>
      <c r="F10087" t="s">
        <v>10</v>
      </c>
    </row>
    <row r="10088" spans="1:6" x14ac:dyDescent="0.3">
      <c r="A10088">
        <v>2022</v>
      </c>
      <c r="B10088" t="s">
        <v>15</v>
      </c>
      <c r="C10088" t="s">
        <v>501</v>
      </c>
      <c r="D10088" t="s">
        <v>502</v>
      </c>
      <c r="E10088">
        <v>147.30000000000001</v>
      </c>
      <c r="F10088" t="s">
        <v>10</v>
      </c>
    </row>
    <row r="10089" spans="1:6" x14ac:dyDescent="0.3">
      <c r="A10089">
        <v>2022</v>
      </c>
      <c r="B10089" t="s">
        <v>16</v>
      </c>
      <c r="C10089" t="s">
        <v>501</v>
      </c>
      <c r="D10089" t="s">
        <v>502</v>
      </c>
      <c r="E10089">
        <v>148.30000000000001</v>
      </c>
      <c r="F10089" t="s">
        <v>10</v>
      </c>
    </row>
    <row r="10090" spans="1:6" x14ac:dyDescent="0.3">
      <c r="A10090">
        <v>2022</v>
      </c>
      <c r="B10090" t="s">
        <v>17</v>
      </c>
      <c r="C10090" t="s">
        <v>501</v>
      </c>
      <c r="D10090" t="s">
        <v>502</v>
      </c>
      <c r="E10090">
        <v>148.9</v>
      </c>
      <c r="F10090" t="s">
        <v>10</v>
      </c>
    </row>
    <row r="10091" spans="1:6" x14ac:dyDescent="0.3">
      <c r="A10091">
        <v>2022</v>
      </c>
      <c r="B10091" t="s">
        <v>18</v>
      </c>
      <c r="C10091" t="s">
        <v>501</v>
      </c>
      <c r="D10091" t="s">
        <v>502</v>
      </c>
      <c r="E10091">
        <v>149.4</v>
      </c>
      <c r="F10091" t="s">
        <v>10</v>
      </c>
    </row>
    <row r="10092" spans="1:6" x14ac:dyDescent="0.3">
      <c r="A10092">
        <v>2022</v>
      </c>
      <c r="B10092" t="s">
        <v>19</v>
      </c>
      <c r="C10092" t="s">
        <v>501</v>
      </c>
      <c r="D10092" t="s">
        <v>502</v>
      </c>
      <c r="E10092">
        <v>149.6</v>
      </c>
      <c r="F10092" t="s">
        <v>10</v>
      </c>
    </row>
    <row r="10093" spans="1:6" x14ac:dyDescent="0.3">
      <c r="A10093">
        <v>2022</v>
      </c>
      <c r="B10093" t="s">
        <v>20</v>
      </c>
      <c r="C10093" t="s">
        <v>501</v>
      </c>
      <c r="D10093" t="s">
        <v>502</v>
      </c>
      <c r="E10093">
        <v>150.5</v>
      </c>
      <c r="F10093" t="s">
        <v>10</v>
      </c>
    </row>
    <row r="10094" spans="1:6" x14ac:dyDescent="0.3">
      <c r="A10094">
        <v>2022</v>
      </c>
      <c r="B10094" t="s">
        <v>21</v>
      </c>
      <c r="C10094" t="s">
        <v>501</v>
      </c>
      <c r="D10094" t="s">
        <v>502</v>
      </c>
      <c r="E10094">
        <v>151</v>
      </c>
      <c r="F10094" t="s">
        <v>10</v>
      </c>
    </row>
    <row r="10095" spans="1:6" x14ac:dyDescent="0.3">
      <c r="A10095">
        <v>2023</v>
      </c>
      <c r="B10095" t="s">
        <v>7</v>
      </c>
      <c r="C10095" t="s">
        <v>501</v>
      </c>
      <c r="D10095" t="s">
        <v>502</v>
      </c>
      <c r="E10095">
        <v>153.5</v>
      </c>
      <c r="F10095" t="s">
        <v>10</v>
      </c>
    </row>
    <row r="10096" spans="1:6" x14ac:dyDescent="0.3">
      <c r="A10096">
        <v>2023</v>
      </c>
      <c r="B10096" t="s">
        <v>11</v>
      </c>
      <c r="C10096" t="s">
        <v>501</v>
      </c>
      <c r="D10096" t="s">
        <v>502</v>
      </c>
      <c r="E10096">
        <v>155.1</v>
      </c>
      <c r="F10096" t="s">
        <v>10</v>
      </c>
    </row>
    <row r="10097" spans="1:6" x14ac:dyDescent="0.3">
      <c r="A10097">
        <v>2023</v>
      </c>
      <c r="B10097" t="s">
        <v>12</v>
      </c>
      <c r="C10097" t="s">
        <v>501</v>
      </c>
      <c r="D10097" t="s">
        <v>502</v>
      </c>
      <c r="E10097">
        <v>155.9</v>
      </c>
      <c r="F10097" t="s">
        <v>10</v>
      </c>
    </row>
    <row r="10098" spans="1:6" x14ac:dyDescent="0.3">
      <c r="A10098">
        <v>2023</v>
      </c>
      <c r="B10098" t="s">
        <v>13</v>
      </c>
      <c r="C10098" t="s">
        <v>501</v>
      </c>
      <c r="D10098" t="s">
        <v>502</v>
      </c>
      <c r="E10098">
        <v>157.30000000000001</v>
      </c>
      <c r="F10098" t="s">
        <v>10</v>
      </c>
    </row>
    <row r="10099" spans="1:6" x14ac:dyDescent="0.3">
      <c r="A10099">
        <v>2023</v>
      </c>
      <c r="B10099" t="s">
        <v>14</v>
      </c>
      <c r="C10099" t="s">
        <v>501</v>
      </c>
      <c r="D10099" t="s">
        <v>502</v>
      </c>
      <c r="E10099">
        <v>158.80000000000001</v>
      </c>
      <c r="F10099" t="s">
        <v>10</v>
      </c>
    </row>
    <row r="10100" spans="1:6" x14ac:dyDescent="0.3">
      <c r="A10100">
        <v>2023</v>
      </c>
      <c r="B10100" t="s">
        <v>15</v>
      </c>
      <c r="C10100" t="s">
        <v>501</v>
      </c>
      <c r="D10100" t="s">
        <v>502</v>
      </c>
      <c r="E10100">
        <v>159.1</v>
      </c>
      <c r="F10100" t="s">
        <v>10</v>
      </c>
    </row>
    <row r="10101" spans="1:6" x14ac:dyDescent="0.3">
      <c r="A10101">
        <v>2023</v>
      </c>
      <c r="B10101" t="s">
        <v>16</v>
      </c>
      <c r="C10101" t="s">
        <v>501</v>
      </c>
      <c r="D10101" t="s">
        <v>502</v>
      </c>
      <c r="E10101">
        <v>160.6</v>
      </c>
      <c r="F10101" t="s">
        <v>10</v>
      </c>
    </row>
    <row r="10102" spans="1:6" x14ac:dyDescent="0.3">
      <c r="A10102">
        <v>2023</v>
      </c>
      <c r="B10102" t="s">
        <v>17</v>
      </c>
      <c r="C10102" t="s">
        <v>501</v>
      </c>
      <c r="D10102" t="s">
        <v>502</v>
      </c>
      <c r="E10102">
        <v>161.4</v>
      </c>
      <c r="F10102" t="s">
        <v>10</v>
      </c>
    </row>
    <row r="10103" spans="1:6" x14ac:dyDescent="0.3">
      <c r="A10103">
        <v>2023</v>
      </c>
      <c r="B10103" t="s">
        <v>18</v>
      </c>
      <c r="C10103" t="s">
        <v>501</v>
      </c>
      <c r="D10103" t="s">
        <v>502</v>
      </c>
      <c r="E10103">
        <v>161.5</v>
      </c>
      <c r="F10103" t="s">
        <v>10</v>
      </c>
    </row>
    <row r="10104" spans="1:6" x14ac:dyDescent="0.3">
      <c r="A10104">
        <v>2023</v>
      </c>
      <c r="B10104" t="s">
        <v>19</v>
      </c>
      <c r="C10104" t="s">
        <v>501</v>
      </c>
      <c r="D10104" t="s">
        <v>502</v>
      </c>
      <c r="E10104">
        <v>161.80000000000001</v>
      </c>
      <c r="F10104" t="s">
        <v>10</v>
      </c>
    </row>
    <row r="10105" spans="1:6" x14ac:dyDescent="0.3">
      <c r="A10105">
        <v>2023</v>
      </c>
      <c r="B10105" t="s">
        <v>20</v>
      </c>
      <c r="C10105" t="s">
        <v>501</v>
      </c>
      <c r="D10105" t="s">
        <v>502</v>
      </c>
      <c r="E10105">
        <v>162.69999999999999</v>
      </c>
      <c r="F10105" t="s">
        <v>10</v>
      </c>
    </row>
    <row r="10106" spans="1:6" x14ac:dyDescent="0.3">
      <c r="A10106">
        <v>2023</v>
      </c>
      <c r="B10106" t="s">
        <v>21</v>
      </c>
      <c r="C10106" t="s">
        <v>501</v>
      </c>
      <c r="D10106" t="s">
        <v>502</v>
      </c>
      <c r="E10106">
        <v>163.19999999999999</v>
      </c>
      <c r="F10106" t="s">
        <v>10</v>
      </c>
    </row>
    <row r="10107" spans="1:6" x14ac:dyDescent="0.3">
      <c r="A10107">
        <v>2024</v>
      </c>
      <c r="B10107" t="s">
        <v>7</v>
      </c>
      <c r="C10107" t="s">
        <v>501</v>
      </c>
      <c r="D10107" t="s">
        <v>502</v>
      </c>
      <c r="E10107">
        <v>163.80000000000001</v>
      </c>
      <c r="F10107" t="s">
        <v>10</v>
      </c>
    </row>
    <row r="10108" spans="1:6" x14ac:dyDescent="0.3">
      <c r="A10108">
        <v>2024</v>
      </c>
      <c r="B10108" t="s">
        <v>11</v>
      </c>
      <c r="C10108" t="s">
        <v>501</v>
      </c>
      <c r="D10108" t="s">
        <v>502</v>
      </c>
      <c r="E10108">
        <v>164.4</v>
      </c>
      <c r="F10108" t="s">
        <v>10</v>
      </c>
    </row>
    <row r="10109" spans="1:6" x14ac:dyDescent="0.3">
      <c r="A10109">
        <v>2024</v>
      </c>
      <c r="B10109" t="s">
        <v>12</v>
      </c>
      <c r="C10109" t="s">
        <v>501</v>
      </c>
      <c r="D10109" t="s">
        <v>502</v>
      </c>
      <c r="E10109">
        <v>164.9</v>
      </c>
      <c r="F10109" t="s">
        <v>10</v>
      </c>
    </row>
    <row r="10110" spans="1:6" x14ac:dyDescent="0.3">
      <c r="A10110">
        <v>2024</v>
      </c>
      <c r="B10110" t="s">
        <v>13</v>
      </c>
      <c r="C10110" t="s">
        <v>501</v>
      </c>
      <c r="D10110" t="s">
        <v>502</v>
      </c>
      <c r="E10110">
        <v>164.8</v>
      </c>
      <c r="F10110" t="s">
        <v>10</v>
      </c>
    </row>
    <row r="10111" spans="1:6" x14ac:dyDescent="0.3">
      <c r="A10111">
        <v>2024</v>
      </c>
      <c r="B10111" t="s">
        <v>14</v>
      </c>
      <c r="C10111" t="s">
        <v>501</v>
      </c>
      <c r="D10111" t="s">
        <v>502</v>
      </c>
      <c r="E10111">
        <v>165.5</v>
      </c>
      <c r="F10111" t="s">
        <v>10</v>
      </c>
    </row>
    <row r="10112" spans="1:6" x14ac:dyDescent="0.3">
      <c r="A10112">
        <v>2024</v>
      </c>
      <c r="B10112" t="s">
        <v>15</v>
      </c>
      <c r="C10112" t="s">
        <v>501</v>
      </c>
      <c r="D10112" t="s">
        <v>502</v>
      </c>
      <c r="E10112">
        <v>165.9</v>
      </c>
      <c r="F10112" t="s">
        <v>10</v>
      </c>
    </row>
    <row r="10113" spans="1:6" x14ac:dyDescent="0.3">
      <c r="A10113">
        <v>2024</v>
      </c>
      <c r="B10113" t="s">
        <v>16</v>
      </c>
      <c r="C10113" t="s">
        <v>501</v>
      </c>
      <c r="D10113" t="s">
        <v>502</v>
      </c>
      <c r="E10113">
        <v>166.1</v>
      </c>
      <c r="F10113" t="s">
        <v>10</v>
      </c>
    </row>
    <row r="10114" spans="1:6" x14ac:dyDescent="0.3">
      <c r="A10114">
        <v>2024</v>
      </c>
      <c r="B10114" t="s">
        <v>17</v>
      </c>
      <c r="C10114" t="s">
        <v>501</v>
      </c>
      <c r="D10114" t="s">
        <v>502</v>
      </c>
      <c r="E10114">
        <v>166.7</v>
      </c>
      <c r="F10114" t="s">
        <v>10</v>
      </c>
    </row>
    <row r="10115" spans="1:6" x14ac:dyDescent="0.3">
      <c r="A10115">
        <v>2024</v>
      </c>
      <c r="B10115" t="s">
        <v>18</v>
      </c>
      <c r="C10115" t="s">
        <v>501</v>
      </c>
      <c r="D10115" t="s">
        <v>502</v>
      </c>
      <c r="E10115">
        <v>167</v>
      </c>
      <c r="F10115" t="s">
        <v>10</v>
      </c>
    </row>
    <row r="10116" spans="1:6" x14ac:dyDescent="0.3">
      <c r="A10116">
        <v>2024</v>
      </c>
      <c r="B10116" t="s">
        <v>19</v>
      </c>
      <c r="C10116" t="s">
        <v>501</v>
      </c>
      <c r="D10116" t="s">
        <v>502</v>
      </c>
      <c r="E10116">
        <v>167.1</v>
      </c>
      <c r="F10116" t="s">
        <v>10</v>
      </c>
    </row>
    <row r="10117" spans="1:6" x14ac:dyDescent="0.3">
      <c r="A10117">
        <v>2024</v>
      </c>
      <c r="B10117" t="s">
        <v>20</v>
      </c>
      <c r="C10117" t="s">
        <v>501</v>
      </c>
      <c r="D10117" t="s">
        <v>502</v>
      </c>
      <c r="E10117">
        <v>167.9</v>
      </c>
      <c r="F10117" t="s">
        <v>10</v>
      </c>
    </row>
    <row r="10118" spans="1:6" x14ac:dyDescent="0.3">
      <c r="A10118">
        <v>2024</v>
      </c>
      <c r="B10118" t="s">
        <v>21</v>
      </c>
      <c r="C10118" t="s">
        <v>501</v>
      </c>
      <c r="D10118" t="s">
        <v>502</v>
      </c>
      <c r="E10118">
        <v>167.8</v>
      </c>
      <c r="F10118" t="s">
        <v>10</v>
      </c>
    </row>
    <row r="10119" spans="1:6" x14ac:dyDescent="0.3">
      <c r="A10119">
        <v>2025</v>
      </c>
      <c r="B10119" t="s">
        <v>7</v>
      </c>
      <c r="C10119" t="s">
        <v>501</v>
      </c>
      <c r="D10119" t="s">
        <v>502</v>
      </c>
      <c r="E10119">
        <v>168.4</v>
      </c>
      <c r="F10119" t="s">
        <v>10</v>
      </c>
    </row>
    <row r="10120" spans="1:6" x14ac:dyDescent="0.3">
      <c r="A10120">
        <v>2025</v>
      </c>
      <c r="B10120" t="s">
        <v>11</v>
      </c>
      <c r="C10120" t="s">
        <v>501</v>
      </c>
      <c r="D10120" t="s">
        <v>502</v>
      </c>
      <c r="E10120">
        <v>169.2</v>
      </c>
      <c r="F10120" t="s">
        <v>10</v>
      </c>
    </row>
    <row r="10121" spans="1:6" x14ac:dyDescent="0.3">
      <c r="A10121">
        <v>2025</v>
      </c>
      <c r="B10121" t="s">
        <v>12</v>
      </c>
      <c r="C10121" t="s">
        <v>501</v>
      </c>
      <c r="D10121" t="s">
        <v>502</v>
      </c>
      <c r="E10121">
        <v>169.9</v>
      </c>
      <c r="F10121" t="s">
        <v>10</v>
      </c>
    </row>
    <row r="10122" spans="1:6" x14ac:dyDescent="0.3">
      <c r="A10122">
        <v>2025</v>
      </c>
      <c r="B10122" t="s">
        <v>13</v>
      </c>
      <c r="C10122" t="s">
        <v>501</v>
      </c>
      <c r="D10122" t="s">
        <v>502</v>
      </c>
      <c r="E10122">
        <v>170.7</v>
      </c>
      <c r="F10122" t="s">
        <v>10</v>
      </c>
    </row>
    <row r="10123" spans="1:6" x14ac:dyDescent="0.3">
      <c r="A10123">
        <v>2025</v>
      </c>
      <c r="B10123" t="s">
        <v>14</v>
      </c>
      <c r="C10123" t="s">
        <v>501</v>
      </c>
      <c r="D10123" t="s">
        <v>502</v>
      </c>
      <c r="E10123">
        <v>172.3</v>
      </c>
      <c r="F10123" t="s">
        <v>10</v>
      </c>
    </row>
    <row r="10124" spans="1:6" x14ac:dyDescent="0.3">
      <c r="A10124">
        <v>2025</v>
      </c>
      <c r="B10124" t="s">
        <v>15</v>
      </c>
      <c r="C10124" t="s">
        <v>501</v>
      </c>
      <c r="D10124" t="s">
        <v>502</v>
      </c>
      <c r="E10124">
        <v>173</v>
      </c>
      <c r="F10124" t="s">
        <v>22</v>
      </c>
    </row>
    <row r="10125" spans="1:6" x14ac:dyDescent="0.3">
      <c r="A10125">
        <v>2022</v>
      </c>
      <c r="B10125" t="s">
        <v>7</v>
      </c>
      <c r="C10125" t="s">
        <v>503</v>
      </c>
      <c r="D10125" t="s">
        <v>504</v>
      </c>
      <c r="E10125">
        <v>165</v>
      </c>
      <c r="F10125" t="s">
        <v>10</v>
      </c>
    </row>
    <row r="10126" spans="1:6" x14ac:dyDescent="0.3">
      <c r="A10126">
        <v>2022</v>
      </c>
      <c r="B10126" t="s">
        <v>11</v>
      </c>
      <c r="C10126" t="s">
        <v>503</v>
      </c>
      <c r="D10126" t="s">
        <v>504</v>
      </c>
      <c r="E10126">
        <v>166.4</v>
      </c>
      <c r="F10126" t="s">
        <v>10</v>
      </c>
    </row>
    <row r="10127" spans="1:6" x14ac:dyDescent="0.3">
      <c r="A10127">
        <v>2022</v>
      </c>
      <c r="B10127" t="s">
        <v>12</v>
      </c>
      <c r="C10127" t="s">
        <v>503</v>
      </c>
      <c r="D10127" t="s">
        <v>504</v>
      </c>
      <c r="E10127">
        <v>167.2</v>
      </c>
      <c r="F10127" t="s">
        <v>10</v>
      </c>
    </row>
    <row r="10128" spans="1:6" x14ac:dyDescent="0.3">
      <c r="A10128">
        <v>2022</v>
      </c>
      <c r="B10128" t="s">
        <v>13</v>
      </c>
      <c r="C10128" t="s">
        <v>503</v>
      </c>
      <c r="D10128" t="s">
        <v>504</v>
      </c>
      <c r="E10128">
        <v>168.8</v>
      </c>
      <c r="F10128" t="s">
        <v>10</v>
      </c>
    </row>
    <row r="10129" spans="1:6" x14ac:dyDescent="0.3">
      <c r="A10129">
        <v>2022</v>
      </c>
      <c r="B10129" t="s">
        <v>14</v>
      </c>
      <c r="C10129" t="s">
        <v>503</v>
      </c>
      <c r="D10129" t="s">
        <v>504</v>
      </c>
      <c r="E10129">
        <v>169.9</v>
      </c>
      <c r="F10129" t="s">
        <v>10</v>
      </c>
    </row>
    <row r="10130" spans="1:6" x14ac:dyDescent="0.3">
      <c r="A10130">
        <v>2022</v>
      </c>
      <c r="B10130" t="s">
        <v>15</v>
      </c>
      <c r="C10130" t="s">
        <v>503</v>
      </c>
      <c r="D10130" t="s">
        <v>504</v>
      </c>
      <c r="E10130">
        <v>170.8</v>
      </c>
      <c r="F10130" t="s">
        <v>10</v>
      </c>
    </row>
    <row r="10131" spans="1:6" x14ac:dyDescent="0.3">
      <c r="A10131">
        <v>2022</v>
      </c>
      <c r="B10131" t="s">
        <v>16</v>
      </c>
      <c r="C10131" t="s">
        <v>503</v>
      </c>
      <c r="D10131" t="s">
        <v>504</v>
      </c>
      <c r="E10131">
        <v>171.9</v>
      </c>
      <c r="F10131" t="s">
        <v>10</v>
      </c>
    </row>
    <row r="10132" spans="1:6" x14ac:dyDescent="0.3">
      <c r="A10132">
        <v>2022</v>
      </c>
      <c r="B10132" t="s">
        <v>17</v>
      </c>
      <c r="C10132" t="s">
        <v>503</v>
      </c>
      <c r="D10132" t="s">
        <v>504</v>
      </c>
      <c r="E10132">
        <v>172.7</v>
      </c>
      <c r="F10132" t="s">
        <v>10</v>
      </c>
    </row>
    <row r="10133" spans="1:6" x14ac:dyDescent="0.3">
      <c r="A10133">
        <v>2022</v>
      </c>
      <c r="B10133" t="s">
        <v>18</v>
      </c>
      <c r="C10133" t="s">
        <v>503</v>
      </c>
      <c r="D10133" t="s">
        <v>504</v>
      </c>
      <c r="E10133">
        <v>173.7</v>
      </c>
      <c r="F10133" t="s">
        <v>10</v>
      </c>
    </row>
    <row r="10134" spans="1:6" x14ac:dyDescent="0.3">
      <c r="A10134">
        <v>2022</v>
      </c>
      <c r="B10134" t="s">
        <v>19</v>
      </c>
      <c r="C10134" t="s">
        <v>503</v>
      </c>
      <c r="D10134" t="s">
        <v>504</v>
      </c>
      <c r="E10134">
        <v>174.9</v>
      </c>
      <c r="F10134" t="s">
        <v>10</v>
      </c>
    </row>
    <row r="10135" spans="1:6" x14ac:dyDescent="0.3">
      <c r="A10135">
        <v>2022</v>
      </c>
      <c r="B10135" t="s">
        <v>20</v>
      </c>
      <c r="C10135" t="s">
        <v>503</v>
      </c>
      <c r="D10135" t="s">
        <v>504</v>
      </c>
      <c r="E10135">
        <v>175.8</v>
      </c>
      <c r="F10135" t="s">
        <v>10</v>
      </c>
    </row>
    <row r="10136" spans="1:6" x14ac:dyDescent="0.3">
      <c r="A10136">
        <v>2022</v>
      </c>
      <c r="B10136" t="s">
        <v>21</v>
      </c>
      <c r="C10136" t="s">
        <v>503</v>
      </c>
      <c r="D10136" t="s">
        <v>504</v>
      </c>
      <c r="E10136">
        <v>176.7</v>
      </c>
      <c r="F10136" t="s">
        <v>10</v>
      </c>
    </row>
    <row r="10137" spans="1:6" x14ac:dyDescent="0.3">
      <c r="A10137">
        <v>2023</v>
      </c>
      <c r="B10137" t="s">
        <v>7</v>
      </c>
      <c r="C10137" t="s">
        <v>503</v>
      </c>
      <c r="D10137" t="s">
        <v>504</v>
      </c>
      <c r="E10137">
        <v>177.8</v>
      </c>
      <c r="F10137" t="s">
        <v>10</v>
      </c>
    </row>
    <row r="10138" spans="1:6" x14ac:dyDescent="0.3">
      <c r="A10138">
        <v>2023</v>
      </c>
      <c r="B10138" t="s">
        <v>11</v>
      </c>
      <c r="C10138" t="s">
        <v>503</v>
      </c>
      <c r="D10138" t="s">
        <v>504</v>
      </c>
      <c r="E10138">
        <v>179.5</v>
      </c>
      <c r="F10138" t="s">
        <v>10</v>
      </c>
    </row>
    <row r="10139" spans="1:6" x14ac:dyDescent="0.3">
      <c r="A10139">
        <v>2023</v>
      </c>
      <c r="B10139" t="s">
        <v>12</v>
      </c>
      <c r="C10139" t="s">
        <v>503</v>
      </c>
      <c r="D10139" t="s">
        <v>504</v>
      </c>
      <c r="E10139">
        <v>180.3</v>
      </c>
      <c r="F10139" t="s">
        <v>10</v>
      </c>
    </row>
    <row r="10140" spans="1:6" x14ac:dyDescent="0.3">
      <c r="A10140">
        <v>2023</v>
      </c>
      <c r="B10140" t="s">
        <v>13</v>
      </c>
      <c r="C10140" t="s">
        <v>503</v>
      </c>
      <c r="D10140" t="s">
        <v>504</v>
      </c>
      <c r="E10140">
        <v>181.2</v>
      </c>
      <c r="F10140" t="s">
        <v>10</v>
      </c>
    </row>
    <row r="10141" spans="1:6" x14ac:dyDescent="0.3">
      <c r="A10141">
        <v>2023</v>
      </c>
      <c r="B10141" t="s">
        <v>14</v>
      </c>
      <c r="C10141" t="s">
        <v>503</v>
      </c>
      <c r="D10141" t="s">
        <v>504</v>
      </c>
      <c r="E10141">
        <v>181.8</v>
      </c>
      <c r="F10141" t="s">
        <v>10</v>
      </c>
    </row>
    <row r="10142" spans="1:6" x14ac:dyDescent="0.3">
      <c r="A10142">
        <v>2023</v>
      </c>
      <c r="B10142" t="s">
        <v>15</v>
      </c>
      <c r="C10142" t="s">
        <v>503</v>
      </c>
      <c r="D10142" t="s">
        <v>504</v>
      </c>
      <c r="E10142">
        <v>182.7</v>
      </c>
      <c r="F10142" t="s">
        <v>10</v>
      </c>
    </row>
    <row r="10143" spans="1:6" x14ac:dyDescent="0.3">
      <c r="A10143">
        <v>2023</v>
      </c>
      <c r="B10143" t="s">
        <v>16</v>
      </c>
      <c r="C10143" t="s">
        <v>503</v>
      </c>
      <c r="D10143" t="s">
        <v>504</v>
      </c>
      <c r="E10143">
        <v>183.8</v>
      </c>
      <c r="F10143" t="s">
        <v>10</v>
      </c>
    </row>
    <row r="10144" spans="1:6" x14ac:dyDescent="0.3">
      <c r="A10144">
        <v>2023</v>
      </c>
      <c r="B10144" t="s">
        <v>17</v>
      </c>
      <c r="C10144" t="s">
        <v>503</v>
      </c>
      <c r="D10144" t="s">
        <v>504</v>
      </c>
      <c r="E10144">
        <v>184.7</v>
      </c>
      <c r="F10144" t="s">
        <v>10</v>
      </c>
    </row>
    <row r="10145" spans="1:6" x14ac:dyDescent="0.3">
      <c r="A10145">
        <v>2023</v>
      </c>
      <c r="B10145" t="s">
        <v>18</v>
      </c>
      <c r="C10145" t="s">
        <v>503</v>
      </c>
      <c r="D10145" t="s">
        <v>504</v>
      </c>
      <c r="E10145">
        <v>185.3</v>
      </c>
      <c r="F10145" t="s">
        <v>10</v>
      </c>
    </row>
    <row r="10146" spans="1:6" x14ac:dyDescent="0.3">
      <c r="A10146">
        <v>2023</v>
      </c>
      <c r="B10146" t="s">
        <v>19</v>
      </c>
      <c r="C10146" t="s">
        <v>503</v>
      </c>
      <c r="D10146" t="s">
        <v>504</v>
      </c>
      <c r="E10146">
        <v>185.7</v>
      </c>
      <c r="F10146" t="s">
        <v>10</v>
      </c>
    </row>
    <row r="10147" spans="1:6" x14ac:dyDescent="0.3">
      <c r="A10147">
        <v>2023</v>
      </c>
      <c r="B10147" t="s">
        <v>20</v>
      </c>
      <c r="C10147" t="s">
        <v>503</v>
      </c>
      <c r="D10147" t="s">
        <v>504</v>
      </c>
      <c r="E10147">
        <v>186.1</v>
      </c>
      <c r="F10147" t="s">
        <v>10</v>
      </c>
    </row>
    <row r="10148" spans="1:6" x14ac:dyDescent="0.3">
      <c r="A10148">
        <v>2023</v>
      </c>
      <c r="B10148" t="s">
        <v>21</v>
      </c>
      <c r="C10148" t="s">
        <v>503</v>
      </c>
      <c r="D10148" t="s">
        <v>504</v>
      </c>
      <c r="E10148">
        <v>187</v>
      </c>
      <c r="F10148" t="s">
        <v>10</v>
      </c>
    </row>
    <row r="10149" spans="1:6" x14ac:dyDescent="0.3">
      <c r="A10149">
        <v>2024</v>
      </c>
      <c r="B10149" t="s">
        <v>7</v>
      </c>
      <c r="C10149" t="s">
        <v>503</v>
      </c>
      <c r="D10149" t="s">
        <v>504</v>
      </c>
      <c r="E10149">
        <v>187.4</v>
      </c>
      <c r="F10149" t="s">
        <v>10</v>
      </c>
    </row>
    <row r="10150" spans="1:6" x14ac:dyDescent="0.3">
      <c r="A10150">
        <v>2024</v>
      </c>
      <c r="B10150" t="s">
        <v>11</v>
      </c>
      <c r="C10150" t="s">
        <v>503</v>
      </c>
      <c r="D10150" t="s">
        <v>504</v>
      </c>
      <c r="E10150">
        <v>187.9</v>
      </c>
      <c r="F10150" t="s">
        <v>10</v>
      </c>
    </row>
    <row r="10151" spans="1:6" x14ac:dyDescent="0.3">
      <c r="A10151">
        <v>2024</v>
      </c>
      <c r="B10151" t="s">
        <v>12</v>
      </c>
      <c r="C10151" t="s">
        <v>503</v>
      </c>
      <c r="D10151" t="s">
        <v>504</v>
      </c>
      <c r="E10151">
        <v>188.1</v>
      </c>
      <c r="F10151" t="s">
        <v>10</v>
      </c>
    </row>
    <row r="10152" spans="1:6" x14ac:dyDescent="0.3">
      <c r="A10152">
        <v>2024</v>
      </c>
      <c r="B10152" t="s">
        <v>13</v>
      </c>
      <c r="C10152" t="s">
        <v>503</v>
      </c>
      <c r="D10152" t="s">
        <v>504</v>
      </c>
      <c r="E10152">
        <v>188.7</v>
      </c>
      <c r="F10152" t="s">
        <v>10</v>
      </c>
    </row>
    <row r="10153" spans="1:6" x14ac:dyDescent="0.3">
      <c r="A10153">
        <v>2024</v>
      </c>
      <c r="B10153" t="s">
        <v>14</v>
      </c>
      <c r="C10153" t="s">
        <v>503</v>
      </c>
      <c r="D10153" t="s">
        <v>504</v>
      </c>
      <c r="E10153">
        <v>189.2</v>
      </c>
      <c r="F10153" t="s">
        <v>10</v>
      </c>
    </row>
    <row r="10154" spans="1:6" x14ac:dyDescent="0.3">
      <c r="A10154">
        <v>2024</v>
      </c>
      <c r="B10154" t="s">
        <v>15</v>
      </c>
      <c r="C10154" t="s">
        <v>503</v>
      </c>
      <c r="D10154" t="s">
        <v>504</v>
      </c>
      <c r="E10154">
        <v>189.7</v>
      </c>
      <c r="F10154" t="s">
        <v>10</v>
      </c>
    </row>
    <row r="10155" spans="1:6" x14ac:dyDescent="0.3">
      <c r="A10155">
        <v>2024</v>
      </c>
      <c r="B10155" t="s">
        <v>16</v>
      </c>
      <c r="C10155" t="s">
        <v>503</v>
      </c>
      <c r="D10155" t="s">
        <v>504</v>
      </c>
      <c r="E10155">
        <v>190.2</v>
      </c>
      <c r="F10155" t="s">
        <v>10</v>
      </c>
    </row>
    <row r="10156" spans="1:6" x14ac:dyDescent="0.3">
      <c r="A10156">
        <v>2024</v>
      </c>
      <c r="B10156" t="s">
        <v>17</v>
      </c>
      <c r="C10156" t="s">
        <v>503</v>
      </c>
      <c r="D10156" t="s">
        <v>504</v>
      </c>
      <c r="E10156">
        <v>190.8</v>
      </c>
      <c r="F10156" t="s">
        <v>10</v>
      </c>
    </row>
    <row r="10157" spans="1:6" x14ac:dyDescent="0.3">
      <c r="A10157">
        <v>2024</v>
      </c>
      <c r="B10157" t="s">
        <v>18</v>
      </c>
      <c r="C10157" t="s">
        <v>503</v>
      </c>
      <c r="D10157" t="s">
        <v>504</v>
      </c>
      <c r="E10157">
        <v>191.5</v>
      </c>
      <c r="F10157" t="s">
        <v>10</v>
      </c>
    </row>
    <row r="10158" spans="1:6" x14ac:dyDescent="0.3">
      <c r="A10158">
        <v>2024</v>
      </c>
      <c r="B10158" t="s">
        <v>19</v>
      </c>
      <c r="C10158" t="s">
        <v>503</v>
      </c>
      <c r="D10158" t="s">
        <v>504</v>
      </c>
      <c r="E10158">
        <v>192</v>
      </c>
      <c r="F10158" t="s">
        <v>10</v>
      </c>
    </row>
    <row r="10159" spans="1:6" x14ac:dyDescent="0.3">
      <c r="A10159">
        <v>2024</v>
      </c>
      <c r="B10159" t="s">
        <v>20</v>
      </c>
      <c r="C10159" t="s">
        <v>503</v>
      </c>
      <c r="D10159" t="s">
        <v>504</v>
      </c>
      <c r="E10159">
        <v>192.2</v>
      </c>
      <c r="F10159" t="s">
        <v>10</v>
      </c>
    </row>
    <row r="10160" spans="1:6" x14ac:dyDescent="0.3">
      <c r="A10160">
        <v>2024</v>
      </c>
      <c r="B10160" t="s">
        <v>21</v>
      </c>
      <c r="C10160" t="s">
        <v>503</v>
      </c>
      <c r="D10160" t="s">
        <v>504</v>
      </c>
      <c r="E10160">
        <v>192.6</v>
      </c>
      <c r="F10160" t="s">
        <v>10</v>
      </c>
    </row>
    <row r="10161" spans="1:6" x14ac:dyDescent="0.3">
      <c r="A10161">
        <v>2025</v>
      </c>
      <c r="B10161" t="s">
        <v>7</v>
      </c>
      <c r="C10161" t="s">
        <v>503</v>
      </c>
      <c r="D10161" t="s">
        <v>504</v>
      </c>
      <c r="E10161">
        <v>193.3</v>
      </c>
      <c r="F10161" t="s">
        <v>10</v>
      </c>
    </row>
    <row r="10162" spans="1:6" x14ac:dyDescent="0.3">
      <c r="A10162">
        <v>2025</v>
      </c>
      <c r="B10162" t="s">
        <v>11</v>
      </c>
      <c r="C10162" t="s">
        <v>503</v>
      </c>
      <c r="D10162" t="s">
        <v>504</v>
      </c>
      <c r="E10162">
        <v>194.1</v>
      </c>
      <c r="F10162" t="s">
        <v>10</v>
      </c>
    </row>
    <row r="10163" spans="1:6" x14ac:dyDescent="0.3">
      <c r="A10163">
        <v>2025</v>
      </c>
      <c r="B10163" t="s">
        <v>12</v>
      </c>
      <c r="C10163" t="s">
        <v>503</v>
      </c>
      <c r="D10163" t="s">
        <v>504</v>
      </c>
      <c r="E10163">
        <v>194.7</v>
      </c>
      <c r="F10163" t="s">
        <v>10</v>
      </c>
    </row>
    <row r="10164" spans="1:6" x14ac:dyDescent="0.3">
      <c r="A10164">
        <v>2025</v>
      </c>
      <c r="B10164" t="s">
        <v>13</v>
      </c>
      <c r="C10164" t="s">
        <v>503</v>
      </c>
      <c r="D10164" t="s">
        <v>504</v>
      </c>
      <c r="E10164">
        <v>195.5</v>
      </c>
      <c r="F10164" t="s">
        <v>10</v>
      </c>
    </row>
    <row r="10165" spans="1:6" x14ac:dyDescent="0.3">
      <c r="A10165">
        <v>2025</v>
      </c>
      <c r="B10165" t="s">
        <v>14</v>
      </c>
      <c r="C10165" t="s">
        <v>503</v>
      </c>
      <c r="D10165" t="s">
        <v>504</v>
      </c>
      <c r="E10165">
        <v>196.2</v>
      </c>
      <c r="F10165" t="s">
        <v>10</v>
      </c>
    </row>
    <row r="10166" spans="1:6" x14ac:dyDescent="0.3">
      <c r="A10166">
        <v>2025</v>
      </c>
      <c r="B10166" t="s">
        <v>15</v>
      </c>
      <c r="C10166" t="s">
        <v>503</v>
      </c>
      <c r="D10166" t="s">
        <v>504</v>
      </c>
      <c r="E10166">
        <v>197</v>
      </c>
      <c r="F10166" t="s">
        <v>22</v>
      </c>
    </row>
    <row r="10167" spans="1:6" x14ac:dyDescent="0.3">
      <c r="A10167">
        <v>2022</v>
      </c>
      <c r="B10167" t="s">
        <v>7</v>
      </c>
      <c r="C10167" t="s">
        <v>505</v>
      </c>
      <c r="D10167" t="s">
        <v>506</v>
      </c>
      <c r="E10167">
        <v>149.19999999999999</v>
      </c>
      <c r="F10167" t="s">
        <v>10</v>
      </c>
    </row>
    <row r="10168" spans="1:6" x14ac:dyDescent="0.3">
      <c r="A10168">
        <v>2022</v>
      </c>
      <c r="B10168" t="s">
        <v>11</v>
      </c>
      <c r="C10168" t="s">
        <v>505</v>
      </c>
      <c r="D10168" t="s">
        <v>506</v>
      </c>
      <c r="E10168">
        <v>149.9</v>
      </c>
      <c r="F10168" t="s">
        <v>10</v>
      </c>
    </row>
    <row r="10169" spans="1:6" x14ac:dyDescent="0.3">
      <c r="A10169">
        <v>2022</v>
      </c>
      <c r="B10169" t="s">
        <v>12</v>
      </c>
      <c r="C10169" t="s">
        <v>505</v>
      </c>
      <c r="D10169" t="s">
        <v>506</v>
      </c>
      <c r="E10169">
        <v>151.30000000000001</v>
      </c>
      <c r="F10169" t="s">
        <v>10</v>
      </c>
    </row>
    <row r="10170" spans="1:6" x14ac:dyDescent="0.3">
      <c r="A10170">
        <v>2022</v>
      </c>
      <c r="B10170" t="s">
        <v>13</v>
      </c>
      <c r="C10170" t="s">
        <v>505</v>
      </c>
      <c r="D10170" t="s">
        <v>506</v>
      </c>
      <c r="E10170">
        <v>152.9</v>
      </c>
      <c r="F10170" t="s">
        <v>10</v>
      </c>
    </row>
    <row r="10171" spans="1:6" x14ac:dyDescent="0.3">
      <c r="A10171">
        <v>2022</v>
      </c>
      <c r="B10171" t="s">
        <v>14</v>
      </c>
      <c r="C10171" t="s">
        <v>505</v>
      </c>
      <c r="D10171" t="s">
        <v>506</v>
      </c>
      <c r="E10171">
        <v>154.19999999999999</v>
      </c>
      <c r="F10171" t="s">
        <v>10</v>
      </c>
    </row>
    <row r="10172" spans="1:6" x14ac:dyDescent="0.3">
      <c r="A10172">
        <v>2022</v>
      </c>
      <c r="B10172" t="s">
        <v>15</v>
      </c>
      <c r="C10172" t="s">
        <v>505</v>
      </c>
      <c r="D10172" t="s">
        <v>506</v>
      </c>
      <c r="E10172">
        <v>155.30000000000001</v>
      </c>
      <c r="F10172" t="s">
        <v>10</v>
      </c>
    </row>
    <row r="10173" spans="1:6" x14ac:dyDescent="0.3">
      <c r="A10173">
        <v>2022</v>
      </c>
      <c r="B10173" t="s">
        <v>16</v>
      </c>
      <c r="C10173" t="s">
        <v>505</v>
      </c>
      <c r="D10173" t="s">
        <v>506</v>
      </c>
      <c r="E10173">
        <v>156.30000000000001</v>
      </c>
      <c r="F10173" t="s">
        <v>10</v>
      </c>
    </row>
    <row r="10174" spans="1:6" x14ac:dyDescent="0.3">
      <c r="A10174">
        <v>2022</v>
      </c>
      <c r="B10174" t="s">
        <v>17</v>
      </c>
      <c r="C10174" t="s">
        <v>505</v>
      </c>
      <c r="D10174" t="s">
        <v>506</v>
      </c>
      <c r="E10174">
        <v>157.19999999999999</v>
      </c>
      <c r="F10174" t="s">
        <v>10</v>
      </c>
    </row>
    <row r="10175" spans="1:6" x14ac:dyDescent="0.3">
      <c r="A10175">
        <v>2022</v>
      </c>
      <c r="B10175" t="s">
        <v>18</v>
      </c>
      <c r="C10175" t="s">
        <v>505</v>
      </c>
      <c r="D10175" t="s">
        <v>506</v>
      </c>
      <c r="E10175">
        <v>158.19999999999999</v>
      </c>
      <c r="F10175" t="s">
        <v>10</v>
      </c>
    </row>
    <row r="10176" spans="1:6" x14ac:dyDescent="0.3">
      <c r="A10176">
        <v>2022</v>
      </c>
      <c r="B10176" t="s">
        <v>19</v>
      </c>
      <c r="C10176" t="s">
        <v>505</v>
      </c>
      <c r="D10176" t="s">
        <v>506</v>
      </c>
      <c r="E10176">
        <v>158.9</v>
      </c>
      <c r="F10176" t="s">
        <v>10</v>
      </c>
    </row>
    <row r="10177" spans="1:6" x14ac:dyDescent="0.3">
      <c r="A10177">
        <v>2022</v>
      </c>
      <c r="B10177" t="s">
        <v>20</v>
      </c>
      <c r="C10177" t="s">
        <v>505</v>
      </c>
      <c r="D10177" t="s">
        <v>506</v>
      </c>
      <c r="E10177">
        <v>159.6</v>
      </c>
      <c r="F10177" t="s">
        <v>10</v>
      </c>
    </row>
    <row r="10178" spans="1:6" x14ac:dyDescent="0.3">
      <c r="A10178">
        <v>2022</v>
      </c>
      <c r="B10178" t="s">
        <v>21</v>
      </c>
      <c r="C10178" t="s">
        <v>505</v>
      </c>
      <c r="D10178" t="s">
        <v>506</v>
      </c>
      <c r="E10178">
        <v>160.19999999999999</v>
      </c>
      <c r="F10178" t="s">
        <v>10</v>
      </c>
    </row>
    <row r="10179" spans="1:6" x14ac:dyDescent="0.3">
      <c r="A10179">
        <v>2023</v>
      </c>
      <c r="B10179" t="s">
        <v>7</v>
      </c>
      <c r="C10179" t="s">
        <v>505</v>
      </c>
      <c r="D10179" t="s">
        <v>506</v>
      </c>
      <c r="E10179">
        <v>160.4</v>
      </c>
      <c r="F10179" t="s">
        <v>10</v>
      </c>
    </row>
    <row r="10180" spans="1:6" x14ac:dyDescent="0.3">
      <c r="A10180">
        <v>2023</v>
      </c>
      <c r="B10180" t="s">
        <v>11</v>
      </c>
      <c r="C10180" t="s">
        <v>505</v>
      </c>
      <c r="D10180" t="s">
        <v>506</v>
      </c>
      <c r="E10180">
        <v>160.9</v>
      </c>
      <c r="F10180" t="s">
        <v>10</v>
      </c>
    </row>
    <row r="10181" spans="1:6" x14ac:dyDescent="0.3">
      <c r="A10181">
        <v>2023</v>
      </c>
      <c r="B10181" t="s">
        <v>12</v>
      </c>
      <c r="C10181" t="s">
        <v>505</v>
      </c>
      <c r="D10181" t="s">
        <v>506</v>
      </c>
      <c r="E10181">
        <v>161.1</v>
      </c>
      <c r="F10181" t="s">
        <v>10</v>
      </c>
    </row>
    <row r="10182" spans="1:6" x14ac:dyDescent="0.3">
      <c r="A10182">
        <v>2023</v>
      </c>
      <c r="B10182" t="s">
        <v>13</v>
      </c>
      <c r="C10182" t="s">
        <v>505</v>
      </c>
      <c r="D10182" t="s">
        <v>506</v>
      </c>
      <c r="E10182">
        <v>161.5</v>
      </c>
      <c r="F10182" t="s">
        <v>10</v>
      </c>
    </row>
    <row r="10183" spans="1:6" x14ac:dyDescent="0.3">
      <c r="A10183">
        <v>2023</v>
      </c>
      <c r="B10183" t="s">
        <v>14</v>
      </c>
      <c r="C10183" t="s">
        <v>505</v>
      </c>
      <c r="D10183" t="s">
        <v>506</v>
      </c>
      <c r="E10183">
        <v>161.9</v>
      </c>
      <c r="F10183" t="s">
        <v>10</v>
      </c>
    </row>
    <row r="10184" spans="1:6" x14ac:dyDescent="0.3">
      <c r="A10184">
        <v>2023</v>
      </c>
      <c r="B10184" t="s">
        <v>15</v>
      </c>
      <c r="C10184" t="s">
        <v>505</v>
      </c>
      <c r="D10184" t="s">
        <v>506</v>
      </c>
      <c r="E10184">
        <v>162.1</v>
      </c>
      <c r="F10184" t="s">
        <v>10</v>
      </c>
    </row>
    <row r="10185" spans="1:6" x14ac:dyDescent="0.3">
      <c r="A10185">
        <v>2023</v>
      </c>
      <c r="B10185" t="s">
        <v>16</v>
      </c>
      <c r="C10185" t="s">
        <v>505</v>
      </c>
      <c r="D10185" t="s">
        <v>506</v>
      </c>
      <c r="E10185">
        <v>162.4</v>
      </c>
      <c r="F10185" t="s">
        <v>10</v>
      </c>
    </row>
    <row r="10186" spans="1:6" x14ac:dyDescent="0.3">
      <c r="A10186">
        <v>2023</v>
      </c>
      <c r="B10186" t="s">
        <v>17</v>
      </c>
      <c r="C10186" t="s">
        <v>505</v>
      </c>
      <c r="D10186" t="s">
        <v>506</v>
      </c>
      <c r="E10186">
        <v>162.6</v>
      </c>
      <c r="F10186" t="s">
        <v>10</v>
      </c>
    </row>
    <row r="10187" spans="1:6" x14ac:dyDescent="0.3">
      <c r="A10187">
        <v>2023</v>
      </c>
      <c r="B10187" t="s">
        <v>18</v>
      </c>
      <c r="C10187" t="s">
        <v>505</v>
      </c>
      <c r="D10187" t="s">
        <v>506</v>
      </c>
      <c r="E10187">
        <v>162.6</v>
      </c>
      <c r="F10187" t="s">
        <v>10</v>
      </c>
    </row>
    <row r="10188" spans="1:6" x14ac:dyDescent="0.3">
      <c r="A10188">
        <v>2023</v>
      </c>
      <c r="B10188" t="s">
        <v>19</v>
      </c>
      <c r="C10188" t="s">
        <v>505</v>
      </c>
      <c r="D10188" t="s">
        <v>506</v>
      </c>
      <c r="E10188">
        <v>162.69999999999999</v>
      </c>
      <c r="F10188" t="s">
        <v>10</v>
      </c>
    </row>
    <row r="10189" spans="1:6" x14ac:dyDescent="0.3">
      <c r="A10189">
        <v>2023</v>
      </c>
      <c r="B10189" t="s">
        <v>20</v>
      </c>
      <c r="C10189" t="s">
        <v>505</v>
      </c>
      <c r="D10189" t="s">
        <v>506</v>
      </c>
      <c r="E10189">
        <v>162.80000000000001</v>
      </c>
      <c r="F10189" t="s">
        <v>10</v>
      </c>
    </row>
    <row r="10190" spans="1:6" x14ac:dyDescent="0.3">
      <c r="A10190">
        <v>2023</v>
      </c>
      <c r="B10190" t="s">
        <v>21</v>
      </c>
      <c r="C10190" t="s">
        <v>505</v>
      </c>
      <c r="D10190" t="s">
        <v>506</v>
      </c>
      <c r="E10190">
        <v>163</v>
      </c>
      <c r="F10190" t="s">
        <v>10</v>
      </c>
    </row>
    <row r="10191" spans="1:6" x14ac:dyDescent="0.3">
      <c r="A10191">
        <v>2024</v>
      </c>
      <c r="B10191" t="s">
        <v>7</v>
      </c>
      <c r="C10191" t="s">
        <v>505</v>
      </c>
      <c r="D10191" t="s">
        <v>506</v>
      </c>
      <c r="E10191">
        <v>163</v>
      </c>
      <c r="F10191" t="s">
        <v>10</v>
      </c>
    </row>
    <row r="10192" spans="1:6" x14ac:dyDescent="0.3">
      <c r="A10192">
        <v>2024</v>
      </c>
      <c r="B10192" t="s">
        <v>11</v>
      </c>
      <c r="C10192" t="s">
        <v>505</v>
      </c>
      <c r="D10192" t="s">
        <v>506</v>
      </c>
      <c r="E10192">
        <v>163.4</v>
      </c>
      <c r="F10192" t="s">
        <v>10</v>
      </c>
    </row>
    <row r="10193" spans="1:6" x14ac:dyDescent="0.3">
      <c r="A10193">
        <v>2024</v>
      </c>
      <c r="B10193" t="s">
        <v>12</v>
      </c>
      <c r="C10193" t="s">
        <v>505</v>
      </c>
      <c r="D10193" t="s">
        <v>506</v>
      </c>
      <c r="E10193">
        <v>163.6</v>
      </c>
      <c r="F10193" t="s">
        <v>10</v>
      </c>
    </row>
    <row r="10194" spans="1:6" x14ac:dyDescent="0.3">
      <c r="A10194">
        <v>2024</v>
      </c>
      <c r="B10194" t="s">
        <v>13</v>
      </c>
      <c r="C10194" t="s">
        <v>505</v>
      </c>
      <c r="D10194" t="s">
        <v>506</v>
      </c>
      <c r="E10194">
        <v>163.69999999999999</v>
      </c>
      <c r="F10194" t="s">
        <v>10</v>
      </c>
    </row>
    <row r="10195" spans="1:6" x14ac:dyDescent="0.3">
      <c r="A10195">
        <v>2024</v>
      </c>
      <c r="B10195" t="s">
        <v>14</v>
      </c>
      <c r="C10195" t="s">
        <v>505</v>
      </c>
      <c r="D10195" t="s">
        <v>506</v>
      </c>
      <c r="E10195">
        <v>164</v>
      </c>
      <c r="F10195" t="s">
        <v>10</v>
      </c>
    </row>
    <row r="10196" spans="1:6" x14ac:dyDescent="0.3">
      <c r="A10196">
        <v>2024</v>
      </c>
      <c r="B10196" t="s">
        <v>15</v>
      </c>
      <c r="C10196" t="s">
        <v>505</v>
      </c>
      <c r="D10196" t="s">
        <v>506</v>
      </c>
      <c r="E10196">
        <v>164.2</v>
      </c>
      <c r="F10196" t="s">
        <v>10</v>
      </c>
    </row>
    <row r="10197" spans="1:6" x14ac:dyDescent="0.3">
      <c r="A10197">
        <v>2024</v>
      </c>
      <c r="B10197" t="s">
        <v>16</v>
      </c>
      <c r="C10197" t="s">
        <v>505</v>
      </c>
      <c r="D10197" t="s">
        <v>506</v>
      </c>
      <c r="E10197">
        <v>164.4</v>
      </c>
      <c r="F10197" t="s">
        <v>10</v>
      </c>
    </row>
    <row r="10198" spans="1:6" x14ac:dyDescent="0.3">
      <c r="A10198">
        <v>2024</v>
      </c>
      <c r="B10198" t="s">
        <v>17</v>
      </c>
      <c r="C10198" t="s">
        <v>505</v>
      </c>
      <c r="D10198" t="s">
        <v>506</v>
      </c>
      <c r="E10198">
        <v>164.7</v>
      </c>
      <c r="F10198" t="s">
        <v>10</v>
      </c>
    </row>
    <row r="10199" spans="1:6" x14ac:dyDescent="0.3">
      <c r="A10199">
        <v>2024</v>
      </c>
      <c r="B10199" t="s">
        <v>18</v>
      </c>
      <c r="C10199" t="s">
        <v>505</v>
      </c>
      <c r="D10199" t="s">
        <v>506</v>
      </c>
      <c r="E10199">
        <v>164.9</v>
      </c>
      <c r="F10199" t="s">
        <v>10</v>
      </c>
    </row>
    <row r="10200" spans="1:6" x14ac:dyDescent="0.3">
      <c r="A10200">
        <v>2024</v>
      </c>
      <c r="B10200" t="s">
        <v>19</v>
      </c>
      <c r="C10200" t="s">
        <v>505</v>
      </c>
      <c r="D10200" t="s">
        <v>506</v>
      </c>
      <c r="E10200">
        <v>165.2</v>
      </c>
      <c r="F10200" t="s">
        <v>10</v>
      </c>
    </row>
    <row r="10201" spans="1:6" x14ac:dyDescent="0.3">
      <c r="A10201">
        <v>2024</v>
      </c>
      <c r="B10201" t="s">
        <v>20</v>
      </c>
      <c r="C10201" t="s">
        <v>505</v>
      </c>
      <c r="D10201" t="s">
        <v>506</v>
      </c>
      <c r="E10201">
        <v>165.2</v>
      </c>
      <c r="F10201" t="s">
        <v>10</v>
      </c>
    </row>
    <row r="10202" spans="1:6" x14ac:dyDescent="0.3">
      <c r="A10202">
        <v>2024</v>
      </c>
      <c r="B10202" t="s">
        <v>21</v>
      </c>
      <c r="C10202" t="s">
        <v>505</v>
      </c>
      <c r="D10202" t="s">
        <v>506</v>
      </c>
      <c r="E10202">
        <v>165.4</v>
      </c>
      <c r="F10202" t="s">
        <v>10</v>
      </c>
    </row>
    <row r="10203" spans="1:6" x14ac:dyDescent="0.3">
      <c r="A10203">
        <v>2025</v>
      </c>
      <c r="B10203" t="s">
        <v>7</v>
      </c>
      <c r="C10203" t="s">
        <v>505</v>
      </c>
      <c r="D10203" t="s">
        <v>506</v>
      </c>
      <c r="E10203">
        <v>164.8</v>
      </c>
      <c r="F10203" t="s">
        <v>10</v>
      </c>
    </row>
    <row r="10204" spans="1:6" x14ac:dyDescent="0.3">
      <c r="A10204">
        <v>2025</v>
      </c>
      <c r="B10204" t="s">
        <v>11</v>
      </c>
      <c r="C10204" t="s">
        <v>505</v>
      </c>
      <c r="D10204" t="s">
        <v>506</v>
      </c>
      <c r="E10204">
        <v>165</v>
      </c>
      <c r="F10204" t="s">
        <v>10</v>
      </c>
    </row>
    <row r="10205" spans="1:6" x14ac:dyDescent="0.3">
      <c r="A10205">
        <v>2025</v>
      </c>
      <c r="B10205" t="s">
        <v>12</v>
      </c>
      <c r="C10205" t="s">
        <v>505</v>
      </c>
      <c r="D10205" t="s">
        <v>506</v>
      </c>
      <c r="E10205">
        <v>165.9</v>
      </c>
      <c r="F10205" t="s">
        <v>10</v>
      </c>
    </row>
    <row r="10206" spans="1:6" x14ac:dyDescent="0.3">
      <c r="A10206">
        <v>2025</v>
      </c>
      <c r="B10206" t="s">
        <v>13</v>
      </c>
      <c r="C10206" t="s">
        <v>505</v>
      </c>
      <c r="D10206" t="s">
        <v>506</v>
      </c>
      <c r="E10206">
        <v>166</v>
      </c>
      <c r="F10206" t="s">
        <v>10</v>
      </c>
    </row>
    <row r="10207" spans="1:6" x14ac:dyDescent="0.3">
      <c r="A10207">
        <v>2025</v>
      </c>
      <c r="B10207" t="s">
        <v>14</v>
      </c>
      <c r="C10207" t="s">
        <v>505</v>
      </c>
      <c r="D10207" t="s">
        <v>506</v>
      </c>
      <c r="E10207">
        <v>166.2</v>
      </c>
      <c r="F10207" t="s">
        <v>10</v>
      </c>
    </row>
    <row r="10208" spans="1:6" x14ac:dyDescent="0.3">
      <c r="A10208">
        <v>2025</v>
      </c>
      <c r="B10208" t="s">
        <v>15</v>
      </c>
      <c r="C10208" t="s">
        <v>505</v>
      </c>
      <c r="D10208" t="s">
        <v>506</v>
      </c>
      <c r="E10208">
        <v>166.4</v>
      </c>
      <c r="F10208" t="s">
        <v>22</v>
      </c>
    </row>
    <row r="10209" spans="1:6" x14ac:dyDescent="0.3">
      <c r="A10209">
        <v>2022</v>
      </c>
      <c r="B10209" t="s">
        <v>7</v>
      </c>
      <c r="C10209" t="s">
        <v>507</v>
      </c>
      <c r="D10209" t="s">
        <v>508</v>
      </c>
      <c r="E10209">
        <v>140.6</v>
      </c>
      <c r="F10209" t="s">
        <v>10</v>
      </c>
    </row>
    <row r="10210" spans="1:6" x14ac:dyDescent="0.3">
      <c r="A10210">
        <v>2022</v>
      </c>
      <c r="B10210" t="s">
        <v>11</v>
      </c>
      <c r="C10210" t="s">
        <v>507</v>
      </c>
      <c r="D10210" t="s">
        <v>508</v>
      </c>
      <c r="E10210">
        <v>140.80000000000001</v>
      </c>
      <c r="F10210" t="s">
        <v>10</v>
      </c>
    </row>
    <row r="10211" spans="1:6" x14ac:dyDescent="0.3">
      <c r="A10211">
        <v>2022</v>
      </c>
      <c r="B10211" t="s">
        <v>12</v>
      </c>
      <c r="C10211" t="s">
        <v>507</v>
      </c>
      <c r="D10211" t="s">
        <v>508</v>
      </c>
      <c r="E10211">
        <v>141.30000000000001</v>
      </c>
      <c r="F10211" t="s">
        <v>10</v>
      </c>
    </row>
    <row r="10212" spans="1:6" x14ac:dyDescent="0.3">
      <c r="A10212">
        <v>2022</v>
      </c>
      <c r="B10212" t="s">
        <v>13</v>
      </c>
      <c r="C10212" t="s">
        <v>507</v>
      </c>
      <c r="D10212" t="s">
        <v>508</v>
      </c>
      <c r="E10212">
        <v>142.1</v>
      </c>
      <c r="F10212" t="s">
        <v>10</v>
      </c>
    </row>
    <row r="10213" spans="1:6" x14ac:dyDescent="0.3">
      <c r="A10213">
        <v>2022</v>
      </c>
      <c r="B10213" t="s">
        <v>14</v>
      </c>
      <c r="C10213" t="s">
        <v>507</v>
      </c>
      <c r="D10213" t="s">
        <v>508</v>
      </c>
      <c r="E10213">
        <v>143.19999999999999</v>
      </c>
      <c r="F10213" t="s">
        <v>10</v>
      </c>
    </row>
    <row r="10214" spans="1:6" x14ac:dyDescent="0.3">
      <c r="A10214">
        <v>2022</v>
      </c>
      <c r="B10214" t="s">
        <v>15</v>
      </c>
      <c r="C10214" t="s">
        <v>507</v>
      </c>
      <c r="D10214" t="s">
        <v>508</v>
      </c>
      <c r="E10214">
        <v>143.80000000000001</v>
      </c>
      <c r="F10214" t="s">
        <v>10</v>
      </c>
    </row>
    <row r="10215" spans="1:6" x14ac:dyDescent="0.3">
      <c r="A10215">
        <v>2022</v>
      </c>
      <c r="B10215" t="s">
        <v>16</v>
      </c>
      <c r="C10215" t="s">
        <v>507</v>
      </c>
      <c r="D10215" t="s">
        <v>508</v>
      </c>
      <c r="E10215">
        <v>144.6</v>
      </c>
      <c r="F10215" t="s">
        <v>10</v>
      </c>
    </row>
    <row r="10216" spans="1:6" x14ac:dyDescent="0.3">
      <c r="A10216">
        <v>2022</v>
      </c>
      <c r="B10216" t="s">
        <v>17</v>
      </c>
      <c r="C10216" t="s">
        <v>507</v>
      </c>
      <c r="D10216" t="s">
        <v>508</v>
      </c>
      <c r="E10216">
        <v>145.4</v>
      </c>
      <c r="F10216" t="s">
        <v>10</v>
      </c>
    </row>
    <row r="10217" spans="1:6" x14ac:dyDescent="0.3">
      <c r="A10217">
        <v>2022</v>
      </c>
      <c r="B10217" t="s">
        <v>18</v>
      </c>
      <c r="C10217" t="s">
        <v>507</v>
      </c>
      <c r="D10217" t="s">
        <v>508</v>
      </c>
      <c r="E10217">
        <v>146.1</v>
      </c>
      <c r="F10217" t="s">
        <v>10</v>
      </c>
    </row>
    <row r="10218" spans="1:6" x14ac:dyDescent="0.3">
      <c r="A10218">
        <v>2022</v>
      </c>
      <c r="B10218" t="s">
        <v>19</v>
      </c>
      <c r="C10218" t="s">
        <v>507</v>
      </c>
      <c r="D10218" t="s">
        <v>508</v>
      </c>
      <c r="E10218">
        <v>146.69999999999999</v>
      </c>
      <c r="F10218" t="s">
        <v>10</v>
      </c>
    </row>
    <row r="10219" spans="1:6" x14ac:dyDescent="0.3">
      <c r="A10219">
        <v>2022</v>
      </c>
      <c r="B10219" t="s">
        <v>20</v>
      </c>
      <c r="C10219" t="s">
        <v>507</v>
      </c>
      <c r="D10219" t="s">
        <v>508</v>
      </c>
      <c r="E10219">
        <v>147</v>
      </c>
      <c r="F10219" t="s">
        <v>10</v>
      </c>
    </row>
    <row r="10220" spans="1:6" x14ac:dyDescent="0.3">
      <c r="A10220">
        <v>2022</v>
      </c>
      <c r="B10220" t="s">
        <v>21</v>
      </c>
      <c r="C10220" t="s">
        <v>507</v>
      </c>
      <c r="D10220" t="s">
        <v>508</v>
      </c>
      <c r="E10220">
        <v>147.69999999999999</v>
      </c>
      <c r="F10220" t="s">
        <v>10</v>
      </c>
    </row>
    <row r="10221" spans="1:6" x14ac:dyDescent="0.3">
      <c r="A10221">
        <v>2023</v>
      </c>
      <c r="B10221" t="s">
        <v>7</v>
      </c>
      <c r="C10221" t="s">
        <v>507</v>
      </c>
      <c r="D10221" t="s">
        <v>508</v>
      </c>
      <c r="E10221">
        <v>147.9</v>
      </c>
      <c r="F10221" t="s">
        <v>10</v>
      </c>
    </row>
    <row r="10222" spans="1:6" x14ac:dyDescent="0.3">
      <c r="A10222">
        <v>2023</v>
      </c>
      <c r="B10222" t="s">
        <v>11</v>
      </c>
      <c r="C10222" t="s">
        <v>507</v>
      </c>
      <c r="D10222" t="s">
        <v>508</v>
      </c>
      <c r="E10222">
        <v>148</v>
      </c>
      <c r="F10222" t="s">
        <v>10</v>
      </c>
    </row>
    <row r="10223" spans="1:6" x14ac:dyDescent="0.3">
      <c r="A10223">
        <v>2023</v>
      </c>
      <c r="B10223" t="s">
        <v>12</v>
      </c>
      <c r="C10223" t="s">
        <v>507</v>
      </c>
      <c r="D10223" t="s">
        <v>508</v>
      </c>
      <c r="E10223">
        <v>148.4</v>
      </c>
      <c r="F10223" t="s">
        <v>10</v>
      </c>
    </row>
    <row r="10224" spans="1:6" x14ac:dyDescent="0.3">
      <c r="A10224">
        <v>2023</v>
      </c>
      <c r="B10224" t="s">
        <v>13</v>
      </c>
      <c r="C10224" t="s">
        <v>507</v>
      </c>
      <c r="D10224" t="s">
        <v>508</v>
      </c>
      <c r="E10224">
        <v>148.30000000000001</v>
      </c>
      <c r="F10224" t="s">
        <v>10</v>
      </c>
    </row>
    <row r="10225" spans="1:6" x14ac:dyDescent="0.3">
      <c r="A10225">
        <v>2023</v>
      </c>
      <c r="B10225" t="s">
        <v>14</v>
      </c>
      <c r="C10225" t="s">
        <v>507</v>
      </c>
      <c r="D10225" t="s">
        <v>508</v>
      </c>
      <c r="E10225">
        <v>148.6</v>
      </c>
      <c r="F10225" t="s">
        <v>10</v>
      </c>
    </row>
    <row r="10226" spans="1:6" x14ac:dyDescent="0.3">
      <c r="A10226">
        <v>2023</v>
      </c>
      <c r="B10226" t="s">
        <v>15</v>
      </c>
      <c r="C10226" t="s">
        <v>507</v>
      </c>
      <c r="D10226" t="s">
        <v>508</v>
      </c>
      <c r="E10226">
        <v>148.6</v>
      </c>
      <c r="F10226" t="s">
        <v>10</v>
      </c>
    </row>
    <row r="10227" spans="1:6" x14ac:dyDescent="0.3">
      <c r="A10227">
        <v>2023</v>
      </c>
      <c r="B10227" t="s">
        <v>16</v>
      </c>
      <c r="C10227" t="s">
        <v>507</v>
      </c>
      <c r="D10227" t="s">
        <v>508</v>
      </c>
      <c r="E10227">
        <v>149.19999999999999</v>
      </c>
      <c r="F10227" t="s">
        <v>10</v>
      </c>
    </row>
    <row r="10228" spans="1:6" x14ac:dyDescent="0.3">
      <c r="A10228">
        <v>2023</v>
      </c>
      <c r="B10228" t="s">
        <v>17</v>
      </c>
      <c r="C10228" t="s">
        <v>507</v>
      </c>
      <c r="D10228" t="s">
        <v>508</v>
      </c>
      <c r="E10228">
        <v>149.4</v>
      </c>
      <c r="F10228" t="s">
        <v>10</v>
      </c>
    </row>
    <row r="10229" spans="1:6" x14ac:dyDescent="0.3">
      <c r="A10229">
        <v>2023</v>
      </c>
      <c r="B10229" t="s">
        <v>18</v>
      </c>
      <c r="C10229" t="s">
        <v>507</v>
      </c>
      <c r="D10229" t="s">
        <v>508</v>
      </c>
      <c r="E10229">
        <v>149.4</v>
      </c>
      <c r="F10229" t="s">
        <v>10</v>
      </c>
    </row>
    <row r="10230" spans="1:6" x14ac:dyDescent="0.3">
      <c r="A10230">
        <v>2023</v>
      </c>
      <c r="B10230" t="s">
        <v>19</v>
      </c>
      <c r="C10230" t="s">
        <v>507</v>
      </c>
      <c r="D10230" t="s">
        <v>508</v>
      </c>
      <c r="E10230">
        <v>149.5</v>
      </c>
      <c r="F10230" t="s">
        <v>10</v>
      </c>
    </row>
    <row r="10231" spans="1:6" x14ac:dyDescent="0.3">
      <c r="A10231">
        <v>2023</v>
      </c>
      <c r="B10231" t="s">
        <v>20</v>
      </c>
      <c r="C10231" t="s">
        <v>507</v>
      </c>
      <c r="D10231" t="s">
        <v>508</v>
      </c>
      <c r="E10231">
        <v>149.5</v>
      </c>
      <c r="F10231" t="s">
        <v>10</v>
      </c>
    </row>
    <row r="10232" spans="1:6" x14ac:dyDescent="0.3">
      <c r="A10232">
        <v>2023</v>
      </c>
      <c r="B10232" t="s">
        <v>21</v>
      </c>
      <c r="C10232" t="s">
        <v>507</v>
      </c>
      <c r="D10232" t="s">
        <v>508</v>
      </c>
      <c r="E10232">
        <v>149.80000000000001</v>
      </c>
      <c r="F10232" t="s">
        <v>10</v>
      </c>
    </row>
    <row r="10233" spans="1:6" x14ac:dyDescent="0.3">
      <c r="A10233">
        <v>2024</v>
      </c>
      <c r="B10233" t="s">
        <v>7</v>
      </c>
      <c r="C10233" t="s">
        <v>507</v>
      </c>
      <c r="D10233" t="s">
        <v>508</v>
      </c>
      <c r="E10233">
        <v>149.80000000000001</v>
      </c>
      <c r="F10233" t="s">
        <v>10</v>
      </c>
    </row>
    <row r="10234" spans="1:6" x14ac:dyDescent="0.3">
      <c r="A10234">
        <v>2024</v>
      </c>
      <c r="B10234" t="s">
        <v>11</v>
      </c>
      <c r="C10234" t="s">
        <v>507</v>
      </c>
      <c r="D10234" t="s">
        <v>508</v>
      </c>
      <c r="E10234">
        <v>149.9</v>
      </c>
      <c r="F10234" t="s">
        <v>10</v>
      </c>
    </row>
    <row r="10235" spans="1:6" x14ac:dyDescent="0.3">
      <c r="A10235">
        <v>2024</v>
      </c>
      <c r="B10235" t="s">
        <v>12</v>
      </c>
      <c r="C10235" t="s">
        <v>507</v>
      </c>
      <c r="D10235" t="s">
        <v>508</v>
      </c>
      <c r="E10235">
        <v>150</v>
      </c>
      <c r="F10235" t="s">
        <v>10</v>
      </c>
    </row>
    <row r="10236" spans="1:6" x14ac:dyDescent="0.3">
      <c r="A10236">
        <v>2024</v>
      </c>
      <c r="B10236" t="s">
        <v>13</v>
      </c>
      <c r="C10236" t="s">
        <v>507</v>
      </c>
      <c r="D10236" t="s">
        <v>508</v>
      </c>
      <c r="E10236">
        <v>150.1</v>
      </c>
      <c r="F10236" t="s">
        <v>10</v>
      </c>
    </row>
    <row r="10237" spans="1:6" x14ac:dyDescent="0.3">
      <c r="A10237">
        <v>2024</v>
      </c>
      <c r="B10237" t="s">
        <v>14</v>
      </c>
      <c r="C10237" t="s">
        <v>507</v>
      </c>
      <c r="D10237" t="s">
        <v>508</v>
      </c>
      <c r="E10237">
        <v>150.6</v>
      </c>
      <c r="F10237" t="s">
        <v>10</v>
      </c>
    </row>
    <row r="10238" spans="1:6" x14ac:dyDescent="0.3">
      <c r="A10238">
        <v>2024</v>
      </c>
      <c r="B10238" t="s">
        <v>15</v>
      </c>
      <c r="C10238" t="s">
        <v>507</v>
      </c>
      <c r="D10238" t="s">
        <v>508</v>
      </c>
      <c r="E10238">
        <v>150.69999999999999</v>
      </c>
      <c r="F10238" t="s">
        <v>10</v>
      </c>
    </row>
    <row r="10239" spans="1:6" x14ac:dyDescent="0.3">
      <c r="A10239">
        <v>2024</v>
      </c>
      <c r="B10239" t="s">
        <v>16</v>
      </c>
      <c r="C10239" t="s">
        <v>507</v>
      </c>
      <c r="D10239" t="s">
        <v>508</v>
      </c>
      <c r="E10239">
        <v>151</v>
      </c>
      <c r="F10239" t="s">
        <v>10</v>
      </c>
    </row>
    <row r="10240" spans="1:6" x14ac:dyDescent="0.3">
      <c r="A10240">
        <v>2024</v>
      </c>
      <c r="B10240" t="s">
        <v>17</v>
      </c>
      <c r="C10240" t="s">
        <v>507</v>
      </c>
      <c r="D10240" t="s">
        <v>508</v>
      </c>
      <c r="E10240">
        <v>151.19999999999999</v>
      </c>
      <c r="F10240" t="s">
        <v>10</v>
      </c>
    </row>
    <row r="10241" spans="1:6" x14ac:dyDescent="0.3">
      <c r="A10241">
        <v>2024</v>
      </c>
      <c r="B10241" t="s">
        <v>18</v>
      </c>
      <c r="C10241" t="s">
        <v>507</v>
      </c>
      <c r="D10241" t="s">
        <v>508</v>
      </c>
      <c r="E10241">
        <v>151.5</v>
      </c>
      <c r="F10241" t="s">
        <v>10</v>
      </c>
    </row>
    <row r="10242" spans="1:6" x14ac:dyDescent="0.3">
      <c r="A10242">
        <v>2024</v>
      </c>
      <c r="B10242" t="s">
        <v>19</v>
      </c>
      <c r="C10242" t="s">
        <v>507</v>
      </c>
      <c r="D10242" t="s">
        <v>508</v>
      </c>
      <c r="E10242">
        <v>151.9</v>
      </c>
      <c r="F10242" t="s">
        <v>10</v>
      </c>
    </row>
    <row r="10243" spans="1:6" x14ac:dyDescent="0.3">
      <c r="A10243">
        <v>2024</v>
      </c>
      <c r="B10243" t="s">
        <v>20</v>
      </c>
      <c r="C10243" t="s">
        <v>507</v>
      </c>
      <c r="D10243" t="s">
        <v>508</v>
      </c>
      <c r="E10243">
        <v>152.19999999999999</v>
      </c>
      <c r="F10243" t="s">
        <v>10</v>
      </c>
    </row>
    <row r="10244" spans="1:6" x14ac:dyDescent="0.3">
      <c r="A10244">
        <v>2024</v>
      </c>
      <c r="B10244" t="s">
        <v>21</v>
      </c>
      <c r="C10244" t="s">
        <v>507</v>
      </c>
      <c r="D10244" t="s">
        <v>508</v>
      </c>
      <c r="E10244">
        <v>152.5</v>
      </c>
      <c r="F10244" t="s">
        <v>10</v>
      </c>
    </row>
    <row r="10245" spans="1:6" x14ac:dyDescent="0.3">
      <c r="A10245">
        <v>2025</v>
      </c>
      <c r="B10245" t="s">
        <v>7</v>
      </c>
      <c r="C10245" t="s">
        <v>507</v>
      </c>
      <c r="D10245" t="s">
        <v>508</v>
      </c>
      <c r="E10245">
        <v>152.69999999999999</v>
      </c>
      <c r="F10245" t="s">
        <v>10</v>
      </c>
    </row>
    <row r="10246" spans="1:6" x14ac:dyDescent="0.3">
      <c r="A10246">
        <v>2025</v>
      </c>
      <c r="B10246" t="s">
        <v>11</v>
      </c>
      <c r="C10246" t="s">
        <v>507</v>
      </c>
      <c r="D10246" t="s">
        <v>508</v>
      </c>
      <c r="E10246">
        <v>152.9</v>
      </c>
      <c r="F10246" t="s">
        <v>10</v>
      </c>
    </row>
    <row r="10247" spans="1:6" x14ac:dyDescent="0.3">
      <c r="A10247">
        <v>2025</v>
      </c>
      <c r="B10247" t="s">
        <v>12</v>
      </c>
      <c r="C10247" t="s">
        <v>507</v>
      </c>
      <c r="D10247" t="s">
        <v>508</v>
      </c>
      <c r="E10247">
        <v>153.5</v>
      </c>
      <c r="F10247" t="s">
        <v>10</v>
      </c>
    </row>
    <row r="10248" spans="1:6" x14ac:dyDescent="0.3">
      <c r="A10248">
        <v>2025</v>
      </c>
      <c r="B10248" t="s">
        <v>13</v>
      </c>
      <c r="C10248" t="s">
        <v>507</v>
      </c>
      <c r="D10248" t="s">
        <v>508</v>
      </c>
      <c r="E10248">
        <v>153.69999999999999</v>
      </c>
      <c r="F10248" t="s">
        <v>10</v>
      </c>
    </row>
    <row r="10249" spans="1:6" x14ac:dyDescent="0.3">
      <c r="A10249">
        <v>2025</v>
      </c>
      <c r="B10249" t="s">
        <v>14</v>
      </c>
      <c r="C10249" t="s">
        <v>507</v>
      </c>
      <c r="D10249" t="s">
        <v>508</v>
      </c>
      <c r="E10249">
        <v>154.19999999999999</v>
      </c>
      <c r="F10249" t="s">
        <v>10</v>
      </c>
    </row>
    <row r="10250" spans="1:6" x14ac:dyDescent="0.3">
      <c r="A10250">
        <v>2025</v>
      </c>
      <c r="B10250" t="s">
        <v>15</v>
      </c>
      <c r="C10250" t="s">
        <v>507</v>
      </c>
      <c r="D10250" t="s">
        <v>508</v>
      </c>
      <c r="E10250">
        <v>154.4</v>
      </c>
      <c r="F10250" t="s">
        <v>22</v>
      </c>
    </row>
    <row r="10251" spans="1:6" x14ac:dyDescent="0.3">
      <c r="A10251">
        <v>2022</v>
      </c>
      <c r="B10251" t="s">
        <v>7</v>
      </c>
      <c r="C10251" t="s">
        <v>509</v>
      </c>
      <c r="D10251" t="s">
        <v>510</v>
      </c>
      <c r="E10251">
        <v>141.4</v>
      </c>
      <c r="F10251" t="s">
        <v>10</v>
      </c>
    </row>
    <row r="10252" spans="1:6" x14ac:dyDescent="0.3">
      <c r="A10252">
        <v>2022</v>
      </c>
      <c r="B10252" t="s">
        <v>11</v>
      </c>
      <c r="C10252" t="s">
        <v>509</v>
      </c>
      <c r="D10252" t="s">
        <v>510</v>
      </c>
      <c r="E10252">
        <v>141.5</v>
      </c>
      <c r="F10252" t="s">
        <v>10</v>
      </c>
    </row>
    <row r="10253" spans="1:6" x14ac:dyDescent="0.3">
      <c r="A10253">
        <v>2022</v>
      </c>
      <c r="B10253" t="s">
        <v>12</v>
      </c>
      <c r="C10253" t="s">
        <v>509</v>
      </c>
      <c r="D10253" t="s">
        <v>510</v>
      </c>
      <c r="E10253">
        <v>142.5</v>
      </c>
      <c r="F10253" t="s">
        <v>10</v>
      </c>
    </row>
    <row r="10254" spans="1:6" x14ac:dyDescent="0.3">
      <c r="A10254">
        <v>2022</v>
      </c>
      <c r="B10254" t="s">
        <v>13</v>
      </c>
      <c r="C10254" t="s">
        <v>509</v>
      </c>
      <c r="D10254" t="s">
        <v>510</v>
      </c>
      <c r="E10254">
        <v>155.4</v>
      </c>
      <c r="F10254" t="s">
        <v>10</v>
      </c>
    </row>
    <row r="10255" spans="1:6" x14ac:dyDescent="0.3">
      <c r="A10255">
        <v>2022</v>
      </c>
      <c r="B10255" t="s">
        <v>14</v>
      </c>
      <c r="C10255" t="s">
        <v>509</v>
      </c>
      <c r="D10255" t="s">
        <v>510</v>
      </c>
      <c r="E10255">
        <v>152.69999999999999</v>
      </c>
      <c r="F10255" t="s">
        <v>10</v>
      </c>
    </row>
    <row r="10256" spans="1:6" x14ac:dyDescent="0.3">
      <c r="A10256">
        <v>2022</v>
      </c>
      <c r="B10256" t="s">
        <v>15</v>
      </c>
      <c r="C10256" t="s">
        <v>509</v>
      </c>
      <c r="D10256" t="s">
        <v>510</v>
      </c>
      <c r="E10256">
        <v>143.30000000000001</v>
      </c>
      <c r="F10256" t="s">
        <v>10</v>
      </c>
    </row>
    <row r="10257" spans="1:6" x14ac:dyDescent="0.3">
      <c r="A10257">
        <v>2022</v>
      </c>
      <c r="B10257" t="s">
        <v>16</v>
      </c>
      <c r="C10257" t="s">
        <v>509</v>
      </c>
      <c r="D10257" t="s">
        <v>510</v>
      </c>
      <c r="E10257">
        <v>143</v>
      </c>
      <c r="F10257" t="s">
        <v>10</v>
      </c>
    </row>
    <row r="10258" spans="1:6" x14ac:dyDescent="0.3">
      <c r="A10258">
        <v>2022</v>
      </c>
      <c r="B10258" t="s">
        <v>17</v>
      </c>
      <c r="C10258" t="s">
        <v>509</v>
      </c>
      <c r="D10258" t="s">
        <v>510</v>
      </c>
      <c r="E10258">
        <v>142.5</v>
      </c>
      <c r="F10258" t="s">
        <v>10</v>
      </c>
    </row>
    <row r="10259" spans="1:6" x14ac:dyDescent="0.3">
      <c r="A10259">
        <v>2022</v>
      </c>
      <c r="B10259" t="s">
        <v>18</v>
      </c>
      <c r="C10259" t="s">
        <v>509</v>
      </c>
      <c r="D10259" t="s">
        <v>510</v>
      </c>
      <c r="E10259">
        <v>142.5</v>
      </c>
      <c r="F10259" t="s">
        <v>10</v>
      </c>
    </row>
    <row r="10260" spans="1:6" x14ac:dyDescent="0.3">
      <c r="A10260">
        <v>2022</v>
      </c>
      <c r="B10260" t="s">
        <v>19</v>
      </c>
      <c r="C10260" t="s">
        <v>509</v>
      </c>
      <c r="D10260" t="s">
        <v>510</v>
      </c>
      <c r="E10260">
        <v>142.4</v>
      </c>
      <c r="F10260" t="s">
        <v>10</v>
      </c>
    </row>
    <row r="10261" spans="1:6" x14ac:dyDescent="0.3">
      <c r="A10261">
        <v>2022</v>
      </c>
      <c r="B10261" t="s">
        <v>20</v>
      </c>
      <c r="C10261" t="s">
        <v>509</v>
      </c>
      <c r="D10261" t="s">
        <v>510</v>
      </c>
      <c r="E10261">
        <v>142.4</v>
      </c>
      <c r="F10261" t="s">
        <v>10</v>
      </c>
    </row>
    <row r="10262" spans="1:6" x14ac:dyDescent="0.3">
      <c r="A10262">
        <v>2022</v>
      </c>
      <c r="B10262" t="s">
        <v>21</v>
      </c>
      <c r="C10262" t="s">
        <v>509</v>
      </c>
      <c r="D10262" t="s">
        <v>510</v>
      </c>
      <c r="E10262">
        <v>142.5</v>
      </c>
      <c r="F10262" t="s">
        <v>10</v>
      </c>
    </row>
    <row r="10263" spans="1:6" x14ac:dyDescent="0.3">
      <c r="A10263">
        <v>2023</v>
      </c>
      <c r="B10263" t="s">
        <v>7</v>
      </c>
      <c r="C10263" t="s">
        <v>509</v>
      </c>
      <c r="D10263" t="s">
        <v>510</v>
      </c>
      <c r="E10263">
        <v>142.5</v>
      </c>
      <c r="F10263" t="s">
        <v>10</v>
      </c>
    </row>
    <row r="10264" spans="1:6" x14ac:dyDescent="0.3">
      <c r="A10264">
        <v>2023</v>
      </c>
      <c r="B10264" t="s">
        <v>11</v>
      </c>
      <c r="C10264" t="s">
        <v>509</v>
      </c>
      <c r="D10264" t="s">
        <v>510</v>
      </c>
      <c r="E10264">
        <v>142.5</v>
      </c>
      <c r="F10264" t="s">
        <v>10</v>
      </c>
    </row>
    <row r="10265" spans="1:6" x14ac:dyDescent="0.3">
      <c r="A10265">
        <v>2023</v>
      </c>
      <c r="B10265" t="s">
        <v>12</v>
      </c>
      <c r="C10265" t="s">
        <v>509</v>
      </c>
      <c r="D10265" t="s">
        <v>510</v>
      </c>
      <c r="E10265">
        <v>142.5</v>
      </c>
      <c r="F10265" t="s">
        <v>10</v>
      </c>
    </row>
    <row r="10266" spans="1:6" x14ac:dyDescent="0.3">
      <c r="A10266">
        <v>2023</v>
      </c>
      <c r="B10266" t="s">
        <v>13</v>
      </c>
      <c r="C10266" t="s">
        <v>509</v>
      </c>
      <c r="D10266" t="s">
        <v>510</v>
      </c>
      <c r="E10266">
        <v>142.69999999999999</v>
      </c>
      <c r="F10266" t="s">
        <v>10</v>
      </c>
    </row>
    <row r="10267" spans="1:6" x14ac:dyDescent="0.3">
      <c r="A10267">
        <v>2023</v>
      </c>
      <c r="B10267" t="s">
        <v>14</v>
      </c>
      <c r="C10267" t="s">
        <v>509</v>
      </c>
      <c r="D10267" t="s">
        <v>510</v>
      </c>
      <c r="E10267">
        <v>142.69999999999999</v>
      </c>
      <c r="F10267" t="s">
        <v>10</v>
      </c>
    </row>
    <row r="10268" spans="1:6" x14ac:dyDescent="0.3">
      <c r="A10268">
        <v>2023</v>
      </c>
      <c r="B10268" t="s">
        <v>15</v>
      </c>
      <c r="C10268" t="s">
        <v>509</v>
      </c>
      <c r="D10268" t="s">
        <v>510</v>
      </c>
      <c r="E10268">
        <v>142.80000000000001</v>
      </c>
      <c r="F10268" t="s">
        <v>10</v>
      </c>
    </row>
    <row r="10269" spans="1:6" x14ac:dyDescent="0.3">
      <c r="A10269">
        <v>2023</v>
      </c>
      <c r="B10269" t="s">
        <v>16</v>
      </c>
      <c r="C10269" t="s">
        <v>509</v>
      </c>
      <c r="D10269" t="s">
        <v>510</v>
      </c>
      <c r="E10269">
        <v>142.80000000000001</v>
      </c>
      <c r="F10269" t="s">
        <v>10</v>
      </c>
    </row>
    <row r="10270" spans="1:6" x14ac:dyDescent="0.3">
      <c r="A10270">
        <v>2023</v>
      </c>
      <c r="B10270" t="s">
        <v>17</v>
      </c>
      <c r="C10270" t="s">
        <v>509</v>
      </c>
      <c r="D10270" t="s">
        <v>510</v>
      </c>
      <c r="E10270">
        <v>142.80000000000001</v>
      </c>
      <c r="F10270" t="s">
        <v>10</v>
      </c>
    </row>
    <row r="10271" spans="1:6" x14ac:dyDescent="0.3">
      <c r="A10271">
        <v>2023</v>
      </c>
      <c r="B10271" t="s">
        <v>18</v>
      </c>
      <c r="C10271" t="s">
        <v>509</v>
      </c>
      <c r="D10271" t="s">
        <v>510</v>
      </c>
      <c r="E10271">
        <v>142.80000000000001</v>
      </c>
      <c r="F10271" t="s">
        <v>10</v>
      </c>
    </row>
    <row r="10272" spans="1:6" x14ac:dyDescent="0.3">
      <c r="A10272">
        <v>2023</v>
      </c>
      <c r="B10272" t="s">
        <v>19</v>
      </c>
      <c r="C10272" t="s">
        <v>509</v>
      </c>
      <c r="D10272" t="s">
        <v>510</v>
      </c>
      <c r="E10272">
        <v>142.80000000000001</v>
      </c>
      <c r="F10272" t="s">
        <v>10</v>
      </c>
    </row>
    <row r="10273" spans="1:6" x14ac:dyDescent="0.3">
      <c r="A10273">
        <v>2023</v>
      </c>
      <c r="B10273" t="s">
        <v>20</v>
      </c>
      <c r="C10273" t="s">
        <v>509</v>
      </c>
      <c r="D10273" t="s">
        <v>510</v>
      </c>
      <c r="E10273">
        <v>142.80000000000001</v>
      </c>
      <c r="F10273" t="s">
        <v>10</v>
      </c>
    </row>
    <row r="10274" spans="1:6" x14ac:dyDescent="0.3">
      <c r="A10274">
        <v>2023</v>
      </c>
      <c r="B10274" t="s">
        <v>21</v>
      </c>
      <c r="C10274" t="s">
        <v>509</v>
      </c>
      <c r="D10274" t="s">
        <v>510</v>
      </c>
      <c r="E10274">
        <v>142.80000000000001</v>
      </c>
      <c r="F10274" t="s">
        <v>10</v>
      </c>
    </row>
    <row r="10275" spans="1:6" x14ac:dyDescent="0.3">
      <c r="A10275">
        <v>2024</v>
      </c>
      <c r="B10275" t="s">
        <v>7</v>
      </c>
      <c r="C10275" t="s">
        <v>509</v>
      </c>
      <c r="D10275" t="s">
        <v>510</v>
      </c>
      <c r="E10275">
        <v>142.80000000000001</v>
      </c>
      <c r="F10275" t="s">
        <v>10</v>
      </c>
    </row>
    <row r="10276" spans="1:6" x14ac:dyDescent="0.3">
      <c r="A10276">
        <v>2024</v>
      </c>
      <c r="B10276" t="s">
        <v>11</v>
      </c>
      <c r="C10276" t="s">
        <v>509</v>
      </c>
      <c r="D10276" t="s">
        <v>510</v>
      </c>
      <c r="E10276">
        <v>142.69999999999999</v>
      </c>
      <c r="F10276" t="s">
        <v>10</v>
      </c>
    </row>
    <row r="10277" spans="1:6" x14ac:dyDescent="0.3">
      <c r="A10277">
        <v>2024</v>
      </c>
      <c r="B10277" t="s">
        <v>12</v>
      </c>
      <c r="C10277" t="s">
        <v>509</v>
      </c>
      <c r="D10277" t="s">
        <v>510</v>
      </c>
      <c r="E10277">
        <v>141.30000000000001</v>
      </c>
      <c r="F10277" t="s">
        <v>10</v>
      </c>
    </row>
    <row r="10278" spans="1:6" x14ac:dyDescent="0.3">
      <c r="A10278">
        <v>2024</v>
      </c>
      <c r="B10278" t="s">
        <v>13</v>
      </c>
      <c r="C10278" t="s">
        <v>509</v>
      </c>
      <c r="D10278" t="s">
        <v>510</v>
      </c>
      <c r="E10278">
        <v>139.9</v>
      </c>
      <c r="F10278" t="s">
        <v>10</v>
      </c>
    </row>
    <row r="10279" spans="1:6" x14ac:dyDescent="0.3">
      <c r="A10279">
        <v>2024</v>
      </c>
      <c r="B10279" t="s">
        <v>14</v>
      </c>
      <c r="C10279" t="s">
        <v>509</v>
      </c>
      <c r="D10279" t="s">
        <v>510</v>
      </c>
      <c r="E10279">
        <v>139.80000000000001</v>
      </c>
      <c r="F10279" t="s">
        <v>10</v>
      </c>
    </row>
    <row r="10280" spans="1:6" x14ac:dyDescent="0.3">
      <c r="A10280">
        <v>2024</v>
      </c>
      <c r="B10280" t="s">
        <v>15</v>
      </c>
      <c r="C10280" t="s">
        <v>509</v>
      </c>
      <c r="D10280" t="s">
        <v>510</v>
      </c>
      <c r="E10280">
        <v>139.9</v>
      </c>
      <c r="F10280" t="s">
        <v>10</v>
      </c>
    </row>
    <row r="10281" spans="1:6" x14ac:dyDescent="0.3">
      <c r="A10281">
        <v>2024</v>
      </c>
      <c r="B10281" t="s">
        <v>16</v>
      </c>
      <c r="C10281" t="s">
        <v>509</v>
      </c>
      <c r="D10281" t="s">
        <v>510</v>
      </c>
      <c r="E10281">
        <v>140</v>
      </c>
      <c r="F10281" t="s">
        <v>10</v>
      </c>
    </row>
    <row r="10282" spans="1:6" x14ac:dyDescent="0.3">
      <c r="A10282">
        <v>2024</v>
      </c>
      <c r="B10282" t="s">
        <v>17</v>
      </c>
      <c r="C10282" t="s">
        <v>509</v>
      </c>
      <c r="D10282" t="s">
        <v>510</v>
      </c>
      <c r="E10282">
        <v>140</v>
      </c>
      <c r="F10282" t="s">
        <v>10</v>
      </c>
    </row>
    <row r="10283" spans="1:6" x14ac:dyDescent="0.3">
      <c r="A10283">
        <v>2024</v>
      </c>
      <c r="B10283" t="s">
        <v>18</v>
      </c>
      <c r="C10283" t="s">
        <v>509</v>
      </c>
      <c r="D10283" t="s">
        <v>510</v>
      </c>
      <c r="E10283">
        <v>140.1</v>
      </c>
      <c r="F10283" t="s">
        <v>10</v>
      </c>
    </row>
    <row r="10284" spans="1:6" x14ac:dyDescent="0.3">
      <c r="A10284">
        <v>2024</v>
      </c>
      <c r="B10284" t="s">
        <v>19</v>
      </c>
      <c r="C10284" t="s">
        <v>509</v>
      </c>
      <c r="D10284" t="s">
        <v>510</v>
      </c>
      <c r="E10284">
        <v>140.1</v>
      </c>
      <c r="F10284" t="s">
        <v>10</v>
      </c>
    </row>
    <row r="10285" spans="1:6" x14ac:dyDescent="0.3">
      <c r="A10285">
        <v>2024</v>
      </c>
      <c r="B10285" t="s">
        <v>20</v>
      </c>
      <c r="C10285" t="s">
        <v>509</v>
      </c>
      <c r="D10285" t="s">
        <v>510</v>
      </c>
      <c r="E10285">
        <v>140.1</v>
      </c>
      <c r="F10285" t="s">
        <v>10</v>
      </c>
    </row>
    <row r="10286" spans="1:6" x14ac:dyDescent="0.3">
      <c r="A10286">
        <v>2024</v>
      </c>
      <c r="B10286" t="s">
        <v>21</v>
      </c>
      <c r="C10286" t="s">
        <v>509</v>
      </c>
      <c r="D10286" t="s">
        <v>510</v>
      </c>
      <c r="E10286">
        <v>140.1</v>
      </c>
      <c r="F10286" t="s">
        <v>10</v>
      </c>
    </row>
    <row r="10287" spans="1:6" x14ac:dyDescent="0.3">
      <c r="A10287">
        <v>2025</v>
      </c>
      <c r="B10287" t="s">
        <v>7</v>
      </c>
      <c r="C10287" t="s">
        <v>509</v>
      </c>
      <c r="D10287" t="s">
        <v>510</v>
      </c>
      <c r="E10287">
        <v>140.1</v>
      </c>
      <c r="F10287" t="s">
        <v>10</v>
      </c>
    </row>
    <row r="10288" spans="1:6" x14ac:dyDescent="0.3">
      <c r="A10288">
        <v>2025</v>
      </c>
      <c r="B10288" t="s">
        <v>11</v>
      </c>
      <c r="C10288" t="s">
        <v>509</v>
      </c>
      <c r="D10288" t="s">
        <v>510</v>
      </c>
      <c r="E10288">
        <v>140.19999999999999</v>
      </c>
      <c r="F10288" t="s">
        <v>10</v>
      </c>
    </row>
    <row r="10289" spans="1:6" x14ac:dyDescent="0.3">
      <c r="A10289">
        <v>2025</v>
      </c>
      <c r="B10289" t="s">
        <v>12</v>
      </c>
      <c r="C10289" t="s">
        <v>509</v>
      </c>
      <c r="D10289" t="s">
        <v>510</v>
      </c>
      <c r="E10289">
        <v>140.19999999999999</v>
      </c>
      <c r="F10289" t="s">
        <v>10</v>
      </c>
    </row>
    <row r="10290" spans="1:6" x14ac:dyDescent="0.3">
      <c r="A10290">
        <v>2025</v>
      </c>
      <c r="B10290" t="s">
        <v>13</v>
      </c>
      <c r="C10290" t="s">
        <v>509</v>
      </c>
      <c r="D10290" t="s">
        <v>510</v>
      </c>
      <c r="E10290">
        <v>140.1</v>
      </c>
      <c r="F10290" t="s">
        <v>10</v>
      </c>
    </row>
    <row r="10291" spans="1:6" x14ac:dyDescent="0.3">
      <c r="A10291">
        <v>2025</v>
      </c>
      <c r="B10291" t="s">
        <v>14</v>
      </c>
      <c r="C10291" t="s">
        <v>509</v>
      </c>
      <c r="D10291" t="s">
        <v>510</v>
      </c>
      <c r="E10291">
        <v>140.19999999999999</v>
      </c>
      <c r="F10291" t="s">
        <v>10</v>
      </c>
    </row>
    <row r="10292" spans="1:6" x14ac:dyDescent="0.3">
      <c r="A10292">
        <v>2025</v>
      </c>
      <c r="B10292" t="s">
        <v>15</v>
      </c>
      <c r="C10292" t="s">
        <v>509</v>
      </c>
      <c r="D10292" t="s">
        <v>510</v>
      </c>
      <c r="E10292">
        <v>140.19999999999999</v>
      </c>
      <c r="F10292" t="s">
        <v>22</v>
      </c>
    </row>
    <row r="10293" spans="1:6" x14ac:dyDescent="0.3">
      <c r="A10293">
        <v>2022</v>
      </c>
      <c r="B10293" t="s">
        <v>7</v>
      </c>
      <c r="C10293" t="s">
        <v>511</v>
      </c>
      <c r="D10293" t="s">
        <v>512</v>
      </c>
      <c r="E10293">
        <v>186.7</v>
      </c>
      <c r="F10293" t="s">
        <v>10</v>
      </c>
    </row>
    <row r="10294" spans="1:6" x14ac:dyDescent="0.3">
      <c r="A10294">
        <v>2022</v>
      </c>
      <c r="B10294" t="s">
        <v>11</v>
      </c>
      <c r="C10294" t="s">
        <v>511</v>
      </c>
      <c r="D10294" t="s">
        <v>512</v>
      </c>
      <c r="E10294">
        <v>186.7</v>
      </c>
      <c r="F10294" t="s">
        <v>10</v>
      </c>
    </row>
    <row r="10295" spans="1:6" x14ac:dyDescent="0.3">
      <c r="A10295">
        <v>2022</v>
      </c>
      <c r="B10295" t="s">
        <v>12</v>
      </c>
      <c r="C10295" t="s">
        <v>511</v>
      </c>
      <c r="D10295" t="s">
        <v>512</v>
      </c>
      <c r="E10295">
        <v>188.5</v>
      </c>
      <c r="F10295" t="s">
        <v>10</v>
      </c>
    </row>
    <row r="10296" spans="1:6" x14ac:dyDescent="0.3">
      <c r="A10296">
        <v>2022</v>
      </c>
      <c r="B10296" t="s">
        <v>13</v>
      </c>
      <c r="C10296" t="s">
        <v>511</v>
      </c>
      <c r="D10296" t="s">
        <v>512</v>
      </c>
      <c r="E10296">
        <v>207</v>
      </c>
      <c r="F10296" t="s">
        <v>10</v>
      </c>
    </row>
    <row r="10297" spans="1:6" x14ac:dyDescent="0.3">
      <c r="A10297">
        <v>2022</v>
      </c>
      <c r="B10297" t="s">
        <v>14</v>
      </c>
      <c r="C10297" t="s">
        <v>511</v>
      </c>
      <c r="D10297" t="s">
        <v>512</v>
      </c>
      <c r="E10297">
        <v>203.3</v>
      </c>
      <c r="F10297" t="s">
        <v>10</v>
      </c>
    </row>
    <row r="10298" spans="1:6" x14ac:dyDescent="0.3">
      <c r="A10298">
        <v>2022</v>
      </c>
      <c r="B10298" t="s">
        <v>15</v>
      </c>
      <c r="C10298" t="s">
        <v>511</v>
      </c>
      <c r="D10298" t="s">
        <v>512</v>
      </c>
      <c r="E10298">
        <v>192.8</v>
      </c>
      <c r="F10298" t="s">
        <v>10</v>
      </c>
    </row>
    <row r="10299" spans="1:6" x14ac:dyDescent="0.3">
      <c r="A10299">
        <v>2022</v>
      </c>
      <c r="B10299" t="s">
        <v>16</v>
      </c>
      <c r="C10299" t="s">
        <v>511</v>
      </c>
      <c r="D10299" t="s">
        <v>512</v>
      </c>
      <c r="E10299">
        <v>192.4</v>
      </c>
      <c r="F10299" t="s">
        <v>10</v>
      </c>
    </row>
    <row r="10300" spans="1:6" x14ac:dyDescent="0.3">
      <c r="A10300">
        <v>2022</v>
      </c>
      <c r="B10300" t="s">
        <v>17</v>
      </c>
      <c r="C10300" t="s">
        <v>511</v>
      </c>
      <c r="D10300" t="s">
        <v>512</v>
      </c>
      <c r="E10300">
        <v>192</v>
      </c>
      <c r="F10300" t="s">
        <v>10</v>
      </c>
    </row>
    <row r="10301" spans="1:6" x14ac:dyDescent="0.3">
      <c r="A10301">
        <v>2022</v>
      </c>
      <c r="B10301" t="s">
        <v>18</v>
      </c>
      <c r="C10301" t="s">
        <v>511</v>
      </c>
      <c r="D10301" t="s">
        <v>512</v>
      </c>
      <c r="E10301">
        <v>192</v>
      </c>
      <c r="F10301" t="s">
        <v>10</v>
      </c>
    </row>
    <row r="10302" spans="1:6" x14ac:dyDescent="0.3">
      <c r="A10302">
        <v>2022</v>
      </c>
      <c r="B10302" t="s">
        <v>19</v>
      </c>
      <c r="C10302" t="s">
        <v>511</v>
      </c>
      <c r="D10302" t="s">
        <v>512</v>
      </c>
      <c r="E10302">
        <v>192</v>
      </c>
      <c r="F10302" t="s">
        <v>10</v>
      </c>
    </row>
    <row r="10303" spans="1:6" x14ac:dyDescent="0.3">
      <c r="A10303">
        <v>2022</v>
      </c>
      <c r="B10303" t="s">
        <v>20</v>
      </c>
      <c r="C10303" t="s">
        <v>511</v>
      </c>
      <c r="D10303" t="s">
        <v>512</v>
      </c>
      <c r="E10303">
        <v>192</v>
      </c>
      <c r="F10303" t="s">
        <v>10</v>
      </c>
    </row>
    <row r="10304" spans="1:6" x14ac:dyDescent="0.3">
      <c r="A10304">
        <v>2022</v>
      </c>
      <c r="B10304" t="s">
        <v>21</v>
      </c>
      <c r="C10304" t="s">
        <v>511</v>
      </c>
      <c r="D10304" t="s">
        <v>512</v>
      </c>
      <c r="E10304">
        <v>191.9</v>
      </c>
      <c r="F10304" t="s">
        <v>10</v>
      </c>
    </row>
    <row r="10305" spans="1:6" x14ac:dyDescent="0.3">
      <c r="A10305">
        <v>2023</v>
      </c>
      <c r="B10305" t="s">
        <v>7</v>
      </c>
      <c r="C10305" t="s">
        <v>511</v>
      </c>
      <c r="D10305" t="s">
        <v>512</v>
      </c>
      <c r="E10305">
        <v>191.9</v>
      </c>
      <c r="F10305" t="s">
        <v>10</v>
      </c>
    </row>
    <row r="10306" spans="1:6" x14ac:dyDescent="0.3">
      <c r="A10306">
        <v>2023</v>
      </c>
      <c r="B10306" t="s">
        <v>11</v>
      </c>
      <c r="C10306" t="s">
        <v>511</v>
      </c>
      <c r="D10306" t="s">
        <v>512</v>
      </c>
      <c r="E10306">
        <v>192.1</v>
      </c>
      <c r="F10306" t="s">
        <v>10</v>
      </c>
    </row>
    <row r="10307" spans="1:6" x14ac:dyDescent="0.3">
      <c r="A10307">
        <v>2023</v>
      </c>
      <c r="B10307" t="s">
        <v>12</v>
      </c>
      <c r="C10307" t="s">
        <v>511</v>
      </c>
      <c r="D10307" t="s">
        <v>512</v>
      </c>
      <c r="E10307">
        <v>192.1</v>
      </c>
      <c r="F10307" t="s">
        <v>10</v>
      </c>
    </row>
    <row r="10308" spans="1:6" x14ac:dyDescent="0.3">
      <c r="A10308">
        <v>2023</v>
      </c>
      <c r="B10308" t="s">
        <v>13</v>
      </c>
      <c r="C10308" t="s">
        <v>511</v>
      </c>
      <c r="D10308" t="s">
        <v>512</v>
      </c>
      <c r="E10308">
        <v>192.4</v>
      </c>
      <c r="F10308" t="s">
        <v>10</v>
      </c>
    </row>
    <row r="10309" spans="1:6" x14ac:dyDescent="0.3">
      <c r="A10309">
        <v>2023</v>
      </c>
      <c r="B10309" t="s">
        <v>14</v>
      </c>
      <c r="C10309" t="s">
        <v>511</v>
      </c>
      <c r="D10309" t="s">
        <v>512</v>
      </c>
      <c r="E10309">
        <v>192.5</v>
      </c>
      <c r="F10309" t="s">
        <v>10</v>
      </c>
    </row>
    <row r="10310" spans="1:6" x14ac:dyDescent="0.3">
      <c r="A10310">
        <v>2023</v>
      </c>
      <c r="B10310" t="s">
        <v>15</v>
      </c>
      <c r="C10310" t="s">
        <v>511</v>
      </c>
      <c r="D10310" t="s">
        <v>512</v>
      </c>
      <c r="E10310">
        <v>192.6</v>
      </c>
      <c r="F10310" t="s">
        <v>10</v>
      </c>
    </row>
    <row r="10311" spans="1:6" x14ac:dyDescent="0.3">
      <c r="A10311">
        <v>2023</v>
      </c>
      <c r="B10311" t="s">
        <v>16</v>
      </c>
      <c r="C10311" t="s">
        <v>511</v>
      </c>
      <c r="D10311" t="s">
        <v>512</v>
      </c>
      <c r="E10311">
        <v>192.7</v>
      </c>
      <c r="F10311" t="s">
        <v>10</v>
      </c>
    </row>
    <row r="10312" spans="1:6" x14ac:dyDescent="0.3">
      <c r="A10312">
        <v>2023</v>
      </c>
      <c r="B10312" t="s">
        <v>17</v>
      </c>
      <c r="C10312" t="s">
        <v>511</v>
      </c>
      <c r="D10312" t="s">
        <v>512</v>
      </c>
      <c r="E10312">
        <v>192.7</v>
      </c>
      <c r="F10312" t="s">
        <v>10</v>
      </c>
    </row>
    <row r="10313" spans="1:6" x14ac:dyDescent="0.3">
      <c r="A10313">
        <v>2023</v>
      </c>
      <c r="B10313" t="s">
        <v>18</v>
      </c>
      <c r="C10313" t="s">
        <v>511</v>
      </c>
      <c r="D10313" t="s">
        <v>512</v>
      </c>
      <c r="E10313">
        <v>192.7</v>
      </c>
      <c r="F10313" t="s">
        <v>10</v>
      </c>
    </row>
    <row r="10314" spans="1:6" x14ac:dyDescent="0.3">
      <c r="A10314">
        <v>2023</v>
      </c>
      <c r="B10314" t="s">
        <v>19</v>
      </c>
      <c r="C10314" t="s">
        <v>511</v>
      </c>
      <c r="D10314" t="s">
        <v>512</v>
      </c>
      <c r="E10314">
        <v>192.8</v>
      </c>
      <c r="F10314" t="s">
        <v>10</v>
      </c>
    </row>
    <row r="10315" spans="1:6" x14ac:dyDescent="0.3">
      <c r="A10315">
        <v>2023</v>
      </c>
      <c r="B10315" t="s">
        <v>20</v>
      </c>
      <c r="C10315" t="s">
        <v>511</v>
      </c>
      <c r="D10315" t="s">
        <v>512</v>
      </c>
      <c r="E10315">
        <v>192.8</v>
      </c>
      <c r="F10315" t="s">
        <v>10</v>
      </c>
    </row>
    <row r="10316" spans="1:6" x14ac:dyDescent="0.3">
      <c r="A10316">
        <v>2023</v>
      </c>
      <c r="B10316" t="s">
        <v>21</v>
      </c>
      <c r="C10316" t="s">
        <v>511</v>
      </c>
      <c r="D10316" t="s">
        <v>512</v>
      </c>
      <c r="E10316">
        <v>192.7</v>
      </c>
      <c r="F10316" t="s">
        <v>10</v>
      </c>
    </row>
    <row r="10317" spans="1:6" x14ac:dyDescent="0.3">
      <c r="A10317">
        <v>2024</v>
      </c>
      <c r="B10317" t="s">
        <v>7</v>
      </c>
      <c r="C10317" t="s">
        <v>511</v>
      </c>
      <c r="D10317" t="s">
        <v>512</v>
      </c>
      <c r="E10317">
        <v>192.8</v>
      </c>
      <c r="F10317" t="s">
        <v>10</v>
      </c>
    </row>
    <row r="10318" spans="1:6" x14ac:dyDescent="0.3">
      <c r="A10318">
        <v>2024</v>
      </c>
      <c r="B10318" t="s">
        <v>11</v>
      </c>
      <c r="C10318" t="s">
        <v>511</v>
      </c>
      <c r="D10318" t="s">
        <v>512</v>
      </c>
      <c r="E10318">
        <v>192.7</v>
      </c>
      <c r="F10318" t="s">
        <v>10</v>
      </c>
    </row>
    <row r="10319" spans="1:6" x14ac:dyDescent="0.3">
      <c r="A10319">
        <v>2024</v>
      </c>
      <c r="B10319" t="s">
        <v>12</v>
      </c>
      <c r="C10319" t="s">
        <v>511</v>
      </c>
      <c r="D10319" t="s">
        <v>512</v>
      </c>
      <c r="E10319">
        <v>190.4</v>
      </c>
      <c r="F10319" t="s">
        <v>10</v>
      </c>
    </row>
    <row r="10320" spans="1:6" x14ac:dyDescent="0.3">
      <c r="A10320">
        <v>2024</v>
      </c>
      <c r="B10320" t="s">
        <v>13</v>
      </c>
      <c r="C10320" t="s">
        <v>511</v>
      </c>
      <c r="D10320" t="s">
        <v>512</v>
      </c>
      <c r="E10320">
        <v>188.6</v>
      </c>
      <c r="F10320" t="s">
        <v>10</v>
      </c>
    </row>
    <row r="10321" spans="1:6" x14ac:dyDescent="0.3">
      <c r="A10321">
        <v>2024</v>
      </c>
      <c r="B10321" t="s">
        <v>14</v>
      </c>
      <c r="C10321" t="s">
        <v>511</v>
      </c>
      <c r="D10321" t="s">
        <v>512</v>
      </c>
      <c r="E10321">
        <v>188.4</v>
      </c>
      <c r="F10321" t="s">
        <v>10</v>
      </c>
    </row>
    <row r="10322" spans="1:6" x14ac:dyDescent="0.3">
      <c r="A10322">
        <v>2024</v>
      </c>
      <c r="B10322" t="s">
        <v>15</v>
      </c>
      <c r="C10322" t="s">
        <v>511</v>
      </c>
      <c r="D10322" t="s">
        <v>512</v>
      </c>
      <c r="E10322">
        <v>188.6</v>
      </c>
      <c r="F10322" t="s">
        <v>10</v>
      </c>
    </row>
    <row r="10323" spans="1:6" x14ac:dyDescent="0.3">
      <c r="A10323">
        <v>2024</v>
      </c>
      <c r="B10323" t="s">
        <v>16</v>
      </c>
      <c r="C10323" t="s">
        <v>511</v>
      </c>
      <c r="D10323" t="s">
        <v>512</v>
      </c>
      <c r="E10323">
        <v>188.8</v>
      </c>
      <c r="F10323" t="s">
        <v>10</v>
      </c>
    </row>
    <row r="10324" spans="1:6" x14ac:dyDescent="0.3">
      <c r="A10324">
        <v>2024</v>
      </c>
      <c r="B10324" t="s">
        <v>17</v>
      </c>
      <c r="C10324" t="s">
        <v>511</v>
      </c>
      <c r="D10324" t="s">
        <v>512</v>
      </c>
      <c r="E10324">
        <v>188.8</v>
      </c>
      <c r="F10324" t="s">
        <v>10</v>
      </c>
    </row>
    <row r="10325" spans="1:6" x14ac:dyDescent="0.3">
      <c r="A10325">
        <v>2024</v>
      </c>
      <c r="B10325" t="s">
        <v>18</v>
      </c>
      <c r="C10325" t="s">
        <v>511</v>
      </c>
      <c r="D10325" t="s">
        <v>512</v>
      </c>
      <c r="E10325">
        <v>188.8</v>
      </c>
      <c r="F10325" t="s">
        <v>10</v>
      </c>
    </row>
    <row r="10326" spans="1:6" x14ac:dyDescent="0.3">
      <c r="A10326">
        <v>2024</v>
      </c>
      <c r="B10326" t="s">
        <v>19</v>
      </c>
      <c r="C10326" t="s">
        <v>511</v>
      </c>
      <c r="D10326" t="s">
        <v>512</v>
      </c>
      <c r="E10326">
        <v>188.8</v>
      </c>
      <c r="F10326" t="s">
        <v>10</v>
      </c>
    </row>
    <row r="10327" spans="1:6" x14ac:dyDescent="0.3">
      <c r="A10327">
        <v>2024</v>
      </c>
      <c r="B10327" t="s">
        <v>20</v>
      </c>
      <c r="C10327" t="s">
        <v>511</v>
      </c>
      <c r="D10327" t="s">
        <v>512</v>
      </c>
      <c r="E10327">
        <v>188.8</v>
      </c>
      <c r="F10327" t="s">
        <v>10</v>
      </c>
    </row>
    <row r="10328" spans="1:6" x14ac:dyDescent="0.3">
      <c r="A10328">
        <v>2024</v>
      </c>
      <c r="B10328" t="s">
        <v>21</v>
      </c>
      <c r="C10328" t="s">
        <v>511</v>
      </c>
      <c r="D10328" t="s">
        <v>512</v>
      </c>
      <c r="E10328">
        <v>188.8</v>
      </c>
      <c r="F10328" t="s">
        <v>10</v>
      </c>
    </row>
    <row r="10329" spans="1:6" x14ac:dyDescent="0.3">
      <c r="A10329">
        <v>2025</v>
      </c>
      <c r="B10329" t="s">
        <v>7</v>
      </c>
      <c r="C10329" t="s">
        <v>511</v>
      </c>
      <c r="D10329" t="s">
        <v>512</v>
      </c>
      <c r="E10329">
        <v>188.8</v>
      </c>
      <c r="F10329" t="s">
        <v>10</v>
      </c>
    </row>
    <row r="10330" spans="1:6" x14ac:dyDescent="0.3">
      <c r="A10330">
        <v>2025</v>
      </c>
      <c r="B10330" t="s">
        <v>11</v>
      </c>
      <c r="C10330" t="s">
        <v>511</v>
      </c>
      <c r="D10330" t="s">
        <v>512</v>
      </c>
      <c r="E10330">
        <v>188.9</v>
      </c>
      <c r="F10330" t="s">
        <v>10</v>
      </c>
    </row>
    <row r="10331" spans="1:6" x14ac:dyDescent="0.3">
      <c r="A10331">
        <v>2025</v>
      </c>
      <c r="B10331" t="s">
        <v>12</v>
      </c>
      <c r="C10331" t="s">
        <v>511</v>
      </c>
      <c r="D10331" t="s">
        <v>512</v>
      </c>
      <c r="E10331">
        <v>188.9</v>
      </c>
      <c r="F10331" t="s">
        <v>10</v>
      </c>
    </row>
    <row r="10332" spans="1:6" x14ac:dyDescent="0.3">
      <c r="A10332">
        <v>2025</v>
      </c>
      <c r="B10332" t="s">
        <v>13</v>
      </c>
      <c r="C10332" t="s">
        <v>511</v>
      </c>
      <c r="D10332" t="s">
        <v>512</v>
      </c>
      <c r="E10332">
        <v>189</v>
      </c>
      <c r="F10332" t="s">
        <v>10</v>
      </c>
    </row>
    <row r="10333" spans="1:6" x14ac:dyDescent="0.3">
      <c r="A10333">
        <v>2025</v>
      </c>
      <c r="B10333" t="s">
        <v>14</v>
      </c>
      <c r="C10333" t="s">
        <v>511</v>
      </c>
      <c r="D10333" t="s">
        <v>512</v>
      </c>
      <c r="E10333">
        <v>189</v>
      </c>
      <c r="F10333" t="s">
        <v>10</v>
      </c>
    </row>
    <row r="10334" spans="1:6" x14ac:dyDescent="0.3">
      <c r="A10334">
        <v>2025</v>
      </c>
      <c r="B10334" t="s">
        <v>15</v>
      </c>
      <c r="C10334" t="s">
        <v>511</v>
      </c>
      <c r="D10334" t="s">
        <v>512</v>
      </c>
      <c r="E10334">
        <v>189.1</v>
      </c>
      <c r="F10334" t="s">
        <v>22</v>
      </c>
    </row>
    <row r="10335" spans="1:6" x14ac:dyDescent="0.3">
      <c r="A10335">
        <v>2022</v>
      </c>
      <c r="B10335" t="s">
        <v>7</v>
      </c>
      <c r="C10335" t="s">
        <v>513</v>
      </c>
      <c r="D10335" t="s">
        <v>514</v>
      </c>
      <c r="E10335">
        <v>144.9</v>
      </c>
      <c r="F10335" t="s">
        <v>10</v>
      </c>
    </row>
    <row r="10336" spans="1:6" x14ac:dyDescent="0.3">
      <c r="A10336">
        <v>2022</v>
      </c>
      <c r="B10336" t="s">
        <v>11</v>
      </c>
      <c r="C10336" t="s">
        <v>513</v>
      </c>
      <c r="D10336" t="s">
        <v>514</v>
      </c>
      <c r="E10336">
        <v>145.69999999999999</v>
      </c>
      <c r="F10336" t="s">
        <v>10</v>
      </c>
    </row>
    <row r="10337" spans="1:6" x14ac:dyDescent="0.3">
      <c r="A10337">
        <v>2022</v>
      </c>
      <c r="B10337" t="s">
        <v>12</v>
      </c>
      <c r="C10337" t="s">
        <v>513</v>
      </c>
      <c r="D10337" t="s">
        <v>514</v>
      </c>
      <c r="E10337">
        <v>146.6</v>
      </c>
      <c r="F10337" t="s">
        <v>10</v>
      </c>
    </row>
    <row r="10338" spans="1:6" x14ac:dyDescent="0.3">
      <c r="A10338">
        <v>2022</v>
      </c>
      <c r="B10338" t="s">
        <v>13</v>
      </c>
      <c r="C10338" t="s">
        <v>513</v>
      </c>
      <c r="D10338" t="s">
        <v>514</v>
      </c>
      <c r="E10338">
        <v>148.80000000000001</v>
      </c>
      <c r="F10338" t="s">
        <v>10</v>
      </c>
    </row>
    <row r="10339" spans="1:6" x14ac:dyDescent="0.3">
      <c r="A10339">
        <v>2022</v>
      </c>
      <c r="B10339" t="s">
        <v>14</v>
      </c>
      <c r="C10339" t="s">
        <v>513</v>
      </c>
      <c r="D10339" t="s">
        <v>514</v>
      </c>
      <c r="E10339">
        <v>149.69999999999999</v>
      </c>
      <c r="F10339" t="s">
        <v>10</v>
      </c>
    </row>
    <row r="10340" spans="1:6" x14ac:dyDescent="0.3">
      <c r="A10340">
        <v>2022</v>
      </c>
      <c r="B10340" t="s">
        <v>15</v>
      </c>
      <c r="C10340" t="s">
        <v>513</v>
      </c>
      <c r="D10340" t="s">
        <v>514</v>
      </c>
      <c r="E10340">
        <v>150.4</v>
      </c>
      <c r="F10340" t="s">
        <v>10</v>
      </c>
    </row>
    <row r="10341" spans="1:6" x14ac:dyDescent="0.3">
      <c r="A10341">
        <v>2022</v>
      </c>
      <c r="B10341" t="s">
        <v>16</v>
      </c>
      <c r="C10341" t="s">
        <v>513</v>
      </c>
      <c r="D10341" t="s">
        <v>514</v>
      </c>
      <c r="E10341">
        <v>151.19999999999999</v>
      </c>
      <c r="F10341" t="s">
        <v>10</v>
      </c>
    </row>
    <row r="10342" spans="1:6" x14ac:dyDescent="0.3">
      <c r="A10342">
        <v>2022</v>
      </c>
      <c r="B10342" t="s">
        <v>17</v>
      </c>
      <c r="C10342" t="s">
        <v>513</v>
      </c>
      <c r="D10342" t="s">
        <v>514</v>
      </c>
      <c r="E10342">
        <v>151.6</v>
      </c>
      <c r="F10342" t="s">
        <v>10</v>
      </c>
    </row>
    <row r="10343" spans="1:6" x14ac:dyDescent="0.3">
      <c r="A10343">
        <v>2022</v>
      </c>
      <c r="B10343" t="s">
        <v>18</v>
      </c>
      <c r="C10343" t="s">
        <v>513</v>
      </c>
      <c r="D10343" t="s">
        <v>514</v>
      </c>
      <c r="E10343">
        <v>152.19999999999999</v>
      </c>
      <c r="F10343" t="s">
        <v>10</v>
      </c>
    </row>
    <row r="10344" spans="1:6" x14ac:dyDescent="0.3">
      <c r="A10344">
        <v>2022</v>
      </c>
      <c r="B10344" t="s">
        <v>19</v>
      </c>
      <c r="C10344" t="s">
        <v>513</v>
      </c>
      <c r="D10344" t="s">
        <v>514</v>
      </c>
      <c r="E10344">
        <v>152.80000000000001</v>
      </c>
      <c r="F10344" t="s">
        <v>10</v>
      </c>
    </row>
    <row r="10345" spans="1:6" x14ac:dyDescent="0.3">
      <c r="A10345">
        <v>2022</v>
      </c>
      <c r="B10345" t="s">
        <v>20</v>
      </c>
      <c r="C10345" t="s">
        <v>513</v>
      </c>
      <c r="D10345" t="s">
        <v>514</v>
      </c>
      <c r="E10345">
        <v>153.9</v>
      </c>
      <c r="F10345" t="s">
        <v>10</v>
      </c>
    </row>
    <row r="10346" spans="1:6" x14ac:dyDescent="0.3">
      <c r="A10346">
        <v>2022</v>
      </c>
      <c r="B10346" t="s">
        <v>21</v>
      </c>
      <c r="C10346" t="s">
        <v>513</v>
      </c>
      <c r="D10346" t="s">
        <v>514</v>
      </c>
      <c r="E10346">
        <v>154.9</v>
      </c>
      <c r="F10346" t="s">
        <v>10</v>
      </c>
    </row>
    <row r="10347" spans="1:6" x14ac:dyDescent="0.3">
      <c r="A10347">
        <v>2023</v>
      </c>
      <c r="B10347" t="s">
        <v>7</v>
      </c>
      <c r="C10347" t="s">
        <v>513</v>
      </c>
      <c r="D10347" t="s">
        <v>514</v>
      </c>
      <c r="E10347">
        <v>155.69999999999999</v>
      </c>
      <c r="F10347" t="s">
        <v>10</v>
      </c>
    </row>
    <row r="10348" spans="1:6" x14ac:dyDescent="0.3">
      <c r="A10348">
        <v>2023</v>
      </c>
      <c r="B10348" t="s">
        <v>11</v>
      </c>
      <c r="C10348" t="s">
        <v>513</v>
      </c>
      <c r="D10348" t="s">
        <v>514</v>
      </c>
      <c r="E10348">
        <v>156.6</v>
      </c>
      <c r="F10348" t="s">
        <v>10</v>
      </c>
    </row>
    <row r="10349" spans="1:6" x14ac:dyDescent="0.3">
      <c r="A10349">
        <v>2023</v>
      </c>
      <c r="B10349" t="s">
        <v>12</v>
      </c>
      <c r="C10349" t="s">
        <v>513</v>
      </c>
      <c r="D10349" t="s">
        <v>514</v>
      </c>
      <c r="E10349">
        <v>157.1</v>
      </c>
      <c r="F10349" t="s">
        <v>10</v>
      </c>
    </row>
    <row r="10350" spans="1:6" x14ac:dyDescent="0.3">
      <c r="A10350">
        <v>2023</v>
      </c>
      <c r="B10350" t="s">
        <v>13</v>
      </c>
      <c r="C10350" t="s">
        <v>513</v>
      </c>
      <c r="D10350" t="s">
        <v>514</v>
      </c>
      <c r="E10350">
        <v>157.19999999999999</v>
      </c>
      <c r="F10350" t="s">
        <v>10</v>
      </c>
    </row>
    <row r="10351" spans="1:6" x14ac:dyDescent="0.3">
      <c r="A10351">
        <v>2023</v>
      </c>
      <c r="B10351" t="s">
        <v>14</v>
      </c>
      <c r="C10351" t="s">
        <v>513</v>
      </c>
      <c r="D10351" t="s">
        <v>514</v>
      </c>
      <c r="E10351">
        <v>157.6</v>
      </c>
      <c r="F10351" t="s">
        <v>10</v>
      </c>
    </row>
    <row r="10352" spans="1:6" x14ac:dyDescent="0.3">
      <c r="A10352">
        <v>2023</v>
      </c>
      <c r="B10352" t="s">
        <v>15</v>
      </c>
      <c r="C10352" t="s">
        <v>513</v>
      </c>
      <c r="D10352" t="s">
        <v>514</v>
      </c>
      <c r="E10352">
        <v>158</v>
      </c>
      <c r="F10352" t="s">
        <v>10</v>
      </c>
    </row>
    <row r="10353" spans="1:6" x14ac:dyDescent="0.3">
      <c r="A10353">
        <v>2023</v>
      </c>
      <c r="B10353" t="s">
        <v>16</v>
      </c>
      <c r="C10353" t="s">
        <v>513</v>
      </c>
      <c r="D10353" t="s">
        <v>514</v>
      </c>
      <c r="E10353">
        <v>158.5</v>
      </c>
      <c r="F10353" t="s">
        <v>10</v>
      </c>
    </row>
    <row r="10354" spans="1:6" x14ac:dyDescent="0.3">
      <c r="A10354">
        <v>2023</v>
      </c>
      <c r="B10354" t="s">
        <v>17</v>
      </c>
      <c r="C10354" t="s">
        <v>513</v>
      </c>
      <c r="D10354" t="s">
        <v>514</v>
      </c>
      <c r="E10354">
        <v>158.9</v>
      </c>
      <c r="F10354" t="s">
        <v>10</v>
      </c>
    </row>
    <row r="10355" spans="1:6" x14ac:dyDescent="0.3">
      <c r="A10355">
        <v>2023</v>
      </c>
      <c r="B10355" t="s">
        <v>18</v>
      </c>
      <c r="C10355" t="s">
        <v>513</v>
      </c>
      <c r="D10355" t="s">
        <v>514</v>
      </c>
      <c r="E10355">
        <v>159.30000000000001</v>
      </c>
      <c r="F10355" t="s">
        <v>10</v>
      </c>
    </row>
    <row r="10356" spans="1:6" x14ac:dyDescent="0.3">
      <c r="A10356">
        <v>2023</v>
      </c>
      <c r="B10356" t="s">
        <v>19</v>
      </c>
      <c r="C10356" t="s">
        <v>513</v>
      </c>
      <c r="D10356" t="s">
        <v>514</v>
      </c>
      <c r="E10356">
        <v>159.6</v>
      </c>
      <c r="F10356" t="s">
        <v>10</v>
      </c>
    </row>
    <row r="10357" spans="1:6" x14ac:dyDescent="0.3">
      <c r="A10357">
        <v>2023</v>
      </c>
      <c r="B10357" t="s">
        <v>20</v>
      </c>
      <c r="C10357" t="s">
        <v>513</v>
      </c>
      <c r="D10357" t="s">
        <v>514</v>
      </c>
      <c r="E10357">
        <v>159.69999999999999</v>
      </c>
      <c r="F10357" t="s">
        <v>10</v>
      </c>
    </row>
    <row r="10358" spans="1:6" x14ac:dyDescent="0.3">
      <c r="A10358">
        <v>2023</v>
      </c>
      <c r="B10358" t="s">
        <v>21</v>
      </c>
      <c r="C10358" t="s">
        <v>513</v>
      </c>
      <c r="D10358" t="s">
        <v>514</v>
      </c>
      <c r="E10358">
        <v>160</v>
      </c>
      <c r="F10358" t="s">
        <v>10</v>
      </c>
    </row>
    <row r="10359" spans="1:6" x14ac:dyDescent="0.3">
      <c r="A10359">
        <v>2024</v>
      </c>
      <c r="B10359" t="s">
        <v>7</v>
      </c>
      <c r="C10359" t="s">
        <v>513</v>
      </c>
      <c r="D10359" t="s">
        <v>514</v>
      </c>
      <c r="E10359">
        <v>160.1</v>
      </c>
      <c r="F10359" t="s">
        <v>10</v>
      </c>
    </row>
    <row r="10360" spans="1:6" x14ac:dyDescent="0.3">
      <c r="A10360">
        <v>2024</v>
      </c>
      <c r="B10360" t="s">
        <v>11</v>
      </c>
      <c r="C10360" t="s">
        <v>513</v>
      </c>
      <c r="D10360" t="s">
        <v>514</v>
      </c>
      <c r="E10360">
        <v>160.4</v>
      </c>
      <c r="F10360" t="s">
        <v>10</v>
      </c>
    </row>
    <row r="10361" spans="1:6" x14ac:dyDescent="0.3">
      <c r="A10361">
        <v>2024</v>
      </c>
      <c r="B10361" t="s">
        <v>12</v>
      </c>
      <c r="C10361" t="s">
        <v>513</v>
      </c>
      <c r="D10361" t="s">
        <v>514</v>
      </c>
      <c r="E10361">
        <v>160.9</v>
      </c>
      <c r="F10361" t="s">
        <v>10</v>
      </c>
    </row>
    <row r="10362" spans="1:6" x14ac:dyDescent="0.3">
      <c r="A10362">
        <v>2024</v>
      </c>
      <c r="B10362" t="s">
        <v>13</v>
      </c>
      <c r="C10362" t="s">
        <v>513</v>
      </c>
      <c r="D10362" t="s">
        <v>514</v>
      </c>
      <c r="E10362">
        <v>161.30000000000001</v>
      </c>
      <c r="F10362" t="s">
        <v>10</v>
      </c>
    </row>
    <row r="10363" spans="1:6" x14ac:dyDescent="0.3">
      <c r="A10363">
        <v>2024</v>
      </c>
      <c r="B10363" t="s">
        <v>14</v>
      </c>
      <c r="C10363" t="s">
        <v>513</v>
      </c>
      <c r="D10363" t="s">
        <v>514</v>
      </c>
      <c r="E10363">
        <v>161.9</v>
      </c>
      <c r="F10363" t="s">
        <v>10</v>
      </c>
    </row>
    <row r="10364" spans="1:6" x14ac:dyDescent="0.3">
      <c r="A10364">
        <v>2024</v>
      </c>
      <c r="B10364" t="s">
        <v>15</v>
      </c>
      <c r="C10364" t="s">
        <v>513</v>
      </c>
      <c r="D10364" t="s">
        <v>514</v>
      </c>
      <c r="E10364">
        <v>162.30000000000001</v>
      </c>
      <c r="F10364" t="s">
        <v>10</v>
      </c>
    </row>
    <row r="10365" spans="1:6" x14ac:dyDescent="0.3">
      <c r="A10365">
        <v>2024</v>
      </c>
      <c r="B10365" t="s">
        <v>16</v>
      </c>
      <c r="C10365" t="s">
        <v>513</v>
      </c>
      <c r="D10365" t="s">
        <v>514</v>
      </c>
      <c r="E10365">
        <v>162.6</v>
      </c>
      <c r="F10365" t="s">
        <v>10</v>
      </c>
    </row>
    <row r="10366" spans="1:6" x14ac:dyDescent="0.3">
      <c r="A10366">
        <v>2024</v>
      </c>
      <c r="B10366" t="s">
        <v>17</v>
      </c>
      <c r="C10366" t="s">
        <v>513</v>
      </c>
      <c r="D10366" t="s">
        <v>514</v>
      </c>
      <c r="E10366">
        <v>163.19999999999999</v>
      </c>
      <c r="F10366" t="s">
        <v>10</v>
      </c>
    </row>
    <row r="10367" spans="1:6" x14ac:dyDescent="0.3">
      <c r="A10367">
        <v>2024</v>
      </c>
      <c r="B10367" t="s">
        <v>18</v>
      </c>
      <c r="C10367" t="s">
        <v>513</v>
      </c>
      <c r="D10367" t="s">
        <v>514</v>
      </c>
      <c r="E10367">
        <v>163.80000000000001</v>
      </c>
      <c r="F10367" t="s">
        <v>10</v>
      </c>
    </row>
    <row r="10368" spans="1:6" x14ac:dyDescent="0.3">
      <c r="A10368">
        <v>2024</v>
      </c>
      <c r="B10368" t="s">
        <v>19</v>
      </c>
      <c r="C10368" t="s">
        <v>513</v>
      </c>
      <c r="D10368" t="s">
        <v>514</v>
      </c>
      <c r="E10368">
        <v>164</v>
      </c>
      <c r="F10368" t="s">
        <v>10</v>
      </c>
    </row>
    <row r="10369" spans="1:6" x14ac:dyDescent="0.3">
      <c r="A10369">
        <v>2024</v>
      </c>
      <c r="B10369" t="s">
        <v>20</v>
      </c>
      <c r="C10369" t="s">
        <v>513</v>
      </c>
      <c r="D10369" t="s">
        <v>514</v>
      </c>
      <c r="E10369">
        <v>164.3</v>
      </c>
      <c r="F10369" t="s">
        <v>10</v>
      </c>
    </row>
    <row r="10370" spans="1:6" x14ac:dyDescent="0.3">
      <c r="A10370">
        <v>2024</v>
      </c>
      <c r="B10370" t="s">
        <v>21</v>
      </c>
      <c r="C10370" t="s">
        <v>513</v>
      </c>
      <c r="D10370" t="s">
        <v>514</v>
      </c>
      <c r="E10370">
        <v>164.8</v>
      </c>
      <c r="F10370" t="s">
        <v>10</v>
      </c>
    </row>
    <row r="10371" spans="1:6" x14ac:dyDescent="0.3">
      <c r="A10371">
        <v>2025</v>
      </c>
      <c r="B10371" t="s">
        <v>7</v>
      </c>
      <c r="C10371" t="s">
        <v>513</v>
      </c>
      <c r="D10371" t="s">
        <v>514</v>
      </c>
      <c r="E10371">
        <v>165.1</v>
      </c>
      <c r="F10371" t="s">
        <v>10</v>
      </c>
    </row>
    <row r="10372" spans="1:6" x14ac:dyDescent="0.3">
      <c r="A10372">
        <v>2025</v>
      </c>
      <c r="B10372" t="s">
        <v>11</v>
      </c>
      <c r="C10372" t="s">
        <v>513</v>
      </c>
      <c r="D10372" t="s">
        <v>514</v>
      </c>
      <c r="E10372">
        <v>165.4</v>
      </c>
      <c r="F10372" t="s">
        <v>10</v>
      </c>
    </row>
    <row r="10373" spans="1:6" x14ac:dyDescent="0.3">
      <c r="A10373">
        <v>2025</v>
      </c>
      <c r="B10373" t="s">
        <v>12</v>
      </c>
      <c r="C10373" t="s">
        <v>513</v>
      </c>
      <c r="D10373" t="s">
        <v>514</v>
      </c>
      <c r="E10373">
        <v>166.2</v>
      </c>
      <c r="F10373" t="s">
        <v>10</v>
      </c>
    </row>
    <row r="10374" spans="1:6" x14ac:dyDescent="0.3">
      <c r="A10374">
        <v>2025</v>
      </c>
      <c r="B10374" t="s">
        <v>13</v>
      </c>
      <c r="C10374" t="s">
        <v>513</v>
      </c>
      <c r="D10374" t="s">
        <v>514</v>
      </c>
      <c r="E10374">
        <v>166.3</v>
      </c>
      <c r="F10374" t="s">
        <v>10</v>
      </c>
    </row>
    <row r="10375" spans="1:6" x14ac:dyDescent="0.3">
      <c r="A10375">
        <v>2025</v>
      </c>
      <c r="B10375" t="s">
        <v>14</v>
      </c>
      <c r="C10375" t="s">
        <v>513</v>
      </c>
      <c r="D10375" t="s">
        <v>514</v>
      </c>
      <c r="E10375">
        <v>166.9</v>
      </c>
      <c r="F10375" t="s">
        <v>10</v>
      </c>
    </row>
    <row r="10376" spans="1:6" x14ac:dyDescent="0.3">
      <c r="A10376">
        <v>2025</v>
      </c>
      <c r="B10376" t="s">
        <v>15</v>
      </c>
      <c r="C10376" t="s">
        <v>513</v>
      </c>
      <c r="D10376" t="s">
        <v>514</v>
      </c>
      <c r="E10376">
        <v>167.3</v>
      </c>
      <c r="F10376" t="s">
        <v>22</v>
      </c>
    </row>
    <row r="10377" spans="1:6" x14ac:dyDescent="0.3">
      <c r="A10377">
        <v>2022</v>
      </c>
      <c r="B10377" t="s">
        <v>7</v>
      </c>
      <c r="C10377" t="s">
        <v>515</v>
      </c>
      <c r="D10377" t="s">
        <v>516</v>
      </c>
      <c r="E10377">
        <v>174.4</v>
      </c>
      <c r="F10377" t="s">
        <v>10</v>
      </c>
    </row>
    <row r="10378" spans="1:6" x14ac:dyDescent="0.3">
      <c r="A10378">
        <v>2022</v>
      </c>
      <c r="B10378" t="s">
        <v>11</v>
      </c>
      <c r="C10378" t="s">
        <v>515</v>
      </c>
      <c r="D10378" t="s">
        <v>516</v>
      </c>
      <c r="E10378">
        <v>174.1</v>
      </c>
      <c r="F10378" t="s">
        <v>10</v>
      </c>
    </row>
    <row r="10379" spans="1:6" x14ac:dyDescent="0.3">
      <c r="A10379">
        <v>2022</v>
      </c>
      <c r="B10379" t="s">
        <v>12</v>
      </c>
      <c r="C10379" t="s">
        <v>515</v>
      </c>
      <c r="D10379" t="s">
        <v>516</v>
      </c>
      <c r="E10379">
        <v>173.9</v>
      </c>
      <c r="F10379" t="s">
        <v>10</v>
      </c>
    </row>
    <row r="10380" spans="1:6" x14ac:dyDescent="0.3">
      <c r="A10380">
        <v>2022</v>
      </c>
      <c r="B10380" t="s">
        <v>13</v>
      </c>
      <c r="C10380" t="s">
        <v>515</v>
      </c>
      <c r="D10380" t="s">
        <v>516</v>
      </c>
      <c r="E10380">
        <v>173.9</v>
      </c>
      <c r="F10380" t="s">
        <v>10</v>
      </c>
    </row>
    <row r="10381" spans="1:6" x14ac:dyDescent="0.3">
      <c r="A10381">
        <v>2022</v>
      </c>
      <c r="B10381" t="s">
        <v>14</v>
      </c>
      <c r="C10381" t="s">
        <v>515</v>
      </c>
      <c r="D10381" t="s">
        <v>516</v>
      </c>
      <c r="E10381">
        <v>187.2</v>
      </c>
      <c r="F10381" t="s">
        <v>10</v>
      </c>
    </row>
    <row r="10382" spans="1:6" x14ac:dyDescent="0.3">
      <c r="A10382">
        <v>2022</v>
      </c>
      <c r="B10382" t="s">
        <v>15</v>
      </c>
      <c r="C10382" t="s">
        <v>515</v>
      </c>
      <c r="D10382" t="s">
        <v>516</v>
      </c>
      <c r="E10382">
        <v>187.5</v>
      </c>
      <c r="F10382" t="s">
        <v>10</v>
      </c>
    </row>
    <row r="10383" spans="1:6" x14ac:dyDescent="0.3">
      <c r="A10383">
        <v>2022</v>
      </c>
      <c r="B10383" t="s">
        <v>16</v>
      </c>
      <c r="C10383" t="s">
        <v>515</v>
      </c>
      <c r="D10383" t="s">
        <v>516</v>
      </c>
      <c r="E10383">
        <v>192.3</v>
      </c>
      <c r="F10383" t="s">
        <v>10</v>
      </c>
    </row>
    <row r="10384" spans="1:6" x14ac:dyDescent="0.3">
      <c r="A10384">
        <v>2022</v>
      </c>
      <c r="B10384" t="s">
        <v>17</v>
      </c>
      <c r="C10384" t="s">
        <v>515</v>
      </c>
      <c r="D10384" t="s">
        <v>516</v>
      </c>
      <c r="E10384">
        <v>191.8</v>
      </c>
      <c r="F10384" t="s">
        <v>10</v>
      </c>
    </row>
    <row r="10385" spans="1:6" x14ac:dyDescent="0.3">
      <c r="A10385">
        <v>2022</v>
      </c>
      <c r="B10385" t="s">
        <v>18</v>
      </c>
      <c r="C10385" t="s">
        <v>515</v>
      </c>
      <c r="D10385" t="s">
        <v>516</v>
      </c>
      <c r="E10385">
        <v>191.8</v>
      </c>
      <c r="F10385" t="s">
        <v>10</v>
      </c>
    </row>
    <row r="10386" spans="1:6" x14ac:dyDescent="0.3">
      <c r="A10386">
        <v>2022</v>
      </c>
      <c r="B10386" t="s">
        <v>19</v>
      </c>
      <c r="C10386" t="s">
        <v>515</v>
      </c>
      <c r="D10386" t="s">
        <v>516</v>
      </c>
      <c r="E10386">
        <v>191.8</v>
      </c>
      <c r="F10386" t="s">
        <v>10</v>
      </c>
    </row>
    <row r="10387" spans="1:6" x14ac:dyDescent="0.3">
      <c r="A10387">
        <v>2022</v>
      </c>
      <c r="B10387" t="s">
        <v>20</v>
      </c>
      <c r="C10387" t="s">
        <v>515</v>
      </c>
      <c r="D10387" t="s">
        <v>516</v>
      </c>
      <c r="E10387">
        <v>191.8</v>
      </c>
      <c r="F10387" t="s">
        <v>10</v>
      </c>
    </row>
    <row r="10388" spans="1:6" x14ac:dyDescent="0.3">
      <c r="A10388">
        <v>2022</v>
      </c>
      <c r="B10388" t="s">
        <v>21</v>
      </c>
      <c r="C10388" t="s">
        <v>515</v>
      </c>
      <c r="D10388" t="s">
        <v>516</v>
      </c>
      <c r="E10388">
        <v>192.1</v>
      </c>
      <c r="F10388" t="s">
        <v>10</v>
      </c>
    </row>
    <row r="10389" spans="1:6" x14ac:dyDescent="0.3">
      <c r="A10389">
        <v>2023</v>
      </c>
      <c r="B10389" t="s">
        <v>7</v>
      </c>
      <c r="C10389" t="s">
        <v>515</v>
      </c>
      <c r="D10389" t="s">
        <v>516</v>
      </c>
      <c r="E10389">
        <v>192.1</v>
      </c>
      <c r="F10389" t="s">
        <v>10</v>
      </c>
    </row>
    <row r="10390" spans="1:6" x14ac:dyDescent="0.3">
      <c r="A10390">
        <v>2023</v>
      </c>
      <c r="B10390" t="s">
        <v>11</v>
      </c>
      <c r="C10390" t="s">
        <v>515</v>
      </c>
      <c r="D10390" t="s">
        <v>516</v>
      </c>
      <c r="E10390">
        <v>192.1</v>
      </c>
      <c r="F10390" t="s">
        <v>10</v>
      </c>
    </row>
    <row r="10391" spans="1:6" x14ac:dyDescent="0.3">
      <c r="A10391">
        <v>2023</v>
      </c>
      <c r="B10391" t="s">
        <v>12</v>
      </c>
      <c r="C10391" t="s">
        <v>515</v>
      </c>
      <c r="D10391" t="s">
        <v>516</v>
      </c>
      <c r="E10391">
        <v>192.1</v>
      </c>
      <c r="F10391" t="s">
        <v>10</v>
      </c>
    </row>
    <row r="10392" spans="1:6" x14ac:dyDescent="0.3">
      <c r="A10392">
        <v>2023</v>
      </c>
      <c r="B10392" t="s">
        <v>13</v>
      </c>
      <c r="C10392" t="s">
        <v>515</v>
      </c>
      <c r="D10392" t="s">
        <v>516</v>
      </c>
      <c r="E10392">
        <v>195</v>
      </c>
      <c r="F10392" t="s">
        <v>10</v>
      </c>
    </row>
    <row r="10393" spans="1:6" x14ac:dyDescent="0.3">
      <c r="A10393">
        <v>2023</v>
      </c>
      <c r="B10393" t="s">
        <v>14</v>
      </c>
      <c r="C10393" t="s">
        <v>515</v>
      </c>
      <c r="D10393" t="s">
        <v>516</v>
      </c>
      <c r="E10393">
        <v>194.8</v>
      </c>
      <c r="F10393" t="s">
        <v>10</v>
      </c>
    </row>
    <row r="10394" spans="1:6" x14ac:dyDescent="0.3">
      <c r="A10394">
        <v>2023</v>
      </c>
      <c r="B10394" t="s">
        <v>15</v>
      </c>
      <c r="C10394" t="s">
        <v>515</v>
      </c>
      <c r="D10394" t="s">
        <v>516</v>
      </c>
      <c r="E10394">
        <v>195.5</v>
      </c>
      <c r="F10394" t="s">
        <v>10</v>
      </c>
    </row>
    <row r="10395" spans="1:6" x14ac:dyDescent="0.3">
      <c r="A10395">
        <v>2023</v>
      </c>
      <c r="B10395" t="s">
        <v>16</v>
      </c>
      <c r="C10395" t="s">
        <v>515</v>
      </c>
      <c r="D10395" t="s">
        <v>516</v>
      </c>
      <c r="E10395">
        <v>195.7</v>
      </c>
      <c r="F10395" t="s">
        <v>10</v>
      </c>
    </row>
    <row r="10396" spans="1:6" x14ac:dyDescent="0.3">
      <c r="A10396">
        <v>2023</v>
      </c>
      <c r="B10396" t="s">
        <v>17</v>
      </c>
      <c r="C10396" t="s">
        <v>515</v>
      </c>
      <c r="D10396" t="s">
        <v>516</v>
      </c>
      <c r="E10396">
        <v>196.1</v>
      </c>
      <c r="F10396" t="s">
        <v>10</v>
      </c>
    </row>
    <row r="10397" spans="1:6" x14ac:dyDescent="0.3">
      <c r="A10397">
        <v>2023</v>
      </c>
      <c r="B10397" t="s">
        <v>18</v>
      </c>
      <c r="C10397" t="s">
        <v>515</v>
      </c>
      <c r="D10397" t="s">
        <v>516</v>
      </c>
      <c r="E10397">
        <v>196.3</v>
      </c>
      <c r="F10397" t="s">
        <v>10</v>
      </c>
    </row>
    <row r="10398" spans="1:6" x14ac:dyDescent="0.3">
      <c r="A10398">
        <v>2023</v>
      </c>
      <c r="B10398" t="s">
        <v>19</v>
      </c>
      <c r="C10398" t="s">
        <v>515</v>
      </c>
      <c r="D10398" t="s">
        <v>516</v>
      </c>
      <c r="E10398">
        <v>196.4</v>
      </c>
      <c r="F10398" t="s">
        <v>10</v>
      </c>
    </row>
    <row r="10399" spans="1:6" x14ac:dyDescent="0.3">
      <c r="A10399">
        <v>2023</v>
      </c>
      <c r="B10399" t="s">
        <v>20</v>
      </c>
      <c r="C10399" t="s">
        <v>515</v>
      </c>
      <c r="D10399" t="s">
        <v>516</v>
      </c>
      <c r="E10399">
        <v>196.4</v>
      </c>
      <c r="F10399" t="s">
        <v>10</v>
      </c>
    </row>
    <row r="10400" spans="1:6" x14ac:dyDescent="0.3">
      <c r="A10400">
        <v>2023</v>
      </c>
      <c r="B10400" t="s">
        <v>21</v>
      </c>
      <c r="C10400" t="s">
        <v>515</v>
      </c>
      <c r="D10400" t="s">
        <v>516</v>
      </c>
      <c r="E10400">
        <v>197.3</v>
      </c>
      <c r="F10400" t="s">
        <v>10</v>
      </c>
    </row>
    <row r="10401" spans="1:6" x14ac:dyDescent="0.3">
      <c r="A10401">
        <v>2024</v>
      </c>
      <c r="B10401" t="s">
        <v>7</v>
      </c>
      <c r="C10401" t="s">
        <v>515</v>
      </c>
      <c r="D10401" t="s">
        <v>516</v>
      </c>
      <c r="E10401">
        <v>197.4</v>
      </c>
      <c r="F10401" t="s">
        <v>10</v>
      </c>
    </row>
    <row r="10402" spans="1:6" x14ac:dyDescent="0.3">
      <c r="A10402">
        <v>2024</v>
      </c>
      <c r="B10402" t="s">
        <v>11</v>
      </c>
      <c r="C10402" t="s">
        <v>515</v>
      </c>
      <c r="D10402" t="s">
        <v>516</v>
      </c>
      <c r="E10402">
        <v>197.4</v>
      </c>
      <c r="F10402" t="s">
        <v>10</v>
      </c>
    </row>
    <row r="10403" spans="1:6" x14ac:dyDescent="0.3">
      <c r="A10403">
        <v>2024</v>
      </c>
      <c r="B10403" t="s">
        <v>12</v>
      </c>
      <c r="C10403" t="s">
        <v>515</v>
      </c>
      <c r="D10403" t="s">
        <v>516</v>
      </c>
      <c r="E10403">
        <v>195.8</v>
      </c>
      <c r="F10403" t="s">
        <v>10</v>
      </c>
    </row>
    <row r="10404" spans="1:6" x14ac:dyDescent="0.3">
      <c r="A10404">
        <v>2024</v>
      </c>
      <c r="B10404" t="s">
        <v>13</v>
      </c>
      <c r="C10404" t="s">
        <v>515</v>
      </c>
      <c r="D10404" t="s">
        <v>516</v>
      </c>
      <c r="E10404">
        <v>195.8</v>
      </c>
      <c r="F10404" t="s">
        <v>10</v>
      </c>
    </row>
    <row r="10405" spans="1:6" x14ac:dyDescent="0.3">
      <c r="A10405">
        <v>2024</v>
      </c>
      <c r="B10405" t="s">
        <v>14</v>
      </c>
      <c r="C10405" t="s">
        <v>515</v>
      </c>
      <c r="D10405" t="s">
        <v>516</v>
      </c>
      <c r="E10405">
        <v>195.8</v>
      </c>
      <c r="F10405" t="s">
        <v>10</v>
      </c>
    </row>
    <row r="10406" spans="1:6" x14ac:dyDescent="0.3">
      <c r="A10406">
        <v>2024</v>
      </c>
      <c r="B10406" t="s">
        <v>15</v>
      </c>
      <c r="C10406" t="s">
        <v>515</v>
      </c>
      <c r="D10406" t="s">
        <v>516</v>
      </c>
      <c r="E10406">
        <v>195.8</v>
      </c>
      <c r="F10406" t="s">
        <v>10</v>
      </c>
    </row>
    <row r="10407" spans="1:6" x14ac:dyDescent="0.3">
      <c r="A10407">
        <v>2024</v>
      </c>
      <c r="B10407" t="s">
        <v>16</v>
      </c>
      <c r="C10407" t="s">
        <v>515</v>
      </c>
      <c r="D10407" t="s">
        <v>516</v>
      </c>
      <c r="E10407">
        <v>196.3</v>
      </c>
      <c r="F10407" t="s">
        <v>10</v>
      </c>
    </row>
    <row r="10408" spans="1:6" x14ac:dyDescent="0.3">
      <c r="A10408">
        <v>2024</v>
      </c>
      <c r="B10408" t="s">
        <v>17</v>
      </c>
      <c r="C10408" t="s">
        <v>515</v>
      </c>
      <c r="D10408" t="s">
        <v>516</v>
      </c>
      <c r="E10408">
        <v>196.7</v>
      </c>
      <c r="F10408" t="s">
        <v>10</v>
      </c>
    </row>
    <row r="10409" spans="1:6" x14ac:dyDescent="0.3">
      <c r="A10409">
        <v>2024</v>
      </c>
      <c r="B10409" t="s">
        <v>18</v>
      </c>
      <c r="C10409" t="s">
        <v>515</v>
      </c>
      <c r="D10409" t="s">
        <v>516</v>
      </c>
      <c r="E10409">
        <v>190.8</v>
      </c>
      <c r="F10409" t="s">
        <v>10</v>
      </c>
    </row>
    <row r="10410" spans="1:6" x14ac:dyDescent="0.3">
      <c r="A10410">
        <v>2024</v>
      </c>
      <c r="B10410" t="s">
        <v>19</v>
      </c>
      <c r="C10410" t="s">
        <v>515</v>
      </c>
      <c r="D10410" t="s">
        <v>516</v>
      </c>
      <c r="E10410">
        <v>189.9</v>
      </c>
      <c r="F10410" t="s">
        <v>10</v>
      </c>
    </row>
    <row r="10411" spans="1:6" x14ac:dyDescent="0.3">
      <c r="A10411">
        <v>2024</v>
      </c>
      <c r="B10411" t="s">
        <v>20</v>
      </c>
      <c r="C10411" t="s">
        <v>515</v>
      </c>
      <c r="D10411" t="s">
        <v>516</v>
      </c>
      <c r="E10411">
        <v>190</v>
      </c>
      <c r="F10411" t="s">
        <v>10</v>
      </c>
    </row>
    <row r="10412" spans="1:6" x14ac:dyDescent="0.3">
      <c r="A10412">
        <v>2024</v>
      </c>
      <c r="B10412" t="s">
        <v>21</v>
      </c>
      <c r="C10412" t="s">
        <v>515</v>
      </c>
      <c r="D10412" t="s">
        <v>516</v>
      </c>
      <c r="E10412">
        <v>190.7</v>
      </c>
      <c r="F10412" t="s">
        <v>10</v>
      </c>
    </row>
    <row r="10413" spans="1:6" x14ac:dyDescent="0.3">
      <c r="A10413">
        <v>2025</v>
      </c>
      <c r="B10413" t="s">
        <v>7</v>
      </c>
      <c r="C10413" t="s">
        <v>515</v>
      </c>
      <c r="D10413" t="s">
        <v>516</v>
      </c>
      <c r="E10413">
        <v>190.8</v>
      </c>
      <c r="F10413" t="s">
        <v>10</v>
      </c>
    </row>
    <row r="10414" spans="1:6" x14ac:dyDescent="0.3">
      <c r="A10414">
        <v>2025</v>
      </c>
      <c r="B10414" t="s">
        <v>11</v>
      </c>
      <c r="C10414" t="s">
        <v>515</v>
      </c>
      <c r="D10414" t="s">
        <v>516</v>
      </c>
      <c r="E10414">
        <v>190.8</v>
      </c>
      <c r="F10414" t="s">
        <v>10</v>
      </c>
    </row>
    <row r="10415" spans="1:6" x14ac:dyDescent="0.3">
      <c r="A10415">
        <v>2025</v>
      </c>
      <c r="B10415" t="s">
        <v>12</v>
      </c>
      <c r="C10415" t="s">
        <v>515</v>
      </c>
      <c r="D10415" t="s">
        <v>516</v>
      </c>
      <c r="E10415">
        <v>191.7</v>
      </c>
      <c r="F10415" t="s">
        <v>10</v>
      </c>
    </row>
    <row r="10416" spans="1:6" x14ac:dyDescent="0.3">
      <c r="A10416">
        <v>2025</v>
      </c>
      <c r="B10416" t="s">
        <v>13</v>
      </c>
      <c r="C10416" t="s">
        <v>515</v>
      </c>
      <c r="D10416" t="s">
        <v>516</v>
      </c>
      <c r="E10416">
        <v>192.9</v>
      </c>
      <c r="F10416" t="s">
        <v>10</v>
      </c>
    </row>
    <row r="10417" spans="1:6" x14ac:dyDescent="0.3">
      <c r="A10417">
        <v>2025</v>
      </c>
      <c r="B10417" t="s">
        <v>14</v>
      </c>
      <c r="C10417" t="s">
        <v>515</v>
      </c>
      <c r="D10417" t="s">
        <v>516</v>
      </c>
      <c r="E10417">
        <v>194.6</v>
      </c>
      <c r="F10417" t="s">
        <v>10</v>
      </c>
    </row>
    <row r="10418" spans="1:6" x14ac:dyDescent="0.3">
      <c r="A10418">
        <v>2025</v>
      </c>
      <c r="B10418" t="s">
        <v>15</v>
      </c>
      <c r="C10418" t="s">
        <v>515</v>
      </c>
      <c r="D10418" t="s">
        <v>516</v>
      </c>
      <c r="E10418">
        <v>194.6</v>
      </c>
      <c r="F10418" t="s">
        <v>22</v>
      </c>
    </row>
    <row r="10419" spans="1:6" x14ac:dyDescent="0.3">
      <c r="A10419">
        <v>2022</v>
      </c>
      <c r="B10419" t="s">
        <v>7</v>
      </c>
      <c r="C10419" t="s">
        <v>517</v>
      </c>
      <c r="D10419" t="s">
        <v>518</v>
      </c>
      <c r="E10419">
        <v>152.69999999999999</v>
      </c>
      <c r="F10419" t="s">
        <v>10</v>
      </c>
    </row>
    <row r="10420" spans="1:6" x14ac:dyDescent="0.3">
      <c r="A10420">
        <v>2022</v>
      </c>
      <c r="B10420" t="s">
        <v>11</v>
      </c>
      <c r="C10420" t="s">
        <v>517</v>
      </c>
      <c r="D10420" t="s">
        <v>518</v>
      </c>
      <c r="E10420">
        <v>153.19999999999999</v>
      </c>
      <c r="F10420" t="s">
        <v>10</v>
      </c>
    </row>
    <row r="10421" spans="1:6" x14ac:dyDescent="0.3">
      <c r="A10421">
        <v>2022</v>
      </c>
      <c r="B10421" t="s">
        <v>12</v>
      </c>
      <c r="C10421" t="s">
        <v>517</v>
      </c>
      <c r="D10421" t="s">
        <v>518</v>
      </c>
      <c r="E10421">
        <v>155.30000000000001</v>
      </c>
      <c r="F10421" t="s">
        <v>10</v>
      </c>
    </row>
    <row r="10422" spans="1:6" x14ac:dyDescent="0.3">
      <c r="A10422">
        <v>2022</v>
      </c>
      <c r="B10422" t="s">
        <v>13</v>
      </c>
      <c r="C10422" t="s">
        <v>517</v>
      </c>
      <c r="D10422" t="s">
        <v>518</v>
      </c>
      <c r="E10422">
        <v>155.30000000000001</v>
      </c>
      <c r="F10422" t="s">
        <v>10</v>
      </c>
    </row>
    <row r="10423" spans="1:6" x14ac:dyDescent="0.3">
      <c r="A10423">
        <v>2022</v>
      </c>
      <c r="B10423" t="s">
        <v>14</v>
      </c>
      <c r="C10423" t="s">
        <v>517</v>
      </c>
      <c r="D10423" t="s">
        <v>518</v>
      </c>
      <c r="E10423">
        <v>155.9</v>
      </c>
      <c r="F10423" t="s">
        <v>10</v>
      </c>
    </row>
    <row r="10424" spans="1:6" x14ac:dyDescent="0.3">
      <c r="A10424">
        <v>2022</v>
      </c>
      <c r="B10424" t="s">
        <v>15</v>
      </c>
      <c r="C10424" t="s">
        <v>517</v>
      </c>
      <c r="D10424" t="s">
        <v>518</v>
      </c>
      <c r="E10424">
        <v>155.80000000000001</v>
      </c>
      <c r="F10424" t="s">
        <v>10</v>
      </c>
    </row>
    <row r="10425" spans="1:6" x14ac:dyDescent="0.3">
      <c r="A10425">
        <v>2022</v>
      </c>
      <c r="B10425" t="s">
        <v>16</v>
      </c>
      <c r="C10425" t="s">
        <v>517</v>
      </c>
      <c r="D10425" t="s">
        <v>518</v>
      </c>
      <c r="E10425">
        <v>155.80000000000001</v>
      </c>
      <c r="F10425" t="s">
        <v>10</v>
      </c>
    </row>
    <row r="10426" spans="1:6" x14ac:dyDescent="0.3">
      <c r="A10426">
        <v>2022</v>
      </c>
      <c r="B10426" t="s">
        <v>17</v>
      </c>
      <c r="C10426" t="s">
        <v>517</v>
      </c>
      <c r="D10426" t="s">
        <v>518</v>
      </c>
      <c r="E10426">
        <v>156.19999999999999</v>
      </c>
      <c r="F10426" t="s">
        <v>10</v>
      </c>
    </row>
    <row r="10427" spans="1:6" x14ac:dyDescent="0.3">
      <c r="A10427">
        <v>2022</v>
      </c>
      <c r="B10427" t="s">
        <v>18</v>
      </c>
      <c r="C10427" t="s">
        <v>517</v>
      </c>
      <c r="D10427" t="s">
        <v>518</v>
      </c>
      <c r="E10427">
        <v>156.9</v>
      </c>
      <c r="F10427" t="s">
        <v>10</v>
      </c>
    </row>
    <row r="10428" spans="1:6" x14ac:dyDescent="0.3">
      <c r="A10428">
        <v>2022</v>
      </c>
      <c r="B10428" t="s">
        <v>19</v>
      </c>
      <c r="C10428" t="s">
        <v>517</v>
      </c>
      <c r="D10428" t="s">
        <v>518</v>
      </c>
      <c r="E10428">
        <v>157.19999999999999</v>
      </c>
      <c r="F10428" t="s">
        <v>10</v>
      </c>
    </row>
    <row r="10429" spans="1:6" x14ac:dyDescent="0.3">
      <c r="A10429">
        <v>2022</v>
      </c>
      <c r="B10429" t="s">
        <v>20</v>
      </c>
      <c r="C10429" t="s">
        <v>517</v>
      </c>
      <c r="D10429" t="s">
        <v>518</v>
      </c>
      <c r="E10429">
        <v>157.19999999999999</v>
      </c>
      <c r="F10429" t="s">
        <v>10</v>
      </c>
    </row>
    <row r="10430" spans="1:6" x14ac:dyDescent="0.3">
      <c r="A10430">
        <v>2022</v>
      </c>
      <c r="B10430" t="s">
        <v>21</v>
      </c>
      <c r="C10430" t="s">
        <v>517</v>
      </c>
      <c r="D10430" t="s">
        <v>518</v>
      </c>
      <c r="E10430">
        <v>157</v>
      </c>
      <c r="F10430" t="s">
        <v>10</v>
      </c>
    </row>
    <row r="10431" spans="1:6" x14ac:dyDescent="0.3">
      <c r="A10431">
        <v>2023</v>
      </c>
      <c r="B10431" t="s">
        <v>7</v>
      </c>
      <c r="C10431" t="s">
        <v>517</v>
      </c>
      <c r="D10431" t="s">
        <v>518</v>
      </c>
      <c r="E10431">
        <v>156.9</v>
      </c>
      <c r="F10431" t="s">
        <v>10</v>
      </c>
    </row>
    <row r="10432" spans="1:6" x14ac:dyDescent="0.3">
      <c r="A10432">
        <v>2023</v>
      </c>
      <c r="B10432" t="s">
        <v>11</v>
      </c>
      <c r="C10432" t="s">
        <v>517</v>
      </c>
      <c r="D10432" t="s">
        <v>518</v>
      </c>
      <c r="E10432">
        <v>156.4</v>
      </c>
      <c r="F10432" t="s">
        <v>10</v>
      </c>
    </row>
    <row r="10433" spans="1:6" x14ac:dyDescent="0.3">
      <c r="A10433">
        <v>2023</v>
      </c>
      <c r="B10433" t="s">
        <v>12</v>
      </c>
      <c r="C10433" t="s">
        <v>517</v>
      </c>
      <c r="D10433" t="s">
        <v>518</v>
      </c>
      <c r="E10433">
        <v>156.80000000000001</v>
      </c>
      <c r="F10433" t="s">
        <v>10</v>
      </c>
    </row>
    <row r="10434" spans="1:6" x14ac:dyDescent="0.3">
      <c r="A10434">
        <v>2023</v>
      </c>
      <c r="B10434" t="s">
        <v>13</v>
      </c>
      <c r="C10434" t="s">
        <v>517</v>
      </c>
      <c r="D10434" t="s">
        <v>518</v>
      </c>
      <c r="E10434">
        <v>157</v>
      </c>
      <c r="F10434" t="s">
        <v>10</v>
      </c>
    </row>
    <row r="10435" spans="1:6" x14ac:dyDescent="0.3">
      <c r="A10435">
        <v>2023</v>
      </c>
      <c r="B10435" t="s">
        <v>14</v>
      </c>
      <c r="C10435" t="s">
        <v>517</v>
      </c>
      <c r="D10435" t="s">
        <v>518</v>
      </c>
      <c r="E10435">
        <v>156.80000000000001</v>
      </c>
      <c r="F10435" t="s">
        <v>10</v>
      </c>
    </row>
    <row r="10436" spans="1:6" x14ac:dyDescent="0.3">
      <c r="A10436">
        <v>2023</v>
      </c>
      <c r="B10436" t="s">
        <v>15</v>
      </c>
      <c r="C10436" t="s">
        <v>517</v>
      </c>
      <c r="D10436" t="s">
        <v>518</v>
      </c>
      <c r="E10436">
        <v>156.80000000000001</v>
      </c>
      <c r="F10436" t="s">
        <v>10</v>
      </c>
    </row>
    <row r="10437" spans="1:6" x14ac:dyDescent="0.3">
      <c r="A10437">
        <v>2023</v>
      </c>
      <c r="B10437" t="s">
        <v>16</v>
      </c>
      <c r="C10437" t="s">
        <v>517</v>
      </c>
      <c r="D10437" t="s">
        <v>518</v>
      </c>
      <c r="E10437">
        <v>156.80000000000001</v>
      </c>
      <c r="F10437" t="s">
        <v>10</v>
      </c>
    </row>
    <row r="10438" spans="1:6" x14ac:dyDescent="0.3">
      <c r="A10438">
        <v>2023</v>
      </c>
      <c r="B10438" t="s">
        <v>17</v>
      </c>
      <c r="C10438" t="s">
        <v>517</v>
      </c>
      <c r="D10438" t="s">
        <v>518</v>
      </c>
      <c r="E10438">
        <v>156.9</v>
      </c>
      <c r="F10438" t="s">
        <v>10</v>
      </c>
    </row>
    <row r="10439" spans="1:6" x14ac:dyDescent="0.3">
      <c r="A10439">
        <v>2023</v>
      </c>
      <c r="B10439" t="s">
        <v>18</v>
      </c>
      <c r="C10439" t="s">
        <v>517</v>
      </c>
      <c r="D10439" t="s">
        <v>518</v>
      </c>
      <c r="E10439">
        <v>157.30000000000001</v>
      </c>
      <c r="F10439" t="s">
        <v>10</v>
      </c>
    </row>
    <row r="10440" spans="1:6" x14ac:dyDescent="0.3">
      <c r="A10440">
        <v>2023</v>
      </c>
      <c r="B10440" t="s">
        <v>19</v>
      </c>
      <c r="C10440" t="s">
        <v>517</v>
      </c>
      <c r="D10440" t="s">
        <v>518</v>
      </c>
      <c r="E10440">
        <v>157.4</v>
      </c>
      <c r="F10440" t="s">
        <v>10</v>
      </c>
    </row>
    <row r="10441" spans="1:6" x14ac:dyDescent="0.3">
      <c r="A10441">
        <v>2023</v>
      </c>
      <c r="B10441" t="s">
        <v>20</v>
      </c>
      <c r="C10441" t="s">
        <v>517</v>
      </c>
      <c r="D10441" t="s">
        <v>518</v>
      </c>
      <c r="E10441">
        <v>157.19999999999999</v>
      </c>
      <c r="F10441" t="s">
        <v>10</v>
      </c>
    </row>
    <row r="10442" spans="1:6" x14ac:dyDescent="0.3">
      <c r="A10442">
        <v>2023</v>
      </c>
      <c r="B10442" t="s">
        <v>21</v>
      </c>
      <c r="C10442" t="s">
        <v>517</v>
      </c>
      <c r="D10442" t="s">
        <v>518</v>
      </c>
      <c r="E10442">
        <v>157.30000000000001</v>
      </c>
      <c r="F10442" t="s">
        <v>10</v>
      </c>
    </row>
    <row r="10443" spans="1:6" x14ac:dyDescent="0.3">
      <c r="A10443">
        <v>2024</v>
      </c>
      <c r="B10443" t="s">
        <v>7</v>
      </c>
      <c r="C10443" t="s">
        <v>517</v>
      </c>
      <c r="D10443" t="s">
        <v>518</v>
      </c>
      <c r="E10443">
        <v>157.30000000000001</v>
      </c>
      <c r="F10443" t="s">
        <v>10</v>
      </c>
    </row>
    <row r="10444" spans="1:6" x14ac:dyDescent="0.3">
      <c r="A10444">
        <v>2024</v>
      </c>
      <c r="B10444" t="s">
        <v>11</v>
      </c>
      <c r="C10444" t="s">
        <v>517</v>
      </c>
      <c r="D10444" t="s">
        <v>518</v>
      </c>
      <c r="E10444">
        <v>157.4</v>
      </c>
      <c r="F10444" t="s">
        <v>10</v>
      </c>
    </row>
    <row r="10445" spans="1:6" x14ac:dyDescent="0.3">
      <c r="A10445">
        <v>2024</v>
      </c>
      <c r="B10445" t="s">
        <v>12</v>
      </c>
      <c r="C10445" t="s">
        <v>517</v>
      </c>
      <c r="D10445" t="s">
        <v>518</v>
      </c>
      <c r="E10445">
        <v>156.69999999999999</v>
      </c>
      <c r="F10445" t="s">
        <v>10</v>
      </c>
    </row>
    <row r="10446" spans="1:6" x14ac:dyDescent="0.3">
      <c r="A10446">
        <v>2024</v>
      </c>
      <c r="B10446" t="s">
        <v>13</v>
      </c>
      <c r="C10446" t="s">
        <v>517</v>
      </c>
      <c r="D10446" t="s">
        <v>518</v>
      </c>
      <c r="E10446">
        <v>153.9</v>
      </c>
      <c r="F10446" t="s">
        <v>10</v>
      </c>
    </row>
    <row r="10447" spans="1:6" x14ac:dyDescent="0.3">
      <c r="A10447">
        <v>2024</v>
      </c>
      <c r="B10447" t="s">
        <v>14</v>
      </c>
      <c r="C10447" t="s">
        <v>517</v>
      </c>
      <c r="D10447" t="s">
        <v>518</v>
      </c>
      <c r="E10447">
        <v>153.30000000000001</v>
      </c>
      <c r="F10447" t="s">
        <v>10</v>
      </c>
    </row>
    <row r="10448" spans="1:6" x14ac:dyDescent="0.3">
      <c r="A10448">
        <v>2024</v>
      </c>
      <c r="B10448" t="s">
        <v>15</v>
      </c>
      <c r="C10448" t="s">
        <v>517</v>
      </c>
      <c r="D10448" t="s">
        <v>518</v>
      </c>
      <c r="E10448">
        <v>153.80000000000001</v>
      </c>
      <c r="F10448" t="s">
        <v>10</v>
      </c>
    </row>
    <row r="10449" spans="1:6" x14ac:dyDescent="0.3">
      <c r="A10449">
        <v>2024</v>
      </c>
      <c r="B10449" t="s">
        <v>16</v>
      </c>
      <c r="C10449" t="s">
        <v>517</v>
      </c>
      <c r="D10449" t="s">
        <v>518</v>
      </c>
      <c r="E10449">
        <v>154</v>
      </c>
      <c r="F10449" t="s">
        <v>10</v>
      </c>
    </row>
    <row r="10450" spans="1:6" x14ac:dyDescent="0.3">
      <c r="A10450">
        <v>2024</v>
      </c>
      <c r="B10450" t="s">
        <v>17</v>
      </c>
      <c r="C10450" t="s">
        <v>517</v>
      </c>
      <c r="D10450" t="s">
        <v>518</v>
      </c>
      <c r="E10450">
        <v>154</v>
      </c>
      <c r="F10450" t="s">
        <v>10</v>
      </c>
    </row>
    <row r="10451" spans="1:6" x14ac:dyDescent="0.3">
      <c r="A10451">
        <v>2024</v>
      </c>
      <c r="B10451" t="s">
        <v>18</v>
      </c>
      <c r="C10451" t="s">
        <v>517</v>
      </c>
      <c r="D10451" t="s">
        <v>518</v>
      </c>
      <c r="E10451">
        <v>153.5</v>
      </c>
      <c r="F10451" t="s">
        <v>10</v>
      </c>
    </row>
    <row r="10452" spans="1:6" x14ac:dyDescent="0.3">
      <c r="A10452">
        <v>2024</v>
      </c>
      <c r="B10452" t="s">
        <v>19</v>
      </c>
      <c r="C10452" t="s">
        <v>517</v>
      </c>
      <c r="D10452" t="s">
        <v>518</v>
      </c>
      <c r="E10452">
        <v>153.6</v>
      </c>
      <c r="F10452" t="s">
        <v>10</v>
      </c>
    </row>
    <row r="10453" spans="1:6" x14ac:dyDescent="0.3">
      <c r="A10453">
        <v>2024</v>
      </c>
      <c r="B10453" t="s">
        <v>20</v>
      </c>
      <c r="C10453" t="s">
        <v>517</v>
      </c>
      <c r="D10453" t="s">
        <v>518</v>
      </c>
      <c r="E10453">
        <v>153.5</v>
      </c>
      <c r="F10453" t="s">
        <v>10</v>
      </c>
    </row>
    <row r="10454" spans="1:6" x14ac:dyDescent="0.3">
      <c r="A10454">
        <v>2024</v>
      </c>
      <c r="B10454" t="s">
        <v>21</v>
      </c>
      <c r="C10454" t="s">
        <v>517</v>
      </c>
      <c r="D10454" t="s">
        <v>518</v>
      </c>
      <c r="E10454">
        <v>153.5</v>
      </c>
      <c r="F10454" t="s">
        <v>10</v>
      </c>
    </row>
    <row r="10455" spans="1:6" x14ac:dyDescent="0.3">
      <c r="A10455">
        <v>2025</v>
      </c>
      <c r="B10455" t="s">
        <v>7</v>
      </c>
      <c r="C10455" t="s">
        <v>517</v>
      </c>
      <c r="D10455" t="s">
        <v>518</v>
      </c>
      <c r="E10455">
        <v>153.6</v>
      </c>
      <c r="F10455" t="s">
        <v>10</v>
      </c>
    </row>
    <row r="10456" spans="1:6" x14ac:dyDescent="0.3">
      <c r="A10456">
        <v>2025</v>
      </c>
      <c r="B10456" t="s">
        <v>11</v>
      </c>
      <c r="C10456" t="s">
        <v>517</v>
      </c>
      <c r="D10456" t="s">
        <v>518</v>
      </c>
      <c r="E10456">
        <v>153.5</v>
      </c>
      <c r="F10456" t="s">
        <v>10</v>
      </c>
    </row>
    <row r="10457" spans="1:6" x14ac:dyDescent="0.3">
      <c r="A10457">
        <v>2025</v>
      </c>
      <c r="B10457" t="s">
        <v>12</v>
      </c>
      <c r="C10457" t="s">
        <v>517</v>
      </c>
      <c r="D10457" t="s">
        <v>518</v>
      </c>
      <c r="E10457">
        <v>153.6</v>
      </c>
      <c r="F10457" t="s">
        <v>10</v>
      </c>
    </row>
    <row r="10458" spans="1:6" x14ac:dyDescent="0.3">
      <c r="A10458">
        <v>2025</v>
      </c>
      <c r="B10458" t="s">
        <v>13</v>
      </c>
      <c r="C10458" t="s">
        <v>517</v>
      </c>
      <c r="D10458" t="s">
        <v>518</v>
      </c>
      <c r="E10458">
        <v>153.69999999999999</v>
      </c>
      <c r="F10458" t="s">
        <v>10</v>
      </c>
    </row>
    <row r="10459" spans="1:6" x14ac:dyDescent="0.3">
      <c r="A10459">
        <v>2025</v>
      </c>
      <c r="B10459" t="s">
        <v>14</v>
      </c>
      <c r="C10459" t="s">
        <v>517</v>
      </c>
      <c r="D10459" t="s">
        <v>518</v>
      </c>
      <c r="E10459">
        <v>153.9</v>
      </c>
      <c r="F10459" t="s">
        <v>10</v>
      </c>
    </row>
    <row r="10460" spans="1:6" x14ac:dyDescent="0.3">
      <c r="A10460">
        <v>2025</v>
      </c>
      <c r="B10460" t="s">
        <v>15</v>
      </c>
      <c r="C10460" t="s">
        <v>517</v>
      </c>
      <c r="D10460" t="s">
        <v>518</v>
      </c>
      <c r="E10460">
        <v>153.69999999999999</v>
      </c>
      <c r="F10460" t="s">
        <v>22</v>
      </c>
    </row>
    <row r="10461" spans="1:6" x14ac:dyDescent="0.3">
      <c r="A10461">
        <v>2022</v>
      </c>
      <c r="B10461" t="s">
        <v>7</v>
      </c>
      <c r="C10461" t="s">
        <v>519</v>
      </c>
      <c r="D10461" t="s">
        <v>520</v>
      </c>
      <c r="E10461">
        <v>180.5</v>
      </c>
      <c r="F10461" t="s">
        <v>10</v>
      </c>
    </row>
    <row r="10462" spans="1:6" x14ac:dyDescent="0.3">
      <c r="A10462">
        <v>2022</v>
      </c>
      <c r="B10462" t="s">
        <v>11</v>
      </c>
      <c r="C10462" t="s">
        <v>519</v>
      </c>
      <c r="D10462" t="s">
        <v>520</v>
      </c>
      <c r="E10462">
        <v>180.4</v>
      </c>
      <c r="F10462" t="s">
        <v>10</v>
      </c>
    </row>
    <row r="10463" spans="1:6" x14ac:dyDescent="0.3">
      <c r="A10463">
        <v>2022</v>
      </c>
      <c r="B10463" t="s">
        <v>12</v>
      </c>
      <c r="C10463" t="s">
        <v>519</v>
      </c>
      <c r="D10463" t="s">
        <v>520</v>
      </c>
      <c r="E10463">
        <v>181.4</v>
      </c>
      <c r="F10463" t="s">
        <v>10</v>
      </c>
    </row>
    <row r="10464" spans="1:6" x14ac:dyDescent="0.3">
      <c r="A10464">
        <v>2022</v>
      </c>
      <c r="B10464" t="s">
        <v>13</v>
      </c>
      <c r="C10464" t="s">
        <v>519</v>
      </c>
      <c r="D10464" t="s">
        <v>520</v>
      </c>
      <c r="E10464">
        <v>183.6</v>
      </c>
      <c r="F10464" t="s">
        <v>10</v>
      </c>
    </row>
    <row r="10465" spans="1:6" x14ac:dyDescent="0.3">
      <c r="A10465">
        <v>2022</v>
      </c>
      <c r="B10465" t="s">
        <v>14</v>
      </c>
      <c r="C10465" t="s">
        <v>519</v>
      </c>
      <c r="D10465" t="s">
        <v>520</v>
      </c>
      <c r="E10465">
        <v>187.5</v>
      </c>
      <c r="F10465" t="s">
        <v>10</v>
      </c>
    </row>
    <row r="10466" spans="1:6" x14ac:dyDescent="0.3">
      <c r="A10466">
        <v>2022</v>
      </c>
      <c r="B10466" t="s">
        <v>15</v>
      </c>
      <c r="C10466" t="s">
        <v>519</v>
      </c>
      <c r="D10466" t="s">
        <v>520</v>
      </c>
      <c r="E10466">
        <v>188.8</v>
      </c>
      <c r="F10466" t="s">
        <v>10</v>
      </c>
    </row>
    <row r="10467" spans="1:6" x14ac:dyDescent="0.3">
      <c r="A10467">
        <v>2022</v>
      </c>
      <c r="B10467" t="s">
        <v>16</v>
      </c>
      <c r="C10467" t="s">
        <v>519</v>
      </c>
      <c r="D10467" t="s">
        <v>520</v>
      </c>
      <c r="E10467">
        <v>190.6</v>
      </c>
      <c r="F10467" t="s">
        <v>10</v>
      </c>
    </row>
    <row r="10468" spans="1:6" x14ac:dyDescent="0.3">
      <c r="A10468">
        <v>2022</v>
      </c>
      <c r="B10468" t="s">
        <v>17</v>
      </c>
      <c r="C10468" t="s">
        <v>519</v>
      </c>
      <c r="D10468" t="s">
        <v>520</v>
      </c>
      <c r="E10468">
        <v>190.9</v>
      </c>
      <c r="F10468" t="s">
        <v>10</v>
      </c>
    </row>
    <row r="10469" spans="1:6" x14ac:dyDescent="0.3">
      <c r="A10469">
        <v>2022</v>
      </c>
      <c r="B10469" t="s">
        <v>18</v>
      </c>
      <c r="C10469" t="s">
        <v>519</v>
      </c>
      <c r="D10469" t="s">
        <v>520</v>
      </c>
      <c r="E10469">
        <v>191.2</v>
      </c>
      <c r="F10469" t="s">
        <v>10</v>
      </c>
    </row>
    <row r="10470" spans="1:6" x14ac:dyDescent="0.3">
      <c r="A10470">
        <v>2022</v>
      </c>
      <c r="B10470" t="s">
        <v>19</v>
      </c>
      <c r="C10470" t="s">
        <v>519</v>
      </c>
      <c r="D10470" t="s">
        <v>520</v>
      </c>
      <c r="E10470">
        <v>192.1</v>
      </c>
      <c r="F10470" t="s">
        <v>10</v>
      </c>
    </row>
    <row r="10471" spans="1:6" x14ac:dyDescent="0.3">
      <c r="A10471">
        <v>2022</v>
      </c>
      <c r="B10471" t="s">
        <v>20</v>
      </c>
      <c r="C10471" t="s">
        <v>519</v>
      </c>
      <c r="D10471" t="s">
        <v>520</v>
      </c>
      <c r="E10471">
        <v>192.2</v>
      </c>
      <c r="F10471" t="s">
        <v>10</v>
      </c>
    </row>
    <row r="10472" spans="1:6" x14ac:dyDescent="0.3">
      <c r="A10472">
        <v>2022</v>
      </c>
      <c r="B10472" t="s">
        <v>21</v>
      </c>
      <c r="C10472" t="s">
        <v>519</v>
      </c>
      <c r="D10472" t="s">
        <v>520</v>
      </c>
      <c r="E10472">
        <v>192.6</v>
      </c>
      <c r="F10472" t="s">
        <v>10</v>
      </c>
    </row>
    <row r="10473" spans="1:6" x14ac:dyDescent="0.3">
      <c r="A10473">
        <v>2023</v>
      </c>
      <c r="B10473" t="s">
        <v>7</v>
      </c>
      <c r="C10473" t="s">
        <v>519</v>
      </c>
      <c r="D10473" t="s">
        <v>520</v>
      </c>
      <c r="E10473">
        <v>192.7</v>
      </c>
      <c r="F10473" t="s">
        <v>10</v>
      </c>
    </row>
    <row r="10474" spans="1:6" x14ac:dyDescent="0.3">
      <c r="A10474">
        <v>2023</v>
      </c>
      <c r="B10474" t="s">
        <v>11</v>
      </c>
      <c r="C10474" t="s">
        <v>519</v>
      </c>
      <c r="D10474" t="s">
        <v>520</v>
      </c>
      <c r="E10474">
        <v>193.1</v>
      </c>
      <c r="F10474" t="s">
        <v>10</v>
      </c>
    </row>
    <row r="10475" spans="1:6" x14ac:dyDescent="0.3">
      <c r="A10475">
        <v>2023</v>
      </c>
      <c r="B10475" t="s">
        <v>12</v>
      </c>
      <c r="C10475" t="s">
        <v>519</v>
      </c>
      <c r="D10475" t="s">
        <v>520</v>
      </c>
      <c r="E10475">
        <v>193.5</v>
      </c>
      <c r="F10475" t="s">
        <v>10</v>
      </c>
    </row>
    <row r="10476" spans="1:6" x14ac:dyDescent="0.3">
      <c r="A10476">
        <v>2023</v>
      </c>
      <c r="B10476" t="s">
        <v>13</v>
      </c>
      <c r="C10476" t="s">
        <v>519</v>
      </c>
      <c r="D10476" t="s">
        <v>520</v>
      </c>
      <c r="E10476">
        <v>193.9</v>
      </c>
      <c r="F10476" t="s">
        <v>10</v>
      </c>
    </row>
    <row r="10477" spans="1:6" x14ac:dyDescent="0.3">
      <c r="A10477">
        <v>2023</v>
      </c>
      <c r="B10477" t="s">
        <v>14</v>
      </c>
      <c r="C10477" t="s">
        <v>519</v>
      </c>
      <c r="D10477" t="s">
        <v>520</v>
      </c>
      <c r="E10477">
        <v>194.1</v>
      </c>
      <c r="F10477" t="s">
        <v>10</v>
      </c>
    </row>
    <row r="10478" spans="1:6" x14ac:dyDescent="0.3">
      <c r="A10478">
        <v>2023</v>
      </c>
      <c r="B10478" t="s">
        <v>15</v>
      </c>
      <c r="C10478" t="s">
        <v>519</v>
      </c>
      <c r="D10478" t="s">
        <v>520</v>
      </c>
      <c r="E10478">
        <v>194.3</v>
      </c>
      <c r="F10478" t="s">
        <v>10</v>
      </c>
    </row>
    <row r="10479" spans="1:6" x14ac:dyDescent="0.3">
      <c r="A10479">
        <v>2023</v>
      </c>
      <c r="B10479" t="s">
        <v>16</v>
      </c>
      <c r="C10479" t="s">
        <v>519</v>
      </c>
      <c r="D10479" t="s">
        <v>520</v>
      </c>
      <c r="E10479">
        <v>194.6</v>
      </c>
      <c r="F10479" t="s">
        <v>10</v>
      </c>
    </row>
    <row r="10480" spans="1:6" x14ac:dyDescent="0.3">
      <c r="A10480">
        <v>2023</v>
      </c>
      <c r="B10480" t="s">
        <v>17</v>
      </c>
      <c r="C10480" t="s">
        <v>519</v>
      </c>
      <c r="D10480" t="s">
        <v>520</v>
      </c>
      <c r="E10480">
        <v>195.6</v>
      </c>
      <c r="F10480" t="s">
        <v>10</v>
      </c>
    </row>
    <row r="10481" spans="1:6" x14ac:dyDescent="0.3">
      <c r="A10481">
        <v>2023</v>
      </c>
      <c r="B10481" t="s">
        <v>18</v>
      </c>
      <c r="C10481" t="s">
        <v>519</v>
      </c>
      <c r="D10481" t="s">
        <v>520</v>
      </c>
      <c r="E10481">
        <v>195.9</v>
      </c>
      <c r="F10481" t="s">
        <v>10</v>
      </c>
    </row>
    <row r="10482" spans="1:6" x14ac:dyDescent="0.3">
      <c r="A10482">
        <v>2023</v>
      </c>
      <c r="B10482" t="s">
        <v>19</v>
      </c>
      <c r="C10482" t="s">
        <v>519</v>
      </c>
      <c r="D10482" t="s">
        <v>520</v>
      </c>
      <c r="E10482">
        <v>195.8</v>
      </c>
      <c r="F10482" t="s">
        <v>10</v>
      </c>
    </row>
    <row r="10483" spans="1:6" x14ac:dyDescent="0.3">
      <c r="A10483">
        <v>2023</v>
      </c>
      <c r="B10483" t="s">
        <v>20</v>
      </c>
      <c r="C10483" t="s">
        <v>519</v>
      </c>
      <c r="D10483" t="s">
        <v>520</v>
      </c>
      <c r="E10483">
        <v>196.1</v>
      </c>
      <c r="F10483" t="s">
        <v>10</v>
      </c>
    </row>
    <row r="10484" spans="1:6" x14ac:dyDescent="0.3">
      <c r="A10484">
        <v>2023</v>
      </c>
      <c r="B10484" t="s">
        <v>21</v>
      </c>
      <c r="C10484" t="s">
        <v>519</v>
      </c>
      <c r="D10484" t="s">
        <v>520</v>
      </c>
      <c r="E10484">
        <v>195.9</v>
      </c>
      <c r="F10484" t="s">
        <v>10</v>
      </c>
    </row>
    <row r="10485" spans="1:6" x14ac:dyDescent="0.3">
      <c r="A10485">
        <v>2024</v>
      </c>
      <c r="B10485" t="s">
        <v>7</v>
      </c>
      <c r="C10485" t="s">
        <v>519</v>
      </c>
      <c r="D10485" t="s">
        <v>520</v>
      </c>
      <c r="E10485">
        <v>196.3</v>
      </c>
      <c r="F10485" t="s">
        <v>10</v>
      </c>
    </row>
    <row r="10486" spans="1:6" x14ac:dyDescent="0.3">
      <c r="A10486">
        <v>2024</v>
      </c>
      <c r="B10486" t="s">
        <v>11</v>
      </c>
      <c r="C10486" t="s">
        <v>519</v>
      </c>
      <c r="D10486" t="s">
        <v>520</v>
      </c>
      <c r="E10486">
        <v>196.6</v>
      </c>
      <c r="F10486" t="s">
        <v>10</v>
      </c>
    </row>
    <row r="10487" spans="1:6" x14ac:dyDescent="0.3">
      <c r="A10487">
        <v>2024</v>
      </c>
      <c r="B10487" t="s">
        <v>12</v>
      </c>
      <c r="C10487" t="s">
        <v>519</v>
      </c>
      <c r="D10487" t="s">
        <v>520</v>
      </c>
      <c r="E10487">
        <v>196.9</v>
      </c>
      <c r="F10487" t="s">
        <v>10</v>
      </c>
    </row>
    <row r="10488" spans="1:6" x14ac:dyDescent="0.3">
      <c r="A10488">
        <v>2024</v>
      </c>
      <c r="B10488" t="s">
        <v>13</v>
      </c>
      <c r="C10488" t="s">
        <v>519</v>
      </c>
      <c r="D10488" t="s">
        <v>520</v>
      </c>
      <c r="E10488">
        <v>196.9</v>
      </c>
      <c r="F10488" t="s">
        <v>10</v>
      </c>
    </row>
    <row r="10489" spans="1:6" x14ac:dyDescent="0.3">
      <c r="A10489">
        <v>2024</v>
      </c>
      <c r="B10489" t="s">
        <v>14</v>
      </c>
      <c r="C10489" t="s">
        <v>519</v>
      </c>
      <c r="D10489" t="s">
        <v>520</v>
      </c>
      <c r="E10489">
        <v>197</v>
      </c>
      <c r="F10489" t="s">
        <v>10</v>
      </c>
    </row>
    <row r="10490" spans="1:6" x14ac:dyDescent="0.3">
      <c r="A10490">
        <v>2024</v>
      </c>
      <c r="B10490" t="s">
        <v>15</v>
      </c>
      <c r="C10490" t="s">
        <v>519</v>
      </c>
      <c r="D10490" t="s">
        <v>520</v>
      </c>
      <c r="E10490">
        <v>197.1</v>
      </c>
      <c r="F10490" t="s">
        <v>10</v>
      </c>
    </row>
    <row r="10491" spans="1:6" x14ac:dyDescent="0.3">
      <c r="A10491">
        <v>2024</v>
      </c>
      <c r="B10491" t="s">
        <v>16</v>
      </c>
      <c r="C10491" t="s">
        <v>519</v>
      </c>
      <c r="D10491" t="s">
        <v>520</v>
      </c>
      <c r="E10491">
        <v>197.3</v>
      </c>
      <c r="F10491" t="s">
        <v>10</v>
      </c>
    </row>
    <row r="10492" spans="1:6" x14ac:dyDescent="0.3">
      <c r="A10492">
        <v>2024</v>
      </c>
      <c r="B10492" t="s">
        <v>17</v>
      </c>
      <c r="C10492" t="s">
        <v>519</v>
      </c>
      <c r="D10492" t="s">
        <v>520</v>
      </c>
      <c r="E10492">
        <v>197.4</v>
      </c>
      <c r="F10492" t="s">
        <v>10</v>
      </c>
    </row>
    <row r="10493" spans="1:6" x14ac:dyDescent="0.3">
      <c r="A10493">
        <v>2024</v>
      </c>
      <c r="B10493" t="s">
        <v>18</v>
      </c>
      <c r="C10493" t="s">
        <v>519</v>
      </c>
      <c r="D10493" t="s">
        <v>520</v>
      </c>
      <c r="E10493">
        <v>197.4</v>
      </c>
      <c r="F10493" t="s">
        <v>10</v>
      </c>
    </row>
    <row r="10494" spans="1:6" x14ac:dyDescent="0.3">
      <c r="A10494">
        <v>2024</v>
      </c>
      <c r="B10494" t="s">
        <v>19</v>
      </c>
      <c r="C10494" t="s">
        <v>519</v>
      </c>
      <c r="D10494" t="s">
        <v>520</v>
      </c>
      <c r="E10494">
        <v>197.4</v>
      </c>
      <c r="F10494" t="s">
        <v>10</v>
      </c>
    </row>
    <row r="10495" spans="1:6" x14ac:dyDescent="0.3">
      <c r="A10495">
        <v>2024</v>
      </c>
      <c r="B10495" t="s">
        <v>20</v>
      </c>
      <c r="C10495" t="s">
        <v>519</v>
      </c>
      <c r="D10495" t="s">
        <v>520</v>
      </c>
      <c r="E10495">
        <v>197.5</v>
      </c>
      <c r="F10495" t="s">
        <v>10</v>
      </c>
    </row>
    <row r="10496" spans="1:6" x14ac:dyDescent="0.3">
      <c r="A10496">
        <v>2024</v>
      </c>
      <c r="B10496" t="s">
        <v>21</v>
      </c>
      <c r="C10496" t="s">
        <v>519</v>
      </c>
      <c r="D10496" t="s">
        <v>520</v>
      </c>
      <c r="E10496">
        <v>197.6</v>
      </c>
      <c r="F10496" t="s">
        <v>10</v>
      </c>
    </row>
    <row r="10497" spans="1:6" x14ac:dyDescent="0.3">
      <c r="A10497">
        <v>2025</v>
      </c>
      <c r="B10497" t="s">
        <v>7</v>
      </c>
      <c r="C10497" t="s">
        <v>519</v>
      </c>
      <c r="D10497" t="s">
        <v>520</v>
      </c>
      <c r="E10497">
        <v>199.4</v>
      </c>
      <c r="F10497" t="s">
        <v>10</v>
      </c>
    </row>
    <row r="10498" spans="1:6" x14ac:dyDescent="0.3">
      <c r="A10498">
        <v>2025</v>
      </c>
      <c r="B10498" t="s">
        <v>11</v>
      </c>
      <c r="C10498" t="s">
        <v>519</v>
      </c>
      <c r="D10498" t="s">
        <v>520</v>
      </c>
      <c r="E10498">
        <v>200.7</v>
      </c>
      <c r="F10498" t="s">
        <v>10</v>
      </c>
    </row>
    <row r="10499" spans="1:6" x14ac:dyDescent="0.3">
      <c r="A10499">
        <v>2025</v>
      </c>
      <c r="B10499" t="s">
        <v>12</v>
      </c>
      <c r="C10499" t="s">
        <v>519</v>
      </c>
      <c r="D10499" t="s">
        <v>520</v>
      </c>
      <c r="E10499">
        <v>201.3</v>
      </c>
      <c r="F10499" t="s">
        <v>10</v>
      </c>
    </row>
    <row r="10500" spans="1:6" x14ac:dyDescent="0.3">
      <c r="A10500">
        <v>2025</v>
      </c>
      <c r="B10500" t="s">
        <v>13</v>
      </c>
      <c r="C10500" t="s">
        <v>519</v>
      </c>
      <c r="D10500" t="s">
        <v>520</v>
      </c>
      <c r="E10500">
        <v>201.7</v>
      </c>
      <c r="F10500" t="s">
        <v>10</v>
      </c>
    </row>
    <row r="10501" spans="1:6" x14ac:dyDescent="0.3">
      <c r="A10501">
        <v>2025</v>
      </c>
      <c r="B10501" t="s">
        <v>14</v>
      </c>
      <c r="C10501" t="s">
        <v>519</v>
      </c>
      <c r="D10501" t="s">
        <v>520</v>
      </c>
      <c r="E10501">
        <v>202</v>
      </c>
      <c r="F10501" t="s">
        <v>10</v>
      </c>
    </row>
    <row r="10502" spans="1:6" x14ac:dyDescent="0.3">
      <c r="A10502">
        <v>2025</v>
      </c>
      <c r="B10502" t="s">
        <v>15</v>
      </c>
      <c r="C10502" t="s">
        <v>519</v>
      </c>
      <c r="D10502" t="s">
        <v>520</v>
      </c>
      <c r="E10502">
        <v>202.6</v>
      </c>
      <c r="F10502" t="s">
        <v>22</v>
      </c>
    </row>
    <row r="10503" spans="1:6" x14ac:dyDescent="0.3">
      <c r="A10503">
        <v>2022</v>
      </c>
      <c r="B10503" t="s">
        <v>7</v>
      </c>
      <c r="C10503" t="s">
        <v>521</v>
      </c>
      <c r="D10503" t="s">
        <v>522</v>
      </c>
      <c r="E10503">
        <v>170.5</v>
      </c>
      <c r="F10503" t="s">
        <v>10</v>
      </c>
    </row>
    <row r="10504" spans="1:6" x14ac:dyDescent="0.3">
      <c r="A10504">
        <v>2022</v>
      </c>
      <c r="B10504" t="s">
        <v>11</v>
      </c>
      <c r="C10504" t="s">
        <v>521</v>
      </c>
      <c r="D10504" t="s">
        <v>522</v>
      </c>
      <c r="E10504">
        <v>170.8</v>
      </c>
      <c r="F10504" t="s">
        <v>10</v>
      </c>
    </row>
    <row r="10505" spans="1:6" x14ac:dyDescent="0.3">
      <c r="A10505">
        <v>2022</v>
      </c>
      <c r="B10505" t="s">
        <v>12</v>
      </c>
      <c r="C10505" t="s">
        <v>521</v>
      </c>
      <c r="D10505" t="s">
        <v>522</v>
      </c>
      <c r="E10505">
        <v>171.9</v>
      </c>
      <c r="F10505" t="s">
        <v>10</v>
      </c>
    </row>
    <row r="10506" spans="1:6" x14ac:dyDescent="0.3">
      <c r="A10506">
        <v>2022</v>
      </c>
      <c r="B10506" t="s">
        <v>13</v>
      </c>
      <c r="C10506" t="s">
        <v>521</v>
      </c>
      <c r="D10506" t="s">
        <v>522</v>
      </c>
      <c r="E10506">
        <v>174.1</v>
      </c>
      <c r="F10506" t="s">
        <v>10</v>
      </c>
    </row>
    <row r="10507" spans="1:6" x14ac:dyDescent="0.3">
      <c r="A10507">
        <v>2022</v>
      </c>
      <c r="B10507" t="s">
        <v>14</v>
      </c>
      <c r="C10507" t="s">
        <v>521</v>
      </c>
      <c r="D10507" t="s">
        <v>522</v>
      </c>
      <c r="E10507">
        <v>176.7</v>
      </c>
      <c r="F10507" t="s">
        <v>10</v>
      </c>
    </row>
    <row r="10508" spans="1:6" x14ac:dyDescent="0.3">
      <c r="A10508">
        <v>2022</v>
      </c>
      <c r="B10508" t="s">
        <v>15</v>
      </c>
      <c r="C10508" t="s">
        <v>521</v>
      </c>
      <c r="D10508" t="s">
        <v>522</v>
      </c>
      <c r="E10508">
        <v>178.1</v>
      </c>
      <c r="F10508" t="s">
        <v>10</v>
      </c>
    </row>
    <row r="10509" spans="1:6" x14ac:dyDescent="0.3">
      <c r="A10509">
        <v>2022</v>
      </c>
      <c r="B10509" t="s">
        <v>16</v>
      </c>
      <c r="C10509" t="s">
        <v>521</v>
      </c>
      <c r="D10509" t="s">
        <v>522</v>
      </c>
      <c r="E10509">
        <v>179.4</v>
      </c>
      <c r="F10509" t="s">
        <v>10</v>
      </c>
    </row>
    <row r="10510" spans="1:6" x14ac:dyDescent="0.3">
      <c r="A10510">
        <v>2022</v>
      </c>
      <c r="B10510" t="s">
        <v>17</v>
      </c>
      <c r="C10510" t="s">
        <v>521</v>
      </c>
      <c r="D10510" t="s">
        <v>522</v>
      </c>
      <c r="E10510">
        <v>179.9</v>
      </c>
      <c r="F10510" t="s">
        <v>10</v>
      </c>
    </row>
    <row r="10511" spans="1:6" x14ac:dyDescent="0.3">
      <c r="A10511">
        <v>2022</v>
      </c>
      <c r="B10511" t="s">
        <v>18</v>
      </c>
      <c r="C10511" t="s">
        <v>521</v>
      </c>
      <c r="D10511" t="s">
        <v>522</v>
      </c>
      <c r="E10511">
        <v>180.4</v>
      </c>
      <c r="F10511" t="s">
        <v>10</v>
      </c>
    </row>
    <row r="10512" spans="1:6" x14ac:dyDescent="0.3">
      <c r="A10512">
        <v>2022</v>
      </c>
      <c r="B10512" t="s">
        <v>19</v>
      </c>
      <c r="C10512" t="s">
        <v>521</v>
      </c>
      <c r="D10512" t="s">
        <v>522</v>
      </c>
      <c r="E10512">
        <v>182.1</v>
      </c>
      <c r="F10512" t="s">
        <v>10</v>
      </c>
    </row>
    <row r="10513" spans="1:6" x14ac:dyDescent="0.3">
      <c r="A10513">
        <v>2022</v>
      </c>
      <c r="B10513" t="s">
        <v>20</v>
      </c>
      <c r="C10513" t="s">
        <v>521</v>
      </c>
      <c r="D10513" t="s">
        <v>522</v>
      </c>
      <c r="E10513">
        <v>182.4</v>
      </c>
      <c r="F10513" t="s">
        <v>10</v>
      </c>
    </row>
    <row r="10514" spans="1:6" x14ac:dyDescent="0.3">
      <c r="A10514">
        <v>2022</v>
      </c>
      <c r="B10514" t="s">
        <v>21</v>
      </c>
      <c r="C10514" t="s">
        <v>521</v>
      </c>
      <c r="D10514" t="s">
        <v>522</v>
      </c>
      <c r="E10514">
        <v>182.7</v>
      </c>
      <c r="F10514" t="s">
        <v>10</v>
      </c>
    </row>
    <row r="10515" spans="1:6" x14ac:dyDescent="0.3">
      <c r="A10515">
        <v>2023</v>
      </c>
      <c r="B10515" t="s">
        <v>7</v>
      </c>
      <c r="C10515" t="s">
        <v>521</v>
      </c>
      <c r="D10515" t="s">
        <v>522</v>
      </c>
      <c r="E10515">
        <v>183.4</v>
      </c>
      <c r="F10515" t="s">
        <v>10</v>
      </c>
    </row>
    <row r="10516" spans="1:6" x14ac:dyDescent="0.3">
      <c r="A10516">
        <v>2023</v>
      </c>
      <c r="B10516" t="s">
        <v>11</v>
      </c>
      <c r="C10516" t="s">
        <v>521</v>
      </c>
      <c r="D10516" t="s">
        <v>522</v>
      </c>
      <c r="E10516">
        <v>184.2</v>
      </c>
      <c r="F10516" t="s">
        <v>10</v>
      </c>
    </row>
    <row r="10517" spans="1:6" x14ac:dyDescent="0.3">
      <c r="A10517">
        <v>2023</v>
      </c>
      <c r="B10517" t="s">
        <v>12</v>
      </c>
      <c r="C10517" t="s">
        <v>521</v>
      </c>
      <c r="D10517" t="s">
        <v>522</v>
      </c>
      <c r="E10517">
        <v>184.7</v>
      </c>
      <c r="F10517" t="s">
        <v>10</v>
      </c>
    </row>
    <row r="10518" spans="1:6" x14ac:dyDescent="0.3">
      <c r="A10518">
        <v>2023</v>
      </c>
      <c r="B10518" t="s">
        <v>13</v>
      </c>
      <c r="C10518" t="s">
        <v>521</v>
      </c>
      <c r="D10518" t="s">
        <v>522</v>
      </c>
      <c r="E10518">
        <v>185.1</v>
      </c>
      <c r="F10518" t="s">
        <v>10</v>
      </c>
    </row>
    <row r="10519" spans="1:6" x14ac:dyDescent="0.3">
      <c r="A10519">
        <v>2023</v>
      </c>
      <c r="B10519" t="s">
        <v>14</v>
      </c>
      <c r="C10519" t="s">
        <v>521</v>
      </c>
      <c r="D10519" t="s">
        <v>522</v>
      </c>
      <c r="E10519">
        <v>185.5</v>
      </c>
      <c r="F10519" t="s">
        <v>10</v>
      </c>
    </row>
    <row r="10520" spans="1:6" x14ac:dyDescent="0.3">
      <c r="A10520">
        <v>2023</v>
      </c>
      <c r="B10520" t="s">
        <v>15</v>
      </c>
      <c r="C10520" t="s">
        <v>521</v>
      </c>
      <c r="D10520" t="s">
        <v>522</v>
      </c>
      <c r="E10520">
        <v>186</v>
      </c>
      <c r="F10520" t="s">
        <v>10</v>
      </c>
    </row>
    <row r="10521" spans="1:6" x14ac:dyDescent="0.3">
      <c r="A10521">
        <v>2023</v>
      </c>
      <c r="B10521" t="s">
        <v>16</v>
      </c>
      <c r="C10521" t="s">
        <v>521</v>
      </c>
      <c r="D10521" t="s">
        <v>522</v>
      </c>
      <c r="E10521">
        <v>186.5</v>
      </c>
      <c r="F10521" t="s">
        <v>10</v>
      </c>
    </row>
    <row r="10522" spans="1:6" x14ac:dyDescent="0.3">
      <c r="A10522">
        <v>2023</v>
      </c>
      <c r="B10522" t="s">
        <v>17</v>
      </c>
      <c r="C10522" t="s">
        <v>521</v>
      </c>
      <c r="D10522" t="s">
        <v>522</v>
      </c>
      <c r="E10522">
        <v>186.9</v>
      </c>
      <c r="F10522" t="s">
        <v>10</v>
      </c>
    </row>
    <row r="10523" spans="1:6" x14ac:dyDescent="0.3">
      <c r="A10523">
        <v>2023</v>
      </c>
      <c r="B10523" t="s">
        <v>18</v>
      </c>
      <c r="C10523" t="s">
        <v>521</v>
      </c>
      <c r="D10523" t="s">
        <v>522</v>
      </c>
      <c r="E10523">
        <v>187.1</v>
      </c>
      <c r="F10523" t="s">
        <v>10</v>
      </c>
    </row>
    <row r="10524" spans="1:6" x14ac:dyDescent="0.3">
      <c r="A10524">
        <v>2023</v>
      </c>
      <c r="B10524" t="s">
        <v>19</v>
      </c>
      <c r="C10524" t="s">
        <v>521</v>
      </c>
      <c r="D10524" t="s">
        <v>522</v>
      </c>
      <c r="E10524">
        <v>187.6</v>
      </c>
      <c r="F10524" t="s">
        <v>10</v>
      </c>
    </row>
    <row r="10525" spans="1:6" x14ac:dyDescent="0.3">
      <c r="A10525">
        <v>2023</v>
      </c>
      <c r="B10525" t="s">
        <v>20</v>
      </c>
      <c r="C10525" t="s">
        <v>521</v>
      </c>
      <c r="D10525" t="s">
        <v>522</v>
      </c>
      <c r="E10525">
        <v>187.8</v>
      </c>
      <c r="F10525" t="s">
        <v>10</v>
      </c>
    </row>
    <row r="10526" spans="1:6" x14ac:dyDescent="0.3">
      <c r="A10526">
        <v>2023</v>
      </c>
      <c r="B10526" t="s">
        <v>21</v>
      </c>
      <c r="C10526" t="s">
        <v>521</v>
      </c>
      <c r="D10526" t="s">
        <v>522</v>
      </c>
      <c r="E10526">
        <v>188.2</v>
      </c>
      <c r="F10526" t="s">
        <v>10</v>
      </c>
    </row>
    <row r="10527" spans="1:6" x14ac:dyDescent="0.3">
      <c r="A10527">
        <v>2024</v>
      </c>
      <c r="B10527" t="s">
        <v>7</v>
      </c>
      <c r="C10527" t="s">
        <v>521</v>
      </c>
      <c r="D10527" t="s">
        <v>522</v>
      </c>
      <c r="E10527">
        <v>188.6</v>
      </c>
      <c r="F10527" t="s">
        <v>10</v>
      </c>
    </row>
    <row r="10528" spans="1:6" x14ac:dyDescent="0.3">
      <c r="A10528">
        <v>2024</v>
      </c>
      <c r="B10528" t="s">
        <v>11</v>
      </c>
      <c r="C10528" t="s">
        <v>521</v>
      </c>
      <c r="D10528" t="s">
        <v>522</v>
      </c>
      <c r="E10528">
        <v>188.8</v>
      </c>
      <c r="F10528" t="s">
        <v>10</v>
      </c>
    </row>
    <row r="10529" spans="1:6" x14ac:dyDescent="0.3">
      <c r="A10529">
        <v>2024</v>
      </c>
      <c r="B10529" t="s">
        <v>12</v>
      </c>
      <c r="C10529" t="s">
        <v>521</v>
      </c>
      <c r="D10529" t="s">
        <v>522</v>
      </c>
      <c r="E10529">
        <v>189</v>
      </c>
      <c r="F10529" t="s">
        <v>10</v>
      </c>
    </row>
    <row r="10530" spans="1:6" x14ac:dyDescent="0.3">
      <c r="A10530">
        <v>2024</v>
      </c>
      <c r="B10530" t="s">
        <v>13</v>
      </c>
      <c r="C10530" t="s">
        <v>521</v>
      </c>
      <c r="D10530" t="s">
        <v>522</v>
      </c>
      <c r="E10530">
        <v>189.1</v>
      </c>
      <c r="F10530" t="s">
        <v>10</v>
      </c>
    </row>
    <row r="10531" spans="1:6" x14ac:dyDescent="0.3">
      <c r="A10531">
        <v>2024</v>
      </c>
      <c r="B10531" t="s">
        <v>14</v>
      </c>
      <c r="C10531" t="s">
        <v>521</v>
      </c>
      <c r="D10531" t="s">
        <v>522</v>
      </c>
      <c r="E10531">
        <v>189.3</v>
      </c>
      <c r="F10531" t="s">
        <v>10</v>
      </c>
    </row>
    <row r="10532" spans="1:6" x14ac:dyDescent="0.3">
      <c r="A10532">
        <v>2024</v>
      </c>
      <c r="B10532" t="s">
        <v>15</v>
      </c>
      <c r="C10532" t="s">
        <v>521</v>
      </c>
      <c r="D10532" t="s">
        <v>522</v>
      </c>
      <c r="E10532">
        <v>189.5</v>
      </c>
      <c r="F10532" t="s">
        <v>10</v>
      </c>
    </row>
    <row r="10533" spans="1:6" x14ac:dyDescent="0.3">
      <c r="A10533">
        <v>2024</v>
      </c>
      <c r="B10533" t="s">
        <v>16</v>
      </c>
      <c r="C10533" t="s">
        <v>521</v>
      </c>
      <c r="D10533" t="s">
        <v>522</v>
      </c>
      <c r="E10533">
        <v>189.8</v>
      </c>
      <c r="F10533" t="s">
        <v>10</v>
      </c>
    </row>
    <row r="10534" spans="1:6" x14ac:dyDescent="0.3">
      <c r="A10534">
        <v>2024</v>
      </c>
      <c r="B10534" t="s">
        <v>17</v>
      </c>
      <c r="C10534" t="s">
        <v>521</v>
      </c>
      <c r="D10534" t="s">
        <v>522</v>
      </c>
      <c r="E10534">
        <v>190.2</v>
      </c>
      <c r="F10534" t="s">
        <v>10</v>
      </c>
    </row>
    <row r="10535" spans="1:6" x14ac:dyDescent="0.3">
      <c r="A10535">
        <v>2024</v>
      </c>
      <c r="B10535" t="s">
        <v>18</v>
      </c>
      <c r="C10535" t="s">
        <v>521</v>
      </c>
      <c r="D10535" t="s">
        <v>522</v>
      </c>
      <c r="E10535">
        <v>190.4</v>
      </c>
      <c r="F10535" t="s">
        <v>10</v>
      </c>
    </row>
    <row r="10536" spans="1:6" x14ac:dyDescent="0.3">
      <c r="A10536">
        <v>2024</v>
      </c>
      <c r="B10536" t="s">
        <v>19</v>
      </c>
      <c r="C10536" t="s">
        <v>521</v>
      </c>
      <c r="D10536" t="s">
        <v>522</v>
      </c>
      <c r="E10536">
        <v>190.8</v>
      </c>
      <c r="F10536" t="s">
        <v>10</v>
      </c>
    </row>
    <row r="10537" spans="1:6" x14ac:dyDescent="0.3">
      <c r="A10537">
        <v>2024</v>
      </c>
      <c r="B10537" t="s">
        <v>20</v>
      </c>
      <c r="C10537" t="s">
        <v>521</v>
      </c>
      <c r="D10537" t="s">
        <v>522</v>
      </c>
      <c r="E10537">
        <v>191</v>
      </c>
      <c r="F10537" t="s">
        <v>10</v>
      </c>
    </row>
    <row r="10538" spans="1:6" x14ac:dyDescent="0.3">
      <c r="A10538">
        <v>2024</v>
      </c>
      <c r="B10538" t="s">
        <v>21</v>
      </c>
      <c r="C10538" t="s">
        <v>521</v>
      </c>
      <c r="D10538" t="s">
        <v>522</v>
      </c>
      <c r="E10538">
        <v>191.2</v>
      </c>
      <c r="F10538" t="s">
        <v>10</v>
      </c>
    </row>
    <row r="10539" spans="1:6" x14ac:dyDescent="0.3">
      <c r="A10539">
        <v>2025</v>
      </c>
      <c r="B10539" t="s">
        <v>7</v>
      </c>
      <c r="C10539" t="s">
        <v>521</v>
      </c>
      <c r="D10539" t="s">
        <v>522</v>
      </c>
      <c r="E10539">
        <v>191.4</v>
      </c>
      <c r="F10539" t="s">
        <v>10</v>
      </c>
    </row>
    <row r="10540" spans="1:6" x14ac:dyDescent="0.3">
      <c r="A10540">
        <v>2025</v>
      </c>
      <c r="B10540" t="s">
        <v>11</v>
      </c>
      <c r="C10540" t="s">
        <v>521</v>
      </c>
      <c r="D10540" t="s">
        <v>522</v>
      </c>
      <c r="E10540">
        <v>192.7</v>
      </c>
      <c r="F10540" t="s">
        <v>10</v>
      </c>
    </row>
    <row r="10541" spans="1:6" x14ac:dyDescent="0.3">
      <c r="A10541">
        <v>2025</v>
      </c>
      <c r="B10541" t="s">
        <v>12</v>
      </c>
      <c r="C10541" t="s">
        <v>521</v>
      </c>
      <c r="D10541" t="s">
        <v>522</v>
      </c>
      <c r="E10541">
        <v>193.3</v>
      </c>
      <c r="F10541" t="s">
        <v>10</v>
      </c>
    </row>
    <row r="10542" spans="1:6" x14ac:dyDescent="0.3">
      <c r="A10542">
        <v>2025</v>
      </c>
      <c r="B10542" t="s">
        <v>13</v>
      </c>
      <c r="C10542" t="s">
        <v>521</v>
      </c>
      <c r="D10542" t="s">
        <v>522</v>
      </c>
      <c r="E10542">
        <v>193.6</v>
      </c>
      <c r="F10542" t="s">
        <v>10</v>
      </c>
    </row>
    <row r="10543" spans="1:6" x14ac:dyDescent="0.3">
      <c r="A10543">
        <v>2025</v>
      </c>
      <c r="B10543" t="s">
        <v>14</v>
      </c>
      <c r="C10543" t="s">
        <v>521</v>
      </c>
      <c r="D10543" t="s">
        <v>522</v>
      </c>
      <c r="E10543">
        <v>193.8</v>
      </c>
      <c r="F10543" t="s">
        <v>10</v>
      </c>
    </row>
    <row r="10544" spans="1:6" x14ac:dyDescent="0.3">
      <c r="A10544">
        <v>2025</v>
      </c>
      <c r="B10544" t="s">
        <v>15</v>
      </c>
      <c r="C10544" t="s">
        <v>521</v>
      </c>
      <c r="D10544" t="s">
        <v>522</v>
      </c>
      <c r="E10544">
        <v>194</v>
      </c>
      <c r="F10544" t="s">
        <v>22</v>
      </c>
    </row>
    <row r="10545" spans="1:6" x14ac:dyDescent="0.3">
      <c r="A10545">
        <v>2022</v>
      </c>
      <c r="B10545" t="s">
        <v>7</v>
      </c>
      <c r="C10545" t="s">
        <v>523</v>
      </c>
      <c r="D10545" t="s">
        <v>524</v>
      </c>
      <c r="E10545">
        <v>177.4</v>
      </c>
      <c r="F10545" t="s">
        <v>10</v>
      </c>
    </row>
    <row r="10546" spans="1:6" x14ac:dyDescent="0.3">
      <c r="A10546">
        <v>2022</v>
      </c>
      <c r="B10546" t="s">
        <v>11</v>
      </c>
      <c r="C10546" t="s">
        <v>523</v>
      </c>
      <c r="D10546" t="s">
        <v>524</v>
      </c>
      <c r="E10546">
        <v>177.5</v>
      </c>
      <c r="F10546" t="s">
        <v>10</v>
      </c>
    </row>
    <row r="10547" spans="1:6" x14ac:dyDescent="0.3">
      <c r="A10547">
        <v>2022</v>
      </c>
      <c r="B10547" t="s">
        <v>12</v>
      </c>
      <c r="C10547" t="s">
        <v>523</v>
      </c>
      <c r="D10547" t="s">
        <v>524</v>
      </c>
      <c r="E10547">
        <v>178</v>
      </c>
      <c r="F10547" t="s">
        <v>10</v>
      </c>
    </row>
    <row r="10548" spans="1:6" x14ac:dyDescent="0.3">
      <c r="A10548">
        <v>2022</v>
      </c>
      <c r="B10548" t="s">
        <v>13</v>
      </c>
      <c r="C10548" t="s">
        <v>523</v>
      </c>
      <c r="D10548" t="s">
        <v>524</v>
      </c>
      <c r="E10548">
        <v>179.7</v>
      </c>
      <c r="F10548" t="s">
        <v>10</v>
      </c>
    </row>
    <row r="10549" spans="1:6" x14ac:dyDescent="0.3">
      <c r="A10549">
        <v>2022</v>
      </c>
      <c r="B10549" t="s">
        <v>14</v>
      </c>
      <c r="C10549" t="s">
        <v>523</v>
      </c>
      <c r="D10549" t="s">
        <v>524</v>
      </c>
      <c r="E10549">
        <v>181.4</v>
      </c>
      <c r="F10549" t="s">
        <v>10</v>
      </c>
    </row>
    <row r="10550" spans="1:6" x14ac:dyDescent="0.3">
      <c r="A10550">
        <v>2022</v>
      </c>
      <c r="B10550" t="s">
        <v>15</v>
      </c>
      <c r="C10550" t="s">
        <v>523</v>
      </c>
      <c r="D10550" t="s">
        <v>524</v>
      </c>
      <c r="E10550">
        <v>181.7</v>
      </c>
      <c r="F10550" t="s">
        <v>10</v>
      </c>
    </row>
    <row r="10551" spans="1:6" x14ac:dyDescent="0.3">
      <c r="A10551">
        <v>2022</v>
      </c>
      <c r="B10551" t="s">
        <v>16</v>
      </c>
      <c r="C10551" t="s">
        <v>523</v>
      </c>
      <c r="D10551" t="s">
        <v>524</v>
      </c>
      <c r="E10551">
        <v>181.4</v>
      </c>
      <c r="F10551" t="s">
        <v>10</v>
      </c>
    </row>
    <row r="10552" spans="1:6" x14ac:dyDescent="0.3">
      <c r="A10552">
        <v>2022</v>
      </c>
      <c r="B10552" t="s">
        <v>17</v>
      </c>
      <c r="C10552" t="s">
        <v>523</v>
      </c>
      <c r="D10552" t="s">
        <v>524</v>
      </c>
      <c r="E10552">
        <v>181.5</v>
      </c>
      <c r="F10552" t="s">
        <v>10</v>
      </c>
    </row>
    <row r="10553" spans="1:6" x14ac:dyDescent="0.3">
      <c r="A10553">
        <v>2022</v>
      </c>
      <c r="B10553" t="s">
        <v>18</v>
      </c>
      <c r="C10553" t="s">
        <v>523</v>
      </c>
      <c r="D10553" t="s">
        <v>524</v>
      </c>
      <c r="E10553">
        <v>182.2</v>
      </c>
      <c r="F10553" t="s">
        <v>10</v>
      </c>
    </row>
    <row r="10554" spans="1:6" x14ac:dyDescent="0.3">
      <c r="A10554">
        <v>2022</v>
      </c>
      <c r="B10554" t="s">
        <v>19</v>
      </c>
      <c r="C10554" t="s">
        <v>523</v>
      </c>
      <c r="D10554" t="s">
        <v>524</v>
      </c>
      <c r="E10554">
        <v>182</v>
      </c>
      <c r="F10554" t="s">
        <v>10</v>
      </c>
    </row>
    <row r="10555" spans="1:6" x14ac:dyDescent="0.3">
      <c r="A10555">
        <v>2022</v>
      </c>
      <c r="B10555" t="s">
        <v>20</v>
      </c>
      <c r="C10555" t="s">
        <v>523</v>
      </c>
      <c r="D10555" t="s">
        <v>524</v>
      </c>
      <c r="E10555">
        <v>182.2</v>
      </c>
      <c r="F10555" t="s">
        <v>10</v>
      </c>
    </row>
    <row r="10556" spans="1:6" x14ac:dyDescent="0.3">
      <c r="A10556">
        <v>2022</v>
      </c>
      <c r="B10556" t="s">
        <v>21</v>
      </c>
      <c r="C10556" t="s">
        <v>523</v>
      </c>
      <c r="D10556" t="s">
        <v>524</v>
      </c>
      <c r="E10556">
        <v>182</v>
      </c>
      <c r="F10556" t="s">
        <v>10</v>
      </c>
    </row>
    <row r="10557" spans="1:6" x14ac:dyDescent="0.3">
      <c r="A10557">
        <v>2023</v>
      </c>
      <c r="B10557" t="s">
        <v>7</v>
      </c>
      <c r="C10557" t="s">
        <v>523</v>
      </c>
      <c r="D10557" t="s">
        <v>524</v>
      </c>
      <c r="E10557">
        <v>181.9</v>
      </c>
      <c r="F10557" t="s">
        <v>10</v>
      </c>
    </row>
    <row r="10558" spans="1:6" x14ac:dyDescent="0.3">
      <c r="A10558">
        <v>2023</v>
      </c>
      <c r="B10558" t="s">
        <v>11</v>
      </c>
      <c r="C10558" t="s">
        <v>523</v>
      </c>
      <c r="D10558" t="s">
        <v>524</v>
      </c>
      <c r="E10558">
        <v>181.9</v>
      </c>
      <c r="F10558" t="s">
        <v>10</v>
      </c>
    </row>
    <row r="10559" spans="1:6" x14ac:dyDescent="0.3">
      <c r="A10559">
        <v>2023</v>
      </c>
      <c r="B10559" t="s">
        <v>12</v>
      </c>
      <c r="C10559" t="s">
        <v>523</v>
      </c>
      <c r="D10559" t="s">
        <v>524</v>
      </c>
      <c r="E10559">
        <v>182.3</v>
      </c>
      <c r="F10559" t="s">
        <v>10</v>
      </c>
    </row>
    <row r="10560" spans="1:6" x14ac:dyDescent="0.3">
      <c r="A10560">
        <v>2023</v>
      </c>
      <c r="B10560" t="s">
        <v>13</v>
      </c>
      <c r="C10560" t="s">
        <v>523</v>
      </c>
      <c r="D10560" t="s">
        <v>524</v>
      </c>
      <c r="E10560">
        <v>182.2</v>
      </c>
      <c r="F10560" t="s">
        <v>10</v>
      </c>
    </row>
    <row r="10561" spans="1:6" x14ac:dyDescent="0.3">
      <c r="A10561">
        <v>2023</v>
      </c>
      <c r="B10561" t="s">
        <v>14</v>
      </c>
      <c r="C10561" t="s">
        <v>523</v>
      </c>
      <c r="D10561" t="s">
        <v>524</v>
      </c>
      <c r="E10561">
        <v>182.9</v>
      </c>
      <c r="F10561" t="s">
        <v>10</v>
      </c>
    </row>
    <row r="10562" spans="1:6" x14ac:dyDescent="0.3">
      <c r="A10562">
        <v>2023</v>
      </c>
      <c r="B10562" t="s">
        <v>15</v>
      </c>
      <c r="C10562" t="s">
        <v>523</v>
      </c>
      <c r="D10562" t="s">
        <v>524</v>
      </c>
      <c r="E10562">
        <v>183.1</v>
      </c>
      <c r="F10562" t="s">
        <v>10</v>
      </c>
    </row>
    <row r="10563" spans="1:6" x14ac:dyDescent="0.3">
      <c r="A10563">
        <v>2023</v>
      </c>
      <c r="B10563" t="s">
        <v>16</v>
      </c>
      <c r="C10563" t="s">
        <v>523</v>
      </c>
      <c r="D10563" t="s">
        <v>524</v>
      </c>
      <c r="E10563">
        <v>183.6</v>
      </c>
      <c r="F10563" t="s">
        <v>10</v>
      </c>
    </row>
    <row r="10564" spans="1:6" x14ac:dyDescent="0.3">
      <c r="A10564">
        <v>2023</v>
      </c>
      <c r="B10564" t="s">
        <v>17</v>
      </c>
      <c r="C10564" t="s">
        <v>523</v>
      </c>
      <c r="D10564" t="s">
        <v>524</v>
      </c>
      <c r="E10564">
        <v>184.6</v>
      </c>
      <c r="F10564" t="s">
        <v>10</v>
      </c>
    </row>
    <row r="10565" spans="1:6" x14ac:dyDescent="0.3">
      <c r="A10565">
        <v>2023</v>
      </c>
      <c r="B10565" t="s">
        <v>18</v>
      </c>
      <c r="C10565" t="s">
        <v>523</v>
      </c>
      <c r="D10565" t="s">
        <v>524</v>
      </c>
      <c r="E10565">
        <v>184.7</v>
      </c>
      <c r="F10565" t="s">
        <v>10</v>
      </c>
    </row>
    <row r="10566" spans="1:6" x14ac:dyDescent="0.3">
      <c r="A10566">
        <v>2023</v>
      </c>
      <c r="B10566" t="s">
        <v>19</v>
      </c>
      <c r="C10566" t="s">
        <v>523</v>
      </c>
      <c r="D10566" t="s">
        <v>524</v>
      </c>
      <c r="E10566">
        <v>185.1</v>
      </c>
      <c r="F10566" t="s">
        <v>10</v>
      </c>
    </row>
    <row r="10567" spans="1:6" x14ac:dyDescent="0.3">
      <c r="A10567">
        <v>2023</v>
      </c>
      <c r="B10567" t="s">
        <v>20</v>
      </c>
      <c r="C10567" t="s">
        <v>523</v>
      </c>
      <c r="D10567" t="s">
        <v>524</v>
      </c>
      <c r="E10567">
        <v>185.5</v>
      </c>
      <c r="F10567" t="s">
        <v>10</v>
      </c>
    </row>
    <row r="10568" spans="1:6" x14ac:dyDescent="0.3">
      <c r="A10568">
        <v>2023</v>
      </c>
      <c r="B10568" t="s">
        <v>21</v>
      </c>
      <c r="C10568" t="s">
        <v>523</v>
      </c>
      <c r="D10568" t="s">
        <v>524</v>
      </c>
      <c r="E10568">
        <v>185.3</v>
      </c>
      <c r="F10568" t="s">
        <v>10</v>
      </c>
    </row>
    <row r="10569" spans="1:6" x14ac:dyDescent="0.3">
      <c r="A10569">
        <v>2024</v>
      </c>
      <c r="B10569" t="s">
        <v>7</v>
      </c>
      <c r="C10569" t="s">
        <v>523</v>
      </c>
      <c r="D10569" t="s">
        <v>524</v>
      </c>
      <c r="E10569">
        <v>185.6</v>
      </c>
      <c r="F10569" t="s">
        <v>10</v>
      </c>
    </row>
    <row r="10570" spans="1:6" x14ac:dyDescent="0.3">
      <c r="A10570">
        <v>2024</v>
      </c>
      <c r="B10570" t="s">
        <v>11</v>
      </c>
      <c r="C10570" t="s">
        <v>523</v>
      </c>
      <c r="D10570" t="s">
        <v>524</v>
      </c>
      <c r="E10570">
        <v>185.5</v>
      </c>
      <c r="F10570" t="s">
        <v>10</v>
      </c>
    </row>
    <row r="10571" spans="1:6" x14ac:dyDescent="0.3">
      <c r="A10571">
        <v>2024</v>
      </c>
      <c r="B10571" t="s">
        <v>12</v>
      </c>
      <c r="C10571" t="s">
        <v>523</v>
      </c>
      <c r="D10571" t="s">
        <v>524</v>
      </c>
      <c r="E10571">
        <v>185.4</v>
      </c>
      <c r="F10571" t="s">
        <v>10</v>
      </c>
    </row>
    <row r="10572" spans="1:6" x14ac:dyDescent="0.3">
      <c r="A10572">
        <v>2024</v>
      </c>
      <c r="B10572" t="s">
        <v>13</v>
      </c>
      <c r="C10572" t="s">
        <v>523</v>
      </c>
      <c r="D10572" t="s">
        <v>524</v>
      </c>
      <c r="E10572">
        <v>185.6</v>
      </c>
      <c r="F10572" t="s">
        <v>10</v>
      </c>
    </row>
    <row r="10573" spans="1:6" x14ac:dyDescent="0.3">
      <c r="A10573">
        <v>2024</v>
      </c>
      <c r="B10573" t="s">
        <v>14</v>
      </c>
      <c r="C10573" t="s">
        <v>523</v>
      </c>
      <c r="D10573" t="s">
        <v>524</v>
      </c>
      <c r="E10573">
        <v>186.2</v>
      </c>
      <c r="F10573" t="s">
        <v>10</v>
      </c>
    </row>
    <row r="10574" spans="1:6" x14ac:dyDescent="0.3">
      <c r="A10574">
        <v>2024</v>
      </c>
      <c r="B10574" t="s">
        <v>15</v>
      </c>
      <c r="C10574" t="s">
        <v>523</v>
      </c>
      <c r="D10574" t="s">
        <v>524</v>
      </c>
      <c r="E10574">
        <v>186.9</v>
      </c>
      <c r="F10574" t="s">
        <v>10</v>
      </c>
    </row>
    <row r="10575" spans="1:6" x14ac:dyDescent="0.3">
      <c r="A10575">
        <v>2024</v>
      </c>
      <c r="B10575" t="s">
        <v>16</v>
      </c>
      <c r="C10575" t="s">
        <v>523</v>
      </c>
      <c r="D10575" t="s">
        <v>524</v>
      </c>
      <c r="E10575">
        <v>186.7</v>
      </c>
      <c r="F10575" t="s">
        <v>10</v>
      </c>
    </row>
    <row r="10576" spans="1:6" x14ac:dyDescent="0.3">
      <c r="A10576">
        <v>2024</v>
      </c>
      <c r="B10576" t="s">
        <v>17</v>
      </c>
      <c r="C10576" t="s">
        <v>523</v>
      </c>
      <c r="D10576" t="s">
        <v>524</v>
      </c>
      <c r="E10576">
        <v>187.5</v>
      </c>
      <c r="F10576" t="s">
        <v>10</v>
      </c>
    </row>
    <row r="10577" spans="1:6" x14ac:dyDescent="0.3">
      <c r="A10577">
        <v>2024</v>
      </c>
      <c r="B10577" t="s">
        <v>18</v>
      </c>
      <c r="C10577" t="s">
        <v>523</v>
      </c>
      <c r="D10577" t="s">
        <v>524</v>
      </c>
      <c r="E10577">
        <v>187.9</v>
      </c>
      <c r="F10577" t="s">
        <v>10</v>
      </c>
    </row>
    <row r="10578" spans="1:6" x14ac:dyDescent="0.3">
      <c r="A10578">
        <v>2024</v>
      </c>
      <c r="B10578" t="s">
        <v>19</v>
      </c>
      <c r="C10578" t="s">
        <v>523</v>
      </c>
      <c r="D10578" t="s">
        <v>524</v>
      </c>
      <c r="E10578">
        <v>187.6</v>
      </c>
      <c r="F10578" t="s">
        <v>10</v>
      </c>
    </row>
    <row r="10579" spans="1:6" x14ac:dyDescent="0.3">
      <c r="A10579">
        <v>2024</v>
      </c>
      <c r="B10579" t="s">
        <v>20</v>
      </c>
      <c r="C10579" t="s">
        <v>523</v>
      </c>
      <c r="D10579" t="s">
        <v>524</v>
      </c>
      <c r="E10579">
        <v>187.9</v>
      </c>
      <c r="F10579" t="s">
        <v>10</v>
      </c>
    </row>
    <row r="10580" spans="1:6" x14ac:dyDescent="0.3">
      <c r="A10580">
        <v>2024</v>
      </c>
      <c r="B10580" t="s">
        <v>21</v>
      </c>
      <c r="C10580" t="s">
        <v>523</v>
      </c>
      <c r="D10580" t="s">
        <v>524</v>
      </c>
      <c r="E10580">
        <v>188</v>
      </c>
      <c r="F10580" t="s">
        <v>10</v>
      </c>
    </row>
    <row r="10581" spans="1:6" x14ac:dyDescent="0.3">
      <c r="A10581">
        <v>2025</v>
      </c>
      <c r="B10581" t="s">
        <v>7</v>
      </c>
      <c r="C10581" t="s">
        <v>523</v>
      </c>
      <c r="D10581" t="s">
        <v>524</v>
      </c>
      <c r="E10581">
        <v>187.9</v>
      </c>
      <c r="F10581" t="s">
        <v>10</v>
      </c>
    </row>
    <row r="10582" spans="1:6" x14ac:dyDescent="0.3">
      <c r="A10582">
        <v>2025</v>
      </c>
      <c r="B10582" t="s">
        <v>11</v>
      </c>
      <c r="C10582" t="s">
        <v>523</v>
      </c>
      <c r="D10582" t="s">
        <v>524</v>
      </c>
      <c r="E10582">
        <v>187.8</v>
      </c>
      <c r="F10582" t="s">
        <v>10</v>
      </c>
    </row>
    <row r="10583" spans="1:6" x14ac:dyDescent="0.3">
      <c r="A10583">
        <v>2025</v>
      </c>
      <c r="B10583" t="s">
        <v>12</v>
      </c>
      <c r="C10583" t="s">
        <v>523</v>
      </c>
      <c r="D10583" t="s">
        <v>524</v>
      </c>
      <c r="E10583">
        <v>188.8</v>
      </c>
      <c r="F10583" t="s">
        <v>10</v>
      </c>
    </row>
    <row r="10584" spans="1:6" x14ac:dyDescent="0.3">
      <c r="A10584">
        <v>2025</v>
      </c>
      <c r="B10584" t="s">
        <v>13</v>
      </c>
      <c r="C10584" t="s">
        <v>523</v>
      </c>
      <c r="D10584" t="s">
        <v>524</v>
      </c>
      <c r="E10584">
        <v>189.2</v>
      </c>
      <c r="F10584" t="s">
        <v>10</v>
      </c>
    </row>
    <row r="10585" spans="1:6" x14ac:dyDescent="0.3">
      <c r="A10585">
        <v>2025</v>
      </c>
      <c r="B10585" t="s">
        <v>14</v>
      </c>
      <c r="C10585" t="s">
        <v>523</v>
      </c>
      <c r="D10585" t="s">
        <v>524</v>
      </c>
      <c r="E10585">
        <v>189.3</v>
      </c>
      <c r="F10585" t="s">
        <v>10</v>
      </c>
    </row>
    <row r="10586" spans="1:6" x14ac:dyDescent="0.3">
      <c r="A10586">
        <v>2025</v>
      </c>
      <c r="B10586" t="s">
        <v>15</v>
      </c>
      <c r="C10586" t="s">
        <v>523</v>
      </c>
      <c r="D10586" t="s">
        <v>524</v>
      </c>
      <c r="E10586">
        <v>189.4</v>
      </c>
      <c r="F10586" t="s">
        <v>22</v>
      </c>
    </row>
    <row r="10587" spans="1:6" x14ac:dyDescent="0.3">
      <c r="A10587">
        <v>2022</v>
      </c>
      <c r="B10587" t="s">
        <v>7</v>
      </c>
      <c r="C10587" t="s">
        <v>525</v>
      </c>
      <c r="D10587" t="s">
        <v>526</v>
      </c>
      <c r="E10587">
        <v>125.9</v>
      </c>
      <c r="F10587" t="s">
        <v>10</v>
      </c>
    </row>
    <row r="10588" spans="1:6" x14ac:dyDescent="0.3">
      <c r="A10588">
        <v>2022</v>
      </c>
      <c r="B10588" t="s">
        <v>11</v>
      </c>
      <c r="C10588" t="s">
        <v>525</v>
      </c>
      <c r="D10588" t="s">
        <v>526</v>
      </c>
      <c r="E10588">
        <v>127.1</v>
      </c>
      <c r="F10588" t="s">
        <v>10</v>
      </c>
    </row>
    <row r="10589" spans="1:6" x14ac:dyDescent="0.3">
      <c r="A10589">
        <v>2022</v>
      </c>
      <c r="B10589" t="s">
        <v>12</v>
      </c>
      <c r="C10589" t="s">
        <v>525</v>
      </c>
      <c r="D10589" t="s">
        <v>526</v>
      </c>
      <c r="E10589">
        <v>127.1</v>
      </c>
      <c r="F10589" t="s">
        <v>10</v>
      </c>
    </row>
    <row r="10590" spans="1:6" x14ac:dyDescent="0.3">
      <c r="A10590">
        <v>2022</v>
      </c>
      <c r="B10590" t="s">
        <v>13</v>
      </c>
      <c r="C10590" t="s">
        <v>525</v>
      </c>
      <c r="D10590" t="s">
        <v>526</v>
      </c>
      <c r="E10590">
        <v>127.1</v>
      </c>
      <c r="F10590" t="s">
        <v>10</v>
      </c>
    </row>
    <row r="10591" spans="1:6" x14ac:dyDescent="0.3">
      <c r="A10591">
        <v>2022</v>
      </c>
      <c r="B10591" t="s">
        <v>14</v>
      </c>
      <c r="C10591" t="s">
        <v>525</v>
      </c>
      <c r="D10591" t="s">
        <v>526</v>
      </c>
      <c r="E10591">
        <v>123</v>
      </c>
      <c r="F10591" t="s">
        <v>10</v>
      </c>
    </row>
    <row r="10592" spans="1:6" x14ac:dyDescent="0.3">
      <c r="A10592">
        <v>2022</v>
      </c>
      <c r="B10592" t="s">
        <v>15</v>
      </c>
      <c r="C10592" t="s">
        <v>525</v>
      </c>
      <c r="D10592" t="s">
        <v>526</v>
      </c>
      <c r="E10592">
        <v>108.9</v>
      </c>
      <c r="F10592" t="s">
        <v>10</v>
      </c>
    </row>
    <row r="10593" spans="1:6" x14ac:dyDescent="0.3">
      <c r="A10593">
        <v>2022</v>
      </c>
      <c r="B10593" t="s">
        <v>16</v>
      </c>
      <c r="C10593" t="s">
        <v>525</v>
      </c>
      <c r="D10593" t="s">
        <v>526</v>
      </c>
      <c r="E10593">
        <v>108.9</v>
      </c>
      <c r="F10593" t="s">
        <v>10</v>
      </c>
    </row>
    <row r="10594" spans="1:6" x14ac:dyDescent="0.3">
      <c r="A10594">
        <v>2022</v>
      </c>
      <c r="B10594" t="s">
        <v>17</v>
      </c>
      <c r="C10594" t="s">
        <v>525</v>
      </c>
      <c r="D10594" t="s">
        <v>526</v>
      </c>
      <c r="E10594">
        <v>108.9</v>
      </c>
      <c r="F10594" t="s">
        <v>10</v>
      </c>
    </row>
    <row r="10595" spans="1:6" x14ac:dyDescent="0.3">
      <c r="A10595">
        <v>2022</v>
      </c>
      <c r="B10595" t="s">
        <v>18</v>
      </c>
      <c r="C10595" t="s">
        <v>525</v>
      </c>
      <c r="D10595" t="s">
        <v>526</v>
      </c>
      <c r="E10595">
        <v>108.9</v>
      </c>
      <c r="F10595" t="s">
        <v>10</v>
      </c>
    </row>
    <row r="10596" spans="1:6" x14ac:dyDescent="0.3">
      <c r="A10596">
        <v>2022</v>
      </c>
      <c r="B10596" t="s">
        <v>19</v>
      </c>
      <c r="C10596" t="s">
        <v>525</v>
      </c>
      <c r="D10596" t="s">
        <v>526</v>
      </c>
      <c r="E10596">
        <v>108.9</v>
      </c>
      <c r="F10596" t="s">
        <v>10</v>
      </c>
    </row>
    <row r="10597" spans="1:6" x14ac:dyDescent="0.3">
      <c r="A10597">
        <v>2022</v>
      </c>
      <c r="B10597" t="s">
        <v>20</v>
      </c>
      <c r="C10597" t="s">
        <v>525</v>
      </c>
      <c r="D10597" t="s">
        <v>526</v>
      </c>
      <c r="E10597">
        <v>108.9</v>
      </c>
      <c r="F10597" t="s">
        <v>10</v>
      </c>
    </row>
    <row r="10598" spans="1:6" x14ac:dyDescent="0.3">
      <c r="A10598">
        <v>2022</v>
      </c>
      <c r="B10598" t="s">
        <v>21</v>
      </c>
      <c r="C10598" t="s">
        <v>525</v>
      </c>
      <c r="D10598" t="s">
        <v>526</v>
      </c>
      <c r="E10598">
        <v>107.1</v>
      </c>
      <c r="F10598" t="s">
        <v>10</v>
      </c>
    </row>
    <row r="10599" spans="1:6" x14ac:dyDescent="0.3">
      <c r="A10599">
        <v>2023</v>
      </c>
      <c r="B10599" t="s">
        <v>7</v>
      </c>
      <c r="C10599" t="s">
        <v>525</v>
      </c>
      <c r="D10599" t="s">
        <v>526</v>
      </c>
      <c r="E10599">
        <v>107.1</v>
      </c>
      <c r="F10599" t="s">
        <v>10</v>
      </c>
    </row>
    <row r="10600" spans="1:6" x14ac:dyDescent="0.3">
      <c r="A10600">
        <v>2023</v>
      </c>
      <c r="B10600" t="s">
        <v>11</v>
      </c>
      <c r="C10600" t="s">
        <v>525</v>
      </c>
      <c r="D10600" t="s">
        <v>526</v>
      </c>
      <c r="E10600">
        <v>108.9</v>
      </c>
      <c r="F10600" t="s">
        <v>10</v>
      </c>
    </row>
    <row r="10601" spans="1:6" x14ac:dyDescent="0.3">
      <c r="A10601">
        <v>2023</v>
      </c>
      <c r="B10601" t="s">
        <v>12</v>
      </c>
      <c r="C10601" t="s">
        <v>525</v>
      </c>
      <c r="D10601" t="s">
        <v>526</v>
      </c>
      <c r="E10601">
        <v>108.9</v>
      </c>
      <c r="F10601" t="s">
        <v>10</v>
      </c>
    </row>
    <row r="10602" spans="1:6" x14ac:dyDescent="0.3">
      <c r="A10602">
        <v>2023</v>
      </c>
      <c r="B10602" t="s">
        <v>13</v>
      </c>
      <c r="C10602" t="s">
        <v>525</v>
      </c>
      <c r="D10602" t="s">
        <v>526</v>
      </c>
      <c r="E10602">
        <v>108.9</v>
      </c>
      <c r="F10602" t="s">
        <v>10</v>
      </c>
    </row>
    <row r="10603" spans="1:6" x14ac:dyDescent="0.3">
      <c r="A10603">
        <v>2023</v>
      </c>
      <c r="B10603" t="s">
        <v>14</v>
      </c>
      <c r="C10603" t="s">
        <v>525</v>
      </c>
      <c r="D10603" t="s">
        <v>526</v>
      </c>
      <c r="E10603">
        <v>108.9</v>
      </c>
      <c r="F10603" t="s">
        <v>10</v>
      </c>
    </row>
    <row r="10604" spans="1:6" x14ac:dyDescent="0.3">
      <c r="A10604">
        <v>2023</v>
      </c>
      <c r="B10604" t="s">
        <v>15</v>
      </c>
      <c r="C10604" t="s">
        <v>525</v>
      </c>
      <c r="D10604" t="s">
        <v>526</v>
      </c>
      <c r="E10604">
        <v>110.1</v>
      </c>
      <c r="F10604" t="s">
        <v>10</v>
      </c>
    </row>
    <row r="10605" spans="1:6" x14ac:dyDescent="0.3">
      <c r="A10605">
        <v>2023</v>
      </c>
      <c r="B10605" t="s">
        <v>16</v>
      </c>
      <c r="C10605" t="s">
        <v>525</v>
      </c>
      <c r="D10605" t="s">
        <v>526</v>
      </c>
      <c r="E10605">
        <v>110.1</v>
      </c>
      <c r="F10605" t="s">
        <v>10</v>
      </c>
    </row>
    <row r="10606" spans="1:6" x14ac:dyDescent="0.3">
      <c r="A10606">
        <v>2023</v>
      </c>
      <c r="B10606" t="s">
        <v>17</v>
      </c>
      <c r="C10606" t="s">
        <v>525</v>
      </c>
      <c r="D10606" t="s">
        <v>526</v>
      </c>
      <c r="E10606">
        <v>110.1</v>
      </c>
      <c r="F10606" t="s">
        <v>10</v>
      </c>
    </row>
    <row r="10607" spans="1:6" x14ac:dyDescent="0.3">
      <c r="A10607">
        <v>2023</v>
      </c>
      <c r="B10607" t="s">
        <v>18</v>
      </c>
      <c r="C10607" t="s">
        <v>525</v>
      </c>
      <c r="D10607" t="s">
        <v>526</v>
      </c>
      <c r="E10607">
        <v>110.1</v>
      </c>
      <c r="F10607" t="s">
        <v>10</v>
      </c>
    </row>
    <row r="10608" spans="1:6" x14ac:dyDescent="0.3">
      <c r="A10608">
        <v>2023</v>
      </c>
      <c r="B10608" t="s">
        <v>19</v>
      </c>
      <c r="C10608" t="s">
        <v>525</v>
      </c>
      <c r="D10608" t="s">
        <v>526</v>
      </c>
      <c r="E10608">
        <v>110.1</v>
      </c>
      <c r="F10608" t="s">
        <v>10</v>
      </c>
    </row>
    <row r="10609" spans="1:6" x14ac:dyDescent="0.3">
      <c r="A10609">
        <v>2023</v>
      </c>
      <c r="B10609" t="s">
        <v>20</v>
      </c>
      <c r="C10609" t="s">
        <v>525</v>
      </c>
      <c r="D10609" t="s">
        <v>526</v>
      </c>
      <c r="E10609">
        <v>110.1</v>
      </c>
      <c r="F10609" t="s">
        <v>10</v>
      </c>
    </row>
    <row r="10610" spans="1:6" x14ac:dyDescent="0.3">
      <c r="A10610">
        <v>2023</v>
      </c>
      <c r="B10610" t="s">
        <v>21</v>
      </c>
      <c r="C10610" t="s">
        <v>525</v>
      </c>
      <c r="D10610" t="s">
        <v>526</v>
      </c>
      <c r="E10610">
        <v>110.1</v>
      </c>
      <c r="F10610" t="s">
        <v>10</v>
      </c>
    </row>
    <row r="10611" spans="1:6" x14ac:dyDescent="0.3">
      <c r="A10611">
        <v>2024</v>
      </c>
      <c r="B10611" t="s">
        <v>7</v>
      </c>
      <c r="C10611" t="s">
        <v>525</v>
      </c>
      <c r="D10611" t="s">
        <v>526</v>
      </c>
      <c r="E10611">
        <v>110.1</v>
      </c>
      <c r="F10611" t="s">
        <v>10</v>
      </c>
    </row>
    <row r="10612" spans="1:6" x14ac:dyDescent="0.3">
      <c r="A10612">
        <v>2024</v>
      </c>
      <c r="B10612" t="s">
        <v>11</v>
      </c>
      <c r="C10612" t="s">
        <v>525</v>
      </c>
      <c r="D10612" t="s">
        <v>526</v>
      </c>
      <c r="E10612">
        <v>110.1</v>
      </c>
      <c r="F10612" t="s">
        <v>10</v>
      </c>
    </row>
    <row r="10613" spans="1:6" x14ac:dyDescent="0.3">
      <c r="A10613">
        <v>2024</v>
      </c>
      <c r="B10613" t="s">
        <v>12</v>
      </c>
      <c r="C10613" t="s">
        <v>525</v>
      </c>
      <c r="D10613" t="s">
        <v>526</v>
      </c>
      <c r="E10613">
        <v>110.1</v>
      </c>
      <c r="F10613" t="s">
        <v>10</v>
      </c>
    </row>
    <row r="10614" spans="1:6" x14ac:dyDescent="0.3">
      <c r="A10614">
        <v>2024</v>
      </c>
      <c r="B10614" t="s">
        <v>13</v>
      </c>
      <c r="C10614" t="s">
        <v>525</v>
      </c>
      <c r="D10614" t="s">
        <v>526</v>
      </c>
      <c r="E10614">
        <v>110.1</v>
      </c>
      <c r="F10614" t="s">
        <v>10</v>
      </c>
    </row>
    <row r="10615" spans="1:6" x14ac:dyDescent="0.3">
      <c r="A10615">
        <v>2024</v>
      </c>
      <c r="B10615" t="s">
        <v>14</v>
      </c>
      <c r="C10615" t="s">
        <v>525</v>
      </c>
      <c r="D10615" t="s">
        <v>526</v>
      </c>
      <c r="E10615">
        <v>110.1</v>
      </c>
      <c r="F10615" t="s">
        <v>10</v>
      </c>
    </row>
    <row r="10616" spans="1:6" x14ac:dyDescent="0.3">
      <c r="A10616">
        <v>2024</v>
      </c>
      <c r="B10616" t="s">
        <v>15</v>
      </c>
      <c r="C10616" t="s">
        <v>525</v>
      </c>
      <c r="D10616" t="s">
        <v>526</v>
      </c>
      <c r="E10616">
        <v>110.1</v>
      </c>
      <c r="F10616" t="s">
        <v>10</v>
      </c>
    </row>
    <row r="10617" spans="1:6" x14ac:dyDescent="0.3">
      <c r="A10617">
        <v>2024</v>
      </c>
      <c r="B10617" t="s">
        <v>16</v>
      </c>
      <c r="C10617" t="s">
        <v>525</v>
      </c>
      <c r="D10617" t="s">
        <v>526</v>
      </c>
      <c r="E10617">
        <v>110.1</v>
      </c>
      <c r="F10617" t="s">
        <v>10</v>
      </c>
    </row>
    <row r="10618" spans="1:6" x14ac:dyDescent="0.3">
      <c r="A10618">
        <v>2024</v>
      </c>
      <c r="B10618" t="s">
        <v>17</v>
      </c>
      <c r="C10618" t="s">
        <v>525</v>
      </c>
      <c r="D10618" t="s">
        <v>526</v>
      </c>
      <c r="E10618">
        <v>110.1</v>
      </c>
      <c r="F10618" t="s">
        <v>10</v>
      </c>
    </row>
    <row r="10619" spans="1:6" x14ac:dyDescent="0.3">
      <c r="A10619">
        <v>2024</v>
      </c>
      <c r="B10619" t="s">
        <v>18</v>
      </c>
      <c r="C10619" t="s">
        <v>525</v>
      </c>
      <c r="D10619" t="s">
        <v>526</v>
      </c>
      <c r="E10619">
        <v>110.1</v>
      </c>
      <c r="F10619" t="s">
        <v>10</v>
      </c>
    </row>
    <row r="10620" spans="1:6" x14ac:dyDescent="0.3">
      <c r="A10620">
        <v>2024</v>
      </c>
      <c r="B10620" t="s">
        <v>19</v>
      </c>
      <c r="C10620" t="s">
        <v>525</v>
      </c>
      <c r="D10620" t="s">
        <v>526</v>
      </c>
      <c r="F10620" t="s">
        <v>10</v>
      </c>
    </row>
    <row r="10621" spans="1:6" x14ac:dyDescent="0.3">
      <c r="A10621">
        <v>2024</v>
      </c>
      <c r="B10621" t="s">
        <v>20</v>
      </c>
      <c r="C10621" t="s">
        <v>525</v>
      </c>
      <c r="D10621" t="s">
        <v>526</v>
      </c>
      <c r="F10621" t="s">
        <v>10</v>
      </c>
    </row>
    <row r="10622" spans="1:6" x14ac:dyDescent="0.3">
      <c r="A10622">
        <v>2024</v>
      </c>
      <c r="B10622" t="s">
        <v>21</v>
      </c>
      <c r="C10622" t="s">
        <v>525</v>
      </c>
      <c r="D10622" t="s">
        <v>526</v>
      </c>
      <c r="F10622" t="s">
        <v>10</v>
      </c>
    </row>
    <row r="10623" spans="1:6" x14ac:dyDescent="0.3">
      <c r="A10623">
        <v>2025</v>
      </c>
      <c r="B10623" t="s">
        <v>7</v>
      </c>
      <c r="C10623" t="s">
        <v>525</v>
      </c>
      <c r="D10623" t="s">
        <v>526</v>
      </c>
      <c r="F10623" t="s">
        <v>10</v>
      </c>
    </row>
    <row r="10624" spans="1:6" x14ac:dyDescent="0.3">
      <c r="A10624">
        <v>2025</v>
      </c>
      <c r="B10624" t="s">
        <v>11</v>
      </c>
      <c r="C10624" t="s">
        <v>525</v>
      </c>
      <c r="D10624" t="s">
        <v>526</v>
      </c>
      <c r="F10624" t="s">
        <v>10</v>
      </c>
    </row>
    <row r="10625" spans="1:6" x14ac:dyDescent="0.3">
      <c r="A10625">
        <v>2025</v>
      </c>
      <c r="B10625" t="s">
        <v>12</v>
      </c>
      <c r="C10625" t="s">
        <v>525</v>
      </c>
      <c r="D10625" t="s">
        <v>526</v>
      </c>
      <c r="F10625" t="s">
        <v>10</v>
      </c>
    </row>
    <row r="10626" spans="1:6" x14ac:dyDescent="0.3">
      <c r="A10626">
        <v>2025</v>
      </c>
      <c r="B10626" t="s">
        <v>13</v>
      </c>
      <c r="C10626" t="s">
        <v>525</v>
      </c>
      <c r="D10626" t="s">
        <v>526</v>
      </c>
      <c r="F10626" t="s">
        <v>10</v>
      </c>
    </row>
    <row r="10627" spans="1:6" x14ac:dyDescent="0.3">
      <c r="A10627">
        <v>2025</v>
      </c>
      <c r="B10627" t="s">
        <v>14</v>
      </c>
      <c r="C10627" t="s">
        <v>525</v>
      </c>
      <c r="D10627" t="s">
        <v>526</v>
      </c>
      <c r="F10627" t="s">
        <v>10</v>
      </c>
    </row>
    <row r="10628" spans="1:6" x14ac:dyDescent="0.3">
      <c r="A10628">
        <v>2025</v>
      </c>
      <c r="B10628" t="s">
        <v>15</v>
      </c>
      <c r="C10628" t="s">
        <v>525</v>
      </c>
      <c r="D10628" t="s">
        <v>526</v>
      </c>
      <c r="F10628" t="s">
        <v>22</v>
      </c>
    </row>
    <row r="10629" spans="1:6" x14ac:dyDescent="0.3">
      <c r="A10629">
        <v>2022</v>
      </c>
      <c r="B10629" t="s">
        <v>7</v>
      </c>
      <c r="C10629" t="s">
        <v>527</v>
      </c>
      <c r="D10629" t="s">
        <v>528</v>
      </c>
      <c r="E10629">
        <v>170.5</v>
      </c>
      <c r="F10629" t="s">
        <v>10</v>
      </c>
    </row>
    <row r="10630" spans="1:6" x14ac:dyDescent="0.3">
      <c r="A10630">
        <v>2022</v>
      </c>
      <c r="B10630" t="s">
        <v>11</v>
      </c>
      <c r="C10630" t="s">
        <v>527</v>
      </c>
      <c r="D10630" t="s">
        <v>528</v>
      </c>
      <c r="E10630">
        <v>167.6</v>
      </c>
      <c r="F10630" t="s">
        <v>10</v>
      </c>
    </row>
    <row r="10631" spans="1:6" x14ac:dyDescent="0.3">
      <c r="A10631">
        <v>2022</v>
      </c>
      <c r="B10631" t="s">
        <v>12</v>
      </c>
      <c r="C10631" t="s">
        <v>527</v>
      </c>
      <c r="D10631" t="s">
        <v>528</v>
      </c>
      <c r="E10631">
        <v>172</v>
      </c>
      <c r="F10631" t="s">
        <v>10</v>
      </c>
    </row>
    <row r="10632" spans="1:6" x14ac:dyDescent="0.3">
      <c r="A10632">
        <v>2022</v>
      </c>
      <c r="B10632" t="s">
        <v>13</v>
      </c>
      <c r="C10632" t="s">
        <v>527</v>
      </c>
      <c r="D10632" t="s">
        <v>528</v>
      </c>
      <c r="E10632">
        <v>179</v>
      </c>
      <c r="F10632" t="s">
        <v>10</v>
      </c>
    </row>
    <row r="10633" spans="1:6" x14ac:dyDescent="0.3">
      <c r="A10633">
        <v>2022</v>
      </c>
      <c r="B10633" t="s">
        <v>14</v>
      </c>
      <c r="C10633" t="s">
        <v>527</v>
      </c>
      <c r="D10633" t="s">
        <v>528</v>
      </c>
      <c r="E10633">
        <v>182.6</v>
      </c>
      <c r="F10633" t="s">
        <v>10</v>
      </c>
    </row>
    <row r="10634" spans="1:6" x14ac:dyDescent="0.3">
      <c r="A10634">
        <v>2022</v>
      </c>
      <c r="B10634" t="s">
        <v>15</v>
      </c>
      <c r="C10634" t="s">
        <v>527</v>
      </c>
      <c r="D10634" t="s">
        <v>528</v>
      </c>
      <c r="E10634">
        <v>186.2</v>
      </c>
      <c r="F10634" t="s">
        <v>10</v>
      </c>
    </row>
    <row r="10635" spans="1:6" x14ac:dyDescent="0.3">
      <c r="A10635">
        <v>2022</v>
      </c>
      <c r="B10635" t="s">
        <v>16</v>
      </c>
      <c r="C10635" t="s">
        <v>527</v>
      </c>
      <c r="D10635" t="s">
        <v>528</v>
      </c>
      <c r="E10635">
        <v>189.1</v>
      </c>
      <c r="F10635" t="s">
        <v>10</v>
      </c>
    </row>
    <row r="10636" spans="1:6" x14ac:dyDescent="0.3">
      <c r="A10636">
        <v>2022</v>
      </c>
      <c r="B10636" t="s">
        <v>17</v>
      </c>
      <c r="C10636" t="s">
        <v>527</v>
      </c>
      <c r="D10636" t="s">
        <v>528</v>
      </c>
      <c r="E10636">
        <v>191</v>
      </c>
      <c r="F10636" t="s">
        <v>10</v>
      </c>
    </row>
    <row r="10637" spans="1:6" x14ac:dyDescent="0.3">
      <c r="A10637">
        <v>2022</v>
      </c>
      <c r="B10637" t="s">
        <v>18</v>
      </c>
      <c r="C10637" t="s">
        <v>527</v>
      </c>
      <c r="D10637" t="s">
        <v>528</v>
      </c>
      <c r="E10637">
        <v>194.3</v>
      </c>
      <c r="F10637" t="s">
        <v>10</v>
      </c>
    </row>
    <row r="10638" spans="1:6" x14ac:dyDescent="0.3">
      <c r="A10638">
        <v>2022</v>
      </c>
      <c r="B10638" t="s">
        <v>19</v>
      </c>
      <c r="C10638" t="s">
        <v>527</v>
      </c>
      <c r="D10638" t="s">
        <v>528</v>
      </c>
      <c r="E10638">
        <v>194.7</v>
      </c>
      <c r="F10638" t="s">
        <v>10</v>
      </c>
    </row>
    <row r="10639" spans="1:6" x14ac:dyDescent="0.3">
      <c r="A10639">
        <v>2022</v>
      </c>
      <c r="B10639" t="s">
        <v>20</v>
      </c>
      <c r="C10639" t="s">
        <v>527</v>
      </c>
      <c r="D10639" t="s">
        <v>528</v>
      </c>
      <c r="E10639">
        <v>194.7</v>
      </c>
      <c r="F10639" t="s">
        <v>10</v>
      </c>
    </row>
    <row r="10640" spans="1:6" x14ac:dyDescent="0.3">
      <c r="A10640">
        <v>2022</v>
      </c>
      <c r="B10640" t="s">
        <v>21</v>
      </c>
      <c r="C10640" t="s">
        <v>527</v>
      </c>
      <c r="D10640" t="s">
        <v>528</v>
      </c>
      <c r="E10640">
        <v>195</v>
      </c>
      <c r="F10640" t="s">
        <v>10</v>
      </c>
    </row>
    <row r="10641" spans="1:6" x14ac:dyDescent="0.3">
      <c r="A10641">
        <v>2023</v>
      </c>
      <c r="B10641" t="s">
        <v>7</v>
      </c>
      <c r="C10641" t="s">
        <v>527</v>
      </c>
      <c r="D10641" t="s">
        <v>528</v>
      </c>
      <c r="E10641">
        <v>196</v>
      </c>
      <c r="F10641" t="s">
        <v>10</v>
      </c>
    </row>
    <row r="10642" spans="1:6" x14ac:dyDescent="0.3">
      <c r="A10642">
        <v>2023</v>
      </c>
      <c r="B10642" t="s">
        <v>11</v>
      </c>
      <c r="C10642" t="s">
        <v>527</v>
      </c>
      <c r="D10642" t="s">
        <v>528</v>
      </c>
      <c r="E10642">
        <v>195.6</v>
      </c>
      <c r="F10642" t="s">
        <v>10</v>
      </c>
    </row>
    <row r="10643" spans="1:6" x14ac:dyDescent="0.3">
      <c r="A10643">
        <v>2023</v>
      </c>
      <c r="B10643" t="s">
        <v>12</v>
      </c>
      <c r="C10643" t="s">
        <v>527</v>
      </c>
      <c r="D10643" t="s">
        <v>528</v>
      </c>
      <c r="E10643">
        <v>195.9</v>
      </c>
      <c r="F10643" t="s">
        <v>10</v>
      </c>
    </row>
    <row r="10644" spans="1:6" x14ac:dyDescent="0.3">
      <c r="A10644">
        <v>2023</v>
      </c>
      <c r="B10644" t="s">
        <v>13</v>
      </c>
      <c r="C10644" t="s">
        <v>527</v>
      </c>
      <c r="D10644" t="s">
        <v>528</v>
      </c>
      <c r="E10644">
        <v>196.8</v>
      </c>
      <c r="F10644" t="s">
        <v>10</v>
      </c>
    </row>
    <row r="10645" spans="1:6" x14ac:dyDescent="0.3">
      <c r="A10645">
        <v>2023</v>
      </c>
      <c r="B10645" t="s">
        <v>14</v>
      </c>
      <c r="C10645" t="s">
        <v>527</v>
      </c>
      <c r="D10645" t="s">
        <v>528</v>
      </c>
      <c r="E10645">
        <v>197.2</v>
      </c>
      <c r="F10645" t="s">
        <v>10</v>
      </c>
    </row>
    <row r="10646" spans="1:6" x14ac:dyDescent="0.3">
      <c r="A10646">
        <v>2023</v>
      </c>
      <c r="B10646" t="s">
        <v>15</v>
      </c>
      <c r="C10646" t="s">
        <v>527</v>
      </c>
      <c r="D10646" t="s">
        <v>528</v>
      </c>
      <c r="E10646">
        <v>200</v>
      </c>
      <c r="F10646" t="s">
        <v>10</v>
      </c>
    </row>
    <row r="10647" spans="1:6" x14ac:dyDescent="0.3">
      <c r="A10647">
        <v>2023</v>
      </c>
      <c r="B10647" t="s">
        <v>16</v>
      </c>
      <c r="C10647" t="s">
        <v>527</v>
      </c>
      <c r="D10647" t="s">
        <v>528</v>
      </c>
      <c r="E10647">
        <v>202.6</v>
      </c>
      <c r="F10647" t="s">
        <v>10</v>
      </c>
    </row>
    <row r="10648" spans="1:6" x14ac:dyDescent="0.3">
      <c r="A10648">
        <v>2023</v>
      </c>
      <c r="B10648" t="s">
        <v>17</v>
      </c>
      <c r="C10648" t="s">
        <v>527</v>
      </c>
      <c r="D10648" t="s">
        <v>528</v>
      </c>
      <c r="E10648">
        <v>203.7</v>
      </c>
      <c r="F10648" t="s">
        <v>10</v>
      </c>
    </row>
    <row r="10649" spans="1:6" x14ac:dyDescent="0.3">
      <c r="A10649">
        <v>2023</v>
      </c>
      <c r="B10649" t="s">
        <v>18</v>
      </c>
      <c r="C10649" t="s">
        <v>527</v>
      </c>
      <c r="D10649" t="s">
        <v>528</v>
      </c>
      <c r="E10649">
        <v>202.9</v>
      </c>
      <c r="F10649" t="s">
        <v>10</v>
      </c>
    </row>
    <row r="10650" spans="1:6" x14ac:dyDescent="0.3">
      <c r="A10650">
        <v>2023</v>
      </c>
      <c r="B10650" t="s">
        <v>19</v>
      </c>
      <c r="C10650" t="s">
        <v>527</v>
      </c>
      <c r="D10650" t="s">
        <v>528</v>
      </c>
      <c r="E10650">
        <v>202.7</v>
      </c>
      <c r="F10650" t="s">
        <v>10</v>
      </c>
    </row>
    <row r="10651" spans="1:6" x14ac:dyDescent="0.3">
      <c r="A10651">
        <v>2023</v>
      </c>
      <c r="B10651" t="s">
        <v>20</v>
      </c>
      <c r="C10651" t="s">
        <v>527</v>
      </c>
      <c r="D10651" t="s">
        <v>528</v>
      </c>
      <c r="E10651">
        <v>203.7</v>
      </c>
      <c r="F10651" t="s">
        <v>10</v>
      </c>
    </row>
    <row r="10652" spans="1:6" x14ac:dyDescent="0.3">
      <c r="A10652">
        <v>2023</v>
      </c>
      <c r="B10652" t="s">
        <v>21</v>
      </c>
      <c r="C10652" t="s">
        <v>527</v>
      </c>
      <c r="D10652" t="s">
        <v>528</v>
      </c>
      <c r="E10652">
        <v>204</v>
      </c>
      <c r="F10652" t="s">
        <v>10</v>
      </c>
    </row>
    <row r="10653" spans="1:6" x14ac:dyDescent="0.3">
      <c r="A10653">
        <v>2024</v>
      </c>
      <c r="B10653" t="s">
        <v>7</v>
      </c>
      <c r="C10653" t="s">
        <v>527</v>
      </c>
      <c r="D10653" t="s">
        <v>528</v>
      </c>
      <c r="E10653">
        <v>203.9</v>
      </c>
      <c r="F10653" t="s">
        <v>10</v>
      </c>
    </row>
    <row r="10654" spans="1:6" x14ac:dyDescent="0.3">
      <c r="A10654">
        <v>2024</v>
      </c>
      <c r="B10654" t="s">
        <v>11</v>
      </c>
      <c r="C10654" t="s">
        <v>527</v>
      </c>
      <c r="D10654" t="s">
        <v>528</v>
      </c>
      <c r="E10654">
        <v>204.3</v>
      </c>
      <c r="F10654" t="s">
        <v>10</v>
      </c>
    </row>
    <row r="10655" spans="1:6" x14ac:dyDescent="0.3">
      <c r="A10655">
        <v>2024</v>
      </c>
      <c r="B10655" t="s">
        <v>12</v>
      </c>
      <c r="C10655" t="s">
        <v>527</v>
      </c>
      <c r="D10655" t="s">
        <v>528</v>
      </c>
      <c r="E10655">
        <v>204.6</v>
      </c>
      <c r="F10655" t="s">
        <v>10</v>
      </c>
    </row>
    <row r="10656" spans="1:6" x14ac:dyDescent="0.3">
      <c r="A10656">
        <v>2024</v>
      </c>
      <c r="B10656" t="s">
        <v>13</v>
      </c>
      <c r="C10656" t="s">
        <v>527</v>
      </c>
      <c r="D10656" t="s">
        <v>528</v>
      </c>
      <c r="E10656">
        <v>205.3</v>
      </c>
      <c r="F10656" t="s">
        <v>10</v>
      </c>
    </row>
    <row r="10657" spans="1:6" x14ac:dyDescent="0.3">
      <c r="A10657">
        <v>2024</v>
      </c>
      <c r="B10657" t="s">
        <v>14</v>
      </c>
      <c r="C10657" t="s">
        <v>527</v>
      </c>
      <c r="D10657" t="s">
        <v>528</v>
      </c>
      <c r="E10657">
        <v>206.4</v>
      </c>
      <c r="F10657" t="s">
        <v>10</v>
      </c>
    </row>
    <row r="10658" spans="1:6" x14ac:dyDescent="0.3">
      <c r="A10658">
        <v>2024</v>
      </c>
      <c r="B10658" t="s">
        <v>15</v>
      </c>
      <c r="C10658" t="s">
        <v>527</v>
      </c>
      <c r="D10658" t="s">
        <v>528</v>
      </c>
      <c r="E10658">
        <v>208.1</v>
      </c>
      <c r="F10658" t="s">
        <v>10</v>
      </c>
    </row>
    <row r="10659" spans="1:6" x14ac:dyDescent="0.3">
      <c r="A10659">
        <v>2024</v>
      </c>
      <c r="B10659" t="s">
        <v>16</v>
      </c>
      <c r="C10659" t="s">
        <v>527</v>
      </c>
      <c r="D10659" t="s">
        <v>528</v>
      </c>
      <c r="E10659">
        <v>210.3</v>
      </c>
      <c r="F10659" t="s">
        <v>10</v>
      </c>
    </row>
    <row r="10660" spans="1:6" x14ac:dyDescent="0.3">
      <c r="A10660">
        <v>2024</v>
      </c>
      <c r="B10660" t="s">
        <v>17</v>
      </c>
      <c r="C10660" t="s">
        <v>527</v>
      </c>
      <c r="D10660" t="s">
        <v>528</v>
      </c>
      <c r="E10660">
        <v>210.7</v>
      </c>
      <c r="F10660" t="s">
        <v>10</v>
      </c>
    </row>
    <row r="10661" spans="1:6" x14ac:dyDescent="0.3">
      <c r="A10661">
        <v>2024</v>
      </c>
      <c r="B10661" t="s">
        <v>18</v>
      </c>
      <c r="C10661" t="s">
        <v>527</v>
      </c>
      <c r="D10661" t="s">
        <v>528</v>
      </c>
      <c r="E10661">
        <v>211.3</v>
      </c>
      <c r="F10661" t="s">
        <v>10</v>
      </c>
    </row>
    <row r="10662" spans="1:6" x14ac:dyDescent="0.3">
      <c r="A10662">
        <v>2024</v>
      </c>
      <c r="B10662" t="s">
        <v>19</v>
      </c>
      <c r="C10662" t="s">
        <v>527</v>
      </c>
      <c r="D10662" t="s">
        <v>528</v>
      </c>
      <c r="E10662">
        <v>211.6</v>
      </c>
      <c r="F10662" t="s">
        <v>10</v>
      </c>
    </row>
    <row r="10663" spans="1:6" x14ac:dyDescent="0.3">
      <c r="A10663">
        <v>2024</v>
      </c>
      <c r="B10663" t="s">
        <v>20</v>
      </c>
      <c r="C10663" t="s">
        <v>527</v>
      </c>
      <c r="D10663" t="s">
        <v>528</v>
      </c>
      <c r="E10663">
        <v>211.6</v>
      </c>
      <c r="F10663" t="s">
        <v>10</v>
      </c>
    </row>
    <row r="10664" spans="1:6" x14ac:dyDescent="0.3">
      <c r="A10664">
        <v>2024</v>
      </c>
      <c r="B10664" t="s">
        <v>21</v>
      </c>
      <c r="C10664" t="s">
        <v>527</v>
      </c>
      <c r="D10664" t="s">
        <v>528</v>
      </c>
      <c r="E10664">
        <v>211.4</v>
      </c>
      <c r="F10664" t="s">
        <v>10</v>
      </c>
    </row>
    <row r="10665" spans="1:6" x14ac:dyDescent="0.3">
      <c r="A10665">
        <v>2025</v>
      </c>
      <c r="B10665" t="s">
        <v>7</v>
      </c>
      <c r="C10665" t="s">
        <v>527</v>
      </c>
      <c r="D10665" t="s">
        <v>528</v>
      </c>
      <c r="E10665">
        <v>211.7</v>
      </c>
      <c r="F10665" t="s">
        <v>10</v>
      </c>
    </row>
    <row r="10666" spans="1:6" x14ac:dyDescent="0.3">
      <c r="A10666">
        <v>2025</v>
      </c>
      <c r="B10666" t="s">
        <v>11</v>
      </c>
      <c r="C10666" t="s">
        <v>527</v>
      </c>
      <c r="D10666" t="s">
        <v>528</v>
      </c>
      <c r="E10666">
        <v>212</v>
      </c>
      <c r="F10666" t="s">
        <v>10</v>
      </c>
    </row>
    <row r="10667" spans="1:6" x14ac:dyDescent="0.3">
      <c r="A10667">
        <v>2025</v>
      </c>
      <c r="B10667" t="s">
        <v>12</v>
      </c>
      <c r="C10667" t="s">
        <v>527</v>
      </c>
      <c r="D10667" t="s">
        <v>528</v>
      </c>
      <c r="E10667">
        <v>211.7</v>
      </c>
      <c r="F10667" t="s">
        <v>10</v>
      </c>
    </row>
    <row r="10668" spans="1:6" x14ac:dyDescent="0.3">
      <c r="A10668">
        <v>2025</v>
      </c>
      <c r="B10668" t="s">
        <v>13</v>
      </c>
      <c r="C10668" t="s">
        <v>527</v>
      </c>
      <c r="D10668" t="s">
        <v>528</v>
      </c>
      <c r="E10668">
        <v>212.2</v>
      </c>
      <c r="F10668" t="s">
        <v>10</v>
      </c>
    </row>
    <row r="10669" spans="1:6" x14ac:dyDescent="0.3">
      <c r="A10669">
        <v>2025</v>
      </c>
      <c r="B10669" t="s">
        <v>14</v>
      </c>
      <c r="C10669" t="s">
        <v>527</v>
      </c>
      <c r="D10669" t="s">
        <v>528</v>
      </c>
      <c r="E10669">
        <v>212.3</v>
      </c>
      <c r="F10669" t="s">
        <v>10</v>
      </c>
    </row>
    <row r="10670" spans="1:6" x14ac:dyDescent="0.3">
      <c r="A10670">
        <v>2025</v>
      </c>
      <c r="B10670" t="s">
        <v>15</v>
      </c>
      <c r="C10670" t="s">
        <v>527</v>
      </c>
      <c r="D10670" t="s">
        <v>528</v>
      </c>
      <c r="E10670">
        <v>216.3</v>
      </c>
      <c r="F10670" t="s">
        <v>22</v>
      </c>
    </row>
    <row r="10671" spans="1:6" x14ac:dyDescent="0.3">
      <c r="A10671">
        <v>2022</v>
      </c>
      <c r="B10671" t="s">
        <v>7</v>
      </c>
      <c r="C10671" t="s">
        <v>529</v>
      </c>
      <c r="D10671" t="s">
        <v>530</v>
      </c>
      <c r="E10671">
        <v>209.1</v>
      </c>
      <c r="F10671" t="s">
        <v>10</v>
      </c>
    </row>
    <row r="10672" spans="1:6" x14ac:dyDescent="0.3">
      <c r="A10672">
        <v>2022</v>
      </c>
      <c r="B10672" t="s">
        <v>11</v>
      </c>
      <c r="C10672" t="s">
        <v>529</v>
      </c>
      <c r="D10672" t="s">
        <v>530</v>
      </c>
      <c r="E10672">
        <v>208.6</v>
      </c>
      <c r="F10672" t="s">
        <v>10</v>
      </c>
    </row>
    <row r="10673" spans="1:6" x14ac:dyDescent="0.3">
      <c r="A10673">
        <v>2022</v>
      </c>
      <c r="B10673" t="s">
        <v>12</v>
      </c>
      <c r="C10673" t="s">
        <v>529</v>
      </c>
      <c r="D10673" t="s">
        <v>530</v>
      </c>
      <c r="E10673">
        <v>204.3</v>
      </c>
      <c r="F10673" t="s">
        <v>10</v>
      </c>
    </row>
    <row r="10674" spans="1:6" x14ac:dyDescent="0.3">
      <c r="A10674">
        <v>2022</v>
      </c>
      <c r="B10674" t="s">
        <v>13</v>
      </c>
      <c r="C10674" t="s">
        <v>529</v>
      </c>
      <c r="D10674" t="s">
        <v>530</v>
      </c>
      <c r="E10674">
        <v>212.9</v>
      </c>
      <c r="F10674" t="s">
        <v>10</v>
      </c>
    </row>
    <row r="10675" spans="1:6" x14ac:dyDescent="0.3">
      <c r="A10675">
        <v>2022</v>
      </c>
      <c r="B10675" t="s">
        <v>14</v>
      </c>
      <c r="C10675" t="s">
        <v>529</v>
      </c>
      <c r="D10675" t="s">
        <v>530</v>
      </c>
      <c r="E10675">
        <v>217.4</v>
      </c>
      <c r="F10675" t="s">
        <v>10</v>
      </c>
    </row>
    <row r="10676" spans="1:6" x14ac:dyDescent="0.3">
      <c r="A10676">
        <v>2022</v>
      </c>
      <c r="B10676" t="s">
        <v>15</v>
      </c>
      <c r="C10676" t="s">
        <v>529</v>
      </c>
      <c r="D10676" t="s">
        <v>530</v>
      </c>
      <c r="E10676">
        <v>215.8</v>
      </c>
      <c r="F10676" t="s">
        <v>10</v>
      </c>
    </row>
    <row r="10677" spans="1:6" x14ac:dyDescent="0.3">
      <c r="A10677">
        <v>2022</v>
      </c>
      <c r="B10677" t="s">
        <v>16</v>
      </c>
      <c r="C10677" t="s">
        <v>529</v>
      </c>
      <c r="D10677" t="s">
        <v>530</v>
      </c>
      <c r="E10677">
        <v>219.9</v>
      </c>
      <c r="F10677" t="s">
        <v>10</v>
      </c>
    </row>
    <row r="10678" spans="1:6" x14ac:dyDescent="0.3">
      <c r="A10678">
        <v>2022</v>
      </c>
      <c r="B10678" t="s">
        <v>17</v>
      </c>
      <c r="C10678" t="s">
        <v>529</v>
      </c>
      <c r="D10678" t="s">
        <v>530</v>
      </c>
      <c r="E10678">
        <v>220</v>
      </c>
      <c r="F10678" t="s">
        <v>10</v>
      </c>
    </row>
    <row r="10679" spans="1:6" x14ac:dyDescent="0.3">
      <c r="A10679">
        <v>2022</v>
      </c>
      <c r="B10679" t="s">
        <v>18</v>
      </c>
      <c r="C10679" t="s">
        <v>529</v>
      </c>
      <c r="D10679" t="s">
        <v>530</v>
      </c>
      <c r="E10679">
        <v>225.8</v>
      </c>
      <c r="F10679" t="s">
        <v>10</v>
      </c>
    </row>
    <row r="10680" spans="1:6" x14ac:dyDescent="0.3">
      <c r="A10680">
        <v>2022</v>
      </c>
      <c r="B10680" t="s">
        <v>19</v>
      </c>
      <c r="C10680" t="s">
        <v>529</v>
      </c>
      <c r="D10680" t="s">
        <v>530</v>
      </c>
      <c r="E10680">
        <v>243.6</v>
      </c>
      <c r="F10680" t="s">
        <v>10</v>
      </c>
    </row>
    <row r="10681" spans="1:6" x14ac:dyDescent="0.3">
      <c r="A10681">
        <v>2022</v>
      </c>
      <c r="B10681" t="s">
        <v>20</v>
      </c>
      <c r="C10681" t="s">
        <v>529</v>
      </c>
      <c r="D10681" t="s">
        <v>530</v>
      </c>
      <c r="E10681">
        <v>234.8</v>
      </c>
      <c r="F10681" t="s">
        <v>10</v>
      </c>
    </row>
    <row r="10682" spans="1:6" x14ac:dyDescent="0.3">
      <c r="A10682">
        <v>2022</v>
      </c>
      <c r="B10682" t="s">
        <v>21</v>
      </c>
      <c r="C10682" t="s">
        <v>529</v>
      </c>
      <c r="D10682" t="s">
        <v>530</v>
      </c>
      <c r="E10682">
        <v>241.7</v>
      </c>
      <c r="F10682" t="s">
        <v>10</v>
      </c>
    </row>
    <row r="10683" spans="1:6" x14ac:dyDescent="0.3">
      <c r="A10683">
        <v>2023</v>
      </c>
      <c r="B10683" t="s">
        <v>7</v>
      </c>
      <c r="C10683" t="s">
        <v>529</v>
      </c>
      <c r="D10683" t="s">
        <v>530</v>
      </c>
      <c r="E10683">
        <v>232</v>
      </c>
      <c r="F10683" t="s">
        <v>10</v>
      </c>
    </row>
    <row r="10684" spans="1:6" x14ac:dyDescent="0.3">
      <c r="A10684">
        <v>2023</v>
      </c>
      <c r="B10684" t="s">
        <v>11</v>
      </c>
      <c r="C10684" t="s">
        <v>529</v>
      </c>
      <c r="D10684" t="s">
        <v>530</v>
      </c>
      <c r="E10684">
        <v>217.9</v>
      </c>
      <c r="F10684" t="s">
        <v>10</v>
      </c>
    </row>
    <row r="10685" spans="1:6" x14ac:dyDescent="0.3">
      <c r="A10685">
        <v>2023</v>
      </c>
      <c r="B10685" t="s">
        <v>12</v>
      </c>
      <c r="C10685" t="s">
        <v>529</v>
      </c>
      <c r="D10685" t="s">
        <v>530</v>
      </c>
      <c r="E10685">
        <v>206.3</v>
      </c>
      <c r="F10685" t="s">
        <v>10</v>
      </c>
    </row>
    <row r="10686" spans="1:6" x14ac:dyDescent="0.3">
      <c r="A10686">
        <v>2023</v>
      </c>
      <c r="B10686" t="s">
        <v>13</v>
      </c>
      <c r="C10686" t="s">
        <v>529</v>
      </c>
      <c r="D10686" t="s">
        <v>530</v>
      </c>
      <c r="E10686">
        <v>203.2</v>
      </c>
      <c r="F10686" t="s">
        <v>10</v>
      </c>
    </row>
    <row r="10687" spans="1:6" x14ac:dyDescent="0.3">
      <c r="A10687">
        <v>2023</v>
      </c>
      <c r="B10687" t="s">
        <v>14</v>
      </c>
      <c r="C10687" t="s">
        <v>529</v>
      </c>
      <c r="D10687" t="s">
        <v>530</v>
      </c>
      <c r="E10687">
        <v>205.5</v>
      </c>
      <c r="F10687" t="s">
        <v>10</v>
      </c>
    </row>
    <row r="10688" spans="1:6" x14ac:dyDescent="0.3">
      <c r="A10688">
        <v>2023</v>
      </c>
      <c r="B10688" t="s">
        <v>15</v>
      </c>
      <c r="C10688" t="s">
        <v>529</v>
      </c>
      <c r="D10688" t="s">
        <v>530</v>
      </c>
      <c r="E10688">
        <v>205.5</v>
      </c>
      <c r="F10688" t="s">
        <v>10</v>
      </c>
    </row>
    <row r="10689" spans="1:6" x14ac:dyDescent="0.3">
      <c r="A10689">
        <v>2023</v>
      </c>
      <c r="B10689" t="s">
        <v>16</v>
      </c>
      <c r="C10689" t="s">
        <v>529</v>
      </c>
      <c r="D10689" t="s">
        <v>530</v>
      </c>
      <c r="E10689">
        <v>206</v>
      </c>
      <c r="F10689" t="s">
        <v>10</v>
      </c>
    </row>
    <row r="10690" spans="1:6" x14ac:dyDescent="0.3">
      <c r="A10690">
        <v>2023</v>
      </c>
      <c r="B10690" t="s">
        <v>17</v>
      </c>
      <c r="C10690" t="s">
        <v>529</v>
      </c>
      <c r="D10690" t="s">
        <v>530</v>
      </c>
      <c r="E10690">
        <v>196.2</v>
      </c>
      <c r="F10690" t="s">
        <v>10</v>
      </c>
    </row>
    <row r="10691" spans="1:6" x14ac:dyDescent="0.3">
      <c r="A10691">
        <v>2023</v>
      </c>
      <c r="B10691" t="s">
        <v>18</v>
      </c>
      <c r="C10691" t="s">
        <v>529</v>
      </c>
      <c r="D10691" t="s">
        <v>530</v>
      </c>
      <c r="E10691">
        <v>191</v>
      </c>
      <c r="F10691" t="s">
        <v>10</v>
      </c>
    </row>
    <row r="10692" spans="1:6" x14ac:dyDescent="0.3">
      <c r="A10692">
        <v>2023</v>
      </c>
      <c r="B10692" t="s">
        <v>19</v>
      </c>
      <c r="C10692" t="s">
        <v>529</v>
      </c>
      <c r="D10692" t="s">
        <v>530</v>
      </c>
      <c r="E10692">
        <v>195.3</v>
      </c>
      <c r="F10692" t="s">
        <v>10</v>
      </c>
    </row>
    <row r="10693" spans="1:6" x14ac:dyDescent="0.3">
      <c r="A10693">
        <v>2023</v>
      </c>
      <c r="B10693" t="s">
        <v>20</v>
      </c>
      <c r="C10693" t="s">
        <v>529</v>
      </c>
      <c r="D10693" t="s">
        <v>530</v>
      </c>
      <c r="E10693">
        <v>198.3</v>
      </c>
      <c r="F10693" t="s">
        <v>10</v>
      </c>
    </row>
    <row r="10694" spans="1:6" x14ac:dyDescent="0.3">
      <c r="A10694">
        <v>2023</v>
      </c>
      <c r="B10694" t="s">
        <v>21</v>
      </c>
      <c r="C10694" t="s">
        <v>529</v>
      </c>
      <c r="D10694" t="s">
        <v>530</v>
      </c>
      <c r="E10694">
        <v>196.2</v>
      </c>
      <c r="F10694" t="s">
        <v>10</v>
      </c>
    </row>
    <row r="10695" spans="1:6" x14ac:dyDescent="0.3">
      <c r="A10695">
        <v>2024</v>
      </c>
      <c r="B10695" t="s">
        <v>7</v>
      </c>
      <c r="C10695" t="s">
        <v>529</v>
      </c>
      <c r="D10695" t="s">
        <v>530</v>
      </c>
      <c r="E10695">
        <v>196</v>
      </c>
      <c r="F10695" t="s">
        <v>10</v>
      </c>
    </row>
    <row r="10696" spans="1:6" x14ac:dyDescent="0.3">
      <c r="A10696">
        <v>2024</v>
      </c>
      <c r="B10696" t="s">
        <v>11</v>
      </c>
      <c r="C10696" t="s">
        <v>529</v>
      </c>
      <c r="D10696" t="s">
        <v>530</v>
      </c>
      <c r="E10696">
        <v>199.7</v>
      </c>
      <c r="F10696" t="s">
        <v>10</v>
      </c>
    </row>
    <row r="10697" spans="1:6" x14ac:dyDescent="0.3">
      <c r="A10697">
        <v>2024</v>
      </c>
      <c r="B10697" t="s">
        <v>12</v>
      </c>
      <c r="C10697" t="s">
        <v>529</v>
      </c>
      <c r="D10697" t="s">
        <v>530</v>
      </c>
      <c r="E10697">
        <v>197.6</v>
      </c>
      <c r="F10697" t="s">
        <v>10</v>
      </c>
    </row>
    <row r="10698" spans="1:6" x14ac:dyDescent="0.3">
      <c r="A10698">
        <v>2024</v>
      </c>
      <c r="B10698" t="s">
        <v>13</v>
      </c>
      <c r="C10698" t="s">
        <v>529</v>
      </c>
      <c r="D10698" t="s">
        <v>530</v>
      </c>
      <c r="E10698">
        <v>197.5</v>
      </c>
      <c r="F10698" t="s">
        <v>10</v>
      </c>
    </row>
    <row r="10699" spans="1:6" x14ac:dyDescent="0.3">
      <c r="A10699">
        <v>2024</v>
      </c>
      <c r="B10699" t="s">
        <v>14</v>
      </c>
      <c r="C10699" t="s">
        <v>529</v>
      </c>
      <c r="D10699" t="s">
        <v>530</v>
      </c>
      <c r="E10699">
        <v>197.9</v>
      </c>
      <c r="F10699" t="s">
        <v>10</v>
      </c>
    </row>
    <row r="10700" spans="1:6" x14ac:dyDescent="0.3">
      <c r="A10700">
        <v>2024</v>
      </c>
      <c r="B10700" t="s">
        <v>15</v>
      </c>
      <c r="C10700" t="s">
        <v>529</v>
      </c>
      <c r="D10700" t="s">
        <v>530</v>
      </c>
      <c r="E10700">
        <v>196.3</v>
      </c>
      <c r="F10700" t="s">
        <v>10</v>
      </c>
    </row>
    <row r="10701" spans="1:6" x14ac:dyDescent="0.3">
      <c r="A10701">
        <v>2024</v>
      </c>
      <c r="B10701" t="s">
        <v>16</v>
      </c>
      <c r="C10701" t="s">
        <v>529</v>
      </c>
      <c r="D10701" t="s">
        <v>530</v>
      </c>
      <c r="E10701">
        <v>196.1</v>
      </c>
      <c r="F10701" t="s">
        <v>10</v>
      </c>
    </row>
    <row r="10702" spans="1:6" x14ac:dyDescent="0.3">
      <c r="A10702">
        <v>2024</v>
      </c>
      <c r="B10702" t="s">
        <v>17</v>
      </c>
      <c r="C10702" t="s">
        <v>529</v>
      </c>
      <c r="D10702" t="s">
        <v>530</v>
      </c>
      <c r="E10702">
        <v>197</v>
      </c>
      <c r="F10702" t="s">
        <v>10</v>
      </c>
    </row>
    <row r="10703" spans="1:6" x14ac:dyDescent="0.3">
      <c r="A10703">
        <v>2024</v>
      </c>
      <c r="B10703" t="s">
        <v>18</v>
      </c>
      <c r="C10703" t="s">
        <v>529</v>
      </c>
      <c r="D10703" t="s">
        <v>530</v>
      </c>
      <c r="E10703">
        <v>196.5</v>
      </c>
      <c r="F10703" t="s">
        <v>10</v>
      </c>
    </row>
    <row r="10704" spans="1:6" x14ac:dyDescent="0.3">
      <c r="A10704">
        <v>2024</v>
      </c>
      <c r="B10704" t="s">
        <v>19</v>
      </c>
      <c r="C10704" t="s">
        <v>529</v>
      </c>
      <c r="D10704" t="s">
        <v>530</v>
      </c>
      <c r="E10704">
        <v>195.4</v>
      </c>
      <c r="F10704" t="s">
        <v>10</v>
      </c>
    </row>
    <row r="10705" spans="1:6" x14ac:dyDescent="0.3">
      <c r="A10705">
        <v>2024</v>
      </c>
      <c r="B10705" t="s">
        <v>20</v>
      </c>
      <c r="C10705" t="s">
        <v>529</v>
      </c>
      <c r="D10705" t="s">
        <v>530</v>
      </c>
      <c r="E10705">
        <v>198.5</v>
      </c>
      <c r="F10705" t="s">
        <v>10</v>
      </c>
    </row>
    <row r="10706" spans="1:6" x14ac:dyDescent="0.3">
      <c r="A10706">
        <v>2024</v>
      </c>
      <c r="B10706" t="s">
        <v>21</v>
      </c>
      <c r="C10706" t="s">
        <v>529</v>
      </c>
      <c r="D10706" t="s">
        <v>530</v>
      </c>
      <c r="E10706">
        <v>203.1</v>
      </c>
      <c r="F10706" t="s">
        <v>10</v>
      </c>
    </row>
    <row r="10707" spans="1:6" x14ac:dyDescent="0.3">
      <c r="A10707">
        <v>2025</v>
      </c>
      <c r="B10707" t="s">
        <v>7</v>
      </c>
      <c r="C10707" t="s">
        <v>529</v>
      </c>
      <c r="D10707" t="s">
        <v>530</v>
      </c>
      <c r="E10707">
        <v>202.3</v>
      </c>
      <c r="F10707" t="s">
        <v>10</v>
      </c>
    </row>
    <row r="10708" spans="1:6" x14ac:dyDescent="0.3">
      <c r="A10708">
        <v>2025</v>
      </c>
      <c r="B10708" t="s">
        <v>11</v>
      </c>
      <c r="C10708" t="s">
        <v>529</v>
      </c>
      <c r="D10708" t="s">
        <v>530</v>
      </c>
      <c r="E10708">
        <v>207</v>
      </c>
      <c r="F10708" t="s">
        <v>10</v>
      </c>
    </row>
    <row r="10709" spans="1:6" x14ac:dyDescent="0.3">
      <c r="A10709">
        <v>2025</v>
      </c>
      <c r="B10709" t="s">
        <v>12</v>
      </c>
      <c r="C10709" t="s">
        <v>529</v>
      </c>
      <c r="D10709" t="s">
        <v>530</v>
      </c>
      <c r="E10709">
        <v>211.5</v>
      </c>
      <c r="F10709" t="s">
        <v>10</v>
      </c>
    </row>
    <row r="10710" spans="1:6" x14ac:dyDescent="0.3">
      <c r="A10710">
        <v>2025</v>
      </c>
      <c r="B10710" t="s">
        <v>13</v>
      </c>
      <c r="C10710" t="s">
        <v>529</v>
      </c>
      <c r="D10710" t="s">
        <v>530</v>
      </c>
      <c r="E10710">
        <v>209.1</v>
      </c>
      <c r="F10710" t="s">
        <v>10</v>
      </c>
    </row>
    <row r="10711" spans="1:6" x14ac:dyDescent="0.3">
      <c r="A10711">
        <v>2025</v>
      </c>
      <c r="B10711" t="s">
        <v>14</v>
      </c>
      <c r="C10711" t="s">
        <v>529</v>
      </c>
      <c r="D10711" t="s">
        <v>530</v>
      </c>
      <c r="E10711">
        <v>214.3</v>
      </c>
      <c r="F10711" t="s">
        <v>10</v>
      </c>
    </row>
    <row r="10712" spans="1:6" x14ac:dyDescent="0.3">
      <c r="A10712">
        <v>2025</v>
      </c>
      <c r="B10712" t="s">
        <v>15</v>
      </c>
      <c r="C10712" t="s">
        <v>529</v>
      </c>
      <c r="D10712" t="s">
        <v>530</v>
      </c>
      <c r="E10712">
        <v>211.6</v>
      </c>
      <c r="F10712" t="s">
        <v>22</v>
      </c>
    </row>
    <row r="10713" spans="1:6" x14ac:dyDescent="0.3">
      <c r="A10713">
        <v>2022</v>
      </c>
      <c r="B10713" t="s">
        <v>7</v>
      </c>
      <c r="C10713" t="s">
        <v>531</v>
      </c>
      <c r="D10713" t="s">
        <v>532</v>
      </c>
      <c r="E10713">
        <v>205.4</v>
      </c>
      <c r="F10713" t="s">
        <v>10</v>
      </c>
    </row>
    <row r="10714" spans="1:6" x14ac:dyDescent="0.3">
      <c r="A10714">
        <v>2022</v>
      </c>
      <c r="B10714" t="s">
        <v>11</v>
      </c>
      <c r="C10714" t="s">
        <v>531</v>
      </c>
      <c r="D10714" t="s">
        <v>532</v>
      </c>
      <c r="E10714">
        <v>205.4</v>
      </c>
      <c r="F10714" t="s">
        <v>10</v>
      </c>
    </row>
    <row r="10715" spans="1:6" x14ac:dyDescent="0.3">
      <c r="A10715">
        <v>2022</v>
      </c>
      <c r="B10715" t="s">
        <v>12</v>
      </c>
      <c r="C10715" t="s">
        <v>531</v>
      </c>
      <c r="D10715" t="s">
        <v>532</v>
      </c>
      <c r="E10715">
        <v>205.4</v>
      </c>
      <c r="F10715" t="s">
        <v>10</v>
      </c>
    </row>
    <row r="10716" spans="1:6" x14ac:dyDescent="0.3">
      <c r="A10716">
        <v>2022</v>
      </c>
      <c r="B10716" t="s">
        <v>13</v>
      </c>
      <c r="C10716" t="s">
        <v>531</v>
      </c>
      <c r="D10716" t="s">
        <v>532</v>
      </c>
      <c r="E10716">
        <v>221.4</v>
      </c>
      <c r="F10716" t="s">
        <v>10</v>
      </c>
    </row>
    <row r="10717" spans="1:6" x14ac:dyDescent="0.3">
      <c r="A10717">
        <v>2022</v>
      </c>
      <c r="B10717" t="s">
        <v>14</v>
      </c>
      <c r="C10717" t="s">
        <v>531</v>
      </c>
      <c r="D10717" t="s">
        <v>532</v>
      </c>
      <c r="E10717">
        <v>221.4</v>
      </c>
      <c r="F10717" t="s">
        <v>10</v>
      </c>
    </row>
    <row r="10718" spans="1:6" x14ac:dyDescent="0.3">
      <c r="A10718">
        <v>2022</v>
      </c>
      <c r="B10718" t="s">
        <v>15</v>
      </c>
      <c r="C10718" t="s">
        <v>531</v>
      </c>
      <c r="D10718" t="s">
        <v>532</v>
      </c>
      <c r="E10718">
        <v>221.4</v>
      </c>
      <c r="F10718" t="s">
        <v>10</v>
      </c>
    </row>
    <row r="10719" spans="1:6" x14ac:dyDescent="0.3">
      <c r="A10719">
        <v>2022</v>
      </c>
      <c r="B10719" t="s">
        <v>16</v>
      </c>
      <c r="C10719" t="s">
        <v>531</v>
      </c>
      <c r="D10719" t="s">
        <v>532</v>
      </c>
      <c r="E10719">
        <v>221.4</v>
      </c>
      <c r="F10719" t="s">
        <v>10</v>
      </c>
    </row>
    <row r="10720" spans="1:6" x14ac:dyDescent="0.3">
      <c r="A10720">
        <v>2022</v>
      </c>
      <c r="B10720" t="s">
        <v>17</v>
      </c>
      <c r="C10720" t="s">
        <v>531</v>
      </c>
      <c r="D10720" t="s">
        <v>532</v>
      </c>
      <c r="E10720">
        <v>221.4</v>
      </c>
      <c r="F10720" t="s">
        <v>10</v>
      </c>
    </row>
    <row r="10721" spans="1:6" x14ac:dyDescent="0.3">
      <c r="A10721">
        <v>2022</v>
      </c>
      <c r="B10721" t="s">
        <v>18</v>
      </c>
      <c r="C10721" t="s">
        <v>531</v>
      </c>
      <c r="D10721" t="s">
        <v>532</v>
      </c>
      <c r="E10721">
        <v>221.4</v>
      </c>
      <c r="F10721" t="s">
        <v>10</v>
      </c>
    </row>
    <row r="10722" spans="1:6" x14ac:dyDescent="0.3">
      <c r="A10722">
        <v>2022</v>
      </c>
      <c r="B10722" t="s">
        <v>19</v>
      </c>
      <c r="C10722" t="s">
        <v>531</v>
      </c>
      <c r="D10722" t="s">
        <v>532</v>
      </c>
      <c r="E10722">
        <v>221.4</v>
      </c>
      <c r="F10722" t="s">
        <v>10</v>
      </c>
    </row>
    <row r="10723" spans="1:6" x14ac:dyDescent="0.3">
      <c r="A10723">
        <v>2022</v>
      </c>
      <c r="B10723" t="s">
        <v>20</v>
      </c>
      <c r="C10723" t="s">
        <v>531</v>
      </c>
      <c r="D10723" t="s">
        <v>532</v>
      </c>
      <c r="E10723">
        <v>221.4</v>
      </c>
      <c r="F10723" t="s">
        <v>10</v>
      </c>
    </row>
    <row r="10724" spans="1:6" x14ac:dyDescent="0.3">
      <c r="A10724">
        <v>2022</v>
      </c>
      <c r="B10724" t="s">
        <v>21</v>
      </c>
      <c r="C10724" t="s">
        <v>531</v>
      </c>
      <c r="D10724" t="s">
        <v>532</v>
      </c>
      <c r="E10724">
        <v>221.4</v>
      </c>
      <c r="F10724" t="s">
        <v>10</v>
      </c>
    </row>
    <row r="10725" spans="1:6" x14ac:dyDescent="0.3">
      <c r="A10725">
        <v>2023</v>
      </c>
      <c r="B10725" t="s">
        <v>7</v>
      </c>
      <c r="C10725" t="s">
        <v>531</v>
      </c>
      <c r="D10725" t="s">
        <v>532</v>
      </c>
      <c r="E10725">
        <v>221.4</v>
      </c>
      <c r="F10725" t="s">
        <v>10</v>
      </c>
    </row>
    <row r="10726" spans="1:6" x14ac:dyDescent="0.3">
      <c r="A10726">
        <v>2023</v>
      </c>
      <c r="B10726" t="s">
        <v>11</v>
      </c>
      <c r="C10726" t="s">
        <v>531</v>
      </c>
      <c r="D10726" t="s">
        <v>532</v>
      </c>
      <c r="E10726">
        <v>221.4</v>
      </c>
      <c r="F10726" t="s">
        <v>10</v>
      </c>
    </row>
    <row r="10727" spans="1:6" x14ac:dyDescent="0.3">
      <c r="A10727">
        <v>2023</v>
      </c>
      <c r="B10727" t="s">
        <v>12</v>
      </c>
      <c r="C10727" t="s">
        <v>531</v>
      </c>
      <c r="D10727" t="s">
        <v>532</v>
      </c>
      <c r="E10727">
        <v>221.4</v>
      </c>
      <c r="F10727" t="s">
        <v>10</v>
      </c>
    </row>
    <row r="10728" spans="1:6" x14ac:dyDescent="0.3">
      <c r="A10728">
        <v>2023</v>
      </c>
      <c r="B10728" t="s">
        <v>13</v>
      </c>
      <c r="C10728" t="s">
        <v>531</v>
      </c>
      <c r="D10728" t="s">
        <v>532</v>
      </c>
      <c r="E10728">
        <v>232</v>
      </c>
      <c r="F10728" t="s">
        <v>10</v>
      </c>
    </row>
    <row r="10729" spans="1:6" x14ac:dyDescent="0.3">
      <c r="A10729">
        <v>2023</v>
      </c>
      <c r="B10729" t="s">
        <v>14</v>
      </c>
      <c r="C10729" t="s">
        <v>531</v>
      </c>
      <c r="D10729" t="s">
        <v>532</v>
      </c>
      <c r="E10729">
        <v>232</v>
      </c>
      <c r="F10729" t="s">
        <v>10</v>
      </c>
    </row>
    <row r="10730" spans="1:6" x14ac:dyDescent="0.3">
      <c r="A10730">
        <v>2023</v>
      </c>
      <c r="B10730" t="s">
        <v>15</v>
      </c>
      <c r="C10730" t="s">
        <v>531</v>
      </c>
      <c r="D10730" t="s">
        <v>532</v>
      </c>
      <c r="E10730">
        <v>233.6</v>
      </c>
      <c r="F10730" t="s">
        <v>10</v>
      </c>
    </row>
    <row r="10731" spans="1:6" x14ac:dyDescent="0.3">
      <c r="A10731">
        <v>2023</v>
      </c>
      <c r="B10731" t="s">
        <v>16</v>
      </c>
      <c r="C10731" t="s">
        <v>531</v>
      </c>
      <c r="D10731" t="s">
        <v>532</v>
      </c>
      <c r="E10731">
        <v>233.6</v>
      </c>
      <c r="F10731" t="s">
        <v>10</v>
      </c>
    </row>
    <row r="10732" spans="1:6" x14ac:dyDescent="0.3">
      <c r="A10732">
        <v>2023</v>
      </c>
      <c r="B10732" t="s">
        <v>17</v>
      </c>
      <c r="C10732" t="s">
        <v>531</v>
      </c>
      <c r="D10732" t="s">
        <v>532</v>
      </c>
      <c r="E10732">
        <v>233.6</v>
      </c>
      <c r="F10732" t="s">
        <v>10</v>
      </c>
    </row>
    <row r="10733" spans="1:6" x14ac:dyDescent="0.3">
      <c r="A10733">
        <v>2023</v>
      </c>
      <c r="B10733" t="s">
        <v>18</v>
      </c>
      <c r="C10733" t="s">
        <v>531</v>
      </c>
      <c r="D10733" t="s">
        <v>532</v>
      </c>
      <c r="E10733">
        <v>233.6</v>
      </c>
      <c r="F10733" t="s">
        <v>10</v>
      </c>
    </row>
    <row r="10734" spans="1:6" x14ac:dyDescent="0.3">
      <c r="A10734">
        <v>2023</v>
      </c>
      <c r="B10734" t="s">
        <v>19</v>
      </c>
      <c r="C10734" t="s">
        <v>531</v>
      </c>
      <c r="D10734" t="s">
        <v>532</v>
      </c>
      <c r="E10734">
        <v>233.6</v>
      </c>
      <c r="F10734" t="s">
        <v>10</v>
      </c>
    </row>
    <row r="10735" spans="1:6" x14ac:dyDescent="0.3">
      <c r="A10735">
        <v>2023</v>
      </c>
      <c r="B10735" t="s">
        <v>20</v>
      </c>
      <c r="C10735" t="s">
        <v>531</v>
      </c>
      <c r="D10735" t="s">
        <v>532</v>
      </c>
      <c r="E10735">
        <v>233.6</v>
      </c>
      <c r="F10735" t="s">
        <v>10</v>
      </c>
    </row>
    <row r="10736" spans="1:6" x14ac:dyDescent="0.3">
      <c r="A10736">
        <v>2023</v>
      </c>
      <c r="B10736" t="s">
        <v>21</v>
      </c>
      <c r="C10736" t="s">
        <v>531</v>
      </c>
      <c r="D10736" t="s">
        <v>532</v>
      </c>
      <c r="E10736">
        <v>233.6</v>
      </c>
      <c r="F10736" t="s">
        <v>10</v>
      </c>
    </row>
    <row r="10737" spans="1:6" x14ac:dyDescent="0.3">
      <c r="A10737">
        <v>2024</v>
      </c>
      <c r="B10737" t="s">
        <v>7</v>
      </c>
      <c r="C10737" t="s">
        <v>531</v>
      </c>
      <c r="D10737" t="s">
        <v>532</v>
      </c>
      <c r="E10737">
        <v>233.6</v>
      </c>
      <c r="F10737" t="s">
        <v>10</v>
      </c>
    </row>
    <row r="10738" spans="1:6" x14ac:dyDescent="0.3">
      <c r="A10738">
        <v>2024</v>
      </c>
      <c r="B10738" t="s">
        <v>11</v>
      </c>
      <c r="C10738" t="s">
        <v>531</v>
      </c>
      <c r="D10738" t="s">
        <v>532</v>
      </c>
      <c r="E10738">
        <v>233.6</v>
      </c>
      <c r="F10738" t="s">
        <v>10</v>
      </c>
    </row>
    <row r="10739" spans="1:6" x14ac:dyDescent="0.3">
      <c r="A10739">
        <v>2024</v>
      </c>
      <c r="B10739" t="s">
        <v>12</v>
      </c>
      <c r="C10739" t="s">
        <v>531</v>
      </c>
      <c r="D10739" t="s">
        <v>532</v>
      </c>
      <c r="E10739">
        <v>233.6</v>
      </c>
      <c r="F10739" t="s">
        <v>10</v>
      </c>
    </row>
    <row r="10740" spans="1:6" x14ac:dyDescent="0.3">
      <c r="A10740">
        <v>2024</v>
      </c>
      <c r="B10740" t="s">
        <v>13</v>
      </c>
      <c r="C10740" t="s">
        <v>531</v>
      </c>
      <c r="D10740" t="s">
        <v>532</v>
      </c>
      <c r="E10740">
        <v>249.1</v>
      </c>
      <c r="F10740" t="s">
        <v>10</v>
      </c>
    </row>
    <row r="10741" spans="1:6" x14ac:dyDescent="0.3">
      <c r="A10741">
        <v>2024</v>
      </c>
      <c r="B10741" t="s">
        <v>14</v>
      </c>
      <c r="C10741" t="s">
        <v>531</v>
      </c>
      <c r="D10741" t="s">
        <v>532</v>
      </c>
      <c r="E10741">
        <v>249.1</v>
      </c>
      <c r="F10741" t="s">
        <v>10</v>
      </c>
    </row>
    <row r="10742" spans="1:6" x14ac:dyDescent="0.3">
      <c r="A10742">
        <v>2024</v>
      </c>
      <c r="B10742" t="s">
        <v>15</v>
      </c>
      <c r="C10742" t="s">
        <v>531</v>
      </c>
      <c r="D10742" t="s">
        <v>532</v>
      </c>
      <c r="E10742">
        <v>249.1</v>
      </c>
      <c r="F10742" t="s">
        <v>10</v>
      </c>
    </row>
    <row r="10743" spans="1:6" x14ac:dyDescent="0.3">
      <c r="A10743">
        <v>2024</v>
      </c>
      <c r="B10743" t="s">
        <v>16</v>
      </c>
      <c r="C10743" t="s">
        <v>531</v>
      </c>
      <c r="D10743" t="s">
        <v>532</v>
      </c>
      <c r="E10743">
        <v>256.89999999999998</v>
      </c>
      <c r="F10743" t="s">
        <v>10</v>
      </c>
    </row>
    <row r="10744" spans="1:6" x14ac:dyDescent="0.3">
      <c r="A10744">
        <v>2024</v>
      </c>
      <c r="B10744" t="s">
        <v>17</v>
      </c>
      <c r="C10744" t="s">
        <v>531</v>
      </c>
      <c r="D10744" t="s">
        <v>532</v>
      </c>
      <c r="E10744">
        <v>258.5</v>
      </c>
      <c r="F10744" t="s">
        <v>10</v>
      </c>
    </row>
    <row r="10745" spans="1:6" x14ac:dyDescent="0.3">
      <c r="A10745">
        <v>2024</v>
      </c>
      <c r="B10745" t="s">
        <v>18</v>
      </c>
      <c r="C10745" t="s">
        <v>531</v>
      </c>
      <c r="D10745" t="s">
        <v>532</v>
      </c>
      <c r="E10745">
        <v>258.5</v>
      </c>
      <c r="F10745" t="s">
        <v>10</v>
      </c>
    </row>
    <row r="10746" spans="1:6" x14ac:dyDescent="0.3">
      <c r="A10746">
        <v>2024</v>
      </c>
      <c r="B10746" t="s">
        <v>19</v>
      </c>
      <c r="C10746" t="s">
        <v>531</v>
      </c>
      <c r="D10746" t="s">
        <v>532</v>
      </c>
      <c r="E10746">
        <v>258.39999999999998</v>
      </c>
      <c r="F10746" t="s">
        <v>10</v>
      </c>
    </row>
    <row r="10747" spans="1:6" x14ac:dyDescent="0.3">
      <c r="A10747">
        <v>2024</v>
      </c>
      <c r="B10747" t="s">
        <v>20</v>
      </c>
      <c r="C10747" t="s">
        <v>531</v>
      </c>
      <c r="D10747" t="s">
        <v>532</v>
      </c>
      <c r="E10747">
        <v>258.39999999999998</v>
      </c>
      <c r="F10747" t="s">
        <v>10</v>
      </c>
    </row>
    <row r="10748" spans="1:6" x14ac:dyDescent="0.3">
      <c r="A10748">
        <v>2024</v>
      </c>
      <c r="B10748" t="s">
        <v>21</v>
      </c>
      <c r="C10748" t="s">
        <v>531</v>
      </c>
      <c r="D10748" t="s">
        <v>532</v>
      </c>
      <c r="E10748">
        <v>258.39999999999998</v>
      </c>
      <c r="F10748" t="s">
        <v>10</v>
      </c>
    </row>
    <row r="10749" spans="1:6" x14ac:dyDescent="0.3">
      <c r="A10749">
        <v>2025</v>
      </c>
      <c r="B10749" t="s">
        <v>7</v>
      </c>
      <c r="C10749" t="s">
        <v>531</v>
      </c>
      <c r="D10749" t="s">
        <v>532</v>
      </c>
      <c r="E10749">
        <v>258.39999999999998</v>
      </c>
      <c r="F10749" t="s">
        <v>10</v>
      </c>
    </row>
    <row r="10750" spans="1:6" x14ac:dyDescent="0.3">
      <c r="A10750">
        <v>2025</v>
      </c>
      <c r="B10750" t="s">
        <v>11</v>
      </c>
      <c r="C10750" t="s">
        <v>531</v>
      </c>
      <c r="D10750" t="s">
        <v>532</v>
      </c>
      <c r="E10750">
        <v>258.39999999999998</v>
      </c>
      <c r="F10750" t="s">
        <v>10</v>
      </c>
    </row>
    <row r="10751" spans="1:6" x14ac:dyDescent="0.3">
      <c r="A10751">
        <v>2025</v>
      </c>
      <c r="B10751" t="s">
        <v>12</v>
      </c>
      <c r="C10751" t="s">
        <v>531</v>
      </c>
      <c r="D10751" t="s">
        <v>532</v>
      </c>
      <c r="E10751">
        <v>258.39999999999998</v>
      </c>
      <c r="F10751" t="s">
        <v>10</v>
      </c>
    </row>
    <row r="10752" spans="1:6" x14ac:dyDescent="0.3">
      <c r="A10752">
        <v>2025</v>
      </c>
      <c r="B10752" t="s">
        <v>13</v>
      </c>
      <c r="C10752" t="s">
        <v>531</v>
      </c>
      <c r="D10752" t="s">
        <v>532</v>
      </c>
      <c r="E10752">
        <v>274.7</v>
      </c>
      <c r="F10752" t="s">
        <v>10</v>
      </c>
    </row>
    <row r="10753" spans="1:6" x14ac:dyDescent="0.3">
      <c r="A10753">
        <v>2025</v>
      </c>
      <c r="B10753" t="s">
        <v>14</v>
      </c>
      <c r="C10753" t="s">
        <v>531</v>
      </c>
      <c r="D10753" t="s">
        <v>532</v>
      </c>
      <c r="E10753">
        <v>274.7</v>
      </c>
      <c r="F10753" t="s">
        <v>10</v>
      </c>
    </row>
    <row r="10754" spans="1:6" x14ac:dyDescent="0.3">
      <c r="A10754">
        <v>2025</v>
      </c>
      <c r="B10754" t="s">
        <v>15</v>
      </c>
      <c r="C10754" t="s">
        <v>531</v>
      </c>
      <c r="D10754" t="s">
        <v>532</v>
      </c>
      <c r="E10754">
        <v>276.3</v>
      </c>
      <c r="F10754" t="s">
        <v>22</v>
      </c>
    </row>
    <row r="10755" spans="1:6" x14ac:dyDescent="0.3">
      <c r="A10755">
        <v>2022</v>
      </c>
      <c r="B10755" t="s">
        <v>7</v>
      </c>
      <c r="C10755" t="s">
        <v>533</v>
      </c>
      <c r="D10755" t="s">
        <v>534</v>
      </c>
      <c r="E10755">
        <v>194.2</v>
      </c>
      <c r="F10755" t="s">
        <v>10</v>
      </c>
    </row>
    <row r="10756" spans="1:6" x14ac:dyDescent="0.3">
      <c r="A10756">
        <v>2022</v>
      </c>
      <c r="B10756" t="s">
        <v>11</v>
      </c>
      <c r="C10756" t="s">
        <v>533</v>
      </c>
      <c r="D10756" t="s">
        <v>534</v>
      </c>
      <c r="E10756">
        <v>195.3</v>
      </c>
      <c r="F10756" t="s">
        <v>10</v>
      </c>
    </row>
    <row r="10757" spans="1:6" x14ac:dyDescent="0.3">
      <c r="A10757">
        <v>2022</v>
      </c>
      <c r="B10757" t="s">
        <v>12</v>
      </c>
      <c r="C10757" t="s">
        <v>533</v>
      </c>
      <c r="D10757" t="s">
        <v>534</v>
      </c>
      <c r="E10757">
        <v>195.8</v>
      </c>
      <c r="F10757" t="s">
        <v>10</v>
      </c>
    </row>
    <row r="10758" spans="1:6" x14ac:dyDescent="0.3">
      <c r="A10758">
        <v>2022</v>
      </c>
      <c r="B10758" t="s">
        <v>13</v>
      </c>
      <c r="C10758" t="s">
        <v>533</v>
      </c>
      <c r="D10758" t="s">
        <v>534</v>
      </c>
      <c r="E10758">
        <v>195.9</v>
      </c>
      <c r="F10758" t="s">
        <v>10</v>
      </c>
    </row>
    <row r="10759" spans="1:6" x14ac:dyDescent="0.3">
      <c r="A10759">
        <v>2022</v>
      </c>
      <c r="B10759" t="s">
        <v>14</v>
      </c>
      <c r="C10759" t="s">
        <v>533</v>
      </c>
      <c r="D10759" t="s">
        <v>534</v>
      </c>
      <c r="E10759">
        <v>204</v>
      </c>
      <c r="F10759" t="s">
        <v>10</v>
      </c>
    </row>
    <row r="10760" spans="1:6" x14ac:dyDescent="0.3">
      <c r="A10760">
        <v>2022</v>
      </c>
      <c r="B10760" t="s">
        <v>15</v>
      </c>
      <c r="C10760" t="s">
        <v>533</v>
      </c>
      <c r="D10760" t="s">
        <v>534</v>
      </c>
      <c r="E10760">
        <v>204.6</v>
      </c>
      <c r="F10760" t="s">
        <v>10</v>
      </c>
    </row>
    <row r="10761" spans="1:6" x14ac:dyDescent="0.3">
      <c r="A10761">
        <v>2022</v>
      </c>
      <c r="B10761" t="s">
        <v>16</v>
      </c>
      <c r="C10761" t="s">
        <v>533</v>
      </c>
      <c r="D10761" t="s">
        <v>534</v>
      </c>
      <c r="E10761">
        <v>214</v>
      </c>
      <c r="F10761" t="s">
        <v>10</v>
      </c>
    </row>
    <row r="10762" spans="1:6" x14ac:dyDescent="0.3">
      <c r="A10762">
        <v>2022</v>
      </c>
      <c r="B10762" t="s">
        <v>17</v>
      </c>
      <c r="C10762" t="s">
        <v>533</v>
      </c>
      <c r="D10762" t="s">
        <v>534</v>
      </c>
      <c r="E10762">
        <v>214</v>
      </c>
      <c r="F10762" t="s">
        <v>10</v>
      </c>
    </row>
    <row r="10763" spans="1:6" x14ac:dyDescent="0.3">
      <c r="A10763">
        <v>2022</v>
      </c>
      <c r="B10763" t="s">
        <v>18</v>
      </c>
      <c r="C10763" t="s">
        <v>533</v>
      </c>
      <c r="D10763" t="s">
        <v>534</v>
      </c>
      <c r="E10763">
        <v>214</v>
      </c>
      <c r="F10763" t="s">
        <v>10</v>
      </c>
    </row>
    <row r="10764" spans="1:6" x14ac:dyDescent="0.3">
      <c r="A10764">
        <v>2022</v>
      </c>
      <c r="B10764" t="s">
        <v>19</v>
      </c>
      <c r="C10764" t="s">
        <v>533</v>
      </c>
      <c r="D10764" t="s">
        <v>534</v>
      </c>
      <c r="E10764">
        <v>215.9</v>
      </c>
      <c r="F10764" t="s">
        <v>10</v>
      </c>
    </row>
    <row r="10765" spans="1:6" x14ac:dyDescent="0.3">
      <c r="A10765">
        <v>2022</v>
      </c>
      <c r="B10765" t="s">
        <v>20</v>
      </c>
      <c r="C10765" t="s">
        <v>533</v>
      </c>
      <c r="D10765" t="s">
        <v>534</v>
      </c>
      <c r="E10765">
        <v>227</v>
      </c>
      <c r="F10765" t="s">
        <v>10</v>
      </c>
    </row>
    <row r="10766" spans="1:6" x14ac:dyDescent="0.3">
      <c r="A10766">
        <v>2022</v>
      </c>
      <c r="B10766" t="s">
        <v>21</v>
      </c>
      <c r="C10766" t="s">
        <v>533</v>
      </c>
      <c r="D10766" t="s">
        <v>534</v>
      </c>
      <c r="E10766">
        <v>252.7</v>
      </c>
      <c r="F10766" t="s">
        <v>10</v>
      </c>
    </row>
    <row r="10767" spans="1:6" x14ac:dyDescent="0.3">
      <c r="A10767">
        <v>2023</v>
      </c>
      <c r="B10767" t="s">
        <v>7</v>
      </c>
      <c r="C10767" t="s">
        <v>533</v>
      </c>
      <c r="D10767" t="s">
        <v>534</v>
      </c>
      <c r="E10767">
        <v>253</v>
      </c>
      <c r="F10767" t="s">
        <v>10</v>
      </c>
    </row>
    <row r="10768" spans="1:6" x14ac:dyDescent="0.3">
      <c r="A10768">
        <v>2023</v>
      </c>
      <c r="B10768" t="s">
        <v>11</v>
      </c>
      <c r="C10768" t="s">
        <v>533</v>
      </c>
      <c r="D10768" t="s">
        <v>534</v>
      </c>
      <c r="E10768">
        <v>256.5</v>
      </c>
      <c r="F10768" t="s">
        <v>10</v>
      </c>
    </row>
    <row r="10769" spans="1:6" x14ac:dyDescent="0.3">
      <c r="A10769">
        <v>2023</v>
      </c>
      <c r="B10769" t="s">
        <v>12</v>
      </c>
      <c r="C10769" t="s">
        <v>533</v>
      </c>
      <c r="D10769" t="s">
        <v>534</v>
      </c>
      <c r="E10769">
        <v>260.10000000000002</v>
      </c>
      <c r="F10769" t="s">
        <v>10</v>
      </c>
    </row>
    <row r="10770" spans="1:6" x14ac:dyDescent="0.3">
      <c r="A10770">
        <v>2023</v>
      </c>
      <c r="B10770" t="s">
        <v>13</v>
      </c>
      <c r="C10770" t="s">
        <v>533</v>
      </c>
      <c r="D10770" t="s">
        <v>534</v>
      </c>
      <c r="E10770">
        <v>262.5</v>
      </c>
      <c r="F10770" t="s">
        <v>10</v>
      </c>
    </row>
    <row r="10771" spans="1:6" x14ac:dyDescent="0.3">
      <c r="A10771">
        <v>2023</v>
      </c>
      <c r="B10771" t="s">
        <v>14</v>
      </c>
      <c r="C10771" t="s">
        <v>533</v>
      </c>
      <c r="D10771" t="s">
        <v>534</v>
      </c>
      <c r="E10771">
        <v>262.5</v>
      </c>
      <c r="F10771" t="s">
        <v>10</v>
      </c>
    </row>
    <row r="10772" spans="1:6" x14ac:dyDescent="0.3">
      <c r="A10772">
        <v>2023</v>
      </c>
      <c r="B10772" t="s">
        <v>15</v>
      </c>
      <c r="C10772" t="s">
        <v>533</v>
      </c>
      <c r="D10772" t="s">
        <v>534</v>
      </c>
      <c r="E10772">
        <v>262.5</v>
      </c>
      <c r="F10772" t="s">
        <v>10</v>
      </c>
    </row>
    <row r="10773" spans="1:6" x14ac:dyDescent="0.3">
      <c r="A10773">
        <v>2023</v>
      </c>
      <c r="B10773" t="s">
        <v>16</v>
      </c>
      <c r="C10773" t="s">
        <v>533</v>
      </c>
      <c r="D10773" t="s">
        <v>534</v>
      </c>
      <c r="E10773">
        <v>262.5</v>
      </c>
      <c r="F10773" t="s">
        <v>10</v>
      </c>
    </row>
    <row r="10774" spans="1:6" x14ac:dyDescent="0.3">
      <c r="A10774">
        <v>2023</v>
      </c>
      <c r="B10774" t="s">
        <v>17</v>
      </c>
      <c r="C10774" t="s">
        <v>533</v>
      </c>
      <c r="D10774" t="s">
        <v>534</v>
      </c>
      <c r="E10774">
        <v>262.5</v>
      </c>
      <c r="F10774" t="s">
        <v>10</v>
      </c>
    </row>
    <row r="10775" spans="1:6" x14ac:dyDescent="0.3">
      <c r="A10775">
        <v>2023</v>
      </c>
      <c r="B10775" t="s">
        <v>18</v>
      </c>
      <c r="C10775" t="s">
        <v>533</v>
      </c>
      <c r="D10775" t="s">
        <v>534</v>
      </c>
      <c r="E10775">
        <v>262.5</v>
      </c>
      <c r="F10775" t="s">
        <v>10</v>
      </c>
    </row>
    <row r="10776" spans="1:6" x14ac:dyDescent="0.3">
      <c r="A10776">
        <v>2023</v>
      </c>
      <c r="B10776" t="s">
        <v>19</v>
      </c>
      <c r="C10776" t="s">
        <v>533</v>
      </c>
      <c r="D10776" t="s">
        <v>534</v>
      </c>
      <c r="E10776">
        <v>262.5</v>
      </c>
      <c r="F10776" t="s">
        <v>10</v>
      </c>
    </row>
    <row r="10777" spans="1:6" x14ac:dyDescent="0.3">
      <c r="A10777">
        <v>2023</v>
      </c>
      <c r="B10777" t="s">
        <v>20</v>
      </c>
      <c r="C10777" t="s">
        <v>533</v>
      </c>
      <c r="D10777" t="s">
        <v>534</v>
      </c>
      <c r="E10777">
        <v>262.60000000000002</v>
      </c>
      <c r="F10777" t="s">
        <v>10</v>
      </c>
    </row>
    <row r="10778" spans="1:6" x14ac:dyDescent="0.3">
      <c r="A10778">
        <v>2023</v>
      </c>
      <c r="B10778" t="s">
        <v>21</v>
      </c>
      <c r="C10778" t="s">
        <v>533</v>
      </c>
      <c r="D10778" t="s">
        <v>534</v>
      </c>
      <c r="E10778">
        <v>262.60000000000002</v>
      </c>
      <c r="F10778" t="s">
        <v>10</v>
      </c>
    </row>
    <row r="10779" spans="1:6" x14ac:dyDescent="0.3">
      <c r="A10779">
        <v>2024</v>
      </c>
      <c r="B10779" t="s">
        <v>7</v>
      </c>
      <c r="C10779" t="s">
        <v>533</v>
      </c>
      <c r="D10779" t="s">
        <v>534</v>
      </c>
      <c r="E10779">
        <v>262.60000000000002</v>
      </c>
      <c r="F10779" t="s">
        <v>10</v>
      </c>
    </row>
    <row r="10780" spans="1:6" x14ac:dyDescent="0.3">
      <c r="A10780">
        <v>2024</v>
      </c>
      <c r="B10780" t="s">
        <v>11</v>
      </c>
      <c r="C10780" t="s">
        <v>533</v>
      </c>
      <c r="D10780" t="s">
        <v>534</v>
      </c>
      <c r="E10780">
        <v>262.60000000000002</v>
      </c>
      <c r="F10780" t="s">
        <v>10</v>
      </c>
    </row>
    <row r="10781" spans="1:6" x14ac:dyDescent="0.3">
      <c r="A10781">
        <v>2024</v>
      </c>
      <c r="B10781" t="s">
        <v>12</v>
      </c>
      <c r="C10781" t="s">
        <v>533</v>
      </c>
      <c r="D10781" t="s">
        <v>534</v>
      </c>
      <c r="E10781">
        <v>262.60000000000002</v>
      </c>
      <c r="F10781" t="s">
        <v>10</v>
      </c>
    </row>
    <row r="10782" spans="1:6" x14ac:dyDescent="0.3">
      <c r="A10782">
        <v>2024</v>
      </c>
      <c r="B10782" t="s">
        <v>13</v>
      </c>
      <c r="C10782" t="s">
        <v>533</v>
      </c>
      <c r="D10782" t="s">
        <v>534</v>
      </c>
      <c r="E10782">
        <v>262.39999999999998</v>
      </c>
      <c r="F10782" t="s">
        <v>10</v>
      </c>
    </row>
    <row r="10783" spans="1:6" x14ac:dyDescent="0.3">
      <c r="A10783">
        <v>2024</v>
      </c>
      <c r="B10783" t="s">
        <v>14</v>
      </c>
      <c r="C10783" t="s">
        <v>533</v>
      </c>
      <c r="D10783" t="s">
        <v>534</v>
      </c>
      <c r="E10783">
        <v>266.5</v>
      </c>
      <c r="F10783" t="s">
        <v>10</v>
      </c>
    </row>
    <row r="10784" spans="1:6" x14ac:dyDescent="0.3">
      <c r="A10784">
        <v>2024</v>
      </c>
      <c r="B10784" t="s">
        <v>15</v>
      </c>
      <c r="C10784" t="s">
        <v>533</v>
      </c>
      <c r="D10784" t="s">
        <v>534</v>
      </c>
      <c r="E10784">
        <v>275.5</v>
      </c>
      <c r="F10784" t="s">
        <v>10</v>
      </c>
    </row>
    <row r="10785" spans="1:6" x14ac:dyDescent="0.3">
      <c r="A10785">
        <v>2024</v>
      </c>
      <c r="B10785" t="s">
        <v>16</v>
      </c>
      <c r="C10785" t="s">
        <v>533</v>
      </c>
      <c r="D10785" t="s">
        <v>534</v>
      </c>
      <c r="E10785">
        <v>276.39999999999998</v>
      </c>
      <c r="F10785" t="s">
        <v>10</v>
      </c>
    </row>
    <row r="10786" spans="1:6" x14ac:dyDescent="0.3">
      <c r="A10786">
        <v>2024</v>
      </c>
      <c r="B10786" t="s">
        <v>17</v>
      </c>
      <c r="C10786" t="s">
        <v>533</v>
      </c>
      <c r="D10786" t="s">
        <v>534</v>
      </c>
      <c r="E10786">
        <v>276.39999999999998</v>
      </c>
      <c r="F10786" t="s">
        <v>10</v>
      </c>
    </row>
    <row r="10787" spans="1:6" x14ac:dyDescent="0.3">
      <c r="A10787">
        <v>2024</v>
      </c>
      <c r="B10787" t="s">
        <v>18</v>
      </c>
      <c r="C10787" t="s">
        <v>533</v>
      </c>
      <c r="D10787" t="s">
        <v>534</v>
      </c>
      <c r="E10787">
        <v>277</v>
      </c>
      <c r="F10787" t="s">
        <v>10</v>
      </c>
    </row>
    <row r="10788" spans="1:6" x14ac:dyDescent="0.3">
      <c r="A10788">
        <v>2024</v>
      </c>
      <c r="B10788" t="s">
        <v>19</v>
      </c>
      <c r="C10788" t="s">
        <v>533</v>
      </c>
      <c r="D10788" t="s">
        <v>534</v>
      </c>
      <c r="E10788">
        <v>283.39999999999998</v>
      </c>
      <c r="F10788" t="s">
        <v>10</v>
      </c>
    </row>
    <row r="10789" spans="1:6" x14ac:dyDescent="0.3">
      <c r="A10789">
        <v>2024</v>
      </c>
      <c r="B10789" t="s">
        <v>20</v>
      </c>
      <c r="C10789" t="s">
        <v>533</v>
      </c>
      <c r="D10789" t="s">
        <v>534</v>
      </c>
      <c r="E10789">
        <v>282.2</v>
      </c>
      <c r="F10789" t="s">
        <v>10</v>
      </c>
    </row>
    <row r="10790" spans="1:6" x14ac:dyDescent="0.3">
      <c r="A10790">
        <v>2024</v>
      </c>
      <c r="B10790" t="s">
        <v>21</v>
      </c>
      <c r="C10790" t="s">
        <v>533</v>
      </c>
      <c r="D10790" t="s">
        <v>534</v>
      </c>
      <c r="E10790">
        <v>282.5</v>
      </c>
      <c r="F10790" t="s">
        <v>10</v>
      </c>
    </row>
    <row r="10791" spans="1:6" x14ac:dyDescent="0.3">
      <c r="A10791">
        <v>2025</v>
      </c>
      <c r="B10791" t="s">
        <v>7</v>
      </c>
      <c r="C10791" t="s">
        <v>533</v>
      </c>
      <c r="D10791" t="s">
        <v>534</v>
      </c>
      <c r="E10791">
        <v>282.5</v>
      </c>
      <c r="F10791" t="s">
        <v>10</v>
      </c>
    </row>
    <row r="10792" spans="1:6" x14ac:dyDescent="0.3">
      <c r="A10792">
        <v>2025</v>
      </c>
      <c r="B10792" t="s">
        <v>11</v>
      </c>
      <c r="C10792" t="s">
        <v>533</v>
      </c>
      <c r="D10792" t="s">
        <v>534</v>
      </c>
      <c r="E10792">
        <v>282.5</v>
      </c>
      <c r="F10792" t="s">
        <v>10</v>
      </c>
    </row>
    <row r="10793" spans="1:6" x14ac:dyDescent="0.3">
      <c r="A10793">
        <v>2025</v>
      </c>
      <c r="B10793" t="s">
        <v>12</v>
      </c>
      <c r="C10793" t="s">
        <v>533</v>
      </c>
      <c r="D10793" t="s">
        <v>534</v>
      </c>
      <c r="E10793">
        <v>285.3</v>
      </c>
      <c r="F10793" t="s">
        <v>10</v>
      </c>
    </row>
    <row r="10794" spans="1:6" x14ac:dyDescent="0.3">
      <c r="A10794">
        <v>2025</v>
      </c>
      <c r="B10794" t="s">
        <v>13</v>
      </c>
      <c r="C10794" t="s">
        <v>533</v>
      </c>
      <c r="D10794" t="s">
        <v>534</v>
      </c>
      <c r="E10794">
        <v>285.3</v>
      </c>
      <c r="F10794" t="s">
        <v>10</v>
      </c>
    </row>
    <row r="10795" spans="1:6" x14ac:dyDescent="0.3">
      <c r="A10795">
        <v>2025</v>
      </c>
      <c r="B10795" t="s">
        <v>14</v>
      </c>
      <c r="C10795" t="s">
        <v>533</v>
      </c>
      <c r="D10795" t="s">
        <v>534</v>
      </c>
      <c r="E10795">
        <v>287.39999999999998</v>
      </c>
      <c r="F10795" t="s">
        <v>10</v>
      </c>
    </row>
    <row r="10796" spans="1:6" x14ac:dyDescent="0.3">
      <c r="A10796">
        <v>2025</v>
      </c>
      <c r="B10796" t="s">
        <v>15</v>
      </c>
      <c r="C10796" t="s">
        <v>533</v>
      </c>
      <c r="D10796" t="s">
        <v>534</v>
      </c>
      <c r="E10796">
        <v>283.7</v>
      </c>
      <c r="F10796" t="s">
        <v>22</v>
      </c>
    </row>
    <row r="10797" spans="1:6" x14ac:dyDescent="0.3">
      <c r="A10797">
        <v>2022</v>
      </c>
      <c r="B10797" t="s">
        <v>7</v>
      </c>
      <c r="C10797" t="s">
        <v>535</v>
      </c>
      <c r="D10797" t="s">
        <v>536</v>
      </c>
      <c r="E10797">
        <v>118.3</v>
      </c>
      <c r="F10797" t="s">
        <v>10</v>
      </c>
    </row>
    <row r="10798" spans="1:6" x14ac:dyDescent="0.3">
      <c r="A10798">
        <v>2022</v>
      </c>
      <c r="B10798" t="s">
        <v>11</v>
      </c>
      <c r="C10798" t="s">
        <v>535</v>
      </c>
      <c r="D10798" t="s">
        <v>536</v>
      </c>
      <c r="E10798">
        <v>119</v>
      </c>
      <c r="F10798" t="s">
        <v>10</v>
      </c>
    </row>
    <row r="10799" spans="1:6" x14ac:dyDescent="0.3">
      <c r="A10799">
        <v>2022</v>
      </c>
      <c r="B10799" t="s">
        <v>12</v>
      </c>
      <c r="C10799" t="s">
        <v>535</v>
      </c>
      <c r="D10799" t="s">
        <v>536</v>
      </c>
      <c r="E10799">
        <v>119.9</v>
      </c>
      <c r="F10799" t="s">
        <v>10</v>
      </c>
    </row>
    <row r="10800" spans="1:6" x14ac:dyDescent="0.3">
      <c r="A10800">
        <v>2022</v>
      </c>
      <c r="B10800" t="s">
        <v>13</v>
      </c>
      <c r="C10800" t="s">
        <v>535</v>
      </c>
      <c r="D10800" t="s">
        <v>536</v>
      </c>
      <c r="E10800">
        <v>120.3</v>
      </c>
      <c r="F10800" t="s">
        <v>10</v>
      </c>
    </row>
    <row r="10801" spans="1:6" x14ac:dyDescent="0.3">
      <c r="A10801">
        <v>2022</v>
      </c>
      <c r="B10801" t="s">
        <v>14</v>
      </c>
      <c r="C10801" t="s">
        <v>535</v>
      </c>
      <c r="D10801" t="s">
        <v>536</v>
      </c>
      <c r="E10801">
        <v>121</v>
      </c>
      <c r="F10801" t="s">
        <v>10</v>
      </c>
    </row>
    <row r="10802" spans="1:6" x14ac:dyDescent="0.3">
      <c r="A10802">
        <v>2022</v>
      </c>
      <c r="B10802" t="s">
        <v>15</v>
      </c>
      <c r="C10802" t="s">
        <v>535</v>
      </c>
      <c r="D10802" t="s">
        <v>536</v>
      </c>
      <c r="E10802">
        <v>121.4</v>
      </c>
      <c r="F10802" t="s">
        <v>10</v>
      </c>
    </row>
    <row r="10803" spans="1:6" x14ac:dyDescent="0.3">
      <c r="A10803">
        <v>2022</v>
      </c>
      <c r="B10803" t="s">
        <v>16</v>
      </c>
      <c r="C10803" t="s">
        <v>535</v>
      </c>
      <c r="D10803" t="s">
        <v>536</v>
      </c>
      <c r="E10803">
        <v>121.8</v>
      </c>
      <c r="F10803" t="s">
        <v>10</v>
      </c>
    </row>
    <row r="10804" spans="1:6" x14ac:dyDescent="0.3">
      <c r="A10804">
        <v>2022</v>
      </c>
      <c r="B10804" t="s">
        <v>17</v>
      </c>
      <c r="C10804" t="s">
        <v>535</v>
      </c>
      <c r="D10804" t="s">
        <v>536</v>
      </c>
      <c r="E10804">
        <v>122.4</v>
      </c>
      <c r="F10804" t="s">
        <v>10</v>
      </c>
    </row>
    <row r="10805" spans="1:6" x14ac:dyDescent="0.3">
      <c r="A10805">
        <v>2022</v>
      </c>
      <c r="B10805" t="s">
        <v>18</v>
      </c>
      <c r="C10805" t="s">
        <v>535</v>
      </c>
      <c r="D10805" t="s">
        <v>536</v>
      </c>
      <c r="E10805">
        <v>122.8</v>
      </c>
      <c r="F10805" t="s">
        <v>10</v>
      </c>
    </row>
    <row r="10806" spans="1:6" x14ac:dyDescent="0.3">
      <c r="A10806">
        <v>2022</v>
      </c>
      <c r="B10806" t="s">
        <v>19</v>
      </c>
      <c r="C10806" t="s">
        <v>535</v>
      </c>
      <c r="D10806" t="s">
        <v>536</v>
      </c>
      <c r="E10806">
        <v>123.3</v>
      </c>
      <c r="F10806" t="s">
        <v>10</v>
      </c>
    </row>
    <row r="10807" spans="1:6" x14ac:dyDescent="0.3">
      <c r="A10807">
        <v>2022</v>
      </c>
      <c r="B10807" t="s">
        <v>20</v>
      </c>
      <c r="C10807" t="s">
        <v>535</v>
      </c>
      <c r="D10807" t="s">
        <v>536</v>
      </c>
      <c r="E10807">
        <v>124</v>
      </c>
      <c r="F10807" t="s">
        <v>10</v>
      </c>
    </row>
    <row r="10808" spans="1:6" x14ac:dyDescent="0.3">
      <c r="A10808">
        <v>2022</v>
      </c>
      <c r="B10808" t="s">
        <v>21</v>
      </c>
      <c r="C10808" t="s">
        <v>535</v>
      </c>
      <c r="D10808" t="s">
        <v>536</v>
      </c>
      <c r="E10808">
        <v>124.3</v>
      </c>
      <c r="F10808" t="s">
        <v>10</v>
      </c>
    </row>
    <row r="10809" spans="1:6" x14ac:dyDescent="0.3">
      <c r="A10809">
        <v>2023</v>
      </c>
      <c r="B10809" t="s">
        <v>7</v>
      </c>
      <c r="C10809" t="s">
        <v>535</v>
      </c>
      <c r="D10809" t="s">
        <v>536</v>
      </c>
      <c r="E10809">
        <v>124.8</v>
      </c>
      <c r="F10809" t="s">
        <v>10</v>
      </c>
    </row>
    <row r="10810" spans="1:6" x14ac:dyDescent="0.3">
      <c r="A10810">
        <v>2023</v>
      </c>
      <c r="B10810" t="s">
        <v>11</v>
      </c>
      <c r="C10810" t="s">
        <v>535</v>
      </c>
      <c r="D10810" t="s">
        <v>536</v>
      </c>
      <c r="E10810">
        <v>125.5</v>
      </c>
      <c r="F10810" t="s">
        <v>10</v>
      </c>
    </row>
    <row r="10811" spans="1:6" x14ac:dyDescent="0.3">
      <c r="A10811">
        <v>2023</v>
      </c>
      <c r="B10811" t="s">
        <v>12</v>
      </c>
      <c r="C10811" t="s">
        <v>535</v>
      </c>
      <c r="D10811" t="s">
        <v>536</v>
      </c>
      <c r="E10811">
        <v>125.5</v>
      </c>
      <c r="F10811" t="s">
        <v>10</v>
      </c>
    </row>
    <row r="10812" spans="1:6" x14ac:dyDescent="0.3">
      <c r="A10812">
        <v>2023</v>
      </c>
      <c r="B10812" t="s">
        <v>13</v>
      </c>
      <c r="C10812" t="s">
        <v>535</v>
      </c>
      <c r="D10812" t="s">
        <v>536</v>
      </c>
      <c r="E10812">
        <v>125.7</v>
      </c>
      <c r="F10812" t="s">
        <v>10</v>
      </c>
    </row>
    <row r="10813" spans="1:6" x14ac:dyDescent="0.3">
      <c r="A10813">
        <v>2023</v>
      </c>
      <c r="B10813" t="s">
        <v>14</v>
      </c>
      <c r="C10813" t="s">
        <v>535</v>
      </c>
      <c r="D10813" t="s">
        <v>536</v>
      </c>
      <c r="E10813">
        <v>126.4</v>
      </c>
      <c r="F10813" t="s">
        <v>10</v>
      </c>
    </row>
    <row r="10814" spans="1:6" x14ac:dyDescent="0.3">
      <c r="A10814">
        <v>2023</v>
      </c>
      <c r="B10814" t="s">
        <v>15</v>
      </c>
      <c r="C10814" t="s">
        <v>535</v>
      </c>
      <c r="D10814" t="s">
        <v>536</v>
      </c>
      <c r="E10814">
        <v>126.5</v>
      </c>
      <c r="F10814" t="s">
        <v>10</v>
      </c>
    </row>
    <row r="10815" spans="1:6" x14ac:dyDescent="0.3">
      <c r="A10815">
        <v>2023</v>
      </c>
      <c r="B10815" t="s">
        <v>16</v>
      </c>
      <c r="C10815" t="s">
        <v>535</v>
      </c>
      <c r="D10815" t="s">
        <v>536</v>
      </c>
      <c r="E10815">
        <v>127.1</v>
      </c>
      <c r="F10815" t="s">
        <v>10</v>
      </c>
    </row>
    <row r="10816" spans="1:6" x14ac:dyDescent="0.3">
      <c r="A10816">
        <v>2023</v>
      </c>
      <c r="B10816" t="s">
        <v>17</v>
      </c>
      <c r="C10816" t="s">
        <v>535</v>
      </c>
      <c r="D10816" t="s">
        <v>536</v>
      </c>
      <c r="E10816">
        <v>127.5</v>
      </c>
      <c r="F10816" t="s">
        <v>10</v>
      </c>
    </row>
    <row r="10817" spans="1:6" x14ac:dyDescent="0.3">
      <c r="A10817">
        <v>2023</v>
      </c>
      <c r="B10817" t="s">
        <v>18</v>
      </c>
      <c r="C10817" t="s">
        <v>535</v>
      </c>
      <c r="D10817" t="s">
        <v>536</v>
      </c>
      <c r="E10817">
        <v>127.2</v>
      </c>
      <c r="F10817" t="s">
        <v>10</v>
      </c>
    </row>
    <row r="10818" spans="1:6" x14ac:dyDescent="0.3">
      <c r="A10818">
        <v>2023</v>
      </c>
      <c r="B10818" t="s">
        <v>19</v>
      </c>
      <c r="C10818" t="s">
        <v>535</v>
      </c>
      <c r="D10818" t="s">
        <v>536</v>
      </c>
      <c r="E10818">
        <v>127.5</v>
      </c>
      <c r="F10818" t="s">
        <v>10</v>
      </c>
    </row>
    <row r="10819" spans="1:6" x14ac:dyDescent="0.3">
      <c r="A10819">
        <v>2023</v>
      </c>
      <c r="B10819" t="s">
        <v>20</v>
      </c>
      <c r="C10819" t="s">
        <v>535</v>
      </c>
      <c r="D10819" t="s">
        <v>536</v>
      </c>
      <c r="E10819">
        <v>127.6</v>
      </c>
      <c r="F10819" t="s">
        <v>10</v>
      </c>
    </row>
    <row r="10820" spans="1:6" x14ac:dyDescent="0.3">
      <c r="A10820">
        <v>2023</v>
      </c>
      <c r="B10820" t="s">
        <v>21</v>
      </c>
      <c r="C10820" t="s">
        <v>535</v>
      </c>
      <c r="D10820" t="s">
        <v>536</v>
      </c>
      <c r="E10820">
        <v>127.6</v>
      </c>
      <c r="F10820" t="s">
        <v>10</v>
      </c>
    </row>
    <row r="10821" spans="1:6" x14ac:dyDescent="0.3">
      <c r="A10821">
        <v>2024</v>
      </c>
      <c r="B10821" t="s">
        <v>7</v>
      </c>
      <c r="C10821" t="s">
        <v>535</v>
      </c>
      <c r="D10821" t="s">
        <v>536</v>
      </c>
      <c r="E10821">
        <v>127.8</v>
      </c>
      <c r="F10821" t="s">
        <v>10</v>
      </c>
    </row>
    <row r="10822" spans="1:6" x14ac:dyDescent="0.3">
      <c r="A10822">
        <v>2024</v>
      </c>
      <c r="B10822" t="s">
        <v>11</v>
      </c>
      <c r="C10822" t="s">
        <v>535</v>
      </c>
      <c r="D10822" t="s">
        <v>536</v>
      </c>
      <c r="E10822">
        <v>127.7</v>
      </c>
      <c r="F10822" t="s">
        <v>10</v>
      </c>
    </row>
    <row r="10823" spans="1:6" x14ac:dyDescent="0.3">
      <c r="A10823">
        <v>2024</v>
      </c>
      <c r="B10823" t="s">
        <v>12</v>
      </c>
      <c r="C10823" t="s">
        <v>535</v>
      </c>
      <c r="D10823" t="s">
        <v>536</v>
      </c>
      <c r="E10823">
        <v>127.7</v>
      </c>
      <c r="F10823" t="s">
        <v>10</v>
      </c>
    </row>
    <row r="10824" spans="1:6" x14ac:dyDescent="0.3">
      <c r="A10824">
        <v>2024</v>
      </c>
      <c r="B10824" t="s">
        <v>13</v>
      </c>
      <c r="C10824" t="s">
        <v>535</v>
      </c>
      <c r="D10824" t="s">
        <v>536</v>
      </c>
      <c r="E10824">
        <v>127.7</v>
      </c>
      <c r="F10824" t="s">
        <v>10</v>
      </c>
    </row>
    <row r="10825" spans="1:6" x14ac:dyDescent="0.3">
      <c r="A10825">
        <v>2024</v>
      </c>
      <c r="B10825" t="s">
        <v>14</v>
      </c>
      <c r="C10825" t="s">
        <v>535</v>
      </c>
      <c r="D10825" t="s">
        <v>536</v>
      </c>
      <c r="E10825">
        <v>127.7</v>
      </c>
      <c r="F10825" t="s">
        <v>10</v>
      </c>
    </row>
    <row r="10826" spans="1:6" x14ac:dyDescent="0.3">
      <c r="A10826">
        <v>2024</v>
      </c>
      <c r="B10826" t="s">
        <v>15</v>
      </c>
      <c r="C10826" t="s">
        <v>535</v>
      </c>
      <c r="D10826" t="s">
        <v>536</v>
      </c>
      <c r="E10826">
        <v>127.7</v>
      </c>
      <c r="F10826" t="s">
        <v>10</v>
      </c>
    </row>
    <row r="10827" spans="1:6" x14ac:dyDescent="0.3">
      <c r="A10827">
        <v>2024</v>
      </c>
      <c r="B10827" t="s">
        <v>16</v>
      </c>
      <c r="C10827" t="s">
        <v>535</v>
      </c>
      <c r="D10827" t="s">
        <v>536</v>
      </c>
      <c r="E10827">
        <v>127.9</v>
      </c>
      <c r="F10827" t="s">
        <v>10</v>
      </c>
    </row>
    <row r="10828" spans="1:6" x14ac:dyDescent="0.3">
      <c r="A10828">
        <v>2024</v>
      </c>
      <c r="B10828" t="s">
        <v>17</v>
      </c>
      <c r="C10828" t="s">
        <v>535</v>
      </c>
      <c r="D10828" t="s">
        <v>536</v>
      </c>
      <c r="E10828">
        <v>127.7</v>
      </c>
      <c r="F10828" t="s">
        <v>10</v>
      </c>
    </row>
    <row r="10829" spans="1:6" x14ac:dyDescent="0.3">
      <c r="A10829">
        <v>2024</v>
      </c>
      <c r="B10829" t="s">
        <v>18</v>
      </c>
      <c r="C10829" t="s">
        <v>535</v>
      </c>
      <c r="D10829" t="s">
        <v>536</v>
      </c>
      <c r="E10829">
        <v>127.8</v>
      </c>
      <c r="F10829" t="s">
        <v>10</v>
      </c>
    </row>
    <row r="10830" spans="1:6" x14ac:dyDescent="0.3">
      <c r="A10830">
        <v>2024</v>
      </c>
      <c r="B10830" t="s">
        <v>19</v>
      </c>
      <c r="C10830" t="s">
        <v>535</v>
      </c>
      <c r="D10830" t="s">
        <v>536</v>
      </c>
      <c r="E10830">
        <v>128</v>
      </c>
      <c r="F10830" t="s">
        <v>10</v>
      </c>
    </row>
    <row r="10831" spans="1:6" x14ac:dyDescent="0.3">
      <c r="A10831">
        <v>2024</v>
      </c>
      <c r="B10831" t="s">
        <v>20</v>
      </c>
      <c r="C10831" t="s">
        <v>535</v>
      </c>
      <c r="D10831" t="s">
        <v>536</v>
      </c>
      <c r="E10831">
        <v>128.19999999999999</v>
      </c>
      <c r="F10831" t="s">
        <v>10</v>
      </c>
    </row>
    <row r="10832" spans="1:6" x14ac:dyDescent="0.3">
      <c r="A10832">
        <v>2024</v>
      </c>
      <c r="B10832" t="s">
        <v>21</v>
      </c>
      <c r="C10832" t="s">
        <v>535</v>
      </c>
      <c r="D10832" t="s">
        <v>536</v>
      </c>
      <c r="E10832">
        <v>128</v>
      </c>
      <c r="F10832" t="s">
        <v>10</v>
      </c>
    </row>
    <row r="10833" spans="1:6" x14ac:dyDescent="0.3">
      <c r="A10833">
        <v>2025</v>
      </c>
      <c r="B10833" t="s">
        <v>7</v>
      </c>
      <c r="C10833" t="s">
        <v>535</v>
      </c>
      <c r="D10833" t="s">
        <v>536</v>
      </c>
      <c r="E10833">
        <v>127.9</v>
      </c>
      <c r="F10833" t="s">
        <v>10</v>
      </c>
    </row>
    <row r="10834" spans="1:6" x14ac:dyDescent="0.3">
      <c r="A10834">
        <v>2025</v>
      </c>
      <c r="B10834" t="s">
        <v>11</v>
      </c>
      <c r="C10834" t="s">
        <v>535</v>
      </c>
      <c r="D10834" t="s">
        <v>536</v>
      </c>
      <c r="E10834">
        <v>127.6</v>
      </c>
      <c r="F10834" t="s">
        <v>10</v>
      </c>
    </row>
    <row r="10835" spans="1:6" x14ac:dyDescent="0.3">
      <c r="A10835">
        <v>2025</v>
      </c>
      <c r="B10835" t="s">
        <v>12</v>
      </c>
      <c r="C10835" t="s">
        <v>535</v>
      </c>
      <c r="D10835" t="s">
        <v>536</v>
      </c>
      <c r="E10835">
        <v>127.8</v>
      </c>
      <c r="F10835" t="s">
        <v>10</v>
      </c>
    </row>
    <row r="10836" spans="1:6" x14ac:dyDescent="0.3">
      <c r="A10836">
        <v>2025</v>
      </c>
      <c r="B10836" t="s">
        <v>13</v>
      </c>
      <c r="C10836" t="s">
        <v>535</v>
      </c>
      <c r="D10836" t="s">
        <v>536</v>
      </c>
      <c r="E10836">
        <v>127.6</v>
      </c>
      <c r="F10836" t="s">
        <v>10</v>
      </c>
    </row>
    <row r="10837" spans="1:6" x14ac:dyDescent="0.3">
      <c r="A10837">
        <v>2025</v>
      </c>
      <c r="B10837" t="s">
        <v>14</v>
      </c>
      <c r="C10837" t="s">
        <v>535</v>
      </c>
      <c r="D10837" t="s">
        <v>536</v>
      </c>
      <c r="E10837">
        <v>127.9</v>
      </c>
      <c r="F10837" t="s">
        <v>10</v>
      </c>
    </row>
    <row r="10838" spans="1:6" x14ac:dyDescent="0.3">
      <c r="A10838">
        <v>2025</v>
      </c>
      <c r="B10838" t="s">
        <v>15</v>
      </c>
      <c r="C10838" t="s">
        <v>535</v>
      </c>
      <c r="D10838" t="s">
        <v>536</v>
      </c>
      <c r="E10838">
        <v>127.9</v>
      </c>
      <c r="F10838" t="s">
        <v>22</v>
      </c>
    </row>
    <row r="10839" spans="1:6" x14ac:dyDescent="0.3">
      <c r="A10839">
        <v>2022</v>
      </c>
      <c r="B10839" t="s">
        <v>7</v>
      </c>
      <c r="C10839" t="s">
        <v>537</v>
      </c>
      <c r="D10839" t="s">
        <v>538</v>
      </c>
      <c r="E10839">
        <v>116.9</v>
      </c>
      <c r="F10839" t="s">
        <v>10</v>
      </c>
    </row>
    <row r="10840" spans="1:6" x14ac:dyDescent="0.3">
      <c r="A10840">
        <v>2022</v>
      </c>
      <c r="B10840" t="s">
        <v>11</v>
      </c>
      <c r="C10840" t="s">
        <v>537</v>
      </c>
      <c r="D10840" t="s">
        <v>538</v>
      </c>
      <c r="E10840">
        <v>116.7</v>
      </c>
      <c r="F10840" t="s">
        <v>10</v>
      </c>
    </row>
    <row r="10841" spans="1:6" x14ac:dyDescent="0.3">
      <c r="A10841">
        <v>2022</v>
      </c>
      <c r="B10841" t="s">
        <v>12</v>
      </c>
      <c r="C10841" t="s">
        <v>537</v>
      </c>
      <c r="D10841" t="s">
        <v>538</v>
      </c>
      <c r="E10841">
        <v>116.7</v>
      </c>
      <c r="F10841" t="s">
        <v>10</v>
      </c>
    </row>
    <row r="10842" spans="1:6" x14ac:dyDescent="0.3">
      <c r="A10842">
        <v>2022</v>
      </c>
      <c r="B10842" t="s">
        <v>13</v>
      </c>
      <c r="C10842" t="s">
        <v>537</v>
      </c>
      <c r="D10842" t="s">
        <v>538</v>
      </c>
      <c r="E10842">
        <v>116.9</v>
      </c>
      <c r="F10842" t="s">
        <v>10</v>
      </c>
    </row>
    <row r="10843" spans="1:6" x14ac:dyDescent="0.3">
      <c r="A10843">
        <v>2022</v>
      </c>
      <c r="B10843" t="s">
        <v>14</v>
      </c>
      <c r="C10843" t="s">
        <v>537</v>
      </c>
      <c r="D10843" t="s">
        <v>538</v>
      </c>
      <c r="E10843">
        <v>117.1</v>
      </c>
      <c r="F10843" t="s">
        <v>10</v>
      </c>
    </row>
    <row r="10844" spans="1:6" x14ac:dyDescent="0.3">
      <c r="A10844">
        <v>2022</v>
      </c>
      <c r="B10844" t="s">
        <v>15</v>
      </c>
      <c r="C10844" t="s">
        <v>537</v>
      </c>
      <c r="D10844" t="s">
        <v>538</v>
      </c>
      <c r="E10844">
        <v>117.2</v>
      </c>
      <c r="F10844" t="s">
        <v>10</v>
      </c>
    </row>
    <row r="10845" spans="1:6" x14ac:dyDescent="0.3">
      <c r="A10845">
        <v>2022</v>
      </c>
      <c r="B10845" t="s">
        <v>16</v>
      </c>
      <c r="C10845" t="s">
        <v>537</v>
      </c>
      <c r="D10845" t="s">
        <v>538</v>
      </c>
      <c r="E10845">
        <v>117.3</v>
      </c>
      <c r="F10845" t="s">
        <v>10</v>
      </c>
    </row>
    <row r="10846" spans="1:6" x14ac:dyDescent="0.3">
      <c r="A10846">
        <v>2022</v>
      </c>
      <c r="B10846" t="s">
        <v>17</v>
      </c>
      <c r="C10846" t="s">
        <v>537</v>
      </c>
      <c r="D10846" t="s">
        <v>538</v>
      </c>
      <c r="E10846">
        <v>117.2</v>
      </c>
      <c r="F10846" t="s">
        <v>10</v>
      </c>
    </row>
    <row r="10847" spans="1:6" x14ac:dyDescent="0.3">
      <c r="A10847">
        <v>2022</v>
      </c>
      <c r="B10847" t="s">
        <v>18</v>
      </c>
      <c r="C10847" t="s">
        <v>537</v>
      </c>
      <c r="D10847" t="s">
        <v>538</v>
      </c>
      <c r="E10847">
        <v>117.3</v>
      </c>
      <c r="F10847" t="s">
        <v>10</v>
      </c>
    </row>
    <row r="10848" spans="1:6" x14ac:dyDescent="0.3">
      <c r="A10848">
        <v>2022</v>
      </c>
      <c r="B10848" t="s">
        <v>19</v>
      </c>
      <c r="C10848" t="s">
        <v>537</v>
      </c>
      <c r="D10848" t="s">
        <v>538</v>
      </c>
      <c r="E10848">
        <v>117.3</v>
      </c>
      <c r="F10848" t="s">
        <v>10</v>
      </c>
    </row>
    <row r="10849" spans="1:6" x14ac:dyDescent="0.3">
      <c r="A10849">
        <v>2022</v>
      </c>
      <c r="B10849" t="s">
        <v>20</v>
      </c>
      <c r="C10849" t="s">
        <v>537</v>
      </c>
      <c r="D10849" t="s">
        <v>538</v>
      </c>
      <c r="E10849">
        <v>117.2</v>
      </c>
      <c r="F10849" t="s">
        <v>10</v>
      </c>
    </row>
    <row r="10850" spans="1:6" x14ac:dyDescent="0.3">
      <c r="A10850">
        <v>2022</v>
      </c>
      <c r="B10850" t="s">
        <v>21</v>
      </c>
      <c r="C10850" t="s">
        <v>537</v>
      </c>
      <c r="D10850" t="s">
        <v>538</v>
      </c>
      <c r="E10850">
        <v>117.2</v>
      </c>
      <c r="F10850" t="s">
        <v>10</v>
      </c>
    </row>
    <row r="10851" spans="1:6" x14ac:dyDescent="0.3">
      <c r="A10851">
        <v>2023</v>
      </c>
      <c r="B10851" t="s">
        <v>7</v>
      </c>
      <c r="C10851" t="s">
        <v>537</v>
      </c>
      <c r="D10851" t="s">
        <v>538</v>
      </c>
      <c r="E10851">
        <v>117.3</v>
      </c>
      <c r="F10851" t="s">
        <v>10</v>
      </c>
    </row>
    <row r="10852" spans="1:6" x14ac:dyDescent="0.3">
      <c r="A10852">
        <v>2023</v>
      </c>
      <c r="B10852" t="s">
        <v>11</v>
      </c>
      <c r="C10852" t="s">
        <v>537</v>
      </c>
      <c r="D10852" t="s">
        <v>538</v>
      </c>
      <c r="E10852">
        <v>117.4</v>
      </c>
      <c r="F10852" t="s">
        <v>10</v>
      </c>
    </row>
    <row r="10853" spans="1:6" x14ac:dyDescent="0.3">
      <c r="A10853">
        <v>2023</v>
      </c>
      <c r="B10853" t="s">
        <v>12</v>
      </c>
      <c r="C10853" t="s">
        <v>537</v>
      </c>
      <c r="D10853" t="s">
        <v>538</v>
      </c>
      <c r="E10853">
        <v>117.8</v>
      </c>
      <c r="F10853" t="s">
        <v>10</v>
      </c>
    </row>
    <row r="10854" spans="1:6" x14ac:dyDescent="0.3">
      <c r="A10854">
        <v>2023</v>
      </c>
      <c r="B10854" t="s">
        <v>13</v>
      </c>
      <c r="C10854" t="s">
        <v>537</v>
      </c>
      <c r="D10854" t="s">
        <v>538</v>
      </c>
      <c r="E10854">
        <v>117.9</v>
      </c>
      <c r="F10854" t="s">
        <v>10</v>
      </c>
    </row>
    <row r="10855" spans="1:6" x14ac:dyDescent="0.3">
      <c r="A10855">
        <v>2023</v>
      </c>
      <c r="B10855" t="s">
        <v>14</v>
      </c>
      <c r="C10855" t="s">
        <v>537</v>
      </c>
      <c r="D10855" t="s">
        <v>538</v>
      </c>
      <c r="E10855">
        <v>118.5</v>
      </c>
      <c r="F10855" t="s">
        <v>10</v>
      </c>
    </row>
    <row r="10856" spans="1:6" x14ac:dyDescent="0.3">
      <c r="A10856">
        <v>2023</v>
      </c>
      <c r="B10856" t="s">
        <v>15</v>
      </c>
      <c r="C10856" t="s">
        <v>537</v>
      </c>
      <c r="D10856" t="s">
        <v>538</v>
      </c>
      <c r="E10856">
        <v>118.4</v>
      </c>
      <c r="F10856" t="s">
        <v>10</v>
      </c>
    </row>
    <row r="10857" spans="1:6" x14ac:dyDescent="0.3">
      <c r="A10857">
        <v>2023</v>
      </c>
      <c r="B10857" t="s">
        <v>16</v>
      </c>
      <c r="C10857" t="s">
        <v>537</v>
      </c>
      <c r="D10857" t="s">
        <v>538</v>
      </c>
      <c r="E10857">
        <v>118.5</v>
      </c>
      <c r="F10857" t="s">
        <v>10</v>
      </c>
    </row>
    <row r="10858" spans="1:6" x14ac:dyDescent="0.3">
      <c r="A10858">
        <v>2023</v>
      </c>
      <c r="B10858" t="s">
        <v>17</v>
      </c>
      <c r="C10858" t="s">
        <v>537</v>
      </c>
      <c r="D10858" t="s">
        <v>538</v>
      </c>
      <c r="E10858">
        <v>118.5</v>
      </c>
      <c r="F10858" t="s">
        <v>10</v>
      </c>
    </row>
    <row r="10859" spans="1:6" x14ac:dyDescent="0.3">
      <c r="A10859">
        <v>2023</v>
      </c>
      <c r="B10859" t="s">
        <v>18</v>
      </c>
      <c r="C10859" t="s">
        <v>537</v>
      </c>
      <c r="D10859" t="s">
        <v>538</v>
      </c>
      <c r="E10859">
        <v>118.6</v>
      </c>
      <c r="F10859" t="s">
        <v>10</v>
      </c>
    </row>
    <row r="10860" spans="1:6" x14ac:dyDescent="0.3">
      <c r="A10860">
        <v>2023</v>
      </c>
      <c r="B10860" t="s">
        <v>19</v>
      </c>
      <c r="C10860" t="s">
        <v>537</v>
      </c>
      <c r="D10860" t="s">
        <v>538</v>
      </c>
      <c r="E10860">
        <v>118.8</v>
      </c>
      <c r="F10860" t="s">
        <v>10</v>
      </c>
    </row>
    <row r="10861" spans="1:6" x14ac:dyDescent="0.3">
      <c r="A10861">
        <v>2023</v>
      </c>
      <c r="B10861" t="s">
        <v>20</v>
      </c>
      <c r="C10861" t="s">
        <v>537</v>
      </c>
      <c r="D10861" t="s">
        <v>538</v>
      </c>
      <c r="E10861">
        <v>118.8</v>
      </c>
      <c r="F10861" t="s">
        <v>10</v>
      </c>
    </row>
    <row r="10862" spans="1:6" x14ac:dyDescent="0.3">
      <c r="A10862">
        <v>2023</v>
      </c>
      <c r="B10862" t="s">
        <v>21</v>
      </c>
      <c r="C10862" t="s">
        <v>537</v>
      </c>
      <c r="D10862" t="s">
        <v>538</v>
      </c>
      <c r="E10862">
        <v>118.8</v>
      </c>
      <c r="F10862" t="s">
        <v>10</v>
      </c>
    </row>
    <row r="10863" spans="1:6" x14ac:dyDescent="0.3">
      <c r="A10863">
        <v>2024</v>
      </c>
      <c r="B10863" t="s">
        <v>7</v>
      </c>
      <c r="C10863" t="s">
        <v>537</v>
      </c>
      <c r="D10863" t="s">
        <v>538</v>
      </c>
      <c r="E10863">
        <v>118.7</v>
      </c>
      <c r="F10863" t="s">
        <v>10</v>
      </c>
    </row>
    <row r="10864" spans="1:6" x14ac:dyDescent="0.3">
      <c r="A10864">
        <v>2024</v>
      </c>
      <c r="B10864" t="s">
        <v>11</v>
      </c>
      <c r="C10864" t="s">
        <v>537</v>
      </c>
      <c r="D10864" t="s">
        <v>538</v>
      </c>
      <c r="E10864">
        <v>119</v>
      </c>
      <c r="F10864" t="s">
        <v>10</v>
      </c>
    </row>
    <row r="10865" spans="1:6" x14ac:dyDescent="0.3">
      <c r="A10865">
        <v>2024</v>
      </c>
      <c r="B10865" t="s">
        <v>12</v>
      </c>
      <c r="C10865" t="s">
        <v>537</v>
      </c>
      <c r="D10865" t="s">
        <v>538</v>
      </c>
      <c r="E10865">
        <v>118.9</v>
      </c>
      <c r="F10865" t="s">
        <v>10</v>
      </c>
    </row>
    <row r="10866" spans="1:6" x14ac:dyDescent="0.3">
      <c r="A10866">
        <v>2024</v>
      </c>
      <c r="B10866" t="s">
        <v>13</v>
      </c>
      <c r="C10866" t="s">
        <v>537</v>
      </c>
      <c r="D10866" t="s">
        <v>538</v>
      </c>
      <c r="E10866">
        <v>119.1</v>
      </c>
      <c r="F10866" t="s">
        <v>10</v>
      </c>
    </row>
    <row r="10867" spans="1:6" x14ac:dyDescent="0.3">
      <c r="A10867">
        <v>2024</v>
      </c>
      <c r="B10867" t="s">
        <v>14</v>
      </c>
      <c r="C10867" t="s">
        <v>537</v>
      </c>
      <c r="D10867" t="s">
        <v>538</v>
      </c>
      <c r="E10867">
        <v>119.2</v>
      </c>
      <c r="F10867" t="s">
        <v>10</v>
      </c>
    </row>
    <row r="10868" spans="1:6" x14ac:dyDescent="0.3">
      <c r="A10868">
        <v>2024</v>
      </c>
      <c r="B10868" t="s">
        <v>15</v>
      </c>
      <c r="C10868" t="s">
        <v>537</v>
      </c>
      <c r="D10868" t="s">
        <v>538</v>
      </c>
      <c r="E10868">
        <v>119.3</v>
      </c>
      <c r="F10868" t="s">
        <v>10</v>
      </c>
    </row>
    <row r="10869" spans="1:6" x14ac:dyDescent="0.3">
      <c r="A10869">
        <v>2024</v>
      </c>
      <c r="B10869" t="s">
        <v>16</v>
      </c>
      <c r="C10869" t="s">
        <v>537</v>
      </c>
      <c r="D10869" t="s">
        <v>538</v>
      </c>
      <c r="E10869">
        <v>119.4</v>
      </c>
      <c r="F10869" t="s">
        <v>10</v>
      </c>
    </row>
    <row r="10870" spans="1:6" x14ac:dyDescent="0.3">
      <c r="A10870">
        <v>2024</v>
      </c>
      <c r="B10870" t="s">
        <v>17</v>
      </c>
      <c r="C10870" t="s">
        <v>537</v>
      </c>
      <c r="D10870" t="s">
        <v>538</v>
      </c>
      <c r="E10870">
        <v>119.9</v>
      </c>
      <c r="F10870" t="s">
        <v>10</v>
      </c>
    </row>
    <row r="10871" spans="1:6" x14ac:dyDescent="0.3">
      <c r="A10871">
        <v>2024</v>
      </c>
      <c r="B10871" t="s">
        <v>18</v>
      </c>
      <c r="C10871" t="s">
        <v>537</v>
      </c>
      <c r="D10871" t="s">
        <v>538</v>
      </c>
      <c r="E10871">
        <v>119.6</v>
      </c>
      <c r="F10871" t="s">
        <v>10</v>
      </c>
    </row>
    <row r="10872" spans="1:6" x14ac:dyDescent="0.3">
      <c r="A10872">
        <v>2024</v>
      </c>
      <c r="B10872" t="s">
        <v>19</v>
      </c>
      <c r="C10872" t="s">
        <v>537</v>
      </c>
      <c r="D10872" t="s">
        <v>538</v>
      </c>
      <c r="E10872">
        <v>118.9</v>
      </c>
      <c r="F10872" t="s">
        <v>10</v>
      </c>
    </row>
    <row r="10873" spans="1:6" x14ac:dyDescent="0.3">
      <c r="A10873">
        <v>2024</v>
      </c>
      <c r="B10873" t="s">
        <v>20</v>
      </c>
      <c r="C10873" t="s">
        <v>537</v>
      </c>
      <c r="D10873" t="s">
        <v>538</v>
      </c>
      <c r="E10873">
        <v>118.9</v>
      </c>
      <c r="F10873" t="s">
        <v>10</v>
      </c>
    </row>
    <row r="10874" spans="1:6" x14ac:dyDescent="0.3">
      <c r="A10874">
        <v>2024</v>
      </c>
      <c r="B10874" t="s">
        <v>21</v>
      </c>
      <c r="C10874" t="s">
        <v>537</v>
      </c>
      <c r="D10874" t="s">
        <v>538</v>
      </c>
      <c r="E10874">
        <v>119</v>
      </c>
      <c r="F10874" t="s">
        <v>10</v>
      </c>
    </row>
    <row r="10875" spans="1:6" x14ac:dyDescent="0.3">
      <c r="A10875">
        <v>2025</v>
      </c>
      <c r="B10875" t="s">
        <v>7</v>
      </c>
      <c r="C10875" t="s">
        <v>537</v>
      </c>
      <c r="D10875" t="s">
        <v>538</v>
      </c>
      <c r="E10875">
        <v>118.9</v>
      </c>
      <c r="F10875" t="s">
        <v>10</v>
      </c>
    </row>
    <row r="10876" spans="1:6" x14ac:dyDescent="0.3">
      <c r="A10876">
        <v>2025</v>
      </c>
      <c r="B10876" t="s">
        <v>11</v>
      </c>
      <c r="C10876" t="s">
        <v>537</v>
      </c>
      <c r="D10876" t="s">
        <v>538</v>
      </c>
      <c r="E10876">
        <v>118.8</v>
      </c>
      <c r="F10876" t="s">
        <v>10</v>
      </c>
    </row>
    <row r="10877" spans="1:6" x14ac:dyDescent="0.3">
      <c r="A10877">
        <v>2025</v>
      </c>
      <c r="B10877" t="s">
        <v>12</v>
      </c>
      <c r="C10877" t="s">
        <v>537</v>
      </c>
      <c r="D10877" t="s">
        <v>538</v>
      </c>
      <c r="E10877">
        <v>118.9</v>
      </c>
      <c r="F10877" t="s">
        <v>10</v>
      </c>
    </row>
    <row r="10878" spans="1:6" x14ac:dyDescent="0.3">
      <c r="A10878">
        <v>2025</v>
      </c>
      <c r="B10878" t="s">
        <v>13</v>
      </c>
      <c r="C10878" t="s">
        <v>537</v>
      </c>
      <c r="D10878" t="s">
        <v>538</v>
      </c>
      <c r="E10878">
        <v>119.2</v>
      </c>
      <c r="F10878" t="s">
        <v>10</v>
      </c>
    </row>
    <row r="10879" spans="1:6" x14ac:dyDescent="0.3">
      <c r="A10879">
        <v>2025</v>
      </c>
      <c r="B10879" t="s">
        <v>14</v>
      </c>
      <c r="C10879" t="s">
        <v>537</v>
      </c>
      <c r="D10879" t="s">
        <v>538</v>
      </c>
      <c r="E10879">
        <v>119.2</v>
      </c>
      <c r="F10879" t="s">
        <v>10</v>
      </c>
    </row>
    <row r="10880" spans="1:6" x14ac:dyDescent="0.3">
      <c r="A10880">
        <v>2025</v>
      </c>
      <c r="B10880" t="s">
        <v>15</v>
      </c>
      <c r="C10880" t="s">
        <v>537</v>
      </c>
      <c r="D10880" t="s">
        <v>538</v>
      </c>
      <c r="E10880">
        <v>118.9</v>
      </c>
      <c r="F10880" t="s">
        <v>22</v>
      </c>
    </row>
    <row r="10881" spans="1:6" x14ac:dyDescent="0.3">
      <c r="A10881">
        <v>2022</v>
      </c>
      <c r="B10881" t="s">
        <v>7</v>
      </c>
      <c r="C10881" t="s">
        <v>539</v>
      </c>
      <c r="D10881" t="s">
        <v>540</v>
      </c>
      <c r="E10881">
        <v>154.6</v>
      </c>
      <c r="F10881" t="s">
        <v>10</v>
      </c>
    </row>
    <row r="10882" spans="1:6" x14ac:dyDescent="0.3">
      <c r="A10882">
        <v>2022</v>
      </c>
      <c r="B10882" t="s">
        <v>11</v>
      </c>
      <c r="C10882" t="s">
        <v>539</v>
      </c>
      <c r="D10882" t="s">
        <v>540</v>
      </c>
      <c r="E10882">
        <v>155.19999999999999</v>
      </c>
      <c r="F10882" t="s">
        <v>10</v>
      </c>
    </row>
    <row r="10883" spans="1:6" x14ac:dyDescent="0.3">
      <c r="A10883">
        <v>2022</v>
      </c>
      <c r="B10883" t="s">
        <v>12</v>
      </c>
      <c r="C10883" t="s">
        <v>539</v>
      </c>
      <c r="D10883" t="s">
        <v>540</v>
      </c>
      <c r="E10883">
        <v>155.80000000000001</v>
      </c>
      <c r="F10883" t="s">
        <v>10</v>
      </c>
    </row>
    <row r="10884" spans="1:6" x14ac:dyDescent="0.3">
      <c r="A10884">
        <v>2022</v>
      </c>
      <c r="B10884" t="s">
        <v>13</v>
      </c>
      <c r="C10884" t="s">
        <v>539</v>
      </c>
      <c r="D10884" t="s">
        <v>540</v>
      </c>
      <c r="E10884">
        <v>156</v>
      </c>
      <c r="F10884" t="s">
        <v>10</v>
      </c>
    </row>
    <row r="10885" spans="1:6" x14ac:dyDescent="0.3">
      <c r="A10885">
        <v>2022</v>
      </c>
      <c r="B10885" t="s">
        <v>14</v>
      </c>
      <c r="C10885" t="s">
        <v>539</v>
      </c>
      <c r="D10885" t="s">
        <v>540</v>
      </c>
      <c r="E10885">
        <v>156.19999999999999</v>
      </c>
      <c r="F10885" t="s">
        <v>10</v>
      </c>
    </row>
    <row r="10886" spans="1:6" x14ac:dyDescent="0.3">
      <c r="A10886">
        <v>2022</v>
      </c>
      <c r="B10886" t="s">
        <v>15</v>
      </c>
      <c r="C10886" t="s">
        <v>539</v>
      </c>
      <c r="D10886" t="s">
        <v>540</v>
      </c>
      <c r="E10886">
        <v>156.6</v>
      </c>
      <c r="F10886" t="s">
        <v>10</v>
      </c>
    </row>
    <row r="10887" spans="1:6" x14ac:dyDescent="0.3">
      <c r="A10887">
        <v>2022</v>
      </c>
      <c r="B10887" t="s">
        <v>16</v>
      </c>
      <c r="C10887" t="s">
        <v>539</v>
      </c>
      <c r="D10887" t="s">
        <v>540</v>
      </c>
      <c r="E10887">
        <v>156.5</v>
      </c>
      <c r="F10887" t="s">
        <v>10</v>
      </c>
    </row>
    <row r="10888" spans="1:6" x14ac:dyDescent="0.3">
      <c r="A10888">
        <v>2022</v>
      </c>
      <c r="B10888" t="s">
        <v>17</v>
      </c>
      <c r="C10888" t="s">
        <v>539</v>
      </c>
      <c r="D10888" t="s">
        <v>540</v>
      </c>
      <c r="E10888">
        <v>156.80000000000001</v>
      </c>
      <c r="F10888" t="s">
        <v>10</v>
      </c>
    </row>
    <row r="10889" spans="1:6" x14ac:dyDescent="0.3">
      <c r="A10889">
        <v>2022</v>
      </c>
      <c r="B10889" t="s">
        <v>18</v>
      </c>
      <c r="C10889" t="s">
        <v>539</v>
      </c>
      <c r="D10889" t="s">
        <v>540</v>
      </c>
      <c r="E10889">
        <v>157</v>
      </c>
      <c r="F10889" t="s">
        <v>10</v>
      </c>
    </row>
    <row r="10890" spans="1:6" x14ac:dyDescent="0.3">
      <c r="A10890">
        <v>2022</v>
      </c>
      <c r="B10890" t="s">
        <v>19</v>
      </c>
      <c r="C10890" t="s">
        <v>539</v>
      </c>
      <c r="D10890" t="s">
        <v>540</v>
      </c>
      <c r="E10890">
        <v>156.9</v>
      </c>
      <c r="F10890" t="s">
        <v>10</v>
      </c>
    </row>
    <row r="10891" spans="1:6" x14ac:dyDescent="0.3">
      <c r="A10891">
        <v>2022</v>
      </c>
      <c r="B10891" t="s">
        <v>20</v>
      </c>
      <c r="C10891" t="s">
        <v>539</v>
      </c>
      <c r="D10891" t="s">
        <v>540</v>
      </c>
      <c r="E10891">
        <v>157</v>
      </c>
      <c r="F10891" t="s">
        <v>10</v>
      </c>
    </row>
    <row r="10892" spans="1:6" x14ac:dyDescent="0.3">
      <c r="A10892">
        <v>2022</v>
      </c>
      <c r="B10892" t="s">
        <v>21</v>
      </c>
      <c r="C10892" t="s">
        <v>539</v>
      </c>
      <c r="D10892" t="s">
        <v>540</v>
      </c>
      <c r="E10892">
        <v>157.30000000000001</v>
      </c>
      <c r="F10892" t="s">
        <v>10</v>
      </c>
    </row>
    <row r="10893" spans="1:6" x14ac:dyDescent="0.3">
      <c r="A10893">
        <v>2023</v>
      </c>
      <c r="B10893" t="s">
        <v>7</v>
      </c>
      <c r="C10893" t="s">
        <v>539</v>
      </c>
      <c r="D10893" t="s">
        <v>540</v>
      </c>
      <c r="E10893">
        <v>157.4</v>
      </c>
      <c r="F10893" t="s">
        <v>10</v>
      </c>
    </row>
    <row r="10894" spans="1:6" x14ac:dyDescent="0.3">
      <c r="A10894">
        <v>2023</v>
      </c>
      <c r="B10894" t="s">
        <v>11</v>
      </c>
      <c r="C10894" t="s">
        <v>539</v>
      </c>
      <c r="D10894" t="s">
        <v>540</v>
      </c>
      <c r="E10894">
        <v>157.6</v>
      </c>
      <c r="F10894" t="s">
        <v>10</v>
      </c>
    </row>
    <row r="10895" spans="1:6" x14ac:dyDescent="0.3">
      <c r="A10895">
        <v>2023</v>
      </c>
      <c r="B10895" t="s">
        <v>12</v>
      </c>
      <c r="C10895" t="s">
        <v>539</v>
      </c>
      <c r="D10895" t="s">
        <v>540</v>
      </c>
      <c r="E10895">
        <v>157.6</v>
      </c>
      <c r="F10895" t="s">
        <v>10</v>
      </c>
    </row>
    <row r="10896" spans="1:6" x14ac:dyDescent="0.3">
      <c r="A10896">
        <v>2023</v>
      </c>
      <c r="B10896" t="s">
        <v>13</v>
      </c>
      <c r="C10896" t="s">
        <v>539</v>
      </c>
      <c r="D10896" t="s">
        <v>540</v>
      </c>
      <c r="E10896">
        <v>157.80000000000001</v>
      </c>
      <c r="F10896" t="s">
        <v>10</v>
      </c>
    </row>
    <row r="10897" spans="1:6" x14ac:dyDescent="0.3">
      <c r="A10897">
        <v>2023</v>
      </c>
      <c r="B10897" t="s">
        <v>14</v>
      </c>
      <c r="C10897" t="s">
        <v>539</v>
      </c>
      <c r="D10897" t="s">
        <v>540</v>
      </c>
      <c r="E10897">
        <v>158.19999999999999</v>
      </c>
      <c r="F10897" t="s">
        <v>10</v>
      </c>
    </row>
    <row r="10898" spans="1:6" x14ac:dyDescent="0.3">
      <c r="A10898">
        <v>2023</v>
      </c>
      <c r="B10898" t="s">
        <v>15</v>
      </c>
      <c r="C10898" t="s">
        <v>539</v>
      </c>
      <c r="D10898" t="s">
        <v>540</v>
      </c>
      <c r="E10898">
        <v>158.5</v>
      </c>
      <c r="F10898" t="s">
        <v>10</v>
      </c>
    </row>
    <row r="10899" spans="1:6" x14ac:dyDescent="0.3">
      <c r="A10899">
        <v>2023</v>
      </c>
      <c r="B10899" t="s">
        <v>16</v>
      </c>
      <c r="C10899" t="s">
        <v>539</v>
      </c>
      <c r="D10899" t="s">
        <v>540</v>
      </c>
      <c r="E10899">
        <v>158.80000000000001</v>
      </c>
      <c r="F10899" t="s">
        <v>10</v>
      </c>
    </row>
    <row r="10900" spans="1:6" x14ac:dyDescent="0.3">
      <c r="A10900">
        <v>2023</v>
      </c>
      <c r="B10900" t="s">
        <v>17</v>
      </c>
      <c r="C10900" t="s">
        <v>539</v>
      </c>
      <c r="D10900" t="s">
        <v>540</v>
      </c>
      <c r="E10900">
        <v>158.80000000000001</v>
      </c>
      <c r="F10900" t="s">
        <v>10</v>
      </c>
    </row>
    <row r="10901" spans="1:6" x14ac:dyDescent="0.3">
      <c r="A10901">
        <v>2023</v>
      </c>
      <c r="B10901" t="s">
        <v>18</v>
      </c>
      <c r="C10901" t="s">
        <v>539</v>
      </c>
      <c r="D10901" t="s">
        <v>540</v>
      </c>
      <c r="E10901">
        <v>159.1</v>
      </c>
      <c r="F10901" t="s">
        <v>10</v>
      </c>
    </row>
    <row r="10902" spans="1:6" x14ac:dyDescent="0.3">
      <c r="A10902">
        <v>2023</v>
      </c>
      <c r="B10902" t="s">
        <v>19</v>
      </c>
      <c r="C10902" t="s">
        <v>539</v>
      </c>
      <c r="D10902" t="s">
        <v>540</v>
      </c>
      <c r="E10902">
        <v>159.19999999999999</v>
      </c>
      <c r="F10902" t="s">
        <v>10</v>
      </c>
    </row>
    <row r="10903" spans="1:6" x14ac:dyDescent="0.3">
      <c r="A10903">
        <v>2023</v>
      </c>
      <c r="B10903" t="s">
        <v>20</v>
      </c>
      <c r="C10903" t="s">
        <v>539</v>
      </c>
      <c r="D10903" t="s">
        <v>540</v>
      </c>
      <c r="E10903">
        <v>159.30000000000001</v>
      </c>
      <c r="F10903" t="s">
        <v>10</v>
      </c>
    </row>
    <row r="10904" spans="1:6" x14ac:dyDescent="0.3">
      <c r="A10904">
        <v>2023</v>
      </c>
      <c r="B10904" t="s">
        <v>21</v>
      </c>
      <c r="C10904" t="s">
        <v>539</v>
      </c>
      <c r="D10904" t="s">
        <v>540</v>
      </c>
      <c r="E10904">
        <v>159.69999999999999</v>
      </c>
      <c r="F10904" t="s">
        <v>10</v>
      </c>
    </row>
    <row r="10905" spans="1:6" x14ac:dyDescent="0.3">
      <c r="A10905">
        <v>2024</v>
      </c>
      <c r="B10905" t="s">
        <v>7</v>
      </c>
      <c r="C10905" t="s">
        <v>539</v>
      </c>
      <c r="D10905" t="s">
        <v>540</v>
      </c>
      <c r="E10905">
        <v>159.80000000000001</v>
      </c>
      <c r="F10905" t="s">
        <v>10</v>
      </c>
    </row>
    <row r="10906" spans="1:6" x14ac:dyDescent="0.3">
      <c r="A10906">
        <v>2024</v>
      </c>
      <c r="B10906" t="s">
        <v>11</v>
      </c>
      <c r="C10906" t="s">
        <v>539</v>
      </c>
      <c r="D10906" t="s">
        <v>540</v>
      </c>
      <c r="E10906">
        <v>159.9</v>
      </c>
      <c r="F10906" t="s">
        <v>10</v>
      </c>
    </row>
    <row r="10907" spans="1:6" x14ac:dyDescent="0.3">
      <c r="A10907">
        <v>2024</v>
      </c>
      <c r="B10907" t="s">
        <v>12</v>
      </c>
      <c r="C10907" t="s">
        <v>539</v>
      </c>
      <c r="D10907" t="s">
        <v>540</v>
      </c>
      <c r="E10907">
        <v>159.9</v>
      </c>
      <c r="F10907" t="s">
        <v>10</v>
      </c>
    </row>
    <row r="10908" spans="1:6" x14ac:dyDescent="0.3">
      <c r="A10908">
        <v>2024</v>
      </c>
      <c r="B10908" t="s">
        <v>13</v>
      </c>
      <c r="C10908" t="s">
        <v>539</v>
      </c>
      <c r="D10908" t="s">
        <v>540</v>
      </c>
      <c r="E10908">
        <v>160</v>
      </c>
      <c r="F10908" t="s">
        <v>10</v>
      </c>
    </row>
    <row r="10909" spans="1:6" x14ac:dyDescent="0.3">
      <c r="A10909">
        <v>2024</v>
      </c>
      <c r="B10909" t="s">
        <v>14</v>
      </c>
      <c r="C10909" t="s">
        <v>539</v>
      </c>
      <c r="D10909" t="s">
        <v>540</v>
      </c>
      <c r="E10909">
        <v>159.80000000000001</v>
      </c>
      <c r="F10909" t="s">
        <v>10</v>
      </c>
    </row>
    <row r="10910" spans="1:6" x14ac:dyDescent="0.3">
      <c r="A10910">
        <v>2024</v>
      </c>
      <c r="B10910" t="s">
        <v>15</v>
      </c>
      <c r="C10910" t="s">
        <v>539</v>
      </c>
      <c r="D10910" t="s">
        <v>540</v>
      </c>
      <c r="E10910">
        <v>160.1</v>
      </c>
      <c r="F10910" t="s">
        <v>10</v>
      </c>
    </row>
    <row r="10911" spans="1:6" x14ac:dyDescent="0.3">
      <c r="A10911">
        <v>2024</v>
      </c>
      <c r="B10911" t="s">
        <v>16</v>
      </c>
      <c r="C10911" t="s">
        <v>539</v>
      </c>
      <c r="D10911" t="s">
        <v>540</v>
      </c>
      <c r="E10911">
        <v>173.9</v>
      </c>
      <c r="F10911" t="s">
        <v>10</v>
      </c>
    </row>
    <row r="10912" spans="1:6" x14ac:dyDescent="0.3">
      <c r="A10912">
        <v>2024</v>
      </c>
      <c r="B10912" t="s">
        <v>17</v>
      </c>
      <c r="C10912" t="s">
        <v>539</v>
      </c>
      <c r="D10912" t="s">
        <v>540</v>
      </c>
      <c r="E10912">
        <v>175.6</v>
      </c>
      <c r="F10912" t="s">
        <v>10</v>
      </c>
    </row>
    <row r="10913" spans="1:6" x14ac:dyDescent="0.3">
      <c r="A10913">
        <v>2024</v>
      </c>
      <c r="B10913" t="s">
        <v>18</v>
      </c>
      <c r="C10913" t="s">
        <v>539</v>
      </c>
      <c r="D10913" t="s">
        <v>540</v>
      </c>
      <c r="E10913">
        <v>175.5</v>
      </c>
      <c r="F10913" t="s">
        <v>10</v>
      </c>
    </row>
    <row r="10914" spans="1:6" x14ac:dyDescent="0.3">
      <c r="A10914">
        <v>2024</v>
      </c>
      <c r="B10914" t="s">
        <v>19</v>
      </c>
      <c r="C10914" t="s">
        <v>539</v>
      </c>
      <c r="D10914" t="s">
        <v>540</v>
      </c>
      <c r="E10914">
        <v>175.4</v>
      </c>
      <c r="F10914" t="s">
        <v>10</v>
      </c>
    </row>
    <row r="10915" spans="1:6" x14ac:dyDescent="0.3">
      <c r="A10915">
        <v>2024</v>
      </c>
      <c r="B10915" t="s">
        <v>20</v>
      </c>
      <c r="C10915" t="s">
        <v>539</v>
      </c>
      <c r="D10915" t="s">
        <v>540</v>
      </c>
      <c r="E10915">
        <v>175.8</v>
      </c>
      <c r="F10915" t="s">
        <v>10</v>
      </c>
    </row>
    <row r="10916" spans="1:6" x14ac:dyDescent="0.3">
      <c r="A10916">
        <v>2024</v>
      </c>
      <c r="B10916" t="s">
        <v>21</v>
      </c>
      <c r="C10916" t="s">
        <v>539</v>
      </c>
      <c r="D10916" t="s">
        <v>540</v>
      </c>
      <c r="E10916">
        <v>176</v>
      </c>
      <c r="F10916" t="s">
        <v>10</v>
      </c>
    </row>
    <row r="10917" spans="1:6" x14ac:dyDescent="0.3">
      <c r="A10917">
        <v>2025</v>
      </c>
      <c r="B10917" t="s">
        <v>7</v>
      </c>
      <c r="C10917" t="s">
        <v>539</v>
      </c>
      <c r="D10917" t="s">
        <v>540</v>
      </c>
      <c r="E10917">
        <v>176</v>
      </c>
      <c r="F10917" t="s">
        <v>10</v>
      </c>
    </row>
    <row r="10918" spans="1:6" x14ac:dyDescent="0.3">
      <c r="A10918">
        <v>2025</v>
      </c>
      <c r="B10918" t="s">
        <v>11</v>
      </c>
      <c r="C10918" t="s">
        <v>539</v>
      </c>
      <c r="D10918" t="s">
        <v>540</v>
      </c>
      <c r="E10918">
        <v>176</v>
      </c>
      <c r="F10918" t="s">
        <v>10</v>
      </c>
    </row>
    <row r="10919" spans="1:6" x14ac:dyDescent="0.3">
      <c r="A10919">
        <v>2025</v>
      </c>
      <c r="B10919" t="s">
        <v>12</v>
      </c>
      <c r="C10919" t="s">
        <v>539</v>
      </c>
      <c r="D10919" t="s">
        <v>540</v>
      </c>
      <c r="E10919">
        <v>176.5</v>
      </c>
      <c r="F10919" t="s">
        <v>10</v>
      </c>
    </row>
    <row r="10920" spans="1:6" x14ac:dyDescent="0.3">
      <c r="A10920">
        <v>2025</v>
      </c>
      <c r="B10920" t="s">
        <v>13</v>
      </c>
      <c r="C10920" t="s">
        <v>539</v>
      </c>
      <c r="D10920" t="s">
        <v>540</v>
      </c>
      <c r="E10920">
        <v>176.5</v>
      </c>
      <c r="F10920" t="s">
        <v>10</v>
      </c>
    </row>
    <row r="10921" spans="1:6" x14ac:dyDescent="0.3">
      <c r="A10921">
        <v>2025</v>
      </c>
      <c r="B10921" t="s">
        <v>14</v>
      </c>
      <c r="C10921" t="s">
        <v>539</v>
      </c>
      <c r="D10921" t="s">
        <v>540</v>
      </c>
      <c r="E10921">
        <v>176.7</v>
      </c>
      <c r="F10921" t="s">
        <v>10</v>
      </c>
    </row>
    <row r="10922" spans="1:6" x14ac:dyDescent="0.3">
      <c r="A10922">
        <v>2025</v>
      </c>
      <c r="B10922" t="s">
        <v>15</v>
      </c>
      <c r="C10922" t="s">
        <v>539</v>
      </c>
      <c r="D10922" t="s">
        <v>540</v>
      </c>
      <c r="E10922">
        <v>177</v>
      </c>
      <c r="F10922" t="s">
        <v>22</v>
      </c>
    </row>
    <row r="10923" spans="1:6" x14ac:dyDescent="0.3">
      <c r="A10923">
        <v>2022</v>
      </c>
      <c r="B10923" t="s">
        <v>7</v>
      </c>
      <c r="C10923" t="s">
        <v>541</v>
      </c>
      <c r="D10923" t="s">
        <v>542</v>
      </c>
      <c r="E10923">
        <v>136</v>
      </c>
      <c r="F10923" t="s">
        <v>10</v>
      </c>
    </row>
    <row r="10924" spans="1:6" x14ac:dyDescent="0.3">
      <c r="A10924">
        <v>2022</v>
      </c>
      <c r="B10924" t="s">
        <v>11</v>
      </c>
      <c r="C10924" t="s">
        <v>541</v>
      </c>
      <c r="D10924" t="s">
        <v>542</v>
      </c>
      <c r="E10924">
        <v>137.1</v>
      </c>
      <c r="F10924" t="s">
        <v>10</v>
      </c>
    </row>
    <row r="10925" spans="1:6" x14ac:dyDescent="0.3">
      <c r="A10925">
        <v>2022</v>
      </c>
      <c r="B10925" t="s">
        <v>12</v>
      </c>
      <c r="C10925" t="s">
        <v>541</v>
      </c>
      <c r="D10925" t="s">
        <v>542</v>
      </c>
      <c r="E10925">
        <v>139.4</v>
      </c>
      <c r="F10925" t="s">
        <v>10</v>
      </c>
    </row>
    <row r="10926" spans="1:6" x14ac:dyDescent="0.3">
      <c r="A10926">
        <v>2022</v>
      </c>
      <c r="B10926" t="s">
        <v>13</v>
      </c>
      <c r="C10926" t="s">
        <v>541</v>
      </c>
      <c r="D10926" t="s">
        <v>542</v>
      </c>
      <c r="E10926">
        <v>140.1</v>
      </c>
      <c r="F10926" t="s">
        <v>10</v>
      </c>
    </row>
    <row r="10927" spans="1:6" x14ac:dyDescent="0.3">
      <c r="A10927">
        <v>2022</v>
      </c>
      <c r="B10927" t="s">
        <v>14</v>
      </c>
      <c r="C10927" t="s">
        <v>541</v>
      </c>
      <c r="D10927" t="s">
        <v>542</v>
      </c>
      <c r="E10927">
        <v>140.1</v>
      </c>
      <c r="F10927" t="s">
        <v>10</v>
      </c>
    </row>
    <row r="10928" spans="1:6" x14ac:dyDescent="0.3">
      <c r="A10928">
        <v>2022</v>
      </c>
      <c r="B10928" t="s">
        <v>15</v>
      </c>
      <c r="C10928" t="s">
        <v>541</v>
      </c>
      <c r="D10928" t="s">
        <v>542</v>
      </c>
      <c r="E10928">
        <v>140.4</v>
      </c>
      <c r="F10928" t="s">
        <v>10</v>
      </c>
    </row>
    <row r="10929" spans="1:6" x14ac:dyDescent="0.3">
      <c r="A10929">
        <v>2022</v>
      </c>
      <c r="B10929" t="s">
        <v>16</v>
      </c>
      <c r="C10929" t="s">
        <v>541</v>
      </c>
      <c r="D10929" t="s">
        <v>542</v>
      </c>
      <c r="E10929">
        <v>140.30000000000001</v>
      </c>
      <c r="F10929" t="s">
        <v>10</v>
      </c>
    </row>
    <row r="10930" spans="1:6" x14ac:dyDescent="0.3">
      <c r="A10930">
        <v>2022</v>
      </c>
      <c r="B10930" t="s">
        <v>17</v>
      </c>
      <c r="C10930" t="s">
        <v>541</v>
      </c>
      <c r="D10930" t="s">
        <v>542</v>
      </c>
      <c r="E10930">
        <v>140.9</v>
      </c>
      <c r="F10930" t="s">
        <v>10</v>
      </c>
    </row>
    <row r="10931" spans="1:6" x14ac:dyDescent="0.3">
      <c r="A10931">
        <v>2022</v>
      </c>
      <c r="B10931" t="s">
        <v>18</v>
      </c>
      <c r="C10931" t="s">
        <v>541</v>
      </c>
      <c r="D10931" t="s">
        <v>542</v>
      </c>
      <c r="E10931">
        <v>141.19999999999999</v>
      </c>
      <c r="F10931" t="s">
        <v>10</v>
      </c>
    </row>
    <row r="10932" spans="1:6" x14ac:dyDescent="0.3">
      <c r="A10932">
        <v>2022</v>
      </c>
      <c r="B10932" t="s">
        <v>19</v>
      </c>
      <c r="C10932" t="s">
        <v>541</v>
      </c>
      <c r="D10932" t="s">
        <v>542</v>
      </c>
      <c r="E10932">
        <v>141.5</v>
      </c>
      <c r="F10932" t="s">
        <v>10</v>
      </c>
    </row>
    <row r="10933" spans="1:6" x14ac:dyDescent="0.3">
      <c r="A10933">
        <v>2022</v>
      </c>
      <c r="B10933" t="s">
        <v>20</v>
      </c>
      <c r="C10933" t="s">
        <v>541</v>
      </c>
      <c r="D10933" t="s">
        <v>542</v>
      </c>
      <c r="E10933">
        <v>141.69999999999999</v>
      </c>
      <c r="F10933" t="s">
        <v>10</v>
      </c>
    </row>
    <row r="10934" spans="1:6" x14ac:dyDescent="0.3">
      <c r="A10934">
        <v>2022</v>
      </c>
      <c r="B10934" t="s">
        <v>21</v>
      </c>
      <c r="C10934" t="s">
        <v>541</v>
      </c>
      <c r="D10934" t="s">
        <v>542</v>
      </c>
      <c r="E10934">
        <v>140.4</v>
      </c>
      <c r="F10934" t="s">
        <v>10</v>
      </c>
    </row>
    <row r="10935" spans="1:6" x14ac:dyDescent="0.3">
      <c r="A10935">
        <v>2023</v>
      </c>
      <c r="B10935" t="s">
        <v>7</v>
      </c>
      <c r="C10935" t="s">
        <v>541</v>
      </c>
      <c r="D10935" t="s">
        <v>542</v>
      </c>
      <c r="E10935">
        <v>137.4</v>
      </c>
      <c r="F10935" t="s">
        <v>10</v>
      </c>
    </row>
    <row r="10936" spans="1:6" x14ac:dyDescent="0.3">
      <c r="A10936">
        <v>2023</v>
      </c>
      <c r="B10936" t="s">
        <v>11</v>
      </c>
      <c r="C10936" t="s">
        <v>541</v>
      </c>
      <c r="D10936" t="s">
        <v>542</v>
      </c>
      <c r="E10936">
        <v>137.80000000000001</v>
      </c>
      <c r="F10936" t="s">
        <v>10</v>
      </c>
    </row>
    <row r="10937" spans="1:6" x14ac:dyDescent="0.3">
      <c r="A10937">
        <v>2023</v>
      </c>
      <c r="B10937" t="s">
        <v>12</v>
      </c>
      <c r="C10937" t="s">
        <v>541</v>
      </c>
      <c r="D10937" t="s">
        <v>542</v>
      </c>
      <c r="E10937">
        <v>137.6</v>
      </c>
      <c r="F10937" t="s">
        <v>10</v>
      </c>
    </row>
    <row r="10938" spans="1:6" x14ac:dyDescent="0.3">
      <c r="A10938">
        <v>2023</v>
      </c>
      <c r="B10938" t="s">
        <v>13</v>
      </c>
      <c r="C10938" t="s">
        <v>541</v>
      </c>
      <c r="D10938" t="s">
        <v>542</v>
      </c>
      <c r="E10938">
        <v>136.9</v>
      </c>
      <c r="F10938" t="s">
        <v>10</v>
      </c>
    </row>
    <row r="10939" spans="1:6" x14ac:dyDescent="0.3">
      <c r="A10939">
        <v>2023</v>
      </c>
      <c r="B10939" t="s">
        <v>14</v>
      </c>
      <c r="C10939" t="s">
        <v>541</v>
      </c>
      <c r="D10939" t="s">
        <v>542</v>
      </c>
      <c r="E10939">
        <v>136.30000000000001</v>
      </c>
      <c r="F10939" t="s">
        <v>10</v>
      </c>
    </row>
    <row r="10940" spans="1:6" x14ac:dyDescent="0.3">
      <c r="A10940">
        <v>2023</v>
      </c>
      <c r="B10940" t="s">
        <v>15</v>
      </c>
      <c r="C10940" t="s">
        <v>541</v>
      </c>
      <c r="D10940" t="s">
        <v>542</v>
      </c>
      <c r="E10940">
        <v>137.1</v>
      </c>
      <c r="F10940" t="s">
        <v>10</v>
      </c>
    </row>
    <row r="10941" spans="1:6" x14ac:dyDescent="0.3">
      <c r="A10941">
        <v>2023</v>
      </c>
      <c r="B10941" t="s">
        <v>16</v>
      </c>
      <c r="C10941" t="s">
        <v>541</v>
      </c>
      <c r="D10941" t="s">
        <v>542</v>
      </c>
      <c r="E10941">
        <v>136.19999999999999</v>
      </c>
      <c r="F10941" t="s">
        <v>10</v>
      </c>
    </row>
    <row r="10942" spans="1:6" x14ac:dyDescent="0.3">
      <c r="A10942">
        <v>2023</v>
      </c>
      <c r="B10942" t="s">
        <v>17</v>
      </c>
      <c r="C10942" t="s">
        <v>541</v>
      </c>
      <c r="D10942" t="s">
        <v>542</v>
      </c>
      <c r="E10942">
        <v>136.5</v>
      </c>
      <c r="F10942" t="s">
        <v>10</v>
      </c>
    </row>
    <row r="10943" spans="1:6" x14ac:dyDescent="0.3">
      <c r="A10943">
        <v>2023</v>
      </c>
      <c r="B10943" t="s">
        <v>18</v>
      </c>
      <c r="C10943" t="s">
        <v>541</v>
      </c>
      <c r="D10943" t="s">
        <v>542</v>
      </c>
      <c r="E10943">
        <v>136.19999999999999</v>
      </c>
      <c r="F10943" t="s">
        <v>10</v>
      </c>
    </row>
    <row r="10944" spans="1:6" x14ac:dyDescent="0.3">
      <c r="A10944">
        <v>2023</v>
      </c>
      <c r="B10944" t="s">
        <v>19</v>
      </c>
      <c r="C10944" t="s">
        <v>541</v>
      </c>
      <c r="D10944" t="s">
        <v>542</v>
      </c>
      <c r="E10944">
        <v>135.69999999999999</v>
      </c>
      <c r="F10944" t="s">
        <v>10</v>
      </c>
    </row>
    <row r="10945" spans="1:6" x14ac:dyDescent="0.3">
      <c r="A10945">
        <v>2023</v>
      </c>
      <c r="B10945" t="s">
        <v>20</v>
      </c>
      <c r="C10945" t="s">
        <v>541</v>
      </c>
      <c r="D10945" t="s">
        <v>542</v>
      </c>
      <c r="E10945">
        <v>136.19999999999999</v>
      </c>
      <c r="F10945" t="s">
        <v>10</v>
      </c>
    </row>
    <row r="10946" spans="1:6" x14ac:dyDescent="0.3">
      <c r="A10946">
        <v>2023</v>
      </c>
      <c r="B10946" t="s">
        <v>21</v>
      </c>
      <c r="C10946" t="s">
        <v>541</v>
      </c>
      <c r="D10946" t="s">
        <v>542</v>
      </c>
      <c r="E10946">
        <v>136.6</v>
      </c>
      <c r="F10946" t="s">
        <v>10</v>
      </c>
    </row>
    <row r="10947" spans="1:6" x14ac:dyDescent="0.3">
      <c r="A10947">
        <v>2024</v>
      </c>
      <c r="B10947" t="s">
        <v>7</v>
      </c>
      <c r="C10947" t="s">
        <v>541</v>
      </c>
      <c r="D10947" t="s">
        <v>542</v>
      </c>
      <c r="E10947">
        <v>137</v>
      </c>
      <c r="F10947" t="s">
        <v>10</v>
      </c>
    </row>
    <row r="10948" spans="1:6" x14ac:dyDescent="0.3">
      <c r="A10948">
        <v>2024</v>
      </c>
      <c r="B10948" t="s">
        <v>11</v>
      </c>
      <c r="C10948" t="s">
        <v>541</v>
      </c>
      <c r="D10948" t="s">
        <v>542</v>
      </c>
      <c r="E10948">
        <v>136.9</v>
      </c>
      <c r="F10948" t="s">
        <v>10</v>
      </c>
    </row>
    <row r="10949" spans="1:6" x14ac:dyDescent="0.3">
      <c r="A10949">
        <v>2024</v>
      </c>
      <c r="B10949" t="s">
        <v>12</v>
      </c>
      <c r="C10949" t="s">
        <v>541</v>
      </c>
      <c r="D10949" t="s">
        <v>542</v>
      </c>
      <c r="E10949">
        <v>137.19999999999999</v>
      </c>
      <c r="F10949" t="s">
        <v>10</v>
      </c>
    </row>
    <row r="10950" spans="1:6" x14ac:dyDescent="0.3">
      <c r="A10950">
        <v>2024</v>
      </c>
      <c r="B10950" t="s">
        <v>13</v>
      </c>
      <c r="C10950" t="s">
        <v>541</v>
      </c>
      <c r="D10950" t="s">
        <v>542</v>
      </c>
      <c r="E10950">
        <v>137.69999999999999</v>
      </c>
      <c r="F10950" t="s">
        <v>10</v>
      </c>
    </row>
    <row r="10951" spans="1:6" x14ac:dyDescent="0.3">
      <c r="A10951">
        <v>2024</v>
      </c>
      <c r="B10951" t="s">
        <v>14</v>
      </c>
      <c r="C10951" t="s">
        <v>541</v>
      </c>
      <c r="D10951" t="s">
        <v>542</v>
      </c>
      <c r="E10951">
        <v>138</v>
      </c>
      <c r="F10951" t="s">
        <v>10</v>
      </c>
    </row>
    <row r="10952" spans="1:6" x14ac:dyDescent="0.3">
      <c r="A10952">
        <v>2024</v>
      </c>
      <c r="B10952" t="s">
        <v>15</v>
      </c>
      <c r="C10952" t="s">
        <v>541</v>
      </c>
      <c r="D10952" t="s">
        <v>542</v>
      </c>
      <c r="E10952">
        <v>138.30000000000001</v>
      </c>
      <c r="F10952" t="s">
        <v>10</v>
      </c>
    </row>
    <row r="10953" spans="1:6" x14ac:dyDescent="0.3">
      <c r="A10953">
        <v>2024</v>
      </c>
      <c r="B10953" t="s">
        <v>16</v>
      </c>
      <c r="C10953" t="s">
        <v>541</v>
      </c>
      <c r="D10953" t="s">
        <v>542</v>
      </c>
      <c r="E10953">
        <v>140</v>
      </c>
      <c r="F10953" t="s">
        <v>10</v>
      </c>
    </row>
    <row r="10954" spans="1:6" x14ac:dyDescent="0.3">
      <c r="A10954">
        <v>2024</v>
      </c>
      <c r="B10954" t="s">
        <v>17</v>
      </c>
      <c r="C10954" t="s">
        <v>541</v>
      </c>
      <c r="D10954" t="s">
        <v>542</v>
      </c>
      <c r="E10954">
        <v>140.6</v>
      </c>
      <c r="F10954" t="s">
        <v>10</v>
      </c>
    </row>
    <row r="10955" spans="1:6" x14ac:dyDescent="0.3">
      <c r="A10955">
        <v>2024</v>
      </c>
      <c r="B10955" t="s">
        <v>18</v>
      </c>
      <c r="C10955" t="s">
        <v>541</v>
      </c>
      <c r="D10955" t="s">
        <v>542</v>
      </c>
      <c r="E10955">
        <v>141</v>
      </c>
      <c r="F10955" t="s">
        <v>10</v>
      </c>
    </row>
    <row r="10956" spans="1:6" x14ac:dyDescent="0.3">
      <c r="A10956">
        <v>2024</v>
      </c>
      <c r="B10956" t="s">
        <v>19</v>
      </c>
      <c r="C10956" t="s">
        <v>541</v>
      </c>
      <c r="D10956" t="s">
        <v>542</v>
      </c>
      <c r="E10956">
        <v>141.6</v>
      </c>
      <c r="F10956" t="s">
        <v>10</v>
      </c>
    </row>
    <row r="10957" spans="1:6" x14ac:dyDescent="0.3">
      <c r="A10957">
        <v>2024</v>
      </c>
      <c r="B10957" t="s">
        <v>20</v>
      </c>
      <c r="C10957" t="s">
        <v>541</v>
      </c>
      <c r="D10957" t="s">
        <v>542</v>
      </c>
      <c r="E10957">
        <v>141.5</v>
      </c>
      <c r="F10957" t="s">
        <v>10</v>
      </c>
    </row>
    <row r="10958" spans="1:6" x14ac:dyDescent="0.3">
      <c r="A10958">
        <v>2024</v>
      </c>
      <c r="B10958" t="s">
        <v>21</v>
      </c>
      <c r="C10958" t="s">
        <v>541</v>
      </c>
      <c r="D10958" t="s">
        <v>542</v>
      </c>
      <c r="E10958">
        <v>141.1</v>
      </c>
      <c r="F10958" t="s">
        <v>10</v>
      </c>
    </row>
    <row r="10959" spans="1:6" x14ac:dyDescent="0.3">
      <c r="A10959">
        <v>2025</v>
      </c>
      <c r="B10959" t="s">
        <v>7</v>
      </c>
      <c r="C10959" t="s">
        <v>541</v>
      </c>
      <c r="D10959" t="s">
        <v>542</v>
      </c>
      <c r="E10959">
        <v>141.5</v>
      </c>
      <c r="F10959" t="s">
        <v>10</v>
      </c>
    </row>
    <row r="10960" spans="1:6" x14ac:dyDescent="0.3">
      <c r="A10960">
        <v>2025</v>
      </c>
      <c r="B10960" t="s">
        <v>11</v>
      </c>
      <c r="C10960" t="s">
        <v>541</v>
      </c>
      <c r="D10960" t="s">
        <v>542</v>
      </c>
      <c r="E10960">
        <v>142.19999999999999</v>
      </c>
      <c r="F10960" t="s">
        <v>10</v>
      </c>
    </row>
    <row r="10961" spans="1:6" x14ac:dyDescent="0.3">
      <c r="A10961">
        <v>2025</v>
      </c>
      <c r="B10961" t="s">
        <v>12</v>
      </c>
      <c r="C10961" t="s">
        <v>541</v>
      </c>
      <c r="D10961" t="s">
        <v>542</v>
      </c>
      <c r="E10961">
        <v>142.1</v>
      </c>
      <c r="F10961" t="s">
        <v>10</v>
      </c>
    </row>
    <row r="10962" spans="1:6" x14ac:dyDescent="0.3">
      <c r="A10962">
        <v>2025</v>
      </c>
      <c r="B10962" t="s">
        <v>13</v>
      </c>
      <c r="C10962" t="s">
        <v>541</v>
      </c>
      <c r="D10962" t="s">
        <v>542</v>
      </c>
      <c r="E10962">
        <v>142</v>
      </c>
      <c r="F10962" t="s">
        <v>10</v>
      </c>
    </row>
    <row r="10963" spans="1:6" x14ac:dyDescent="0.3">
      <c r="A10963">
        <v>2025</v>
      </c>
      <c r="B10963" t="s">
        <v>14</v>
      </c>
      <c r="C10963" t="s">
        <v>541</v>
      </c>
      <c r="D10963" t="s">
        <v>542</v>
      </c>
      <c r="E10963">
        <v>142.19999999999999</v>
      </c>
      <c r="F10963" t="s">
        <v>10</v>
      </c>
    </row>
    <row r="10964" spans="1:6" x14ac:dyDescent="0.3">
      <c r="A10964">
        <v>2025</v>
      </c>
      <c r="B10964" t="s">
        <v>15</v>
      </c>
      <c r="C10964" t="s">
        <v>541</v>
      </c>
      <c r="D10964" t="s">
        <v>542</v>
      </c>
      <c r="E10964">
        <v>142.69999999999999</v>
      </c>
      <c r="F10964" t="s">
        <v>22</v>
      </c>
    </row>
    <row r="10965" spans="1:6" x14ac:dyDescent="0.3">
      <c r="A10965">
        <v>2022</v>
      </c>
      <c r="B10965" t="s">
        <v>7</v>
      </c>
      <c r="C10965" t="s">
        <v>543</v>
      </c>
      <c r="D10965" t="s">
        <v>544</v>
      </c>
      <c r="E10965">
        <v>150.30000000000001</v>
      </c>
      <c r="F10965" t="s">
        <v>10</v>
      </c>
    </row>
    <row r="10966" spans="1:6" x14ac:dyDescent="0.3">
      <c r="A10966">
        <v>2022</v>
      </c>
      <c r="B10966" t="s">
        <v>11</v>
      </c>
      <c r="C10966" t="s">
        <v>543</v>
      </c>
      <c r="D10966" t="s">
        <v>544</v>
      </c>
      <c r="E10966">
        <v>151.5</v>
      </c>
      <c r="F10966" t="s">
        <v>10</v>
      </c>
    </row>
    <row r="10967" spans="1:6" x14ac:dyDescent="0.3">
      <c r="A10967">
        <v>2022</v>
      </c>
      <c r="B10967" t="s">
        <v>12</v>
      </c>
      <c r="C10967" t="s">
        <v>543</v>
      </c>
      <c r="D10967" t="s">
        <v>544</v>
      </c>
      <c r="E10967">
        <v>151.1</v>
      </c>
      <c r="F10967" t="s">
        <v>10</v>
      </c>
    </row>
    <row r="10968" spans="1:6" x14ac:dyDescent="0.3">
      <c r="A10968">
        <v>2022</v>
      </c>
      <c r="B10968" t="s">
        <v>13</v>
      </c>
      <c r="C10968" t="s">
        <v>543</v>
      </c>
      <c r="D10968" t="s">
        <v>544</v>
      </c>
      <c r="E10968">
        <v>150.19999999999999</v>
      </c>
      <c r="F10968" t="s">
        <v>10</v>
      </c>
    </row>
    <row r="10969" spans="1:6" x14ac:dyDescent="0.3">
      <c r="A10969">
        <v>2022</v>
      </c>
      <c r="B10969" t="s">
        <v>14</v>
      </c>
      <c r="C10969" t="s">
        <v>543</v>
      </c>
      <c r="D10969" t="s">
        <v>544</v>
      </c>
      <c r="E10969">
        <v>153.19999999999999</v>
      </c>
      <c r="F10969" t="s">
        <v>10</v>
      </c>
    </row>
    <row r="10970" spans="1:6" x14ac:dyDescent="0.3">
      <c r="A10970">
        <v>2022</v>
      </c>
      <c r="B10970" t="s">
        <v>15</v>
      </c>
      <c r="C10970" t="s">
        <v>543</v>
      </c>
      <c r="D10970" t="s">
        <v>544</v>
      </c>
      <c r="E10970">
        <v>154.4</v>
      </c>
      <c r="F10970" t="s">
        <v>10</v>
      </c>
    </row>
    <row r="10971" spans="1:6" x14ac:dyDescent="0.3">
      <c r="A10971">
        <v>2022</v>
      </c>
      <c r="B10971" t="s">
        <v>16</v>
      </c>
      <c r="C10971" t="s">
        <v>543</v>
      </c>
      <c r="D10971" t="s">
        <v>544</v>
      </c>
      <c r="E10971">
        <v>151.19999999999999</v>
      </c>
      <c r="F10971" t="s">
        <v>10</v>
      </c>
    </row>
    <row r="10972" spans="1:6" x14ac:dyDescent="0.3">
      <c r="A10972">
        <v>2022</v>
      </c>
      <c r="B10972" t="s">
        <v>17</v>
      </c>
      <c r="C10972" t="s">
        <v>543</v>
      </c>
      <c r="D10972" t="s">
        <v>544</v>
      </c>
      <c r="E10972">
        <v>155.19999999999999</v>
      </c>
      <c r="F10972" t="s">
        <v>10</v>
      </c>
    </row>
    <row r="10973" spans="1:6" x14ac:dyDescent="0.3">
      <c r="A10973">
        <v>2022</v>
      </c>
      <c r="B10973" t="s">
        <v>18</v>
      </c>
      <c r="C10973" t="s">
        <v>543</v>
      </c>
      <c r="D10973" t="s">
        <v>544</v>
      </c>
      <c r="E10973">
        <v>155.9</v>
      </c>
      <c r="F10973" t="s">
        <v>10</v>
      </c>
    </row>
    <row r="10974" spans="1:6" x14ac:dyDescent="0.3">
      <c r="A10974">
        <v>2022</v>
      </c>
      <c r="B10974" t="s">
        <v>19</v>
      </c>
      <c r="C10974" t="s">
        <v>543</v>
      </c>
      <c r="D10974" t="s">
        <v>544</v>
      </c>
      <c r="E10974">
        <v>158.30000000000001</v>
      </c>
      <c r="F10974" t="s">
        <v>10</v>
      </c>
    </row>
    <row r="10975" spans="1:6" x14ac:dyDescent="0.3">
      <c r="A10975">
        <v>2022</v>
      </c>
      <c r="B10975" t="s">
        <v>20</v>
      </c>
      <c r="C10975" t="s">
        <v>543</v>
      </c>
      <c r="D10975" t="s">
        <v>544</v>
      </c>
      <c r="E10975">
        <v>157.1</v>
      </c>
      <c r="F10975" t="s">
        <v>10</v>
      </c>
    </row>
    <row r="10976" spans="1:6" x14ac:dyDescent="0.3">
      <c r="A10976">
        <v>2022</v>
      </c>
      <c r="B10976" t="s">
        <v>21</v>
      </c>
      <c r="C10976" t="s">
        <v>543</v>
      </c>
      <c r="D10976" t="s">
        <v>544</v>
      </c>
      <c r="E10976">
        <v>158.4</v>
      </c>
      <c r="F10976" t="s">
        <v>10</v>
      </c>
    </row>
    <row r="10977" spans="1:6" x14ac:dyDescent="0.3">
      <c r="A10977">
        <v>2023</v>
      </c>
      <c r="B10977" t="s">
        <v>7</v>
      </c>
      <c r="C10977" t="s">
        <v>543</v>
      </c>
      <c r="D10977" t="s">
        <v>544</v>
      </c>
      <c r="E10977">
        <v>168.6</v>
      </c>
      <c r="F10977" t="s">
        <v>10</v>
      </c>
    </row>
    <row r="10978" spans="1:6" x14ac:dyDescent="0.3">
      <c r="A10978">
        <v>2023</v>
      </c>
      <c r="B10978" t="s">
        <v>11</v>
      </c>
      <c r="C10978" t="s">
        <v>543</v>
      </c>
      <c r="D10978" t="s">
        <v>544</v>
      </c>
      <c r="E10978">
        <v>167.8</v>
      </c>
      <c r="F10978" t="s">
        <v>10</v>
      </c>
    </row>
    <row r="10979" spans="1:6" x14ac:dyDescent="0.3">
      <c r="A10979">
        <v>2023</v>
      </c>
      <c r="B10979" t="s">
        <v>12</v>
      </c>
      <c r="C10979" t="s">
        <v>543</v>
      </c>
      <c r="D10979" t="s">
        <v>544</v>
      </c>
      <c r="E10979">
        <v>168.5</v>
      </c>
      <c r="F10979" t="s">
        <v>10</v>
      </c>
    </row>
    <row r="10980" spans="1:6" x14ac:dyDescent="0.3">
      <c r="A10980">
        <v>2023</v>
      </c>
      <c r="B10980" t="s">
        <v>13</v>
      </c>
      <c r="C10980" t="s">
        <v>543</v>
      </c>
      <c r="D10980" t="s">
        <v>544</v>
      </c>
      <c r="E10980">
        <v>168.5</v>
      </c>
      <c r="F10980" t="s">
        <v>10</v>
      </c>
    </row>
    <row r="10981" spans="1:6" x14ac:dyDescent="0.3">
      <c r="A10981">
        <v>2023</v>
      </c>
      <c r="B10981" t="s">
        <v>14</v>
      </c>
      <c r="C10981" t="s">
        <v>543</v>
      </c>
      <c r="D10981" t="s">
        <v>544</v>
      </c>
      <c r="E10981">
        <v>168.3</v>
      </c>
      <c r="F10981" t="s">
        <v>10</v>
      </c>
    </row>
    <row r="10982" spans="1:6" x14ac:dyDescent="0.3">
      <c r="A10982">
        <v>2023</v>
      </c>
      <c r="B10982" t="s">
        <v>15</v>
      </c>
      <c r="C10982" t="s">
        <v>543</v>
      </c>
      <c r="D10982" t="s">
        <v>544</v>
      </c>
      <c r="E10982">
        <v>164.4</v>
      </c>
      <c r="F10982" t="s">
        <v>10</v>
      </c>
    </row>
    <row r="10983" spans="1:6" x14ac:dyDescent="0.3">
      <c r="A10983">
        <v>2023</v>
      </c>
      <c r="B10983" t="s">
        <v>16</v>
      </c>
      <c r="C10983" t="s">
        <v>543</v>
      </c>
      <c r="D10983" t="s">
        <v>544</v>
      </c>
      <c r="E10983">
        <v>165.2</v>
      </c>
      <c r="F10983" t="s">
        <v>10</v>
      </c>
    </row>
    <row r="10984" spans="1:6" x14ac:dyDescent="0.3">
      <c r="A10984">
        <v>2023</v>
      </c>
      <c r="B10984" t="s">
        <v>17</v>
      </c>
      <c r="C10984" t="s">
        <v>543</v>
      </c>
      <c r="D10984" t="s">
        <v>544</v>
      </c>
      <c r="E10984">
        <v>165.8</v>
      </c>
      <c r="F10984" t="s">
        <v>10</v>
      </c>
    </row>
    <row r="10985" spans="1:6" x14ac:dyDescent="0.3">
      <c r="A10985">
        <v>2023</v>
      </c>
      <c r="B10985" t="s">
        <v>18</v>
      </c>
      <c r="C10985" t="s">
        <v>543</v>
      </c>
      <c r="D10985" t="s">
        <v>544</v>
      </c>
      <c r="E10985">
        <v>171.9</v>
      </c>
      <c r="F10985" t="s">
        <v>10</v>
      </c>
    </row>
    <row r="10986" spans="1:6" x14ac:dyDescent="0.3">
      <c r="A10986">
        <v>2023</v>
      </c>
      <c r="B10986" t="s">
        <v>19</v>
      </c>
      <c r="C10986" t="s">
        <v>543</v>
      </c>
      <c r="D10986" t="s">
        <v>544</v>
      </c>
      <c r="E10986">
        <v>173.1</v>
      </c>
      <c r="F10986" t="s">
        <v>10</v>
      </c>
    </row>
    <row r="10987" spans="1:6" x14ac:dyDescent="0.3">
      <c r="A10987">
        <v>2023</v>
      </c>
      <c r="B10987" t="s">
        <v>20</v>
      </c>
      <c r="C10987" t="s">
        <v>543</v>
      </c>
      <c r="D10987" t="s">
        <v>544</v>
      </c>
      <c r="E10987">
        <v>172.4</v>
      </c>
      <c r="F10987" t="s">
        <v>10</v>
      </c>
    </row>
    <row r="10988" spans="1:6" x14ac:dyDescent="0.3">
      <c r="A10988">
        <v>2023</v>
      </c>
      <c r="B10988" t="s">
        <v>21</v>
      </c>
      <c r="C10988" t="s">
        <v>543</v>
      </c>
      <c r="D10988" t="s">
        <v>544</v>
      </c>
      <c r="E10988">
        <v>173.4</v>
      </c>
      <c r="F10988" t="s">
        <v>10</v>
      </c>
    </row>
    <row r="10989" spans="1:6" x14ac:dyDescent="0.3">
      <c r="A10989">
        <v>2024</v>
      </c>
      <c r="B10989" t="s">
        <v>7</v>
      </c>
      <c r="C10989" t="s">
        <v>543</v>
      </c>
      <c r="D10989" t="s">
        <v>544</v>
      </c>
      <c r="E10989">
        <v>171.8</v>
      </c>
      <c r="F10989" t="s">
        <v>10</v>
      </c>
    </row>
    <row r="10990" spans="1:6" x14ac:dyDescent="0.3">
      <c r="A10990">
        <v>2024</v>
      </c>
      <c r="B10990" t="s">
        <v>11</v>
      </c>
      <c r="C10990" t="s">
        <v>543</v>
      </c>
      <c r="D10990" t="s">
        <v>544</v>
      </c>
      <c r="E10990">
        <v>178.5</v>
      </c>
      <c r="F10990" t="s">
        <v>10</v>
      </c>
    </row>
    <row r="10991" spans="1:6" x14ac:dyDescent="0.3">
      <c r="A10991">
        <v>2024</v>
      </c>
      <c r="B10991" t="s">
        <v>12</v>
      </c>
      <c r="C10991" t="s">
        <v>543</v>
      </c>
      <c r="D10991" t="s">
        <v>544</v>
      </c>
      <c r="E10991">
        <v>174.5</v>
      </c>
      <c r="F10991" t="s">
        <v>10</v>
      </c>
    </row>
    <row r="10992" spans="1:6" x14ac:dyDescent="0.3">
      <c r="A10992">
        <v>2024</v>
      </c>
      <c r="B10992" t="s">
        <v>13</v>
      </c>
      <c r="C10992" t="s">
        <v>543</v>
      </c>
      <c r="D10992" t="s">
        <v>544</v>
      </c>
      <c r="E10992">
        <v>175.9</v>
      </c>
      <c r="F10992" t="s">
        <v>10</v>
      </c>
    </row>
    <row r="10993" spans="1:6" x14ac:dyDescent="0.3">
      <c r="A10993">
        <v>2024</v>
      </c>
      <c r="B10993" t="s">
        <v>14</v>
      </c>
      <c r="C10993" t="s">
        <v>543</v>
      </c>
      <c r="D10993" t="s">
        <v>544</v>
      </c>
      <c r="E10993">
        <v>174</v>
      </c>
      <c r="F10993" t="s">
        <v>10</v>
      </c>
    </row>
    <row r="10994" spans="1:6" x14ac:dyDescent="0.3">
      <c r="A10994">
        <v>2024</v>
      </c>
      <c r="B10994" t="s">
        <v>15</v>
      </c>
      <c r="C10994" t="s">
        <v>543</v>
      </c>
      <c r="D10994" t="s">
        <v>544</v>
      </c>
      <c r="E10994">
        <v>167.9</v>
      </c>
      <c r="F10994" t="s">
        <v>10</v>
      </c>
    </row>
    <row r="10995" spans="1:6" x14ac:dyDescent="0.3">
      <c r="A10995">
        <v>2024</v>
      </c>
      <c r="B10995" t="s">
        <v>16</v>
      </c>
      <c r="C10995" t="s">
        <v>543</v>
      </c>
      <c r="D10995" t="s">
        <v>544</v>
      </c>
      <c r="E10995">
        <v>172</v>
      </c>
      <c r="F10995" t="s">
        <v>10</v>
      </c>
    </row>
    <row r="10996" spans="1:6" x14ac:dyDescent="0.3">
      <c r="A10996">
        <v>2024</v>
      </c>
      <c r="B10996" t="s">
        <v>17</v>
      </c>
      <c r="C10996" t="s">
        <v>543</v>
      </c>
      <c r="D10996" t="s">
        <v>544</v>
      </c>
      <c r="E10996">
        <v>171.7</v>
      </c>
      <c r="F10996" t="s">
        <v>10</v>
      </c>
    </row>
    <row r="10997" spans="1:6" x14ac:dyDescent="0.3">
      <c r="A10997">
        <v>2024</v>
      </c>
      <c r="B10997" t="s">
        <v>18</v>
      </c>
      <c r="C10997" t="s">
        <v>543</v>
      </c>
      <c r="D10997" t="s">
        <v>544</v>
      </c>
      <c r="E10997">
        <v>171.7</v>
      </c>
      <c r="F10997" t="s">
        <v>10</v>
      </c>
    </row>
    <row r="10998" spans="1:6" x14ac:dyDescent="0.3">
      <c r="A10998">
        <v>2024</v>
      </c>
      <c r="B10998" t="s">
        <v>19</v>
      </c>
      <c r="C10998" t="s">
        <v>543</v>
      </c>
      <c r="D10998" t="s">
        <v>544</v>
      </c>
      <c r="E10998">
        <v>172.6</v>
      </c>
      <c r="F10998" t="s">
        <v>10</v>
      </c>
    </row>
    <row r="10999" spans="1:6" x14ac:dyDescent="0.3">
      <c r="A10999">
        <v>2024</v>
      </c>
      <c r="B10999" t="s">
        <v>20</v>
      </c>
      <c r="C10999" t="s">
        <v>543</v>
      </c>
      <c r="D10999" t="s">
        <v>544</v>
      </c>
      <c r="E10999">
        <v>172.8</v>
      </c>
      <c r="F10999" t="s">
        <v>10</v>
      </c>
    </row>
    <row r="11000" spans="1:6" x14ac:dyDescent="0.3">
      <c r="A11000">
        <v>2024</v>
      </c>
      <c r="B11000" t="s">
        <v>21</v>
      </c>
      <c r="C11000" t="s">
        <v>543</v>
      </c>
      <c r="D11000" t="s">
        <v>544</v>
      </c>
      <c r="E11000">
        <v>170.8</v>
      </c>
      <c r="F11000" t="s">
        <v>10</v>
      </c>
    </row>
    <row r="11001" spans="1:6" x14ac:dyDescent="0.3">
      <c r="A11001">
        <v>2025</v>
      </c>
      <c r="B11001" t="s">
        <v>7</v>
      </c>
      <c r="C11001" t="s">
        <v>543</v>
      </c>
      <c r="D11001" t="s">
        <v>544</v>
      </c>
      <c r="E11001">
        <v>170.8</v>
      </c>
      <c r="F11001" t="s">
        <v>10</v>
      </c>
    </row>
    <row r="11002" spans="1:6" x14ac:dyDescent="0.3">
      <c r="A11002">
        <v>2025</v>
      </c>
      <c r="B11002" t="s">
        <v>11</v>
      </c>
      <c r="C11002" t="s">
        <v>543</v>
      </c>
      <c r="D11002" t="s">
        <v>544</v>
      </c>
      <c r="E11002">
        <v>170.6</v>
      </c>
      <c r="F11002" t="s">
        <v>10</v>
      </c>
    </row>
    <row r="11003" spans="1:6" x14ac:dyDescent="0.3">
      <c r="A11003">
        <v>2025</v>
      </c>
      <c r="B11003" t="s">
        <v>12</v>
      </c>
      <c r="C11003" t="s">
        <v>543</v>
      </c>
      <c r="D11003" t="s">
        <v>544</v>
      </c>
      <c r="E11003">
        <v>169.8</v>
      </c>
      <c r="F11003" t="s">
        <v>10</v>
      </c>
    </row>
    <row r="11004" spans="1:6" x14ac:dyDescent="0.3">
      <c r="A11004">
        <v>2025</v>
      </c>
      <c r="B11004" t="s">
        <v>13</v>
      </c>
      <c r="C11004" t="s">
        <v>543</v>
      </c>
      <c r="D11004" t="s">
        <v>544</v>
      </c>
      <c r="E11004">
        <v>169.8</v>
      </c>
      <c r="F11004" t="s">
        <v>10</v>
      </c>
    </row>
    <row r="11005" spans="1:6" x14ac:dyDescent="0.3">
      <c r="A11005">
        <v>2025</v>
      </c>
      <c r="B11005" t="s">
        <v>14</v>
      </c>
      <c r="C11005" t="s">
        <v>543</v>
      </c>
      <c r="D11005" t="s">
        <v>544</v>
      </c>
      <c r="E11005">
        <v>177.7</v>
      </c>
      <c r="F11005" t="s">
        <v>10</v>
      </c>
    </row>
    <row r="11006" spans="1:6" x14ac:dyDescent="0.3">
      <c r="A11006">
        <v>2025</v>
      </c>
      <c r="B11006" t="s">
        <v>15</v>
      </c>
      <c r="C11006" t="s">
        <v>543</v>
      </c>
      <c r="D11006" t="s">
        <v>544</v>
      </c>
      <c r="E11006">
        <v>181</v>
      </c>
      <c r="F11006" t="s">
        <v>22</v>
      </c>
    </row>
    <row r="11007" spans="1:6" x14ac:dyDescent="0.3">
      <c r="A11007">
        <v>2022</v>
      </c>
      <c r="B11007" t="s">
        <v>7</v>
      </c>
      <c r="C11007" t="s">
        <v>545</v>
      </c>
      <c r="D11007" t="s">
        <v>546</v>
      </c>
      <c r="E11007">
        <v>167</v>
      </c>
      <c r="F11007" t="s">
        <v>10</v>
      </c>
    </row>
    <row r="11008" spans="1:6" x14ac:dyDescent="0.3">
      <c r="A11008">
        <v>2022</v>
      </c>
      <c r="B11008" t="s">
        <v>11</v>
      </c>
      <c r="C11008" t="s">
        <v>545</v>
      </c>
      <c r="D11008" t="s">
        <v>546</v>
      </c>
      <c r="E11008">
        <v>168.6</v>
      </c>
      <c r="F11008" t="s">
        <v>10</v>
      </c>
    </row>
    <row r="11009" spans="1:6" x14ac:dyDescent="0.3">
      <c r="A11009">
        <v>2022</v>
      </c>
      <c r="B11009" t="s">
        <v>12</v>
      </c>
      <c r="C11009" t="s">
        <v>545</v>
      </c>
      <c r="D11009" t="s">
        <v>546</v>
      </c>
      <c r="E11009">
        <v>170.2</v>
      </c>
      <c r="F11009" t="s">
        <v>10</v>
      </c>
    </row>
    <row r="11010" spans="1:6" x14ac:dyDescent="0.3">
      <c r="A11010">
        <v>2022</v>
      </c>
      <c r="B11010" t="s">
        <v>13</v>
      </c>
      <c r="C11010" t="s">
        <v>545</v>
      </c>
      <c r="D11010" t="s">
        <v>546</v>
      </c>
      <c r="E11010">
        <v>172.1</v>
      </c>
      <c r="F11010" t="s">
        <v>10</v>
      </c>
    </row>
    <row r="11011" spans="1:6" x14ac:dyDescent="0.3">
      <c r="A11011">
        <v>2022</v>
      </c>
      <c r="B11011" t="s">
        <v>14</v>
      </c>
      <c r="C11011" t="s">
        <v>545</v>
      </c>
      <c r="D11011" t="s">
        <v>546</v>
      </c>
      <c r="E11011">
        <v>173.6</v>
      </c>
      <c r="F11011" t="s">
        <v>10</v>
      </c>
    </row>
    <row r="11012" spans="1:6" x14ac:dyDescent="0.3">
      <c r="A11012">
        <v>2022</v>
      </c>
      <c r="B11012" t="s">
        <v>15</v>
      </c>
      <c r="C11012" t="s">
        <v>545</v>
      </c>
      <c r="D11012" t="s">
        <v>546</v>
      </c>
      <c r="E11012">
        <v>174.3</v>
      </c>
      <c r="F11012" t="s">
        <v>10</v>
      </c>
    </row>
    <row r="11013" spans="1:6" x14ac:dyDescent="0.3">
      <c r="A11013">
        <v>2022</v>
      </c>
      <c r="B11013" t="s">
        <v>16</v>
      </c>
      <c r="C11013" t="s">
        <v>545</v>
      </c>
      <c r="D11013" t="s">
        <v>546</v>
      </c>
      <c r="E11013">
        <v>175</v>
      </c>
      <c r="F11013" t="s">
        <v>10</v>
      </c>
    </row>
    <row r="11014" spans="1:6" x14ac:dyDescent="0.3">
      <c r="A11014">
        <v>2022</v>
      </c>
      <c r="B11014" t="s">
        <v>17</v>
      </c>
      <c r="C11014" t="s">
        <v>545</v>
      </c>
      <c r="D11014" t="s">
        <v>546</v>
      </c>
      <c r="E11014">
        <v>175.1</v>
      </c>
      <c r="F11014" t="s">
        <v>10</v>
      </c>
    </row>
    <row r="11015" spans="1:6" x14ac:dyDescent="0.3">
      <c r="A11015">
        <v>2022</v>
      </c>
      <c r="B11015" t="s">
        <v>18</v>
      </c>
      <c r="C11015" t="s">
        <v>545</v>
      </c>
      <c r="D11015" t="s">
        <v>546</v>
      </c>
      <c r="E11015">
        <v>175.3</v>
      </c>
      <c r="F11015" t="s">
        <v>10</v>
      </c>
    </row>
    <row r="11016" spans="1:6" x14ac:dyDescent="0.3">
      <c r="A11016">
        <v>2022</v>
      </c>
      <c r="B11016" t="s">
        <v>19</v>
      </c>
      <c r="C11016" t="s">
        <v>545</v>
      </c>
      <c r="D11016" t="s">
        <v>546</v>
      </c>
      <c r="E11016">
        <v>174.8</v>
      </c>
      <c r="F11016" t="s">
        <v>10</v>
      </c>
    </row>
    <row r="11017" spans="1:6" x14ac:dyDescent="0.3">
      <c r="A11017">
        <v>2022</v>
      </c>
      <c r="B11017" t="s">
        <v>20</v>
      </c>
      <c r="C11017" t="s">
        <v>545</v>
      </c>
      <c r="D11017" t="s">
        <v>546</v>
      </c>
      <c r="E11017">
        <v>174.6</v>
      </c>
      <c r="F11017" t="s">
        <v>10</v>
      </c>
    </row>
    <row r="11018" spans="1:6" x14ac:dyDescent="0.3">
      <c r="A11018">
        <v>2022</v>
      </c>
      <c r="B11018" t="s">
        <v>21</v>
      </c>
      <c r="C11018" t="s">
        <v>545</v>
      </c>
      <c r="D11018" t="s">
        <v>546</v>
      </c>
      <c r="E11018">
        <v>174.1</v>
      </c>
      <c r="F11018" t="s">
        <v>10</v>
      </c>
    </row>
    <row r="11019" spans="1:6" x14ac:dyDescent="0.3">
      <c r="A11019">
        <v>2023</v>
      </c>
      <c r="B11019" t="s">
        <v>7</v>
      </c>
      <c r="C11019" t="s">
        <v>545</v>
      </c>
      <c r="D11019" t="s">
        <v>546</v>
      </c>
      <c r="E11019">
        <v>173.1</v>
      </c>
      <c r="F11019" t="s">
        <v>10</v>
      </c>
    </row>
    <row r="11020" spans="1:6" x14ac:dyDescent="0.3">
      <c r="A11020">
        <v>2023</v>
      </c>
      <c r="B11020" t="s">
        <v>11</v>
      </c>
      <c r="C11020" t="s">
        <v>545</v>
      </c>
      <c r="D11020" t="s">
        <v>546</v>
      </c>
      <c r="E11020">
        <v>173.1</v>
      </c>
      <c r="F11020" t="s">
        <v>10</v>
      </c>
    </row>
    <row r="11021" spans="1:6" x14ac:dyDescent="0.3">
      <c r="A11021">
        <v>2023</v>
      </c>
      <c r="B11021" t="s">
        <v>12</v>
      </c>
      <c r="C11021" t="s">
        <v>545</v>
      </c>
      <c r="D11021" t="s">
        <v>546</v>
      </c>
      <c r="E11021">
        <v>172.8</v>
      </c>
      <c r="F11021" t="s">
        <v>10</v>
      </c>
    </row>
    <row r="11022" spans="1:6" x14ac:dyDescent="0.3">
      <c r="A11022">
        <v>2023</v>
      </c>
      <c r="B11022" t="s">
        <v>13</v>
      </c>
      <c r="C11022" t="s">
        <v>545</v>
      </c>
      <c r="D11022" t="s">
        <v>546</v>
      </c>
      <c r="E11022">
        <v>172.2</v>
      </c>
      <c r="F11022" t="s">
        <v>10</v>
      </c>
    </row>
    <row r="11023" spans="1:6" x14ac:dyDescent="0.3">
      <c r="A11023">
        <v>2023</v>
      </c>
      <c r="B11023" t="s">
        <v>14</v>
      </c>
      <c r="C11023" t="s">
        <v>545</v>
      </c>
      <c r="D11023" t="s">
        <v>546</v>
      </c>
      <c r="E11023">
        <v>172.6</v>
      </c>
      <c r="F11023" t="s">
        <v>10</v>
      </c>
    </row>
    <row r="11024" spans="1:6" x14ac:dyDescent="0.3">
      <c r="A11024">
        <v>2023</v>
      </c>
      <c r="B11024" t="s">
        <v>15</v>
      </c>
      <c r="C11024" t="s">
        <v>545</v>
      </c>
      <c r="D11024" t="s">
        <v>546</v>
      </c>
      <c r="E11024">
        <v>172.8</v>
      </c>
      <c r="F11024" t="s">
        <v>10</v>
      </c>
    </row>
    <row r="11025" spans="1:6" x14ac:dyDescent="0.3">
      <c r="A11025">
        <v>2023</v>
      </c>
      <c r="B11025" t="s">
        <v>16</v>
      </c>
      <c r="C11025" t="s">
        <v>545</v>
      </c>
      <c r="D11025" t="s">
        <v>546</v>
      </c>
      <c r="E11025">
        <v>172.4</v>
      </c>
      <c r="F11025" t="s">
        <v>10</v>
      </c>
    </row>
    <row r="11026" spans="1:6" x14ac:dyDescent="0.3">
      <c r="A11026">
        <v>2023</v>
      </c>
      <c r="B11026" t="s">
        <v>17</v>
      </c>
      <c r="C11026" t="s">
        <v>545</v>
      </c>
      <c r="D11026" t="s">
        <v>546</v>
      </c>
      <c r="E11026">
        <v>172</v>
      </c>
      <c r="F11026" t="s">
        <v>10</v>
      </c>
    </row>
    <row r="11027" spans="1:6" x14ac:dyDescent="0.3">
      <c r="A11027">
        <v>2023</v>
      </c>
      <c r="B11027" t="s">
        <v>18</v>
      </c>
      <c r="C11027" t="s">
        <v>545</v>
      </c>
      <c r="D11027" t="s">
        <v>546</v>
      </c>
      <c r="E11027">
        <v>172</v>
      </c>
      <c r="F11027" t="s">
        <v>10</v>
      </c>
    </row>
    <row r="11028" spans="1:6" x14ac:dyDescent="0.3">
      <c r="A11028">
        <v>2023</v>
      </c>
      <c r="B11028" t="s">
        <v>19</v>
      </c>
      <c r="C11028" t="s">
        <v>545</v>
      </c>
      <c r="D11028" t="s">
        <v>546</v>
      </c>
      <c r="E11028">
        <v>171.6</v>
      </c>
      <c r="F11028" t="s">
        <v>10</v>
      </c>
    </row>
    <row r="11029" spans="1:6" x14ac:dyDescent="0.3">
      <c r="A11029">
        <v>2023</v>
      </c>
      <c r="B11029" t="s">
        <v>20</v>
      </c>
      <c r="C11029" t="s">
        <v>545</v>
      </c>
      <c r="D11029" t="s">
        <v>546</v>
      </c>
      <c r="E11029">
        <v>171.3</v>
      </c>
      <c r="F11029" t="s">
        <v>10</v>
      </c>
    </row>
    <row r="11030" spans="1:6" x14ac:dyDescent="0.3">
      <c r="A11030">
        <v>2023</v>
      </c>
      <c r="B11030" t="s">
        <v>21</v>
      </c>
      <c r="C11030" t="s">
        <v>545</v>
      </c>
      <c r="D11030" t="s">
        <v>546</v>
      </c>
      <c r="E11030">
        <v>171.2</v>
      </c>
      <c r="F11030" t="s">
        <v>10</v>
      </c>
    </row>
    <row r="11031" spans="1:6" x14ac:dyDescent="0.3">
      <c r="A11031">
        <v>2024</v>
      </c>
      <c r="B11031" t="s">
        <v>7</v>
      </c>
      <c r="C11031" t="s">
        <v>545</v>
      </c>
      <c r="D11031" t="s">
        <v>546</v>
      </c>
      <c r="E11031">
        <v>171.6</v>
      </c>
      <c r="F11031" t="s">
        <v>10</v>
      </c>
    </row>
    <row r="11032" spans="1:6" x14ac:dyDescent="0.3">
      <c r="A11032">
        <v>2024</v>
      </c>
      <c r="B11032" t="s">
        <v>11</v>
      </c>
      <c r="C11032" t="s">
        <v>545</v>
      </c>
      <c r="D11032" t="s">
        <v>546</v>
      </c>
      <c r="E11032">
        <v>171.6</v>
      </c>
      <c r="F11032" t="s">
        <v>10</v>
      </c>
    </row>
    <row r="11033" spans="1:6" x14ac:dyDescent="0.3">
      <c r="A11033">
        <v>2024</v>
      </c>
      <c r="B11033" t="s">
        <v>12</v>
      </c>
      <c r="C11033" t="s">
        <v>545</v>
      </c>
      <c r="D11033" t="s">
        <v>546</v>
      </c>
      <c r="E11033">
        <v>171.2</v>
      </c>
      <c r="F11033" t="s">
        <v>10</v>
      </c>
    </row>
    <row r="11034" spans="1:6" x14ac:dyDescent="0.3">
      <c r="A11034">
        <v>2024</v>
      </c>
      <c r="B11034" t="s">
        <v>13</v>
      </c>
      <c r="C11034" t="s">
        <v>545</v>
      </c>
      <c r="D11034" t="s">
        <v>546</v>
      </c>
      <c r="E11034">
        <v>171.5</v>
      </c>
      <c r="F11034" t="s">
        <v>10</v>
      </c>
    </row>
    <row r="11035" spans="1:6" x14ac:dyDescent="0.3">
      <c r="A11035">
        <v>2024</v>
      </c>
      <c r="B11035" t="s">
        <v>14</v>
      </c>
      <c r="C11035" t="s">
        <v>545</v>
      </c>
      <c r="D11035" t="s">
        <v>546</v>
      </c>
      <c r="E11035">
        <v>171.4</v>
      </c>
      <c r="F11035" t="s">
        <v>10</v>
      </c>
    </row>
    <row r="11036" spans="1:6" x14ac:dyDescent="0.3">
      <c r="A11036">
        <v>2024</v>
      </c>
      <c r="B11036" t="s">
        <v>15</v>
      </c>
      <c r="C11036" t="s">
        <v>545</v>
      </c>
      <c r="D11036" t="s">
        <v>546</v>
      </c>
      <c r="E11036">
        <v>171.2</v>
      </c>
      <c r="F11036" t="s">
        <v>10</v>
      </c>
    </row>
    <row r="11037" spans="1:6" x14ac:dyDescent="0.3">
      <c r="A11037">
        <v>2024</v>
      </c>
      <c r="B11037" t="s">
        <v>16</v>
      </c>
      <c r="C11037" t="s">
        <v>545</v>
      </c>
      <c r="D11037" t="s">
        <v>546</v>
      </c>
      <c r="E11037">
        <v>171.1</v>
      </c>
      <c r="F11037" t="s">
        <v>10</v>
      </c>
    </row>
    <row r="11038" spans="1:6" x14ac:dyDescent="0.3">
      <c r="A11038">
        <v>2024</v>
      </c>
      <c r="B11038" t="s">
        <v>17</v>
      </c>
      <c r="C11038" t="s">
        <v>545</v>
      </c>
      <c r="D11038" t="s">
        <v>546</v>
      </c>
      <c r="E11038">
        <v>171.1</v>
      </c>
      <c r="F11038" t="s">
        <v>10</v>
      </c>
    </row>
    <row r="11039" spans="1:6" x14ac:dyDescent="0.3">
      <c r="A11039">
        <v>2024</v>
      </c>
      <c r="B11039" t="s">
        <v>18</v>
      </c>
      <c r="C11039" t="s">
        <v>545</v>
      </c>
      <c r="D11039" t="s">
        <v>546</v>
      </c>
      <c r="E11039">
        <v>171.3</v>
      </c>
      <c r="F11039" t="s">
        <v>10</v>
      </c>
    </row>
    <row r="11040" spans="1:6" x14ac:dyDescent="0.3">
      <c r="A11040">
        <v>2024</v>
      </c>
      <c r="B11040" t="s">
        <v>19</v>
      </c>
      <c r="C11040" t="s">
        <v>545</v>
      </c>
      <c r="D11040" t="s">
        <v>546</v>
      </c>
      <c r="E11040">
        <v>171</v>
      </c>
      <c r="F11040" t="s">
        <v>10</v>
      </c>
    </row>
    <row r="11041" spans="1:6" x14ac:dyDescent="0.3">
      <c r="A11041">
        <v>2024</v>
      </c>
      <c r="B11041" t="s">
        <v>20</v>
      </c>
      <c r="C11041" t="s">
        <v>545</v>
      </c>
      <c r="D11041" t="s">
        <v>546</v>
      </c>
      <c r="E11041">
        <v>170.8</v>
      </c>
      <c r="F11041" t="s">
        <v>10</v>
      </c>
    </row>
    <row r="11042" spans="1:6" x14ac:dyDescent="0.3">
      <c r="A11042">
        <v>2024</v>
      </c>
      <c r="B11042" t="s">
        <v>21</v>
      </c>
      <c r="C11042" t="s">
        <v>545</v>
      </c>
      <c r="D11042" t="s">
        <v>546</v>
      </c>
      <c r="E11042">
        <v>170.7</v>
      </c>
      <c r="F11042" t="s">
        <v>10</v>
      </c>
    </row>
    <row r="11043" spans="1:6" x14ac:dyDescent="0.3">
      <c r="A11043">
        <v>2025</v>
      </c>
      <c r="B11043" t="s">
        <v>7</v>
      </c>
      <c r="C11043" t="s">
        <v>545</v>
      </c>
      <c r="D11043" t="s">
        <v>546</v>
      </c>
      <c r="E11043">
        <v>170.1</v>
      </c>
      <c r="F11043" t="s">
        <v>10</v>
      </c>
    </row>
    <row r="11044" spans="1:6" x14ac:dyDescent="0.3">
      <c r="A11044">
        <v>2025</v>
      </c>
      <c r="B11044" t="s">
        <v>11</v>
      </c>
      <c r="C11044" t="s">
        <v>545</v>
      </c>
      <c r="D11044" t="s">
        <v>546</v>
      </c>
      <c r="E11044">
        <v>170</v>
      </c>
      <c r="F11044" t="s">
        <v>10</v>
      </c>
    </row>
    <row r="11045" spans="1:6" x14ac:dyDescent="0.3">
      <c r="A11045">
        <v>2025</v>
      </c>
      <c r="B11045" t="s">
        <v>12</v>
      </c>
      <c r="C11045" t="s">
        <v>545</v>
      </c>
      <c r="D11045" t="s">
        <v>546</v>
      </c>
      <c r="E11045">
        <v>169.9</v>
      </c>
      <c r="F11045" t="s">
        <v>10</v>
      </c>
    </row>
    <row r="11046" spans="1:6" x14ac:dyDescent="0.3">
      <c r="A11046">
        <v>2025</v>
      </c>
      <c r="B11046" t="s">
        <v>13</v>
      </c>
      <c r="C11046" t="s">
        <v>545</v>
      </c>
      <c r="D11046" t="s">
        <v>546</v>
      </c>
      <c r="E11046">
        <v>169.7</v>
      </c>
      <c r="F11046" t="s">
        <v>10</v>
      </c>
    </row>
    <row r="11047" spans="1:6" x14ac:dyDescent="0.3">
      <c r="A11047">
        <v>2025</v>
      </c>
      <c r="B11047" t="s">
        <v>14</v>
      </c>
      <c r="C11047" t="s">
        <v>545</v>
      </c>
      <c r="D11047" t="s">
        <v>546</v>
      </c>
      <c r="E11047">
        <v>169.7</v>
      </c>
      <c r="F11047" t="s">
        <v>10</v>
      </c>
    </row>
    <row r="11048" spans="1:6" x14ac:dyDescent="0.3">
      <c r="A11048">
        <v>2025</v>
      </c>
      <c r="B11048" t="s">
        <v>15</v>
      </c>
      <c r="C11048" t="s">
        <v>545</v>
      </c>
      <c r="D11048" t="s">
        <v>546</v>
      </c>
      <c r="E11048">
        <v>169.7</v>
      </c>
      <c r="F11048" t="s">
        <v>22</v>
      </c>
    </row>
    <row r="11049" spans="1:6" x14ac:dyDescent="0.3">
      <c r="A11049">
        <v>2022</v>
      </c>
      <c r="B11049" t="s">
        <v>7</v>
      </c>
      <c r="C11049" t="s">
        <v>547</v>
      </c>
      <c r="D11049" t="s">
        <v>548</v>
      </c>
      <c r="E11049">
        <v>114.5</v>
      </c>
      <c r="F11049" t="s">
        <v>10</v>
      </c>
    </row>
    <row r="11050" spans="1:6" x14ac:dyDescent="0.3">
      <c r="A11050">
        <v>2022</v>
      </c>
      <c r="B11050" t="s">
        <v>11</v>
      </c>
      <c r="C11050" t="s">
        <v>547</v>
      </c>
      <c r="D11050" t="s">
        <v>548</v>
      </c>
      <c r="E11050">
        <v>111.7</v>
      </c>
      <c r="F11050" t="s">
        <v>10</v>
      </c>
    </row>
    <row r="11051" spans="1:6" x14ac:dyDescent="0.3">
      <c r="A11051">
        <v>2022</v>
      </c>
      <c r="B11051" t="s">
        <v>12</v>
      </c>
      <c r="C11051" t="s">
        <v>547</v>
      </c>
      <c r="D11051" t="s">
        <v>548</v>
      </c>
      <c r="E11051">
        <v>109.1</v>
      </c>
      <c r="F11051" t="s">
        <v>10</v>
      </c>
    </row>
    <row r="11052" spans="1:6" x14ac:dyDescent="0.3">
      <c r="A11052">
        <v>2022</v>
      </c>
      <c r="B11052" t="s">
        <v>13</v>
      </c>
      <c r="C11052" t="s">
        <v>547</v>
      </c>
      <c r="D11052" t="s">
        <v>548</v>
      </c>
      <c r="E11052">
        <v>108.5</v>
      </c>
      <c r="F11052" t="s">
        <v>10</v>
      </c>
    </row>
    <row r="11053" spans="1:6" x14ac:dyDescent="0.3">
      <c r="A11053">
        <v>2022</v>
      </c>
      <c r="B11053" t="s">
        <v>14</v>
      </c>
      <c r="C11053" t="s">
        <v>547</v>
      </c>
      <c r="D11053" t="s">
        <v>548</v>
      </c>
      <c r="E11053">
        <v>110.4</v>
      </c>
      <c r="F11053" t="s">
        <v>10</v>
      </c>
    </row>
    <row r="11054" spans="1:6" x14ac:dyDescent="0.3">
      <c r="A11054">
        <v>2022</v>
      </c>
      <c r="B11054" t="s">
        <v>15</v>
      </c>
      <c r="C11054" t="s">
        <v>547</v>
      </c>
      <c r="D11054" t="s">
        <v>548</v>
      </c>
      <c r="E11054">
        <v>114.4</v>
      </c>
      <c r="F11054" t="s">
        <v>10</v>
      </c>
    </row>
    <row r="11055" spans="1:6" x14ac:dyDescent="0.3">
      <c r="A11055">
        <v>2022</v>
      </c>
      <c r="B11055" t="s">
        <v>16</v>
      </c>
      <c r="C11055" t="s">
        <v>547</v>
      </c>
      <c r="D11055" t="s">
        <v>548</v>
      </c>
      <c r="E11055">
        <v>114.5</v>
      </c>
      <c r="F11055" t="s">
        <v>10</v>
      </c>
    </row>
    <row r="11056" spans="1:6" x14ac:dyDescent="0.3">
      <c r="A11056">
        <v>2022</v>
      </c>
      <c r="B11056" t="s">
        <v>17</v>
      </c>
      <c r="C11056" t="s">
        <v>547</v>
      </c>
      <c r="D11056" t="s">
        <v>548</v>
      </c>
      <c r="E11056">
        <v>114.9</v>
      </c>
      <c r="F11056" t="s">
        <v>10</v>
      </c>
    </row>
    <row r="11057" spans="1:6" x14ac:dyDescent="0.3">
      <c r="A11057">
        <v>2022</v>
      </c>
      <c r="B11057" t="s">
        <v>18</v>
      </c>
      <c r="C11057" t="s">
        <v>547</v>
      </c>
      <c r="D11057" t="s">
        <v>548</v>
      </c>
      <c r="E11057">
        <v>124.7</v>
      </c>
      <c r="F11057" t="s">
        <v>10</v>
      </c>
    </row>
    <row r="11058" spans="1:6" x14ac:dyDescent="0.3">
      <c r="A11058">
        <v>2022</v>
      </c>
      <c r="B11058" t="s">
        <v>19</v>
      </c>
      <c r="C11058" t="s">
        <v>547</v>
      </c>
      <c r="D11058" t="s">
        <v>548</v>
      </c>
      <c r="E11058">
        <v>125.4</v>
      </c>
      <c r="F11058" t="s">
        <v>10</v>
      </c>
    </row>
    <row r="11059" spans="1:6" x14ac:dyDescent="0.3">
      <c r="A11059">
        <v>2022</v>
      </c>
      <c r="B11059" t="s">
        <v>20</v>
      </c>
      <c r="C11059" t="s">
        <v>547</v>
      </c>
      <c r="D11059" t="s">
        <v>548</v>
      </c>
      <c r="E11059">
        <v>125.6</v>
      </c>
      <c r="F11059" t="s">
        <v>10</v>
      </c>
    </row>
    <row r="11060" spans="1:6" x14ac:dyDescent="0.3">
      <c r="A11060">
        <v>2022</v>
      </c>
      <c r="B11060" t="s">
        <v>21</v>
      </c>
      <c r="C11060" t="s">
        <v>547</v>
      </c>
      <c r="D11060" t="s">
        <v>548</v>
      </c>
      <c r="E11060">
        <v>128.30000000000001</v>
      </c>
      <c r="F11060" t="s">
        <v>10</v>
      </c>
    </row>
    <row r="11061" spans="1:6" x14ac:dyDescent="0.3">
      <c r="A11061">
        <v>2023</v>
      </c>
      <c r="B11061" t="s">
        <v>7</v>
      </c>
      <c r="C11061" t="s">
        <v>547</v>
      </c>
      <c r="D11061" t="s">
        <v>548</v>
      </c>
      <c r="E11061">
        <v>128.4</v>
      </c>
      <c r="F11061" t="s">
        <v>10</v>
      </c>
    </row>
    <row r="11062" spans="1:6" x14ac:dyDescent="0.3">
      <c r="A11062">
        <v>2023</v>
      </c>
      <c r="B11062" t="s">
        <v>11</v>
      </c>
      <c r="C11062" t="s">
        <v>547</v>
      </c>
      <c r="D11062" t="s">
        <v>548</v>
      </c>
      <c r="E11062">
        <v>128.4</v>
      </c>
      <c r="F11062" t="s">
        <v>10</v>
      </c>
    </row>
    <row r="11063" spans="1:6" x14ac:dyDescent="0.3">
      <c r="A11063">
        <v>2023</v>
      </c>
      <c r="B11063" t="s">
        <v>12</v>
      </c>
      <c r="C11063" t="s">
        <v>547</v>
      </c>
      <c r="D11063" t="s">
        <v>548</v>
      </c>
      <c r="E11063">
        <v>134</v>
      </c>
      <c r="F11063" t="s">
        <v>10</v>
      </c>
    </row>
    <row r="11064" spans="1:6" x14ac:dyDescent="0.3">
      <c r="A11064">
        <v>2023</v>
      </c>
      <c r="B11064" t="s">
        <v>13</v>
      </c>
      <c r="C11064" t="s">
        <v>547</v>
      </c>
      <c r="D11064" t="s">
        <v>548</v>
      </c>
      <c r="E11064">
        <v>133.69999999999999</v>
      </c>
      <c r="F11064" t="s">
        <v>10</v>
      </c>
    </row>
    <row r="11065" spans="1:6" x14ac:dyDescent="0.3">
      <c r="A11065">
        <v>2023</v>
      </c>
      <c r="B11065" t="s">
        <v>14</v>
      </c>
      <c r="C11065" t="s">
        <v>547</v>
      </c>
      <c r="D11065" t="s">
        <v>548</v>
      </c>
      <c r="E11065">
        <v>133.5</v>
      </c>
      <c r="F11065" t="s">
        <v>10</v>
      </c>
    </row>
    <row r="11066" spans="1:6" x14ac:dyDescent="0.3">
      <c r="A11066">
        <v>2023</v>
      </c>
      <c r="B11066" t="s">
        <v>15</v>
      </c>
      <c r="C11066" t="s">
        <v>547</v>
      </c>
      <c r="D11066" t="s">
        <v>548</v>
      </c>
      <c r="E11066">
        <v>133.4</v>
      </c>
      <c r="F11066" t="s">
        <v>10</v>
      </c>
    </row>
    <row r="11067" spans="1:6" x14ac:dyDescent="0.3">
      <c r="A11067">
        <v>2023</v>
      </c>
      <c r="B11067" t="s">
        <v>16</v>
      </c>
      <c r="C11067" t="s">
        <v>547</v>
      </c>
      <c r="D11067" t="s">
        <v>548</v>
      </c>
      <c r="E11067">
        <v>132.4</v>
      </c>
      <c r="F11067" t="s">
        <v>10</v>
      </c>
    </row>
    <row r="11068" spans="1:6" x14ac:dyDescent="0.3">
      <c r="A11068">
        <v>2023</v>
      </c>
      <c r="B11068" t="s">
        <v>17</v>
      </c>
      <c r="C11068" t="s">
        <v>547</v>
      </c>
      <c r="D11068" t="s">
        <v>548</v>
      </c>
      <c r="E11068">
        <v>132.30000000000001</v>
      </c>
      <c r="F11068" t="s">
        <v>10</v>
      </c>
    </row>
    <row r="11069" spans="1:6" x14ac:dyDescent="0.3">
      <c r="A11069">
        <v>2023</v>
      </c>
      <c r="B11069" t="s">
        <v>18</v>
      </c>
      <c r="C11069" t="s">
        <v>547</v>
      </c>
      <c r="D11069" t="s">
        <v>548</v>
      </c>
      <c r="E11069">
        <v>132</v>
      </c>
      <c r="F11069" t="s">
        <v>10</v>
      </c>
    </row>
    <row r="11070" spans="1:6" x14ac:dyDescent="0.3">
      <c r="A11070">
        <v>2023</v>
      </c>
      <c r="B11070" t="s">
        <v>19</v>
      </c>
      <c r="C11070" t="s">
        <v>547</v>
      </c>
      <c r="D11070" t="s">
        <v>548</v>
      </c>
      <c r="E11070">
        <v>132.19999999999999</v>
      </c>
      <c r="F11070" t="s">
        <v>10</v>
      </c>
    </row>
    <row r="11071" spans="1:6" x14ac:dyDescent="0.3">
      <c r="A11071">
        <v>2023</v>
      </c>
      <c r="B11071" t="s">
        <v>20</v>
      </c>
      <c r="C11071" t="s">
        <v>547</v>
      </c>
      <c r="D11071" t="s">
        <v>548</v>
      </c>
      <c r="E11071">
        <v>132.19999999999999</v>
      </c>
      <c r="F11071" t="s">
        <v>10</v>
      </c>
    </row>
    <row r="11072" spans="1:6" x14ac:dyDescent="0.3">
      <c r="A11072">
        <v>2023</v>
      </c>
      <c r="B11072" t="s">
        <v>21</v>
      </c>
      <c r="C11072" t="s">
        <v>547</v>
      </c>
      <c r="D11072" t="s">
        <v>548</v>
      </c>
      <c r="E11072">
        <v>132.1</v>
      </c>
      <c r="F11072" t="s">
        <v>10</v>
      </c>
    </row>
    <row r="11073" spans="1:6" x14ac:dyDescent="0.3">
      <c r="A11073">
        <v>2024</v>
      </c>
      <c r="B11073" t="s">
        <v>7</v>
      </c>
      <c r="C11073" t="s">
        <v>547</v>
      </c>
      <c r="D11073" t="s">
        <v>548</v>
      </c>
      <c r="E11073">
        <v>132.19999999999999</v>
      </c>
      <c r="F11073" t="s">
        <v>10</v>
      </c>
    </row>
    <row r="11074" spans="1:6" x14ac:dyDescent="0.3">
      <c r="A11074">
        <v>2024</v>
      </c>
      <c r="B11074" t="s">
        <v>11</v>
      </c>
      <c r="C11074" t="s">
        <v>547</v>
      </c>
      <c r="D11074" t="s">
        <v>548</v>
      </c>
      <c r="E11074">
        <v>132.1</v>
      </c>
      <c r="F11074" t="s">
        <v>10</v>
      </c>
    </row>
    <row r="11075" spans="1:6" x14ac:dyDescent="0.3">
      <c r="A11075">
        <v>2024</v>
      </c>
      <c r="B11075" t="s">
        <v>12</v>
      </c>
      <c r="C11075" t="s">
        <v>547</v>
      </c>
      <c r="D11075" t="s">
        <v>548</v>
      </c>
      <c r="E11075">
        <v>132.1</v>
      </c>
      <c r="F11075" t="s">
        <v>10</v>
      </c>
    </row>
    <row r="11076" spans="1:6" x14ac:dyDescent="0.3">
      <c r="A11076">
        <v>2024</v>
      </c>
      <c r="B11076" t="s">
        <v>13</v>
      </c>
      <c r="C11076" t="s">
        <v>547</v>
      </c>
      <c r="D11076" t="s">
        <v>548</v>
      </c>
      <c r="E11076">
        <v>132.19999999999999</v>
      </c>
      <c r="F11076" t="s">
        <v>10</v>
      </c>
    </row>
    <row r="11077" spans="1:6" x14ac:dyDescent="0.3">
      <c r="A11077">
        <v>2024</v>
      </c>
      <c r="B11077" t="s">
        <v>14</v>
      </c>
      <c r="C11077" t="s">
        <v>547</v>
      </c>
      <c r="D11077" t="s">
        <v>548</v>
      </c>
      <c r="E11077">
        <v>132.6</v>
      </c>
      <c r="F11077" t="s">
        <v>10</v>
      </c>
    </row>
    <row r="11078" spans="1:6" x14ac:dyDescent="0.3">
      <c r="A11078">
        <v>2024</v>
      </c>
      <c r="B11078" t="s">
        <v>15</v>
      </c>
      <c r="C11078" t="s">
        <v>547</v>
      </c>
      <c r="D11078" t="s">
        <v>548</v>
      </c>
      <c r="E11078">
        <v>132.19999999999999</v>
      </c>
      <c r="F11078" t="s">
        <v>10</v>
      </c>
    </row>
    <row r="11079" spans="1:6" x14ac:dyDescent="0.3">
      <c r="A11079">
        <v>2024</v>
      </c>
      <c r="B11079" t="s">
        <v>16</v>
      </c>
      <c r="C11079" t="s">
        <v>547</v>
      </c>
      <c r="D11079" t="s">
        <v>548</v>
      </c>
      <c r="E11079">
        <v>132.19999999999999</v>
      </c>
      <c r="F11079" t="s">
        <v>10</v>
      </c>
    </row>
    <row r="11080" spans="1:6" x14ac:dyDescent="0.3">
      <c r="A11080">
        <v>2024</v>
      </c>
      <c r="B11080" t="s">
        <v>17</v>
      </c>
      <c r="C11080" t="s">
        <v>547</v>
      </c>
      <c r="D11080" t="s">
        <v>548</v>
      </c>
      <c r="E11080">
        <v>104.6</v>
      </c>
      <c r="F11080" t="s">
        <v>10</v>
      </c>
    </row>
    <row r="11081" spans="1:6" x14ac:dyDescent="0.3">
      <c r="A11081">
        <v>2024</v>
      </c>
      <c r="B11081" t="s">
        <v>18</v>
      </c>
      <c r="C11081" t="s">
        <v>547</v>
      </c>
      <c r="D11081" t="s">
        <v>548</v>
      </c>
      <c r="E11081">
        <v>108.1</v>
      </c>
      <c r="F11081" t="s">
        <v>10</v>
      </c>
    </row>
    <row r="11082" spans="1:6" x14ac:dyDescent="0.3">
      <c r="A11082">
        <v>2024</v>
      </c>
      <c r="B11082" t="s">
        <v>19</v>
      </c>
      <c r="C11082" t="s">
        <v>547</v>
      </c>
      <c r="D11082" t="s">
        <v>548</v>
      </c>
      <c r="E11082">
        <v>112.1</v>
      </c>
      <c r="F11082" t="s">
        <v>10</v>
      </c>
    </row>
    <row r="11083" spans="1:6" x14ac:dyDescent="0.3">
      <c r="A11083">
        <v>2024</v>
      </c>
      <c r="B11083" t="s">
        <v>20</v>
      </c>
      <c r="C11083" t="s">
        <v>547</v>
      </c>
      <c r="D11083" t="s">
        <v>548</v>
      </c>
      <c r="F11083" t="s">
        <v>10</v>
      </c>
    </row>
    <row r="11084" spans="1:6" x14ac:dyDescent="0.3">
      <c r="A11084">
        <v>2024</v>
      </c>
      <c r="B11084" t="s">
        <v>21</v>
      </c>
      <c r="C11084" t="s">
        <v>547</v>
      </c>
      <c r="D11084" t="s">
        <v>548</v>
      </c>
      <c r="F11084" t="s">
        <v>10</v>
      </c>
    </row>
    <row r="11085" spans="1:6" x14ac:dyDescent="0.3">
      <c r="A11085">
        <v>2025</v>
      </c>
      <c r="B11085" t="s">
        <v>7</v>
      </c>
      <c r="C11085" t="s">
        <v>547</v>
      </c>
      <c r="D11085" t="s">
        <v>548</v>
      </c>
      <c r="F11085" t="s">
        <v>10</v>
      </c>
    </row>
    <row r="11086" spans="1:6" x14ac:dyDescent="0.3">
      <c r="A11086">
        <v>2025</v>
      </c>
      <c r="B11086" t="s">
        <v>11</v>
      </c>
      <c r="C11086" t="s">
        <v>547</v>
      </c>
      <c r="D11086" t="s">
        <v>548</v>
      </c>
      <c r="F11086" t="s">
        <v>10</v>
      </c>
    </row>
    <row r="11087" spans="1:6" x14ac:dyDescent="0.3">
      <c r="A11087">
        <v>2025</v>
      </c>
      <c r="B11087" t="s">
        <v>12</v>
      </c>
      <c r="C11087" t="s">
        <v>547</v>
      </c>
      <c r="D11087" t="s">
        <v>548</v>
      </c>
      <c r="F11087" t="s">
        <v>10</v>
      </c>
    </row>
    <row r="11088" spans="1:6" x14ac:dyDescent="0.3">
      <c r="A11088">
        <v>2025</v>
      </c>
      <c r="B11088" t="s">
        <v>13</v>
      </c>
      <c r="C11088" t="s">
        <v>547</v>
      </c>
      <c r="D11088" t="s">
        <v>548</v>
      </c>
      <c r="F11088" t="s">
        <v>10</v>
      </c>
    </row>
    <row r="11089" spans="1:6" x14ac:dyDescent="0.3">
      <c r="A11089">
        <v>2025</v>
      </c>
      <c r="B11089" t="s">
        <v>14</v>
      </c>
      <c r="C11089" t="s">
        <v>547</v>
      </c>
      <c r="D11089" t="s">
        <v>548</v>
      </c>
      <c r="F11089" t="s">
        <v>10</v>
      </c>
    </row>
    <row r="11090" spans="1:6" x14ac:dyDescent="0.3">
      <c r="A11090">
        <v>2025</v>
      </c>
      <c r="B11090" t="s">
        <v>15</v>
      </c>
      <c r="C11090" t="s">
        <v>547</v>
      </c>
      <c r="D11090" t="s">
        <v>548</v>
      </c>
      <c r="F11090" t="s">
        <v>22</v>
      </c>
    </row>
    <row r="11091" spans="1:6" x14ac:dyDescent="0.3">
      <c r="A11091">
        <v>2022</v>
      </c>
      <c r="B11091" t="s">
        <v>7</v>
      </c>
      <c r="C11091" t="s">
        <v>549</v>
      </c>
      <c r="D11091" t="s">
        <v>550</v>
      </c>
      <c r="E11091">
        <v>125.3</v>
      </c>
      <c r="F11091" t="s">
        <v>10</v>
      </c>
    </row>
    <row r="11092" spans="1:6" x14ac:dyDescent="0.3">
      <c r="A11092">
        <v>2022</v>
      </c>
      <c r="B11092" t="s">
        <v>11</v>
      </c>
      <c r="C11092" t="s">
        <v>549</v>
      </c>
      <c r="D11092" t="s">
        <v>550</v>
      </c>
      <c r="E11092">
        <v>125.3</v>
      </c>
      <c r="F11092" t="s">
        <v>10</v>
      </c>
    </row>
    <row r="11093" spans="1:6" x14ac:dyDescent="0.3">
      <c r="A11093">
        <v>2022</v>
      </c>
      <c r="B11093" t="s">
        <v>12</v>
      </c>
      <c r="C11093" t="s">
        <v>549</v>
      </c>
      <c r="D11093" t="s">
        <v>550</v>
      </c>
      <c r="E11093">
        <v>125.3</v>
      </c>
      <c r="F11093" t="s">
        <v>10</v>
      </c>
    </row>
    <row r="11094" spans="1:6" x14ac:dyDescent="0.3">
      <c r="A11094">
        <v>2022</v>
      </c>
      <c r="B11094" t="s">
        <v>13</v>
      </c>
      <c r="C11094" t="s">
        <v>549</v>
      </c>
      <c r="D11094" t="s">
        <v>550</v>
      </c>
      <c r="E11094">
        <v>125.3</v>
      </c>
      <c r="F11094" t="s">
        <v>10</v>
      </c>
    </row>
    <row r="11095" spans="1:6" x14ac:dyDescent="0.3">
      <c r="A11095">
        <v>2022</v>
      </c>
      <c r="B11095" t="s">
        <v>14</v>
      </c>
      <c r="C11095" t="s">
        <v>549</v>
      </c>
      <c r="D11095" t="s">
        <v>550</v>
      </c>
      <c r="E11095">
        <v>125.3</v>
      </c>
      <c r="F11095" t="s">
        <v>10</v>
      </c>
    </row>
    <row r="11096" spans="1:6" x14ac:dyDescent="0.3">
      <c r="A11096">
        <v>2022</v>
      </c>
      <c r="B11096" t="s">
        <v>15</v>
      </c>
      <c r="C11096" t="s">
        <v>549</v>
      </c>
      <c r="D11096" t="s">
        <v>550</v>
      </c>
      <c r="E11096">
        <v>125.3</v>
      </c>
      <c r="F11096" t="s">
        <v>10</v>
      </c>
    </row>
    <row r="11097" spans="1:6" x14ac:dyDescent="0.3">
      <c r="A11097">
        <v>2022</v>
      </c>
      <c r="B11097" t="s">
        <v>16</v>
      </c>
      <c r="C11097" t="s">
        <v>549</v>
      </c>
      <c r="D11097" t="s">
        <v>550</v>
      </c>
      <c r="E11097">
        <v>125.3</v>
      </c>
      <c r="F11097" t="s">
        <v>10</v>
      </c>
    </row>
    <row r="11098" spans="1:6" x14ac:dyDescent="0.3">
      <c r="A11098">
        <v>2022</v>
      </c>
      <c r="B11098" t="s">
        <v>17</v>
      </c>
      <c r="C11098" t="s">
        <v>549</v>
      </c>
      <c r="D11098" t="s">
        <v>550</v>
      </c>
      <c r="E11098">
        <v>125.3</v>
      </c>
      <c r="F11098" t="s">
        <v>10</v>
      </c>
    </row>
    <row r="11099" spans="1:6" x14ac:dyDescent="0.3">
      <c r="A11099">
        <v>2022</v>
      </c>
      <c r="B11099" t="s">
        <v>18</v>
      </c>
      <c r="C11099" t="s">
        <v>549</v>
      </c>
      <c r="D11099" t="s">
        <v>550</v>
      </c>
      <c r="E11099">
        <v>125.3</v>
      </c>
      <c r="F11099" t="s">
        <v>10</v>
      </c>
    </row>
    <row r="11100" spans="1:6" x14ac:dyDescent="0.3">
      <c r="A11100">
        <v>2022</v>
      </c>
      <c r="B11100" t="s">
        <v>19</v>
      </c>
      <c r="C11100" t="s">
        <v>549</v>
      </c>
      <c r="D11100" t="s">
        <v>550</v>
      </c>
      <c r="E11100">
        <v>125.3</v>
      </c>
      <c r="F11100" t="s">
        <v>10</v>
      </c>
    </row>
    <row r="11101" spans="1:6" x14ac:dyDescent="0.3">
      <c r="A11101">
        <v>2022</v>
      </c>
      <c r="B11101" t="s">
        <v>20</v>
      </c>
      <c r="C11101" t="s">
        <v>549</v>
      </c>
      <c r="D11101" t="s">
        <v>550</v>
      </c>
      <c r="E11101">
        <v>125.3</v>
      </c>
      <c r="F11101" t="s">
        <v>10</v>
      </c>
    </row>
    <row r="11102" spans="1:6" x14ac:dyDescent="0.3">
      <c r="A11102">
        <v>2022</v>
      </c>
      <c r="B11102" t="s">
        <v>21</v>
      </c>
      <c r="C11102" t="s">
        <v>549</v>
      </c>
      <c r="D11102" t="s">
        <v>550</v>
      </c>
      <c r="E11102">
        <v>125.3</v>
      </c>
      <c r="F11102" t="s">
        <v>10</v>
      </c>
    </row>
    <row r="11103" spans="1:6" x14ac:dyDescent="0.3">
      <c r="A11103">
        <v>2023</v>
      </c>
      <c r="B11103" t="s">
        <v>7</v>
      </c>
      <c r="C11103" t="s">
        <v>549</v>
      </c>
      <c r="D11103" t="s">
        <v>550</v>
      </c>
      <c r="E11103">
        <v>125.3</v>
      </c>
      <c r="F11103" t="s">
        <v>10</v>
      </c>
    </row>
    <row r="11104" spans="1:6" x14ac:dyDescent="0.3">
      <c r="A11104">
        <v>2023</v>
      </c>
      <c r="B11104" t="s">
        <v>11</v>
      </c>
      <c r="C11104" t="s">
        <v>549</v>
      </c>
      <c r="D11104" t="s">
        <v>550</v>
      </c>
      <c r="E11104">
        <v>125.3</v>
      </c>
      <c r="F11104" t="s">
        <v>10</v>
      </c>
    </row>
    <row r="11105" spans="1:6" x14ac:dyDescent="0.3">
      <c r="A11105">
        <v>2023</v>
      </c>
      <c r="B11105" t="s">
        <v>12</v>
      </c>
      <c r="C11105" t="s">
        <v>549</v>
      </c>
      <c r="D11105" t="s">
        <v>550</v>
      </c>
      <c r="E11105">
        <v>125.3</v>
      </c>
      <c r="F11105" t="s">
        <v>10</v>
      </c>
    </row>
    <row r="11106" spans="1:6" x14ac:dyDescent="0.3">
      <c r="A11106">
        <v>2023</v>
      </c>
      <c r="B11106" t="s">
        <v>13</v>
      </c>
      <c r="C11106" t="s">
        <v>549</v>
      </c>
      <c r="D11106" t="s">
        <v>550</v>
      </c>
      <c r="E11106">
        <v>125.3</v>
      </c>
      <c r="F11106" t="s">
        <v>10</v>
      </c>
    </row>
    <row r="11107" spans="1:6" x14ac:dyDescent="0.3">
      <c r="A11107">
        <v>2023</v>
      </c>
      <c r="B11107" t="s">
        <v>14</v>
      </c>
      <c r="C11107" t="s">
        <v>549</v>
      </c>
      <c r="D11107" t="s">
        <v>550</v>
      </c>
      <c r="E11107">
        <v>125.3</v>
      </c>
      <c r="F11107" t="s">
        <v>10</v>
      </c>
    </row>
    <row r="11108" spans="1:6" x14ac:dyDescent="0.3">
      <c r="A11108">
        <v>2023</v>
      </c>
      <c r="B11108" t="s">
        <v>15</v>
      </c>
      <c r="C11108" t="s">
        <v>549</v>
      </c>
      <c r="D11108" t="s">
        <v>550</v>
      </c>
      <c r="E11108">
        <v>125.3</v>
      </c>
      <c r="F11108" t="s">
        <v>10</v>
      </c>
    </row>
    <row r="11109" spans="1:6" x14ac:dyDescent="0.3">
      <c r="A11109">
        <v>2023</v>
      </c>
      <c r="B11109" t="s">
        <v>16</v>
      </c>
      <c r="C11109" t="s">
        <v>549</v>
      </c>
      <c r="D11109" t="s">
        <v>550</v>
      </c>
      <c r="E11109">
        <v>125.3</v>
      </c>
      <c r="F11109" t="s">
        <v>10</v>
      </c>
    </row>
    <row r="11110" spans="1:6" x14ac:dyDescent="0.3">
      <c r="A11110">
        <v>2023</v>
      </c>
      <c r="B11110" t="s">
        <v>17</v>
      </c>
      <c r="C11110" t="s">
        <v>549</v>
      </c>
      <c r="D11110" t="s">
        <v>550</v>
      </c>
      <c r="E11110">
        <v>125.3</v>
      </c>
      <c r="F11110" t="s">
        <v>10</v>
      </c>
    </row>
    <row r="11111" spans="1:6" x14ac:dyDescent="0.3">
      <c r="A11111">
        <v>2023</v>
      </c>
      <c r="B11111" t="s">
        <v>18</v>
      </c>
      <c r="C11111" t="s">
        <v>549</v>
      </c>
      <c r="D11111" t="s">
        <v>550</v>
      </c>
      <c r="E11111">
        <v>125.3</v>
      </c>
      <c r="F11111" t="s">
        <v>10</v>
      </c>
    </row>
    <row r="11112" spans="1:6" x14ac:dyDescent="0.3">
      <c r="A11112">
        <v>2023</v>
      </c>
      <c r="B11112" t="s">
        <v>19</v>
      </c>
      <c r="C11112" t="s">
        <v>549</v>
      </c>
      <c r="D11112" t="s">
        <v>550</v>
      </c>
      <c r="E11112">
        <v>125.3</v>
      </c>
      <c r="F11112" t="s">
        <v>10</v>
      </c>
    </row>
    <row r="11113" spans="1:6" x14ac:dyDescent="0.3">
      <c r="A11113">
        <v>2023</v>
      </c>
      <c r="B11113" t="s">
        <v>20</v>
      </c>
      <c r="C11113" t="s">
        <v>549</v>
      </c>
      <c r="D11113" t="s">
        <v>550</v>
      </c>
      <c r="E11113">
        <v>125.3</v>
      </c>
      <c r="F11113" t="s">
        <v>10</v>
      </c>
    </row>
    <row r="11114" spans="1:6" x14ac:dyDescent="0.3">
      <c r="A11114">
        <v>2023</v>
      </c>
      <c r="B11114" t="s">
        <v>21</v>
      </c>
      <c r="C11114" t="s">
        <v>549</v>
      </c>
      <c r="D11114" t="s">
        <v>550</v>
      </c>
      <c r="E11114">
        <v>125.3</v>
      </c>
      <c r="F11114" t="s">
        <v>10</v>
      </c>
    </row>
    <row r="11115" spans="1:6" x14ac:dyDescent="0.3">
      <c r="A11115">
        <v>2024</v>
      </c>
      <c r="B11115" t="s">
        <v>7</v>
      </c>
      <c r="C11115" t="s">
        <v>549</v>
      </c>
      <c r="D11115" t="s">
        <v>550</v>
      </c>
      <c r="E11115">
        <v>125.3</v>
      </c>
      <c r="F11115" t="s">
        <v>10</v>
      </c>
    </row>
    <row r="11116" spans="1:6" x14ac:dyDescent="0.3">
      <c r="A11116">
        <v>2024</v>
      </c>
      <c r="B11116" t="s">
        <v>11</v>
      </c>
      <c r="C11116" t="s">
        <v>549</v>
      </c>
      <c r="D11116" t="s">
        <v>550</v>
      </c>
      <c r="E11116">
        <v>125.3</v>
      </c>
      <c r="F11116" t="s">
        <v>10</v>
      </c>
    </row>
    <row r="11117" spans="1:6" x14ac:dyDescent="0.3">
      <c r="A11117">
        <v>2024</v>
      </c>
      <c r="B11117" t="s">
        <v>12</v>
      </c>
      <c r="C11117" t="s">
        <v>549</v>
      </c>
      <c r="D11117" t="s">
        <v>550</v>
      </c>
      <c r="E11117">
        <v>125.3</v>
      </c>
      <c r="F11117" t="s">
        <v>10</v>
      </c>
    </row>
    <row r="11118" spans="1:6" x14ac:dyDescent="0.3">
      <c r="A11118">
        <v>2024</v>
      </c>
      <c r="B11118" t="s">
        <v>13</v>
      </c>
      <c r="C11118" t="s">
        <v>549</v>
      </c>
      <c r="D11118" t="s">
        <v>550</v>
      </c>
      <c r="E11118">
        <v>125.3</v>
      </c>
      <c r="F11118" t="s">
        <v>10</v>
      </c>
    </row>
    <row r="11119" spans="1:6" x14ac:dyDescent="0.3">
      <c r="A11119">
        <v>2024</v>
      </c>
      <c r="B11119" t="s">
        <v>14</v>
      </c>
      <c r="C11119" t="s">
        <v>549</v>
      </c>
      <c r="D11119" t="s">
        <v>550</v>
      </c>
      <c r="E11119">
        <v>125.3</v>
      </c>
      <c r="F11119" t="s">
        <v>10</v>
      </c>
    </row>
    <row r="11120" spans="1:6" x14ac:dyDescent="0.3">
      <c r="A11120">
        <v>2024</v>
      </c>
      <c r="B11120" t="s">
        <v>15</v>
      </c>
      <c r="C11120" t="s">
        <v>549</v>
      </c>
      <c r="D11120" t="s">
        <v>550</v>
      </c>
      <c r="F11120" t="s">
        <v>10</v>
      </c>
    </row>
    <row r="11121" spans="1:6" x14ac:dyDescent="0.3">
      <c r="A11121">
        <v>2024</v>
      </c>
      <c r="B11121" t="s">
        <v>16</v>
      </c>
      <c r="C11121" t="s">
        <v>549</v>
      </c>
      <c r="D11121" t="s">
        <v>550</v>
      </c>
      <c r="F11121" t="s">
        <v>10</v>
      </c>
    </row>
    <row r="11122" spans="1:6" x14ac:dyDescent="0.3">
      <c r="A11122">
        <v>2024</v>
      </c>
      <c r="B11122" t="s">
        <v>17</v>
      </c>
      <c r="C11122" t="s">
        <v>549</v>
      </c>
      <c r="D11122" t="s">
        <v>550</v>
      </c>
      <c r="F11122" t="s">
        <v>10</v>
      </c>
    </row>
    <row r="11123" spans="1:6" x14ac:dyDescent="0.3">
      <c r="A11123">
        <v>2024</v>
      </c>
      <c r="B11123" t="s">
        <v>18</v>
      </c>
      <c r="C11123" t="s">
        <v>549</v>
      </c>
      <c r="D11123" t="s">
        <v>550</v>
      </c>
      <c r="F11123" t="s">
        <v>10</v>
      </c>
    </row>
    <row r="11124" spans="1:6" x14ac:dyDescent="0.3">
      <c r="A11124">
        <v>2024</v>
      </c>
      <c r="B11124" t="s">
        <v>19</v>
      </c>
      <c r="C11124" t="s">
        <v>549</v>
      </c>
      <c r="D11124" t="s">
        <v>550</v>
      </c>
      <c r="F11124" t="s">
        <v>10</v>
      </c>
    </row>
    <row r="11125" spans="1:6" x14ac:dyDescent="0.3">
      <c r="A11125">
        <v>2024</v>
      </c>
      <c r="B11125" t="s">
        <v>20</v>
      </c>
      <c r="C11125" t="s">
        <v>549</v>
      </c>
      <c r="D11125" t="s">
        <v>550</v>
      </c>
      <c r="F11125" t="s">
        <v>10</v>
      </c>
    </row>
    <row r="11126" spans="1:6" x14ac:dyDescent="0.3">
      <c r="A11126">
        <v>2024</v>
      </c>
      <c r="B11126" t="s">
        <v>21</v>
      </c>
      <c r="C11126" t="s">
        <v>549</v>
      </c>
      <c r="D11126" t="s">
        <v>550</v>
      </c>
      <c r="F11126" t="s">
        <v>10</v>
      </c>
    </row>
    <row r="11127" spans="1:6" x14ac:dyDescent="0.3">
      <c r="A11127">
        <v>2025</v>
      </c>
      <c r="B11127" t="s">
        <v>7</v>
      </c>
      <c r="C11127" t="s">
        <v>549</v>
      </c>
      <c r="D11127" t="s">
        <v>550</v>
      </c>
      <c r="F11127" t="s">
        <v>10</v>
      </c>
    </row>
    <row r="11128" spans="1:6" x14ac:dyDescent="0.3">
      <c r="A11128">
        <v>2025</v>
      </c>
      <c r="B11128" t="s">
        <v>11</v>
      </c>
      <c r="C11128" t="s">
        <v>549</v>
      </c>
      <c r="D11128" t="s">
        <v>550</v>
      </c>
      <c r="F11128" t="s">
        <v>10</v>
      </c>
    </row>
    <row r="11129" spans="1:6" x14ac:dyDescent="0.3">
      <c r="A11129">
        <v>2025</v>
      </c>
      <c r="B11129" t="s">
        <v>12</v>
      </c>
      <c r="C11129" t="s">
        <v>549</v>
      </c>
      <c r="D11129" t="s">
        <v>550</v>
      </c>
      <c r="F11129" t="s">
        <v>10</v>
      </c>
    </row>
    <row r="11130" spans="1:6" x14ac:dyDescent="0.3">
      <c r="A11130">
        <v>2025</v>
      </c>
      <c r="B11130" t="s">
        <v>13</v>
      </c>
      <c r="C11130" t="s">
        <v>549</v>
      </c>
      <c r="D11130" t="s">
        <v>550</v>
      </c>
      <c r="F11130" t="s">
        <v>10</v>
      </c>
    </row>
    <row r="11131" spans="1:6" x14ac:dyDescent="0.3">
      <c r="A11131">
        <v>2025</v>
      </c>
      <c r="B11131" t="s">
        <v>14</v>
      </c>
      <c r="C11131" t="s">
        <v>549</v>
      </c>
      <c r="D11131" t="s">
        <v>550</v>
      </c>
      <c r="F11131" t="s">
        <v>10</v>
      </c>
    </row>
    <row r="11132" spans="1:6" x14ac:dyDescent="0.3">
      <c r="A11132">
        <v>2025</v>
      </c>
      <c r="B11132" t="s">
        <v>15</v>
      </c>
      <c r="C11132" t="s">
        <v>549</v>
      </c>
      <c r="D11132" t="s">
        <v>550</v>
      </c>
      <c r="F11132" t="s">
        <v>22</v>
      </c>
    </row>
    <row r="11133" spans="1:6" x14ac:dyDescent="0.3">
      <c r="A11133">
        <v>2022</v>
      </c>
      <c r="B11133" t="s">
        <v>7</v>
      </c>
      <c r="C11133" t="s">
        <v>551</v>
      </c>
      <c r="D11133" t="s">
        <v>552</v>
      </c>
      <c r="E11133">
        <v>136</v>
      </c>
      <c r="F11133" t="s">
        <v>10</v>
      </c>
    </row>
    <row r="11134" spans="1:6" x14ac:dyDescent="0.3">
      <c r="A11134">
        <v>2022</v>
      </c>
      <c r="B11134" t="s">
        <v>11</v>
      </c>
      <c r="C11134" t="s">
        <v>551</v>
      </c>
      <c r="D11134" t="s">
        <v>552</v>
      </c>
      <c r="E11134">
        <v>137.4</v>
      </c>
      <c r="F11134" t="s">
        <v>10</v>
      </c>
    </row>
    <row r="11135" spans="1:6" x14ac:dyDescent="0.3">
      <c r="A11135">
        <v>2022</v>
      </c>
      <c r="B11135" t="s">
        <v>12</v>
      </c>
      <c r="C11135" t="s">
        <v>551</v>
      </c>
      <c r="D11135" t="s">
        <v>552</v>
      </c>
      <c r="E11135">
        <v>138.80000000000001</v>
      </c>
      <c r="F11135" t="s">
        <v>10</v>
      </c>
    </row>
    <row r="11136" spans="1:6" x14ac:dyDescent="0.3">
      <c r="A11136">
        <v>2022</v>
      </c>
      <c r="B11136" t="s">
        <v>13</v>
      </c>
      <c r="C11136" t="s">
        <v>551</v>
      </c>
      <c r="D11136" t="s">
        <v>552</v>
      </c>
      <c r="E11136">
        <v>140.19999999999999</v>
      </c>
      <c r="F11136" t="s">
        <v>10</v>
      </c>
    </row>
    <row r="11137" spans="1:6" x14ac:dyDescent="0.3">
      <c r="A11137">
        <v>2022</v>
      </c>
      <c r="B11137" t="s">
        <v>14</v>
      </c>
      <c r="C11137" t="s">
        <v>551</v>
      </c>
      <c r="D11137" t="s">
        <v>552</v>
      </c>
      <c r="E11137">
        <v>140.9</v>
      </c>
      <c r="F11137" t="s">
        <v>10</v>
      </c>
    </row>
    <row r="11138" spans="1:6" x14ac:dyDescent="0.3">
      <c r="A11138">
        <v>2022</v>
      </c>
      <c r="B11138" t="s">
        <v>15</v>
      </c>
      <c r="C11138" t="s">
        <v>551</v>
      </c>
      <c r="D11138" t="s">
        <v>552</v>
      </c>
      <c r="E11138">
        <v>142.19999999999999</v>
      </c>
      <c r="F11138" t="s">
        <v>10</v>
      </c>
    </row>
    <row r="11139" spans="1:6" x14ac:dyDescent="0.3">
      <c r="A11139">
        <v>2022</v>
      </c>
      <c r="B11139" t="s">
        <v>16</v>
      </c>
      <c r="C11139" t="s">
        <v>551</v>
      </c>
      <c r="D11139" t="s">
        <v>552</v>
      </c>
      <c r="E11139">
        <v>142.6</v>
      </c>
      <c r="F11139" t="s">
        <v>10</v>
      </c>
    </row>
    <row r="11140" spans="1:6" x14ac:dyDescent="0.3">
      <c r="A11140">
        <v>2022</v>
      </c>
      <c r="B11140" t="s">
        <v>17</v>
      </c>
      <c r="C11140" t="s">
        <v>551</v>
      </c>
      <c r="D11140" t="s">
        <v>552</v>
      </c>
      <c r="E11140">
        <v>143.5</v>
      </c>
      <c r="F11140" t="s">
        <v>10</v>
      </c>
    </row>
    <row r="11141" spans="1:6" x14ac:dyDescent="0.3">
      <c r="A11141">
        <v>2022</v>
      </c>
      <c r="B11141" t="s">
        <v>18</v>
      </c>
      <c r="C11141" t="s">
        <v>551</v>
      </c>
      <c r="D11141" t="s">
        <v>552</v>
      </c>
      <c r="E11141">
        <v>144.19999999999999</v>
      </c>
      <c r="F11141" t="s">
        <v>10</v>
      </c>
    </row>
    <row r="11142" spans="1:6" x14ac:dyDescent="0.3">
      <c r="A11142">
        <v>2022</v>
      </c>
      <c r="B11142" t="s">
        <v>19</v>
      </c>
      <c r="C11142" t="s">
        <v>551</v>
      </c>
      <c r="D11142" t="s">
        <v>552</v>
      </c>
      <c r="E11142">
        <v>144.6</v>
      </c>
      <c r="F11142" t="s">
        <v>10</v>
      </c>
    </row>
    <row r="11143" spans="1:6" x14ac:dyDescent="0.3">
      <c r="A11143">
        <v>2022</v>
      </c>
      <c r="B11143" t="s">
        <v>20</v>
      </c>
      <c r="C11143" t="s">
        <v>551</v>
      </c>
      <c r="D11143" t="s">
        <v>552</v>
      </c>
      <c r="E11143">
        <v>145.80000000000001</v>
      </c>
      <c r="F11143" t="s">
        <v>10</v>
      </c>
    </row>
    <row r="11144" spans="1:6" x14ac:dyDescent="0.3">
      <c r="A11144">
        <v>2022</v>
      </c>
      <c r="B11144" t="s">
        <v>21</v>
      </c>
      <c r="C11144" t="s">
        <v>551</v>
      </c>
      <c r="D11144" t="s">
        <v>552</v>
      </c>
      <c r="E11144">
        <v>147.19999999999999</v>
      </c>
      <c r="F11144" t="s">
        <v>10</v>
      </c>
    </row>
    <row r="11145" spans="1:6" x14ac:dyDescent="0.3">
      <c r="A11145">
        <v>2023</v>
      </c>
      <c r="B11145" t="s">
        <v>7</v>
      </c>
      <c r="C11145" t="s">
        <v>551</v>
      </c>
      <c r="D11145" t="s">
        <v>552</v>
      </c>
      <c r="E11145">
        <v>147</v>
      </c>
      <c r="F11145" t="s">
        <v>10</v>
      </c>
    </row>
    <row r="11146" spans="1:6" x14ac:dyDescent="0.3">
      <c r="A11146">
        <v>2023</v>
      </c>
      <c r="B11146" t="s">
        <v>11</v>
      </c>
      <c r="C11146" t="s">
        <v>551</v>
      </c>
      <c r="D11146" t="s">
        <v>552</v>
      </c>
      <c r="E11146">
        <v>147.80000000000001</v>
      </c>
      <c r="F11146" t="s">
        <v>10</v>
      </c>
    </row>
    <row r="11147" spans="1:6" x14ac:dyDescent="0.3">
      <c r="A11147">
        <v>2023</v>
      </c>
      <c r="B11147" t="s">
        <v>12</v>
      </c>
      <c r="C11147" t="s">
        <v>551</v>
      </c>
      <c r="D11147" t="s">
        <v>552</v>
      </c>
      <c r="E11147">
        <v>147.9</v>
      </c>
      <c r="F11147" t="s">
        <v>10</v>
      </c>
    </row>
    <row r="11148" spans="1:6" x14ac:dyDescent="0.3">
      <c r="A11148">
        <v>2023</v>
      </c>
      <c r="B11148" t="s">
        <v>13</v>
      </c>
      <c r="C11148" t="s">
        <v>551</v>
      </c>
      <c r="D11148" t="s">
        <v>552</v>
      </c>
      <c r="E11148">
        <v>149.19999999999999</v>
      </c>
      <c r="F11148" t="s">
        <v>10</v>
      </c>
    </row>
    <row r="11149" spans="1:6" x14ac:dyDescent="0.3">
      <c r="A11149">
        <v>2023</v>
      </c>
      <c r="B11149" t="s">
        <v>14</v>
      </c>
      <c r="C11149" t="s">
        <v>551</v>
      </c>
      <c r="D11149" t="s">
        <v>552</v>
      </c>
      <c r="E11149">
        <v>149.5</v>
      </c>
      <c r="F11149" t="s">
        <v>10</v>
      </c>
    </row>
    <row r="11150" spans="1:6" x14ac:dyDescent="0.3">
      <c r="A11150">
        <v>2023</v>
      </c>
      <c r="B11150" t="s">
        <v>15</v>
      </c>
      <c r="C11150" t="s">
        <v>551</v>
      </c>
      <c r="D11150" t="s">
        <v>552</v>
      </c>
      <c r="E11150">
        <v>150.19999999999999</v>
      </c>
      <c r="F11150" t="s">
        <v>10</v>
      </c>
    </row>
    <row r="11151" spans="1:6" x14ac:dyDescent="0.3">
      <c r="A11151">
        <v>2023</v>
      </c>
      <c r="B11151" t="s">
        <v>16</v>
      </c>
      <c r="C11151" t="s">
        <v>551</v>
      </c>
      <c r="D11151" t="s">
        <v>552</v>
      </c>
      <c r="E11151">
        <v>150.80000000000001</v>
      </c>
      <c r="F11151" t="s">
        <v>10</v>
      </c>
    </row>
    <row r="11152" spans="1:6" x14ac:dyDescent="0.3">
      <c r="A11152">
        <v>2023</v>
      </c>
      <c r="B11152" t="s">
        <v>17</v>
      </c>
      <c r="C11152" t="s">
        <v>551</v>
      </c>
      <c r="D11152" t="s">
        <v>552</v>
      </c>
      <c r="E11152">
        <v>151</v>
      </c>
      <c r="F11152" t="s">
        <v>10</v>
      </c>
    </row>
    <row r="11153" spans="1:6" x14ac:dyDescent="0.3">
      <c r="A11153">
        <v>2023</v>
      </c>
      <c r="B11153" t="s">
        <v>18</v>
      </c>
      <c r="C11153" t="s">
        <v>551</v>
      </c>
      <c r="D11153" t="s">
        <v>552</v>
      </c>
      <c r="E11153">
        <v>151.4</v>
      </c>
      <c r="F11153" t="s">
        <v>10</v>
      </c>
    </row>
    <row r="11154" spans="1:6" x14ac:dyDescent="0.3">
      <c r="A11154">
        <v>2023</v>
      </c>
      <c r="B11154" t="s">
        <v>19</v>
      </c>
      <c r="C11154" t="s">
        <v>551</v>
      </c>
      <c r="D11154" t="s">
        <v>552</v>
      </c>
      <c r="E11154">
        <v>151.69999999999999</v>
      </c>
      <c r="F11154" t="s">
        <v>10</v>
      </c>
    </row>
    <row r="11155" spans="1:6" x14ac:dyDescent="0.3">
      <c r="A11155">
        <v>2023</v>
      </c>
      <c r="B11155" t="s">
        <v>20</v>
      </c>
      <c r="C11155" t="s">
        <v>551</v>
      </c>
      <c r="D11155" t="s">
        <v>552</v>
      </c>
      <c r="E11155">
        <v>151.5</v>
      </c>
      <c r="F11155" t="s">
        <v>10</v>
      </c>
    </row>
    <row r="11156" spans="1:6" x14ac:dyDescent="0.3">
      <c r="A11156">
        <v>2023</v>
      </c>
      <c r="B11156" t="s">
        <v>21</v>
      </c>
      <c r="C11156" t="s">
        <v>551</v>
      </c>
      <c r="D11156" t="s">
        <v>552</v>
      </c>
      <c r="E11156">
        <v>151.9</v>
      </c>
      <c r="F11156" t="s">
        <v>10</v>
      </c>
    </row>
    <row r="11157" spans="1:6" x14ac:dyDescent="0.3">
      <c r="A11157">
        <v>2024</v>
      </c>
      <c r="B11157" t="s">
        <v>7</v>
      </c>
      <c r="C11157" t="s">
        <v>551</v>
      </c>
      <c r="D11157" t="s">
        <v>552</v>
      </c>
      <c r="E11157">
        <v>151.9</v>
      </c>
      <c r="F11157" t="s">
        <v>10</v>
      </c>
    </row>
    <row r="11158" spans="1:6" x14ac:dyDescent="0.3">
      <c r="A11158">
        <v>2024</v>
      </c>
      <c r="B11158" t="s">
        <v>11</v>
      </c>
      <c r="C11158" t="s">
        <v>551</v>
      </c>
      <c r="D11158" t="s">
        <v>552</v>
      </c>
      <c r="E11158">
        <v>152.5</v>
      </c>
      <c r="F11158" t="s">
        <v>10</v>
      </c>
    </row>
    <row r="11159" spans="1:6" x14ac:dyDescent="0.3">
      <c r="A11159">
        <v>2024</v>
      </c>
      <c r="B11159" t="s">
        <v>12</v>
      </c>
      <c r="C11159" t="s">
        <v>551</v>
      </c>
      <c r="D11159" t="s">
        <v>552</v>
      </c>
      <c r="E11159">
        <v>152.30000000000001</v>
      </c>
      <c r="F11159" t="s">
        <v>10</v>
      </c>
    </row>
    <row r="11160" spans="1:6" x14ac:dyDescent="0.3">
      <c r="A11160">
        <v>2024</v>
      </c>
      <c r="B11160" t="s">
        <v>13</v>
      </c>
      <c r="C11160" t="s">
        <v>551</v>
      </c>
      <c r="D11160" t="s">
        <v>552</v>
      </c>
      <c r="E11160">
        <v>152.5</v>
      </c>
      <c r="F11160" t="s">
        <v>10</v>
      </c>
    </row>
    <row r="11161" spans="1:6" x14ac:dyDescent="0.3">
      <c r="A11161">
        <v>2024</v>
      </c>
      <c r="B11161" t="s">
        <v>14</v>
      </c>
      <c r="C11161" t="s">
        <v>551</v>
      </c>
      <c r="D11161" t="s">
        <v>552</v>
      </c>
      <c r="E11161">
        <v>152.69999999999999</v>
      </c>
      <c r="F11161" t="s">
        <v>10</v>
      </c>
    </row>
    <row r="11162" spans="1:6" x14ac:dyDescent="0.3">
      <c r="A11162">
        <v>2024</v>
      </c>
      <c r="B11162" t="s">
        <v>15</v>
      </c>
      <c r="C11162" t="s">
        <v>551</v>
      </c>
      <c r="D11162" t="s">
        <v>552</v>
      </c>
      <c r="E11162">
        <v>153.1</v>
      </c>
      <c r="F11162" t="s">
        <v>10</v>
      </c>
    </row>
    <row r="11163" spans="1:6" x14ac:dyDescent="0.3">
      <c r="A11163">
        <v>2024</v>
      </c>
      <c r="B11163" t="s">
        <v>16</v>
      </c>
      <c r="C11163" t="s">
        <v>551</v>
      </c>
      <c r="D11163" t="s">
        <v>552</v>
      </c>
      <c r="E11163">
        <v>153.19999999999999</v>
      </c>
      <c r="F11163" t="s">
        <v>10</v>
      </c>
    </row>
    <row r="11164" spans="1:6" x14ac:dyDescent="0.3">
      <c r="A11164">
        <v>2024</v>
      </c>
      <c r="B11164" t="s">
        <v>17</v>
      </c>
      <c r="C11164" t="s">
        <v>551</v>
      </c>
      <c r="D11164" t="s">
        <v>552</v>
      </c>
      <c r="E11164">
        <v>153.5</v>
      </c>
      <c r="F11164" t="s">
        <v>10</v>
      </c>
    </row>
    <row r="11165" spans="1:6" x14ac:dyDescent="0.3">
      <c r="A11165">
        <v>2024</v>
      </c>
      <c r="B11165" t="s">
        <v>18</v>
      </c>
      <c r="C11165" t="s">
        <v>551</v>
      </c>
      <c r="D11165" t="s">
        <v>552</v>
      </c>
      <c r="E11165">
        <v>154.19999999999999</v>
      </c>
      <c r="F11165" t="s">
        <v>10</v>
      </c>
    </row>
    <row r="11166" spans="1:6" x14ac:dyDescent="0.3">
      <c r="A11166">
        <v>2024</v>
      </c>
      <c r="B11166" t="s">
        <v>19</v>
      </c>
      <c r="C11166" t="s">
        <v>551</v>
      </c>
      <c r="D11166" t="s">
        <v>552</v>
      </c>
      <c r="E11166">
        <v>154.5</v>
      </c>
      <c r="F11166" t="s">
        <v>10</v>
      </c>
    </row>
    <row r="11167" spans="1:6" x14ac:dyDescent="0.3">
      <c r="A11167">
        <v>2024</v>
      </c>
      <c r="B11167" t="s">
        <v>20</v>
      </c>
      <c r="C11167" t="s">
        <v>551</v>
      </c>
      <c r="D11167" t="s">
        <v>552</v>
      </c>
      <c r="E11167">
        <v>154.80000000000001</v>
      </c>
      <c r="F11167" t="s">
        <v>10</v>
      </c>
    </row>
    <row r="11168" spans="1:6" x14ac:dyDescent="0.3">
      <c r="A11168">
        <v>2024</v>
      </c>
      <c r="B11168" t="s">
        <v>21</v>
      </c>
      <c r="C11168" t="s">
        <v>551</v>
      </c>
      <c r="D11168" t="s">
        <v>552</v>
      </c>
      <c r="E11168">
        <v>154.9</v>
      </c>
      <c r="F11168" t="s">
        <v>10</v>
      </c>
    </row>
    <row r="11169" spans="1:6" x14ac:dyDescent="0.3">
      <c r="A11169">
        <v>2025</v>
      </c>
      <c r="B11169" t="s">
        <v>7</v>
      </c>
      <c r="C11169" t="s">
        <v>551</v>
      </c>
      <c r="D11169" t="s">
        <v>552</v>
      </c>
      <c r="E11169">
        <v>155.1</v>
      </c>
      <c r="F11169" t="s">
        <v>10</v>
      </c>
    </row>
    <row r="11170" spans="1:6" x14ac:dyDescent="0.3">
      <c r="A11170">
        <v>2025</v>
      </c>
      <c r="B11170" t="s">
        <v>11</v>
      </c>
      <c r="C11170" t="s">
        <v>551</v>
      </c>
      <c r="D11170" t="s">
        <v>552</v>
      </c>
      <c r="E11170">
        <v>154.69999999999999</v>
      </c>
      <c r="F11170" t="s">
        <v>10</v>
      </c>
    </row>
    <row r="11171" spans="1:6" x14ac:dyDescent="0.3">
      <c r="A11171">
        <v>2025</v>
      </c>
      <c r="B11171" t="s">
        <v>12</v>
      </c>
      <c r="C11171" t="s">
        <v>551</v>
      </c>
      <c r="D11171" t="s">
        <v>552</v>
      </c>
      <c r="E11171">
        <v>155.69999999999999</v>
      </c>
      <c r="F11171" t="s">
        <v>10</v>
      </c>
    </row>
    <row r="11172" spans="1:6" x14ac:dyDescent="0.3">
      <c r="A11172">
        <v>2025</v>
      </c>
      <c r="B11172" t="s">
        <v>13</v>
      </c>
      <c r="C11172" t="s">
        <v>551</v>
      </c>
      <c r="D11172" t="s">
        <v>552</v>
      </c>
      <c r="E11172">
        <v>156.1</v>
      </c>
      <c r="F11172" t="s">
        <v>10</v>
      </c>
    </row>
    <row r="11173" spans="1:6" x14ac:dyDescent="0.3">
      <c r="A11173">
        <v>2025</v>
      </c>
      <c r="B11173" t="s">
        <v>14</v>
      </c>
      <c r="C11173" t="s">
        <v>551</v>
      </c>
      <c r="D11173" t="s">
        <v>552</v>
      </c>
      <c r="E11173">
        <v>156.4</v>
      </c>
      <c r="F11173" t="s">
        <v>10</v>
      </c>
    </row>
    <row r="11174" spans="1:6" x14ac:dyDescent="0.3">
      <c r="A11174">
        <v>2025</v>
      </c>
      <c r="B11174" t="s">
        <v>15</v>
      </c>
      <c r="C11174" t="s">
        <v>551</v>
      </c>
      <c r="D11174" t="s">
        <v>552</v>
      </c>
      <c r="E11174">
        <v>156.6</v>
      </c>
      <c r="F11174" t="s">
        <v>22</v>
      </c>
    </row>
    <row r="11175" spans="1:6" x14ac:dyDescent="0.3">
      <c r="A11175">
        <v>2022</v>
      </c>
      <c r="B11175" t="s">
        <v>7</v>
      </c>
      <c r="C11175" t="s">
        <v>553</v>
      </c>
      <c r="D11175" t="s">
        <v>554</v>
      </c>
      <c r="E11175">
        <v>130.30000000000001</v>
      </c>
      <c r="F11175" t="s">
        <v>10</v>
      </c>
    </row>
    <row r="11176" spans="1:6" x14ac:dyDescent="0.3">
      <c r="A11176">
        <v>2022</v>
      </c>
      <c r="B11176" t="s">
        <v>11</v>
      </c>
      <c r="C11176" t="s">
        <v>553</v>
      </c>
      <c r="D11176" t="s">
        <v>554</v>
      </c>
      <c r="E11176">
        <v>131.4</v>
      </c>
      <c r="F11176" t="s">
        <v>10</v>
      </c>
    </row>
    <row r="11177" spans="1:6" x14ac:dyDescent="0.3">
      <c r="A11177">
        <v>2022</v>
      </c>
      <c r="B11177" t="s">
        <v>12</v>
      </c>
      <c r="C11177" t="s">
        <v>553</v>
      </c>
      <c r="D11177" t="s">
        <v>554</v>
      </c>
      <c r="E11177">
        <v>131.5</v>
      </c>
      <c r="F11177" t="s">
        <v>10</v>
      </c>
    </row>
    <row r="11178" spans="1:6" x14ac:dyDescent="0.3">
      <c r="A11178">
        <v>2022</v>
      </c>
      <c r="B11178" t="s">
        <v>13</v>
      </c>
      <c r="C11178" t="s">
        <v>553</v>
      </c>
      <c r="D11178" t="s">
        <v>554</v>
      </c>
      <c r="E11178">
        <v>130.4</v>
      </c>
      <c r="F11178" t="s">
        <v>10</v>
      </c>
    </row>
    <row r="11179" spans="1:6" x14ac:dyDescent="0.3">
      <c r="A11179">
        <v>2022</v>
      </c>
      <c r="B11179" t="s">
        <v>14</v>
      </c>
      <c r="C11179" t="s">
        <v>553</v>
      </c>
      <c r="D11179" t="s">
        <v>554</v>
      </c>
      <c r="E11179">
        <v>131.4</v>
      </c>
      <c r="F11179" t="s">
        <v>10</v>
      </c>
    </row>
    <row r="11180" spans="1:6" x14ac:dyDescent="0.3">
      <c r="A11180">
        <v>2022</v>
      </c>
      <c r="B11180" t="s">
        <v>15</v>
      </c>
      <c r="C11180" t="s">
        <v>553</v>
      </c>
      <c r="D11180" t="s">
        <v>554</v>
      </c>
      <c r="E11180">
        <v>129.5</v>
      </c>
      <c r="F11180" t="s">
        <v>10</v>
      </c>
    </row>
    <row r="11181" spans="1:6" x14ac:dyDescent="0.3">
      <c r="A11181">
        <v>2022</v>
      </c>
      <c r="B11181" t="s">
        <v>16</v>
      </c>
      <c r="C11181" t="s">
        <v>553</v>
      </c>
      <c r="D11181" t="s">
        <v>554</v>
      </c>
      <c r="E11181">
        <v>131.19999999999999</v>
      </c>
      <c r="F11181" t="s">
        <v>10</v>
      </c>
    </row>
    <row r="11182" spans="1:6" x14ac:dyDescent="0.3">
      <c r="A11182">
        <v>2022</v>
      </c>
      <c r="B11182" t="s">
        <v>17</v>
      </c>
      <c r="C11182" t="s">
        <v>553</v>
      </c>
      <c r="D11182" t="s">
        <v>554</v>
      </c>
      <c r="E11182">
        <v>131.9</v>
      </c>
      <c r="F11182" t="s">
        <v>10</v>
      </c>
    </row>
    <row r="11183" spans="1:6" x14ac:dyDescent="0.3">
      <c r="A11183">
        <v>2022</v>
      </c>
      <c r="B11183" t="s">
        <v>18</v>
      </c>
      <c r="C11183" t="s">
        <v>553</v>
      </c>
      <c r="D11183" t="s">
        <v>554</v>
      </c>
      <c r="E11183">
        <v>133.19999999999999</v>
      </c>
      <c r="F11183" t="s">
        <v>10</v>
      </c>
    </row>
    <row r="11184" spans="1:6" x14ac:dyDescent="0.3">
      <c r="A11184">
        <v>2022</v>
      </c>
      <c r="B11184" t="s">
        <v>19</v>
      </c>
      <c r="C11184" t="s">
        <v>553</v>
      </c>
      <c r="D11184" t="s">
        <v>554</v>
      </c>
      <c r="E11184">
        <v>132.9</v>
      </c>
      <c r="F11184" t="s">
        <v>10</v>
      </c>
    </row>
    <row r="11185" spans="1:6" x14ac:dyDescent="0.3">
      <c r="A11185">
        <v>2022</v>
      </c>
      <c r="B11185" t="s">
        <v>20</v>
      </c>
      <c r="C11185" t="s">
        <v>553</v>
      </c>
      <c r="D11185" t="s">
        <v>554</v>
      </c>
      <c r="E11185">
        <v>133.6</v>
      </c>
      <c r="F11185" t="s">
        <v>10</v>
      </c>
    </row>
    <row r="11186" spans="1:6" x14ac:dyDescent="0.3">
      <c r="A11186">
        <v>2022</v>
      </c>
      <c r="B11186" t="s">
        <v>21</v>
      </c>
      <c r="C11186" t="s">
        <v>553</v>
      </c>
      <c r="D11186" t="s">
        <v>554</v>
      </c>
      <c r="E11186">
        <v>131.5</v>
      </c>
      <c r="F11186" t="s">
        <v>10</v>
      </c>
    </row>
    <row r="11187" spans="1:6" x14ac:dyDescent="0.3">
      <c r="A11187">
        <v>2023</v>
      </c>
      <c r="B11187" t="s">
        <v>7</v>
      </c>
      <c r="C11187" t="s">
        <v>553</v>
      </c>
      <c r="D11187" t="s">
        <v>554</v>
      </c>
      <c r="E11187">
        <v>131.6</v>
      </c>
      <c r="F11187" t="s">
        <v>10</v>
      </c>
    </row>
    <row r="11188" spans="1:6" x14ac:dyDescent="0.3">
      <c r="A11188">
        <v>2023</v>
      </c>
      <c r="B11188" t="s">
        <v>11</v>
      </c>
      <c r="C11188" t="s">
        <v>553</v>
      </c>
      <c r="D11188" t="s">
        <v>554</v>
      </c>
      <c r="E11188">
        <v>131.1</v>
      </c>
      <c r="F11188" t="s">
        <v>10</v>
      </c>
    </row>
    <row r="11189" spans="1:6" x14ac:dyDescent="0.3">
      <c r="A11189">
        <v>2023</v>
      </c>
      <c r="B11189" t="s">
        <v>12</v>
      </c>
      <c r="C11189" t="s">
        <v>553</v>
      </c>
      <c r="D11189" t="s">
        <v>554</v>
      </c>
      <c r="E11189">
        <v>133.5</v>
      </c>
      <c r="F11189" t="s">
        <v>10</v>
      </c>
    </row>
    <row r="11190" spans="1:6" x14ac:dyDescent="0.3">
      <c r="A11190">
        <v>2023</v>
      </c>
      <c r="B11190" t="s">
        <v>13</v>
      </c>
      <c r="C11190" t="s">
        <v>553</v>
      </c>
      <c r="D11190" t="s">
        <v>554</v>
      </c>
      <c r="E11190">
        <v>133.1</v>
      </c>
      <c r="F11190" t="s">
        <v>10</v>
      </c>
    </row>
    <row r="11191" spans="1:6" x14ac:dyDescent="0.3">
      <c r="A11191">
        <v>2023</v>
      </c>
      <c r="B11191" t="s">
        <v>14</v>
      </c>
      <c r="C11191" t="s">
        <v>553</v>
      </c>
      <c r="D11191" t="s">
        <v>554</v>
      </c>
      <c r="E11191">
        <v>133.6</v>
      </c>
      <c r="F11191" t="s">
        <v>10</v>
      </c>
    </row>
    <row r="11192" spans="1:6" x14ac:dyDescent="0.3">
      <c r="A11192">
        <v>2023</v>
      </c>
      <c r="B11192" t="s">
        <v>15</v>
      </c>
      <c r="C11192" t="s">
        <v>553</v>
      </c>
      <c r="D11192" t="s">
        <v>554</v>
      </c>
      <c r="E11192">
        <v>135.30000000000001</v>
      </c>
      <c r="F11192" t="s">
        <v>10</v>
      </c>
    </row>
    <row r="11193" spans="1:6" x14ac:dyDescent="0.3">
      <c r="A11193">
        <v>2023</v>
      </c>
      <c r="B11193" t="s">
        <v>16</v>
      </c>
      <c r="C11193" t="s">
        <v>553</v>
      </c>
      <c r="D11193" t="s">
        <v>554</v>
      </c>
      <c r="E11193">
        <v>133.30000000000001</v>
      </c>
      <c r="F11193" t="s">
        <v>10</v>
      </c>
    </row>
    <row r="11194" spans="1:6" x14ac:dyDescent="0.3">
      <c r="A11194">
        <v>2023</v>
      </c>
      <c r="B11194" t="s">
        <v>17</v>
      </c>
      <c r="C11194" t="s">
        <v>553</v>
      </c>
      <c r="D11194" t="s">
        <v>554</v>
      </c>
      <c r="E11194">
        <v>135.30000000000001</v>
      </c>
      <c r="F11194" t="s">
        <v>10</v>
      </c>
    </row>
    <row r="11195" spans="1:6" x14ac:dyDescent="0.3">
      <c r="A11195">
        <v>2023</v>
      </c>
      <c r="B11195" t="s">
        <v>18</v>
      </c>
      <c r="C11195" t="s">
        <v>553</v>
      </c>
      <c r="D11195" t="s">
        <v>554</v>
      </c>
      <c r="E11195">
        <v>140.69999999999999</v>
      </c>
      <c r="F11195" t="s">
        <v>10</v>
      </c>
    </row>
    <row r="11196" spans="1:6" x14ac:dyDescent="0.3">
      <c r="A11196">
        <v>2023</v>
      </c>
      <c r="B11196" t="s">
        <v>19</v>
      </c>
      <c r="C11196" t="s">
        <v>553</v>
      </c>
      <c r="D11196" t="s">
        <v>554</v>
      </c>
      <c r="E11196">
        <v>141.30000000000001</v>
      </c>
      <c r="F11196" t="s">
        <v>10</v>
      </c>
    </row>
    <row r="11197" spans="1:6" x14ac:dyDescent="0.3">
      <c r="A11197">
        <v>2023</v>
      </c>
      <c r="B11197" t="s">
        <v>20</v>
      </c>
      <c r="C11197" t="s">
        <v>553</v>
      </c>
      <c r="D11197" t="s">
        <v>554</v>
      </c>
      <c r="E11197">
        <v>141.6</v>
      </c>
      <c r="F11197" t="s">
        <v>10</v>
      </c>
    </row>
    <row r="11198" spans="1:6" x14ac:dyDescent="0.3">
      <c r="A11198">
        <v>2023</v>
      </c>
      <c r="B11198" t="s">
        <v>21</v>
      </c>
      <c r="C11198" t="s">
        <v>553</v>
      </c>
      <c r="D11198" t="s">
        <v>554</v>
      </c>
      <c r="E11198">
        <v>143.6</v>
      </c>
      <c r="F11198" t="s">
        <v>10</v>
      </c>
    </row>
    <row r="11199" spans="1:6" x14ac:dyDescent="0.3">
      <c r="A11199">
        <v>2024</v>
      </c>
      <c r="B11199" t="s">
        <v>7</v>
      </c>
      <c r="C11199" t="s">
        <v>553</v>
      </c>
      <c r="D11199" t="s">
        <v>554</v>
      </c>
      <c r="E11199">
        <v>143.6</v>
      </c>
      <c r="F11199" t="s">
        <v>10</v>
      </c>
    </row>
    <row r="11200" spans="1:6" x14ac:dyDescent="0.3">
      <c r="A11200">
        <v>2024</v>
      </c>
      <c r="B11200" t="s">
        <v>11</v>
      </c>
      <c r="C11200" t="s">
        <v>553</v>
      </c>
      <c r="D11200" t="s">
        <v>554</v>
      </c>
      <c r="E11200">
        <v>143.30000000000001</v>
      </c>
      <c r="F11200" t="s">
        <v>10</v>
      </c>
    </row>
    <row r="11201" spans="1:6" x14ac:dyDescent="0.3">
      <c r="A11201">
        <v>2024</v>
      </c>
      <c r="B11201" t="s">
        <v>12</v>
      </c>
      <c r="C11201" t="s">
        <v>553</v>
      </c>
      <c r="D11201" t="s">
        <v>554</v>
      </c>
      <c r="E11201">
        <v>139.69999999999999</v>
      </c>
      <c r="F11201" t="s">
        <v>10</v>
      </c>
    </row>
    <row r="11202" spans="1:6" x14ac:dyDescent="0.3">
      <c r="A11202">
        <v>2024</v>
      </c>
      <c r="B11202" t="s">
        <v>13</v>
      </c>
      <c r="C11202" t="s">
        <v>553</v>
      </c>
      <c r="D11202" t="s">
        <v>554</v>
      </c>
      <c r="E11202">
        <v>139.80000000000001</v>
      </c>
      <c r="F11202" t="s">
        <v>10</v>
      </c>
    </row>
    <row r="11203" spans="1:6" x14ac:dyDescent="0.3">
      <c r="A11203">
        <v>2024</v>
      </c>
      <c r="B11203" t="s">
        <v>14</v>
      </c>
      <c r="C11203" t="s">
        <v>553</v>
      </c>
      <c r="D11203" t="s">
        <v>554</v>
      </c>
      <c r="E11203">
        <v>140</v>
      </c>
      <c r="F11203" t="s">
        <v>10</v>
      </c>
    </row>
    <row r="11204" spans="1:6" x14ac:dyDescent="0.3">
      <c r="A11204">
        <v>2024</v>
      </c>
      <c r="B11204" t="s">
        <v>15</v>
      </c>
      <c r="C11204" t="s">
        <v>553</v>
      </c>
      <c r="D11204" t="s">
        <v>554</v>
      </c>
      <c r="E11204">
        <v>140</v>
      </c>
      <c r="F11204" t="s">
        <v>10</v>
      </c>
    </row>
    <row r="11205" spans="1:6" x14ac:dyDescent="0.3">
      <c r="A11205">
        <v>2024</v>
      </c>
      <c r="B11205" t="s">
        <v>16</v>
      </c>
      <c r="C11205" t="s">
        <v>553</v>
      </c>
      <c r="D11205" t="s">
        <v>554</v>
      </c>
      <c r="E11205">
        <v>142.69999999999999</v>
      </c>
      <c r="F11205" t="s">
        <v>10</v>
      </c>
    </row>
    <row r="11206" spans="1:6" x14ac:dyDescent="0.3">
      <c r="A11206">
        <v>2024</v>
      </c>
      <c r="B11206" t="s">
        <v>17</v>
      </c>
      <c r="C11206" t="s">
        <v>553</v>
      </c>
      <c r="D11206" t="s">
        <v>554</v>
      </c>
      <c r="E11206">
        <v>142.5</v>
      </c>
      <c r="F11206" t="s">
        <v>10</v>
      </c>
    </row>
    <row r="11207" spans="1:6" x14ac:dyDescent="0.3">
      <c r="A11207">
        <v>2024</v>
      </c>
      <c r="B11207" t="s">
        <v>18</v>
      </c>
      <c r="C11207" t="s">
        <v>553</v>
      </c>
      <c r="D11207" t="s">
        <v>554</v>
      </c>
      <c r="E11207">
        <v>143</v>
      </c>
      <c r="F11207" t="s">
        <v>10</v>
      </c>
    </row>
    <row r="11208" spans="1:6" x14ac:dyDescent="0.3">
      <c r="A11208">
        <v>2024</v>
      </c>
      <c r="B11208" t="s">
        <v>19</v>
      </c>
      <c r="C11208" t="s">
        <v>553</v>
      </c>
      <c r="D11208" t="s">
        <v>554</v>
      </c>
      <c r="E11208">
        <v>144.19999999999999</v>
      </c>
      <c r="F11208" t="s">
        <v>10</v>
      </c>
    </row>
    <row r="11209" spans="1:6" x14ac:dyDescent="0.3">
      <c r="A11209">
        <v>2024</v>
      </c>
      <c r="B11209" t="s">
        <v>20</v>
      </c>
      <c r="C11209" t="s">
        <v>553</v>
      </c>
      <c r="D11209" t="s">
        <v>554</v>
      </c>
      <c r="E11209">
        <v>144.1</v>
      </c>
      <c r="F11209" t="s">
        <v>10</v>
      </c>
    </row>
    <row r="11210" spans="1:6" x14ac:dyDescent="0.3">
      <c r="A11210">
        <v>2024</v>
      </c>
      <c r="B11210" t="s">
        <v>21</v>
      </c>
      <c r="C11210" t="s">
        <v>553</v>
      </c>
      <c r="D11210" t="s">
        <v>554</v>
      </c>
      <c r="E11210">
        <v>139.4</v>
      </c>
      <c r="F11210" t="s">
        <v>10</v>
      </c>
    </row>
    <row r="11211" spans="1:6" x14ac:dyDescent="0.3">
      <c r="A11211">
        <v>2025</v>
      </c>
      <c r="B11211" t="s">
        <v>7</v>
      </c>
      <c r="C11211" t="s">
        <v>553</v>
      </c>
      <c r="D11211" t="s">
        <v>554</v>
      </c>
      <c r="E11211">
        <v>139.1</v>
      </c>
      <c r="F11211" t="s">
        <v>10</v>
      </c>
    </row>
    <row r="11212" spans="1:6" x14ac:dyDescent="0.3">
      <c r="A11212">
        <v>2025</v>
      </c>
      <c r="B11212" t="s">
        <v>11</v>
      </c>
      <c r="C11212" t="s">
        <v>553</v>
      </c>
      <c r="D11212" t="s">
        <v>554</v>
      </c>
      <c r="E11212">
        <v>137.19999999999999</v>
      </c>
      <c r="F11212" t="s">
        <v>10</v>
      </c>
    </row>
    <row r="11213" spans="1:6" x14ac:dyDescent="0.3">
      <c r="A11213">
        <v>2025</v>
      </c>
      <c r="B11213" t="s">
        <v>12</v>
      </c>
      <c r="C11213" t="s">
        <v>553</v>
      </c>
      <c r="D11213" t="s">
        <v>554</v>
      </c>
      <c r="E11213">
        <v>137.9</v>
      </c>
      <c r="F11213" t="s">
        <v>10</v>
      </c>
    </row>
    <row r="11214" spans="1:6" x14ac:dyDescent="0.3">
      <c r="A11214">
        <v>2025</v>
      </c>
      <c r="B11214" t="s">
        <v>13</v>
      </c>
      <c r="C11214" t="s">
        <v>553</v>
      </c>
      <c r="D11214" t="s">
        <v>554</v>
      </c>
      <c r="E11214">
        <v>137.6</v>
      </c>
      <c r="F11214" t="s">
        <v>10</v>
      </c>
    </row>
    <row r="11215" spans="1:6" x14ac:dyDescent="0.3">
      <c r="A11215">
        <v>2025</v>
      </c>
      <c r="B11215" t="s">
        <v>14</v>
      </c>
      <c r="C11215" t="s">
        <v>553</v>
      </c>
      <c r="D11215" t="s">
        <v>554</v>
      </c>
      <c r="E11215">
        <v>136.4</v>
      </c>
      <c r="F11215" t="s">
        <v>10</v>
      </c>
    </row>
    <row r="11216" spans="1:6" x14ac:dyDescent="0.3">
      <c r="A11216">
        <v>2025</v>
      </c>
      <c r="B11216" t="s">
        <v>15</v>
      </c>
      <c r="C11216" t="s">
        <v>553</v>
      </c>
      <c r="D11216" t="s">
        <v>554</v>
      </c>
      <c r="E11216">
        <v>137.19999999999999</v>
      </c>
      <c r="F11216" t="s">
        <v>22</v>
      </c>
    </row>
    <row r="11217" spans="1:6" x14ac:dyDescent="0.3">
      <c r="A11217">
        <v>2022</v>
      </c>
      <c r="B11217" t="s">
        <v>7</v>
      </c>
      <c r="C11217" t="s">
        <v>555</v>
      </c>
      <c r="D11217" t="s">
        <v>556</v>
      </c>
      <c r="E11217">
        <v>201.9</v>
      </c>
      <c r="F11217" t="s">
        <v>10</v>
      </c>
    </row>
    <row r="11218" spans="1:6" x14ac:dyDescent="0.3">
      <c r="A11218">
        <v>2022</v>
      </c>
      <c r="B11218" t="s">
        <v>11</v>
      </c>
      <c r="C11218" t="s">
        <v>555</v>
      </c>
      <c r="D11218" t="s">
        <v>556</v>
      </c>
      <c r="E11218">
        <v>198.9</v>
      </c>
      <c r="F11218" t="s">
        <v>10</v>
      </c>
    </row>
    <row r="11219" spans="1:6" x14ac:dyDescent="0.3">
      <c r="A11219">
        <v>2022</v>
      </c>
      <c r="B11219" t="s">
        <v>12</v>
      </c>
      <c r="C11219" t="s">
        <v>555</v>
      </c>
      <c r="D11219" t="s">
        <v>556</v>
      </c>
      <c r="E11219">
        <v>200.4</v>
      </c>
      <c r="F11219" t="s">
        <v>10</v>
      </c>
    </row>
    <row r="11220" spans="1:6" x14ac:dyDescent="0.3">
      <c r="A11220">
        <v>2022</v>
      </c>
      <c r="B11220" t="s">
        <v>13</v>
      </c>
      <c r="C11220" t="s">
        <v>555</v>
      </c>
      <c r="D11220" t="s">
        <v>556</v>
      </c>
      <c r="E11220">
        <v>201.7</v>
      </c>
      <c r="F11220" t="s">
        <v>10</v>
      </c>
    </row>
    <row r="11221" spans="1:6" x14ac:dyDescent="0.3">
      <c r="A11221">
        <v>2022</v>
      </c>
      <c r="B11221" t="s">
        <v>14</v>
      </c>
      <c r="C11221" t="s">
        <v>555</v>
      </c>
      <c r="D11221" t="s">
        <v>556</v>
      </c>
      <c r="E11221">
        <v>202.7</v>
      </c>
      <c r="F11221" t="s">
        <v>10</v>
      </c>
    </row>
    <row r="11222" spans="1:6" x14ac:dyDescent="0.3">
      <c r="A11222">
        <v>2022</v>
      </c>
      <c r="B11222" t="s">
        <v>15</v>
      </c>
      <c r="C11222" t="s">
        <v>555</v>
      </c>
      <c r="D11222" t="s">
        <v>556</v>
      </c>
      <c r="E11222">
        <v>203.2</v>
      </c>
      <c r="F11222" t="s">
        <v>10</v>
      </c>
    </row>
    <row r="11223" spans="1:6" x14ac:dyDescent="0.3">
      <c r="A11223">
        <v>2022</v>
      </c>
      <c r="B11223" t="s">
        <v>16</v>
      </c>
      <c r="C11223" t="s">
        <v>555</v>
      </c>
      <c r="D11223" t="s">
        <v>556</v>
      </c>
      <c r="E11223">
        <v>202.8</v>
      </c>
      <c r="F11223" t="s">
        <v>10</v>
      </c>
    </row>
    <row r="11224" spans="1:6" x14ac:dyDescent="0.3">
      <c r="A11224">
        <v>2022</v>
      </c>
      <c r="B11224" t="s">
        <v>17</v>
      </c>
      <c r="C11224" t="s">
        <v>555</v>
      </c>
      <c r="D11224" t="s">
        <v>556</v>
      </c>
      <c r="E11224">
        <v>202.8</v>
      </c>
      <c r="F11224" t="s">
        <v>10</v>
      </c>
    </row>
    <row r="11225" spans="1:6" x14ac:dyDescent="0.3">
      <c r="A11225">
        <v>2022</v>
      </c>
      <c r="B11225" t="s">
        <v>18</v>
      </c>
      <c r="C11225" t="s">
        <v>555</v>
      </c>
      <c r="D11225" t="s">
        <v>556</v>
      </c>
      <c r="E11225">
        <v>203</v>
      </c>
      <c r="F11225" t="s">
        <v>10</v>
      </c>
    </row>
    <row r="11226" spans="1:6" x14ac:dyDescent="0.3">
      <c r="A11226">
        <v>2022</v>
      </c>
      <c r="B11226" t="s">
        <v>19</v>
      </c>
      <c r="C11226" t="s">
        <v>555</v>
      </c>
      <c r="D11226" t="s">
        <v>556</v>
      </c>
      <c r="E11226">
        <v>203.4</v>
      </c>
      <c r="F11226" t="s">
        <v>10</v>
      </c>
    </row>
    <row r="11227" spans="1:6" x14ac:dyDescent="0.3">
      <c r="A11227">
        <v>2022</v>
      </c>
      <c r="B11227" t="s">
        <v>20</v>
      </c>
      <c r="C11227" t="s">
        <v>555</v>
      </c>
      <c r="D11227" t="s">
        <v>556</v>
      </c>
      <c r="E11227">
        <v>203.4</v>
      </c>
      <c r="F11227" t="s">
        <v>10</v>
      </c>
    </row>
    <row r="11228" spans="1:6" x14ac:dyDescent="0.3">
      <c r="A11228">
        <v>2022</v>
      </c>
      <c r="B11228" t="s">
        <v>21</v>
      </c>
      <c r="C11228" t="s">
        <v>555</v>
      </c>
      <c r="D11228" t="s">
        <v>556</v>
      </c>
      <c r="E11228">
        <v>211.4</v>
      </c>
      <c r="F11228" t="s">
        <v>10</v>
      </c>
    </row>
    <row r="11229" spans="1:6" x14ac:dyDescent="0.3">
      <c r="A11229">
        <v>2023</v>
      </c>
      <c r="B11229" t="s">
        <v>7</v>
      </c>
      <c r="C11229" t="s">
        <v>555</v>
      </c>
      <c r="D11229" t="s">
        <v>556</v>
      </c>
      <c r="E11229">
        <v>211.5</v>
      </c>
      <c r="F11229" t="s">
        <v>10</v>
      </c>
    </row>
    <row r="11230" spans="1:6" x14ac:dyDescent="0.3">
      <c r="A11230">
        <v>2023</v>
      </c>
      <c r="B11230" t="s">
        <v>11</v>
      </c>
      <c r="C11230" t="s">
        <v>555</v>
      </c>
      <c r="D11230" t="s">
        <v>556</v>
      </c>
      <c r="E11230">
        <v>211.4</v>
      </c>
      <c r="F11230" t="s">
        <v>10</v>
      </c>
    </row>
    <row r="11231" spans="1:6" x14ac:dyDescent="0.3">
      <c r="A11231">
        <v>2023</v>
      </c>
      <c r="B11231" t="s">
        <v>12</v>
      </c>
      <c r="C11231" t="s">
        <v>555</v>
      </c>
      <c r="D11231" t="s">
        <v>556</v>
      </c>
      <c r="E11231">
        <v>204.7</v>
      </c>
      <c r="F11231" t="s">
        <v>10</v>
      </c>
    </row>
    <row r="11232" spans="1:6" x14ac:dyDescent="0.3">
      <c r="A11232">
        <v>2023</v>
      </c>
      <c r="B11232" t="s">
        <v>13</v>
      </c>
      <c r="C11232" t="s">
        <v>555</v>
      </c>
      <c r="D11232" t="s">
        <v>556</v>
      </c>
      <c r="E11232">
        <v>207</v>
      </c>
      <c r="F11232" t="s">
        <v>10</v>
      </c>
    </row>
    <row r="11233" spans="1:6" x14ac:dyDescent="0.3">
      <c r="A11233">
        <v>2023</v>
      </c>
      <c r="B11233" t="s">
        <v>14</v>
      </c>
      <c r="C11233" t="s">
        <v>555</v>
      </c>
      <c r="D11233" t="s">
        <v>556</v>
      </c>
      <c r="E11233">
        <v>207.8</v>
      </c>
      <c r="F11233" t="s">
        <v>10</v>
      </c>
    </row>
    <row r="11234" spans="1:6" x14ac:dyDescent="0.3">
      <c r="A11234">
        <v>2023</v>
      </c>
      <c r="B11234" t="s">
        <v>15</v>
      </c>
      <c r="C11234" t="s">
        <v>555</v>
      </c>
      <c r="D11234" t="s">
        <v>556</v>
      </c>
      <c r="E11234">
        <v>209.2</v>
      </c>
      <c r="F11234" t="s">
        <v>10</v>
      </c>
    </row>
    <row r="11235" spans="1:6" x14ac:dyDescent="0.3">
      <c r="A11235">
        <v>2023</v>
      </c>
      <c r="B11235" t="s">
        <v>16</v>
      </c>
      <c r="C11235" t="s">
        <v>555</v>
      </c>
      <c r="D11235" t="s">
        <v>556</v>
      </c>
      <c r="E11235">
        <v>209.4</v>
      </c>
      <c r="F11235" t="s">
        <v>10</v>
      </c>
    </row>
    <row r="11236" spans="1:6" x14ac:dyDescent="0.3">
      <c r="A11236">
        <v>2023</v>
      </c>
      <c r="B11236" t="s">
        <v>17</v>
      </c>
      <c r="C11236" t="s">
        <v>555</v>
      </c>
      <c r="D11236" t="s">
        <v>556</v>
      </c>
      <c r="E11236">
        <v>209.4</v>
      </c>
      <c r="F11236" t="s">
        <v>10</v>
      </c>
    </row>
    <row r="11237" spans="1:6" x14ac:dyDescent="0.3">
      <c r="A11237">
        <v>2023</v>
      </c>
      <c r="B11237" t="s">
        <v>18</v>
      </c>
      <c r="C11237" t="s">
        <v>555</v>
      </c>
      <c r="D11237" t="s">
        <v>556</v>
      </c>
      <c r="E11237">
        <v>210.7</v>
      </c>
      <c r="F11237" t="s">
        <v>10</v>
      </c>
    </row>
    <row r="11238" spans="1:6" x14ac:dyDescent="0.3">
      <c r="A11238">
        <v>2023</v>
      </c>
      <c r="B11238" t="s">
        <v>19</v>
      </c>
      <c r="C11238" t="s">
        <v>555</v>
      </c>
      <c r="D11238" t="s">
        <v>556</v>
      </c>
      <c r="E11238">
        <v>211.5</v>
      </c>
      <c r="F11238" t="s">
        <v>10</v>
      </c>
    </row>
    <row r="11239" spans="1:6" x14ac:dyDescent="0.3">
      <c r="A11239">
        <v>2023</v>
      </c>
      <c r="B11239" t="s">
        <v>20</v>
      </c>
      <c r="C11239" t="s">
        <v>555</v>
      </c>
      <c r="D11239" t="s">
        <v>556</v>
      </c>
      <c r="E11239">
        <v>211.5</v>
      </c>
      <c r="F11239" t="s">
        <v>10</v>
      </c>
    </row>
    <row r="11240" spans="1:6" x14ac:dyDescent="0.3">
      <c r="A11240">
        <v>2023</v>
      </c>
      <c r="B11240" t="s">
        <v>21</v>
      </c>
      <c r="C11240" t="s">
        <v>555</v>
      </c>
      <c r="D11240" t="s">
        <v>556</v>
      </c>
      <c r="E11240">
        <v>211.5</v>
      </c>
      <c r="F11240" t="s">
        <v>10</v>
      </c>
    </row>
    <row r="11241" spans="1:6" x14ac:dyDescent="0.3">
      <c r="A11241">
        <v>2024</v>
      </c>
      <c r="B11241" t="s">
        <v>7</v>
      </c>
      <c r="C11241" t="s">
        <v>555</v>
      </c>
      <c r="D11241" t="s">
        <v>556</v>
      </c>
      <c r="E11241">
        <v>211.6</v>
      </c>
      <c r="F11241" t="s">
        <v>10</v>
      </c>
    </row>
    <row r="11242" spans="1:6" x14ac:dyDescent="0.3">
      <c r="A11242">
        <v>2024</v>
      </c>
      <c r="B11242" t="s">
        <v>11</v>
      </c>
      <c r="C11242" t="s">
        <v>555</v>
      </c>
      <c r="D11242" t="s">
        <v>556</v>
      </c>
      <c r="E11242">
        <v>212.1</v>
      </c>
      <c r="F11242" t="s">
        <v>10</v>
      </c>
    </row>
    <row r="11243" spans="1:6" x14ac:dyDescent="0.3">
      <c r="A11243">
        <v>2024</v>
      </c>
      <c r="B11243" t="s">
        <v>12</v>
      </c>
      <c r="C11243" t="s">
        <v>555</v>
      </c>
      <c r="D11243" t="s">
        <v>556</v>
      </c>
      <c r="E11243">
        <v>212.9</v>
      </c>
      <c r="F11243" t="s">
        <v>10</v>
      </c>
    </row>
    <row r="11244" spans="1:6" x14ac:dyDescent="0.3">
      <c r="A11244">
        <v>2024</v>
      </c>
      <c r="B11244" t="s">
        <v>13</v>
      </c>
      <c r="C11244" t="s">
        <v>555</v>
      </c>
      <c r="D11244" t="s">
        <v>556</v>
      </c>
      <c r="E11244">
        <v>213.1</v>
      </c>
      <c r="F11244" t="s">
        <v>10</v>
      </c>
    </row>
    <row r="11245" spans="1:6" x14ac:dyDescent="0.3">
      <c r="A11245">
        <v>2024</v>
      </c>
      <c r="B11245" t="s">
        <v>14</v>
      </c>
      <c r="C11245" t="s">
        <v>555</v>
      </c>
      <c r="D11245" t="s">
        <v>556</v>
      </c>
      <c r="E11245">
        <v>213.3</v>
      </c>
      <c r="F11245" t="s">
        <v>10</v>
      </c>
    </row>
    <row r="11246" spans="1:6" x14ac:dyDescent="0.3">
      <c r="A11246">
        <v>2024</v>
      </c>
      <c r="B11246" t="s">
        <v>15</v>
      </c>
      <c r="C11246" t="s">
        <v>555</v>
      </c>
      <c r="D11246" t="s">
        <v>556</v>
      </c>
      <c r="E11246">
        <v>213.5</v>
      </c>
      <c r="F11246" t="s">
        <v>10</v>
      </c>
    </row>
    <row r="11247" spans="1:6" x14ac:dyDescent="0.3">
      <c r="A11247">
        <v>2024</v>
      </c>
      <c r="B11247" t="s">
        <v>16</v>
      </c>
      <c r="C11247" t="s">
        <v>555</v>
      </c>
      <c r="D11247" t="s">
        <v>556</v>
      </c>
      <c r="E11247">
        <v>213.6</v>
      </c>
      <c r="F11247" t="s">
        <v>10</v>
      </c>
    </row>
    <row r="11248" spans="1:6" x14ac:dyDescent="0.3">
      <c r="A11248">
        <v>2024</v>
      </c>
      <c r="B11248" t="s">
        <v>17</v>
      </c>
      <c r="C11248" t="s">
        <v>555</v>
      </c>
      <c r="D11248" t="s">
        <v>556</v>
      </c>
      <c r="E11248">
        <v>227.4</v>
      </c>
      <c r="F11248" t="s">
        <v>10</v>
      </c>
    </row>
    <row r="11249" spans="1:6" x14ac:dyDescent="0.3">
      <c r="A11249">
        <v>2024</v>
      </c>
      <c r="B11249" t="s">
        <v>18</v>
      </c>
      <c r="C11249" t="s">
        <v>555</v>
      </c>
      <c r="D11249" t="s">
        <v>556</v>
      </c>
      <c r="E11249">
        <v>228.4</v>
      </c>
      <c r="F11249" t="s">
        <v>10</v>
      </c>
    </row>
    <row r="11250" spans="1:6" x14ac:dyDescent="0.3">
      <c r="A11250">
        <v>2024</v>
      </c>
      <c r="B11250" t="s">
        <v>19</v>
      </c>
      <c r="C11250" t="s">
        <v>555</v>
      </c>
      <c r="D11250" t="s">
        <v>556</v>
      </c>
      <c r="E11250">
        <v>228.8</v>
      </c>
      <c r="F11250" t="s">
        <v>10</v>
      </c>
    </row>
    <row r="11251" spans="1:6" x14ac:dyDescent="0.3">
      <c r="A11251">
        <v>2024</v>
      </c>
      <c r="B11251" t="s">
        <v>20</v>
      </c>
      <c r="C11251" t="s">
        <v>555</v>
      </c>
      <c r="D11251" t="s">
        <v>556</v>
      </c>
      <c r="E11251">
        <v>240.2</v>
      </c>
      <c r="F11251" t="s">
        <v>10</v>
      </c>
    </row>
    <row r="11252" spans="1:6" x14ac:dyDescent="0.3">
      <c r="A11252">
        <v>2024</v>
      </c>
      <c r="B11252" t="s">
        <v>21</v>
      </c>
      <c r="C11252" t="s">
        <v>555</v>
      </c>
      <c r="D11252" t="s">
        <v>556</v>
      </c>
      <c r="E11252">
        <v>240.6</v>
      </c>
      <c r="F11252" t="s">
        <v>10</v>
      </c>
    </row>
    <row r="11253" spans="1:6" x14ac:dyDescent="0.3">
      <c r="A11253">
        <v>2025</v>
      </c>
      <c r="B11253" t="s">
        <v>7</v>
      </c>
      <c r="C11253" t="s">
        <v>555</v>
      </c>
      <c r="D11253" t="s">
        <v>556</v>
      </c>
      <c r="E11253">
        <v>240.4</v>
      </c>
      <c r="F11253" t="s">
        <v>10</v>
      </c>
    </row>
    <row r="11254" spans="1:6" x14ac:dyDescent="0.3">
      <c r="A11254">
        <v>2025</v>
      </c>
      <c r="B11254" t="s">
        <v>11</v>
      </c>
      <c r="C11254" t="s">
        <v>555</v>
      </c>
      <c r="D11254" t="s">
        <v>556</v>
      </c>
      <c r="E11254">
        <v>240.6</v>
      </c>
      <c r="F11254" t="s">
        <v>10</v>
      </c>
    </row>
    <row r="11255" spans="1:6" x14ac:dyDescent="0.3">
      <c r="A11255">
        <v>2025</v>
      </c>
      <c r="B11255" t="s">
        <v>12</v>
      </c>
      <c r="C11255" t="s">
        <v>555</v>
      </c>
      <c r="D11255" t="s">
        <v>556</v>
      </c>
      <c r="E11255">
        <v>240.6</v>
      </c>
      <c r="F11255" t="s">
        <v>10</v>
      </c>
    </row>
    <row r="11256" spans="1:6" x14ac:dyDescent="0.3">
      <c r="A11256">
        <v>2025</v>
      </c>
      <c r="B11256" t="s">
        <v>13</v>
      </c>
      <c r="C11256" t="s">
        <v>555</v>
      </c>
      <c r="D11256" t="s">
        <v>556</v>
      </c>
      <c r="E11256">
        <v>241.7</v>
      </c>
      <c r="F11256" t="s">
        <v>10</v>
      </c>
    </row>
    <row r="11257" spans="1:6" x14ac:dyDescent="0.3">
      <c r="A11257">
        <v>2025</v>
      </c>
      <c r="B11257" t="s">
        <v>14</v>
      </c>
      <c r="C11257" t="s">
        <v>555</v>
      </c>
      <c r="D11257" t="s">
        <v>556</v>
      </c>
      <c r="E11257">
        <v>241.5</v>
      </c>
      <c r="F11257" t="s">
        <v>10</v>
      </c>
    </row>
    <row r="11258" spans="1:6" x14ac:dyDescent="0.3">
      <c r="A11258">
        <v>2025</v>
      </c>
      <c r="B11258" t="s">
        <v>15</v>
      </c>
      <c r="C11258" t="s">
        <v>555</v>
      </c>
      <c r="D11258" t="s">
        <v>556</v>
      </c>
      <c r="E11258">
        <v>242.5</v>
      </c>
      <c r="F11258" t="s">
        <v>22</v>
      </c>
    </row>
    <row r="11259" spans="1:6" x14ac:dyDescent="0.3">
      <c r="A11259">
        <v>2022</v>
      </c>
      <c r="B11259" t="s">
        <v>7</v>
      </c>
      <c r="C11259" t="s">
        <v>557</v>
      </c>
      <c r="D11259" t="s">
        <v>558</v>
      </c>
      <c r="E11259">
        <v>163</v>
      </c>
      <c r="F11259" t="s">
        <v>10</v>
      </c>
    </row>
    <row r="11260" spans="1:6" x14ac:dyDescent="0.3">
      <c r="A11260">
        <v>2022</v>
      </c>
      <c r="B11260" t="s">
        <v>11</v>
      </c>
      <c r="C11260" t="s">
        <v>557</v>
      </c>
      <c r="D11260" t="s">
        <v>558</v>
      </c>
      <c r="E11260">
        <v>163.4</v>
      </c>
      <c r="F11260" t="s">
        <v>10</v>
      </c>
    </row>
    <row r="11261" spans="1:6" x14ac:dyDescent="0.3">
      <c r="A11261">
        <v>2022</v>
      </c>
      <c r="B11261" t="s">
        <v>12</v>
      </c>
      <c r="C11261" t="s">
        <v>557</v>
      </c>
      <c r="D11261" t="s">
        <v>558</v>
      </c>
      <c r="E11261">
        <v>164.3</v>
      </c>
      <c r="F11261" t="s">
        <v>10</v>
      </c>
    </row>
    <row r="11262" spans="1:6" x14ac:dyDescent="0.3">
      <c r="A11262">
        <v>2022</v>
      </c>
      <c r="B11262" t="s">
        <v>13</v>
      </c>
      <c r="C11262" t="s">
        <v>557</v>
      </c>
      <c r="D11262" t="s">
        <v>558</v>
      </c>
      <c r="E11262">
        <v>165.4</v>
      </c>
      <c r="F11262" t="s">
        <v>10</v>
      </c>
    </row>
    <row r="11263" spans="1:6" x14ac:dyDescent="0.3">
      <c r="A11263">
        <v>2022</v>
      </c>
      <c r="B11263" t="s">
        <v>14</v>
      </c>
      <c r="C11263" t="s">
        <v>557</v>
      </c>
      <c r="D11263" t="s">
        <v>558</v>
      </c>
      <c r="E11263">
        <v>166.3</v>
      </c>
      <c r="F11263" t="s">
        <v>10</v>
      </c>
    </row>
    <row r="11264" spans="1:6" x14ac:dyDescent="0.3">
      <c r="A11264">
        <v>2022</v>
      </c>
      <c r="B11264" t="s">
        <v>15</v>
      </c>
      <c r="C11264" t="s">
        <v>557</v>
      </c>
      <c r="D11264" t="s">
        <v>558</v>
      </c>
      <c r="E11264">
        <v>167.4</v>
      </c>
      <c r="F11264" t="s">
        <v>10</v>
      </c>
    </row>
    <row r="11265" spans="1:6" x14ac:dyDescent="0.3">
      <c r="A11265">
        <v>2022</v>
      </c>
      <c r="B11265" t="s">
        <v>16</v>
      </c>
      <c r="C11265" t="s">
        <v>557</v>
      </c>
      <c r="D11265" t="s">
        <v>558</v>
      </c>
      <c r="E11265">
        <v>168.4</v>
      </c>
      <c r="F11265" t="s">
        <v>10</v>
      </c>
    </row>
    <row r="11266" spans="1:6" x14ac:dyDescent="0.3">
      <c r="A11266">
        <v>2022</v>
      </c>
      <c r="B11266" t="s">
        <v>17</v>
      </c>
      <c r="C11266" t="s">
        <v>557</v>
      </c>
      <c r="D11266" t="s">
        <v>558</v>
      </c>
      <c r="E11266">
        <v>169.4</v>
      </c>
      <c r="F11266" t="s">
        <v>10</v>
      </c>
    </row>
    <row r="11267" spans="1:6" x14ac:dyDescent="0.3">
      <c r="A11267">
        <v>2022</v>
      </c>
      <c r="B11267" t="s">
        <v>18</v>
      </c>
      <c r="C11267" t="s">
        <v>557</v>
      </c>
      <c r="D11267" t="s">
        <v>558</v>
      </c>
      <c r="E11267">
        <v>170.6</v>
      </c>
      <c r="F11267" t="s">
        <v>10</v>
      </c>
    </row>
    <row r="11268" spans="1:6" x14ac:dyDescent="0.3">
      <c r="A11268">
        <v>2022</v>
      </c>
      <c r="B11268" t="s">
        <v>19</v>
      </c>
      <c r="C11268" t="s">
        <v>557</v>
      </c>
      <c r="D11268" t="s">
        <v>558</v>
      </c>
      <c r="E11268">
        <v>171.6</v>
      </c>
      <c r="F11268" t="s">
        <v>10</v>
      </c>
    </row>
    <row r="11269" spans="1:6" x14ac:dyDescent="0.3">
      <c r="A11269">
        <v>2022</v>
      </c>
      <c r="B11269" t="s">
        <v>20</v>
      </c>
      <c r="C11269" t="s">
        <v>557</v>
      </c>
      <c r="D11269" t="s">
        <v>558</v>
      </c>
      <c r="E11269">
        <v>172.5</v>
      </c>
      <c r="F11269" t="s">
        <v>10</v>
      </c>
    </row>
    <row r="11270" spans="1:6" x14ac:dyDescent="0.3">
      <c r="A11270">
        <v>2022</v>
      </c>
      <c r="B11270" t="s">
        <v>21</v>
      </c>
      <c r="C11270" t="s">
        <v>557</v>
      </c>
      <c r="D11270" t="s">
        <v>558</v>
      </c>
      <c r="E11270">
        <v>173.6</v>
      </c>
      <c r="F11270" t="s">
        <v>10</v>
      </c>
    </row>
    <row r="11271" spans="1:6" x14ac:dyDescent="0.3">
      <c r="A11271">
        <v>2023</v>
      </c>
      <c r="B11271" t="s">
        <v>7</v>
      </c>
      <c r="C11271" t="s">
        <v>557</v>
      </c>
      <c r="D11271" t="s">
        <v>558</v>
      </c>
      <c r="E11271">
        <v>174.6</v>
      </c>
      <c r="F11271" t="s">
        <v>10</v>
      </c>
    </row>
    <row r="11272" spans="1:6" x14ac:dyDescent="0.3">
      <c r="A11272">
        <v>2023</v>
      </c>
      <c r="B11272" t="s">
        <v>11</v>
      </c>
      <c r="C11272" t="s">
        <v>557</v>
      </c>
      <c r="D11272" t="s">
        <v>558</v>
      </c>
      <c r="E11272">
        <v>175.5</v>
      </c>
      <c r="F11272" t="s">
        <v>10</v>
      </c>
    </row>
    <row r="11273" spans="1:6" x14ac:dyDescent="0.3">
      <c r="A11273">
        <v>2023</v>
      </c>
      <c r="B11273" t="s">
        <v>12</v>
      </c>
      <c r="C11273" t="s">
        <v>557</v>
      </c>
      <c r="D11273" t="s">
        <v>558</v>
      </c>
      <c r="E11273">
        <v>176.5</v>
      </c>
      <c r="F11273" t="s">
        <v>10</v>
      </c>
    </row>
    <row r="11274" spans="1:6" x14ac:dyDescent="0.3">
      <c r="A11274">
        <v>2023</v>
      </c>
      <c r="B11274" t="s">
        <v>13</v>
      </c>
      <c r="C11274" t="s">
        <v>557</v>
      </c>
      <c r="D11274" t="s">
        <v>558</v>
      </c>
      <c r="E11274">
        <v>177.4</v>
      </c>
      <c r="F11274" t="s">
        <v>10</v>
      </c>
    </row>
    <row r="11275" spans="1:6" x14ac:dyDescent="0.3">
      <c r="A11275">
        <v>2023</v>
      </c>
      <c r="B11275" t="s">
        <v>14</v>
      </c>
      <c r="C11275" t="s">
        <v>557</v>
      </c>
      <c r="D11275" t="s">
        <v>558</v>
      </c>
      <c r="E11275">
        <v>178.2</v>
      </c>
      <c r="F11275" t="s">
        <v>10</v>
      </c>
    </row>
    <row r="11276" spans="1:6" x14ac:dyDescent="0.3">
      <c r="A11276">
        <v>2023</v>
      </c>
      <c r="B11276" t="s">
        <v>15</v>
      </c>
      <c r="C11276" t="s">
        <v>557</v>
      </c>
      <c r="D11276" t="s">
        <v>558</v>
      </c>
      <c r="E11276">
        <v>179.2</v>
      </c>
      <c r="F11276" t="s">
        <v>10</v>
      </c>
    </row>
    <row r="11277" spans="1:6" x14ac:dyDescent="0.3">
      <c r="A11277">
        <v>2023</v>
      </c>
      <c r="B11277" t="s">
        <v>16</v>
      </c>
      <c r="C11277" t="s">
        <v>557</v>
      </c>
      <c r="D11277" t="s">
        <v>558</v>
      </c>
      <c r="E11277">
        <v>179.7</v>
      </c>
      <c r="F11277" t="s">
        <v>10</v>
      </c>
    </row>
    <row r="11278" spans="1:6" x14ac:dyDescent="0.3">
      <c r="A11278">
        <v>2023</v>
      </c>
      <c r="B11278" t="s">
        <v>17</v>
      </c>
      <c r="C11278" t="s">
        <v>557</v>
      </c>
      <c r="D11278" t="s">
        <v>558</v>
      </c>
      <c r="E11278">
        <v>180.6</v>
      </c>
      <c r="F11278" t="s">
        <v>10</v>
      </c>
    </row>
    <row r="11279" spans="1:6" x14ac:dyDescent="0.3">
      <c r="A11279">
        <v>2023</v>
      </c>
      <c r="B11279" t="s">
        <v>18</v>
      </c>
      <c r="C11279" t="s">
        <v>557</v>
      </c>
      <c r="D11279" t="s">
        <v>558</v>
      </c>
      <c r="E11279">
        <v>181.1</v>
      </c>
      <c r="F11279" t="s">
        <v>10</v>
      </c>
    </row>
    <row r="11280" spans="1:6" x14ac:dyDescent="0.3">
      <c r="A11280">
        <v>2023</v>
      </c>
      <c r="B11280" t="s">
        <v>19</v>
      </c>
      <c r="C11280" t="s">
        <v>557</v>
      </c>
      <c r="D11280" t="s">
        <v>558</v>
      </c>
      <c r="E11280">
        <v>181.8</v>
      </c>
      <c r="F11280" t="s">
        <v>10</v>
      </c>
    </row>
    <row r="11281" spans="1:6" x14ac:dyDescent="0.3">
      <c r="A11281">
        <v>2023</v>
      </c>
      <c r="B11281" t="s">
        <v>20</v>
      </c>
      <c r="C11281" t="s">
        <v>557</v>
      </c>
      <c r="D11281" t="s">
        <v>558</v>
      </c>
      <c r="E11281">
        <v>182.3</v>
      </c>
      <c r="F11281" t="s">
        <v>10</v>
      </c>
    </row>
    <row r="11282" spans="1:6" x14ac:dyDescent="0.3">
      <c r="A11282">
        <v>2023</v>
      </c>
      <c r="B11282" t="s">
        <v>21</v>
      </c>
      <c r="C11282" t="s">
        <v>557</v>
      </c>
      <c r="D11282" t="s">
        <v>558</v>
      </c>
      <c r="E11282">
        <v>182.9</v>
      </c>
      <c r="F11282" t="s">
        <v>10</v>
      </c>
    </row>
    <row r="11283" spans="1:6" x14ac:dyDescent="0.3">
      <c r="A11283">
        <v>2024</v>
      </c>
      <c r="B11283" t="s">
        <v>7</v>
      </c>
      <c r="C11283" t="s">
        <v>557</v>
      </c>
      <c r="D11283" t="s">
        <v>558</v>
      </c>
      <c r="E11283">
        <v>183.4</v>
      </c>
      <c r="F11283" t="s">
        <v>10</v>
      </c>
    </row>
    <row r="11284" spans="1:6" x14ac:dyDescent="0.3">
      <c r="A11284">
        <v>2024</v>
      </c>
      <c r="B11284" t="s">
        <v>11</v>
      </c>
      <c r="C11284" t="s">
        <v>557</v>
      </c>
      <c r="D11284" t="s">
        <v>558</v>
      </c>
      <c r="E11284">
        <v>184</v>
      </c>
      <c r="F11284" t="s">
        <v>10</v>
      </c>
    </row>
    <row r="11285" spans="1:6" x14ac:dyDescent="0.3">
      <c r="A11285">
        <v>2024</v>
      </c>
      <c r="B11285" t="s">
        <v>12</v>
      </c>
      <c r="C11285" t="s">
        <v>557</v>
      </c>
      <c r="D11285" t="s">
        <v>558</v>
      </c>
      <c r="E11285">
        <v>184.5</v>
      </c>
      <c r="F11285" t="s">
        <v>10</v>
      </c>
    </row>
    <row r="11286" spans="1:6" x14ac:dyDescent="0.3">
      <c r="A11286">
        <v>2024</v>
      </c>
      <c r="B11286" t="s">
        <v>13</v>
      </c>
      <c r="C11286" t="s">
        <v>557</v>
      </c>
      <c r="D11286" t="s">
        <v>558</v>
      </c>
      <c r="E11286">
        <v>185</v>
      </c>
      <c r="F11286" t="s">
        <v>10</v>
      </c>
    </row>
    <row r="11287" spans="1:6" x14ac:dyDescent="0.3">
      <c r="A11287">
        <v>2024</v>
      </c>
      <c r="B11287" t="s">
        <v>14</v>
      </c>
      <c r="C11287" t="s">
        <v>557</v>
      </c>
      <c r="D11287" t="s">
        <v>558</v>
      </c>
      <c r="E11287">
        <v>185.6</v>
      </c>
      <c r="F11287" t="s">
        <v>10</v>
      </c>
    </row>
    <row r="11288" spans="1:6" x14ac:dyDescent="0.3">
      <c r="A11288">
        <v>2024</v>
      </c>
      <c r="B11288" t="s">
        <v>15</v>
      </c>
      <c r="C11288" t="s">
        <v>557</v>
      </c>
      <c r="D11288" t="s">
        <v>558</v>
      </c>
      <c r="E11288">
        <v>186.5</v>
      </c>
      <c r="F11288" t="s">
        <v>10</v>
      </c>
    </row>
    <row r="11289" spans="1:6" x14ac:dyDescent="0.3">
      <c r="A11289">
        <v>2024</v>
      </c>
      <c r="B11289" t="s">
        <v>16</v>
      </c>
      <c r="C11289" t="s">
        <v>557</v>
      </c>
      <c r="D11289" t="s">
        <v>558</v>
      </c>
      <c r="E11289">
        <v>187</v>
      </c>
      <c r="F11289" t="s">
        <v>10</v>
      </c>
    </row>
    <row r="11290" spans="1:6" x14ac:dyDescent="0.3">
      <c r="A11290">
        <v>2024</v>
      </c>
      <c r="B11290" t="s">
        <v>17</v>
      </c>
      <c r="C11290" t="s">
        <v>557</v>
      </c>
      <c r="D11290" t="s">
        <v>558</v>
      </c>
      <c r="E11290">
        <v>188</v>
      </c>
      <c r="F11290" t="s">
        <v>10</v>
      </c>
    </row>
    <row r="11291" spans="1:6" x14ac:dyDescent="0.3">
      <c r="A11291">
        <v>2024</v>
      </c>
      <c r="B11291" t="s">
        <v>18</v>
      </c>
      <c r="C11291" t="s">
        <v>557</v>
      </c>
      <c r="D11291" t="s">
        <v>558</v>
      </c>
      <c r="E11291">
        <v>188.7</v>
      </c>
      <c r="F11291" t="s">
        <v>10</v>
      </c>
    </row>
    <row r="11292" spans="1:6" x14ac:dyDescent="0.3">
      <c r="A11292">
        <v>2024</v>
      </c>
      <c r="B11292" t="s">
        <v>19</v>
      </c>
      <c r="C11292" t="s">
        <v>557</v>
      </c>
      <c r="D11292" t="s">
        <v>558</v>
      </c>
      <c r="E11292">
        <v>189.4</v>
      </c>
      <c r="F11292" t="s">
        <v>10</v>
      </c>
    </row>
    <row r="11293" spans="1:6" x14ac:dyDescent="0.3">
      <c r="A11293">
        <v>2024</v>
      </c>
      <c r="B11293" t="s">
        <v>20</v>
      </c>
      <c r="C11293" t="s">
        <v>557</v>
      </c>
      <c r="D11293" t="s">
        <v>558</v>
      </c>
      <c r="E11293">
        <v>190.1</v>
      </c>
      <c r="F11293" t="s">
        <v>10</v>
      </c>
    </row>
    <row r="11294" spans="1:6" x14ac:dyDescent="0.3">
      <c r="A11294">
        <v>2024</v>
      </c>
      <c r="B11294" t="s">
        <v>21</v>
      </c>
      <c r="C11294" t="s">
        <v>557</v>
      </c>
      <c r="D11294" t="s">
        <v>558</v>
      </c>
      <c r="E11294">
        <v>190.8</v>
      </c>
      <c r="F11294" t="s">
        <v>10</v>
      </c>
    </row>
    <row r="11295" spans="1:6" x14ac:dyDescent="0.3">
      <c r="A11295">
        <v>2025</v>
      </c>
      <c r="B11295" t="s">
        <v>7</v>
      </c>
      <c r="C11295" t="s">
        <v>557</v>
      </c>
      <c r="D11295" t="s">
        <v>558</v>
      </c>
      <c r="E11295">
        <v>191.4</v>
      </c>
      <c r="F11295" t="s">
        <v>10</v>
      </c>
    </row>
    <row r="11296" spans="1:6" x14ac:dyDescent="0.3">
      <c r="A11296">
        <v>2025</v>
      </c>
      <c r="B11296" t="s">
        <v>11</v>
      </c>
      <c r="C11296" t="s">
        <v>557</v>
      </c>
      <c r="D11296" t="s">
        <v>558</v>
      </c>
      <c r="E11296">
        <v>191.9</v>
      </c>
      <c r="F11296" t="s">
        <v>10</v>
      </c>
    </row>
    <row r="11297" spans="1:6" x14ac:dyDescent="0.3">
      <c r="A11297">
        <v>2025</v>
      </c>
      <c r="B11297" t="s">
        <v>12</v>
      </c>
      <c r="C11297" t="s">
        <v>557</v>
      </c>
      <c r="D11297" t="s">
        <v>558</v>
      </c>
      <c r="E11297">
        <v>192.6</v>
      </c>
      <c r="F11297" t="s">
        <v>10</v>
      </c>
    </row>
    <row r="11298" spans="1:6" x14ac:dyDescent="0.3">
      <c r="A11298">
        <v>2025</v>
      </c>
      <c r="B11298" t="s">
        <v>13</v>
      </c>
      <c r="C11298" t="s">
        <v>557</v>
      </c>
      <c r="D11298" t="s">
        <v>558</v>
      </c>
      <c r="E11298">
        <v>193.3</v>
      </c>
      <c r="F11298" t="s">
        <v>10</v>
      </c>
    </row>
    <row r="11299" spans="1:6" x14ac:dyDescent="0.3">
      <c r="A11299">
        <v>2025</v>
      </c>
      <c r="B11299" t="s">
        <v>14</v>
      </c>
      <c r="C11299" t="s">
        <v>557</v>
      </c>
      <c r="D11299" t="s">
        <v>558</v>
      </c>
      <c r="E11299">
        <v>193.9</v>
      </c>
      <c r="F11299" t="s">
        <v>10</v>
      </c>
    </row>
    <row r="11300" spans="1:6" x14ac:dyDescent="0.3">
      <c r="A11300">
        <v>2025</v>
      </c>
      <c r="B11300" t="s">
        <v>15</v>
      </c>
      <c r="C11300" t="s">
        <v>557</v>
      </c>
      <c r="D11300" t="s">
        <v>558</v>
      </c>
      <c r="E11300">
        <v>194.7</v>
      </c>
      <c r="F11300" t="s">
        <v>22</v>
      </c>
    </row>
    <row r="11301" spans="1:6" x14ac:dyDescent="0.3">
      <c r="A11301">
        <v>2022</v>
      </c>
      <c r="B11301" t="s">
        <v>7</v>
      </c>
      <c r="C11301" t="s">
        <v>559</v>
      </c>
      <c r="D11301" t="s">
        <v>560</v>
      </c>
      <c r="E11301">
        <v>170.2</v>
      </c>
      <c r="F11301" t="s">
        <v>10</v>
      </c>
    </row>
    <row r="11302" spans="1:6" x14ac:dyDescent="0.3">
      <c r="A11302">
        <v>2022</v>
      </c>
      <c r="B11302" t="s">
        <v>11</v>
      </c>
      <c r="C11302" t="s">
        <v>559</v>
      </c>
      <c r="D11302" t="s">
        <v>560</v>
      </c>
      <c r="E11302">
        <v>171.1</v>
      </c>
      <c r="F11302" t="s">
        <v>10</v>
      </c>
    </row>
    <row r="11303" spans="1:6" x14ac:dyDescent="0.3">
      <c r="A11303">
        <v>2022</v>
      </c>
      <c r="B11303" t="s">
        <v>12</v>
      </c>
      <c r="C11303" t="s">
        <v>559</v>
      </c>
      <c r="D11303" t="s">
        <v>560</v>
      </c>
      <c r="E11303">
        <v>172</v>
      </c>
      <c r="F11303" t="s">
        <v>10</v>
      </c>
    </row>
    <row r="11304" spans="1:6" x14ac:dyDescent="0.3">
      <c r="A11304">
        <v>2022</v>
      </c>
      <c r="B11304" t="s">
        <v>13</v>
      </c>
      <c r="C11304" t="s">
        <v>559</v>
      </c>
      <c r="D11304" t="s">
        <v>560</v>
      </c>
      <c r="E11304">
        <v>173.3</v>
      </c>
      <c r="F11304" t="s">
        <v>10</v>
      </c>
    </row>
    <row r="11305" spans="1:6" x14ac:dyDescent="0.3">
      <c r="A11305">
        <v>2022</v>
      </c>
      <c r="B11305" t="s">
        <v>14</v>
      </c>
      <c r="C11305" t="s">
        <v>559</v>
      </c>
      <c r="D11305" t="s">
        <v>560</v>
      </c>
      <c r="E11305">
        <v>174.7</v>
      </c>
      <c r="F11305" t="s">
        <v>10</v>
      </c>
    </row>
    <row r="11306" spans="1:6" x14ac:dyDescent="0.3">
      <c r="A11306">
        <v>2022</v>
      </c>
      <c r="B11306" t="s">
        <v>15</v>
      </c>
      <c r="C11306" t="s">
        <v>559</v>
      </c>
      <c r="D11306" t="s">
        <v>560</v>
      </c>
      <c r="E11306">
        <v>175.7</v>
      </c>
      <c r="F11306" t="s">
        <v>10</v>
      </c>
    </row>
    <row r="11307" spans="1:6" x14ac:dyDescent="0.3">
      <c r="A11307">
        <v>2022</v>
      </c>
      <c r="B11307" t="s">
        <v>16</v>
      </c>
      <c r="C11307" t="s">
        <v>559</v>
      </c>
      <c r="D11307" t="s">
        <v>560</v>
      </c>
      <c r="E11307">
        <v>177</v>
      </c>
      <c r="F11307" t="s">
        <v>10</v>
      </c>
    </row>
    <row r="11308" spans="1:6" x14ac:dyDescent="0.3">
      <c r="A11308">
        <v>2022</v>
      </c>
      <c r="B11308" t="s">
        <v>17</v>
      </c>
      <c r="C11308" t="s">
        <v>559</v>
      </c>
      <c r="D11308" t="s">
        <v>560</v>
      </c>
      <c r="E11308">
        <v>178</v>
      </c>
      <c r="F11308" t="s">
        <v>10</v>
      </c>
    </row>
    <row r="11309" spans="1:6" x14ac:dyDescent="0.3">
      <c r="A11309">
        <v>2022</v>
      </c>
      <c r="B11309" t="s">
        <v>18</v>
      </c>
      <c r="C11309" t="s">
        <v>559</v>
      </c>
      <c r="D11309" t="s">
        <v>560</v>
      </c>
      <c r="E11309">
        <v>178.8</v>
      </c>
      <c r="F11309" t="s">
        <v>10</v>
      </c>
    </row>
    <row r="11310" spans="1:6" x14ac:dyDescent="0.3">
      <c r="A11310">
        <v>2022</v>
      </c>
      <c r="B11310" t="s">
        <v>19</v>
      </c>
      <c r="C11310" t="s">
        <v>559</v>
      </c>
      <c r="D11310" t="s">
        <v>560</v>
      </c>
      <c r="E11310">
        <v>179.2</v>
      </c>
      <c r="F11310" t="s">
        <v>10</v>
      </c>
    </row>
    <row r="11311" spans="1:6" x14ac:dyDescent="0.3">
      <c r="A11311">
        <v>2022</v>
      </c>
      <c r="B11311" t="s">
        <v>20</v>
      </c>
      <c r="C11311" t="s">
        <v>559</v>
      </c>
      <c r="D11311" t="s">
        <v>560</v>
      </c>
      <c r="E11311">
        <v>179.8</v>
      </c>
      <c r="F11311" t="s">
        <v>10</v>
      </c>
    </row>
    <row r="11312" spans="1:6" x14ac:dyDescent="0.3">
      <c r="A11312">
        <v>2022</v>
      </c>
      <c r="B11312" t="s">
        <v>21</v>
      </c>
      <c r="C11312" t="s">
        <v>559</v>
      </c>
      <c r="D11312" t="s">
        <v>560</v>
      </c>
      <c r="E11312">
        <v>180.9</v>
      </c>
      <c r="F11312" t="s">
        <v>10</v>
      </c>
    </row>
    <row r="11313" spans="1:6" x14ac:dyDescent="0.3">
      <c r="A11313">
        <v>2023</v>
      </c>
      <c r="B11313" t="s">
        <v>7</v>
      </c>
      <c r="C11313" t="s">
        <v>559</v>
      </c>
      <c r="D11313" t="s">
        <v>560</v>
      </c>
      <c r="E11313">
        <v>182.5</v>
      </c>
      <c r="F11313" t="s">
        <v>10</v>
      </c>
    </row>
    <row r="11314" spans="1:6" x14ac:dyDescent="0.3">
      <c r="A11314">
        <v>2023</v>
      </c>
      <c r="B11314" t="s">
        <v>11</v>
      </c>
      <c r="C11314" t="s">
        <v>559</v>
      </c>
      <c r="D11314" t="s">
        <v>560</v>
      </c>
      <c r="E11314">
        <v>183.3</v>
      </c>
      <c r="F11314" t="s">
        <v>10</v>
      </c>
    </row>
    <row r="11315" spans="1:6" x14ac:dyDescent="0.3">
      <c r="A11315">
        <v>2023</v>
      </c>
      <c r="B11315" t="s">
        <v>12</v>
      </c>
      <c r="C11315" t="s">
        <v>559</v>
      </c>
      <c r="D11315" t="s">
        <v>560</v>
      </c>
      <c r="E11315">
        <v>184.1</v>
      </c>
      <c r="F11315" t="s">
        <v>10</v>
      </c>
    </row>
    <row r="11316" spans="1:6" x14ac:dyDescent="0.3">
      <c r="A11316">
        <v>2023</v>
      </c>
      <c r="B11316" t="s">
        <v>13</v>
      </c>
      <c r="C11316" t="s">
        <v>559</v>
      </c>
      <c r="D11316" t="s">
        <v>560</v>
      </c>
      <c r="E11316">
        <v>184.7</v>
      </c>
      <c r="F11316" t="s">
        <v>10</v>
      </c>
    </row>
    <row r="11317" spans="1:6" x14ac:dyDescent="0.3">
      <c r="A11317">
        <v>2023</v>
      </c>
      <c r="B11317" t="s">
        <v>14</v>
      </c>
      <c r="C11317" t="s">
        <v>559</v>
      </c>
      <c r="D11317" t="s">
        <v>560</v>
      </c>
      <c r="E11317">
        <v>185.5</v>
      </c>
      <c r="F11317" t="s">
        <v>10</v>
      </c>
    </row>
    <row r="11318" spans="1:6" x14ac:dyDescent="0.3">
      <c r="A11318">
        <v>2023</v>
      </c>
      <c r="B11318" t="s">
        <v>15</v>
      </c>
      <c r="C11318" t="s">
        <v>559</v>
      </c>
      <c r="D11318" t="s">
        <v>560</v>
      </c>
      <c r="E11318">
        <v>185.9</v>
      </c>
      <c r="F11318" t="s">
        <v>10</v>
      </c>
    </row>
    <row r="11319" spans="1:6" x14ac:dyDescent="0.3">
      <c r="A11319">
        <v>2023</v>
      </c>
      <c r="B11319" t="s">
        <v>16</v>
      </c>
      <c r="C11319" t="s">
        <v>559</v>
      </c>
      <c r="D11319" t="s">
        <v>560</v>
      </c>
      <c r="E11319">
        <v>187</v>
      </c>
      <c r="F11319" t="s">
        <v>10</v>
      </c>
    </row>
    <row r="11320" spans="1:6" x14ac:dyDescent="0.3">
      <c r="A11320">
        <v>2023</v>
      </c>
      <c r="B11320" t="s">
        <v>17</v>
      </c>
      <c r="C11320" t="s">
        <v>559</v>
      </c>
      <c r="D11320" t="s">
        <v>560</v>
      </c>
      <c r="E11320">
        <v>187.4</v>
      </c>
      <c r="F11320" t="s">
        <v>10</v>
      </c>
    </row>
    <row r="11321" spans="1:6" x14ac:dyDescent="0.3">
      <c r="A11321">
        <v>2023</v>
      </c>
      <c r="B11321" t="s">
        <v>18</v>
      </c>
      <c r="C11321" t="s">
        <v>559</v>
      </c>
      <c r="D11321" t="s">
        <v>560</v>
      </c>
      <c r="E11321">
        <v>187.7</v>
      </c>
      <c r="F11321" t="s">
        <v>10</v>
      </c>
    </row>
    <row r="11322" spans="1:6" x14ac:dyDescent="0.3">
      <c r="A11322">
        <v>2023</v>
      </c>
      <c r="B11322" t="s">
        <v>19</v>
      </c>
      <c r="C11322" t="s">
        <v>559</v>
      </c>
      <c r="D11322" t="s">
        <v>560</v>
      </c>
      <c r="E11322">
        <v>188.1</v>
      </c>
      <c r="F11322" t="s">
        <v>10</v>
      </c>
    </row>
    <row r="11323" spans="1:6" x14ac:dyDescent="0.3">
      <c r="A11323">
        <v>2023</v>
      </c>
      <c r="B11323" t="s">
        <v>20</v>
      </c>
      <c r="C11323" t="s">
        <v>559</v>
      </c>
      <c r="D11323" t="s">
        <v>560</v>
      </c>
      <c r="E11323">
        <v>188.4</v>
      </c>
      <c r="F11323" t="s">
        <v>10</v>
      </c>
    </row>
    <row r="11324" spans="1:6" x14ac:dyDescent="0.3">
      <c r="A11324">
        <v>2023</v>
      </c>
      <c r="B11324" t="s">
        <v>21</v>
      </c>
      <c r="C11324" t="s">
        <v>559</v>
      </c>
      <c r="D11324" t="s">
        <v>560</v>
      </c>
      <c r="E11324">
        <v>188.8</v>
      </c>
      <c r="F11324" t="s">
        <v>10</v>
      </c>
    </row>
    <row r="11325" spans="1:6" x14ac:dyDescent="0.3">
      <c r="A11325">
        <v>2024</v>
      </c>
      <c r="B11325" t="s">
        <v>7</v>
      </c>
      <c r="C11325" t="s">
        <v>559</v>
      </c>
      <c r="D11325" t="s">
        <v>560</v>
      </c>
      <c r="E11325">
        <v>189.1</v>
      </c>
      <c r="F11325" t="s">
        <v>10</v>
      </c>
    </row>
    <row r="11326" spans="1:6" x14ac:dyDescent="0.3">
      <c r="A11326">
        <v>2024</v>
      </c>
      <c r="B11326" t="s">
        <v>11</v>
      </c>
      <c r="C11326" t="s">
        <v>559</v>
      </c>
      <c r="D11326" t="s">
        <v>560</v>
      </c>
      <c r="E11326">
        <v>189.6</v>
      </c>
      <c r="F11326" t="s">
        <v>10</v>
      </c>
    </row>
    <row r="11327" spans="1:6" x14ac:dyDescent="0.3">
      <c r="A11327">
        <v>2024</v>
      </c>
      <c r="B11327" t="s">
        <v>12</v>
      </c>
      <c r="C11327" t="s">
        <v>559</v>
      </c>
      <c r="D11327" t="s">
        <v>560</v>
      </c>
      <c r="E11327">
        <v>190.1</v>
      </c>
      <c r="F11327" t="s">
        <v>10</v>
      </c>
    </row>
    <row r="11328" spans="1:6" x14ac:dyDescent="0.3">
      <c r="A11328">
        <v>2024</v>
      </c>
      <c r="B11328" t="s">
        <v>13</v>
      </c>
      <c r="C11328" t="s">
        <v>559</v>
      </c>
      <c r="D11328" t="s">
        <v>560</v>
      </c>
      <c r="E11328">
        <v>190.6</v>
      </c>
      <c r="F11328" t="s">
        <v>10</v>
      </c>
    </row>
    <row r="11329" spans="1:6" x14ac:dyDescent="0.3">
      <c r="A11329">
        <v>2024</v>
      </c>
      <c r="B11329" t="s">
        <v>14</v>
      </c>
      <c r="C11329" t="s">
        <v>559</v>
      </c>
      <c r="D11329" t="s">
        <v>560</v>
      </c>
      <c r="E11329">
        <v>190.9</v>
      </c>
      <c r="F11329" t="s">
        <v>10</v>
      </c>
    </row>
    <row r="11330" spans="1:6" x14ac:dyDescent="0.3">
      <c r="A11330">
        <v>2024</v>
      </c>
      <c r="B11330" t="s">
        <v>15</v>
      </c>
      <c r="C11330" t="s">
        <v>559</v>
      </c>
      <c r="D11330" t="s">
        <v>560</v>
      </c>
      <c r="E11330">
        <v>191.2</v>
      </c>
      <c r="F11330" t="s">
        <v>10</v>
      </c>
    </row>
    <row r="11331" spans="1:6" x14ac:dyDescent="0.3">
      <c r="A11331">
        <v>2024</v>
      </c>
      <c r="B11331" t="s">
        <v>16</v>
      </c>
      <c r="C11331" t="s">
        <v>559</v>
      </c>
      <c r="D11331" t="s">
        <v>560</v>
      </c>
      <c r="E11331">
        <v>191.4</v>
      </c>
      <c r="F11331" t="s">
        <v>10</v>
      </c>
    </row>
    <row r="11332" spans="1:6" x14ac:dyDescent="0.3">
      <c r="A11332">
        <v>2024</v>
      </c>
      <c r="B11332" t="s">
        <v>17</v>
      </c>
      <c r="C11332" t="s">
        <v>559</v>
      </c>
      <c r="D11332" t="s">
        <v>560</v>
      </c>
      <c r="E11332">
        <v>191.9</v>
      </c>
      <c r="F11332" t="s">
        <v>10</v>
      </c>
    </row>
    <row r="11333" spans="1:6" x14ac:dyDescent="0.3">
      <c r="A11333">
        <v>2024</v>
      </c>
      <c r="B11333" t="s">
        <v>18</v>
      </c>
      <c r="C11333" t="s">
        <v>559</v>
      </c>
      <c r="D11333" t="s">
        <v>560</v>
      </c>
      <c r="E11333">
        <v>192.4</v>
      </c>
      <c r="F11333" t="s">
        <v>10</v>
      </c>
    </row>
    <row r="11334" spans="1:6" x14ac:dyDescent="0.3">
      <c r="A11334">
        <v>2024</v>
      </c>
      <c r="B11334" t="s">
        <v>19</v>
      </c>
      <c r="C11334" t="s">
        <v>559</v>
      </c>
      <c r="D11334" t="s">
        <v>560</v>
      </c>
      <c r="E11334">
        <v>193</v>
      </c>
      <c r="F11334" t="s">
        <v>10</v>
      </c>
    </row>
    <row r="11335" spans="1:6" x14ac:dyDescent="0.3">
      <c r="A11335">
        <v>2024</v>
      </c>
      <c r="B11335" t="s">
        <v>20</v>
      </c>
      <c r="C11335" t="s">
        <v>559</v>
      </c>
      <c r="D11335" t="s">
        <v>560</v>
      </c>
      <c r="E11335">
        <v>193</v>
      </c>
      <c r="F11335" t="s">
        <v>10</v>
      </c>
    </row>
    <row r="11336" spans="1:6" x14ac:dyDescent="0.3">
      <c r="A11336">
        <v>2024</v>
      </c>
      <c r="B11336" t="s">
        <v>21</v>
      </c>
      <c r="C11336" t="s">
        <v>559</v>
      </c>
      <c r="D11336" t="s">
        <v>560</v>
      </c>
      <c r="E11336">
        <v>193.3</v>
      </c>
      <c r="F11336" t="s">
        <v>10</v>
      </c>
    </row>
    <row r="11337" spans="1:6" x14ac:dyDescent="0.3">
      <c r="A11337">
        <v>2025</v>
      </c>
      <c r="B11337" t="s">
        <v>7</v>
      </c>
      <c r="C11337" t="s">
        <v>559</v>
      </c>
      <c r="D11337" t="s">
        <v>560</v>
      </c>
      <c r="E11337">
        <v>193.6</v>
      </c>
      <c r="F11337" t="s">
        <v>10</v>
      </c>
    </row>
    <row r="11338" spans="1:6" x14ac:dyDescent="0.3">
      <c r="A11338">
        <v>2025</v>
      </c>
      <c r="B11338" t="s">
        <v>11</v>
      </c>
      <c r="C11338" t="s">
        <v>559</v>
      </c>
      <c r="D11338" t="s">
        <v>560</v>
      </c>
      <c r="E11338">
        <v>193.9</v>
      </c>
      <c r="F11338" t="s">
        <v>10</v>
      </c>
    </row>
    <row r="11339" spans="1:6" x14ac:dyDescent="0.3">
      <c r="A11339">
        <v>2025</v>
      </c>
      <c r="B11339" t="s">
        <v>12</v>
      </c>
      <c r="C11339" t="s">
        <v>559</v>
      </c>
      <c r="D11339" t="s">
        <v>560</v>
      </c>
      <c r="E11339">
        <v>194.5</v>
      </c>
      <c r="F11339" t="s">
        <v>10</v>
      </c>
    </row>
    <row r="11340" spans="1:6" x14ac:dyDescent="0.3">
      <c r="A11340">
        <v>2025</v>
      </c>
      <c r="B11340" t="s">
        <v>13</v>
      </c>
      <c r="C11340" t="s">
        <v>559</v>
      </c>
      <c r="D11340" t="s">
        <v>560</v>
      </c>
      <c r="E11340">
        <v>194.9</v>
      </c>
      <c r="F11340" t="s">
        <v>10</v>
      </c>
    </row>
    <row r="11341" spans="1:6" x14ac:dyDescent="0.3">
      <c r="A11341">
        <v>2025</v>
      </c>
      <c r="B11341" t="s">
        <v>14</v>
      </c>
      <c r="C11341" t="s">
        <v>559</v>
      </c>
      <c r="D11341" t="s">
        <v>560</v>
      </c>
      <c r="E11341">
        <v>195.2</v>
      </c>
      <c r="F11341" t="s">
        <v>10</v>
      </c>
    </row>
    <row r="11342" spans="1:6" x14ac:dyDescent="0.3">
      <c r="A11342">
        <v>2025</v>
      </c>
      <c r="B11342" t="s">
        <v>15</v>
      </c>
      <c r="C11342" t="s">
        <v>559</v>
      </c>
      <c r="D11342" t="s">
        <v>560</v>
      </c>
      <c r="E11342">
        <v>195.5</v>
      </c>
      <c r="F11342" t="s">
        <v>22</v>
      </c>
    </row>
    <row r="11343" spans="1:6" x14ac:dyDescent="0.3">
      <c r="A11343">
        <v>2022</v>
      </c>
      <c r="B11343" t="s">
        <v>7</v>
      </c>
      <c r="C11343" t="s">
        <v>561</v>
      </c>
      <c r="D11343" t="s">
        <v>562</v>
      </c>
      <c r="E11343">
        <v>145.30000000000001</v>
      </c>
      <c r="F11343" t="s">
        <v>10</v>
      </c>
    </row>
    <row r="11344" spans="1:6" x14ac:dyDescent="0.3">
      <c r="A11344">
        <v>2022</v>
      </c>
      <c r="B11344" t="s">
        <v>11</v>
      </c>
      <c r="C11344" t="s">
        <v>561</v>
      </c>
      <c r="D11344" t="s">
        <v>562</v>
      </c>
      <c r="E11344">
        <v>145.6</v>
      </c>
      <c r="F11344" t="s">
        <v>10</v>
      </c>
    </row>
    <row r="11345" spans="1:6" x14ac:dyDescent="0.3">
      <c r="A11345">
        <v>2022</v>
      </c>
      <c r="B11345" t="s">
        <v>12</v>
      </c>
      <c r="C11345" t="s">
        <v>561</v>
      </c>
      <c r="D11345" t="s">
        <v>562</v>
      </c>
      <c r="E11345">
        <v>145.30000000000001</v>
      </c>
      <c r="F11345" t="s">
        <v>10</v>
      </c>
    </row>
    <row r="11346" spans="1:6" x14ac:dyDescent="0.3">
      <c r="A11346">
        <v>2022</v>
      </c>
      <c r="B11346" t="s">
        <v>13</v>
      </c>
      <c r="C11346" t="s">
        <v>561</v>
      </c>
      <c r="D11346" t="s">
        <v>562</v>
      </c>
      <c r="E11346">
        <v>148.69999999999999</v>
      </c>
      <c r="F11346" t="s">
        <v>10</v>
      </c>
    </row>
    <row r="11347" spans="1:6" x14ac:dyDescent="0.3">
      <c r="A11347">
        <v>2022</v>
      </c>
      <c r="B11347" t="s">
        <v>14</v>
      </c>
      <c r="C11347" t="s">
        <v>561</v>
      </c>
      <c r="D11347" t="s">
        <v>562</v>
      </c>
      <c r="E11347">
        <v>151.6</v>
      </c>
      <c r="F11347" t="s">
        <v>10</v>
      </c>
    </row>
    <row r="11348" spans="1:6" x14ac:dyDescent="0.3">
      <c r="A11348">
        <v>2022</v>
      </c>
      <c r="B11348" t="s">
        <v>15</v>
      </c>
      <c r="C11348" t="s">
        <v>561</v>
      </c>
      <c r="D11348" t="s">
        <v>562</v>
      </c>
      <c r="E11348">
        <v>153.6</v>
      </c>
      <c r="F11348" t="s">
        <v>10</v>
      </c>
    </row>
    <row r="11349" spans="1:6" x14ac:dyDescent="0.3">
      <c r="A11349">
        <v>2022</v>
      </c>
      <c r="B11349" t="s">
        <v>16</v>
      </c>
      <c r="C11349" t="s">
        <v>561</v>
      </c>
      <c r="D11349" t="s">
        <v>562</v>
      </c>
      <c r="E11349">
        <v>154.5</v>
      </c>
      <c r="F11349" t="s">
        <v>10</v>
      </c>
    </row>
    <row r="11350" spans="1:6" x14ac:dyDescent="0.3">
      <c r="A11350">
        <v>2022</v>
      </c>
      <c r="B11350" t="s">
        <v>17</v>
      </c>
      <c r="C11350" t="s">
        <v>561</v>
      </c>
      <c r="D11350" t="s">
        <v>562</v>
      </c>
      <c r="E11350">
        <v>155</v>
      </c>
      <c r="F11350" t="s">
        <v>10</v>
      </c>
    </row>
    <row r="11351" spans="1:6" x14ac:dyDescent="0.3">
      <c r="A11351">
        <v>2022</v>
      </c>
      <c r="B11351" t="s">
        <v>18</v>
      </c>
      <c r="C11351" t="s">
        <v>561</v>
      </c>
      <c r="D11351" t="s">
        <v>562</v>
      </c>
      <c r="E11351">
        <v>155.69999999999999</v>
      </c>
      <c r="F11351" t="s">
        <v>10</v>
      </c>
    </row>
    <row r="11352" spans="1:6" x14ac:dyDescent="0.3">
      <c r="A11352">
        <v>2022</v>
      </c>
      <c r="B11352" t="s">
        <v>19</v>
      </c>
      <c r="C11352" t="s">
        <v>561</v>
      </c>
      <c r="D11352" t="s">
        <v>562</v>
      </c>
      <c r="E11352">
        <v>156.80000000000001</v>
      </c>
      <c r="F11352" t="s">
        <v>10</v>
      </c>
    </row>
    <row r="11353" spans="1:6" x14ac:dyDescent="0.3">
      <c r="A11353">
        <v>2022</v>
      </c>
      <c r="B11353" t="s">
        <v>20</v>
      </c>
      <c r="C11353" t="s">
        <v>561</v>
      </c>
      <c r="D11353" t="s">
        <v>562</v>
      </c>
      <c r="E11353">
        <v>157.5</v>
      </c>
      <c r="F11353" t="s">
        <v>10</v>
      </c>
    </row>
    <row r="11354" spans="1:6" x14ac:dyDescent="0.3">
      <c r="A11354">
        <v>2022</v>
      </c>
      <c r="B11354" t="s">
        <v>21</v>
      </c>
      <c r="C11354" t="s">
        <v>561</v>
      </c>
      <c r="D11354" t="s">
        <v>562</v>
      </c>
      <c r="E11354">
        <v>158.4</v>
      </c>
      <c r="F11354" t="s">
        <v>10</v>
      </c>
    </row>
    <row r="11355" spans="1:6" x14ac:dyDescent="0.3">
      <c r="A11355">
        <v>2023</v>
      </c>
      <c r="B11355" t="s">
        <v>7</v>
      </c>
      <c r="C11355" t="s">
        <v>561</v>
      </c>
      <c r="D11355" t="s">
        <v>562</v>
      </c>
      <c r="E11355">
        <v>158.5</v>
      </c>
      <c r="F11355" t="s">
        <v>10</v>
      </c>
    </row>
    <row r="11356" spans="1:6" x14ac:dyDescent="0.3">
      <c r="A11356">
        <v>2023</v>
      </c>
      <c r="B11356" t="s">
        <v>11</v>
      </c>
      <c r="C11356" t="s">
        <v>561</v>
      </c>
      <c r="D11356" t="s">
        <v>562</v>
      </c>
      <c r="E11356">
        <v>158.6</v>
      </c>
      <c r="F11356" t="s">
        <v>10</v>
      </c>
    </row>
    <row r="11357" spans="1:6" x14ac:dyDescent="0.3">
      <c r="A11357">
        <v>2023</v>
      </c>
      <c r="B11357" t="s">
        <v>12</v>
      </c>
      <c r="C11357" t="s">
        <v>561</v>
      </c>
      <c r="D11357" t="s">
        <v>562</v>
      </c>
      <c r="E11357">
        <v>159.5</v>
      </c>
      <c r="F11357" t="s">
        <v>10</v>
      </c>
    </row>
    <row r="11358" spans="1:6" x14ac:dyDescent="0.3">
      <c r="A11358">
        <v>2023</v>
      </c>
      <c r="B11358" t="s">
        <v>13</v>
      </c>
      <c r="C11358" t="s">
        <v>561</v>
      </c>
      <c r="D11358" t="s">
        <v>562</v>
      </c>
      <c r="E11358">
        <v>160.30000000000001</v>
      </c>
      <c r="F11358" t="s">
        <v>10</v>
      </c>
    </row>
    <row r="11359" spans="1:6" x14ac:dyDescent="0.3">
      <c r="A11359">
        <v>2023</v>
      </c>
      <c r="B11359" t="s">
        <v>14</v>
      </c>
      <c r="C11359" t="s">
        <v>561</v>
      </c>
      <c r="D11359" t="s">
        <v>562</v>
      </c>
      <c r="E11359">
        <v>160</v>
      </c>
      <c r="F11359" t="s">
        <v>10</v>
      </c>
    </row>
    <row r="11360" spans="1:6" x14ac:dyDescent="0.3">
      <c r="A11360">
        <v>2023</v>
      </c>
      <c r="B11360" t="s">
        <v>15</v>
      </c>
      <c r="C11360" t="s">
        <v>561</v>
      </c>
      <c r="D11360" t="s">
        <v>562</v>
      </c>
      <c r="E11360">
        <v>160.30000000000001</v>
      </c>
      <c r="F11360" t="s">
        <v>10</v>
      </c>
    </row>
    <row r="11361" spans="1:6" x14ac:dyDescent="0.3">
      <c r="A11361">
        <v>2023</v>
      </c>
      <c r="B11361" t="s">
        <v>16</v>
      </c>
      <c r="C11361" t="s">
        <v>561</v>
      </c>
      <c r="D11361" t="s">
        <v>562</v>
      </c>
      <c r="E11361">
        <v>161.19999999999999</v>
      </c>
      <c r="F11361" t="s">
        <v>10</v>
      </c>
    </row>
    <row r="11362" spans="1:6" x14ac:dyDescent="0.3">
      <c r="A11362">
        <v>2023</v>
      </c>
      <c r="B11362" t="s">
        <v>17</v>
      </c>
      <c r="C11362" t="s">
        <v>561</v>
      </c>
      <c r="D11362" t="s">
        <v>562</v>
      </c>
      <c r="E11362">
        <v>161.6</v>
      </c>
      <c r="F11362" t="s">
        <v>10</v>
      </c>
    </row>
    <row r="11363" spans="1:6" x14ac:dyDescent="0.3">
      <c r="A11363">
        <v>2023</v>
      </c>
      <c r="B11363" t="s">
        <v>18</v>
      </c>
      <c r="C11363" t="s">
        <v>561</v>
      </c>
      <c r="D11363" t="s">
        <v>562</v>
      </c>
      <c r="E11363">
        <v>162.5</v>
      </c>
      <c r="F11363" t="s">
        <v>10</v>
      </c>
    </row>
    <row r="11364" spans="1:6" x14ac:dyDescent="0.3">
      <c r="A11364">
        <v>2023</v>
      </c>
      <c r="B11364" t="s">
        <v>19</v>
      </c>
      <c r="C11364" t="s">
        <v>561</v>
      </c>
      <c r="D11364" t="s">
        <v>562</v>
      </c>
      <c r="E11364">
        <v>162.69999999999999</v>
      </c>
      <c r="F11364" t="s">
        <v>10</v>
      </c>
    </row>
    <row r="11365" spans="1:6" x14ac:dyDescent="0.3">
      <c r="A11365">
        <v>2023</v>
      </c>
      <c r="B11365" t="s">
        <v>20</v>
      </c>
      <c r="C11365" t="s">
        <v>561</v>
      </c>
      <c r="D11365" t="s">
        <v>562</v>
      </c>
      <c r="E11365">
        <v>162.9</v>
      </c>
      <c r="F11365" t="s">
        <v>10</v>
      </c>
    </row>
    <row r="11366" spans="1:6" x14ac:dyDescent="0.3">
      <c r="A11366">
        <v>2023</v>
      </c>
      <c r="B11366" t="s">
        <v>21</v>
      </c>
      <c r="C11366" t="s">
        <v>561</v>
      </c>
      <c r="D11366" t="s">
        <v>562</v>
      </c>
      <c r="E11366">
        <v>162.80000000000001</v>
      </c>
      <c r="F11366" t="s">
        <v>10</v>
      </c>
    </row>
    <row r="11367" spans="1:6" x14ac:dyDescent="0.3">
      <c r="A11367">
        <v>2024</v>
      </c>
      <c r="B11367" t="s">
        <v>7</v>
      </c>
      <c r="C11367" t="s">
        <v>561</v>
      </c>
      <c r="D11367" t="s">
        <v>562</v>
      </c>
      <c r="E11367">
        <v>163.1</v>
      </c>
      <c r="F11367" t="s">
        <v>10</v>
      </c>
    </row>
    <row r="11368" spans="1:6" x14ac:dyDescent="0.3">
      <c r="A11368">
        <v>2024</v>
      </c>
      <c r="B11368" t="s">
        <v>11</v>
      </c>
      <c r="C11368" t="s">
        <v>561</v>
      </c>
      <c r="D11368" t="s">
        <v>562</v>
      </c>
      <c r="E11368">
        <v>163.6</v>
      </c>
      <c r="F11368" t="s">
        <v>10</v>
      </c>
    </row>
    <row r="11369" spans="1:6" x14ac:dyDescent="0.3">
      <c r="A11369">
        <v>2024</v>
      </c>
      <c r="B11369" t="s">
        <v>12</v>
      </c>
      <c r="C11369" t="s">
        <v>561</v>
      </c>
      <c r="D11369" t="s">
        <v>562</v>
      </c>
      <c r="E11369">
        <v>164.3</v>
      </c>
      <c r="F11369" t="s">
        <v>10</v>
      </c>
    </row>
    <row r="11370" spans="1:6" x14ac:dyDescent="0.3">
      <c r="A11370">
        <v>2024</v>
      </c>
      <c r="B11370" t="s">
        <v>13</v>
      </c>
      <c r="C11370" t="s">
        <v>561</v>
      </c>
      <c r="D11370" t="s">
        <v>562</v>
      </c>
      <c r="E11370">
        <v>164.3</v>
      </c>
      <c r="F11370" t="s">
        <v>10</v>
      </c>
    </row>
    <row r="11371" spans="1:6" x14ac:dyDescent="0.3">
      <c r="A11371">
        <v>2024</v>
      </c>
      <c r="B11371" t="s">
        <v>14</v>
      </c>
      <c r="C11371" t="s">
        <v>561</v>
      </c>
      <c r="D11371" t="s">
        <v>562</v>
      </c>
      <c r="E11371">
        <v>164.8</v>
      </c>
      <c r="F11371" t="s">
        <v>10</v>
      </c>
    </row>
    <row r="11372" spans="1:6" x14ac:dyDescent="0.3">
      <c r="A11372">
        <v>2024</v>
      </c>
      <c r="B11372" t="s">
        <v>15</v>
      </c>
      <c r="C11372" t="s">
        <v>561</v>
      </c>
      <c r="D11372" t="s">
        <v>562</v>
      </c>
      <c r="E11372">
        <v>164.9</v>
      </c>
      <c r="F11372" t="s">
        <v>10</v>
      </c>
    </row>
    <row r="11373" spans="1:6" x14ac:dyDescent="0.3">
      <c r="A11373">
        <v>2024</v>
      </c>
      <c r="B11373" t="s">
        <v>16</v>
      </c>
      <c r="C11373" t="s">
        <v>561</v>
      </c>
      <c r="D11373" t="s">
        <v>562</v>
      </c>
      <c r="E11373">
        <v>165.7</v>
      </c>
      <c r="F11373" t="s">
        <v>10</v>
      </c>
    </row>
    <row r="11374" spans="1:6" x14ac:dyDescent="0.3">
      <c r="A11374">
        <v>2024</v>
      </c>
      <c r="B11374" t="s">
        <v>17</v>
      </c>
      <c r="C11374" t="s">
        <v>561</v>
      </c>
      <c r="D11374" t="s">
        <v>562</v>
      </c>
      <c r="E11374">
        <v>166.5</v>
      </c>
      <c r="F11374" t="s">
        <v>10</v>
      </c>
    </row>
    <row r="11375" spans="1:6" x14ac:dyDescent="0.3">
      <c r="A11375">
        <v>2024</v>
      </c>
      <c r="B11375" t="s">
        <v>18</v>
      </c>
      <c r="C11375" t="s">
        <v>561</v>
      </c>
      <c r="D11375" t="s">
        <v>562</v>
      </c>
      <c r="E11375">
        <v>166.9</v>
      </c>
      <c r="F11375" t="s">
        <v>10</v>
      </c>
    </row>
    <row r="11376" spans="1:6" x14ac:dyDescent="0.3">
      <c r="A11376">
        <v>2024</v>
      </c>
      <c r="B11376" t="s">
        <v>19</v>
      </c>
      <c r="C11376" t="s">
        <v>561</v>
      </c>
      <c r="D11376" t="s">
        <v>562</v>
      </c>
      <c r="E11376">
        <v>167.2</v>
      </c>
      <c r="F11376" t="s">
        <v>10</v>
      </c>
    </row>
    <row r="11377" spans="1:6" x14ac:dyDescent="0.3">
      <c r="A11377">
        <v>2024</v>
      </c>
      <c r="B11377" t="s">
        <v>20</v>
      </c>
      <c r="C11377" t="s">
        <v>561</v>
      </c>
      <c r="D11377" t="s">
        <v>562</v>
      </c>
      <c r="E11377">
        <v>167.7</v>
      </c>
      <c r="F11377" t="s">
        <v>10</v>
      </c>
    </row>
    <row r="11378" spans="1:6" x14ac:dyDescent="0.3">
      <c r="A11378">
        <v>2024</v>
      </c>
      <c r="B11378" t="s">
        <v>21</v>
      </c>
      <c r="C11378" t="s">
        <v>561</v>
      </c>
      <c r="D11378" t="s">
        <v>562</v>
      </c>
      <c r="E11378">
        <v>167.6</v>
      </c>
      <c r="F11378" t="s">
        <v>10</v>
      </c>
    </row>
    <row r="11379" spans="1:6" x14ac:dyDescent="0.3">
      <c r="A11379">
        <v>2025</v>
      </c>
      <c r="B11379" t="s">
        <v>7</v>
      </c>
      <c r="C11379" t="s">
        <v>561</v>
      </c>
      <c r="D11379" t="s">
        <v>562</v>
      </c>
      <c r="E11379">
        <v>167.4</v>
      </c>
      <c r="F11379" t="s">
        <v>10</v>
      </c>
    </row>
    <row r="11380" spans="1:6" x14ac:dyDescent="0.3">
      <c r="A11380">
        <v>2025</v>
      </c>
      <c r="B11380" t="s">
        <v>11</v>
      </c>
      <c r="C11380" t="s">
        <v>561</v>
      </c>
      <c r="D11380" t="s">
        <v>562</v>
      </c>
      <c r="E11380">
        <v>168.1</v>
      </c>
      <c r="F11380" t="s">
        <v>10</v>
      </c>
    </row>
    <row r="11381" spans="1:6" x14ac:dyDescent="0.3">
      <c r="A11381">
        <v>2025</v>
      </c>
      <c r="B11381" t="s">
        <v>12</v>
      </c>
      <c r="C11381" t="s">
        <v>561</v>
      </c>
      <c r="D11381" t="s">
        <v>562</v>
      </c>
      <c r="E11381">
        <v>168.6</v>
      </c>
      <c r="F11381" t="s">
        <v>10</v>
      </c>
    </row>
    <row r="11382" spans="1:6" x14ac:dyDescent="0.3">
      <c r="A11382">
        <v>2025</v>
      </c>
      <c r="B11382" t="s">
        <v>13</v>
      </c>
      <c r="C11382" t="s">
        <v>561</v>
      </c>
      <c r="D11382" t="s">
        <v>562</v>
      </c>
      <c r="E11382">
        <v>169.2</v>
      </c>
      <c r="F11382" t="s">
        <v>10</v>
      </c>
    </row>
    <row r="11383" spans="1:6" x14ac:dyDescent="0.3">
      <c r="A11383">
        <v>2025</v>
      </c>
      <c r="B11383" t="s">
        <v>14</v>
      </c>
      <c r="C11383" t="s">
        <v>561</v>
      </c>
      <c r="D11383" t="s">
        <v>562</v>
      </c>
      <c r="E11383">
        <v>169.8</v>
      </c>
      <c r="F11383" t="s">
        <v>10</v>
      </c>
    </row>
    <row r="11384" spans="1:6" x14ac:dyDescent="0.3">
      <c r="A11384">
        <v>2025</v>
      </c>
      <c r="B11384" t="s">
        <v>15</v>
      </c>
      <c r="C11384" t="s">
        <v>561</v>
      </c>
      <c r="D11384" t="s">
        <v>562</v>
      </c>
      <c r="E11384">
        <v>169.9</v>
      </c>
      <c r="F11384" t="s">
        <v>22</v>
      </c>
    </row>
    <row r="11385" spans="1:6" x14ac:dyDescent="0.3">
      <c r="A11385">
        <v>2022</v>
      </c>
      <c r="B11385" t="s">
        <v>7</v>
      </c>
      <c r="C11385" t="s">
        <v>563</v>
      </c>
      <c r="D11385" t="s">
        <v>564</v>
      </c>
      <c r="E11385">
        <v>148.1</v>
      </c>
      <c r="F11385" t="s">
        <v>10</v>
      </c>
    </row>
    <row r="11386" spans="1:6" x14ac:dyDescent="0.3">
      <c r="A11386">
        <v>2022</v>
      </c>
      <c r="B11386" t="s">
        <v>11</v>
      </c>
      <c r="C11386" t="s">
        <v>563</v>
      </c>
      <c r="D11386" t="s">
        <v>564</v>
      </c>
      <c r="F11386" t="s">
        <v>10</v>
      </c>
    </row>
    <row r="11387" spans="1:6" x14ac:dyDescent="0.3">
      <c r="A11387">
        <v>2022</v>
      </c>
      <c r="B11387" t="s">
        <v>12</v>
      </c>
      <c r="C11387" t="s">
        <v>563</v>
      </c>
      <c r="D11387" t="s">
        <v>564</v>
      </c>
      <c r="F11387" t="s">
        <v>10</v>
      </c>
    </row>
    <row r="11388" spans="1:6" x14ac:dyDescent="0.3">
      <c r="A11388">
        <v>2022</v>
      </c>
      <c r="B11388" t="s">
        <v>13</v>
      </c>
      <c r="C11388" t="s">
        <v>563</v>
      </c>
      <c r="D11388" t="s">
        <v>564</v>
      </c>
      <c r="F11388" t="s">
        <v>10</v>
      </c>
    </row>
    <row r="11389" spans="1:6" x14ac:dyDescent="0.3">
      <c r="A11389">
        <v>2022</v>
      </c>
      <c r="B11389" t="s">
        <v>14</v>
      </c>
      <c r="C11389" t="s">
        <v>563</v>
      </c>
      <c r="D11389" t="s">
        <v>564</v>
      </c>
      <c r="F11389" t="s">
        <v>10</v>
      </c>
    </row>
    <row r="11390" spans="1:6" x14ac:dyDescent="0.3">
      <c r="A11390">
        <v>2022</v>
      </c>
      <c r="B11390" t="s">
        <v>15</v>
      </c>
      <c r="C11390" t="s">
        <v>563</v>
      </c>
      <c r="D11390" t="s">
        <v>564</v>
      </c>
      <c r="F11390" t="s">
        <v>10</v>
      </c>
    </row>
    <row r="11391" spans="1:6" x14ac:dyDescent="0.3">
      <c r="A11391">
        <v>2022</v>
      </c>
      <c r="B11391" t="s">
        <v>16</v>
      </c>
      <c r="C11391" t="s">
        <v>563</v>
      </c>
      <c r="D11391" t="s">
        <v>564</v>
      </c>
      <c r="F11391" t="s">
        <v>10</v>
      </c>
    </row>
    <row r="11392" spans="1:6" x14ac:dyDescent="0.3">
      <c r="A11392">
        <v>2022</v>
      </c>
      <c r="B11392" t="s">
        <v>17</v>
      </c>
      <c r="C11392" t="s">
        <v>563</v>
      </c>
      <c r="D11392" t="s">
        <v>564</v>
      </c>
      <c r="F11392" t="s">
        <v>10</v>
      </c>
    </row>
    <row r="11393" spans="1:6" x14ac:dyDescent="0.3">
      <c r="A11393">
        <v>2022</v>
      </c>
      <c r="B11393" t="s">
        <v>18</v>
      </c>
      <c r="C11393" t="s">
        <v>563</v>
      </c>
      <c r="D11393" t="s">
        <v>564</v>
      </c>
      <c r="F11393" t="s">
        <v>10</v>
      </c>
    </row>
    <row r="11394" spans="1:6" x14ac:dyDescent="0.3">
      <c r="A11394">
        <v>2022</v>
      </c>
      <c r="B11394" t="s">
        <v>19</v>
      </c>
      <c r="C11394" t="s">
        <v>563</v>
      </c>
      <c r="D11394" t="s">
        <v>564</v>
      </c>
      <c r="F11394" t="s">
        <v>10</v>
      </c>
    </row>
    <row r="11395" spans="1:6" x14ac:dyDescent="0.3">
      <c r="A11395">
        <v>2022</v>
      </c>
      <c r="B11395" t="s">
        <v>20</v>
      </c>
      <c r="C11395" t="s">
        <v>563</v>
      </c>
      <c r="D11395" t="s">
        <v>564</v>
      </c>
      <c r="F11395" t="s">
        <v>10</v>
      </c>
    </row>
    <row r="11396" spans="1:6" x14ac:dyDescent="0.3">
      <c r="A11396">
        <v>2022</v>
      </c>
      <c r="B11396" t="s">
        <v>21</v>
      </c>
      <c r="C11396" t="s">
        <v>563</v>
      </c>
      <c r="D11396" t="s">
        <v>564</v>
      </c>
      <c r="F11396" t="s">
        <v>10</v>
      </c>
    </row>
    <row r="11397" spans="1:6" x14ac:dyDescent="0.3">
      <c r="A11397">
        <v>2023</v>
      </c>
      <c r="B11397" t="s">
        <v>7</v>
      </c>
      <c r="C11397" t="s">
        <v>563</v>
      </c>
      <c r="D11397" t="s">
        <v>564</v>
      </c>
      <c r="F11397" t="s">
        <v>10</v>
      </c>
    </row>
    <row r="11398" spans="1:6" x14ac:dyDescent="0.3">
      <c r="A11398">
        <v>2023</v>
      </c>
      <c r="B11398" t="s">
        <v>11</v>
      </c>
      <c r="C11398" t="s">
        <v>563</v>
      </c>
      <c r="D11398" t="s">
        <v>564</v>
      </c>
      <c r="F11398" t="s">
        <v>10</v>
      </c>
    </row>
    <row r="11399" spans="1:6" x14ac:dyDescent="0.3">
      <c r="A11399">
        <v>2023</v>
      </c>
      <c r="B11399" t="s">
        <v>12</v>
      </c>
      <c r="C11399" t="s">
        <v>563</v>
      </c>
      <c r="D11399" t="s">
        <v>564</v>
      </c>
      <c r="F11399" t="s">
        <v>10</v>
      </c>
    </row>
    <row r="11400" spans="1:6" x14ac:dyDescent="0.3">
      <c r="A11400">
        <v>2023</v>
      </c>
      <c r="B11400" t="s">
        <v>13</v>
      </c>
      <c r="C11400" t="s">
        <v>563</v>
      </c>
      <c r="D11400" t="s">
        <v>564</v>
      </c>
      <c r="F11400" t="s">
        <v>10</v>
      </c>
    </row>
    <row r="11401" spans="1:6" x14ac:dyDescent="0.3">
      <c r="A11401">
        <v>2023</v>
      </c>
      <c r="B11401" t="s">
        <v>14</v>
      </c>
      <c r="C11401" t="s">
        <v>563</v>
      </c>
      <c r="D11401" t="s">
        <v>564</v>
      </c>
      <c r="F11401" t="s">
        <v>10</v>
      </c>
    </row>
    <row r="11402" spans="1:6" x14ac:dyDescent="0.3">
      <c r="A11402">
        <v>2023</v>
      </c>
      <c r="B11402" t="s">
        <v>15</v>
      </c>
      <c r="C11402" t="s">
        <v>563</v>
      </c>
      <c r="D11402" t="s">
        <v>564</v>
      </c>
      <c r="F11402" t="s">
        <v>10</v>
      </c>
    </row>
    <row r="11403" spans="1:6" x14ac:dyDescent="0.3">
      <c r="A11403">
        <v>2023</v>
      </c>
      <c r="B11403" t="s">
        <v>16</v>
      </c>
      <c r="C11403" t="s">
        <v>563</v>
      </c>
      <c r="D11403" t="s">
        <v>564</v>
      </c>
      <c r="F11403" t="s">
        <v>10</v>
      </c>
    </row>
    <row r="11404" spans="1:6" x14ac:dyDescent="0.3">
      <c r="A11404">
        <v>2023</v>
      </c>
      <c r="B11404" t="s">
        <v>17</v>
      </c>
      <c r="C11404" t="s">
        <v>563</v>
      </c>
      <c r="D11404" t="s">
        <v>564</v>
      </c>
      <c r="F11404" t="s">
        <v>10</v>
      </c>
    </row>
    <row r="11405" spans="1:6" x14ac:dyDescent="0.3">
      <c r="A11405">
        <v>2023</v>
      </c>
      <c r="B11405" t="s">
        <v>18</v>
      </c>
      <c r="C11405" t="s">
        <v>563</v>
      </c>
      <c r="D11405" t="s">
        <v>564</v>
      </c>
      <c r="F11405" t="s">
        <v>10</v>
      </c>
    </row>
    <row r="11406" spans="1:6" x14ac:dyDescent="0.3">
      <c r="A11406">
        <v>2023</v>
      </c>
      <c r="B11406" t="s">
        <v>19</v>
      </c>
      <c r="C11406" t="s">
        <v>563</v>
      </c>
      <c r="D11406" t="s">
        <v>564</v>
      </c>
      <c r="F11406" t="s">
        <v>10</v>
      </c>
    </row>
    <row r="11407" spans="1:6" x14ac:dyDescent="0.3">
      <c r="A11407">
        <v>2023</v>
      </c>
      <c r="B11407" t="s">
        <v>20</v>
      </c>
      <c r="C11407" t="s">
        <v>563</v>
      </c>
      <c r="D11407" t="s">
        <v>564</v>
      </c>
      <c r="F11407" t="s">
        <v>10</v>
      </c>
    </row>
    <row r="11408" spans="1:6" x14ac:dyDescent="0.3">
      <c r="A11408">
        <v>2023</v>
      </c>
      <c r="B11408" t="s">
        <v>21</v>
      </c>
      <c r="C11408" t="s">
        <v>563</v>
      </c>
      <c r="D11408" t="s">
        <v>564</v>
      </c>
      <c r="F11408" t="s">
        <v>10</v>
      </c>
    </row>
    <row r="11409" spans="1:6" x14ac:dyDescent="0.3">
      <c r="A11409">
        <v>2024</v>
      </c>
      <c r="B11409" t="s">
        <v>7</v>
      </c>
      <c r="C11409" t="s">
        <v>563</v>
      </c>
      <c r="D11409" t="s">
        <v>564</v>
      </c>
      <c r="F11409" t="s">
        <v>10</v>
      </c>
    </row>
    <row r="11410" spans="1:6" x14ac:dyDescent="0.3">
      <c r="A11410">
        <v>2024</v>
      </c>
      <c r="B11410" t="s">
        <v>11</v>
      </c>
      <c r="C11410" t="s">
        <v>563</v>
      </c>
      <c r="D11410" t="s">
        <v>564</v>
      </c>
      <c r="F11410" t="s">
        <v>10</v>
      </c>
    </row>
    <row r="11411" spans="1:6" x14ac:dyDescent="0.3">
      <c r="A11411">
        <v>2024</v>
      </c>
      <c r="B11411" t="s">
        <v>12</v>
      </c>
      <c r="C11411" t="s">
        <v>563</v>
      </c>
      <c r="D11411" t="s">
        <v>564</v>
      </c>
      <c r="F11411" t="s">
        <v>10</v>
      </c>
    </row>
    <row r="11412" spans="1:6" x14ac:dyDescent="0.3">
      <c r="A11412">
        <v>2024</v>
      </c>
      <c r="B11412" t="s">
        <v>13</v>
      </c>
      <c r="C11412" t="s">
        <v>563</v>
      </c>
      <c r="D11412" t="s">
        <v>564</v>
      </c>
      <c r="F11412" t="s">
        <v>10</v>
      </c>
    </row>
    <row r="11413" spans="1:6" x14ac:dyDescent="0.3">
      <c r="A11413">
        <v>2024</v>
      </c>
      <c r="B11413" t="s">
        <v>14</v>
      </c>
      <c r="C11413" t="s">
        <v>563</v>
      </c>
      <c r="D11413" t="s">
        <v>564</v>
      </c>
      <c r="F11413" t="s">
        <v>10</v>
      </c>
    </row>
    <row r="11414" spans="1:6" x14ac:dyDescent="0.3">
      <c r="A11414">
        <v>2024</v>
      </c>
      <c r="B11414" t="s">
        <v>15</v>
      </c>
      <c r="C11414" t="s">
        <v>563</v>
      </c>
      <c r="D11414" t="s">
        <v>564</v>
      </c>
      <c r="F11414" t="s">
        <v>10</v>
      </c>
    </row>
    <row r="11415" spans="1:6" x14ac:dyDescent="0.3">
      <c r="A11415">
        <v>2024</v>
      </c>
      <c r="B11415" t="s">
        <v>16</v>
      </c>
      <c r="C11415" t="s">
        <v>563</v>
      </c>
      <c r="D11415" t="s">
        <v>564</v>
      </c>
      <c r="F11415" t="s">
        <v>10</v>
      </c>
    </row>
    <row r="11416" spans="1:6" x14ac:dyDescent="0.3">
      <c r="A11416">
        <v>2024</v>
      </c>
      <c r="B11416" t="s">
        <v>17</v>
      </c>
      <c r="C11416" t="s">
        <v>563</v>
      </c>
      <c r="D11416" t="s">
        <v>564</v>
      </c>
      <c r="F11416" t="s">
        <v>10</v>
      </c>
    </row>
    <row r="11417" spans="1:6" x14ac:dyDescent="0.3">
      <c r="A11417">
        <v>2024</v>
      </c>
      <c r="B11417" t="s">
        <v>18</v>
      </c>
      <c r="C11417" t="s">
        <v>563</v>
      </c>
      <c r="D11417" t="s">
        <v>564</v>
      </c>
      <c r="F11417" t="s">
        <v>10</v>
      </c>
    </row>
    <row r="11418" spans="1:6" x14ac:dyDescent="0.3">
      <c r="A11418">
        <v>2024</v>
      </c>
      <c r="B11418" t="s">
        <v>19</v>
      </c>
      <c r="C11418" t="s">
        <v>563</v>
      </c>
      <c r="D11418" t="s">
        <v>564</v>
      </c>
      <c r="F11418" t="s">
        <v>10</v>
      </c>
    </row>
    <row r="11419" spans="1:6" x14ac:dyDescent="0.3">
      <c r="A11419">
        <v>2024</v>
      </c>
      <c r="B11419" t="s">
        <v>20</v>
      </c>
      <c r="C11419" t="s">
        <v>563</v>
      </c>
      <c r="D11419" t="s">
        <v>564</v>
      </c>
      <c r="F11419" t="s">
        <v>10</v>
      </c>
    </row>
    <row r="11420" spans="1:6" x14ac:dyDescent="0.3">
      <c r="A11420">
        <v>2024</v>
      </c>
      <c r="B11420" t="s">
        <v>21</v>
      </c>
      <c r="C11420" t="s">
        <v>563</v>
      </c>
      <c r="D11420" t="s">
        <v>564</v>
      </c>
      <c r="F11420" t="s">
        <v>10</v>
      </c>
    </row>
    <row r="11421" spans="1:6" x14ac:dyDescent="0.3">
      <c r="A11421">
        <v>2025</v>
      </c>
      <c r="B11421" t="s">
        <v>7</v>
      </c>
      <c r="C11421" t="s">
        <v>563</v>
      </c>
      <c r="D11421" t="s">
        <v>564</v>
      </c>
      <c r="F11421" t="s">
        <v>10</v>
      </c>
    </row>
    <row r="11422" spans="1:6" x14ac:dyDescent="0.3">
      <c r="A11422">
        <v>2025</v>
      </c>
      <c r="B11422" t="s">
        <v>11</v>
      </c>
      <c r="C11422" t="s">
        <v>563</v>
      </c>
      <c r="D11422" t="s">
        <v>564</v>
      </c>
      <c r="F11422" t="s">
        <v>10</v>
      </c>
    </row>
    <row r="11423" spans="1:6" x14ac:dyDescent="0.3">
      <c r="A11423">
        <v>2025</v>
      </c>
      <c r="B11423" t="s">
        <v>12</v>
      </c>
      <c r="C11423" t="s">
        <v>563</v>
      </c>
      <c r="D11423" t="s">
        <v>564</v>
      </c>
      <c r="F11423" t="s">
        <v>10</v>
      </c>
    </row>
    <row r="11424" spans="1:6" x14ac:dyDescent="0.3">
      <c r="A11424">
        <v>2025</v>
      </c>
      <c r="B11424" t="s">
        <v>13</v>
      </c>
      <c r="C11424" t="s">
        <v>563</v>
      </c>
      <c r="D11424" t="s">
        <v>564</v>
      </c>
      <c r="F11424" t="s">
        <v>10</v>
      </c>
    </row>
    <row r="11425" spans="1:6" x14ac:dyDescent="0.3">
      <c r="A11425">
        <v>2025</v>
      </c>
      <c r="B11425" t="s">
        <v>14</v>
      </c>
      <c r="C11425" t="s">
        <v>563</v>
      </c>
      <c r="D11425" t="s">
        <v>564</v>
      </c>
      <c r="F11425" t="s">
        <v>10</v>
      </c>
    </row>
    <row r="11426" spans="1:6" x14ac:dyDescent="0.3">
      <c r="A11426">
        <v>2025</v>
      </c>
      <c r="B11426" t="s">
        <v>15</v>
      </c>
      <c r="C11426" t="s">
        <v>563</v>
      </c>
      <c r="D11426" t="s">
        <v>564</v>
      </c>
      <c r="F11426" t="s">
        <v>22</v>
      </c>
    </row>
    <row r="11427" spans="1:6" x14ac:dyDescent="0.3">
      <c r="A11427">
        <v>2022</v>
      </c>
      <c r="B11427" t="s">
        <v>7</v>
      </c>
      <c r="C11427" t="s">
        <v>565</v>
      </c>
      <c r="D11427" t="s">
        <v>566</v>
      </c>
      <c r="E11427">
        <v>188.2</v>
      </c>
      <c r="F11427" t="s">
        <v>10</v>
      </c>
    </row>
    <row r="11428" spans="1:6" x14ac:dyDescent="0.3">
      <c r="A11428">
        <v>2022</v>
      </c>
      <c r="B11428" t="s">
        <v>11</v>
      </c>
      <c r="C11428" t="s">
        <v>565</v>
      </c>
      <c r="D11428" t="s">
        <v>566</v>
      </c>
      <c r="E11428">
        <v>190</v>
      </c>
      <c r="F11428" t="s">
        <v>10</v>
      </c>
    </row>
    <row r="11429" spans="1:6" x14ac:dyDescent="0.3">
      <c r="A11429">
        <v>2022</v>
      </c>
      <c r="B11429" t="s">
        <v>12</v>
      </c>
      <c r="C11429" t="s">
        <v>565</v>
      </c>
      <c r="D11429" t="s">
        <v>566</v>
      </c>
      <c r="E11429">
        <v>194.3</v>
      </c>
      <c r="F11429" t="s">
        <v>10</v>
      </c>
    </row>
    <row r="11430" spans="1:6" x14ac:dyDescent="0.3">
      <c r="A11430">
        <v>2022</v>
      </c>
      <c r="B11430" t="s">
        <v>13</v>
      </c>
      <c r="C11430" t="s">
        <v>565</v>
      </c>
      <c r="D11430" t="s">
        <v>566</v>
      </c>
      <c r="E11430">
        <v>197.3</v>
      </c>
      <c r="F11430" t="s">
        <v>10</v>
      </c>
    </row>
    <row r="11431" spans="1:6" x14ac:dyDescent="0.3">
      <c r="A11431">
        <v>2022</v>
      </c>
      <c r="B11431" t="s">
        <v>14</v>
      </c>
      <c r="C11431" t="s">
        <v>565</v>
      </c>
      <c r="D11431" t="s">
        <v>566</v>
      </c>
      <c r="E11431">
        <v>199.3</v>
      </c>
      <c r="F11431" t="s">
        <v>10</v>
      </c>
    </row>
    <row r="11432" spans="1:6" x14ac:dyDescent="0.3">
      <c r="A11432">
        <v>2022</v>
      </c>
      <c r="B11432" t="s">
        <v>15</v>
      </c>
      <c r="C11432" t="s">
        <v>565</v>
      </c>
      <c r="D11432" t="s">
        <v>566</v>
      </c>
      <c r="E11432">
        <v>201</v>
      </c>
      <c r="F11432" t="s">
        <v>10</v>
      </c>
    </row>
    <row r="11433" spans="1:6" x14ac:dyDescent="0.3">
      <c r="A11433">
        <v>2022</v>
      </c>
      <c r="B11433" t="s">
        <v>16</v>
      </c>
      <c r="C11433" t="s">
        <v>565</v>
      </c>
      <c r="D11433" t="s">
        <v>566</v>
      </c>
      <c r="E11433">
        <v>202.1</v>
      </c>
      <c r="F11433" t="s">
        <v>10</v>
      </c>
    </row>
    <row r="11434" spans="1:6" x14ac:dyDescent="0.3">
      <c r="A11434">
        <v>2022</v>
      </c>
      <c r="B11434" t="s">
        <v>17</v>
      </c>
      <c r="C11434" t="s">
        <v>565</v>
      </c>
      <c r="D11434" t="s">
        <v>566</v>
      </c>
      <c r="E11434">
        <v>202.9</v>
      </c>
      <c r="F11434" t="s">
        <v>10</v>
      </c>
    </row>
    <row r="11435" spans="1:6" x14ac:dyDescent="0.3">
      <c r="A11435">
        <v>2022</v>
      </c>
      <c r="B11435" t="s">
        <v>18</v>
      </c>
      <c r="C11435" t="s">
        <v>565</v>
      </c>
      <c r="D11435" t="s">
        <v>566</v>
      </c>
      <c r="E11435">
        <v>204.1</v>
      </c>
      <c r="F11435" t="s">
        <v>10</v>
      </c>
    </row>
    <row r="11436" spans="1:6" x14ac:dyDescent="0.3">
      <c r="A11436">
        <v>2022</v>
      </c>
      <c r="B11436" t="s">
        <v>19</v>
      </c>
      <c r="C11436" t="s">
        <v>565</v>
      </c>
      <c r="D11436" t="s">
        <v>566</v>
      </c>
      <c r="E11436">
        <v>205.7</v>
      </c>
      <c r="F11436" t="s">
        <v>10</v>
      </c>
    </row>
    <row r="11437" spans="1:6" x14ac:dyDescent="0.3">
      <c r="A11437">
        <v>2022</v>
      </c>
      <c r="B11437" t="s">
        <v>20</v>
      </c>
      <c r="C11437" t="s">
        <v>565</v>
      </c>
      <c r="D11437" t="s">
        <v>566</v>
      </c>
      <c r="E11437">
        <v>205.8</v>
      </c>
      <c r="F11437" t="s">
        <v>10</v>
      </c>
    </row>
    <row r="11438" spans="1:6" x14ac:dyDescent="0.3">
      <c r="A11438">
        <v>2022</v>
      </c>
      <c r="B11438" t="s">
        <v>21</v>
      </c>
      <c r="C11438" t="s">
        <v>565</v>
      </c>
      <c r="D11438" t="s">
        <v>566</v>
      </c>
      <c r="E11438">
        <v>205.5</v>
      </c>
      <c r="F11438" t="s">
        <v>10</v>
      </c>
    </row>
    <row r="11439" spans="1:6" x14ac:dyDescent="0.3">
      <c r="A11439">
        <v>2023</v>
      </c>
      <c r="B11439" t="s">
        <v>7</v>
      </c>
      <c r="C11439" t="s">
        <v>565</v>
      </c>
      <c r="D11439" t="s">
        <v>566</v>
      </c>
      <c r="E11439">
        <v>208</v>
      </c>
      <c r="F11439" t="s">
        <v>10</v>
      </c>
    </row>
    <row r="11440" spans="1:6" x14ac:dyDescent="0.3">
      <c r="A11440">
        <v>2023</v>
      </c>
      <c r="B11440" t="s">
        <v>11</v>
      </c>
      <c r="C11440" t="s">
        <v>565</v>
      </c>
      <c r="D11440" t="s">
        <v>566</v>
      </c>
      <c r="E11440">
        <v>209.3</v>
      </c>
      <c r="F11440" t="s">
        <v>10</v>
      </c>
    </row>
    <row r="11441" spans="1:6" x14ac:dyDescent="0.3">
      <c r="A11441">
        <v>2023</v>
      </c>
      <c r="B11441" t="s">
        <v>12</v>
      </c>
      <c r="C11441" t="s">
        <v>565</v>
      </c>
      <c r="D11441" t="s">
        <v>566</v>
      </c>
      <c r="E11441">
        <v>210</v>
      </c>
      <c r="F11441" t="s">
        <v>10</v>
      </c>
    </row>
    <row r="11442" spans="1:6" x14ac:dyDescent="0.3">
      <c r="A11442">
        <v>2023</v>
      </c>
      <c r="B11442" t="s">
        <v>13</v>
      </c>
      <c r="C11442" t="s">
        <v>565</v>
      </c>
      <c r="D11442" t="s">
        <v>566</v>
      </c>
      <c r="E11442">
        <v>210</v>
      </c>
      <c r="F11442" t="s">
        <v>10</v>
      </c>
    </row>
    <row r="11443" spans="1:6" x14ac:dyDescent="0.3">
      <c r="A11443">
        <v>2023</v>
      </c>
      <c r="B11443" t="s">
        <v>14</v>
      </c>
      <c r="C11443" t="s">
        <v>565</v>
      </c>
      <c r="D11443" t="s">
        <v>566</v>
      </c>
      <c r="E11443">
        <v>211.5</v>
      </c>
      <c r="F11443" t="s">
        <v>10</v>
      </c>
    </row>
    <row r="11444" spans="1:6" x14ac:dyDescent="0.3">
      <c r="A11444">
        <v>2023</v>
      </c>
      <c r="B11444" t="s">
        <v>15</v>
      </c>
      <c r="C11444" t="s">
        <v>565</v>
      </c>
      <c r="D11444" t="s">
        <v>566</v>
      </c>
      <c r="E11444">
        <v>212.1</v>
      </c>
      <c r="F11444" t="s">
        <v>10</v>
      </c>
    </row>
    <row r="11445" spans="1:6" x14ac:dyDescent="0.3">
      <c r="A11445">
        <v>2023</v>
      </c>
      <c r="B11445" t="s">
        <v>16</v>
      </c>
      <c r="C11445" t="s">
        <v>565</v>
      </c>
      <c r="D11445" t="s">
        <v>566</v>
      </c>
      <c r="E11445">
        <v>213.7</v>
      </c>
      <c r="F11445" t="s">
        <v>10</v>
      </c>
    </row>
    <row r="11446" spans="1:6" x14ac:dyDescent="0.3">
      <c r="A11446">
        <v>2023</v>
      </c>
      <c r="B11446" t="s">
        <v>17</v>
      </c>
      <c r="C11446" t="s">
        <v>565</v>
      </c>
      <c r="D11446" t="s">
        <v>566</v>
      </c>
      <c r="E11446">
        <v>215.7</v>
      </c>
      <c r="F11446" t="s">
        <v>10</v>
      </c>
    </row>
    <row r="11447" spans="1:6" x14ac:dyDescent="0.3">
      <c r="A11447">
        <v>2023</v>
      </c>
      <c r="B11447" t="s">
        <v>18</v>
      </c>
      <c r="C11447" t="s">
        <v>565</v>
      </c>
      <c r="D11447" t="s">
        <v>566</v>
      </c>
      <c r="E11447">
        <v>217.4</v>
      </c>
      <c r="F11447" t="s">
        <v>10</v>
      </c>
    </row>
    <row r="11448" spans="1:6" x14ac:dyDescent="0.3">
      <c r="A11448">
        <v>2023</v>
      </c>
      <c r="B11448" t="s">
        <v>19</v>
      </c>
      <c r="C11448" t="s">
        <v>565</v>
      </c>
      <c r="D11448" t="s">
        <v>566</v>
      </c>
      <c r="E11448">
        <v>218.5</v>
      </c>
      <c r="F11448" t="s">
        <v>10</v>
      </c>
    </row>
    <row r="11449" spans="1:6" x14ac:dyDescent="0.3">
      <c r="A11449">
        <v>2023</v>
      </c>
      <c r="B11449" t="s">
        <v>20</v>
      </c>
      <c r="C11449" t="s">
        <v>565</v>
      </c>
      <c r="D11449" t="s">
        <v>566</v>
      </c>
      <c r="E11449">
        <v>218.8</v>
      </c>
      <c r="F11449" t="s">
        <v>10</v>
      </c>
    </row>
    <row r="11450" spans="1:6" x14ac:dyDescent="0.3">
      <c r="A11450">
        <v>2023</v>
      </c>
      <c r="B11450" t="s">
        <v>21</v>
      </c>
      <c r="C11450" t="s">
        <v>565</v>
      </c>
      <c r="D11450" t="s">
        <v>566</v>
      </c>
      <c r="E11450">
        <v>219.6</v>
      </c>
      <c r="F11450" t="s">
        <v>10</v>
      </c>
    </row>
    <row r="11451" spans="1:6" x14ac:dyDescent="0.3">
      <c r="A11451">
        <v>2024</v>
      </c>
      <c r="B11451" t="s">
        <v>7</v>
      </c>
      <c r="C11451" t="s">
        <v>565</v>
      </c>
      <c r="D11451" t="s">
        <v>566</v>
      </c>
      <c r="E11451">
        <v>220.1</v>
      </c>
      <c r="F11451" t="s">
        <v>10</v>
      </c>
    </row>
    <row r="11452" spans="1:6" x14ac:dyDescent="0.3">
      <c r="A11452">
        <v>2024</v>
      </c>
      <c r="B11452" t="s">
        <v>11</v>
      </c>
      <c r="C11452" t="s">
        <v>565</v>
      </c>
      <c r="D11452" t="s">
        <v>566</v>
      </c>
      <c r="E11452">
        <v>220.2</v>
      </c>
      <c r="F11452" t="s">
        <v>10</v>
      </c>
    </row>
    <row r="11453" spans="1:6" x14ac:dyDescent="0.3">
      <c r="A11453">
        <v>2024</v>
      </c>
      <c r="B11453" t="s">
        <v>12</v>
      </c>
      <c r="C11453" t="s">
        <v>565</v>
      </c>
      <c r="D11453" t="s">
        <v>566</v>
      </c>
      <c r="E11453">
        <v>219.9</v>
      </c>
      <c r="F11453" t="s">
        <v>10</v>
      </c>
    </row>
    <row r="11454" spans="1:6" x14ac:dyDescent="0.3">
      <c r="A11454">
        <v>2024</v>
      </c>
      <c r="B11454" t="s">
        <v>13</v>
      </c>
      <c r="C11454" t="s">
        <v>565</v>
      </c>
      <c r="D11454" t="s">
        <v>566</v>
      </c>
      <c r="E11454">
        <v>219.9</v>
      </c>
      <c r="F11454" t="s">
        <v>10</v>
      </c>
    </row>
    <row r="11455" spans="1:6" x14ac:dyDescent="0.3">
      <c r="A11455">
        <v>2024</v>
      </c>
      <c r="B11455" t="s">
        <v>14</v>
      </c>
      <c r="C11455" t="s">
        <v>565</v>
      </c>
      <c r="D11455" t="s">
        <v>566</v>
      </c>
      <c r="E11455">
        <v>221.3</v>
      </c>
      <c r="F11455" t="s">
        <v>10</v>
      </c>
    </row>
    <row r="11456" spans="1:6" x14ac:dyDescent="0.3">
      <c r="A11456">
        <v>2024</v>
      </c>
      <c r="B11456" t="s">
        <v>15</v>
      </c>
      <c r="C11456" t="s">
        <v>565</v>
      </c>
      <c r="D11456" t="s">
        <v>566</v>
      </c>
      <c r="E11456">
        <v>220.8</v>
      </c>
      <c r="F11456" t="s">
        <v>10</v>
      </c>
    </row>
    <row r="11457" spans="1:6" x14ac:dyDescent="0.3">
      <c r="A11457">
        <v>2024</v>
      </c>
      <c r="B11457" t="s">
        <v>16</v>
      </c>
      <c r="C11457" t="s">
        <v>565</v>
      </c>
      <c r="D11457" t="s">
        <v>566</v>
      </c>
      <c r="E11457">
        <v>221.8</v>
      </c>
      <c r="F11457" t="s">
        <v>10</v>
      </c>
    </row>
    <row r="11458" spans="1:6" x14ac:dyDescent="0.3">
      <c r="A11458">
        <v>2024</v>
      </c>
      <c r="B11458" t="s">
        <v>17</v>
      </c>
      <c r="C11458" t="s">
        <v>565</v>
      </c>
      <c r="D11458" t="s">
        <v>566</v>
      </c>
      <c r="E11458">
        <v>223.5</v>
      </c>
      <c r="F11458" t="s">
        <v>10</v>
      </c>
    </row>
    <row r="11459" spans="1:6" x14ac:dyDescent="0.3">
      <c r="A11459">
        <v>2024</v>
      </c>
      <c r="B11459" t="s">
        <v>18</v>
      </c>
      <c r="C11459" t="s">
        <v>565</v>
      </c>
      <c r="D11459" t="s">
        <v>566</v>
      </c>
      <c r="E11459">
        <v>223.6</v>
      </c>
      <c r="F11459" t="s">
        <v>10</v>
      </c>
    </row>
    <row r="11460" spans="1:6" x14ac:dyDescent="0.3">
      <c r="A11460">
        <v>2024</v>
      </c>
      <c r="B11460" t="s">
        <v>19</v>
      </c>
      <c r="C11460" t="s">
        <v>565</v>
      </c>
      <c r="D11460" t="s">
        <v>566</v>
      </c>
      <c r="E11460">
        <v>224.4</v>
      </c>
      <c r="F11460" t="s">
        <v>10</v>
      </c>
    </row>
    <row r="11461" spans="1:6" x14ac:dyDescent="0.3">
      <c r="A11461">
        <v>2024</v>
      </c>
      <c r="B11461" t="s">
        <v>20</v>
      </c>
      <c r="C11461" t="s">
        <v>565</v>
      </c>
      <c r="D11461" t="s">
        <v>566</v>
      </c>
      <c r="E11461">
        <v>225</v>
      </c>
      <c r="F11461" t="s">
        <v>10</v>
      </c>
    </row>
    <row r="11462" spans="1:6" x14ac:dyDescent="0.3">
      <c r="A11462">
        <v>2024</v>
      </c>
      <c r="B11462" t="s">
        <v>21</v>
      </c>
      <c r="C11462" t="s">
        <v>565</v>
      </c>
      <c r="D11462" t="s">
        <v>566</v>
      </c>
      <c r="E11462">
        <v>226.3</v>
      </c>
      <c r="F11462" t="s">
        <v>10</v>
      </c>
    </row>
    <row r="11463" spans="1:6" x14ac:dyDescent="0.3">
      <c r="A11463">
        <v>2025</v>
      </c>
      <c r="B11463" t="s">
        <v>7</v>
      </c>
      <c r="C11463" t="s">
        <v>565</v>
      </c>
      <c r="D11463" t="s">
        <v>566</v>
      </c>
      <c r="E11463">
        <v>226.5</v>
      </c>
      <c r="F11463" t="s">
        <v>10</v>
      </c>
    </row>
    <row r="11464" spans="1:6" x14ac:dyDescent="0.3">
      <c r="A11464">
        <v>2025</v>
      </c>
      <c r="B11464" t="s">
        <v>11</v>
      </c>
      <c r="C11464" t="s">
        <v>565</v>
      </c>
      <c r="D11464" t="s">
        <v>566</v>
      </c>
      <c r="E11464">
        <v>227.8</v>
      </c>
      <c r="F11464" t="s">
        <v>10</v>
      </c>
    </row>
    <row r="11465" spans="1:6" x14ac:dyDescent="0.3">
      <c r="A11465">
        <v>2025</v>
      </c>
      <c r="B11465" t="s">
        <v>12</v>
      </c>
      <c r="C11465" t="s">
        <v>565</v>
      </c>
      <c r="D11465" t="s">
        <v>566</v>
      </c>
      <c r="E11465">
        <v>229.2</v>
      </c>
      <c r="F11465" t="s">
        <v>10</v>
      </c>
    </row>
    <row r="11466" spans="1:6" x14ac:dyDescent="0.3">
      <c r="A11466">
        <v>2025</v>
      </c>
      <c r="B11466" t="s">
        <v>13</v>
      </c>
      <c r="C11466" t="s">
        <v>565</v>
      </c>
      <c r="D11466" t="s">
        <v>566</v>
      </c>
      <c r="E11466">
        <v>229.4</v>
      </c>
      <c r="F11466" t="s">
        <v>10</v>
      </c>
    </row>
    <row r="11467" spans="1:6" x14ac:dyDescent="0.3">
      <c r="A11467">
        <v>2025</v>
      </c>
      <c r="B11467" t="s">
        <v>14</v>
      </c>
      <c r="C11467" t="s">
        <v>565</v>
      </c>
      <c r="D11467" t="s">
        <v>566</v>
      </c>
      <c r="E11467">
        <v>229.5</v>
      </c>
      <c r="F11467" t="s">
        <v>10</v>
      </c>
    </row>
    <row r="11468" spans="1:6" x14ac:dyDescent="0.3">
      <c r="A11468">
        <v>2025</v>
      </c>
      <c r="B11468" t="s">
        <v>15</v>
      </c>
      <c r="C11468" t="s">
        <v>565</v>
      </c>
      <c r="D11468" t="s">
        <v>566</v>
      </c>
      <c r="E11468">
        <v>229.9</v>
      </c>
      <c r="F11468" t="s">
        <v>22</v>
      </c>
    </row>
    <row r="11469" spans="1:6" x14ac:dyDescent="0.3">
      <c r="A11469">
        <v>2022</v>
      </c>
      <c r="B11469" t="s">
        <v>7</v>
      </c>
      <c r="C11469" t="s">
        <v>567</v>
      </c>
      <c r="D11469" t="s">
        <v>568</v>
      </c>
      <c r="E11469">
        <v>160.19999999999999</v>
      </c>
      <c r="F11469" t="s">
        <v>10</v>
      </c>
    </row>
    <row r="11470" spans="1:6" x14ac:dyDescent="0.3">
      <c r="A11470">
        <v>2022</v>
      </c>
      <c r="B11470" t="s">
        <v>11</v>
      </c>
      <c r="C11470" t="s">
        <v>567</v>
      </c>
      <c r="D11470" t="s">
        <v>568</v>
      </c>
      <c r="E11470">
        <v>160.6</v>
      </c>
      <c r="F11470" t="s">
        <v>10</v>
      </c>
    </row>
    <row r="11471" spans="1:6" x14ac:dyDescent="0.3">
      <c r="A11471">
        <v>2022</v>
      </c>
      <c r="B11471" t="s">
        <v>12</v>
      </c>
      <c r="C11471" t="s">
        <v>567</v>
      </c>
      <c r="D11471" t="s">
        <v>568</v>
      </c>
      <c r="E11471">
        <v>161.30000000000001</v>
      </c>
      <c r="F11471" t="s">
        <v>10</v>
      </c>
    </row>
    <row r="11472" spans="1:6" x14ac:dyDescent="0.3">
      <c r="A11472">
        <v>2022</v>
      </c>
      <c r="B11472" t="s">
        <v>13</v>
      </c>
      <c r="C11472" t="s">
        <v>567</v>
      </c>
      <c r="D11472" t="s">
        <v>568</v>
      </c>
      <c r="E11472">
        <v>162.1</v>
      </c>
      <c r="F11472" t="s">
        <v>10</v>
      </c>
    </row>
    <row r="11473" spans="1:6" x14ac:dyDescent="0.3">
      <c r="A11473">
        <v>2022</v>
      </c>
      <c r="B11473" t="s">
        <v>14</v>
      </c>
      <c r="C11473" t="s">
        <v>567</v>
      </c>
      <c r="D11473" t="s">
        <v>568</v>
      </c>
      <c r="E11473">
        <v>162.4</v>
      </c>
      <c r="F11473" t="s">
        <v>10</v>
      </c>
    </row>
    <row r="11474" spans="1:6" x14ac:dyDescent="0.3">
      <c r="A11474">
        <v>2022</v>
      </c>
      <c r="B11474" t="s">
        <v>15</v>
      </c>
      <c r="C11474" t="s">
        <v>567</v>
      </c>
      <c r="D11474" t="s">
        <v>568</v>
      </c>
      <c r="E11474">
        <v>162.80000000000001</v>
      </c>
      <c r="F11474" t="s">
        <v>10</v>
      </c>
    </row>
    <row r="11475" spans="1:6" x14ac:dyDescent="0.3">
      <c r="A11475">
        <v>2022</v>
      </c>
      <c r="B11475" t="s">
        <v>16</v>
      </c>
      <c r="C11475" t="s">
        <v>567</v>
      </c>
      <c r="D11475" t="s">
        <v>568</v>
      </c>
      <c r="E11475">
        <v>163</v>
      </c>
      <c r="F11475" t="s">
        <v>10</v>
      </c>
    </row>
    <row r="11476" spans="1:6" x14ac:dyDescent="0.3">
      <c r="A11476">
        <v>2022</v>
      </c>
      <c r="B11476" t="s">
        <v>17</v>
      </c>
      <c r="C11476" t="s">
        <v>567</v>
      </c>
      <c r="D11476" t="s">
        <v>568</v>
      </c>
      <c r="E11476">
        <v>163.4</v>
      </c>
      <c r="F11476" t="s">
        <v>10</v>
      </c>
    </row>
    <row r="11477" spans="1:6" x14ac:dyDescent="0.3">
      <c r="A11477">
        <v>2022</v>
      </c>
      <c r="B11477" t="s">
        <v>18</v>
      </c>
      <c r="C11477" t="s">
        <v>567</v>
      </c>
      <c r="D11477" t="s">
        <v>568</v>
      </c>
      <c r="E11477">
        <v>164.1</v>
      </c>
      <c r="F11477" t="s">
        <v>10</v>
      </c>
    </row>
    <row r="11478" spans="1:6" x14ac:dyDescent="0.3">
      <c r="A11478">
        <v>2022</v>
      </c>
      <c r="B11478" t="s">
        <v>19</v>
      </c>
      <c r="C11478" t="s">
        <v>567</v>
      </c>
      <c r="D11478" t="s">
        <v>568</v>
      </c>
      <c r="E11478">
        <v>164.4</v>
      </c>
      <c r="F11478" t="s">
        <v>10</v>
      </c>
    </row>
    <row r="11479" spans="1:6" x14ac:dyDescent="0.3">
      <c r="A11479">
        <v>2022</v>
      </c>
      <c r="B11479" t="s">
        <v>20</v>
      </c>
      <c r="C11479" t="s">
        <v>567</v>
      </c>
      <c r="D11479" t="s">
        <v>568</v>
      </c>
      <c r="E11479">
        <v>164.5</v>
      </c>
      <c r="F11479" t="s">
        <v>10</v>
      </c>
    </row>
    <row r="11480" spans="1:6" x14ac:dyDescent="0.3">
      <c r="A11480">
        <v>2022</v>
      </c>
      <c r="B11480" t="s">
        <v>21</v>
      </c>
      <c r="C11480" t="s">
        <v>567</v>
      </c>
      <c r="D11480" t="s">
        <v>568</v>
      </c>
      <c r="E11480">
        <v>164.8</v>
      </c>
      <c r="F11480" t="s">
        <v>10</v>
      </c>
    </row>
    <row r="11481" spans="1:6" x14ac:dyDescent="0.3">
      <c r="A11481">
        <v>2023</v>
      </c>
      <c r="B11481" t="s">
        <v>7</v>
      </c>
      <c r="C11481" t="s">
        <v>567</v>
      </c>
      <c r="D11481" t="s">
        <v>568</v>
      </c>
      <c r="E11481">
        <v>165.3</v>
      </c>
      <c r="F11481" t="s">
        <v>10</v>
      </c>
    </row>
    <row r="11482" spans="1:6" x14ac:dyDescent="0.3">
      <c r="A11482">
        <v>2023</v>
      </c>
      <c r="B11482" t="s">
        <v>11</v>
      </c>
      <c r="C11482" t="s">
        <v>567</v>
      </c>
      <c r="D11482" t="s">
        <v>568</v>
      </c>
      <c r="E11482">
        <v>165.6</v>
      </c>
      <c r="F11482" t="s">
        <v>10</v>
      </c>
    </row>
    <row r="11483" spans="1:6" x14ac:dyDescent="0.3">
      <c r="A11483">
        <v>2023</v>
      </c>
      <c r="B11483" t="s">
        <v>12</v>
      </c>
      <c r="C11483" t="s">
        <v>567</v>
      </c>
      <c r="D11483" t="s">
        <v>568</v>
      </c>
      <c r="E11483">
        <v>165.8</v>
      </c>
      <c r="F11483" t="s">
        <v>10</v>
      </c>
    </row>
    <row r="11484" spans="1:6" x14ac:dyDescent="0.3">
      <c r="A11484">
        <v>2023</v>
      </c>
      <c r="B11484" t="s">
        <v>13</v>
      </c>
      <c r="C11484" t="s">
        <v>567</v>
      </c>
      <c r="D11484" t="s">
        <v>568</v>
      </c>
      <c r="E11484">
        <v>166</v>
      </c>
      <c r="F11484" t="s">
        <v>10</v>
      </c>
    </row>
    <row r="11485" spans="1:6" x14ac:dyDescent="0.3">
      <c r="A11485">
        <v>2023</v>
      </c>
      <c r="B11485" t="s">
        <v>14</v>
      </c>
      <c r="C11485" t="s">
        <v>567</v>
      </c>
      <c r="D11485" t="s">
        <v>568</v>
      </c>
      <c r="E11485">
        <v>166.5</v>
      </c>
      <c r="F11485" t="s">
        <v>10</v>
      </c>
    </row>
    <row r="11486" spans="1:6" x14ac:dyDescent="0.3">
      <c r="A11486">
        <v>2023</v>
      </c>
      <c r="B11486" t="s">
        <v>15</v>
      </c>
      <c r="C11486" t="s">
        <v>567</v>
      </c>
      <c r="D11486" t="s">
        <v>568</v>
      </c>
      <c r="E11486">
        <v>167.1</v>
      </c>
      <c r="F11486" t="s">
        <v>10</v>
      </c>
    </row>
    <row r="11487" spans="1:6" x14ac:dyDescent="0.3">
      <c r="A11487">
        <v>2023</v>
      </c>
      <c r="B11487" t="s">
        <v>16</v>
      </c>
      <c r="C11487" t="s">
        <v>567</v>
      </c>
      <c r="D11487" t="s">
        <v>568</v>
      </c>
      <c r="E11487">
        <v>167.6</v>
      </c>
      <c r="F11487" t="s">
        <v>10</v>
      </c>
    </row>
    <row r="11488" spans="1:6" x14ac:dyDescent="0.3">
      <c r="A11488">
        <v>2023</v>
      </c>
      <c r="B11488" t="s">
        <v>17</v>
      </c>
      <c r="C11488" t="s">
        <v>567</v>
      </c>
      <c r="D11488" t="s">
        <v>568</v>
      </c>
      <c r="E11488">
        <v>168</v>
      </c>
      <c r="F11488" t="s">
        <v>10</v>
      </c>
    </row>
    <row r="11489" spans="1:6" x14ac:dyDescent="0.3">
      <c r="A11489">
        <v>2023</v>
      </c>
      <c r="B11489" t="s">
        <v>18</v>
      </c>
      <c r="C11489" t="s">
        <v>567</v>
      </c>
      <c r="D11489" t="s">
        <v>568</v>
      </c>
      <c r="E11489">
        <v>168.1</v>
      </c>
      <c r="F11489" t="s">
        <v>10</v>
      </c>
    </row>
    <row r="11490" spans="1:6" x14ac:dyDescent="0.3">
      <c r="A11490">
        <v>2023</v>
      </c>
      <c r="B11490" t="s">
        <v>19</v>
      </c>
      <c r="C11490" t="s">
        <v>567</v>
      </c>
      <c r="D11490" t="s">
        <v>568</v>
      </c>
      <c r="E11490">
        <v>168.6</v>
      </c>
      <c r="F11490" t="s">
        <v>10</v>
      </c>
    </row>
    <row r="11491" spans="1:6" x14ac:dyDescent="0.3">
      <c r="A11491">
        <v>2023</v>
      </c>
      <c r="B11491" t="s">
        <v>20</v>
      </c>
      <c r="C11491" t="s">
        <v>567</v>
      </c>
      <c r="D11491" t="s">
        <v>568</v>
      </c>
      <c r="E11491">
        <v>168.8</v>
      </c>
      <c r="F11491" t="s">
        <v>10</v>
      </c>
    </row>
    <row r="11492" spans="1:6" x14ac:dyDescent="0.3">
      <c r="A11492">
        <v>2023</v>
      </c>
      <c r="B11492" t="s">
        <v>21</v>
      </c>
      <c r="C11492" t="s">
        <v>567</v>
      </c>
      <c r="D11492" t="s">
        <v>568</v>
      </c>
      <c r="E11492">
        <v>169</v>
      </c>
      <c r="F11492" t="s">
        <v>10</v>
      </c>
    </row>
    <row r="11493" spans="1:6" x14ac:dyDescent="0.3">
      <c r="A11493">
        <v>2024</v>
      </c>
      <c r="B11493" t="s">
        <v>7</v>
      </c>
      <c r="C11493" t="s">
        <v>567</v>
      </c>
      <c r="D11493" t="s">
        <v>568</v>
      </c>
      <c r="E11493">
        <v>169.2</v>
      </c>
      <c r="F11493" t="s">
        <v>10</v>
      </c>
    </row>
    <row r="11494" spans="1:6" x14ac:dyDescent="0.3">
      <c r="A11494">
        <v>2024</v>
      </c>
      <c r="B11494" t="s">
        <v>11</v>
      </c>
      <c r="C11494" t="s">
        <v>567</v>
      </c>
      <c r="D11494" t="s">
        <v>568</v>
      </c>
      <c r="E11494">
        <v>169.5</v>
      </c>
      <c r="F11494" t="s">
        <v>10</v>
      </c>
    </row>
    <row r="11495" spans="1:6" x14ac:dyDescent="0.3">
      <c r="A11495">
        <v>2024</v>
      </c>
      <c r="B11495" t="s">
        <v>12</v>
      </c>
      <c r="C11495" t="s">
        <v>567</v>
      </c>
      <c r="D11495" t="s">
        <v>568</v>
      </c>
      <c r="E11495">
        <v>170.1</v>
      </c>
      <c r="F11495" t="s">
        <v>10</v>
      </c>
    </row>
    <row r="11496" spans="1:6" x14ac:dyDescent="0.3">
      <c r="A11496">
        <v>2024</v>
      </c>
      <c r="B11496" t="s">
        <v>13</v>
      </c>
      <c r="C11496" t="s">
        <v>567</v>
      </c>
      <c r="D11496" t="s">
        <v>568</v>
      </c>
      <c r="E11496">
        <v>170.4</v>
      </c>
      <c r="F11496" t="s">
        <v>10</v>
      </c>
    </row>
    <row r="11497" spans="1:6" x14ac:dyDescent="0.3">
      <c r="A11497">
        <v>2024</v>
      </c>
      <c r="B11497" t="s">
        <v>14</v>
      </c>
      <c r="C11497" t="s">
        <v>567</v>
      </c>
      <c r="D11497" t="s">
        <v>568</v>
      </c>
      <c r="E11497">
        <v>170.6</v>
      </c>
      <c r="F11497" t="s">
        <v>10</v>
      </c>
    </row>
    <row r="11498" spans="1:6" x14ac:dyDescent="0.3">
      <c r="A11498">
        <v>2024</v>
      </c>
      <c r="B11498" t="s">
        <v>15</v>
      </c>
      <c r="C11498" t="s">
        <v>567</v>
      </c>
      <c r="D11498" t="s">
        <v>568</v>
      </c>
      <c r="E11498">
        <v>171</v>
      </c>
      <c r="F11498" t="s">
        <v>10</v>
      </c>
    </row>
    <row r="11499" spans="1:6" x14ac:dyDescent="0.3">
      <c r="A11499">
        <v>2024</v>
      </c>
      <c r="B11499" t="s">
        <v>16</v>
      </c>
      <c r="C11499" t="s">
        <v>567</v>
      </c>
      <c r="D11499" t="s">
        <v>568</v>
      </c>
      <c r="E11499">
        <v>171.5</v>
      </c>
      <c r="F11499" t="s">
        <v>10</v>
      </c>
    </row>
    <row r="11500" spans="1:6" x14ac:dyDescent="0.3">
      <c r="A11500">
        <v>2024</v>
      </c>
      <c r="B11500" t="s">
        <v>17</v>
      </c>
      <c r="C11500" t="s">
        <v>567</v>
      </c>
      <c r="D11500" t="s">
        <v>568</v>
      </c>
      <c r="E11500">
        <v>172.1</v>
      </c>
      <c r="F11500" t="s">
        <v>10</v>
      </c>
    </row>
    <row r="11501" spans="1:6" x14ac:dyDescent="0.3">
      <c r="A11501">
        <v>2024</v>
      </c>
      <c r="B11501" t="s">
        <v>18</v>
      </c>
      <c r="C11501" t="s">
        <v>567</v>
      </c>
      <c r="D11501" t="s">
        <v>568</v>
      </c>
      <c r="E11501">
        <v>172.6</v>
      </c>
      <c r="F11501" t="s">
        <v>10</v>
      </c>
    </row>
    <row r="11502" spans="1:6" x14ac:dyDescent="0.3">
      <c r="A11502">
        <v>2024</v>
      </c>
      <c r="B11502" t="s">
        <v>19</v>
      </c>
      <c r="C11502" t="s">
        <v>567</v>
      </c>
      <c r="D11502" t="s">
        <v>568</v>
      </c>
      <c r="E11502">
        <v>173.2</v>
      </c>
      <c r="F11502" t="s">
        <v>10</v>
      </c>
    </row>
    <row r="11503" spans="1:6" x14ac:dyDescent="0.3">
      <c r="A11503">
        <v>2024</v>
      </c>
      <c r="B11503" t="s">
        <v>20</v>
      </c>
      <c r="C11503" t="s">
        <v>567</v>
      </c>
      <c r="D11503" t="s">
        <v>568</v>
      </c>
      <c r="E11503">
        <v>173.8</v>
      </c>
      <c r="F11503" t="s">
        <v>10</v>
      </c>
    </row>
    <row r="11504" spans="1:6" x14ac:dyDescent="0.3">
      <c r="A11504">
        <v>2024</v>
      </c>
      <c r="B11504" t="s">
        <v>21</v>
      </c>
      <c r="C11504" t="s">
        <v>567</v>
      </c>
      <c r="D11504" t="s">
        <v>568</v>
      </c>
      <c r="E11504">
        <v>174.1</v>
      </c>
      <c r="F11504" t="s">
        <v>10</v>
      </c>
    </row>
    <row r="11505" spans="1:6" x14ac:dyDescent="0.3">
      <c r="A11505">
        <v>2025</v>
      </c>
      <c r="B11505" t="s">
        <v>7</v>
      </c>
      <c r="C11505" t="s">
        <v>567</v>
      </c>
      <c r="D11505" t="s">
        <v>568</v>
      </c>
      <c r="E11505">
        <v>174.6</v>
      </c>
      <c r="F11505" t="s">
        <v>10</v>
      </c>
    </row>
    <row r="11506" spans="1:6" x14ac:dyDescent="0.3">
      <c r="A11506">
        <v>2025</v>
      </c>
      <c r="B11506" t="s">
        <v>11</v>
      </c>
      <c r="C11506" t="s">
        <v>567</v>
      </c>
      <c r="D11506" t="s">
        <v>568</v>
      </c>
      <c r="E11506">
        <v>174.8</v>
      </c>
      <c r="F11506" t="s">
        <v>10</v>
      </c>
    </row>
    <row r="11507" spans="1:6" x14ac:dyDescent="0.3">
      <c r="A11507">
        <v>2025</v>
      </c>
      <c r="B11507" t="s">
        <v>12</v>
      </c>
      <c r="C11507" t="s">
        <v>567</v>
      </c>
      <c r="D11507" t="s">
        <v>568</v>
      </c>
      <c r="E11507">
        <v>175.3</v>
      </c>
      <c r="F11507" t="s">
        <v>10</v>
      </c>
    </row>
    <row r="11508" spans="1:6" x14ac:dyDescent="0.3">
      <c r="A11508">
        <v>2025</v>
      </c>
      <c r="B11508" t="s">
        <v>13</v>
      </c>
      <c r="C11508" t="s">
        <v>567</v>
      </c>
      <c r="D11508" t="s">
        <v>568</v>
      </c>
      <c r="E11508">
        <v>175.8</v>
      </c>
      <c r="F11508" t="s">
        <v>10</v>
      </c>
    </row>
    <row r="11509" spans="1:6" x14ac:dyDescent="0.3">
      <c r="A11509">
        <v>2025</v>
      </c>
      <c r="B11509" t="s">
        <v>14</v>
      </c>
      <c r="C11509" t="s">
        <v>567</v>
      </c>
      <c r="D11509" t="s">
        <v>568</v>
      </c>
      <c r="E11509">
        <v>176</v>
      </c>
      <c r="F11509" t="s">
        <v>10</v>
      </c>
    </row>
    <row r="11510" spans="1:6" x14ac:dyDescent="0.3">
      <c r="A11510">
        <v>2025</v>
      </c>
      <c r="B11510" t="s">
        <v>15</v>
      </c>
      <c r="C11510" t="s">
        <v>567</v>
      </c>
      <c r="D11510" t="s">
        <v>568</v>
      </c>
      <c r="E11510">
        <v>176.4</v>
      </c>
      <c r="F11510" t="s">
        <v>22</v>
      </c>
    </row>
    <row r="11511" spans="1:6" x14ac:dyDescent="0.3">
      <c r="A11511">
        <v>2022</v>
      </c>
      <c r="B11511" t="s">
        <v>7</v>
      </c>
      <c r="C11511" t="s">
        <v>569</v>
      </c>
      <c r="D11511" t="s">
        <v>570</v>
      </c>
      <c r="F11511" t="s">
        <v>10</v>
      </c>
    </row>
    <row r="11512" spans="1:6" x14ac:dyDescent="0.3">
      <c r="A11512">
        <v>2022</v>
      </c>
      <c r="B11512" t="s">
        <v>11</v>
      </c>
      <c r="C11512" t="s">
        <v>569</v>
      </c>
      <c r="D11512" t="s">
        <v>570</v>
      </c>
      <c r="F11512" t="s">
        <v>10</v>
      </c>
    </row>
    <row r="11513" spans="1:6" x14ac:dyDescent="0.3">
      <c r="A11513">
        <v>2022</v>
      </c>
      <c r="B11513" t="s">
        <v>12</v>
      </c>
      <c r="C11513" t="s">
        <v>569</v>
      </c>
      <c r="D11513" t="s">
        <v>570</v>
      </c>
      <c r="F11513" t="s">
        <v>10</v>
      </c>
    </row>
    <row r="11514" spans="1:6" x14ac:dyDescent="0.3">
      <c r="A11514">
        <v>2022</v>
      </c>
      <c r="B11514" t="s">
        <v>13</v>
      </c>
      <c r="C11514" t="s">
        <v>569</v>
      </c>
      <c r="D11514" t="s">
        <v>570</v>
      </c>
      <c r="F11514" t="s">
        <v>10</v>
      </c>
    </row>
    <row r="11515" spans="1:6" x14ac:dyDescent="0.3">
      <c r="A11515">
        <v>2022</v>
      </c>
      <c r="B11515" t="s">
        <v>14</v>
      </c>
      <c r="C11515" t="s">
        <v>569</v>
      </c>
      <c r="D11515" t="s">
        <v>570</v>
      </c>
      <c r="F11515" t="s">
        <v>10</v>
      </c>
    </row>
    <row r="11516" spans="1:6" x14ac:dyDescent="0.3">
      <c r="A11516">
        <v>2022</v>
      </c>
      <c r="B11516" t="s">
        <v>15</v>
      </c>
      <c r="C11516" t="s">
        <v>569</v>
      </c>
      <c r="D11516" t="s">
        <v>570</v>
      </c>
      <c r="F11516" t="s">
        <v>10</v>
      </c>
    </row>
    <row r="11517" spans="1:6" x14ac:dyDescent="0.3">
      <c r="A11517">
        <v>2022</v>
      </c>
      <c r="B11517" t="s">
        <v>16</v>
      </c>
      <c r="C11517" t="s">
        <v>569</v>
      </c>
      <c r="D11517" t="s">
        <v>570</v>
      </c>
      <c r="F11517" t="s">
        <v>10</v>
      </c>
    </row>
    <row r="11518" spans="1:6" x14ac:dyDescent="0.3">
      <c r="A11518">
        <v>2022</v>
      </c>
      <c r="B11518" t="s">
        <v>17</v>
      </c>
      <c r="C11518" t="s">
        <v>569</v>
      </c>
      <c r="D11518" t="s">
        <v>570</v>
      </c>
      <c r="F11518" t="s">
        <v>10</v>
      </c>
    </row>
    <row r="11519" spans="1:6" x14ac:dyDescent="0.3">
      <c r="A11519">
        <v>2022</v>
      </c>
      <c r="B11519" t="s">
        <v>18</v>
      </c>
      <c r="C11519" t="s">
        <v>569</v>
      </c>
      <c r="D11519" t="s">
        <v>570</v>
      </c>
      <c r="F11519" t="s">
        <v>10</v>
      </c>
    </row>
    <row r="11520" spans="1:6" x14ac:dyDescent="0.3">
      <c r="A11520">
        <v>2022</v>
      </c>
      <c r="B11520" t="s">
        <v>19</v>
      </c>
      <c r="C11520" t="s">
        <v>569</v>
      </c>
      <c r="D11520" t="s">
        <v>570</v>
      </c>
      <c r="F11520" t="s">
        <v>10</v>
      </c>
    </row>
    <row r="11521" spans="1:6" x14ac:dyDescent="0.3">
      <c r="A11521">
        <v>2022</v>
      </c>
      <c r="B11521" t="s">
        <v>20</v>
      </c>
      <c r="C11521" t="s">
        <v>569</v>
      </c>
      <c r="D11521" t="s">
        <v>570</v>
      </c>
      <c r="F11521" t="s">
        <v>10</v>
      </c>
    </row>
    <row r="11522" spans="1:6" x14ac:dyDescent="0.3">
      <c r="A11522">
        <v>2022</v>
      </c>
      <c r="B11522" t="s">
        <v>21</v>
      </c>
      <c r="C11522" t="s">
        <v>569</v>
      </c>
      <c r="D11522" t="s">
        <v>570</v>
      </c>
      <c r="F11522" t="s">
        <v>10</v>
      </c>
    </row>
    <row r="11523" spans="1:6" x14ac:dyDescent="0.3">
      <c r="A11523">
        <v>2023</v>
      </c>
      <c r="B11523" t="s">
        <v>7</v>
      </c>
      <c r="C11523" t="s">
        <v>569</v>
      </c>
      <c r="D11523" t="s">
        <v>570</v>
      </c>
      <c r="F11523" t="s">
        <v>10</v>
      </c>
    </row>
    <row r="11524" spans="1:6" x14ac:dyDescent="0.3">
      <c r="A11524">
        <v>2023</v>
      </c>
      <c r="B11524" t="s">
        <v>11</v>
      </c>
      <c r="C11524" t="s">
        <v>569</v>
      </c>
      <c r="D11524" t="s">
        <v>570</v>
      </c>
      <c r="F11524" t="s">
        <v>10</v>
      </c>
    </row>
    <row r="11525" spans="1:6" x14ac:dyDescent="0.3">
      <c r="A11525">
        <v>2023</v>
      </c>
      <c r="B11525" t="s">
        <v>12</v>
      </c>
      <c r="C11525" t="s">
        <v>569</v>
      </c>
      <c r="D11525" t="s">
        <v>570</v>
      </c>
      <c r="F11525" t="s">
        <v>10</v>
      </c>
    </row>
    <row r="11526" spans="1:6" x14ac:dyDescent="0.3">
      <c r="A11526">
        <v>2023</v>
      </c>
      <c r="B11526" t="s">
        <v>13</v>
      </c>
      <c r="C11526" t="s">
        <v>569</v>
      </c>
      <c r="D11526" t="s">
        <v>570</v>
      </c>
      <c r="F11526" t="s">
        <v>10</v>
      </c>
    </row>
    <row r="11527" spans="1:6" x14ac:dyDescent="0.3">
      <c r="A11527">
        <v>2023</v>
      </c>
      <c r="B11527" t="s">
        <v>14</v>
      </c>
      <c r="C11527" t="s">
        <v>569</v>
      </c>
      <c r="D11527" t="s">
        <v>570</v>
      </c>
      <c r="F11527" t="s">
        <v>10</v>
      </c>
    </row>
    <row r="11528" spans="1:6" x14ac:dyDescent="0.3">
      <c r="A11528">
        <v>2023</v>
      </c>
      <c r="B11528" t="s">
        <v>15</v>
      </c>
      <c r="C11528" t="s">
        <v>569</v>
      </c>
      <c r="D11528" t="s">
        <v>570</v>
      </c>
      <c r="F11528" t="s">
        <v>10</v>
      </c>
    </row>
    <row r="11529" spans="1:6" x14ac:dyDescent="0.3">
      <c r="A11529">
        <v>2023</v>
      </c>
      <c r="B11529" t="s">
        <v>16</v>
      </c>
      <c r="C11529" t="s">
        <v>569</v>
      </c>
      <c r="D11529" t="s">
        <v>570</v>
      </c>
      <c r="F11529" t="s">
        <v>10</v>
      </c>
    </row>
    <row r="11530" spans="1:6" x14ac:dyDescent="0.3">
      <c r="A11530">
        <v>2023</v>
      </c>
      <c r="B11530" t="s">
        <v>17</v>
      </c>
      <c r="C11530" t="s">
        <v>569</v>
      </c>
      <c r="D11530" t="s">
        <v>570</v>
      </c>
      <c r="F11530" t="s">
        <v>10</v>
      </c>
    </row>
    <row r="11531" spans="1:6" x14ac:dyDescent="0.3">
      <c r="A11531">
        <v>2023</v>
      </c>
      <c r="B11531" t="s">
        <v>18</v>
      </c>
      <c r="C11531" t="s">
        <v>569</v>
      </c>
      <c r="D11531" t="s">
        <v>570</v>
      </c>
      <c r="F11531" t="s">
        <v>10</v>
      </c>
    </row>
    <row r="11532" spans="1:6" x14ac:dyDescent="0.3">
      <c r="A11532">
        <v>2023</v>
      </c>
      <c r="B11532" t="s">
        <v>19</v>
      </c>
      <c r="C11532" t="s">
        <v>569</v>
      </c>
      <c r="D11532" t="s">
        <v>570</v>
      </c>
      <c r="F11532" t="s">
        <v>10</v>
      </c>
    </row>
    <row r="11533" spans="1:6" x14ac:dyDescent="0.3">
      <c r="A11533">
        <v>2023</v>
      </c>
      <c r="B11533" t="s">
        <v>20</v>
      </c>
      <c r="C11533" t="s">
        <v>569</v>
      </c>
      <c r="D11533" t="s">
        <v>570</v>
      </c>
      <c r="F11533" t="s">
        <v>10</v>
      </c>
    </row>
    <row r="11534" spans="1:6" x14ac:dyDescent="0.3">
      <c r="A11534">
        <v>2023</v>
      </c>
      <c r="B11534" t="s">
        <v>21</v>
      </c>
      <c r="C11534" t="s">
        <v>569</v>
      </c>
      <c r="D11534" t="s">
        <v>570</v>
      </c>
      <c r="F11534" t="s">
        <v>10</v>
      </c>
    </row>
    <row r="11535" spans="1:6" x14ac:dyDescent="0.3">
      <c r="A11535">
        <v>2024</v>
      </c>
      <c r="B11535" t="s">
        <v>7</v>
      </c>
      <c r="C11535" t="s">
        <v>569</v>
      </c>
      <c r="D11535" t="s">
        <v>570</v>
      </c>
      <c r="F11535" t="s">
        <v>10</v>
      </c>
    </row>
    <row r="11536" spans="1:6" x14ac:dyDescent="0.3">
      <c r="A11536">
        <v>2024</v>
      </c>
      <c r="B11536" t="s">
        <v>11</v>
      </c>
      <c r="C11536" t="s">
        <v>569</v>
      </c>
      <c r="D11536" t="s">
        <v>570</v>
      </c>
      <c r="F11536" t="s">
        <v>10</v>
      </c>
    </row>
    <row r="11537" spans="1:6" x14ac:dyDescent="0.3">
      <c r="A11537">
        <v>2024</v>
      </c>
      <c r="B11537" t="s">
        <v>12</v>
      </c>
      <c r="C11537" t="s">
        <v>569</v>
      </c>
      <c r="D11537" t="s">
        <v>570</v>
      </c>
      <c r="F11537" t="s">
        <v>10</v>
      </c>
    </row>
    <row r="11538" spans="1:6" x14ac:dyDescent="0.3">
      <c r="A11538">
        <v>2024</v>
      </c>
      <c r="B11538" t="s">
        <v>13</v>
      </c>
      <c r="C11538" t="s">
        <v>569</v>
      </c>
      <c r="D11538" t="s">
        <v>570</v>
      </c>
      <c r="F11538" t="s">
        <v>10</v>
      </c>
    </row>
    <row r="11539" spans="1:6" x14ac:dyDescent="0.3">
      <c r="A11539">
        <v>2024</v>
      </c>
      <c r="B11539" t="s">
        <v>14</v>
      </c>
      <c r="C11539" t="s">
        <v>569</v>
      </c>
      <c r="D11539" t="s">
        <v>570</v>
      </c>
      <c r="F11539" t="s">
        <v>10</v>
      </c>
    </row>
    <row r="11540" spans="1:6" x14ac:dyDescent="0.3">
      <c r="A11540">
        <v>2024</v>
      </c>
      <c r="B11540" t="s">
        <v>15</v>
      </c>
      <c r="C11540" t="s">
        <v>569</v>
      </c>
      <c r="D11540" t="s">
        <v>570</v>
      </c>
      <c r="F11540" t="s">
        <v>10</v>
      </c>
    </row>
    <row r="11541" spans="1:6" x14ac:dyDescent="0.3">
      <c r="A11541">
        <v>2024</v>
      </c>
      <c r="B11541" t="s">
        <v>16</v>
      </c>
      <c r="C11541" t="s">
        <v>569</v>
      </c>
      <c r="D11541" t="s">
        <v>570</v>
      </c>
      <c r="F11541" t="s">
        <v>10</v>
      </c>
    </row>
    <row r="11542" spans="1:6" x14ac:dyDescent="0.3">
      <c r="A11542">
        <v>2024</v>
      </c>
      <c r="B11542" t="s">
        <v>17</v>
      </c>
      <c r="C11542" t="s">
        <v>569</v>
      </c>
      <c r="D11542" t="s">
        <v>570</v>
      </c>
      <c r="F11542" t="s">
        <v>10</v>
      </c>
    </row>
    <row r="11543" spans="1:6" x14ac:dyDescent="0.3">
      <c r="A11543">
        <v>2024</v>
      </c>
      <c r="B11543" t="s">
        <v>18</v>
      </c>
      <c r="C11543" t="s">
        <v>569</v>
      </c>
      <c r="D11543" t="s">
        <v>570</v>
      </c>
      <c r="F11543" t="s">
        <v>10</v>
      </c>
    </row>
    <row r="11544" spans="1:6" x14ac:dyDescent="0.3">
      <c r="A11544">
        <v>2024</v>
      </c>
      <c r="B11544" t="s">
        <v>19</v>
      </c>
      <c r="C11544" t="s">
        <v>569</v>
      </c>
      <c r="D11544" t="s">
        <v>570</v>
      </c>
      <c r="F11544" t="s">
        <v>10</v>
      </c>
    </row>
    <row r="11545" spans="1:6" x14ac:dyDescent="0.3">
      <c r="A11545">
        <v>2024</v>
      </c>
      <c r="B11545" t="s">
        <v>20</v>
      </c>
      <c r="C11545" t="s">
        <v>569</v>
      </c>
      <c r="D11545" t="s">
        <v>570</v>
      </c>
      <c r="F11545" t="s">
        <v>10</v>
      </c>
    </row>
    <row r="11546" spans="1:6" x14ac:dyDescent="0.3">
      <c r="A11546">
        <v>2024</v>
      </c>
      <c r="B11546" t="s">
        <v>21</v>
      </c>
      <c r="C11546" t="s">
        <v>569</v>
      </c>
      <c r="D11546" t="s">
        <v>570</v>
      </c>
      <c r="F11546" t="s">
        <v>10</v>
      </c>
    </row>
    <row r="11547" spans="1:6" x14ac:dyDescent="0.3">
      <c r="A11547">
        <v>2025</v>
      </c>
      <c r="B11547" t="s">
        <v>7</v>
      </c>
      <c r="C11547" t="s">
        <v>569</v>
      </c>
      <c r="D11547" t="s">
        <v>570</v>
      </c>
      <c r="F11547" t="s">
        <v>10</v>
      </c>
    </row>
    <row r="11548" spans="1:6" x14ac:dyDescent="0.3">
      <c r="A11548">
        <v>2025</v>
      </c>
      <c r="B11548" t="s">
        <v>11</v>
      </c>
      <c r="C11548" t="s">
        <v>569</v>
      </c>
      <c r="D11548" t="s">
        <v>570</v>
      </c>
      <c r="F11548" t="s">
        <v>10</v>
      </c>
    </row>
    <row r="11549" spans="1:6" x14ac:dyDescent="0.3">
      <c r="A11549">
        <v>2025</v>
      </c>
      <c r="B11549" t="s">
        <v>12</v>
      </c>
      <c r="C11549" t="s">
        <v>569</v>
      </c>
      <c r="D11549" t="s">
        <v>570</v>
      </c>
      <c r="F11549" t="s">
        <v>10</v>
      </c>
    </row>
    <row r="11550" spans="1:6" x14ac:dyDescent="0.3">
      <c r="A11550">
        <v>2025</v>
      </c>
      <c r="B11550" t="s">
        <v>13</v>
      </c>
      <c r="C11550" t="s">
        <v>569</v>
      </c>
      <c r="D11550" t="s">
        <v>570</v>
      </c>
      <c r="F11550" t="s">
        <v>10</v>
      </c>
    </row>
    <row r="11551" spans="1:6" x14ac:dyDescent="0.3">
      <c r="A11551">
        <v>2025</v>
      </c>
      <c r="B11551" t="s">
        <v>14</v>
      </c>
      <c r="C11551" t="s">
        <v>569</v>
      </c>
      <c r="D11551" t="s">
        <v>570</v>
      </c>
      <c r="F11551" t="s">
        <v>10</v>
      </c>
    </row>
    <row r="11552" spans="1:6" x14ac:dyDescent="0.3">
      <c r="A11552">
        <v>2025</v>
      </c>
      <c r="B11552" t="s">
        <v>15</v>
      </c>
      <c r="C11552" t="s">
        <v>569</v>
      </c>
      <c r="D11552" t="s">
        <v>570</v>
      </c>
      <c r="F11552" t="s">
        <v>22</v>
      </c>
    </row>
    <row r="11553" spans="1:6" x14ac:dyDescent="0.3">
      <c r="A11553">
        <v>2022</v>
      </c>
      <c r="B11553" t="s">
        <v>7</v>
      </c>
      <c r="C11553" t="s">
        <v>571</v>
      </c>
      <c r="D11553" t="s">
        <v>572</v>
      </c>
      <c r="E11553">
        <v>134.9</v>
      </c>
      <c r="F11553" t="s">
        <v>10</v>
      </c>
    </row>
    <row r="11554" spans="1:6" x14ac:dyDescent="0.3">
      <c r="A11554">
        <v>2022</v>
      </c>
      <c r="B11554" t="s">
        <v>11</v>
      </c>
      <c r="C11554" t="s">
        <v>571</v>
      </c>
      <c r="D11554" t="s">
        <v>572</v>
      </c>
      <c r="E11554">
        <v>135</v>
      </c>
      <c r="F11554" t="s">
        <v>10</v>
      </c>
    </row>
    <row r="11555" spans="1:6" x14ac:dyDescent="0.3">
      <c r="A11555">
        <v>2022</v>
      </c>
      <c r="B11555" t="s">
        <v>12</v>
      </c>
      <c r="C11555" t="s">
        <v>571</v>
      </c>
      <c r="D11555" t="s">
        <v>572</v>
      </c>
      <c r="E11555">
        <v>136.30000000000001</v>
      </c>
      <c r="F11555" t="s">
        <v>10</v>
      </c>
    </row>
    <row r="11556" spans="1:6" x14ac:dyDescent="0.3">
      <c r="A11556">
        <v>2022</v>
      </c>
      <c r="B11556" t="s">
        <v>13</v>
      </c>
      <c r="C11556" t="s">
        <v>571</v>
      </c>
      <c r="D11556" t="s">
        <v>572</v>
      </c>
      <c r="E11556">
        <v>135.30000000000001</v>
      </c>
      <c r="F11556" t="s">
        <v>10</v>
      </c>
    </row>
    <row r="11557" spans="1:6" x14ac:dyDescent="0.3">
      <c r="A11557">
        <v>2022</v>
      </c>
      <c r="B11557" t="s">
        <v>14</v>
      </c>
      <c r="C11557" t="s">
        <v>571</v>
      </c>
      <c r="D11557" t="s">
        <v>572</v>
      </c>
      <c r="E11557">
        <v>135.5</v>
      </c>
      <c r="F11557" t="s">
        <v>10</v>
      </c>
    </row>
    <row r="11558" spans="1:6" x14ac:dyDescent="0.3">
      <c r="A11558">
        <v>2022</v>
      </c>
      <c r="B11558" t="s">
        <v>15</v>
      </c>
      <c r="C11558" t="s">
        <v>571</v>
      </c>
      <c r="D11558" t="s">
        <v>572</v>
      </c>
      <c r="E11558">
        <v>135.6</v>
      </c>
      <c r="F11558" t="s">
        <v>10</v>
      </c>
    </row>
    <row r="11559" spans="1:6" x14ac:dyDescent="0.3">
      <c r="A11559">
        <v>2022</v>
      </c>
      <c r="B11559" t="s">
        <v>16</v>
      </c>
      <c r="C11559" t="s">
        <v>571</v>
      </c>
      <c r="D11559" t="s">
        <v>572</v>
      </c>
      <c r="E11559">
        <v>136.5</v>
      </c>
      <c r="F11559" t="s">
        <v>10</v>
      </c>
    </row>
    <row r="11560" spans="1:6" x14ac:dyDescent="0.3">
      <c r="A11560">
        <v>2022</v>
      </c>
      <c r="B11560" t="s">
        <v>17</v>
      </c>
      <c r="C11560" t="s">
        <v>571</v>
      </c>
      <c r="D11560" t="s">
        <v>572</v>
      </c>
      <c r="E11560">
        <v>136.30000000000001</v>
      </c>
      <c r="F11560" t="s">
        <v>10</v>
      </c>
    </row>
    <row r="11561" spans="1:6" x14ac:dyDescent="0.3">
      <c r="A11561">
        <v>2022</v>
      </c>
      <c r="B11561" t="s">
        <v>18</v>
      </c>
      <c r="C11561" t="s">
        <v>571</v>
      </c>
      <c r="D11561" t="s">
        <v>572</v>
      </c>
      <c r="E11561">
        <v>136.19999999999999</v>
      </c>
      <c r="F11561" t="s">
        <v>10</v>
      </c>
    </row>
    <row r="11562" spans="1:6" x14ac:dyDescent="0.3">
      <c r="A11562">
        <v>2022</v>
      </c>
      <c r="B11562" t="s">
        <v>19</v>
      </c>
      <c r="C11562" t="s">
        <v>571</v>
      </c>
      <c r="D11562" t="s">
        <v>572</v>
      </c>
      <c r="E11562">
        <v>136.9</v>
      </c>
      <c r="F11562" t="s">
        <v>10</v>
      </c>
    </row>
    <row r="11563" spans="1:6" x14ac:dyDescent="0.3">
      <c r="A11563">
        <v>2022</v>
      </c>
      <c r="B11563" t="s">
        <v>20</v>
      </c>
      <c r="C11563" t="s">
        <v>571</v>
      </c>
      <c r="D11563" t="s">
        <v>572</v>
      </c>
      <c r="E11563">
        <v>138.1</v>
      </c>
      <c r="F11563" t="s">
        <v>10</v>
      </c>
    </row>
    <row r="11564" spans="1:6" x14ac:dyDescent="0.3">
      <c r="A11564">
        <v>2022</v>
      </c>
      <c r="B11564" t="s">
        <v>21</v>
      </c>
      <c r="C11564" t="s">
        <v>571</v>
      </c>
      <c r="D11564" t="s">
        <v>572</v>
      </c>
      <c r="E11564">
        <v>137.80000000000001</v>
      </c>
      <c r="F11564" t="s">
        <v>10</v>
      </c>
    </row>
    <row r="11565" spans="1:6" x14ac:dyDescent="0.3">
      <c r="A11565">
        <v>2023</v>
      </c>
      <c r="B11565" t="s">
        <v>7</v>
      </c>
      <c r="C11565" t="s">
        <v>571</v>
      </c>
      <c r="D11565" t="s">
        <v>572</v>
      </c>
      <c r="E11565">
        <v>138</v>
      </c>
      <c r="F11565" t="s">
        <v>10</v>
      </c>
    </row>
    <row r="11566" spans="1:6" x14ac:dyDescent="0.3">
      <c r="A11566">
        <v>2023</v>
      </c>
      <c r="B11566" t="s">
        <v>11</v>
      </c>
      <c r="C11566" t="s">
        <v>571</v>
      </c>
      <c r="D11566" t="s">
        <v>572</v>
      </c>
      <c r="E11566">
        <v>138.4</v>
      </c>
      <c r="F11566" t="s">
        <v>10</v>
      </c>
    </row>
    <row r="11567" spans="1:6" x14ac:dyDescent="0.3">
      <c r="A11567">
        <v>2023</v>
      </c>
      <c r="B11567" t="s">
        <v>12</v>
      </c>
      <c r="C11567" t="s">
        <v>571</v>
      </c>
      <c r="D11567" t="s">
        <v>572</v>
      </c>
      <c r="E11567">
        <v>139.4</v>
      </c>
      <c r="F11567" t="s">
        <v>10</v>
      </c>
    </row>
    <row r="11568" spans="1:6" x14ac:dyDescent="0.3">
      <c r="A11568">
        <v>2023</v>
      </c>
      <c r="B11568" t="s">
        <v>13</v>
      </c>
      <c r="C11568" t="s">
        <v>571</v>
      </c>
      <c r="D11568" t="s">
        <v>572</v>
      </c>
      <c r="E11568">
        <v>140.1</v>
      </c>
      <c r="F11568" t="s">
        <v>10</v>
      </c>
    </row>
    <row r="11569" spans="1:6" x14ac:dyDescent="0.3">
      <c r="A11569">
        <v>2023</v>
      </c>
      <c r="B11569" t="s">
        <v>14</v>
      </c>
      <c r="C11569" t="s">
        <v>571</v>
      </c>
      <c r="D11569" t="s">
        <v>572</v>
      </c>
      <c r="E11569">
        <v>139.5</v>
      </c>
      <c r="F11569" t="s">
        <v>10</v>
      </c>
    </row>
    <row r="11570" spans="1:6" x14ac:dyDescent="0.3">
      <c r="A11570">
        <v>2023</v>
      </c>
      <c r="B11570" t="s">
        <v>15</v>
      </c>
      <c r="C11570" t="s">
        <v>571</v>
      </c>
      <c r="D11570" t="s">
        <v>572</v>
      </c>
      <c r="E11570">
        <v>139.1</v>
      </c>
      <c r="F11570" t="s">
        <v>10</v>
      </c>
    </row>
    <row r="11571" spans="1:6" x14ac:dyDescent="0.3">
      <c r="A11571">
        <v>2023</v>
      </c>
      <c r="B11571" t="s">
        <v>16</v>
      </c>
      <c r="C11571" t="s">
        <v>571</v>
      </c>
      <c r="D11571" t="s">
        <v>572</v>
      </c>
      <c r="E11571">
        <v>141.5</v>
      </c>
      <c r="F11571" t="s">
        <v>10</v>
      </c>
    </row>
    <row r="11572" spans="1:6" x14ac:dyDescent="0.3">
      <c r="A11572">
        <v>2023</v>
      </c>
      <c r="B11572" t="s">
        <v>17</v>
      </c>
      <c r="C11572" t="s">
        <v>571</v>
      </c>
      <c r="D11572" t="s">
        <v>572</v>
      </c>
      <c r="E11572">
        <v>140.6</v>
      </c>
      <c r="F11572" t="s">
        <v>10</v>
      </c>
    </row>
    <row r="11573" spans="1:6" x14ac:dyDescent="0.3">
      <c r="A11573">
        <v>2023</v>
      </c>
      <c r="B11573" t="s">
        <v>18</v>
      </c>
      <c r="C11573" t="s">
        <v>571</v>
      </c>
      <c r="D11573" t="s">
        <v>572</v>
      </c>
      <c r="E11573">
        <v>141.30000000000001</v>
      </c>
      <c r="F11573" t="s">
        <v>10</v>
      </c>
    </row>
    <row r="11574" spans="1:6" x14ac:dyDescent="0.3">
      <c r="A11574">
        <v>2023</v>
      </c>
      <c r="B11574" t="s">
        <v>19</v>
      </c>
      <c r="C11574" t="s">
        <v>571</v>
      </c>
      <c r="D11574" t="s">
        <v>572</v>
      </c>
      <c r="E11574">
        <v>141.69999999999999</v>
      </c>
      <c r="F11574" t="s">
        <v>10</v>
      </c>
    </row>
    <row r="11575" spans="1:6" x14ac:dyDescent="0.3">
      <c r="A11575">
        <v>2023</v>
      </c>
      <c r="B11575" t="s">
        <v>20</v>
      </c>
      <c r="C11575" t="s">
        <v>571</v>
      </c>
      <c r="D11575" t="s">
        <v>572</v>
      </c>
      <c r="E11575">
        <v>141.30000000000001</v>
      </c>
      <c r="F11575" t="s">
        <v>10</v>
      </c>
    </row>
    <row r="11576" spans="1:6" x14ac:dyDescent="0.3">
      <c r="A11576">
        <v>2023</v>
      </c>
      <c r="B11576" t="s">
        <v>21</v>
      </c>
      <c r="C11576" t="s">
        <v>571</v>
      </c>
      <c r="D11576" t="s">
        <v>572</v>
      </c>
      <c r="E11576">
        <v>141.1</v>
      </c>
      <c r="F11576" t="s">
        <v>10</v>
      </c>
    </row>
    <row r="11577" spans="1:6" x14ac:dyDescent="0.3">
      <c r="A11577">
        <v>2024</v>
      </c>
      <c r="B11577" t="s">
        <v>7</v>
      </c>
      <c r="C11577" t="s">
        <v>571</v>
      </c>
      <c r="D11577" t="s">
        <v>572</v>
      </c>
      <c r="E11577">
        <v>141.9</v>
      </c>
      <c r="F11577" t="s">
        <v>10</v>
      </c>
    </row>
    <row r="11578" spans="1:6" x14ac:dyDescent="0.3">
      <c r="A11578">
        <v>2024</v>
      </c>
      <c r="B11578" t="s">
        <v>11</v>
      </c>
      <c r="C11578" t="s">
        <v>571</v>
      </c>
      <c r="D11578" t="s">
        <v>572</v>
      </c>
      <c r="E11578">
        <v>140.6</v>
      </c>
      <c r="F11578" t="s">
        <v>10</v>
      </c>
    </row>
    <row r="11579" spans="1:6" x14ac:dyDescent="0.3">
      <c r="A11579">
        <v>2024</v>
      </c>
      <c r="B11579" t="s">
        <v>12</v>
      </c>
      <c r="C11579" t="s">
        <v>571</v>
      </c>
      <c r="D11579" t="s">
        <v>572</v>
      </c>
      <c r="E11579">
        <v>141.6</v>
      </c>
      <c r="F11579" t="s">
        <v>10</v>
      </c>
    </row>
    <row r="11580" spans="1:6" x14ac:dyDescent="0.3">
      <c r="A11580">
        <v>2024</v>
      </c>
      <c r="B11580" t="s">
        <v>13</v>
      </c>
      <c r="C11580" t="s">
        <v>571</v>
      </c>
      <c r="D11580" t="s">
        <v>572</v>
      </c>
      <c r="E11580">
        <v>141.1</v>
      </c>
      <c r="F11580" t="s">
        <v>10</v>
      </c>
    </row>
    <row r="11581" spans="1:6" x14ac:dyDescent="0.3">
      <c r="A11581">
        <v>2024</v>
      </c>
      <c r="B11581" t="s">
        <v>14</v>
      </c>
      <c r="C11581" t="s">
        <v>571</v>
      </c>
      <c r="D11581" t="s">
        <v>572</v>
      </c>
      <c r="E11581">
        <v>141</v>
      </c>
      <c r="F11581" t="s">
        <v>10</v>
      </c>
    </row>
    <row r="11582" spans="1:6" x14ac:dyDescent="0.3">
      <c r="A11582">
        <v>2024</v>
      </c>
      <c r="B11582" t="s">
        <v>15</v>
      </c>
      <c r="C11582" t="s">
        <v>571</v>
      </c>
      <c r="D11582" t="s">
        <v>572</v>
      </c>
      <c r="E11582">
        <v>141.30000000000001</v>
      </c>
      <c r="F11582" t="s">
        <v>10</v>
      </c>
    </row>
    <row r="11583" spans="1:6" x14ac:dyDescent="0.3">
      <c r="A11583">
        <v>2024</v>
      </c>
      <c r="B11583" t="s">
        <v>16</v>
      </c>
      <c r="C11583" t="s">
        <v>571</v>
      </c>
      <c r="D11583" t="s">
        <v>572</v>
      </c>
      <c r="E11583">
        <v>141.19999999999999</v>
      </c>
      <c r="F11583" t="s">
        <v>10</v>
      </c>
    </row>
    <row r="11584" spans="1:6" x14ac:dyDescent="0.3">
      <c r="A11584">
        <v>2024</v>
      </c>
      <c r="B11584" t="s">
        <v>17</v>
      </c>
      <c r="C11584" t="s">
        <v>571</v>
      </c>
      <c r="D11584" t="s">
        <v>572</v>
      </c>
      <c r="E11584">
        <v>142.19999999999999</v>
      </c>
      <c r="F11584" t="s">
        <v>10</v>
      </c>
    </row>
    <row r="11585" spans="1:6" x14ac:dyDescent="0.3">
      <c r="A11585">
        <v>2024</v>
      </c>
      <c r="B11585" t="s">
        <v>18</v>
      </c>
      <c r="C11585" t="s">
        <v>571</v>
      </c>
      <c r="D11585" t="s">
        <v>572</v>
      </c>
      <c r="E11585">
        <v>142.9</v>
      </c>
      <c r="F11585" t="s">
        <v>10</v>
      </c>
    </row>
    <row r="11586" spans="1:6" x14ac:dyDescent="0.3">
      <c r="A11586">
        <v>2024</v>
      </c>
      <c r="B11586" t="s">
        <v>19</v>
      </c>
      <c r="C11586" t="s">
        <v>571</v>
      </c>
      <c r="D11586" t="s">
        <v>572</v>
      </c>
      <c r="E11586">
        <v>144.1</v>
      </c>
      <c r="F11586" t="s">
        <v>10</v>
      </c>
    </row>
    <row r="11587" spans="1:6" x14ac:dyDescent="0.3">
      <c r="A11587">
        <v>2024</v>
      </c>
      <c r="B11587" t="s">
        <v>20</v>
      </c>
      <c r="C11587" t="s">
        <v>571</v>
      </c>
      <c r="D11587" t="s">
        <v>572</v>
      </c>
      <c r="E11587">
        <v>144</v>
      </c>
      <c r="F11587" t="s">
        <v>10</v>
      </c>
    </row>
    <row r="11588" spans="1:6" x14ac:dyDescent="0.3">
      <c r="A11588">
        <v>2024</v>
      </c>
      <c r="B11588" t="s">
        <v>21</v>
      </c>
      <c r="C11588" t="s">
        <v>571</v>
      </c>
      <c r="D11588" t="s">
        <v>572</v>
      </c>
      <c r="E11588">
        <v>144.80000000000001</v>
      </c>
      <c r="F11588" t="s">
        <v>10</v>
      </c>
    </row>
    <row r="11589" spans="1:6" x14ac:dyDescent="0.3">
      <c r="A11589">
        <v>2025</v>
      </c>
      <c r="B11589" t="s">
        <v>7</v>
      </c>
      <c r="C11589" t="s">
        <v>571</v>
      </c>
      <c r="D11589" t="s">
        <v>572</v>
      </c>
      <c r="E11589">
        <v>144.5</v>
      </c>
      <c r="F11589" t="s">
        <v>10</v>
      </c>
    </row>
    <row r="11590" spans="1:6" x14ac:dyDescent="0.3">
      <c r="A11590">
        <v>2025</v>
      </c>
      <c r="B11590" t="s">
        <v>11</v>
      </c>
      <c r="C11590" t="s">
        <v>571</v>
      </c>
      <c r="D11590" t="s">
        <v>572</v>
      </c>
      <c r="E11590">
        <v>145.19999999999999</v>
      </c>
      <c r="F11590" t="s">
        <v>10</v>
      </c>
    </row>
    <row r="11591" spans="1:6" x14ac:dyDescent="0.3">
      <c r="A11591">
        <v>2025</v>
      </c>
      <c r="B11591" t="s">
        <v>12</v>
      </c>
      <c r="C11591" t="s">
        <v>571</v>
      </c>
      <c r="D11591" t="s">
        <v>572</v>
      </c>
      <c r="E11591">
        <v>144.80000000000001</v>
      </c>
      <c r="F11591" t="s">
        <v>10</v>
      </c>
    </row>
    <row r="11592" spans="1:6" x14ac:dyDescent="0.3">
      <c r="A11592">
        <v>2025</v>
      </c>
      <c r="B11592" t="s">
        <v>13</v>
      </c>
      <c r="C11592" t="s">
        <v>571</v>
      </c>
      <c r="D11592" t="s">
        <v>572</v>
      </c>
      <c r="E11592">
        <v>144.1</v>
      </c>
      <c r="F11592" t="s">
        <v>10</v>
      </c>
    </row>
    <row r="11593" spans="1:6" x14ac:dyDescent="0.3">
      <c r="A11593">
        <v>2025</v>
      </c>
      <c r="B11593" t="s">
        <v>14</v>
      </c>
      <c r="C11593" t="s">
        <v>571</v>
      </c>
      <c r="D11593" t="s">
        <v>572</v>
      </c>
      <c r="E11593">
        <v>145.4</v>
      </c>
      <c r="F11593" t="s">
        <v>10</v>
      </c>
    </row>
    <row r="11594" spans="1:6" x14ac:dyDescent="0.3">
      <c r="A11594">
        <v>2025</v>
      </c>
      <c r="B11594" t="s">
        <v>15</v>
      </c>
      <c r="C11594" t="s">
        <v>571</v>
      </c>
      <c r="D11594" t="s">
        <v>572</v>
      </c>
      <c r="E11594">
        <v>145.19999999999999</v>
      </c>
      <c r="F11594" t="s">
        <v>22</v>
      </c>
    </row>
    <row r="11595" spans="1:6" x14ac:dyDescent="0.3">
      <c r="A11595">
        <v>2022</v>
      </c>
      <c r="B11595" t="s">
        <v>7</v>
      </c>
      <c r="C11595" t="s">
        <v>573</v>
      </c>
      <c r="D11595" t="s">
        <v>574</v>
      </c>
      <c r="E11595">
        <v>136</v>
      </c>
      <c r="F11595" t="s">
        <v>10</v>
      </c>
    </row>
    <row r="11596" spans="1:6" x14ac:dyDescent="0.3">
      <c r="A11596">
        <v>2022</v>
      </c>
      <c r="B11596" t="s">
        <v>11</v>
      </c>
      <c r="C11596" t="s">
        <v>573</v>
      </c>
      <c r="D11596" t="s">
        <v>574</v>
      </c>
      <c r="E11596">
        <v>136</v>
      </c>
      <c r="F11596" t="s">
        <v>10</v>
      </c>
    </row>
    <row r="11597" spans="1:6" x14ac:dyDescent="0.3">
      <c r="A11597">
        <v>2022</v>
      </c>
      <c r="B11597" t="s">
        <v>12</v>
      </c>
      <c r="C11597" t="s">
        <v>573</v>
      </c>
      <c r="D11597" t="s">
        <v>574</v>
      </c>
      <c r="E11597">
        <v>136.9</v>
      </c>
      <c r="F11597" t="s">
        <v>10</v>
      </c>
    </row>
    <row r="11598" spans="1:6" x14ac:dyDescent="0.3">
      <c r="A11598">
        <v>2022</v>
      </c>
      <c r="B11598" t="s">
        <v>13</v>
      </c>
      <c r="C11598" t="s">
        <v>573</v>
      </c>
      <c r="D11598" t="s">
        <v>574</v>
      </c>
      <c r="E11598">
        <v>136.9</v>
      </c>
      <c r="F11598" t="s">
        <v>10</v>
      </c>
    </row>
    <row r="11599" spans="1:6" x14ac:dyDescent="0.3">
      <c r="A11599">
        <v>2022</v>
      </c>
      <c r="B11599" t="s">
        <v>14</v>
      </c>
      <c r="C11599" t="s">
        <v>573</v>
      </c>
      <c r="D11599" t="s">
        <v>574</v>
      </c>
      <c r="E11599">
        <v>136.9</v>
      </c>
      <c r="F11599" t="s">
        <v>10</v>
      </c>
    </row>
    <row r="11600" spans="1:6" x14ac:dyDescent="0.3">
      <c r="A11600">
        <v>2022</v>
      </c>
      <c r="B11600" t="s">
        <v>15</v>
      </c>
      <c r="C11600" t="s">
        <v>573</v>
      </c>
      <c r="D11600" t="s">
        <v>574</v>
      </c>
      <c r="E11600">
        <v>140.19999999999999</v>
      </c>
      <c r="F11600" t="s">
        <v>10</v>
      </c>
    </row>
    <row r="11601" spans="1:6" x14ac:dyDescent="0.3">
      <c r="A11601">
        <v>2022</v>
      </c>
      <c r="B11601" t="s">
        <v>16</v>
      </c>
      <c r="C11601" t="s">
        <v>573</v>
      </c>
      <c r="D11601" t="s">
        <v>574</v>
      </c>
      <c r="E11601">
        <v>140.19999999999999</v>
      </c>
      <c r="F11601" t="s">
        <v>10</v>
      </c>
    </row>
    <row r="11602" spans="1:6" x14ac:dyDescent="0.3">
      <c r="A11602">
        <v>2022</v>
      </c>
      <c r="B11602" t="s">
        <v>17</v>
      </c>
      <c r="C11602" t="s">
        <v>573</v>
      </c>
      <c r="D11602" t="s">
        <v>574</v>
      </c>
      <c r="E11602">
        <v>140.6</v>
      </c>
      <c r="F11602" t="s">
        <v>10</v>
      </c>
    </row>
    <row r="11603" spans="1:6" x14ac:dyDescent="0.3">
      <c r="A11603">
        <v>2022</v>
      </c>
      <c r="B11603" t="s">
        <v>18</v>
      </c>
      <c r="C11603" t="s">
        <v>573</v>
      </c>
      <c r="D11603" t="s">
        <v>574</v>
      </c>
      <c r="E11603">
        <v>138.30000000000001</v>
      </c>
      <c r="F11603" t="s">
        <v>10</v>
      </c>
    </row>
    <row r="11604" spans="1:6" x14ac:dyDescent="0.3">
      <c r="A11604">
        <v>2022</v>
      </c>
      <c r="B11604" t="s">
        <v>19</v>
      </c>
      <c r="C11604" t="s">
        <v>573</v>
      </c>
      <c r="D11604" t="s">
        <v>574</v>
      </c>
      <c r="E11604">
        <v>138.30000000000001</v>
      </c>
      <c r="F11604" t="s">
        <v>10</v>
      </c>
    </row>
    <row r="11605" spans="1:6" x14ac:dyDescent="0.3">
      <c r="A11605">
        <v>2022</v>
      </c>
      <c r="B11605" t="s">
        <v>20</v>
      </c>
      <c r="C11605" t="s">
        <v>573</v>
      </c>
      <c r="D11605" t="s">
        <v>574</v>
      </c>
      <c r="E11605">
        <v>138.4</v>
      </c>
      <c r="F11605" t="s">
        <v>10</v>
      </c>
    </row>
    <row r="11606" spans="1:6" x14ac:dyDescent="0.3">
      <c r="A11606">
        <v>2022</v>
      </c>
      <c r="B11606" t="s">
        <v>21</v>
      </c>
      <c r="C11606" t="s">
        <v>573</v>
      </c>
      <c r="D11606" t="s">
        <v>574</v>
      </c>
      <c r="E11606">
        <v>138.4</v>
      </c>
      <c r="F11606" t="s">
        <v>10</v>
      </c>
    </row>
    <row r="11607" spans="1:6" x14ac:dyDescent="0.3">
      <c r="A11607">
        <v>2023</v>
      </c>
      <c r="B11607" t="s">
        <v>7</v>
      </c>
      <c r="C11607" t="s">
        <v>573</v>
      </c>
      <c r="D11607" t="s">
        <v>574</v>
      </c>
      <c r="E11607">
        <v>138.4</v>
      </c>
      <c r="F11607" t="s">
        <v>10</v>
      </c>
    </row>
    <row r="11608" spans="1:6" x14ac:dyDescent="0.3">
      <c r="A11608">
        <v>2023</v>
      </c>
      <c r="B11608" t="s">
        <v>11</v>
      </c>
      <c r="C11608" t="s">
        <v>573</v>
      </c>
      <c r="D11608" t="s">
        <v>574</v>
      </c>
      <c r="E11608">
        <v>140</v>
      </c>
      <c r="F11608" t="s">
        <v>10</v>
      </c>
    </row>
    <row r="11609" spans="1:6" x14ac:dyDescent="0.3">
      <c r="A11609">
        <v>2023</v>
      </c>
      <c r="B11609" t="s">
        <v>12</v>
      </c>
      <c r="C11609" t="s">
        <v>573</v>
      </c>
      <c r="D11609" t="s">
        <v>574</v>
      </c>
      <c r="E11609">
        <v>140</v>
      </c>
      <c r="F11609" t="s">
        <v>10</v>
      </c>
    </row>
    <row r="11610" spans="1:6" x14ac:dyDescent="0.3">
      <c r="A11610">
        <v>2023</v>
      </c>
      <c r="B11610" t="s">
        <v>13</v>
      </c>
      <c r="C11610" t="s">
        <v>573</v>
      </c>
      <c r="D11610" t="s">
        <v>574</v>
      </c>
      <c r="E11610">
        <v>140.1</v>
      </c>
      <c r="F11610" t="s">
        <v>10</v>
      </c>
    </row>
    <row r="11611" spans="1:6" x14ac:dyDescent="0.3">
      <c r="A11611">
        <v>2023</v>
      </c>
      <c r="B11611" t="s">
        <v>14</v>
      </c>
      <c r="C11611" t="s">
        <v>573</v>
      </c>
      <c r="D11611" t="s">
        <v>574</v>
      </c>
      <c r="E11611">
        <v>143.4</v>
      </c>
      <c r="F11611" t="s">
        <v>10</v>
      </c>
    </row>
    <row r="11612" spans="1:6" x14ac:dyDescent="0.3">
      <c r="A11612">
        <v>2023</v>
      </c>
      <c r="B11612" t="s">
        <v>15</v>
      </c>
      <c r="C11612" t="s">
        <v>573</v>
      </c>
      <c r="D11612" t="s">
        <v>574</v>
      </c>
      <c r="E11612">
        <v>144.5</v>
      </c>
      <c r="F11612" t="s">
        <v>10</v>
      </c>
    </row>
    <row r="11613" spans="1:6" x14ac:dyDescent="0.3">
      <c r="A11613">
        <v>2023</v>
      </c>
      <c r="B11613" t="s">
        <v>16</v>
      </c>
      <c r="C11613" t="s">
        <v>573</v>
      </c>
      <c r="D11613" t="s">
        <v>574</v>
      </c>
      <c r="E11613">
        <v>144.69999999999999</v>
      </c>
      <c r="F11613" t="s">
        <v>10</v>
      </c>
    </row>
    <row r="11614" spans="1:6" x14ac:dyDescent="0.3">
      <c r="A11614">
        <v>2023</v>
      </c>
      <c r="B11614" t="s">
        <v>17</v>
      </c>
      <c r="C11614" t="s">
        <v>573</v>
      </c>
      <c r="D11614" t="s">
        <v>574</v>
      </c>
      <c r="E11614">
        <v>145.6</v>
      </c>
      <c r="F11614" t="s">
        <v>10</v>
      </c>
    </row>
    <row r="11615" spans="1:6" x14ac:dyDescent="0.3">
      <c r="A11615">
        <v>2023</v>
      </c>
      <c r="B11615" t="s">
        <v>18</v>
      </c>
      <c r="C11615" t="s">
        <v>573</v>
      </c>
      <c r="D11615" t="s">
        <v>574</v>
      </c>
      <c r="E11615">
        <v>145.6</v>
      </c>
      <c r="F11615" t="s">
        <v>10</v>
      </c>
    </row>
    <row r="11616" spans="1:6" x14ac:dyDescent="0.3">
      <c r="A11616">
        <v>2023</v>
      </c>
      <c r="B11616" t="s">
        <v>19</v>
      </c>
      <c r="C11616" t="s">
        <v>573</v>
      </c>
      <c r="D11616" t="s">
        <v>574</v>
      </c>
      <c r="E11616">
        <v>145.6</v>
      </c>
      <c r="F11616" t="s">
        <v>10</v>
      </c>
    </row>
    <row r="11617" spans="1:6" x14ac:dyDescent="0.3">
      <c r="A11617">
        <v>2023</v>
      </c>
      <c r="B11617" t="s">
        <v>20</v>
      </c>
      <c r="C11617" t="s">
        <v>573</v>
      </c>
      <c r="D11617" t="s">
        <v>574</v>
      </c>
      <c r="E11617">
        <v>145.6</v>
      </c>
      <c r="F11617" t="s">
        <v>10</v>
      </c>
    </row>
    <row r="11618" spans="1:6" x14ac:dyDescent="0.3">
      <c r="A11618">
        <v>2023</v>
      </c>
      <c r="B11618" t="s">
        <v>21</v>
      </c>
      <c r="C11618" t="s">
        <v>573</v>
      </c>
      <c r="D11618" t="s">
        <v>574</v>
      </c>
      <c r="E11618">
        <v>146.1</v>
      </c>
      <c r="F11618" t="s">
        <v>10</v>
      </c>
    </row>
    <row r="11619" spans="1:6" x14ac:dyDescent="0.3">
      <c r="A11619">
        <v>2024</v>
      </c>
      <c r="B11619" t="s">
        <v>7</v>
      </c>
      <c r="C11619" t="s">
        <v>573</v>
      </c>
      <c r="D11619" t="s">
        <v>574</v>
      </c>
      <c r="E11619">
        <v>145</v>
      </c>
      <c r="F11619" t="s">
        <v>10</v>
      </c>
    </row>
    <row r="11620" spans="1:6" x14ac:dyDescent="0.3">
      <c r="A11620">
        <v>2024</v>
      </c>
      <c r="B11620" t="s">
        <v>11</v>
      </c>
      <c r="C11620" t="s">
        <v>573</v>
      </c>
      <c r="D11620" t="s">
        <v>574</v>
      </c>
      <c r="E11620">
        <v>145.4</v>
      </c>
      <c r="F11620" t="s">
        <v>10</v>
      </c>
    </row>
    <row r="11621" spans="1:6" x14ac:dyDescent="0.3">
      <c r="A11621">
        <v>2024</v>
      </c>
      <c r="B11621" t="s">
        <v>12</v>
      </c>
      <c r="C11621" t="s">
        <v>573</v>
      </c>
      <c r="D11621" t="s">
        <v>574</v>
      </c>
      <c r="E11621">
        <v>145.4</v>
      </c>
      <c r="F11621" t="s">
        <v>10</v>
      </c>
    </row>
    <row r="11622" spans="1:6" x14ac:dyDescent="0.3">
      <c r="A11622">
        <v>2024</v>
      </c>
      <c r="B11622" t="s">
        <v>13</v>
      </c>
      <c r="C11622" t="s">
        <v>573</v>
      </c>
      <c r="D11622" t="s">
        <v>574</v>
      </c>
      <c r="E11622">
        <v>145.4</v>
      </c>
      <c r="F11622" t="s">
        <v>10</v>
      </c>
    </row>
    <row r="11623" spans="1:6" x14ac:dyDescent="0.3">
      <c r="A11623">
        <v>2024</v>
      </c>
      <c r="B11623" t="s">
        <v>14</v>
      </c>
      <c r="C11623" t="s">
        <v>573</v>
      </c>
      <c r="D11623" t="s">
        <v>574</v>
      </c>
      <c r="E11623">
        <v>145.5</v>
      </c>
      <c r="F11623" t="s">
        <v>10</v>
      </c>
    </row>
    <row r="11624" spans="1:6" x14ac:dyDescent="0.3">
      <c r="A11624">
        <v>2024</v>
      </c>
      <c r="B11624" t="s">
        <v>15</v>
      </c>
      <c r="C11624" t="s">
        <v>573</v>
      </c>
      <c r="D11624" t="s">
        <v>574</v>
      </c>
      <c r="E11624">
        <v>145.5</v>
      </c>
      <c r="F11624" t="s">
        <v>10</v>
      </c>
    </row>
    <row r="11625" spans="1:6" x14ac:dyDescent="0.3">
      <c r="A11625">
        <v>2024</v>
      </c>
      <c r="B11625" t="s">
        <v>16</v>
      </c>
      <c r="C11625" t="s">
        <v>573</v>
      </c>
      <c r="D11625" t="s">
        <v>574</v>
      </c>
      <c r="E11625">
        <v>145.5</v>
      </c>
      <c r="F11625" t="s">
        <v>10</v>
      </c>
    </row>
    <row r="11626" spans="1:6" x14ac:dyDescent="0.3">
      <c r="A11626">
        <v>2024</v>
      </c>
      <c r="B11626" t="s">
        <v>17</v>
      </c>
      <c r="C11626" t="s">
        <v>573</v>
      </c>
      <c r="D11626" t="s">
        <v>574</v>
      </c>
      <c r="E11626">
        <v>146.19999999999999</v>
      </c>
      <c r="F11626" t="s">
        <v>10</v>
      </c>
    </row>
    <row r="11627" spans="1:6" x14ac:dyDescent="0.3">
      <c r="A11627">
        <v>2024</v>
      </c>
      <c r="B11627" t="s">
        <v>18</v>
      </c>
      <c r="C11627" t="s">
        <v>573</v>
      </c>
      <c r="D11627" t="s">
        <v>574</v>
      </c>
      <c r="E11627">
        <v>146.4</v>
      </c>
      <c r="F11627" t="s">
        <v>10</v>
      </c>
    </row>
    <row r="11628" spans="1:6" x14ac:dyDescent="0.3">
      <c r="A11628">
        <v>2024</v>
      </c>
      <c r="B11628" t="s">
        <v>19</v>
      </c>
      <c r="C11628" t="s">
        <v>573</v>
      </c>
      <c r="D11628" t="s">
        <v>574</v>
      </c>
      <c r="E11628">
        <v>146</v>
      </c>
      <c r="F11628" t="s">
        <v>10</v>
      </c>
    </row>
    <row r="11629" spans="1:6" x14ac:dyDescent="0.3">
      <c r="A11629">
        <v>2024</v>
      </c>
      <c r="B11629" t="s">
        <v>20</v>
      </c>
      <c r="C11629" t="s">
        <v>573</v>
      </c>
      <c r="D11629" t="s">
        <v>574</v>
      </c>
      <c r="E11629">
        <v>146.1</v>
      </c>
      <c r="F11629" t="s">
        <v>10</v>
      </c>
    </row>
    <row r="11630" spans="1:6" x14ac:dyDescent="0.3">
      <c r="A11630">
        <v>2024</v>
      </c>
      <c r="B11630" t="s">
        <v>21</v>
      </c>
      <c r="C11630" t="s">
        <v>573</v>
      </c>
      <c r="D11630" t="s">
        <v>574</v>
      </c>
      <c r="E11630">
        <v>146</v>
      </c>
      <c r="F11630" t="s">
        <v>10</v>
      </c>
    </row>
    <row r="11631" spans="1:6" x14ac:dyDescent="0.3">
      <c r="A11631">
        <v>2025</v>
      </c>
      <c r="B11631" t="s">
        <v>7</v>
      </c>
      <c r="C11631" t="s">
        <v>573</v>
      </c>
      <c r="D11631" t="s">
        <v>574</v>
      </c>
      <c r="E11631">
        <v>146</v>
      </c>
      <c r="F11631" t="s">
        <v>10</v>
      </c>
    </row>
    <row r="11632" spans="1:6" x14ac:dyDescent="0.3">
      <c r="A11632">
        <v>2025</v>
      </c>
      <c r="B11632" t="s">
        <v>11</v>
      </c>
      <c r="C11632" t="s">
        <v>573</v>
      </c>
      <c r="D11632" t="s">
        <v>574</v>
      </c>
      <c r="E11632">
        <v>146</v>
      </c>
      <c r="F11632" t="s">
        <v>10</v>
      </c>
    </row>
    <row r="11633" spans="1:6" x14ac:dyDescent="0.3">
      <c r="A11633">
        <v>2025</v>
      </c>
      <c r="B11633" t="s">
        <v>12</v>
      </c>
      <c r="C11633" t="s">
        <v>573</v>
      </c>
      <c r="D11633" t="s">
        <v>574</v>
      </c>
      <c r="E11633">
        <v>146.69999999999999</v>
      </c>
      <c r="F11633" t="s">
        <v>10</v>
      </c>
    </row>
    <row r="11634" spans="1:6" x14ac:dyDescent="0.3">
      <c r="A11634">
        <v>2025</v>
      </c>
      <c r="B11634" t="s">
        <v>13</v>
      </c>
      <c r="C11634" t="s">
        <v>573</v>
      </c>
      <c r="D11634" t="s">
        <v>574</v>
      </c>
      <c r="E11634">
        <v>146.69999999999999</v>
      </c>
      <c r="F11634" t="s">
        <v>10</v>
      </c>
    </row>
    <row r="11635" spans="1:6" x14ac:dyDescent="0.3">
      <c r="A11635">
        <v>2025</v>
      </c>
      <c r="B11635" t="s">
        <v>14</v>
      </c>
      <c r="C11635" t="s">
        <v>573</v>
      </c>
      <c r="D11635" t="s">
        <v>574</v>
      </c>
      <c r="E11635">
        <v>147.6</v>
      </c>
      <c r="F11635" t="s">
        <v>10</v>
      </c>
    </row>
    <row r="11636" spans="1:6" x14ac:dyDescent="0.3">
      <c r="A11636">
        <v>2025</v>
      </c>
      <c r="B11636" t="s">
        <v>15</v>
      </c>
      <c r="C11636" t="s">
        <v>573</v>
      </c>
      <c r="D11636" t="s">
        <v>574</v>
      </c>
      <c r="E11636">
        <v>148.80000000000001</v>
      </c>
      <c r="F11636" t="s">
        <v>22</v>
      </c>
    </row>
    <row r="11637" spans="1:6" x14ac:dyDescent="0.3">
      <c r="A11637">
        <v>2022</v>
      </c>
      <c r="B11637" t="s">
        <v>7</v>
      </c>
      <c r="C11637" t="s">
        <v>575</v>
      </c>
      <c r="D11637" t="s">
        <v>576</v>
      </c>
      <c r="E11637">
        <v>159.69999999999999</v>
      </c>
      <c r="F11637" t="s">
        <v>10</v>
      </c>
    </row>
    <row r="11638" spans="1:6" x14ac:dyDescent="0.3">
      <c r="A11638">
        <v>2022</v>
      </c>
      <c r="B11638" t="s">
        <v>11</v>
      </c>
      <c r="C11638" t="s">
        <v>575</v>
      </c>
      <c r="D11638" t="s">
        <v>576</v>
      </c>
      <c r="E11638">
        <v>159</v>
      </c>
      <c r="F11638" t="s">
        <v>10</v>
      </c>
    </row>
    <row r="11639" spans="1:6" x14ac:dyDescent="0.3">
      <c r="A11639">
        <v>2022</v>
      </c>
      <c r="B11639" t="s">
        <v>12</v>
      </c>
      <c r="C11639" t="s">
        <v>575</v>
      </c>
      <c r="D11639" t="s">
        <v>576</v>
      </c>
      <c r="E11639">
        <v>159.19999999999999</v>
      </c>
      <c r="F11639" t="s">
        <v>10</v>
      </c>
    </row>
    <row r="11640" spans="1:6" x14ac:dyDescent="0.3">
      <c r="A11640">
        <v>2022</v>
      </c>
      <c r="B11640" t="s">
        <v>13</v>
      </c>
      <c r="C11640" t="s">
        <v>575</v>
      </c>
      <c r="D11640" t="s">
        <v>576</v>
      </c>
      <c r="E11640">
        <v>159.1</v>
      </c>
      <c r="F11640" t="s">
        <v>10</v>
      </c>
    </row>
    <row r="11641" spans="1:6" x14ac:dyDescent="0.3">
      <c r="A11641">
        <v>2022</v>
      </c>
      <c r="B11641" t="s">
        <v>14</v>
      </c>
      <c r="C11641" t="s">
        <v>575</v>
      </c>
      <c r="D11641" t="s">
        <v>576</v>
      </c>
      <c r="E11641">
        <v>159.6</v>
      </c>
      <c r="F11641" t="s">
        <v>10</v>
      </c>
    </row>
    <row r="11642" spans="1:6" x14ac:dyDescent="0.3">
      <c r="A11642">
        <v>2022</v>
      </c>
      <c r="B11642" t="s">
        <v>15</v>
      </c>
      <c r="C11642" t="s">
        <v>575</v>
      </c>
      <c r="D11642" t="s">
        <v>576</v>
      </c>
      <c r="E11642">
        <v>160</v>
      </c>
      <c r="F11642" t="s">
        <v>10</v>
      </c>
    </row>
    <row r="11643" spans="1:6" x14ac:dyDescent="0.3">
      <c r="A11643">
        <v>2022</v>
      </c>
      <c r="B11643" t="s">
        <v>16</v>
      </c>
      <c r="C11643" t="s">
        <v>575</v>
      </c>
      <c r="D11643" t="s">
        <v>576</v>
      </c>
      <c r="E11643">
        <v>160</v>
      </c>
      <c r="F11643" t="s">
        <v>10</v>
      </c>
    </row>
    <row r="11644" spans="1:6" x14ac:dyDescent="0.3">
      <c r="A11644">
        <v>2022</v>
      </c>
      <c r="B11644" t="s">
        <v>17</v>
      </c>
      <c r="C11644" t="s">
        <v>575</v>
      </c>
      <c r="D11644" t="s">
        <v>576</v>
      </c>
      <c r="E11644">
        <v>160.19999999999999</v>
      </c>
      <c r="F11644" t="s">
        <v>10</v>
      </c>
    </row>
    <row r="11645" spans="1:6" x14ac:dyDescent="0.3">
      <c r="A11645">
        <v>2022</v>
      </c>
      <c r="B11645" t="s">
        <v>18</v>
      </c>
      <c r="C11645" t="s">
        <v>575</v>
      </c>
      <c r="D11645" t="s">
        <v>576</v>
      </c>
      <c r="E11645">
        <v>161.30000000000001</v>
      </c>
      <c r="F11645" t="s">
        <v>10</v>
      </c>
    </row>
    <row r="11646" spans="1:6" x14ac:dyDescent="0.3">
      <c r="A11646">
        <v>2022</v>
      </c>
      <c r="B11646" t="s">
        <v>19</v>
      </c>
      <c r="C11646" t="s">
        <v>575</v>
      </c>
      <c r="D11646" t="s">
        <v>576</v>
      </c>
      <c r="E11646">
        <v>162</v>
      </c>
      <c r="F11646" t="s">
        <v>10</v>
      </c>
    </row>
    <row r="11647" spans="1:6" x14ac:dyDescent="0.3">
      <c r="A11647">
        <v>2022</v>
      </c>
      <c r="B11647" t="s">
        <v>20</v>
      </c>
      <c r="C11647" t="s">
        <v>575</v>
      </c>
      <c r="D11647" t="s">
        <v>576</v>
      </c>
      <c r="E11647">
        <v>162</v>
      </c>
      <c r="F11647" t="s">
        <v>10</v>
      </c>
    </row>
    <row r="11648" spans="1:6" x14ac:dyDescent="0.3">
      <c r="A11648">
        <v>2022</v>
      </c>
      <c r="B11648" t="s">
        <v>21</v>
      </c>
      <c r="C11648" t="s">
        <v>575</v>
      </c>
      <c r="D11648" t="s">
        <v>576</v>
      </c>
      <c r="E11648">
        <v>162.19999999999999</v>
      </c>
      <c r="F11648" t="s">
        <v>10</v>
      </c>
    </row>
    <row r="11649" spans="1:6" x14ac:dyDescent="0.3">
      <c r="A11649">
        <v>2023</v>
      </c>
      <c r="B11649" t="s">
        <v>7</v>
      </c>
      <c r="C11649" t="s">
        <v>575</v>
      </c>
      <c r="D11649" t="s">
        <v>576</v>
      </c>
      <c r="E11649">
        <v>163.30000000000001</v>
      </c>
      <c r="F11649" t="s">
        <v>10</v>
      </c>
    </row>
    <row r="11650" spans="1:6" x14ac:dyDescent="0.3">
      <c r="A11650">
        <v>2023</v>
      </c>
      <c r="B11650" t="s">
        <v>11</v>
      </c>
      <c r="C11650" t="s">
        <v>575</v>
      </c>
      <c r="D11650" t="s">
        <v>576</v>
      </c>
      <c r="E11650">
        <v>164.7</v>
      </c>
      <c r="F11650" t="s">
        <v>10</v>
      </c>
    </row>
    <row r="11651" spans="1:6" x14ac:dyDescent="0.3">
      <c r="A11651">
        <v>2023</v>
      </c>
      <c r="B11651" t="s">
        <v>12</v>
      </c>
      <c r="C11651" t="s">
        <v>575</v>
      </c>
      <c r="D11651" t="s">
        <v>576</v>
      </c>
      <c r="E11651">
        <v>164.8</v>
      </c>
      <c r="F11651" t="s">
        <v>10</v>
      </c>
    </row>
    <row r="11652" spans="1:6" x14ac:dyDescent="0.3">
      <c r="A11652">
        <v>2023</v>
      </c>
      <c r="B11652" t="s">
        <v>13</v>
      </c>
      <c r="C11652" t="s">
        <v>575</v>
      </c>
      <c r="D11652" t="s">
        <v>576</v>
      </c>
      <c r="E11652">
        <v>165</v>
      </c>
      <c r="F11652" t="s">
        <v>10</v>
      </c>
    </row>
    <row r="11653" spans="1:6" x14ac:dyDescent="0.3">
      <c r="A11653">
        <v>2023</v>
      </c>
      <c r="B11653" t="s">
        <v>14</v>
      </c>
      <c r="C11653" t="s">
        <v>575</v>
      </c>
      <c r="D11653" t="s">
        <v>576</v>
      </c>
      <c r="E11653">
        <v>164.9</v>
      </c>
      <c r="F11653" t="s">
        <v>10</v>
      </c>
    </row>
    <row r="11654" spans="1:6" x14ac:dyDescent="0.3">
      <c r="A11654">
        <v>2023</v>
      </c>
      <c r="B11654" t="s">
        <v>15</v>
      </c>
      <c r="C11654" t="s">
        <v>575</v>
      </c>
      <c r="D11654" t="s">
        <v>576</v>
      </c>
      <c r="E11654">
        <v>165.1</v>
      </c>
      <c r="F11654" t="s">
        <v>10</v>
      </c>
    </row>
    <row r="11655" spans="1:6" x14ac:dyDescent="0.3">
      <c r="A11655">
        <v>2023</v>
      </c>
      <c r="B11655" t="s">
        <v>16</v>
      </c>
      <c r="C11655" t="s">
        <v>575</v>
      </c>
      <c r="D11655" t="s">
        <v>576</v>
      </c>
      <c r="E11655">
        <v>165.6</v>
      </c>
      <c r="F11655" t="s">
        <v>10</v>
      </c>
    </row>
    <row r="11656" spans="1:6" x14ac:dyDescent="0.3">
      <c r="A11656">
        <v>2023</v>
      </c>
      <c r="B11656" t="s">
        <v>17</v>
      </c>
      <c r="C11656" t="s">
        <v>575</v>
      </c>
      <c r="D11656" t="s">
        <v>576</v>
      </c>
      <c r="E11656">
        <v>166.6</v>
      </c>
      <c r="F11656" t="s">
        <v>10</v>
      </c>
    </row>
    <row r="11657" spans="1:6" x14ac:dyDescent="0.3">
      <c r="A11657">
        <v>2023</v>
      </c>
      <c r="B11657" t="s">
        <v>18</v>
      </c>
      <c r="C11657" t="s">
        <v>575</v>
      </c>
      <c r="D11657" t="s">
        <v>576</v>
      </c>
      <c r="E11657">
        <v>166.5</v>
      </c>
      <c r="F11657" t="s">
        <v>10</v>
      </c>
    </row>
    <row r="11658" spans="1:6" x14ac:dyDescent="0.3">
      <c r="A11658">
        <v>2023</v>
      </c>
      <c r="B11658" t="s">
        <v>19</v>
      </c>
      <c r="C11658" t="s">
        <v>575</v>
      </c>
      <c r="D11658" t="s">
        <v>576</v>
      </c>
      <c r="E11658">
        <v>167.6</v>
      </c>
      <c r="F11658" t="s">
        <v>10</v>
      </c>
    </row>
    <row r="11659" spans="1:6" x14ac:dyDescent="0.3">
      <c r="A11659">
        <v>2023</v>
      </c>
      <c r="B11659" t="s">
        <v>20</v>
      </c>
      <c r="C11659" t="s">
        <v>575</v>
      </c>
      <c r="D11659" t="s">
        <v>576</v>
      </c>
      <c r="E11659">
        <v>167.5</v>
      </c>
      <c r="F11659" t="s">
        <v>10</v>
      </c>
    </row>
    <row r="11660" spans="1:6" x14ac:dyDescent="0.3">
      <c r="A11660">
        <v>2023</v>
      </c>
      <c r="B11660" t="s">
        <v>21</v>
      </c>
      <c r="C11660" t="s">
        <v>575</v>
      </c>
      <c r="D11660" t="s">
        <v>576</v>
      </c>
      <c r="E11660">
        <v>168.2</v>
      </c>
      <c r="F11660" t="s">
        <v>10</v>
      </c>
    </row>
    <row r="11661" spans="1:6" x14ac:dyDescent="0.3">
      <c r="A11661">
        <v>2024</v>
      </c>
      <c r="B11661" t="s">
        <v>7</v>
      </c>
      <c r="C11661" t="s">
        <v>575</v>
      </c>
      <c r="D11661" t="s">
        <v>576</v>
      </c>
      <c r="E11661">
        <v>168.3</v>
      </c>
      <c r="F11661" t="s">
        <v>10</v>
      </c>
    </row>
    <row r="11662" spans="1:6" x14ac:dyDescent="0.3">
      <c r="A11662">
        <v>2024</v>
      </c>
      <c r="B11662" t="s">
        <v>11</v>
      </c>
      <c r="C11662" t="s">
        <v>575</v>
      </c>
      <c r="D11662" t="s">
        <v>576</v>
      </c>
      <c r="E11662">
        <v>168.9</v>
      </c>
      <c r="F11662" t="s">
        <v>10</v>
      </c>
    </row>
    <row r="11663" spans="1:6" x14ac:dyDescent="0.3">
      <c r="A11663">
        <v>2024</v>
      </c>
      <c r="B11663" t="s">
        <v>12</v>
      </c>
      <c r="C11663" t="s">
        <v>575</v>
      </c>
      <c r="D11663" t="s">
        <v>576</v>
      </c>
      <c r="E11663">
        <v>168.9</v>
      </c>
      <c r="F11663" t="s">
        <v>10</v>
      </c>
    </row>
    <row r="11664" spans="1:6" x14ac:dyDescent="0.3">
      <c r="A11664">
        <v>2024</v>
      </c>
      <c r="B11664" t="s">
        <v>13</v>
      </c>
      <c r="C11664" t="s">
        <v>575</v>
      </c>
      <c r="D11664" t="s">
        <v>576</v>
      </c>
      <c r="E11664">
        <v>169.2</v>
      </c>
      <c r="F11664" t="s">
        <v>10</v>
      </c>
    </row>
    <row r="11665" spans="1:6" x14ac:dyDescent="0.3">
      <c r="A11665">
        <v>2024</v>
      </c>
      <c r="B11665" t="s">
        <v>14</v>
      </c>
      <c r="C11665" t="s">
        <v>575</v>
      </c>
      <c r="D11665" t="s">
        <v>576</v>
      </c>
      <c r="E11665">
        <v>170</v>
      </c>
      <c r="F11665" t="s">
        <v>10</v>
      </c>
    </row>
    <row r="11666" spans="1:6" x14ac:dyDescent="0.3">
      <c r="A11666">
        <v>2024</v>
      </c>
      <c r="B11666" t="s">
        <v>15</v>
      </c>
      <c r="C11666" t="s">
        <v>575</v>
      </c>
      <c r="D11666" t="s">
        <v>576</v>
      </c>
      <c r="E11666">
        <v>171.9</v>
      </c>
      <c r="F11666" t="s">
        <v>10</v>
      </c>
    </row>
    <row r="11667" spans="1:6" x14ac:dyDescent="0.3">
      <c r="A11667">
        <v>2024</v>
      </c>
      <c r="B11667" t="s">
        <v>16</v>
      </c>
      <c r="C11667" t="s">
        <v>575</v>
      </c>
      <c r="D11667" t="s">
        <v>576</v>
      </c>
      <c r="E11667">
        <v>174.2</v>
      </c>
      <c r="F11667" t="s">
        <v>10</v>
      </c>
    </row>
    <row r="11668" spans="1:6" x14ac:dyDescent="0.3">
      <c r="A11668">
        <v>2024</v>
      </c>
      <c r="B11668" t="s">
        <v>17</v>
      </c>
      <c r="C11668" t="s">
        <v>575</v>
      </c>
      <c r="D11668" t="s">
        <v>576</v>
      </c>
      <c r="E11668">
        <v>172.5</v>
      </c>
      <c r="F11668" t="s">
        <v>10</v>
      </c>
    </row>
    <row r="11669" spans="1:6" x14ac:dyDescent="0.3">
      <c r="A11669">
        <v>2024</v>
      </c>
      <c r="B11669" t="s">
        <v>18</v>
      </c>
      <c r="C11669" t="s">
        <v>575</v>
      </c>
      <c r="D11669" t="s">
        <v>576</v>
      </c>
      <c r="E11669">
        <v>172.9</v>
      </c>
      <c r="F11669" t="s">
        <v>10</v>
      </c>
    </row>
    <row r="11670" spans="1:6" x14ac:dyDescent="0.3">
      <c r="A11670">
        <v>2024</v>
      </c>
      <c r="B11670" t="s">
        <v>19</v>
      </c>
      <c r="C11670" t="s">
        <v>575</v>
      </c>
      <c r="D11670" t="s">
        <v>576</v>
      </c>
      <c r="E11670">
        <v>172.7</v>
      </c>
      <c r="F11670" t="s">
        <v>10</v>
      </c>
    </row>
    <row r="11671" spans="1:6" x14ac:dyDescent="0.3">
      <c r="A11671">
        <v>2024</v>
      </c>
      <c r="B11671" t="s">
        <v>20</v>
      </c>
      <c r="C11671" t="s">
        <v>575</v>
      </c>
      <c r="D11671" t="s">
        <v>576</v>
      </c>
      <c r="E11671">
        <v>173.2</v>
      </c>
      <c r="F11671" t="s">
        <v>10</v>
      </c>
    </row>
    <row r="11672" spans="1:6" x14ac:dyDescent="0.3">
      <c r="A11672">
        <v>2024</v>
      </c>
      <c r="B11672" t="s">
        <v>21</v>
      </c>
      <c r="C11672" t="s">
        <v>575</v>
      </c>
      <c r="D11672" t="s">
        <v>576</v>
      </c>
      <c r="E11672">
        <v>174.1</v>
      </c>
      <c r="F11672" t="s">
        <v>10</v>
      </c>
    </row>
    <row r="11673" spans="1:6" x14ac:dyDescent="0.3">
      <c r="A11673">
        <v>2025</v>
      </c>
      <c r="B11673" t="s">
        <v>7</v>
      </c>
      <c r="C11673" t="s">
        <v>575</v>
      </c>
      <c r="D11673" t="s">
        <v>576</v>
      </c>
      <c r="E11673">
        <v>174.7</v>
      </c>
      <c r="F11673" t="s">
        <v>10</v>
      </c>
    </row>
    <row r="11674" spans="1:6" x14ac:dyDescent="0.3">
      <c r="A11674">
        <v>2025</v>
      </c>
      <c r="B11674" t="s">
        <v>11</v>
      </c>
      <c r="C11674" t="s">
        <v>575</v>
      </c>
      <c r="D11674" t="s">
        <v>576</v>
      </c>
      <c r="E11674">
        <v>175.1</v>
      </c>
      <c r="F11674" t="s">
        <v>10</v>
      </c>
    </row>
    <row r="11675" spans="1:6" x14ac:dyDescent="0.3">
      <c r="A11675">
        <v>2025</v>
      </c>
      <c r="B11675" t="s">
        <v>12</v>
      </c>
      <c r="C11675" t="s">
        <v>575</v>
      </c>
      <c r="D11675" t="s">
        <v>576</v>
      </c>
      <c r="E11675">
        <v>174.6</v>
      </c>
      <c r="F11675" t="s">
        <v>10</v>
      </c>
    </row>
    <row r="11676" spans="1:6" x14ac:dyDescent="0.3">
      <c r="A11676">
        <v>2025</v>
      </c>
      <c r="B11676" t="s">
        <v>13</v>
      </c>
      <c r="C11676" t="s">
        <v>575</v>
      </c>
      <c r="D11676" t="s">
        <v>576</v>
      </c>
      <c r="E11676">
        <v>174.9</v>
      </c>
      <c r="F11676" t="s">
        <v>10</v>
      </c>
    </row>
    <row r="11677" spans="1:6" x14ac:dyDescent="0.3">
      <c r="A11677">
        <v>2025</v>
      </c>
      <c r="B11677" t="s">
        <v>14</v>
      </c>
      <c r="C11677" t="s">
        <v>575</v>
      </c>
      <c r="D11677" t="s">
        <v>576</v>
      </c>
      <c r="E11677">
        <v>174.8</v>
      </c>
      <c r="F11677" t="s">
        <v>10</v>
      </c>
    </row>
    <row r="11678" spans="1:6" x14ac:dyDescent="0.3">
      <c r="A11678">
        <v>2025</v>
      </c>
      <c r="B11678" t="s">
        <v>15</v>
      </c>
      <c r="C11678" t="s">
        <v>575</v>
      </c>
      <c r="D11678" t="s">
        <v>576</v>
      </c>
      <c r="E11678">
        <v>176.3</v>
      </c>
      <c r="F11678" t="s">
        <v>22</v>
      </c>
    </row>
    <row r="11679" spans="1:6" x14ac:dyDescent="0.3">
      <c r="A11679">
        <v>2022</v>
      </c>
      <c r="B11679" t="s">
        <v>7</v>
      </c>
      <c r="C11679" t="s">
        <v>577</v>
      </c>
      <c r="D11679" t="s">
        <v>578</v>
      </c>
      <c r="E11679">
        <v>157.5</v>
      </c>
      <c r="F11679" t="s">
        <v>10</v>
      </c>
    </row>
    <row r="11680" spans="1:6" x14ac:dyDescent="0.3">
      <c r="A11680">
        <v>2022</v>
      </c>
      <c r="B11680" t="s">
        <v>11</v>
      </c>
      <c r="C11680" t="s">
        <v>577</v>
      </c>
      <c r="D11680" t="s">
        <v>578</v>
      </c>
      <c r="E11680">
        <v>157.9</v>
      </c>
      <c r="F11680" t="s">
        <v>10</v>
      </c>
    </row>
    <row r="11681" spans="1:6" x14ac:dyDescent="0.3">
      <c r="A11681">
        <v>2022</v>
      </c>
      <c r="B11681" t="s">
        <v>12</v>
      </c>
      <c r="C11681" t="s">
        <v>577</v>
      </c>
      <c r="D11681" t="s">
        <v>578</v>
      </c>
      <c r="E11681">
        <v>158.1</v>
      </c>
      <c r="F11681" t="s">
        <v>10</v>
      </c>
    </row>
    <row r="11682" spans="1:6" x14ac:dyDescent="0.3">
      <c r="A11682">
        <v>2022</v>
      </c>
      <c r="B11682" t="s">
        <v>13</v>
      </c>
      <c r="C11682" t="s">
        <v>577</v>
      </c>
      <c r="D11682" t="s">
        <v>578</v>
      </c>
      <c r="E11682">
        <v>158.69999999999999</v>
      </c>
      <c r="F11682" t="s">
        <v>10</v>
      </c>
    </row>
    <row r="11683" spans="1:6" x14ac:dyDescent="0.3">
      <c r="A11683">
        <v>2022</v>
      </c>
      <c r="B11683" t="s">
        <v>14</v>
      </c>
      <c r="C11683" t="s">
        <v>577</v>
      </c>
      <c r="D11683" t="s">
        <v>578</v>
      </c>
      <c r="E11683">
        <v>159.19999999999999</v>
      </c>
      <c r="F11683" t="s">
        <v>10</v>
      </c>
    </row>
    <row r="11684" spans="1:6" x14ac:dyDescent="0.3">
      <c r="A11684">
        <v>2022</v>
      </c>
      <c r="B11684" t="s">
        <v>15</v>
      </c>
      <c r="C11684" t="s">
        <v>577</v>
      </c>
      <c r="D11684" t="s">
        <v>578</v>
      </c>
      <c r="E11684">
        <v>159.4</v>
      </c>
      <c r="F11684" t="s">
        <v>10</v>
      </c>
    </row>
    <row r="11685" spans="1:6" x14ac:dyDescent="0.3">
      <c r="A11685">
        <v>2022</v>
      </c>
      <c r="B11685" t="s">
        <v>16</v>
      </c>
      <c r="C11685" t="s">
        <v>577</v>
      </c>
      <c r="D11685" t="s">
        <v>578</v>
      </c>
      <c r="E11685">
        <v>160.19999999999999</v>
      </c>
      <c r="F11685" t="s">
        <v>10</v>
      </c>
    </row>
    <row r="11686" spans="1:6" x14ac:dyDescent="0.3">
      <c r="A11686">
        <v>2022</v>
      </c>
      <c r="B11686" t="s">
        <v>17</v>
      </c>
      <c r="C11686" t="s">
        <v>577</v>
      </c>
      <c r="D11686" t="s">
        <v>578</v>
      </c>
      <c r="E11686">
        <v>160.69999999999999</v>
      </c>
      <c r="F11686" t="s">
        <v>10</v>
      </c>
    </row>
    <row r="11687" spans="1:6" x14ac:dyDescent="0.3">
      <c r="A11687">
        <v>2022</v>
      </c>
      <c r="B11687" t="s">
        <v>18</v>
      </c>
      <c r="C11687" t="s">
        <v>577</v>
      </c>
      <c r="D11687" t="s">
        <v>578</v>
      </c>
      <c r="E11687">
        <v>161</v>
      </c>
      <c r="F11687" t="s">
        <v>10</v>
      </c>
    </row>
    <row r="11688" spans="1:6" x14ac:dyDescent="0.3">
      <c r="A11688">
        <v>2022</v>
      </c>
      <c r="B11688" t="s">
        <v>19</v>
      </c>
      <c r="C11688" t="s">
        <v>577</v>
      </c>
      <c r="D11688" t="s">
        <v>578</v>
      </c>
      <c r="E11688">
        <v>161.4</v>
      </c>
      <c r="F11688" t="s">
        <v>10</v>
      </c>
    </row>
    <row r="11689" spans="1:6" x14ac:dyDescent="0.3">
      <c r="A11689">
        <v>2022</v>
      </c>
      <c r="B11689" t="s">
        <v>20</v>
      </c>
      <c r="C11689" t="s">
        <v>577</v>
      </c>
      <c r="D11689" t="s">
        <v>578</v>
      </c>
      <c r="E11689">
        <v>161.80000000000001</v>
      </c>
      <c r="F11689" t="s">
        <v>10</v>
      </c>
    </row>
    <row r="11690" spans="1:6" x14ac:dyDescent="0.3">
      <c r="A11690">
        <v>2022</v>
      </c>
      <c r="B11690" t="s">
        <v>21</v>
      </c>
      <c r="C11690" t="s">
        <v>577</v>
      </c>
      <c r="D11690" t="s">
        <v>578</v>
      </c>
      <c r="E11690">
        <v>162</v>
      </c>
      <c r="F11690" t="s">
        <v>10</v>
      </c>
    </row>
    <row r="11691" spans="1:6" x14ac:dyDescent="0.3">
      <c r="A11691">
        <v>2023</v>
      </c>
      <c r="B11691" t="s">
        <v>7</v>
      </c>
      <c r="C11691" t="s">
        <v>577</v>
      </c>
      <c r="D11691" t="s">
        <v>578</v>
      </c>
      <c r="E11691">
        <v>162.69999999999999</v>
      </c>
      <c r="F11691" t="s">
        <v>10</v>
      </c>
    </row>
    <row r="11692" spans="1:6" x14ac:dyDescent="0.3">
      <c r="A11692">
        <v>2023</v>
      </c>
      <c r="B11692" t="s">
        <v>11</v>
      </c>
      <c r="C11692" t="s">
        <v>577</v>
      </c>
      <c r="D11692" t="s">
        <v>578</v>
      </c>
      <c r="E11692">
        <v>163.4</v>
      </c>
      <c r="F11692" t="s">
        <v>10</v>
      </c>
    </row>
    <row r="11693" spans="1:6" x14ac:dyDescent="0.3">
      <c r="A11693">
        <v>2023</v>
      </c>
      <c r="B11693" t="s">
        <v>12</v>
      </c>
      <c r="C11693" t="s">
        <v>577</v>
      </c>
      <c r="D11693" t="s">
        <v>578</v>
      </c>
      <c r="E11693">
        <v>163.6</v>
      </c>
      <c r="F11693" t="s">
        <v>10</v>
      </c>
    </row>
    <row r="11694" spans="1:6" x14ac:dyDescent="0.3">
      <c r="A11694">
        <v>2023</v>
      </c>
      <c r="B11694" t="s">
        <v>13</v>
      </c>
      <c r="C11694" t="s">
        <v>577</v>
      </c>
      <c r="D11694" t="s">
        <v>578</v>
      </c>
      <c r="E11694">
        <v>164.2</v>
      </c>
      <c r="F11694" t="s">
        <v>10</v>
      </c>
    </row>
    <row r="11695" spans="1:6" x14ac:dyDescent="0.3">
      <c r="A11695">
        <v>2023</v>
      </c>
      <c r="B11695" t="s">
        <v>14</v>
      </c>
      <c r="C11695" t="s">
        <v>577</v>
      </c>
      <c r="D11695" t="s">
        <v>578</v>
      </c>
      <c r="E11695">
        <v>164.9</v>
      </c>
      <c r="F11695" t="s">
        <v>10</v>
      </c>
    </row>
    <row r="11696" spans="1:6" x14ac:dyDescent="0.3">
      <c r="A11696">
        <v>2023</v>
      </c>
      <c r="B11696" t="s">
        <v>15</v>
      </c>
      <c r="C11696" t="s">
        <v>577</v>
      </c>
      <c r="D11696" t="s">
        <v>578</v>
      </c>
      <c r="E11696">
        <v>166.4</v>
      </c>
      <c r="F11696" t="s">
        <v>10</v>
      </c>
    </row>
    <row r="11697" spans="1:6" x14ac:dyDescent="0.3">
      <c r="A11697">
        <v>2023</v>
      </c>
      <c r="B11697" t="s">
        <v>16</v>
      </c>
      <c r="C11697" t="s">
        <v>577</v>
      </c>
      <c r="D11697" t="s">
        <v>578</v>
      </c>
      <c r="E11697">
        <v>168.5</v>
      </c>
      <c r="F11697" t="s">
        <v>10</v>
      </c>
    </row>
    <row r="11698" spans="1:6" x14ac:dyDescent="0.3">
      <c r="A11698">
        <v>2023</v>
      </c>
      <c r="B11698" t="s">
        <v>17</v>
      </c>
      <c r="C11698" t="s">
        <v>577</v>
      </c>
      <c r="D11698" t="s">
        <v>578</v>
      </c>
      <c r="E11698">
        <v>169.1</v>
      </c>
      <c r="F11698" t="s">
        <v>10</v>
      </c>
    </row>
    <row r="11699" spans="1:6" x14ac:dyDescent="0.3">
      <c r="A11699">
        <v>2023</v>
      </c>
      <c r="B11699" t="s">
        <v>18</v>
      </c>
      <c r="C11699" t="s">
        <v>577</v>
      </c>
      <c r="D11699" t="s">
        <v>578</v>
      </c>
      <c r="E11699">
        <v>169.7</v>
      </c>
      <c r="F11699" t="s">
        <v>10</v>
      </c>
    </row>
    <row r="11700" spans="1:6" x14ac:dyDescent="0.3">
      <c r="A11700">
        <v>2023</v>
      </c>
      <c r="B11700" t="s">
        <v>19</v>
      </c>
      <c r="C11700" t="s">
        <v>577</v>
      </c>
      <c r="D11700" t="s">
        <v>578</v>
      </c>
      <c r="E11700">
        <v>169.6</v>
      </c>
      <c r="F11700" t="s">
        <v>10</v>
      </c>
    </row>
    <row r="11701" spans="1:6" x14ac:dyDescent="0.3">
      <c r="A11701">
        <v>2023</v>
      </c>
      <c r="B11701" t="s">
        <v>20</v>
      </c>
      <c r="C11701" t="s">
        <v>577</v>
      </c>
      <c r="D11701" t="s">
        <v>578</v>
      </c>
      <c r="E11701">
        <v>169.9</v>
      </c>
      <c r="F11701" t="s">
        <v>10</v>
      </c>
    </row>
    <row r="11702" spans="1:6" x14ac:dyDescent="0.3">
      <c r="A11702">
        <v>2023</v>
      </c>
      <c r="B11702" t="s">
        <v>21</v>
      </c>
      <c r="C11702" t="s">
        <v>577</v>
      </c>
      <c r="D11702" t="s">
        <v>578</v>
      </c>
      <c r="E11702">
        <v>170</v>
      </c>
      <c r="F11702" t="s">
        <v>10</v>
      </c>
    </row>
    <row r="11703" spans="1:6" x14ac:dyDescent="0.3">
      <c r="A11703">
        <v>2024</v>
      </c>
      <c r="B11703" t="s">
        <v>7</v>
      </c>
      <c r="C11703" t="s">
        <v>577</v>
      </c>
      <c r="D11703" t="s">
        <v>578</v>
      </c>
      <c r="E11703">
        <v>170.3</v>
      </c>
      <c r="F11703" t="s">
        <v>10</v>
      </c>
    </row>
    <row r="11704" spans="1:6" x14ac:dyDescent="0.3">
      <c r="A11704">
        <v>2024</v>
      </c>
      <c r="B11704" t="s">
        <v>11</v>
      </c>
      <c r="C11704" t="s">
        <v>577</v>
      </c>
      <c r="D11704" t="s">
        <v>578</v>
      </c>
      <c r="E11704">
        <v>170.4</v>
      </c>
      <c r="F11704" t="s">
        <v>10</v>
      </c>
    </row>
    <row r="11705" spans="1:6" x14ac:dyDescent="0.3">
      <c r="A11705">
        <v>2024</v>
      </c>
      <c r="B11705" t="s">
        <v>12</v>
      </c>
      <c r="C11705" t="s">
        <v>577</v>
      </c>
      <c r="D11705" t="s">
        <v>578</v>
      </c>
      <c r="E11705">
        <v>170.8</v>
      </c>
      <c r="F11705" t="s">
        <v>10</v>
      </c>
    </row>
    <row r="11706" spans="1:6" x14ac:dyDescent="0.3">
      <c r="A11706">
        <v>2024</v>
      </c>
      <c r="B11706" t="s">
        <v>13</v>
      </c>
      <c r="C11706" t="s">
        <v>577</v>
      </c>
      <c r="D11706" t="s">
        <v>578</v>
      </c>
      <c r="E11706">
        <v>171.2</v>
      </c>
      <c r="F11706" t="s">
        <v>10</v>
      </c>
    </row>
    <row r="11707" spans="1:6" x14ac:dyDescent="0.3">
      <c r="A11707">
        <v>2024</v>
      </c>
      <c r="B11707" t="s">
        <v>14</v>
      </c>
      <c r="C11707" t="s">
        <v>577</v>
      </c>
      <c r="D11707" t="s">
        <v>578</v>
      </c>
      <c r="E11707">
        <v>171.7</v>
      </c>
      <c r="F11707" t="s">
        <v>10</v>
      </c>
    </row>
    <row r="11708" spans="1:6" x14ac:dyDescent="0.3">
      <c r="A11708">
        <v>2024</v>
      </c>
      <c r="B11708" t="s">
        <v>15</v>
      </c>
      <c r="C11708" t="s">
        <v>577</v>
      </c>
      <c r="D11708" t="s">
        <v>578</v>
      </c>
      <c r="E11708">
        <v>171.8</v>
      </c>
      <c r="F11708" t="s">
        <v>10</v>
      </c>
    </row>
    <row r="11709" spans="1:6" x14ac:dyDescent="0.3">
      <c r="A11709">
        <v>2024</v>
      </c>
      <c r="B11709" t="s">
        <v>16</v>
      </c>
      <c r="C11709" t="s">
        <v>577</v>
      </c>
      <c r="D11709" t="s">
        <v>578</v>
      </c>
      <c r="E11709">
        <v>172.4</v>
      </c>
      <c r="F11709" t="s">
        <v>10</v>
      </c>
    </row>
    <row r="11710" spans="1:6" x14ac:dyDescent="0.3">
      <c r="A11710">
        <v>2024</v>
      </c>
      <c r="B11710" t="s">
        <v>17</v>
      </c>
      <c r="C11710" t="s">
        <v>577</v>
      </c>
      <c r="D11710" t="s">
        <v>578</v>
      </c>
      <c r="E11710">
        <v>173.2</v>
      </c>
      <c r="F11710" t="s">
        <v>10</v>
      </c>
    </row>
    <row r="11711" spans="1:6" x14ac:dyDescent="0.3">
      <c r="A11711">
        <v>2024</v>
      </c>
      <c r="B11711" t="s">
        <v>18</v>
      </c>
      <c r="C11711" t="s">
        <v>577</v>
      </c>
      <c r="D11711" t="s">
        <v>578</v>
      </c>
      <c r="E11711">
        <v>173.6</v>
      </c>
      <c r="F11711" t="s">
        <v>10</v>
      </c>
    </row>
    <row r="11712" spans="1:6" x14ac:dyDescent="0.3">
      <c r="A11712">
        <v>2024</v>
      </c>
      <c r="B11712" t="s">
        <v>19</v>
      </c>
      <c r="C11712" t="s">
        <v>577</v>
      </c>
      <c r="D11712" t="s">
        <v>578</v>
      </c>
      <c r="E11712">
        <v>173.7</v>
      </c>
      <c r="F11712" t="s">
        <v>10</v>
      </c>
    </row>
    <row r="11713" spans="1:6" x14ac:dyDescent="0.3">
      <c r="A11713">
        <v>2024</v>
      </c>
      <c r="B11713" t="s">
        <v>20</v>
      </c>
      <c r="C11713" t="s">
        <v>577</v>
      </c>
      <c r="D11713" t="s">
        <v>578</v>
      </c>
      <c r="E11713">
        <v>174.1</v>
      </c>
      <c r="F11713" t="s">
        <v>10</v>
      </c>
    </row>
    <row r="11714" spans="1:6" x14ac:dyDescent="0.3">
      <c r="A11714">
        <v>2024</v>
      </c>
      <c r="B11714" t="s">
        <v>21</v>
      </c>
      <c r="C11714" t="s">
        <v>577</v>
      </c>
      <c r="D11714" t="s">
        <v>578</v>
      </c>
      <c r="E11714">
        <v>174</v>
      </c>
      <c r="F11714" t="s">
        <v>10</v>
      </c>
    </row>
    <row r="11715" spans="1:6" x14ac:dyDescent="0.3">
      <c r="A11715">
        <v>2025</v>
      </c>
      <c r="B11715" t="s">
        <v>7</v>
      </c>
      <c r="C11715" t="s">
        <v>577</v>
      </c>
      <c r="D11715" t="s">
        <v>578</v>
      </c>
      <c r="E11715">
        <v>174</v>
      </c>
      <c r="F11715" t="s">
        <v>10</v>
      </c>
    </row>
    <row r="11716" spans="1:6" x14ac:dyDescent="0.3">
      <c r="A11716">
        <v>2025</v>
      </c>
      <c r="B11716" t="s">
        <v>11</v>
      </c>
      <c r="C11716" t="s">
        <v>577</v>
      </c>
      <c r="D11716" t="s">
        <v>578</v>
      </c>
      <c r="E11716">
        <v>174.3</v>
      </c>
      <c r="F11716" t="s">
        <v>10</v>
      </c>
    </row>
    <row r="11717" spans="1:6" x14ac:dyDescent="0.3">
      <c r="A11717">
        <v>2025</v>
      </c>
      <c r="B11717" t="s">
        <v>12</v>
      </c>
      <c r="C11717" t="s">
        <v>577</v>
      </c>
      <c r="D11717" t="s">
        <v>578</v>
      </c>
      <c r="E11717">
        <v>174.5</v>
      </c>
      <c r="F11717" t="s">
        <v>10</v>
      </c>
    </row>
    <row r="11718" spans="1:6" x14ac:dyDescent="0.3">
      <c r="A11718">
        <v>2025</v>
      </c>
      <c r="B11718" t="s">
        <v>13</v>
      </c>
      <c r="C11718" t="s">
        <v>577</v>
      </c>
      <c r="D11718" t="s">
        <v>578</v>
      </c>
      <c r="E11718">
        <v>174.7</v>
      </c>
      <c r="F11718" t="s">
        <v>10</v>
      </c>
    </row>
    <row r="11719" spans="1:6" x14ac:dyDescent="0.3">
      <c r="A11719">
        <v>2025</v>
      </c>
      <c r="B11719" t="s">
        <v>14</v>
      </c>
      <c r="C11719" t="s">
        <v>577</v>
      </c>
      <c r="D11719" t="s">
        <v>578</v>
      </c>
      <c r="E11719">
        <v>175.1</v>
      </c>
      <c r="F11719" t="s">
        <v>10</v>
      </c>
    </row>
    <row r="11720" spans="1:6" x14ac:dyDescent="0.3">
      <c r="A11720">
        <v>2025</v>
      </c>
      <c r="B11720" t="s">
        <v>15</v>
      </c>
      <c r="C11720" t="s">
        <v>577</v>
      </c>
      <c r="D11720" t="s">
        <v>578</v>
      </c>
      <c r="E11720">
        <v>175.3</v>
      </c>
      <c r="F11720" t="s">
        <v>22</v>
      </c>
    </row>
    <row r="11721" spans="1:6" x14ac:dyDescent="0.3">
      <c r="A11721">
        <v>2022</v>
      </c>
      <c r="B11721" t="s">
        <v>7</v>
      </c>
      <c r="C11721" t="s">
        <v>579</v>
      </c>
      <c r="D11721" t="s">
        <v>580</v>
      </c>
      <c r="E11721">
        <v>152</v>
      </c>
      <c r="F11721" t="s">
        <v>10</v>
      </c>
    </row>
    <row r="11722" spans="1:6" x14ac:dyDescent="0.3">
      <c r="A11722">
        <v>2022</v>
      </c>
      <c r="B11722" t="s">
        <v>11</v>
      </c>
      <c r="C11722" t="s">
        <v>579</v>
      </c>
      <c r="D11722" t="s">
        <v>580</v>
      </c>
      <c r="E11722">
        <v>152.4</v>
      </c>
      <c r="F11722" t="s">
        <v>10</v>
      </c>
    </row>
    <row r="11723" spans="1:6" x14ac:dyDescent="0.3">
      <c r="A11723">
        <v>2022</v>
      </c>
      <c r="B11723" t="s">
        <v>12</v>
      </c>
      <c r="C11723" t="s">
        <v>579</v>
      </c>
      <c r="D11723" t="s">
        <v>580</v>
      </c>
      <c r="E11723">
        <v>153</v>
      </c>
      <c r="F11723" t="s">
        <v>10</v>
      </c>
    </row>
    <row r="11724" spans="1:6" x14ac:dyDescent="0.3">
      <c r="A11724">
        <v>2022</v>
      </c>
      <c r="B11724" t="s">
        <v>13</v>
      </c>
      <c r="C11724" t="s">
        <v>579</v>
      </c>
      <c r="D11724" t="s">
        <v>580</v>
      </c>
      <c r="E11724">
        <v>154.19999999999999</v>
      </c>
      <c r="F11724" t="s">
        <v>10</v>
      </c>
    </row>
    <row r="11725" spans="1:6" x14ac:dyDescent="0.3">
      <c r="A11725">
        <v>2022</v>
      </c>
      <c r="B11725" t="s">
        <v>14</v>
      </c>
      <c r="C11725" t="s">
        <v>579</v>
      </c>
      <c r="D11725" t="s">
        <v>580</v>
      </c>
      <c r="E11725">
        <v>155.1</v>
      </c>
      <c r="F11725" t="s">
        <v>10</v>
      </c>
    </row>
    <row r="11726" spans="1:6" x14ac:dyDescent="0.3">
      <c r="A11726">
        <v>2022</v>
      </c>
      <c r="B11726" t="s">
        <v>15</v>
      </c>
      <c r="C11726" t="s">
        <v>579</v>
      </c>
      <c r="D11726" t="s">
        <v>580</v>
      </c>
      <c r="E11726">
        <v>156.1</v>
      </c>
      <c r="F11726" t="s">
        <v>10</v>
      </c>
    </row>
    <row r="11727" spans="1:6" x14ac:dyDescent="0.3">
      <c r="A11727">
        <v>2022</v>
      </c>
      <c r="B11727" t="s">
        <v>16</v>
      </c>
      <c r="C11727" t="s">
        <v>579</v>
      </c>
      <c r="D11727" t="s">
        <v>580</v>
      </c>
      <c r="E11727">
        <v>157.5</v>
      </c>
      <c r="F11727" t="s">
        <v>10</v>
      </c>
    </row>
    <row r="11728" spans="1:6" x14ac:dyDescent="0.3">
      <c r="A11728">
        <v>2022</v>
      </c>
      <c r="B11728" t="s">
        <v>17</v>
      </c>
      <c r="C11728" t="s">
        <v>579</v>
      </c>
      <c r="D11728" t="s">
        <v>580</v>
      </c>
      <c r="E11728">
        <v>158.80000000000001</v>
      </c>
      <c r="F11728" t="s">
        <v>10</v>
      </c>
    </row>
    <row r="11729" spans="1:6" x14ac:dyDescent="0.3">
      <c r="A11729">
        <v>2022</v>
      </c>
      <c r="B11729" t="s">
        <v>18</v>
      </c>
      <c r="C11729" t="s">
        <v>579</v>
      </c>
      <c r="D11729" t="s">
        <v>580</v>
      </c>
      <c r="E11729">
        <v>160.30000000000001</v>
      </c>
      <c r="F11729" t="s">
        <v>10</v>
      </c>
    </row>
    <row r="11730" spans="1:6" x14ac:dyDescent="0.3">
      <c r="A11730">
        <v>2022</v>
      </c>
      <c r="B11730" t="s">
        <v>19</v>
      </c>
      <c r="C11730" t="s">
        <v>579</v>
      </c>
      <c r="D11730" t="s">
        <v>580</v>
      </c>
      <c r="E11730">
        <v>161.9</v>
      </c>
      <c r="F11730" t="s">
        <v>10</v>
      </c>
    </row>
    <row r="11731" spans="1:6" x14ac:dyDescent="0.3">
      <c r="A11731">
        <v>2022</v>
      </c>
      <c r="B11731" t="s">
        <v>20</v>
      </c>
      <c r="C11731" t="s">
        <v>579</v>
      </c>
      <c r="D11731" t="s">
        <v>580</v>
      </c>
      <c r="E11731">
        <v>163.6</v>
      </c>
      <c r="F11731" t="s">
        <v>10</v>
      </c>
    </row>
    <row r="11732" spans="1:6" x14ac:dyDescent="0.3">
      <c r="A11732">
        <v>2022</v>
      </c>
      <c r="B11732" t="s">
        <v>21</v>
      </c>
      <c r="C11732" t="s">
        <v>579</v>
      </c>
      <c r="D11732" t="s">
        <v>580</v>
      </c>
      <c r="E11732">
        <v>164.9</v>
      </c>
      <c r="F11732" t="s">
        <v>10</v>
      </c>
    </row>
    <row r="11733" spans="1:6" x14ac:dyDescent="0.3">
      <c r="A11733">
        <v>2023</v>
      </c>
      <c r="B11733" t="s">
        <v>7</v>
      </c>
      <c r="C11733" t="s">
        <v>579</v>
      </c>
      <c r="D11733" t="s">
        <v>580</v>
      </c>
      <c r="E11733">
        <v>166.1</v>
      </c>
      <c r="F11733" t="s">
        <v>10</v>
      </c>
    </row>
    <row r="11734" spans="1:6" x14ac:dyDescent="0.3">
      <c r="A11734">
        <v>2023</v>
      </c>
      <c r="B11734" t="s">
        <v>11</v>
      </c>
      <c r="C11734" t="s">
        <v>579</v>
      </c>
      <c r="D11734" t="s">
        <v>580</v>
      </c>
      <c r="E11734">
        <v>167.6</v>
      </c>
      <c r="F11734" t="s">
        <v>10</v>
      </c>
    </row>
    <row r="11735" spans="1:6" x14ac:dyDescent="0.3">
      <c r="A11735">
        <v>2023</v>
      </c>
      <c r="B11735" t="s">
        <v>12</v>
      </c>
      <c r="C11735" t="s">
        <v>579</v>
      </c>
      <c r="D11735" t="s">
        <v>580</v>
      </c>
      <c r="E11735">
        <v>168.5</v>
      </c>
      <c r="F11735" t="s">
        <v>10</v>
      </c>
    </row>
    <row r="11736" spans="1:6" x14ac:dyDescent="0.3">
      <c r="A11736">
        <v>2023</v>
      </c>
      <c r="B11736" t="s">
        <v>13</v>
      </c>
      <c r="C11736" t="s">
        <v>579</v>
      </c>
      <c r="D11736" t="s">
        <v>580</v>
      </c>
      <c r="E11736">
        <v>169.6</v>
      </c>
      <c r="F11736" t="s">
        <v>10</v>
      </c>
    </row>
    <row r="11737" spans="1:6" x14ac:dyDescent="0.3">
      <c r="A11737">
        <v>2023</v>
      </c>
      <c r="B11737" t="s">
        <v>14</v>
      </c>
      <c r="C11737" t="s">
        <v>579</v>
      </c>
      <c r="D11737" t="s">
        <v>580</v>
      </c>
      <c r="E11737">
        <v>170.5</v>
      </c>
      <c r="F11737" t="s">
        <v>10</v>
      </c>
    </row>
    <row r="11738" spans="1:6" x14ac:dyDescent="0.3">
      <c r="A11738">
        <v>2023</v>
      </c>
      <c r="B11738" t="s">
        <v>15</v>
      </c>
      <c r="C11738" t="s">
        <v>579</v>
      </c>
      <c r="D11738" t="s">
        <v>580</v>
      </c>
      <c r="E11738">
        <v>171.5</v>
      </c>
      <c r="F11738" t="s">
        <v>10</v>
      </c>
    </row>
    <row r="11739" spans="1:6" x14ac:dyDescent="0.3">
      <c r="A11739">
        <v>2023</v>
      </c>
      <c r="B11739" t="s">
        <v>16</v>
      </c>
      <c r="C11739" t="s">
        <v>579</v>
      </c>
      <c r="D11739" t="s">
        <v>580</v>
      </c>
      <c r="E11739">
        <v>172.3</v>
      </c>
      <c r="F11739" t="s">
        <v>10</v>
      </c>
    </row>
    <row r="11740" spans="1:6" x14ac:dyDescent="0.3">
      <c r="A11740">
        <v>2023</v>
      </c>
      <c r="B11740" t="s">
        <v>17</v>
      </c>
      <c r="C11740" t="s">
        <v>579</v>
      </c>
      <c r="D11740" t="s">
        <v>580</v>
      </c>
      <c r="E11740">
        <v>173</v>
      </c>
      <c r="F11740" t="s">
        <v>10</v>
      </c>
    </row>
    <row r="11741" spans="1:6" x14ac:dyDescent="0.3">
      <c r="A11741">
        <v>2023</v>
      </c>
      <c r="B11741" t="s">
        <v>18</v>
      </c>
      <c r="C11741" t="s">
        <v>579</v>
      </c>
      <c r="D11741" t="s">
        <v>580</v>
      </c>
      <c r="E11741">
        <v>173.5</v>
      </c>
      <c r="F11741" t="s">
        <v>10</v>
      </c>
    </row>
    <row r="11742" spans="1:6" x14ac:dyDescent="0.3">
      <c r="A11742">
        <v>2023</v>
      </c>
      <c r="B11742" t="s">
        <v>19</v>
      </c>
      <c r="C11742" t="s">
        <v>579</v>
      </c>
      <c r="D11742" t="s">
        <v>580</v>
      </c>
      <c r="E11742">
        <v>173.7</v>
      </c>
      <c r="F11742" t="s">
        <v>10</v>
      </c>
    </row>
    <row r="11743" spans="1:6" x14ac:dyDescent="0.3">
      <c r="A11743">
        <v>2023</v>
      </c>
      <c r="B11743" t="s">
        <v>20</v>
      </c>
      <c r="C11743" t="s">
        <v>579</v>
      </c>
      <c r="D11743" t="s">
        <v>580</v>
      </c>
      <c r="E11743">
        <v>174</v>
      </c>
      <c r="F11743" t="s">
        <v>10</v>
      </c>
    </row>
    <row r="11744" spans="1:6" x14ac:dyDescent="0.3">
      <c r="A11744">
        <v>2023</v>
      </c>
      <c r="B11744" t="s">
        <v>21</v>
      </c>
      <c r="C11744" t="s">
        <v>579</v>
      </c>
      <c r="D11744" t="s">
        <v>580</v>
      </c>
      <c r="E11744">
        <v>174.2</v>
      </c>
      <c r="F11744" t="s">
        <v>10</v>
      </c>
    </row>
    <row r="11745" spans="1:6" x14ac:dyDescent="0.3">
      <c r="A11745">
        <v>2024</v>
      </c>
      <c r="B11745" t="s">
        <v>7</v>
      </c>
      <c r="C11745" t="s">
        <v>579</v>
      </c>
      <c r="D11745" t="s">
        <v>580</v>
      </c>
      <c r="E11745">
        <v>174.7</v>
      </c>
      <c r="F11745" t="s">
        <v>10</v>
      </c>
    </row>
    <row r="11746" spans="1:6" x14ac:dyDescent="0.3">
      <c r="A11746">
        <v>2024</v>
      </c>
      <c r="B11746" t="s">
        <v>11</v>
      </c>
      <c r="C11746" t="s">
        <v>579</v>
      </c>
      <c r="D11746" t="s">
        <v>580</v>
      </c>
      <c r="E11746">
        <v>175.2</v>
      </c>
      <c r="F11746" t="s">
        <v>10</v>
      </c>
    </row>
    <row r="11747" spans="1:6" x14ac:dyDescent="0.3">
      <c r="A11747">
        <v>2024</v>
      </c>
      <c r="B11747" t="s">
        <v>12</v>
      </c>
      <c r="C11747" t="s">
        <v>579</v>
      </c>
      <c r="D11747" t="s">
        <v>580</v>
      </c>
      <c r="E11747">
        <v>175.6</v>
      </c>
      <c r="F11747" t="s">
        <v>10</v>
      </c>
    </row>
    <row r="11748" spans="1:6" x14ac:dyDescent="0.3">
      <c r="A11748">
        <v>2024</v>
      </c>
      <c r="B11748" t="s">
        <v>13</v>
      </c>
      <c r="C11748" t="s">
        <v>579</v>
      </c>
      <c r="D11748" t="s">
        <v>580</v>
      </c>
      <c r="E11748">
        <v>175.9</v>
      </c>
      <c r="F11748" t="s">
        <v>10</v>
      </c>
    </row>
    <row r="11749" spans="1:6" x14ac:dyDescent="0.3">
      <c r="A11749">
        <v>2024</v>
      </c>
      <c r="B11749" t="s">
        <v>14</v>
      </c>
      <c r="C11749" t="s">
        <v>579</v>
      </c>
      <c r="D11749" t="s">
        <v>580</v>
      </c>
      <c r="E11749">
        <v>176.3</v>
      </c>
      <c r="F11749" t="s">
        <v>10</v>
      </c>
    </row>
    <row r="11750" spans="1:6" x14ac:dyDescent="0.3">
      <c r="A11750">
        <v>2024</v>
      </c>
      <c r="B11750" t="s">
        <v>15</v>
      </c>
      <c r="C11750" t="s">
        <v>579</v>
      </c>
      <c r="D11750" t="s">
        <v>580</v>
      </c>
      <c r="E11750">
        <v>176.8</v>
      </c>
      <c r="F11750" t="s">
        <v>10</v>
      </c>
    </row>
    <row r="11751" spans="1:6" x14ac:dyDescent="0.3">
      <c r="A11751">
        <v>2024</v>
      </c>
      <c r="B11751" t="s">
        <v>16</v>
      </c>
      <c r="C11751" t="s">
        <v>579</v>
      </c>
      <c r="D11751" t="s">
        <v>580</v>
      </c>
      <c r="E11751">
        <v>177.4</v>
      </c>
      <c r="F11751" t="s">
        <v>10</v>
      </c>
    </row>
    <row r="11752" spans="1:6" x14ac:dyDescent="0.3">
      <c r="A11752">
        <v>2024</v>
      </c>
      <c r="B11752" t="s">
        <v>17</v>
      </c>
      <c r="C11752" t="s">
        <v>579</v>
      </c>
      <c r="D11752" t="s">
        <v>580</v>
      </c>
      <c r="E11752">
        <v>177.9</v>
      </c>
      <c r="F11752" t="s">
        <v>10</v>
      </c>
    </row>
    <row r="11753" spans="1:6" x14ac:dyDescent="0.3">
      <c r="A11753">
        <v>2024</v>
      </c>
      <c r="B11753" t="s">
        <v>18</v>
      </c>
      <c r="C11753" t="s">
        <v>579</v>
      </c>
      <c r="D11753" t="s">
        <v>580</v>
      </c>
      <c r="E11753">
        <v>178.2</v>
      </c>
      <c r="F11753" t="s">
        <v>10</v>
      </c>
    </row>
    <row r="11754" spans="1:6" x14ac:dyDescent="0.3">
      <c r="A11754">
        <v>2024</v>
      </c>
      <c r="B11754" t="s">
        <v>19</v>
      </c>
      <c r="C11754" t="s">
        <v>579</v>
      </c>
      <c r="D11754" t="s">
        <v>580</v>
      </c>
      <c r="E11754">
        <v>178.4</v>
      </c>
      <c r="F11754" t="s">
        <v>10</v>
      </c>
    </row>
    <row r="11755" spans="1:6" x14ac:dyDescent="0.3">
      <c r="A11755">
        <v>2024</v>
      </c>
      <c r="B11755" t="s">
        <v>20</v>
      </c>
      <c r="C11755" t="s">
        <v>579</v>
      </c>
      <c r="D11755" t="s">
        <v>580</v>
      </c>
      <c r="E11755">
        <v>178.6</v>
      </c>
      <c r="F11755" t="s">
        <v>10</v>
      </c>
    </row>
    <row r="11756" spans="1:6" x14ac:dyDescent="0.3">
      <c r="A11756">
        <v>2024</v>
      </c>
      <c r="B11756" t="s">
        <v>21</v>
      </c>
      <c r="C11756" t="s">
        <v>579</v>
      </c>
      <c r="D11756" t="s">
        <v>580</v>
      </c>
      <c r="E11756">
        <v>178.7</v>
      </c>
      <c r="F11756" t="s">
        <v>10</v>
      </c>
    </row>
    <row r="11757" spans="1:6" x14ac:dyDescent="0.3">
      <c r="A11757">
        <v>2025</v>
      </c>
      <c r="B11757" t="s">
        <v>7</v>
      </c>
      <c r="C11757" t="s">
        <v>579</v>
      </c>
      <c r="D11757" t="s">
        <v>580</v>
      </c>
      <c r="E11757">
        <v>179</v>
      </c>
      <c r="F11757" t="s">
        <v>10</v>
      </c>
    </row>
    <row r="11758" spans="1:6" x14ac:dyDescent="0.3">
      <c r="A11758">
        <v>2025</v>
      </c>
      <c r="B11758" t="s">
        <v>11</v>
      </c>
      <c r="C11758" t="s">
        <v>579</v>
      </c>
      <c r="D11758" t="s">
        <v>580</v>
      </c>
      <c r="E11758">
        <v>179</v>
      </c>
      <c r="F11758" t="s">
        <v>10</v>
      </c>
    </row>
    <row r="11759" spans="1:6" x14ac:dyDescent="0.3">
      <c r="A11759">
        <v>2025</v>
      </c>
      <c r="B11759" t="s">
        <v>12</v>
      </c>
      <c r="C11759" t="s">
        <v>579</v>
      </c>
      <c r="D11759" t="s">
        <v>580</v>
      </c>
      <c r="E11759">
        <v>179.3</v>
      </c>
      <c r="F11759" t="s">
        <v>10</v>
      </c>
    </row>
    <row r="11760" spans="1:6" x14ac:dyDescent="0.3">
      <c r="A11760">
        <v>2025</v>
      </c>
      <c r="B11760" t="s">
        <v>13</v>
      </c>
      <c r="C11760" t="s">
        <v>579</v>
      </c>
      <c r="D11760" t="s">
        <v>580</v>
      </c>
      <c r="E11760">
        <v>179.4</v>
      </c>
      <c r="F11760" t="s">
        <v>10</v>
      </c>
    </row>
    <row r="11761" spans="1:6" x14ac:dyDescent="0.3">
      <c r="A11761">
        <v>2025</v>
      </c>
      <c r="B11761" t="s">
        <v>14</v>
      </c>
      <c r="C11761" t="s">
        <v>579</v>
      </c>
      <c r="D11761" t="s">
        <v>580</v>
      </c>
      <c r="E11761">
        <v>179.6</v>
      </c>
      <c r="F11761" t="s">
        <v>10</v>
      </c>
    </row>
    <row r="11762" spans="1:6" x14ac:dyDescent="0.3">
      <c r="A11762">
        <v>2025</v>
      </c>
      <c r="B11762" t="s">
        <v>15</v>
      </c>
      <c r="C11762" t="s">
        <v>579</v>
      </c>
      <c r="D11762" t="s">
        <v>580</v>
      </c>
      <c r="E11762">
        <v>179.8</v>
      </c>
      <c r="F11762" t="s">
        <v>22</v>
      </c>
    </row>
    <row r="11763" spans="1:6" x14ac:dyDescent="0.3">
      <c r="A11763">
        <v>2022</v>
      </c>
      <c r="B11763" t="s">
        <v>7</v>
      </c>
      <c r="C11763" t="s">
        <v>581</v>
      </c>
      <c r="D11763" t="s">
        <v>582</v>
      </c>
      <c r="E11763">
        <v>167.5</v>
      </c>
      <c r="F11763" t="s">
        <v>10</v>
      </c>
    </row>
    <row r="11764" spans="1:6" x14ac:dyDescent="0.3">
      <c r="A11764">
        <v>2022</v>
      </c>
      <c r="B11764" t="s">
        <v>11</v>
      </c>
      <c r="C11764" t="s">
        <v>581</v>
      </c>
      <c r="D11764" t="s">
        <v>582</v>
      </c>
      <c r="E11764">
        <v>168.5</v>
      </c>
      <c r="F11764" t="s">
        <v>10</v>
      </c>
    </row>
    <row r="11765" spans="1:6" x14ac:dyDescent="0.3">
      <c r="A11765">
        <v>2022</v>
      </c>
      <c r="B11765" t="s">
        <v>12</v>
      </c>
      <c r="C11765" t="s">
        <v>581</v>
      </c>
      <c r="D11765" t="s">
        <v>582</v>
      </c>
      <c r="E11765">
        <v>169</v>
      </c>
      <c r="F11765" t="s">
        <v>10</v>
      </c>
    </row>
    <row r="11766" spans="1:6" x14ac:dyDescent="0.3">
      <c r="A11766">
        <v>2022</v>
      </c>
      <c r="B11766" t="s">
        <v>13</v>
      </c>
      <c r="C11766" t="s">
        <v>581</v>
      </c>
      <c r="D11766" t="s">
        <v>582</v>
      </c>
      <c r="E11766">
        <v>170.5</v>
      </c>
      <c r="F11766" t="s">
        <v>10</v>
      </c>
    </row>
    <row r="11767" spans="1:6" x14ac:dyDescent="0.3">
      <c r="A11767">
        <v>2022</v>
      </c>
      <c r="B11767" t="s">
        <v>14</v>
      </c>
      <c r="C11767" t="s">
        <v>581</v>
      </c>
      <c r="D11767" t="s">
        <v>582</v>
      </c>
      <c r="E11767">
        <v>171.5</v>
      </c>
      <c r="F11767" t="s">
        <v>10</v>
      </c>
    </row>
    <row r="11768" spans="1:6" x14ac:dyDescent="0.3">
      <c r="A11768">
        <v>2022</v>
      </c>
      <c r="B11768" t="s">
        <v>15</v>
      </c>
      <c r="C11768" t="s">
        <v>581</v>
      </c>
      <c r="D11768" t="s">
        <v>582</v>
      </c>
      <c r="E11768">
        <v>172.9</v>
      </c>
      <c r="F11768" t="s">
        <v>10</v>
      </c>
    </row>
    <row r="11769" spans="1:6" x14ac:dyDescent="0.3">
      <c r="A11769">
        <v>2022</v>
      </c>
      <c r="B11769" t="s">
        <v>16</v>
      </c>
      <c r="C11769" t="s">
        <v>581</v>
      </c>
      <c r="D11769" t="s">
        <v>582</v>
      </c>
      <c r="E11769">
        <v>176</v>
      </c>
      <c r="F11769" t="s">
        <v>10</v>
      </c>
    </row>
    <row r="11770" spans="1:6" x14ac:dyDescent="0.3">
      <c r="A11770">
        <v>2022</v>
      </c>
      <c r="B11770" t="s">
        <v>17</v>
      </c>
      <c r="C11770" t="s">
        <v>581</v>
      </c>
      <c r="D11770" t="s">
        <v>582</v>
      </c>
      <c r="E11770">
        <v>177.1</v>
      </c>
      <c r="F11770" t="s">
        <v>10</v>
      </c>
    </row>
    <row r="11771" spans="1:6" x14ac:dyDescent="0.3">
      <c r="A11771">
        <v>2022</v>
      </c>
      <c r="B11771" t="s">
        <v>18</v>
      </c>
      <c r="C11771" t="s">
        <v>581</v>
      </c>
      <c r="D11771" t="s">
        <v>582</v>
      </c>
      <c r="E11771">
        <v>177.9</v>
      </c>
      <c r="F11771" t="s">
        <v>10</v>
      </c>
    </row>
    <row r="11772" spans="1:6" x14ac:dyDescent="0.3">
      <c r="A11772">
        <v>2022</v>
      </c>
      <c r="B11772" t="s">
        <v>19</v>
      </c>
      <c r="C11772" t="s">
        <v>581</v>
      </c>
      <c r="D11772" t="s">
        <v>582</v>
      </c>
      <c r="E11772">
        <v>178.2</v>
      </c>
      <c r="F11772" t="s">
        <v>10</v>
      </c>
    </row>
    <row r="11773" spans="1:6" x14ac:dyDescent="0.3">
      <c r="A11773">
        <v>2022</v>
      </c>
      <c r="B11773" t="s">
        <v>20</v>
      </c>
      <c r="C11773" t="s">
        <v>581</v>
      </c>
      <c r="D11773" t="s">
        <v>582</v>
      </c>
      <c r="E11773">
        <v>178.4</v>
      </c>
      <c r="F11773" t="s">
        <v>10</v>
      </c>
    </row>
    <row r="11774" spans="1:6" x14ac:dyDescent="0.3">
      <c r="A11774">
        <v>2022</v>
      </c>
      <c r="B11774" t="s">
        <v>21</v>
      </c>
      <c r="C11774" t="s">
        <v>581</v>
      </c>
      <c r="D11774" t="s">
        <v>582</v>
      </c>
      <c r="E11774">
        <v>178.6</v>
      </c>
      <c r="F11774" t="s">
        <v>10</v>
      </c>
    </row>
    <row r="11775" spans="1:6" x14ac:dyDescent="0.3">
      <c r="A11775">
        <v>2023</v>
      </c>
      <c r="B11775" t="s">
        <v>7</v>
      </c>
      <c r="C11775" t="s">
        <v>581</v>
      </c>
      <c r="D11775" t="s">
        <v>582</v>
      </c>
      <c r="E11775">
        <v>178.7</v>
      </c>
      <c r="F11775" t="s">
        <v>10</v>
      </c>
    </row>
    <row r="11776" spans="1:6" x14ac:dyDescent="0.3">
      <c r="A11776">
        <v>2023</v>
      </c>
      <c r="B11776" t="s">
        <v>11</v>
      </c>
      <c r="C11776" t="s">
        <v>581</v>
      </c>
      <c r="D11776" t="s">
        <v>582</v>
      </c>
      <c r="E11776">
        <v>179</v>
      </c>
      <c r="F11776" t="s">
        <v>10</v>
      </c>
    </row>
    <row r="11777" spans="1:6" x14ac:dyDescent="0.3">
      <c r="A11777">
        <v>2023</v>
      </c>
      <c r="B11777" t="s">
        <v>12</v>
      </c>
      <c r="C11777" t="s">
        <v>581</v>
      </c>
      <c r="D11777" t="s">
        <v>582</v>
      </c>
      <c r="E11777">
        <v>179.1</v>
      </c>
      <c r="F11777" t="s">
        <v>10</v>
      </c>
    </row>
    <row r="11778" spans="1:6" x14ac:dyDescent="0.3">
      <c r="A11778">
        <v>2023</v>
      </c>
      <c r="B11778" t="s">
        <v>13</v>
      </c>
      <c r="C11778" t="s">
        <v>581</v>
      </c>
      <c r="D11778" t="s">
        <v>582</v>
      </c>
      <c r="E11778">
        <v>180.8</v>
      </c>
      <c r="F11778" t="s">
        <v>10</v>
      </c>
    </row>
    <row r="11779" spans="1:6" x14ac:dyDescent="0.3">
      <c r="A11779">
        <v>2023</v>
      </c>
      <c r="B11779" t="s">
        <v>14</v>
      </c>
      <c r="C11779" t="s">
        <v>581</v>
      </c>
      <c r="D11779" t="s">
        <v>582</v>
      </c>
      <c r="E11779">
        <v>181.6</v>
      </c>
      <c r="F11779" t="s">
        <v>10</v>
      </c>
    </row>
    <row r="11780" spans="1:6" x14ac:dyDescent="0.3">
      <c r="A11780">
        <v>2023</v>
      </c>
      <c r="B11780" t="s">
        <v>15</v>
      </c>
      <c r="C11780" t="s">
        <v>581</v>
      </c>
      <c r="D11780" t="s">
        <v>582</v>
      </c>
      <c r="E11780">
        <v>184</v>
      </c>
      <c r="F11780" t="s">
        <v>10</v>
      </c>
    </row>
    <row r="11781" spans="1:6" x14ac:dyDescent="0.3">
      <c r="A11781">
        <v>2023</v>
      </c>
      <c r="B11781" t="s">
        <v>16</v>
      </c>
      <c r="C11781" t="s">
        <v>581</v>
      </c>
      <c r="D11781" t="s">
        <v>582</v>
      </c>
      <c r="E11781">
        <v>186.2</v>
      </c>
      <c r="F11781" t="s">
        <v>10</v>
      </c>
    </row>
    <row r="11782" spans="1:6" x14ac:dyDescent="0.3">
      <c r="A11782">
        <v>2023</v>
      </c>
      <c r="B11782" t="s">
        <v>17</v>
      </c>
      <c r="C11782" t="s">
        <v>581</v>
      </c>
      <c r="D11782" t="s">
        <v>582</v>
      </c>
      <c r="E11782">
        <v>187.1</v>
      </c>
      <c r="F11782" t="s">
        <v>10</v>
      </c>
    </row>
    <row r="11783" spans="1:6" x14ac:dyDescent="0.3">
      <c r="A11783">
        <v>2023</v>
      </c>
      <c r="B11783" t="s">
        <v>18</v>
      </c>
      <c r="C11783" t="s">
        <v>581</v>
      </c>
      <c r="D11783" t="s">
        <v>582</v>
      </c>
      <c r="E11783">
        <v>187.5</v>
      </c>
      <c r="F11783" t="s">
        <v>10</v>
      </c>
    </row>
    <row r="11784" spans="1:6" x14ac:dyDescent="0.3">
      <c r="A11784">
        <v>2023</v>
      </c>
      <c r="B11784" t="s">
        <v>19</v>
      </c>
      <c r="C11784" t="s">
        <v>581</v>
      </c>
      <c r="D11784" t="s">
        <v>582</v>
      </c>
      <c r="E11784">
        <v>187.6</v>
      </c>
      <c r="F11784" t="s">
        <v>10</v>
      </c>
    </row>
    <row r="11785" spans="1:6" x14ac:dyDescent="0.3">
      <c r="A11785">
        <v>2023</v>
      </c>
      <c r="B11785" t="s">
        <v>20</v>
      </c>
      <c r="C11785" t="s">
        <v>581</v>
      </c>
      <c r="D11785" t="s">
        <v>582</v>
      </c>
      <c r="E11785">
        <v>187.6</v>
      </c>
      <c r="F11785" t="s">
        <v>10</v>
      </c>
    </row>
    <row r="11786" spans="1:6" x14ac:dyDescent="0.3">
      <c r="A11786">
        <v>2023</v>
      </c>
      <c r="B11786" t="s">
        <v>21</v>
      </c>
      <c r="C11786" t="s">
        <v>581</v>
      </c>
      <c r="D11786" t="s">
        <v>582</v>
      </c>
      <c r="E11786">
        <v>187.6</v>
      </c>
      <c r="F11786" t="s">
        <v>10</v>
      </c>
    </row>
    <row r="11787" spans="1:6" x14ac:dyDescent="0.3">
      <c r="A11787">
        <v>2024</v>
      </c>
      <c r="B11787" t="s">
        <v>7</v>
      </c>
      <c r="C11787" t="s">
        <v>581</v>
      </c>
      <c r="D11787" t="s">
        <v>582</v>
      </c>
      <c r="E11787">
        <v>187.9</v>
      </c>
      <c r="F11787" t="s">
        <v>10</v>
      </c>
    </row>
    <row r="11788" spans="1:6" x14ac:dyDescent="0.3">
      <c r="A11788">
        <v>2024</v>
      </c>
      <c r="B11788" t="s">
        <v>11</v>
      </c>
      <c r="C11788" t="s">
        <v>581</v>
      </c>
      <c r="D11788" t="s">
        <v>582</v>
      </c>
      <c r="E11788">
        <v>188</v>
      </c>
      <c r="F11788" t="s">
        <v>10</v>
      </c>
    </row>
    <row r="11789" spans="1:6" x14ac:dyDescent="0.3">
      <c r="A11789">
        <v>2024</v>
      </c>
      <c r="B11789" t="s">
        <v>12</v>
      </c>
      <c r="C11789" t="s">
        <v>581</v>
      </c>
      <c r="D11789" t="s">
        <v>582</v>
      </c>
      <c r="E11789">
        <v>188.1</v>
      </c>
      <c r="F11789" t="s">
        <v>10</v>
      </c>
    </row>
    <row r="11790" spans="1:6" x14ac:dyDescent="0.3">
      <c r="A11790">
        <v>2024</v>
      </c>
      <c r="B11790" t="s">
        <v>13</v>
      </c>
      <c r="C11790" t="s">
        <v>581</v>
      </c>
      <c r="D11790" t="s">
        <v>582</v>
      </c>
      <c r="E11790">
        <v>188.9</v>
      </c>
      <c r="F11790" t="s">
        <v>10</v>
      </c>
    </row>
    <row r="11791" spans="1:6" x14ac:dyDescent="0.3">
      <c r="A11791">
        <v>2024</v>
      </c>
      <c r="B11791" t="s">
        <v>14</v>
      </c>
      <c r="C11791" t="s">
        <v>581</v>
      </c>
      <c r="D11791" t="s">
        <v>582</v>
      </c>
      <c r="E11791">
        <v>189.4</v>
      </c>
      <c r="F11791" t="s">
        <v>10</v>
      </c>
    </row>
    <row r="11792" spans="1:6" x14ac:dyDescent="0.3">
      <c r="A11792">
        <v>2024</v>
      </c>
      <c r="B11792" t="s">
        <v>15</v>
      </c>
      <c r="C11792" t="s">
        <v>581</v>
      </c>
      <c r="D11792" t="s">
        <v>582</v>
      </c>
      <c r="E11792">
        <v>191</v>
      </c>
      <c r="F11792" t="s">
        <v>10</v>
      </c>
    </row>
    <row r="11793" spans="1:6" x14ac:dyDescent="0.3">
      <c r="A11793">
        <v>2024</v>
      </c>
      <c r="B11793" t="s">
        <v>16</v>
      </c>
      <c r="C11793" t="s">
        <v>581</v>
      </c>
      <c r="D11793" t="s">
        <v>582</v>
      </c>
      <c r="E11793">
        <v>193.6</v>
      </c>
      <c r="F11793" t="s">
        <v>10</v>
      </c>
    </row>
    <row r="11794" spans="1:6" x14ac:dyDescent="0.3">
      <c r="A11794">
        <v>2024</v>
      </c>
      <c r="B11794" t="s">
        <v>17</v>
      </c>
      <c r="C11794" t="s">
        <v>581</v>
      </c>
      <c r="D11794" t="s">
        <v>582</v>
      </c>
      <c r="E11794">
        <v>195.3</v>
      </c>
      <c r="F11794" t="s">
        <v>10</v>
      </c>
    </row>
    <row r="11795" spans="1:6" x14ac:dyDescent="0.3">
      <c r="A11795">
        <v>2024</v>
      </c>
      <c r="B11795" t="s">
        <v>18</v>
      </c>
      <c r="C11795" t="s">
        <v>581</v>
      </c>
      <c r="D11795" t="s">
        <v>582</v>
      </c>
      <c r="E11795">
        <v>195.8</v>
      </c>
      <c r="F11795" t="s">
        <v>10</v>
      </c>
    </row>
    <row r="11796" spans="1:6" x14ac:dyDescent="0.3">
      <c r="A11796">
        <v>2024</v>
      </c>
      <c r="B11796" t="s">
        <v>19</v>
      </c>
      <c r="C11796" t="s">
        <v>581</v>
      </c>
      <c r="D11796" t="s">
        <v>582</v>
      </c>
      <c r="E11796">
        <v>196</v>
      </c>
      <c r="F11796" t="s">
        <v>10</v>
      </c>
    </row>
    <row r="11797" spans="1:6" x14ac:dyDescent="0.3">
      <c r="A11797">
        <v>2024</v>
      </c>
      <c r="B11797" t="s">
        <v>20</v>
      </c>
      <c r="C11797" t="s">
        <v>581</v>
      </c>
      <c r="D11797" t="s">
        <v>582</v>
      </c>
      <c r="E11797">
        <v>196.2</v>
      </c>
      <c r="F11797" t="s">
        <v>10</v>
      </c>
    </row>
    <row r="11798" spans="1:6" x14ac:dyDescent="0.3">
      <c r="A11798">
        <v>2024</v>
      </c>
      <c r="B11798" t="s">
        <v>21</v>
      </c>
      <c r="C11798" t="s">
        <v>581</v>
      </c>
      <c r="D11798" t="s">
        <v>582</v>
      </c>
      <c r="E11798">
        <v>196.4</v>
      </c>
      <c r="F11798" t="s">
        <v>10</v>
      </c>
    </row>
    <row r="11799" spans="1:6" x14ac:dyDescent="0.3">
      <c r="A11799">
        <v>2025</v>
      </c>
      <c r="B11799" t="s">
        <v>7</v>
      </c>
      <c r="C11799" t="s">
        <v>581</v>
      </c>
      <c r="D11799" t="s">
        <v>582</v>
      </c>
      <c r="E11799">
        <v>196.4</v>
      </c>
      <c r="F11799" t="s">
        <v>10</v>
      </c>
    </row>
    <row r="11800" spans="1:6" x14ac:dyDescent="0.3">
      <c r="A11800">
        <v>2025</v>
      </c>
      <c r="B11800" t="s">
        <v>11</v>
      </c>
      <c r="C11800" t="s">
        <v>581</v>
      </c>
      <c r="D11800" t="s">
        <v>582</v>
      </c>
      <c r="E11800">
        <v>196.7</v>
      </c>
      <c r="F11800" t="s">
        <v>10</v>
      </c>
    </row>
    <row r="11801" spans="1:6" x14ac:dyDescent="0.3">
      <c r="A11801">
        <v>2025</v>
      </c>
      <c r="B11801" t="s">
        <v>12</v>
      </c>
      <c r="C11801" t="s">
        <v>581</v>
      </c>
      <c r="D11801" t="s">
        <v>582</v>
      </c>
      <c r="E11801">
        <v>197.1</v>
      </c>
      <c r="F11801" t="s">
        <v>10</v>
      </c>
    </row>
    <row r="11802" spans="1:6" x14ac:dyDescent="0.3">
      <c r="A11802">
        <v>2025</v>
      </c>
      <c r="B11802" t="s">
        <v>13</v>
      </c>
      <c r="C11802" t="s">
        <v>581</v>
      </c>
      <c r="D11802" t="s">
        <v>582</v>
      </c>
      <c r="E11802">
        <v>198.3</v>
      </c>
      <c r="F11802" t="s">
        <v>10</v>
      </c>
    </row>
    <row r="11803" spans="1:6" x14ac:dyDescent="0.3">
      <c r="A11803">
        <v>2025</v>
      </c>
      <c r="B11803" t="s">
        <v>14</v>
      </c>
      <c r="C11803" t="s">
        <v>581</v>
      </c>
      <c r="D11803" t="s">
        <v>582</v>
      </c>
      <c r="E11803">
        <v>198.9</v>
      </c>
      <c r="F11803" t="s">
        <v>10</v>
      </c>
    </row>
    <row r="11804" spans="1:6" x14ac:dyDescent="0.3">
      <c r="A11804">
        <v>2025</v>
      </c>
      <c r="B11804" t="s">
        <v>15</v>
      </c>
      <c r="C11804" t="s">
        <v>581</v>
      </c>
      <c r="D11804" t="s">
        <v>582</v>
      </c>
      <c r="E11804">
        <v>201.3</v>
      </c>
      <c r="F11804" t="s">
        <v>22</v>
      </c>
    </row>
    <row r="11805" spans="1:6" x14ac:dyDescent="0.3">
      <c r="A11805">
        <v>2022</v>
      </c>
      <c r="B11805" t="s">
        <v>7</v>
      </c>
      <c r="C11805" t="s">
        <v>583</v>
      </c>
      <c r="D11805" t="s">
        <v>584</v>
      </c>
      <c r="E11805">
        <v>167.1</v>
      </c>
      <c r="F11805" t="s">
        <v>10</v>
      </c>
    </row>
    <row r="11806" spans="1:6" x14ac:dyDescent="0.3">
      <c r="A11806">
        <v>2022</v>
      </c>
      <c r="B11806" t="s">
        <v>11</v>
      </c>
      <c r="C11806" t="s">
        <v>583</v>
      </c>
      <c r="D11806" t="s">
        <v>584</v>
      </c>
      <c r="E11806">
        <v>167.1</v>
      </c>
      <c r="F11806" t="s">
        <v>10</v>
      </c>
    </row>
    <row r="11807" spans="1:6" x14ac:dyDescent="0.3">
      <c r="A11807">
        <v>2022</v>
      </c>
      <c r="B11807" t="s">
        <v>12</v>
      </c>
      <c r="C11807" t="s">
        <v>583</v>
      </c>
      <c r="D11807" t="s">
        <v>584</v>
      </c>
      <c r="E11807">
        <v>167.9</v>
      </c>
      <c r="F11807" t="s">
        <v>10</v>
      </c>
    </row>
    <row r="11808" spans="1:6" x14ac:dyDescent="0.3">
      <c r="A11808">
        <v>2022</v>
      </c>
      <c r="B11808" t="s">
        <v>13</v>
      </c>
      <c r="C11808" t="s">
        <v>583</v>
      </c>
      <c r="D11808" t="s">
        <v>584</v>
      </c>
      <c r="E11808">
        <v>166.2</v>
      </c>
      <c r="F11808" t="s">
        <v>10</v>
      </c>
    </row>
    <row r="11809" spans="1:6" x14ac:dyDescent="0.3">
      <c r="A11809">
        <v>2022</v>
      </c>
      <c r="B11809" t="s">
        <v>14</v>
      </c>
      <c r="C11809" t="s">
        <v>583</v>
      </c>
      <c r="D11809" t="s">
        <v>584</v>
      </c>
      <c r="E11809">
        <v>167.6</v>
      </c>
      <c r="F11809" t="s">
        <v>10</v>
      </c>
    </row>
    <row r="11810" spans="1:6" x14ac:dyDescent="0.3">
      <c r="A11810">
        <v>2022</v>
      </c>
      <c r="B11810" t="s">
        <v>15</v>
      </c>
      <c r="C11810" t="s">
        <v>583</v>
      </c>
      <c r="D11810" t="s">
        <v>584</v>
      </c>
      <c r="E11810">
        <v>168.7</v>
      </c>
      <c r="F11810" t="s">
        <v>10</v>
      </c>
    </row>
    <row r="11811" spans="1:6" x14ac:dyDescent="0.3">
      <c r="A11811">
        <v>2022</v>
      </c>
      <c r="B11811" t="s">
        <v>16</v>
      </c>
      <c r="C11811" t="s">
        <v>583</v>
      </c>
      <c r="D11811" t="s">
        <v>584</v>
      </c>
      <c r="E11811">
        <v>169.4</v>
      </c>
      <c r="F11811" t="s">
        <v>10</v>
      </c>
    </row>
    <row r="11812" spans="1:6" x14ac:dyDescent="0.3">
      <c r="A11812">
        <v>2022</v>
      </c>
      <c r="B11812" t="s">
        <v>17</v>
      </c>
      <c r="C11812" t="s">
        <v>583</v>
      </c>
      <c r="D11812" t="s">
        <v>584</v>
      </c>
      <c r="E11812">
        <v>169.7</v>
      </c>
      <c r="F11812" t="s">
        <v>10</v>
      </c>
    </row>
    <row r="11813" spans="1:6" x14ac:dyDescent="0.3">
      <c r="A11813">
        <v>2022</v>
      </c>
      <c r="B11813" t="s">
        <v>18</v>
      </c>
      <c r="C11813" t="s">
        <v>583</v>
      </c>
      <c r="D11813" t="s">
        <v>584</v>
      </c>
      <c r="E11813">
        <v>169.8</v>
      </c>
      <c r="F11813" t="s">
        <v>10</v>
      </c>
    </row>
    <row r="11814" spans="1:6" x14ac:dyDescent="0.3">
      <c r="A11814">
        <v>2022</v>
      </c>
      <c r="B11814" t="s">
        <v>19</v>
      </c>
      <c r="C11814" t="s">
        <v>583</v>
      </c>
      <c r="D11814" t="s">
        <v>584</v>
      </c>
      <c r="E11814">
        <v>169.9</v>
      </c>
      <c r="F11814" t="s">
        <v>10</v>
      </c>
    </row>
    <row r="11815" spans="1:6" x14ac:dyDescent="0.3">
      <c r="A11815">
        <v>2022</v>
      </c>
      <c r="B11815" t="s">
        <v>20</v>
      </c>
      <c r="C11815" t="s">
        <v>583</v>
      </c>
      <c r="D11815" t="s">
        <v>584</v>
      </c>
      <c r="E11815">
        <v>169.9</v>
      </c>
      <c r="F11815" t="s">
        <v>10</v>
      </c>
    </row>
    <row r="11816" spans="1:6" x14ac:dyDescent="0.3">
      <c r="A11816">
        <v>2022</v>
      </c>
      <c r="B11816" t="s">
        <v>21</v>
      </c>
      <c r="C11816" t="s">
        <v>583</v>
      </c>
      <c r="D11816" t="s">
        <v>584</v>
      </c>
      <c r="E11816">
        <v>170.1</v>
      </c>
      <c r="F11816" t="s">
        <v>10</v>
      </c>
    </row>
    <row r="11817" spans="1:6" x14ac:dyDescent="0.3">
      <c r="A11817">
        <v>2023</v>
      </c>
      <c r="B11817" t="s">
        <v>7</v>
      </c>
      <c r="C11817" t="s">
        <v>583</v>
      </c>
      <c r="D11817" t="s">
        <v>584</v>
      </c>
      <c r="E11817">
        <v>170.2</v>
      </c>
      <c r="F11817" t="s">
        <v>10</v>
      </c>
    </row>
    <row r="11818" spans="1:6" x14ac:dyDescent="0.3">
      <c r="A11818">
        <v>2023</v>
      </c>
      <c r="B11818" t="s">
        <v>11</v>
      </c>
      <c r="C11818" t="s">
        <v>583</v>
      </c>
      <c r="D11818" t="s">
        <v>584</v>
      </c>
      <c r="E11818">
        <v>170.3</v>
      </c>
      <c r="F11818" t="s">
        <v>10</v>
      </c>
    </row>
    <row r="11819" spans="1:6" x14ac:dyDescent="0.3">
      <c r="A11819">
        <v>2023</v>
      </c>
      <c r="B11819" t="s">
        <v>12</v>
      </c>
      <c r="C11819" t="s">
        <v>583</v>
      </c>
      <c r="D11819" t="s">
        <v>584</v>
      </c>
      <c r="E11819">
        <v>170.6</v>
      </c>
      <c r="F11819" t="s">
        <v>10</v>
      </c>
    </row>
    <row r="11820" spans="1:6" x14ac:dyDescent="0.3">
      <c r="A11820">
        <v>2023</v>
      </c>
      <c r="B11820" t="s">
        <v>13</v>
      </c>
      <c r="C11820" t="s">
        <v>583</v>
      </c>
      <c r="D11820" t="s">
        <v>584</v>
      </c>
      <c r="E11820">
        <v>171.6</v>
      </c>
      <c r="F11820" t="s">
        <v>10</v>
      </c>
    </row>
    <row r="11821" spans="1:6" x14ac:dyDescent="0.3">
      <c r="A11821">
        <v>2023</v>
      </c>
      <c r="B11821" t="s">
        <v>14</v>
      </c>
      <c r="C11821" t="s">
        <v>583</v>
      </c>
      <c r="D11821" t="s">
        <v>584</v>
      </c>
      <c r="E11821">
        <v>172</v>
      </c>
      <c r="F11821" t="s">
        <v>10</v>
      </c>
    </row>
    <row r="11822" spans="1:6" x14ac:dyDescent="0.3">
      <c r="A11822">
        <v>2023</v>
      </c>
      <c r="B11822" t="s">
        <v>15</v>
      </c>
      <c r="C11822" t="s">
        <v>583</v>
      </c>
      <c r="D11822" t="s">
        <v>584</v>
      </c>
      <c r="E11822">
        <v>172.9</v>
      </c>
      <c r="F11822" t="s">
        <v>10</v>
      </c>
    </row>
    <row r="11823" spans="1:6" x14ac:dyDescent="0.3">
      <c r="A11823">
        <v>2023</v>
      </c>
      <c r="B11823" t="s">
        <v>16</v>
      </c>
      <c r="C11823" t="s">
        <v>583</v>
      </c>
      <c r="D11823" t="s">
        <v>584</v>
      </c>
      <c r="E11823">
        <v>173.5</v>
      </c>
      <c r="F11823" t="s">
        <v>10</v>
      </c>
    </row>
    <row r="11824" spans="1:6" x14ac:dyDescent="0.3">
      <c r="A11824">
        <v>2023</v>
      </c>
      <c r="B11824" t="s">
        <v>17</v>
      </c>
      <c r="C11824" t="s">
        <v>583</v>
      </c>
      <c r="D11824" t="s">
        <v>584</v>
      </c>
      <c r="E11824">
        <v>174.2</v>
      </c>
      <c r="F11824" t="s">
        <v>10</v>
      </c>
    </row>
    <row r="11825" spans="1:6" x14ac:dyDescent="0.3">
      <c r="A11825">
        <v>2023</v>
      </c>
      <c r="B11825" t="s">
        <v>18</v>
      </c>
      <c r="C11825" t="s">
        <v>583</v>
      </c>
      <c r="D11825" t="s">
        <v>584</v>
      </c>
      <c r="E11825">
        <v>174.8</v>
      </c>
      <c r="F11825" t="s">
        <v>10</v>
      </c>
    </row>
    <row r="11826" spans="1:6" x14ac:dyDescent="0.3">
      <c r="A11826">
        <v>2023</v>
      </c>
      <c r="B11826" t="s">
        <v>19</v>
      </c>
      <c r="C11826" t="s">
        <v>583</v>
      </c>
      <c r="D11826" t="s">
        <v>584</v>
      </c>
      <c r="E11826">
        <v>174.8</v>
      </c>
      <c r="F11826" t="s">
        <v>10</v>
      </c>
    </row>
    <row r="11827" spans="1:6" x14ac:dyDescent="0.3">
      <c r="A11827">
        <v>2023</v>
      </c>
      <c r="B11827" t="s">
        <v>20</v>
      </c>
      <c r="C11827" t="s">
        <v>583</v>
      </c>
      <c r="D11827" t="s">
        <v>584</v>
      </c>
      <c r="E11827">
        <v>175</v>
      </c>
      <c r="F11827" t="s">
        <v>10</v>
      </c>
    </row>
    <row r="11828" spans="1:6" x14ac:dyDescent="0.3">
      <c r="A11828">
        <v>2023</v>
      </c>
      <c r="B11828" t="s">
        <v>21</v>
      </c>
      <c r="C11828" t="s">
        <v>583</v>
      </c>
      <c r="D11828" t="s">
        <v>584</v>
      </c>
      <c r="E11828">
        <v>175.3</v>
      </c>
      <c r="F11828" t="s">
        <v>10</v>
      </c>
    </row>
    <row r="11829" spans="1:6" x14ac:dyDescent="0.3">
      <c r="A11829">
        <v>2024</v>
      </c>
      <c r="B11829" t="s">
        <v>7</v>
      </c>
      <c r="C11829" t="s">
        <v>583</v>
      </c>
      <c r="D11829" t="s">
        <v>584</v>
      </c>
      <c r="E11829">
        <v>176</v>
      </c>
      <c r="F11829" t="s">
        <v>10</v>
      </c>
    </row>
    <row r="11830" spans="1:6" x14ac:dyDescent="0.3">
      <c r="A11830">
        <v>2024</v>
      </c>
      <c r="B11830" t="s">
        <v>11</v>
      </c>
      <c r="C11830" t="s">
        <v>583</v>
      </c>
      <c r="D11830" t="s">
        <v>584</v>
      </c>
      <c r="E11830">
        <v>176.5</v>
      </c>
      <c r="F11830" t="s">
        <v>10</v>
      </c>
    </row>
    <row r="11831" spans="1:6" x14ac:dyDescent="0.3">
      <c r="A11831">
        <v>2024</v>
      </c>
      <c r="B11831" t="s">
        <v>12</v>
      </c>
      <c r="C11831" t="s">
        <v>583</v>
      </c>
      <c r="D11831" t="s">
        <v>584</v>
      </c>
      <c r="E11831">
        <v>176.8</v>
      </c>
      <c r="F11831" t="s">
        <v>10</v>
      </c>
    </row>
    <row r="11832" spans="1:6" x14ac:dyDescent="0.3">
      <c r="A11832">
        <v>2024</v>
      </c>
      <c r="B11832" t="s">
        <v>13</v>
      </c>
      <c r="C11832" t="s">
        <v>583</v>
      </c>
      <c r="D11832" t="s">
        <v>584</v>
      </c>
      <c r="E11832">
        <v>177.4</v>
      </c>
      <c r="F11832" t="s">
        <v>10</v>
      </c>
    </row>
    <row r="11833" spans="1:6" x14ac:dyDescent="0.3">
      <c r="A11833">
        <v>2024</v>
      </c>
      <c r="B11833" t="s">
        <v>14</v>
      </c>
      <c r="C11833" t="s">
        <v>583</v>
      </c>
      <c r="D11833" t="s">
        <v>584</v>
      </c>
      <c r="E11833">
        <v>177.3</v>
      </c>
      <c r="F11833" t="s">
        <v>10</v>
      </c>
    </row>
    <row r="11834" spans="1:6" x14ac:dyDescent="0.3">
      <c r="A11834">
        <v>2024</v>
      </c>
      <c r="B11834" t="s">
        <v>15</v>
      </c>
      <c r="C11834" t="s">
        <v>583</v>
      </c>
      <c r="D11834" t="s">
        <v>584</v>
      </c>
      <c r="E11834">
        <v>178</v>
      </c>
      <c r="F11834" t="s">
        <v>10</v>
      </c>
    </row>
    <row r="11835" spans="1:6" x14ac:dyDescent="0.3">
      <c r="A11835">
        <v>2024</v>
      </c>
      <c r="B11835" t="s">
        <v>16</v>
      </c>
      <c r="C11835" t="s">
        <v>583</v>
      </c>
      <c r="D11835" t="s">
        <v>584</v>
      </c>
      <c r="E11835">
        <v>178.1</v>
      </c>
      <c r="F11835" t="s">
        <v>10</v>
      </c>
    </row>
    <row r="11836" spans="1:6" x14ac:dyDescent="0.3">
      <c r="A11836">
        <v>2024</v>
      </c>
      <c r="B11836" t="s">
        <v>17</v>
      </c>
      <c r="C11836" t="s">
        <v>583</v>
      </c>
      <c r="D11836" t="s">
        <v>584</v>
      </c>
      <c r="E11836">
        <v>179</v>
      </c>
      <c r="F11836" t="s">
        <v>10</v>
      </c>
    </row>
    <row r="11837" spans="1:6" x14ac:dyDescent="0.3">
      <c r="A11837">
        <v>2024</v>
      </c>
      <c r="B11837" t="s">
        <v>18</v>
      </c>
      <c r="C11837" t="s">
        <v>583</v>
      </c>
      <c r="D11837" t="s">
        <v>584</v>
      </c>
      <c r="E11837">
        <v>179.5</v>
      </c>
      <c r="F11837" t="s">
        <v>10</v>
      </c>
    </row>
    <row r="11838" spans="1:6" x14ac:dyDescent="0.3">
      <c r="A11838">
        <v>2024</v>
      </c>
      <c r="B11838" t="s">
        <v>19</v>
      </c>
      <c r="C11838" t="s">
        <v>583</v>
      </c>
      <c r="D11838" t="s">
        <v>584</v>
      </c>
      <c r="E11838">
        <v>179.7</v>
      </c>
      <c r="F11838" t="s">
        <v>10</v>
      </c>
    </row>
    <row r="11839" spans="1:6" x14ac:dyDescent="0.3">
      <c r="A11839">
        <v>2024</v>
      </c>
      <c r="B11839" t="s">
        <v>20</v>
      </c>
      <c r="C11839" t="s">
        <v>583</v>
      </c>
      <c r="D11839" t="s">
        <v>584</v>
      </c>
      <c r="E11839">
        <v>179.8</v>
      </c>
      <c r="F11839" t="s">
        <v>10</v>
      </c>
    </row>
    <row r="11840" spans="1:6" x14ac:dyDescent="0.3">
      <c r="A11840">
        <v>2024</v>
      </c>
      <c r="B11840" t="s">
        <v>21</v>
      </c>
      <c r="C11840" t="s">
        <v>583</v>
      </c>
      <c r="D11840" t="s">
        <v>584</v>
      </c>
      <c r="E11840">
        <v>180</v>
      </c>
      <c r="F11840" t="s">
        <v>10</v>
      </c>
    </row>
    <row r="11841" spans="1:6" x14ac:dyDescent="0.3">
      <c r="A11841">
        <v>2025</v>
      </c>
      <c r="B11841" t="s">
        <v>7</v>
      </c>
      <c r="C11841" t="s">
        <v>583</v>
      </c>
      <c r="D11841" t="s">
        <v>584</v>
      </c>
      <c r="E11841">
        <v>180.4</v>
      </c>
      <c r="F11841" t="s">
        <v>10</v>
      </c>
    </row>
    <row r="11842" spans="1:6" x14ac:dyDescent="0.3">
      <c r="A11842">
        <v>2025</v>
      </c>
      <c r="B11842" t="s">
        <v>11</v>
      </c>
      <c r="C11842" t="s">
        <v>583</v>
      </c>
      <c r="D11842" t="s">
        <v>584</v>
      </c>
      <c r="E11842">
        <v>180.4</v>
      </c>
      <c r="F11842" t="s">
        <v>10</v>
      </c>
    </row>
    <row r="11843" spans="1:6" x14ac:dyDescent="0.3">
      <c r="A11843">
        <v>2025</v>
      </c>
      <c r="B11843" t="s">
        <v>12</v>
      </c>
      <c r="C11843" t="s">
        <v>583</v>
      </c>
      <c r="D11843" t="s">
        <v>584</v>
      </c>
      <c r="E11843">
        <v>181.7</v>
      </c>
      <c r="F11843" t="s">
        <v>10</v>
      </c>
    </row>
    <row r="11844" spans="1:6" x14ac:dyDescent="0.3">
      <c r="A11844">
        <v>2025</v>
      </c>
      <c r="B11844" t="s">
        <v>13</v>
      </c>
      <c r="C11844" t="s">
        <v>583</v>
      </c>
      <c r="D11844" t="s">
        <v>584</v>
      </c>
      <c r="E11844">
        <v>182.1</v>
      </c>
      <c r="F11844" t="s">
        <v>10</v>
      </c>
    </row>
    <row r="11845" spans="1:6" x14ac:dyDescent="0.3">
      <c r="A11845">
        <v>2025</v>
      </c>
      <c r="B11845" t="s">
        <v>14</v>
      </c>
      <c r="C11845" t="s">
        <v>583</v>
      </c>
      <c r="D11845" t="s">
        <v>584</v>
      </c>
      <c r="E11845">
        <v>182.2</v>
      </c>
      <c r="F11845" t="s">
        <v>10</v>
      </c>
    </row>
    <row r="11846" spans="1:6" x14ac:dyDescent="0.3">
      <c r="A11846">
        <v>2025</v>
      </c>
      <c r="B11846" t="s">
        <v>15</v>
      </c>
      <c r="C11846" t="s">
        <v>583</v>
      </c>
      <c r="D11846" t="s">
        <v>584</v>
      </c>
      <c r="E11846">
        <v>183</v>
      </c>
      <c r="F11846" t="s">
        <v>22</v>
      </c>
    </row>
    <row r="11847" spans="1:6" x14ac:dyDescent="0.3">
      <c r="A11847">
        <v>2022</v>
      </c>
      <c r="B11847" t="s">
        <v>7</v>
      </c>
      <c r="C11847" t="s">
        <v>585</v>
      </c>
      <c r="D11847" t="s">
        <v>586</v>
      </c>
      <c r="E11847">
        <v>150.9</v>
      </c>
      <c r="F11847" t="s">
        <v>10</v>
      </c>
    </row>
    <row r="11848" spans="1:6" x14ac:dyDescent="0.3">
      <c r="A11848">
        <v>2022</v>
      </c>
      <c r="B11848" t="s">
        <v>11</v>
      </c>
      <c r="C11848" t="s">
        <v>585</v>
      </c>
      <c r="D11848" t="s">
        <v>586</v>
      </c>
      <c r="E11848">
        <v>152</v>
      </c>
      <c r="F11848" t="s">
        <v>10</v>
      </c>
    </row>
    <row r="11849" spans="1:6" x14ac:dyDescent="0.3">
      <c r="A11849">
        <v>2022</v>
      </c>
      <c r="B11849" t="s">
        <v>12</v>
      </c>
      <c r="C11849" t="s">
        <v>585</v>
      </c>
      <c r="D11849" t="s">
        <v>586</v>
      </c>
      <c r="E11849">
        <v>153.6</v>
      </c>
      <c r="F11849" t="s">
        <v>10</v>
      </c>
    </row>
    <row r="11850" spans="1:6" x14ac:dyDescent="0.3">
      <c r="A11850">
        <v>2022</v>
      </c>
      <c r="B11850" t="s">
        <v>13</v>
      </c>
      <c r="C11850" t="s">
        <v>585</v>
      </c>
      <c r="D11850" t="s">
        <v>586</v>
      </c>
      <c r="E11850">
        <v>155.1</v>
      </c>
      <c r="F11850" t="s">
        <v>10</v>
      </c>
    </row>
    <row r="11851" spans="1:6" x14ac:dyDescent="0.3">
      <c r="A11851">
        <v>2022</v>
      </c>
      <c r="B11851" t="s">
        <v>14</v>
      </c>
      <c r="C11851" t="s">
        <v>585</v>
      </c>
      <c r="D11851" t="s">
        <v>586</v>
      </c>
      <c r="E11851">
        <v>155.69999999999999</v>
      </c>
      <c r="F11851" t="s">
        <v>10</v>
      </c>
    </row>
    <row r="11852" spans="1:6" x14ac:dyDescent="0.3">
      <c r="A11852">
        <v>2022</v>
      </c>
      <c r="B11852" t="s">
        <v>15</v>
      </c>
      <c r="C11852" t="s">
        <v>585</v>
      </c>
      <c r="D11852" t="s">
        <v>586</v>
      </c>
      <c r="E11852">
        <v>155.5</v>
      </c>
      <c r="F11852" t="s">
        <v>10</v>
      </c>
    </row>
    <row r="11853" spans="1:6" x14ac:dyDescent="0.3">
      <c r="A11853">
        <v>2022</v>
      </c>
      <c r="B11853" t="s">
        <v>16</v>
      </c>
      <c r="C11853" t="s">
        <v>585</v>
      </c>
      <c r="D11853" t="s">
        <v>586</v>
      </c>
      <c r="E11853">
        <v>156.69999999999999</v>
      </c>
      <c r="F11853" t="s">
        <v>10</v>
      </c>
    </row>
    <row r="11854" spans="1:6" x14ac:dyDescent="0.3">
      <c r="A11854">
        <v>2022</v>
      </c>
      <c r="B11854" t="s">
        <v>17</v>
      </c>
      <c r="C11854" t="s">
        <v>585</v>
      </c>
      <c r="D11854" t="s">
        <v>586</v>
      </c>
      <c r="E11854">
        <v>156.9</v>
      </c>
      <c r="F11854" t="s">
        <v>10</v>
      </c>
    </row>
    <row r="11855" spans="1:6" x14ac:dyDescent="0.3">
      <c r="A11855">
        <v>2022</v>
      </c>
      <c r="B11855" t="s">
        <v>18</v>
      </c>
      <c r="C11855" t="s">
        <v>585</v>
      </c>
      <c r="D11855" t="s">
        <v>586</v>
      </c>
      <c r="E11855">
        <v>157.69999999999999</v>
      </c>
      <c r="F11855" t="s">
        <v>10</v>
      </c>
    </row>
    <row r="11856" spans="1:6" x14ac:dyDescent="0.3">
      <c r="A11856">
        <v>2022</v>
      </c>
      <c r="B11856" t="s">
        <v>19</v>
      </c>
      <c r="C11856" t="s">
        <v>585</v>
      </c>
      <c r="D11856" t="s">
        <v>586</v>
      </c>
      <c r="E11856">
        <v>157.30000000000001</v>
      </c>
      <c r="F11856" t="s">
        <v>10</v>
      </c>
    </row>
    <row r="11857" spans="1:6" x14ac:dyDescent="0.3">
      <c r="A11857">
        <v>2022</v>
      </c>
      <c r="B11857" t="s">
        <v>20</v>
      </c>
      <c r="C11857" t="s">
        <v>585</v>
      </c>
      <c r="D11857" t="s">
        <v>586</v>
      </c>
      <c r="E11857">
        <v>157.6</v>
      </c>
      <c r="F11857" t="s">
        <v>10</v>
      </c>
    </row>
    <row r="11858" spans="1:6" x14ac:dyDescent="0.3">
      <c r="A11858">
        <v>2022</v>
      </c>
      <c r="B11858" t="s">
        <v>21</v>
      </c>
      <c r="C11858" t="s">
        <v>585</v>
      </c>
      <c r="D11858" t="s">
        <v>586</v>
      </c>
      <c r="E11858">
        <v>158</v>
      </c>
      <c r="F11858" t="s">
        <v>10</v>
      </c>
    </row>
    <row r="11859" spans="1:6" x14ac:dyDescent="0.3">
      <c r="A11859">
        <v>2023</v>
      </c>
      <c r="B11859" t="s">
        <v>7</v>
      </c>
      <c r="C11859" t="s">
        <v>585</v>
      </c>
      <c r="D11859" t="s">
        <v>586</v>
      </c>
      <c r="E11859">
        <v>158.30000000000001</v>
      </c>
      <c r="F11859" t="s">
        <v>10</v>
      </c>
    </row>
    <row r="11860" spans="1:6" x14ac:dyDescent="0.3">
      <c r="A11860">
        <v>2023</v>
      </c>
      <c r="B11860" t="s">
        <v>11</v>
      </c>
      <c r="C11860" t="s">
        <v>585</v>
      </c>
      <c r="D11860" t="s">
        <v>586</v>
      </c>
      <c r="E11860">
        <v>159.4</v>
      </c>
      <c r="F11860" t="s">
        <v>10</v>
      </c>
    </row>
    <row r="11861" spans="1:6" x14ac:dyDescent="0.3">
      <c r="A11861">
        <v>2023</v>
      </c>
      <c r="B11861" t="s">
        <v>12</v>
      </c>
      <c r="C11861" t="s">
        <v>585</v>
      </c>
      <c r="D11861" t="s">
        <v>586</v>
      </c>
      <c r="E11861">
        <v>159.80000000000001</v>
      </c>
      <c r="F11861" t="s">
        <v>10</v>
      </c>
    </row>
    <row r="11862" spans="1:6" x14ac:dyDescent="0.3">
      <c r="A11862">
        <v>2023</v>
      </c>
      <c r="B11862" t="s">
        <v>13</v>
      </c>
      <c r="C11862" t="s">
        <v>585</v>
      </c>
      <c r="D11862" t="s">
        <v>586</v>
      </c>
      <c r="E11862">
        <v>160.69999999999999</v>
      </c>
      <c r="F11862" t="s">
        <v>10</v>
      </c>
    </row>
    <row r="11863" spans="1:6" x14ac:dyDescent="0.3">
      <c r="A11863">
        <v>2023</v>
      </c>
      <c r="B11863" t="s">
        <v>14</v>
      </c>
      <c r="C11863" t="s">
        <v>585</v>
      </c>
      <c r="D11863" t="s">
        <v>586</v>
      </c>
      <c r="E11863">
        <v>162.5</v>
      </c>
      <c r="F11863" t="s">
        <v>10</v>
      </c>
    </row>
    <row r="11864" spans="1:6" x14ac:dyDescent="0.3">
      <c r="A11864">
        <v>2023</v>
      </c>
      <c r="B11864" t="s">
        <v>15</v>
      </c>
      <c r="C11864" t="s">
        <v>585</v>
      </c>
      <c r="D11864" t="s">
        <v>586</v>
      </c>
      <c r="E11864">
        <v>162.69999999999999</v>
      </c>
      <c r="F11864" t="s">
        <v>10</v>
      </c>
    </row>
    <row r="11865" spans="1:6" x14ac:dyDescent="0.3">
      <c r="A11865">
        <v>2023</v>
      </c>
      <c r="B11865" t="s">
        <v>16</v>
      </c>
      <c r="C11865" t="s">
        <v>585</v>
      </c>
      <c r="D11865" t="s">
        <v>586</v>
      </c>
      <c r="E11865">
        <v>163.5</v>
      </c>
      <c r="F11865" t="s">
        <v>10</v>
      </c>
    </row>
    <row r="11866" spans="1:6" x14ac:dyDescent="0.3">
      <c r="A11866">
        <v>2023</v>
      </c>
      <c r="B11866" t="s">
        <v>17</v>
      </c>
      <c r="C11866" t="s">
        <v>585</v>
      </c>
      <c r="D11866" t="s">
        <v>586</v>
      </c>
      <c r="E11866">
        <v>164.4</v>
      </c>
      <c r="F11866" t="s">
        <v>10</v>
      </c>
    </row>
    <row r="11867" spans="1:6" x14ac:dyDescent="0.3">
      <c r="A11867">
        <v>2023</v>
      </c>
      <c r="B11867" t="s">
        <v>18</v>
      </c>
      <c r="C11867" t="s">
        <v>585</v>
      </c>
      <c r="D11867" t="s">
        <v>586</v>
      </c>
      <c r="E11867">
        <v>165.7</v>
      </c>
      <c r="F11867" t="s">
        <v>10</v>
      </c>
    </row>
    <row r="11868" spans="1:6" x14ac:dyDescent="0.3">
      <c r="A11868">
        <v>2023</v>
      </c>
      <c r="B11868" t="s">
        <v>19</v>
      </c>
      <c r="C11868" t="s">
        <v>585</v>
      </c>
      <c r="D11868" t="s">
        <v>586</v>
      </c>
      <c r="E11868">
        <v>165.9</v>
      </c>
      <c r="F11868" t="s">
        <v>10</v>
      </c>
    </row>
    <row r="11869" spans="1:6" x14ac:dyDescent="0.3">
      <c r="A11869">
        <v>2023</v>
      </c>
      <c r="B11869" t="s">
        <v>20</v>
      </c>
      <c r="C11869" t="s">
        <v>585</v>
      </c>
      <c r="D11869" t="s">
        <v>586</v>
      </c>
      <c r="E11869">
        <v>168.5</v>
      </c>
      <c r="F11869" t="s">
        <v>10</v>
      </c>
    </row>
    <row r="11870" spans="1:6" x14ac:dyDescent="0.3">
      <c r="A11870">
        <v>2023</v>
      </c>
      <c r="B11870" t="s">
        <v>21</v>
      </c>
      <c r="C11870" t="s">
        <v>585</v>
      </c>
      <c r="D11870" t="s">
        <v>586</v>
      </c>
      <c r="E11870">
        <v>168.7</v>
      </c>
      <c r="F11870" t="s">
        <v>10</v>
      </c>
    </row>
    <row r="11871" spans="1:6" x14ac:dyDescent="0.3">
      <c r="A11871">
        <v>2024</v>
      </c>
      <c r="B11871" t="s">
        <v>7</v>
      </c>
      <c r="C11871" t="s">
        <v>585</v>
      </c>
      <c r="D11871" t="s">
        <v>586</v>
      </c>
      <c r="E11871">
        <v>168.7</v>
      </c>
      <c r="F11871" t="s">
        <v>10</v>
      </c>
    </row>
    <row r="11872" spans="1:6" x14ac:dyDescent="0.3">
      <c r="A11872">
        <v>2024</v>
      </c>
      <c r="B11872" t="s">
        <v>11</v>
      </c>
      <c r="C11872" t="s">
        <v>585</v>
      </c>
      <c r="D11872" t="s">
        <v>586</v>
      </c>
      <c r="E11872">
        <v>168.5</v>
      </c>
      <c r="F11872" t="s">
        <v>10</v>
      </c>
    </row>
    <row r="11873" spans="1:6" x14ac:dyDescent="0.3">
      <c r="A11873">
        <v>2024</v>
      </c>
      <c r="B11873" t="s">
        <v>12</v>
      </c>
      <c r="C11873" t="s">
        <v>585</v>
      </c>
      <c r="D11873" t="s">
        <v>586</v>
      </c>
      <c r="E11873">
        <v>169.3</v>
      </c>
      <c r="F11873" t="s">
        <v>10</v>
      </c>
    </row>
    <row r="11874" spans="1:6" x14ac:dyDescent="0.3">
      <c r="A11874">
        <v>2024</v>
      </c>
      <c r="B11874" t="s">
        <v>13</v>
      </c>
      <c r="C11874" t="s">
        <v>585</v>
      </c>
      <c r="D11874" t="s">
        <v>586</v>
      </c>
      <c r="E11874">
        <v>170.6</v>
      </c>
      <c r="F11874" t="s">
        <v>10</v>
      </c>
    </row>
    <row r="11875" spans="1:6" x14ac:dyDescent="0.3">
      <c r="A11875">
        <v>2024</v>
      </c>
      <c r="B11875" t="s">
        <v>14</v>
      </c>
      <c r="C11875" t="s">
        <v>585</v>
      </c>
      <c r="D11875" t="s">
        <v>586</v>
      </c>
      <c r="E11875">
        <v>170.8</v>
      </c>
      <c r="F11875" t="s">
        <v>10</v>
      </c>
    </row>
    <row r="11876" spans="1:6" x14ac:dyDescent="0.3">
      <c r="A11876">
        <v>2024</v>
      </c>
      <c r="B11876" t="s">
        <v>15</v>
      </c>
      <c r="C11876" t="s">
        <v>585</v>
      </c>
      <c r="D11876" t="s">
        <v>586</v>
      </c>
      <c r="E11876">
        <v>171.2</v>
      </c>
      <c r="F11876" t="s">
        <v>10</v>
      </c>
    </row>
    <row r="11877" spans="1:6" x14ac:dyDescent="0.3">
      <c r="A11877">
        <v>2024</v>
      </c>
      <c r="B11877" t="s">
        <v>16</v>
      </c>
      <c r="C11877" t="s">
        <v>585</v>
      </c>
      <c r="D11877" t="s">
        <v>586</v>
      </c>
      <c r="E11877">
        <v>170.8</v>
      </c>
      <c r="F11877" t="s">
        <v>10</v>
      </c>
    </row>
    <row r="11878" spans="1:6" x14ac:dyDescent="0.3">
      <c r="A11878">
        <v>2024</v>
      </c>
      <c r="B11878" t="s">
        <v>17</v>
      </c>
      <c r="C11878" t="s">
        <v>585</v>
      </c>
      <c r="D11878" t="s">
        <v>586</v>
      </c>
      <c r="E11878">
        <v>172</v>
      </c>
      <c r="F11878" t="s">
        <v>10</v>
      </c>
    </row>
    <row r="11879" spans="1:6" x14ac:dyDescent="0.3">
      <c r="A11879">
        <v>2024</v>
      </c>
      <c r="B11879" t="s">
        <v>18</v>
      </c>
      <c r="C11879" t="s">
        <v>585</v>
      </c>
      <c r="D11879" t="s">
        <v>586</v>
      </c>
      <c r="E11879">
        <v>172.5</v>
      </c>
      <c r="F11879" t="s">
        <v>10</v>
      </c>
    </row>
    <row r="11880" spans="1:6" x14ac:dyDescent="0.3">
      <c r="A11880">
        <v>2024</v>
      </c>
      <c r="B11880" t="s">
        <v>19</v>
      </c>
      <c r="C11880" t="s">
        <v>585</v>
      </c>
      <c r="D11880" t="s">
        <v>586</v>
      </c>
      <c r="E11880">
        <v>173.3</v>
      </c>
      <c r="F11880" t="s">
        <v>10</v>
      </c>
    </row>
    <row r="11881" spans="1:6" x14ac:dyDescent="0.3">
      <c r="A11881">
        <v>2024</v>
      </c>
      <c r="B11881" t="s">
        <v>20</v>
      </c>
      <c r="C11881" t="s">
        <v>585</v>
      </c>
      <c r="D11881" t="s">
        <v>586</v>
      </c>
      <c r="E11881">
        <v>173.4</v>
      </c>
      <c r="F11881" t="s">
        <v>10</v>
      </c>
    </row>
    <row r="11882" spans="1:6" x14ac:dyDescent="0.3">
      <c r="A11882">
        <v>2024</v>
      </c>
      <c r="B11882" t="s">
        <v>21</v>
      </c>
      <c r="C11882" t="s">
        <v>585</v>
      </c>
      <c r="D11882" t="s">
        <v>586</v>
      </c>
      <c r="E11882">
        <v>172.8</v>
      </c>
      <c r="F11882" t="s">
        <v>10</v>
      </c>
    </row>
    <row r="11883" spans="1:6" x14ac:dyDescent="0.3">
      <c r="A11883">
        <v>2025</v>
      </c>
      <c r="B11883" t="s">
        <v>7</v>
      </c>
      <c r="C11883" t="s">
        <v>585</v>
      </c>
      <c r="D11883" t="s">
        <v>586</v>
      </c>
      <c r="E11883">
        <v>173.4</v>
      </c>
      <c r="F11883" t="s">
        <v>10</v>
      </c>
    </row>
    <row r="11884" spans="1:6" x14ac:dyDescent="0.3">
      <c r="A11884">
        <v>2025</v>
      </c>
      <c r="B11884" t="s">
        <v>11</v>
      </c>
      <c r="C11884" t="s">
        <v>585</v>
      </c>
      <c r="D11884" t="s">
        <v>586</v>
      </c>
      <c r="E11884">
        <v>173.9</v>
      </c>
      <c r="F11884" t="s">
        <v>10</v>
      </c>
    </row>
    <row r="11885" spans="1:6" x14ac:dyDescent="0.3">
      <c r="A11885">
        <v>2025</v>
      </c>
      <c r="B11885" t="s">
        <v>12</v>
      </c>
      <c r="C11885" t="s">
        <v>585</v>
      </c>
      <c r="D11885" t="s">
        <v>586</v>
      </c>
      <c r="E11885">
        <v>174.6</v>
      </c>
      <c r="F11885" t="s">
        <v>10</v>
      </c>
    </row>
    <row r="11886" spans="1:6" x14ac:dyDescent="0.3">
      <c r="A11886">
        <v>2025</v>
      </c>
      <c r="B11886" t="s">
        <v>13</v>
      </c>
      <c r="C11886" t="s">
        <v>585</v>
      </c>
      <c r="D11886" t="s">
        <v>586</v>
      </c>
      <c r="E11886">
        <v>175.1</v>
      </c>
      <c r="F11886" t="s">
        <v>10</v>
      </c>
    </row>
    <row r="11887" spans="1:6" x14ac:dyDescent="0.3">
      <c r="A11887">
        <v>2025</v>
      </c>
      <c r="B11887" t="s">
        <v>14</v>
      </c>
      <c r="C11887" t="s">
        <v>585</v>
      </c>
      <c r="D11887" t="s">
        <v>586</v>
      </c>
      <c r="E11887">
        <v>175.4</v>
      </c>
      <c r="F11887" t="s">
        <v>10</v>
      </c>
    </row>
    <row r="11888" spans="1:6" x14ac:dyDescent="0.3">
      <c r="A11888">
        <v>2025</v>
      </c>
      <c r="B11888" t="s">
        <v>15</v>
      </c>
      <c r="C11888" t="s">
        <v>585</v>
      </c>
      <c r="D11888" t="s">
        <v>586</v>
      </c>
      <c r="E11888">
        <v>176.3</v>
      </c>
      <c r="F11888" t="s">
        <v>22</v>
      </c>
    </row>
    <row r="11889" spans="1:6" x14ac:dyDescent="0.3">
      <c r="A11889">
        <v>2022</v>
      </c>
      <c r="B11889" t="s">
        <v>7</v>
      </c>
      <c r="C11889" t="s">
        <v>587</v>
      </c>
      <c r="D11889" t="s">
        <v>588</v>
      </c>
      <c r="E11889">
        <v>156.6</v>
      </c>
      <c r="F11889" t="s">
        <v>10</v>
      </c>
    </row>
    <row r="11890" spans="1:6" x14ac:dyDescent="0.3">
      <c r="A11890">
        <v>2022</v>
      </c>
      <c r="B11890" t="s">
        <v>11</v>
      </c>
      <c r="C11890" t="s">
        <v>587</v>
      </c>
      <c r="D11890" t="s">
        <v>588</v>
      </c>
      <c r="E11890">
        <v>158.19999999999999</v>
      </c>
      <c r="F11890" t="s">
        <v>10</v>
      </c>
    </row>
    <row r="11891" spans="1:6" x14ac:dyDescent="0.3">
      <c r="A11891">
        <v>2022</v>
      </c>
      <c r="B11891" t="s">
        <v>12</v>
      </c>
      <c r="C11891" t="s">
        <v>587</v>
      </c>
      <c r="D11891" t="s">
        <v>588</v>
      </c>
      <c r="E11891">
        <v>160.1</v>
      </c>
      <c r="F11891" t="s">
        <v>10</v>
      </c>
    </row>
    <row r="11892" spans="1:6" x14ac:dyDescent="0.3">
      <c r="A11892">
        <v>2022</v>
      </c>
      <c r="B11892" t="s">
        <v>13</v>
      </c>
      <c r="C11892" t="s">
        <v>587</v>
      </c>
      <c r="D11892" t="s">
        <v>588</v>
      </c>
      <c r="E11892">
        <v>162.6</v>
      </c>
      <c r="F11892" t="s">
        <v>10</v>
      </c>
    </row>
    <row r="11893" spans="1:6" x14ac:dyDescent="0.3">
      <c r="A11893">
        <v>2022</v>
      </c>
      <c r="B11893" t="s">
        <v>14</v>
      </c>
      <c r="C11893" t="s">
        <v>587</v>
      </c>
      <c r="D11893" t="s">
        <v>588</v>
      </c>
      <c r="E11893">
        <v>165.2</v>
      </c>
      <c r="F11893" t="s">
        <v>10</v>
      </c>
    </row>
    <row r="11894" spans="1:6" x14ac:dyDescent="0.3">
      <c r="A11894">
        <v>2022</v>
      </c>
      <c r="B11894" t="s">
        <v>15</v>
      </c>
      <c r="C11894" t="s">
        <v>587</v>
      </c>
      <c r="D11894" t="s">
        <v>588</v>
      </c>
      <c r="E11894">
        <v>167.7</v>
      </c>
      <c r="F11894" t="s">
        <v>10</v>
      </c>
    </row>
    <row r="11895" spans="1:6" x14ac:dyDescent="0.3">
      <c r="A11895">
        <v>2022</v>
      </c>
      <c r="B11895" t="s">
        <v>16</v>
      </c>
      <c r="C11895" t="s">
        <v>587</v>
      </c>
      <c r="D11895" t="s">
        <v>588</v>
      </c>
      <c r="E11895">
        <v>170.9</v>
      </c>
      <c r="F11895" t="s">
        <v>10</v>
      </c>
    </row>
    <row r="11896" spans="1:6" x14ac:dyDescent="0.3">
      <c r="A11896">
        <v>2022</v>
      </c>
      <c r="B11896" t="s">
        <v>17</v>
      </c>
      <c r="C11896" t="s">
        <v>587</v>
      </c>
      <c r="D11896" t="s">
        <v>588</v>
      </c>
      <c r="E11896">
        <v>173.8</v>
      </c>
      <c r="F11896" t="s">
        <v>10</v>
      </c>
    </row>
    <row r="11897" spans="1:6" x14ac:dyDescent="0.3">
      <c r="A11897">
        <v>2022</v>
      </c>
      <c r="B11897" t="s">
        <v>18</v>
      </c>
      <c r="C11897" t="s">
        <v>587</v>
      </c>
      <c r="D11897" t="s">
        <v>588</v>
      </c>
      <c r="E11897">
        <v>175.9</v>
      </c>
      <c r="F11897" t="s">
        <v>10</v>
      </c>
    </row>
    <row r="11898" spans="1:6" x14ac:dyDescent="0.3">
      <c r="A11898">
        <v>2022</v>
      </c>
      <c r="B11898" t="s">
        <v>19</v>
      </c>
      <c r="C11898" t="s">
        <v>587</v>
      </c>
      <c r="D11898" t="s">
        <v>588</v>
      </c>
      <c r="E11898">
        <v>177.5</v>
      </c>
      <c r="F11898" t="s">
        <v>10</v>
      </c>
    </row>
    <row r="11899" spans="1:6" x14ac:dyDescent="0.3">
      <c r="A11899">
        <v>2022</v>
      </c>
      <c r="B11899" t="s">
        <v>20</v>
      </c>
      <c r="C11899" t="s">
        <v>587</v>
      </c>
      <c r="D11899" t="s">
        <v>588</v>
      </c>
      <c r="E11899">
        <v>178.6</v>
      </c>
      <c r="F11899" t="s">
        <v>10</v>
      </c>
    </row>
    <row r="11900" spans="1:6" x14ac:dyDescent="0.3">
      <c r="A11900">
        <v>2022</v>
      </c>
      <c r="B11900" t="s">
        <v>21</v>
      </c>
      <c r="C11900" t="s">
        <v>587</v>
      </c>
      <c r="D11900" t="s">
        <v>588</v>
      </c>
      <c r="E11900">
        <v>179.2</v>
      </c>
      <c r="F11900" t="s">
        <v>10</v>
      </c>
    </row>
    <row r="11901" spans="1:6" x14ac:dyDescent="0.3">
      <c r="A11901">
        <v>2023</v>
      </c>
      <c r="B11901" t="s">
        <v>7</v>
      </c>
      <c r="C11901" t="s">
        <v>587</v>
      </c>
      <c r="D11901" t="s">
        <v>588</v>
      </c>
      <c r="E11901">
        <v>180.2</v>
      </c>
      <c r="F11901" t="s">
        <v>10</v>
      </c>
    </row>
    <row r="11902" spans="1:6" x14ac:dyDescent="0.3">
      <c r="A11902">
        <v>2023</v>
      </c>
      <c r="B11902" t="s">
        <v>11</v>
      </c>
      <c r="C11902" t="s">
        <v>587</v>
      </c>
      <c r="D11902" t="s">
        <v>588</v>
      </c>
      <c r="E11902">
        <v>180.9</v>
      </c>
      <c r="F11902" t="s">
        <v>10</v>
      </c>
    </row>
    <row r="11903" spans="1:6" x14ac:dyDescent="0.3">
      <c r="A11903">
        <v>2023</v>
      </c>
      <c r="B11903" t="s">
        <v>12</v>
      </c>
      <c r="C11903" t="s">
        <v>587</v>
      </c>
      <c r="D11903" t="s">
        <v>588</v>
      </c>
      <c r="E11903">
        <v>181.3</v>
      </c>
      <c r="F11903" t="s">
        <v>10</v>
      </c>
    </row>
    <row r="11904" spans="1:6" x14ac:dyDescent="0.3">
      <c r="A11904">
        <v>2023</v>
      </c>
      <c r="B11904" t="s">
        <v>13</v>
      </c>
      <c r="C11904" t="s">
        <v>587</v>
      </c>
      <c r="D11904" t="s">
        <v>588</v>
      </c>
      <c r="E11904">
        <v>182</v>
      </c>
      <c r="F11904" t="s">
        <v>10</v>
      </c>
    </row>
    <row r="11905" spans="1:6" x14ac:dyDescent="0.3">
      <c r="A11905">
        <v>2023</v>
      </c>
      <c r="B11905" t="s">
        <v>14</v>
      </c>
      <c r="C11905" t="s">
        <v>587</v>
      </c>
      <c r="D11905" t="s">
        <v>588</v>
      </c>
      <c r="E11905">
        <v>181.9</v>
      </c>
      <c r="F11905" t="s">
        <v>10</v>
      </c>
    </row>
    <row r="11906" spans="1:6" x14ac:dyDescent="0.3">
      <c r="A11906">
        <v>2023</v>
      </c>
      <c r="B11906" t="s">
        <v>15</v>
      </c>
      <c r="C11906" t="s">
        <v>587</v>
      </c>
      <c r="D11906" t="s">
        <v>588</v>
      </c>
      <c r="E11906">
        <v>182.4</v>
      </c>
      <c r="F11906" t="s">
        <v>10</v>
      </c>
    </row>
    <row r="11907" spans="1:6" x14ac:dyDescent="0.3">
      <c r="A11907">
        <v>2023</v>
      </c>
      <c r="B11907" t="s">
        <v>16</v>
      </c>
      <c r="C11907" t="s">
        <v>587</v>
      </c>
      <c r="D11907" t="s">
        <v>588</v>
      </c>
      <c r="E11907">
        <v>182.6</v>
      </c>
      <c r="F11907" t="s">
        <v>10</v>
      </c>
    </row>
    <row r="11908" spans="1:6" x14ac:dyDescent="0.3">
      <c r="A11908">
        <v>2023</v>
      </c>
      <c r="B11908" t="s">
        <v>17</v>
      </c>
      <c r="C11908" t="s">
        <v>587</v>
      </c>
      <c r="D11908" t="s">
        <v>588</v>
      </c>
      <c r="E11908">
        <v>183.1</v>
      </c>
      <c r="F11908" t="s">
        <v>10</v>
      </c>
    </row>
    <row r="11909" spans="1:6" x14ac:dyDescent="0.3">
      <c r="A11909">
        <v>2023</v>
      </c>
      <c r="B11909" t="s">
        <v>18</v>
      </c>
      <c r="C11909" t="s">
        <v>587</v>
      </c>
      <c r="D11909" t="s">
        <v>588</v>
      </c>
      <c r="E11909">
        <v>183.3</v>
      </c>
      <c r="F11909" t="s">
        <v>10</v>
      </c>
    </row>
    <row r="11910" spans="1:6" x14ac:dyDescent="0.3">
      <c r="A11910">
        <v>2023</v>
      </c>
      <c r="B11910" t="s">
        <v>19</v>
      </c>
      <c r="C11910" t="s">
        <v>587</v>
      </c>
      <c r="D11910" t="s">
        <v>588</v>
      </c>
      <c r="E11910">
        <v>183.6</v>
      </c>
      <c r="F11910" t="s">
        <v>10</v>
      </c>
    </row>
    <row r="11911" spans="1:6" x14ac:dyDescent="0.3">
      <c r="A11911">
        <v>2023</v>
      </c>
      <c r="B11911" t="s">
        <v>20</v>
      </c>
      <c r="C11911" t="s">
        <v>587</v>
      </c>
      <c r="D11911" t="s">
        <v>588</v>
      </c>
      <c r="E11911">
        <v>183.9</v>
      </c>
      <c r="F11911" t="s">
        <v>10</v>
      </c>
    </row>
    <row r="11912" spans="1:6" x14ac:dyDescent="0.3">
      <c r="A11912">
        <v>2023</v>
      </c>
      <c r="B11912" t="s">
        <v>21</v>
      </c>
      <c r="C11912" t="s">
        <v>587</v>
      </c>
      <c r="D11912" t="s">
        <v>588</v>
      </c>
      <c r="E11912">
        <v>184.1</v>
      </c>
      <c r="F11912" t="s">
        <v>10</v>
      </c>
    </row>
    <row r="11913" spans="1:6" x14ac:dyDescent="0.3">
      <c r="A11913">
        <v>2024</v>
      </c>
      <c r="B11913" t="s">
        <v>7</v>
      </c>
      <c r="C11913" t="s">
        <v>587</v>
      </c>
      <c r="D11913" t="s">
        <v>588</v>
      </c>
      <c r="E11913">
        <v>184.5</v>
      </c>
      <c r="F11913" t="s">
        <v>10</v>
      </c>
    </row>
    <row r="11914" spans="1:6" x14ac:dyDescent="0.3">
      <c r="A11914">
        <v>2024</v>
      </c>
      <c r="B11914" t="s">
        <v>11</v>
      </c>
      <c r="C11914" t="s">
        <v>587</v>
      </c>
      <c r="D11914" t="s">
        <v>588</v>
      </c>
      <c r="E11914">
        <v>184.8</v>
      </c>
      <c r="F11914" t="s">
        <v>10</v>
      </c>
    </row>
    <row r="11915" spans="1:6" x14ac:dyDescent="0.3">
      <c r="A11915">
        <v>2024</v>
      </c>
      <c r="B11915" t="s">
        <v>12</v>
      </c>
      <c r="C11915" t="s">
        <v>587</v>
      </c>
      <c r="D11915" t="s">
        <v>588</v>
      </c>
      <c r="E11915">
        <v>185.1</v>
      </c>
      <c r="F11915" t="s">
        <v>10</v>
      </c>
    </row>
    <row r="11916" spans="1:6" x14ac:dyDescent="0.3">
      <c r="A11916">
        <v>2024</v>
      </c>
      <c r="B11916" t="s">
        <v>13</v>
      </c>
      <c r="C11916" t="s">
        <v>587</v>
      </c>
      <c r="D11916" t="s">
        <v>588</v>
      </c>
      <c r="E11916">
        <v>185</v>
      </c>
      <c r="F11916" t="s">
        <v>10</v>
      </c>
    </row>
    <row r="11917" spans="1:6" x14ac:dyDescent="0.3">
      <c r="A11917">
        <v>2024</v>
      </c>
      <c r="B11917" t="s">
        <v>14</v>
      </c>
      <c r="C11917" t="s">
        <v>587</v>
      </c>
      <c r="D11917" t="s">
        <v>588</v>
      </c>
      <c r="E11917">
        <v>185.2</v>
      </c>
      <c r="F11917" t="s">
        <v>10</v>
      </c>
    </row>
    <row r="11918" spans="1:6" x14ac:dyDescent="0.3">
      <c r="A11918">
        <v>2024</v>
      </c>
      <c r="B11918" t="s">
        <v>15</v>
      </c>
      <c r="C11918" t="s">
        <v>587</v>
      </c>
      <c r="D11918" t="s">
        <v>588</v>
      </c>
      <c r="E11918">
        <v>185.7</v>
      </c>
      <c r="F11918" t="s">
        <v>10</v>
      </c>
    </row>
    <row r="11919" spans="1:6" x14ac:dyDescent="0.3">
      <c r="A11919">
        <v>2024</v>
      </c>
      <c r="B11919" t="s">
        <v>16</v>
      </c>
      <c r="C11919" t="s">
        <v>587</v>
      </c>
      <c r="D11919" t="s">
        <v>588</v>
      </c>
      <c r="E11919">
        <v>186</v>
      </c>
      <c r="F11919" t="s">
        <v>10</v>
      </c>
    </row>
    <row r="11920" spans="1:6" x14ac:dyDescent="0.3">
      <c r="A11920">
        <v>2024</v>
      </c>
      <c r="B11920" t="s">
        <v>17</v>
      </c>
      <c r="C11920" t="s">
        <v>587</v>
      </c>
      <c r="D11920" t="s">
        <v>588</v>
      </c>
      <c r="E11920">
        <v>186.3</v>
      </c>
      <c r="F11920" t="s">
        <v>10</v>
      </c>
    </row>
    <row r="11921" spans="1:6" x14ac:dyDescent="0.3">
      <c r="A11921">
        <v>2024</v>
      </c>
      <c r="B11921" t="s">
        <v>18</v>
      </c>
      <c r="C11921" t="s">
        <v>587</v>
      </c>
      <c r="D11921" t="s">
        <v>588</v>
      </c>
      <c r="E11921">
        <v>186.6</v>
      </c>
      <c r="F11921" t="s">
        <v>10</v>
      </c>
    </row>
    <row r="11922" spans="1:6" x14ac:dyDescent="0.3">
      <c r="A11922">
        <v>2024</v>
      </c>
      <c r="B11922" t="s">
        <v>19</v>
      </c>
      <c r="C11922" t="s">
        <v>587</v>
      </c>
      <c r="D11922" t="s">
        <v>588</v>
      </c>
      <c r="E11922">
        <v>186.7</v>
      </c>
      <c r="F11922" t="s">
        <v>10</v>
      </c>
    </row>
    <row r="11923" spans="1:6" x14ac:dyDescent="0.3">
      <c r="A11923">
        <v>2024</v>
      </c>
      <c r="B11923" t="s">
        <v>20</v>
      </c>
      <c r="C11923" t="s">
        <v>587</v>
      </c>
      <c r="D11923" t="s">
        <v>588</v>
      </c>
      <c r="E11923">
        <v>187.1</v>
      </c>
      <c r="F11923" t="s">
        <v>10</v>
      </c>
    </row>
    <row r="11924" spans="1:6" x14ac:dyDescent="0.3">
      <c r="A11924">
        <v>2024</v>
      </c>
      <c r="B11924" t="s">
        <v>21</v>
      </c>
      <c r="C11924" t="s">
        <v>587</v>
      </c>
      <c r="D11924" t="s">
        <v>588</v>
      </c>
      <c r="E11924">
        <v>187.7</v>
      </c>
      <c r="F11924" t="s">
        <v>10</v>
      </c>
    </row>
    <row r="11925" spans="1:6" x14ac:dyDescent="0.3">
      <c r="A11925">
        <v>2025</v>
      </c>
      <c r="B11925" t="s">
        <v>7</v>
      </c>
      <c r="C11925" t="s">
        <v>587</v>
      </c>
      <c r="D11925" t="s">
        <v>588</v>
      </c>
      <c r="E11925">
        <v>188.2</v>
      </c>
      <c r="F11925" t="s">
        <v>10</v>
      </c>
    </row>
    <row r="11926" spans="1:6" x14ac:dyDescent="0.3">
      <c r="A11926">
        <v>2025</v>
      </c>
      <c r="B11926" t="s">
        <v>11</v>
      </c>
      <c r="C11926" t="s">
        <v>587</v>
      </c>
      <c r="D11926" t="s">
        <v>588</v>
      </c>
      <c r="E11926">
        <v>188.8</v>
      </c>
      <c r="F11926" t="s">
        <v>10</v>
      </c>
    </row>
    <row r="11927" spans="1:6" x14ac:dyDescent="0.3">
      <c r="A11927">
        <v>2025</v>
      </c>
      <c r="B11927" t="s">
        <v>12</v>
      </c>
      <c r="C11927" t="s">
        <v>587</v>
      </c>
      <c r="D11927" t="s">
        <v>588</v>
      </c>
      <c r="E11927">
        <v>189.3</v>
      </c>
      <c r="F11927" t="s">
        <v>10</v>
      </c>
    </row>
    <row r="11928" spans="1:6" x14ac:dyDescent="0.3">
      <c r="A11928">
        <v>2025</v>
      </c>
      <c r="B11928" t="s">
        <v>13</v>
      </c>
      <c r="C11928" t="s">
        <v>587</v>
      </c>
      <c r="D11928" t="s">
        <v>588</v>
      </c>
      <c r="E11928">
        <v>190.3</v>
      </c>
      <c r="F11928" t="s">
        <v>10</v>
      </c>
    </row>
    <row r="11929" spans="1:6" x14ac:dyDescent="0.3">
      <c r="A11929">
        <v>2025</v>
      </c>
      <c r="B11929" t="s">
        <v>14</v>
      </c>
      <c r="C11929" t="s">
        <v>587</v>
      </c>
      <c r="D11929" t="s">
        <v>588</v>
      </c>
      <c r="E11929">
        <v>191.4</v>
      </c>
      <c r="F11929" t="s">
        <v>10</v>
      </c>
    </row>
    <row r="11930" spans="1:6" x14ac:dyDescent="0.3">
      <c r="A11930">
        <v>2025</v>
      </c>
      <c r="B11930" t="s">
        <v>15</v>
      </c>
      <c r="C11930" t="s">
        <v>587</v>
      </c>
      <c r="D11930" t="s">
        <v>588</v>
      </c>
      <c r="E11930">
        <v>192.8</v>
      </c>
      <c r="F11930" t="s">
        <v>22</v>
      </c>
    </row>
    <row r="11931" spans="1:6" x14ac:dyDescent="0.3">
      <c r="A11931">
        <v>2022</v>
      </c>
      <c r="B11931" t="s">
        <v>7</v>
      </c>
      <c r="C11931" t="s">
        <v>589</v>
      </c>
      <c r="D11931" t="s">
        <v>590</v>
      </c>
      <c r="E11931">
        <v>155.80000000000001</v>
      </c>
      <c r="F11931" t="s">
        <v>10</v>
      </c>
    </row>
    <row r="11932" spans="1:6" x14ac:dyDescent="0.3">
      <c r="A11932">
        <v>2022</v>
      </c>
      <c r="B11932" t="s">
        <v>11</v>
      </c>
      <c r="C11932" t="s">
        <v>589</v>
      </c>
      <c r="D11932" t="s">
        <v>590</v>
      </c>
      <c r="E11932">
        <v>156.4</v>
      </c>
      <c r="F11932" t="s">
        <v>10</v>
      </c>
    </row>
    <row r="11933" spans="1:6" x14ac:dyDescent="0.3">
      <c r="A11933">
        <v>2022</v>
      </c>
      <c r="B11933" t="s">
        <v>12</v>
      </c>
      <c r="C11933" t="s">
        <v>589</v>
      </c>
      <c r="D11933" t="s">
        <v>590</v>
      </c>
      <c r="E11933">
        <v>157</v>
      </c>
      <c r="F11933" t="s">
        <v>10</v>
      </c>
    </row>
    <row r="11934" spans="1:6" x14ac:dyDescent="0.3">
      <c r="A11934">
        <v>2022</v>
      </c>
      <c r="B11934" t="s">
        <v>13</v>
      </c>
      <c r="C11934" t="s">
        <v>589</v>
      </c>
      <c r="D11934" t="s">
        <v>590</v>
      </c>
      <c r="E11934">
        <v>157.69999999999999</v>
      </c>
      <c r="F11934" t="s">
        <v>10</v>
      </c>
    </row>
    <row r="11935" spans="1:6" x14ac:dyDescent="0.3">
      <c r="A11935">
        <v>2022</v>
      </c>
      <c r="B11935" t="s">
        <v>14</v>
      </c>
      <c r="C11935" t="s">
        <v>589</v>
      </c>
      <c r="D11935" t="s">
        <v>590</v>
      </c>
      <c r="E11935">
        <v>158.6</v>
      </c>
      <c r="F11935" t="s">
        <v>10</v>
      </c>
    </row>
    <row r="11936" spans="1:6" x14ac:dyDescent="0.3">
      <c r="A11936">
        <v>2022</v>
      </c>
      <c r="B11936" t="s">
        <v>15</v>
      </c>
      <c r="C11936" t="s">
        <v>589</v>
      </c>
      <c r="D11936" t="s">
        <v>590</v>
      </c>
      <c r="E11936">
        <v>159.30000000000001</v>
      </c>
      <c r="F11936" t="s">
        <v>10</v>
      </c>
    </row>
    <row r="11937" spans="1:6" x14ac:dyDescent="0.3">
      <c r="A11937">
        <v>2022</v>
      </c>
      <c r="B11937" t="s">
        <v>16</v>
      </c>
      <c r="C11937" t="s">
        <v>589</v>
      </c>
      <c r="D11937" t="s">
        <v>590</v>
      </c>
      <c r="E11937">
        <v>160.4</v>
      </c>
      <c r="F11937" t="s">
        <v>10</v>
      </c>
    </row>
    <row r="11938" spans="1:6" x14ac:dyDescent="0.3">
      <c r="A11938">
        <v>2022</v>
      </c>
      <c r="B11938" t="s">
        <v>17</v>
      </c>
      <c r="C11938" t="s">
        <v>589</v>
      </c>
      <c r="D11938" t="s">
        <v>590</v>
      </c>
      <c r="E11938">
        <v>161.30000000000001</v>
      </c>
      <c r="F11938" t="s">
        <v>10</v>
      </c>
    </row>
    <row r="11939" spans="1:6" x14ac:dyDescent="0.3">
      <c r="A11939">
        <v>2022</v>
      </c>
      <c r="B11939" t="s">
        <v>18</v>
      </c>
      <c r="C11939" t="s">
        <v>589</v>
      </c>
      <c r="D11939" t="s">
        <v>590</v>
      </c>
      <c r="E11939">
        <v>162.30000000000001</v>
      </c>
      <c r="F11939" t="s">
        <v>10</v>
      </c>
    </row>
    <row r="11940" spans="1:6" x14ac:dyDescent="0.3">
      <c r="A11940">
        <v>2022</v>
      </c>
      <c r="B11940" t="s">
        <v>19</v>
      </c>
      <c r="C11940" t="s">
        <v>589</v>
      </c>
      <c r="D11940" t="s">
        <v>590</v>
      </c>
      <c r="E11940">
        <v>163.1</v>
      </c>
      <c r="F11940" t="s">
        <v>10</v>
      </c>
    </row>
    <row r="11941" spans="1:6" x14ac:dyDescent="0.3">
      <c r="A11941">
        <v>2022</v>
      </c>
      <c r="B11941" t="s">
        <v>20</v>
      </c>
      <c r="C11941" t="s">
        <v>589</v>
      </c>
      <c r="D11941" t="s">
        <v>590</v>
      </c>
      <c r="E11941">
        <v>163.80000000000001</v>
      </c>
      <c r="F11941" t="s">
        <v>10</v>
      </c>
    </row>
    <row r="11942" spans="1:6" x14ac:dyDescent="0.3">
      <c r="A11942">
        <v>2022</v>
      </c>
      <c r="B11942" t="s">
        <v>21</v>
      </c>
      <c r="C11942" t="s">
        <v>589</v>
      </c>
      <c r="D11942" t="s">
        <v>590</v>
      </c>
      <c r="E11942">
        <v>164.5</v>
      </c>
      <c r="F11942" t="s">
        <v>10</v>
      </c>
    </row>
    <row r="11943" spans="1:6" x14ac:dyDescent="0.3">
      <c r="A11943">
        <v>2023</v>
      </c>
      <c r="B11943" t="s">
        <v>7</v>
      </c>
      <c r="C11943" t="s">
        <v>589</v>
      </c>
      <c r="D11943" t="s">
        <v>590</v>
      </c>
      <c r="E11943">
        <v>165.3</v>
      </c>
      <c r="F11943" t="s">
        <v>10</v>
      </c>
    </row>
    <row r="11944" spans="1:6" x14ac:dyDescent="0.3">
      <c r="A11944">
        <v>2023</v>
      </c>
      <c r="B11944" t="s">
        <v>11</v>
      </c>
      <c r="C11944" t="s">
        <v>589</v>
      </c>
      <c r="D11944" t="s">
        <v>590</v>
      </c>
      <c r="E11944">
        <v>166.1</v>
      </c>
      <c r="F11944" t="s">
        <v>10</v>
      </c>
    </row>
    <row r="11945" spans="1:6" x14ac:dyDescent="0.3">
      <c r="A11945">
        <v>2023</v>
      </c>
      <c r="B11945" t="s">
        <v>12</v>
      </c>
      <c r="C11945" t="s">
        <v>589</v>
      </c>
      <c r="D11945" t="s">
        <v>590</v>
      </c>
      <c r="E11945">
        <v>166.7</v>
      </c>
      <c r="F11945" t="s">
        <v>10</v>
      </c>
    </row>
    <row r="11946" spans="1:6" x14ac:dyDescent="0.3">
      <c r="A11946">
        <v>2023</v>
      </c>
      <c r="B11946" t="s">
        <v>13</v>
      </c>
      <c r="C11946" t="s">
        <v>589</v>
      </c>
      <c r="D11946" t="s">
        <v>590</v>
      </c>
      <c r="E11946">
        <v>167.2</v>
      </c>
      <c r="F11946" t="s">
        <v>10</v>
      </c>
    </row>
    <row r="11947" spans="1:6" x14ac:dyDescent="0.3">
      <c r="A11947">
        <v>2023</v>
      </c>
      <c r="B11947" t="s">
        <v>14</v>
      </c>
      <c r="C11947" t="s">
        <v>589</v>
      </c>
      <c r="D11947" t="s">
        <v>590</v>
      </c>
      <c r="E11947">
        <v>167.6</v>
      </c>
      <c r="F11947" t="s">
        <v>10</v>
      </c>
    </row>
    <row r="11948" spans="1:6" x14ac:dyDescent="0.3">
      <c r="A11948">
        <v>2023</v>
      </c>
      <c r="B11948" t="s">
        <v>15</v>
      </c>
      <c r="C11948" t="s">
        <v>589</v>
      </c>
      <c r="D11948" t="s">
        <v>590</v>
      </c>
      <c r="E11948">
        <v>168.3</v>
      </c>
      <c r="F11948" t="s">
        <v>10</v>
      </c>
    </row>
    <row r="11949" spans="1:6" x14ac:dyDescent="0.3">
      <c r="A11949">
        <v>2023</v>
      </c>
      <c r="B11949" t="s">
        <v>16</v>
      </c>
      <c r="C11949" t="s">
        <v>589</v>
      </c>
      <c r="D11949" t="s">
        <v>590</v>
      </c>
      <c r="E11949">
        <v>169.2</v>
      </c>
      <c r="F11949" t="s">
        <v>10</v>
      </c>
    </row>
    <row r="11950" spans="1:6" x14ac:dyDescent="0.3">
      <c r="A11950">
        <v>2023</v>
      </c>
      <c r="B11950" t="s">
        <v>17</v>
      </c>
      <c r="C11950" t="s">
        <v>589</v>
      </c>
      <c r="D11950" t="s">
        <v>590</v>
      </c>
      <c r="E11950">
        <v>169.7</v>
      </c>
      <c r="F11950" t="s">
        <v>10</v>
      </c>
    </row>
    <row r="11951" spans="1:6" x14ac:dyDescent="0.3">
      <c r="A11951">
        <v>2023</v>
      </c>
      <c r="B11951" t="s">
        <v>18</v>
      </c>
      <c r="C11951" t="s">
        <v>589</v>
      </c>
      <c r="D11951" t="s">
        <v>590</v>
      </c>
      <c r="E11951">
        <v>170.1</v>
      </c>
      <c r="F11951" t="s">
        <v>10</v>
      </c>
    </row>
    <row r="11952" spans="1:6" x14ac:dyDescent="0.3">
      <c r="A11952">
        <v>2023</v>
      </c>
      <c r="B11952" t="s">
        <v>19</v>
      </c>
      <c r="C11952" t="s">
        <v>589</v>
      </c>
      <c r="D11952" t="s">
        <v>590</v>
      </c>
      <c r="E11952">
        <v>170.5</v>
      </c>
      <c r="F11952" t="s">
        <v>10</v>
      </c>
    </row>
    <row r="11953" spans="1:6" x14ac:dyDescent="0.3">
      <c r="A11953">
        <v>2023</v>
      </c>
      <c r="B11953" t="s">
        <v>20</v>
      </c>
      <c r="C11953" t="s">
        <v>589</v>
      </c>
      <c r="D11953" t="s">
        <v>590</v>
      </c>
      <c r="E11953">
        <v>170.9</v>
      </c>
      <c r="F11953" t="s">
        <v>10</v>
      </c>
    </row>
    <row r="11954" spans="1:6" x14ac:dyDescent="0.3">
      <c r="A11954">
        <v>2023</v>
      </c>
      <c r="B11954" t="s">
        <v>21</v>
      </c>
      <c r="C11954" t="s">
        <v>589</v>
      </c>
      <c r="D11954" t="s">
        <v>590</v>
      </c>
      <c r="E11954">
        <v>171.1</v>
      </c>
      <c r="F11954" t="s">
        <v>10</v>
      </c>
    </row>
    <row r="11955" spans="1:6" x14ac:dyDescent="0.3">
      <c r="A11955">
        <v>2024</v>
      </c>
      <c r="B11955" t="s">
        <v>7</v>
      </c>
      <c r="C11955" t="s">
        <v>589</v>
      </c>
      <c r="D11955" t="s">
        <v>590</v>
      </c>
      <c r="E11955">
        <v>171.4</v>
      </c>
      <c r="F11955" t="s">
        <v>10</v>
      </c>
    </row>
    <row r="11956" spans="1:6" x14ac:dyDescent="0.3">
      <c r="A11956">
        <v>2024</v>
      </c>
      <c r="B11956" t="s">
        <v>11</v>
      </c>
      <c r="C11956" t="s">
        <v>589</v>
      </c>
      <c r="D11956" t="s">
        <v>590</v>
      </c>
      <c r="E11956">
        <v>171.5</v>
      </c>
      <c r="F11956" t="s">
        <v>10</v>
      </c>
    </row>
    <row r="11957" spans="1:6" x14ac:dyDescent="0.3">
      <c r="A11957">
        <v>2024</v>
      </c>
      <c r="B11957" t="s">
        <v>12</v>
      </c>
      <c r="C11957" t="s">
        <v>589</v>
      </c>
      <c r="D11957" t="s">
        <v>590</v>
      </c>
      <c r="E11957">
        <v>171.9</v>
      </c>
      <c r="F11957" t="s">
        <v>10</v>
      </c>
    </row>
    <row r="11958" spans="1:6" x14ac:dyDescent="0.3">
      <c r="A11958">
        <v>2024</v>
      </c>
      <c r="B11958" t="s">
        <v>13</v>
      </c>
      <c r="C11958" t="s">
        <v>589</v>
      </c>
      <c r="D11958" t="s">
        <v>590</v>
      </c>
      <c r="E11958">
        <v>172.3</v>
      </c>
      <c r="F11958" t="s">
        <v>10</v>
      </c>
    </row>
    <row r="11959" spans="1:6" x14ac:dyDescent="0.3">
      <c r="A11959">
        <v>2024</v>
      </c>
      <c r="B11959" t="s">
        <v>14</v>
      </c>
      <c r="C11959" t="s">
        <v>589</v>
      </c>
      <c r="D11959" t="s">
        <v>590</v>
      </c>
      <c r="E11959">
        <v>172.6</v>
      </c>
      <c r="F11959" t="s">
        <v>10</v>
      </c>
    </row>
    <row r="11960" spans="1:6" x14ac:dyDescent="0.3">
      <c r="A11960">
        <v>2024</v>
      </c>
      <c r="B11960" t="s">
        <v>15</v>
      </c>
      <c r="C11960" t="s">
        <v>589</v>
      </c>
      <c r="D11960" t="s">
        <v>590</v>
      </c>
      <c r="E11960">
        <v>172.8</v>
      </c>
      <c r="F11960" t="s">
        <v>10</v>
      </c>
    </row>
    <row r="11961" spans="1:6" x14ac:dyDescent="0.3">
      <c r="A11961">
        <v>2024</v>
      </c>
      <c r="B11961" t="s">
        <v>16</v>
      </c>
      <c r="C11961" t="s">
        <v>589</v>
      </c>
      <c r="D11961" t="s">
        <v>590</v>
      </c>
      <c r="E11961">
        <v>173</v>
      </c>
      <c r="F11961" t="s">
        <v>10</v>
      </c>
    </row>
    <row r="11962" spans="1:6" x14ac:dyDescent="0.3">
      <c r="A11962">
        <v>2024</v>
      </c>
      <c r="B11962" t="s">
        <v>17</v>
      </c>
      <c r="C11962" t="s">
        <v>589</v>
      </c>
      <c r="D11962" t="s">
        <v>590</v>
      </c>
      <c r="E11962">
        <v>173.3</v>
      </c>
      <c r="F11962" t="s">
        <v>10</v>
      </c>
    </row>
    <row r="11963" spans="1:6" x14ac:dyDescent="0.3">
      <c r="A11963">
        <v>2024</v>
      </c>
      <c r="B11963" t="s">
        <v>18</v>
      </c>
      <c r="C11963" t="s">
        <v>589</v>
      </c>
      <c r="D11963" t="s">
        <v>590</v>
      </c>
      <c r="E11963">
        <v>173.5</v>
      </c>
      <c r="F11963" t="s">
        <v>10</v>
      </c>
    </row>
    <row r="11964" spans="1:6" x14ac:dyDescent="0.3">
      <c r="A11964">
        <v>2024</v>
      </c>
      <c r="B11964" t="s">
        <v>19</v>
      </c>
      <c r="C11964" t="s">
        <v>589</v>
      </c>
      <c r="D11964" t="s">
        <v>590</v>
      </c>
      <c r="E11964">
        <v>173.8</v>
      </c>
      <c r="F11964" t="s">
        <v>10</v>
      </c>
    </row>
    <row r="11965" spans="1:6" x14ac:dyDescent="0.3">
      <c r="A11965">
        <v>2024</v>
      </c>
      <c r="B11965" t="s">
        <v>20</v>
      </c>
      <c r="C11965" t="s">
        <v>589</v>
      </c>
      <c r="D11965" t="s">
        <v>590</v>
      </c>
      <c r="E11965">
        <v>174.1</v>
      </c>
      <c r="F11965" t="s">
        <v>10</v>
      </c>
    </row>
    <row r="11966" spans="1:6" x14ac:dyDescent="0.3">
      <c r="A11966">
        <v>2024</v>
      </c>
      <c r="B11966" t="s">
        <v>21</v>
      </c>
      <c r="C11966" t="s">
        <v>589</v>
      </c>
      <c r="D11966" t="s">
        <v>590</v>
      </c>
      <c r="E11966">
        <v>174.4</v>
      </c>
      <c r="F11966" t="s">
        <v>10</v>
      </c>
    </row>
    <row r="11967" spans="1:6" x14ac:dyDescent="0.3">
      <c r="A11967">
        <v>2025</v>
      </c>
      <c r="B11967" t="s">
        <v>7</v>
      </c>
      <c r="C11967" t="s">
        <v>589</v>
      </c>
      <c r="D11967" t="s">
        <v>590</v>
      </c>
      <c r="E11967">
        <v>174.8</v>
      </c>
      <c r="F11967" t="s">
        <v>10</v>
      </c>
    </row>
    <row r="11968" spans="1:6" x14ac:dyDescent="0.3">
      <c r="A11968">
        <v>2025</v>
      </c>
      <c r="B11968" t="s">
        <v>11</v>
      </c>
      <c r="C11968" t="s">
        <v>589</v>
      </c>
      <c r="D11968" t="s">
        <v>590</v>
      </c>
      <c r="E11968">
        <v>175.1</v>
      </c>
      <c r="F11968" t="s">
        <v>10</v>
      </c>
    </row>
    <row r="11969" spans="1:6" x14ac:dyDescent="0.3">
      <c r="A11969">
        <v>2025</v>
      </c>
      <c r="B11969" t="s">
        <v>12</v>
      </c>
      <c r="C11969" t="s">
        <v>589</v>
      </c>
      <c r="D11969" t="s">
        <v>590</v>
      </c>
      <c r="E11969">
        <v>175.4</v>
      </c>
      <c r="F11969" t="s">
        <v>10</v>
      </c>
    </row>
    <row r="11970" spans="1:6" x14ac:dyDescent="0.3">
      <c r="A11970">
        <v>2025</v>
      </c>
      <c r="B11970" t="s">
        <v>13</v>
      </c>
      <c r="C11970" t="s">
        <v>589</v>
      </c>
      <c r="D11970" t="s">
        <v>590</v>
      </c>
      <c r="E11970">
        <v>175.7</v>
      </c>
      <c r="F11970" t="s">
        <v>10</v>
      </c>
    </row>
    <row r="11971" spans="1:6" x14ac:dyDescent="0.3">
      <c r="A11971">
        <v>2025</v>
      </c>
      <c r="B11971" t="s">
        <v>14</v>
      </c>
      <c r="C11971" t="s">
        <v>589</v>
      </c>
      <c r="D11971" t="s">
        <v>590</v>
      </c>
      <c r="E11971">
        <v>176.2</v>
      </c>
      <c r="F11971" t="s">
        <v>10</v>
      </c>
    </row>
    <row r="11972" spans="1:6" x14ac:dyDescent="0.3">
      <c r="A11972">
        <v>2025</v>
      </c>
      <c r="B11972" t="s">
        <v>15</v>
      </c>
      <c r="C11972" t="s">
        <v>589</v>
      </c>
      <c r="D11972" t="s">
        <v>590</v>
      </c>
      <c r="E11972">
        <v>176.7</v>
      </c>
      <c r="F11972" t="s">
        <v>22</v>
      </c>
    </row>
    <row r="11973" spans="1:6" x14ac:dyDescent="0.3">
      <c r="A11973">
        <v>2022</v>
      </c>
      <c r="B11973" t="s">
        <v>7</v>
      </c>
      <c r="C11973" t="s">
        <v>591</v>
      </c>
      <c r="D11973" t="s">
        <v>592</v>
      </c>
      <c r="E11973">
        <v>169.8</v>
      </c>
      <c r="F11973" t="s">
        <v>10</v>
      </c>
    </row>
    <row r="11974" spans="1:6" x14ac:dyDescent="0.3">
      <c r="A11974">
        <v>2022</v>
      </c>
      <c r="B11974" t="s">
        <v>11</v>
      </c>
      <c r="C11974" t="s">
        <v>591</v>
      </c>
      <c r="D11974" t="s">
        <v>592</v>
      </c>
      <c r="E11974">
        <v>170.8</v>
      </c>
      <c r="F11974" t="s">
        <v>10</v>
      </c>
    </row>
    <row r="11975" spans="1:6" x14ac:dyDescent="0.3">
      <c r="A11975">
        <v>2022</v>
      </c>
      <c r="B11975" t="s">
        <v>12</v>
      </c>
      <c r="C11975" t="s">
        <v>591</v>
      </c>
      <c r="D11975" t="s">
        <v>592</v>
      </c>
      <c r="E11975">
        <v>171.7</v>
      </c>
      <c r="F11975" t="s">
        <v>10</v>
      </c>
    </row>
    <row r="11976" spans="1:6" x14ac:dyDescent="0.3">
      <c r="A11976">
        <v>2022</v>
      </c>
      <c r="B11976" t="s">
        <v>13</v>
      </c>
      <c r="C11976" t="s">
        <v>591</v>
      </c>
      <c r="D11976" t="s">
        <v>592</v>
      </c>
      <c r="E11976">
        <v>172.9</v>
      </c>
      <c r="F11976" t="s">
        <v>10</v>
      </c>
    </row>
    <row r="11977" spans="1:6" x14ac:dyDescent="0.3">
      <c r="A11977">
        <v>2022</v>
      </c>
      <c r="B11977" t="s">
        <v>14</v>
      </c>
      <c r="C11977" t="s">
        <v>591</v>
      </c>
      <c r="D11977" t="s">
        <v>592</v>
      </c>
      <c r="E11977">
        <v>174</v>
      </c>
      <c r="F11977" t="s">
        <v>10</v>
      </c>
    </row>
    <row r="11978" spans="1:6" x14ac:dyDescent="0.3">
      <c r="A11978">
        <v>2022</v>
      </c>
      <c r="B11978" t="s">
        <v>15</v>
      </c>
      <c r="C11978" t="s">
        <v>591</v>
      </c>
      <c r="D11978" t="s">
        <v>592</v>
      </c>
      <c r="E11978">
        <v>175.2</v>
      </c>
      <c r="F11978" t="s">
        <v>10</v>
      </c>
    </row>
    <row r="11979" spans="1:6" x14ac:dyDescent="0.3">
      <c r="A11979">
        <v>2022</v>
      </c>
      <c r="B11979" t="s">
        <v>16</v>
      </c>
      <c r="C11979" t="s">
        <v>591</v>
      </c>
      <c r="D11979" t="s">
        <v>592</v>
      </c>
      <c r="E11979">
        <v>176.3</v>
      </c>
      <c r="F11979" t="s">
        <v>10</v>
      </c>
    </row>
    <row r="11980" spans="1:6" x14ac:dyDescent="0.3">
      <c r="A11980">
        <v>2022</v>
      </c>
      <c r="B11980" t="s">
        <v>17</v>
      </c>
      <c r="C11980" t="s">
        <v>591</v>
      </c>
      <c r="D11980" t="s">
        <v>592</v>
      </c>
      <c r="E11980">
        <v>177.2</v>
      </c>
      <c r="F11980" t="s">
        <v>10</v>
      </c>
    </row>
    <row r="11981" spans="1:6" x14ac:dyDescent="0.3">
      <c r="A11981">
        <v>2022</v>
      </c>
      <c r="B11981" t="s">
        <v>18</v>
      </c>
      <c r="C11981" t="s">
        <v>591</v>
      </c>
      <c r="D11981" t="s">
        <v>592</v>
      </c>
      <c r="E11981">
        <v>178.3</v>
      </c>
      <c r="F11981" t="s">
        <v>10</v>
      </c>
    </row>
    <row r="11982" spans="1:6" x14ac:dyDescent="0.3">
      <c r="A11982">
        <v>2022</v>
      </c>
      <c r="B11982" t="s">
        <v>19</v>
      </c>
      <c r="C11982" t="s">
        <v>591</v>
      </c>
      <c r="D11982" t="s">
        <v>592</v>
      </c>
      <c r="E11982">
        <v>179.4</v>
      </c>
      <c r="F11982" t="s">
        <v>10</v>
      </c>
    </row>
    <row r="11983" spans="1:6" x14ac:dyDescent="0.3">
      <c r="A11983">
        <v>2022</v>
      </c>
      <c r="B11983" t="s">
        <v>20</v>
      </c>
      <c r="C11983" t="s">
        <v>591</v>
      </c>
      <c r="D11983" t="s">
        <v>592</v>
      </c>
      <c r="E11983">
        <v>180.7</v>
      </c>
      <c r="F11983" t="s">
        <v>10</v>
      </c>
    </row>
    <row r="11984" spans="1:6" x14ac:dyDescent="0.3">
      <c r="A11984">
        <v>2022</v>
      </c>
      <c r="B11984" t="s">
        <v>21</v>
      </c>
      <c r="C11984" t="s">
        <v>591</v>
      </c>
      <c r="D11984" t="s">
        <v>592</v>
      </c>
      <c r="E11984">
        <v>181.5</v>
      </c>
      <c r="F11984" t="s">
        <v>10</v>
      </c>
    </row>
    <row r="11985" spans="1:6" x14ac:dyDescent="0.3">
      <c r="A11985">
        <v>2023</v>
      </c>
      <c r="B11985" t="s">
        <v>7</v>
      </c>
      <c r="C11985" t="s">
        <v>591</v>
      </c>
      <c r="D11985" t="s">
        <v>592</v>
      </c>
      <c r="E11985">
        <v>182.4</v>
      </c>
      <c r="F11985" t="s">
        <v>10</v>
      </c>
    </row>
    <row r="11986" spans="1:6" x14ac:dyDescent="0.3">
      <c r="A11986">
        <v>2023</v>
      </c>
      <c r="B11986" t="s">
        <v>11</v>
      </c>
      <c r="C11986" t="s">
        <v>591</v>
      </c>
      <c r="D11986" t="s">
        <v>592</v>
      </c>
      <c r="E11986">
        <v>182.9</v>
      </c>
      <c r="F11986" t="s">
        <v>10</v>
      </c>
    </row>
    <row r="11987" spans="1:6" x14ac:dyDescent="0.3">
      <c r="A11987">
        <v>2023</v>
      </c>
      <c r="B11987" t="s">
        <v>12</v>
      </c>
      <c r="C11987" t="s">
        <v>591</v>
      </c>
      <c r="D11987" t="s">
        <v>592</v>
      </c>
      <c r="E11987">
        <v>183.5</v>
      </c>
      <c r="F11987" t="s">
        <v>10</v>
      </c>
    </row>
    <row r="11988" spans="1:6" x14ac:dyDescent="0.3">
      <c r="A11988">
        <v>2023</v>
      </c>
      <c r="B11988" t="s">
        <v>13</v>
      </c>
      <c r="C11988" t="s">
        <v>591</v>
      </c>
      <c r="D11988" t="s">
        <v>592</v>
      </c>
      <c r="E11988">
        <v>184.2</v>
      </c>
      <c r="F11988" t="s">
        <v>10</v>
      </c>
    </row>
    <row r="11989" spans="1:6" x14ac:dyDescent="0.3">
      <c r="A11989">
        <v>2023</v>
      </c>
      <c r="B11989" t="s">
        <v>14</v>
      </c>
      <c r="C11989" t="s">
        <v>591</v>
      </c>
      <c r="D11989" t="s">
        <v>592</v>
      </c>
      <c r="E11989">
        <v>184.7</v>
      </c>
      <c r="F11989" t="s">
        <v>10</v>
      </c>
    </row>
    <row r="11990" spans="1:6" x14ac:dyDescent="0.3">
      <c r="A11990">
        <v>2023</v>
      </c>
      <c r="B11990" t="s">
        <v>15</v>
      </c>
      <c r="C11990" t="s">
        <v>591</v>
      </c>
      <c r="D11990" t="s">
        <v>592</v>
      </c>
      <c r="E11990">
        <v>185.3</v>
      </c>
      <c r="F11990" t="s">
        <v>10</v>
      </c>
    </row>
    <row r="11991" spans="1:6" x14ac:dyDescent="0.3">
      <c r="A11991">
        <v>2023</v>
      </c>
      <c r="B11991" t="s">
        <v>16</v>
      </c>
      <c r="C11991" t="s">
        <v>591</v>
      </c>
      <c r="D11991" t="s">
        <v>592</v>
      </c>
      <c r="E11991">
        <v>185.7</v>
      </c>
      <c r="F11991" t="s">
        <v>10</v>
      </c>
    </row>
    <row r="11992" spans="1:6" x14ac:dyDescent="0.3">
      <c r="A11992">
        <v>2023</v>
      </c>
      <c r="B11992" t="s">
        <v>17</v>
      </c>
      <c r="C11992" t="s">
        <v>591</v>
      </c>
      <c r="D11992" t="s">
        <v>592</v>
      </c>
      <c r="E11992">
        <v>186.2</v>
      </c>
      <c r="F11992" t="s">
        <v>10</v>
      </c>
    </row>
    <row r="11993" spans="1:6" x14ac:dyDescent="0.3">
      <c r="A11993">
        <v>2023</v>
      </c>
      <c r="B11993" t="s">
        <v>18</v>
      </c>
      <c r="C11993" t="s">
        <v>591</v>
      </c>
      <c r="D11993" t="s">
        <v>592</v>
      </c>
      <c r="E11993">
        <v>186.6</v>
      </c>
      <c r="F11993" t="s">
        <v>10</v>
      </c>
    </row>
    <row r="11994" spans="1:6" x14ac:dyDescent="0.3">
      <c r="A11994">
        <v>2023</v>
      </c>
      <c r="B11994" t="s">
        <v>19</v>
      </c>
      <c r="C11994" t="s">
        <v>591</v>
      </c>
      <c r="D11994" t="s">
        <v>592</v>
      </c>
      <c r="E11994">
        <v>187</v>
      </c>
      <c r="F11994" t="s">
        <v>10</v>
      </c>
    </row>
    <row r="11995" spans="1:6" x14ac:dyDescent="0.3">
      <c r="A11995">
        <v>2023</v>
      </c>
      <c r="B11995" t="s">
        <v>20</v>
      </c>
      <c r="C11995" t="s">
        <v>591</v>
      </c>
      <c r="D11995" t="s">
        <v>592</v>
      </c>
      <c r="E11995">
        <v>187.4</v>
      </c>
      <c r="F11995" t="s">
        <v>10</v>
      </c>
    </row>
    <row r="11996" spans="1:6" x14ac:dyDescent="0.3">
      <c r="A11996">
        <v>2023</v>
      </c>
      <c r="B11996" t="s">
        <v>21</v>
      </c>
      <c r="C11996" t="s">
        <v>591</v>
      </c>
      <c r="D11996" t="s">
        <v>592</v>
      </c>
      <c r="E11996">
        <v>187.8</v>
      </c>
      <c r="F11996" t="s">
        <v>10</v>
      </c>
    </row>
    <row r="11997" spans="1:6" x14ac:dyDescent="0.3">
      <c r="A11997">
        <v>2024</v>
      </c>
      <c r="B11997" t="s">
        <v>7</v>
      </c>
      <c r="C11997" t="s">
        <v>591</v>
      </c>
      <c r="D11997" t="s">
        <v>592</v>
      </c>
      <c r="E11997">
        <v>188.1</v>
      </c>
      <c r="F11997" t="s">
        <v>10</v>
      </c>
    </row>
    <row r="11998" spans="1:6" x14ac:dyDescent="0.3">
      <c r="A11998">
        <v>2024</v>
      </c>
      <c r="B11998" t="s">
        <v>11</v>
      </c>
      <c r="C11998" t="s">
        <v>591</v>
      </c>
      <c r="D11998" t="s">
        <v>592</v>
      </c>
      <c r="E11998">
        <v>188.4</v>
      </c>
      <c r="F11998" t="s">
        <v>10</v>
      </c>
    </row>
    <row r="11999" spans="1:6" x14ac:dyDescent="0.3">
      <c r="A11999">
        <v>2024</v>
      </c>
      <c r="B11999" t="s">
        <v>12</v>
      </c>
      <c r="C11999" t="s">
        <v>591</v>
      </c>
      <c r="D11999" t="s">
        <v>592</v>
      </c>
      <c r="E11999">
        <v>188.7</v>
      </c>
      <c r="F11999" t="s">
        <v>10</v>
      </c>
    </row>
    <row r="12000" spans="1:6" x14ac:dyDescent="0.3">
      <c r="A12000">
        <v>2024</v>
      </c>
      <c r="B12000" t="s">
        <v>13</v>
      </c>
      <c r="C12000" t="s">
        <v>591</v>
      </c>
      <c r="D12000" t="s">
        <v>592</v>
      </c>
      <c r="E12000">
        <v>189.1</v>
      </c>
      <c r="F12000" t="s">
        <v>10</v>
      </c>
    </row>
    <row r="12001" spans="1:6" x14ac:dyDescent="0.3">
      <c r="A12001">
        <v>2024</v>
      </c>
      <c r="B12001" t="s">
        <v>14</v>
      </c>
      <c r="C12001" t="s">
        <v>591</v>
      </c>
      <c r="D12001" t="s">
        <v>592</v>
      </c>
      <c r="E12001">
        <v>189.6</v>
      </c>
      <c r="F12001" t="s">
        <v>10</v>
      </c>
    </row>
    <row r="12002" spans="1:6" x14ac:dyDescent="0.3">
      <c r="A12002">
        <v>2024</v>
      </c>
      <c r="B12002" t="s">
        <v>15</v>
      </c>
      <c r="C12002" t="s">
        <v>591</v>
      </c>
      <c r="D12002" t="s">
        <v>592</v>
      </c>
      <c r="E12002">
        <v>190.3</v>
      </c>
      <c r="F12002" t="s">
        <v>10</v>
      </c>
    </row>
    <row r="12003" spans="1:6" x14ac:dyDescent="0.3">
      <c r="A12003">
        <v>2024</v>
      </c>
      <c r="B12003" t="s">
        <v>16</v>
      </c>
      <c r="C12003" t="s">
        <v>591</v>
      </c>
      <c r="D12003" t="s">
        <v>592</v>
      </c>
      <c r="E12003">
        <v>191</v>
      </c>
      <c r="F12003" t="s">
        <v>10</v>
      </c>
    </row>
    <row r="12004" spans="1:6" x14ac:dyDescent="0.3">
      <c r="A12004">
        <v>2024</v>
      </c>
      <c r="B12004" t="s">
        <v>17</v>
      </c>
      <c r="C12004" t="s">
        <v>591</v>
      </c>
      <c r="D12004" t="s">
        <v>592</v>
      </c>
      <c r="E12004">
        <v>191.8</v>
      </c>
      <c r="F12004" t="s">
        <v>10</v>
      </c>
    </row>
    <row r="12005" spans="1:6" x14ac:dyDescent="0.3">
      <c r="A12005">
        <v>2024</v>
      </c>
      <c r="B12005" t="s">
        <v>18</v>
      </c>
      <c r="C12005" t="s">
        <v>591</v>
      </c>
      <c r="D12005" t="s">
        <v>592</v>
      </c>
      <c r="E12005">
        <v>192.2</v>
      </c>
      <c r="F12005" t="s">
        <v>10</v>
      </c>
    </row>
    <row r="12006" spans="1:6" x14ac:dyDescent="0.3">
      <c r="A12006">
        <v>2024</v>
      </c>
      <c r="B12006" t="s">
        <v>19</v>
      </c>
      <c r="C12006" t="s">
        <v>591</v>
      </c>
      <c r="D12006" t="s">
        <v>592</v>
      </c>
      <c r="E12006">
        <v>192.8</v>
      </c>
      <c r="F12006" t="s">
        <v>10</v>
      </c>
    </row>
    <row r="12007" spans="1:6" x14ac:dyDescent="0.3">
      <c r="A12007">
        <v>2024</v>
      </c>
      <c r="B12007" t="s">
        <v>20</v>
      </c>
      <c r="C12007" t="s">
        <v>591</v>
      </c>
      <c r="D12007" t="s">
        <v>592</v>
      </c>
      <c r="E12007">
        <v>193.5</v>
      </c>
      <c r="F12007" t="s">
        <v>10</v>
      </c>
    </row>
    <row r="12008" spans="1:6" x14ac:dyDescent="0.3">
      <c r="A12008">
        <v>2024</v>
      </c>
      <c r="B12008" t="s">
        <v>21</v>
      </c>
      <c r="C12008" t="s">
        <v>591</v>
      </c>
      <c r="D12008" t="s">
        <v>592</v>
      </c>
      <c r="E12008">
        <v>194.2</v>
      </c>
      <c r="F12008" t="s">
        <v>10</v>
      </c>
    </row>
    <row r="12009" spans="1:6" x14ac:dyDescent="0.3">
      <c r="A12009">
        <v>2025</v>
      </c>
      <c r="B12009" t="s">
        <v>7</v>
      </c>
      <c r="C12009" t="s">
        <v>591</v>
      </c>
      <c r="D12009" t="s">
        <v>592</v>
      </c>
      <c r="E12009">
        <v>194.9</v>
      </c>
      <c r="F12009" t="s">
        <v>10</v>
      </c>
    </row>
    <row r="12010" spans="1:6" x14ac:dyDescent="0.3">
      <c r="A12010">
        <v>2025</v>
      </c>
      <c r="B12010" t="s">
        <v>11</v>
      </c>
      <c r="C12010" t="s">
        <v>591</v>
      </c>
      <c r="D12010" t="s">
        <v>592</v>
      </c>
      <c r="E12010">
        <v>195.7</v>
      </c>
      <c r="F12010" t="s">
        <v>10</v>
      </c>
    </row>
    <row r="12011" spans="1:6" x14ac:dyDescent="0.3">
      <c r="A12011">
        <v>2025</v>
      </c>
      <c r="B12011" t="s">
        <v>12</v>
      </c>
      <c r="C12011" t="s">
        <v>591</v>
      </c>
      <c r="D12011" t="s">
        <v>592</v>
      </c>
      <c r="E12011">
        <v>196.5</v>
      </c>
      <c r="F12011" t="s">
        <v>10</v>
      </c>
    </row>
    <row r="12012" spans="1:6" x14ac:dyDescent="0.3">
      <c r="A12012">
        <v>2025</v>
      </c>
      <c r="B12012" t="s">
        <v>13</v>
      </c>
      <c r="C12012" t="s">
        <v>591</v>
      </c>
      <c r="D12012" t="s">
        <v>592</v>
      </c>
      <c r="E12012">
        <v>197.2</v>
      </c>
      <c r="F12012" t="s">
        <v>10</v>
      </c>
    </row>
    <row r="12013" spans="1:6" x14ac:dyDescent="0.3">
      <c r="A12013">
        <v>2025</v>
      </c>
      <c r="B12013" t="s">
        <v>14</v>
      </c>
      <c r="C12013" t="s">
        <v>591</v>
      </c>
      <c r="D12013" t="s">
        <v>592</v>
      </c>
      <c r="E12013">
        <v>197.8</v>
      </c>
      <c r="F12013" t="s">
        <v>10</v>
      </c>
    </row>
    <row r="12014" spans="1:6" x14ac:dyDescent="0.3">
      <c r="A12014">
        <v>2025</v>
      </c>
      <c r="B12014" t="s">
        <v>15</v>
      </c>
      <c r="C12014" t="s">
        <v>591</v>
      </c>
      <c r="D12014" t="s">
        <v>592</v>
      </c>
      <c r="E12014">
        <v>198.6</v>
      </c>
      <c r="F12014" t="s">
        <v>22</v>
      </c>
    </row>
    <row r="12015" spans="1:6" x14ac:dyDescent="0.3">
      <c r="A12015">
        <v>2022</v>
      </c>
      <c r="B12015" t="s">
        <v>7</v>
      </c>
      <c r="C12015" t="s">
        <v>593</v>
      </c>
      <c r="D12015" t="s">
        <v>594</v>
      </c>
      <c r="E12015">
        <v>147.9</v>
      </c>
      <c r="F12015" t="s">
        <v>10</v>
      </c>
    </row>
    <row r="12016" spans="1:6" x14ac:dyDescent="0.3">
      <c r="A12016">
        <v>2022</v>
      </c>
      <c r="B12016" t="s">
        <v>11</v>
      </c>
      <c r="C12016" t="s">
        <v>593</v>
      </c>
      <c r="D12016" t="s">
        <v>594</v>
      </c>
      <c r="E12016">
        <v>148.4</v>
      </c>
      <c r="F12016" t="s">
        <v>10</v>
      </c>
    </row>
    <row r="12017" spans="1:6" x14ac:dyDescent="0.3">
      <c r="A12017">
        <v>2022</v>
      </c>
      <c r="B12017" t="s">
        <v>12</v>
      </c>
      <c r="C12017" t="s">
        <v>593</v>
      </c>
      <c r="D12017" t="s">
        <v>594</v>
      </c>
      <c r="E12017">
        <v>148.9</v>
      </c>
      <c r="F12017" t="s">
        <v>10</v>
      </c>
    </row>
    <row r="12018" spans="1:6" x14ac:dyDescent="0.3">
      <c r="A12018">
        <v>2022</v>
      </c>
      <c r="B12018" t="s">
        <v>13</v>
      </c>
      <c r="C12018" t="s">
        <v>593</v>
      </c>
      <c r="D12018" t="s">
        <v>594</v>
      </c>
      <c r="E12018">
        <v>149.5</v>
      </c>
      <c r="F12018" t="s">
        <v>10</v>
      </c>
    </row>
    <row r="12019" spans="1:6" x14ac:dyDescent="0.3">
      <c r="A12019">
        <v>2022</v>
      </c>
      <c r="B12019" t="s">
        <v>14</v>
      </c>
      <c r="C12019" t="s">
        <v>593</v>
      </c>
      <c r="D12019" t="s">
        <v>594</v>
      </c>
      <c r="E12019">
        <v>150.1</v>
      </c>
      <c r="F12019" t="s">
        <v>10</v>
      </c>
    </row>
    <row r="12020" spans="1:6" x14ac:dyDescent="0.3">
      <c r="A12020">
        <v>2022</v>
      </c>
      <c r="B12020" t="s">
        <v>15</v>
      </c>
      <c r="C12020" t="s">
        <v>593</v>
      </c>
      <c r="D12020" t="s">
        <v>594</v>
      </c>
      <c r="E12020">
        <v>150.6</v>
      </c>
      <c r="F12020" t="s">
        <v>10</v>
      </c>
    </row>
    <row r="12021" spans="1:6" x14ac:dyDescent="0.3">
      <c r="A12021">
        <v>2022</v>
      </c>
      <c r="B12021" t="s">
        <v>16</v>
      </c>
      <c r="C12021" t="s">
        <v>593</v>
      </c>
      <c r="D12021" t="s">
        <v>594</v>
      </c>
      <c r="E12021">
        <v>151.1</v>
      </c>
      <c r="F12021" t="s">
        <v>10</v>
      </c>
    </row>
    <row r="12022" spans="1:6" x14ac:dyDescent="0.3">
      <c r="A12022">
        <v>2022</v>
      </c>
      <c r="B12022" t="s">
        <v>17</v>
      </c>
      <c r="C12022" t="s">
        <v>593</v>
      </c>
      <c r="D12022" t="s">
        <v>594</v>
      </c>
      <c r="E12022">
        <v>151.5</v>
      </c>
      <c r="F12022" t="s">
        <v>10</v>
      </c>
    </row>
    <row r="12023" spans="1:6" x14ac:dyDescent="0.3">
      <c r="A12023">
        <v>2022</v>
      </c>
      <c r="B12023" t="s">
        <v>18</v>
      </c>
      <c r="C12023" t="s">
        <v>593</v>
      </c>
      <c r="D12023" t="s">
        <v>594</v>
      </c>
      <c r="E12023">
        <v>151.80000000000001</v>
      </c>
      <c r="F12023" t="s">
        <v>10</v>
      </c>
    </row>
    <row r="12024" spans="1:6" x14ac:dyDescent="0.3">
      <c r="A12024">
        <v>2022</v>
      </c>
      <c r="B12024" t="s">
        <v>19</v>
      </c>
      <c r="C12024" t="s">
        <v>593</v>
      </c>
      <c r="D12024" t="s">
        <v>594</v>
      </c>
      <c r="E12024">
        <v>152.30000000000001</v>
      </c>
      <c r="F12024" t="s">
        <v>10</v>
      </c>
    </row>
    <row r="12025" spans="1:6" x14ac:dyDescent="0.3">
      <c r="A12025">
        <v>2022</v>
      </c>
      <c r="B12025" t="s">
        <v>20</v>
      </c>
      <c r="C12025" t="s">
        <v>593</v>
      </c>
      <c r="D12025" t="s">
        <v>594</v>
      </c>
      <c r="E12025">
        <v>152.69999999999999</v>
      </c>
      <c r="F12025" t="s">
        <v>10</v>
      </c>
    </row>
    <row r="12026" spans="1:6" x14ac:dyDescent="0.3">
      <c r="A12026">
        <v>2022</v>
      </c>
      <c r="B12026" t="s">
        <v>21</v>
      </c>
      <c r="C12026" t="s">
        <v>593</v>
      </c>
      <c r="D12026" t="s">
        <v>594</v>
      </c>
      <c r="E12026">
        <v>153</v>
      </c>
      <c r="F12026" t="s">
        <v>10</v>
      </c>
    </row>
    <row r="12027" spans="1:6" x14ac:dyDescent="0.3">
      <c r="A12027">
        <v>2023</v>
      </c>
      <c r="B12027" t="s">
        <v>7</v>
      </c>
      <c r="C12027" t="s">
        <v>593</v>
      </c>
      <c r="D12027" t="s">
        <v>594</v>
      </c>
      <c r="E12027">
        <v>153.4</v>
      </c>
      <c r="F12027" t="s">
        <v>10</v>
      </c>
    </row>
    <row r="12028" spans="1:6" x14ac:dyDescent="0.3">
      <c r="A12028">
        <v>2023</v>
      </c>
      <c r="B12028" t="s">
        <v>11</v>
      </c>
      <c r="C12028" t="s">
        <v>593</v>
      </c>
      <c r="D12028" t="s">
        <v>594</v>
      </c>
      <c r="E12028">
        <v>153.6</v>
      </c>
      <c r="F12028" t="s">
        <v>10</v>
      </c>
    </row>
    <row r="12029" spans="1:6" x14ac:dyDescent="0.3">
      <c r="A12029">
        <v>2023</v>
      </c>
      <c r="B12029" t="s">
        <v>12</v>
      </c>
      <c r="C12029" t="s">
        <v>593</v>
      </c>
      <c r="D12029" t="s">
        <v>594</v>
      </c>
      <c r="E12029">
        <v>153.9</v>
      </c>
      <c r="F12029" t="s">
        <v>10</v>
      </c>
    </row>
    <row r="12030" spans="1:6" x14ac:dyDescent="0.3">
      <c r="A12030">
        <v>2023</v>
      </c>
      <c r="B12030" t="s">
        <v>13</v>
      </c>
      <c r="C12030" t="s">
        <v>593</v>
      </c>
      <c r="D12030" t="s">
        <v>594</v>
      </c>
      <c r="E12030">
        <v>154.1</v>
      </c>
      <c r="F12030" t="s">
        <v>10</v>
      </c>
    </row>
    <row r="12031" spans="1:6" x14ac:dyDescent="0.3">
      <c r="A12031">
        <v>2023</v>
      </c>
      <c r="B12031" t="s">
        <v>14</v>
      </c>
      <c r="C12031" t="s">
        <v>593</v>
      </c>
      <c r="D12031" t="s">
        <v>594</v>
      </c>
      <c r="E12031">
        <v>154.5</v>
      </c>
      <c r="F12031" t="s">
        <v>10</v>
      </c>
    </row>
    <row r="12032" spans="1:6" x14ac:dyDescent="0.3">
      <c r="A12032">
        <v>2023</v>
      </c>
      <c r="B12032" t="s">
        <v>15</v>
      </c>
      <c r="C12032" t="s">
        <v>593</v>
      </c>
      <c r="D12032" t="s">
        <v>594</v>
      </c>
      <c r="E12032">
        <v>154.80000000000001</v>
      </c>
      <c r="F12032" t="s">
        <v>10</v>
      </c>
    </row>
    <row r="12033" spans="1:6" x14ac:dyDescent="0.3">
      <c r="A12033">
        <v>2023</v>
      </c>
      <c r="B12033" t="s">
        <v>16</v>
      </c>
      <c r="C12033" t="s">
        <v>593</v>
      </c>
      <c r="D12033" t="s">
        <v>594</v>
      </c>
      <c r="E12033">
        <v>155</v>
      </c>
      <c r="F12033" t="s">
        <v>10</v>
      </c>
    </row>
    <row r="12034" spans="1:6" x14ac:dyDescent="0.3">
      <c r="A12034">
        <v>2023</v>
      </c>
      <c r="B12034" t="s">
        <v>17</v>
      </c>
      <c r="C12034" t="s">
        <v>593</v>
      </c>
      <c r="D12034" t="s">
        <v>594</v>
      </c>
      <c r="E12034">
        <v>155.19999999999999</v>
      </c>
      <c r="F12034" t="s">
        <v>10</v>
      </c>
    </row>
    <row r="12035" spans="1:6" x14ac:dyDescent="0.3">
      <c r="A12035">
        <v>2023</v>
      </c>
      <c r="B12035" t="s">
        <v>18</v>
      </c>
      <c r="C12035" t="s">
        <v>593</v>
      </c>
      <c r="D12035" t="s">
        <v>594</v>
      </c>
      <c r="E12035">
        <v>155.4</v>
      </c>
      <c r="F12035" t="s">
        <v>10</v>
      </c>
    </row>
    <row r="12036" spans="1:6" x14ac:dyDescent="0.3">
      <c r="A12036">
        <v>2023</v>
      </c>
      <c r="B12036" t="s">
        <v>19</v>
      </c>
      <c r="C12036" t="s">
        <v>593</v>
      </c>
      <c r="D12036" t="s">
        <v>594</v>
      </c>
      <c r="E12036">
        <v>155.6</v>
      </c>
      <c r="F12036" t="s">
        <v>10</v>
      </c>
    </row>
    <row r="12037" spans="1:6" x14ac:dyDescent="0.3">
      <c r="A12037">
        <v>2023</v>
      </c>
      <c r="B12037" t="s">
        <v>20</v>
      </c>
      <c r="C12037" t="s">
        <v>593</v>
      </c>
      <c r="D12037" t="s">
        <v>594</v>
      </c>
      <c r="E12037">
        <v>155.80000000000001</v>
      </c>
      <c r="F12037" t="s">
        <v>10</v>
      </c>
    </row>
    <row r="12038" spans="1:6" x14ac:dyDescent="0.3">
      <c r="A12038">
        <v>2023</v>
      </c>
      <c r="B12038" t="s">
        <v>21</v>
      </c>
      <c r="C12038" t="s">
        <v>593</v>
      </c>
      <c r="D12038" t="s">
        <v>594</v>
      </c>
      <c r="E12038">
        <v>155.9</v>
      </c>
      <c r="F12038" t="s">
        <v>10</v>
      </c>
    </row>
    <row r="12039" spans="1:6" x14ac:dyDescent="0.3">
      <c r="A12039">
        <v>2024</v>
      </c>
      <c r="B12039" t="s">
        <v>7</v>
      </c>
      <c r="C12039" t="s">
        <v>593</v>
      </c>
      <c r="D12039" t="s">
        <v>594</v>
      </c>
      <c r="E12039">
        <v>156</v>
      </c>
      <c r="F12039" t="s">
        <v>10</v>
      </c>
    </row>
    <row r="12040" spans="1:6" x14ac:dyDescent="0.3">
      <c r="A12040">
        <v>2024</v>
      </c>
      <c r="B12040" t="s">
        <v>11</v>
      </c>
      <c r="C12040" t="s">
        <v>593</v>
      </c>
      <c r="D12040" t="s">
        <v>594</v>
      </c>
      <c r="E12040">
        <v>156.1</v>
      </c>
      <c r="F12040" t="s">
        <v>10</v>
      </c>
    </row>
    <row r="12041" spans="1:6" x14ac:dyDescent="0.3">
      <c r="A12041">
        <v>2024</v>
      </c>
      <c r="B12041" t="s">
        <v>12</v>
      </c>
      <c r="C12041" t="s">
        <v>593</v>
      </c>
      <c r="D12041" t="s">
        <v>594</v>
      </c>
      <c r="E12041">
        <v>156.1</v>
      </c>
      <c r="F12041" t="s">
        <v>10</v>
      </c>
    </row>
    <row r="12042" spans="1:6" x14ac:dyDescent="0.3">
      <c r="A12042">
        <v>2024</v>
      </c>
      <c r="B12042" t="s">
        <v>13</v>
      </c>
      <c r="C12042" t="s">
        <v>593</v>
      </c>
      <c r="D12042" t="s">
        <v>594</v>
      </c>
      <c r="E12042">
        <v>156.30000000000001</v>
      </c>
      <c r="F12042" t="s">
        <v>10</v>
      </c>
    </row>
    <row r="12043" spans="1:6" x14ac:dyDescent="0.3">
      <c r="A12043">
        <v>2024</v>
      </c>
      <c r="B12043" t="s">
        <v>14</v>
      </c>
      <c r="C12043" t="s">
        <v>593</v>
      </c>
      <c r="D12043" t="s">
        <v>594</v>
      </c>
      <c r="E12043">
        <v>156.6</v>
      </c>
      <c r="F12043" t="s">
        <v>10</v>
      </c>
    </row>
    <row r="12044" spans="1:6" x14ac:dyDescent="0.3">
      <c r="A12044">
        <v>2024</v>
      </c>
      <c r="B12044" t="s">
        <v>15</v>
      </c>
      <c r="C12044" t="s">
        <v>593</v>
      </c>
      <c r="D12044" t="s">
        <v>594</v>
      </c>
      <c r="E12044">
        <v>156.9</v>
      </c>
      <c r="F12044" t="s">
        <v>10</v>
      </c>
    </row>
    <row r="12045" spans="1:6" x14ac:dyDescent="0.3">
      <c r="A12045">
        <v>2024</v>
      </c>
      <c r="B12045" t="s">
        <v>16</v>
      </c>
      <c r="C12045" t="s">
        <v>593</v>
      </c>
      <c r="D12045" t="s">
        <v>594</v>
      </c>
      <c r="E12045">
        <v>157.19999999999999</v>
      </c>
      <c r="F12045" t="s">
        <v>10</v>
      </c>
    </row>
    <row r="12046" spans="1:6" x14ac:dyDescent="0.3">
      <c r="A12046">
        <v>2024</v>
      </c>
      <c r="B12046" t="s">
        <v>17</v>
      </c>
      <c r="C12046" t="s">
        <v>593</v>
      </c>
      <c r="D12046" t="s">
        <v>594</v>
      </c>
      <c r="E12046">
        <v>157.69999999999999</v>
      </c>
      <c r="F12046" t="s">
        <v>10</v>
      </c>
    </row>
    <row r="12047" spans="1:6" x14ac:dyDescent="0.3">
      <c r="A12047">
        <v>2024</v>
      </c>
      <c r="B12047" t="s">
        <v>18</v>
      </c>
      <c r="C12047" t="s">
        <v>593</v>
      </c>
      <c r="D12047" t="s">
        <v>594</v>
      </c>
      <c r="E12047">
        <v>158</v>
      </c>
      <c r="F12047" t="s">
        <v>10</v>
      </c>
    </row>
    <row r="12048" spans="1:6" x14ac:dyDescent="0.3">
      <c r="A12048">
        <v>2024</v>
      </c>
      <c r="B12048" t="s">
        <v>19</v>
      </c>
      <c r="C12048" t="s">
        <v>593</v>
      </c>
      <c r="D12048" t="s">
        <v>594</v>
      </c>
      <c r="E12048">
        <v>158.4</v>
      </c>
      <c r="F12048" t="s">
        <v>10</v>
      </c>
    </row>
    <row r="12049" spans="1:6" x14ac:dyDescent="0.3">
      <c r="A12049">
        <v>2024</v>
      </c>
      <c r="B12049" t="s">
        <v>20</v>
      </c>
      <c r="C12049" t="s">
        <v>593</v>
      </c>
      <c r="D12049" t="s">
        <v>594</v>
      </c>
      <c r="E12049">
        <v>158.80000000000001</v>
      </c>
      <c r="F12049" t="s">
        <v>10</v>
      </c>
    </row>
    <row r="12050" spans="1:6" x14ac:dyDescent="0.3">
      <c r="A12050">
        <v>2024</v>
      </c>
      <c r="B12050" t="s">
        <v>21</v>
      </c>
      <c r="C12050" t="s">
        <v>593</v>
      </c>
      <c r="D12050" t="s">
        <v>594</v>
      </c>
      <c r="E12050">
        <v>159.4</v>
      </c>
      <c r="F12050" t="s">
        <v>10</v>
      </c>
    </row>
    <row r="12051" spans="1:6" x14ac:dyDescent="0.3">
      <c r="A12051">
        <v>2025</v>
      </c>
      <c r="B12051" t="s">
        <v>7</v>
      </c>
      <c r="C12051" t="s">
        <v>593</v>
      </c>
      <c r="D12051" t="s">
        <v>594</v>
      </c>
      <c r="E12051">
        <v>159.80000000000001</v>
      </c>
      <c r="F12051" t="s">
        <v>10</v>
      </c>
    </row>
    <row r="12052" spans="1:6" x14ac:dyDescent="0.3">
      <c r="A12052">
        <v>2025</v>
      </c>
      <c r="B12052" t="s">
        <v>11</v>
      </c>
      <c r="C12052" t="s">
        <v>593</v>
      </c>
      <c r="D12052" t="s">
        <v>594</v>
      </c>
      <c r="E12052">
        <v>160.4</v>
      </c>
      <c r="F12052" t="s">
        <v>10</v>
      </c>
    </row>
    <row r="12053" spans="1:6" x14ac:dyDescent="0.3">
      <c r="A12053">
        <v>2025</v>
      </c>
      <c r="B12053" t="s">
        <v>12</v>
      </c>
      <c r="C12053" t="s">
        <v>593</v>
      </c>
      <c r="D12053" t="s">
        <v>594</v>
      </c>
      <c r="E12053">
        <v>160.9</v>
      </c>
      <c r="F12053" t="s">
        <v>10</v>
      </c>
    </row>
    <row r="12054" spans="1:6" x14ac:dyDescent="0.3">
      <c r="A12054">
        <v>2025</v>
      </c>
      <c r="B12054" t="s">
        <v>13</v>
      </c>
      <c r="C12054" t="s">
        <v>593</v>
      </c>
      <c r="D12054" t="s">
        <v>594</v>
      </c>
      <c r="E12054">
        <v>161.5</v>
      </c>
      <c r="F12054" t="s">
        <v>10</v>
      </c>
    </row>
    <row r="12055" spans="1:6" x14ac:dyDescent="0.3">
      <c r="A12055">
        <v>2025</v>
      </c>
      <c r="B12055" t="s">
        <v>14</v>
      </c>
      <c r="C12055" t="s">
        <v>593</v>
      </c>
      <c r="D12055" t="s">
        <v>594</v>
      </c>
      <c r="E12055">
        <v>162.5</v>
      </c>
      <c r="F12055" t="s">
        <v>10</v>
      </c>
    </row>
    <row r="12056" spans="1:6" x14ac:dyDescent="0.3">
      <c r="A12056">
        <v>2025</v>
      </c>
      <c r="B12056" t="s">
        <v>15</v>
      </c>
      <c r="C12056" t="s">
        <v>593</v>
      </c>
      <c r="D12056" t="s">
        <v>594</v>
      </c>
      <c r="E12056">
        <v>163.30000000000001</v>
      </c>
      <c r="F12056" t="s">
        <v>22</v>
      </c>
    </row>
    <row r="12057" spans="1:6" x14ac:dyDescent="0.3">
      <c r="A12057">
        <v>2022</v>
      </c>
      <c r="B12057" t="s">
        <v>7</v>
      </c>
      <c r="C12057" t="s">
        <v>595</v>
      </c>
      <c r="D12057" t="s">
        <v>596</v>
      </c>
      <c r="E12057">
        <v>144.80000000000001</v>
      </c>
      <c r="F12057" t="s">
        <v>10</v>
      </c>
    </row>
    <row r="12058" spans="1:6" x14ac:dyDescent="0.3">
      <c r="A12058">
        <v>2022</v>
      </c>
      <c r="B12058" t="s">
        <v>11</v>
      </c>
      <c r="C12058" t="s">
        <v>595</v>
      </c>
      <c r="D12058" t="s">
        <v>596</v>
      </c>
      <c r="E12058">
        <v>145.1</v>
      </c>
      <c r="F12058" t="s">
        <v>10</v>
      </c>
    </row>
    <row r="12059" spans="1:6" x14ac:dyDescent="0.3">
      <c r="A12059">
        <v>2022</v>
      </c>
      <c r="B12059" t="s">
        <v>12</v>
      </c>
      <c r="C12059" t="s">
        <v>595</v>
      </c>
      <c r="D12059" t="s">
        <v>596</v>
      </c>
      <c r="E12059">
        <v>145.6</v>
      </c>
      <c r="F12059" t="s">
        <v>10</v>
      </c>
    </row>
    <row r="12060" spans="1:6" x14ac:dyDescent="0.3">
      <c r="A12060">
        <v>2022</v>
      </c>
      <c r="B12060" t="s">
        <v>13</v>
      </c>
      <c r="C12060" t="s">
        <v>595</v>
      </c>
      <c r="D12060" t="s">
        <v>596</v>
      </c>
      <c r="E12060">
        <v>146.30000000000001</v>
      </c>
      <c r="F12060" t="s">
        <v>10</v>
      </c>
    </row>
    <row r="12061" spans="1:6" x14ac:dyDescent="0.3">
      <c r="A12061">
        <v>2022</v>
      </c>
      <c r="B12061" t="s">
        <v>14</v>
      </c>
      <c r="C12061" t="s">
        <v>595</v>
      </c>
      <c r="D12061" t="s">
        <v>596</v>
      </c>
      <c r="E12061">
        <v>146.9</v>
      </c>
      <c r="F12061" t="s">
        <v>10</v>
      </c>
    </row>
    <row r="12062" spans="1:6" x14ac:dyDescent="0.3">
      <c r="A12062">
        <v>2022</v>
      </c>
      <c r="B12062" t="s">
        <v>15</v>
      </c>
      <c r="C12062" t="s">
        <v>595</v>
      </c>
      <c r="D12062" t="s">
        <v>596</v>
      </c>
      <c r="E12062">
        <v>147.4</v>
      </c>
      <c r="F12062" t="s">
        <v>10</v>
      </c>
    </row>
    <row r="12063" spans="1:6" x14ac:dyDescent="0.3">
      <c r="A12063">
        <v>2022</v>
      </c>
      <c r="B12063" t="s">
        <v>16</v>
      </c>
      <c r="C12063" t="s">
        <v>595</v>
      </c>
      <c r="D12063" t="s">
        <v>596</v>
      </c>
      <c r="E12063">
        <v>147.80000000000001</v>
      </c>
      <c r="F12063" t="s">
        <v>10</v>
      </c>
    </row>
    <row r="12064" spans="1:6" x14ac:dyDescent="0.3">
      <c r="A12064">
        <v>2022</v>
      </c>
      <c r="B12064" t="s">
        <v>17</v>
      </c>
      <c r="C12064" t="s">
        <v>595</v>
      </c>
      <c r="D12064" t="s">
        <v>596</v>
      </c>
      <c r="E12064">
        <v>148.19999999999999</v>
      </c>
      <c r="F12064" t="s">
        <v>10</v>
      </c>
    </row>
    <row r="12065" spans="1:6" x14ac:dyDescent="0.3">
      <c r="A12065">
        <v>2022</v>
      </c>
      <c r="B12065" t="s">
        <v>18</v>
      </c>
      <c r="C12065" t="s">
        <v>595</v>
      </c>
      <c r="D12065" t="s">
        <v>596</v>
      </c>
      <c r="E12065">
        <v>148.6</v>
      </c>
      <c r="F12065" t="s">
        <v>10</v>
      </c>
    </row>
    <row r="12066" spans="1:6" x14ac:dyDescent="0.3">
      <c r="A12066">
        <v>2022</v>
      </c>
      <c r="B12066" t="s">
        <v>19</v>
      </c>
      <c r="C12066" t="s">
        <v>595</v>
      </c>
      <c r="D12066" t="s">
        <v>596</v>
      </c>
      <c r="E12066">
        <v>149</v>
      </c>
      <c r="F12066" t="s">
        <v>10</v>
      </c>
    </row>
    <row r="12067" spans="1:6" x14ac:dyDescent="0.3">
      <c r="A12067">
        <v>2022</v>
      </c>
      <c r="B12067" t="s">
        <v>20</v>
      </c>
      <c r="C12067" t="s">
        <v>595</v>
      </c>
      <c r="D12067" t="s">
        <v>596</v>
      </c>
      <c r="E12067">
        <v>149.5</v>
      </c>
      <c r="F12067" t="s">
        <v>10</v>
      </c>
    </row>
    <row r="12068" spans="1:6" x14ac:dyDescent="0.3">
      <c r="A12068">
        <v>2022</v>
      </c>
      <c r="B12068" t="s">
        <v>21</v>
      </c>
      <c r="C12068" t="s">
        <v>595</v>
      </c>
      <c r="D12068" t="s">
        <v>596</v>
      </c>
      <c r="E12068">
        <v>149.6</v>
      </c>
      <c r="F12068" t="s">
        <v>10</v>
      </c>
    </row>
    <row r="12069" spans="1:6" x14ac:dyDescent="0.3">
      <c r="A12069">
        <v>2023</v>
      </c>
      <c r="B12069" t="s">
        <v>7</v>
      </c>
      <c r="C12069" t="s">
        <v>595</v>
      </c>
      <c r="D12069" t="s">
        <v>596</v>
      </c>
      <c r="E12069">
        <v>150</v>
      </c>
      <c r="F12069" t="s">
        <v>10</v>
      </c>
    </row>
    <row r="12070" spans="1:6" x14ac:dyDescent="0.3">
      <c r="A12070">
        <v>2023</v>
      </c>
      <c r="B12070" t="s">
        <v>11</v>
      </c>
      <c r="C12070" t="s">
        <v>595</v>
      </c>
      <c r="D12070" t="s">
        <v>596</v>
      </c>
      <c r="E12070">
        <v>150.4</v>
      </c>
      <c r="F12070" t="s">
        <v>10</v>
      </c>
    </row>
    <row r="12071" spans="1:6" x14ac:dyDescent="0.3">
      <c r="A12071">
        <v>2023</v>
      </c>
      <c r="B12071" t="s">
        <v>12</v>
      </c>
      <c r="C12071" t="s">
        <v>595</v>
      </c>
      <c r="D12071" t="s">
        <v>596</v>
      </c>
      <c r="E12071">
        <v>150.69999999999999</v>
      </c>
      <c r="F12071" t="s">
        <v>10</v>
      </c>
    </row>
    <row r="12072" spans="1:6" x14ac:dyDescent="0.3">
      <c r="A12072">
        <v>2023</v>
      </c>
      <c r="B12072" t="s">
        <v>13</v>
      </c>
      <c r="C12072" t="s">
        <v>595</v>
      </c>
      <c r="D12072" t="s">
        <v>596</v>
      </c>
      <c r="E12072">
        <v>150.9</v>
      </c>
      <c r="F12072" t="s">
        <v>10</v>
      </c>
    </row>
    <row r="12073" spans="1:6" x14ac:dyDescent="0.3">
      <c r="A12073">
        <v>2023</v>
      </c>
      <c r="B12073" t="s">
        <v>14</v>
      </c>
      <c r="C12073" t="s">
        <v>595</v>
      </c>
      <c r="D12073" t="s">
        <v>596</v>
      </c>
      <c r="E12073">
        <v>151.4</v>
      </c>
      <c r="F12073" t="s">
        <v>10</v>
      </c>
    </row>
    <row r="12074" spans="1:6" x14ac:dyDescent="0.3">
      <c r="A12074">
        <v>2023</v>
      </c>
      <c r="B12074" t="s">
        <v>15</v>
      </c>
      <c r="C12074" t="s">
        <v>595</v>
      </c>
      <c r="D12074" t="s">
        <v>596</v>
      </c>
      <c r="E12074">
        <v>151.6</v>
      </c>
      <c r="F12074" t="s">
        <v>10</v>
      </c>
    </row>
    <row r="12075" spans="1:6" x14ac:dyDescent="0.3">
      <c r="A12075">
        <v>2023</v>
      </c>
      <c r="B12075" t="s">
        <v>16</v>
      </c>
      <c r="C12075" t="s">
        <v>595</v>
      </c>
      <c r="D12075" t="s">
        <v>596</v>
      </c>
      <c r="E12075">
        <v>152.1</v>
      </c>
      <c r="F12075" t="s">
        <v>10</v>
      </c>
    </row>
    <row r="12076" spans="1:6" x14ac:dyDescent="0.3">
      <c r="A12076">
        <v>2023</v>
      </c>
      <c r="B12076" t="s">
        <v>17</v>
      </c>
      <c r="C12076" t="s">
        <v>595</v>
      </c>
      <c r="D12076" t="s">
        <v>596</v>
      </c>
      <c r="E12076">
        <v>152.30000000000001</v>
      </c>
      <c r="F12076" t="s">
        <v>10</v>
      </c>
    </row>
    <row r="12077" spans="1:6" x14ac:dyDescent="0.3">
      <c r="A12077">
        <v>2023</v>
      </c>
      <c r="B12077" t="s">
        <v>18</v>
      </c>
      <c r="C12077" t="s">
        <v>595</v>
      </c>
      <c r="D12077" t="s">
        <v>596</v>
      </c>
      <c r="E12077">
        <v>152.5</v>
      </c>
      <c r="F12077" t="s">
        <v>10</v>
      </c>
    </row>
    <row r="12078" spans="1:6" x14ac:dyDescent="0.3">
      <c r="A12078">
        <v>2023</v>
      </c>
      <c r="B12078" t="s">
        <v>19</v>
      </c>
      <c r="C12078" t="s">
        <v>595</v>
      </c>
      <c r="D12078" t="s">
        <v>596</v>
      </c>
      <c r="E12078">
        <v>152.9</v>
      </c>
      <c r="F12078" t="s">
        <v>10</v>
      </c>
    </row>
    <row r="12079" spans="1:6" x14ac:dyDescent="0.3">
      <c r="A12079">
        <v>2023</v>
      </c>
      <c r="B12079" t="s">
        <v>20</v>
      </c>
      <c r="C12079" t="s">
        <v>595</v>
      </c>
      <c r="D12079" t="s">
        <v>596</v>
      </c>
      <c r="E12079">
        <v>153.1</v>
      </c>
      <c r="F12079" t="s">
        <v>10</v>
      </c>
    </row>
    <row r="12080" spans="1:6" x14ac:dyDescent="0.3">
      <c r="A12080">
        <v>2023</v>
      </c>
      <c r="B12080" t="s">
        <v>21</v>
      </c>
      <c r="C12080" t="s">
        <v>595</v>
      </c>
      <c r="D12080" t="s">
        <v>596</v>
      </c>
      <c r="E12080">
        <v>153.5</v>
      </c>
      <c r="F12080" t="s">
        <v>10</v>
      </c>
    </row>
    <row r="12081" spans="1:6" x14ac:dyDescent="0.3">
      <c r="A12081">
        <v>2024</v>
      </c>
      <c r="B12081" t="s">
        <v>7</v>
      </c>
      <c r="C12081" t="s">
        <v>595</v>
      </c>
      <c r="D12081" t="s">
        <v>596</v>
      </c>
      <c r="E12081">
        <v>153.9</v>
      </c>
      <c r="F12081" t="s">
        <v>10</v>
      </c>
    </row>
    <row r="12082" spans="1:6" x14ac:dyDescent="0.3">
      <c r="A12082">
        <v>2024</v>
      </c>
      <c r="B12082" t="s">
        <v>11</v>
      </c>
      <c r="C12082" t="s">
        <v>595</v>
      </c>
      <c r="D12082" t="s">
        <v>596</v>
      </c>
      <c r="E12082">
        <v>154.1</v>
      </c>
      <c r="F12082" t="s">
        <v>10</v>
      </c>
    </row>
    <row r="12083" spans="1:6" x14ac:dyDescent="0.3">
      <c r="A12083">
        <v>2024</v>
      </c>
      <c r="B12083" t="s">
        <v>12</v>
      </c>
      <c r="C12083" t="s">
        <v>595</v>
      </c>
      <c r="D12083" t="s">
        <v>596</v>
      </c>
      <c r="E12083">
        <v>154.6</v>
      </c>
      <c r="F12083" t="s">
        <v>10</v>
      </c>
    </row>
    <row r="12084" spans="1:6" x14ac:dyDescent="0.3">
      <c r="A12084">
        <v>2024</v>
      </c>
      <c r="B12084" t="s">
        <v>13</v>
      </c>
      <c r="C12084" t="s">
        <v>595</v>
      </c>
      <c r="D12084" t="s">
        <v>596</v>
      </c>
      <c r="E12084">
        <v>155</v>
      </c>
      <c r="F12084" t="s">
        <v>10</v>
      </c>
    </row>
    <row r="12085" spans="1:6" x14ac:dyDescent="0.3">
      <c r="A12085">
        <v>2024</v>
      </c>
      <c r="B12085" t="s">
        <v>14</v>
      </c>
      <c r="C12085" t="s">
        <v>595</v>
      </c>
      <c r="D12085" t="s">
        <v>596</v>
      </c>
      <c r="E12085">
        <v>155.4</v>
      </c>
      <c r="F12085" t="s">
        <v>10</v>
      </c>
    </row>
    <row r="12086" spans="1:6" x14ac:dyDescent="0.3">
      <c r="A12086">
        <v>2024</v>
      </c>
      <c r="B12086" t="s">
        <v>15</v>
      </c>
      <c r="C12086" t="s">
        <v>595</v>
      </c>
      <c r="D12086" t="s">
        <v>596</v>
      </c>
      <c r="E12086">
        <v>155.9</v>
      </c>
      <c r="F12086" t="s">
        <v>10</v>
      </c>
    </row>
    <row r="12087" spans="1:6" x14ac:dyDescent="0.3">
      <c r="A12087">
        <v>2024</v>
      </c>
      <c r="B12087" t="s">
        <v>16</v>
      </c>
      <c r="C12087" t="s">
        <v>595</v>
      </c>
      <c r="D12087" t="s">
        <v>596</v>
      </c>
      <c r="E12087">
        <v>156.19999999999999</v>
      </c>
      <c r="F12087" t="s">
        <v>10</v>
      </c>
    </row>
    <row r="12088" spans="1:6" x14ac:dyDescent="0.3">
      <c r="A12088">
        <v>2024</v>
      </c>
      <c r="B12088" t="s">
        <v>17</v>
      </c>
      <c r="C12088" t="s">
        <v>595</v>
      </c>
      <c r="D12088" t="s">
        <v>596</v>
      </c>
      <c r="E12088">
        <v>156.6</v>
      </c>
      <c r="F12088" t="s">
        <v>10</v>
      </c>
    </row>
    <row r="12089" spans="1:6" x14ac:dyDescent="0.3">
      <c r="A12089">
        <v>2024</v>
      </c>
      <c r="B12089" t="s">
        <v>18</v>
      </c>
      <c r="C12089" t="s">
        <v>595</v>
      </c>
      <c r="D12089" t="s">
        <v>596</v>
      </c>
      <c r="E12089">
        <v>156.69999999999999</v>
      </c>
      <c r="F12089" t="s">
        <v>10</v>
      </c>
    </row>
    <row r="12090" spans="1:6" x14ac:dyDescent="0.3">
      <c r="A12090">
        <v>2024</v>
      </c>
      <c r="B12090" t="s">
        <v>19</v>
      </c>
      <c r="C12090" t="s">
        <v>595</v>
      </c>
      <c r="D12090" t="s">
        <v>596</v>
      </c>
      <c r="E12090">
        <v>157.1</v>
      </c>
      <c r="F12090" t="s">
        <v>10</v>
      </c>
    </row>
    <row r="12091" spans="1:6" x14ac:dyDescent="0.3">
      <c r="A12091">
        <v>2024</v>
      </c>
      <c r="B12091" t="s">
        <v>20</v>
      </c>
      <c r="C12091" t="s">
        <v>595</v>
      </c>
      <c r="D12091" t="s">
        <v>596</v>
      </c>
      <c r="E12091">
        <v>157.4</v>
      </c>
      <c r="F12091" t="s">
        <v>10</v>
      </c>
    </row>
    <row r="12092" spans="1:6" x14ac:dyDescent="0.3">
      <c r="A12092">
        <v>2024</v>
      </c>
      <c r="B12092" t="s">
        <v>21</v>
      </c>
      <c r="C12092" t="s">
        <v>595</v>
      </c>
      <c r="D12092" t="s">
        <v>596</v>
      </c>
      <c r="E12092">
        <v>157.69999999999999</v>
      </c>
      <c r="F12092" t="s">
        <v>10</v>
      </c>
    </row>
    <row r="12093" spans="1:6" x14ac:dyDescent="0.3">
      <c r="A12093">
        <v>2025</v>
      </c>
      <c r="B12093" t="s">
        <v>7</v>
      </c>
      <c r="C12093" t="s">
        <v>595</v>
      </c>
      <c r="D12093" t="s">
        <v>596</v>
      </c>
      <c r="E12093">
        <v>157.9</v>
      </c>
      <c r="F12093" t="s">
        <v>10</v>
      </c>
    </row>
    <row r="12094" spans="1:6" x14ac:dyDescent="0.3">
      <c r="A12094">
        <v>2025</v>
      </c>
      <c r="B12094" t="s">
        <v>11</v>
      </c>
      <c r="C12094" t="s">
        <v>595</v>
      </c>
      <c r="D12094" t="s">
        <v>596</v>
      </c>
      <c r="E12094">
        <v>158.30000000000001</v>
      </c>
      <c r="F12094" t="s">
        <v>10</v>
      </c>
    </row>
    <row r="12095" spans="1:6" x14ac:dyDescent="0.3">
      <c r="A12095">
        <v>2025</v>
      </c>
      <c r="B12095" t="s">
        <v>12</v>
      </c>
      <c r="C12095" t="s">
        <v>595</v>
      </c>
      <c r="D12095" t="s">
        <v>596</v>
      </c>
      <c r="E12095">
        <v>158.69999999999999</v>
      </c>
      <c r="F12095" t="s">
        <v>10</v>
      </c>
    </row>
    <row r="12096" spans="1:6" x14ac:dyDescent="0.3">
      <c r="A12096">
        <v>2025</v>
      </c>
      <c r="B12096" t="s">
        <v>13</v>
      </c>
      <c r="C12096" t="s">
        <v>595</v>
      </c>
      <c r="D12096" t="s">
        <v>596</v>
      </c>
      <c r="E12096">
        <v>159.30000000000001</v>
      </c>
      <c r="F12096" t="s">
        <v>10</v>
      </c>
    </row>
    <row r="12097" spans="1:6" x14ac:dyDescent="0.3">
      <c r="A12097">
        <v>2025</v>
      </c>
      <c r="B12097" t="s">
        <v>14</v>
      </c>
      <c r="C12097" t="s">
        <v>595</v>
      </c>
      <c r="D12097" t="s">
        <v>596</v>
      </c>
      <c r="E12097">
        <v>159.69999999999999</v>
      </c>
      <c r="F12097" t="s">
        <v>10</v>
      </c>
    </row>
    <row r="12098" spans="1:6" x14ac:dyDescent="0.3">
      <c r="A12098">
        <v>2025</v>
      </c>
      <c r="B12098" t="s">
        <v>15</v>
      </c>
      <c r="C12098" t="s">
        <v>595</v>
      </c>
      <c r="D12098" t="s">
        <v>596</v>
      </c>
      <c r="E12098">
        <v>160.19999999999999</v>
      </c>
      <c r="F12098" t="s">
        <v>22</v>
      </c>
    </row>
    <row r="12099" spans="1:6" x14ac:dyDescent="0.3">
      <c r="A12099">
        <v>2022</v>
      </c>
      <c r="B12099" t="s">
        <v>7</v>
      </c>
      <c r="C12099" t="s">
        <v>597</v>
      </c>
      <c r="D12099" t="s">
        <v>598</v>
      </c>
      <c r="E12099">
        <v>146.1</v>
      </c>
      <c r="F12099" t="s">
        <v>10</v>
      </c>
    </row>
    <row r="12100" spans="1:6" x14ac:dyDescent="0.3">
      <c r="A12100">
        <v>2022</v>
      </c>
      <c r="B12100" t="s">
        <v>11</v>
      </c>
      <c r="C12100" t="s">
        <v>597</v>
      </c>
      <c r="D12100" t="s">
        <v>598</v>
      </c>
      <c r="E12100">
        <v>146.9</v>
      </c>
      <c r="F12100" t="s">
        <v>10</v>
      </c>
    </row>
    <row r="12101" spans="1:6" x14ac:dyDescent="0.3">
      <c r="A12101">
        <v>2022</v>
      </c>
      <c r="B12101" t="s">
        <v>12</v>
      </c>
      <c r="C12101" t="s">
        <v>597</v>
      </c>
      <c r="D12101" t="s">
        <v>598</v>
      </c>
      <c r="E12101">
        <v>147.6</v>
      </c>
      <c r="F12101" t="s">
        <v>10</v>
      </c>
    </row>
    <row r="12102" spans="1:6" x14ac:dyDescent="0.3">
      <c r="A12102">
        <v>2022</v>
      </c>
      <c r="B12102" t="s">
        <v>13</v>
      </c>
      <c r="C12102" t="s">
        <v>597</v>
      </c>
      <c r="D12102" t="s">
        <v>598</v>
      </c>
      <c r="E12102">
        <v>148.30000000000001</v>
      </c>
      <c r="F12102" t="s">
        <v>10</v>
      </c>
    </row>
    <row r="12103" spans="1:6" x14ac:dyDescent="0.3">
      <c r="A12103">
        <v>2022</v>
      </c>
      <c r="B12103" t="s">
        <v>14</v>
      </c>
      <c r="C12103" t="s">
        <v>597</v>
      </c>
      <c r="D12103" t="s">
        <v>598</v>
      </c>
      <c r="E12103">
        <v>148.9</v>
      </c>
      <c r="F12103" t="s">
        <v>10</v>
      </c>
    </row>
    <row r="12104" spans="1:6" x14ac:dyDescent="0.3">
      <c r="A12104">
        <v>2022</v>
      </c>
      <c r="B12104" t="s">
        <v>15</v>
      </c>
      <c r="C12104" t="s">
        <v>597</v>
      </c>
      <c r="D12104" t="s">
        <v>598</v>
      </c>
      <c r="E12104">
        <v>149.4</v>
      </c>
      <c r="F12104" t="s">
        <v>10</v>
      </c>
    </row>
    <row r="12105" spans="1:6" x14ac:dyDescent="0.3">
      <c r="A12105">
        <v>2022</v>
      </c>
      <c r="B12105" t="s">
        <v>16</v>
      </c>
      <c r="C12105" t="s">
        <v>597</v>
      </c>
      <c r="D12105" t="s">
        <v>598</v>
      </c>
      <c r="E12105">
        <v>150.1</v>
      </c>
      <c r="F12105" t="s">
        <v>10</v>
      </c>
    </row>
    <row r="12106" spans="1:6" x14ac:dyDescent="0.3">
      <c r="A12106">
        <v>2022</v>
      </c>
      <c r="B12106" t="s">
        <v>17</v>
      </c>
      <c r="C12106" t="s">
        <v>597</v>
      </c>
      <c r="D12106" t="s">
        <v>598</v>
      </c>
      <c r="E12106">
        <v>150.5</v>
      </c>
      <c r="F12106" t="s">
        <v>10</v>
      </c>
    </row>
    <row r="12107" spans="1:6" x14ac:dyDescent="0.3">
      <c r="A12107">
        <v>2022</v>
      </c>
      <c r="B12107" t="s">
        <v>18</v>
      </c>
      <c r="C12107" t="s">
        <v>597</v>
      </c>
      <c r="D12107" t="s">
        <v>598</v>
      </c>
      <c r="E12107">
        <v>151</v>
      </c>
      <c r="F12107" t="s">
        <v>10</v>
      </c>
    </row>
    <row r="12108" spans="1:6" x14ac:dyDescent="0.3">
      <c r="A12108">
        <v>2022</v>
      </c>
      <c r="B12108" t="s">
        <v>19</v>
      </c>
      <c r="C12108" t="s">
        <v>597</v>
      </c>
      <c r="D12108" t="s">
        <v>598</v>
      </c>
      <c r="E12108">
        <v>151.9</v>
      </c>
      <c r="F12108" t="s">
        <v>10</v>
      </c>
    </row>
    <row r="12109" spans="1:6" x14ac:dyDescent="0.3">
      <c r="A12109">
        <v>2022</v>
      </c>
      <c r="B12109" t="s">
        <v>20</v>
      </c>
      <c r="C12109" t="s">
        <v>597</v>
      </c>
      <c r="D12109" t="s">
        <v>598</v>
      </c>
      <c r="E12109">
        <v>152.4</v>
      </c>
      <c r="F12109" t="s">
        <v>10</v>
      </c>
    </row>
    <row r="12110" spans="1:6" x14ac:dyDescent="0.3">
      <c r="A12110">
        <v>2022</v>
      </c>
      <c r="B12110" t="s">
        <v>21</v>
      </c>
      <c r="C12110" t="s">
        <v>597</v>
      </c>
      <c r="D12110" t="s">
        <v>598</v>
      </c>
      <c r="E12110">
        <v>152.9</v>
      </c>
      <c r="F12110" t="s">
        <v>10</v>
      </c>
    </row>
    <row r="12111" spans="1:6" x14ac:dyDescent="0.3">
      <c r="A12111">
        <v>2023</v>
      </c>
      <c r="B12111" t="s">
        <v>7</v>
      </c>
      <c r="C12111" t="s">
        <v>597</v>
      </c>
      <c r="D12111" t="s">
        <v>598</v>
      </c>
      <c r="E12111">
        <v>152.9</v>
      </c>
      <c r="F12111" t="s">
        <v>10</v>
      </c>
    </row>
    <row r="12112" spans="1:6" x14ac:dyDescent="0.3">
      <c r="A12112">
        <v>2023</v>
      </c>
      <c r="B12112" t="s">
        <v>11</v>
      </c>
      <c r="C12112" t="s">
        <v>597</v>
      </c>
      <c r="D12112" t="s">
        <v>598</v>
      </c>
      <c r="E12112">
        <v>153.30000000000001</v>
      </c>
      <c r="F12112" t="s">
        <v>10</v>
      </c>
    </row>
    <row r="12113" spans="1:6" x14ac:dyDescent="0.3">
      <c r="A12113">
        <v>2023</v>
      </c>
      <c r="B12113" t="s">
        <v>12</v>
      </c>
      <c r="C12113" t="s">
        <v>597</v>
      </c>
      <c r="D12113" t="s">
        <v>598</v>
      </c>
      <c r="E12113">
        <v>153.9</v>
      </c>
      <c r="F12113" t="s">
        <v>10</v>
      </c>
    </row>
    <row r="12114" spans="1:6" x14ac:dyDescent="0.3">
      <c r="A12114">
        <v>2023</v>
      </c>
      <c r="B12114" t="s">
        <v>13</v>
      </c>
      <c r="C12114" t="s">
        <v>597</v>
      </c>
      <c r="D12114" t="s">
        <v>598</v>
      </c>
      <c r="E12114">
        <v>154.19999999999999</v>
      </c>
      <c r="F12114" t="s">
        <v>10</v>
      </c>
    </row>
    <row r="12115" spans="1:6" x14ac:dyDescent="0.3">
      <c r="A12115">
        <v>2023</v>
      </c>
      <c r="B12115" t="s">
        <v>14</v>
      </c>
      <c r="C12115" t="s">
        <v>597</v>
      </c>
      <c r="D12115" t="s">
        <v>598</v>
      </c>
      <c r="E12115">
        <v>154.69999999999999</v>
      </c>
      <c r="F12115" t="s">
        <v>10</v>
      </c>
    </row>
    <row r="12116" spans="1:6" x14ac:dyDescent="0.3">
      <c r="A12116">
        <v>2023</v>
      </c>
      <c r="B12116" t="s">
        <v>15</v>
      </c>
      <c r="C12116" t="s">
        <v>597</v>
      </c>
      <c r="D12116" t="s">
        <v>598</v>
      </c>
      <c r="E12116">
        <v>155.6</v>
      </c>
      <c r="F12116" t="s">
        <v>10</v>
      </c>
    </row>
    <row r="12117" spans="1:6" x14ac:dyDescent="0.3">
      <c r="A12117">
        <v>2023</v>
      </c>
      <c r="B12117" t="s">
        <v>16</v>
      </c>
      <c r="C12117" t="s">
        <v>597</v>
      </c>
      <c r="D12117" t="s">
        <v>598</v>
      </c>
      <c r="E12117">
        <v>156.5</v>
      </c>
      <c r="F12117" t="s">
        <v>10</v>
      </c>
    </row>
    <row r="12118" spans="1:6" x14ac:dyDescent="0.3">
      <c r="A12118">
        <v>2023</v>
      </c>
      <c r="B12118" t="s">
        <v>17</v>
      </c>
      <c r="C12118" t="s">
        <v>597</v>
      </c>
      <c r="D12118" t="s">
        <v>598</v>
      </c>
      <c r="E12118">
        <v>157.6</v>
      </c>
      <c r="F12118" t="s">
        <v>10</v>
      </c>
    </row>
    <row r="12119" spans="1:6" x14ac:dyDescent="0.3">
      <c r="A12119">
        <v>2023</v>
      </c>
      <c r="B12119" t="s">
        <v>18</v>
      </c>
      <c r="C12119" t="s">
        <v>597</v>
      </c>
      <c r="D12119" t="s">
        <v>598</v>
      </c>
      <c r="E12119">
        <v>157.80000000000001</v>
      </c>
      <c r="F12119" t="s">
        <v>10</v>
      </c>
    </row>
    <row r="12120" spans="1:6" x14ac:dyDescent="0.3">
      <c r="A12120">
        <v>2023</v>
      </c>
      <c r="B12120" t="s">
        <v>19</v>
      </c>
      <c r="C12120" t="s">
        <v>597</v>
      </c>
      <c r="D12120" t="s">
        <v>598</v>
      </c>
      <c r="E12120">
        <v>158.6</v>
      </c>
      <c r="F12120" t="s">
        <v>10</v>
      </c>
    </row>
    <row r="12121" spans="1:6" x14ac:dyDescent="0.3">
      <c r="A12121">
        <v>2023</v>
      </c>
      <c r="B12121" t="s">
        <v>20</v>
      </c>
      <c r="C12121" t="s">
        <v>597</v>
      </c>
      <c r="D12121" t="s">
        <v>598</v>
      </c>
      <c r="E12121">
        <v>158.9</v>
      </c>
      <c r="F12121" t="s">
        <v>10</v>
      </c>
    </row>
    <row r="12122" spans="1:6" x14ac:dyDescent="0.3">
      <c r="A12122">
        <v>2023</v>
      </c>
      <c r="B12122" t="s">
        <v>21</v>
      </c>
      <c r="C12122" t="s">
        <v>597</v>
      </c>
      <c r="D12122" t="s">
        <v>598</v>
      </c>
      <c r="E12122">
        <v>159.1</v>
      </c>
      <c r="F12122" t="s">
        <v>10</v>
      </c>
    </row>
    <row r="12123" spans="1:6" x14ac:dyDescent="0.3">
      <c r="A12123">
        <v>2024</v>
      </c>
      <c r="B12123" t="s">
        <v>7</v>
      </c>
      <c r="C12123" t="s">
        <v>597</v>
      </c>
      <c r="D12123" t="s">
        <v>598</v>
      </c>
      <c r="E12123">
        <v>159.30000000000001</v>
      </c>
      <c r="F12123" t="s">
        <v>10</v>
      </c>
    </row>
    <row r="12124" spans="1:6" x14ac:dyDescent="0.3">
      <c r="A12124">
        <v>2024</v>
      </c>
      <c r="B12124" t="s">
        <v>11</v>
      </c>
      <c r="C12124" t="s">
        <v>597</v>
      </c>
      <c r="D12124" t="s">
        <v>598</v>
      </c>
      <c r="E12124">
        <v>159.9</v>
      </c>
      <c r="F12124" t="s">
        <v>10</v>
      </c>
    </row>
    <row r="12125" spans="1:6" x14ac:dyDescent="0.3">
      <c r="A12125">
        <v>2024</v>
      </c>
      <c r="B12125" t="s">
        <v>12</v>
      </c>
      <c r="C12125" t="s">
        <v>597</v>
      </c>
      <c r="D12125" t="s">
        <v>598</v>
      </c>
      <c r="E12125">
        <v>160.19999999999999</v>
      </c>
      <c r="F12125" t="s">
        <v>10</v>
      </c>
    </row>
    <row r="12126" spans="1:6" x14ac:dyDescent="0.3">
      <c r="A12126">
        <v>2024</v>
      </c>
      <c r="B12126" t="s">
        <v>13</v>
      </c>
      <c r="C12126" t="s">
        <v>597</v>
      </c>
      <c r="D12126" t="s">
        <v>598</v>
      </c>
      <c r="E12126">
        <v>160.5</v>
      </c>
      <c r="F12126" t="s">
        <v>10</v>
      </c>
    </row>
    <row r="12127" spans="1:6" x14ac:dyDescent="0.3">
      <c r="A12127">
        <v>2024</v>
      </c>
      <c r="B12127" t="s">
        <v>14</v>
      </c>
      <c r="C12127" t="s">
        <v>597</v>
      </c>
      <c r="D12127" t="s">
        <v>598</v>
      </c>
      <c r="E12127">
        <v>160.80000000000001</v>
      </c>
      <c r="F12127" t="s">
        <v>10</v>
      </c>
    </row>
    <row r="12128" spans="1:6" x14ac:dyDescent="0.3">
      <c r="A12128">
        <v>2024</v>
      </c>
      <c r="B12128" t="s">
        <v>15</v>
      </c>
      <c r="C12128" t="s">
        <v>597</v>
      </c>
      <c r="D12128" t="s">
        <v>598</v>
      </c>
      <c r="E12128">
        <v>161.1</v>
      </c>
      <c r="F12128" t="s">
        <v>10</v>
      </c>
    </row>
    <row r="12129" spans="1:6" x14ac:dyDescent="0.3">
      <c r="A12129">
        <v>2024</v>
      </c>
      <c r="B12129" t="s">
        <v>16</v>
      </c>
      <c r="C12129" t="s">
        <v>597</v>
      </c>
      <c r="D12129" t="s">
        <v>598</v>
      </c>
      <c r="E12129">
        <v>161.6</v>
      </c>
      <c r="F12129" t="s">
        <v>10</v>
      </c>
    </row>
    <row r="12130" spans="1:6" x14ac:dyDescent="0.3">
      <c r="A12130">
        <v>2024</v>
      </c>
      <c r="B12130" t="s">
        <v>17</v>
      </c>
      <c r="C12130" t="s">
        <v>597</v>
      </c>
      <c r="D12130" t="s">
        <v>598</v>
      </c>
      <c r="E12130">
        <v>162</v>
      </c>
      <c r="F12130" t="s">
        <v>10</v>
      </c>
    </row>
    <row r="12131" spans="1:6" x14ac:dyDescent="0.3">
      <c r="A12131">
        <v>2024</v>
      </c>
      <c r="B12131" t="s">
        <v>18</v>
      </c>
      <c r="C12131" t="s">
        <v>597</v>
      </c>
      <c r="D12131" t="s">
        <v>598</v>
      </c>
      <c r="E12131">
        <v>162.19999999999999</v>
      </c>
      <c r="F12131" t="s">
        <v>10</v>
      </c>
    </row>
    <row r="12132" spans="1:6" x14ac:dyDescent="0.3">
      <c r="A12132">
        <v>2024</v>
      </c>
      <c r="B12132" t="s">
        <v>19</v>
      </c>
      <c r="C12132" t="s">
        <v>597</v>
      </c>
      <c r="D12132" t="s">
        <v>598</v>
      </c>
      <c r="E12132">
        <v>162.6</v>
      </c>
      <c r="F12132" t="s">
        <v>10</v>
      </c>
    </row>
    <row r="12133" spans="1:6" x14ac:dyDescent="0.3">
      <c r="A12133">
        <v>2024</v>
      </c>
      <c r="B12133" t="s">
        <v>20</v>
      </c>
      <c r="C12133" t="s">
        <v>597</v>
      </c>
      <c r="D12133" t="s">
        <v>598</v>
      </c>
      <c r="E12133">
        <v>162.80000000000001</v>
      </c>
      <c r="F12133" t="s">
        <v>10</v>
      </c>
    </row>
    <row r="12134" spans="1:6" x14ac:dyDescent="0.3">
      <c r="A12134">
        <v>2024</v>
      </c>
      <c r="B12134" t="s">
        <v>21</v>
      </c>
      <c r="C12134" t="s">
        <v>597</v>
      </c>
      <c r="D12134" t="s">
        <v>598</v>
      </c>
      <c r="E12134">
        <v>163.1</v>
      </c>
      <c r="F12134" t="s">
        <v>10</v>
      </c>
    </row>
    <row r="12135" spans="1:6" x14ac:dyDescent="0.3">
      <c r="A12135">
        <v>2025</v>
      </c>
      <c r="B12135" t="s">
        <v>7</v>
      </c>
      <c r="C12135" t="s">
        <v>597</v>
      </c>
      <c r="D12135" t="s">
        <v>598</v>
      </c>
      <c r="E12135">
        <v>163.1</v>
      </c>
      <c r="F12135" t="s">
        <v>10</v>
      </c>
    </row>
    <row r="12136" spans="1:6" x14ac:dyDescent="0.3">
      <c r="A12136">
        <v>2025</v>
      </c>
      <c r="B12136" t="s">
        <v>11</v>
      </c>
      <c r="C12136" t="s">
        <v>597</v>
      </c>
      <c r="D12136" t="s">
        <v>598</v>
      </c>
      <c r="E12136">
        <v>163.6</v>
      </c>
      <c r="F12136" t="s">
        <v>10</v>
      </c>
    </row>
    <row r="12137" spans="1:6" x14ac:dyDescent="0.3">
      <c r="A12137">
        <v>2025</v>
      </c>
      <c r="B12137" t="s">
        <v>12</v>
      </c>
      <c r="C12137" t="s">
        <v>597</v>
      </c>
      <c r="D12137" t="s">
        <v>598</v>
      </c>
      <c r="E12137">
        <v>164.3</v>
      </c>
      <c r="F12137" t="s">
        <v>10</v>
      </c>
    </row>
    <row r="12138" spans="1:6" x14ac:dyDescent="0.3">
      <c r="A12138">
        <v>2025</v>
      </c>
      <c r="B12138" t="s">
        <v>13</v>
      </c>
      <c r="C12138" t="s">
        <v>597</v>
      </c>
      <c r="D12138" t="s">
        <v>598</v>
      </c>
      <c r="E12138">
        <v>164.8</v>
      </c>
      <c r="F12138" t="s">
        <v>10</v>
      </c>
    </row>
    <row r="12139" spans="1:6" x14ac:dyDescent="0.3">
      <c r="A12139">
        <v>2025</v>
      </c>
      <c r="B12139" t="s">
        <v>14</v>
      </c>
      <c r="C12139" t="s">
        <v>597</v>
      </c>
      <c r="D12139" t="s">
        <v>598</v>
      </c>
      <c r="E12139">
        <v>165.3</v>
      </c>
      <c r="F12139" t="s">
        <v>10</v>
      </c>
    </row>
    <row r="12140" spans="1:6" x14ac:dyDescent="0.3">
      <c r="A12140">
        <v>2025</v>
      </c>
      <c r="B12140" t="s">
        <v>15</v>
      </c>
      <c r="C12140" t="s">
        <v>597</v>
      </c>
      <c r="D12140" t="s">
        <v>598</v>
      </c>
      <c r="E12140">
        <v>165.5</v>
      </c>
      <c r="F12140" t="s">
        <v>22</v>
      </c>
    </row>
    <row r="12141" spans="1:6" x14ac:dyDescent="0.3">
      <c r="A12141">
        <v>2022</v>
      </c>
      <c r="B12141" t="s">
        <v>7</v>
      </c>
      <c r="C12141" t="s">
        <v>599</v>
      </c>
      <c r="D12141" t="s">
        <v>600</v>
      </c>
      <c r="E12141">
        <v>146.30000000000001</v>
      </c>
      <c r="F12141" t="s">
        <v>10</v>
      </c>
    </row>
    <row r="12142" spans="1:6" x14ac:dyDescent="0.3">
      <c r="A12142">
        <v>2022</v>
      </c>
      <c r="B12142" t="s">
        <v>11</v>
      </c>
      <c r="C12142" t="s">
        <v>599</v>
      </c>
      <c r="D12142" t="s">
        <v>600</v>
      </c>
      <c r="E12142">
        <v>146.69999999999999</v>
      </c>
      <c r="F12142" t="s">
        <v>10</v>
      </c>
    </row>
    <row r="12143" spans="1:6" x14ac:dyDescent="0.3">
      <c r="A12143">
        <v>2022</v>
      </c>
      <c r="B12143" t="s">
        <v>12</v>
      </c>
      <c r="C12143" t="s">
        <v>599</v>
      </c>
      <c r="D12143" t="s">
        <v>600</v>
      </c>
      <c r="E12143">
        <v>147.4</v>
      </c>
      <c r="F12143" t="s">
        <v>10</v>
      </c>
    </row>
    <row r="12144" spans="1:6" x14ac:dyDescent="0.3">
      <c r="A12144">
        <v>2022</v>
      </c>
      <c r="B12144" t="s">
        <v>13</v>
      </c>
      <c r="C12144" t="s">
        <v>599</v>
      </c>
      <c r="D12144" t="s">
        <v>600</v>
      </c>
      <c r="E12144">
        <v>147.80000000000001</v>
      </c>
      <c r="F12144" t="s">
        <v>10</v>
      </c>
    </row>
    <row r="12145" spans="1:6" x14ac:dyDescent="0.3">
      <c r="A12145">
        <v>2022</v>
      </c>
      <c r="B12145" t="s">
        <v>14</v>
      </c>
      <c r="C12145" t="s">
        <v>599</v>
      </c>
      <c r="D12145" t="s">
        <v>600</v>
      </c>
      <c r="E12145">
        <v>148.80000000000001</v>
      </c>
      <c r="F12145" t="s">
        <v>10</v>
      </c>
    </row>
    <row r="12146" spans="1:6" x14ac:dyDescent="0.3">
      <c r="A12146">
        <v>2022</v>
      </c>
      <c r="B12146" t="s">
        <v>15</v>
      </c>
      <c r="C12146" t="s">
        <v>599</v>
      </c>
      <c r="D12146" t="s">
        <v>600</v>
      </c>
      <c r="E12146">
        <v>149.30000000000001</v>
      </c>
      <c r="F12146" t="s">
        <v>10</v>
      </c>
    </row>
    <row r="12147" spans="1:6" x14ac:dyDescent="0.3">
      <c r="A12147">
        <v>2022</v>
      </c>
      <c r="B12147" t="s">
        <v>16</v>
      </c>
      <c r="C12147" t="s">
        <v>599</v>
      </c>
      <c r="D12147" t="s">
        <v>600</v>
      </c>
      <c r="E12147">
        <v>150</v>
      </c>
      <c r="F12147" t="s">
        <v>10</v>
      </c>
    </row>
    <row r="12148" spans="1:6" x14ac:dyDescent="0.3">
      <c r="A12148">
        <v>2022</v>
      </c>
      <c r="B12148" t="s">
        <v>17</v>
      </c>
      <c r="C12148" t="s">
        <v>599</v>
      </c>
      <c r="D12148" t="s">
        <v>600</v>
      </c>
      <c r="E12148">
        <v>150.5</v>
      </c>
      <c r="F12148" t="s">
        <v>10</v>
      </c>
    </row>
    <row r="12149" spans="1:6" x14ac:dyDescent="0.3">
      <c r="A12149">
        <v>2022</v>
      </c>
      <c r="B12149" t="s">
        <v>18</v>
      </c>
      <c r="C12149" t="s">
        <v>599</v>
      </c>
      <c r="D12149" t="s">
        <v>600</v>
      </c>
      <c r="E12149">
        <v>151.19999999999999</v>
      </c>
      <c r="F12149" t="s">
        <v>10</v>
      </c>
    </row>
    <row r="12150" spans="1:6" x14ac:dyDescent="0.3">
      <c r="A12150">
        <v>2022</v>
      </c>
      <c r="B12150" t="s">
        <v>19</v>
      </c>
      <c r="C12150" t="s">
        <v>599</v>
      </c>
      <c r="D12150" t="s">
        <v>600</v>
      </c>
      <c r="E12150">
        <v>151.69999999999999</v>
      </c>
      <c r="F12150" t="s">
        <v>10</v>
      </c>
    </row>
    <row r="12151" spans="1:6" x14ac:dyDescent="0.3">
      <c r="A12151">
        <v>2022</v>
      </c>
      <c r="B12151" t="s">
        <v>20</v>
      </c>
      <c r="C12151" t="s">
        <v>599</v>
      </c>
      <c r="D12151" t="s">
        <v>600</v>
      </c>
      <c r="E12151">
        <v>153</v>
      </c>
      <c r="F12151" t="s">
        <v>10</v>
      </c>
    </row>
    <row r="12152" spans="1:6" x14ac:dyDescent="0.3">
      <c r="A12152">
        <v>2022</v>
      </c>
      <c r="B12152" t="s">
        <v>21</v>
      </c>
      <c r="C12152" t="s">
        <v>599</v>
      </c>
      <c r="D12152" t="s">
        <v>600</v>
      </c>
      <c r="E12152">
        <v>153.69999999999999</v>
      </c>
      <c r="F12152" t="s">
        <v>10</v>
      </c>
    </row>
    <row r="12153" spans="1:6" x14ac:dyDescent="0.3">
      <c r="A12153">
        <v>2023</v>
      </c>
      <c r="B12153" t="s">
        <v>7</v>
      </c>
      <c r="C12153" t="s">
        <v>599</v>
      </c>
      <c r="D12153" t="s">
        <v>600</v>
      </c>
      <c r="E12153">
        <v>154.80000000000001</v>
      </c>
      <c r="F12153" t="s">
        <v>10</v>
      </c>
    </row>
    <row r="12154" spans="1:6" x14ac:dyDescent="0.3">
      <c r="A12154">
        <v>2023</v>
      </c>
      <c r="B12154" t="s">
        <v>11</v>
      </c>
      <c r="C12154" t="s">
        <v>599</v>
      </c>
      <c r="D12154" t="s">
        <v>600</v>
      </c>
      <c r="E12154">
        <v>155.5</v>
      </c>
      <c r="F12154" t="s">
        <v>10</v>
      </c>
    </row>
    <row r="12155" spans="1:6" x14ac:dyDescent="0.3">
      <c r="A12155">
        <v>2023</v>
      </c>
      <c r="B12155" t="s">
        <v>12</v>
      </c>
      <c r="C12155" t="s">
        <v>599</v>
      </c>
      <c r="D12155" t="s">
        <v>600</v>
      </c>
      <c r="E12155">
        <v>156.4</v>
      </c>
      <c r="F12155" t="s">
        <v>10</v>
      </c>
    </row>
    <row r="12156" spans="1:6" x14ac:dyDescent="0.3">
      <c r="A12156">
        <v>2023</v>
      </c>
      <c r="B12156" t="s">
        <v>13</v>
      </c>
      <c r="C12156" t="s">
        <v>599</v>
      </c>
      <c r="D12156" t="s">
        <v>600</v>
      </c>
      <c r="E12156">
        <v>157.19999999999999</v>
      </c>
      <c r="F12156" t="s">
        <v>10</v>
      </c>
    </row>
    <row r="12157" spans="1:6" x14ac:dyDescent="0.3">
      <c r="A12157">
        <v>2023</v>
      </c>
      <c r="B12157" t="s">
        <v>14</v>
      </c>
      <c r="C12157" t="s">
        <v>599</v>
      </c>
      <c r="D12157" t="s">
        <v>600</v>
      </c>
      <c r="E12157">
        <v>157.69999999999999</v>
      </c>
      <c r="F12157" t="s">
        <v>10</v>
      </c>
    </row>
    <row r="12158" spans="1:6" x14ac:dyDescent="0.3">
      <c r="A12158">
        <v>2023</v>
      </c>
      <c r="B12158" t="s">
        <v>15</v>
      </c>
      <c r="C12158" t="s">
        <v>599</v>
      </c>
      <c r="D12158" t="s">
        <v>600</v>
      </c>
      <c r="E12158">
        <v>158.4</v>
      </c>
      <c r="F12158" t="s">
        <v>10</v>
      </c>
    </row>
    <row r="12159" spans="1:6" x14ac:dyDescent="0.3">
      <c r="A12159">
        <v>2023</v>
      </c>
      <c r="B12159" t="s">
        <v>16</v>
      </c>
      <c r="C12159" t="s">
        <v>599</v>
      </c>
      <c r="D12159" t="s">
        <v>600</v>
      </c>
      <c r="E12159">
        <v>159.19999999999999</v>
      </c>
      <c r="F12159" t="s">
        <v>10</v>
      </c>
    </row>
    <row r="12160" spans="1:6" x14ac:dyDescent="0.3">
      <c r="A12160">
        <v>2023</v>
      </c>
      <c r="B12160" t="s">
        <v>17</v>
      </c>
      <c r="C12160" t="s">
        <v>599</v>
      </c>
      <c r="D12160" t="s">
        <v>600</v>
      </c>
      <c r="E12160">
        <v>159.9</v>
      </c>
      <c r="F12160" t="s">
        <v>10</v>
      </c>
    </row>
    <row r="12161" spans="1:6" x14ac:dyDescent="0.3">
      <c r="A12161">
        <v>2023</v>
      </c>
      <c r="B12161" t="s">
        <v>18</v>
      </c>
      <c r="C12161" t="s">
        <v>599</v>
      </c>
      <c r="D12161" t="s">
        <v>600</v>
      </c>
      <c r="E12161">
        <v>160.69999999999999</v>
      </c>
      <c r="F12161" t="s">
        <v>10</v>
      </c>
    </row>
    <row r="12162" spans="1:6" x14ac:dyDescent="0.3">
      <c r="A12162">
        <v>2023</v>
      </c>
      <c r="B12162" t="s">
        <v>19</v>
      </c>
      <c r="C12162" t="s">
        <v>599</v>
      </c>
      <c r="D12162" t="s">
        <v>600</v>
      </c>
      <c r="E12162">
        <v>161.30000000000001</v>
      </c>
      <c r="F12162" t="s">
        <v>10</v>
      </c>
    </row>
    <row r="12163" spans="1:6" x14ac:dyDescent="0.3">
      <c r="A12163">
        <v>2023</v>
      </c>
      <c r="B12163" t="s">
        <v>20</v>
      </c>
      <c r="C12163" t="s">
        <v>599</v>
      </c>
      <c r="D12163" t="s">
        <v>600</v>
      </c>
      <c r="E12163">
        <v>161.69999999999999</v>
      </c>
      <c r="F12163" t="s">
        <v>10</v>
      </c>
    </row>
    <row r="12164" spans="1:6" x14ac:dyDescent="0.3">
      <c r="A12164">
        <v>2023</v>
      </c>
      <c r="B12164" t="s">
        <v>21</v>
      </c>
      <c r="C12164" t="s">
        <v>599</v>
      </c>
      <c r="D12164" t="s">
        <v>600</v>
      </c>
      <c r="E12164">
        <v>162.1</v>
      </c>
      <c r="F12164" t="s">
        <v>10</v>
      </c>
    </row>
    <row r="12165" spans="1:6" x14ac:dyDescent="0.3">
      <c r="A12165">
        <v>2024</v>
      </c>
      <c r="B12165" t="s">
        <v>7</v>
      </c>
      <c r="C12165" t="s">
        <v>599</v>
      </c>
      <c r="D12165" t="s">
        <v>600</v>
      </c>
      <c r="E12165">
        <v>162.4</v>
      </c>
      <c r="F12165" t="s">
        <v>10</v>
      </c>
    </row>
    <row r="12166" spans="1:6" x14ac:dyDescent="0.3">
      <c r="A12166">
        <v>2024</v>
      </c>
      <c r="B12166" t="s">
        <v>11</v>
      </c>
      <c r="C12166" t="s">
        <v>599</v>
      </c>
      <c r="D12166" t="s">
        <v>600</v>
      </c>
      <c r="E12166">
        <v>163</v>
      </c>
      <c r="F12166" t="s">
        <v>10</v>
      </c>
    </row>
    <row r="12167" spans="1:6" x14ac:dyDescent="0.3">
      <c r="A12167">
        <v>2024</v>
      </c>
      <c r="B12167" t="s">
        <v>12</v>
      </c>
      <c r="C12167" t="s">
        <v>599</v>
      </c>
      <c r="D12167" t="s">
        <v>600</v>
      </c>
      <c r="E12167">
        <v>163.5</v>
      </c>
      <c r="F12167" t="s">
        <v>10</v>
      </c>
    </row>
    <row r="12168" spans="1:6" x14ac:dyDescent="0.3">
      <c r="A12168">
        <v>2024</v>
      </c>
      <c r="B12168" t="s">
        <v>13</v>
      </c>
      <c r="C12168" t="s">
        <v>599</v>
      </c>
      <c r="D12168" t="s">
        <v>600</v>
      </c>
      <c r="E12168">
        <v>164</v>
      </c>
      <c r="F12168" t="s">
        <v>10</v>
      </c>
    </row>
    <row r="12169" spans="1:6" x14ac:dyDescent="0.3">
      <c r="A12169">
        <v>2024</v>
      </c>
      <c r="B12169" t="s">
        <v>14</v>
      </c>
      <c r="C12169" t="s">
        <v>599</v>
      </c>
      <c r="D12169" t="s">
        <v>600</v>
      </c>
      <c r="E12169">
        <v>164.8</v>
      </c>
      <c r="F12169" t="s">
        <v>10</v>
      </c>
    </row>
    <row r="12170" spans="1:6" x14ac:dyDescent="0.3">
      <c r="A12170">
        <v>2024</v>
      </c>
      <c r="B12170" t="s">
        <v>15</v>
      </c>
      <c r="C12170" t="s">
        <v>599</v>
      </c>
      <c r="D12170" t="s">
        <v>600</v>
      </c>
      <c r="E12170">
        <v>165.2</v>
      </c>
      <c r="F12170" t="s">
        <v>10</v>
      </c>
    </row>
    <row r="12171" spans="1:6" x14ac:dyDescent="0.3">
      <c r="A12171">
        <v>2024</v>
      </c>
      <c r="B12171" t="s">
        <v>16</v>
      </c>
      <c r="C12171" t="s">
        <v>599</v>
      </c>
      <c r="D12171" t="s">
        <v>600</v>
      </c>
      <c r="E12171">
        <v>166</v>
      </c>
      <c r="F12171" t="s">
        <v>10</v>
      </c>
    </row>
    <row r="12172" spans="1:6" x14ac:dyDescent="0.3">
      <c r="A12172">
        <v>2024</v>
      </c>
      <c r="B12172" t="s">
        <v>17</v>
      </c>
      <c r="C12172" t="s">
        <v>599</v>
      </c>
      <c r="D12172" t="s">
        <v>600</v>
      </c>
      <c r="E12172">
        <v>166.3</v>
      </c>
      <c r="F12172" t="s">
        <v>10</v>
      </c>
    </row>
    <row r="12173" spans="1:6" x14ac:dyDescent="0.3">
      <c r="A12173">
        <v>2024</v>
      </c>
      <c r="B12173" t="s">
        <v>18</v>
      </c>
      <c r="C12173" t="s">
        <v>599</v>
      </c>
      <c r="D12173" t="s">
        <v>600</v>
      </c>
      <c r="E12173">
        <v>166.6</v>
      </c>
      <c r="F12173" t="s">
        <v>10</v>
      </c>
    </row>
    <row r="12174" spans="1:6" x14ac:dyDescent="0.3">
      <c r="A12174">
        <v>2024</v>
      </c>
      <c r="B12174" t="s">
        <v>19</v>
      </c>
      <c r="C12174" t="s">
        <v>599</v>
      </c>
      <c r="D12174" t="s">
        <v>600</v>
      </c>
      <c r="E12174">
        <v>167</v>
      </c>
      <c r="F12174" t="s">
        <v>10</v>
      </c>
    </row>
    <row r="12175" spans="1:6" x14ac:dyDescent="0.3">
      <c r="A12175">
        <v>2024</v>
      </c>
      <c r="B12175" t="s">
        <v>20</v>
      </c>
      <c r="C12175" t="s">
        <v>599</v>
      </c>
      <c r="D12175" t="s">
        <v>600</v>
      </c>
      <c r="E12175">
        <v>167.5</v>
      </c>
      <c r="F12175" t="s">
        <v>10</v>
      </c>
    </row>
    <row r="12176" spans="1:6" x14ac:dyDescent="0.3">
      <c r="A12176">
        <v>2024</v>
      </c>
      <c r="B12176" t="s">
        <v>21</v>
      </c>
      <c r="C12176" t="s">
        <v>599</v>
      </c>
      <c r="D12176" t="s">
        <v>600</v>
      </c>
      <c r="E12176">
        <v>167.7</v>
      </c>
      <c r="F12176" t="s">
        <v>10</v>
      </c>
    </row>
    <row r="12177" spans="1:6" x14ac:dyDescent="0.3">
      <c r="A12177">
        <v>2025</v>
      </c>
      <c r="B12177" t="s">
        <v>7</v>
      </c>
      <c r="C12177" t="s">
        <v>599</v>
      </c>
      <c r="D12177" t="s">
        <v>600</v>
      </c>
      <c r="E12177">
        <v>167.9</v>
      </c>
      <c r="F12177" t="s">
        <v>10</v>
      </c>
    </row>
    <row r="12178" spans="1:6" x14ac:dyDescent="0.3">
      <c r="A12178">
        <v>2025</v>
      </c>
      <c r="B12178" t="s">
        <v>11</v>
      </c>
      <c r="C12178" t="s">
        <v>599</v>
      </c>
      <c r="D12178" t="s">
        <v>600</v>
      </c>
      <c r="E12178">
        <v>168.3</v>
      </c>
      <c r="F12178" t="s">
        <v>10</v>
      </c>
    </row>
    <row r="12179" spans="1:6" x14ac:dyDescent="0.3">
      <c r="A12179">
        <v>2025</v>
      </c>
      <c r="B12179" t="s">
        <v>12</v>
      </c>
      <c r="C12179" t="s">
        <v>599</v>
      </c>
      <c r="D12179" t="s">
        <v>600</v>
      </c>
      <c r="E12179">
        <v>168.6</v>
      </c>
      <c r="F12179" t="s">
        <v>10</v>
      </c>
    </row>
    <row r="12180" spans="1:6" x14ac:dyDescent="0.3">
      <c r="A12180">
        <v>2025</v>
      </c>
      <c r="B12180" t="s">
        <v>13</v>
      </c>
      <c r="C12180" t="s">
        <v>599</v>
      </c>
      <c r="D12180" t="s">
        <v>600</v>
      </c>
      <c r="E12180">
        <v>169.3</v>
      </c>
      <c r="F12180" t="s">
        <v>10</v>
      </c>
    </row>
    <row r="12181" spans="1:6" x14ac:dyDescent="0.3">
      <c r="A12181">
        <v>2025</v>
      </c>
      <c r="B12181" t="s">
        <v>14</v>
      </c>
      <c r="C12181" t="s">
        <v>599</v>
      </c>
      <c r="D12181" t="s">
        <v>600</v>
      </c>
      <c r="E12181">
        <v>170.2</v>
      </c>
      <c r="F12181" t="s">
        <v>10</v>
      </c>
    </row>
    <row r="12182" spans="1:6" x14ac:dyDescent="0.3">
      <c r="A12182">
        <v>2025</v>
      </c>
      <c r="B12182" t="s">
        <v>15</v>
      </c>
      <c r="C12182" t="s">
        <v>599</v>
      </c>
      <c r="D12182" t="s">
        <v>600</v>
      </c>
      <c r="E12182">
        <v>171.3</v>
      </c>
      <c r="F12182" t="s">
        <v>22</v>
      </c>
    </row>
    <row r="12183" spans="1:6" x14ac:dyDescent="0.3">
      <c r="A12183">
        <v>2022</v>
      </c>
      <c r="B12183" t="s">
        <v>7</v>
      </c>
      <c r="C12183" t="s">
        <v>601</v>
      </c>
      <c r="D12183" t="s">
        <v>602</v>
      </c>
      <c r="E12183">
        <v>144.6</v>
      </c>
      <c r="F12183" t="s">
        <v>10</v>
      </c>
    </row>
    <row r="12184" spans="1:6" x14ac:dyDescent="0.3">
      <c r="A12184">
        <v>2022</v>
      </c>
      <c r="B12184" t="s">
        <v>11</v>
      </c>
      <c r="C12184" t="s">
        <v>601</v>
      </c>
      <c r="D12184" t="s">
        <v>602</v>
      </c>
      <c r="E12184">
        <v>144.9</v>
      </c>
      <c r="F12184" t="s">
        <v>10</v>
      </c>
    </row>
    <row r="12185" spans="1:6" x14ac:dyDescent="0.3">
      <c r="A12185">
        <v>2022</v>
      </c>
      <c r="B12185" t="s">
        <v>12</v>
      </c>
      <c r="C12185" t="s">
        <v>601</v>
      </c>
      <c r="D12185" t="s">
        <v>602</v>
      </c>
      <c r="E12185">
        <v>146.69999999999999</v>
      </c>
      <c r="F12185" t="s">
        <v>10</v>
      </c>
    </row>
    <row r="12186" spans="1:6" x14ac:dyDescent="0.3">
      <c r="A12186">
        <v>2022</v>
      </c>
      <c r="B12186" t="s">
        <v>13</v>
      </c>
      <c r="C12186" t="s">
        <v>601</v>
      </c>
      <c r="D12186" t="s">
        <v>602</v>
      </c>
      <c r="E12186">
        <v>148.30000000000001</v>
      </c>
      <c r="F12186" t="s">
        <v>10</v>
      </c>
    </row>
    <row r="12187" spans="1:6" x14ac:dyDescent="0.3">
      <c r="A12187">
        <v>2022</v>
      </c>
      <c r="B12187" t="s">
        <v>14</v>
      </c>
      <c r="C12187" t="s">
        <v>601</v>
      </c>
      <c r="D12187" t="s">
        <v>602</v>
      </c>
      <c r="E12187">
        <v>152.9</v>
      </c>
      <c r="F12187" t="s">
        <v>10</v>
      </c>
    </row>
    <row r="12188" spans="1:6" x14ac:dyDescent="0.3">
      <c r="A12188">
        <v>2022</v>
      </c>
      <c r="B12188" t="s">
        <v>15</v>
      </c>
      <c r="C12188" t="s">
        <v>601</v>
      </c>
      <c r="D12188" t="s">
        <v>602</v>
      </c>
      <c r="E12188">
        <v>153.6</v>
      </c>
      <c r="F12188" t="s">
        <v>10</v>
      </c>
    </row>
    <row r="12189" spans="1:6" x14ac:dyDescent="0.3">
      <c r="A12189">
        <v>2022</v>
      </c>
      <c r="B12189" t="s">
        <v>16</v>
      </c>
      <c r="C12189" t="s">
        <v>601</v>
      </c>
      <c r="D12189" t="s">
        <v>602</v>
      </c>
      <c r="E12189">
        <v>155</v>
      </c>
      <c r="F12189" t="s">
        <v>10</v>
      </c>
    </row>
    <row r="12190" spans="1:6" x14ac:dyDescent="0.3">
      <c r="A12190">
        <v>2022</v>
      </c>
      <c r="B12190" t="s">
        <v>17</v>
      </c>
      <c r="C12190" t="s">
        <v>601</v>
      </c>
      <c r="D12190" t="s">
        <v>602</v>
      </c>
      <c r="E12190">
        <v>156.19999999999999</v>
      </c>
      <c r="F12190" t="s">
        <v>10</v>
      </c>
    </row>
    <row r="12191" spans="1:6" x14ac:dyDescent="0.3">
      <c r="A12191">
        <v>2022</v>
      </c>
      <c r="B12191" t="s">
        <v>18</v>
      </c>
      <c r="C12191" t="s">
        <v>601</v>
      </c>
      <c r="D12191" t="s">
        <v>602</v>
      </c>
      <c r="E12191">
        <v>156.6</v>
      </c>
      <c r="F12191" t="s">
        <v>10</v>
      </c>
    </row>
    <row r="12192" spans="1:6" x14ac:dyDescent="0.3">
      <c r="A12192">
        <v>2022</v>
      </c>
      <c r="B12192" t="s">
        <v>19</v>
      </c>
      <c r="C12192" t="s">
        <v>601</v>
      </c>
      <c r="D12192" t="s">
        <v>602</v>
      </c>
      <c r="E12192">
        <v>157.30000000000001</v>
      </c>
      <c r="F12192" t="s">
        <v>10</v>
      </c>
    </row>
    <row r="12193" spans="1:6" x14ac:dyDescent="0.3">
      <c r="A12193">
        <v>2022</v>
      </c>
      <c r="B12193" t="s">
        <v>20</v>
      </c>
      <c r="C12193" t="s">
        <v>601</v>
      </c>
      <c r="D12193" t="s">
        <v>602</v>
      </c>
      <c r="E12193">
        <v>159.1</v>
      </c>
      <c r="F12193" t="s">
        <v>10</v>
      </c>
    </row>
    <row r="12194" spans="1:6" x14ac:dyDescent="0.3">
      <c r="A12194">
        <v>2022</v>
      </c>
      <c r="B12194" t="s">
        <v>21</v>
      </c>
      <c r="C12194" t="s">
        <v>601</v>
      </c>
      <c r="D12194" t="s">
        <v>602</v>
      </c>
      <c r="E12194">
        <v>160.6</v>
      </c>
      <c r="F12194" t="s">
        <v>10</v>
      </c>
    </row>
    <row r="12195" spans="1:6" x14ac:dyDescent="0.3">
      <c r="A12195">
        <v>2023</v>
      </c>
      <c r="B12195" t="s">
        <v>7</v>
      </c>
      <c r="C12195" t="s">
        <v>601</v>
      </c>
      <c r="D12195" t="s">
        <v>602</v>
      </c>
      <c r="E12195">
        <v>160.5</v>
      </c>
      <c r="F12195" t="s">
        <v>10</v>
      </c>
    </row>
    <row r="12196" spans="1:6" x14ac:dyDescent="0.3">
      <c r="A12196">
        <v>2023</v>
      </c>
      <c r="B12196" t="s">
        <v>11</v>
      </c>
      <c r="C12196" t="s">
        <v>601</v>
      </c>
      <c r="D12196" t="s">
        <v>602</v>
      </c>
      <c r="E12196">
        <v>160.6</v>
      </c>
      <c r="F12196" t="s">
        <v>10</v>
      </c>
    </row>
    <row r="12197" spans="1:6" x14ac:dyDescent="0.3">
      <c r="A12197">
        <v>2023</v>
      </c>
      <c r="B12197" t="s">
        <v>12</v>
      </c>
      <c r="C12197" t="s">
        <v>601</v>
      </c>
      <c r="D12197" t="s">
        <v>602</v>
      </c>
      <c r="E12197">
        <v>161.4</v>
      </c>
      <c r="F12197" t="s">
        <v>10</v>
      </c>
    </row>
    <row r="12198" spans="1:6" x14ac:dyDescent="0.3">
      <c r="A12198">
        <v>2023</v>
      </c>
      <c r="B12198" t="s">
        <v>13</v>
      </c>
      <c r="C12198" t="s">
        <v>601</v>
      </c>
      <c r="D12198" t="s">
        <v>602</v>
      </c>
      <c r="E12198">
        <v>162.1</v>
      </c>
      <c r="F12198" t="s">
        <v>10</v>
      </c>
    </row>
    <row r="12199" spans="1:6" x14ac:dyDescent="0.3">
      <c r="A12199">
        <v>2023</v>
      </c>
      <c r="B12199" t="s">
        <v>14</v>
      </c>
      <c r="C12199" t="s">
        <v>601</v>
      </c>
      <c r="D12199" t="s">
        <v>602</v>
      </c>
      <c r="E12199">
        <v>179</v>
      </c>
      <c r="F12199" t="s">
        <v>10</v>
      </c>
    </row>
    <row r="12200" spans="1:6" x14ac:dyDescent="0.3">
      <c r="A12200">
        <v>2023</v>
      </c>
      <c r="B12200" t="s">
        <v>15</v>
      </c>
      <c r="C12200" t="s">
        <v>601</v>
      </c>
      <c r="D12200" t="s">
        <v>602</v>
      </c>
      <c r="E12200">
        <v>179.3</v>
      </c>
      <c r="F12200" t="s">
        <v>10</v>
      </c>
    </row>
    <row r="12201" spans="1:6" x14ac:dyDescent="0.3">
      <c r="A12201">
        <v>2023</v>
      </c>
      <c r="B12201" t="s">
        <v>16</v>
      </c>
      <c r="C12201" t="s">
        <v>601</v>
      </c>
      <c r="D12201" t="s">
        <v>602</v>
      </c>
      <c r="E12201">
        <v>154.5</v>
      </c>
      <c r="F12201" t="s">
        <v>10</v>
      </c>
    </row>
    <row r="12202" spans="1:6" x14ac:dyDescent="0.3">
      <c r="A12202">
        <v>2023</v>
      </c>
      <c r="B12202" t="s">
        <v>17</v>
      </c>
      <c r="C12202" t="s">
        <v>601</v>
      </c>
      <c r="D12202" t="s">
        <v>602</v>
      </c>
      <c r="E12202">
        <v>158.1</v>
      </c>
      <c r="F12202" t="s">
        <v>10</v>
      </c>
    </row>
    <row r="12203" spans="1:6" x14ac:dyDescent="0.3">
      <c r="A12203">
        <v>2023</v>
      </c>
      <c r="B12203" t="s">
        <v>18</v>
      </c>
      <c r="C12203" t="s">
        <v>601</v>
      </c>
      <c r="D12203" t="s">
        <v>602</v>
      </c>
      <c r="E12203">
        <v>162.1</v>
      </c>
      <c r="F12203" t="s">
        <v>10</v>
      </c>
    </row>
    <row r="12204" spans="1:6" x14ac:dyDescent="0.3">
      <c r="A12204">
        <v>2023</v>
      </c>
      <c r="B12204" t="s">
        <v>19</v>
      </c>
      <c r="C12204" t="s">
        <v>601</v>
      </c>
      <c r="D12204" t="s">
        <v>602</v>
      </c>
      <c r="E12204">
        <v>162.30000000000001</v>
      </c>
      <c r="F12204" t="s">
        <v>10</v>
      </c>
    </row>
    <row r="12205" spans="1:6" x14ac:dyDescent="0.3">
      <c r="A12205">
        <v>2023</v>
      </c>
      <c r="B12205" t="s">
        <v>20</v>
      </c>
      <c r="C12205" t="s">
        <v>601</v>
      </c>
      <c r="D12205" t="s">
        <v>602</v>
      </c>
      <c r="E12205">
        <v>162.19999999999999</v>
      </c>
      <c r="F12205" t="s">
        <v>10</v>
      </c>
    </row>
    <row r="12206" spans="1:6" x14ac:dyDescent="0.3">
      <c r="A12206">
        <v>2023</v>
      </c>
      <c r="B12206" t="s">
        <v>21</v>
      </c>
      <c r="C12206" t="s">
        <v>601</v>
      </c>
      <c r="D12206" t="s">
        <v>602</v>
      </c>
      <c r="E12206">
        <v>162.69999999999999</v>
      </c>
      <c r="F12206" t="s">
        <v>10</v>
      </c>
    </row>
    <row r="12207" spans="1:6" x14ac:dyDescent="0.3">
      <c r="A12207">
        <v>2024</v>
      </c>
      <c r="B12207" t="s">
        <v>7</v>
      </c>
      <c r="C12207" t="s">
        <v>601</v>
      </c>
      <c r="D12207" t="s">
        <v>602</v>
      </c>
      <c r="E12207">
        <v>162.9</v>
      </c>
      <c r="F12207" t="s">
        <v>10</v>
      </c>
    </row>
    <row r="12208" spans="1:6" x14ac:dyDescent="0.3">
      <c r="A12208">
        <v>2024</v>
      </c>
      <c r="B12208" t="s">
        <v>11</v>
      </c>
      <c r="C12208" t="s">
        <v>601</v>
      </c>
      <c r="D12208" t="s">
        <v>602</v>
      </c>
      <c r="E12208">
        <v>163.19999999999999</v>
      </c>
      <c r="F12208" t="s">
        <v>10</v>
      </c>
    </row>
    <row r="12209" spans="1:6" x14ac:dyDescent="0.3">
      <c r="A12209">
        <v>2024</v>
      </c>
      <c r="B12209" t="s">
        <v>12</v>
      </c>
      <c r="C12209" t="s">
        <v>601</v>
      </c>
      <c r="D12209" t="s">
        <v>602</v>
      </c>
      <c r="E12209">
        <v>164.2</v>
      </c>
      <c r="F12209" t="s">
        <v>10</v>
      </c>
    </row>
    <row r="12210" spans="1:6" x14ac:dyDescent="0.3">
      <c r="A12210">
        <v>2024</v>
      </c>
      <c r="B12210" t="s">
        <v>13</v>
      </c>
      <c r="C12210" t="s">
        <v>601</v>
      </c>
      <c r="D12210" t="s">
        <v>602</v>
      </c>
      <c r="E12210">
        <v>164.9</v>
      </c>
      <c r="F12210" t="s">
        <v>10</v>
      </c>
    </row>
    <row r="12211" spans="1:6" x14ac:dyDescent="0.3">
      <c r="A12211">
        <v>2024</v>
      </c>
      <c r="B12211" t="s">
        <v>14</v>
      </c>
      <c r="C12211" t="s">
        <v>601</v>
      </c>
      <c r="D12211" t="s">
        <v>602</v>
      </c>
      <c r="E12211">
        <v>164.2</v>
      </c>
      <c r="F12211" t="s">
        <v>10</v>
      </c>
    </row>
    <row r="12212" spans="1:6" x14ac:dyDescent="0.3">
      <c r="A12212">
        <v>2024</v>
      </c>
      <c r="B12212" t="s">
        <v>15</v>
      </c>
      <c r="C12212" t="s">
        <v>601</v>
      </c>
      <c r="D12212" t="s">
        <v>602</v>
      </c>
      <c r="E12212">
        <v>164.2</v>
      </c>
      <c r="F12212" t="s">
        <v>10</v>
      </c>
    </row>
    <row r="12213" spans="1:6" x14ac:dyDescent="0.3">
      <c r="A12213">
        <v>2024</v>
      </c>
      <c r="B12213" t="s">
        <v>16</v>
      </c>
      <c r="C12213" t="s">
        <v>601</v>
      </c>
      <c r="D12213" t="s">
        <v>602</v>
      </c>
      <c r="E12213">
        <v>165</v>
      </c>
      <c r="F12213" t="s">
        <v>10</v>
      </c>
    </row>
    <row r="12214" spans="1:6" x14ac:dyDescent="0.3">
      <c r="A12214">
        <v>2024</v>
      </c>
      <c r="B12214" t="s">
        <v>17</v>
      </c>
      <c r="C12214" t="s">
        <v>601</v>
      </c>
      <c r="D12214" t="s">
        <v>602</v>
      </c>
      <c r="E12214">
        <v>165.3</v>
      </c>
      <c r="F12214" t="s">
        <v>10</v>
      </c>
    </row>
    <row r="12215" spans="1:6" x14ac:dyDescent="0.3">
      <c r="A12215">
        <v>2024</v>
      </c>
      <c r="B12215" t="s">
        <v>18</v>
      </c>
      <c r="C12215" t="s">
        <v>601</v>
      </c>
      <c r="D12215" t="s">
        <v>602</v>
      </c>
      <c r="E12215">
        <v>165.8</v>
      </c>
      <c r="F12215" t="s">
        <v>10</v>
      </c>
    </row>
    <row r="12216" spans="1:6" x14ac:dyDescent="0.3">
      <c r="A12216">
        <v>2024</v>
      </c>
      <c r="B12216" t="s">
        <v>19</v>
      </c>
      <c r="C12216" t="s">
        <v>601</v>
      </c>
      <c r="D12216" t="s">
        <v>602</v>
      </c>
      <c r="E12216">
        <v>164.2</v>
      </c>
      <c r="F12216" t="s">
        <v>10</v>
      </c>
    </row>
    <row r="12217" spans="1:6" x14ac:dyDescent="0.3">
      <c r="A12217">
        <v>2024</v>
      </c>
      <c r="B12217" t="s">
        <v>20</v>
      </c>
      <c r="C12217" t="s">
        <v>601</v>
      </c>
      <c r="D12217" t="s">
        <v>602</v>
      </c>
      <c r="E12217">
        <v>165.1</v>
      </c>
      <c r="F12217" t="s">
        <v>10</v>
      </c>
    </row>
    <row r="12218" spans="1:6" x14ac:dyDescent="0.3">
      <c r="A12218">
        <v>2024</v>
      </c>
      <c r="B12218" t="s">
        <v>21</v>
      </c>
      <c r="C12218" t="s">
        <v>601</v>
      </c>
      <c r="D12218" t="s">
        <v>602</v>
      </c>
      <c r="E12218">
        <v>167.9</v>
      </c>
      <c r="F12218" t="s">
        <v>10</v>
      </c>
    </row>
    <row r="12219" spans="1:6" x14ac:dyDescent="0.3">
      <c r="A12219">
        <v>2025</v>
      </c>
      <c r="B12219" t="s">
        <v>7</v>
      </c>
      <c r="C12219" t="s">
        <v>601</v>
      </c>
      <c r="D12219" t="s">
        <v>602</v>
      </c>
      <c r="E12219">
        <v>167.9</v>
      </c>
      <c r="F12219" t="s">
        <v>10</v>
      </c>
    </row>
    <row r="12220" spans="1:6" x14ac:dyDescent="0.3">
      <c r="A12220">
        <v>2025</v>
      </c>
      <c r="B12220" t="s">
        <v>11</v>
      </c>
      <c r="C12220" t="s">
        <v>601</v>
      </c>
      <c r="D12220" t="s">
        <v>602</v>
      </c>
      <c r="E12220">
        <v>167.4</v>
      </c>
      <c r="F12220" t="s">
        <v>10</v>
      </c>
    </row>
    <row r="12221" spans="1:6" x14ac:dyDescent="0.3">
      <c r="A12221">
        <v>2025</v>
      </c>
      <c r="B12221" t="s">
        <v>12</v>
      </c>
      <c r="C12221" t="s">
        <v>601</v>
      </c>
      <c r="D12221" t="s">
        <v>602</v>
      </c>
      <c r="E12221">
        <v>169.4</v>
      </c>
      <c r="F12221" t="s">
        <v>10</v>
      </c>
    </row>
    <row r="12222" spans="1:6" x14ac:dyDescent="0.3">
      <c r="A12222">
        <v>2025</v>
      </c>
      <c r="B12222" t="s">
        <v>13</v>
      </c>
      <c r="C12222" t="s">
        <v>601</v>
      </c>
      <c r="D12222" t="s">
        <v>602</v>
      </c>
      <c r="E12222">
        <v>169.4</v>
      </c>
      <c r="F12222" t="s">
        <v>10</v>
      </c>
    </row>
    <row r="12223" spans="1:6" x14ac:dyDescent="0.3">
      <c r="A12223">
        <v>2025</v>
      </c>
      <c r="B12223" t="s">
        <v>14</v>
      </c>
      <c r="C12223" t="s">
        <v>601</v>
      </c>
      <c r="D12223" t="s">
        <v>602</v>
      </c>
      <c r="E12223">
        <v>169.9</v>
      </c>
      <c r="F12223" t="s">
        <v>10</v>
      </c>
    </row>
    <row r="12224" spans="1:6" x14ac:dyDescent="0.3">
      <c r="A12224">
        <v>2025</v>
      </c>
      <c r="B12224" t="s">
        <v>15</v>
      </c>
      <c r="C12224" t="s">
        <v>601</v>
      </c>
      <c r="D12224" t="s">
        <v>602</v>
      </c>
      <c r="E12224">
        <v>171.4</v>
      </c>
      <c r="F12224" t="s">
        <v>22</v>
      </c>
    </row>
    <row r="12225" spans="1:6" x14ac:dyDescent="0.3">
      <c r="A12225">
        <v>2022</v>
      </c>
      <c r="B12225" t="s">
        <v>7</v>
      </c>
      <c r="C12225" t="s">
        <v>603</v>
      </c>
      <c r="D12225" t="s">
        <v>604</v>
      </c>
      <c r="E12225">
        <v>165.6</v>
      </c>
      <c r="F12225" t="s">
        <v>10</v>
      </c>
    </row>
    <row r="12226" spans="1:6" x14ac:dyDescent="0.3">
      <c r="A12226">
        <v>2022</v>
      </c>
      <c r="B12226" t="s">
        <v>11</v>
      </c>
      <c r="C12226" t="s">
        <v>603</v>
      </c>
      <c r="D12226" t="s">
        <v>604</v>
      </c>
      <c r="E12226">
        <v>160.9</v>
      </c>
      <c r="F12226" t="s">
        <v>10</v>
      </c>
    </row>
    <row r="12227" spans="1:6" x14ac:dyDescent="0.3">
      <c r="A12227">
        <v>2022</v>
      </c>
      <c r="B12227" t="s">
        <v>12</v>
      </c>
      <c r="C12227" t="s">
        <v>603</v>
      </c>
      <c r="D12227" t="s">
        <v>604</v>
      </c>
      <c r="E12227">
        <v>162.1</v>
      </c>
      <c r="F12227" t="s">
        <v>10</v>
      </c>
    </row>
    <row r="12228" spans="1:6" x14ac:dyDescent="0.3">
      <c r="A12228">
        <v>2022</v>
      </c>
      <c r="B12228" t="s">
        <v>13</v>
      </c>
      <c r="C12228" t="s">
        <v>603</v>
      </c>
      <c r="D12228" t="s">
        <v>604</v>
      </c>
      <c r="E12228">
        <v>163.5</v>
      </c>
      <c r="F12228" t="s">
        <v>10</v>
      </c>
    </row>
    <row r="12229" spans="1:6" x14ac:dyDescent="0.3">
      <c r="A12229">
        <v>2022</v>
      </c>
      <c r="B12229" t="s">
        <v>14</v>
      </c>
      <c r="C12229" t="s">
        <v>603</v>
      </c>
      <c r="D12229" t="s">
        <v>604</v>
      </c>
      <c r="E12229">
        <v>164.9</v>
      </c>
      <c r="F12229" t="s">
        <v>10</v>
      </c>
    </row>
    <row r="12230" spans="1:6" x14ac:dyDescent="0.3">
      <c r="A12230">
        <v>2022</v>
      </c>
      <c r="B12230" t="s">
        <v>15</v>
      </c>
      <c r="C12230" t="s">
        <v>603</v>
      </c>
      <c r="D12230" t="s">
        <v>604</v>
      </c>
      <c r="E12230">
        <v>165.7</v>
      </c>
      <c r="F12230" t="s">
        <v>10</v>
      </c>
    </row>
    <row r="12231" spans="1:6" x14ac:dyDescent="0.3">
      <c r="A12231">
        <v>2022</v>
      </c>
      <c r="B12231" t="s">
        <v>16</v>
      </c>
      <c r="C12231" t="s">
        <v>603</v>
      </c>
      <c r="D12231" t="s">
        <v>604</v>
      </c>
      <c r="E12231">
        <v>166.6</v>
      </c>
      <c r="F12231" t="s">
        <v>10</v>
      </c>
    </row>
    <row r="12232" spans="1:6" x14ac:dyDescent="0.3">
      <c r="A12232">
        <v>2022</v>
      </c>
      <c r="B12232" t="s">
        <v>17</v>
      </c>
      <c r="C12232" t="s">
        <v>603</v>
      </c>
      <c r="D12232" t="s">
        <v>604</v>
      </c>
      <c r="E12232">
        <v>166.9</v>
      </c>
      <c r="F12232" t="s">
        <v>10</v>
      </c>
    </row>
    <row r="12233" spans="1:6" x14ac:dyDescent="0.3">
      <c r="A12233">
        <v>2022</v>
      </c>
      <c r="B12233" t="s">
        <v>18</v>
      </c>
      <c r="C12233" t="s">
        <v>603</v>
      </c>
      <c r="D12233" t="s">
        <v>604</v>
      </c>
      <c r="E12233">
        <v>166.3</v>
      </c>
      <c r="F12233" t="s">
        <v>10</v>
      </c>
    </row>
    <row r="12234" spans="1:6" x14ac:dyDescent="0.3">
      <c r="A12234">
        <v>2022</v>
      </c>
      <c r="B12234" t="s">
        <v>19</v>
      </c>
      <c r="C12234" t="s">
        <v>603</v>
      </c>
      <c r="D12234" t="s">
        <v>604</v>
      </c>
      <c r="E12234">
        <v>167.6</v>
      </c>
      <c r="F12234" t="s">
        <v>10</v>
      </c>
    </row>
    <row r="12235" spans="1:6" x14ac:dyDescent="0.3">
      <c r="A12235">
        <v>2022</v>
      </c>
      <c r="B12235" t="s">
        <v>20</v>
      </c>
      <c r="C12235" t="s">
        <v>603</v>
      </c>
      <c r="D12235" t="s">
        <v>604</v>
      </c>
      <c r="E12235">
        <v>167.6</v>
      </c>
      <c r="F12235" t="s">
        <v>10</v>
      </c>
    </row>
    <row r="12236" spans="1:6" x14ac:dyDescent="0.3">
      <c r="A12236">
        <v>2022</v>
      </c>
      <c r="B12236" t="s">
        <v>21</v>
      </c>
      <c r="C12236" t="s">
        <v>603</v>
      </c>
      <c r="D12236" t="s">
        <v>604</v>
      </c>
      <c r="E12236">
        <v>168.6</v>
      </c>
      <c r="F12236" t="s">
        <v>10</v>
      </c>
    </row>
    <row r="12237" spans="1:6" x14ac:dyDescent="0.3">
      <c r="A12237">
        <v>2023</v>
      </c>
      <c r="B12237" t="s">
        <v>7</v>
      </c>
      <c r="C12237" t="s">
        <v>603</v>
      </c>
      <c r="D12237" t="s">
        <v>604</v>
      </c>
      <c r="E12237">
        <v>168.9</v>
      </c>
      <c r="F12237" t="s">
        <v>10</v>
      </c>
    </row>
    <row r="12238" spans="1:6" x14ac:dyDescent="0.3">
      <c r="A12238">
        <v>2023</v>
      </c>
      <c r="B12238" t="s">
        <v>11</v>
      </c>
      <c r="C12238" t="s">
        <v>603</v>
      </c>
      <c r="D12238" t="s">
        <v>604</v>
      </c>
      <c r="E12238">
        <v>170.5</v>
      </c>
      <c r="F12238" t="s">
        <v>10</v>
      </c>
    </row>
    <row r="12239" spans="1:6" x14ac:dyDescent="0.3">
      <c r="A12239">
        <v>2023</v>
      </c>
      <c r="B12239" t="s">
        <v>12</v>
      </c>
      <c r="C12239" t="s">
        <v>603</v>
      </c>
      <c r="D12239" t="s">
        <v>604</v>
      </c>
      <c r="E12239">
        <v>170.4</v>
      </c>
      <c r="F12239" t="s">
        <v>10</v>
      </c>
    </row>
    <row r="12240" spans="1:6" x14ac:dyDescent="0.3">
      <c r="A12240">
        <v>2023</v>
      </c>
      <c r="B12240" t="s">
        <v>13</v>
      </c>
      <c r="C12240" t="s">
        <v>603</v>
      </c>
      <c r="D12240" t="s">
        <v>604</v>
      </c>
      <c r="E12240">
        <v>170.8</v>
      </c>
      <c r="F12240" t="s">
        <v>10</v>
      </c>
    </row>
    <row r="12241" spans="1:6" x14ac:dyDescent="0.3">
      <c r="A12241">
        <v>2023</v>
      </c>
      <c r="B12241" t="s">
        <v>14</v>
      </c>
      <c r="C12241" t="s">
        <v>603</v>
      </c>
      <c r="D12241" t="s">
        <v>604</v>
      </c>
      <c r="E12241">
        <v>171.3</v>
      </c>
      <c r="F12241" t="s">
        <v>10</v>
      </c>
    </row>
    <row r="12242" spans="1:6" x14ac:dyDescent="0.3">
      <c r="A12242">
        <v>2023</v>
      </c>
      <c r="B12242" t="s">
        <v>15</v>
      </c>
      <c r="C12242" t="s">
        <v>603</v>
      </c>
      <c r="D12242" t="s">
        <v>604</v>
      </c>
      <c r="E12242">
        <v>172.6</v>
      </c>
      <c r="F12242" t="s">
        <v>10</v>
      </c>
    </row>
    <row r="12243" spans="1:6" x14ac:dyDescent="0.3">
      <c r="A12243">
        <v>2023</v>
      </c>
      <c r="B12243" t="s">
        <v>16</v>
      </c>
      <c r="C12243" t="s">
        <v>603</v>
      </c>
      <c r="D12243" t="s">
        <v>604</v>
      </c>
      <c r="E12243">
        <v>171.1</v>
      </c>
      <c r="F12243" t="s">
        <v>10</v>
      </c>
    </row>
    <row r="12244" spans="1:6" x14ac:dyDescent="0.3">
      <c r="A12244">
        <v>2023</v>
      </c>
      <c r="B12244" t="s">
        <v>17</v>
      </c>
      <c r="C12244" t="s">
        <v>603</v>
      </c>
      <c r="D12244" t="s">
        <v>604</v>
      </c>
      <c r="E12244">
        <v>171.3</v>
      </c>
      <c r="F12244" t="s">
        <v>10</v>
      </c>
    </row>
    <row r="12245" spans="1:6" x14ac:dyDescent="0.3">
      <c r="A12245">
        <v>2023</v>
      </c>
      <c r="B12245" t="s">
        <v>18</v>
      </c>
      <c r="C12245" t="s">
        <v>603</v>
      </c>
      <c r="D12245" t="s">
        <v>604</v>
      </c>
      <c r="E12245">
        <v>171.7</v>
      </c>
      <c r="F12245" t="s">
        <v>10</v>
      </c>
    </row>
    <row r="12246" spans="1:6" x14ac:dyDescent="0.3">
      <c r="A12246">
        <v>2023</v>
      </c>
      <c r="B12246" t="s">
        <v>19</v>
      </c>
      <c r="C12246" t="s">
        <v>603</v>
      </c>
      <c r="D12246" t="s">
        <v>604</v>
      </c>
      <c r="E12246">
        <v>172.6</v>
      </c>
      <c r="F12246" t="s">
        <v>10</v>
      </c>
    </row>
    <row r="12247" spans="1:6" x14ac:dyDescent="0.3">
      <c r="A12247">
        <v>2023</v>
      </c>
      <c r="B12247" t="s">
        <v>20</v>
      </c>
      <c r="C12247" t="s">
        <v>603</v>
      </c>
      <c r="D12247" t="s">
        <v>604</v>
      </c>
      <c r="E12247">
        <v>172.7</v>
      </c>
      <c r="F12247" t="s">
        <v>10</v>
      </c>
    </row>
    <row r="12248" spans="1:6" x14ac:dyDescent="0.3">
      <c r="A12248">
        <v>2023</v>
      </c>
      <c r="B12248" t="s">
        <v>21</v>
      </c>
      <c r="C12248" t="s">
        <v>603</v>
      </c>
      <c r="D12248" t="s">
        <v>604</v>
      </c>
      <c r="E12248">
        <v>174.3</v>
      </c>
      <c r="F12248" t="s">
        <v>10</v>
      </c>
    </row>
    <row r="12249" spans="1:6" x14ac:dyDescent="0.3">
      <c r="A12249">
        <v>2024</v>
      </c>
      <c r="B12249" t="s">
        <v>7</v>
      </c>
      <c r="C12249" t="s">
        <v>603</v>
      </c>
      <c r="D12249" t="s">
        <v>604</v>
      </c>
      <c r="E12249">
        <v>175.5</v>
      </c>
      <c r="F12249" t="s">
        <v>10</v>
      </c>
    </row>
    <row r="12250" spans="1:6" x14ac:dyDescent="0.3">
      <c r="A12250">
        <v>2024</v>
      </c>
      <c r="B12250" t="s">
        <v>11</v>
      </c>
      <c r="C12250" t="s">
        <v>603</v>
      </c>
      <c r="D12250" t="s">
        <v>604</v>
      </c>
      <c r="E12250">
        <v>170.9</v>
      </c>
      <c r="F12250" t="s">
        <v>10</v>
      </c>
    </row>
    <row r="12251" spans="1:6" x14ac:dyDescent="0.3">
      <c r="A12251">
        <v>2024</v>
      </c>
      <c r="B12251" t="s">
        <v>12</v>
      </c>
      <c r="C12251" t="s">
        <v>603</v>
      </c>
      <c r="D12251" t="s">
        <v>604</v>
      </c>
      <c r="E12251">
        <v>170.9</v>
      </c>
      <c r="F12251" t="s">
        <v>10</v>
      </c>
    </row>
    <row r="12252" spans="1:6" x14ac:dyDescent="0.3">
      <c r="A12252">
        <v>2024</v>
      </c>
      <c r="B12252" t="s">
        <v>13</v>
      </c>
      <c r="C12252" t="s">
        <v>603</v>
      </c>
      <c r="D12252" t="s">
        <v>604</v>
      </c>
      <c r="E12252">
        <v>171.5</v>
      </c>
      <c r="F12252" t="s">
        <v>10</v>
      </c>
    </row>
    <row r="12253" spans="1:6" x14ac:dyDescent="0.3">
      <c r="A12253">
        <v>2024</v>
      </c>
      <c r="B12253" t="s">
        <v>14</v>
      </c>
      <c r="C12253" t="s">
        <v>603</v>
      </c>
      <c r="D12253" t="s">
        <v>604</v>
      </c>
      <c r="E12253">
        <v>173</v>
      </c>
      <c r="F12253" t="s">
        <v>10</v>
      </c>
    </row>
    <row r="12254" spans="1:6" x14ac:dyDescent="0.3">
      <c r="A12254">
        <v>2024</v>
      </c>
      <c r="B12254" t="s">
        <v>15</v>
      </c>
      <c r="C12254" t="s">
        <v>603</v>
      </c>
      <c r="D12254" t="s">
        <v>604</v>
      </c>
      <c r="E12254">
        <v>173.6</v>
      </c>
      <c r="F12254" t="s">
        <v>10</v>
      </c>
    </row>
    <row r="12255" spans="1:6" x14ac:dyDescent="0.3">
      <c r="A12255">
        <v>2024</v>
      </c>
      <c r="B12255" t="s">
        <v>16</v>
      </c>
      <c r="C12255" t="s">
        <v>603</v>
      </c>
      <c r="D12255" t="s">
        <v>604</v>
      </c>
      <c r="E12255">
        <v>173.6</v>
      </c>
      <c r="F12255" t="s">
        <v>10</v>
      </c>
    </row>
    <row r="12256" spans="1:6" x14ac:dyDescent="0.3">
      <c r="A12256">
        <v>2024</v>
      </c>
      <c r="B12256" t="s">
        <v>17</v>
      </c>
      <c r="C12256" t="s">
        <v>603</v>
      </c>
      <c r="D12256" t="s">
        <v>604</v>
      </c>
      <c r="E12256">
        <v>172.9</v>
      </c>
      <c r="F12256" t="s">
        <v>10</v>
      </c>
    </row>
    <row r="12257" spans="1:6" x14ac:dyDescent="0.3">
      <c r="A12257">
        <v>2024</v>
      </c>
      <c r="B12257" t="s">
        <v>18</v>
      </c>
      <c r="C12257" t="s">
        <v>603</v>
      </c>
      <c r="D12257" t="s">
        <v>604</v>
      </c>
      <c r="E12257">
        <v>173.6</v>
      </c>
      <c r="F12257" t="s">
        <v>10</v>
      </c>
    </row>
    <row r="12258" spans="1:6" x14ac:dyDescent="0.3">
      <c r="A12258">
        <v>2024</v>
      </c>
      <c r="B12258" t="s">
        <v>19</v>
      </c>
      <c r="C12258" t="s">
        <v>603</v>
      </c>
      <c r="D12258" t="s">
        <v>604</v>
      </c>
      <c r="E12258">
        <v>174</v>
      </c>
      <c r="F12258" t="s">
        <v>10</v>
      </c>
    </row>
    <row r="12259" spans="1:6" x14ac:dyDescent="0.3">
      <c r="A12259">
        <v>2024</v>
      </c>
      <c r="B12259" t="s">
        <v>20</v>
      </c>
      <c r="C12259" t="s">
        <v>603</v>
      </c>
      <c r="D12259" t="s">
        <v>604</v>
      </c>
      <c r="E12259">
        <v>174.8</v>
      </c>
      <c r="F12259" t="s">
        <v>10</v>
      </c>
    </row>
    <row r="12260" spans="1:6" x14ac:dyDescent="0.3">
      <c r="A12260">
        <v>2024</v>
      </c>
      <c r="B12260" t="s">
        <v>21</v>
      </c>
      <c r="C12260" t="s">
        <v>603</v>
      </c>
      <c r="D12260" t="s">
        <v>604</v>
      </c>
      <c r="E12260">
        <v>174.9</v>
      </c>
      <c r="F12260" t="s">
        <v>10</v>
      </c>
    </row>
    <row r="12261" spans="1:6" x14ac:dyDescent="0.3">
      <c r="A12261">
        <v>2025</v>
      </c>
      <c r="B12261" t="s">
        <v>7</v>
      </c>
      <c r="C12261" t="s">
        <v>603</v>
      </c>
      <c r="D12261" t="s">
        <v>604</v>
      </c>
      <c r="E12261">
        <v>175.7</v>
      </c>
      <c r="F12261" t="s">
        <v>10</v>
      </c>
    </row>
    <row r="12262" spans="1:6" x14ac:dyDescent="0.3">
      <c r="A12262">
        <v>2025</v>
      </c>
      <c r="B12262" t="s">
        <v>11</v>
      </c>
      <c r="C12262" t="s">
        <v>603</v>
      </c>
      <c r="D12262" t="s">
        <v>604</v>
      </c>
      <c r="E12262">
        <v>175.9</v>
      </c>
      <c r="F12262" t="s">
        <v>10</v>
      </c>
    </row>
    <row r="12263" spans="1:6" x14ac:dyDescent="0.3">
      <c r="A12263">
        <v>2025</v>
      </c>
      <c r="B12263" t="s">
        <v>12</v>
      </c>
      <c r="C12263" t="s">
        <v>603</v>
      </c>
      <c r="D12263" t="s">
        <v>604</v>
      </c>
      <c r="E12263">
        <v>176.4</v>
      </c>
      <c r="F12263" t="s">
        <v>10</v>
      </c>
    </row>
    <row r="12264" spans="1:6" x14ac:dyDescent="0.3">
      <c r="A12264">
        <v>2025</v>
      </c>
      <c r="B12264" t="s">
        <v>13</v>
      </c>
      <c r="C12264" t="s">
        <v>603</v>
      </c>
      <c r="D12264" t="s">
        <v>604</v>
      </c>
      <c r="E12264">
        <v>176.4</v>
      </c>
      <c r="F12264" t="s">
        <v>10</v>
      </c>
    </row>
    <row r="12265" spans="1:6" x14ac:dyDescent="0.3">
      <c r="A12265">
        <v>2025</v>
      </c>
      <c r="B12265" t="s">
        <v>14</v>
      </c>
      <c r="C12265" t="s">
        <v>603</v>
      </c>
      <c r="D12265" t="s">
        <v>604</v>
      </c>
      <c r="E12265">
        <v>177.5</v>
      </c>
      <c r="F12265" t="s">
        <v>10</v>
      </c>
    </row>
    <row r="12266" spans="1:6" x14ac:dyDescent="0.3">
      <c r="A12266">
        <v>2025</v>
      </c>
      <c r="B12266" t="s">
        <v>15</v>
      </c>
      <c r="C12266" t="s">
        <v>603</v>
      </c>
      <c r="D12266" t="s">
        <v>604</v>
      </c>
      <c r="E12266">
        <v>178.6</v>
      </c>
      <c r="F12266" t="s">
        <v>22</v>
      </c>
    </row>
    <row r="12267" spans="1:6" x14ac:dyDescent="0.3">
      <c r="A12267">
        <v>2022</v>
      </c>
      <c r="B12267" t="s">
        <v>7</v>
      </c>
      <c r="C12267" t="s">
        <v>605</v>
      </c>
      <c r="D12267" t="s">
        <v>606</v>
      </c>
      <c r="E12267">
        <v>156.19999999999999</v>
      </c>
      <c r="F12267" t="s">
        <v>10</v>
      </c>
    </row>
    <row r="12268" spans="1:6" x14ac:dyDescent="0.3">
      <c r="A12268">
        <v>2022</v>
      </c>
      <c r="B12268" t="s">
        <v>11</v>
      </c>
      <c r="C12268" t="s">
        <v>605</v>
      </c>
      <c r="D12268" t="s">
        <v>606</v>
      </c>
      <c r="E12268">
        <v>155.80000000000001</v>
      </c>
      <c r="F12268" t="s">
        <v>10</v>
      </c>
    </row>
    <row r="12269" spans="1:6" x14ac:dyDescent="0.3">
      <c r="A12269">
        <v>2022</v>
      </c>
      <c r="B12269" t="s">
        <v>12</v>
      </c>
      <c r="C12269" t="s">
        <v>605</v>
      </c>
      <c r="D12269" t="s">
        <v>606</v>
      </c>
      <c r="E12269">
        <v>156.5</v>
      </c>
      <c r="F12269" t="s">
        <v>10</v>
      </c>
    </row>
    <row r="12270" spans="1:6" x14ac:dyDescent="0.3">
      <c r="A12270">
        <v>2022</v>
      </c>
      <c r="B12270" t="s">
        <v>13</v>
      </c>
      <c r="C12270" t="s">
        <v>605</v>
      </c>
      <c r="D12270" t="s">
        <v>606</v>
      </c>
      <c r="E12270">
        <v>157.19999999999999</v>
      </c>
      <c r="F12270" t="s">
        <v>10</v>
      </c>
    </row>
    <row r="12271" spans="1:6" x14ac:dyDescent="0.3">
      <c r="A12271">
        <v>2022</v>
      </c>
      <c r="B12271" t="s">
        <v>14</v>
      </c>
      <c r="C12271" t="s">
        <v>605</v>
      </c>
      <c r="D12271" t="s">
        <v>606</v>
      </c>
      <c r="E12271">
        <v>158.4</v>
      </c>
      <c r="F12271" t="s">
        <v>10</v>
      </c>
    </row>
    <row r="12272" spans="1:6" x14ac:dyDescent="0.3">
      <c r="A12272">
        <v>2022</v>
      </c>
      <c r="B12272" t="s">
        <v>15</v>
      </c>
      <c r="C12272" t="s">
        <v>605</v>
      </c>
      <c r="D12272" t="s">
        <v>606</v>
      </c>
      <c r="E12272">
        <v>162</v>
      </c>
      <c r="F12272" t="s">
        <v>10</v>
      </c>
    </row>
    <row r="12273" spans="1:6" x14ac:dyDescent="0.3">
      <c r="A12273">
        <v>2022</v>
      </c>
      <c r="B12273" t="s">
        <v>16</v>
      </c>
      <c r="C12273" t="s">
        <v>605</v>
      </c>
      <c r="D12273" t="s">
        <v>606</v>
      </c>
      <c r="E12273">
        <v>164.5</v>
      </c>
      <c r="F12273" t="s">
        <v>10</v>
      </c>
    </row>
    <row r="12274" spans="1:6" x14ac:dyDescent="0.3">
      <c r="A12274">
        <v>2022</v>
      </c>
      <c r="B12274" t="s">
        <v>17</v>
      </c>
      <c r="C12274" t="s">
        <v>605</v>
      </c>
      <c r="D12274" t="s">
        <v>606</v>
      </c>
      <c r="E12274">
        <v>165.9</v>
      </c>
      <c r="F12274" t="s">
        <v>10</v>
      </c>
    </row>
    <row r="12275" spans="1:6" x14ac:dyDescent="0.3">
      <c r="A12275">
        <v>2022</v>
      </c>
      <c r="B12275" t="s">
        <v>18</v>
      </c>
      <c r="C12275" t="s">
        <v>605</v>
      </c>
      <c r="D12275" t="s">
        <v>606</v>
      </c>
      <c r="E12275">
        <v>167.5</v>
      </c>
      <c r="F12275" t="s">
        <v>10</v>
      </c>
    </row>
    <row r="12276" spans="1:6" x14ac:dyDescent="0.3">
      <c r="A12276">
        <v>2022</v>
      </c>
      <c r="B12276" t="s">
        <v>19</v>
      </c>
      <c r="C12276" t="s">
        <v>605</v>
      </c>
      <c r="D12276" t="s">
        <v>606</v>
      </c>
      <c r="E12276">
        <v>167.7</v>
      </c>
      <c r="F12276" t="s">
        <v>10</v>
      </c>
    </row>
    <row r="12277" spans="1:6" x14ac:dyDescent="0.3">
      <c r="A12277">
        <v>2022</v>
      </c>
      <c r="B12277" t="s">
        <v>20</v>
      </c>
      <c r="C12277" t="s">
        <v>605</v>
      </c>
      <c r="D12277" t="s">
        <v>606</v>
      </c>
      <c r="E12277">
        <v>168.2</v>
      </c>
      <c r="F12277" t="s">
        <v>10</v>
      </c>
    </row>
    <row r="12278" spans="1:6" x14ac:dyDescent="0.3">
      <c r="A12278">
        <v>2022</v>
      </c>
      <c r="B12278" t="s">
        <v>21</v>
      </c>
      <c r="C12278" t="s">
        <v>605</v>
      </c>
      <c r="D12278" t="s">
        <v>606</v>
      </c>
      <c r="E12278">
        <v>167.8</v>
      </c>
      <c r="F12278" t="s">
        <v>10</v>
      </c>
    </row>
    <row r="12279" spans="1:6" x14ac:dyDescent="0.3">
      <c r="A12279">
        <v>2023</v>
      </c>
      <c r="B12279" t="s">
        <v>7</v>
      </c>
      <c r="C12279" t="s">
        <v>605</v>
      </c>
      <c r="D12279" t="s">
        <v>606</v>
      </c>
      <c r="E12279">
        <v>168.2</v>
      </c>
      <c r="F12279" t="s">
        <v>10</v>
      </c>
    </row>
    <row r="12280" spans="1:6" x14ac:dyDescent="0.3">
      <c r="A12280">
        <v>2023</v>
      </c>
      <c r="B12280" t="s">
        <v>11</v>
      </c>
      <c r="C12280" t="s">
        <v>605</v>
      </c>
      <c r="D12280" t="s">
        <v>606</v>
      </c>
      <c r="E12280">
        <v>168.7</v>
      </c>
      <c r="F12280" t="s">
        <v>10</v>
      </c>
    </row>
    <row r="12281" spans="1:6" x14ac:dyDescent="0.3">
      <c r="A12281">
        <v>2023</v>
      </c>
      <c r="B12281" t="s">
        <v>12</v>
      </c>
      <c r="C12281" t="s">
        <v>605</v>
      </c>
      <c r="D12281" t="s">
        <v>606</v>
      </c>
      <c r="E12281">
        <v>169.1</v>
      </c>
      <c r="F12281" t="s">
        <v>10</v>
      </c>
    </row>
    <row r="12282" spans="1:6" x14ac:dyDescent="0.3">
      <c r="A12282">
        <v>2023</v>
      </c>
      <c r="B12282" t="s">
        <v>13</v>
      </c>
      <c r="C12282" t="s">
        <v>605</v>
      </c>
      <c r="D12282" t="s">
        <v>606</v>
      </c>
      <c r="E12282">
        <v>170.4</v>
      </c>
      <c r="F12282" t="s">
        <v>10</v>
      </c>
    </row>
    <row r="12283" spans="1:6" x14ac:dyDescent="0.3">
      <c r="A12283">
        <v>2023</v>
      </c>
      <c r="B12283" t="s">
        <v>14</v>
      </c>
      <c r="C12283" t="s">
        <v>605</v>
      </c>
      <c r="D12283" t="s">
        <v>606</v>
      </c>
      <c r="E12283">
        <v>171.8</v>
      </c>
      <c r="F12283" t="s">
        <v>10</v>
      </c>
    </row>
    <row r="12284" spans="1:6" x14ac:dyDescent="0.3">
      <c r="A12284">
        <v>2023</v>
      </c>
      <c r="B12284" t="s">
        <v>15</v>
      </c>
      <c r="C12284" t="s">
        <v>605</v>
      </c>
      <c r="D12284" t="s">
        <v>606</v>
      </c>
      <c r="E12284">
        <v>175.3</v>
      </c>
      <c r="F12284" t="s">
        <v>10</v>
      </c>
    </row>
    <row r="12285" spans="1:6" x14ac:dyDescent="0.3">
      <c r="A12285">
        <v>2023</v>
      </c>
      <c r="B12285" t="s">
        <v>16</v>
      </c>
      <c r="C12285" t="s">
        <v>605</v>
      </c>
      <c r="D12285" t="s">
        <v>606</v>
      </c>
      <c r="E12285">
        <v>177.3</v>
      </c>
      <c r="F12285" t="s">
        <v>10</v>
      </c>
    </row>
    <row r="12286" spans="1:6" x14ac:dyDescent="0.3">
      <c r="A12286">
        <v>2023</v>
      </c>
      <c r="B12286" t="s">
        <v>17</v>
      </c>
      <c r="C12286" t="s">
        <v>605</v>
      </c>
      <c r="D12286" t="s">
        <v>606</v>
      </c>
      <c r="E12286">
        <v>178.2</v>
      </c>
      <c r="F12286" t="s">
        <v>10</v>
      </c>
    </row>
    <row r="12287" spans="1:6" x14ac:dyDescent="0.3">
      <c r="A12287">
        <v>2023</v>
      </c>
      <c r="B12287" t="s">
        <v>18</v>
      </c>
      <c r="C12287" t="s">
        <v>605</v>
      </c>
      <c r="D12287" t="s">
        <v>606</v>
      </c>
      <c r="E12287">
        <v>178</v>
      </c>
      <c r="F12287" t="s">
        <v>10</v>
      </c>
    </row>
    <row r="12288" spans="1:6" x14ac:dyDescent="0.3">
      <c r="A12288">
        <v>2023</v>
      </c>
      <c r="B12288" t="s">
        <v>19</v>
      </c>
      <c r="C12288" t="s">
        <v>605</v>
      </c>
      <c r="D12288" t="s">
        <v>606</v>
      </c>
      <c r="E12288">
        <v>177.8</v>
      </c>
      <c r="F12288" t="s">
        <v>10</v>
      </c>
    </row>
    <row r="12289" spans="1:6" x14ac:dyDescent="0.3">
      <c r="A12289">
        <v>2023</v>
      </c>
      <c r="B12289" t="s">
        <v>20</v>
      </c>
      <c r="C12289" t="s">
        <v>605</v>
      </c>
      <c r="D12289" t="s">
        <v>606</v>
      </c>
      <c r="E12289">
        <v>177.5</v>
      </c>
      <c r="F12289" t="s">
        <v>10</v>
      </c>
    </row>
    <row r="12290" spans="1:6" x14ac:dyDescent="0.3">
      <c r="A12290">
        <v>2023</v>
      </c>
      <c r="B12290" t="s">
        <v>21</v>
      </c>
      <c r="C12290" t="s">
        <v>605</v>
      </c>
      <c r="D12290" t="s">
        <v>606</v>
      </c>
      <c r="E12290">
        <v>178.2</v>
      </c>
      <c r="F12290" t="s">
        <v>10</v>
      </c>
    </row>
    <row r="12291" spans="1:6" x14ac:dyDescent="0.3">
      <c r="A12291">
        <v>2024</v>
      </c>
      <c r="B12291" t="s">
        <v>7</v>
      </c>
      <c r="C12291" t="s">
        <v>605</v>
      </c>
      <c r="D12291" t="s">
        <v>606</v>
      </c>
      <c r="E12291">
        <v>177.9</v>
      </c>
      <c r="F12291" t="s">
        <v>10</v>
      </c>
    </row>
    <row r="12292" spans="1:6" x14ac:dyDescent="0.3">
      <c r="A12292">
        <v>2024</v>
      </c>
      <c r="B12292" t="s">
        <v>11</v>
      </c>
      <c r="C12292" t="s">
        <v>605</v>
      </c>
      <c r="D12292" t="s">
        <v>606</v>
      </c>
      <c r="E12292">
        <v>178.4</v>
      </c>
      <c r="F12292" t="s">
        <v>10</v>
      </c>
    </row>
    <row r="12293" spans="1:6" x14ac:dyDescent="0.3">
      <c r="A12293">
        <v>2024</v>
      </c>
      <c r="B12293" t="s">
        <v>12</v>
      </c>
      <c r="C12293" t="s">
        <v>605</v>
      </c>
      <c r="D12293" t="s">
        <v>606</v>
      </c>
      <c r="E12293">
        <v>178.4</v>
      </c>
      <c r="F12293" t="s">
        <v>10</v>
      </c>
    </row>
    <row r="12294" spans="1:6" x14ac:dyDescent="0.3">
      <c r="A12294">
        <v>2024</v>
      </c>
      <c r="B12294" t="s">
        <v>13</v>
      </c>
      <c r="C12294" t="s">
        <v>605</v>
      </c>
      <c r="D12294" t="s">
        <v>606</v>
      </c>
      <c r="E12294">
        <v>178.5</v>
      </c>
      <c r="F12294" t="s">
        <v>10</v>
      </c>
    </row>
    <row r="12295" spans="1:6" x14ac:dyDescent="0.3">
      <c r="A12295">
        <v>2024</v>
      </c>
      <c r="B12295" t="s">
        <v>14</v>
      </c>
      <c r="C12295" t="s">
        <v>605</v>
      </c>
      <c r="D12295" t="s">
        <v>606</v>
      </c>
      <c r="E12295">
        <v>179.3</v>
      </c>
      <c r="F12295" t="s">
        <v>10</v>
      </c>
    </row>
    <row r="12296" spans="1:6" x14ac:dyDescent="0.3">
      <c r="A12296">
        <v>2024</v>
      </c>
      <c r="B12296" t="s">
        <v>15</v>
      </c>
      <c r="C12296" t="s">
        <v>605</v>
      </c>
      <c r="D12296" t="s">
        <v>606</v>
      </c>
      <c r="E12296">
        <v>179.9</v>
      </c>
      <c r="F12296" t="s">
        <v>10</v>
      </c>
    </row>
    <row r="12297" spans="1:6" x14ac:dyDescent="0.3">
      <c r="A12297">
        <v>2024</v>
      </c>
      <c r="B12297" t="s">
        <v>16</v>
      </c>
      <c r="C12297" t="s">
        <v>605</v>
      </c>
      <c r="D12297" t="s">
        <v>606</v>
      </c>
      <c r="E12297">
        <v>181</v>
      </c>
      <c r="F12297" t="s">
        <v>10</v>
      </c>
    </row>
    <row r="12298" spans="1:6" x14ac:dyDescent="0.3">
      <c r="A12298">
        <v>2024</v>
      </c>
      <c r="B12298" t="s">
        <v>17</v>
      </c>
      <c r="C12298" t="s">
        <v>605</v>
      </c>
      <c r="D12298" t="s">
        <v>606</v>
      </c>
      <c r="E12298">
        <v>182</v>
      </c>
      <c r="F12298" t="s">
        <v>10</v>
      </c>
    </row>
    <row r="12299" spans="1:6" x14ac:dyDescent="0.3">
      <c r="A12299">
        <v>2024</v>
      </c>
      <c r="B12299" t="s">
        <v>18</v>
      </c>
      <c r="C12299" t="s">
        <v>605</v>
      </c>
      <c r="D12299" t="s">
        <v>606</v>
      </c>
      <c r="E12299">
        <v>182.1</v>
      </c>
      <c r="F12299" t="s">
        <v>10</v>
      </c>
    </row>
    <row r="12300" spans="1:6" x14ac:dyDescent="0.3">
      <c r="A12300">
        <v>2024</v>
      </c>
      <c r="B12300" t="s">
        <v>19</v>
      </c>
      <c r="C12300" t="s">
        <v>605</v>
      </c>
      <c r="D12300" t="s">
        <v>606</v>
      </c>
      <c r="E12300">
        <v>181.7</v>
      </c>
      <c r="F12300" t="s">
        <v>10</v>
      </c>
    </row>
    <row r="12301" spans="1:6" x14ac:dyDescent="0.3">
      <c r="A12301">
        <v>2024</v>
      </c>
      <c r="B12301" t="s">
        <v>20</v>
      </c>
      <c r="C12301" t="s">
        <v>605</v>
      </c>
      <c r="D12301" t="s">
        <v>606</v>
      </c>
      <c r="E12301">
        <v>181</v>
      </c>
      <c r="F12301" t="s">
        <v>10</v>
      </c>
    </row>
    <row r="12302" spans="1:6" x14ac:dyDescent="0.3">
      <c r="A12302">
        <v>2024</v>
      </c>
      <c r="B12302" t="s">
        <v>21</v>
      </c>
      <c r="C12302" t="s">
        <v>605</v>
      </c>
      <c r="D12302" t="s">
        <v>606</v>
      </c>
      <c r="E12302">
        <v>180.9</v>
      </c>
      <c r="F12302" t="s">
        <v>10</v>
      </c>
    </row>
    <row r="12303" spans="1:6" x14ac:dyDescent="0.3">
      <c r="A12303">
        <v>2025</v>
      </c>
      <c r="B12303" t="s">
        <v>7</v>
      </c>
      <c r="C12303" t="s">
        <v>605</v>
      </c>
      <c r="D12303" t="s">
        <v>606</v>
      </c>
      <c r="E12303">
        <v>180.8</v>
      </c>
      <c r="F12303" t="s">
        <v>10</v>
      </c>
    </row>
    <row r="12304" spans="1:6" x14ac:dyDescent="0.3">
      <c r="A12304">
        <v>2025</v>
      </c>
      <c r="B12304" t="s">
        <v>11</v>
      </c>
      <c r="C12304" t="s">
        <v>605</v>
      </c>
      <c r="D12304" t="s">
        <v>606</v>
      </c>
      <c r="E12304">
        <v>181</v>
      </c>
      <c r="F12304" t="s">
        <v>10</v>
      </c>
    </row>
    <row r="12305" spans="1:6" x14ac:dyDescent="0.3">
      <c r="A12305">
        <v>2025</v>
      </c>
      <c r="B12305" t="s">
        <v>12</v>
      </c>
      <c r="C12305" t="s">
        <v>605</v>
      </c>
      <c r="D12305" t="s">
        <v>606</v>
      </c>
      <c r="E12305">
        <v>181.1</v>
      </c>
      <c r="F12305" t="s">
        <v>10</v>
      </c>
    </row>
    <row r="12306" spans="1:6" x14ac:dyDescent="0.3">
      <c r="A12306">
        <v>2025</v>
      </c>
      <c r="B12306" t="s">
        <v>13</v>
      </c>
      <c r="C12306" t="s">
        <v>605</v>
      </c>
      <c r="D12306" t="s">
        <v>606</v>
      </c>
      <c r="E12306">
        <v>180.5</v>
      </c>
      <c r="F12306" t="s">
        <v>10</v>
      </c>
    </row>
    <row r="12307" spans="1:6" x14ac:dyDescent="0.3">
      <c r="A12307">
        <v>2025</v>
      </c>
      <c r="B12307" t="s">
        <v>14</v>
      </c>
      <c r="C12307" t="s">
        <v>605</v>
      </c>
      <c r="D12307" t="s">
        <v>606</v>
      </c>
      <c r="E12307">
        <v>181.3</v>
      </c>
      <c r="F12307" t="s">
        <v>10</v>
      </c>
    </row>
    <row r="12308" spans="1:6" x14ac:dyDescent="0.3">
      <c r="A12308">
        <v>2025</v>
      </c>
      <c r="B12308" t="s">
        <v>15</v>
      </c>
      <c r="C12308" t="s">
        <v>605</v>
      </c>
      <c r="D12308" t="s">
        <v>606</v>
      </c>
      <c r="E12308">
        <v>183.4</v>
      </c>
      <c r="F12308" t="s">
        <v>22</v>
      </c>
    </row>
    <row r="12309" spans="1:6" x14ac:dyDescent="0.3">
      <c r="A12309">
        <v>2022</v>
      </c>
      <c r="B12309" t="s">
        <v>7</v>
      </c>
      <c r="C12309" t="s">
        <v>607</v>
      </c>
      <c r="D12309" t="s">
        <v>608</v>
      </c>
      <c r="E12309">
        <v>120.5</v>
      </c>
      <c r="F12309" t="s">
        <v>10</v>
      </c>
    </row>
    <row r="12310" spans="1:6" x14ac:dyDescent="0.3">
      <c r="A12310">
        <v>2022</v>
      </c>
      <c r="B12310" t="s">
        <v>11</v>
      </c>
      <c r="C12310" t="s">
        <v>607</v>
      </c>
      <c r="D12310" t="s">
        <v>608</v>
      </c>
      <c r="E12310">
        <v>120.5</v>
      </c>
      <c r="F12310" t="s">
        <v>10</v>
      </c>
    </row>
    <row r="12311" spans="1:6" x14ac:dyDescent="0.3">
      <c r="A12311">
        <v>2022</v>
      </c>
      <c r="B12311" t="s">
        <v>12</v>
      </c>
      <c r="C12311" t="s">
        <v>607</v>
      </c>
      <c r="D12311" t="s">
        <v>608</v>
      </c>
      <c r="E12311">
        <v>120.3</v>
      </c>
      <c r="F12311" t="s">
        <v>10</v>
      </c>
    </row>
    <row r="12312" spans="1:6" x14ac:dyDescent="0.3">
      <c r="A12312">
        <v>2022</v>
      </c>
      <c r="B12312" t="s">
        <v>13</v>
      </c>
      <c r="C12312" t="s">
        <v>607</v>
      </c>
      <c r="D12312" t="s">
        <v>608</v>
      </c>
      <c r="E12312">
        <v>120.4</v>
      </c>
      <c r="F12312" t="s">
        <v>10</v>
      </c>
    </row>
    <row r="12313" spans="1:6" x14ac:dyDescent="0.3">
      <c r="A12313">
        <v>2022</v>
      </c>
      <c r="B12313" t="s">
        <v>14</v>
      </c>
      <c r="C12313" t="s">
        <v>607</v>
      </c>
      <c r="D12313" t="s">
        <v>608</v>
      </c>
      <c r="E12313">
        <v>120.4</v>
      </c>
      <c r="F12313" t="s">
        <v>10</v>
      </c>
    </row>
    <row r="12314" spans="1:6" x14ac:dyDescent="0.3">
      <c r="A12314">
        <v>2022</v>
      </c>
      <c r="B12314" t="s">
        <v>15</v>
      </c>
      <c r="C12314" t="s">
        <v>607</v>
      </c>
      <c r="D12314" t="s">
        <v>608</v>
      </c>
      <c r="E12314">
        <v>122.1</v>
      </c>
      <c r="F12314" t="s">
        <v>10</v>
      </c>
    </row>
    <row r="12315" spans="1:6" x14ac:dyDescent="0.3">
      <c r="A12315">
        <v>2022</v>
      </c>
      <c r="B12315" t="s">
        <v>16</v>
      </c>
      <c r="C12315" t="s">
        <v>607</v>
      </c>
      <c r="D12315" t="s">
        <v>608</v>
      </c>
      <c r="E12315">
        <v>122.7</v>
      </c>
      <c r="F12315" t="s">
        <v>10</v>
      </c>
    </row>
    <row r="12316" spans="1:6" x14ac:dyDescent="0.3">
      <c r="A12316">
        <v>2022</v>
      </c>
      <c r="B12316" t="s">
        <v>17</v>
      </c>
      <c r="C12316" t="s">
        <v>607</v>
      </c>
      <c r="D12316" t="s">
        <v>608</v>
      </c>
      <c r="E12316">
        <v>122.7</v>
      </c>
      <c r="F12316" t="s">
        <v>10</v>
      </c>
    </row>
    <row r="12317" spans="1:6" x14ac:dyDescent="0.3">
      <c r="A12317">
        <v>2022</v>
      </c>
      <c r="B12317" t="s">
        <v>18</v>
      </c>
      <c r="C12317" t="s">
        <v>607</v>
      </c>
      <c r="D12317" t="s">
        <v>608</v>
      </c>
      <c r="E12317">
        <v>122.6</v>
      </c>
      <c r="F12317" t="s">
        <v>10</v>
      </c>
    </row>
    <row r="12318" spans="1:6" x14ac:dyDescent="0.3">
      <c r="A12318">
        <v>2022</v>
      </c>
      <c r="B12318" t="s">
        <v>19</v>
      </c>
      <c r="C12318" t="s">
        <v>607</v>
      </c>
      <c r="D12318" t="s">
        <v>608</v>
      </c>
      <c r="E12318">
        <v>122.6</v>
      </c>
      <c r="F12318" t="s">
        <v>10</v>
      </c>
    </row>
    <row r="12319" spans="1:6" x14ac:dyDescent="0.3">
      <c r="A12319">
        <v>2022</v>
      </c>
      <c r="B12319" t="s">
        <v>20</v>
      </c>
      <c r="C12319" t="s">
        <v>607</v>
      </c>
      <c r="D12319" t="s">
        <v>608</v>
      </c>
      <c r="E12319">
        <v>122.9</v>
      </c>
      <c r="F12319" t="s">
        <v>10</v>
      </c>
    </row>
    <row r="12320" spans="1:6" x14ac:dyDescent="0.3">
      <c r="A12320">
        <v>2022</v>
      </c>
      <c r="B12320" t="s">
        <v>21</v>
      </c>
      <c r="C12320" t="s">
        <v>607</v>
      </c>
      <c r="D12320" t="s">
        <v>608</v>
      </c>
      <c r="E12320">
        <v>123.2</v>
      </c>
      <c r="F12320" t="s">
        <v>10</v>
      </c>
    </row>
    <row r="12321" spans="1:6" x14ac:dyDescent="0.3">
      <c r="A12321">
        <v>2023</v>
      </c>
      <c r="B12321" t="s">
        <v>7</v>
      </c>
      <c r="C12321" t="s">
        <v>607</v>
      </c>
      <c r="D12321" t="s">
        <v>608</v>
      </c>
      <c r="E12321">
        <v>125</v>
      </c>
      <c r="F12321" t="s">
        <v>10</v>
      </c>
    </row>
    <row r="12322" spans="1:6" x14ac:dyDescent="0.3">
      <c r="A12322">
        <v>2023</v>
      </c>
      <c r="B12322" t="s">
        <v>11</v>
      </c>
      <c r="C12322" t="s">
        <v>607</v>
      </c>
      <c r="D12322" t="s">
        <v>608</v>
      </c>
      <c r="E12322">
        <v>125.3</v>
      </c>
      <c r="F12322" t="s">
        <v>10</v>
      </c>
    </row>
    <row r="12323" spans="1:6" x14ac:dyDescent="0.3">
      <c r="A12323">
        <v>2023</v>
      </c>
      <c r="B12323" t="s">
        <v>12</v>
      </c>
      <c r="C12323" t="s">
        <v>607</v>
      </c>
      <c r="D12323" t="s">
        <v>608</v>
      </c>
      <c r="E12323">
        <v>125.6</v>
      </c>
      <c r="F12323" t="s">
        <v>10</v>
      </c>
    </row>
    <row r="12324" spans="1:6" x14ac:dyDescent="0.3">
      <c r="A12324">
        <v>2023</v>
      </c>
      <c r="B12324" t="s">
        <v>13</v>
      </c>
      <c r="C12324" t="s">
        <v>607</v>
      </c>
      <c r="D12324" t="s">
        <v>608</v>
      </c>
      <c r="E12324">
        <v>125.6</v>
      </c>
      <c r="F12324" t="s">
        <v>10</v>
      </c>
    </row>
    <row r="12325" spans="1:6" x14ac:dyDescent="0.3">
      <c r="A12325">
        <v>2023</v>
      </c>
      <c r="B12325" t="s">
        <v>14</v>
      </c>
      <c r="C12325" t="s">
        <v>607</v>
      </c>
      <c r="D12325" t="s">
        <v>608</v>
      </c>
      <c r="E12325">
        <v>126.2</v>
      </c>
      <c r="F12325" t="s">
        <v>10</v>
      </c>
    </row>
    <row r="12326" spans="1:6" x14ac:dyDescent="0.3">
      <c r="A12326">
        <v>2023</v>
      </c>
      <c r="B12326" t="s">
        <v>15</v>
      </c>
      <c r="C12326" t="s">
        <v>607</v>
      </c>
      <c r="D12326" t="s">
        <v>608</v>
      </c>
      <c r="E12326">
        <v>126.2</v>
      </c>
      <c r="F12326" t="s">
        <v>10</v>
      </c>
    </row>
    <row r="12327" spans="1:6" x14ac:dyDescent="0.3">
      <c r="A12327">
        <v>2023</v>
      </c>
      <c r="B12327" t="s">
        <v>16</v>
      </c>
      <c r="C12327" t="s">
        <v>607</v>
      </c>
      <c r="D12327" t="s">
        <v>608</v>
      </c>
      <c r="E12327">
        <v>126.4</v>
      </c>
      <c r="F12327" t="s">
        <v>10</v>
      </c>
    </row>
    <row r="12328" spans="1:6" x14ac:dyDescent="0.3">
      <c r="A12328">
        <v>2023</v>
      </c>
      <c r="B12328" t="s">
        <v>17</v>
      </c>
      <c r="C12328" t="s">
        <v>607</v>
      </c>
      <c r="D12328" t="s">
        <v>608</v>
      </c>
      <c r="E12328">
        <v>126.7</v>
      </c>
      <c r="F12328" t="s">
        <v>10</v>
      </c>
    </row>
    <row r="12329" spans="1:6" x14ac:dyDescent="0.3">
      <c r="A12329">
        <v>2023</v>
      </c>
      <c r="B12329" t="s">
        <v>18</v>
      </c>
      <c r="C12329" t="s">
        <v>607</v>
      </c>
      <c r="D12329" t="s">
        <v>608</v>
      </c>
      <c r="E12329">
        <v>126.7</v>
      </c>
      <c r="F12329" t="s">
        <v>10</v>
      </c>
    </row>
    <row r="12330" spans="1:6" x14ac:dyDescent="0.3">
      <c r="A12330">
        <v>2023</v>
      </c>
      <c r="B12330" t="s">
        <v>19</v>
      </c>
      <c r="C12330" t="s">
        <v>607</v>
      </c>
      <c r="D12330" t="s">
        <v>608</v>
      </c>
      <c r="E12330">
        <v>126.9</v>
      </c>
      <c r="F12330" t="s">
        <v>10</v>
      </c>
    </row>
    <row r="12331" spans="1:6" x14ac:dyDescent="0.3">
      <c r="A12331">
        <v>2023</v>
      </c>
      <c r="B12331" t="s">
        <v>20</v>
      </c>
      <c r="C12331" t="s">
        <v>607</v>
      </c>
      <c r="D12331" t="s">
        <v>608</v>
      </c>
      <c r="E12331">
        <v>127.3</v>
      </c>
      <c r="F12331" t="s">
        <v>10</v>
      </c>
    </row>
    <row r="12332" spans="1:6" x14ac:dyDescent="0.3">
      <c r="A12332">
        <v>2023</v>
      </c>
      <c r="B12332" t="s">
        <v>21</v>
      </c>
      <c r="C12332" t="s">
        <v>607</v>
      </c>
      <c r="D12332" t="s">
        <v>608</v>
      </c>
      <c r="E12332">
        <v>127.6</v>
      </c>
      <c r="F12332" t="s">
        <v>10</v>
      </c>
    </row>
    <row r="12333" spans="1:6" x14ac:dyDescent="0.3">
      <c r="A12333">
        <v>2024</v>
      </c>
      <c r="B12333" t="s">
        <v>7</v>
      </c>
      <c r="C12333" t="s">
        <v>607</v>
      </c>
      <c r="D12333" t="s">
        <v>608</v>
      </c>
      <c r="E12333">
        <v>127.3</v>
      </c>
      <c r="F12333" t="s">
        <v>10</v>
      </c>
    </row>
    <row r="12334" spans="1:6" x14ac:dyDescent="0.3">
      <c r="A12334">
        <v>2024</v>
      </c>
      <c r="B12334" t="s">
        <v>11</v>
      </c>
      <c r="C12334" t="s">
        <v>607</v>
      </c>
      <c r="D12334" t="s">
        <v>608</v>
      </c>
      <c r="E12334">
        <v>127.9</v>
      </c>
      <c r="F12334" t="s">
        <v>10</v>
      </c>
    </row>
    <row r="12335" spans="1:6" x14ac:dyDescent="0.3">
      <c r="A12335">
        <v>2024</v>
      </c>
      <c r="B12335" t="s">
        <v>12</v>
      </c>
      <c r="C12335" t="s">
        <v>607</v>
      </c>
      <c r="D12335" t="s">
        <v>608</v>
      </c>
      <c r="E12335">
        <v>125.3</v>
      </c>
      <c r="F12335" t="s">
        <v>10</v>
      </c>
    </row>
    <row r="12336" spans="1:6" x14ac:dyDescent="0.3">
      <c r="A12336">
        <v>2024</v>
      </c>
      <c r="B12336" t="s">
        <v>13</v>
      </c>
      <c r="C12336" t="s">
        <v>607</v>
      </c>
      <c r="D12336" t="s">
        <v>608</v>
      </c>
      <c r="E12336">
        <v>125.4</v>
      </c>
      <c r="F12336" t="s">
        <v>10</v>
      </c>
    </row>
    <row r="12337" spans="1:6" x14ac:dyDescent="0.3">
      <c r="A12337">
        <v>2024</v>
      </c>
      <c r="B12337" t="s">
        <v>14</v>
      </c>
      <c r="C12337" t="s">
        <v>607</v>
      </c>
      <c r="D12337" t="s">
        <v>608</v>
      </c>
      <c r="E12337">
        <v>125.2</v>
      </c>
      <c r="F12337" t="s">
        <v>10</v>
      </c>
    </row>
    <row r="12338" spans="1:6" x14ac:dyDescent="0.3">
      <c r="A12338">
        <v>2024</v>
      </c>
      <c r="B12338" t="s">
        <v>15</v>
      </c>
      <c r="C12338" t="s">
        <v>607</v>
      </c>
      <c r="D12338" t="s">
        <v>608</v>
      </c>
      <c r="E12338">
        <v>124.9</v>
      </c>
      <c r="F12338" t="s">
        <v>10</v>
      </c>
    </row>
    <row r="12339" spans="1:6" x14ac:dyDescent="0.3">
      <c r="A12339">
        <v>2024</v>
      </c>
      <c r="B12339" t="s">
        <v>16</v>
      </c>
      <c r="C12339" t="s">
        <v>607</v>
      </c>
      <c r="D12339" t="s">
        <v>608</v>
      </c>
      <c r="E12339">
        <v>125</v>
      </c>
      <c r="F12339" t="s">
        <v>10</v>
      </c>
    </row>
    <row r="12340" spans="1:6" x14ac:dyDescent="0.3">
      <c r="A12340">
        <v>2024</v>
      </c>
      <c r="B12340" t="s">
        <v>17</v>
      </c>
      <c r="C12340" t="s">
        <v>607</v>
      </c>
      <c r="D12340" t="s">
        <v>608</v>
      </c>
      <c r="E12340">
        <v>124.3</v>
      </c>
      <c r="F12340" t="s">
        <v>10</v>
      </c>
    </row>
    <row r="12341" spans="1:6" x14ac:dyDescent="0.3">
      <c r="A12341">
        <v>2024</v>
      </c>
      <c r="B12341" t="s">
        <v>18</v>
      </c>
      <c r="C12341" t="s">
        <v>607</v>
      </c>
      <c r="D12341" t="s">
        <v>608</v>
      </c>
      <c r="E12341">
        <v>121.7</v>
      </c>
      <c r="F12341" t="s">
        <v>10</v>
      </c>
    </row>
    <row r="12342" spans="1:6" x14ac:dyDescent="0.3">
      <c r="A12342">
        <v>2024</v>
      </c>
      <c r="B12342" t="s">
        <v>19</v>
      </c>
      <c r="C12342" t="s">
        <v>607</v>
      </c>
      <c r="D12342" t="s">
        <v>608</v>
      </c>
      <c r="E12342">
        <v>122.8</v>
      </c>
      <c r="F12342" t="s">
        <v>10</v>
      </c>
    </row>
    <row r="12343" spans="1:6" x14ac:dyDescent="0.3">
      <c r="A12343">
        <v>2024</v>
      </c>
      <c r="B12343" t="s">
        <v>20</v>
      </c>
      <c r="C12343" t="s">
        <v>607</v>
      </c>
      <c r="D12343" t="s">
        <v>608</v>
      </c>
      <c r="E12343">
        <v>122.8</v>
      </c>
      <c r="F12343" t="s">
        <v>10</v>
      </c>
    </row>
    <row r="12344" spans="1:6" x14ac:dyDescent="0.3">
      <c r="A12344">
        <v>2024</v>
      </c>
      <c r="B12344" t="s">
        <v>21</v>
      </c>
      <c r="C12344" t="s">
        <v>607</v>
      </c>
      <c r="D12344" t="s">
        <v>608</v>
      </c>
      <c r="E12344">
        <v>122.2</v>
      </c>
      <c r="F12344" t="s">
        <v>10</v>
      </c>
    </row>
    <row r="12345" spans="1:6" x14ac:dyDescent="0.3">
      <c r="A12345">
        <v>2025</v>
      </c>
      <c r="B12345" t="s">
        <v>7</v>
      </c>
      <c r="C12345" t="s">
        <v>607</v>
      </c>
      <c r="D12345" t="s">
        <v>608</v>
      </c>
      <c r="E12345">
        <v>122.5</v>
      </c>
      <c r="F12345" t="s">
        <v>10</v>
      </c>
    </row>
    <row r="12346" spans="1:6" x14ac:dyDescent="0.3">
      <c r="A12346">
        <v>2025</v>
      </c>
      <c r="B12346" t="s">
        <v>11</v>
      </c>
      <c r="C12346" t="s">
        <v>607</v>
      </c>
      <c r="D12346" t="s">
        <v>608</v>
      </c>
      <c r="E12346">
        <v>122.7</v>
      </c>
      <c r="F12346" t="s">
        <v>10</v>
      </c>
    </row>
    <row r="12347" spans="1:6" x14ac:dyDescent="0.3">
      <c r="A12347">
        <v>2025</v>
      </c>
      <c r="B12347" t="s">
        <v>12</v>
      </c>
      <c r="C12347" t="s">
        <v>607</v>
      </c>
      <c r="D12347" t="s">
        <v>608</v>
      </c>
      <c r="E12347">
        <v>122.7</v>
      </c>
      <c r="F12347" t="s">
        <v>10</v>
      </c>
    </row>
    <row r="12348" spans="1:6" x14ac:dyDescent="0.3">
      <c r="A12348">
        <v>2025</v>
      </c>
      <c r="B12348" t="s">
        <v>13</v>
      </c>
      <c r="C12348" t="s">
        <v>607</v>
      </c>
      <c r="D12348" t="s">
        <v>608</v>
      </c>
      <c r="E12348">
        <v>122.2</v>
      </c>
      <c r="F12348" t="s">
        <v>10</v>
      </c>
    </row>
    <row r="12349" spans="1:6" x14ac:dyDescent="0.3">
      <c r="A12349">
        <v>2025</v>
      </c>
      <c r="B12349" t="s">
        <v>14</v>
      </c>
      <c r="C12349" t="s">
        <v>607</v>
      </c>
      <c r="D12349" t="s">
        <v>608</v>
      </c>
      <c r="E12349">
        <v>122.5</v>
      </c>
      <c r="F12349" t="s">
        <v>10</v>
      </c>
    </row>
    <row r="12350" spans="1:6" x14ac:dyDescent="0.3">
      <c r="A12350">
        <v>2025</v>
      </c>
      <c r="B12350" t="s">
        <v>15</v>
      </c>
      <c r="C12350" t="s">
        <v>607</v>
      </c>
      <c r="D12350" t="s">
        <v>608</v>
      </c>
      <c r="E12350">
        <v>122.8</v>
      </c>
      <c r="F12350" t="s">
        <v>22</v>
      </c>
    </row>
    <row r="12351" spans="1:6" x14ac:dyDescent="0.3">
      <c r="A12351">
        <v>2022</v>
      </c>
      <c r="B12351" t="s">
        <v>7</v>
      </c>
      <c r="C12351" t="s">
        <v>609</v>
      </c>
      <c r="D12351" t="s">
        <v>610</v>
      </c>
      <c r="E12351">
        <v>216</v>
      </c>
      <c r="F12351" t="s">
        <v>10</v>
      </c>
    </row>
    <row r="12352" spans="1:6" x14ac:dyDescent="0.3">
      <c r="A12352">
        <v>2022</v>
      </c>
      <c r="B12352" t="s">
        <v>11</v>
      </c>
      <c r="C12352" t="s">
        <v>609</v>
      </c>
      <c r="D12352" t="s">
        <v>610</v>
      </c>
      <c r="E12352">
        <v>221.8</v>
      </c>
      <c r="F12352" t="s">
        <v>10</v>
      </c>
    </row>
    <row r="12353" spans="1:6" x14ac:dyDescent="0.3">
      <c r="A12353">
        <v>2022</v>
      </c>
      <c r="B12353" t="s">
        <v>12</v>
      </c>
      <c r="C12353" t="s">
        <v>609</v>
      </c>
      <c r="D12353" t="s">
        <v>610</v>
      </c>
      <c r="E12353">
        <v>221.8</v>
      </c>
      <c r="F12353" t="s">
        <v>10</v>
      </c>
    </row>
    <row r="12354" spans="1:6" x14ac:dyDescent="0.3">
      <c r="A12354">
        <v>2022</v>
      </c>
      <c r="B12354" t="s">
        <v>13</v>
      </c>
      <c r="C12354" t="s">
        <v>609</v>
      </c>
      <c r="D12354" t="s">
        <v>610</v>
      </c>
      <c r="E12354">
        <v>216.8</v>
      </c>
      <c r="F12354" t="s">
        <v>10</v>
      </c>
    </row>
    <row r="12355" spans="1:6" x14ac:dyDescent="0.3">
      <c r="A12355">
        <v>2022</v>
      </c>
      <c r="B12355" t="s">
        <v>14</v>
      </c>
      <c r="C12355" t="s">
        <v>609</v>
      </c>
      <c r="D12355" t="s">
        <v>610</v>
      </c>
      <c r="E12355">
        <v>227.1</v>
      </c>
      <c r="F12355" t="s">
        <v>10</v>
      </c>
    </row>
    <row r="12356" spans="1:6" x14ac:dyDescent="0.3">
      <c r="A12356">
        <v>2022</v>
      </c>
      <c r="B12356" t="s">
        <v>15</v>
      </c>
      <c r="C12356" t="s">
        <v>609</v>
      </c>
      <c r="D12356" t="s">
        <v>610</v>
      </c>
      <c r="E12356">
        <v>227.1</v>
      </c>
      <c r="F12356" t="s">
        <v>10</v>
      </c>
    </row>
    <row r="12357" spans="1:6" x14ac:dyDescent="0.3">
      <c r="A12357">
        <v>2022</v>
      </c>
      <c r="B12357" t="s">
        <v>16</v>
      </c>
      <c r="C12357" t="s">
        <v>609</v>
      </c>
      <c r="D12357" t="s">
        <v>610</v>
      </c>
      <c r="E12357">
        <v>227.1</v>
      </c>
      <c r="F12357" t="s">
        <v>10</v>
      </c>
    </row>
    <row r="12358" spans="1:6" x14ac:dyDescent="0.3">
      <c r="A12358">
        <v>2022</v>
      </c>
      <c r="B12358" t="s">
        <v>17</v>
      </c>
      <c r="C12358" t="s">
        <v>609</v>
      </c>
      <c r="D12358" t="s">
        <v>610</v>
      </c>
      <c r="E12358">
        <v>227.1</v>
      </c>
      <c r="F12358" t="s">
        <v>10</v>
      </c>
    </row>
    <row r="12359" spans="1:6" x14ac:dyDescent="0.3">
      <c r="A12359">
        <v>2022</v>
      </c>
      <c r="B12359" t="s">
        <v>18</v>
      </c>
      <c r="C12359" t="s">
        <v>609</v>
      </c>
      <c r="D12359" t="s">
        <v>610</v>
      </c>
      <c r="E12359">
        <v>227.1</v>
      </c>
      <c r="F12359" t="s">
        <v>10</v>
      </c>
    </row>
    <row r="12360" spans="1:6" x14ac:dyDescent="0.3">
      <c r="A12360">
        <v>2022</v>
      </c>
      <c r="B12360" t="s">
        <v>19</v>
      </c>
      <c r="C12360" t="s">
        <v>609</v>
      </c>
      <c r="D12360" t="s">
        <v>610</v>
      </c>
      <c r="E12360">
        <v>227.1</v>
      </c>
      <c r="F12360" t="s">
        <v>10</v>
      </c>
    </row>
    <row r="12361" spans="1:6" x14ac:dyDescent="0.3">
      <c r="A12361">
        <v>2022</v>
      </c>
      <c r="B12361" t="s">
        <v>20</v>
      </c>
      <c r="C12361" t="s">
        <v>609</v>
      </c>
      <c r="D12361" t="s">
        <v>610</v>
      </c>
      <c r="E12361">
        <v>227.1</v>
      </c>
      <c r="F12361" t="s">
        <v>10</v>
      </c>
    </row>
    <row r="12362" spans="1:6" x14ac:dyDescent="0.3">
      <c r="A12362">
        <v>2022</v>
      </c>
      <c r="B12362" t="s">
        <v>21</v>
      </c>
      <c r="C12362" t="s">
        <v>609</v>
      </c>
      <c r="D12362" t="s">
        <v>610</v>
      </c>
      <c r="E12362">
        <v>227.6</v>
      </c>
      <c r="F12362" t="s">
        <v>10</v>
      </c>
    </row>
    <row r="12363" spans="1:6" x14ac:dyDescent="0.3">
      <c r="A12363">
        <v>2023</v>
      </c>
      <c r="B12363" t="s">
        <v>7</v>
      </c>
      <c r="C12363" t="s">
        <v>609</v>
      </c>
      <c r="D12363" t="s">
        <v>610</v>
      </c>
      <c r="E12363">
        <v>228</v>
      </c>
      <c r="F12363" t="s">
        <v>10</v>
      </c>
    </row>
    <row r="12364" spans="1:6" x14ac:dyDescent="0.3">
      <c r="A12364">
        <v>2023</v>
      </c>
      <c r="B12364" t="s">
        <v>11</v>
      </c>
      <c r="C12364" t="s">
        <v>609</v>
      </c>
      <c r="D12364" t="s">
        <v>610</v>
      </c>
      <c r="E12364">
        <v>228</v>
      </c>
      <c r="F12364" t="s">
        <v>10</v>
      </c>
    </row>
    <row r="12365" spans="1:6" x14ac:dyDescent="0.3">
      <c r="A12365">
        <v>2023</v>
      </c>
      <c r="B12365" t="s">
        <v>12</v>
      </c>
      <c r="C12365" t="s">
        <v>609</v>
      </c>
      <c r="D12365" t="s">
        <v>610</v>
      </c>
      <c r="E12365">
        <v>228</v>
      </c>
      <c r="F12365" t="s">
        <v>10</v>
      </c>
    </row>
    <row r="12366" spans="1:6" x14ac:dyDescent="0.3">
      <c r="A12366">
        <v>2023</v>
      </c>
      <c r="B12366" t="s">
        <v>13</v>
      </c>
      <c r="C12366" t="s">
        <v>609</v>
      </c>
      <c r="D12366" t="s">
        <v>610</v>
      </c>
      <c r="E12366">
        <v>233.8</v>
      </c>
      <c r="F12366" t="s">
        <v>10</v>
      </c>
    </row>
    <row r="12367" spans="1:6" x14ac:dyDescent="0.3">
      <c r="A12367">
        <v>2023</v>
      </c>
      <c r="B12367" t="s">
        <v>14</v>
      </c>
      <c r="C12367" t="s">
        <v>609</v>
      </c>
      <c r="D12367" t="s">
        <v>610</v>
      </c>
      <c r="E12367">
        <v>232.5</v>
      </c>
      <c r="F12367" t="s">
        <v>10</v>
      </c>
    </row>
    <row r="12368" spans="1:6" x14ac:dyDescent="0.3">
      <c r="A12368">
        <v>2023</v>
      </c>
      <c r="B12368" t="s">
        <v>15</v>
      </c>
      <c r="C12368" t="s">
        <v>609</v>
      </c>
      <c r="D12368" t="s">
        <v>610</v>
      </c>
      <c r="E12368">
        <v>232.7</v>
      </c>
      <c r="F12368" t="s">
        <v>10</v>
      </c>
    </row>
    <row r="12369" spans="1:6" x14ac:dyDescent="0.3">
      <c r="A12369">
        <v>2023</v>
      </c>
      <c r="B12369" t="s">
        <v>16</v>
      </c>
      <c r="C12369" t="s">
        <v>609</v>
      </c>
      <c r="D12369" t="s">
        <v>610</v>
      </c>
      <c r="E12369">
        <v>232.8</v>
      </c>
      <c r="F12369" t="s">
        <v>10</v>
      </c>
    </row>
    <row r="12370" spans="1:6" x14ac:dyDescent="0.3">
      <c r="A12370">
        <v>2023</v>
      </c>
      <c r="B12370" t="s">
        <v>17</v>
      </c>
      <c r="C12370" t="s">
        <v>609</v>
      </c>
      <c r="D12370" t="s">
        <v>610</v>
      </c>
      <c r="E12370">
        <v>234.2</v>
      </c>
      <c r="F12370" t="s">
        <v>10</v>
      </c>
    </row>
    <row r="12371" spans="1:6" x14ac:dyDescent="0.3">
      <c r="A12371">
        <v>2023</v>
      </c>
      <c r="B12371" t="s">
        <v>18</v>
      </c>
      <c r="C12371" t="s">
        <v>609</v>
      </c>
      <c r="D12371" t="s">
        <v>610</v>
      </c>
      <c r="E12371">
        <v>234.2</v>
      </c>
      <c r="F12371" t="s">
        <v>10</v>
      </c>
    </row>
    <row r="12372" spans="1:6" x14ac:dyDescent="0.3">
      <c r="A12372">
        <v>2023</v>
      </c>
      <c r="B12372" t="s">
        <v>19</v>
      </c>
      <c r="C12372" t="s">
        <v>609</v>
      </c>
      <c r="D12372" t="s">
        <v>610</v>
      </c>
      <c r="E12372">
        <v>235.1</v>
      </c>
      <c r="F12372" t="s">
        <v>10</v>
      </c>
    </row>
    <row r="12373" spans="1:6" x14ac:dyDescent="0.3">
      <c r="A12373">
        <v>2023</v>
      </c>
      <c r="B12373" t="s">
        <v>20</v>
      </c>
      <c r="C12373" t="s">
        <v>609</v>
      </c>
      <c r="D12373" t="s">
        <v>610</v>
      </c>
      <c r="E12373">
        <v>235.1</v>
      </c>
      <c r="F12373" t="s">
        <v>10</v>
      </c>
    </row>
    <row r="12374" spans="1:6" x14ac:dyDescent="0.3">
      <c r="A12374">
        <v>2023</v>
      </c>
      <c r="B12374" t="s">
        <v>21</v>
      </c>
      <c r="C12374" t="s">
        <v>609</v>
      </c>
      <c r="D12374" t="s">
        <v>610</v>
      </c>
      <c r="E12374">
        <v>236.1</v>
      </c>
      <c r="F12374" t="s">
        <v>10</v>
      </c>
    </row>
    <row r="12375" spans="1:6" x14ac:dyDescent="0.3">
      <c r="A12375">
        <v>2024</v>
      </c>
      <c r="B12375" t="s">
        <v>7</v>
      </c>
      <c r="C12375" t="s">
        <v>609</v>
      </c>
      <c r="D12375" t="s">
        <v>610</v>
      </c>
      <c r="E12375">
        <v>238.2</v>
      </c>
      <c r="F12375" t="s">
        <v>10</v>
      </c>
    </row>
    <row r="12376" spans="1:6" x14ac:dyDescent="0.3">
      <c r="A12376">
        <v>2024</v>
      </c>
      <c r="B12376" t="s">
        <v>11</v>
      </c>
      <c r="C12376" t="s">
        <v>609</v>
      </c>
      <c r="D12376" t="s">
        <v>610</v>
      </c>
      <c r="E12376">
        <v>238.2</v>
      </c>
      <c r="F12376" t="s">
        <v>10</v>
      </c>
    </row>
    <row r="12377" spans="1:6" x14ac:dyDescent="0.3">
      <c r="A12377">
        <v>2024</v>
      </c>
      <c r="B12377" t="s">
        <v>12</v>
      </c>
      <c r="C12377" t="s">
        <v>609</v>
      </c>
      <c r="D12377" t="s">
        <v>610</v>
      </c>
      <c r="E12377">
        <v>239.5</v>
      </c>
      <c r="F12377" t="s">
        <v>10</v>
      </c>
    </row>
    <row r="12378" spans="1:6" x14ac:dyDescent="0.3">
      <c r="A12378">
        <v>2024</v>
      </c>
      <c r="B12378" t="s">
        <v>13</v>
      </c>
      <c r="C12378" t="s">
        <v>609</v>
      </c>
      <c r="D12378" t="s">
        <v>610</v>
      </c>
      <c r="E12378">
        <v>239.5</v>
      </c>
      <c r="F12378" t="s">
        <v>10</v>
      </c>
    </row>
    <row r="12379" spans="1:6" x14ac:dyDescent="0.3">
      <c r="A12379">
        <v>2024</v>
      </c>
      <c r="B12379" t="s">
        <v>14</v>
      </c>
      <c r="C12379" t="s">
        <v>609</v>
      </c>
      <c r="D12379" t="s">
        <v>610</v>
      </c>
      <c r="E12379">
        <v>239.5</v>
      </c>
      <c r="F12379" t="s">
        <v>10</v>
      </c>
    </row>
    <row r="12380" spans="1:6" x14ac:dyDescent="0.3">
      <c r="A12380">
        <v>2024</v>
      </c>
      <c r="B12380" t="s">
        <v>15</v>
      </c>
      <c r="C12380" t="s">
        <v>609</v>
      </c>
      <c r="D12380" t="s">
        <v>610</v>
      </c>
      <c r="E12380">
        <v>239.5</v>
      </c>
      <c r="F12380" t="s">
        <v>10</v>
      </c>
    </row>
    <row r="12381" spans="1:6" x14ac:dyDescent="0.3">
      <c r="A12381">
        <v>2024</v>
      </c>
      <c r="B12381" t="s">
        <v>16</v>
      </c>
      <c r="C12381" t="s">
        <v>609</v>
      </c>
      <c r="D12381" t="s">
        <v>610</v>
      </c>
      <c r="E12381">
        <v>239.5</v>
      </c>
      <c r="F12381" t="s">
        <v>10</v>
      </c>
    </row>
    <row r="12382" spans="1:6" x14ac:dyDescent="0.3">
      <c r="A12382">
        <v>2024</v>
      </c>
      <c r="B12382" t="s">
        <v>17</v>
      </c>
      <c r="C12382" t="s">
        <v>609</v>
      </c>
      <c r="D12382" t="s">
        <v>610</v>
      </c>
      <c r="E12382">
        <v>239.5</v>
      </c>
      <c r="F12382" t="s">
        <v>10</v>
      </c>
    </row>
    <row r="12383" spans="1:6" x14ac:dyDescent="0.3">
      <c r="A12383">
        <v>2024</v>
      </c>
      <c r="B12383" t="s">
        <v>18</v>
      </c>
      <c r="C12383" t="s">
        <v>609</v>
      </c>
      <c r="D12383" t="s">
        <v>610</v>
      </c>
      <c r="E12383">
        <v>239.5</v>
      </c>
      <c r="F12383" t="s">
        <v>10</v>
      </c>
    </row>
    <row r="12384" spans="1:6" x14ac:dyDescent="0.3">
      <c r="A12384">
        <v>2024</v>
      </c>
      <c r="B12384" t="s">
        <v>19</v>
      </c>
      <c r="C12384" t="s">
        <v>609</v>
      </c>
      <c r="D12384" t="s">
        <v>610</v>
      </c>
      <c r="E12384">
        <v>239.5</v>
      </c>
      <c r="F12384" t="s">
        <v>10</v>
      </c>
    </row>
    <row r="12385" spans="1:6" x14ac:dyDescent="0.3">
      <c r="A12385">
        <v>2024</v>
      </c>
      <c r="B12385" t="s">
        <v>20</v>
      </c>
      <c r="C12385" t="s">
        <v>609</v>
      </c>
      <c r="D12385" t="s">
        <v>610</v>
      </c>
      <c r="E12385">
        <v>239.5</v>
      </c>
      <c r="F12385" t="s">
        <v>10</v>
      </c>
    </row>
    <row r="12386" spans="1:6" x14ac:dyDescent="0.3">
      <c r="A12386">
        <v>2024</v>
      </c>
      <c r="B12386" t="s">
        <v>21</v>
      </c>
      <c r="C12386" t="s">
        <v>609</v>
      </c>
      <c r="D12386" t="s">
        <v>610</v>
      </c>
      <c r="E12386">
        <v>242.5</v>
      </c>
      <c r="F12386" t="s">
        <v>10</v>
      </c>
    </row>
    <row r="12387" spans="1:6" x14ac:dyDescent="0.3">
      <c r="A12387">
        <v>2025</v>
      </c>
      <c r="B12387" t="s">
        <v>7</v>
      </c>
      <c r="C12387" t="s">
        <v>609</v>
      </c>
      <c r="D12387" t="s">
        <v>610</v>
      </c>
      <c r="E12387">
        <v>242.5</v>
      </c>
      <c r="F12387" t="s">
        <v>10</v>
      </c>
    </row>
    <row r="12388" spans="1:6" x14ac:dyDescent="0.3">
      <c r="A12388">
        <v>2025</v>
      </c>
      <c r="B12388" t="s">
        <v>11</v>
      </c>
      <c r="C12388" t="s">
        <v>609</v>
      </c>
      <c r="D12388" t="s">
        <v>610</v>
      </c>
      <c r="E12388">
        <v>242.5</v>
      </c>
      <c r="F12388" t="s">
        <v>10</v>
      </c>
    </row>
    <row r="12389" spans="1:6" x14ac:dyDescent="0.3">
      <c r="A12389">
        <v>2025</v>
      </c>
      <c r="B12389" t="s">
        <v>12</v>
      </c>
      <c r="C12389" t="s">
        <v>609</v>
      </c>
      <c r="D12389" t="s">
        <v>610</v>
      </c>
      <c r="E12389">
        <v>242.5</v>
      </c>
      <c r="F12389" t="s">
        <v>10</v>
      </c>
    </row>
    <row r="12390" spans="1:6" x14ac:dyDescent="0.3">
      <c r="A12390">
        <v>2025</v>
      </c>
      <c r="B12390" t="s">
        <v>13</v>
      </c>
      <c r="C12390" t="s">
        <v>609</v>
      </c>
      <c r="D12390" t="s">
        <v>610</v>
      </c>
      <c r="E12390">
        <v>242.5</v>
      </c>
      <c r="F12390" t="s">
        <v>10</v>
      </c>
    </row>
    <row r="12391" spans="1:6" x14ac:dyDescent="0.3">
      <c r="A12391">
        <v>2025</v>
      </c>
      <c r="B12391" t="s">
        <v>14</v>
      </c>
      <c r="C12391" t="s">
        <v>609</v>
      </c>
      <c r="D12391" t="s">
        <v>610</v>
      </c>
      <c r="E12391">
        <v>242.5</v>
      </c>
      <c r="F12391" t="s">
        <v>10</v>
      </c>
    </row>
    <row r="12392" spans="1:6" x14ac:dyDescent="0.3">
      <c r="A12392">
        <v>2025</v>
      </c>
      <c r="B12392" t="s">
        <v>15</v>
      </c>
      <c r="C12392" t="s">
        <v>609</v>
      </c>
      <c r="D12392" t="s">
        <v>610</v>
      </c>
      <c r="E12392">
        <v>242.5</v>
      </c>
      <c r="F12392" t="s">
        <v>22</v>
      </c>
    </row>
    <row r="12393" spans="1:6" x14ac:dyDescent="0.3">
      <c r="A12393">
        <v>2022</v>
      </c>
      <c r="B12393" t="s">
        <v>7</v>
      </c>
      <c r="C12393" t="s">
        <v>611</v>
      </c>
      <c r="D12393" t="s">
        <v>612</v>
      </c>
      <c r="E12393">
        <v>164.2</v>
      </c>
      <c r="F12393" t="s">
        <v>10</v>
      </c>
    </row>
    <row r="12394" spans="1:6" x14ac:dyDescent="0.3">
      <c r="A12394">
        <v>2022</v>
      </c>
      <c r="B12394" t="s">
        <v>11</v>
      </c>
      <c r="C12394" t="s">
        <v>611</v>
      </c>
      <c r="D12394" t="s">
        <v>612</v>
      </c>
      <c r="E12394">
        <v>166.4</v>
      </c>
      <c r="F12394" t="s">
        <v>10</v>
      </c>
    </row>
    <row r="12395" spans="1:6" x14ac:dyDescent="0.3">
      <c r="A12395">
        <v>2022</v>
      </c>
      <c r="B12395" t="s">
        <v>12</v>
      </c>
      <c r="C12395" t="s">
        <v>611</v>
      </c>
      <c r="D12395" t="s">
        <v>612</v>
      </c>
      <c r="E12395">
        <v>173.2</v>
      </c>
      <c r="F12395" t="s">
        <v>10</v>
      </c>
    </row>
    <row r="12396" spans="1:6" x14ac:dyDescent="0.3">
      <c r="A12396">
        <v>2022</v>
      </c>
      <c r="B12396" t="s">
        <v>13</v>
      </c>
      <c r="C12396" t="s">
        <v>611</v>
      </c>
      <c r="D12396" t="s">
        <v>612</v>
      </c>
      <c r="E12396">
        <v>175.8</v>
      </c>
      <c r="F12396" t="s">
        <v>10</v>
      </c>
    </row>
    <row r="12397" spans="1:6" x14ac:dyDescent="0.3">
      <c r="A12397">
        <v>2022</v>
      </c>
      <c r="B12397" t="s">
        <v>14</v>
      </c>
      <c r="C12397" t="s">
        <v>611</v>
      </c>
      <c r="D12397" t="s">
        <v>612</v>
      </c>
      <c r="E12397">
        <v>171.8</v>
      </c>
      <c r="F12397" t="s">
        <v>10</v>
      </c>
    </row>
    <row r="12398" spans="1:6" x14ac:dyDescent="0.3">
      <c r="A12398">
        <v>2022</v>
      </c>
      <c r="B12398" t="s">
        <v>15</v>
      </c>
      <c r="C12398" t="s">
        <v>611</v>
      </c>
      <c r="D12398" t="s">
        <v>612</v>
      </c>
      <c r="E12398">
        <v>172.2</v>
      </c>
      <c r="F12398" t="s">
        <v>10</v>
      </c>
    </row>
    <row r="12399" spans="1:6" x14ac:dyDescent="0.3">
      <c r="A12399">
        <v>2022</v>
      </c>
      <c r="B12399" t="s">
        <v>16</v>
      </c>
      <c r="C12399" t="s">
        <v>611</v>
      </c>
      <c r="D12399" t="s">
        <v>612</v>
      </c>
      <c r="E12399">
        <v>170.4</v>
      </c>
      <c r="F12399" t="s">
        <v>10</v>
      </c>
    </row>
    <row r="12400" spans="1:6" x14ac:dyDescent="0.3">
      <c r="A12400">
        <v>2022</v>
      </c>
      <c r="B12400" t="s">
        <v>17</v>
      </c>
      <c r="C12400" t="s">
        <v>611</v>
      </c>
      <c r="D12400" t="s">
        <v>612</v>
      </c>
      <c r="E12400">
        <v>172.5</v>
      </c>
      <c r="F12400" t="s">
        <v>10</v>
      </c>
    </row>
    <row r="12401" spans="1:6" x14ac:dyDescent="0.3">
      <c r="A12401">
        <v>2022</v>
      </c>
      <c r="B12401" t="s">
        <v>18</v>
      </c>
      <c r="C12401" t="s">
        <v>611</v>
      </c>
      <c r="D12401" t="s">
        <v>612</v>
      </c>
      <c r="E12401">
        <v>169.2</v>
      </c>
      <c r="F12401" t="s">
        <v>10</v>
      </c>
    </row>
    <row r="12402" spans="1:6" x14ac:dyDescent="0.3">
      <c r="A12402">
        <v>2022</v>
      </c>
      <c r="B12402" t="s">
        <v>19</v>
      </c>
      <c r="C12402" t="s">
        <v>611</v>
      </c>
      <c r="D12402" t="s">
        <v>612</v>
      </c>
      <c r="E12402">
        <v>170.4</v>
      </c>
      <c r="F12402" t="s">
        <v>10</v>
      </c>
    </row>
    <row r="12403" spans="1:6" x14ac:dyDescent="0.3">
      <c r="A12403">
        <v>2022</v>
      </c>
      <c r="B12403" t="s">
        <v>20</v>
      </c>
      <c r="C12403" t="s">
        <v>611</v>
      </c>
      <c r="D12403" t="s">
        <v>612</v>
      </c>
      <c r="E12403">
        <v>173</v>
      </c>
      <c r="F12403" t="s">
        <v>10</v>
      </c>
    </row>
    <row r="12404" spans="1:6" x14ac:dyDescent="0.3">
      <c r="A12404">
        <v>2022</v>
      </c>
      <c r="B12404" t="s">
        <v>21</v>
      </c>
      <c r="C12404" t="s">
        <v>611</v>
      </c>
      <c r="D12404" t="s">
        <v>612</v>
      </c>
      <c r="E12404">
        <v>178.8</v>
      </c>
      <c r="F12404" t="s">
        <v>10</v>
      </c>
    </row>
    <row r="12405" spans="1:6" x14ac:dyDescent="0.3">
      <c r="A12405">
        <v>2023</v>
      </c>
      <c r="B12405" t="s">
        <v>7</v>
      </c>
      <c r="C12405" t="s">
        <v>611</v>
      </c>
      <c r="D12405" t="s">
        <v>612</v>
      </c>
      <c r="E12405">
        <v>186</v>
      </c>
      <c r="F12405" t="s">
        <v>10</v>
      </c>
    </row>
    <row r="12406" spans="1:6" x14ac:dyDescent="0.3">
      <c r="A12406">
        <v>2023</v>
      </c>
      <c r="B12406" t="s">
        <v>11</v>
      </c>
      <c r="C12406" t="s">
        <v>611</v>
      </c>
      <c r="D12406" t="s">
        <v>612</v>
      </c>
      <c r="E12406">
        <v>189.1</v>
      </c>
      <c r="F12406" t="s">
        <v>10</v>
      </c>
    </row>
    <row r="12407" spans="1:6" x14ac:dyDescent="0.3">
      <c r="A12407">
        <v>2023</v>
      </c>
      <c r="B12407" t="s">
        <v>12</v>
      </c>
      <c r="C12407" t="s">
        <v>611</v>
      </c>
      <c r="D12407" t="s">
        <v>612</v>
      </c>
      <c r="E12407">
        <v>191.7</v>
      </c>
      <c r="F12407" t="s">
        <v>10</v>
      </c>
    </row>
    <row r="12408" spans="1:6" x14ac:dyDescent="0.3">
      <c r="A12408">
        <v>2023</v>
      </c>
      <c r="B12408" t="s">
        <v>13</v>
      </c>
      <c r="C12408" t="s">
        <v>611</v>
      </c>
      <c r="D12408" t="s">
        <v>612</v>
      </c>
      <c r="E12408">
        <v>200.1</v>
      </c>
      <c r="F12408" t="s">
        <v>10</v>
      </c>
    </row>
    <row r="12409" spans="1:6" x14ac:dyDescent="0.3">
      <c r="A12409">
        <v>2023</v>
      </c>
      <c r="B12409" t="s">
        <v>14</v>
      </c>
      <c r="C12409" t="s">
        <v>611</v>
      </c>
      <c r="D12409" t="s">
        <v>612</v>
      </c>
      <c r="E12409">
        <v>203</v>
      </c>
      <c r="F12409" t="s">
        <v>10</v>
      </c>
    </row>
    <row r="12410" spans="1:6" x14ac:dyDescent="0.3">
      <c r="A12410">
        <v>2023</v>
      </c>
      <c r="B12410" t="s">
        <v>15</v>
      </c>
      <c r="C12410" t="s">
        <v>611</v>
      </c>
      <c r="D12410" t="s">
        <v>612</v>
      </c>
      <c r="E12410">
        <v>200</v>
      </c>
      <c r="F12410" t="s">
        <v>10</v>
      </c>
    </row>
    <row r="12411" spans="1:6" x14ac:dyDescent="0.3">
      <c r="A12411">
        <v>2023</v>
      </c>
      <c r="B12411" t="s">
        <v>16</v>
      </c>
      <c r="C12411" t="s">
        <v>611</v>
      </c>
      <c r="D12411" t="s">
        <v>612</v>
      </c>
      <c r="E12411">
        <v>198.9</v>
      </c>
      <c r="F12411" t="s">
        <v>10</v>
      </c>
    </row>
    <row r="12412" spans="1:6" x14ac:dyDescent="0.3">
      <c r="A12412">
        <v>2023</v>
      </c>
      <c r="B12412" t="s">
        <v>17</v>
      </c>
      <c r="C12412" t="s">
        <v>611</v>
      </c>
      <c r="D12412" t="s">
        <v>612</v>
      </c>
      <c r="E12412">
        <v>198.5</v>
      </c>
      <c r="F12412" t="s">
        <v>10</v>
      </c>
    </row>
    <row r="12413" spans="1:6" x14ac:dyDescent="0.3">
      <c r="A12413">
        <v>2023</v>
      </c>
      <c r="B12413" t="s">
        <v>18</v>
      </c>
      <c r="C12413" t="s">
        <v>611</v>
      </c>
      <c r="D12413" t="s">
        <v>612</v>
      </c>
      <c r="E12413">
        <v>198.8</v>
      </c>
      <c r="F12413" t="s">
        <v>10</v>
      </c>
    </row>
    <row r="12414" spans="1:6" x14ac:dyDescent="0.3">
      <c r="A12414">
        <v>2023</v>
      </c>
      <c r="B12414" t="s">
        <v>19</v>
      </c>
      <c r="C12414" t="s">
        <v>611</v>
      </c>
      <c r="D12414" t="s">
        <v>612</v>
      </c>
      <c r="E12414">
        <v>198.6</v>
      </c>
      <c r="F12414" t="s">
        <v>10</v>
      </c>
    </row>
    <row r="12415" spans="1:6" x14ac:dyDescent="0.3">
      <c r="A12415">
        <v>2023</v>
      </c>
      <c r="B12415" t="s">
        <v>20</v>
      </c>
      <c r="C12415" t="s">
        <v>611</v>
      </c>
      <c r="D12415" t="s">
        <v>612</v>
      </c>
      <c r="E12415">
        <v>203.3</v>
      </c>
      <c r="F12415" t="s">
        <v>10</v>
      </c>
    </row>
    <row r="12416" spans="1:6" x14ac:dyDescent="0.3">
      <c r="A12416">
        <v>2023</v>
      </c>
      <c r="B12416" t="s">
        <v>21</v>
      </c>
      <c r="C12416" t="s">
        <v>611</v>
      </c>
      <c r="D12416" t="s">
        <v>612</v>
      </c>
      <c r="E12416">
        <v>207.3</v>
      </c>
      <c r="F12416" t="s">
        <v>10</v>
      </c>
    </row>
    <row r="12417" spans="1:6" x14ac:dyDescent="0.3">
      <c r="A12417">
        <v>2024</v>
      </c>
      <c r="B12417" t="s">
        <v>7</v>
      </c>
      <c r="C12417" t="s">
        <v>611</v>
      </c>
      <c r="D12417" t="s">
        <v>612</v>
      </c>
      <c r="E12417">
        <v>208.6</v>
      </c>
      <c r="F12417" t="s">
        <v>10</v>
      </c>
    </row>
    <row r="12418" spans="1:6" x14ac:dyDescent="0.3">
      <c r="A12418">
        <v>2024</v>
      </c>
      <c r="B12418" t="s">
        <v>11</v>
      </c>
      <c r="C12418" t="s">
        <v>611</v>
      </c>
      <c r="D12418" t="s">
        <v>612</v>
      </c>
      <c r="E12418">
        <v>208.4</v>
      </c>
      <c r="F12418" t="s">
        <v>10</v>
      </c>
    </row>
    <row r="12419" spans="1:6" x14ac:dyDescent="0.3">
      <c r="A12419">
        <v>2024</v>
      </c>
      <c r="B12419" t="s">
        <v>12</v>
      </c>
      <c r="C12419" t="s">
        <v>611</v>
      </c>
      <c r="D12419" t="s">
        <v>612</v>
      </c>
      <c r="E12419">
        <v>216.5</v>
      </c>
      <c r="F12419" t="s">
        <v>10</v>
      </c>
    </row>
    <row r="12420" spans="1:6" x14ac:dyDescent="0.3">
      <c r="A12420">
        <v>2024</v>
      </c>
      <c r="B12420" t="s">
        <v>13</v>
      </c>
      <c r="C12420" t="s">
        <v>611</v>
      </c>
      <c r="D12420" t="s">
        <v>612</v>
      </c>
      <c r="E12420">
        <v>235.7</v>
      </c>
      <c r="F12420" t="s">
        <v>10</v>
      </c>
    </row>
    <row r="12421" spans="1:6" x14ac:dyDescent="0.3">
      <c r="A12421">
        <v>2024</v>
      </c>
      <c r="B12421" t="s">
        <v>14</v>
      </c>
      <c r="C12421" t="s">
        <v>611</v>
      </c>
      <c r="D12421" t="s">
        <v>612</v>
      </c>
      <c r="E12421">
        <v>240</v>
      </c>
      <c r="F12421" t="s">
        <v>10</v>
      </c>
    </row>
    <row r="12422" spans="1:6" x14ac:dyDescent="0.3">
      <c r="A12422">
        <v>2024</v>
      </c>
      <c r="B12422" t="s">
        <v>15</v>
      </c>
      <c r="C12422" t="s">
        <v>611</v>
      </c>
      <c r="D12422" t="s">
        <v>612</v>
      </c>
      <c r="E12422">
        <v>239.6</v>
      </c>
      <c r="F12422" t="s">
        <v>10</v>
      </c>
    </row>
    <row r="12423" spans="1:6" x14ac:dyDescent="0.3">
      <c r="A12423">
        <v>2024</v>
      </c>
      <c r="B12423" t="s">
        <v>16</v>
      </c>
      <c r="C12423" t="s">
        <v>611</v>
      </c>
      <c r="D12423" t="s">
        <v>612</v>
      </c>
      <c r="E12423">
        <v>240.3</v>
      </c>
      <c r="F12423" t="s">
        <v>10</v>
      </c>
    </row>
    <row r="12424" spans="1:6" x14ac:dyDescent="0.3">
      <c r="A12424">
        <v>2024</v>
      </c>
      <c r="B12424" t="s">
        <v>17</v>
      </c>
      <c r="C12424" t="s">
        <v>611</v>
      </c>
      <c r="D12424" t="s">
        <v>612</v>
      </c>
      <c r="E12424">
        <v>237.4</v>
      </c>
      <c r="F12424" t="s">
        <v>10</v>
      </c>
    </row>
    <row r="12425" spans="1:6" x14ac:dyDescent="0.3">
      <c r="A12425">
        <v>2024</v>
      </c>
      <c r="B12425" t="s">
        <v>18</v>
      </c>
      <c r="C12425" t="s">
        <v>611</v>
      </c>
      <c r="D12425" t="s">
        <v>612</v>
      </c>
      <c r="E12425">
        <v>244.5</v>
      </c>
      <c r="F12425" t="s">
        <v>10</v>
      </c>
    </row>
    <row r="12426" spans="1:6" x14ac:dyDescent="0.3">
      <c r="A12426">
        <v>2024</v>
      </c>
      <c r="B12426" t="s">
        <v>19</v>
      </c>
      <c r="C12426" t="s">
        <v>611</v>
      </c>
      <c r="D12426" t="s">
        <v>612</v>
      </c>
      <c r="E12426">
        <v>256.10000000000002</v>
      </c>
      <c r="F12426" t="s">
        <v>10</v>
      </c>
    </row>
    <row r="12427" spans="1:6" x14ac:dyDescent="0.3">
      <c r="A12427">
        <v>2024</v>
      </c>
      <c r="B12427" t="s">
        <v>20</v>
      </c>
      <c r="C12427" t="s">
        <v>611</v>
      </c>
      <c r="D12427" t="s">
        <v>612</v>
      </c>
      <c r="E12427">
        <v>257.5</v>
      </c>
      <c r="F12427" t="s">
        <v>10</v>
      </c>
    </row>
    <row r="12428" spans="1:6" x14ac:dyDescent="0.3">
      <c r="A12428">
        <v>2024</v>
      </c>
      <c r="B12428" t="s">
        <v>21</v>
      </c>
      <c r="C12428" t="s">
        <v>611</v>
      </c>
      <c r="D12428" t="s">
        <v>612</v>
      </c>
      <c r="E12428">
        <v>257.2</v>
      </c>
      <c r="F12428" t="s">
        <v>10</v>
      </c>
    </row>
    <row r="12429" spans="1:6" x14ac:dyDescent="0.3">
      <c r="A12429">
        <v>2025</v>
      </c>
      <c r="B12429" t="s">
        <v>7</v>
      </c>
      <c r="C12429" t="s">
        <v>611</v>
      </c>
      <c r="D12429" t="s">
        <v>612</v>
      </c>
      <c r="E12429">
        <v>263.60000000000002</v>
      </c>
      <c r="F12429" t="s">
        <v>10</v>
      </c>
    </row>
    <row r="12430" spans="1:6" x14ac:dyDescent="0.3">
      <c r="A12430">
        <v>2025</v>
      </c>
      <c r="B12430" t="s">
        <v>11</v>
      </c>
      <c r="C12430" t="s">
        <v>611</v>
      </c>
      <c r="D12430" t="s">
        <v>612</v>
      </c>
      <c r="E12430">
        <v>282.60000000000002</v>
      </c>
      <c r="F12430" t="s">
        <v>10</v>
      </c>
    </row>
    <row r="12431" spans="1:6" x14ac:dyDescent="0.3">
      <c r="A12431">
        <v>2025</v>
      </c>
      <c r="B12431" t="s">
        <v>12</v>
      </c>
      <c r="C12431" t="s">
        <v>611</v>
      </c>
      <c r="D12431" t="s">
        <v>612</v>
      </c>
      <c r="E12431">
        <v>290.39999999999998</v>
      </c>
      <c r="F12431" t="s">
        <v>10</v>
      </c>
    </row>
    <row r="12432" spans="1:6" x14ac:dyDescent="0.3">
      <c r="A12432">
        <v>2025</v>
      </c>
      <c r="B12432" t="s">
        <v>13</v>
      </c>
      <c r="C12432" t="s">
        <v>611</v>
      </c>
      <c r="D12432" t="s">
        <v>612</v>
      </c>
      <c r="E12432">
        <v>308.5</v>
      </c>
      <c r="F12432" t="s">
        <v>10</v>
      </c>
    </row>
    <row r="12433" spans="1:6" x14ac:dyDescent="0.3">
      <c r="A12433">
        <v>2025</v>
      </c>
      <c r="B12433" t="s">
        <v>14</v>
      </c>
      <c r="C12433" t="s">
        <v>611</v>
      </c>
      <c r="D12433" t="s">
        <v>612</v>
      </c>
      <c r="E12433">
        <v>317.8</v>
      </c>
      <c r="F12433" t="s">
        <v>10</v>
      </c>
    </row>
    <row r="12434" spans="1:6" x14ac:dyDescent="0.3">
      <c r="A12434">
        <v>2025</v>
      </c>
      <c r="B12434" t="s">
        <v>15</v>
      </c>
      <c r="C12434" t="s">
        <v>611</v>
      </c>
      <c r="D12434" t="s">
        <v>612</v>
      </c>
      <c r="E12434">
        <v>325.8</v>
      </c>
      <c r="F12434" t="s">
        <v>22</v>
      </c>
    </row>
    <row r="12435" spans="1:6" x14ac:dyDescent="0.3">
      <c r="A12435">
        <v>2022</v>
      </c>
      <c r="B12435" t="s">
        <v>7</v>
      </c>
      <c r="C12435" t="s">
        <v>613</v>
      </c>
      <c r="D12435" t="s">
        <v>614</v>
      </c>
      <c r="E12435">
        <v>125.3</v>
      </c>
      <c r="F12435" t="s">
        <v>10</v>
      </c>
    </row>
    <row r="12436" spans="1:6" x14ac:dyDescent="0.3">
      <c r="A12436">
        <v>2022</v>
      </c>
      <c r="B12436" t="s">
        <v>11</v>
      </c>
      <c r="C12436" t="s">
        <v>613</v>
      </c>
      <c r="D12436" t="s">
        <v>614</v>
      </c>
      <c r="E12436">
        <v>126.5</v>
      </c>
      <c r="F12436" t="s">
        <v>10</v>
      </c>
    </row>
    <row r="12437" spans="1:6" x14ac:dyDescent="0.3">
      <c r="A12437">
        <v>2022</v>
      </c>
      <c r="B12437" t="s">
        <v>12</v>
      </c>
      <c r="C12437" t="s">
        <v>613</v>
      </c>
      <c r="D12437" t="s">
        <v>614</v>
      </c>
      <c r="E12437">
        <v>134.30000000000001</v>
      </c>
      <c r="F12437" t="s">
        <v>10</v>
      </c>
    </row>
    <row r="12438" spans="1:6" x14ac:dyDescent="0.3">
      <c r="A12438">
        <v>2022</v>
      </c>
      <c r="B12438" t="s">
        <v>13</v>
      </c>
      <c r="C12438" t="s">
        <v>613</v>
      </c>
      <c r="D12438" t="s">
        <v>614</v>
      </c>
      <c r="E12438">
        <v>135</v>
      </c>
      <c r="F12438" t="s">
        <v>10</v>
      </c>
    </row>
    <row r="12439" spans="1:6" x14ac:dyDescent="0.3">
      <c r="A12439">
        <v>2022</v>
      </c>
      <c r="B12439" t="s">
        <v>14</v>
      </c>
      <c r="C12439" t="s">
        <v>613</v>
      </c>
      <c r="D12439" t="s">
        <v>614</v>
      </c>
      <c r="E12439">
        <v>127.4</v>
      </c>
      <c r="F12439" t="s">
        <v>10</v>
      </c>
    </row>
    <row r="12440" spans="1:6" x14ac:dyDescent="0.3">
      <c r="A12440">
        <v>2022</v>
      </c>
      <c r="B12440" t="s">
        <v>15</v>
      </c>
      <c r="C12440" t="s">
        <v>613</v>
      </c>
      <c r="D12440" t="s">
        <v>614</v>
      </c>
      <c r="E12440">
        <v>126.1</v>
      </c>
      <c r="F12440" t="s">
        <v>10</v>
      </c>
    </row>
    <row r="12441" spans="1:6" x14ac:dyDescent="0.3">
      <c r="A12441">
        <v>2022</v>
      </c>
      <c r="B12441" t="s">
        <v>16</v>
      </c>
      <c r="C12441" t="s">
        <v>613</v>
      </c>
      <c r="D12441" t="s">
        <v>614</v>
      </c>
      <c r="E12441">
        <v>120</v>
      </c>
      <c r="F12441" t="s">
        <v>10</v>
      </c>
    </row>
    <row r="12442" spans="1:6" x14ac:dyDescent="0.3">
      <c r="A12442">
        <v>2022</v>
      </c>
      <c r="B12442" t="s">
        <v>17</v>
      </c>
      <c r="C12442" t="s">
        <v>613</v>
      </c>
      <c r="D12442" t="s">
        <v>614</v>
      </c>
      <c r="E12442">
        <v>118.9</v>
      </c>
      <c r="F12442" t="s">
        <v>10</v>
      </c>
    </row>
    <row r="12443" spans="1:6" x14ac:dyDescent="0.3">
      <c r="A12443">
        <v>2022</v>
      </c>
      <c r="B12443" t="s">
        <v>18</v>
      </c>
      <c r="C12443" t="s">
        <v>613</v>
      </c>
      <c r="D12443" t="s">
        <v>614</v>
      </c>
      <c r="E12443">
        <v>115.6</v>
      </c>
      <c r="F12443" t="s">
        <v>10</v>
      </c>
    </row>
    <row r="12444" spans="1:6" x14ac:dyDescent="0.3">
      <c r="A12444">
        <v>2022</v>
      </c>
      <c r="B12444" t="s">
        <v>19</v>
      </c>
      <c r="C12444" t="s">
        <v>613</v>
      </c>
      <c r="D12444" t="s">
        <v>614</v>
      </c>
      <c r="E12444">
        <v>118.2</v>
      </c>
      <c r="F12444" t="s">
        <v>10</v>
      </c>
    </row>
    <row r="12445" spans="1:6" x14ac:dyDescent="0.3">
      <c r="A12445">
        <v>2022</v>
      </c>
      <c r="B12445" t="s">
        <v>20</v>
      </c>
      <c r="C12445" t="s">
        <v>613</v>
      </c>
      <c r="D12445" t="s">
        <v>614</v>
      </c>
      <c r="E12445">
        <v>121.2</v>
      </c>
      <c r="F12445" t="s">
        <v>10</v>
      </c>
    </row>
    <row r="12446" spans="1:6" x14ac:dyDescent="0.3">
      <c r="A12446">
        <v>2022</v>
      </c>
      <c r="B12446" t="s">
        <v>21</v>
      </c>
      <c r="C12446" t="s">
        <v>613</v>
      </c>
      <c r="D12446" t="s">
        <v>614</v>
      </c>
      <c r="E12446">
        <v>128.5</v>
      </c>
      <c r="F12446" t="s">
        <v>10</v>
      </c>
    </row>
    <row r="12447" spans="1:6" x14ac:dyDescent="0.3">
      <c r="A12447">
        <v>2023</v>
      </c>
      <c r="B12447" t="s">
        <v>7</v>
      </c>
      <c r="C12447" t="s">
        <v>613</v>
      </c>
      <c r="D12447" t="s">
        <v>614</v>
      </c>
      <c r="E12447">
        <v>133.69999999999999</v>
      </c>
      <c r="F12447" t="s">
        <v>10</v>
      </c>
    </row>
    <row r="12448" spans="1:6" x14ac:dyDescent="0.3">
      <c r="A12448">
        <v>2023</v>
      </c>
      <c r="B12448" t="s">
        <v>11</v>
      </c>
      <c r="C12448" t="s">
        <v>613</v>
      </c>
      <c r="D12448" t="s">
        <v>614</v>
      </c>
      <c r="E12448">
        <v>133.69999999999999</v>
      </c>
      <c r="F12448" t="s">
        <v>10</v>
      </c>
    </row>
    <row r="12449" spans="1:6" x14ac:dyDescent="0.3">
      <c r="A12449">
        <v>2023</v>
      </c>
      <c r="B12449" t="s">
        <v>12</v>
      </c>
      <c r="C12449" t="s">
        <v>613</v>
      </c>
      <c r="D12449" t="s">
        <v>614</v>
      </c>
      <c r="E12449">
        <v>132.9</v>
      </c>
      <c r="F12449" t="s">
        <v>10</v>
      </c>
    </row>
    <row r="12450" spans="1:6" x14ac:dyDescent="0.3">
      <c r="A12450">
        <v>2023</v>
      </c>
      <c r="B12450" t="s">
        <v>13</v>
      </c>
      <c r="C12450" t="s">
        <v>613</v>
      </c>
      <c r="D12450" t="s">
        <v>614</v>
      </c>
      <c r="E12450">
        <v>141.4</v>
      </c>
      <c r="F12450" t="s">
        <v>10</v>
      </c>
    </row>
    <row r="12451" spans="1:6" x14ac:dyDescent="0.3">
      <c r="A12451">
        <v>2023</v>
      </c>
      <c r="B12451" t="s">
        <v>14</v>
      </c>
      <c r="C12451" t="s">
        <v>613</v>
      </c>
      <c r="D12451" t="s">
        <v>614</v>
      </c>
      <c r="E12451">
        <v>143.9</v>
      </c>
      <c r="F12451" t="s">
        <v>10</v>
      </c>
    </row>
    <row r="12452" spans="1:6" x14ac:dyDescent="0.3">
      <c r="A12452">
        <v>2023</v>
      </c>
      <c r="B12452" t="s">
        <v>15</v>
      </c>
      <c r="C12452" t="s">
        <v>613</v>
      </c>
      <c r="D12452" t="s">
        <v>614</v>
      </c>
      <c r="E12452">
        <v>142.4</v>
      </c>
      <c r="F12452" t="s">
        <v>10</v>
      </c>
    </row>
    <row r="12453" spans="1:6" x14ac:dyDescent="0.3">
      <c r="A12453">
        <v>2023</v>
      </c>
      <c r="B12453" t="s">
        <v>16</v>
      </c>
      <c r="C12453" t="s">
        <v>613</v>
      </c>
      <c r="D12453" t="s">
        <v>614</v>
      </c>
      <c r="E12453">
        <v>143.9</v>
      </c>
      <c r="F12453" t="s">
        <v>10</v>
      </c>
    </row>
    <row r="12454" spans="1:6" x14ac:dyDescent="0.3">
      <c r="A12454">
        <v>2023</v>
      </c>
      <c r="B12454" t="s">
        <v>17</v>
      </c>
      <c r="C12454" t="s">
        <v>613</v>
      </c>
      <c r="D12454" t="s">
        <v>614</v>
      </c>
      <c r="E12454">
        <v>143.6</v>
      </c>
      <c r="F12454" t="s">
        <v>10</v>
      </c>
    </row>
    <row r="12455" spans="1:6" x14ac:dyDescent="0.3">
      <c r="A12455">
        <v>2023</v>
      </c>
      <c r="B12455" t="s">
        <v>18</v>
      </c>
      <c r="C12455" t="s">
        <v>613</v>
      </c>
      <c r="D12455" t="s">
        <v>614</v>
      </c>
      <c r="E12455">
        <v>144.19999999999999</v>
      </c>
      <c r="F12455" t="s">
        <v>10</v>
      </c>
    </row>
    <row r="12456" spans="1:6" x14ac:dyDescent="0.3">
      <c r="A12456">
        <v>2023</v>
      </c>
      <c r="B12456" t="s">
        <v>19</v>
      </c>
      <c r="C12456" t="s">
        <v>613</v>
      </c>
      <c r="D12456" t="s">
        <v>614</v>
      </c>
      <c r="E12456">
        <v>142.19999999999999</v>
      </c>
      <c r="F12456" t="s">
        <v>10</v>
      </c>
    </row>
    <row r="12457" spans="1:6" x14ac:dyDescent="0.3">
      <c r="A12457">
        <v>2023</v>
      </c>
      <c r="B12457" t="s">
        <v>20</v>
      </c>
      <c r="C12457" t="s">
        <v>613</v>
      </c>
      <c r="D12457" t="s">
        <v>614</v>
      </c>
      <c r="E12457">
        <v>144.30000000000001</v>
      </c>
      <c r="F12457" t="s">
        <v>10</v>
      </c>
    </row>
    <row r="12458" spans="1:6" x14ac:dyDescent="0.3">
      <c r="A12458">
        <v>2023</v>
      </c>
      <c r="B12458" t="s">
        <v>21</v>
      </c>
      <c r="C12458" t="s">
        <v>613</v>
      </c>
      <c r="D12458" t="s">
        <v>614</v>
      </c>
      <c r="E12458">
        <v>147</v>
      </c>
      <c r="F12458" t="s">
        <v>10</v>
      </c>
    </row>
    <row r="12459" spans="1:6" x14ac:dyDescent="0.3">
      <c r="A12459">
        <v>2024</v>
      </c>
      <c r="B12459" t="s">
        <v>7</v>
      </c>
      <c r="C12459" t="s">
        <v>613</v>
      </c>
      <c r="D12459" t="s">
        <v>614</v>
      </c>
      <c r="E12459">
        <v>145.9</v>
      </c>
      <c r="F12459" t="s">
        <v>10</v>
      </c>
    </row>
    <row r="12460" spans="1:6" x14ac:dyDescent="0.3">
      <c r="A12460">
        <v>2024</v>
      </c>
      <c r="B12460" t="s">
        <v>11</v>
      </c>
      <c r="C12460" t="s">
        <v>613</v>
      </c>
      <c r="D12460" t="s">
        <v>614</v>
      </c>
      <c r="E12460">
        <v>144.69999999999999</v>
      </c>
      <c r="F12460" t="s">
        <v>10</v>
      </c>
    </row>
    <row r="12461" spans="1:6" x14ac:dyDescent="0.3">
      <c r="A12461">
        <v>2024</v>
      </c>
      <c r="B12461" t="s">
        <v>12</v>
      </c>
      <c r="C12461" t="s">
        <v>613</v>
      </c>
      <c r="D12461" t="s">
        <v>614</v>
      </c>
      <c r="E12461">
        <v>147.30000000000001</v>
      </c>
      <c r="F12461" t="s">
        <v>10</v>
      </c>
    </row>
    <row r="12462" spans="1:6" x14ac:dyDescent="0.3">
      <c r="A12462">
        <v>2024</v>
      </c>
      <c r="B12462" t="s">
        <v>13</v>
      </c>
      <c r="C12462" t="s">
        <v>613</v>
      </c>
      <c r="D12462" t="s">
        <v>614</v>
      </c>
      <c r="E12462">
        <v>157.30000000000001</v>
      </c>
      <c r="F12462" t="s">
        <v>10</v>
      </c>
    </row>
    <row r="12463" spans="1:6" x14ac:dyDescent="0.3">
      <c r="A12463">
        <v>2024</v>
      </c>
      <c r="B12463" t="s">
        <v>14</v>
      </c>
      <c r="C12463" t="s">
        <v>613</v>
      </c>
      <c r="D12463" t="s">
        <v>614</v>
      </c>
      <c r="E12463">
        <v>164.8</v>
      </c>
      <c r="F12463" t="s">
        <v>10</v>
      </c>
    </row>
    <row r="12464" spans="1:6" x14ac:dyDescent="0.3">
      <c r="A12464">
        <v>2024</v>
      </c>
      <c r="B12464" t="s">
        <v>15</v>
      </c>
      <c r="C12464" t="s">
        <v>613</v>
      </c>
      <c r="D12464" t="s">
        <v>614</v>
      </c>
      <c r="E12464">
        <v>172.2</v>
      </c>
      <c r="F12464" t="s">
        <v>10</v>
      </c>
    </row>
    <row r="12465" spans="1:6" x14ac:dyDescent="0.3">
      <c r="A12465">
        <v>2024</v>
      </c>
      <c r="B12465" t="s">
        <v>16</v>
      </c>
      <c r="C12465" t="s">
        <v>613</v>
      </c>
      <c r="D12465" t="s">
        <v>614</v>
      </c>
      <c r="E12465">
        <v>174.7</v>
      </c>
      <c r="F12465" t="s">
        <v>10</v>
      </c>
    </row>
    <row r="12466" spans="1:6" x14ac:dyDescent="0.3">
      <c r="A12466">
        <v>2024</v>
      </c>
      <c r="B12466" t="s">
        <v>17</v>
      </c>
      <c r="C12466" t="s">
        <v>613</v>
      </c>
      <c r="D12466" t="s">
        <v>614</v>
      </c>
      <c r="E12466">
        <v>167.7</v>
      </c>
      <c r="F12466" t="s">
        <v>10</v>
      </c>
    </row>
    <row r="12467" spans="1:6" x14ac:dyDescent="0.3">
      <c r="A12467">
        <v>2024</v>
      </c>
      <c r="B12467" t="s">
        <v>18</v>
      </c>
      <c r="C12467" t="s">
        <v>613</v>
      </c>
      <c r="D12467" t="s">
        <v>614</v>
      </c>
      <c r="E12467">
        <v>171.5</v>
      </c>
      <c r="F12467" t="s">
        <v>10</v>
      </c>
    </row>
    <row r="12468" spans="1:6" x14ac:dyDescent="0.3">
      <c r="A12468">
        <v>2024</v>
      </c>
      <c r="B12468" t="s">
        <v>19</v>
      </c>
      <c r="C12468" t="s">
        <v>613</v>
      </c>
      <c r="D12468" t="s">
        <v>614</v>
      </c>
      <c r="E12468">
        <v>182.5</v>
      </c>
      <c r="F12468" t="s">
        <v>10</v>
      </c>
    </row>
    <row r="12469" spans="1:6" x14ac:dyDescent="0.3">
      <c r="A12469">
        <v>2024</v>
      </c>
      <c r="B12469" t="s">
        <v>20</v>
      </c>
      <c r="C12469" t="s">
        <v>613</v>
      </c>
      <c r="D12469" t="s">
        <v>614</v>
      </c>
      <c r="E12469">
        <v>182.4</v>
      </c>
      <c r="F12469" t="s">
        <v>10</v>
      </c>
    </row>
    <row r="12470" spans="1:6" x14ac:dyDescent="0.3">
      <c r="A12470">
        <v>2024</v>
      </c>
      <c r="B12470" t="s">
        <v>21</v>
      </c>
      <c r="C12470" t="s">
        <v>613</v>
      </c>
      <c r="D12470" t="s">
        <v>614</v>
      </c>
      <c r="E12470">
        <v>180.9</v>
      </c>
      <c r="F12470" t="s">
        <v>10</v>
      </c>
    </row>
    <row r="12471" spans="1:6" x14ac:dyDescent="0.3">
      <c r="A12471">
        <v>2025</v>
      </c>
      <c r="B12471" t="s">
        <v>7</v>
      </c>
      <c r="C12471" t="s">
        <v>613</v>
      </c>
      <c r="D12471" t="s">
        <v>614</v>
      </c>
      <c r="E12471">
        <v>182.3</v>
      </c>
      <c r="F12471" t="s">
        <v>10</v>
      </c>
    </row>
    <row r="12472" spans="1:6" x14ac:dyDescent="0.3">
      <c r="A12472">
        <v>2025</v>
      </c>
      <c r="B12472" t="s">
        <v>11</v>
      </c>
      <c r="C12472" t="s">
        <v>613</v>
      </c>
      <c r="D12472" t="s">
        <v>614</v>
      </c>
      <c r="E12472">
        <v>189.5</v>
      </c>
      <c r="F12472" t="s">
        <v>10</v>
      </c>
    </row>
    <row r="12473" spans="1:6" x14ac:dyDescent="0.3">
      <c r="A12473">
        <v>2025</v>
      </c>
      <c r="B12473" t="s">
        <v>12</v>
      </c>
      <c r="C12473" t="s">
        <v>613</v>
      </c>
      <c r="D12473" t="s">
        <v>614</v>
      </c>
      <c r="E12473">
        <v>193.8</v>
      </c>
      <c r="F12473" t="s">
        <v>10</v>
      </c>
    </row>
    <row r="12474" spans="1:6" x14ac:dyDescent="0.3">
      <c r="A12474">
        <v>2025</v>
      </c>
      <c r="B12474" t="s">
        <v>13</v>
      </c>
      <c r="C12474" t="s">
        <v>613</v>
      </c>
      <c r="D12474" t="s">
        <v>614</v>
      </c>
      <c r="E12474">
        <v>193.8</v>
      </c>
      <c r="F12474" t="s">
        <v>10</v>
      </c>
    </row>
    <row r="12475" spans="1:6" x14ac:dyDescent="0.3">
      <c r="A12475">
        <v>2025</v>
      </c>
      <c r="B12475" t="s">
        <v>14</v>
      </c>
      <c r="C12475" t="s">
        <v>613</v>
      </c>
      <c r="D12475" t="s">
        <v>614</v>
      </c>
      <c r="E12475">
        <v>194.1</v>
      </c>
      <c r="F12475" t="s">
        <v>10</v>
      </c>
    </row>
    <row r="12476" spans="1:6" x14ac:dyDescent="0.3">
      <c r="A12476">
        <v>2025</v>
      </c>
      <c r="B12476" t="s">
        <v>15</v>
      </c>
      <c r="C12476" t="s">
        <v>613</v>
      </c>
      <c r="D12476" t="s">
        <v>614</v>
      </c>
      <c r="E12476">
        <v>202.9</v>
      </c>
      <c r="F12476" t="s">
        <v>22</v>
      </c>
    </row>
    <row r="12477" spans="1:6" x14ac:dyDescent="0.3">
      <c r="A12477">
        <v>2022</v>
      </c>
      <c r="B12477" t="s">
        <v>7</v>
      </c>
      <c r="C12477" t="s">
        <v>615</v>
      </c>
      <c r="D12477" t="s">
        <v>616</v>
      </c>
      <c r="E12477">
        <v>161.9</v>
      </c>
      <c r="F12477" t="s">
        <v>10</v>
      </c>
    </row>
    <row r="12478" spans="1:6" x14ac:dyDescent="0.3">
      <c r="A12478">
        <v>2022</v>
      </c>
      <c r="B12478" t="s">
        <v>11</v>
      </c>
      <c r="C12478" t="s">
        <v>615</v>
      </c>
      <c r="D12478" t="s">
        <v>616</v>
      </c>
      <c r="E12478">
        <v>163.4</v>
      </c>
      <c r="F12478" t="s">
        <v>10</v>
      </c>
    </row>
    <row r="12479" spans="1:6" x14ac:dyDescent="0.3">
      <c r="A12479">
        <v>2022</v>
      </c>
      <c r="B12479" t="s">
        <v>12</v>
      </c>
      <c r="C12479" t="s">
        <v>615</v>
      </c>
      <c r="D12479" t="s">
        <v>616</v>
      </c>
      <c r="E12479">
        <v>166.9</v>
      </c>
      <c r="F12479" t="s">
        <v>10</v>
      </c>
    </row>
    <row r="12480" spans="1:6" x14ac:dyDescent="0.3">
      <c r="A12480">
        <v>2022</v>
      </c>
      <c r="B12480" t="s">
        <v>13</v>
      </c>
      <c r="C12480" t="s">
        <v>615</v>
      </c>
      <c r="D12480" t="s">
        <v>616</v>
      </c>
      <c r="E12480">
        <v>168.9</v>
      </c>
      <c r="F12480" t="s">
        <v>10</v>
      </c>
    </row>
    <row r="12481" spans="1:6" x14ac:dyDescent="0.3">
      <c r="A12481">
        <v>2022</v>
      </c>
      <c r="B12481" t="s">
        <v>14</v>
      </c>
      <c r="C12481" t="s">
        <v>615</v>
      </c>
      <c r="D12481" t="s">
        <v>616</v>
      </c>
      <c r="E12481">
        <v>167.9</v>
      </c>
      <c r="F12481" t="s">
        <v>10</v>
      </c>
    </row>
    <row r="12482" spans="1:6" x14ac:dyDescent="0.3">
      <c r="A12482">
        <v>2022</v>
      </c>
      <c r="B12482" t="s">
        <v>15</v>
      </c>
      <c r="C12482" t="s">
        <v>615</v>
      </c>
      <c r="D12482" t="s">
        <v>616</v>
      </c>
      <c r="E12482">
        <v>170.1</v>
      </c>
      <c r="F12482" t="s">
        <v>10</v>
      </c>
    </row>
    <row r="12483" spans="1:6" x14ac:dyDescent="0.3">
      <c r="A12483">
        <v>2022</v>
      </c>
      <c r="B12483" t="s">
        <v>16</v>
      </c>
      <c r="C12483" t="s">
        <v>615</v>
      </c>
      <c r="D12483" t="s">
        <v>616</v>
      </c>
      <c r="E12483">
        <v>169.2</v>
      </c>
      <c r="F12483" t="s">
        <v>10</v>
      </c>
    </row>
    <row r="12484" spans="1:6" x14ac:dyDescent="0.3">
      <c r="A12484">
        <v>2022</v>
      </c>
      <c r="B12484" t="s">
        <v>17</v>
      </c>
      <c r="C12484" t="s">
        <v>615</v>
      </c>
      <c r="D12484" t="s">
        <v>616</v>
      </c>
      <c r="E12484">
        <v>172.7</v>
      </c>
      <c r="F12484" t="s">
        <v>10</v>
      </c>
    </row>
    <row r="12485" spans="1:6" x14ac:dyDescent="0.3">
      <c r="A12485">
        <v>2022</v>
      </c>
      <c r="B12485" t="s">
        <v>18</v>
      </c>
      <c r="C12485" t="s">
        <v>615</v>
      </c>
      <c r="D12485" t="s">
        <v>616</v>
      </c>
      <c r="E12485">
        <v>171.4</v>
      </c>
      <c r="F12485" t="s">
        <v>10</v>
      </c>
    </row>
    <row r="12486" spans="1:6" x14ac:dyDescent="0.3">
      <c r="A12486">
        <v>2022</v>
      </c>
      <c r="B12486" t="s">
        <v>19</v>
      </c>
      <c r="C12486" t="s">
        <v>615</v>
      </c>
      <c r="D12486" t="s">
        <v>616</v>
      </c>
      <c r="E12486">
        <v>171.1</v>
      </c>
      <c r="F12486" t="s">
        <v>10</v>
      </c>
    </row>
    <row r="12487" spans="1:6" x14ac:dyDescent="0.3">
      <c r="A12487">
        <v>2022</v>
      </c>
      <c r="B12487" t="s">
        <v>20</v>
      </c>
      <c r="C12487" t="s">
        <v>615</v>
      </c>
      <c r="D12487" t="s">
        <v>616</v>
      </c>
      <c r="E12487">
        <v>172.6</v>
      </c>
      <c r="F12487" t="s">
        <v>10</v>
      </c>
    </row>
    <row r="12488" spans="1:6" x14ac:dyDescent="0.3">
      <c r="A12488">
        <v>2022</v>
      </c>
      <c r="B12488" t="s">
        <v>21</v>
      </c>
      <c r="C12488" t="s">
        <v>615</v>
      </c>
      <c r="D12488" t="s">
        <v>616</v>
      </c>
      <c r="E12488">
        <v>174.5</v>
      </c>
      <c r="F12488" t="s">
        <v>10</v>
      </c>
    </row>
    <row r="12489" spans="1:6" x14ac:dyDescent="0.3">
      <c r="A12489">
        <v>2023</v>
      </c>
      <c r="B12489" t="s">
        <v>7</v>
      </c>
      <c r="C12489" t="s">
        <v>615</v>
      </c>
      <c r="D12489" t="s">
        <v>616</v>
      </c>
      <c r="E12489">
        <v>176.4</v>
      </c>
      <c r="F12489" t="s">
        <v>10</v>
      </c>
    </row>
    <row r="12490" spans="1:6" x14ac:dyDescent="0.3">
      <c r="A12490">
        <v>2023</v>
      </c>
      <c r="B12490" t="s">
        <v>11</v>
      </c>
      <c r="C12490" t="s">
        <v>615</v>
      </c>
      <c r="D12490" t="s">
        <v>616</v>
      </c>
      <c r="E12490">
        <v>178.8</v>
      </c>
      <c r="F12490" t="s">
        <v>10</v>
      </c>
    </row>
    <row r="12491" spans="1:6" x14ac:dyDescent="0.3">
      <c r="A12491">
        <v>2023</v>
      </c>
      <c r="B12491" t="s">
        <v>12</v>
      </c>
      <c r="C12491" t="s">
        <v>615</v>
      </c>
      <c r="D12491" t="s">
        <v>616</v>
      </c>
      <c r="E12491">
        <v>178.3</v>
      </c>
      <c r="F12491" t="s">
        <v>10</v>
      </c>
    </row>
    <row r="12492" spans="1:6" x14ac:dyDescent="0.3">
      <c r="A12492">
        <v>2023</v>
      </c>
      <c r="B12492" t="s">
        <v>13</v>
      </c>
      <c r="C12492" t="s">
        <v>615</v>
      </c>
      <c r="D12492" t="s">
        <v>616</v>
      </c>
      <c r="E12492">
        <v>181.7</v>
      </c>
      <c r="F12492" t="s">
        <v>10</v>
      </c>
    </row>
    <row r="12493" spans="1:6" x14ac:dyDescent="0.3">
      <c r="A12493">
        <v>2023</v>
      </c>
      <c r="B12493" t="s">
        <v>14</v>
      </c>
      <c r="C12493" t="s">
        <v>615</v>
      </c>
      <c r="D12493" t="s">
        <v>616</v>
      </c>
      <c r="E12493">
        <v>186.6</v>
      </c>
      <c r="F12493" t="s">
        <v>10</v>
      </c>
    </row>
    <row r="12494" spans="1:6" x14ac:dyDescent="0.3">
      <c r="A12494">
        <v>2023</v>
      </c>
      <c r="B12494" t="s">
        <v>15</v>
      </c>
      <c r="C12494" t="s">
        <v>615</v>
      </c>
      <c r="D12494" t="s">
        <v>616</v>
      </c>
      <c r="E12494">
        <v>184.6</v>
      </c>
      <c r="F12494" t="s">
        <v>10</v>
      </c>
    </row>
    <row r="12495" spans="1:6" x14ac:dyDescent="0.3">
      <c r="A12495">
        <v>2023</v>
      </c>
      <c r="B12495" t="s">
        <v>16</v>
      </c>
      <c r="C12495" t="s">
        <v>615</v>
      </c>
      <c r="D12495" t="s">
        <v>616</v>
      </c>
      <c r="E12495">
        <v>183.2</v>
      </c>
      <c r="F12495" t="s">
        <v>10</v>
      </c>
    </row>
    <row r="12496" spans="1:6" x14ac:dyDescent="0.3">
      <c r="A12496">
        <v>2023</v>
      </c>
      <c r="B12496" t="s">
        <v>17</v>
      </c>
      <c r="C12496" t="s">
        <v>615</v>
      </c>
      <c r="D12496" t="s">
        <v>616</v>
      </c>
      <c r="E12496">
        <v>185</v>
      </c>
      <c r="F12496" t="s">
        <v>10</v>
      </c>
    </row>
    <row r="12497" spans="1:6" x14ac:dyDescent="0.3">
      <c r="A12497">
        <v>2023</v>
      </c>
      <c r="B12497" t="s">
        <v>18</v>
      </c>
      <c r="C12497" t="s">
        <v>615</v>
      </c>
      <c r="D12497" t="s">
        <v>616</v>
      </c>
      <c r="E12497">
        <v>187.3</v>
      </c>
      <c r="F12497" t="s">
        <v>10</v>
      </c>
    </row>
    <row r="12498" spans="1:6" x14ac:dyDescent="0.3">
      <c r="A12498">
        <v>2023</v>
      </c>
      <c r="B12498" t="s">
        <v>19</v>
      </c>
      <c r="C12498" t="s">
        <v>615</v>
      </c>
      <c r="D12498" t="s">
        <v>616</v>
      </c>
      <c r="E12498">
        <v>187.2</v>
      </c>
      <c r="F12498" t="s">
        <v>10</v>
      </c>
    </row>
    <row r="12499" spans="1:6" x14ac:dyDescent="0.3">
      <c r="A12499">
        <v>2023</v>
      </c>
      <c r="B12499" t="s">
        <v>20</v>
      </c>
      <c r="C12499" t="s">
        <v>615</v>
      </c>
      <c r="D12499" t="s">
        <v>616</v>
      </c>
      <c r="E12499">
        <v>189.2</v>
      </c>
      <c r="F12499" t="s">
        <v>10</v>
      </c>
    </row>
    <row r="12500" spans="1:6" x14ac:dyDescent="0.3">
      <c r="A12500">
        <v>2023</v>
      </c>
      <c r="B12500" t="s">
        <v>21</v>
      </c>
      <c r="C12500" t="s">
        <v>615</v>
      </c>
      <c r="D12500" t="s">
        <v>616</v>
      </c>
      <c r="E12500">
        <v>192.3</v>
      </c>
      <c r="F12500" t="s">
        <v>10</v>
      </c>
    </row>
    <row r="12501" spans="1:6" x14ac:dyDescent="0.3">
      <c r="A12501">
        <v>2024</v>
      </c>
      <c r="B12501" t="s">
        <v>7</v>
      </c>
      <c r="C12501" t="s">
        <v>615</v>
      </c>
      <c r="D12501" t="s">
        <v>616</v>
      </c>
      <c r="E12501">
        <v>192.8</v>
      </c>
      <c r="F12501" t="s">
        <v>10</v>
      </c>
    </row>
    <row r="12502" spans="1:6" x14ac:dyDescent="0.3">
      <c r="A12502">
        <v>2024</v>
      </c>
      <c r="B12502" t="s">
        <v>11</v>
      </c>
      <c r="C12502" t="s">
        <v>615</v>
      </c>
      <c r="D12502" t="s">
        <v>616</v>
      </c>
      <c r="E12502">
        <v>193.2</v>
      </c>
      <c r="F12502" t="s">
        <v>10</v>
      </c>
    </row>
    <row r="12503" spans="1:6" x14ac:dyDescent="0.3">
      <c r="A12503">
        <v>2024</v>
      </c>
      <c r="B12503" t="s">
        <v>12</v>
      </c>
      <c r="C12503" t="s">
        <v>615</v>
      </c>
      <c r="D12503" t="s">
        <v>616</v>
      </c>
      <c r="E12503">
        <v>195.1</v>
      </c>
      <c r="F12503" t="s">
        <v>10</v>
      </c>
    </row>
    <row r="12504" spans="1:6" x14ac:dyDescent="0.3">
      <c r="A12504">
        <v>2024</v>
      </c>
      <c r="B12504" t="s">
        <v>13</v>
      </c>
      <c r="C12504" t="s">
        <v>615</v>
      </c>
      <c r="D12504" t="s">
        <v>616</v>
      </c>
      <c r="E12504">
        <v>204.1</v>
      </c>
      <c r="F12504" t="s">
        <v>10</v>
      </c>
    </row>
    <row r="12505" spans="1:6" x14ac:dyDescent="0.3">
      <c r="A12505">
        <v>2024</v>
      </c>
      <c r="B12505" t="s">
        <v>14</v>
      </c>
      <c r="C12505" t="s">
        <v>615</v>
      </c>
      <c r="D12505" t="s">
        <v>616</v>
      </c>
      <c r="E12505">
        <v>205.4</v>
      </c>
      <c r="F12505" t="s">
        <v>10</v>
      </c>
    </row>
    <row r="12506" spans="1:6" x14ac:dyDescent="0.3">
      <c r="A12506">
        <v>2024</v>
      </c>
      <c r="B12506" t="s">
        <v>15</v>
      </c>
      <c r="C12506" t="s">
        <v>615</v>
      </c>
      <c r="D12506" t="s">
        <v>616</v>
      </c>
      <c r="E12506">
        <v>206.5</v>
      </c>
      <c r="F12506" t="s">
        <v>10</v>
      </c>
    </row>
    <row r="12507" spans="1:6" x14ac:dyDescent="0.3">
      <c r="A12507">
        <v>2024</v>
      </c>
      <c r="B12507" t="s">
        <v>16</v>
      </c>
      <c r="C12507" t="s">
        <v>615</v>
      </c>
      <c r="D12507" t="s">
        <v>616</v>
      </c>
      <c r="E12507">
        <v>209.6</v>
      </c>
      <c r="F12507" t="s">
        <v>10</v>
      </c>
    </row>
    <row r="12508" spans="1:6" x14ac:dyDescent="0.3">
      <c r="A12508">
        <v>2024</v>
      </c>
      <c r="B12508" t="s">
        <v>17</v>
      </c>
      <c r="C12508" t="s">
        <v>615</v>
      </c>
      <c r="D12508" t="s">
        <v>616</v>
      </c>
      <c r="E12508">
        <v>207.7</v>
      </c>
      <c r="F12508" t="s">
        <v>10</v>
      </c>
    </row>
    <row r="12509" spans="1:6" x14ac:dyDescent="0.3">
      <c r="A12509">
        <v>2024</v>
      </c>
      <c r="B12509" t="s">
        <v>18</v>
      </c>
      <c r="C12509" t="s">
        <v>615</v>
      </c>
      <c r="D12509" t="s">
        <v>616</v>
      </c>
      <c r="E12509">
        <v>211.9</v>
      </c>
      <c r="F12509" t="s">
        <v>10</v>
      </c>
    </row>
    <row r="12510" spans="1:6" x14ac:dyDescent="0.3">
      <c r="A12510">
        <v>2024</v>
      </c>
      <c r="B12510" t="s">
        <v>19</v>
      </c>
      <c r="C12510" t="s">
        <v>615</v>
      </c>
      <c r="D12510" t="s">
        <v>616</v>
      </c>
      <c r="E12510">
        <v>220</v>
      </c>
      <c r="F12510" t="s">
        <v>10</v>
      </c>
    </row>
    <row r="12511" spans="1:6" x14ac:dyDescent="0.3">
      <c r="A12511">
        <v>2024</v>
      </c>
      <c r="B12511" t="s">
        <v>20</v>
      </c>
      <c r="C12511" t="s">
        <v>615</v>
      </c>
      <c r="D12511" t="s">
        <v>616</v>
      </c>
      <c r="E12511">
        <v>220.3</v>
      </c>
      <c r="F12511" t="s">
        <v>10</v>
      </c>
    </row>
    <row r="12512" spans="1:6" x14ac:dyDescent="0.3">
      <c r="A12512">
        <v>2024</v>
      </c>
      <c r="B12512" t="s">
        <v>21</v>
      </c>
      <c r="C12512" t="s">
        <v>615</v>
      </c>
      <c r="D12512" t="s">
        <v>616</v>
      </c>
      <c r="E12512">
        <v>218.2</v>
      </c>
      <c r="F12512" t="s">
        <v>10</v>
      </c>
    </row>
    <row r="12513" spans="1:6" x14ac:dyDescent="0.3">
      <c r="A12513">
        <v>2025</v>
      </c>
      <c r="B12513" t="s">
        <v>7</v>
      </c>
      <c r="C12513" t="s">
        <v>615</v>
      </c>
      <c r="D12513" t="s">
        <v>616</v>
      </c>
      <c r="E12513">
        <v>220.7</v>
      </c>
      <c r="F12513" t="s">
        <v>10</v>
      </c>
    </row>
    <row r="12514" spans="1:6" x14ac:dyDescent="0.3">
      <c r="A12514">
        <v>2025</v>
      </c>
      <c r="B12514" t="s">
        <v>11</v>
      </c>
      <c r="C12514" t="s">
        <v>615</v>
      </c>
      <c r="D12514" t="s">
        <v>616</v>
      </c>
      <c r="E12514">
        <v>230.3</v>
      </c>
      <c r="F12514" t="s">
        <v>10</v>
      </c>
    </row>
    <row r="12515" spans="1:6" x14ac:dyDescent="0.3">
      <c r="A12515">
        <v>2025</v>
      </c>
      <c r="B12515" t="s">
        <v>12</v>
      </c>
      <c r="C12515" t="s">
        <v>615</v>
      </c>
      <c r="D12515" t="s">
        <v>616</v>
      </c>
      <c r="E12515">
        <v>236.9</v>
      </c>
      <c r="F12515" t="s">
        <v>10</v>
      </c>
    </row>
    <row r="12516" spans="1:6" x14ac:dyDescent="0.3">
      <c r="A12516">
        <v>2025</v>
      </c>
      <c r="B12516" t="s">
        <v>13</v>
      </c>
      <c r="C12516" t="s">
        <v>615</v>
      </c>
      <c r="D12516" t="s">
        <v>616</v>
      </c>
      <c r="E12516">
        <v>244</v>
      </c>
      <c r="F12516" t="s">
        <v>10</v>
      </c>
    </row>
    <row r="12517" spans="1:6" x14ac:dyDescent="0.3">
      <c r="A12517">
        <v>2025</v>
      </c>
      <c r="B12517" t="s">
        <v>14</v>
      </c>
      <c r="C12517" t="s">
        <v>615</v>
      </c>
      <c r="D12517" t="s">
        <v>616</v>
      </c>
      <c r="E12517">
        <v>245.8</v>
      </c>
      <c r="F12517" t="s">
        <v>10</v>
      </c>
    </row>
    <row r="12518" spans="1:6" x14ac:dyDescent="0.3">
      <c r="A12518">
        <v>2025</v>
      </c>
      <c r="B12518" t="s">
        <v>15</v>
      </c>
      <c r="C12518" t="s">
        <v>615</v>
      </c>
      <c r="D12518" t="s">
        <v>616</v>
      </c>
      <c r="E12518">
        <v>251</v>
      </c>
      <c r="F12518" t="s">
        <v>22</v>
      </c>
    </row>
    <row r="12519" spans="1:6" x14ac:dyDescent="0.3">
      <c r="A12519">
        <v>2022</v>
      </c>
      <c r="B12519" t="s">
        <v>7</v>
      </c>
      <c r="C12519" t="s">
        <v>617</v>
      </c>
      <c r="D12519" t="s">
        <v>618</v>
      </c>
      <c r="E12519">
        <v>196.6</v>
      </c>
      <c r="F12519" t="s">
        <v>10</v>
      </c>
    </row>
    <row r="12520" spans="1:6" x14ac:dyDescent="0.3">
      <c r="A12520">
        <v>2022</v>
      </c>
      <c r="B12520" t="s">
        <v>11</v>
      </c>
      <c r="C12520" t="s">
        <v>617</v>
      </c>
      <c r="D12520" t="s">
        <v>618</v>
      </c>
      <c r="E12520">
        <v>197.6</v>
      </c>
      <c r="F12520" t="s">
        <v>10</v>
      </c>
    </row>
    <row r="12521" spans="1:6" x14ac:dyDescent="0.3">
      <c r="A12521">
        <v>2022</v>
      </c>
      <c r="B12521" t="s">
        <v>12</v>
      </c>
      <c r="C12521" t="s">
        <v>617</v>
      </c>
      <c r="D12521" t="s">
        <v>618</v>
      </c>
      <c r="E12521">
        <v>198.4</v>
      </c>
      <c r="F12521" t="s">
        <v>10</v>
      </c>
    </row>
    <row r="12522" spans="1:6" x14ac:dyDescent="0.3">
      <c r="A12522">
        <v>2022</v>
      </c>
      <c r="B12522" t="s">
        <v>13</v>
      </c>
      <c r="C12522" t="s">
        <v>617</v>
      </c>
      <c r="D12522" t="s">
        <v>618</v>
      </c>
      <c r="E12522">
        <v>199.7</v>
      </c>
      <c r="F12522" t="s">
        <v>10</v>
      </c>
    </row>
    <row r="12523" spans="1:6" x14ac:dyDescent="0.3">
      <c r="A12523">
        <v>2022</v>
      </c>
      <c r="B12523" t="s">
        <v>14</v>
      </c>
      <c r="C12523" t="s">
        <v>617</v>
      </c>
      <c r="D12523" t="s">
        <v>618</v>
      </c>
      <c r="E12523">
        <v>200.9</v>
      </c>
      <c r="F12523" t="s">
        <v>10</v>
      </c>
    </row>
    <row r="12524" spans="1:6" x14ac:dyDescent="0.3">
      <c r="A12524">
        <v>2022</v>
      </c>
      <c r="B12524" t="s">
        <v>15</v>
      </c>
      <c r="C12524" t="s">
        <v>617</v>
      </c>
      <c r="D12524" t="s">
        <v>618</v>
      </c>
      <c r="E12524">
        <v>201.8</v>
      </c>
      <c r="F12524" t="s">
        <v>10</v>
      </c>
    </row>
    <row r="12525" spans="1:6" x14ac:dyDescent="0.3">
      <c r="A12525">
        <v>2022</v>
      </c>
      <c r="B12525" t="s">
        <v>16</v>
      </c>
      <c r="C12525" t="s">
        <v>617</v>
      </c>
      <c r="D12525" t="s">
        <v>618</v>
      </c>
      <c r="E12525">
        <v>203.1</v>
      </c>
      <c r="F12525" t="s">
        <v>10</v>
      </c>
    </row>
    <row r="12526" spans="1:6" x14ac:dyDescent="0.3">
      <c r="A12526">
        <v>2022</v>
      </c>
      <c r="B12526" t="s">
        <v>17</v>
      </c>
      <c r="C12526" t="s">
        <v>617</v>
      </c>
      <c r="D12526" t="s">
        <v>618</v>
      </c>
      <c r="E12526">
        <v>204.1</v>
      </c>
      <c r="F12526" t="s">
        <v>10</v>
      </c>
    </row>
    <row r="12527" spans="1:6" x14ac:dyDescent="0.3">
      <c r="A12527">
        <v>2022</v>
      </c>
      <c r="B12527" t="s">
        <v>18</v>
      </c>
      <c r="C12527" t="s">
        <v>617</v>
      </c>
      <c r="D12527" t="s">
        <v>618</v>
      </c>
      <c r="E12527">
        <v>205</v>
      </c>
      <c r="F12527" t="s">
        <v>10</v>
      </c>
    </row>
    <row r="12528" spans="1:6" x14ac:dyDescent="0.3">
      <c r="A12528">
        <v>2022</v>
      </c>
      <c r="B12528" t="s">
        <v>19</v>
      </c>
      <c r="C12528" t="s">
        <v>617</v>
      </c>
      <c r="D12528" t="s">
        <v>618</v>
      </c>
      <c r="E12528">
        <v>206.5</v>
      </c>
      <c r="F12528" t="s">
        <v>10</v>
      </c>
    </row>
    <row r="12529" spans="1:6" x14ac:dyDescent="0.3">
      <c r="A12529">
        <v>2022</v>
      </c>
      <c r="B12529" t="s">
        <v>20</v>
      </c>
      <c r="C12529" t="s">
        <v>617</v>
      </c>
      <c r="D12529" t="s">
        <v>618</v>
      </c>
      <c r="E12529">
        <v>207.8</v>
      </c>
      <c r="F12529" t="s">
        <v>10</v>
      </c>
    </row>
    <row r="12530" spans="1:6" x14ac:dyDescent="0.3">
      <c r="A12530">
        <v>2022</v>
      </c>
      <c r="B12530" t="s">
        <v>21</v>
      </c>
      <c r="C12530" t="s">
        <v>617</v>
      </c>
      <c r="D12530" t="s">
        <v>618</v>
      </c>
      <c r="E12530">
        <v>208.9</v>
      </c>
      <c r="F12530" t="s">
        <v>10</v>
      </c>
    </row>
    <row r="12531" spans="1:6" x14ac:dyDescent="0.3">
      <c r="A12531">
        <v>2023</v>
      </c>
      <c r="B12531" t="s">
        <v>7</v>
      </c>
      <c r="C12531" t="s">
        <v>617</v>
      </c>
      <c r="D12531" t="s">
        <v>618</v>
      </c>
      <c r="E12531">
        <v>210.1</v>
      </c>
      <c r="F12531" t="s">
        <v>10</v>
      </c>
    </row>
    <row r="12532" spans="1:6" x14ac:dyDescent="0.3">
      <c r="A12532">
        <v>2023</v>
      </c>
      <c r="B12532" t="s">
        <v>11</v>
      </c>
      <c r="C12532" t="s">
        <v>617</v>
      </c>
      <c r="D12532" t="s">
        <v>618</v>
      </c>
      <c r="E12532">
        <v>211.1</v>
      </c>
      <c r="F12532" t="s">
        <v>10</v>
      </c>
    </row>
    <row r="12533" spans="1:6" x14ac:dyDescent="0.3">
      <c r="A12533">
        <v>2023</v>
      </c>
      <c r="B12533" t="s">
        <v>12</v>
      </c>
      <c r="C12533" t="s">
        <v>617</v>
      </c>
      <c r="D12533" t="s">
        <v>618</v>
      </c>
      <c r="E12533">
        <v>212.5</v>
      </c>
      <c r="F12533" t="s">
        <v>10</v>
      </c>
    </row>
    <row r="12534" spans="1:6" x14ac:dyDescent="0.3">
      <c r="A12534">
        <v>2023</v>
      </c>
      <c r="B12534" t="s">
        <v>13</v>
      </c>
      <c r="C12534" t="s">
        <v>617</v>
      </c>
      <c r="D12534" t="s">
        <v>618</v>
      </c>
      <c r="E12534">
        <v>213.3</v>
      </c>
      <c r="F12534" t="s">
        <v>10</v>
      </c>
    </row>
    <row r="12535" spans="1:6" x14ac:dyDescent="0.3">
      <c r="A12535">
        <v>2023</v>
      </c>
      <c r="B12535" t="s">
        <v>14</v>
      </c>
      <c r="C12535" t="s">
        <v>617</v>
      </c>
      <c r="D12535" t="s">
        <v>618</v>
      </c>
      <c r="E12535">
        <v>214.1</v>
      </c>
      <c r="F12535" t="s">
        <v>10</v>
      </c>
    </row>
    <row r="12536" spans="1:6" x14ac:dyDescent="0.3">
      <c r="A12536">
        <v>2023</v>
      </c>
      <c r="B12536" t="s">
        <v>15</v>
      </c>
      <c r="C12536" t="s">
        <v>617</v>
      </c>
      <c r="D12536" t="s">
        <v>618</v>
      </c>
      <c r="E12536">
        <v>214.8</v>
      </c>
      <c r="F12536" t="s">
        <v>10</v>
      </c>
    </row>
    <row r="12537" spans="1:6" x14ac:dyDescent="0.3">
      <c r="A12537">
        <v>2023</v>
      </c>
      <c r="B12537" t="s">
        <v>16</v>
      </c>
      <c r="C12537" t="s">
        <v>617</v>
      </c>
      <c r="D12537" t="s">
        <v>618</v>
      </c>
      <c r="E12537">
        <v>215.7</v>
      </c>
      <c r="F12537" t="s">
        <v>10</v>
      </c>
    </row>
    <row r="12538" spans="1:6" x14ac:dyDescent="0.3">
      <c r="A12538">
        <v>2023</v>
      </c>
      <c r="B12538" t="s">
        <v>17</v>
      </c>
      <c r="C12538" t="s">
        <v>617</v>
      </c>
      <c r="D12538" t="s">
        <v>618</v>
      </c>
      <c r="E12538">
        <v>216.6</v>
      </c>
      <c r="F12538" t="s">
        <v>10</v>
      </c>
    </row>
    <row r="12539" spans="1:6" x14ac:dyDescent="0.3">
      <c r="A12539">
        <v>2023</v>
      </c>
      <c r="B12539" t="s">
        <v>18</v>
      </c>
      <c r="C12539" t="s">
        <v>617</v>
      </c>
      <c r="D12539" t="s">
        <v>618</v>
      </c>
      <c r="E12539">
        <v>217.5</v>
      </c>
      <c r="F12539" t="s">
        <v>10</v>
      </c>
    </row>
    <row r="12540" spans="1:6" x14ac:dyDescent="0.3">
      <c r="A12540">
        <v>2023</v>
      </c>
      <c r="B12540" t="s">
        <v>19</v>
      </c>
      <c r="C12540" t="s">
        <v>617</v>
      </c>
      <c r="D12540" t="s">
        <v>618</v>
      </c>
      <c r="E12540">
        <v>217.9</v>
      </c>
      <c r="F12540" t="s">
        <v>10</v>
      </c>
    </row>
    <row r="12541" spans="1:6" x14ac:dyDescent="0.3">
      <c r="A12541">
        <v>2023</v>
      </c>
      <c r="B12541" t="s">
        <v>20</v>
      </c>
      <c r="C12541" t="s">
        <v>617</v>
      </c>
      <c r="D12541" t="s">
        <v>618</v>
      </c>
      <c r="E12541">
        <v>218.3</v>
      </c>
      <c r="F12541" t="s">
        <v>10</v>
      </c>
    </row>
    <row r="12542" spans="1:6" x14ac:dyDescent="0.3">
      <c r="A12542">
        <v>2023</v>
      </c>
      <c r="B12542" t="s">
        <v>21</v>
      </c>
      <c r="C12542" t="s">
        <v>617</v>
      </c>
      <c r="D12542" t="s">
        <v>618</v>
      </c>
      <c r="E12542">
        <v>218.9</v>
      </c>
      <c r="F12542" t="s">
        <v>10</v>
      </c>
    </row>
    <row r="12543" spans="1:6" x14ac:dyDescent="0.3">
      <c r="A12543">
        <v>2024</v>
      </c>
      <c r="B12543" t="s">
        <v>7</v>
      </c>
      <c r="C12543" t="s">
        <v>617</v>
      </c>
      <c r="D12543" t="s">
        <v>618</v>
      </c>
      <c r="E12543">
        <v>219.4</v>
      </c>
      <c r="F12543" t="s">
        <v>10</v>
      </c>
    </row>
    <row r="12544" spans="1:6" x14ac:dyDescent="0.3">
      <c r="A12544">
        <v>2024</v>
      </c>
      <c r="B12544" t="s">
        <v>11</v>
      </c>
      <c r="C12544" t="s">
        <v>617</v>
      </c>
      <c r="D12544" t="s">
        <v>618</v>
      </c>
      <c r="E12544">
        <v>220.2</v>
      </c>
      <c r="F12544" t="s">
        <v>10</v>
      </c>
    </row>
    <row r="12545" spans="1:6" x14ac:dyDescent="0.3">
      <c r="A12545">
        <v>2024</v>
      </c>
      <c r="B12545" t="s">
        <v>12</v>
      </c>
      <c r="C12545" t="s">
        <v>617</v>
      </c>
      <c r="D12545" t="s">
        <v>618</v>
      </c>
      <c r="E12545">
        <v>221.1</v>
      </c>
      <c r="F12545" t="s">
        <v>10</v>
      </c>
    </row>
    <row r="12546" spans="1:6" x14ac:dyDescent="0.3">
      <c r="A12546">
        <v>2024</v>
      </c>
      <c r="B12546" t="s">
        <v>13</v>
      </c>
      <c r="C12546" t="s">
        <v>617</v>
      </c>
      <c r="D12546" t="s">
        <v>618</v>
      </c>
      <c r="E12546">
        <v>221.9</v>
      </c>
      <c r="F12546" t="s">
        <v>10</v>
      </c>
    </row>
    <row r="12547" spans="1:6" x14ac:dyDescent="0.3">
      <c r="A12547">
        <v>2024</v>
      </c>
      <c r="B12547" t="s">
        <v>14</v>
      </c>
      <c r="C12547" t="s">
        <v>617</v>
      </c>
      <c r="D12547" t="s">
        <v>618</v>
      </c>
      <c r="E12547">
        <v>222.8</v>
      </c>
      <c r="F12547" t="s">
        <v>10</v>
      </c>
    </row>
    <row r="12548" spans="1:6" x14ac:dyDescent="0.3">
      <c r="A12548">
        <v>2024</v>
      </c>
      <c r="B12548" t="s">
        <v>15</v>
      </c>
      <c r="C12548" t="s">
        <v>617</v>
      </c>
      <c r="D12548" t="s">
        <v>618</v>
      </c>
      <c r="E12548">
        <v>223.7</v>
      </c>
      <c r="F12548" t="s">
        <v>10</v>
      </c>
    </row>
    <row r="12549" spans="1:6" x14ac:dyDescent="0.3">
      <c r="A12549">
        <v>2024</v>
      </c>
      <c r="B12549" t="s">
        <v>16</v>
      </c>
      <c r="C12549" t="s">
        <v>617</v>
      </c>
      <c r="D12549" t="s">
        <v>618</v>
      </c>
      <c r="E12549">
        <v>224.4</v>
      </c>
      <c r="F12549" t="s">
        <v>10</v>
      </c>
    </row>
    <row r="12550" spans="1:6" x14ac:dyDescent="0.3">
      <c r="A12550">
        <v>2024</v>
      </c>
      <c r="B12550" t="s">
        <v>17</v>
      </c>
      <c r="C12550" t="s">
        <v>617</v>
      </c>
      <c r="D12550" t="s">
        <v>618</v>
      </c>
      <c r="E12550">
        <v>225.6</v>
      </c>
      <c r="F12550" t="s">
        <v>10</v>
      </c>
    </row>
    <row r="12551" spans="1:6" x14ac:dyDescent="0.3">
      <c r="A12551">
        <v>2024</v>
      </c>
      <c r="B12551" t="s">
        <v>18</v>
      </c>
      <c r="C12551" t="s">
        <v>617</v>
      </c>
      <c r="D12551" t="s">
        <v>618</v>
      </c>
      <c r="E12551">
        <v>226.7</v>
      </c>
      <c r="F12551" t="s">
        <v>10</v>
      </c>
    </row>
    <row r="12552" spans="1:6" x14ac:dyDescent="0.3">
      <c r="A12552">
        <v>2024</v>
      </c>
      <c r="B12552" t="s">
        <v>19</v>
      </c>
      <c r="C12552" t="s">
        <v>617</v>
      </c>
      <c r="D12552" t="s">
        <v>618</v>
      </c>
      <c r="E12552">
        <v>227.5</v>
      </c>
      <c r="F12552" t="s">
        <v>10</v>
      </c>
    </row>
    <row r="12553" spans="1:6" x14ac:dyDescent="0.3">
      <c r="A12553">
        <v>2024</v>
      </c>
      <c r="B12553" t="s">
        <v>20</v>
      </c>
      <c r="C12553" t="s">
        <v>617</v>
      </c>
      <c r="D12553" t="s">
        <v>618</v>
      </c>
      <c r="E12553">
        <v>228</v>
      </c>
      <c r="F12553" t="s">
        <v>10</v>
      </c>
    </row>
    <row r="12554" spans="1:6" x14ac:dyDescent="0.3">
      <c r="A12554">
        <v>2024</v>
      </c>
      <c r="B12554" t="s">
        <v>21</v>
      </c>
      <c r="C12554" t="s">
        <v>617</v>
      </c>
      <c r="D12554" t="s">
        <v>618</v>
      </c>
      <c r="E12554">
        <v>228.6</v>
      </c>
      <c r="F12554" t="s">
        <v>10</v>
      </c>
    </row>
    <row r="12555" spans="1:6" x14ac:dyDescent="0.3">
      <c r="A12555">
        <v>2025</v>
      </c>
      <c r="B12555" t="s">
        <v>7</v>
      </c>
      <c r="C12555" t="s">
        <v>617</v>
      </c>
      <c r="D12555" t="s">
        <v>618</v>
      </c>
      <c r="E12555">
        <v>229.7</v>
      </c>
      <c r="F12555" t="s">
        <v>10</v>
      </c>
    </row>
    <row r="12556" spans="1:6" x14ac:dyDescent="0.3">
      <c r="A12556">
        <v>2025</v>
      </c>
      <c r="B12556" t="s">
        <v>11</v>
      </c>
      <c r="C12556" t="s">
        <v>617</v>
      </c>
      <c r="D12556" t="s">
        <v>618</v>
      </c>
      <c r="E12556">
        <v>231.2</v>
      </c>
      <c r="F12556" t="s">
        <v>10</v>
      </c>
    </row>
    <row r="12557" spans="1:6" x14ac:dyDescent="0.3">
      <c r="A12557">
        <v>2025</v>
      </c>
      <c r="B12557" t="s">
        <v>12</v>
      </c>
      <c r="C12557" t="s">
        <v>617</v>
      </c>
      <c r="D12557" t="s">
        <v>618</v>
      </c>
      <c r="E12557">
        <v>232.1</v>
      </c>
      <c r="F12557" t="s">
        <v>10</v>
      </c>
    </row>
    <row r="12558" spans="1:6" x14ac:dyDescent="0.3">
      <c r="A12558">
        <v>2025</v>
      </c>
      <c r="B12558" t="s">
        <v>13</v>
      </c>
      <c r="C12558" t="s">
        <v>617</v>
      </c>
      <c r="D12558" t="s">
        <v>618</v>
      </c>
      <c r="E12558">
        <v>233.1</v>
      </c>
      <c r="F12558" t="s">
        <v>10</v>
      </c>
    </row>
    <row r="12559" spans="1:6" x14ac:dyDescent="0.3">
      <c r="A12559">
        <v>2025</v>
      </c>
      <c r="B12559" t="s">
        <v>14</v>
      </c>
      <c r="C12559" t="s">
        <v>617</v>
      </c>
      <c r="D12559" t="s">
        <v>618</v>
      </c>
      <c r="E12559">
        <v>233.9</v>
      </c>
      <c r="F12559" t="s">
        <v>10</v>
      </c>
    </row>
    <row r="12560" spans="1:6" x14ac:dyDescent="0.3">
      <c r="A12560">
        <v>2025</v>
      </c>
      <c r="B12560" t="s">
        <v>15</v>
      </c>
      <c r="C12560" t="s">
        <v>617</v>
      </c>
      <c r="D12560" t="s">
        <v>618</v>
      </c>
      <c r="E12560">
        <v>234.6</v>
      </c>
      <c r="F12560" t="s">
        <v>22</v>
      </c>
    </row>
  </sheetData>
  <autoFilter ref="A2:F12560" xr:uid="{58A7A6BE-729D-413A-B099-9C3742E6AD3B}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597C1-3B52-4DD8-A5B9-BEF06A81EC72}">
  <dimension ref="A1:G131"/>
  <sheetViews>
    <sheetView topLeftCell="C115" zoomScale="131" workbookViewId="0">
      <selection activeCell="G131" sqref="G131"/>
    </sheetView>
  </sheetViews>
  <sheetFormatPr defaultRowHeight="14.4" x14ac:dyDescent="0.3"/>
  <cols>
    <col min="1" max="1" width="12.77734375" bestFit="1" customWidth="1"/>
    <col min="2" max="2" width="18.109375" bestFit="1" customWidth="1"/>
    <col min="6" max="6" width="18.109375" bestFit="1" customWidth="1"/>
    <col min="7" max="7" width="16.33203125" bestFit="1" customWidth="1"/>
    <col min="8" max="8" width="5.44140625" bestFit="1" customWidth="1"/>
    <col min="9" max="9" width="4.33203125" bestFit="1" customWidth="1"/>
    <col min="10" max="10" width="5.33203125" bestFit="1" customWidth="1"/>
    <col min="11" max="11" width="7.33203125" bestFit="1" customWidth="1"/>
    <col min="12" max="12" width="6" bestFit="1" customWidth="1"/>
    <col min="13" max="13" width="4.77734375" bestFit="1" customWidth="1"/>
    <col min="14" max="14" width="6.6640625" bestFit="1" customWidth="1"/>
    <col min="15" max="15" width="6" bestFit="1" customWidth="1"/>
    <col min="16" max="16" width="8.77734375" bestFit="1" customWidth="1"/>
    <col min="17" max="17" width="7.21875" bestFit="1" customWidth="1"/>
    <col min="18" max="18" width="11.88671875" bestFit="1" customWidth="1"/>
    <col min="19" max="19" width="5.88671875" bestFit="1" customWidth="1"/>
    <col min="20" max="20" width="6.33203125" bestFit="1" customWidth="1"/>
    <col min="21" max="21" width="6.21875" bestFit="1" customWidth="1"/>
    <col min="22" max="22" width="4.88671875" bestFit="1" customWidth="1"/>
    <col min="23" max="23" width="6" bestFit="1" customWidth="1"/>
    <col min="24" max="24" width="7.21875" bestFit="1" customWidth="1"/>
    <col min="25" max="25" width="10.21875" bestFit="1" customWidth="1"/>
    <col min="26" max="26" width="7.44140625" bestFit="1" customWidth="1"/>
    <col min="27" max="27" width="4.77734375" bestFit="1" customWidth="1"/>
    <col min="28" max="28" width="5.33203125" bestFit="1" customWidth="1"/>
    <col min="29" max="29" width="5.109375" bestFit="1" customWidth="1"/>
    <col min="30" max="30" width="9.21875" bestFit="1" customWidth="1"/>
    <col min="31" max="31" width="6" bestFit="1" customWidth="1"/>
    <col min="32" max="32" width="6.33203125" bestFit="1" customWidth="1"/>
    <col min="33" max="33" width="9.44140625" bestFit="1" customWidth="1"/>
    <col min="34" max="34" width="4.77734375" bestFit="1" customWidth="1"/>
    <col min="35" max="35" width="12.21875" bestFit="1" customWidth="1"/>
    <col min="36" max="36" width="6.77734375" bestFit="1" customWidth="1"/>
    <col min="37" max="37" width="7.77734375" bestFit="1" customWidth="1"/>
    <col min="38" max="38" width="4" bestFit="1" customWidth="1"/>
    <col min="39" max="39" width="5.44140625" bestFit="1" customWidth="1"/>
    <col min="40" max="40" width="5.109375" bestFit="1" customWidth="1"/>
    <col min="41" max="41" width="6.21875" bestFit="1" customWidth="1"/>
    <col min="42" max="42" width="9.5546875" bestFit="1" customWidth="1"/>
    <col min="43" max="43" width="6" bestFit="1" customWidth="1"/>
    <col min="44" max="44" width="5.33203125" bestFit="1" customWidth="1"/>
    <col min="45" max="45" width="6.5546875" bestFit="1" customWidth="1"/>
    <col min="46" max="46" width="6.109375" bestFit="1" customWidth="1"/>
    <col min="47" max="47" width="6.33203125" bestFit="1" customWidth="1"/>
    <col min="48" max="48" width="9.21875" bestFit="1" customWidth="1"/>
    <col min="49" max="49" width="8" bestFit="1" customWidth="1"/>
    <col min="50" max="50" width="4.21875" bestFit="1" customWidth="1"/>
    <col min="51" max="51" width="5.21875" bestFit="1" customWidth="1"/>
    <col min="52" max="52" width="4.44140625" bestFit="1" customWidth="1"/>
    <col min="53" max="53" width="5.77734375" bestFit="1" customWidth="1"/>
    <col min="54" max="54" width="5" bestFit="1" customWidth="1"/>
    <col min="55" max="55" width="9.88671875" bestFit="1" customWidth="1"/>
    <col min="56" max="56" width="8.33203125" bestFit="1" customWidth="1"/>
    <col min="57" max="57" width="5.109375" bestFit="1" customWidth="1"/>
    <col min="58" max="58" width="5" bestFit="1" customWidth="1"/>
    <col min="59" max="59" width="5.88671875" bestFit="1" customWidth="1"/>
    <col min="60" max="60" width="6.88671875" bestFit="1" customWidth="1"/>
    <col min="61" max="61" width="6.21875" bestFit="1" customWidth="1"/>
    <col min="62" max="62" width="8.6640625" bestFit="1" customWidth="1"/>
    <col min="63" max="63" width="4.5546875" bestFit="1" customWidth="1"/>
    <col min="64" max="64" width="5.6640625" bestFit="1" customWidth="1"/>
    <col min="65" max="65" width="7" bestFit="1" customWidth="1"/>
    <col min="66" max="66" width="4.88671875" bestFit="1" customWidth="1"/>
    <col min="67" max="67" width="7.33203125" bestFit="1" customWidth="1"/>
    <col min="68" max="68" width="8.88671875" bestFit="1" customWidth="1"/>
    <col min="69" max="69" width="8.21875" bestFit="1" customWidth="1"/>
    <col min="70" max="70" width="3" bestFit="1" customWidth="1"/>
    <col min="71" max="71" width="5.88671875" bestFit="1" customWidth="1"/>
    <col min="72" max="72" width="6.88671875" bestFit="1" customWidth="1"/>
    <col min="73" max="73" width="5.5546875" bestFit="1" customWidth="1"/>
    <col min="74" max="74" width="6.33203125" bestFit="1" customWidth="1"/>
    <col min="75" max="75" width="7.21875" bestFit="1" customWidth="1"/>
    <col min="76" max="76" width="6.6640625" bestFit="1" customWidth="1"/>
    <col min="77" max="77" width="6.21875" bestFit="1" customWidth="1"/>
    <col min="78" max="78" width="4.77734375" bestFit="1" customWidth="1"/>
    <col min="79" max="79" width="5.88671875" bestFit="1" customWidth="1"/>
    <col min="80" max="80" width="4.88671875" bestFit="1" customWidth="1"/>
    <col min="81" max="81" width="6.6640625" bestFit="1" customWidth="1"/>
    <col min="82" max="82" width="6.33203125" bestFit="1" customWidth="1"/>
    <col min="83" max="83" width="6.21875" bestFit="1" customWidth="1"/>
    <col min="84" max="84" width="8.5546875" bestFit="1" customWidth="1"/>
    <col min="85" max="85" width="6.109375" bestFit="1" customWidth="1"/>
    <col min="86" max="86" width="4.109375" bestFit="1" customWidth="1"/>
    <col min="87" max="87" width="5.44140625" bestFit="1" customWidth="1"/>
    <col min="88" max="88" width="5.109375" bestFit="1" customWidth="1"/>
    <col min="89" max="89" width="4" bestFit="1" customWidth="1"/>
    <col min="90" max="90" width="3.88671875" bestFit="1" customWidth="1"/>
    <col min="91" max="91" width="5.77734375" bestFit="1" customWidth="1"/>
    <col min="92" max="92" width="5.5546875" bestFit="1" customWidth="1"/>
    <col min="93" max="93" width="3.88671875" bestFit="1" customWidth="1"/>
    <col min="94" max="94" width="6.6640625" bestFit="1" customWidth="1"/>
    <col min="95" max="95" width="8.6640625" bestFit="1" customWidth="1"/>
    <col min="96" max="96" width="3.6640625" bestFit="1" customWidth="1"/>
    <col min="97" max="97" width="7.21875" bestFit="1" customWidth="1"/>
    <col min="98" max="98" width="3.44140625" bestFit="1" customWidth="1"/>
    <col min="99" max="99" width="8.109375" bestFit="1" customWidth="1"/>
    <col min="100" max="100" width="3.88671875" bestFit="1" customWidth="1"/>
    <col min="101" max="101" width="9.21875" bestFit="1" customWidth="1"/>
    <col min="102" max="102" width="6.77734375" bestFit="1" customWidth="1"/>
    <col min="103" max="103" width="11.109375" bestFit="1" customWidth="1"/>
    <col min="104" max="104" width="6.21875" bestFit="1" customWidth="1"/>
    <col min="105" max="105" width="10.77734375" bestFit="1" customWidth="1"/>
  </cols>
  <sheetData>
    <row r="1" spans="1:7" x14ac:dyDescent="0.3">
      <c r="A1" s="3" t="s">
        <v>655</v>
      </c>
      <c r="B1" s="3" t="s">
        <v>622</v>
      </c>
      <c r="F1" s="12" t="s">
        <v>729</v>
      </c>
      <c r="G1" s="12" t="s">
        <v>730</v>
      </c>
    </row>
    <row r="2" spans="1:7" x14ac:dyDescent="0.3">
      <c r="A2" s="4" t="s">
        <v>623</v>
      </c>
      <c r="B2" s="4" t="s">
        <v>624</v>
      </c>
      <c r="F2" t="s">
        <v>623</v>
      </c>
      <c r="G2" t="s">
        <v>624</v>
      </c>
    </row>
    <row r="3" spans="1:7" x14ac:dyDescent="0.3">
      <c r="A3" s="4" t="s">
        <v>626</v>
      </c>
      <c r="B3" s="4" t="s">
        <v>624</v>
      </c>
      <c r="F3" t="s">
        <v>626</v>
      </c>
      <c r="G3" t="s">
        <v>624</v>
      </c>
    </row>
    <row r="4" spans="1:7" x14ac:dyDescent="0.3">
      <c r="A4" s="4" t="s">
        <v>625</v>
      </c>
      <c r="B4" s="4" t="s">
        <v>624</v>
      </c>
      <c r="F4" t="s">
        <v>625</v>
      </c>
      <c r="G4" t="s">
        <v>624</v>
      </c>
    </row>
    <row r="5" spans="1:7" x14ac:dyDescent="0.3">
      <c r="A5" s="4" t="s">
        <v>656</v>
      </c>
      <c r="B5" s="4" t="s">
        <v>624</v>
      </c>
      <c r="F5" t="s">
        <v>656</v>
      </c>
      <c r="G5" t="s">
        <v>624</v>
      </c>
    </row>
    <row r="6" spans="1:7" x14ac:dyDescent="0.3">
      <c r="A6" s="4" t="s">
        <v>657</v>
      </c>
      <c r="B6" s="4" t="s">
        <v>624</v>
      </c>
      <c r="F6" t="s">
        <v>657</v>
      </c>
      <c r="G6" t="s">
        <v>624</v>
      </c>
    </row>
    <row r="7" spans="1:7" x14ac:dyDescent="0.3">
      <c r="A7" s="4" t="s">
        <v>658</v>
      </c>
      <c r="B7" s="4" t="s">
        <v>624</v>
      </c>
      <c r="F7" t="s">
        <v>658</v>
      </c>
      <c r="G7" t="s">
        <v>624</v>
      </c>
    </row>
    <row r="8" spans="1:7" x14ac:dyDescent="0.3">
      <c r="A8" s="4" t="s">
        <v>659</v>
      </c>
      <c r="B8" s="4" t="s">
        <v>624</v>
      </c>
      <c r="F8" t="s">
        <v>659</v>
      </c>
      <c r="G8" t="s">
        <v>624</v>
      </c>
    </row>
    <row r="9" spans="1:7" x14ac:dyDescent="0.3">
      <c r="A9" s="4" t="s">
        <v>660</v>
      </c>
      <c r="B9" s="4" t="s">
        <v>624</v>
      </c>
      <c r="F9" t="s">
        <v>660</v>
      </c>
      <c r="G9" t="s">
        <v>624</v>
      </c>
    </row>
    <row r="10" spans="1:7" x14ac:dyDescent="0.3">
      <c r="A10" s="4" t="s">
        <v>661</v>
      </c>
      <c r="B10" s="4" t="s">
        <v>624</v>
      </c>
      <c r="F10" t="s">
        <v>661</v>
      </c>
      <c r="G10" t="s">
        <v>624</v>
      </c>
    </row>
    <row r="11" spans="1:7" x14ac:dyDescent="0.3">
      <c r="A11" s="4" t="s">
        <v>662</v>
      </c>
      <c r="B11" s="4" t="s">
        <v>624</v>
      </c>
      <c r="F11" t="s">
        <v>662</v>
      </c>
      <c r="G11" t="s">
        <v>624</v>
      </c>
    </row>
    <row r="12" spans="1:7" x14ac:dyDescent="0.3">
      <c r="A12" s="4" t="s">
        <v>26</v>
      </c>
      <c r="B12" s="4" t="s">
        <v>624</v>
      </c>
      <c r="F12" t="s">
        <v>26</v>
      </c>
      <c r="G12" t="s">
        <v>624</v>
      </c>
    </row>
    <row r="13" spans="1:7" x14ac:dyDescent="0.3">
      <c r="A13" s="4" t="s">
        <v>28</v>
      </c>
      <c r="B13" s="4" t="s">
        <v>624</v>
      </c>
      <c r="F13" t="s">
        <v>28</v>
      </c>
      <c r="G13" t="s">
        <v>624</v>
      </c>
    </row>
    <row r="14" spans="1:7" x14ac:dyDescent="0.3">
      <c r="A14" s="4" t="s">
        <v>663</v>
      </c>
      <c r="B14" s="4" t="s">
        <v>624</v>
      </c>
      <c r="F14" t="s">
        <v>663</v>
      </c>
      <c r="G14" t="s">
        <v>624</v>
      </c>
    </row>
    <row r="15" spans="1:7" x14ac:dyDescent="0.3">
      <c r="A15" s="4" t="s">
        <v>200</v>
      </c>
      <c r="B15" s="4" t="s">
        <v>624</v>
      </c>
      <c r="F15" t="s">
        <v>200</v>
      </c>
      <c r="G15" t="s">
        <v>624</v>
      </c>
    </row>
    <row r="16" spans="1:7" x14ac:dyDescent="0.3">
      <c r="A16" s="4" t="s">
        <v>202</v>
      </c>
      <c r="B16" s="4" t="s">
        <v>624</v>
      </c>
      <c r="F16" t="s">
        <v>202</v>
      </c>
      <c r="G16" t="s">
        <v>624</v>
      </c>
    </row>
    <row r="17" spans="1:7" x14ac:dyDescent="0.3">
      <c r="A17" s="4" t="s">
        <v>204</v>
      </c>
      <c r="B17" s="4" t="s">
        <v>624</v>
      </c>
      <c r="F17" t="s">
        <v>204</v>
      </c>
      <c r="G17" t="s">
        <v>624</v>
      </c>
    </row>
    <row r="18" spans="1:7" x14ac:dyDescent="0.3">
      <c r="A18" s="4" t="s">
        <v>664</v>
      </c>
      <c r="B18" s="4" t="s">
        <v>624</v>
      </c>
      <c r="F18" t="s">
        <v>664</v>
      </c>
      <c r="G18" t="s">
        <v>624</v>
      </c>
    </row>
    <row r="19" spans="1:7" x14ac:dyDescent="0.3">
      <c r="A19" s="4" t="s">
        <v>665</v>
      </c>
      <c r="B19" s="4" t="s">
        <v>624</v>
      </c>
      <c r="F19" t="s">
        <v>665</v>
      </c>
      <c r="G19" t="s">
        <v>624</v>
      </c>
    </row>
    <row r="20" spans="1:7" x14ac:dyDescent="0.3">
      <c r="A20" s="4" t="s">
        <v>666</v>
      </c>
      <c r="B20" s="4" t="s">
        <v>624</v>
      </c>
      <c r="F20" t="s">
        <v>666</v>
      </c>
      <c r="G20" t="s">
        <v>624</v>
      </c>
    </row>
    <row r="21" spans="1:7" x14ac:dyDescent="0.3">
      <c r="A21" s="4" t="s">
        <v>627</v>
      </c>
      <c r="B21" s="4" t="s">
        <v>624</v>
      </c>
      <c r="F21" t="s">
        <v>627</v>
      </c>
      <c r="G21" t="s">
        <v>731</v>
      </c>
    </row>
    <row r="22" spans="1:7" x14ac:dyDescent="0.3">
      <c r="A22" s="4" t="s">
        <v>82</v>
      </c>
      <c r="B22" s="4" t="s">
        <v>624</v>
      </c>
      <c r="F22" t="s">
        <v>82</v>
      </c>
      <c r="G22" t="s">
        <v>731</v>
      </c>
    </row>
    <row r="23" spans="1:7" x14ac:dyDescent="0.3">
      <c r="A23" s="4" t="s">
        <v>94</v>
      </c>
      <c r="B23" s="4" t="s">
        <v>624</v>
      </c>
      <c r="F23" t="s">
        <v>94</v>
      </c>
      <c r="G23" t="s">
        <v>731</v>
      </c>
    </row>
    <row r="24" spans="1:7" x14ac:dyDescent="0.3">
      <c r="A24" s="4" t="s">
        <v>96</v>
      </c>
      <c r="B24" s="4" t="s">
        <v>624</v>
      </c>
      <c r="F24" t="s">
        <v>96</v>
      </c>
      <c r="G24" t="s">
        <v>731</v>
      </c>
    </row>
    <row r="25" spans="1:7" x14ac:dyDescent="0.3">
      <c r="A25" s="4" t="s">
        <v>628</v>
      </c>
      <c r="B25" s="4" t="s">
        <v>624</v>
      </c>
      <c r="F25" t="s">
        <v>628</v>
      </c>
      <c r="G25" t="s">
        <v>624</v>
      </c>
    </row>
    <row r="26" spans="1:7" x14ac:dyDescent="0.3">
      <c r="A26" s="4" t="s">
        <v>232</v>
      </c>
      <c r="B26" s="4" t="s">
        <v>624</v>
      </c>
      <c r="F26" t="s">
        <v>232</v>
      </c>
      <c r="G26" t="s">
        <v>624</v>
      </c>
    </row>
    <row r="27" spans="1:7" x14ac:dyDescent="0.3">
      <c r="A27" s="4" t="s">
        <v>629</v>
      </c>
      <c r="B27" s="4" t="s">
        <v>624</v>
      </c>
      <c r="F27" t="s">
        <v>629</v>
      </c>
      <c r="G27" t="s">
        <v>624</v>
      </c>
    </row>
    <row r="28" spans="1:7" x14ac:dyDescent="0.3">
      <c r="A28" s="4" t="s">
        <v>667</v>
      </c>
      <c r="B28" s="4" t="s">
        <v>624</v>
      </c>
      <c r="F28" t="s">
        <v>667</v>
      </c>
      <c r="G28" t="s">
        <v>624</v>
      </c>
    </row>
    <row r="29" spans="1:7" x14ac:dyDescent="0.3">
      <c r="A29" s="4" t="s">
        <v>214</v>
      </c>
      <c r="B29" s="4" t="s">
        <v>624</v>
      </c>
      <c r="F29" t="s">
        <v>214</v>
      </c>
      <c r="G29" t="s">
        <v>624</v>
      </c>
    </row>
    <row r="30" spans="1:7" x14ac:dyDescent="0.3">
      <c r="A30" s="4" t="s">
        <v>152</v>
      </c>
      <c r="B30" s="4" t="s">
        <v>624</v>
      </c>
      <c r="F30" t="s">
        <v>152</v>
      </c>
      <c r="G30" t="s">
        <v>732</v>
      </c>
    </row>
    <row r="31" spans="1:7" x14ac:dyDescent="0.3">
      <c r="A31" s="4" t="s">
        <v>154</v>
      </c>
      <c r="B31" s="4" t="s">
        <v>624</v>
      </c>
      <c r="F31" t="s">
        <v>154</v>
      </c>
      <c r="G31" t="s">
        <v>732</v>
      </c>
    </row>
    <row r="32" spans="1:7" x14ac:dyDescent="0.3">
      <c r="A32" s="4" t="s">
        <v>166</v>
      </c>
      <c r="B32" s="4" t="s">
        <v>624</v>
      </c>
      <c r="F32" t="s">
        <v>166</v>
      </c>
      <c r="G32" t="s">
        <v>732</v>
      </c>
    </row>
    <row r="33" spans="1:7" x14ac:dyDescent="0.3">
      <c r="A33" s="4" t="s">
        <v>630</v>
      </c>
      <c r="B33" s="4" t="s">
        <v>631</v>
      </c>
      <c r="F33" t="s">
        <v>630</v>
      </c>
      <c r="G33" t="s">
        <v>732</v>
      </c>
    </row>
    <row r="34" spans="1:7" x14ac:dyDescent="0.3">
      <c r="A34" s="4" t="s">
        <v>168</v>
      </c>
      <c r="B34" s="4" t="s">
        <v>631</v>
      </c>
      <c r="F34" t="s">
        <v>168</v>
      </c>
      <c r="G34" t="s">
        <v>732</v>
      </c>
    </row>
    <row r="35" spans="1:7" x14ac:dyDescent="0.3">
      <c r="A35" s="4" t="s">
        <v>170</v>
      </c>
      <c r="B35" s="4" t="s">
        <v>631</v>
      </c>
      <c r="F35" t="s">
        <v>170</v>
      </c>
      <c r="G35" t="s">
        <v>732</v>
      </c>
    </row>
    <row r="36" spans="1:7" x14ac:dyDescent="0.3">
      <c r="A36" s="4" t="s">
        <v>158</v>
      </c>
      <c r="B36" s="4" t="s">
        <v>631</v>
      </c>
      <c r="F36" t="s">
        <v>158</v>
      </c>
      <c r="G36" t="s">
        <v>732</v>
      </c>
    </row>
    <row r="37" spans="1:7" x14ac:dyDescent="0.3">
      <c r="A37" s="4" t="s">
        <v>668</v>
      </c>
      <c r="B37" s="4" t="s">
        <v>631</v>
      </c>
      <c r="F37" t="s">
        <v>668</v>
      </c>
      <c r="G37" t="s">
        <v>732</v>
      </c>
    </row>
    <row r="38" spans="1:7" x14ac:dyDescent="0.3">
      <c r="A38" s="4" t="s">
        <v>669</v>
      </c>
      <c r="B38" s="4" t="s">
        <v>631</v>
      </c>
      <c r="F38" t="s">
        <v>669</v>
      </c>
      <c r="G38" t="s">
        <v>732</v>
      </c>
    </row>
    <row r="39" spans="1:7" x14ac:dyDescent="0.3">
      <c r="A39" s="4" t="s">
        <v>670</v>
      </c>
      <c r="B39" s="4" t="s">
        <v>631</v>
      </c>
      <c r="F39" t="s">
        <v>670</v>
      </c>
      <c r="G39" t="s">
        <v>732</v>
      </c>
    </row>
    <row r="40" spans="1:7" x14ac:dyDescent="0.3">
      <c r="A40" s="4" t="s">
        <v>671</v>
      </c>
      <c r="B40" s="4" t="s">
        <v>631</v>
      </c>
      <c r="F40" t="s">
        <v>671</v>
      </c>
      <c r="G40" t="s">
        <v>732</v>
      </c>
    </row>
    <row r="41" spans="1:7" x14ac:dyDescent="0.3">
      <c r="A41" s="4" t="s">
        <v>672</v>
      </c>
      <c r="B41" s="4" t="s">
        <v>631</v>
      </c>
      <c r="F41" t="s">
        <v>672</v>
      </c>
      <c r="G41" t="s">
        <v>732</v>
      </c>
    </row>
    <row r="42" spans="1:7" x14ac:dyDescent="0.3">
      <c r="A42" s="4" t="s">
        <v>673</v>
      </c>
      <c r="B42" s="4" t="s">
        <v>631</v>
      </c>
      <c r="F42" t="s">
        <v>673</v>
      </c>
      <c r="G42" t="s">
        <v>732</v>
      </c>
    </row>
    <row r="43" spans="1:7" x14ac:dyDescent="0.3">
      <c r="A43" s="4" t="s">
        <v>156</v>
      </c>
      <c r="B43" s="4" t="s">
        <v>631</v>
      </c>
      <c r="F43" t="s">
        <v>156</v>
      </c>
      <c r="G43" t="s">
        <v>732</v>
      </c>
    </row>
    <row r="44" spans="1:7" x14ac:dyDescent="0.3">
      <c r="A44" s="4" t="s">
        <v>674</v>
      </c>
      <c r="B44" s="4" t="s">
        <v>631</v>
      </c>
      <c r="F44" t="s">
        <v>674</v>
      </c>
      <c r="G44" t="s">
        <v>732</v>
      </c>
    </row>
    <row r="45" spans="1:7" x14ac:dyDescent="0.3">
      <c r="A45" s="4" t="s">
        <v>632</v>
      </c>
      <c r="B45" s="4" t="s">
        <v>631</v>
      </c>
      <c r="F45" t="s">
        <v>632</v>
      </c>
      <c r="G45" t="s">
        <v>733</v>
      </c>
    </row>
    <row r="46" spans="1:7" x14ac:dyDescent="0.3">
      <c r="A46" s="4" t="s">
        <v>120</v>
      </c>
      <c r="B46" s="4" t="s">
        <v>631</v>
      </c>
      <c r="F46" t="s">
        <v>120</v>
      </c>
      <c r="G46" t="s">
        <v>733</v>
      </c>
    </row>
    <row r="47" spans="1:7" x14ac:dyDescent="0.3">
      <c r="A47" s="4" t="s">
        <v>118</v>
      </c>
      <c r="B47" s="4" t="s">
        <v>631</v>
      </c>
      <c r="F47" t="s">
        <v>118</v>
      </c>
      <c r="G47" t="s">
        <v>733</v>
      </c>
    </row>
    <row r="48" spans="1:7" x14ac:dyDescent="0.3">
      <c r="A48" s="4" t="s">
        <v>104</v>
      </c>
      <c r="B48" s="4" t="s">
        <v>631</v>
      </c>
      <c r="F48" t="s">
        <v>104</v>
      </c>
      <c r="G48" t="s">
        <v>733</v>
      </c>
    </row>
    <row r="49" spans="1:7" x14ac:dyDescent="0.3">
      <c r="A49" s="4" t="s">
        <v>675</v>
      </c>
      <c r="B49" s="4" t="s">
        <v>631</v>
      </c>
      <c r="F49" t="s">
        <v>675</v>
      </c>
      <c r="G49" t="s">
        <v>733</v>
      </c>
    </row>
    <row r="50" spans="1:7" x14ac:dyDescent="0.3">
      <c r="A50" s="4" t="s">
        <v>676</v>
      </c>
      <c r="B50" s="4" t="s">
        <v>631</v>
      </c>
      <c r="F50" t="s">
        <v>676</v>
      </c>
      <c r="G50" t="s">
        <v>733</v>
      </c>
    </row>
    <row r="51" spans="1:7" x14ac:dyDescent="0.3">
      <c r="A51" s="4" t="s">
        <v>112</v>
      </c>
      <c r="B51" s="4" t="s">
        <v>631</v>
      </c>
      <c r="F51" t="s">
        <v>112</v>
      </c>
      <c r="G51" t="s">
        <v>733</v>
      </c>
    </row>
    <row r="52" spans="1:7" x14ac:dyDescent="0.3">
      <c r="A52" s="4" t="s">
        <v>132</v>
      </c>
      <c r="B52" s="4" t="s">
        <v>631</v>
      </c>
      <c r="F52" t="s">
        <v>132</v>
      </c>
      <c r="G52" t="s">
        <v>733</v>
      </c>
    </row>
    <row r="53" spans="1:7" x14ac:dyDescent="0.3">
      <c r="A53" s="4" t="s">
        <v>102</v>
      </c>
      <c r="B53" s="4" t="s">
        <v>631</v>
      </c>
      <c r="F53" t="s">
        <v>102</v>
      </c>
      <c r="G53" t="s">
        <v>733</v>
      </c>
    </row>
    <row r="54" spans="1:7" x14ac:dyDescent="0.3">
      <c r="A54" s="4" t="s">
        <v>68</v>
      </c>
      <c r="B54" s="4" t="s">
        <v>631</v>
      </c>
      <c r="F54" t="s">
        <v>130</v>
      </c>
      <c r="G54" t="s">
        <v>733</v>
      </c>
    </row>
    <row r="55" spans="1:7" x14ac:dyDescent="0.3">
      <c r="A55" s="4" t="s">
        <v>677</v>
      </c>
      <c r="B55" s="4" t="s">
        <v>631</v>
      </c>
      <c r="F55" t="s">
        <v>682</v>
      </c>
      <c r="G55" t="s">
        <v>733</v>
      </c>
    </row>
    <row r="56" spans="1:7" x14ac:dyDescent="0.3">
      <c r="A56" s="4" t="s">
        <v>678</v>
      </c>
      <c r="B56" s="4" t="s">
        <v>631</v>
      </c>
      <c r="F56" t="s">
        <v>683</v>
      </c>
      <c r="G56" t="s">
        <v>733</v>
      </c>
    </row>
    <row r="57" spans="1:7" x14ac:dyDescent="0.3">
      <c r="A57" s="4" t="s">
        <v>679</v>
      </c>
      <c r="B57" s="4" t="s">
        <v>631</v>
      </c>
      <c r="F57" t="s">
        <v>684</v>
      </c>
      <c r="G57" t="s">
        <v>733</v>
      </c>
    </row>
    <row r="58" spans="1:7" x14ac:dyDescent="0.3">
      <c r="A58" s="4" t="s">
        <v>680</v>
      </c>
      <c r="B58" s="4" t="s">
        <v>631</v>
      </c>
      <c r="F58" t="s">
        <v>122</v>
      </c>
      <c r="G58" t="s">
        <v>733</v>
      </c>
    </row>
    <row r="59" spans="1:7" x14ac:dyDescent="0.3">
      <c r="A59" s="4" t="s">
        <v>681</v>
      </c>
      <c r="B59" s="4" t="s">
        <v>631</v>
      </c>
      <c r="F59" t="s">
        <v>126</v>
      </c>
      <c r="G59" t="s">
        <v>733</v>
      </c>
    </row>
    <row r="60" spans="1:7" x14ac:dyDescent="0.3">
      <c r="A60" s="4" t="s">
        <v>66</v>
      </c>
      <c r="B60" s="4" t="s">
        <v>631</v>
      </c>
      <c r="F60" t="s">
        <v>638</v>
      </c>
      <c r="G60" t="s">
        <v>734</v>
      </c>
    </row>
    <row r="61" spans="1:7" x14ac:dyDescent="0.3">
      <c r="A61" s="4" t="s">
        <v>634</v>
      </c>
      <c r="B61" s="4" t="s">
        <v>631</v>
      </c>
      <c r="F61" t="s">
        <v>639</v>
      </c>
      <c r="G61" t="s">
        <v>734</v>
      </c>
    </row>
    <row r="62" spans="1:7" x14ac:dyDescent="0.3">
      <c r="A62" s="4" t="s">
        <v>633</v>
      </c>
      <c r="B62" s="4" t="s">
        <v>631</v>
      </c>
      <c r="F62" t="s">
        <v>144</v>
      </c>
      <c r="G62" t="s">
        <v>734</v>
      </c>
    </row>
    <row r="63" spans="1:7" x14ac:dyDescent="0.3">
      <c r="A63" s="4" t="s">
        <v>635</v>
      </c>
      <c r="B63" s="4" t="s">
        <v>631</v>
      </c>
      <c r="F63" t="s">
        <v>640</v>
      </c>
      <c r="G63" t="s">
        <v>734</v>
      </c>
    </row>
    <row r="64" spans="1:7" x14ac:dyDescent="0.3">
      <c r="A64" s="4" t="s">
        <v>690</v>
      </c>
      <c r="B64" s="4" t="s">
        <v>631</v>
      </c>
      <c r="F64" t="s">
        <v>685</v>
      </c>
      <c r="G64" t="s">
        <v>734</v>
      </c>
    </row>
    <row r="65" spans="1:7" x14ac:dyDescent="0.3">
      <c r="A65" s="4" t="s">
        <v>694</v>
      </c>
      <c r="B65" s="4" t="s">
        <v>631</v>
      </c>
      <c r="F65" t="s">
        <v>226</v>
      </c>
      <c r="G65" t="s">
        <v>734</v>
      </c>
    </row>
    <row r="66" spans="1:7" x14ac:dyDescent="0.3">
      <c r="A66" s="4" t="s">
        <v>686</v>
      </c>
      <c r="B66" s="4" t="s">
        <v>631</v>
      </c>
      <c r="F66" t="s">
        <v>636</v>
      </c>
      <c r="G66" t="s">
        <v>734</v>
      </c>
    </row>
    <row r="67" spans="1:7" x14ac:dyDescent="0.3">
      <c r="A67" s="4" t="s">
        <v>687</v>
      </c>
      <c r="B67" s="4" t="s">
        <v>631</v>
      </c>
      <c r="F67" t="s">
        <v>230</v>
      </c>
      <c r="G67" t="s">
        <v>734</v>
      </c>
    </row>
    <row r="68" spans="1:7" x14ac:dyDescent="0.3">
      <c r="A68" s="4" t="s">
        <v>688</v>
      </c>
      <c r="B68" s="4" t="s">
        <v>631</v>
      </c>
      <c r="F68" t="s">
        <v>642</v>
      </c>
      <c r="G68" t="s">
        <v>734</v>
      </c>
    </row>
    <row r="69" spans="1:7" x14ac:dyDescent="0.3">
      <c r="A69" s="4" t="s">
        <v>689</v>
      </c>
      <c r="B69" s="4" t="s">
        <v>631</v>
      </c>
      <c r="F69" t="s">
        <v>641</v>
      </c>
      <c r="G69" t="s">
        <v>734</v>
      </c>
    </row>
    <row r="70" spans="1:7" x14ac:dyDescent="0.3">
      <c r="A70" s="4" t="s">
        <v>130</v>
      </c>
      <c r="B70" s="4" t="s">
        <v>637</v>
      </c>
      <c r="F70" t="s">
        <v>691</v>
      </c>
      <c r="G70" t="s">
        <v>734</v>
      </c>
    </row>
    <row r="71" spans="1:7" x14ac:dyDescent="0.3">
      <c r="A71" s="4" t="s">
        <v>682</v>
      </c>
      <c r="B71" s="4" t="s">
        <v>637</v>
      </c>
      <c r="F71" t="s">
        <v>643</v>
      </c>
      <c r="G71" t="s">
        <v>734</v>
      </c>
    </row>
    <row r="72" spans="1:7" x14ac:dyDescent="0.3">
      <c r="A72" s="4" t="s">
        <v>683</v>
      </c>
      <c r="B72" s="4" t="s">
        <v>637</v>
      </c>
      <c r="F72" t="s">
        <v>644</v>
      </c>
      <c r="G72" t="s">
        <v>734</v>
      </c>
    </row>
    <row r="73" spans="1:7" x14ac:dyDescent="0.3">
      <c r="A73" s="4" t="s">
        <v>684</v>
      </c>
      <c r="B73" s="4" t="s">
        <v>637</v>
      </c>
      <c r="F73" t="s">
        <v>645</v>
      </c>
      <c r="G73" t="s">
        <v>734</v>
      </c>
    </row>
    <row r="74" spans="1:7" x14ac:dyDescent="0.3">
      <c r="A74" s="4" t="s">
        <v>122</v>
      </c>
      <c r="B74" s="4" t="s">
        <v>637</v>
      </c>
      <c r="F74" t="s">
        <v>646</v>
      </c>
      <c r="G74" t="s">
        <v>734</v>
      </c>
    </row>
    <row r="75" spans="1:7" x14ac:dyDescent="0.3">
      <c r="A75" s="4" t="s">
        <v>126</v>
      </c>
      <c r="B75" s="4" t="s">
        <v>637</v>
      </c>
      <c r="F75" t="s">
        <v>634</v>
      </c>
      <c r="G75" t="s">
        <v>734</v>
      </c>
    </row>
    <row r="76" spans="1:7" x14ac:dyDescent="0.3">
      <c r="A76" s="4" t="s">
        <v>638</v>
      </c>
      <c r="B76" s="4" t="s">
        <v>637</v>
      </c>
      <c r="F76" t="s">
        <v>633</v>
      </c>
      <c r="G76" t="s">
        <v>734</v>
      </c>
    </row>
    <row r="77" spans="1:7" x14ac:dyDescent="0.3">
      <c r="A77" s="4" t="s">
        <v>639</v>
      </c>
      <c r="B77" s="4" t="s">
        <v>637</v>
      </c>
      <c r="F77" t="s">
        <v>635</v>
      </c>
      <c r="G77" t="s">
        <v>734</v>
      </c>
    </row>
    <row r="78" spans="1:7" x14ac:dyDescent="0.3">
      <c r="A78" s="4" t="s">
        <v>144</v>
      </c>
      <c r="B78" s="4" t="s">
        <v>637</v>
      </c>
      <c r="F78" t="s">
        <v>690</v>
      </c>
      <c r="G78" t="s">
        <v>734</v>
      </c>
    </row>
    <row r="79" spans="1:7" x14ac:dyDescent="0.3">
      <c r="A79" s="4" t="s">
        <v>640</v>
      </c>
      <c r="B79" s="4" t="s">
        <v>637</v>
      </c>
      <c r="F79" t="s">
        <v>686</v>
      </c>
      <c r="G79" t="s">
        <v>734</v>
      </c>
    </row>
    <row r="80" spans="1:7" x14ac:dyDescent="0.3">
      <c r="A80" s="4" t="s">
        <v>685</v>
      </c>
      <c r="B80" s="4" t="s">
        <v>637</v>
      </c>
      <c r="F80" t="s">
        <v>687</v>
      </c>
      <c r="G80" t="s">
        <v>734</v>
      </c>
    </row>
    <row r="81" spans="1:7" x14ac:dyDescent="0.3">
      <c r="A81" s="4" t="s">
        <v>226</v>
      </c>
      <c r="B81" s="4" t="s">
        <v>637</v>
      </c>
      <c r="F81" t="s">
        <v>688</v>
      </c>
      <c r="G81" t="s">
        <v>734</v>
      </c>
    </row>
    <row r="82" spans="1:7" x14ac:dyDescent="0.3">
      <c r="A82" s="4" t="s">
        <v>636</v>
      </c>
      <c r="B82" s="4" t="s">
        <v>637</v>
      </c>
      <c r="F82" t="s">
        <v>689</v>
      </c>
      <c r="G82" t="s">
        <v>734</v>
      </c>
    </row>
    <row r="83" spans="1:7" x14ac:dyDescent="0.3">
      <c r="A83" s="4" t="s">
        <v>230</v>
      </c>
      <c r="B83" s="4" t="s">
        <v>637</v>
      </c>
      <c r="F83" t="s">
        <v>692</v>
      </c>
      <c r="G83" t="s">
        <v>735</v>
      </c>
    </row>
    <row r="84" spans="1:7" x14ac:dyDescent="0.3">
      <c r="A84" s="4" t="s">
        <v>642</v>
      </c>
      <c r="B84" s="4" t="s">
        <v>637</v>
      </c>
      <c r="F84" t="s">
        <v>648</v>
      </c>
      <c r="G84" t="s">
        <v>735</v>
      </c>
    </row>
    <row r="85" spans="1:7" x14ac:dyDescent="0.3">
      <c r="A85" s="4" t="s">
        <v>641</v>
      </c>
      <c r="B85" s="4" t="s">
        <v>637</v>
      </c>
      <c r="F85" t="s">
        <v>650</v>
      </c>
      <c r="G85" t="s">
        <v>735</v>
      </c>
    </row>
    <row r="86" spans="1:7" x14ac:dyDescent="0.3">
      <c r="A86" s="4" t="s">
        <v>691</v>
      </c>
      <c r="B86" s="4" t="s">
        <v>637</v>
      </c>
      <c r="F86" t="s">
        <v>651</v>
      </c>
      <c r="G86" t="s">
        <v>735</v>
      </c>
    </row>
    <row r="87" spans="1:7" x14ac:dyDescent="0.3">
      <c r="A87" s="4" t="s">
        <v>643</v>
      </c>
      <c r="B87" s="4" t="s">
        <v>637</v>
      </c>
      <c r="F87" t="s">
        <v>653</v>
      </c>
      <c r="G87" t="s">
        <v>735</v>
      </c>
    </row>
    <row r="88" spans="1:7" x14ac:dyDescent="0.3">
      <c r="A88" s="4" t="s">
        <v>644</v>
      </c>
      <c r="B88" s="4" t="s">
        <v>637</v>
      </c>
      <c r="F88" t="s">
        <v>652</v>
      </c>
      <c r="G88" t="s">
        <v>735</v>
      </c>
    </row>
    <row r="89" spans="1:7" x14ac:dyDescent="0.3">
      <c r="A89" s="4" t="s">
        <v>645</v>
      </c>
      <c r="B89" s="4" t="s">
        <v>637</v>
      </c>
      <c r="F89" t="s">
        <v>649</v>
      </c>
      <c r="G89" t="s">
        <v>735</v>
      </c>
    </row>
    <row r="90" spans="1:7" x14ac:dyDescent="0.3">
      <c r="A90" s="4" t="s">
        <v>646</v>
      </c>
      <c r="B90" s="4" t="s">
        <v>637</v>
      </c>
      <c r="F90" t="s">
        <v>654</v>
      </c>
      <c r="G90" t="s">
        <v>735</v>
      </c>
    </row>
    <row r="91" spans="1:7" x14ac:dyDescent="0.3">
      <c r="A91" s="4" t="s">
        <v>692</v>
      </c>
      <c r="B91" s="4" t="s">
        <v>647</v>
      </c>
      <c r="F91" t="s">
        <v>693</v>
      </c>
      <c r="G91" t="s">
        <v>735</v>
      </c>
    </row>
    <row r="92" spans="1:7" x14ac:dyDescent="0.3">
      <c r="A92" s="4" t="s">
        <v>648</v>
      </c>
      <c r="B92" s="4" t="s">
        <v>647</v>
      </c>
      <c r="F92" t="s">
        <v>36</v>
      </c>
      <c r="G92" t="s">
        <v>624</v>
      </c>
    </row>
    <row r="93" spans="1:7" x14ac:dyDescent="0.3">
      <c r="A93" s="4" t="s">
        <v>650</v>
      </c>
      <c r="B93" s="4" t="s">
        <v>647</v>
      </c>
      <c r="F93" t="s">
        <v>46</v>
      </c>
      <c r="G93" t="s">
        <v>624</v>
      </c>
    </row>
    <row r="94" spans="1:7" x14ac:dyDescent="0.3">
      <c r="A94" s="4" t="s">
        <v>651</v>
      </c>
      <c r="B94" s="4" t="s">
        <v>647</v>
      </c>
      <c r="F94" t="s">
        <v>736</v>
      </c>
      <c r="G94" t="s">
        <v>624</v>
      </c>
    </row>
    <row r="95" spans="1:7" x14ac:dyDescent="0.3">
      <c r="A95" s="4" t="s">
        <v>653</v>
      </c>
      <c r="B95" s="4" t="s">
        <v>647</v>
      </c>
      <c r="F95" t="s">
        <v>222</v>
      </c>
      <c r="G95" t="s">
        <v>624</v>
      </c>
    </row>
    <row r="96" spans="1:7" x14ac:dyDescent="0.3">
      <c r="A96" s="4" t="s">
        <v>652</v>
      </c>
      <c r="B96" s="4" t="s">
        <v>647</v>
      </c>
      <c r="F96" t="s">
        <v>737</v>
      </c>
      <c r="G96" t="s">
        <v>624</v>
      </c>
    </row>
    <row r="97" spans="1:7" x14ac:dyDescent="0.3">
      <c r="A97" s="4" t="s">
        <v>649</v>
      </c>
      <c r="B97" s="4" t="s">
        <v>647</v>
      </c>
      <c r="F97" t="s">
        <v>738</v>
      </c>
      <c r="G97" t="s">
        <v>624</v>
      </c>
    </row>
    <row r="98" spans="1:7" x14ac:dyDescent="0.3">
      <c r="A98" s="4" t="s">
        <v>654</v>
      </c>
      <c r="B98" s="4" t="s">
        <v>647</v>
      </c>
      <c r="F98" t="s">
        <v>138</v>
      </c>
      <c r="G98" t="s">
        <v>624</v>
      </c>
    </row>
    <row r="99" spans="1:7" x14ac:dyDescent="0.3">
      <c r="A99" s="4" t="s">
        <v>693</v>
      </c>
      <c r="B99" s="4" t="s">
        <v>647</v>
      </c>
      <c r="F99" t="s">
        <v>140</v>
      </c>
      <c r="G99" t="s">
        <v>733</v>
      </c>
    </row>
    <row r="100" spans="1:7" x14ac:dyDescent="0.3">
      <c r="A100" s="4" t="s">
        <v>128</v>
      </c>
      <c r="B100" s="4" t="s">
        <v>637</v>
      </c>
      <c r="F100" t="s">
        <v>146</v>
      </c>
      <c r="G100" t="s">
        <v>734</v>
      </c>
    </row>
    <row r="101" spans="1:7" x14ac:dyDescent="0.3">
      <c r="F101" t="s">
        <v>172</v>
      </c>
      <c r="G101" t="s">
        <v>732</v>
      </c>
    </row>
    <row r="102" spans="1:7" x14ac:dyDescent="0.3">
      <c r="F102" t="s">
        <v>176</v>
      </c>
      <c r="G102" t="s">
        <v>732</v>
      </c>
    </row>
    <row r="103" spans="1:7" x14ac:dyDescent="0.3">
      <c r="F103" t="s">
        <v>739</v>
      </c>
      <c r="G103" t="s">
        <v>732</v>
      </c>
    </row>
    <row r="104" spans="1:7" x14ac:dyDescent="0.3">
      <c r="F104" t="s">
        <v>208</v>
      </c>
      <c r="G104" t="s">
        <v>624</v>
      </c>
    </row>
    <row r="105" spans="1:7" x14ac:dyDescent="0.3">
      <c r="F105" t="s">
        <v>216</v>
      </c>
      <c r="G105" t="s">
        <v>624</v>
      </c>
    </row>
    <row r="106" spans="1:7" x14ac:dyDescent="0.3">
      <c r="F106" t="s">
        <v>740</v>
      </c>
      <c r="G106" t="s">
        <v>734</v>
      </c>
    </row>
    <row r="107" spans="1:7" x14ac:dyDescent="0.3">
      <c r="F107" t="s">
        <v>741</v>
      </c>
      <c r="G107" t="s">
        <v>734</v>
      </c>
    </row>
    <row r="108" spans="1:7" x14ac:dyDescent="0.3">
      <c r="F108" t="s">
        <v>742</v>
      </c>
      <c r="G108" t="s">
        <v>734</v>
      </c>
    </row>
    <row r="109" spans="1:7" x14ac:dyDescent="0.3">
      <c r="F109" t="s">
        <v>743</v>
      </c>
      <c r="G109" t="s">
        <v>734</v>
      </c>
    </row>
    <row r="110" spans="1:7" x14ac:dyDescent="0.3">
      <c r="F110" t="s">
        <v>262</v>
      </c>
      <c r="G110" t="s">
        <v>734</v>
      </c>
    </row>
    <row r="111" spans="1:7" x14ac:dyDescent="0.3">
      <c r="F111" t="s">
        <v>744</v>
      </c>
      <c r="G111" t="s">
        <v>714</v>
      </c>
    </row>
    <row r="112" spans="1:7" x14ac:dyDescent="0.3">
      <c r="F112" t="s">
        <v>306</v>
      </c>
      <c r="G112" t="s">
        <v>714</v>
      </c>
    </row>
    <row r="113" spans="6:7" x14ac:dyDescent="0.3">
      <c r="F113" t="s">
        <v>382</v>
      </c>
      <c r="G113" t="s">
        <v>734</v>
      </c>
    </row>
    <row r="114" spans="6:7" x14ac:dyDescent="0.3">
      <c r="F114" t="s">
        <v>745</v>
      </c>
      <c r="G114" t="s">
        <v>746</v>
      </c>
    </row>
    <row r="115" spans="6:7" x14ac:dyDescent="0.3">
      <c r="F115" t="s">
        <v>747</v>
      </c>
      <c r="G115" t="s">
        <v>746</v>
      </c>
    </row>
    <row r="116" spans="6:7" x14ac:dyDescent="0.3">
      <c r="F116" t="s">
        <v>748</v>
      </c>
      <c r="G116" t="s">
        <v>746</v>
      </c>
    </row>
    <row r="117" spans="6:7" x14ac:dyDescent="0.3">
      <c r="F117" t="s">
        <v>749</v>
      </c>
      <c r="G117" t="s">
        <v>746</v>
      </c>
    </row>
    <row r="118" spans="6:7" x14ac:dyDescent="0.3">
      <c r="F118" t="s">
        <v>750</v>
      </c>
      <c r="G118" t="s">
        <v>746</v>
      </c>
    </row>
    <row r="119" spans="6:7" x14ac:dyDescent="0.3">
      <c r="F119" t="s">
        <v>78</v>
      </c>
      <c r="G119" t="s">
        <v>714</v>
      </c>
    </row>
    <row r="120" spans="6:7" x14ac:dyDescent="0.3">
      <c r="F120" t="s">
        <v>751</v>
      </c>
      <c r="G120" t="s">
        <v>733</v>
      </c>
    </row>
    <row r="121" spans="6:7" x14ac:dyDescent="0.3">
      <c r="F121" t="s">
        <v>752</v>
      </c>
      <c r="G121" t="s">
        <v>733</v>
      </c>
    </row>
    <row r="122" spans="6:7" x14ac:dyDescent="0.3">
      <c r="F122" t="s">
        <v>136</v>
      </c>
      <c r="G122" t="s">
        <v>733</v>
      </c>
    </row>
    <row r="123" spans="6:7" x14ac:dyDescent="0.3">
      <c r="F123" t="s">
        <v>68</v>
      </c>
      <c r="G123" t="s">
        <v>746</v>
      </c>
    </row>
    <row r="124" spans="6:7" x14ac:dyDescent="0.3">
      <c r="F124" t="s">
        <v>677</v>
      </c>
      <c r="G124" t="s">
        <v>746</v>
      </c>
    </row>
    <row r="125" spans="6:7" x14ac:dyDescent="0.3">
      <c r="F125" t="s">
        <v>678</v>
      </c>
      <c r="G125" t="s">
        <v>746</v>
      </c>
    </row>
    <row r="126" spans="6:7" x14ac:dyDescent="0.3">
      <c r="F126" t="s">
        <v>679</v>
      </c>
      <c r="G126" t="s">
        <v>746</v>
      </c>
    </row>
    <row r="127" spans="6:7" x14ac:dyDescent="0.3">
      <c r="F127" t="s">
        <v>680</v>
      </c>
      <c r="G127" t="s">
        <v>746</v>
      </c>
    </row>
    <row r="128" spans="6:7" x14ac:dyDescent="0.3">
      <c r="F128" t="s">
        <v>681</v>
      </c>
      <c r="G128" t="s">
        <v>746</v>
      </c>
    </row>
    <row r="129" spans="6:7" x14ac:dyDescent="0.3">
      <c r="F129" t="s">
        <v>66</v>
      </c>
      <c r="G129" t="s">
        <v>746</v>
      </c>
    </row>
    <row r="130" spans="6:7" x14ac:dyDescent="0.3">
      <c r="F130" t="s">
        <v>128</v>
      </c>
      <c r="G130" t="s">
        <v>733</v>
      </c>
    </row>
    <row r="131" spans="6:7" x14ac:dyDescent="0.3">
      <c r="F131" t="s">
        <v>134</v>
      </c>
      <c r="G131" t="s">
        <v>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30D09-0FA5-42D3-A896-72F5758282DA}">
  <dimension ref="A1:BO5336"/>
  <sheetViews>
    <sheetView topLeftCell="A1369" zoomScale="118" zoomScaleNormal="85" workbookViewId="0">
      <selection activeCell="G1399" sqref="G1399"/>
    </sheetView>
  </sheetViews>
  <sheetFormatPr defaultRowHeight="14.4" x14ac:dyDescent="0.3"/>
  <cols>
    <col min="4" max="4" width="38.44140625" customWidth="1"/>
    <col min="8" max="8" width="10.6640625" style="5" bestFit="1" customWidth="1"/>
    <col min="10" max="10" width="14.44140625" customWidth="1"/>
    <col min="14" max="14" width="18.6640625" bestFit="1" customWidth="1"/>
    <col min="15" max="15" width="19.5546875" bestFit="1" customWidth="1"/>
    <col min="21" max="21" width="12" customWidth="1"/>
    <col min="22" max="22" width="16.88671875" customWidth="1"/>
    <col min="24" max="24" width="25" bestFit="1" customWidth="1"/>
    <col min="25" max="25" width="15.5546875" bestFit="1" customWidth="1"/>
    <col min="26" max="26" width="4" bestFit="1" customWidth="1"/>
    <col min="27" max="27" width="4.44140625" bestFit="1" customWidth="1"/>
    <col min="28" max="28" width="4" bestFit="1" customWidth="1"/>
    <col min="29" max="29" width="4.77734375" bestFit="1" customWidth="1"/>
    <col min="30" max="30" width="3.88671875" bestFit="1" customWidth="1"/>
    <col min="31" max="31" width="3.21875" bestFit="1" customWidth="1"/>
    <col min="32" max="32" width="4.33203125" bestFit="1" customWidth="1"/>
    <col min="33" max="33" width="4.109375" bestFit="1" customWidth="1"/>
    <col min="34" max="34" width="3.88671875" bestFit="1" customWidth="1"/>
    <col min="35" max="35" width="4.44140625" bestFit="1" customWidth="1"/>
    <col min="36" max="36" width="4.109375" bestFit="1" customWidth="1"/>
    <col min="37" max="37" width="7.21875" bestFit="1" customWidth="1"/>
    <col min="38" max="42" width="6" bestFit="1" customWidth="1"/>
    <col min="43" max="43" width="7.109375" bestFit="1" customWidth="1"/>
    <col min="44" max="48" width="6" bestFit="1" customWidth="1"/>
    <col min="49" max="49" width="7.21875" bestFit="1" customWidth="1"/>
    <col min="50" max="60" width="6" bestFit="1" customWidth="1"/>
    <col min="61" max="61" width="7.21875" bestFit="1" customWidth="1"/>
    <col min="62" max="66" width="6" bestFit="1" customWidth="1"/>
    <col min="67" max="67" width="11.109375" bestFit="1" customWidth="1"/>
    <col min="68" max="68" width="12.77734375" bestFit="1" customWidth="1"/>
    <col min="69" max="69" width="12.109375" bestFit="1" customWidth="1"/>
    <col min="70" max="70" width="15.109375" bestFit="1" customWidth="1"/>
    <col min="71" max="71" width="11.77734375" bestFit="1" customWidth="1"/>
    <col min="72" max="72" width="14.77734375" bestFit="1" customWidth="1"/>
    <col min="73" max="73" width="9.6640625" bestFit="1" customWidth="1"/>
    <col min="74" max="74" width="12.5546875" bestFit="1" customWidth="1"/>
    <col min="75" max="75" width="10.5546875" bestFit="1" customWidth="1"/>
    <col min="76" max="76" width="13.6640625" bestFit="1" customWidth="1"/>
    <col min="77" max="77" width="8.5546875" bestFit="1" customWidth="1"/>
    <col min="78" max="78" width="11.44140625" bestFit="1" customWidth="1"/>
    <col min="79" max="79" width="6.88671875" bestFit="1" customWidth="1"/>
    <col min="80" max="80" width="9.88671875" bestFit="1" customWidth="1"/>
    <col min="81" max="81" width="6.77734375" bestFit="1" customWidth="1"/>
    <col min="82" max="82" width="9.77734375" bestFit="1" customWidth="1"/>
    <col min="83" max="83" width="6.88671875" bestFit="1" customWidth="1"/>
    <col min="84" max="84" width="9.88671875" bestFit="1" customWidth="1"/>
    <col min="85" max="85" width="6.21875" bestFit="1" customWidth="1"/>
    <col min="86" max="86" width="9.109375" bestFit="1" customWidth="1"/>
    <col min="87" max="87" width="9" bestFit="1" customWidth="1"/>
    <col min="88" max="88" width="11.88671875" bestFit="1" customWidth="1"/>
    <col min="89" max="89" width="12.44140625" bestFit="1" customWidth="1"/>
    <col min="90" max="90" width="15.44140625" bestFit="1" customWidth="1"/>
    <col min="91" max="91" width="9.88671875" bestFit="1" customWidth="1"/>
    <col min="92" max="92" width="12.77734375" bestFit="1" customWidth="1"/>
    <col min="93" max="93" width="12.109375" bestFit="1" customWidth="1"/>
    <col min="94" max="94" width="15.109375" bestFit="1" customWidth="1"/>
    <col min="95" max="95" width="11.77734375" bestFit="1" customWidth="1"/>
    <col min="96" max="96" width="14.77734375" bestFit="1" customWidth="1"/>
    <col min="97" max="97" width="9.6640625" bestFit="1" customWidth="1"/>
    <col min="98" max="98" width="12.5546875" bestFit="1" customWidth="1"/>
    <col min="99" max="99" width="10.5546875" bestFit="1" customWidth="1"/>
    <col min="100" max="100" width="13.6640625" bestFit="1" customWidth="1"/>
    <col min="101" max="101" width="8.5546875" bestFit="1" customWidth="1"/>
    <col min="102" max="102" width="11.44140625" bestFit="1" customWidth="1"/>
    <col min="103" max="103" width="6.88671875" bestFit="1" customWidth="1"/>
    <col min="104" max="104" width="9.88671875" bestFit="1" customWidth="1"/>
    <col min="105" max="105" width="6.77734375" bestFit="1" customWidth="1"/>
    <col min="106" max="106" width="9.77734375" bestFit="1" customWidth="1"/>
    <col min="107" max="107" width="6.88671875" bestFit="1" customWidth="1"/>
    <col min="108" max="108" width="9.88671875" bestFit="1" customWidth="1"/>
    <col min="109" max="109" width="11.109375" bestFit="1" customWidth="1"/>
  </cols>
  <sheetData>
    <row r="1" spans="1:67" x14ac:dyDescent="0.3">
      <c r="A1" t="s">
        <v>0</v>
      </c>
    </row>
    <row r="2" spans="1:6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622</v>
      </c>
      <c r="H2" s="5" t="s">
        <v>695</v>
      </c>
    </row>
    <row r="3" spans="1:67" x14ac:dyDescent="0.3">
      <c r="A3">
        <v>2022</v>
      </c>
      <c r="B3" t="s">
        <v>7</v>
      </c>
      <c r="C3" t="s">
        <v>8</v>
      </c>
      <c r="D3" t="s">
        <v>9</v>
      </c>
      <c r="E3">
        <v>81.5</v>
      </c>
      <c r="F3" t="s">
        <v>10</v>
      </c>
      <c r="G3" t="str" cm="1">
        <f t="array" ref="G3">IFERROR(INDEX(CategoryMap!B$2:B$99, MATCH(TRUE, ISNUMBER(SEARCH(CategoryMap!A$2:A$99, D3)), 0)), "Other")</f>
        <v>Staples</v>
      </c>
      <c r="H3" s="5">
        <f>DATE(A3, MONTH(DATEVALUE("1 " &amp; B3)), 1)</f>
        <v>44562</v>
      </c>
      <c r="J3" s="6"/>
    </row>
    <row r="4" spans="1:67" x14ac:dyDescent="0.3">
      <c r="A4">
        <v>2022</v>
      </c>
      <c r="B4" t="s">
        <v>11</v>
      </c>
      <c r="C4" t="s">
        <v>8</v>
      </c>
      <c r="D4" t="s">
        <v>9</v>
      </c>
      <c r="E4">
        <v>81.5</v>
      </c>
      <c r="F4" t="s">
        <v>10</v>
      </c>
      <c r="G4" t="str" cm="1">
        <f t="array" ref="G4">IFERROR(INDEX(CategoryMap!B$2:B$99, MATCH(TRUE, ISNUMBER(SEARCH(CategoryMap!A$2:A$99, D4)), 0)), "Other")</f>
        <v>Staples</v>
      </c>
      <c r="H4" s="5">
        <f t="shared" ref="H4:H66" si="0">DATE(A4, MONTH(DATEVALUE("1 " &amp; B4)), 1)</f>
        <v>44593</v>
      </c>
      <c r="J4" s="6"/>
    </row>
    <row r="5" spans="1:67" x14ac:dyDescent="0.3">
      <c r="A5">
        <v>2022</v>
      </c>
      <c r="B5" t="s">
        <v>12</v>
      </c>
      <c r="C5" t="s">
        <v>8</v>
      </c>
      <c r="D5" t="s">
        <v>9</v>
      </c>
      <c r="E5">
        <v>81.5</v>
      </c>
      <c r="F5" t="s">
        <v>10</v>
      </c>
      <c r="G5" t="str" cm="1">
        <f t="array" ref="G5">IFERROR(INDEX(CategoryMap!B$2:B$99, MATCH(TRUE, ISNUMBER(SEARCH(CategoryMap!A$2:A$99, D5)), 0)), "Other")</f>
        <v>Staples</v>
      </c>
      <c r="H5" s="5">
        <f t="shared" si="0"/>
        <v>44621</v>
      </c>
      <c r="J5" s="6"/>
      <c r="N5" s="1" t="s">
        <v>619</v>
      </c>
      <c r="O5" t="s">
        <v>621</v>
      </c>
      <c r="Y5" s="1" t="s">
        <v>696</v>
      </c>
    </row>
    <row r="6" spans="1:67" x14ac:dyDescent="0.3">
      <c r="A6">
        <v>2022</v>
      </c>
      <c r="B6" t="s">
        <v>13</v>
      </c>
      <c r="C6" t="s">
        <v>8</v>
      </c>
      <c r="D6" t="s">
        <v>9</v>
      </c>
      <c r="E6">
        <v>83.9</v>
      </c>
      <c r="F6" t="s">
        <v>10</v>
      </c>
      <c r="G6" t="str" cm="1">
        <f t="array" ref="G6">IFERROR(INDEX(CategoryMap!B$2:B$99, MATCH(TRUE, ISNUMBER(SEARCH(CategoryMap!A$2:A$99, D6)), 0)), "Other")</f>
        <v>Staples</v>
      </c>
      <c r="H6" s="5">
        <f t="shared" si="0"/>
        <v>44652</v>
      </c>
      <c r="J6" s="6"/>
      <c r="N6" s="2" t="s">
        <v>637</v>
      </c>
      <c r="O6">
        <v>630</v>
      </c>
      <c r="Y6" t="s">
        <v>697</v>
      </c>
      <c r="AK6" t="s">
        <v>698</v>
      </c>
      <c r="AW6" t="s">
        <v>699</v>
      </c>
      <c r="BI6" t="s">
        <v>700</v>
      </c>
      <c r="BO6" t="s">
        <v>620</v>
      </c>
    </row>
    <row r="7" spans="1:67" x14ac:dyDescent="0.3">
      <c r="A7">
        <v>2022</v>
      </c>
      <c r="B7" t="s">
        <v>14</v>
      </c>
      <c r="C7" t="s">
        <v>8</v>
      </c>
      <c r="D7" t="s">
        <v>9</v>
      </c>
      <c r="E7">
        <v>81.5</v>
      </c>
      <c r="F7" t="s">
        <v>10</v>
      </c>
      <c r="G7" t="str" cm="1">
        <f t="array" ref="G7">IFERROR(INDEX(CategoryMap!B$2:B$99, MATCH(TRUE, ISNUMBER(SEARCH(CategoryMap!A$2:A$99, D7)), 0)), "Other")</f>
        <v>Staples</v>
      </c>
      <c r="H7" s="5">
        <f t="shared" si="0"/>
        <v>44682</v>
      </c>
      <c r="J7" s="6"/>
      <c r="N7" s="2" t="s">
        <v>714</v>
      </c>
      <c r="O7">
        <v>1176</v>
      </c>
      <c r="Y7" t="s">
        <v>702</v>
      </c>
      <c r="Z7" t="s">
        <v>703</v>
      </c>
      <c r="AA7" t="s">
        <v>704</v>
      </c>
      <c r="AB7" t="s">
        <v>705</v>
      </c>
      <c r="AC7" t="s">
        <v>14</v>
      </c>
      <c r="AD7" t="s">
        <v>706</v>
      </c>
      <c r="AE7" t="s">
        <v>707</v>
      </c>
      <c r="AF7" t="s">
        <v>708</v>
      </c>
      <c r="AG7" t="s">
        <v>709</v>
      </c>
      <c r="AH7" t="s">
        <v>710</v>
      </c>
      <c r="AI7" t="s">
        <v>711</v>
      </c>
      <c r="AJ7" t="s">
        <v>712</v>
      </c>
      <c r="AK7" t="s">
        <v>702</v>
      </c>
      <c r="AL7" t="s">
        <v>703</v>
      </c>
      <c r="AM7" t="s">
        <v>704</v>
      </c>
      <c r="AN7" t="s">
        <v>705</v>
      </c>
      <c r="AO7" t="s">
        <v>14</v>
      </c>
      <c r="AP7" t="s">
        <v>706</v>
      </c>
      <c r="AQ7" t="s">
        <v>707</v>
      </c>
      <c r="AR7" t="s">
        <v>708</v>
      </c>
      <c r="AS7" t="s">
        <v>709</v>
      </c>
      <c r="AT7" t="s">
        <v>710</v>
      </c>
      <c r="AU7" t="s">
        <v>711</v>
      </c>
      <c r="AV7" t="s">
        <v>712</v>
      </c>
      <c r="AW7" t="s">
        <v>702</v>
      </c>
      <c r="AX7" t="s">
        <v>703</v>
      </c>
      <c r="AY7" t="s">
        <v>704</v>
      </c>
      <c r="AZ7" t="s">
        <v>705</v>
      </c>
      <c r="BA7" t="s">
        <v>14</v>
      </c>
      <c r="BB7" t="s">
        <v>706</v>
      </c>
      <c r="BC7" t="s">
        <v>707</v>
      </c>
      <c r="BD7" t="s">
        <v>708</v>
      </c>
      <c r="BE7" t="s">
        <v>709</v>
      </c>
      <c r="BF7" t="s">
        <v>710</v>
      </c>
      <c r="BG7" t="s">
        <v>711</v>
      </c>
      <c r="BH7" t="s">
        <v>712</v>
      </c>
      <c r="BI7" t="s">
        <v>702</v>
      </c>
      <c r="BJ7" t="s">
        <v>703</v>
      </c>
      <c r="BK7" t="s">
        <v>704</v>
      </c>
      <c r="BL7" t="s">
        <v>705</v>
      </c>
      <c r="BM7" t="s">
        <v>14</v>
      </c>
      <c r="BN7" t="s">
        <v>706</v>
      </c>
    </row>
    <row r="8" spans="1:67" x14ac:dyDescent="0.3">
      <c r="A8">
        <v>2022</v>
      </c>
      <c r="B8" t="s">
        <v>15</v>
      </c>
      <c r="C8" t="s">
        <v>8</v>
      </c>
      <c r="D8" t="s">
        <v>9</v>
      </c>
      <c r="E8">
        <v>82</v>
      </c>
      <c r="F8" t="s">
        <v>10</v>
      </c>
      <c r="G8" t="str" cm="1">
        <f t="array" ref="G8">IFERROR(INDEX(CategoryMap!B$2:B$99, MATCH(TRUE, ISNUMBER(SEARCH(CategoryMap!A$2:A$99, D8)), 0)), "Other")</f>
        <v>Staples</v>
      </c>
      <c r="H8" s="5">
        <f t="shared" si="0"/>
        <v>44713</v>
      </c>
      <c r="J8" s="6"/>
      <c r="N8" s="2" t="s">
        <v>631</v>
      </c>
      <c r="O8">
        <v>1302</v>
      </c>
      <c r="X8" t="s">
        <v>894</v>
      </c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>
        <v>3.3403201617713145E-2</v>
      </c>
      <c r="AL8" s="7">
        <v>3.6367826462166339E-2</v>
      </c>
      <c r="AM8" s="7">
        <v>4.2589732285544843E-2</v>
      </c>
      <c r="AN8" s="7">
        <v>3.5526414127372875E-2</v>
      </c>
      <c r="AO8" s="7">
        <v>3.8381374308360007E-2</v>
      </c>
      <c r="AP8" s="7">
        <v>5.1006263357735462E-2</v>
      </c>
      <c r="AQ8" s="7">
        <v>0.10126925730052877</v>
      </c>
      <c r="AR8" s="7">
        <v>8.4480543318648543E-2</v>
      </c>
      <c r="AS8" s="7">
        <v>5.860631763673587E-2</v>
      </c>
      <c r="AT8" s="7">
        <v>6.0702832044943776E-2</v>
      </c>
      <c r="AU8" s="7">
        <v>7.3534285924726106E-2</v>
      </c>
      <c r="AV8" s="7">
        <v>8.6074915473161054E-2</v>
      </c>
      <c r="AW8" s="7">
        <v>8.5569605902719531E-2</v>
      </c>
      <c r="AX8" s="7">
        <v>9.1402860508797382E-2</v>
      </c>
      <c r="AY8" s="7">
        <v>8.2785943690367236E-2</v>
      </c>
      <c r="AZ8" s="7">
        <v>7.4922979643996704E-2</v>
      </c>
      <c r="BA8" s="7">
        <v>7.6372607315320196E-2</v>
      </c>
      <c r="BB8" s="7">
        <v>7.8936572842642008E-2</v>
      </c>
      <c r="BC8" s="7">
        <v>4.3060011441886335E-2</v>
      </c>
      <c r="BD8" s="7">
        <v>5.4512757584734235E-2</v>
      </c>
      <c r="BE8" s="7">
        <v>7.9860991193230244E-2</v>
      </c>
      <c r="BF8" s="7">
        <v>9.5822121391744439E-2</v>
      </c>
      <c r="BG8" s="7">
        <v>9.1444140862796133E-2</v>
      </c>
      <c r="BH8" s="7">
        <v>8.6415110839052539E-2</v>
      </c>
      <c r="BI8" s="7">
        <v>7.0537891692074403E-2</v>
      </c>
      <c r="BJ8" s="7">
        <v>4.1460031212069579E-2</v>
      </c>
      <c r="BK8" s="7">
        <v>3.5900221061820996E-2</v>
      </c>
      <c r="BL8" s="7">
        <v>3.0642702501890037E-2</v>
      </c>
      <c r="BM8" s="7">
        <v>2.5640917559581183E-2</v>
      </c>
      <c r="BN8" s="7">
        <v>2.1222750985298796E-2</v>
      </c>
      <c r="BO8" s="7"/>
    </row>
    <row r="9" spans="1:67" x14ac:dyDescent="0.3">
      <c r="A9">
        <v>2022</v>
      </c>
      <c r="B9" t="s">
        <v>16</v>
      </c>
      <c r="C9" t="s">
        <v>8</v>
      </c>
      <c r="D9" t="s">
        <v>9</v>
      </c>
      <c r="E9">
        <v>82</v>
      </c>
      <c r="F9" t="s">
        <v>10</v>
      </c>
      <c r="G9" t="str" cm="1">
        <f t="array" ref="G9">IFERROR(INDEX(CategoryMap!B$2:B$99, MATCH(TRUE, ISNUMBER(SEARCH(CategoryMap!A$2:A$99, D9)), 0)), "Other")</f>
        <v>Staples</v>
      </c>
      <c r="H9" s="5">
        <f t="shared" si="0"/>
        <v>44743</v>
      </c>
      <c r="J9" s="6"/>
      <c r="N9" s="2" t="s">
        <v>647</v>
      </c>
      <c r="O9">
        <v>378</v>
      </c>
    </row>
    <row r="10" spans="1:67" x14ac:dyDescent="0.3">
      <c r="A10">
        <v>2022</v>
      </c>
      <c r="B10" t="s">
        <v>17</v>
      </c>
      <c r="C10" t="s">
        <v>8</v>
      </c>
      <c r="D10" t="s">
        <v>9</v>
      </c>
      <c r="E10">
        <v>82</v>
      </c>
      <c r="F10" t="s">
        <v>10</v>
      </c>
      <c r="G10" t="str" cm="1">
        <f t="array" ref="G10">IFERROR(INDEX(CategoryMap!B$2:B$99, MATCH(TRUE, ISNUMBER(SEARCH(CategoryMap!A$2:A$99, D10)), 0)), "Other")</f>
        <v>Staples</v>
      </c>
      <c r="H10" s="5">
        <f t="shared" si="0"/>
        <v>44774</v>
      </c>
      <c r="J10" s="6"/>
      <c r="N10" s="2" t="s">
        <v>624</v>
      </c>
      <c r="O10">
        <v>1848</v>
      </c>
    </row>
    <row r="11" spans="1:67" x14ac:dyDescent="0.3">
      <c r="A11">
        <v>2022</v>
      </c>
      <c r="B11" t="s">
        <v>18</v>
      </c>
      <c r="C11" t="s">
        <v>8</v>
      </c>
      <c r="D11" t="s">
        <v>9</v>
      </c>
      <c r="E11">
        <v>82</v>
      </c>
      <c r="F11" t="s">
        <v>10</v>
      </c>
      <c r="G11" t="str" cm="1">
        <f t="array" ref="G11">IFERROR(INDEX(CategoryMap!B$2:B$99, MATCH(TRUE, ISNUMBER(SEARCH(CategoryMap!A$2:A$99, D11)), 0)), "Other")</f>
        <v>Staples</v>
      </c>
      <c r="H11" s="5">
        <f t="shared" si="0"/>
        <v>44805</v>
      </c>
      <c r="J11" s="6"/>
      <c r="N11" s="2" t="s">
        <v>620</v>
      </c>
      <c r="O11">
        <v>5334</v>
      </c>
    </row>
    <row r="12" spans="1:67" x14ac:dyDescent="0.3">
      <c r="A12">
        <v>2022</v>
      </c>
      <c r="B12" t="s">
        <v>19</v>
      </c>
      <c r="C12" t="s">
        <v>8</v>
      </c>
      <c r="D12" t="s">
        <v>9</v>
      </c>
      <c r="E12">
        <v>81.5</v>
      </c>
      <c r="F12" t="s">
        <v>10</v>
      </c>
      <c r="G12" t="str" cm="1">
        <f t="array" ref="G12">IFERROR(INDEX(CategoryMap!B$2:B$99, MATCH(TRUE, ISNUMBER(SEARCH(CategoryMap!A$2:A$99, D12)), 0)), "Other")</f>
        <v>Staples</v>
      </c>
      <c r="H12" s="5">
        <f t="shared" si="0"/>
        <v>44835</v>
      </c>
      <c r="J12" s="6"/>
    </row>
    <row r="13" spans="1:67" x14ac:dyDescent="0.3">
      <c r="A13">
        <v>2022</v>
      </c>
      <c r="B13" t="s">
        <v>20</v>
      </c>
      <c r="C13" t="s">
        <v>8</v>
      </c>
      <c r="D13" t="s">
        <v>9</v>
      </c>
      <c r="E13">
        <v>81.5</v>
      </c>
      <c r="F13" t="s">
        <v>10</v>
      </c>
      <c r="G13" t="str" cm="1">
        <f t="array" ref="G13">IFERROR(INDEX(CategoryMap!B$2:B$99, MATCH(TRUE, ISNUMBER(SEARCH(CategoryMap!A$2:A$99, D13)), 0)), "Other")</f>
        <v>Staples</v>
      </c>
      <c r="H13" s="5">
        <f t="shared" si="0"/>
        <v>44866</v>
      </c>
      <c r="J13" s="6"/>
    </row>
    <row r="14" spans="1:67" x14ac:dyDescent="0.3">
      <c r="A14">
        <v>2022</v>
      </c>
      <c r="B14" t="s">
        <v>21</v>
      </c>
      <c r="C14" t="s">
        <v>8</v>
      </c>
      <c r="D14" t="s">
        <v>9</v>
      </c>
      <c r="E14">
        <v>81.5</v>
      </c>
      <c r="F14" t="s">
        <v>10</v>
      </c>
      <c r="G14" t="str" cm="1">
        <f t="array" ref="G14">IFERROR(INDEX(CategoryMap!B$2:B$99, MATCH(TRUE, ISNUMBER(SEARCH(CategoryMap!A$2:A$99, D14)), 0)), "Other")</f>
        <v>Staples</v>
      </c>
      <c r="H14" s="5">
        <f t="shared" si="0"/>
        <v>44896</v>
      </c>
      <c r="J14" s="6"/>
    </row>
    <row r="15" spans="1:67" x14ac:dyDescent="0.3">
      <c r="A15">
        <v>2023</v>
      </c>
      <c r="B15" t="s">
        <v>7</v>
      </c>
      <c r="C15" t="s">
        <v>8</v>
      </c>
      <c r="D15" t="s">
        <v>9</v>
      </c>
      <c r="E15">
        <v>63.9</v>
      </c>
      <c r="F15" t="s">
        <v>10</v>
      </c>
      <c r="G15" t="str" cm="1">
        <f t="array" ref="G15">IFERROR(INDEX(CategoryMap!B$2:B$99, MATCH(TRUE, ISNUMBER(SEARCH(CategoryMap!A$2:A$99, D15)), 0)), "Other")</f>
        <v>Staples</v>
      </c>
      <c r="H15" s="5">
        <f t="shared" si="0"/>
        <v>44927</v>
      </c>
      <c r="J15" s="6"/>
    </row>
    <row r="16" spans="1:67" x14ac:dyDescent="0.3">
      <c r="A16">
        <v>2023</v>
      </c>
      <c r="B16" t="s">
        <v>11</v>
      </c>
      <c r="C16" t="s">
        <v>8</v>
      </c>
      <c r="D16" t="s">
        <v>9</v>
      </c>
      <c r="E16">
        <v>63.9</v>
      </c>
      <c r="F16" t="s">
        <v>10</v>
      </c>
      <c r="G16" t="str" cm="1">
        <f t="array" ref="G16">IFERROR(INDEX(CategoryMap!B$2:B$99, MATCH(TRUE, ISNUMBER(SEARCH(CategoryMap!A$2:A$99, D16)), 0)), "Other")</f>
        <v>Staples</v>
      </c>
      <c r="H16" s="5">
        <f t="shared" si="0"/>
        <v>44958</v>
      </c>
      <c r="J16" s="6"/>
    </row>
    <row r="17" spans="1:10" x14ac:dyDescent="0.3">
      <c r="A17">
        <v>2023</v>
      </c>
      <c r="B17" t="s">
        <v>12</v>
      </c>
      <c r="C17" t="s">
        <v>8</v>
      </c>
      <c r="D17" t="s">
        <v>9</v>
      </c>
      <c r="E17">
        <v>63.9</v>
      </c>
      <c r="F17" t="s">
        <v>10</v>
      </c>
      <c r="G17" t="str" cm="1">
        <f t="array" ref="G17">IFERROR(INDEX(CategoryMap!B$2:B$99, MATCH(TRUE, ISNUMBER(SEARCH(CategoryMap!A$2:A$99, D17)), 0)), "Other")</f>
        <v>Staples</v>
      </c>
      <c r="H17" s="5">
        <f t="shared" si="0"/>
        <v>44986</v>
      </c>
      <c r="J17" s="6"/>
    </row>
    <row r="18" spans="1:10" x14ac:dyDescent="0.3">
      <c r="A18">
        <v>2023</v>
      </c>
      <c r="B18" t="s">
        <v>13</v>
      </c>
      <c r="C18" t="s">
        <v>8</v>
      </c>
      <c r="D18" t="s">
        <v>9</v>
      </c>
      <c r="E18">
        <v>63.9</v>
      </c>
      <c r="F18" t="s">
        <v>10</v>
      </c>
      <c r="G18" t="str" cm="1">
        <f t="array" ref="G18">IFERROR(INDEX(CategoryMap!B$2:B$99, MATCH(TRUE, ISNUMBER(SEARCH(CategoryMap!A$2:A$99, D18)), 0)), "Other")</f>
        <v>Staples</v>
      </c>
      <c r="H18" s="5">
        <f t="shared" si="0"/>
        <v>45017</v>
      </c>
      <c r="J18" s="6"/>
    </row>
    <row r="19" spans="1:10" x14ac:dyDescent="0.3">
      <c r="A19">
        <v>2023</v>
      </c>
      <c r="B19" t="s">
        <v>14</v>
      </c>
      <c r="C19" t="s">
        <v>8</v>
      </c>
      <c r="D19" t="s">
        <v>9</v>
      </c>
      <c r="E19">
        <v>64</v>
      </c>
      <c r="F19" t="s">
        <v>10</v>
      </c>
      <c r="G19" t="str" cm="1">
        <f t="array" ref="G19">IFERROR(INDEX(CategoryMap!B$2:B$99, MATCH(TRUE, ISNUMBER(SEARCH(CategoryMap!A$2:A$99, D19)), 0)), "Other")</f>
        <v>Staples</v>
      </c>
      <c r="H19" s="5">
        <f t="shared" si="0"/>
        <v>45047</v>
      </c>
      <c r="J19" s="6"/>
    </row>
    <row r="20" spans="1:10" x14ac:dyDescent="0.3">
      <c r="A20">
        <v>2023</v>
      </c>
      <c r="B20" t="s">
        <v>15</v>
      </c>
      <c r="C20" t="s">
        <v>8</v>
      </c>
      <c r="D20" t="s">
        <v>9</v>
      </c>
      <c r="E20">
        <v>64</v>
      </c>
      <c r="F20" t="s">
        <v>10</v>
      </c>
      <c r="G20" t="str" cm="1">
        <f t="array" ref="G20">IFERROR(INDEX(CategoryMap!B$2:B$99, MATCH(TRUE, ISNUMBER(SEARCH(CategoryMap!A$2:A$99, D20)), 0)), "Other")</f>
        <v>Staples</v>
      </c>
      <c r="H20" s="5">
        <f t="shared" si="0"/>
        <v>45078</v>
      </c>
      <c r="J20" s="6"/>
    </row>
    <row r="21" spans="1:10" x14ac:dyDescent="0.3">
      <c r="A21">
        <v>2023</v>
      </c>
      <c r="B21" t="s">
        <v>16</v>
      </c>
      <c r="C21" t="s">
        <v>8</v>
      </c>
      <c r="D21" t="s">
        <v>9</v>
      </c>
      <c r="E21">
        <v>64</v>
      </c>
      <c r="F21" t="s">
        <v>10</v>
      </c>
      <c r="G21" t="str" cm="1">
        <f t="array" ref="G21">IFERROR(INDEX(CategoryMap!B$2:B$99, MATCH(TRUE, ISNUMBER(SEARCH(CategoryMap!A$2:A$99, D21)), 0)), "Other")</f>
        <v>Staples</v>
      </c>
      <c r="H21" s="5">
        <f t="shared" si="0"/>
        <v>45108</v>
      </c>
      <c r="J21" s="6"/>
    </row>
    <row r="22" spans="1:10" x14ac:dyDescent="0.3">
      <c r="A22">
        <v>2023</v>
      </c>
      <c r="B22" t="s">
        <v>17</v>
      </c>
      <c r="C22" t="s">
        <v>8</v>
      </c>
      <c r="D22" t="s">
        <v>9</v>
      </c>
      <c r="E22">
        <v>64</v>
      </c>
      <c r="F22" t="s">
        <v>10</v>
      </c>
      <c r="G22" t="str" cm="1">
        <f t="array" ref="G22">IFERROR(INDEX(CategoryMap!B$2:B$99, MATCH(TRUE, ISNUMBER(SEARCH(CategoryMap!A$2:A$99, D22)), 0)), "Other")</f>
        <v>Staples</v>
      </c>
      <c r="H22" s="5">
        <f t="shared" si="0"/>
        <v>45139</v>
      </c>
      <c r="J22" s="6"/>
    </row>
    <row r="23" spans="1:10" x14ac:dyDescent="0.3">
      <c r="A23">
        <v>2023</v>
      </c>
      <c r="B23" t="s">
        <v>18</v>
      </c>
      <c r="C23" t="s">
        <v>8</v>
      </c>
      <c r="D23" t="s">
        <v>9</v>
      </c>
      <c r="E23">
        <v>64</v>
      </c>
      <c r="F23" t="s">
        <v>10</v>
      </c>
      <c r="G23" t="str" cm="1">
        <f t="array" ref="G23">IFERROR(INDEX(CategoryMap!B$2:B$99, MATCH(TRUE, ISNUMBER(SEARCH(CategoryMap!A$2:A$99, D23)), 0)), "Other")</f>
        <v>Staples</v>
      </c>
      <c r="H23" s="5">
        <f t="shared" si="0"/>
        <v>45170</v>
      </c>
      <c r="J23" s="6"/>
    </row>
    <row r="24" spans="1:10" x14ac:dyDescent="0.3">
      <c r="A24">
        <v>2023</v>
      </c>
      <c r="B24" t="s">
        <v>19</v>
      </c>
      <c r="C24" t="s">
        <v>8</v>
      </c>
      <c r="D24" t="s">
        <v>9</v>
      </c>
      <c r="E24">
        <v>63.6</v>
      </c>
      <c r="F24" t="s">
        <v>10</v>
      </c>
      <c r="G24" t="str" cm="1">
        <f t="array" ref="G24">IFERROR(INDEX(CategoryMap!B$2:B$99, MATCH(TRUE, ISNUMBER(SEARCH(CategoryMap!A$2:A$99, D24)), 0)), "Other")</f>
        <v>Staples</v>
      </c>
      <c r="H24" s="5">
        <f t="shared" si="0"/>
        <v>45200</v>
      </c>
      <c r="J24" s="6"/>
    </row>
    <row r="25" spans="1:10" x14ac:dyDescent="0.3">
      <c r="A25">
        <v>2023</v>
      </c>
      <c r="B25" t="s">
        <v>20</v>
      </c>
      <c r="C25" t="s">
        <v>8</v>
      </c>
      <c r="D25" t="s">
        <v>9</v>
      </c>
      <c r="E25">
        <v>64</v>
      </c>
      <c r="F25" t="s">
        <v>10</v>
      </c>
      <c r="G25" t="str" cm="1">
        <f t="array" ref="G25">IFERROR(INDEX(CategoryMap!B$2:B$99, MATCH(TRUE, ISNUMBER(SEARCH(CategoryMap!A$2:A$99, D25)), 0)), "Other")</f>
        <v>Staples</v>
      </c>
      <c r="H25" s="5">
        <f t="shared" si="0"/>
        <v>45231</v>
      </c>
      <c r="J25" s="6"/>
    </row>
    <row r="26" spans="1:10" x14ac:dyDescent="0.3">
      <c r="A26">
        <v>2023</v>
      </c>
      <c r="B26" t="s">
        <v>21</v>
      </c>
      <c r="C26" t="s">
        <v>8</v>
      </c>
      <c r="D26" t="s">
        <v>9</v>
      </c>
      <c r="E26">
        <v>64</v>
      </c>
      <c r="F26" t="s">
        <v>10</v>
      </c>
      <c r="G26" t="str" cm="1">
        <f t="array" ref="G26">IFERROR(INDEX(CategoryMap!B$2:B$99, MATCH(TRUE, ISNUMBER(SEARCH(CategoryMap!A$2:A$99, D26)), 0)), "Other")</f>
        <v>Staples</v>
      </c>
      <c r="H26" s="5">
        <f t="shared" si="0"/>
        <v>45261</v>
      </c>
      <c r="J26" s="6"/>
    </row>
    <row r="27" spans="1:10" x14ac:dyDescent="0.3">
      <c r="A27">
        <v>2024</v>
      </c>
      <c r="B27" t="s">
        <v>7</v>
      </c>
      <c r="C27" t="s">
        <v>8</v>
      </c>
      <c r="D27" t="s">
        <v>9</v>
      </c>
      <c r="E27">
        <v>64</v>
      </c>
      <c r="F27" t="s">
        <v>10</v>
      </c>
      <c r="G27" t="str" cm="1">
        <f t="array" ref="G27">IFERROR(INDEX(CategoryMap!B$2:B$99, MATCH(TRUE, ISNUMBER(SEARCH(CategoryMap!A$2:A$99, D27)), 0)), "Other")</f>
        <v>Staples</v>
      </c>
      <c r="H27" s="5">
        <f t="shared" si="0"/>
        <v>45292</v>
      </c>
      <c r="J27" s="6"/>
    </row>
    <row r="28" spans="1:10" x14ac:dyDescent="0.3">
      <c r="A28">
        <v>2024</v>
      </c>
      <c r="B28" t="s">
        <v>11</v>
      </c>
      <c r="C28" t="s">
        <v>8</v>
      </c>
      <c r="D28" t="s">
        <v>9</v>
      </c>
      <c r="E28">
        <v>64</v>
      </c>
      <c r="F28" t="s">
        <v>10</v>
      </c>
      <c r="G28" t="str" cm="1">
        <f t="array" ref="G28">IFERROR(INDEX(CategoryMap!B$2:B$99, MATCH(TRUE, ISNUMBER(SEARCH(CategoryMap!A$2:A$99, D28)), 0)), "Other")</f>
        <v>Staples</v>
      </c>
      <c r="H28" s="5">
        <f t="shared" si="0"/>
        <v>45323</v>
      </c>
      <c r="J28" s="6"/>
    </row>
    <row r="29" spans="1:10" x14ac:dyDescent="0.3">
      <c r="A29">
        <v>2024</v>
      </c>
      <c r="B29" t="s">
        <v>12</v>
      </c>
      <c r="C29" t="s">
        <v>8</v>
      </c>
      <c r="D29" t="s">
        <v>9</v>
      </c>
      <c r="E29">
        <v>64</v>
      </c>
      <c r="F29" t="s">
        <v>10</v>
      </c>
      <c r="G29" t="str" cm="1">
        <f t="array" ref="G29">IFERROR(INDEX(CategoryMap!B$2:B$99, MATCH(TRUE, ISNUMBER(SEARCH(CategoryMap!A$2:A$99, D29)), 0)), "Other")</f>
        <v>Staples</v>
      </c>
      <c r="H29" s="5">
        <f t="shared" si="0"/>
        <v>45352</v>
      </c>
      <c r="J29" s="6"/>
    </row>
    <row r="30" spans="1:10" x14ac:dyDescent="0.3">
      <c r="A30">
        <v>2024</v>
      </c>
      <c r="B30" t="s">
        <v>13</v>
      </c>
      <c r="C30" t="s">
        <v>8</v>
      </c>
      <c r="D30" t="s">
        <v>9</v>
      </c>
      <c r="E30">
        <v>64</v>
      </c>
      <c r="F30" t="s">
        <v>10</v>
      </c>
      <c r="G30" t="str" cm="1">
        <f t="array" ref="G30">IFERROR(INDEX(CategoryMap!B$2:B$99, MATCH(TRUE, ISNUMBER(SEARCH(CategoryMap!A$2:A$99, D30)), 0)), "Other")</f>
        <v>Staples</v>
      </c>
      <c r="H30" s="5">
        <f t="shared" si="0"/>
        <v>45383</v>
      </c>
      <c r="J30" s="6"/>
    </row>
    <row r="31" spans="1:10" x14ac:dyDescent="0.3">
      <c r="A31">
        <v>2024</v>
      </c>
      <c r="B31" t="s">
        <v>14</v>
      </c>
      <c r="C31" t="s">
        <v>8</v>
      </c>
      <c r="D31" t="s">
        <v>9</v>
      </c>
      <c r="E31">
        <v>64</v>
      </c>
      <c r="F31" t="s">
        <v>10</v>
      </c>
      <c r="G31" t="str" cm="1">
        <f t="array" ref="G31">IFERROR(INDEX(CategoryMap!B$2:B$99, MATCH(TRUE, ISNUMBER(SEARCH(CategoryMap!A$2:A$99, D31)), 0)), "Other")</f>
        <v>Staples</v>
      </c>
      <c r="H31" s="5">
        <f t="shared" si="0"/>
        <v>45413</v>
      </c>
      <c r="J31" s="6"/>
    </row>
    <row r="32" spans="1:10" x14ac:dyDescent="0.3">
      <c r="A32">
        <v>2024</v>
      </c>
      <c r="B32" t="s">
        <v>15</v>
      </c>
      <c r="C32" t="s">
        <v>8</v>
      </c>
      <c r="D32" t="s">
        <v>9</v>
      </c>
      <c r="E32">
        <v>64</v>
      </c>
      <c r="F32" t="s">
        <v>10</v>
      </c>
      <c r="G32" t="str" cm="1">
        <f t="array" ref="G32">IFERROR(INDEX(CategoryMap!B$2:B$99, MATCH(TRUE, ISNUMBER(SEARCH(CategoryMap!A$2:A$99, D32)), 0)), "Other")</f>
        <v>Staples</v>
      </c>
      <c r="H32" s="5">
        <f t="shared" si="0"/>
        <v>45444</v>
      </c>
      <c r="J32" s="6"/>
    </row>
    <row r="33" spans="1:10" x14ac:dyDescent="0.3">
      <c r="A33">
        <v>2024</v>
      </c>
      <c r="B33" t="s">
        <v>16</v>
      </c>
      <c r="C33" t="s">
        <v>8</v>
      </c>
      <c r="D33" t="s">
        <v>9</v>
      </c>
      <c r="E33">
        <v>64</v>
      </c>
      <c r="F33" t="s">
        <v>10</v>
      </c>
      <c r="G33" t="str" cm="1">
        <f t="array" ref="G33">IFERROR(INDEX(CategoryMap!B$2:B$99, MATCH(TRUE, ISNUMBER(SEARCH(CategoryMap!A$2:A$99, D33)), 0)), "Other")</f>
        <v>Staples</v>
      </c>
      <c r="H33" s="5">
        <f t="shared" si="0"/>
        <v>45474</v>
      </c>
      <c r="J33" s="6"/>
    </row>
    <row r="34" spans="1:10" x14ac:dyDescent="0.3">
      <c r="A34">
        <v>2024</v>
      </c>
      <c r="B34" t="s">
        <v>17</v>
      </c>
      <c r="C34" t="s">
        <v>8</v>
      </c>
      <c r="D34" t="s">
        <v>9</v>
      </c>
      <c r="E34">
        <v>64</v>
      </c>
      <c r="F34" t="s">
        <v>10</v>
      </c>
      <c r="G34" t="str" cm="1">
        <f t="array" ref="G34">IFERROR(INDEX(CategoryMap!B$2:B$99, MATCH(TRUE, ISNUMBER(SEARCH(CategoryMap!A$2:A$99, D34)), 0)), "Other")</f>
        <v>Staples</v>
      </c>
      <c r="H34" s="5">
        <f t="shared" si="0"/>
        <v>45505</v>
      </c>
      <c r="J34" s="6"/>
    </row>
    <row r="35" spans="1:10" x14ac:dyDescent="0.3">
      <c r="A35">
        <v>2024</v>
      </c>
      <c r="B35" t="s">
        <v>18</v>
      </c>
      <c r="C35" t="s">
        <v>8</v>
      </c>
      <c r="D35" t="s">
        <v>9</v>
      </c>
      <c r="E35">
        <v>77.7</v>
      </c>
      <c r="F35" t="s">
        <v>10</v>
      </c>
      <c r="G35" t="str" cm="1">
        <f t="array" ref="G35">IFERROR(INDEX(CategoryMap!B$2:B$99, MATCH(TRUE, ISNUMBER(SEARCH(CategoryMap!A$2:A$99, D35)), 0)), "Other")</f>
        <v>Staples</v>
      </c>
      <c r="H35" s="5">
        <f t="shared" si="0"/>
        <v>45536</v>
      </c>
      <c r="J35" s="6"/>
    </row>
    <row r="36" spans="1:10" x14ac:dyDescent="0.3">
      <c r="A36">
        <v>2024</v>
      </c>
      <c r="B36" t="s">
        <v>19</v>
      </c>
      <c r="C36" t="s">
        <v>8</v>
      </c>
      <c r="D36" t="s">
        <v>9</v>
      </c>
      <c r="E36">
        <v>81.3</v>
      </c>
      <c r="F36" t="s">
        <v>10</v>
      </c>
      <c r="G36" t="str" cm="1">
        <f t="array" ref="G36">IFERROR(INDEX(CategoryMap!B$2:B$99, MATCH(TRUE, ISNUMBER(SEARCH(CategoryMap!A$2:A$99, D36)), 0)), "Other")</f>
        <v>Staples</v>
      </c>
      <c r="H36" s="5">
        <f t="shared" si="0"/>
        <v>45566</v>
      </c>
      <c r="J36" s="6"/>
    </row>
    <row r="37" spans="1:10" x14ac:dyDescent="0.3">
      <c r="A37">
        <v>2024</v>
      </c>
      <c r="B37" t="s">
        <v>20</v>
      </c>
      <c r="C37" t="s">
        <v>8</v>
      </c>
      <c r="D37" t="s">
        <v>9</v>
      </c>
      <c r="E37">
        <v>81.3</v>
      </c>
      <c r="F37" t="s">
        <v>10</v>
      </c>
      <c r="G37" t="str" cm="1">
        <f t="array" ref="G37">IFERROR(INDEX(CategoryMap!B$2:B$99, MATCH(TRUE, ISNUMBER(SEARCH(CategoryMap!A$2:A$99, D37)), 0)), "Other")</f>
        <v>Staples</v>
      </c>
      <c r="H37" s="5">
        <f t="shared" si="0"/>
        <v>45597</v>
      </c>
      <c r="J37" s="6"/>
    </row>
    <row r="38" spans="1:10" x14ac:dyDescent="0.3">
      <c r="A38">
        <v>2024</v>
      </c>
      <c r="B38" t="s">
        <v>21</v>
      </c>
      <c r="C38" t="s">
        <v>8</v>
      </c>
      <c r="D38" t="s">
        <v>9</v>
      </c>
      <c r="E38">
        <v>81.3</v>
      </c>
      <c r="F38" t="s">
        <v>10</v>
      </c>
      <c r="G38" t="str" cm="1">
        <f t="array" ref="G38">IFERROR(INDEX(CategoryMap!B$2:B$99, MATCH(TRUE, ISNUMBER(SEARCH(CategoryMap!A$2:A$99, D38)), 0)), "Other")</f>
        <v>Staples</v>
      </c>
      <c r="H38" s="5">
        <f t="shared" si="0"/>
        <v>45627</v>
      </c>
      <c r="J38" s="6"/>
    </row>
    <row r="39" spans="1:10" x14ac:dyDescent="0.3">
      <c r="A39">
        <v>2025</v>
      </c>
      <c r="B39" t="s">
        <v>7</v>
      </c>
      <c r="C39" t="s">
        <v>8</v>
      </c>
      <c r="D39" t="s">
        <v>9</v>
      </c>
      <c r="E39">
        <v>81.3</v>
      </c>
      <c r="F39" t="s">
        <v>10</v>
      </c>
      <c r="G39" t="str" cm="1">
        <f t="array" ref="G39">IFERROR(INDEX(CategoryMap!B$2:B$99, MATCH(TRUE, ISNUMBER(SEARCH(CategoryMap!A$2:A$99, D39)), 0)), "Other")</f>
        <v>Staples</v>
      </c>
      <c r="H39" s="5">
        <f t="shared" si="0"/>
        <v>45658</v>
      </c>
      <c r="J39" s="6"/>
    </row>
    <row r="40" spans="1:10" x14ac:dyDescent="0.3">
      <c r="A40">
        <v>2025</v>
      </c>
      <c r="B40" t="s">
        <v>11</v>
      </c>
      <c r="C40" t="s">
        <v>8</v>
      </c>
      <c r="D40" t="s">
        <v>9</v>
      </c>
      <c r="E40">
        <v>81.3</v>
      </c>
      <c r="F40" t="s">
        <v>10</v>
      </c>
      <c r="G40" t="str" cm="1">
        <f t="array" ref="G40">IFERROR(INDEX(CategoryMap!B$2:B$99, MATCH(TRUE, ISNUMBER(SEARCH(CategoryMap!A$2:A$99, D40)), 0)), "Other")</f>
        <v>Staples</v>
      </c>
      <c r="H40" s="5">
        <f t="shared" si="0"/>
        <v>45689</v>
      </c>
      <c r="J40" s="6"/>
    </row>
    <row r="41" spans="1:10" x14ac:dyDescent="0.3">
      <c r="A41">
        <v>2025</v>
      </c>
      <c r="B41" t="s">
        <v>12</v>
      </c>
      <c r="C41" t="s">
        <v>8</v>
      </c>
      <c r="D41" t="s">
        <v>9</v>
      </c>
      <c r="E41">
        <v>81.3</v>
      </c>
      <c r="F41" t="s">
        <v>10</v>
      </c>
      <c r="G41" t="str" cm="1">
        <f t="array" ref="G41">IFERROR(INDEX(CategoryMap!B$2:B$99, MATCH(TRUE, ISNUMBER(SEARCH(CategoryMap!A$2:A$99, D41)), 0)), "Other")</f>
        <v>Staples</v>
      </c>
      <c r="H41" s="5">
        <f t="shared" si="0"/>
        <v>45717</v>
      </c>
      <c r="J41" s="6"/>
    </row>
    <row r="42" spans="1:10" x14ac:dyDescent="0.3">
      <c r="A42">
        <v>2025</v>
      </c>
      <c r="B42" t="s">
        <v>13</v>
      </c>
      <c r="C42" t="s">
        <v>8</v>
      </c>
      <c r="D42" t="s">
        <v>9</v>
      </c>
      <c r="E42">
        <v>81.3</v>
      </c>
      <c r="F42" t="s">
        <v>10</v>
      </c>
      <c r="G42" t="str" cm="1">
        <f t="array" ref="G42">IFERROR(INDEX(CategoryMap!B$2:B$99, MATCH(TRUE, ISNUMBER(SEARCH(CategoryMap!A$2:A$99, D42)), 0)), "Other")</f>
        <v>Staples</v>
      </c>
      <c r="H42" s="5">
        <f t="shared" si="0"/>
        <v>45748</v>
      </c>
      <c r="J42" s="6"/>
    </row>
    <row r="43" spans="1:10" x14ac:dyDescent="0.3">
      <c r="A43">
        <v>2025</v>
      </c>
      <c r="B43" t="s">
        <v>14</v>
      </c>
      <c r="C43" t="s">
        <v>8</v>
      </c>
      <c r="D43" t="s">
        <v>9</v>
      </c>
      <c r="E43">
        <v>81.3</v>
      </c>
      <c r="F43" t="s">
        <v>10</v>
      </c>
      <c r="G43" t="str" cm="1">
        <f t="array" ref="G43">IFERROR(INDEX(CategoryMap!B$2:B$99, MATCH(TRUE, ISNUMBER(SEARCH(CategoryMap!A$2:A$99, D43)), 0)), "Other")</f>
        <v>Staples</v>
      </c>
      <c r="H43" s="5">
        <f t="shared" si="0"/>
        <v>45778</v>
      </c>
      <c r="J43" s="6"/>
    </row>
    <row r="44" spans="1:10" x14ac:dyDescent="0.3">
      <c r="A44">
        <v>2025</v>
      </c>
      <c r="B44" t="s">
        <v>15</v>
      </c>
      <c r="C44" t="s">
        <v>8</v>
      </c>
      <c r="D44" t="s">
        <v>9</v>
      </c>
      <c r="E44">
        <v>81.3</v>
      </c>
      <c r="F44" t="s">
        <v>22</v>
      </c>
      <c r="G44" t="str" cm="1">
        <f t="array" ref="G44">IFERROR(INDEX(CategoryMap!B$2:B$99, MATCH(TRUE, ISNUMBER(SEARCH(CategoryMap!A$2:A$99, D44)), 0)), "Other")</f>
        <v>Staples</v>
      </c>
      <c r="H44" s="5">
        <f t="shared" si="0"/>
        <v>45809</v>
      </c>
      <c r="J44" s="6"/>
    </row>
    <row r="45" spans="1:10" x14ac:dyDescent="0.3">
      <c r="A45">
        <v>2022</v>
      </c>
      <c r="B45" t="s">
        <v>7</v>
      </c>
      <c r="C45" t="s">
        <v>23</v>
      </c>
      <c r="D45" t="s">
        <v>24</v>
      </c>
      <c r="E45">
        <v>150.4</v>
      </c>
      <c r="F45" t="s">
        <v>10</v>
      </c>
      <c r="G45" t="str" cm="1">
        <f t="array" ref="G45">IFERROR(INDEX(CategoryMap!B$2:B$99, MATCH(TRUE, ISNUMBER(SEARCH(CategoryMap!A$2:A$99, D45)), 0)), "Other")</f>
        <v>Staples</v>
      </c>
      <c r="H45" s="5">
        <f t="shared" si="0"/>
        <v>44562</v>
      </c>
      <c r="J45" s="6"/>
    </row>
    <row r="46" spans="1:10" x14ac:dyDescent="0.3">
      <c r="A46">
        <v>2022</v>
      </c>
      <c r="B46" t="s">
        <v>11</v>
      </c>
      <c r="C46" t="s">
        <v>23</v>
      </c>
      <c r="D46" t="s">
        <v>24</v>
      </c>
      <c r="E46">
        <v>150.6</v>
      </c>
      <c r="F46" t="s">
        <v>10</v>
      </c>
      <c r="G46" t="str" cm="1">
        <f t="array" ref="G46">IFERROR(INDEX(CategoryMap!B$2:B$99, MATCH(TRUE, ISNUMBER(SEARCH(CategoryMap!A$2:A$99, D46)), 0)), "Other")</f>
        <v>Staples</v>
      </c>
      <c r="H46" s="5">
        <f t="shared" si="0"/>
        <v>44593</v>
      </c>
      <c r="J46" s="6"/>
    </row>
    <row r="47" spans="1:10" x14ac:dyDescent="0.3">
      <c r="A47">
        <v>2022</v>
      </c>
      <c r="B47" t="s">
        <v>12</v>
      </c>
      <c r="C47" t="s">
        <v>23</v>
      </c>
      <c r="D47" t="s">
        <v>24</v>
      </c>
      <c r="E47">
        <v>151.19999999999999</v>
      </c>
      <c r="F47" t="s">
        <v>10</v>
      </c>
      <c r="G47" t="str" cm="1">
        <f t="array" ref="G47">IFERROR(INDEX(CategoryMap!B$2:B$99, MATCH(TRUE, ISNUMBER(SEARCH(CategoryMap!A$2:A$99, D47)), 0)), "Other")</f>
        <v>Staples</v>
      </c>
      <c r="H47" s="5">
        <f t="shared" si="0"/>
        <v>44621</v>
      </c>
      <c r="J47" s="6"/>
    </row>
    <row r="48" spans="1:10" x14ac:dyDescent="0.3">
      <c r="A48">
        <v>2022</v>
      </c>
      <c r="B48" t="s">
        <v>13</v>
      </c>
      <c r="C48" t="s">
        <v>23</v>
      </c>
      <c r="D48" t="s">
        <v>24</v>
      </c>
      <c r="E48">
        <v>152.1</v>
      </c>
      <c r="F48" t="s">
        <v>10</v>
      </c>
      <c r="G48" t="str" cm="1">
        <f t="array" ref="G48">IFERROR(INDEX(CategoryMap!B$2:B$99, MATCH(TRUE, ISNUMBER(SEARCH(CategoryMap!A$2:A$99, D48)), 0)), "Other")</f>
        <v>Staples</v>
      </c>
      <c r="H48" s="5">
        <f t="shared" si="0"/>
        <v>44652</v>
      </c>
      <c r="J48" s="6"/>
    </row>
    <row r="49" spans="1:10" x14ac:dyDescent="0.3">
      <c r="A49">
        <v>2022</v>
      </c>
      <c r="B49" t="s">
        <v>14</v>
      </c>
      <c r="C49" t="s">
        <v>23</v>
      </c>
      <c r="D49" t="s">
        <v>24</v>
      </c>
      <c r="E49">
        <v>152.69999999999999</v>
      </c>
      <c r="F49" t="s">
        <v>10</v>
      </c>
      <c r="G49" t="str" cm="1">
        <f t="array" ref="G49">IFERROR(INDEX(CategoryMap!B$2:B$99, MATCH(TRUE, ISNUMBER(SEARCH(CategoryMap!A$2:A$99, D49)), 0)), "Other")</f>
        <v>Staples</v>
      </c>
      <c r="H49" s="5">
        <f t="shared" si="0"/>
        <v>44682</v>
      </c>
      <c r="J49" s="6"/>
    </row>
    <row r="50" spans="1:10" x14ac:dyDescent="0.3">
      <c r="A50">
        <v>2022</v>
      </c>
      <c r="B50" t="s">
        <v>15</v>
      </c>
      <c r="C50" t="s">
        <v>23</v>
      </c>
      <c r="D50" t="s">
        <v>24</v>
      </c>
      <c r="E50">
        <v>153.6</v>
      </c>
      <c r="F50" t="s">
        <v>10</v>
      </c>
      <c r="G50" t="str" cm="1">
        <f t="array" ref="G50">IFERROR(INDEX(CategoryMap!B$2:B$99, MATCH(TRUE, ISNUMBER(SEARCH(CategoryMap!A$2:A$99, D50)), 0)), "Other")</f>
        <v>Staples</v>
      </c>
      <c r="H50" s="5">
        <f t="shared" si="0"/>
        <v>44713</v>
      </c>
      <c r="J50" s="6"/>
    </row>
    <row r="51" spans="1:10" x14ac:dyDescent="0.3">
      <c r="A51">
        <v>2022</v>
      </c>
      <c r="B51" t="s">
        <v>16</v>
      </c>
      <c r="C51" t="s">
        <v>23</v>
      </c>
      <c r="D51" t="s">
        <v>24</v>
      </c>
      <c r="E51">
        <v>155.1</v>
      </c>
      <c r="F51" t="s">
        <v>10</v>
      </c>
      <c r="G51" t="str" cm="1">
        <f t="array" ref="G51">IFERROR(INDEX(CategoryMap!B$2:B$99, MATCH(TRUE, ISNUMBER(SEARCH(CategoryMap!A$2:A$99, D51)), 0)), "Other")</f>
        <v>Staples</v>
      </c>
      <c r="H51" s="5">
        <f t="shared" si="0"/>
        <v>44743</v>
      </c>
      <c r="J51" s="6"/>
    </row>
    <row r="52" spans="1:10" x14ac:dyDescent="0.3">
      <c r="A52">
        <v>2022</v>
      </c>
      <c r="B52" t="s">
        <v>17</v>
      </c>
      <c r="C52" t="s">
        <v>23</v>
      </c>
      <c r="D52" t="s">
        <v>24</v>
      </c>
      <c r="E52">
        <v>158.69999999999999</v>
      </c>
      <c r="F52" t="s">
        <v>10</v>
      </c>
      <c r="G52" t="str" cm="1">
        <f t="array" ref="G52">IFERROR(INDEX(CategoryMap!B$2:B$99, MATCH(TRUE, ISNUMBER(SEARCH(CategoryMap!A$2:A$99, D52)), 0)), "Other")</f>
        <v>Staples</v>
      </c>
      <c r="H52" s="5">
        <f t="shared" si="0"/>
        <v>44774</v>
      </c>
      <c r="J52" s="6"/>
    </row>
    <row r="53" spans="1:10" x14ac:dyDescent="0.3">
      <c r="A53">
        <v>2022</v>
      </c>
      <c r="B53" t="s">
        <v>18</v>
      </c>
      <c r="C53" t="s">
        <v>23</v>
      </c>
      <c r="D53" t="s">
        <v>24</v>
      </c>
      <c r="E53">
        <v>162.19999999999999</v>
      </c>
      <c r="F53" t="s">
        <v>10</v>
      </c>
      <c r="G53" t="str" cm="1">
        <f t="array" ref="G53">IFERROR(INDEX(CategoryMap!B$2:B$99, MATCH(TRUE, ISNUMBER(SEARCH(CategoryMap!A$2:A$99, D53)), 0)), "Other")</f>
        <v>Staples</v>
      </c>
      <c r="H53" s="5">
        <f t="shared" si="0"/>
        <v>44805</v>
      </c>
      <c r="J53" s="6"/>
    </row>
    <row r="54" spans="1:10" x14ac:dyDescent="0.3">
      <c r="A54">
        <v>2022</v>
      </c>
      <c r="B54" t="s">
        <v>19</v>
      </c>
      <c r="C54" t="s">
        <v>23</v>
      </c>
      <c r="D54" t="s">
        <v>24</v>
      </c>
      <c r="E54">
        <v>164.1</v>
      </c>
      <c r="F54" t="s">
        <v>10</v>
      </c>
      <c r="G54" t="str" cm="1">
        <f t="array" ref="G54">IFERROR(INDEX(CategoryMap!B$2:B$99, MATCH(TRUE, ISNUMBER(SEARCH(CategoryMap!A$2:A$99, D54)), 0)), "Other")</f>
        <v>Staples</v>
      </c>
      <c r="H54" s="5">
        <f t="shared" si="0"/>
        <v>44835</v>
      </c>
      <c r="J54" s="6"/>
    </row>
    <row r="55" spans="1:10" x14ac:dyDescent="0.3">
      <c r="A55">
        <v>2022</v>
      </c>
      <c r="B55" t="s">
        <v>20</v>
      </c>
      <c r="C55" t="s">
        <v>23</v>
      </c>
      <c r="D55" t="s">
        <v>24</v>
      </c>
      <c r="E55">
        <v>165.1</v>
      </c>
      <c r="F55" t="s">
        <v>10</v>
      </c>
      <c r="G55" t="str" cm="1">
        <f t="array" ref="G55">IFERROR(INDEX(CategoryMap!B$2:B$99, MATCH(TRUE, ISNUMBER(SEARCH(CategoryMap!A$2:A$99, D55)), 0)), "Other")</f>
        <v>Staples</v>
      </c>
      <c r="H55" s="5">
        <f t="shared" si="0"/>
        <v>44866</v>
      </c>
      <c r="J55" s="6"/>
    </row>
    <row r="56" spans="1:10" x14ac:dyDescent="0.3">
      <c r="A56">
        <v>2022</v>
      </c>
      <c r="B56" t="s">
        <v>21</v>
      </c>
      <c r="C56" t="s">
        <v>23</v>
      </c>
      <c r="D56" t="s">
        <v>24</v>
      </c>
      <c r="E56">
        <v>165.4</v>
      </c>
      <c r="F56" t="s">
        <v>10</v>
      </c>
      <c r="G56" t="str" cm="1">
        <f t="array" ref="G56">IFERROR(INDEX(CategoryMap!B$2:B$99, MATCH(TRUE, ISNUMBER(SEARCH(CategoryMap!A$2:A$99, D56)), 0)), "Other")</f>
        <v>Staples</v>
      </c>
      <c r="H56" s="5">
        <f t="shared" si="0"/>
        <v>44896</v>
      </c>
      <c r="J56" s="6"/>
    </row>
    <row r="57" spans="1:10" x14ac:dyDescent="0.3">
      <c r="A57">
        <v>2023</v>
      </c>
      <c r="B57" t="s">
        <v>7</v>
      </c>
      <c r="C57" t="s">
        <v>23</v>
      </c>
      <c r="D57" t="s">
        <v>24</v>
      </c>
      <c r="E57">
        <v>166.1</v>
      </c>
      <c r="F57" t="s">
        <v>10</v>
      </c>
      <c r="G57" t="str" cm="1">
        <f t="array" ref="G57">IFERROR(INDEX(CategoryMap!B$2:B$99, MATCH(TRUE, ISNUMBER(SEARCH(CategoryMap!A$2:A$99, D57)), 0)), "Other")</f>
        <v>Staples</v>
      </c>
      <c r="H57" s="5">
        <f t="shared" si="0"/>
        <v>44927</v>
      </c>
      <c r="J57" s="6"/>
    </row>
    <row r="58" spans="1:10" x14ac:dyDescent="0.3">
      <c r="A58">
        <v>2023</v>
      </c>
      <c r="B58" t="s">
        <v>11</v>
      </c>
      <c r="C58" t="s">
        <v>23</v>
      </c>
      <c r="D58" t="s">
        <v>24</v>
      </c>
      <c r="E58">
        <v>167.5</v>
      </c>
      <c r="F58" t="s">
        <v>10</v>
      </c>
      <c r="G58" t="str" cm="1">
        <f t="array" ref="G58">IFERROR(INDEX(CategoryMap!B$2:B$99, MATCH(TRUE, ISNUMBER(SEARCH(CategoryMap!A$2:A$99, D58)), 0)), "Other")</f>
        <v>Staples</v>
      </c>
      <c r="H58" s="5">
        <f t="shared" si="0"/>
        <v>44958</v>
      </c>
      <c r="J58" s="6"/>
    </row>
    <row r="59" spans="1:10" x14ac:dyDescent="0.3">
      <c r="A59">
        <v>2023</v>
      </c>
      <c r="B59" t="s">
        <v>12</v>
      </c>
      <c r="C59" t="s">
        <v>23</v>
      </c>
      <c r="D59" t="s">
        <v>24</v>
      </c>
      <c r="E59">
        <v>168.6</v>
      </c>
      <c r="F59" t="s">
        <v>10</v>
      </c>
      <c r="G59" t="str" cm="1">
        <f t="array" ref="G59">IFERROR(INDEX(CategoryMap!B$2:B$99, MATCH(TRUE, ISNUMBER(SEARCH(CategoryMap!A$2:A$99, D59)), 0)), "Other")</f>
        <v>Staples</v>
      </c>
      <c r="H59" s="5">
        <f t="shared" si="0"/>
        <v>44986</v>
      </c>
      <c r="J59" s="6"/>
    </row>
    <row r="60" spans="1:10" x14ac:dyDescent="0.3">
      <c r="A60">
        <v>2023</v>
      </c>
      <c r="B60" t="s">
        <v>13</v>
      </c>
      <c r="C60" t="s">
        <v>23</v>
      </c>
      <c r="D60" t="s">
        <v>24</v>
      </c>
      <c r="E60">
        <v>169.4</v>
      </c>
      <c r="F60" t="s">
        <v>10</v>
      </c>
      <c r="G60" t="str" cm="1">
        <f t="array" ref="G60">IFERROR(INDEX(CategoryMap!B$2:B$99, MATCH(TRUE, ISNUMBER(SEARCH(CategoryMap!A$2:A$99, D60)), 0)), "Other")</f>
        <v>Staples</v>
      </c>
      <c r="H60" s="5">
        <f t="shared" si="0"/>
        <v>45017</v>
      </c>
      <c r="J60" s="6"/>
    </row>
    <row r="61" spans="1:10" x14ac:dyDescent="0.3">
      <c r="A61">
        <v>2023</v>
      </c>
      <c r="B61" t="s">
        <v>14</v>
      </c>
      <c r="C61" t="s">
        <v>23</v>
      </c>
      <c r="D61" t="s">
        <v>24</v>
      </c>
      <c r="E61">
        <v>170.2</v>
      </c>
      <c r="F61" t="s">
        <v>10</v>
      </c>
      <c r="G61" t="str" cm="1">
        <f t="array" ref="G61">IFERROR(INDEX(CategoryMap!B$2:B$99, MATCH(TRUE, ISNUMBER(SEARCH(CategoryMap!A$2:A$99, D61)), 0)), "Other")</f>
        <v>Staples</v>
      </c>
      <c r="H61" s="5">
        <f t="shared" si="0"/>
        <v>45047</v>
      </c>
      <c r="J61" s="6"/>
    </row>
    <row r="62" spans="1:10" x14ac:dyDescent="0.3">
      <c r="A62">
        <v>2023</v>
      </c>
      <c r="B62" t="s">
        <v>15</v>
      </c>
      <c r="C62" t="s">
        <v>23</v>
      </c>
      <c r="D62" t="s">
        <v>24</v>
      </c>
      <c r="E62">
        <v>172</v>
      </c>
      <c r="F62" t="s">
        <v>10</v>
      </c>
      <c r="G62" t="str" cm="1">
        <f t="array" ref="G62">IFERROR(INDEX(CategoryMap!B$2:B$99, MATCH(TRUE, ISNUMBER(SEARCH(CategoryMap!A$2:A$99, D62)), 0)), "Other")</f>
        <v>Staples</v>
      </c>
      <c r="H62" s="5">
        <f t="shared" si="0"/>
        <v>45078</v>
      </c>
      <c r="J62" s="6"/>
    </row>
    <row r="63" spans="1:10" x14ac:dyDescent="0.3">
      <c r="A63">
        <v>2023</v>
      </c>
      <c r="B63" t="s">
        <v>16</v>
      </c>
      <c r="C63" t="s">
        <v>23</v>
      </c>
      <c r="D63" t="s">
        <v>24</v>
      </c>
      <c r="E63">
        <v>175.4</v>
      </c>
      <c r="F63" t="s">
        <v>10</v>
      </c>
      <c r="G63" t="str" cm="1">
        <f t="array" ref="G63">IFERROR(INDEX(CategoryMap!B$2:B$99, MATCH(TRUE, ISNUMBER(SEARCH(CategoryMap!A$2:A$99, D63)), 0)), "Other")</f>
        <v>Staples</v>
      </c>
      <c r="H63" s="5">
        <f t="shared" si="0"/>
        <v>45108</v>
      </c>
      <c r="J63" s="6"/>
    </row>
    <row r="64" spans="1:10" x14ac:dyDescent="0.3">
      <c r="A64">
        <v>2023</v>
      </c>
      <c r="B64" t="s">
        <v>17</v>
      </c>
      <c r="C64" t="s">
        <v>23</v>
      </c>
      <c r="D64" t="s">
        <v>24</v>
      </c>
      <c r="E64">
        <v>178.6</v>
      </c>
      <c r="F64" t="s">
        <v>10</v>
      </c>
      <c r="G64" t="str" cm="1">
        <f t="array" ref="G64">IFERROR(INDEX(CategoryMap!B$2:B$99, MATCH(TRUE, ISNUMBER(SEARCH(CategoryMap!A$2:A$99, D64)), 0)), "Other")</f>
        <v>Staples</v>
      </c>
      <c r="H64" s="5">
        <f t="shared" si="0"/>
        <v>45139</v>
      </c>
      <c r="J64" s="6"/>
    </row>
    <row r="65" spans="1:10" x14ac:dyDescent="0.3">
      <c r="A65">
        <v>2023</v>
      </c>
      <c r="B65" t="s">
        <v>18</v>
      </c>
      <c r="C65" t="s">
        <v>23</v>
      </c>
      <c r="D65" t="s">
        <v>24</v>
      </c>
      <c r="E65">
        <v>181.5</v>
      </c>
      <c r="F65" t="s">
        <v>10</v>
      </c>
      <c r="G65" t="str" cm="1">
        <f t="array" ref="G65">IFERROR(INDEX(CategoryMap!B$2:B$99, MATCH(TRUE, ISNUMBER(SEARCH(CategoryMap!A$2:A$99, D65)), 0)), "Other")</f>
        <v>Staples</v>
      </c>
      <c r="H65" s="5">
        <f t="shared" si="0"/>
        <v>45170</v>
      </c>
      <c r="J65" s="6"/>
    </row>
    <row r="66" spans="1:10" x14ac:dyDescent="0.3">
      <c r="A66">
        <v>2023</v>
      </c>
      <c r="B66" t="s">
        <v>19</v>
      </c>
      <c r="C66" t="s">
        <v>23</v>
      </c>
      <c r="D66" t="s">
        <v>24</v>
      </c>
      <c r="E66">
        <v>183.2</v>
      </c>
      <c r="F66" t="s">
        <v>10</v>
      </c>
      <c r="G66" t="str" cm="1">
        <f t="array" ref="G66">IFERROR(INDEX(CategoryMap!B$2:B$99, MATCH(TRUE, ISNUMBER(SEARCH(CategoryMap!A$2:A$99, D66)), 0)), "Other")</f>
        <v>Staples</v>
      </c>
      <c r="H66" s="5">
        <f t="shared" si="0"/>
        <v>45200</v>
      </c>
      <c r="J66" s="6"/>
    </row>
    <row r="67" spans="1:10" x14ac:dyDescent="0.3">
      <c r="A67">
        <v>2023</v>
      </c>
      <c r="B67" t="s">
        <v>20</v>
      </c>
      <c r="C67" t="s">
        <v>23</v>
      </c>
      <c r="D67" t="s">
        <v>24</v>
      </c>
      <c r="E67">
        <v>184.6</v>
      </c>
      <c r="F67" t="s">
        <v>10</v>
      </c>
      <c r="G67" t="str" cm="1">
        <f t="array" ref="G67">IFERROR(INDEX(CategoryMap!B$2:B$99, MATCH(TRUE, ISNUMBER(SEARCH(CategoryMap!A$2:A$99, D67)), 0)), "Other")</f>
        <v>Staples</v>
      </c>
      <c r="H67" s="5">
        <f t="shared" ref="H67:H130" si="1">DATE(A67, MONTH(DATEVALUE("1 " &amp; B67)), 1)</f>
        <v>45231</v>
      </c>
      <c r="J67" s="6"/>
    </row>
    <row r="68" spans="1:10" x14ac:dyDescent="0.3">
      <c r="A68">
        <v>2023</v>
      </c>
      <c r="B68" t="s">
        <v>21</v>
      </c>
      <c r="C68" t="s">
        <v>23</v>
      </c>
      <c r="D68" t="s">
        <v>24</v>
      </c>
      <c r="E68">
        <v>185.8</v>
      </c>
      <c r="F68" t="s">
        <v>10</v>
      </c>
      <c r="G68" t="str" cm="1">
        <f t="array" ref="G68">IFERROR(INDEX(CategoryMap!B$2:B$99, MATCH(TRUE, ISNUMBER(SEARCH(CategoryMap!A$2:A$99, D68)), 0)), "Other")</f>
        <v>Staples</v>
      </c>
      <c r="H68" s="5">
        <f t="shared" si="1"/>
        <v>45261</v>
      </c>
      <c r="J68" s="6"/>
    </row>
    <row r="69" spans="1:10" x14ac:dyDescent="0.3">
      <c r="A69">
        <v>2024</v>
      </c>
      <c r="B69" t="s">
        <v>7</v>
      </c>
      <c r="C69" t="s">
        <v>23</v>
      </c>
      <c r="D69" t="s">
        <v>24</v>
      </c>
      <c r="E69">
        <v>187.6</v>
      </c>
      <c r="F69" t="s">
        <v>10</v>
      </c>
      <c r="G69" t="str" cm="1">
        <f t="array" ref="G69">IFERROR(INDEX(CategoryMap!B$2:B$99, MATCH(TRUE, ISNUMBER(SEARCH(CategoryMap!A$2:A$99, D69)), 0)), "Other")</f>
        <v>Staples</v>
      </c>
      <c r="H69" s="5">
        <f t="shared" si="1"/>
        <v>45292</v>
      </c>
      <c r="J69" s="6"/>
    </row>
    <row r="70" spans="1:10" x14ac:dyDescent="0.3">
      <c r="A70">
        <v>2024</v>
      </c>
      <c r="B70" t="s">
        <v>11</v>
      </c>
      <c r="C70" t="s">
        <v>23</v>
      </c>
      <c r="D70" t="s">
        <v>24</v>
      </c>
      <c r="E70">
        <v>189.1</v>
      </c>
      <c r="F70" t="s">
        <v>10</v>
      </c>
      <c r="G70" t="str" cm="1">
        <f t="array" ref="G70">IFERROR(INDEX(CategoryMap!B$2:B$99, MATCH(TRUE, ISNUMBER(SEARCH(CategoryMap!A$2:A$99, D70)), 0)), "Other")</f>
        <v>Staples</v>
      </c>
      <c r="H70" s="5">
        <f t="shared" si="1"/>
        <v>45323</v>
      </c>
      <c r="J70" s="6"/>
    </row>
    <row r="71" spans="1:10" x14ac:dyDescent="0.3">
      <c r="A71">
        <v>2024</v>
      </c>
      <c r="B71" t="s">
        <v>12</v>
      </c>
      <c r="C71" t="s">
        <v>23</v>
      </c>
      <c r="D71" t="s">
        <v>24</v>
      </c>
      <c r="E71">
        <v>190</v>
      </c>
      <c r="F71" t="s">
        <v>10</v>
      </c>
      <c r="G71" t="str" cm="1">
        <f t="array" ref="G71">IFERROR(INDEX(CategoryMap!B$2:B$99, MATCH(TRUE, ISNUMBER(SEARCH(CategoryMap!A$2:A$99, D71)), 0)), "Other")</f>
        <v>Staples</v>
      </c>
      <c r="H71" s="5">
        <f t="shared" si="1"/>
        <v>45352</v>
      </c>
      <c r="J71" s="6"/>
    </row>
    <row r="72" spans="1:10" x14ac:dyDescent="0.3">
      <c r="A72">
        <v>2024</v>
      </c>
      <c r="B72" t="s">
        <v>13</v>
      </c>
      <c r="C72" t="s">
        <v>23</v>
      </c>
      <c r="D72" t="s">
        <v>24</v>
      </c>
      <c r="E72">
        <v>190.6</v>
      </c>
      <c r="F72" t="s">
        <v>10</v>
      </c>
      <c r="G72" t="str" cm="1">
        <f t="array" ref="G72">IFERROR(INDEX(CategoryMap!B$2:B$99, MATCH(TRUE, ISNUMBER(SEARCH(CategoryMap!A$2:A$99, D72)), 0)), "Other")</f>
        <v>Staples</v>
      </c>
      <c r="H72" s="5">
        <f t="shared" si="1"/>
        <v>45383</v>
      </c>
      <c r="J72" s="6"/>
    </row>
    <row r="73" spans="1:10" x14ac:dyDescent="0.3">
      <c r="A73">
        <v>2024</v>
      </c>
      <c r="B73" t="s">
        <v>14</v>
      </c>
      <c r="C73" t="s">
        <v>23</v>
      </c>
      <c r="D73" t="s">
        <v>24</v>
      </c>
      <c r="E73">
        <v>191.1</v>
      </c>
      <c r="F73" t="s">
        <v>10</v>
      </c>
      <c r="G73" t="str" cm="1">
        <f t="array" ref="G73">IFERROR(INDEX(CategoryMap!B$2:B$99, MATCH(TRUE, ISNUMBER(SEARCH(CategoryMap!A$2:A$99, D73)), 0)), "Other")</f>
        <v>Staples</v>
      </c>
      <c r="H73" s="5">
        <f t="shared" si="1"/>
        <v>45413</v>
      </c>
      <c r="J73" s="6"/>
    </row>
    <row r="74" spans="1:10" x14ac:dyDescent="0.3">
      <c r="A74">
        <v>2024</v>
      </c>
      <c r="B74" t="s">
        <v>15</v>
      </c>
      <c r="C74" t="s">
        <v>23</v>
      </c>
      <c r="D74" t="s">
        <v>24</v>
      </c>
      <c r="E74">
        <v>193</v>
      </c>
      <c r="F74" t="s">
        <v>10</v>
      </c>
      <c r="G74" t="str" cm="1">
        <f t="array" ref="G74">IFERROR(INDEX(CategoryMap!B$2:B$99, MATCH(TRUE, ISNUMBER(SEARCH(CategoryMap!A$2:A$99, D74)), 0)), "Other")</f>
        <v>Staples</v>
      </c>
      <c r="H74" s="5">
        <f t="shared" si="1"/>
        <v>45444</v>
      </c>
      <c r="J74" s="6"/>
    </row>
    <row r="75" spans="1:10" x14ac:dyDescent="0.3">
      <c r="A75">
        <v>2024</v>
      </c>
      <c r="B75" t="s">
        <v>16</v>
      </c>
      <c r="C75" t="s">
        <v>23</v>
      </c>
      <c r="D75" t="s">
        <v>24</v>
      </c>
      <c r="E75">
        <v>194.5</v>
      </c>
      <c r="F75" t="s">
        <v>10</v>
      </c>
      <c r="G75" t="str" cm="1">
        <f t="array" ref="G75">IFERROR(INDEX(CategoryMap!B$2:B$99, MATCH(TRUE, ISNUMBER(SEARCH(CategoryMap!A$2:A$99, D75)), 0)), "Other")</f>
        <v>Staples</v>
      </c>
      <c r="H75" s="5">
        <f t="shared" si="1"/>
        <v>45474</v>
      </c>
      <c r="J75" s="6"/>
    </row>
    <row r="76" spans="1:10" x14ac:dyDescent="0.3">
      <c r="A76">
        <v>2024</v>
      </c>
      <c r="B76" t="s">
        <v>17</v>
      </c>
      <c r="C76" t="s">
        <v>23</v>
      </c>
      <c r="D76" t="s">
        <v>24</v>
      </c>
      <c r="E76">
        <v>195.7</v>
      </c>
      <c r="F76" t="s">
        <v>10</v>
      </c>
      <c r="G76" t="str" cm="1">
        <f t="array" ref="G76">IFERROR(INDEX(CategoryMap!B$2:B$99, MATCH(TRUE, ISNUMBER(SEARCH(CategoryMap!A$2:A$99, D76)), 0)), "Other")</f>
        <v>Staples</v>
      </c>
      <c r="H76" s="5">
        <f t="shared" si="1"/>
        <v>45505</v>
      </c>
      <c r="J76" s="6"/>
    </row>
    <row r="77" spans="1:10" x14ac:dyDescent="0.3">
      <c r="A77">
        <v>2024</v>
      </c>
      <c r="B77" t="s">
        <v>18</v>
      </c>
      <c r="C77" t="s">
        <v>23</v>
      </c>
      <c r="D77" t="s">
        <v>24</v>
      </c>
      <c r="E77">
        <v>196.5</v>
      </c>
      <c r="F77" t="s">
        <v>10</v>
      </c>
      <c r="G77" t="str" cm="1">
        <f t="array" ref="G77">IFERROR(INDEX(CategoryMap!B$2:B$99, MATCH(TRUE, ISNUMBER(SEARCH(CategoryMap!A$2:A$99, D77)), 0)), "Other")</f>
        <v>Staples</v>
      </c>
      <c r="H77" s="5">
        <f t="shared" si="1"/>
        <v>45536</v>
      </c>
      <c r="J77" s="6"/>
    </row>
    <row r="78" spans="1:10" x14ac:dyDescent="0.3">
      <c r="A78">
        <v>2024</v>
      </c>
      <c r="B78" t="s">
        <v>19</v>
      </c>
      <c r="C78" t="s">
        <v>23</v>
      </c>
      <c r="D78" t="s">
        <v>24</v>
      </c>
      <c r="E78">
        <v>197.8</v>
      </c>
      <c r="F78" t="s">
        <v>10</v>
      </c>
      <c r="G78" t="str" cm="1">
        <f t="array" ref="G78">IFERROR(INDEX(CategoryMap!B$2:B$99, MATCH(TRUE, ISNUMBER(SEARCH(CategoryMap!A$2:A$99, D78)), 0)), "Other")</f>
        <v>Staples</v>
      </c>
      <c r="H78" s="5">
        <f t="shared" si="1"/>
        <v>45566</v>
      </c>
      <c r="J78" s="6"/>
    </row>
    <row r="79" spans="1:10" x14ac:dyDescent="0.3">
      <c r="A79">
        <v>2024</v>
      </c>
      <c r="B79" t="s">
        <v>20</v>
      </c>
      <c r="C79" t="s">
        <v>23</v>
      </c>
      <c r="D79" t="s">
        <v>24</v>
      </c>
      <c r="E79">
        <v>198.6</v>
      </c>
      <c r="F79" t="s">
        <v>10</v>
      </c>
      <c r="G79" t="str" cm="1">
        <f t="array" ref="G79">IFERROR(INDEX(CategoryMap!B$2:B$99, MATCH(TRUE, ISNUMBER(SEARCH(CategoryMap!A$2:A$99, D79)), 0)), "Other")</f>
        <v>Staples</v>
      </c>
      <c r="H79" s="5">
        <f t="shared" si="1"/>
        <v>45597</v>
      </c>
      <c r="J79" s="6"/>
    </row>
    <row r="80" spans="1:10" x14ac:dyDescent="0.3">
      <c r="A80">
        <v>2024</v>
      </c>
      <c r="B80" t="s">
        <v>21</v>
      </c>
      <c r="C80" t="s">
        <v>23</v>
      </c>
      <c r="D80" t="s">
        <v>24</v>
      </c>
      <c r="E80">
        <v>198.6</v>
      </c>
      <c r="F80" t="s">
        <v>10</v>
      </c>
      <c r="G80" t="str" cm="1">
        <f t="array" ref="G80">IFERROR(INDEX(CategoryMap!B$2:B$99, MATCH(TRUE, ISNUMBER(SEARCH(CategoryMap!A$2:A$99, D80)), 0)), "Other")</f>
        <v>Staples</v>
      </c>
      <c r="H80" s="5">
        <f t="shared" si="1"/>
        <v>45627</v>
      </c>
      <c r="J80" s="6"/>
    </row>
    <row r="81" spans="1:10" x14ac:dyDescent="0.3">
      <c r="A81">
        <v>2025</v>
      </c>
      <c r="B81" t="s">
        <v>7</v>
      </c>
      <c r="C81" t="s">
        <v>23</v>
      </c>
      <c r="D81" t="s">
        <v>24</v>
      </c>
      <c r="E81">
        <v>198.4</v>
      </c>
      <c r="F81" t="s">
        <v>10</v>
      </c>
      <c r="G81" t="str" cm="1">
        <f t="array" ref="G81">IFERROR(INDEX(CategoryMap!B$2:B$99, MATCH(TRUE, ISNUMBER(SEARCH(CategoryMap!A$2:A$99, D81)), 0)), "Other")</f>
        <v>Staples</v>
      </c>
      <c r="H81" s="5">
        <f t="shared" si="1"/>
        <v>45658</v>
      </c>
      <c r="J81" s="6"/>
    </row>
    <row r="82" spans="1:10" x14ac:dyDescent="0.3">
      <c r="A82">
        <v>2025</v>
      </c>
      <c r="B82" t="s">
        <v>11</v>
      </c>
      <c r="C82" t="s">
        <v>23</v>
      </c>
      <c r="D82" t="s">
        <v>24</v>
      </c>
      <c r="E82">
        <v>199.1</v>
      </c>
      <c r="F82" t="s">
        <v>10</v>
      </c>
      <c r="G82" t="str" cm="1">
        <f t="array" ref="G82">IFERROR(INDEX(CategoryMap!B$2:B$99, MATCH(TRUE, ISNUMBER(SEARCH(CategoryMap!A$2:A$99, D82)), 0)), "Other")</f>
        <v>Staples</v>
      </c>
      <c r="H82" s="5">
        <f t="shared" si="1"/>
        <v>45689</v>
      </c>
      <c r="J82" s="6"/>
    </row>
    <row r="83" spans="1:10" x14ac:dyDescent="0.3">
      <c r="A83">
        <v>2025</v>
      </c>
      <c r="B83" t="s">
        <v>12</v>
      </c>
      <c r="C83" t="s">
        <v>23</v>
      </c>
      <c r="D83" t="s">
        <v>24</v>
      </c>
      <c r="E83">
        <v>199.3</v>
      </c>
      <c r="F83" t="s">
        <v>10</v>
      </c>
      <c r="G83" t="str" cm="1">
        <f t="array" ref="G83">IFERROR(INDEX(CategoryMap!B$2:B$99, MATCH(TRUE, ISNUMBER(SEARCH(CategoryMap!A$2:A$99, D83)), 0)), "Other")</f>
        <v>Staples</v>
      </c>
      <c r="H83" s="5">
        <f t="shared" si="1"/>
        <v>45717</v>
      </c>
      <c r="J83" s="6"/>
    </row>
    <row r="84" spans="1:10" x14ac:dyDescent="0.3">
      <c r="A84">
        <v>2025</v>
      </c>
      <c r="B84" t="s">
        <v>13</v>
      </c>
      <c r="C84" t="s">
        <v>23</v>
      </c>
      <c r="D84" t="s">
        <v>24</v>
      </c>
      <c r="E84">
        <v>199.2</v>
      </c>
      <c r="F84" t="s">
        <v>10</v>
      </c>
      <c r="G84" t="str" cm="1">
        <f t="array" ref="G84">IFERROR(INDEX(CategoryMap!B$2:B$99, MATCH(TRUE, ISNUMBER(SEARCH(CategoryMap!A$2:A$99, D84)), 0)), "Other")</f>
        <v>Staples</v>
      </c>
      <c r="H84" s="5">
        <f t="shared" si="1"/>
        <v>45748</v>
      </c>
      <c r="J84" s="6"/>
    </row>
    <row r="85" spans="1:10" x14ac:dyDescent="0.3">
      <c r="A85">
        <v>2025</v>
      </c>
      <c r="B85" t="s">
        <v>14</v>
      </c>
      <c r="C85" t="s">
        <v>23</v>
      </c>
      <c r="D85" t="s">
        <v>24</v>
      </c>
      <c r="E85">
        <v>198.6</v>
      </c>
      <c r="F85" t="s">
        <v>10</v>
      </c>
      <c r="G85" t="str" cm="1">
        <f t="array" ref="G85">IFERROR(INDEX(CategoryMap!B$2:B$99, MATCH(TRUE, ISNUMBER(SEARCH(CategoryMap!A$2:A$99, D85)), 0)), "Other")</f>
        <v>Staples</v>
      </c>
      <c r="H85" s="5">
        <f t="shared" si="1"/>
        <v>45778</v>
      </c>
      <c r="J85" s="6"/>
    </row>
    <row r="86" spans="1:10" x14ac:dyDescent="0.3">
      <c r="A86">
        <v>2025</v>
      </c>
      <c r="B86" t="s">
        <v>15</v>
      </c>
      <c r="C86" t="s">
        <v>23</v>
      </c>
      <c r="D86" t="s">
        <v>24</v>
      </c>
      <c r="E86">
        <v>197.9</v>
      </c>
      <c r="F86" t="s">
        <v>22</v>
      </c>
      <c r="G86" t="str" cm="1">
        <f t="array" ref="G86">IFERROR(INDEX(CategoryMap!B$2:B$99, MATCH(TRUE, ISNUMBER(SEARCH(CategoryMap!A$2:A$99, D86)), 0)), "Other")</f>
        <v>Staples</v>
      </c>
      <c r="H86" s="5">
        <f t="shared" si="1"/>
        <v>45809</v>
      </c>
      <c r="J86" s="6"/>
    </row>
    <row r="87" spans="1:10" x14ac:dyDescent="0.3">
      <c r="A87">
        <v>2022</v>
      </c>
      <c r="B87" t="s">
        <v>7</v>
      </c>
      <c r="C87" t="s">
        <v>25</v>
      </c>
      <c r="D87" t="s">
        <v>26</v>
      </c>
      <c r="E87">
        <v>145.30000000000001</v>
      </c>
      <c r="F87" t="s">
        <v>10</v>
      </c>
      <c r="G87" t="str" cm="1">
        <f t="array" ref="G87">IFERROR(INDEX(CategoryMap!B$2:B$99, MATCH(TRUE, ISNUMBER(SEARCH(CategoryMap!A$2:A$99, D87)), 0)), "Other")</f>
        <v>Staples</v>
      </c>
      <c r="H87" s="5">
        <f t="shared" si="1"/>
        <v>44562</v>
      </c>
      <c r="J87" s="6"/>
    </row>
    <row r="88" spans="1:10" x14ac:dyDescent="0.3">
      <c r="A88">
        <v>2022</v>
      </c>
      <c r="B88" t="s">
        <v>11</v>
      </c>
      <c r="C88" t="s">
        <v>25</v>
      </c>
      <c r="D88" t="s">
        <v>26</v>
      </c>
      <c r="E88">
        <v>145.1</v>
      </c>
      <c r="F88" t="s">
        <v>10</v>
      </c>
      <c r="G88" t="str" cm="1">
        <f t="array" ref="G88">IFERROR(INDEX(CategoryMap!B$2:B$99, MATCH(TRUE, ISNUMBER(SEARCH(CategoryMap!A$2:A$99, D88)), 0)), "Other")</f>
        <v>Staples</v>
      </c>
      <c r="H88" s="5">
        <f t="shared" si="1"/>
        <v>44593</v>
      </c>
      <c r="J88" s="6"/>
    </row>
    <row r="89" spans="1:10" x14ac:dyDescent="0.3">
      <c r="A89">
        <v>2022</v>
      </c>
      <c r="B89" t="s">
        <v>12</v>
      </c>
      <c r="C89" t="s">
        <v>25</v>
      </c>
      <c r="D89" t="s">
        <v>26</v>
      </c>
      <c r="E89">
        <v>145.6</v>
      </c>
      <c r="F89" t="s">
        <v>10</v>
      </c>
      <c r="G89" t="str" cm="1">
        <f t="array" ref="G89">IFERROR(INDEX(CategoryMap!B$2:B$99, MATCH(TRUE, ISNUMBER(SEARCH(CategoryMap!A$2:A$99, D89)), 0)), "Other")</f>
        <v>Staples</v>
      </c>
      <c r="H89" s="5">
        <f t="shared" si="1"/>
        <v>44621</v>
      </c>
      <c r="J89" s="6"/>
    </row>
    <row r="90" spans="1:10" x14ac:dyDescent="0.3">
      <c r="A90">
        <v>2022</v>
      </c>
      <c r="B90" t="s">
        <v>13</v>
      </c>
      <c r="C90" t="s">
        <v>25</v>
      </c>
      <c r="D90" t="s">
        <v>26</v>
      </c>
      <c r="E90">
        <v>146.1</v>
      </c>
      <c r="F90" t="s">
        <v>10</v>
      </c>
      <c r="G90" t="str" cm="1">
        <f t="array" ref="G90">IFERROR(INDEX(CategoryMap!B$2:B$99, MATCH(TRUE, ISNUMBER(SEARCH(CategoryMap!A$2:A$99, D90)), 0)), "Other")</f>
        <v>Staples</v>
      </c>
      <c r="H90" s="5">
        <f t="shared" si="1"/>
        <v>44652</v>
      </c>
      <c r="J90" s="6"/>
    </row>
    <row r="91" spans="1:10" x14ac:dyDescent="0.3">
      <c r="A91">
        <v>2022</v>
      </c>
      <c r="B91" t="s">
        <v>14</v>
      </c>
      <c r="C91" t="s">
        <v>25</v>
      </c>
      <c r="D91" t="s">
        <v>26</v>
      </c>
      <c r="E91">
        <v>146.19999999999999</v>
      </c>
      <c r="F91" t="s">
        <v>10</v>
      </c>
      <c r="G91" t="str" cm="1">
        <f t="array" ref="G91">IFERROR(INDEX(CategoryMap!B$2:B$99, MATCH(TRUE, ISNUMBER(SEARCH(CategoryMap!A$2:A$99, D91)), 0)), "Other")</f>
        <v>Staples</v>
      </c>
      <c r="H91" s="5">
        <f t="shared" si="1"/>
        <v>44682</v>
      </c>
      <c r="J91" s="6"/>
    </row>
    <row r="92" spans="1:10" x14ac:dyDescent="0.3">
      <c r="A92">
        <v>2022</v>
      </c>
      <c r="B92" t="s">
        <v>15</v>
      </c>
      <c r="C92" t="s">
        <v>25</v>
      </c>
      <c r="D92" t="s">
        <v>26</v>
      </c>
      <c r="E92">
        <v>147</v>
      </c>
      <c r="F92" t="s">
        <v>10</v>
      </c>
      <c r="G92" t="str" cm="1">
        <f t="array" ref="G92">IFERROR(INDEX(CategoryMap!B$2:B$99, MATCH(TRUE, ISNUMBER(SEARCH(CategoryMap!A$2:A$99, D92)), 0)), "Other")</f>
        <v>Staples</v>
      </c>
      <c r="H92" s="5">
        <f t="shared" si="1"/>
        <v>44713</v>
      </c>
      <c r="J92" s="6"/>
    </row>
    <row r="93" spans="1:10" x14ac:dyDescent="0.3">
      <c r="A93">
        <v>2022</v>
      </c>
      <c r="B93" t="s">
        <v>16</v>
      </c>
      <c r="C93" t="s">
        <v>25</v>
      </c>
      <c r="D93" t="s">
        <v>26</v>
      </c>
      <c r="E93">
        <v>148.1</v>
      </c>
      <c r="F93" t="s">
        <v>10</v>
      </c>
      <c r="G93" t="str" cm="1">
        <f t="array" ref="G93">IFERROR(INDEX(CategoryMap!B$2:B$99, MATCH(TRUE, ISNUMBER(SEARCH(CategoryMap!A$2:A$99, D93)), 0)), "Other")</f>
        <v>Staples</v>
      </c>
      <c r="H93" s="5">
        <f t="shared" si="1"/>
        <v>44743</v>
      </c>
      <c r="J93" s="6"/>
    </row>
    <row r="94" spans="1:10" x14ac:dyDescent="0.3">
      <c r="A94">
        <v>2022</v>
      </c>
      <c r="B94" t="s">
        <v>17</v>
      </c>
      <c r="C94" t="s">
        <v>25</v>
      </c>
      <c r="D94" t="s">
        <v>26</v>
      </c>
      <c r="E94">
        <v>152</v>
      </c>
      <c r="F94" t="s">
        <v>10</v>
      </c>
      <c r="G94" t="str" cm="1">
        <f t="array" ref="G94">IFERROR(INDEX(CategoryMap!B$2:B$99, MATCH(TRUE, ISNUMBER(SEARCH(CategoryMap!A$2:A$99, D94)), 0)), "Other")</f>
        <v>Staples</v>
      </c>
      <c r="H94" s="5">
        <f t="shared" si="1"/>
        <v>44774</v>
      </c>
      <c r="J94" s="6"/>
    </row>
    <row r="95" spans="1:10" x14ac:dyDescent="0.3">
      <c r="A95">
        <v>2022</v>
      </c>
      <c r="B95" t="s">
        <v>18</v>
      </c>
      <c r="C95" t="s">
        <v>25</v>
      </c>
      <c r="D95" t="s">
        <v>26</v>
      </c>
      <c r="E95">
        <v>157.19999999999999</v>
      </c>
      <c r="F95" t="s">
        <v>10</v>
      </c>
      <c r="G95" t="str" cm="1">
        <f t="array" ref="G95">IFERROR(INDEX(CategoryMap!B$2:B$99, MATCH(TRUE, ISNUMBER(SEARCH(CategoryMap!A$2:A$99, D95)), 0)), "Other")</f>
        <v>Staples</v>
      </c>
      <c r="H95" s="5">
        <f t="shared" si="1"/>
        <v>44805</v>
      </c>
      <c r="J95" s="6"/>
    </row>
    <row r="96" spans="1:10" x14ac:dyDescent="0.3">
      <c r="A96">
        <v>2022</v>
      </c>
      <c r="B96" t="s">
        <v>19</v>
      </c>
      <c r="C96" t="s">
        <v>25</v>
      </c>
      <c r="D96" t="s">
        <v>26</v>
      </c>
      <c r="E96">
        <v>159.9</v>
      </c>
      <c r="F96" t="s">
        <v>10</v>
      </c>
      <c r="G96" t="str" cm="1">
        <f t="array" ref="G96">IFERROR(INDEX(CategoryMap!B$2:B$99, MATCH(TRUE, ISNUMBER(SEARCH(CategoryMap!A$2:A$99, D96)), 0)), "Other")</f>
        <v>Staples</v>
      </c>
      <c r="H96" s="5">
        <f t="shared" si="1"/>
        <v>44835</v>
      </c>
      <c r="J96" s="6"/>
    </row>
    <row r="97" spans="1:10" x14ac:dyDescent="0.3">
      <c r="A97">
        <v>2022</v>
      </c>
      <c r="B97" t="s">
        <v>20</v>
      </c>
      <c r="C97" t="s">
        <v>25</v>
      </c>
      <c r="D97" t="s">
        <v>26</v>
      </c>
      <c r="E97">
        <v>161.4</v>
      </c>
      <c r="F97" t="s">
        <v>10</v>
      </c>
      <c r="G97" t="str" cm="1">
        <f t="array" ref="G97">IFERROR(INDEX(CategoryMap!B$2:B$99, MATCH(TRUE, ISNUMBER(SEARCH(CategoryMap!A$2:A$99, D97)), 0)), "Other")</f>
        <v>Staples</v>
      </c>
      <c r="H97" s="5">
        <f t="shared" si="1"/>
        <v>44866</v>
      </c>
      <c r="J97" s="6"/>
    </row>
    <row r="98" spans="1:10" x14ac:dyDescent="0.3">
      <c r="A98">
        <v>2022</v>
      </c>
      <c r="B98" t="s">
        <v>21</v>
      </c>
      <c r="C98" t="s">
        <v>25</v>
      </c>
      <c r="D98" t="s">
        <v>26</v>
      </c>
      <c r="E98">
        <v>161.4</v>
      </c>
      <c r="F98" t="s">
        <v>10</v>
      </c>
      <c r="G98" t="str" cm="1">
        <f t="array" ref="G98">IFERROR(INDEX(CategoryMap!B$2:B$99, MATCH(TRUE, ISNUMBER(SEARCH(CategoryMap!A$2:A$99, D98)), 0)), "Other")</f>
        <v>Staples</v>
      </c>
      <c r="H98" s="5">
        <f t="shared" si="1"/>
        <v>44896</v>
      </c>
      <c r="J98" s="6"/>
    </row>
    <row r="99" spans="1:10" x14ac:dyDescent="0.3">
      <c r="A99">
        <v>2023</v>
      </c>
      <c r="B99" t="s">
        <v>7</v>
      </c>
      <c r="C99" t="s">
        <v>25</v>
      </c>
      <c r="D99" t="s">
        <v>26</v>
      </c>
      <c r="E99">
        <v>160.19999999999999</v>
      </c>
      <c r="F99" t="s">
        <v>10</v>
      </c>
      <c r="G99" t="str" cm="1">
        <f t="array" ref="G99">IFERROR(INDEX(CategoryMap!B$2:B$99, MATCH(TRUE, ISNUMBER(SEARCH(CategoryMap!A$2:A$99, D99)), 0)), "Other")</f>
        <v>Staples</v>
      </c>
      <c r="H99" s="5">
        <f t="shared" si="1"/>
        <v>44927</v>
      </c>
      <c r="J99" s="6"/>
    </row>
    <row r="100" spans="1:10" x14ac:dyDescent="0.3">
      <c r="A100">
        <v>2023</v>
      </c>
      <c r="B100" t="s">
        <v>11</v>
      </c>
      <c r="C100" t="s">
        <v>25</v>
      </c>
      <c r="D100" t="s">
        <v>26</v>
      </c>
      <c r="E100">
        <v>160.4</v>
      </c>
      <c r="F100" t="s">
        <v>10</v>
      </c>
      <c r="G100" t="str" cm="1">
        <f t="array" ref="G100">IFERROR(INDEX(CategoryMap!B$2:B$99, MATCH(TRUE, ISNUMBER(SEARCH(CategoryMap!A$2:A$99, D100)), 0)), "Other")</f>
        <v>Staples</v>
      </c>
      <c r="H100" s="5">
        <f t="shared" si="1"/>
        <v>44958</v>
      </c>
      <c r="J100" s="6"/>
    </row>
    <row r="101" spans="1:10" x14ac:dyDescent="0.3">
      <c r="A101">
        <v>2023</v>
      </c>
      <c r="B101" t="s">
        <v>12</v>
      </c>
      <c r="C101" t="s">
        <v>25</v>
      </c>
      <c r="D101" t="s">
        <v>26</v>
      </c>
      <c r="E101">
        <v>159.69999999999999</v>
      </c>
      <c r="F101" t="s">
        <v>10</v>
      </c>
      <c r="G101" t="str" cm="1">
        <f t="array" ref="G101">IFERROR(INDEX(CategoryMap!B$2:B$99, MATCH(TRUE, ISNUMBER(SEARCH(CategoryMap!A$2:A$99, D101)), 0)), "Other")</f>
        <v>Staples</v>
      </c>
      <c r="H101" s="5">
        <f t="shared" si="1"/>
        <v>44986</v>
      </c>
      <c r="J101" s="6"/>
    </row>
    <row r="102" spans="1:10" x14ac:dyDescent="0.3">
      <c r="A102">
        <v>2023</v>
      </c>
      <c r="B102" t="s">
        <v>13</v>
      </c>
      <c r="C102" t="s">
        <v>25</v>
      </c>
      <c r="D102" t="s">
        <v>26</v>
      </c>
      <c r="E102">
        <v>160</v>
      </c>
      <c r="F102" t="s">
        <v>10</v>
      </c>
      <c r="G102" t="str" cm="1">
        <f t="array" ref="G102">IFERROR(INDEX(CategoryMap!B$2:B$99, MATCH(TRUE, ISNUMBER(SEARCH(CategoryMap!A$2:A$99, D102)), 0)), "Other")</f>
        <v>Staples</v>
      </c>
      <c r="H102" s="5">
        <f t="shared" si="1"/>
        <v>45017</v>
      </c>
      <c r="J102" s="6"/>
    </row>
    <row r="103" spans="1:10" x14ac:dyDescent="0.3">
      <c r="A103">
        <v>2023</v>
      </c>
      <c r="B103" t="s">
        <v>14</v>
      </c>
      <c r="C103" t="s">
        <v>25</v>
      </c>
      <c r="D103" t="s">
        <v>26</v>
      </c>
      <c r="E103">
        <v>160.4</v>
      </c>
      <c r="F103" t="s">
        <v>10</v>
      </c>
      <c r="G103" t="str" cm="1">
        <f t="array" ref="G103">IFERROR(INDEX(CategoryMap!B$2:B$99, MATCH(TRUE, ISNUMBER(SEARCH(CategoryMap!A$2:A$99, D103)), 0)), "Other")</f>
        <v>Staples</v>
      </c>
      <c r="H103" s="5">
        <f t="shared" si="1"/>
        <v>45047</v>
      </c>
      <c r="J103" s="6"/>
    </row>
    <row r="104" spans="1:10" x14ac:dyDescent="0.3">
      <c r="A104">
        <v>2023</v>
      </c>
      <c r="B104" t="s">
        <v>15</v>
      </c>
      <c r="C104" t="s">
        <v>25</v>
      </c>
      <c r="D104" t="s">
        <v>26</v>
      </c>
      <c r="E104">
        <v>161.9</v>
      </c>
      <c r="F104" t="s">
        <v>10</v>
      </c>
      <c r="G104" t="str" cm="1">
        <f t="array" ref="G104">IFERROR(INDEX(CategoryMap!B$2:B$99, MATCH(TRUE, ISNUMBER(SEARCH(CategoryMap!A$2:A$99, D104)), 0)), "Other")</f>
        <v>Staples</v>
      </c>
      <c r="H104" s="5">
        <f t="shared" si="1"/>
        <v>45078</v>
      </c>
      <c r="J104" s="6"/>
    </row>
    <row r="105" spans="1:10" x14ac:dyDescent="0.3">
      <c r="A105">
        <v>2023</v>
      </c>
      <c r="B105" t="s">
        <v>16</v>
      </c>
      <c r="C105" t="s">
        <v>25</v>
      </c>
      <c r="D105" t="s">
        <v>26</v>
      </c>
      <c r="E105">
        <v>166.1</v>
      </c>
      <c r="F105" t="s">
        <v>10</v>
      </c>
      <c r="G105" t="str" cm="1">
        <f t="array" ref="G105">IFERROR(INDEX(CategoryMap!B$2:B$99, MATCH(TRUE, ISNUMBER(SEARCH(CategoryMap!A$2:A$99, D105)), 0)), "Other")</f>
        <v>Staples</v>
      </c>
      <c r="H105" s="5">
        <f t="shared" si="1"/>
        <v>45108</v>
      </c>
      <c r="J105" s="6"/>
    </row>
    <row r="106" spans="1:10" x14ac:dyDescent="0.3">
      <c r="A106">
        <v>2023</v>
      </c>
      <c r="B106" t="s">
        <v>17</v>
      </c>
      <c r="C106" t="s">
        <v>25</v>
      </c>
      <c r="D106" t="s">
        <v>26</v>
      </c>
      <c r="E106">
        <v>170.4</v>
      </c>
      <c r="F106" t="s">
        <v>10</v>
      </c>
      <c r="G106" t="str" cm="1">
        <f t="array" ref="G106">IFERROR(INDEX(CategoryMap!B$2:B$99, MATCH(TRUE, ISNUMBER(SEARCH(CategoryMap!A$2:A$99, D106)), 0)), "Other")</f>
        <v>Staples</v>
      </c>
      <c r="H106" s="5">
        <f t="shared" si="1"/>
        <v>45139</v>
      </c>
      <c r="J106" s="6"/>
    </row>
    <row r="107" spans="1:10" x14ac:dyDescent="0.3">
      <c r="A107">
        <v>2023</v>
      </c>
      <c r="B107" t="s">
        <v>18</v>
      </c>
      <c r="C107" t="s">
        <v>25</v>
      </c>
      <c r="D107" t="s">
        <v>26</v>
      </c>
      <c r="E107">
        <v>173.9</v>
      </c>
      <c r="F107" t="s">
        <v>10</v>
      </c>
      <c r="G107" t="str" cm="1">
        <f t="array" ref="G107">IFERROR(INDEX(CategoryMap!B$2:B$99, MATCH(TRUE, ISNUMBER(SEARCH(CategoryMap!A$2:A$99, D107)), 0)), "Other")</f>
        <v>Staples</v>
      </c>
      <c r="H107" s="5">
        <f t="shared" si="1"/>
        <v>45170</v>
      </c>
      <c r="J107" s="6"/>
    </row>
    <row r="108" spans="1:10" x14ac:dyDescent="0.3">
      <c r="A108">
        <v>2023</v>
      </c>
      <c r="B108" t="s">
        <v>19</v>
      </c>
      <c r="C108" t="s">
        <v>25</v>
      </c>
      <c r="D108" t="s">
        <v>26</v>
      </c>
      <c r="E108">
        <v>176.1</v>
      </c>
      <c r="F108" t="s">
        <v>10</v>
      </c>
      <c r="G108" t="str" cm="1">
        <f t="array" ref="G108">IFERROR(INDEX(CategoryMap!B$2:B$99, MATCH(TRUE, ISNUMBER(SEARCH(CategoryMap!A$2:A$99, D108)), 0)), "Other")</f>
        <v>Staples</v>
      </c>
      <c r="H108" s="5">
        <f t="shared" si="1"/>
        <v>45200</v>
      </c>
      <c r="J108" s="6"/>
    </row>
    <row r="109" spans="1:10" x14ac:dyDescent="0.3">
      <c r="A109">
        <v>2023</v>
      </c>
      <c r="B109" t="s">
        <v>20</v>
      </c>
      <c r="C109" t="s">
        <v>25</v>
      </c>
      <c r="D109" t="s">
        <v>26</v>
      </c>
      <c r="E109">
        <v>177</v>
      </c>
      <c r="F109" t="s">
        <v>10</v>
      </c>
      <c r="G109" t="str" cm="1">
        <f t="array" ref="G109">IFERROR(INDEX(CategoryMap!B$2:B$99, MATCH(TRUE, ISNUMBER(SEARCH(CategoryMap!A$2:A$99, D109)), 0)), "Other")</f>
        <v>Staples</v>
      </c>
      <c r="H109" s="5">
        <f t="shared" si="1"/>
        <v>45231</v>
      </c>
      <c r="J109" s="6"/>
    </row>
    <row r="110" spans="1:10" x14ac:dyDescent="0.3">
      <c r="A110">
        <v>2023</v>
      </c>
      <c r="B110" t="s">
        <v>21</v>
      </c>
      <c r="C110" t="s">
        <v>25</v>
      </c>
      <c r="D110" t="s">
        <v>26</v>
      </c>
      <c r="E110">
        <v>177.1</v>
      </c>
      <c r="F110" t="s">
        <v>10</v>
      </c>
      <c r="G110" t="str" cm="1">
        <f t="array" ref="G110">IFERROR(INDEX(CategoryMap!B$2:B$99, MATCH(TRUE, ISNUMBER(SEARCH(CategoryMap!A$2:A$99, D110)), 0)), "Other")</f>
        <v>Staples</v>
      </c>
      <c r="H110" s="5">
        <f t="shared" si="1"/>
        <v>45261</v>
      </c>
      <c r="J110" s="6"/>
    </row>
    <row r="111" spans="1:10" x14ac:dyDescent="0.3">
      <c r="A111">
        <v>2024</v>
      </c>
      <c r="B111" t="s">
        <v>7</v>
      </c>
      <c r="C111" t="s">
        <v>25</v>
      </c>
      <c r="D111" t="s">
        <v>26</v>
      </c>
      <c r="E111">
        <v>177.2</v>
      </c>
      <c r="F111" t="s">
        <v>10</v>
      </c>
      <c r="G111" t="str" cm="1">
        <f t="array" ref="G111">IFERROR(INDEX(CategoryMap!B$2:B$99, MATCH(TRUE, ISNUMBER(SEARCH(CategoryMap!A$2:A$99, D111)), 0)), "Other")</f>
        <v>Staples</v>
      </c>
      <c r="H111" s="5">
        <f t="shared" si="1"/>
        <v>45292</v>
      </c>
      <c r="J111" s="6"/>
    </row>
    <row r="112" spans="1:10" x14ac:dyDescent="0.3">
      <c r="A112">
        <v>2024</v>
      </c>
      <c r="B112" t="s">
        <v>11</v>
      </c>
      <c r="C112" t="s">
        <v>25</v>
      </c>
      <c r="D112" t="s">
        <v>26</v>
      </c>
      <c r="E112">
        <v>177.4</v>
      </c>
      <c r="F112" t="s">
        <v>10</v>
      </c>
      <c r="G112" t="str" cm="1">
        <f t="array" ref="G112">IFERROR(INDEX(CategoryMap!B$2:B$99, MATCH(TRUE, ISNUMBER(SEARCH(CategoryMap!A$2:A$99, D112)), 0)), "Other")</f>
        <v>Staples</v>
      </c>
      <c r="H112" s="5">
        <f t="shared" si="1"/>
        <v>45323</v>
      </c>
      <c r="J112" s="6"/>
    </row>
    <row r="113" spans="1:10" x14ac:dyDescent="0.3">
      <c r="A113">
        <v>2024</v>
      </c>
      <c r="B113" t="s">
        <v>12</v>
      </c>
      <c r="C113" t="s">
        <v>25</v>
      </c>
      <c r="D113" t="s">
        <v>26</v>
      </c>
      <c r="E113">
        <v>177.8</v>
      </c>
      <c r="F113" t="s">
        <v>10</v>
      </c>
      <c r="G113" t="str" cm="1">
        <f t="array" ref="G113">IFERROR(INDEX(CategoryMap!B$2:B$99, MATCH(TRUE, ISNUMBER(SEARCH(CategoryMap!A$2:A$99, D113)), 0)), "Other")</f>
        <v>Staples</v>
      </c>
      <c r="H113" s="5">
        <f t="shared" si="1"/>
        <v>45352</v>
      </c>
      <c r="J113" s="6"/>
    </row>
    <row r="114" spans="1:10" x14ac:dyDescent="0.3">
      <c r="A114">
        <v>2024</v>
      </c>
      <c r="B114" t="s">
        <v>13</v>
      </c>
      <c r="C114" t="s">
        <v>25</v>
      </c>
      <c r="D114" t="s">
        <v>26</v>
      </c>
      <c r="E114">
        <v>178.2</v>
      </c>
      <c r="F114" t="s">
        <v>10</v>
      </c>
      <c r="G114" t="str" cm="1">
        <f t="array" ref="G114">IFERROR(INDEX(CategoryMap!B$2:B$99, MATCH(TRUE, ISNUMBER(SEARCH(CategoryMap!A$2:A$99, D114)), 0)), "Other")</f>
        <v>Staples</v>
      </c>
      <c r="H114" s="5">
        <f t="shared" si="1"/>
        <v>45383</v>
      </c>
      <c r="J114" s="6"/>
    </row>
    <row r="115" spans="1:10" x14ac:dyDescent="0.3">
      <c r="A115">
        <v>2024</v>
      </c>
      <c r="B115" t="s">
        <v>14</v>
      </c>
      <c r="C115" t="s">
        <v>25</v>
      </c>
      <c r="D115" t="s">
        <v>26</v>
      </c>
      <c r="E115">
        <v>179.3</v>
      </c>
      <c r="F115" t="s">
        <v>10</v>
      </c>
      <c r="G115" t="str" cm="1">
        <f t="array" ref="G115">IFERROR(INDEX(CategoryMap!B$2:B$99, MATCH(TRUE, ISNUMBER(SEARCH(CategoryMap!A$2:A$99, D115)), 0)), "Other")</f>
        <v>Staples</v>
      </c>
      <c r="H115" s="5">
        <f t="shared" si="1"/>
        <v>45413</v>
      </c>
      <c r="J115" s="6"/>
    </row>
    <row r="116" spans="1:10" x14ac:dyDescent="0.3">
      <c r="A116">
        <v>2024</v>
      </c>
      <c r="B116" t="s">
        <v>15</v>
      </c>
      <c r="C116" t="s">
        <v>25</v>
      </c>
      <c r="D116" t="s">
        <v>26</v>
      </c>
      <c r="E116">
        <v>181.5</v>
      </c>
      <c r="F116" t="s">
        <v>10</v>
      </c>
      <c r="G116" t="str" cm="1">
        <f t="array" ref="G116">IFERROR(INDEX(CategoryMap!B$2:B$99, MATCH(TRUE, ISNUMBER(SEARCH(CategoryMap!A$2:A$99, D116)), 0)), "Other")</f>
        <v>Staples</v>
      </c>
      <c r="H116" s="5">
        <f t="shared" si="1"/>
        <v>45444</v>
      </c>
      <c r="J116" s="6"/>
    </row>
    <row r="117" spans="1:10" x14ac:dyDescent="0.3">
      <c r="A117">
        <v>2024</v>
      </c>
      <c r="B117" t="s">
        <v>16</v>
      </c>
      <c r="C117" t="s">
        <v>25</v>
      </c>
      <c r="D117" t="s">
        <v>26</v>
      </c>
      <c r="E117">
        <v>182.9</v>
      </c>
      <c r="F117" t="s">
        <v>10</v>
      </c>
      <c r="G117" t="str" cm="1">
        <f t="array" ref="G117">IFERROR(INDEX(CategoryMap!B$2:B$99, MATCH(TRUE, ISNUMBER(SEARCH(CategoryMap!A$2:A$99, D117)), 0)), "Other")</f>
        <v>Staples</v>
      </c>
      <c r="H117" s="5">
        <f t="shared" si="1"/>
        <v>45474</v>
      </c>
      <c r="J117" s="6"/>
    </row>
    <row r="118" spans="1:10" x14ac:dyDescent="0.3">
      <c r="A118">
        <v>2024</v>
      </c>
      <c r="B118" t="s">
        <v>17</v>
      </c>
      <c r="C118" t="s">
        <v>25</v>
      </c>
      <c r="D118" t="s">
        <v>26</v>
      </c>
      <c r="E118">
        <v>183.9</v>
      </c>
      <c r="F118" t="s">
        <v>10</v>
      </c>
      <c r="G118" t="str" cm="1">
        <f t="array" ref="G118">IFERROR(INDEX(CategoryMap!B$2:B$99, MATCH(TRUE, ISNUMBER(SEARCH(CategoryMap!A$2:A$99, D118)), 0)), "Other")</f>
        <v>Staples</v>
      </c>
      <c r="H118" s="5">
        <f t="shared" si="1"/>
        <v>45505</v>
      </c>
      <c r="J118" s="6"/>
    </row>
    <row r="119" spans="1:10" x14ac:dyDescent="0.3">
      <c r="A119">
        <v>2024</v>
      </c>
      <c r="B119" t="s">
        <v>18</v>
      </c>
      <c r="C119" t="s">
        <v>25</v>
      </c>
      <c r="D119" t="s">
        <v>26</v>
      </c>
      <c r="E119">
        <v>185.1</v>
      </c>
      <c r="F119" t="s">
        <v>10</v>
      </c>
      <c r="G119" t="str" cm="1">
        <f t="array" ref="G119">IFERROR(INDEX(CategoryMap!B$2:B$99, MATCH(TRUE, ISNUMBER(SEARCH(CategoryMap!A$2:A$99, D119)), 0)), "Other")</f>
        <v>Staples</v>
      </c>
      <c r="H119" s="5">
        <f t="shared" si="1"/>
        <v>45536</v>
      </c>
      <c r="J119" s="6"/>
    </row>
    <row r="120" spans="1:10" x14ac:dyDescent="0.3">
      <c r="A120">
        <v>2024</v>
      </c>
      <c r="B120" t="s">
        <v>19</v>
      </c>
      <c r="C120" t="s">
        <v>25</v>
      </c>
      <c r="D120" t="s">
        <v>26</v>
      </c>
      <c r="E120">
        <v>185.6</v>
      </c>
      <c r="F120" t="s">
        <v>10</v>
      </c>
      <c r="G120" t="str" cm="1">
        <f t="array" ref="G120">IFERROR(INDEX(CategoryMap!B$2:B$99, MATCH(TRUE, ISNUMBER(SEARCH(CategoryMap!A$2:A$99, D120)), 0)), "Other")</f>
        <v>Staples</v>
      </c>
      <c r="H120" s="5">
        <f t="shared" si="1"/>
        <v>45566</v>
      </c>
      <c r="J120" s="6"/>
    </row>
    <row r="121" spans="1:10" x14ac:dyDescent="0.3">
      <c r="A121">
        <v>2024</v>
      </c>
      <c r="B121" t="s">
        <v>20</v>
      </c>
      <c r="C121" t="s">
        <v>25</v>
      </c>
      <c r="D121" t="s">
        <v>26</v>
      </c>
      <c r="E121">
        <v>186.9</v>
      </c>
      <c r="F121" t="s">
        <v>10</v>
      </c>
      <c r="G121" t="str" cm="1">
        <f t="array" ref="G121">IFERROR(INDEX(CategoryMap!B$2:B$99, MATCH(TRUE, ISNUMBER(SEARCH(CategoryMap!A$2:A$99, D121)), 0)), "Other")</f>
        <v>Staples</v>
      </c>
      <c r="H121" s="5">
        <f t="shared" si="1"/>
        <v>45597</v>
      </c>
      <c r="J121" s="6"/>
    </row>
    <row r="122" spans="1:10" x14ac:dyDescent="0.3">
      <c r="A122">
        <v>2024</v>
      </c>
      <c r="B122" t="s">
        <v>21</v>
      </c>
      <c r="C122" t="s">
        <v>25</v>
      </c>
      <c r="D122" t="s">
        <v>26</v>
      </c>
      <c r="E122">
        <v>187.7</v>
      </c>
      <c r="F122" t="s">
        <v>10</v>
      </c>
      <c r="G122" t="str" cm="1">
        <f t="array" ref="G122">IFERROR(INDEX(CategoryMap!B$2:B$99, MATCH(TRUE, ISNUMBER(SEARCH(CategoryMap!A$2:A$99, D122)), 0)), "Other")</f>
        <v>Staples</v>
      </c>
      <c r="H122" s="5">
        <f t="shared" si="1"/>
        <v>45627</v>
      </c>
      <c r="J122" s="6"/>
    </row>
    <row r="123" spans="1:10" x14ac:dyDescent="0.3">
      <c r="A123">
        <v>2025</v>
      </c>
      <c r="B123" t="s">
        <v>7</v>
      </c>
      <c r="C123" t="s">
        <v>25</v>
      </c>
      <c r="D123" t="s">
        <v>26</v>
      </c>
      <c r="E123">
        <v>188.9</v>
      </c>
      <c r="F123" t="s">
        <v>10</v>
      </c>
      <c r="G123" t="str" cm="1">
        <f t="array" ref="G123">IFERROR(INDEX(CategoryMap!B$2:B$99, MATCH(TRUE, ISNUMBER(SEARCH(CategoryMap!A$2:A$99, D123)), 0)), "Other")</f>
        <v>Staples</v>
      </c>
      <c r="H123" s="5">
        <f t="shared" si="1"/>
        <v>45658</v>
      </c>
      <c r="J123" s="6"/>
    </row>
    <row r="124" spans="1:10" x14ac:dyDescent="0.3">
      <c r="A124">
        <v>2025</v>
      </c>
      <c r="B124" t="s">
        <v>11</v>
      </c>
      <c r="C124" t="s">
        <v>25</v>
      </c>
      <c r="D124" t="s">
        <v>26</v>
      </c>
      <c r="E124">
        <v>189.1</v>
      </c>
      <c r="F124" t="s">
        <v>10</v>
      </c>
      <c r="G124" t="str" cm="1">
        <f t="array" ref="G124">IFERROR(INDEX(CategoryMap!B$2:B$99, MATCH(TRUE, ISNUMBER(SEARCH(CategoryMap!A$2:A$99, D124)), 0)), "Other")</f>
        <v>Staples</v>
      </c>
      <c r="H124" s="5">
        <f t="shared" si="1"/>
        <v>45689</v>
      </c>
      <c r="J124" s="6"/>
    </row>
    <row r="125" spans="1:10" x14ac:dyDescent="0.3">
      <c r="A125">
        <v>2025</v>
      </c>
      <c r="B125" t="s">
        <v>12</v>
      </c>
      <c r="C125" t="s">
        <v>25</v>
      </c>
      <c r="D125" t="s">
        <v>26</v>
      </c>
      <c r="E125">
        <v>189.2</v>
      </c>
      <c r="F125" t="s">
        <v>10</v>
      </c>
      <c r="G125" t="str" cm="1">
        <f t="array" ref="G125">IFERROR(INDEX(CategoryMap!B$2:B$99, MATCH(TRUE, ISNUMBER(SEARCH(CategoryMap!A$2:A$99, D125)), 0)), "Other")</f>
        <v>Staples</v>
      </c>
      <c r="H125" s="5">
        <f t="shared" si="1"/>
        <v>45717</v>
      </c>
      <c r="J125" s="6"/>
    </row>
    <row r="126" spans="1:10" x14ac:dyDescent="0.3">
      <c r="A126">
        <v>2025</v>
      </c>
      <c r="B126" t="s">
        <v>13</v>
      </c>
      <c r="C126" t="s">
        <v>25</v>
      </c>
      <c r="D126" t="s">
        <v>26</v>
      </c>
      <c r="E126">
        <v>189.9</v>
      </c>
      <c r="F126" t="s">
        <v>10</v>
      </c>
      <c r="G126" t="str" cm="1">
        <f t="array" ref="G126">IFERROR(INDEX(CategoryMap!B$2:B$99, MATCH(TRUE, ISNUMBER(SEARCH(CategoryMap!A$2:A$99, D126)), 0)), "Other")</f>
        <v>Staples</v>
      </c>
      <c r="H126" s="5">
        <f t="shared" si="1"/>
        <v>45748</v>
      </c>
      <c r="J126" s="6"/>
    </row>
    <row r="127" spans="1:10" x14ac:dyDescent="0.3">
      <c r="A127">
        <v>2025</v>
      </c>
      <c r="B127" t="s">
        <v>14</v>
      </c>
      <c r="C127" t="s">
        <v>25</v>
      </c>
      <c r="D127" t="s">
        <v>26</v>
      </c>
      <c r="E127">
        <v>190.9</v>
      </c>
      <c r="F127" t="s">
        <v>10</v>
      </c>
      <c r="G127" t="str" cm="1">
        <f t="array" ref="G127">IFERROR(INDEX(CategoryMap!B$2:B$99, MATCH(TRUE, ISNUMBER(SEARCH(CategoryMap!A$2:A$99, D127)), 0)), "Other")</f>
        <v>Staples</v>
      </c>
      <c r="H127" s="5">
        <f t="shared" si="1"/>
        <v>45778</v>
      </c>
      <c r="J127" s="6"/>
    </row>
    <row r="128" spans="1:10" x14ac:dyDescent="0.3">
      <c r="A128">
        <v>2025</v>
      </c>
      <c r="B128" t="s">
        <v>15</v>
      </c>
      <c r="C128" t="s">
        <v>25</v>
      </c>
      <c r="D128" t="s">
        <v>26</v>
      </c>
      <c r="E128">
        <v>191.6</v>
      </c>
      <c r="F128" t="s">
        <v>22</v>
      </c>
      <c r="G128" t="str" cm="1">
        <f t="array" ref="G128">IFERROR(INDEX(CategoryMap!B$2:B$99, MATCH(TRUE, ISNUMBER(SEARCH(CategoryMap!A$2:A$99, D128)), 0)), "Other")</f>
        <v>Staples</v>
      </c>
      <c r="H128" s="5">
        <f t="shared" si="1"/>
        <v>45809</v>
      </c>
      <c r="J128" s="6"/>
    </row>
    <row r="129" spans="1:10" x14ac:dyDescent="0.3">
      <c r="A129">
        <v>2022</v>
      </c>
      <c r="B129" t="s">
        <v>7</v>
      </c>
      <c r="C129" t="s">
        <v>27</v>
      </c>
      <c r="D129" t="s">
        <v>28</v>
      </c>
      <c r="E129">
        <v>149.9</v>
      </c>
      <c r="F129" t="s">
        <v>10</v>
      </c>
      <c r="G129" t="str" cm="1">
        <f t="array" ref="G129">IFERROR(INDEX(CategoryMap!B$2:B$99, MATCH(TRUE, ISNUMBER(SEARCH(CategoryMap!A$2:A$99, D129)), 0)), "Other")</f>
        <v>Staples</v>
      </c>
      <c r="H129" s="5">
        <f t="shared" si="1"/>
        <v>44562</v>
      </c>
      <c r="J129" s="6"/>
    </row>
    <row r="130" spans="1:10" x14ac:dyDescent="0.3">
      <c r="A130">
        <v>2022</v>
      </c>
      <c r="B130" t="s">
        <v>11</v>
      </c>
      <c r="C130" t="s">
        <v>27</v>
      </c>
      <c r="D130" t="s">
        <v>28</v>
      </c>
      <c r="E130">
        <v>150.80000000000001</v>
      </c>
      <c r="F130" t="s">
        <v>10</v>
      </c>
      <c r="G130" t="str" cm="1">
        <f t="array" ref="G130">IFERROR(INDEX(CategoryMap!B$2:B$99, MATCH(TRUE, ISNUMBER(SEARCH(CategoryMap!A$2:A$99, D130)), 0)), "Other")</f>
        <v>Staples</v>
      </c>
      <c r="H130" s="5">
        <f t="shared" si="1"/>
        <v>44593</v>
      </c>
      <c r="J130" s="6"/>
    </row>
    <row r="131" spans="1:10" x14ac:dyDescent="0.3">
      <c r="A131">
        <v>2022</v>
      </c>
      <c r="B131" t="s">
        <v>12</v>
      </c>
      <c r="C131" t="s">
        <v>27</v>
      </c>
      <c r="D131" t="s">
        <v>28</v>
      </c>
      <c r="E131">
        <v>150.6</v>
      </c>
      <c r="F131" t="s">
        <v>10</v>
      </c>
      <c r="G131" t="str" cm="1">
        <f t="array" ref="G131">IFERROR(INDEX(CategoryMap!B$2:B$99, MATCH(TRUE, ISNUMBER(SEARCH(CategoryMap!A$2:A$99, D131)), 0)), "Other")</f>
        <v>Staples</v>
      </c>
      <c r="H131" s="5">
        <f t="shared" ref="H131:H194" si="2">DATE(A131, MONTH(DATEVALUE("1 " &amp; B131)), 1)</f>
        <v>44621</v>
      </c>
      <c r="J131" s="6"/>
    </row>
    <row r="132" spans="1:10" x14ac:dyDescent="0.3">
      <c r="A132">
        <v>2022</v>
      </c>
      <c r="B132" t="s">
        <v>13</v>
      </c>
      <c r="C132" t="s">
        <v>27</v>
      </c>
      <c r="D132" t="s">
        <v>28</v>
      </c>
      <c r="E132">
        <v>151</v>
      </c>
      <c r="F132" t="s">
        <v>10</v>
      </c>
      <c r="G132" t="str" cm="1">
        <f t="array" ref="G132">IFERROR(INDEX(CategoryMap!B$2:B$99, MATCH(TRUE, ISNUMBER(SEARCH(CategoryMap!A$2:A$99, D132)), 0)), "Other")</f>
        <v>Staples</v>
      </c>
      <c r="H132" s="5">
        <f t="shared" si="2"/>
        <v>44652</v>
      </c>
      <c r="J132" s="6"/>
    </row>
    <row r="133" spans="1:10" x14ac:dyDescent="0.3">
      <c r="A133">
        <v>2022</v>
      </c>
      <c r="B133" t="s">
        <v>14</v>
      </c>
      <c r="C133" t="s">
        <v>27</v>
      </c>
      <c r="D133" t="s">
        <v>28</v>
      </c>
      <c r="E133">
        <v>151.6</v>
      </c>
      <c r="F133" t="s">
        <v>10</v>
      </c>
      <c r="G133" t="str" cm="1">
        <f t="array" ref="G133">IFERROR(INDEX(CategoryMap!B$2:B$99, MATCH(TRUE, ISNUMBER(SEARCH(CategoryMap!A$2:A$99, D133)), 0)), "Other")</f>
        <v>Staples</v>
      </c>
      <c r="H133" s="5">
        <f t="shared" si="2"/>
        <v>44682</v>
      </c>
      <c r="J133" s="6"/>
    </row>
    <row r="134" spans="1:10" x14ac:dyDescent="0.3">
      <c r="A134">
        <v>2022</v>
      </c>
      <c r="B134" t="s">
        <v>15</v>
      </c>
      <c r="C134" t="s">
        <v>27</v>
      </c>
      <c r="D134" t="s">
        <v>28</v>
      </c>
      <c r="E134">
        <v>152.19999999999999</v>
      </c>
      <c r="F134" t="s">
        <v>10</v>
      </c>
      <c r="G134" t="str" cm="1">
        <f t="array" ref="G134">IFERROR(INDEX(CategoryMap!B$2:B$99, MATCH(TRUE, ISNUMBER(SEARCH(CategoryMap!A$2:A$99, D134)), 0)), "Other")</f>
        <v>Staples</v>
      </c>
      <c r="H134" s="5">
        <f t="shared" si="2"/>
        <v>44713</v>
      </c>
      <c r="J134" s="6"/>
    </row>
    <row r="135" spans="1:10" x14ac:dyDescent="0.3">
      <c r="A135">
        <v>2022</v>
      </c>
      <c r="B135" t="s">
        <v>16</v>
      </c>
      <c r="C135" t="s">
        <v>27</v>
      </c>
      <c r="D135" t="s">
        <v>28</v>
      </c>
      <c r="E135">
        <v>153.6</v>
      </c>
      <c r="F135" t="s">
        <v>10</v>
      </c>
      <c r="G135" t="str" cm="1">
        <f t="array" ref="G135">IFERROR(INDEX(CategoryMap!B$2:B$99, MATCH(TRUE, ISNUMBER(SEARCH(CategoryMap!A$2:A$99, D135)), 0)), "Other")</f>
        <v>Staples</v>
      </c>
      <c r="H135" s="5">
        <f t="shared" si="2"/>
        <v>44743</v>
      </c>
      <c r="J135" s="6"/>
    </row>
    <row r="136" spans="1:10" x14ac:dyDescent="0.3">
      <c r="A136">
        <v>2022</v>
      </c>
      <c r="B136" t="s">
        <v>17</v>
      </c>
      <c r="C136" t="s">
        <v>27</v>
      </c>
      <c r="D136" t="s">
        <v>28</v>
      </c>
      <c r="E136">
        <v>162.6</v>
      </c>
      <c r="F136" t="s">
        <v>10</v>
      </c>
      <c r="G136" t="str" cm="1">
        <f t="array" ref="G136">IFERROR(INDEX(CategoryMap!B$2:B$99, MATCH(TRUE, ISNUMBER(SEARCH(CategoryMap!A$2:A$99, D136)), 0)), "Other")</f>
        <v>Staples</v>
      </c>
      <c r="H136" s="5">
        <f t="shared" si="2"/>
        <v>44774</v>
      </c>
      <c r="J136" s="6"/>
    </row>
    <row r="137" spans="1:10" x14ac:dyDescent="0.3">
      <c r="A137">
        <v>2022</v>
      </c>
      <c r="B137" t="s">
        <v>18</v>
      </c>
      <c r="C137" t="s">
        <v>27</v>
      </c>
      <c r="D137" t="s">
        <v>28</v>
      </c>
      <c r="E137">
        <v>167.1</v>
      </c>
      <c r="F137" t="s">
        <v>10</v>
      </c>
      <c r="G137" t="str" cm="1">
        <f t="array" ref="G137">IFERROR(INDEX(CategoryMap!B$2:B$99, MATCH(TRUE, ISNUMBER(SEARCH(CategoryMap!A$2:A$99, D137)), 0)), "Other")</f>
        <v>Staples</v>
      </c>
      <c r="H137" s="5">
        <f t="shared" si="2"/>
        <v>44805</v>
      </c>
      <c r="J137" s="6"/>
    </row>
    <row r="138" spans="1:10" x14ac:dyDescent="0.3">
      <c r="A138">
        <v>2022</v>
      </c>
      <c r="B138" t="s">
        <v>19</v>
      </c>
      <c r="C138" t="s">
        <v>27</v>
      </c>
      <c r="D138" t="s">
        <v>28</v>
      </c>
      <c r="E138">
        <v>168.7</v>
      </c>
      <c r="F138" t="s">
        <v>10</v>
      </c>
      <c r="G138" t="str" cm="1">
        <f t="array" ref="G138">IFERROR(INDEX(CategoryMap!B$2:B$99, MATCH(TRUE, ISNUMBER(SEARCH(CategoryMap!A$2:A$99, D138)), 0)), "Other")</f>
        <v>Staples</v>
      </c>
      <c r="H138" s="5">
        <f t="shared" si="2"/>
        <v>44835</v>
      </c>
      <c r="J138" s="6"/>
    </row>
    <row r="139" spans="1:10" x14ac:dyDescent="0.3">
      <c r="A139">
        <v>2022</v>
      </c>
      <c r="B139" t="s">
        <v>20</v>
      </c>
      <c r="C139" t="s">
        <v>27</v>
      </c>
      <c r="D139" t="s">
        <v>28</v>
      </c>
      <c r="E139">
        <v>168.7</v>
      </c>
      <c r="F139" t="s">
        <v>10</v>
      </c>
      <c r="G139" t="str" cm="1">
        <f t="array" ref="G139">IFERROR(INDEX(CategoryMap!B$2:B$99, MATCH(TRUE, ISNUMBER(SEARCH(CategoryMap!A$2:A$99, D139)), 0)), "Other")</f>
        <v>Staples</v>
      </c>
      <c r="H139" s="5">
        <f t="shared" si="2"/>
        <v>44866</v>
      </c>
      <c r="J139" s="6"/>
    </row>
    <row r="140" spans="1:10" x14ac:dyDescent="0.3">
      <c r="A140">
        <v>2022</v>
      </c>
      <c r="B140" t="s">
        <v>21</v>
      </c>
      <c r="C140" t="s">
        <v>27</v>
      </c>
      <c r="D140" t="s">
        <v>28</v>
      </c>
      <c r="E140">
        <v>167.3</v>
      </c>
      <c r="F140" t="s">
        <v>10</v>
      </c>
      <c r="G140" t="str" cm="1">
        <f t="array" ref="G140">IFERROR(INDEX(CategoryMap!B$2:B$99, MATCH(TRUE, ISNUMBER(SEARCH(CategoryMap!A$2:A$99, D140)), 0)), "Other")</f>
        <v>Staples</v>
      </c>
      <c r="H140" s="5">
        <f t="shared" si="2"/>
        <v>44896</v>
      </c>
      <c r="J140" s="6"/>
    </row>
    <row r="141" spans="1:10" x14ac:dyDescent="0.3">
      <c r="A141">
        <v>2023</v>
      </c>
      <c r="B141" t="s">
        <v>7</v>
      </c>
      <c r="C141" t="s">
        <v>27</v>
      </c>
      <c r="D141" t="s">
        <v>28</v>
      </c>
      <c r="E141">
        <v>167</v>
      </c>
      <c r="F141" t="s">
        <v>10</v>
      </c>
      <c r="G141" t="str" cm="1">
        <f t="array" ref="G141">IFERROR(INDEX(CategoryMap!B$2:B$99, MATCH(TRUE, ISNUMBER(SEARCH(CategoryMap!A$2:A$99, D141)), 0)), "Other")</f>
        <v>Staples</v>
      </c>
      <c r="H141" s="5">
        <f t="shared" si="2"/>
        <v>44927</v>
      </c>
      <c r="J141" s="6"/>
    </row>
    <row r="142" spans="1:10" x14ac:dyDescent="0.3">
      <c r="A142">
        <v>2023</v>
      </c>
      <c r="B142" t="s">
        <v>11</v>
      </c>
      <c r="C142" t="s">
        <v>27</v>
      </c>
      <c r="D142" t="s">
        <v>28</v>
      </c>
      <c r="E142">
        <v>167.6</v>
      </c>
      <c r="F142" t="s">
        <v>10</v>
      </c>
      <c r="G142" t="str" cm="1">
        <f t="array" ref="G142">IFERROR(INDEX(CategoryMap!B$2:B$99, MATCH(TRUE, ISNUMBER(SEARCH(CategoryMap!A$2:A$99, D142)), 0)), "Other")</f>
        <v>Staples</v>
      </c>
      <c r="H142" s="5">
        <f t="shared" si="2"/>
        <v>44958</v>
      </c>
      <c r="J142" s="6"/>
    </row>
    <row r="143" spans="1:10" x14ac:dyDescent="0.3">
      <c r="A143">
        <v>2023</v>
      </c>
      <c r="B143" t="s">
        <v>12</v>
      </c>
      <c r="C143" t="s">
        <v>27</v>
      </c>
      <c r="D143" t="s">
        <v>28</v>
      </c>
      <c r="E143">
        <v>167.3</v>
      </c>
      <c r="F143" t="s">
        <v>10</v>
      </c>
      <c r="G143" t="str" cm="1">
        <f t="array" ref="G143">IFERROR(INDEX(CategoryMap!B$2:B$99, MATCH(TRUE, ISNUMBER(SEARCH(CategoryMap!A$2:A$99, D143)), 0)), "Other")</f>
        <v>Staples</v>
      </c>
      <c r="H143" s="5">
        <f t="shared" si="2"/>
        <v>44986</v>
      </c>
      <c r="J143" s="6"/>
    </row>
    <row r="144" spans="1:10" x14ac:dyDescent="0.3">
      <c r="A144">
        <v>2023</v>
      </c>
      <c r="B144" t="s">
        <v>13</v>
      </c>
      <c r="C144" t="s">
        <v>27</v>
      </c>
      <c r="D144" t="s">
        <v>28</v>
      </c>
      <c r="E144">
        <v>167.1</v>
      </c>
      <c r="F144" t="s">
        <v>10</v>
      </c>
      <c r="G144" t="str" cm="1">
        <f t="array" ref="G144">IFERROR(INDEX(CategoryMap!B$2:B$99, MATCH(TRUE, ISNUMBER(SEARCH(CategoryMap!A$2:A$99, D144)), 0)), "Other")</f>
        <v>Staples</v>
      </c>
      <c r="H144" s="5">
        <f t="shared" si="2"/>
        <v>45017</v>
      </c>
      <c r="J144" s="6"/>
    </row>
    <row r="145" spans="1:10" x14ac:dyDescent="0.3">
      <c r="A145">
        <v>2023</v>
      </c>
      <c r="B145" t="s">
        <v>14</v>
      </c>
      <c r="C145" t="s">
        <v>27</v>
      </c>
      <c r="D145" t="s">
        <v>28</v>
      </c>
      <c r="E145">
        <v>167.6</v>
      </c>
      <c r="F145" t="s">
        <v>10</v>
      </c>
      <c r="G145" t="str" cm="1">
        <f t="array" ref="G145">IFERROR(INDEX(CategoryMap!B$2:B$99, MATCH(TRUE, ISNUMBER(SEARCH(CategoryMap!A$2:A$99, D145)), 0)), "Other")</f>
        <v>Staples</v>
      </c>
      <c r="H145" s="5">
        <f t="shared" si="2"/>
        <v>45047</v>
      </c>
      <c r="J145" s="6"/>
    </row>
    <row r="146" spans="1:10" x14ac:dyDescent="0.3">
      <c r="A146">
        <v>2023</v>
      </c>
      <c r="B146" t="s">
        <v>15</v>
      </c>
      <c r="C146" t="s">
        <v>27</v>
      </c>
      <c r="D146" t="s">
        <v>28</v>
      </c>
      <c r="E146">
        <v>169.9</v>
      </c>
      <c r="F146" t="s">
        <v>10</v>
      </c>
      <c r="G146" t="str" cm="1">
        <f t="array" ref="G146">IFERROR(INDEX(CategoryMap!B$2:B$99, MATCH(TRUE, ISNUMBER(SEARCH(CategoryMap!A$2:A$99, D146)), 0)), "Other")</f>
        <v>Staples</v>
      </c>
      <c r="H146" s="5">
        <f t="shared" si="2"/>
        <v>45078</v>
      </c>
      <c r="J146" s="6"/>
    </row>
    <row r="147" spans="1:10" x14ac:dyDescent="0.3">
      <c r="A147">
        <v>2023</v>
      </c>
      <c r="B147" t="s">
        <v>16</v>
      </c>
      <c r="C147" t="s">
        <v>27</v>
      </c>
      <c r="D147" t="s">
        <v>28</v>
      </c>
      <c r="E147">
        <v>171.3</v>
      </c>
      <c r="F147" t="s">
        <v>10</v>
      </c>
      <c r="G147" t="str" cm="1">
        <f t="array" ref="G147">IFERROR(INDEX(CategoryMap!B$2:B$99, MATCH(TRUE, ISNUMBER(SEARCH(CategoryMap!A$2:A$99, D147)), 0)), "Other")</f>
        <v>Staples</v>
      </c>
      <c r="H147" s="5">
        <f t="shared" si="2"/>
        <v>45108</v>
      </c>
      <c r="J147" s="6"/>
    </row>
    <row r="148" spans="1:10" x14ac:dyDescent="0.3">
      <c r="A148">
        <v>2023</v>
      </c>
      <c r="B148" t="s">
        <v>17</v>
      </c>
      <c r="C148" t="s">
        <v>27</v>
      </c>
      <c r="D148" t="s">
        <v>28</v>
      </c>
      <c r="E148">
        <v>174.1</v>
      </c>
      <c r="F148" t="s">
        <v>10</v>
      </c>
      <c r="G148" t="str" cm="1">
        <f t="array" ref="G148">IFERROR(INDEX(CategoryMap!B$2:B$99, MATCH(TRUE, ISNUMBER(SEARCH(CategoryMap!A$2:A$99, D148)), 0)), "Other")</f>
        <v>Staples</v>
      </c>
      <c r="H148" s="5">
        <f t="shared" si="2"/>
        <v>45139</v>
      </c>
      <c r="J148" s="6"/>
    </row>
    <row r="149" spans="1:10" x14ac:dyDescent="0.3">
      <c r="A149">
        <v>2023</v>
      </c>
      <c r="B149" t="s">
        <v>18</v>
      </c>
      <c r="C149" t="s">
        <v>27</v>
      </c>
      <c r="D149" t="s">
        <v>28</v>
      </c>
      <c r="E149">
        <v>175.9</v>
      </c>
      <c r="F149" t="s">
        <v>10</v>
      </c>
      <c r="G149" t="str" cm="1">
        <f t="array" ref="G149">IFERROR(INDEX(CategoryMap!B$2:B$99, MATCH(TRUE, ISNUMBER(SEARCH(CategoryMap!A$2:A$99, D149)), 0)), "Other")</f>
        <v>Staples</v>
      </c>
      <c r="H149" s="5">
        <f t="shared" si="2"/>
        <v>45170</v>
      </c>
      <c r="J149" s="6"/>
    </row>
    <row r="150" spans="1:10" x14ac:dyDescent="0.3">
      <c r="A150">
        <v>2023</v>
      </c>
      <c r="B150" t="s">
        <v>19</v>
      </c>
      <c r="C150" t="s">
        <v>27</v>
      </c>
      <c r="D150" t="s">
        <v>28</v>
      </c>
      <c r="E150">
        <v>176.3</v>
      </c>
      <c r="F150" t="s">
        <v>10</v>
      </c>
      <c r="G150" t="str" cm="1">
        <f t="array" ref="G150">IFERROR(INDEX(CategoryMap!B$2:B$99, MATCH(TRUE, ISNUMBER(SEARCH(CategoryMap!A$2:A$99, D150)), 0)), "Other")</f>
        <v>Staples</v>
      </c>
      <c r="H150" s="5">
        <f t="shared" si="2"/>
        <v>45200</v>
      </c>
      <c r="J150" s="6"/>
    </row>
    <row r="151" spans="1:10" x14ac:dyDescent="0.3">
      <c r="A151">
        <v>2023</v>
      </c>
      <c r="B151" t="s">
        <v>20</v>
      </c>
      <c r="C151" t="s">
        <v>27</v>
      </c>
      <c r="D151" t="s">
        <v>28</v>
      </c>
      <c r="E151">
        <v>176.5</v>
      </c>
      <c r="F151" t="s">
        <v>10</v>
      </c>
      <c r="G151" t="str" cm="1">
        <f t="array" ref="G151">IFERROR(INDEX(CategoryMap!B$2:B$99, MATCH(TRUE, ISNUMBER(SEARCH(CategoryMap!A$2:A$99, D151)), 0)), "Other")</f>
        <v>Staples</v>
      </c>
      <c r="H151" s="5">
        <f t="shared" si="2"/>
        <v>45231</v>
      </c>
      <c r="J151" s="6"/>
    </row>
    <row r="152" spans="1:10" x14ac:dyDescent="0.3">
      <c r="A152">
        <v>2023</v>
      </c>
      <c r="B152" t="s">
        <v>21</v>
      </c>
      <c r="C152" t="s">
        <v>27</v>
      </c>
      <c r="D152" t="s">
        <v>28</v>
      </c>
      <c r="E152">
        <v>176.7</v>
      </c>
      <c r="F152" t="s">
        <v>10</v>
      </c>
      <c r="G152" t="str" cm="1">
        <f t="array" ref="G152">IFERROR(INDEX(CategoryMap!B$2:B$99, MATCH(TRUE, ISNUMBER(SEARCH(CategoryMap!A$2:A$99, D152)), 0)), "Other")</f>
        <v>Staples</v>
      </c>
      <c r="H152" s="5">
        <f t="shared" si="2"/>
        <v>45261</v>
      </c>
      <c r="J152" s="6"/>
    </row>
    <row r="153" spans="1:10" x14ac:dyDescent="0.3">
      <c r="A153">
        <v>2024</v>
      </c>
      <c r="B153" t="s">
        <v>7</v>
      </c>
      <c r="C153" t="s">
        <v>27</v>
      </c>
      <c r="D153" t="s">
        <v>28</v>
      </c>
      <c r="E153">
        <v>177.3</v>
      </c>
      <c r="F153" t="s">
        <v>10</v>
      </c>
      <c r="G153" t="str" cm="1">
        <f t="array" ref="G153">IFERROR(INDEX(CategoryMap!B$2:B$99, MATCH(TRUE, ISNUMBER(SEARCH(CategoryMap!A$2:A$99, D153)), 0)), "Other")</f>
        <v>Staples</v>
      </c>
      <c r="H153" s="5">
        <f t="shared" si="2"/>
        <v>45292</v>
      </c>
      <c r="J153" s="6"/>
    </row>
    <row r="154" spans="1:10" x14ac:dyDescent="0.3">
      <c r="A154">
        <v>2024</v>
      </c>
      <c r="B154" t="s">
        <v>11</v>
      </c>
      <c r="C154" t="s">
        <v>27</v>
      </c>
      <c r="D154" t="s">
        <v>28</v>
      </c>
      <c r="E154">
        <v>177.6</v>
      </c>
      <c r="F154" t="s">
        <v>10</v>
      </c>
      <c r="G154" t="str" cm="1">
        <f t="array" ref="G154">IFERROR(INDEX(CategoryMap!B$2:B$99, MATCH(TRUE, ISNUMBER(SEARCH(CategoryMap!A$2:A$99, D154)), 0)), "Other")</f>
        <v>Staples</v>
      </c>
      <c r="H154" s="5">
        <f t="shared" si="2"/>
        <v>45323</v>
      </c>
      <c r="J154" s="6"/>
    </row>
    <row r="155" spans="1:10" x14ac:dyDescent="0.3">
      <c r="A155">
        <v>2024</v>
      </c>
      <c r="B155" t="s">
        <v>12</v>
      </c>
      <c r="C155" t="s">
        <v>27</v>
      </c>
      <c r="D155" t="s">
        <v>28</v>
      </c>
      <c r="E155">
        <v>179.7</v>
      </c>
      <c r="F155" t="s">
        <v>10</v>
      </c>
      <c r="G155" t="str" cm="1">
        <f t="array" ref="G155">IFERROR(INDEX(CategoryMap!B$2:B$99, MATCH(TRUE, ISNUMBER(SEARCH(CategoryMap!A$2:A$99, D155)), 0)), "Other")</f>
        <v>Staples</v>
      </c>
      <c r="H155" s="5">
        <f t="shared" si="2"/>
        <v>45352</v>
      </c>
      <c r="J155" s="6"/>
    </row>
    <row r="156" spans="1:10" x14ac:dyDescent="0.3">
      <c r="A156">
        <v>2024</v>
      </c>
      <c r="B156" t="s">
        <v>13</v>
      </c>
      <c r="C156" t="s">
        <v>27</v>
      </c>
      <c r="D156" t="s">
        <v>28</v>
      </c>
      <c r="E156">
        <v>179.7</v>
      </c>
      <c r="F156" t="s">
        <v>10</v>
      </c>
      <c r="G156" t="str" cm="1">
        <f t="array" ref="G156">IFERROR(INDEX(CategoryMap!B$2:B$99, MATCH(TRUE, ISNUMBER(SEARCH(CategoryMap!A$2:A$99, D156)), 0)), "Other")</f>
        <v>Staples</v>
      </c>
      <c r="H156" s="5">
        <f t="shared" si="2"/>
        <v>45383</v>
      </c>
      <c r="J156" s="6"/>
    </row>
    <row r="157" spans="1:10" x14ac:dyDescent="0.3">
      <c r="A157">
        <v>2024</v>
      </c>
      <c r="B157" t="s">
        <v>14</v>
      </c>
      <c r="C157" t="s">
        <v>27</v>
      </c>
      <c r="D157" t="s">
        <v>28</v>
      </c>
      <c r="E157">
        <v>179.9</v>
      </c>
      <c r="F157" t="s">
        <v>10</v>
      </c>
      <c r="G157" t="str" cm="1">
        <f t="array" ref="G157">IFERROR(INDEX(CategoryMap!B$2:B$99, MATCH(TRUE, ISNUMBER(SEARCH(CategoryMap!A$2:A$99, D157)), 0)), "Other")</f>
        <v>Staples</v>
      </c>
      <c r="H157" s="5">
        <f t="shared" si="2"/>
        <v>45413</v>
      </c>
      <c r="J157" s="6"/>
    </row>
    <row r="158" spans="1:10" x14ac:dyDescent="0.3">
      <c r="A158">
        <v>2024</v>
      </c>
      <c r="B158" t="s">
        <v>15</v>
      </c>
      <c r="C158" t="s">
        <v>27</v>
      </c>
      <c r="D158" t="s">
        <v>28</v>
      </c>
      <c r="E158">
        <v>180.6</v>
      </c>
      <c r="F158" t="s">
        <v>10</v>
      </c>
      <c r="G158" t="str" cm="1">
        <f t="array" ref="G158">IFERROR(INDEX(CategoryMap!B$2:B$99, MATCH(TRUE, ISNUMBER(SEARCH(CategoryMap!A$2:A$99, D158)), 0)), "Other")</f>
        <v>Staples</v>
      </c>
      <c r="H158" s="5">
        <f t="shared" si="2"/>
        <v>45444</v>
      </c>
      <c r="J158" s="6"/>
    </row>
    <row r="159" spans="1:10" x14ac:dyDescent="0.3">
      <c r="A159">
        <v>2024</v>
      </c>
      <c r="B159" t="s">
        <v>16</v>
      </c>
      <c r="C159" t="s">
        <v>27</v>
      </c>
      <c r="D159" t="s">
        <v>28</v>
      </c>
      <c r="E159">
        <v>182.1</v>
      </c>
      <c r="F159" t="s">
        <v>10</v>
      </c>
      <c r="G159" t="str" cm="1">
        <f t="array" ref="G159">IFERROR(INDEX(CategoryMap!B$2:B$99, MATCH(TRUE, ISNUMBER(SEARCH(CategoryMap!A$2:A$99, D159)), 0)), "Other")</f>
        <v>Staples</v>
      </c>
      <c r="H159" s="5">
        <f t="shared" si="2"/>
        <v>45474</v>
      </c>
      <c r="J159" s="6"/>
    </row>
    <row r="160" spans="1:10" x14ac:dyDescent="0.3">
      <c r="A160">
        <v>2024</v>
      </c>
      <c r="B160" t="s">
        <v>17</v>
      </c>
      <c r="C160" t="s">
        <v>27</v>
      </c>
      <c r="D160" t="s">
        <v>28</v>
      </c>
      <c r="E160">
        <v>183.3</v>
      </c>
      <c r="F160" t="s">
        <v>10</v>
      </c>
      <c r="G160" t="str" cm="1">
        <f t="array" ref="G160">IFERROR(INDEX(CategoryMap!B$2:B$99, MATCH(TRUE, ISNUMBER(SEARCH(CategoryMap!A$2:A$99, D160)), 0)), "Other")</f>
        <v>Staples</v>
      </c>
      <c r="H160" s="5">
        <f t="shared" si="2"/>
        <v>45505</v>
      </c>
      <c r="J160" s="6"/>
    </row>
    <row r="161" spans="1:10" x14ac:dyDescent="0.3">
      <c r="A161">
        <v>2024</v>
      </c>
      <c r="B161" t="s">
        <v>18</v>
      </c>
      <c r="C161" t="s">
        <v>27</v>
      </c>
      <c r="D161" t="s">
        <v>28</v>
      </c>
      <c r="E161">
        <v>183.6</v>
      </c>
      <c r="F161" t="s">
        <v>10</v>
      </c>
      <c r="G161" t="str" cm="1">
        <f t="array" ref="G161">IFERROR(INDEX(CategoryMap!B$2:B$99, MATCH(TRUE, ISNUMBER(SEARCH(CategoryMap!A$2:A$99, D161)), 0)), "Other")</f>
        <v>Staples</v>
      </c>
      <c r="H161" s="5">
        <f t="shared" si="2"/>
        <v>45536</v>
      </c>
      <c r="J161" s="6"/>
    </row>
    <row r="162" spans="1:10" x14ac:dyDescent="0.3">
      <c r="A162">
        <v>2024</v>
      </c>
      <c r="B162" t="s">
        <v>19</v>
      </c>
      <c r="C162" t="s">
        <v>27</v>
      </c>
      <c r="D162" t="s">
        <v>28</v>
      </c>
      <c r="E162">
        <v>184.7</v>
      </c>
      <c r="F162" t="s">
        <v>10</v>
      </c>
      <c r="G162" t="str" cm="1">
        <f t="array" ref="G162">IFERROR(INDEX(CategoryMap!B$2:B$99, MATCH(TRUE, ISNUMBER(SEARCH(CategoryMap!A$2:A$99, D162)), 0)), "Other")</f>
        <v>Staples</v>
      </c>
      <c r="H162" s="5">
        <f t="shared" si="2"/>
        <v>45566</v>
      </c>
      <c r="J162" s="6"/>
    </row>
    <row r="163" spans="1:10" x14ac:dyDescent="0.3">
      <c r="A163">
        <v>2024</v>
      </c>
      <c r="B163" t="s">
        <v>20</v>
      </c>
      <c r="C163" t="s">
        <v>27</v>
      </c>
      <c r="D163" t="s">
        <v>28</v>
      </c>
      <c r="E163">
        <v>184.9</v>
      </c>
      <c r="F163" t="s">
        <v>10</v>
      </c>
      <c r="G163" t="str" cm="1">
        <f t="array" ref="G163">IFERROR(INDEX(CategoryMap!B$2:B$99, MATCH(TRUE, ISNUMBER(SEARCH(CategoryMap!A$2:A$99, D163)), 0)), "Other")</f>
        <v>Staples</v>
      </c>
      <c r="H163" s="5">
        <f t="shared" si="2"/>
        <v>45597</v>
      </c>
      <c r="J163" s="6"/>
    </row>
    <row r="164" spans="1:10" x14ac:dyDescent="0.3">
      <c r="A164">
        <v>2024</v>
      </c>
      <c r="B164" t="s">
        <v>21</v>
      </c>
      <c r="C164" t="s">
        <v>27</v>
      </c>
      <c r="D164" t="s">
        <v>28</v>
      </c>
      <c r="E164">
        <v>185.8</v>
      </c>
      <c r="F164" t="s">
        <v>10</v>
      </c>
      <c r="G164" t="str" cm="1">
        <f t="array" ref="G164">IFERROR(INDEX(CategoryMap!B$2:B$99, MATCH(TRUE, ISNUMBER(SEARCH(CategoryMap!A$2:A$99, D164)), 0)), "Other")</f>
        <v>Staples</v>
      </c>
      <c r="H164" s="5">
        <f t="shared" si="2"/>
        <v>45627</v>
      </c>
      <c r="J164" s="6"/>
    </row>
    <row r="165" spans="1:10" x14ac:dyDescent="0.3">
      <c r="A165">
        <v>2025</v>
      </c>
      <c r="B165" t="s">
        <v>7</v>
      </c>
      <c r="C165" t="s">
        <v>27</v>
      </c>
      <c r="D165" t="s">
        <v>28</v>
      </c>
      <c r="E165">
        <v>186.7</v>
      </c>
      <c r="F165" t="s">
        <v>10</v>
      </c>
      <c r="G165" t="str" cm="1">
        <f t="array" ref="G165">IFERROR(INDEX(CategoryMap!B$2:B$99, MATCH(TRUE, ISNUMBER(SEARCH(CategoryMap!A$2:A$99, D165)), 0)), "Other")</f>
        <v>Staples</v>
      </c>
      <c r="H165" s="5">
        <f t="shared" si="2"/>
        <v>45658</v>
      </c>
      <c r="J165" s="6"/>
    </row>
    <row r="166" spans="1:10" x14ac:dyDescent="0.3">
      <c r="A166">
        <v>2025</v>
      </c>
      <c r="B166" t="s">
        <v>11</v>
      </c>
      <c r="C166" t="s">
        <v>27</v>
      </c>
      <c r="D166" t="s">
        <v>28</v>
      </c>
      <c r="E166">
        <v>186.8</v>
      </c>
      <c r="F166" t="s">
        <v>10</v>
      </c>
      <c r="G166" t="str" cm="1">
        <f t="array" ref="G166">IFERROR(INDEX(CategoryMap!B$2:B$99, MATCH(TRUE, ISNUMBER(SEARCH(CategoryMap!A$2:A$99, D166)), 0)), "Other")</f>
        <v>Staples</v>
      </c>
      <c r="H166" s="5">
        <f t="shared" si="2"/>
        <v>45689</v>
      </c>
      <c r="J166" s="6"/>
    </row>
    <row r="167" spans="1:10" x14ac:dyDescent="0.3">
      <c r="A167">
        <v>2025</v>
      </c>
      <c r="B167" t="s">
        <v>12</v>
      </c>
      <c r="C167" t="s">
        <v>27</v>
      </c>
      <c r="D167" t="s">
        <v>28</v>
      </c>
      <c r="E167">
        <v>186.9</v>
      </c>
      <c r="F167" t="s">
        <v>10</v>
      </c>
      <c r="G167" t="str" cm="1">
        <f t="array" ref="G167">IFERROR(INDEX(CategoryMap!B$2:B$99, MATCH(TRUE, ISNUMBER(SEARCH(CategoryMap!A$2:A$99, D167)), 0)), "Other")</f>
        <v>Staples</v>
      </c>
      <c r="H167" s="5">
        <f t="shared" si="2"/>
        <v>45717</v>
      </c>
      <c r="J167" s="6"/>
    </row>
    <row r="168" spans="1:10" x14ac:dyDescent="0.3">
      <c r="A168">
        <v>2025</v>
      </c>
      <c r="B168" t="s">
        <v>13</v>
      </c>
      <c r="C168" t="s">
        <v>27</v>
      </c>
      <c r="D168" t="s">
        <v>28</v>
      </c>
      <c r="E168">
        <v>186.3</v>
      </c>
      <c r="F168" t="s">
        <v>10</v>
      </c>
      <c r="G168" t="str" cm="1">
        <f t="array" ref="G168">IFERROR(INDEX(CategoryMap!B$2:B$99, MATCH(TRUE, ISNUMBER(SEARCH(CategoryMap!A$2:A$99, D168)), 0)), "Other")</f>
        <v>Staples</v>
      </c>
      <c r="H168" s="5">
        <f t="shared" si="2"/>
        <v>45748</v>
      </c>
      <c r="J168" s="6"/>
    </row>
    <row r="169" spans="1:10" x14ac:dyDescent="0.3">
      <c r="A169">
        <v>2025</v>
      </c>
      <c r="B169" t="s">
        <v>14</v>
      </c>
      <c r="C169" t="s">
        <v>27</v>
      </c>
      <c r="D169" t="s">
        <v>28</v>
      </c>
      <c r="E169">
        <v>186.9</v>
      </c>
      <c r="F169" t="s">
        <v>10</v>
      </c>
      <c r="G169" t="str" cm="1">
        <f t="array" ref="G169">IFERROR(INDEX(CategoryMap!B$2:B$99, MATCH(TRUE, ISNUMBER(SEARCH(CategoryMap!A$2:A$99, D169)), 0)), "Other")</f>
        <v>Staples</v>
      </c>
      <c r="H169" s="5">
        <f t="shared" si="2"/>
        <v>45778</v>
      </c>
      <c r="J169" s="6"/>
    </row>
    <row r="170" spans="1:10" x14ac:dyDescent="0.3">
      <c r="A170">
        <v>2025</v>
      </c>
      <c r="B170" t="s">
        <v>15</v>
      </c>
      <c r="C170" t="s">
        <v>27</v>
      </c>
      <c r="D170" t="s">
        <v>28</v>
      </c>
      <c r="E170">
        <v>187.5</v>
      </c>
      <c r="F170" t="s">
        <v>22</v>
      </c>
      <c r="G170" t="str" cm="1">
        <f t="array" ref="G170">IFERROR(INDEX(CategoryMap!B$2:B$99, MATCH(TRUE, ISNUMBER(SEARCH(CategoryMap!A$2:A$99, D170)), 0)), "Other")</f>
        <v>Staples</v>
      </c>
      <c r="H170" s="5">
        <f t="shared" si="2"/>
        <v>45809</v>
      </c>
      <c r="J170" s="6"/>
    </row>
    <row r="171" spans="1:10" x14ac:dyDescent="0.3">
      <c r="A171">
        <v>2022</v>
      </c>
      <c r="B171" t="s">
        <v>7</v>
      </c>
      <c r="C171" t="s">
        <v>29</v>
      </c>
      <c r="D171" t="s">
        <v>30</v>
      </c>
      <c r="E171">
        <v>156.30000000000001</v>
      </c>
      <c r="F171" t="s">
        <v>10</v>
      </c>
      <c r="G171" t="str" cm="1">
        <f t="array" ref="G171">IFERROR(INDEX(CategoryMap!B$2:B$99, MATCH(TRUE, ISNUMBER(SEARCH(CategoryMap!A$2:A$99, D171)), 0)), "Other")</f>
        <v>Staples</v>
      </c>
      <c r="H171" s="5">
        <f t="shared" si="2"/>
        <v>44562</v>
      </c>
      <c r="J171" s="6"/>
    </row>
    <row r="172" spans="1:10" x14ac:dyDescent="0.3">
      <c r="A172">
        <v>2022</v>
      </c>
      <c r="B172" t="s">
        <v>11</v>
      </c>
      <c r="C172" t="s">
        <v>29</v>
      </c>
      <c r="D172" t="s">
        <v>30</v>
      </c>
      <c r="E172">
        <v>156.4</v>
      </c>
      <c r="F172" t="s">
        <v>10</v>
      </c>
      <c r="G172" t="str" cm="1">
        <f t="array" ref="G172">IFERROR(INDEX(CategoryMap!B$2:B$99, MATCH(TRUE, ISNUMBER(SEARCH(CategoryMap!A$2:A$99, D172)), 0)), "Other")</f>
        <v>Staples</v>
      </c>
      <c r="H172" s="5">
        <f t="shared" si="2"/>
        <v>44593</v>
      </c>
      <c r="J172" s="6"/>
    </row>
    <row r="173" spans="1:10" x14ac:dyDescent="0.3">
      <c r="A173">
        <v>2022</v>
      </c>
      <c r="B173" t="s">
        <v>12</v>
      </c>
      <c r="C173" t="s">
        <v>29</v>
      </c>
      <c r="D173" t="s">
        <v>30</v>
      </c>
      <c r="E173">
        <v>156.80000000000001</v>
      </c>
      <c r="F173" t="s">
        <v>10</v>
      </c>
      <c r="G173" t="str" cm="1">
        <f t="array" ref="G173">IFERROR(INDEX(CategoryMap!B$2:B$99, MATCH(TRUE, ISNUMBER(SEARCH(CategoryMap!A$2:A$99, D173)), 0)), "Other")</f>
        <v>Staples</v>
      </c>
      <c r="H173" s="5">
        <f t="shared" si="2"/>
        <v>44621</v>
      </c>
      <c r="J173" s="6"/>
    </row>
    <row r="174" spans="1:10" x14ac:dyDescent="0.3">
      <c r="A174">
        <v>2022</v>
      </c>
      <c r="B174" t="s">
        <v>13</v>
      </c>
      <c r="C174" t="s">
        <v>29</v>
      </c>
      <c r="D174" t="s">
        <v>30</v>
      </c>
      <c r="E174">
        <v>157.9</v>
      </c>
      <c r="F174" t="s">
        <v>10</v>
      </c>
      <c r="G174" t="str" cm="1">
        <f t="array" ref="G174">IFERROR(INDEX(CategoryMap!B$2:B$99, MATCH(TRUE, ISNUMBER(SEARCH(CategoryMap!A$2:A$99, D174)), 0)), "Other")</f>
        <v>Staples</v>
      </c>
      <c r="H174" s="5">
        <f t="shared" si="2"/>
        <v>44652</v>
      </c>
      <c r="J174" s="6"/>
    </row>
    <row r="175" spans="1:10" x14ac:dyDescent="0.3">
      <c r="A175">
        <v>2022</v>
      </c>
      <c r="B175" t="s">
        <v>14</v>
      </c>
      <c r="C175" t="s">
        <v>29</v>
      </c>
      <c r="D175" t="s">
        <v>30</v>
      </c>
      <c r="E175">
        <v>158.5</v>
      </c>
      <c r="F175" t="s">
        <v>10</v>
      </c>
      <c r="G175" t="str" cm="1">
        <f t="array" ref="G175">IFERROR(INDEX(CategoryMap!B$2:B$99, MATCH(TRUE, ISNUMBER(SEARCH(CategoryMap!A$2:A$99, D175)), 0)), "Other")</f>
        <v>Staples</v>
      </c>
      <c r="H175" s="5">
        <f t="shared" si="2"/>
        <v>44682</v>
      </c>
      <c r="J175" s="6"/>
    </row>
    <row r="176" spans="1:10" x14ac:dyDescent="0.3">
      <c r="A176">
        <v>2022</v>
      </c>
      <c r="B176" t="s">
        <v>15</v>
      </c>
      <c r="C176" t="s">
        <v>29</v>
      </c>
      <c r="D176" t="s">
        <v>30</v>
      </c>
      <c r="E176">
        <v>159.9</v>
      </c>
      <c r="F176" t="s">
        <v>10</v>
      </c>
      <c r="G176" t="str" cm="1">
        <f t="array" ref="G176">IFERROR(INDEX(CategoryMap!B$2:B$99, MATCH(TRUE, ISNUMBER(SEARCH(CategoryMap!A$2:A$99, D176)), 0)), "Other")</f>
        <v>Staples</v>
      </c>
      <c r="H176" s="5">
        <f t="shared" si="2"/>
        <v>44713</v>
      </c>
      <c r="J176" s="6"/>
    </row>
    <row r="177" spans="1:10" x14ac:dyDescent="0.3">
      <c r="A177">
        <v>2022</v>
      </c>
      <c r="B177" t="s">
        <v>16</v>
      </c>
      <c r="C177" t="s">
        <v>29</v>
      </c>
      <c r="D177" t="s">
        <v>30</v>
      </c>
      <c r="E177">
        <v>160.6</v>
      </c>
      <c r="F177" t="s">
        <v>10</v>
      </c>
      <c r="G177" t="str" cm="1">
        <f t="array" ref="G177">IFERROR(INDEX(CategoryMap!B$2:B$99, MATCH(TRUE, ISNUMBER(SEARCH(CategoryMap!A$2:A$99, D177)), 0)), "Other")</f>
        <v>Staples</v>
      </c>
      <c r="H177" s="5">
        <f t="shared" si="2"/>
        <v>44743</v>
      </c>
      <c r="J177" s="6"/>
    </row>
    <row r="178" spans="1:10" x14ac:dyDescent="0.3">
      <c r="A178">
        <v>2022</v>
      </c>
      <c r="B178" t="s">
        <v>17</v>
      </c>
      <c r="C178" t="s">
        <v>29</v>
      </c>
      <c r="D178" t="s">
        <v>30</v>
      </c>
      <c r="E178">
        <v>162.69999999999999</v>
      </c>
      <c r="F178" t="s">
        <v>10</v>
      </c>
      <c r="G178" t="str" cm="1">
        <f t="array" ref="G178">IFERROR(INDEX(CategoryMap!B$2:B$99, MATCH(TRUE, ISNUMBER(SEARCH(CategoryMap!A$2:A$99, D178)), 0)), "Other")</f>
        <v>Staples</v>
      </c>
      <c r="H178" s="5">
        <f t="shared" si="2"/>
        <v>44774</v>
      </c>
      <c r="J178" s="6"/>
    </row>
    <row r="179" spans="1:10" x14ac:dyDescent="0.3">
      <c r="A179">
        <v>2022</v>
      </c>
      <c r="B179" t="s">
        <v>18</v>
      </c>
      <c r="C179" t="s">
        <v>29</v>
      </c>
      <c r="D179" t="s">
        <v>30</v>
      </c>
      <c r="E179">
        <v>164.6</v>
      </c>
      <c r="F179" t="s">
        <v>10</v>
      </c>
      <c r="G179" t="str" cm="1">
        <f t="array" ref="G179">IFERROR(INDEX(CategoryMap!B$2:B$99, MATCH(TRUE, ISNUMBER(SEARCH(CategoryMap!A$2:A$99, D179)), 0)), "Other")</f>
        <v>Staples</v>
      </c>
      <c r="H179" s="5">
        <f t="shared" si="2"/>
        <v>44805</v>
      </c>
      <c r="J179" s="6"/>
    </row>
    <row r="180" spans="1:10" x14ac:dyDescent="0.3">
      <c r="A180">
        <v>2022</v>
      </c>
      <c r="B180" t="s">
        <v>19</v>
      </c>
      <c r="C180" t="s">
        <v>29</v>
      </c>
      <c r="D180" t="s">
        <v>30</v>
      </c>
      <c r="E180">
        <v>168</v>
      </c>
      <c r="F180" t="s">
        <v>10</v>
      </c>
      <c r="G180" t="str" cm="1">
        <f t="array" ref="G180">IFERROR(INDEX(CategoryMap!B$2:B$99, MATCH(TRUE, ISNUMBER(SEARCH(CategoryMap!A$2:A$99, D180)), 0)), "Other")</f>
        <v>Staples</v>
      </c>
      <c r="H180" s="5">
        <f t="shared" si="2"/>
        <v>44835</v>
      </c>
      <c r="J180" s="6"/>
    </row>
    <row r="181" spans="1:10" x14ac:dyDescent="0.3">
      <c r="A181">
        <v>2022</v>
      </c>
      <c r="B181" t="s">
        <v>20</v>
      </c>
      <c r="C181" t="s">
        <v>29</v>
      </c>
      <c r="D181" t="s">
        <v>30</v>
      </c>
      <c r="E181">
        <v>168.8</v>
      </c>
      <c r="F181" t="s">
        <v>10</v>
      </c>
      <c r="G181" t="str" cm="1">
        <f t="array" ref="G181">IFERROR(INDEX(CategoryMap!B$2:B$99, MATCH(TRUE, ISNUMBER(SEARCH(CategoryMap!A$2:A$99, D181)), 0)), "Other")</f>
        <v>Staples</v>
      </c>
      <c r="H181" s="5">
        <f t="shared" si="2"/>
        <v>44866</v>
      </c>
      <c r="J181" s="6"/>
    </row>
    <row r="182" spans="1:10" x14ac:dyDescent="0.3">
      <c r="A182">
        <v>2022</v>
      </c>
      <c r="B182" t="s">
        <v>21</v>
      </c>
      <c r="C182" t="s">
        <v>29</v>
      </c>
      <c r="D182" t="s">
        <v>30</v>
      </c>
      <c r="E182">
        <v>169</v>
      </c>
      <c r="F182" t="s">
        <v>10</v>
      </c>
      <c r="G182" t="str" cm="1">
        <f t="array" ref="G182">IFERROR(INDEX(CategoryMap!B$2:B$99, MATCH(TRUE, ISNUMBER(SEARCH(CategoryMap!A$2:A$99, D182)), 0)), "Other")</f>
        <v>Staples</v>
      </c>
      <c r="H182" s="5">
        <f t="shared" si="2"/>
        <v>44896</v>
      </c>
      <c r="J182" s="6"/>
    </row>
    <row r="183" spans="1:10" x14ac:dyDescent="0.3">
      <c r="A183">
        <v>2023</v>
      </c>
      <c r="B183" t="s">
        <v>7</v>
      </c>
      <c r="C183" t="s">
        <v>29</v>
      </c>
      <c r="D183" t="s">
        <v>30</v>
      </c>
      <c r="E183">
        <v>169.8</v>
      </c>
      <c r="F183" t="s">
        <v>10</v>
      </c>
      <c r="G183" t="str" cm="1">
        <f t="array" ref="G183">IFERROR(INDEX(CategoryMap!B$2:B$99, MATCH(TRUE, ISNUMBER(SEARCH(CategoryMap!A$2:A$99, D183)), 0)), "Other")</f>
        <v>Staples</v>
      </c>
      <c r="H183" s="5">
        <f t="shared" si="2"/>
        <v>44927</v>
      </c>
      <c r="J183" s="6"/>
    </row>
    <row r="184" spans="1:10" x14ac:dyDescent="0.3">
      <c r="A184">
        <v>2023</v>
      </c>
      <c r="B184" t="s">
        <v>11</v>
      </c>
      <c r="C184" t="s">
        <v>29</v>
      </c>
      <c r="D184" t="s">
        <v>30</v>
      </c>
      <c r="E184">
        <v>170.4</v>
      </c>
      <c r="F184" t="s">
        <v>10</v>
      </c>
      <c r="G184" t="str" cm="1">
        <f t="array" ref="G184">IFERROR(INDEX(CategoryMap!B$2:B$99, MATCH(TRUE, ISNUMBER(SEARCH(CategoryMap!A$2:A$99, D184)), 0)), "Other")</f>
        <v>Staples</v>
      </c>
      <c r="H184" s="5">
        <f t="shared" si="2"/>
        <v>44958</v>
      </c>
      <c r="J184" s="6"/>
    </row>
    <row r="185" spans="1:10" x14ac:dyDescent="0.3">
      <c r="A185">
        <v>2023</v>
      </c>
      <c r="B185" t="s">
        <v>12</v>
      </c>
      <c r="C185" t="s">
        <v>29</v>
      </c>
      <c r="D185" t="s">
        <v>30</v>
      </c>
      <c r="E185">
        <v>170.8</v>
      </c>
      <c r="F185" t="s">
        <v>10</v>
      </c>
      <c r="G185" t="str" cm="1">
        <f t="array" ref="G185">IFERROR(INDEX(CategoryMap!B$2:B$99, MATCH(TRUE, ISNUMBER(SEARCH(CategoryMap!A$2:A$99, D185)), 0)), "Other")</f>
        <v>Staples</v>
      </c>
      <c r="H185" s="5">
        <f t="shared" si="2"/>
        <v>44986</v>
      </c>
      <c r="J185" s="6"/>
    </row>
    <row r="186" spans="1:10" x14ac:dyDescent="0.3">
      <c r="A186">
        <v>2023</v>
      </c>
      <c r="B186" t="s">
        <v>13</v>
      </c>
      <c r="C186" t="s">
        <v>29</v>
      </c>
      <c r="D186" t="s">
        <v>30</v>
      </c>
      <c r="E186">
        <v>171.6</v>
      </c>
      <c r="F186" t="s">
        <v>10</v>
      </c>
      <c r="G186" t="str" cm="1">
        <f t="array" ref="G186">IFERROR(INDEX(CategoryMap!B$2:B$99, MATCH(TRUE, ISNUMBER(SEARCH(CategoryMap!A$2:A$99, D186)), 0)), "Other")</f>
        <v>Staples</v>
      </c>
      <c r="H186" s="5">
        <f t="shared" si="2"/>
        <v>45017</v>
      </c>
      <c r="J186" s="6"/>
    </row>
    <row r="187" spans="1:10" x14ac:dyDescent="0.3">
      <c r="A187">
        <v>2023</v>
      </c>
      <c r="B187" t="s">
        <v>14</v>
      </c>
      <c r="C187" t="s">
        <v>29</v>
      </c>
      <c r="D187" t="s">
        <v>30</v>
      </c>
      <c r="E187">
        <v>171.4</v>
      </c>
      <c r="F187" t="s">
        <v>10</v>
      </c>
      <c r="G187" t="str" cm="1">
        <f t="array" ref="G187">IFERROR(INDEX(CategoryMap!B$2:B$99, MATCH(TRUE, ISNUMBER(SEARCH(CategoryMap!A$2:A$99, D187)), 0)), "Other")</f>
        <v>Staples</v>
      </c>
      <c r="H187" s="5">
        <f t="shared" si="2"/>
        <v>45047</v>
      </c>
      <c r="J187" s="6"/>
    </row>
    <row r="188" spans="1:10" x14ac:dyDescent="0.3">
      <c r="A188">
        <v>2023</v>
      </c>
      <c r="B188" t="s">
        <v>15</v>
      </c>
      <c r="C188" t="s">
        <v>29</v>
      </c>
      <c r="D188" t="s">
        <v>30</v>
      </c>
      <c r="E188">
        <v>171.7</v>
      </c>
      <c r="F188" t="s">
        <v>10</v>
      </c>
      <c r="G188" t="str" cm="1">
        <f t="array" ref="G188">IFERROR(INDEX(CategoryMap!B$2:B$99, MATCH(TRUE, ISNUMBER(SEARCH(CategoryMap!A$2:A$99, D188)), 0)), "Other")</f>
        <v>Staples</v>
      </c>
      <c r="H188" s="5">
        <f t="shared" si="2"/>
        <v>45078</v>
      </c>
      <c r="J188" s="6"/>
    </row>
    <row r="189" spans="1:10" x14ac:dyDescent="0.3">
      <c r="A189">
        <v>2023</v>
      </c>
      <c r="B189" t="s">
        <v>16</v>
      </c>
      <c r="C189" t="s">
        <v>29</v>
      </c>
      <c r="D189" t="s">
        <v>30</v>
      </c>
      <c r="E189">
        <v>172.4</v>
      </c>
      <c r="F189" t="s">
        <v>10</v>
      </c>
      <c r="G189" t="str" cm="1">
        <f t="array" ref="G189">IFERROR(INDEX(CategoryMap!B$2:B$99, MATCH(TRUE, ISNUMBER(SEARCH(CategoryMap!A$2:A$99, D189)), 0)), "Other")</f>
        <v>Staples</v>
      </c>
      <c r="H189" s="5">
        <f t="shared" si="2"/>
        <v>45108</v>
      </c>
      <c r="J189" s="6"/>
    </row>
    <row r="190" spans="1:10" x14ac:dyDescent="0.3">
      <c r="A190">
        <v>2023</v>
      </c>
      <c r="B190" t="s">
        <v>17</v>
      </c>
      <c r="C190" t="s">
        <v>29</v>
      </c>
      <c r="D190" t="s">
        <v>30</v>
      </c>
      <c r="E190">
        <v>175.1</v>
      </c>
      <c r="F190" t="s">
        <v>10</v>
      </c>
      <c r="G190" t="str" cm="1">
        <f t="array" ref="G190">IFERROR(INDEX(CategoryMap!B$2:B$99, MATCH(TRUE, ISNUMBER(SEARCH(CategoryMap!A$2:A$99, D190)), 0)), "Other")</f>
        <v>Staples</v>
      </c>
      <c r="H190" s="5">
        <f t="shared" si="2"/>
        <v>45139</v>
      </c>
      <c r="J190" s="6"/>
    </row>
    <row r="191" spans="1:10" x14ac:dyDescent="0.3">
      <c r="A191">
        <v>2023</v>
      </c>
      <c r="B191" t="s">
        <v>18</v>
      </c>
      <c r="C191" t="s">
        <v>29</v>
      </c>
      <c r="D191" t="s">
        <v>30</v>
      </c>
      <c r="E191">
        <v>178</v>
      </c>
      <c r="F191" t="s">
        <v>10</v>
      </c>
      <c r="G191" t="str" cm="1">
        <f t="array" ref="G191">IFERROR(INDEX(CategoryMap!B$2:B$99, MATCH(TRUE, ISNUMBER(SEARCH(CategoryMap!A$2:A$99, D191)), 0)), "Other")</f>
        <v>Staples</v>
      </c>
      <c r="H191" s="5">
        <f t="shared" si="2"/>
        <v>45170</v>
      </c>
      <c r="J191" s="6"/>
    </row>
    <row r="192" spans="1:10" x14ac:dyDescent="0.3">
      <c r="A192">
        <v>2023</v>
      </c>
      <c r="B192" t="s">
        <v>19</v>
      </c>
      <c r="C192" t="s">
        <v>29</v>
      </c>
      <c r="D192" t="s">
        <v>30</v>
      </c>
      <c r="E192">
        <v>180</v>
      </c>
      <c r="F192" t="s">
        <v>10</v>
      </c>
      <c r="G192" t="str" cm="1">
        <f t="array" ref="G192">IFERROR(INDEX(CategoryMap!B$2:B$99, MATCH(TRUE, ISNUMBER(SEARCH(CategoryMap!A$2:A$99, D192)), 0)), "Other")</f>
        <v>Staples</v>
      </c>
      <c r="H192" s="5">
        <f t="shared" si="2"/>
        <v>45200</v>
      </c>
      <c r="J192" s="6"/>
    </row>
    <row r="193" spans="1:10" x14ac:dyDescent="0.3">
      <c r="A193">
        <v>2023</v>
      </c>
      <c r="B193" t="s">
        <v>20</v>
      </c>
      <c r="C193" t="s">
        <v>29</v>
      </c>
      <c r="D193" t="s">
        <v>30</v>
      </c>
      <c r="E193">
        <v>181.3</v>
      </c>
      <c r="F193" t="s">
        <v>10</v>
      </c>
      <c r="G193" t="str" cm="1">
        <f t="array" ref="G193">IFERROR(INDEX(CategoryMap!B$2:B$99, MATCH(TRUE, ISNUMBER(SEARCH(CategoryMap!A$2:A$99, D193)), 0)), "Other")</f>
        <v>Staples</v>
      </c>
      <c r="H193" s="5">
        <f t="shared" si="2"/>
        <v>45231</v>
      </c>
      <c r="J193" s="6"/>
    </row>
    <row r="194" spans="1:10" x14ac:dyDescent="0.3">
      <c r="A194">
        <v>2023</v>
      </c>
      <c r="B194" t="s">
        <v>21</v>
      </c>
      <c r="C194" t="s">
        <v>29</v>
      </c>
      <c r="D194" t="s">
        <v>30</v>
      </c>
      <c r="E194">
        <v>182.8</v>
      </c>
      <c r="F194" t="s">
        <v>10</v>
      </c>
      <c r="G194" t="str" cm="1">
        <f t="array" ref="G194">IFERROR(INDEX(CategoryMap!B$2:B$99, MATCH(TRUE, ISNUMBER(SEARCH(CategoryMap!A$2:A$99, D194)), 0)), "Other")</f>
        <v>Staples</v>
      </c>
      <c r="H194" s="5">
        <f t="shared" si="2"/>
        <v>45261</v>
      </c>
      <c r="J194" s="6"/>
    </row>
    <row r="195" spans="1:10" x14ac:dyDescent="0.3">
      <c r="A195">
        <v>2024</v>
      </c>
      <c r="B195" t="s">
        <v>7</v>
      </c>
      <c r="C195" t="s">
        <v>29</v>
      </c>
      <c r="D195" t="s">
        <v>30</v>
      </c>
      <c r="E195">
        <v>183.7</v>
      </c>
      <c r="F195" t="s">
        <v>10</v>
      </c>
      <c r="G195" t="str" cm="1">
        <f t="array" ref="G195">IFERROR(INDEX(CategoryMap!B$2:B$99, MATCH(TRUE, ISNUMBER(SEARCH(CategoryMap!A$2:A$99, D195)), 0)), "Other")</f>
        <v>Staples</v>
      </c>
      <c r="H195" s="5">
        <f t="shared" ref="H195:H258" si="3">DATE(A195, MONTH(DATEVALUE("1 " &amp; B195)), 1)</f>
        <v>45292</v>
      </c>
      <c r="J195" s="6"/>
    </row>
    <row r="196" spans="1:10" x14ac:dyDescent="0.3">
      <c r="A196">
        <v>2024</v>
      </c>
      <c r="B196" t="s">
        <v>11</v>
      </c>
      <c r="C196" t="s">
        <v>29</v>
      </c>
      <c r="D196" t="s">
        <v>30</v>
      </c>
      <c r="E196">
        <v>185.8</v>
      </c>
      <c r="F196" t="s">
        <v>10</v>
      </c>
      <c r="G196" t="str" cm="1">
        <f t="array" ref="G196">IFERROR(INDEX(CategoryMap!B$2:B$99, MATCH(TRUE, ISNUMBER(SEARCH(CategoryMap!A$2:A$99, D196)), 0)), "Other")</f>
        <v>Staples</v>
      </c>
      <c r="H196" s="5">
        <f t="shared" si="3"/>
        <v>45323</v>
      </c>
      <c r="J196" s="6"/>
    </row>
    <row r="197" spans="1:10" x14ac:dyDescent="0.3">
      <c r="A197">
        <v>2024</v>
      </c>
      <c r="B197" t="s">
        <v>12</v>
      </c>
      <c r="C197" t="s">
        <v>29</v>
      </c>
      <c r="D197" t="s">
        <v>30</v>
      </c>
      <c r="E197">
        <v>187.7</v>
      </c>
      <c r="F197" t="s">
        <v>10</v>
      </c>
      <c r="G197" t="str" cm="1">
        <f t="array" ref="G197">IFERROR(INDEX(CategoryMap!B$2:B$99, MATCH(TRUE, ISNUMBER(SEARCH(CategoryMap!A$2:A$99, D197)), 0)), "Other")</f>
        <v>Staples</v>
      </c>
      <c r="H197" s="5">
        <f t="shared" si="3"/>
        <v>45352</v>
      </c>
      <c r="J197" s="6"/>
    </row>
    <row r="198" spans="1:10" x14ac:dyDescent="0.3">
      <c r="A198">
        <v>2024</v>
      </c>
      <c r="B198" t="s">
        <v>13</v>
      </c>
      <c r="C198" t="s">
        <v>29</v>
      </c>
      <c r="D198" t="s">
        <v>30</v>
      </c>
      <c r="E198">
        <v>188.4</v>
      </c>
      <c r="F198" t="s">
        <v>10</v>
      </c>
      <c r="G198" t="str" cm="1">
        <f t="array" ref="G198">IFERROR(INDEX(CategoryMap!B$2:B$99, MATCH(TRUE, ISNUMBER(SEARCH(CategoryMap!A$2:A$99, D198)), 0)), "Other")</f>
        <v>Staples</v>
      </c>
      <c r="H198" s="5">
        <f t="shared" si="3"/>
        <v>45383</v>
      </c>
      <c r="J198" s="6"/>
    </row>
    <row r="199" spans="1:10" x14ac:dyDescent="0.3">
      <c r="A199">
        <v>2024</v>
      </c>
      <c r="B199" t="s">
        <v>14</v>
      </c>
      <c r="C199" t="s">
        <v>29</v>
      </c>
      <c r="D199" t="s">
        <v>30</v>
      </c>
      <c r="E199">
        <v>189.5</v>
      </c>
      <c r="F199" t="s">
        <v>10</v>
      </c>
      <c r="G199" t="str" cm="1">
        <f t="array" ref="G199">IFERROR(INDEX(CategoryMap!B$2:B$99, MATCH(TRUE, ISNUMBER(SEARCH(CategoryMap!A$2:A$99, D199)), 0)), "Other")</f>
        <v>Staples</v>
      </c>
      <c r="H199" s="5">
        <f t="shared" si="3"/>
        <v>45413</v>
      </c>
      <c r="J199" s="6"/>
    </row>
    <row r="200" spans="1:10" x14ac:dyDescent="0.3">
      <c r="A200">
        <v>2024</v>
      </c>
      <c r="B200" t="s">
        <v>15</v>
      </c>
      <c r="C200" t="s">
        <v>29</v>
      </c>
      <c r="D200" t="s">
        <v>30</v>
      </c>
      <c r="E200">
        <v>190.2</v>
      </c>
      <c r="F200" t="s">
        <v>10</v>
      </c>
      <c r="G200" t="str" cm="1">
        <f t="array" ref="G200">IFERROR(INDEX(CategoryMap!B$2:B$99, MATCH(TRUE, ISNUMBER(SEARCH(CategoryMap!A$2:A$99, D200)), 0)), "Other")</f>
        <v>Staples</v>
      </c>
      <c r="H200" s="5">
        <f t="shared" si="3"/>
        <v>45444</v>
      </c>
      <c r="J200" s="6"/>
    </row>
    <row r="201" spans="1:10" x14ac:dyDescent="0.3">
      <c r="A201">
        <v>2024</v>
      </c>
      <c r="B201" t="s">
        <v>16</v>
      </c>
      <c r="C201" t="s">
        <v>29</v>
      </c>
      <c r="D201" t="s">
        <v>30</v>
      </c>
      <c r="E201">
        <v>191.4</v>
      </c>
      <c r="F201" t="s">
        <v>10</v>
      </c>
      <c r="G201" t="str" cm="1">
        <f t="array" ref="G201">IFERROR(INDEX(CategoryMap!B$2:B$99, MATCH(TRUE, ISNUMBER(SEARCH(CategoryMap!A$2:A$99, D201)), 0)), "Other")</f>
        <v>Staples</v>
      </c>
      <c r="H201" s="5">
        <f t="shared" si="3"/>
        <v>45474</v>
      </c>
      <c r="J201" s="6"/>
    </row>
    <row r="202" spans="1:10" x14ac:dyDescent="0.3">
      <c r="A202">
        <v>2024</v>
      </c>
      <c r="B202" t="s">
        <v>17</v>
      </c>
      <c r="C202" t="s">
        <v>29</v>
      </c>
      <c r="D202" t="s">
        <v>30</v>
      </c>
      <c r="E202">
        <v>192.7</v>
      </c>
      <c r="F202" t="s">
        <v>10</v>
      </c>
      <c r="G202" t="str" cm="1">
        <f t="array" ref="G202">IFERROR(INDEX(CategoryMap!B$2:B$99, MATCH(TRUE, ISNUMBER(SEARCH(CategoryMap!A$2:A$99, D202)), 0)), "Other")</f>
        <v>Staples</v>
      </c>
      <c r="H202" s="5">
        <f t="shared" si="3"/>
        <v>45505</v>
      </c>
      <c r="J202" s="6"/>
    </row>
    <row r="203" spans="1:10" x14ac:dyDescent="0.3">
      <c r="A203">
        <v>2024</v>
      </c>
      <c r="B203" t="s">
        <v>18</v>
      </c>
      <c r="C203" t="s">
        <v>29</v>
      </c>
      <c r="D203" t="s">
        <v>30</v>
      </c>
      <c r="E203">
        <v>193.5</v>
      </c>
      <c r="F203" t="s">
        <v>10</v>
      </c>
      <c r="G203" t="str" cm="1">
        <f t="array" ref="G203">IFERROR(INDEX(CategoryMap!B$2:B$99, MATCH(TRUE, ISNUMBER(SEARCH(CategoryMap!A$2:A$99, D203)), 0)), "Other")</f>
        <v>Staples</v>
      </c>
      <c r="H203" s="5">
        <f t="shared" si="3"/>
        <v>45536</v>
      </c>
      <c r="J203" s="6"/>
    </row>
    <row r="204" spans="1:10" x14ac:dyDescent="0.3">
      <c r="A204">
        <v>2024</v>
      </c>
      <c r="B204" t="s">
        <v>19</v>
      </c>
      <c r="C204" t="s">
        <v>29</v>
      </c>
      <c r="D204" t="s">
        <v>30</v>
      </c>
      <c r="E204">
        <v>195.1</v>
      </c>
      <c r="F204" t="s">
        <v>10</v>
      </c>
      <c r="G204" t="str" cm="1">
        <f t="array" ref="G204">IFERROR(INDEX(CategoryMap!B$2:B$99, MATCH(TRUE, ISNUMBER(SEARCH(CategoryMap!A$2:A$99, D204)), 0)), "Other")</f>
        <v>Staples</v>
      </c>
      <c r="H204" s="5">
        <f t="shared" si="3"/>
        <v>45566</v>
      </c>
      <c r="J204" s="6"/>
    </row>
    <row r="205" spans="1:10" x14ac:dyDescent="0.3">
      <c r="A205">
        <v>2024</v>
      </c>
      <c r="B205" t="s">
        <v>20</v>
      </c>
      <c r="C205" t="s">
        <v>29</v>
      </c>
      <c r="D205" t="s">
        <v>30</v>
      </c>
      <c r="E205">
        <v>195.9</v>
      </c>
      <c r="F205" t="s">
        <v>10</v>
      </c>
      <c r="G205" t="str" cm="1">
        <f t="array" ref="G205">IFERROR(INDEX(CategoryMap!B$2:B$99, MATCH(TRUE, ISNUMBER(SEARCH(CategoryMap!A$2:A$99, D205)), 0)), "Other")</f>
        <v>Staples</v>
      </c>
      <c r="H205" s="5">
        <f t="shared" si="3"/>
        <v>45597</v>
      </c>
      <c r="J205" s="6"/>
    </row>
    <row r="206" spans="1:10" x14ac:dyDescent="0.3">
      <c r="A206">
        <v>2024</v>
      </c>
      <c r="B206" t="s">
        <v>21</v>
      </c>
      <c r="C206" t="s">
        <v>29</v>
      </c>
      <c r="D206" t="s">
        <v>30</v>
      </c>
      <c r="E206">
        <v>196.4</v>
      </c>
      <c r="F206" t="s">
        <v>10</v>
      </c>
      <c r="G206" t="str" cm="1">
        <f t="array" ref="G206">IFERROR(INDEX(CategoryMap!B$2:B$99, MATCH(TRUE, ISNUMBER(SEARCH(CategoryMap!A$2:A$99, D206)), 0)), "Other")</f>
        <v>Staples</v>
      </c>
      <c r="H206" s="5">
        <f t="shared" si="3"/>
        <v>45627</v>
      </c>
      <c r="J206" s="6"/>
    </row>
    <row r="207" spans="1:10" x14ac:dyDescent="0.3">
      <c r="A207">
        <v>2025</v>
      </c>
      <c r="B207" t="s">
        <v>7</v>
      </c>
      <c r="C207" t="s">
        <v>29</v>
      </c>
      <c r="D207" t="s">
        <v>30</v>
      </c>
      <c r="E207">
        <v>197.3</v>
      </c>
      <c r="F207" t="s">
        <v>10</v>
      </c>
      <c r="G207" t="str" cm="1">
        <f t="array" ref="G207">IFERROR(INDEX(CategoryMap!B$2:B$99, MATCH(TRUE, ISNUMBER(SEARCH(CategoryMap!A$2:A$99, D207)), 0)), "Other")</f>
        <v>Staples</v>
      </c>
      <c r="H207" s="5">
        <f t="shared" si="3"/>
        <v>45658</v>
      </c>
      <c r="J207" s="6"/>
    </row>
    <row r="208" spans="1:10" x14ac:dyDescent="0.3">
      <c r="A208">
        <v>2025</v>
      </c>
      <c r="B208" t="s">
        <v>11</v>
      </c>
      <c r="C208" t="s">
        <v>29</v>
      </c>
      <c r="D208" t="s">
        <v>30</v>
      </c>
      <c r="E208">
        <v>197.8</v>
      </c>
      <c r="F208" t="s">
        <v>10</v>
      </c>
      <c r="G208" t="str" cm="1">
        <f t="array" ref="G208">IFERROR(INDEX(CategoryMap!B$2:B$99, MATCH(TRUE, ISNUMBER(SEARCH(CategoryMap!A$2:A$99, D208)), 0)), "Other")</f>
        <v>Staples</v>
      </c>
      <c r="H208" s="5">
        <f t="shared" si="3"/>
        <v>45689</v>
      </c>
      <c r="J208" s="6"/>
    </row>
    <row r="209" spans="1:10" x14ac:dyDescent="0.3">
      <c r="A209">
        <v>2025</v>
      </c>
      <c r="B209" t="s">
        <v>12</v>
      </c>
      <c r="C209" t="s">
        <v>29</v>
      </c>
      <c r="D209" t="s">
        <v>30</v>
      </c>
      <c r="E209">
        <v>198.5</v>
      </c>
      <c r="F209" t="s">
        <v>10</v>
      </c>
      <c r="G209" t="str" cm="1">
        <f t="array" ref="G209">IFERROR(INDEX(CategoryMap!B$2:B$99, MATCH(TRUE, ISNUMBER(SEARCH(CategoryMap!A$2:A$99, D209)), 0)), "Other")</f>
        <v>Staples</v>
      </c>
      <c r="H209" s="5">
        <f t="shared" si="3"/>
        <v>45717</v>
      </c>
      <c r="J209" s="6"/>
    </row>
    <row r="210" spans="1:10" x14ac:dyDescent="0.3">
      <c r="A210">
        <v>2025</v>
      </c>
      <c r="B210" t="s">
        <v>13</v>
      </c>
      <c r="C210" t="s">
        <v>29</v>
      </c>
      <c r="D210" t="s">
        <v>30</v>
      </c>
      <c r="E210">
        <v>198.7</v>
      </c>
      <c r="F210" t="s">
        <v>10</v>
      </c>
      <c r="G210" t="str" cm="1">
        <f t="array" ref="G210">IFERROR(INDEX(CategoryMap!B$2:B$99, MATCH(TRUE, ISNUMBER(SEARCH(CategoryMap!A$2:A$99, D210)), 0)), "Other")</f>
        <v>Staples</v>
      </c>
      <c r="H210" s="5">
        <f t="shared" si="3"/>
        <v>45748</v>
      </c>
      <c r="J210" s="6"/>
    </row>
    <row r="211" spans="1:10" x14ac:dyDescent="0.3">
      <c r="A211">
        <v>2025</v>
      </c>
      <c r="B211" t="s">
        <v>14</v>
      </c>
      <c r="C211" t="s">
        <v>29</v>
      </c>
      <c r="D211" t="s">
        <v>30</v>
      </c>
      <c r="E211">
        <v>198.6</v>
      </c>
      <c r="F211" t="s">
        <v>10</v>
      </c>
      <c r="G211" t="str" cm="1">
        <f t="array" ref="G211">IFERROR(INDEX(CategoryMap!B$2:B$99, MATCH(TRUE, ISNUMBER(SEARCH(CategoryMap!A$2:A$99, D211)), 0)), "Other")</f>
        <v>Staples</v>
      </c>
      <c r="H211" s="5">
        <f t="shared" si="3"/>
        <v>45778</v>
      </c>
      <c r="J211" s="6"/>
    </row>
    <row r="212" spans="1:10" x14ac:dyDescent="0.3">
      <c r="A212">
        <v>2025</v>
      </c>
      <c r="B212" t="s">
        <v>15</v>
      </c>
      <c r="C212" t="s">
        <v>29</v>
      </c>
      <c r="D212" t="s">
        <v>30</v>
      </c>
      <c r="E212">
        <v>198.9</v>
      </c>
      <c r="F212" t="s">
        <v>22</v>
      </c>
      <c r="G212" t="str" cm="1">
        <f t="array" ref="G212">IFERROR(INDEX(CategoryMap!B$2:B$99, MATCH(TRUE, ISNUMBER(SEARCH(CategoryMap!A$2:A$99, D212)), 0)), "Other")</f>
        <v>Staples</v>
      </c>
      <c r="H212" s="5">
        <f t="shared" si="3"/>
        <v>45809</v>
      </c>
      <c r="J212" s="6"/>
    </row>
    <row r="213" spans="1:10" x14ac:dyDescent="0.3">
      <c r="A213">
        <v>2022</v>
      </c>
      <c r="B213" t="s">
        <v>7</v>
      </c>
      <c r="C213" t="s">
        <v>31</v>
      </c>
      <c r="D213" t="s">
        <v>32</v>
      </c>
      <c r="E213">
        <v>76.3</v>
      </c>
      <c r="F213" t="s">
        <v>10</v>
      </c>
      <c r="G213" t="str" cm="1">
        <f t="array" ref="G213">IFERROR(INDEX(CategoryMap!B$2:B$99, MATCH(TRUE, ISNUMBER(SEARCH(CategoryMap!A$2:A$99, D213)), 0)), "Other")</f>
        <v>Staples</v>
      </c>
      <c r="H213" s="5">
        <f t="shared" si="3"/>
        <v>44562</v>
      </c>
      <c r="J213" s="6"/>
    </row>
    <row r="214" spans="1:10" x14ac:dyDescent="0.3">
      <c r="A214">
        <v>2022</v>
      </c>
      <c r="B214" t="s">
        <v>11</v>
      </c>
      <c r="C214" t="s">
        <v>31</v>
      </c>
      <c r="D214" t="s">
        <v>32</v>
      </c>
      <c r="E214">
        <v>76.3</v>
      </c>
      <c r="F214" t="s">
        <v>10</v>
      </c>
      <c r="G214" t="str" cm="1">
        <f t="array" ref="G214">IFERROR(INDEX(CategoryMap!B$2:B$99, MATCH(TRUE, ISNUMBER(SEARCH(CategoryMap!A$2:A$99, D214)), 0)), "Other")</f>
        <v>Staples</v>
      </c>
      <c r="H214" s="5">
        <f t="shared" si="3"/>
        <v>44593</v>
      </c>
      <c r="J214" s="6"/>
    </row>
    <row r="215" spans="1:10" x14ac:dyDescent="0.3">
      <c r="A215">
        <v>2022</v>
      </c>
      <c r="B215" t="s">
        <v>12</v>
      </c>
      <c r="C215" t="s">
        <v>31</v>
      </c>
      <c r="D215" t="s">
        <v>32</v>
      </c>
      <c r="E215">
        <v>76.3</v>
      </c>
      <c r="F215" t="s">
        <v>10</v>
      </c>
      <c r="G215" t="str" cm="1">
        <f t="array" ref="G215">IFERROR(INDEX(CategoryMap!B$2:B$99, MATCH(TRUE, ISNUMBER(SEARCH(CategoryMap!A$2:A$99, D215)), 0)), "Other")</f>
        <v>Staples</v>
      </c>
      <c r="H215" s="5">
        <f t="shared" si="3"/>
        <v>44621</v>
      </c>
      <c r="J215" s="6"/>
    </row>
    <row r="216" spans="1:10" x14ac:dyDescent="0.3">
      <c r="A216">
        <v>2022</v>
      </c>
      <c r="B216" t="s">
        <v>13</v>
      </c>
      <c r="C216" t="s">
        <v>31</v>
      </c>
      <c r="D216" t="s">
        <v>32</v>
      </c>
      <c r="E216">
        <v>76.3</v>
      </c>
      <c r="F216" t="s">
        <v>10</v>
      </c>
      <c r="G216" t="str" cm="1">
        <f t="array" ref="G216">IFERROR(INDEX(CategoryMap!B$2:B$99, MATCH(TRUE, ISNUMBER(SEARCH(CategoryMap!A$2:A$99, D216)), 0)), "Other")</f>
        <v>Staples</v>
      </c>
      <c r="H216" s="5">
        <f t="shared" si="3"/>
        <v>44652</v>
      </c>
      <c r="J216" s="6"/>
    </row>
    <row r="217" spans="1:10" x14ac:dyDescent="0.3">
      <c r="A217">
        <v>2022</v>
      </c>
      <c r="B217" t="s">
        <v>14</v>
      </c>
      <c r="C217" t="s">
        <v>31</v>
      </c>
      <c r="D217" t="s">
        <v>32</v>
      </c>
      <c r="E217">
        <v>76.2</v>
      </c>
      <c r="F217" t="s">
        <v>10</v>
      </c>
      <c r="G217" t="str" cm="1">
        <f t="array" ref="G217">IFERROR(INDEX(CategoryMap!B$2:B$99, MATCH(TRUE, ISNUMBER(SEARCH(CategoryMap!A$2:A$99, D217)), 0)), "Other")</f>
        <v>Staples</v>
      </c>
      <c r="H217" s="5">
        <f t="shared" si="3"/>
        <v>44682</v>
      </c>
      <c r="J217" s="6"/>
    </row>
    <row r="218" spans="1:10" x14ac:dyDescent="0.3">
      <c r="A218">
        <v>2022</v>
      </c>
      <c r="B218" t="s">
        <v>15</v>
      </c>
      <c r="C218" t="s">
        <v>31</v>
      </c>
      <c r="D218" t="s">
        <v>32</v>
      </c>
      <c r="E218">
        <v>76.2</v>
      </c>
      <c r="F218" t="s">
        <v>10</v>
      </c>
      <c r="G218" t="str" cm="1">
        <f t="array" ref="G218">IFERROR(INDEX(CategoryMap!B$2:B$99, MATCH(TRUE, ISNUMBER(SEARCH(CategoryMap!A$2:A$99, D218)), 0)), "Other")</f>
        <v>Staples</v>
      </c>
      <c r="H218" s="5">
        <f t="shared" si="3"/>
        <v>44713</v>
      </c>
      <c r="J218" s="6"/>
    </row>
    <row r="219" spans="1:10" x14ac:dyDescent="0.3">
      <c r="A219">
        <v>2022</v>
      </c>
      <c r="B219" t="s">
        <v>16</v>
      </c>
      <c r="C219" t="s">
        <v>31</v>
      </c>
      <c r="D219" t="s">
        <v>32</v>
      </c>
      <c r="E219">
        <v>76.2</v>
      </c>
      <c r="F219" t="s">
        <v>10</v>
      </c>
      <c r="G219" t="str" cm="1">
        <f t="array" ref="G219">IFERROR(INDEX(CategoryMap!B$2:B$99, MATCH(TRUE, ISNUMBER(SEARCH(CategoryMap!A$2:A$99, D219)), 0)), "Other")</f>
        <v>Staples</v>
      </c>
      <c r="H219" s="5">
        <f t="shared" si="3"/>
        <v>44743</v>
      </c>
      <c r="J219" s="6"/>
    </row>
    <row r="220" spans="1:10" x14ac:dyDescent="0.3">
      <c r="A220">
        <v>2022</v>
      </c>
      <c r="B220" t="s">
        <v>17</v>
      </c>
      <c r="C220" t="s">
        <v>31</v>
      </c>
      <c r="D220" t="s">
        <v>32</v>
      </c>
      <c r="E220">
        <v>76.2</v>
      </c>
      <c r="F220" t="s">
        <v>10</v>
      </c>
      <c r="G220" t="str" cm="1">
        <f t="array" ref="G220">IFERROR(INDEX(CategoryMap!B$2:B$99, MATCH(TRUE, ISNUMBER(SEARCH(CategoryMap!A$2:A$99, D220)), 0)), "Other")</f>
        <v>Staples</v>
      </c>
      <c r="H220" s="5">
        <f t="shared" si="3"/>
        <v>44774</v>
      </c>
      <c r="J220" s="6"/>
    </row>
    <row r="221" spans="1:10" x14ac:dyDescent="0.3">
      <c r="A221">
        <v>2022</v>
      </c>
      <c r="B221" t="s">
        <v>18</v>
      </c>
      <c r="C221" t="s">
        <v>31</v>
      </c>
      <c r="D221" t="s">
        <v>32</v>
      </c>
      <c r="E221">
        <v>76.2</v>
      </c>
      <c r="F221" t="s">
        <v>10</v>
      </c>
      <c r="G221" t="str" cm="1">
        <f t="array" ref="G221">IFERROR(INDEX(CategoryMap!B$2:B$99, MATCH(TRUE, ISNUMBER(SEARCH(CategoryMap!A$2:A$99, D221)), 0)), "Other")</f>
        <v>Staples</v>
      </c>
      <c r="H221" s="5">
        <f t="shared" si="3"/>
        <v>44805</v>
      </c>
      <c r="J221" s="6"/>
    </row>
    <row r="222" spans="1:10" x14ac:dyDescent="0.3">
      <c r="A222">
        <v>2022</v>
      </c>
      <c r="B222" t="s">
        <v>19</v>
      </c>
      <c r="C222" t="s">
        <v>31</v>
      </c>
      <c r="D222" t="s">
        <v>32</v>
      </c>
      <c r="E222">
        <v>75.099999999999994</v>
      </c>
      <c r="F222" t="s">
        <v>10</v>
      </c>
      <c r="G222" t="str" cm="1">
        <f t="array" ref="G222">IFERROR(INDEX(CategoryMap!B$2:B$99, MATCH(TRUE, ISNUMBER(SEARCH(CategoryMap!A$2:A$99, D222)), 0)), "Other")</f>
        <v>Staples</v>
      </c>
      <c r="H222" s="5">
        <f t="shared" si="3"/>
        <v>44835</v>
      </c>
      <c r="J222" s="6"/>
    </row>
    <row r="223" spans="1:10" x14ac:dyDescent="0.3">
      <c r="A223">
        <v>2022</v>
      </c>
      <c r="B223" t="s">
        <v>20</v>
      </c>
      <c r="C223" t="s">
        <v>31</v>
      </c>
      <c r="D223" t="s">
        <v>32</v>
      </c>
      <c r="E223">
        <v>75.099999999999994</v>
      </c>
      <c r="F223" t="s">
        <v>10</v>
      </c>
      <c r="G223" t="str" cm="1">
        <f t="array" ref="G223">IFERROR(INDEX(CategoryMap!B$2:B$99, MATCH(TRUE, ISNUMBER(SEARCH(CategoryMap!A$2:A$99, D223)), 0)), "Other")</f>
        <v>Staples</v>
      </c>
      <c r="H223" s="5">
        <f t="shared" si="3"/>
        <v>44866</v>
      </c>
      <c r="J223" s="6"/>
    </row>
    <row r="224" spans="1:10" x14ac:dyDescent="0.3">
      <c r="A224">
        <v>2022</v>
      </c>
      <c r="B224" t="s">
        <v>21</v>
      </c>
      <c r="C224" t="s">
        <v>31</v>
      </c>
      <c r="D224" t="s">
        <v>32</v>
      </c>
      <c r="E224">
        <v>75.099999999999994</v>
      </c>
      <c r="F224" t="s">
        <v>10</v>
      </c>
      <c r="G224" t="str" cm="1">
        <f t="array" ref="G224">IFERROR(INDEX(CategoryMap!B$2:B$99, MATCH(TRUE, ISNUMBER(SEARCH(CategoryMap!A$2:A$99, D224)), 0)), "Other")</f>
        <v>Staples</v>
      </c>
      <c r="H224" s="5">
        <f t="shared" si="3"/>
        <v>44896</v>
      </c>
      <c r="J224" s="6"/>
    </row>
    <row r="225" spans="1:10" x14ac:dyDescent="0.3">
      <c r="A225">
        <v>2023</v>
      </c>
      <c r="B225" t="s">
        <v>7</v>
      </c>
      <c r="C225" t="s">
        <v>31</v>
      </c>
      <c r="D225" t="s">
        <v>32</v>
      </c>
      <c r="E225">
        <v>90.8</v>
      </c>
      <c r="F225" t="s">
        <v>10</v>
      </c>
      <c r="G225" t="str" cm="1">
        <f t="array" ref="G225">IFERROR(INDEX(CategoryMap!B$2:B$99, MATCH(TRUE, ISNUMBER(SEARCH(CategoryMap!A$2:A$99, D225)), 0)), "Other")</f>
        <v>Staples</v>
      </c>
      <c r="H225" s="5">
        <f t="shared" si="3"/>
        <v>44927</v>
      </c>
      <c r="J225" s="6"/>
    </row>
    <row r="226" spans="1:10" x14ac:dyDescent="0.3">
      <c r="A226">
        <v>2023</v>
      </c>
      <c r="B226" t="s">
        <v>11</v>
      </c>
      <c r="C226" t="s">
        <v>31</v>
      </c>
      <c r="D226" t="s">
        <v>32</v>
      </c>
      <c r="E226">
        <v>90.8</v>
      </c>
      <c r="F226" t="s">
        <v>10</v>
      </c>
      <c r="G226" t="str" cm="1">
        <f t="array" ref="G226">IFERROR(INDEX(CategoryMap!B$2:B$99, MATCH(TRUE, ISNUMBER(SEARCH(CategoryMap!A$2:A$99, D226)), 0)), "Other")</f>
        <v>Staples</v>
      </c>
      <c r="H226" s="5">
        <f t="shared" si="3"/>
        <v>44958</v>
      </c>
      <c r="J226" s="6"/>
    </row>
    <row r="227" spans="1:10" x14ac:dyDescent="0.3">
      <c r="A227">
        <v>2023</v>
      </c>
      <c r="B227" t="s">
        <v>12</v>
      </c>
      <c r="C227" t="s">
        <v>31</v>
      </c>
      <c r="D227" t="s">
        <v>32</v>
      </c>
      <c r="E227">
        <v>90.8</v>
      </c>
      <c r="F227" t="s">
        <v>10</v>
      </c>
      <c r="G227" t="str" cm="1">
        <f t="array" ref="G227">IFERROR(INDEX(CategoryMap!B$2:B$99, MATCH(TRUE, ISNUMBER(SEARCH(CategoryMap!A$2:A$99, D227)), 0)), "Other")</f>
        <v>Staples</v>
      </c>
      <c r="H227" s="5">
        <f t="shared" si="3"/>
        <v>44986</v>
      </c>
      <c r="J227" s="6"/>
    </row>
    <row r="228" spans="1:10" x14ac:dyDescent="0.3">
      <c r="A228">
        <v>2023</v>
      </c>
      <c r="B228" t="s">
        <v>13</v>
      </c>
      <c r="C228" t="s">
        <v>31</v>
      </c>
      <c r="D228" t="s">
        <v>32</v>
      </c>
      <c r="E228">
        <v>102.6</v>
      </c>
      <c r="F228" t="s">
        <v>10</v>
      </c>
      <c r="G228" t="str" cm="1">
        <f t="array" ref="G228">IFERROR(INDEX(CategoryMap!B$2:B$99, MATCH(TRUE, ISNUMBER(SEARCH(CategoryMap!A$2:A$99, D228)), 0)), "Other")</f>
        <v>Staples</v>
      </c>
      <c r="H228" s="5">
        <f t="shared" si="3"/>
        <v>45017</v>
      </c>
      <c r="J228" s="6"/>
    </row>
    <row r="229" spans="1:10" x14ac:dyDescent="0.3">
      <c r="A229">
        <v>2023</v>
      </c>
      <c r="B229" t="s">
        <v>14</v>
      </c>
      <c r="C229" t="s">
        <v>31</v>
      </c>
      <c r="D229" t="s">
        <v>32</v>
      </c>
      <c r="E229">
        <v>102.6</v>
      </c>
      <c r="F229" t="s">
        <v>10</v>
      </c>
      <c r="G229" t="str" cm="1">
        <f t="array" ref="G229">IFERROR(INDEX(CategoryMap!B$2:B$99, MATCH(TRUE, ISNUMBER(SEARCH(CategoryMap!A$2:A$99, D229)), 0)), "Other")</f>
        <v>Staples</v>
      </c>
      <c r="H229" s="5">
        <f t="shared" si="3"/>
        <v>45047</v>
      </c>
      <c r="J229" s="6"/>
    </row>
    <row r="230" spans="1:10" x14ac:dyDescent="0.3">
      <c r="A230">
        <v>2023</v>
      </c>
      <c r="B230" t="s">
        <v>15</v>
      </c>
      <c r="C230" t="s">
        <v>31</v>
      </c>
      <c r="D230" t="s">
        <v>32</v>
      </c>
      <c r="E230">
        <v>102.6</v>
      </c>
      <c r="F230" t="s">
        <v>10</v>
      </c>
      <c r="G230" t="str" cm="1">
        <f t="array" ref="G230">IFERROR(INDEX(CategoryMap!B$2:B$99, MATCH(TRUE, ISNUMBER(SEARCH(CategoryMap!A$2:A$99, D230)), 0)), "Other")</f>
        <v>Staples</v>
      </c>
      <c r="H230" s="5">
        <f t="shared" si="3"/>
        <v>45078</v>
      </c>
      <c r="J230" s="6"/>
    </row>
    <row r="231" spans="1:10" x14ac:dyDescent="0.3">
      <c r="A231">
        <v>2023</v>
      </c>
      <c r="B231" t="s">
        <v>16</v>
      </c>
      <c r="C231" t="s">
        <v>31</v>
      </c>
      <c r="D231" t="s">
        <v>32</v>
      </c>
      <c r="E231">
        <v>102.6</v>
      </c>
      <c r="F231" t="s">
        <v>10</v>
      </c>
      <c r="G231" t="str" cm="1">
        <f t="array" ref="G231">IFERROR(INDEX(CategoryMap!B$2:B$99, MATCH(TRUE, ISNUMBER(SEARCH(CategoryMap!A$2:A$99, D231)), 0)), "Other")</f>
        <v>Staples</v>
      </c>
      <c r="H231" s="5">
        <f t="shared" si="3"/>
        <v>45108</v>
      </c>
      <c r="J231" s="6"/>
    </row>
    <row r="232" spans="1:10" x14ac:dyDescent="0.3">
      <c r="A232">
        <v>2023</v>
      </c>
      <c r="B232" t="s">
        <v>17</v>
      </c>
      <c r="C232" t="s">
        <v>31</v>
      </c>
      <c r="D232" t="s">
        <v>32</v>
      </c>
      <c r="E232">
        <v>102.6</v>
      </c>
      <c r="F232" t="s">
        <v>10</v>
      </c>
      <c r="G232" t="str" cm="1">
        <f t="array" ref="G232">IFERROR(INDEX(CategoryMap!B$2:B$99, MATCH(TRUE, ISNUMBER(SEARCH(CategoryMap!A$2:A$99, D232)), 0)), "Other")</f>
        <v>Staples</v>
      </c>
      <c r="H232" s="5">
        <f t="shared" si="3"/>
        <v>45139</v>
      </c>
      <c r="J232" s="6"/>
    </row>
    <row r="233" spans="1:10" x14ac:dyDescent="0.3">
      <c r="A233">
        <v>2023</v>
      </c>
      <c r="B233" t="s">
        <v>18</v>
      </c>
      <c r="C233" t="s">
        <v>31</v>
      </c>
      <c r="D233" t="s">
        <v>32</v>
      </c>
      <c r="E233">
        <v>102.6</v>
      </c>
      <c r="F233" t="s">
        <v>10</v>
      </c>
      <c r="G233" t="str" cm="1">
        <f t="array" ref="G233">IFERROR(INDEX(CategoryMap!B$2:B$99, MATCH(TRUE, ISNUMBER(SEARCH(CategoryMap!A$2:A$99, D233)), 0)), "Other")</f>
        <v>Staples</v>
      </c>
      <c r="H233" s="5">
        <f t="shared" si="3"/>
        <v>45170</v>
      </c>
      <c r="J233" s="6"/>
    </row>
    <row r="234" spans="1:10" x14ac:dyDescent="0.3">
      <c r="A234">
        <v>2023</v>
      </c>
      <c r="B234" t="s">
        <v>19</v>
      </c>
      <c r="C234" t="s">
        <v>31</v>
      </c>
      <c r="D234" t="s">
        <v>32</v>
      </c>
      <c r="E234">
        <v>102.6</v>
      </c>
      <c r="F234" t="s">
        <v>10</v>
      </c>
      <c r="G234" t="str" cm="1">
        <f t="array" ref="G234">IFERROR(INDEX(CategoryMap!B$2:B$99, MATCH(TRUE, ISNUMBER(SEARCH(CategoryMap!A$2:A$99, D234)), 0)), "Other")</f>
        <v>Staples</v>
      </c>
      <c r="H234" s="5">
        <f t="shared" si="3"/>
        <v>45200</v>
      </c>
      <c r="J234" s="6"/>
    </row>
    <row r="235" spans="1:10" x14ac:dyDescent="0.3">
      <c r="A235">
        <v>2023</v>
      </c>
      <c r="B235" t="s">
        <v>20</v>
      </c>
      <c r="C235" t="s">
        <v>31</v>
      </c>
      <c r="D235" t="s">
        <v>32</v>
      </c>
      <c r="E235">
        <v>102.6</v>
      </c>
      <c r="F235" t="s">
        <v>10</v>
      </c>
      <c r="G235" t="str" cm="1">
        <f t="array" ref="G235">IFERROR(INDEX(CategoryMap!B$2:B$99, MATCH(TRUE, ISNUMBER(SEARCH(CategoryMap!A$2:A$99, D235)), 0)), "Other")</f>
        <v>Staples</v>
      </c>
      <c r="H235" s="5">
        <f t="shared" si="3"/>
        <v>45231</v>
      </c>
      <c r="J235" s="6"/>
    </row>
    <row r="236" spans="1:10" x14ac:dyDescent="0.3">
      <c r="A236">
        <v>2023</v>
      </c>
      <c r="B236" t="s">
        <v>21</v>
      </c>
      <c r="C236" t="s">
        <v>31</v>
      </c>
      <c r="D236" t="s">
        <v>32</v>
      </c>
      <c r="E236">
        <v>102.6</v>
      </c>
      <c r="F236" t="s">
        <v>10</v>
      </c>
      <c r="G236" t="str" cm="1">
        <f t="array" ref="G236">IFERROR(INDEX(CategoryMap!B$2:B$99, MATCH(TRUE, ISNUMBER(SEARCH(CategoryMap!A$2:A$99, D236)), 0)), "Other")</f>
        <v>Staples</v>
      </c>
      <c r="H236" s="5">
        <f t="shared" si="3"/>
        <v>45261</v>
      </c>
      <c r="J236" s="6"/>
    </row>
    <row r="237" spans="1:10" x14ac:dyDescent="0.3">
      <c r="A237">
        <v>2024</v>
      </c>
      <c r="B237" t="s">
        <v>7</v>
      </c>
      <c r="C237" t="s">
        <v>31</v>
      </c>
      <c r="D237" t="s">
        <v>32</v>
      </c>
      <c r="E237">
        <v>102.6</v>
      </c>
      <c r="F237" t="s">
        <v>10</v>
      </c>
      <c r="G237" t="str" cm="1">
        <f t="array" ref="G237">IFERROR(INDEX(CategoryMap!B$2:B$99, MATCH(TRUE, ISNUMBER(SEARCH(CategoryMap!A$2:A$99, D237)), 0)), "Other")</f>
        <v>Staples</v>
      </c>
      <c r="H237" s="5">
        <f t="shared" si="3"/>
        <v>45292</v>
      </c>
      <c r="J237" s="6"/>
    </row>
    <row r="238" spans="1:10" x14ac:dyDescent="0.3">
      <c r="A238">
        <v>2024</v>
      </c>
      <c r="B238" t="s">
        <v>11</v>
      </c>
      <c r="C238" t="s">
        <v>31</v>
      </c>
      <c r="D238" t="s">
        <v>32</v>
      </c>
      <c r="E238">
        <v>92.6</v>
      </c>
      <c r="F238" t="s">
        <v>10</v>
      </c>
      <c r="G238" t="str" cm="1">
        <f t="array" ref="G238">IFERROR(INDEX(CategoryMap!B$2:B$99, MATCH(TRUE, ISNUMBER(SEARCH(CategoryMap!A$2:A$99, D238)), 0)), "Other")</f>
        <v>Staples</v>
      </c>
      <c r="H238" s="5">
        <f t="shared" si="3"/>
        <v>45323</v>
      </c>
      <c r="J238" s="6"/>
    </row>
    <row r="239" spans="1:10" x14ac:dyDescent="0.3">
      <c r="A239">
        <v>2024</v>
      </c>
      <c r="B239" t="s">
        <v>12</v>
      </c>
      <c r="C239" t="s">
        <v>31</v>
      </c>
      <c r="D239" t="s">
        <v>32</v>
      </c>
      <c r="E239">
        <v>92.6</v>
      </c>
      <c r="F239" t="s">
        <v>10</v>
      </c>
      <c r="G239" t="str" cm="1">
        <f t="array" ref="G239">IFERROR(INDEX(CategoryMap!B$2:B$99, MATCH(TRUE, ISNUMBER(SEARCH(CategoryMap!A$2:A$99, D239)), 0)), "Other")</f>
        <v>Staples</v>
      </c>
      <c r="H239" s="5">
        <f t="shared" si="3"/>
        <v>45352</v>
      </c>
      <c r="J239" s="6"/>
    </row>
    <row r="240" spans="1:10" x14ac:dyDescent="0.3">
      <c r="A240">
        <v>2024</v>
      </c>
      <c r="B240" t="s">
        <v>13</v>
      </c>
      <c r="C240" t="s">
        <v>31</v>
      </c>
      <c r="D240" t="s">
        <v>32</v>
      </c>
      <c r="E240">
        <v>92.6</v>
      </c>
      <c r="F240" t="s">
        <v>10</v>
      </c>
      <c r="G240" t="str" cm="1">
        <f t="array" ref="G240">IFERROR(INDEX(CategoryMap!B$2:B$99, MATCH(TRUE, ISNUMBER(SEARCH(CategoryMap!A$2:A$99, D240)), 0)), "Other")</f>
        <v>Staples</v>
      </c>
      <c r="H240" s="5">
        <f t="shared" si="3"/>
        <v>45383</v>
      </c>
      <c r="J240" s="6"/>
    </row>
    <row r="241" spans="1:10" x14ac:dyDescent="0.3">
      <c r="A241">
        <v>2024</v>
      </c>
      <c r="B241" t="s">
        <v>14</v>
      </c>
      <c r="C241" t="s">
        <v>31</v>
      </c>
      <c r="D241" t="s">
        <v>32</v>
      </c>
      <c r="E241">
        <v>92.6</v>
      </c>
      <c r="F241" t="s">
        <v>10</v>
      </c>
      <c r="G241" t="str" cm="1">
        <f t="array" ref="G241">IFERROR(INDEX(CategoryMap!B$2:B$99, MATCH(TRUE, ISNUMBER(SEARCH(CategoryMap!A$2:A$99, D241)), 0)), "Other")</f>
        <v>Staples</v>
      </c>
      <c r="H241" s="5">
        <f t="shared" si="3"/>
        <v>45413</v>
      </c>
      <c r="J241" s="6"/>
    </row>
    <row r="242" spans="1:10" x14ac:dyDescent="0.3">
      <c r="A242">
        <v>2024</v>
      </c>
      <c r="B242" t="s">
        <v>15</v>
      </c>
      <c r="C242" t="s">
        <v>31</v>
      </c>
      <c r="D242" t="s">
        <v>32</v>
      </c>
      <c r="E242">
        <v>92.6</v>
      </c>
      <c r="F242" t="s">
        <v>10</v>
      </c>
      <c r="G242" t="str" cm="1">
        <f t="array" ref="G242">IFERROR(INDEX(CategoryMap!B$2:B$99, MATCH(TRUE, ISNUMBER(SEARCH(CategoryMap!A$2:A$99, D242)), 0)), "Other")</f>
        <v>Staples</v>
      </c>
      <c r="H242" s="5">
        <f t="shared" si="3"/>
        <v>45444</v>
      </c>
      <c r="J242" s="6"/>
    </row>
    <row r="243" spans="1:10" x14ac:dyDescent="0.3">
      <c r="A243">
        <v>2024</v>
      </c>
      <c r="B243" t="s">
        <v>16</v>
      </c>
      <c r="C243" t="s">
        <v>31</v>
      </c>
      <c r="D243" t="s">
        <v>32</v>
      </c>
      <c r="E243">
        <v>92.6</v>
      </c>
      <c r="F243" t="s">
        <v>10</v>
      </c>
      <c r="G243" t="str" cm="1">
        <f t="array" ref="G243">IFERROR(INDEX(CategoryMap!B$2:B$99, MATCH(TRUE, ISNUMBER(SEARCH(CategoryMap!A$2:A$99, D243)), 0)), "Other")</f>
        <v>Staples</v>
      </c>
      <c r="H243" s="5">
        <f t="shared" si="3"/>
        <v>45474</v>
      </c>
      <c r="J243" s="6"/>
    </row>
    <row r="244" spans="1:10" x14ac:dyDescent="0.3">
      <c r="A244">
        <v>2024</v>
      </c>
      <c r="B244" t="s">
        <v>17</v>
      </c>
      <c r="C244" t="s">
        <v>31</v>
      </c>
      <c r="D244" t="s">
        <v>32</v>
      </c>
      <c r="E244">
        <v>92.6</v>
      </c>
      <c r="F244" t="s">
        <v>10</v>
      </c>
      <c r="G244" t="str" cm="1">
        <f t="array" ref="G244">IFERROR(INDEX(CategoryMap!B$2:B$99, MATCH(TRUE, ISNUMBER(SEARCH(CategoryMap!A$2:A$99, D244)), 0)), "Other")</f>
        <v>Staples</v>
      </c>
      <c r="H244" s="5">
        <f t="shared" si="3"/>
        <v>45505</v>
      </c>
      <c r="J244" s="6"/>
    </row>
    <row r="245" spans="1:10" x14ac:dyDescent="0.3">
      <c r="A245">
        <v>2024</v>
      </c>
      <c r="B245" t="s">
        <v>18</v>
      </c>
      <c r="C245" t="s">
        <v>31</v>
      </c>
      <c r="D245" t="s">
        <v>32</v>
      </c>
      <c r="E245">
        <v>101.8</v>
      </c>
      <c r="F245" t="s">
        <v>10</v>
      </c>
      <c r="G245" t="str" cm="1">
        <f t="array" ref="G245">IFERROR(INDEX(CategoryMap!B$2:B$99, MATCH(TRUE, ISNUMBER(SEARCH(CategoryMap!A$2:A$99, D245)), 0)), "Other")</f>
        <v>Staples</v>
      </c>
      <c r="H245" s="5">
        <f t="shared" si="3"/>
        <v>45536</v>
      </c>
      <c r="J245" s="6"/>
    </row>
    <row r="246" spans="1:10" x14ac:dyDescent="0.3">
      <c r="A246">
        <v>2024</v>
      </c>
      <c r="B246" t="s">
        <v>19</v>
      </c>
      <c r="C246" t="s">
        <v>31</v>
      </c>
      <c r="D246" t="s">
        <v>32</v>
      </c>
      <c r="E246">
        <v>101.8</v>
      </c>
      <c r="F246" t="s">
        <v>10</v>
      </c>
      <c r="G246" t="str" cm="1">
        <f t="array" ref="G246">IFERROR(INDEX(CategoryMap!B$2:B$99, MATCH(TRUE, ISNUMBER(SEARCH(CategoryMap!A$2:A$99, D246)), 0)), "Other")</f>
        <v>Staples</v>
      </c>
      <c r="H246" s="5">
        <f t="shared" si="3"/>
        <v>45566</v>
      </c>
      <c r="J246" s="6"/>
    </row>
    <row r="247" spans="1:10" x14ac:dyDescent="0.3">
      <c r="A247">
        <v>2024</v>
      </c>
      <c r="B247" t="s">
        <v>20</v>
      </c>
      <c r="C247" t="s">
        <v>31</v>
      </c>
      <c r="D247" t="s">
        <v>32</v>
      </c>
      <c r="E247">
        <v>101.8</v>
      </c>
      <c r="F247" t="s">
        <v>10</v>
      </c>
      <c r="G247" t="str" cm="1">
        <f t="array" ref="G247">IFERROR(INDEX(CategoryMap!B$2:B$99, MATCH(TRUE, ISNUMBER(SEARCH(CategoryMap!A$2:A$99, D247)), 0)), "Other")</f>
        <v>Staples</v>
      </c>
      <c r="H247" s="5">
        <f t="shared" si="3"/>
        <v>45597</v>
      </c>
      <c r="J247" s="6"/>
    </row>
    <row r="248" spans="1:10" x14ac:dyDescent="0.3">
      <c r="A248">
        <v>2024</v>
      </c>
      <c r="B248" t="s">
        <v>21</v>
      </c>
      <c r="C248" t="s">
        <v>31</v>
      </c>
      <c r="D248" t="s">
        <v>32</v>
      </c>
      <c r="E248">
        <v>101.8</v>
      </c>
      <c r="F248" t="s">
        <v>10</v>
      </c>
      <c r="G248" t="str" cm="1">
        <f t="array" ref="G248">IFERROR(INDEX(CategoryMap!B$2:B$99, MATCH(TRUE, ISNUMBER(SEARCH(CategoryMap!A$2:A$99, D248)), 0)), "Other")</f>
        <v>Staples</v>
      </c>
      <c r="H248" s="5">
        <f t="shared" si="3"/>
        <v>45627</v>
      </c>
      <c r="J248" s="6"/>
    </row>
    <row r="249" spans="1:10" x14ac:dyDescent="0.3">
      <c r="A249">
        <v>2025</v>
      </c>
      <c r="B249" t="s">
        <v>7</v>
      </c>
      <c r="C249" t="s">
        <v>31</v>
      </c>
      <c r="D249" t="s">
        <v>32</v>
      </c>
      <c r="E249">
        <v>101.8</v>
      </c>
      <c r="F249" t="s">
        <v>10</v>
      </c>
      <c r="G249" t="str" cm="1">
        <f t="array" ref="G249">IFERROR(INDEX(CategoryMap!B$2:B$99, MATCH(TRUE, ISNUMBER(SEARCH(CategoryMap!A$2:A$99, D249)), 0)), "Other")</f>
        <v>Staples</v>
      </c>
      <c r="H249" s="5">
        <f t="shared" si="3"/>
        <v>45658</v>
      </c>
      <c r="J249" s="6"/>
    </row>
    <row r="250" spans="1:10" x14ac:dyDescent="0.3">
      <c r="A250">
        <v>2025</v>
      </c>
      <c r="B250" t="s">
        <v>11</v>
      </c>
      <c r="C250" t="s">
        <v>31</v>
      </c>
      <c r="D250" t="s">
        <v>32</v>
      </c>
      <c r="E250">
        <v>101.8</v>
      </c>
      <c r="F250" t="s">
        <v>10</v>
      </c>
      <c r="G250" t="str" cm="1">
        <f t="array" ref="G250">IFERROR(INDEX(CategoryMap!B$2:B$99, MATCH(TRUE, ISNUMBER(SEARCH(CategoryMap!A$2:A$99, D250)), 0)), "Other")</f>
        <v>Staples</v>
      </c>
      <c r="H250" s="5">
        <f t="shared" si="3"/>
        <v>45689</v>
      </c>
      <c r="J250" s="6"/>
    </row>
    <row r="251" spans="1:10" x14ac:dyDescent="0.3">
      <c r="A251">
        <v>2025</v>
      </c>
      <c r="B251" t="s">
        <v>12</v>
      </c>
      <c r="C251" t="s">
        <v>31</v>
      </c>
      <c r="D251" t="s">
        <v>32</v>
      </c>
      <c r="E251">
        <v>101.8</v>
      </c>
      <c r="F251" t="s">
        <v>10</v>
      </c>
      <c r="G251" t="str" cm="1">
        <f t="array" ref="G251">IFERROR(INDEX(CategoryMap!B$2:B$99, MATCH(TRUE, ISNUMBER(SEARCH(CategoryMap!A$2:A$99, D251)), 0)), "Other")</f>
        <v>Staples</v>
      </c>
      <c r="H251" s="5">
        <f t="shared" si="3"/>
        <v>45717</v>
      </c>
      <c r="J251" s="6"/>
    </row>
    <row r="252" spans="1:10" x14ac:dyDescent="0.3">
      <c r="A252">
        <v>2025</v>
      </c>
      <c r="B252" t="s">
        <v>13</v>
      </c>
      <c r="C252" t="s">
        <v>31</v>
      </c>
      <c r="D252" t="s">
        <v>32</v>
      </c>
      <c r="E252">
        <v>101.8</v>
      </c>
      <c r="F252" t="s">
        <v>10</v>
      </c>
      <c r="G252" t="str" cm="1">
        <f t="array" ref="G252">IFERROR(INDEX(CategoryMap!B$2:B$99, MATCH(TRUE, ISNUMBER(SEARCH(CategoryMap!A$2:A$99, D252)), 0)), "Other")</f>
        <v>Staples</v>
      </c>
      <c r="H252" s="5">
        <f t="shared" si="3"/>
        <v>45748</v>
      </c>
      <c r="J252" s="6"/>
    </row>
    <row r="253" spans="1:10" x14ac:dyDescent="0.3">
      <c r="A253">
        <v>2025</v>
      </c>
      <c r="B253" t="s">
        <v>14</v>
      </c>
      <c r="C253" t="s">
        <v>31</v>
      </c>
      <c r="D253" t="s">
        <v>32</v>
      </c>
      <c r="E253">
        <v>101.8</v>
      </c>
      <c r="F253" t="s">
        <v>10</v>
      </c>
      <c r="G253" t="str" cm="1">
        <f t="array" ref="G253">IFERROR(INDEX(CategoryMap!B$2:B$99, MATCH(TRUE, ISNUMBER(SEARCH(CategoryMap!A$2:A$99, D253)), 0)), "Other")</f>
        <v>Staples</v>
      </c>
      <c r="H253" s="5">
        <f t="shared" si="3"/>
        <v>45778</v>
      </c>
      <c r="J253" s="6"/>
    </row>
    <row r="254" spans="1:10" x14ac:dyDescent="0.3">
      <c r="A254">
        <v>2025</v>
      </c>
      <c r="B254" t="s">
        <v>15</v>
      </c>
      <c r="C254" t="s">
        <v>31</v>
      </c>
      <c r="D254" t="s">
        <v>32</v>
      </c>
      <c r="E254">
        <v>101.8</v>
      </c>
      <c r="F254" t="s">
        <v>22</v>
      </c>
      <c r="G254" t="str" cm="1">
        <f t="array" ref="G254">IFERROR(INDEX(CategoryMap!B$2:B$99, MATCH(TRUE, ISNUMBER(SEARCH(CategoryMap!A$2:A$99, D254)), 0)), "Other")</f>
        <v>Staples</v>
      </c>
      <c r="H254" s="5">
        <f t="shared" si="3"/>
        <v>45809</v>
      </c>
      <c r="J254" s="6"/>
    </row>
    <row r="255" spans="1:10" x14ac:dyDescent="0.3">
      <c r="A255">
        <v>2022</v>
      </c>
      <c r="B255" t="s">
        <v>7</v>
      </c>
      <c r="C255" t="s">
        <v>33</v>
      </c>
      <c r="D255" t="s">
        <v>34</v>
      </c>
      <c r="E255">
        <v>154.5</v>
      </c>
      <c r="F255" t="s">
        <v>10</v>
      </c>
      <c r="G255" t="str" cm="1">
        <f t="array" ref="G255">IFERROR(INDEX(CategoryMap!B$2:B$99, MATCH(TRUE, ISNUMBER(SEARCH(CategoryMap!A$2:A$99, D255)), 0)), "Other")</f>
        <v>Staples</v>
      </c>
      <c r="H255" s="5">
        <f t="shared" si="3"/>
        <v>44562</v>
      </c>
      <c r="J255" s="6"/>
    </row>
    <row r="256" spans="1:10" x14ac:dyDescent="0.3">
      <c r="A256">
        <v>2022</v>
      </c>
      <c r="B256" t="s">
        <v>11</v>
      </c>
      <c r="C256" t="s">
        <v>33</v>
      </c>
      <c r="D256" t="s">
        <v>34</v>
      </c>
      <c r="E256">
        <v>155.30000000000001</v>
      </c>
      <c r="F256" t="s">
        <v>10</v>
      </c>
      <c r="G256" t="str" cm="1">
        <f t="array" ref="G256">IFERROR(INDEX(CategoryMap!B$2:B$99, MATCH(TRUE, ISNUMBER(SEARCH(CategoryMap!A$2:A$99, D256)), 0)), "Other")</f>
        <v>Staples</v>
      </c>
      <c r="H256" s="5">
        <f t="shared" si="3"/>
        <v>44593</v>
      </c>
      <c r="J256" s="6"/>
    </row>
    <row r="257" spans="1:10" x14ac:dyDescent="0.3">
      <c r="A257">
        <v>2022</v>
      </c>
      <c r="B257" t="s">
        <v>12</v>
      </c>
      <c r="C257" t="s">
        <v>33</v>
      </c>
      <c r="D257" t="s">
        <v>34</v>
      </c>
      <c r="E257">
        <v>158.19999999999999</v>
      </c>
      <c r="F257" t="s">
        <v>10</v>
      </c>
      <c r="G257" t="str" cm="1">
        <f t="array" ref="G257">IFERROR(INDEX(CategoryMap!B$2:B$99, MATCH(TRUE, ISNUMBER(SEARCH(CategoryMap!A$2:A$99, D257)), 0)), "Other")</f>
        <v>Staples</v>
      </c>
      <c r="H257" s="5">
        <f t="shared" si="3"/>
        <v>44621</v>
      </c>
      <c r="J257" s="6"/>
    </row>
    <row r="258" spans="1:10" x14ac:dyDescent="0.3">
      <c r="A258">
        <v>2022</v>
      </c>
      <c r="B258" t="s">
        <v>13</v>
      </c>
      <c r="C258" t="s">
        <v>33</v>
      </c>
      <c r="D258" t="s">
        <v>34</v>
      </c>
      <c r="E258">
        <v>161.1</v>
      </c>
      <c r="F258" t="s">
        <v>10</v>
      </c>
      <c r="G258" t="str" cm="1">
        <f t="array" ref="G258">IFERROR(INDEX(CategoryMap!B$2:B$99, MATCH(TRUE, ISNUMBER(SEARCH(CategoryMap!A$2:A$99, D258)), 0)), "Other")</f>
        <v>Staples</v>
      </c>
      <c r="H258" s="5">
        <f t="shared" si="3"/>
        <v>44652</v>
      </c>
      <c r="J258" s="6"/>
    </row>
    <row r="259" spans="1:10" x14ac:dyDescent="0.3">
      <c r="A259">
        <v>2022</v>
      </c>
      <c r="B259" t="s">
        <v>14</v>
      </c>
      <c r="C259" t="s">
        <v>33</v>
      </c>
      <c r="D259" t="s">
        <v>34</v>
      </c>
      <c r="E259">
        <v>163.30000000000001</v>
      </c>
      <c r="F259" t="s">
        <v>10</v>
      </c>
      <c r="G259" t="str" cm="1">
        <f t="array" ref="G259">IFERROR(INDEX(CategoryMap!B$2:B$99, MATCH(TRUE, ISNUMBER(SEARCH(CategoryMap!A$2:A$99, D259)), 0)), "Other")</f>
        <v>Staples</v>
      </c>
      <c r="H259" s="5">
        <f t="shared" ref="H259:H322" si="4">DATE(A259, MONTH(DATEVALUE("1 " &amp; B259)), 1)</f>
        <v>44682</v>
      </c>
      <c r="J259" s="6"/>
    </row>
    <row r="260" spans="1:10" x14ac:dyDescent="0.3">
      <c r="A260">
        <v>2022</v>
      </c>
      <c r="B260" t="s">
        <v>15</v>
      </c>
      <c r="C260" t="s">
        <v>33</v>
      </c>
      <c r="D260" t="s">
        <v>34</v>
      </c>
      <c r="E260">
        <v>164.1</v>
      </c>
      <c r="F260" t="s">
        <v>10</v>
      </c>
      <c r="G260" t="str" cm="1">
        <f t="array" ref="G260">IFERROR(INDEX(CategoryMap!B$2:B$99, MATCH(TRUE, ISNUMBER(SEARCH(CategoryMap!A$2:A$99, D260)), 0)), "Other")</f>
        <v>Staples</v>
      </c>
      <c r="H260" s="5">
        <f t="shared" si="4"/>
        <v>44713</v>
      </c>
      <c r="J260" s="6"/>
    </row>
    <row r="261" spans="1:10" x14ac:dyDescent="0.3">
      <c r="A261">
        <v>2022</v>
      </c>
      <c r="B261" t="s">
        <v>16</v>
      </c>
      <c r="C261" t="s">
        <v>33</v>
      </c>
      <c r="D261" t="s">
        <v>34</v>
      </c>
      <c r="E261">
        <v>165.8</v>
      </c>
      <c r="F261" t="s">
        <v>10</v>
      </c>
      <c r="G261" t="str" cm="1">
        <f t="array" ref="G261">IFERROR(INDEX(CategoryMap!B$2:B$99, MATCH(TRUE, ISNUMBER(SEARCH(CategoryMap!A$2:A$99, D261)), 0)), "Other")</f>
        <v>Staples</v>
      </c>
      <c r="H261" s="5">
        <f t="shared" si="4"/>
        <v>44743</v>
      </c>
      <c r="J261" s="6"/>
    </row>
    <row r="262" spans="1:10" x14ac:dyDescent="0.3">
      <c r="A262">
        <v>2022</v>
      </c>
      <c r="B262" t="s">
        <v>17</v>
      </c>
      <c r="C262" t="s">
        <v>33</v>
      </c>
      <c r="D262" t="s">
        <v>34</v>
      </c>
      <c r="E262">
        <v>171.5</v>
      </c>
      <c r="F262" t="s">
        <v>10</v>
      </c>
      <c r="G262" t="str" cm="1">
        <f t="array" ref="G262">IFERROR(INDEX(CategoryMap!B$2:B$99, MATCH(TRUE, ISNUMBER(SEARCH(CategoryMap!A$2:A$99, D262)), 0)), "Other")</f>
        <v>Staples</v>
      </c>
      <c r="H262" s="5">
        <f t="shared" si="4"/>
        <v>44774</v>
      </c>
      <c r="J262" s="6"/>
    </row>
    <row r="263" spans="1:10" x14ac:dyDescent="0.3">
      <c r="A263">
        <v>2022</v>
      </c>
      <c r="B263" t="s">
        <v>18</v>
      </c>
      <c r="C263" t="s">
        <v>33</v>
      </c>
      <c r="D263" t="s">
        <v>34</v>
      </c>
      <c r="E263">
        <v>175.3</v>
      </c>
      <c r="F263" t="s">
        <v>10</v>
      </c>
      <c r="G263" t="str" cm="1">
        <f t="array" ref="G263">IFERROR(INDEX(CategoryMap!B$2:B$99, MATCH(TRUE, ISNUMBER(SEARCH(CategoryMap!A$2:A$99, D263)), 0)), "Other")</f>
        <v>Staples</v>
      </c>
      <c r="H263" s="5">
        <f t="shared" si="4"/>
        <v>44805</v>
      </c>
      <c r="J263" s="6"/>
    </row>
    <row r="264" spans="1:10" x14ac:dyDescent="0.3">
      <c r="A264">
        <v>2022</v>
      </c>
      <c r="B264" t="s">
        <v>19</v>
      </c>
      <c r="C264" t="s">
        <v>33</v>
      </c>
      <c r="D264" t="s">
        <v>34</v>
      </c>
      <c r="E264">
        <v>177.4</v>
      </c>
      <c r="F264" t="s">
        <v>10</v>
      </c>
      <c r="G264" t="str" cm="1">
        <f t="array" ref="G264">IFERROR(INDEX(CategoryMap!B$2:B$99, MATCH(TRUE, ISNUMBER(SEARCH(CategoryMap!A$2:A$99, D264)), 0)), "Other")</f>
        <v>Staples</v>
      </c>
      <c r="H264" s="5">
        <f t="shared" si="4"/>
        <v>44835</v>
      </c>
      <c r="J264" s="6"/>
    </row>
    <row r="265" spans="1:10" x14ac:dyDescent="0.3">
      <c r="A265">
        <v>2022</v>
      </c>
      <c r="B265" t="s">
        <v>20</v>
      </c>
      <c r="C265" t="s">
        <v>33</v>
      </c>
      <c r="D265" t="s">
        <v>34</v>
      </c>
      <c r="E265">
        <v>182.5</v>
      </c>
      <c r="F265" t="s">
        <v>10</v>
      </c>
      <c r="G265" t="str" cm="1">
        <f t="array" ref="G265">IFERROR(INDEX(CategoryMap!B$2:B$99, MATCH(TRUE, ISNUMBER(SEARCH(CategoryMap!A$2:A$99, D265)), 0)), "Other")</f>
        <v>Staples</v>
      </c>
      <c r="H265" s="5">
        <f t="shared" si="4"/>
        <v>44866</v>
      </c>
      <c r="J265" s="6"/>
    </row>
    <row r="266" spans="1:10" x14ac:dyDescent="0.3">
      <c r="A266">
        <v>2022</v>
      </c>
      <c r="B266" t="s">
        <v>21</v>
      </c>
      <c r="C266" t="s">
        <v>33</v>
      </c>
      <c r="D266" t="s">
        <v>34</v>
      </c>
      <c r="E266">
        <v>187.7</v>
      </c>
      <c r="F266" t="s">
        <v>10</v>
      </c>
      <c r="G266" t="str" cm="1">
        <f t="array" ref="G266">IFERROR(INDEX(CategoryMap!B$2:B$99, MATCH(TRUE, ISNUMBER(SEARCH(CategoryMap!A$2:A$99, D266)), 0)), "Other")</f>
        <v>Staples</v>
      </c>
      <c r="H266" s="5">
        <f t="shared" si="4"/>
        <v>44896</v>
      </c>
      <c r="J266" s="6"/>
    </row>
    <row r="267" spans="1:10" x14ac:dyDescent="0.3">
      <c r="A267">
        <v>2023</v>
      </c>
      <c r="B267" t="s">
        <v>7</v>
      </c>
      <c r="C267" t="s">
        <v>33</v>
      </c>
      <c r="D267" t="s">
        <v>34</v>
      </c>
      <c r="E267">
        <v>193.2</v>
      </c>
      <c r="F267" t="s">
        <v>10</v>
      </c>
      <c r="G267" t="str" cm="1">
        <f t="array" ref="G267">IFERROR(INDEX(CategoryMap!B$2:B$99, MATCH(TRUE, ISNUMBER(SEARCH(CategoryMap!A$2:A$99, D267)), 0)), "Other")</f>
        <v>Staples</v>
      </c>
      <c r="H267" s="5">
        <f t="shared" si="4"/>
        <v>44927</v>
      </c>
      <c r="J267" s="6"/>
    </row>
    <row r="268" spans="1:10" x14ac:dyDescent="0.3">
      <c r="A268">
        <v>2023</v>
      </c>
      <c r="B268" t="s">
        <v>11</v>
      </c>
      <c r="C268" t="s">
        <v>33</v>
      </c>
      <c r="D268" t="s">
        <v>34</v>
      </c>
      <c r="E268">
        <v>194.7</v>
      </c>
      <c r="F268" t="s">
        <v>10</v>
      </c>
      <c r="G268" t="str" cm="1">
        <f t="array" ref="G268">IFERROR(INDEX(CategoryMap!B$2:B$99, MATCH(TRUE, ISNUMBER(SEARCH(CategoryMap!A$2:A$99, D268)), 0)), "Other")</f>
        <v>Staples</v>
      </c>
      <c r="H268" s="5">
        <f t="shared" si="4"/>
        <v>44958</v>
      </c>
      <c r="J268" s="6"/>
    </row>
    <row r="269" spans="1:10" x14ac:dyDescent="0.3">
      <c r="A269">
        <v>2023</v>
      </c>
      <c r="B269" t="s">
        <v>12</v>
      </c>
      <c r="C269" t="s">
        <v>33</v>
      </c>
      <c r="D269" t="s">
        <v>34</v>
      </c>
      <c r="E269">
        <v>189.8</v>
      </c>
      <c r="F269" t="s">
        <v>10</v>
      </c>
      <c r="G269" t="str" cm="1">
        <f t="array" ref="G269">IFERROR(INDEX(CategoryMap!B$2:B$99, MATCH(TRUE, ISNUMBER(SEARCH(CategoryMap!A$2:A$99, D269)), 0)), "Other")</f>
        <v>Staples</v>
      </c>
      <c r="H269" s="5">
        <f t="shared" si="4"/>
        <v>44986</v>
      </c>
      <c r="J269" s="6"/>
    </row>
    <row r="270" spans="1:10" x14ac:dyDescent="0.3">
      <c r="A270">
        <v>2023</v>
      </c>
      <c r="B270" t="s">
        <v>13</v>
      </c>
      <c r="C270" t="s">
        <v>33</v>
      </c>
      <c r="D270" t="s">
        <v>34</v>
      </c>
      <c r="E270">
        <v>185.9</v>
      </c>
      <c r="F270" t="s">
        <v>10</v>
      </c>
      <c r="G270" t="str" cm="1">
        <f t="array" ref="G270">IFERROR(INDEX(CategoryMap!B$2:B$99, MATCH(TRUE, ISNUMBER(SEARCH(CategoryMap!A$2:A$99, D270)), 0)), "Other")</f>
        <v>Staples</v>
      </c>
      <c r="H270" s="5">
        <f t="shared" si="4"/>
        <v>45017</v>
      </c>
      <c r="J270" s="6"/>
    </row>
    <row r="271" spans="1:10" x14ac:dyDescent="0.3">
      <c r="A271">
        <v>2023</v>
      </c>
      <c r="B271" t="s">
        <v>14</v>
      </c>
      <c r="C271" t="s">
        <v>33</v>
      </c>
      <c r="D271" t="s">
        <v>34</v>
      </c>
      <c r="E271">
        <v>183.9</v>
      </c>
      <c r="F271" t="s">
        <v>10</v>
      </c>
      <c r="G271" t="str" cm="1">
        <f t="array" ref="G271">IFERROR(INDEX(CategoryMap!B$2:B$99, MATCH(TRUE, ISNUMBER(SEARCH(CategoryMap!A$2:A$99, D271)), 0)), "Other")</f>
        <v>Staples</v>
      </c>
      <c r="H271" s="5">
        <f t="shared" si="4"/>
        <v>45047</v>
      </c>
      <c r="J271" s="6"/>
    </row>
    <row r="272" spans="1:10" x14ac:dyDescent="0.3">
      <c r="A272">
        <v>2023</v>
      </c>
      <c r="B272" t="s">
        <v>15</v>
      </c>
      <c r="C272" t="s">
        <v>33</v>
      </c>
      <c r="D272" t="s">
        <v>34</v>
      </c>
      <c r="E272">
        <v>184.4</v>
      </c>
      <c r="F272" t="s">
        <v>10</v>
      </c>
      <c r="G272" t="str" cm="1">
        <f t="array" ref="G272">IFERROR(INDEX(CategoryMap!B$2:B$99, MATCH(TRUE, ISNUMBER(SEARCH(CategoryMap!A$2:A$99, D272)), 0)), "Other")</f>
        <v>Staples</v>
      </c>
      <c r="H272" s="5">
        <f t="shared" si="4"/>
        <v>45078</v>
      </c>
      <c r="J272" s="6"/>
    </row>
    <row r="273" spans="1:10" x14ac:dyDescent="0.3">
      <c r="A273">
        <v>2023</v>
      </c>
      <c r="B273" t="s">
        <v>16</v>
      </c>
      <c r="C273" t="s">
        <v>33</v>
      </c>
      <c r="D273" t="s">
        <v>34</v>
      </c>
      <c r="E273">
        <v>185.7</v>
      </c>
      <c r="F273" t="s">
        <v>10</v>
      </c>
      <c r="G273" t="str" cm="1">
        <f t="array" ref="G273">IFERROR(INDEX(CategoryMap!B$2:B$99, MATCH(TRUE, ISNUMBER(SEARCH(CategoryMap!A$2:A$99, D273)), 0)), "Other")</f>
        <v>Staples</v>
      </c>
      <c r="H273" s="5">
        <f t="shared" si="4"/>
        <v>45108</v>
      </c>
      <c r="J273" s="6"/>
    </row>
    <row r="274" spans="1:10" x14ac:dyDescent="0.3">
      <c r="A274">
        <v>2023</v>
      </c>
      <c r="B274" t="s">
        <v>17</v>
      </c>
      <c r="C274" t="s">
        <v>33</v>
      </c>
      <c r="D274" t="s">
        <v>34</v>
      </c>
      <c r="E274">
        <v>187.5</v>
      </c>
      <c r="F274" t="s">
        <v>10</v>
      </c>
      <c r="G274" t="str" cm="1">
        <f t="array" ref="G274">IFERROR(INDEX(CategoryMap!B$2:B$99, MATCH(TRUE, ISNUMBER(SEARCH(CategoryMap!A$2:A$99, D274)), 0)), "Other")</f>
        <v>Staples</v>
      </c>
      <c r="H274" s="5">
        <f t="shared" si="4"/>
        <v>45139</v>
      </c>
      <c r="J274" s="6"/>
    </row>
    <row r="275" spans="1:10" x14ac:dyDescent="0.3">
      <c r="A275">
        <v>2023</v>
      </c>
      <c r="B275" t="s">
        <v>18</v>
      </c>
      <c r="C275" t="s">
        <v>33</v>
      </c>
      <c r="D275" t="s">
        <v>34</v>
      </c>
      <c r="E275">
        <v>189.2</v>
      </c>
      <c r="F275" t="s">
        <v>10</v>
      </c>
      <c r="G275" t="str" cm="1">
        <f t="array" ref="G275">IFERROR(INDEX(CategoryMap!B$2:B$99, MATCH(TRUE, ISNUMBER(SEARCH(CategoryMap!A$2:A$99, D275)), 0)), "Other")</f>
        <v>Staples</v>
      </c>
      <c r="H275" s="5">
        <f t="shared" si="4"/>
        <v>45170</v>
      </c>
      <c r="J275" s="6"/>
    </row>
    <row r="276" spans="1:10" x14ac:dyDescent="0.3">
      <c r="A276">
        <v>2023</v>
      </c>
      <c r="B276" t="s">
        <v>19</v>
      </c>
      <c r="C276" t="s">
        <v>33</v>
      </c>
      <c r="D276" t="s">
        <v>34</v>
      </c>
      <c r="E276">
        <v>190.9</v>
      </c>
      <c r="F276" t="s">
        <v>10</v>
      </c>
      <c r="G276" t="str" cm="1">
        <f t="array" ref="G276">IFERROR(INDEX(CategoryMap!B$2:B$99, MATCH(TRUE, ISNUMBER(SEARCH(CategoryMap!A$2:A$99, D276)), 0)), "Other")</f>
        <v>Staples</v>
      </c>
      <c r="H276" s="5">
        <f t="shared" si="4"/>
        <v>45200</v>
      </c>
      <c r="J276" s="6"/>
    </row>
    <row r="277" spans="1:10" x14ac:dyDescent="0.3">
      <c r="A277">
        <v>2023</v>
      </c>
      <c r="B277" t="s">
        <v>20</v>
      </c>
      <c r="C277" t="s">
        <v>33</v>
      </c>
      <c r="D277" t="s">
        <v>34</v>
      </c>
      <c r="E277">
        <v>194.1</v>
      </c>
      <c r="F277" t="s">
        <v>10</v>
      </c>
      <c r="G277" t="str" cm="1">
        <f t="array" ref="G277">IFERROR(INDEX(CategoryMap!B$2:B$99, MATCH(TRUE, ISNUMBER(SEARCH(CategoryMap!A$2:A$99, D277)), 0)), "Other")</f>
        <v>Staples</v>
      </c>
      <c r="H277" s="5">
        <f t="shared" si="4"/>
        <v>45231</v>
      </c>
      <c r="J277" s="6"/>
    </row>
    <row r="278" spans="1:10" x14ac:dyDescent="0.3">
      <c r="A278">
        <v>2023</v>
      </c>
      <c r="B278" t="s">
        <v>21</v>
      </c>
      <c r="C278" t="s">
        <v>33</v>
      </c>
      <c r="D278" t="s">
        <v>34</v>
      </c>
      <c r="E278">
        <v>196.5</v>
      </c>
      <c r="F278" t="s">
        <v>10</v>
      </c>
      <c r="G278" t="str" cm="1">
        <f t="array" ref="G278">IFERROR(INDEX(CategoryMap!B$2:B$99, MATCH(TRUE, ISNUMBER(SEARCH(CategoryMap!A$2:A$99, D278)), 0)), "Other")</f>
        <v>Staples</v>
      </c>
      <c r="H278" s="5">
        <f t="shared" si="4"/>
        <v>45261</v>
      </c>
      <c r="J278" s="6"/>
    </row>
    <row r="279" spans="1:10" x14ac:dyDescent="0.3">
      <c r="A279">
        <v>2024</v>
      </c>
      <c r="B279" t="s">
        <v>7</v>
      </c>
      <c r="C279" t="s">
        <v>33</v>
      </c>
      <c r="D279" t="s">
        <v>34</v>
      </c>
      <c r="E279">
        <v>197.7</v>
      </c>
      <c r="F279" t="s">
        <v>10</v>
      </c>
      <c r="G279" t="str" cm="1">
        <f t="array" ref="G279">IFERROR(INDEX(CategoryMap!B$2:B$99, MATCH(TRUE, ISNUMBER(SEARCH(CategoryMap!A$2:A$99, D279)), 0)), "Other")</f>
        <v>Staples</v>
      </c>
      <c r="H279" s="5">
        <f t="shared" si="4"/>
        <v>45292</v>
      </c>
      <c r="J279" s="6"/>
    </row>
    <row r="280" spans="1:10" x14ac:dyDescent="0.3">
      <c r="A280">
        <v>2024</v>
      </c>
      <c r="B280" t="s">
        <v>11</v>
      </c>
      <c r="C280" t="s">
        <v>33</v>
      </c>
      <c r="D280" t="s">
        <v>34</v>
      </c>
      <c r="E280">
        <v>198.5</v>
      </c>
      <c r="F280" t="s">
        <v>10</v>
      </c>
      <c r="G280" t="str" cm="1">
        <f t="array" ref="G280">IFERROR(INDEX(CategoryMap!B$2:B$99, MATCH(TRUE, ISNUMBER(SEARCH(CategoryMap!A$2:A$99, D280)), 0)), "Other")</f>
        <v>Staples</v>
      </c>
      <c r="H280" s="5">
        <f t="shared" si="4"/>
        <v>45323</v>
      </c>
      <c r="J280" s="6"/>
    </row>
    <row r="281" spans="1:10" x14ac:dyDescent="0.3">
      <c r="A281">
        <v>2024</v>
      </c>
      <c r="B281" t="s">
        <v>12</v>
      </c>
      <c r="C281" t="s">
        <v>33</v>
      </c>
      <c r="D281" t="s">
        <v>34</v>
      </c>
      <c r="E281">
        <v>198.8</v>
      </c>
      <c r="F281" t="s">
        <v>10</v>
      </c>
      <c r="G281" t="str" cm="1">
        <f t="array" ref="G281">IFERROR(INDEX(CategoryMap!B$2:B$99, MATCH(TRUE, ISNUMBER(SEARCH(CategoryMap!A$2:A$99, D281)), 0)), "Other")</f>
        <v>Staples</v>
      </c>
      <c r="H281" s="5">
        <f t="shared" si="4"/>
        <v>45352</v>
      </c>
      <c r="J281" s="6"/>
    </row>
    <row r="282" spans="1:10" x14ac:dyDescent="0.3">
      <c r="A282">
        <v>2024</v>
      </c>
      <c r="B282" t="s">
        <v>13</v>
      </c>
      <c r="C282" t="s">
        <v>33</v>
      </c>
      <c r="D282" t="s">
        <v>34</v>
      </c>
      <c r="E282">
        <v>197.1</v>
      </c>
      <c r="F282" t="s">
        <v>10</v>
      </c>
      <c r="G282" t="str" cm="1">
        <f t="array" ref="G282">IFERROR(INDEX(CategoryMap!B$2:B$99, MATCH(TRUE, ISNUMBER(SEARCH(CategoryMap!A$2:A$99, D282)), 0)), "Other")</f>
        <v>Staples</v>
      </c>
      <c r="H282" s="5">
        <f t="shared" si="4"/>
        <v>45383</v>
      </c>
      <c r="J282" s="6"/>
    </row>
    <row r="283" spans="1:10" x14ac:dyDescent="0.3">
      <c r="A283">
        <v>2024</v>
      </c>
      <c r="B283" t="s">
        <v>14</v>
      </c>
      <c r="C283" t="s">
        <v>33</v>
      </c>
      <c r="D283" t="s">
        <v>34</v>
      </c>
      <c r="E283">
        <v>195.9</v>
      </c>
      <c r="F283" t="s">
        <v>10</v>
      </c>
      <c r="G283" t="str" cm="1">
        <f t="array" ref="G283">IFERROR(INDEX(CategoryMap!B$2:B$99, MATCH(TRUE, ISNUMBER(SEARCH(CategoryMap!A$2:A$99, D283)), 0)), "Other")</f>
        <v>Staples</v>
      </c>
      <c r="H283" s="5">
        <f t="shared" si="4"/>
        <v>45413</v>
      </c>
      <c r="J283" s="6"/>
    </row>
    <row r="284" spans="1:10" x14ac:dyDescent="0.3">
      <c r="A284">
        <v>2024</v>
      </c>
      <c r="B284" t="s">
        <v>15</v>
      </c>
      <c r="C284" t="s">
        <v>33</v>
      </c>
      <c r="D284" t="s">
        <v>34</v>
      </c>
      <c r="E284">
        <v>196.8</v>
      </c>
      <c r="F284" t="s">
        <v>10</v>
      </c>
      <c r="G284" t="str" cm="1">
        <f t="array" ref="G284">IFERROR(INDEX(CategoryMap!B$2:B$99, MATCH(TRUE, ISNUMBER(SEARCH(CategoryMap!A$2:A$99, D284)), 0)), "Other")</f>
        <v>Staples</v>
      </c>
      <c r="H284" s="5">
        <f t="shared" si="4"/>
        <v>45444</v>
      </c>
      <c r="J284" s="6"/>
    </row>
    <row r="285" spans="1:10" x14ac:dyDescent="0.3">
      <c r="A285">
        <v>2024</v>
      </c>
      <c r="B285" t="s">
        <v>16</v>
      </c>
      <c r="C285" t="s">
        <v>33</v>
      </c>
      <c r="D285" t="s">
        <v>34</v>
      </c>
      <c r="E285">
        <v>198.5</v>
      </c>
      <c r="F285" t="s">
        <v>10</v>
      </c>
      <c r="G285" t="str" cm="1">
        <f t="array" ref="G285">IFERROR(INDEX(CategoryMap!B$2:B$99, MATCH(TRUE, ISNUMBER(SEARCH(CategoryMap!A$2:A$99, D285)), 0)), "Other")</f>
        <v>Staples</v>
      </c>
      <c r="H285" s="5">
        <f t="shared" si="4"/>
        <v>45474</v>
      </c>
      <c r="J285" s="6"/>
    </row>
    <row r="286" spans="1:10" x14ac:dyDescent="0.3">
      <c r="A286">
        <v>2024</v>
      </c>
      <c r="B286" t="s">
        <v>17</v>
      </c>
      <c r="C286" t="s">
        <v>33</v>
      </c>
      <c r="D286" t="s">
        <v>34</v>
      </c>
      <c r="E286">
        <v>199.9</v>
      </c>
      <c r="F286" t="s">
        <v>10</v>
      </c>
      <c r="G286" t="str" cm="1">
        <f t="array" ref="G286">IFERROR(INDEX(CategoryMap!B$2:B$99, MATCH(TRUE, ISNUMBER(SEARCH(CategoryMap!A$2:A$99, D286)), 0)), "Other")</f>
        <v>Staples</v>
      </c>
      <c r="H286" s="5">
        <f t="shared" si="4"/>
        <v>45505</v>
      </c>
      <c r="J286" s="6"/>
    </row>
    <row r="287" spans="1:10" x14ac:dyDescent="0.3">
      <c r="A287">
        <v>2024</v>
      </c>
      <c r="B287" t="s">
        <v>18</v>
      </c>
      <c r="C287" t="s">
        <v>33</v>
      </c>
      <c r="D287" t="s">
        <v>34</v>
      </c>
      <c r="E287">
        <v>201.9</v>
      </c>
      <c r="F287" t="s">
        <v>10</v>
      </c>
      <c r="G287" t="str" cm="1">
        <f t="array" ref="G287">IFERROR(INDEX(CategoryMap!B$2:B$99, MATCH(TRUE, ISNUMBER(SEARCH(CategoryMap!A$2:A$99, D287)), 0)), "Other")</f>
        <v>Staples</v>
      </c>
      <c r="H287" s="5">
        <f t="shared" si="4"/>
        <v>45536</v>
      </c>
      <c r="J287" s="6"/>
    </row>
    <row r="288" spans="1:10" x14ac:dyDescent="0.3">
      <c r="A288">
        <v>2024</v>
      </c>
      <c r="B288" t="s">
        <v>19</v>
      </c>
      <c r="C288" t="s">
        <v>33</v>
      </c>
      <c r="D288" t="s">
        <v>34</v>
      </c>
      <c r="E288">
        <v>205.4</v>
      </c>
      <c r="F288" t="s">
        <v>10</v>
      </c>
      <c r="G288" t="str" cm="1">
        <f t="array" ref="G288">IFERROR(INDEX(CategoryMap!B$2:B$99, MATCH(TRUE, ISNUMBER(SEARCH(CategoryMap!A$2:A$99, D288)), 0)), "Other")</f>
        <v>Staples</v>
      </c>
      <c r="H288" s="5">
        <f t="shared" si="4"/>
        <v>45566</v>
      </c>
      <c r="J288" s="6"/>
    </row>
    <row r="289" spans="1:10" x14ac:dyDescent="0.3">
      <c r="A289">
        <v>2024</v>
      </c>
      <c r="B289" t="s">
        <v>20</v>
      </c>
      <c r="C289" t="s">
        <v>33</v>
      </c>
      <c r="D289" t="s">
        <v>34</v>
      </c>
      <c r="E289">
        <v>209.4</v>
      </c>
      <c r="F289" t="s">
        <v>10</v>
      </c>
      <c r="G289" t="str" cm="1">
        <f t="array" ref="G289">IFERROR(INDEX(CategoryMap!B$2:B$99, MATCH(TRUE, ISNUMBER(SEARCH(CategoryMap!A$2:A$99, D289)), 0)), "Other")</f>
        <v>Staples</v>
      </c>
      <c r="H289" s="5">
        <f t="shared" si="4"/>
        <v>45597</v>
      </c>
      <c r="J289" s="6"/>
    </row>
    <row r="290" spans="1:10" x14ac:dyDescent="0.3">
      <c r="A290">
        <v>2024</v>
      </c>
      <c r="B290" t="s">
        <v>21</v>
      </c>
      <c r="C290" t="s">
        <v>33</v>
      </c>
      <c r="D290" t="s">
        <v>34</v>
      </c>
      <c r="E290">
        <v>211.9</v>
      </c>
      <c r="F290" t="s">
        <v>10</v>
      </c>
      <c r="G290" t="str" cm="1">
        <f t="array" ref="G290">IFERROR(INDEX(CategoryMap!B$2:B$99, MATCH(TRUE, ISNUMBER(SEARCH(CategoryMap!A$2:A$99, D290)), 0)), "Other")</f>
        <v>Staples</v>
      </c>
      <c r="H290" s="5">
        <f t="shared" si="4"/>
        <v>45627</v>
      </c>
      <c r="J290" s="6"/>
    </row>
    <row r="291" spans="1:10" x14ac:dyDescent="0.3">
      <c r="A291">
        <v>2025</v>
      </c>
      <c r="B291" t="s">
        <v>7</v>
      </c>
      <c r="C291" t="s">
        <v>33</v>
      </c>
      <c r="D291" t="s">
        <v>34</v>
      </c>
      <c r="E291">
        <v>215.1</v>
      </c>
      <c r="F291" t="s">
        <v>10</v>
      </c>
      <c r="G291" t="str" cm="1">
        <f t="array" ref="G291">IFERROR(INDEX(CategoryMap!B$2:B$99, MATCH(TRUE, ISNUMBER(SEARCH(CategoryMap!A$2:A$99, D291)), 0)), "Other")</f>
        <v>Staples</v>
      </c>
      <c r="H291" s="5">
        <f t="shared" si="4"/>
        <v>45658</v>
      </c>
      <c r="J291" s="6"/>
    </row>
    <row r="292" spans="1:10" x14ac:dyDescent="0.3">
      <c r="A292">
        <v>2025</v>
      </c>
      <c r="B292" t="s">
        <v>11</v>
      </c>
      <c r="C292" t="s">
        <v>33</v>
      </c>
      <c r="D292" t="s">
        <v>34</v>
      </c>
      <c r="E292">
        <v>216.7</v>
      </c>
      <c r="F292" t="s">
        <v>10</v>
      </c>
      <c r="G292" t="str" cm="1">
        <f t="array" ref="G292">IFERROR(INDEX(CategoryMap!B$2:B$99, MATCH(TRUE, ISNUMBER(SEARCH(CategoryMap!A$2:A$99, D292)), 0)), "Other")</f>
        <v>Staples</v>
      </c>
      <c r="H292" s="5">
        <f t="shared" si="4"/>
        <v>45689</v>
      </c>
      <c r="J292" s="6"/>
    </row>
    <row r="293" spans="1:10" x14ac:dyDescent="0.3">
      <c r="A293">
        <v>2025</v>
      </c>
      <c r="B293" t="s">
        <v>12</v>
      </c>
      <c r="C293" t="s">
        <v>33</v>
      </c>
      <c r="D293" t="s">
        <v>34</v>
      </c>
      <c r="E293">
        <v>216.7</v>
      </c>
      <c r="F293" t="s">
        <v>10</v>
      </c>
      <c r="G293" t="str" cm="1">
        <f t="array" ref="G293">IFERROR(INDEX(CategoryMap!B$2:B$99, MATCH(TRUE, ISNUMBER(SEARCH(CategoryMap!A$2:A$99, D293)), 0)), "Other")</f>
        <v>Staples</v>
      </c>
      <c r="H293" s="5">
        <f t="shared" si="4"/>
        <v>45717</v>
      </c>
      <c r="J293" s="6"/>
    </row>
    <row r="294" spans="1:10" x14ac:dyDescent="0.3">
      <c r="A294">
        <v>2025</v>
      </c>
      <c r="B294" t="s">
        <v>13</v>
      </c>
      <c r="C294" t="s">
        <v>33</v>
      </c>
      <c r="D294" t="s">
        <v>34</v>
      </c>
      <c r="E294">
        <v>211.9</v>
      </c>
      <c r="F294" t="s">
        <v>10</v>
      </c>
      <c r="G294" t="str" cm="1">
        <f t="array" ref="G294">IFERROR(INDEX(CategoryMap!B$2:B$99, MATCH(TRUE, ISNUMBER(SEARCH(CategoryMap!A$2:A$99, D294)), 0)), "Other")</f>
        <v>Staples</v>
      </c>
      <c r="H294" s="5">
        <f t="shared" si="4"/>
        <v>45748</v>
      </c>
      <c r="J294" s="6"/>
    </row>
    <row r="295" spans="1:10" x14ac:dyDescent="0.3">
      <c r="A295">
        <v>2025</v>
      </c>
      <c r="B295" t="s">
        <v>14</v>
      </c>
      <c r="C295" t="s">
        <v>33</v>
      </c>
      <c r="D295" t="s">
        <v>34</v>
      </c>
      <c r="E295">
        <v>208.5</v>
      </c>
      <c r="F295" t="s">
        <v>10</v>
      </c>
      <c r="G295" t="str" cm="1">
        <f t="array" ref="G295">IFERROR(INDEX(CategoryMap!B$2:B$99, MATCH(TRUE, ISNUMBER(SEARCH(CategoryMap!A$2:A$99, D295)), 0)), "Other")</f>
        <v>Staples</v>
      </c>
      <c r="H295" s="5">
        <f t="shared" si="4"/>
        <v>45778</v>
      </c>
      <c r="J295" s="6"/>
    </row>
    <row r="296" spans="1:10" x14ac:dyDescent="0.3">
      <c r="A296">
        <v>2025</v>
      </c>
      <c r="B296" t="s">
        <v>15</v>
      </c>
      <c r="C296" t="s">
        <v>33</v>
      </c>
      <c r="D296" t="s">
        <v>34</v>
      </c>
      <c r="E296">
        <v>207.5</v>
      </c>
      <c r="F296" t="s">
        <v>22</v>
      </c>
      <c r="G296" t="str" cm="1">
        <f t="array" ref="G296">IFERROR(INDEX(CategoryMap!B$2:B$99, MATCH(TRUE, ISNUMBER(SEARCH(CategoryMap!A$2:A$99, D296)), 0)), "Other")</f>
        <v>Staples</v>
      </c>
      <c r="H296" s="5">
        <f t="shared" si="4"/>
        <v>45809</v>
      </c>
      <c r="J296" s="6"/>
    </row>
    <row r="297" spans="1:10" x14ac:dyDescent="0.3">
      <c r="A297">
        <v>2022</v>
      </c>
      <c r="B297" t="s">
        <v>7</v>
      </c>
      <c r="C297" t="s">
        <v>35</v>
      </c>
      <c r="D297" t="s">
        <v>36</v>
      </c>
      <c r="E297">
        <v>153.80000000000001</v>
      </c>
      <c r="F297" t="s">
        <v>10</v>
      </c>
      <c r="G297" t="str" cm="1">
        <f t="array" ref="G297">IFERROR(INDEX(CategoryMap!B$2:B$99, MATCH(TRUE, ISNUMBER(SEARCH(CategoryMap!A$2:A$99, D297)), 0)), "Other")</f>
        <v>Other</v>
      </c>
      <c r="H297" s="5">
        <f t="shared" si="4"/>
        <v>44562</v>
      </c>
      <c r="J297" s="6"/>
    </row>
    <row r="298" spans="1:10" x14ac:dyDescent="0.3">
      <c r="A298">
        <v>2022</v>
      </c>
      <c r="B298" t="s">
        <v>11</v>
      </c>
      <c r="C298" t="s">
        <v>35</v>
      </c>
      <c r="D298" t="s">
        <v>36</v>
      </c>
      <c r="E298">
        <v>153.9</v>
      </c>
      <c r="F298" t="s">
        <v>10</v>
      </c>
      <c r="G298" t="str" cm="1">
        <f t="array" ref="G298">IFERROR(INDEX(CategoryMap!B$2:B$99, MATCH(TRUE, ISNUMBER(SEARCH(CategoryMap!A$2:A$99, D298)), 0)), "Other")</f>
        <v>Other</v>
      </c>
      <c r="H298" s="5">
        <f t="shared" si="4"/>
        <v>44593</v>
      </c>
      <c r="J298" s="6"/>
    </row>
    <row r="299" spans="1:10" x14ac:dyDescent="0.3">
      <c r="A299">
        <v>2022</v>
      </c>
      <c r="B299" t="s">
        <v>12</v>
      </c>
      <c r="C299" t="s">
        <v>35</v>
      </c>
      <c r="D299" t="s">
        <v>36</v>
      </c>
      <c r="E299">
        <v>156.19999999999999</v>
      </c>
      <c r="F299" t="s">
        <v>10</v>
      </c>
      <c r="G299" t="str" cm="1">
        <f t="array" ref="G299">IFERROR(INDEX(CategoryMap!B$2:B$99, MATCH(TRUE, ISNUMBER(SEARCH(CategoryMap!A$2:A$99, D299)), 0)), "Other")</f>
        <v>Other</v>
      </c>
      <c r="H299" s="5">
        <f t="shared" si="4"/>
        <v>44621</v>
      </c>
      <c r="J299" s="6"/>
    </row>
    <row r="300" spans="1:10" x14ac:dyDescent="0.3">
      <c r="A300">
        <v>2022</v>
      </c>
      <c r="B300" t="s">
        <v>13</v>
      </c>
      <c r="C300" t="s">
        <v>35</v>
      </c>
      <c r="D300" t="s">
        <v>36</v>
      </c>
      <c r="E300">
        <v>158.6</v>
      </c>
      <c r="F300" t="s">
        <v>10</v>
      </c>
      <c r="G300" t="str" cm="1">
        <f t="array" ref="G300">IFERROR(INDEX(CategoryMap!B$2:B$99, MATCH(TRUE, ISNUMBER(SEARCH(CategoryMap!A$2:A$99, D300)), 0)), "Other")</f>
        <v>Other</v>
      </c>
      <c r="H300" s="5">
        <f t="shared" si="4"/>
        <v>44652</v>
      </c>
      <c r="J300" s="6"/>
    </row>
    <row r="301" spans="1:10" x14ac:dyDescent="0.3">
      <c r="A301">
        <v>2022</v>
      </c>
      <c r="B301" t="s">
        <v>14</v>
      </c>
      <c r="C301" t="s">
        <v>35</v>
      </c>
      <c r="D301" t="s">
        <v>36</v>
      </c>
      <c r="E301">
        <v>160.19999999999999</v>
      </c>
      <c r="F301" t="s">
        <v>10</v>
      </c>
      <c r="G301" t="str" cm="1">
        <f t="array" ref="G301">IFERROR(INDEX(CategoryMap!B$2:B$99, MATCH(TRUE, ISNUMBER(SEARCH(CategoryMap!A$2:A$99, D301)), 0)), "Other")</f>
        <v>Other</v>
      </c>
      <c r="H301" s="5">
        <f t="shared" si="4"/>
        <v>44682</v>
      </c>
      <c r="J301" s="6"/>
    </row>
    <row r="302" spans="1:10" x14ac:dyDescent="0.3">
      <c r="A302">
        <v>2022</v>
      </c>
      <c r="B302" t="s">
        <v>15</v>
      </c>
      <c r="C302" t="s">
        <v>35</v>
      </c>
      <c r="D302" t="s">
        <v>36</v>
      </c>
      <c r="E302">
        <v>161.1</v>
      </c>
      <c r="F302" t="s">
        <v>10</v>
      </c>
      <c r="G302" t="str" cm="1">
        <f t="array" ref="G302">IFERROR(INDEX(CategoryMap!B$2:B$99, MATCH(TRUE, ISNUMBER(SEARCH(CategoryMap!A$2:A$99, D302)), 0)), "Other")</f>
        <v>Other</v>
      </c>
      <c r="H302" s="5">
        <f t="shared" si="4"/>
        <v>44713</v>
      </c>
      <c r="J302" s="6"/>
    </row>
    <row r="303" spans="1:10" x14ac:dyDescent="0.3">
      <c r="A303">
        <v>2022</v>
      </c>
      <c r="B303" t="s">
        <v>16</v>
      </c>
      <c r="C303" t="s">
        <v>35</v>
      </c>
      <c r="D303" t="s">
        <v>36</v>
      </c>
      <c r="E303">
        <v>163</v>
      </c>
      <c r="F303" t="s">
        <v>10</v>
      </c>
      <c r="G303" t="str" cm="1">
        <f t="array" ref="G303">IFERROR(INDEX(CategoryMap!B$2:B$99, MATCH(TRUE, ISNUMBER(SEARCH(CategoryMap!A$2:A$99, D303)), 0)), "Other")</f>
        <v>Other</v>
      </c>
      <c r="H303" s="5">
        <f t="shared" si="4"/>
        <v>44743</v>
      </c>
      <c r="J303" s="6"/>
    </row>
    <row r="304" spans="1:10" x14ac:dyDescent="0.3">
      <c r="A304">
        <v>2022</v>
      </c>
      <c r="B304" t="s">
        <v>17</v>
      </c>
      <c r="C304" t="s">
        <v>35</v>
      </c>
      <c r="D304" t="s">
        <v>36</v>
      </c>
      <c r="E304">
        <v>169.6</v>
      </c>
      <c r="F304" t="s">
        <v>10</v>
      </c>
      <c r="G304" t="str" cm="1">
        <f t="array" ref="G304">IFERROR(INDEX(CategoryMap!B$2:B$99, MATCH(TRUE, ISNUMBER(SEARCH(CategoryMap!A$2:A$99, D304)), 0)), "Other")</f>
        <v>Other</v>
      </c>
      <c r="H304" s="5">
        <f t="shared" si="4"/>
        <v>44774</v>
      </c>
      <c r="J304" s="6"/>
    </row>
    <row r="305" spans="1:10" x14ac:dyDescent="0.3">
      <c r="A305">
        <v>2022</v>
      </c>
      <c r="B305" t="s">
        <v>18</v>
      </c>
      <c r="C305" t="s">
        <v>35</v>
      </c>
      <c r="D305" t="s">
        <v>36</v>
      </c>
      <c r="E305">
        <v>174.6</v>
      </c>
      <c r="F305" t="s">
        <v>10</v>
      </c>
      <c r="G305" t="str" cm="1">
        <f t="array" ref="G305">IFERROR(INDEX(CategoryMap!B$2:B$99, MATCH(TRUE, ISNUMBER(SEARCH(CategoryMap!A$2:A$99, D305)), 0)), "Other")</f>
        <v>Other</v>
      </c>
      <c r="H305" s="5">
        <f t="shared" si="4"/>
        <v>44805</v>
      </c>
      <c r="J305" s="6"/>
    </row>
    <row r="306" spans="1:10" x14ac:dyDescent="0.3">
      <c r="A306">
        <v>2022</v>
      </c>
      <c r="B306" t="s">
        <v>19</v>
      </c>
      <c r="C306" t="s">
        <v>35</v>
      </c>
      <c r="D306" t="s">
        <v>36</v>
      </c>
      <c r="E306">
        <v>176.9</v>
      </c>
      <c r="F306" t="s">
        <v>10</v>
      </c>
      <c r="G306" t="str" cm="1">
        <f t="array" ref="G306">IFERROR(INDEX(CategoryMap!B$2:B$99, MATCH(TRUE, ISNUMBER(SEARCH(CategoryMap!A$2:A$99, D306)), 0)), "Other")</f>
        <v>Other</v>
      </c>
      <c r="H306" s="5">
        <f t="shared" si="4"/>
        <v>44835</v>
      </c>
      <c r="J306" s="6"/>
    </row>
    <row r="307" spans="1:10" x14ac:dyDescent="0.3">
      <c r="A307">
        <v>2022</v>
      </c>
      <c r="B307" t="s">
        <v>20</v>
      </c>
      <c r="C307" t="s">
        <v>35</v>
      </c>
      <c r="D307" t="s">
        <v>36</v>
      </c>
      <c r="E307">
        <v>180</v>
      </c>
      <c r="F307" t="s">
        <v>10</v>
      </c>
      <c r="G307" t="str" cm="1">
        <f t="array" ref="G307">IFERROR(INDEX(CategoryMap!B$2:B$99, MATCH(TRUE, ISNUMBER(SEARCH(CategoryMap!A$2:A$99, D307)), 0)), "Other")</f>
        <v>Other</v>
      </c>
      <c r="H307" s="5">
        <f t="shared" si="4"/>
        <v>44866</v>
      </c>
      <c r="J307" s="6"/>
    </row>
    <row r="308" spans="1:10" x14ac:dyDescent="0.3">
      <c r="A308">
        <v>2022</v>
      </c>
      <c r="B308" t="s">
        <v>21</v>
      </c>
      <c r="C308" t="s">
        <v>35</v>
      </c>
      <c r="D308" t="s">
        <v>36</v>
      </c>
      <c r="E308">
        <v>182.5</v>
      </c>
      <c r="F308" t="s">
        <v>10</v>
      </c>
      <c r="G308" t="str" cm="1">
        <f t="array" ref="G308">IFERROR(INDEX(CategoryMap!B$2:B$99, MATCH(TRUE, ISNUMBER(SEARCH(CategoryMap!A$2:A$99, D308)), 0)), "Other")</f>
        <v>Other</v>
      </c>
      <c r="H308" s="5">
        <f t="shared" si="4"/>
        <v>44896</v>
      </c>
      <c r="J308" s="6"/>
    </row>
    <row r="309" spans="1:10" x14ac:dyDescent="0.3">
      <c r="A309">
        <v>2023</v>
      </c>
      <c r="B309" t="s">
        <v>7</v>
      </c>
      <c r="C309" t="s">
        <v>35</v>
      </c>
      <c r="D309" t="s">
        <v>36</v>
      </c>
      <c r="E309">
        <v>185.6</v>
      </c>
      <c r="F309" t="s">
        <v>10</v>
      </c>
      <c r="G309" t="str" cm="1">
        <f t="array" ref="G309">IFERROR(INDEX(CategoryMap!B$2:B$99, MATCH(TRUE, ISNUMBER(SEARCH(CategoryMap!A$2:A$99, D309)), 0)), "Other")</f>
        <v>Other</v>
      </c>
      <c r="H309" s="5">
        <f t="shared" si="4"/>
        <v>44927</v>
      </c>
      <c r="J309" s="6"/>
    </row>
    <row r="310" spans="1:10" x14ac:dyDescent="0.3">
      <c r="A310">
        <v>2023</v>
      </c>
      <c r="B310" t="s">
        <v>11</v>
      </c>
      <c r="C310" t="s">
        <v>35</v>
      </c>
      <c r="D310" t="s">
        <v>36</v>
      </c>
      <c r="E310">
        <v>188.6</v>
      </c>
      <c r="F310" t="s">
        <v>10</v>
      </c>
      <c r="G310" t="str" cm="1">
        <f t="array" ref="G310">IFERROR(INDEX(CategoryMap!B$2:B$99, MATCH(TRUE, ISNUMBER(SEARCH(CategoryMap!A$2:A$99, D310)), 0)), "Other")</f>
        <v>Other</v>
      </c>
      <c r="H310" s="5">
        <f t="shared" si="4"/>
        <v>44958</v>
      </c>
      <c r="J310" s="6"/>
    </row>
    <row r="311" spans="1:10" x14ac:dyDescent="0.3">
      <c r="A311">
        <v>2023</v>
      </c>
      <c r="B311" t="s">
        <v>12</v>
      </c>
      <c r="C311" t="s">
        <v>35</v>
      </c>
      <c r="D311" t="s">
        <v>36</v>
      </c>
      <c r="E311">
        <v>187.5</v>
      </c>
      <c r="F311" t="s">
        <v>10</v>
      </c>
      <c r="G311" t="str" cm="1">
        <f t="array" ref="G311">IFERROR(INDEX(CategoryMap!B$2:B$99, MATCH(TRUE, ISNUMBER(SEARCH(CategoryMap!A$2:A$99, D311)), 0)), "Other")</f>
        <v>Other</v>
      </c>
      <c r="H311" s="5">
        <f t="shared" si="4"/>
        <v>44986</v>
      </c>
      <c r="J311" s="6"/>
    </row>
    <row r="312" spans="1:10" x14ac:dyDescent="0.3">
      <c r="A312">
        <v>2023</v>
      </c>
      <c r="B312" t="s">
        <v>13</v>
      </c>
      <c r="C312" t="s">
        <v>35</v>
      </c>
      <c r="D312" t="s">
        <v>36</v>
      </c>
      <c r="E312">
        <v>185.6</v>
      </c>
      <c r="F312" t="s">
        <v>10</v>
      </c>
      <c r="G312" t="str" cm="1">
        <f t="array" ref="G312">IFERROR(INDEX(CategoryMap!B$2:B$99, MATCH(TRUE, ISNUMBER(SEARCH(CategoryMap!A$2:A$99, D312)), 0)), "Other")</f>
        <v>Other</v>
      </c>
      <c r="H312" s="5">
        <f t="shared" si="4"/>
        <v>45017</v>
      </c>
      <c r="J312" s="6"/>
    </row>
    <row r="313" spans="1:10" x14ac:dyDescent="0.3">
      <c r="A313">
        <v>2023</v>
      </c>
      <c r="B313" t="s">
        <v>14</v>
      </c>
      <c r="C313" t="s">
        <v>35</v>
      </c>
      <c r="D313" t="s">
        <v>36</v>
      </c>
      <c r="E313">
        <v>183.2</v>
      </c>
      <c r="F313" t="s">
        <v>10</v>
      </c>
      <c r="G313" t="str" cm="1">
        <f t="array" ref="G313">IFERROR(INDEX(CategoryMap!B$2:B$99, MATCH(TRUE, ISNUMBER(SEARCH(CategoryMap!A$2:A$99, D313)), 0)), "Other")</f>
        <v>Other</v>
      </c>
      <c r="H313" s="5">
        <f t="shared" si="4"/>
        <v>45047</v>
      </c>
      <c r="J313" s="6"/>
    </row>
    <row r="314" spans="1:10" x14ac:dyDescent="0.3">
      <c r="A314">
        <v>2023</v>
      </c>
      <c r="B314" t="s">
        <v>15</v>
      </c>
      <c r="C314" t="s">
        <v>35</v>
      </c>
      <c r="D314" t="s">
        <v>36</v>
      </c>
      <c r="E314">
        <v>183.1</v>
      </c>
      <c r="F314" t="s">
        <v>10</v>
      </c>
      <c r="G314" t="str" cm="1">
        <f t="array" ref="G314">IFERROR(INDEX(CategoryMap!B$2:B$99, MATCH(TRUE, ISNUMBER(SEARCH(CategoryMap!A$2:A$99, D314)), 0)), "Other")</f>
        <v>Other</v>
      </c>
      <c r="H314" s="5">
        <f t="shared" si="4"/>
        <v>45078</v>
      </c>
      <c r="J314" s="6"/>
    </row>
    <row r="315" spans="1:10" x14ac:dyDescent="0.3">
      <c r="A315">
        <v>2023</v>
      </c>
      <c r="B315" t="s">
        <v>16</v>
      </c>
      <c r="C315" t="s">
        <v>35</v>
      </c>
      <c r="D315" t="s">
        <v>36</v>
      </c>
      <c r="E315">
        <v>183.4</v>
      </c>
      <c r="F315" t="s">
        <v>10</v>
      </c>
      <c r="G315" t="str" cm="1">
        <f t="array" ref="G315">IFERROR(INDEX(CategoryMap!B$2:B$99, MATCH(TRUE, ISNUMBER(SEARCH(CategoryMap!A$2:A$99, D315)), 0)), "Other")</f>
        <v>Other</v>
      </c>
      <c r="H315" s="5">
        <f t="shared" si="4"/>
        <v>45108</v>
      </c>
      <c r="J315" s="6"/>
    </row>
    <row r="316" spans="1:10" x14ac:dyDescent="0.3">
      <c r="A316">
        <v>2023</v>
      </c>
      <c r="B316" t="s">
        <v>17</v>
      </c>
      <c r="C316" t="s">
        <v>35</v>
      </c>
      <c r="D316" t="s">
        <v>36</v>
      </c>
      <c r="E316">
        <v>184.6</v>
      </c>
      <c r="F316" t="s">
        <v>10</v>
      </c>
      <c r="G316" t="str" cm="1">
        <f t="array" ref="G316">IFERROR(INDEX(CategoryMap!B$2:B$99, MATCH(TRUE, ISNUMBER(SEARCH(CategoryMap!A$2:A$99, D316)), 0)), "Other")</f>
        <v>Other</v>
      </c>
      <c r="H316" s="5">
        <f t="shared" si="4"/>
        <v>45139</v>
      </c>
      <c r="J316" s="6"/>
    </row>
    <row r="317" spans="1:10" x14ac:dyDescent="0.3">
      <c r="A317">
        <v>2023</v>
      </c>
      <c r="B317" t="s">
        <v>18</v>
      </c>
      <c r="C317" t="s">
        <v>35</v>
      </c>
      <c r="D317" t="s">
        <v>36</v>
      </c>
      <c r="E317">
        <v>186.1</v>
      </c>
      <c r="F317" t="s">
        <v>10</v>
      </c>
      <c r="G317" t="str" cm="1">
        <f t="array" ref="G317">IFERROR(INDEX(CategoryMap!B$2:B$99, MATCH(TRUE, ISNUMBER(SEARCH(CategoryMap!A$2:A$99, D317)), 0)), "Other")</f>
        <v>Other</v>
      </c>
      <c r="H317" s="5">
        <f t="shared" si="4"/>
        <v>45170</v>
      </c>
      <c r="J317" s="6"/>
    </row>
    <row r="318" spans="1:10" x14ac:dyDescent="0.3">
      <c r="A318">
        <v>2023</v>
      </c>
      <c r="B318" t="s">
        <v>19</v>
      </c>
      <c r="C318" t="s">
        <v>35</v>
      </c>
      <c r="D318" t="s">
        <v>36</v>
      </c>
      <c r="E318">
        <v>187.1</v>
      </c>
      <c r="F318" t="s">
        <v>10</v>
      </c>
      <c r="G318" t="str" cm="1">
        <f t="array" ref="G318">IFERROR(INDEX(CategoryMap!B$2:B$99, MATCH(TRUE, ISNUMBER(SEARCH(CategoryMap!A$2:A$99, D318)), 0)), "Other")</f>
        <v>Other</v>
      </c>
      <c r="H318" s="5">
        <f t="shared" si="4"/>
        <v>45200</v>
      </c>
      <c r="J318" s="6"/>
    </row>
    <row r="319" spans="1:10" x14ac:dyDescent="0.3">
      <c r="A319">
        <v>2023</v>
      </c>
      <c r="B319" t="s">
        <v>20</v>
      </c>
      <c r="C319" t="s">
        <v>35</v>
      </c>
      <c r="D319" t="s">
        <v>36</v>
      </c>
      <c r="E319">
        <v>189.1</v>
      </c>
      <c r="F319" t="s">
        <v>10</v>
      </c>
      <c r="G319" t="str" cm="1">
        <f t="array" ref="G319">IFERROR(INDEX(CategoryMap!B$2:B$99, MATCH(TRUE, ISNUMBER(SEARCH(CategoryMap!A$2:A$99, D319)), 0)), "Other")</f>
        <v>Other</v>
      </c>
      <c r="H319" s="5">
        <f t="shared" si="4"/>
        <v>45231</v>
      </c>
      <c r="J319" s="6"/>
    </row>
    <row r="320" spans="1:10" x14ac:dyDescent="0.3">
      <c r="A320">
        <v>2023</v>
      </c>
      <c r="B320" t="s">
        <v>21</v>
      </c>
      <c r="C320" t="s">
        <v>35</v>
      </c>
      <c r="D320" t="s">
        <v>36</v>
      </c>
      <c r="E320">
        <v>190.1</v>
      </c>
      <c r="F320" t="s">
        <v>10</v>
      </c>
      <c r="G320" t="str" cm="1">
        <f t="array" ref="G320">IFERROR(INDEX(CategoryMap!B$2:B$99, MATCH(TRUE, ISNUMBER(SEARCH(CategoryMap!A$2:A$99, D320)), 0)), "Other")</f>
        <v>Other</v>
      </c>
      <c r="H320" s="5">
        <f t="shared" si="4"/>
        <v>45261</v>
      </c>
      <c r="J320" s="6"/>
    </row>
    <row r="321" spans="1:10" x14ac:dyDescent="0.3">
      <c r="A321">
        <v>2024</v>
      </c>
      <c r="B321" t="s">
        <v>7</v>
      </c>
      <c r="C321" t="s">
        <v>35</v>
      </c>
      <c r="D321" t="s">
        <v>36</v>
      </c>
      <c r="E321">
        <v>190.9</v>
      </c>
      <c r="F321" t="s">
        <v>10</v>
      </c>
      <c r="G321" t="str" cm="1">
        <f t="array" ref="G321">IFERROR(INDEX(CategoryMap!B$2:B$99, MATCH(TRUE, ISNUMBER(SEARCH(CategoryMap!A$2:A$99, D321)), 0)), "Other")</f>
        <v>Other</v>
      </c>
      <c r="H321" s="5">
        <f t="shared" si="4"/>
        <v>45292</v>
      </c>
      <c r="J321" s="6"/>
    </row>
    <row r="322" spans="1:10" x14ac:dyDescent="0.3">
      <c r="A322">
        <v>2024</v>
      </c>
      <c r="B322" t="s">
        <v>11</v>
      </c>
      <c r="C322" t="s">
        <v>35</v>
      </c>
      <c r="D322" t="s">
        <v>36</v>
      </c>
      <c r="E322">
        <v>190.9</v>
      </c>
      <c r="F322" t="s">
        <v>10</v>
      </c>
      <c r="G322" t="str" cm="1">
        <f t="array" ref="G322">IFERROR(INDEX(CategoryMap!B$2:B$99, MATCH(TRUE, ISNUMBER(SEARCH(CategoryMap!A$2:A$99, D322)), 0)), "Other")</f>
        <v>Other</v>
      </c>
      <c r="H322" s="5">
        <f t="shared" si="4"/>
        <v>45323</v>
      </c>
      <c r="J322" s="6"/>
    </row>
    <row r="323" spans="1:10" x14ac:dyDescent="0.3">
      <c r="A323">
        <v>2024</v>
      </c>
      <c r="B323" t="s">
        <v>12</v>
      </c>
      <c r="C323" t="s">
        <v>35</v>
      </c>
      <c r="D323" t="s">
        <v>36</v>
      </c>
      <c r="E323">
        <v>191.4</v>
      </c>
      <c r="F323" t="s">
        <v>10</v>
      </c>
      <c r="G323" t="str" cm="1">
        <f t="array" ref="G323">IFERROR(INDEX(CategoryMap!B$2:B$99, MATCH(TRUE, ISNUMBER(SEARCH(CategoryMap!A$2:A$99, D323)), 0)), "Other")</f>
        <v>Other</v>
      </c>
      <c r="H323" s="5">
        <f t="shared" ref="H323:H386" si="5">DATE(A323, MONTH(DATEVALUE("1 " &amp; B323)), 1)</f>
        <v>45352</v>
      </c>
      <c r="J323" s="6"/>
    </row>
    <row r="324" spans="1:10" x14ac:dyDescent="0.3">
      <c r="A324">
        <v>2024</v>
      </c>
      <c r="B324" t="s">
        <v>13</v>
      </c>
      <c r="C324" t="s">
        <v>35</v>
      </c>
      <c r="D324" t="s">
        <v>36</v>
      </c>
      <c r="E324">
        <v>191.2</v>
      </c>
      <c r="F324" t="s">
        <v>10</v>
      </c>
      <c r="G324" t="str" cm="1">
        <f t="array" ref="G324">IFERROR(INDEX(CategoryMap!B$2:B$99, MATCH(TRUE, ISNUMBER(SEARCH(CategoryMap!A$2:A$99, D324)), 0)), "Other")</f>
        <v>Other</v>
      </c>
      <c r="H324" s="5">
        <f t="shared" si="5"/>
        <v>45383</v>
      </c>
      <c r="J324" s="6"/>
    </row>
    <row r="325" spans="1:10" x14ac:dyDescent="0.3">
      <c r="A325">
        <v>2024</v>
      </c>
      <c r="B325" t="s">
        <v>14</v>
      </c>
      <c r="C325" t="s">
        <v>35</v>
      </c>
      <c r="D325" t="s">
        <v>36</v>
      </c>
      <c r="E325">
        <v>190.8</v>
      </c>
      <c r="F325" t="s">
        <v>10</v>
      </c>
      <c r="G325" t="str" cm="1">
        <f t="array" ref="G325">IFERROR(INDEX(CategoryMap!B$2:B$99, MATCH(TRUE, ISNUMBER(SEARCH(CategoryMap!A$2:A$99, D325)), 0)), "Other")</f>
        <v>Other</v>
      </c>
      <c r="H325" s="5">
        <f t="shared" si="5"/>
        <v>45413</v>
      </c>
      <c r="J325" s="6"/>
    </row>
    <row r="326" spans="1:10" x14ac:dyDescent="0.3">
      <c r="A326">
        <v>2024</v>
      </c>
      <c r="B326" t="s">
        <v>15</v>
      </c>
      <c r="C326" t="s">
        <v>35</v>
      </c>
      <c r="D326" t="s">
        <v>36</v>
      </c>
      <c r="E326">
        <v>191</v>
      </c>
      <c r="F326" t="s">
        <v>10</v>
      </c>
      <c r="G326" t="str" cm="1">
        <f t="array" ref="G326">IFERROR(INDEX(CategoryMap!B$2:B$99, MATCH(TRUE, ISNUMBER(SEARCH(CategoryMap!A$2:A$99, D326)), 0)), "Other")</f>
        <v>Other</v>
      </c>
      <c r="H326" s="5">
        <f t="shared" si="5"/>
        <v>45444</v>
      </c>
      <c r="J326" s="6"/>
    </row>
    <row r="327" spans="1:10" x14ac:dyDescent="0.3">
      <c r="A327">
        <v>2024</v>
      </c>
      <c r="B327" t="s">
        <v>16</v>
      </c>
      <c r="C327" t="s">
        <v>35</v>
      </c>
      <c r="D327" t="s">
        <v>36</v>
      </c>
      <c r="E327">
        <v>191.4</v>
      </c>
      <c r="F327" t="s">
        <v>10</v>
      </c>
      <c r="G327" t="str" cm="1">
        <f t="array" ref="G327">IFERROR(INDEX(CategoryMap!B$2:B$99, MATCH(TRUE, ISNUMBER(SEARCH(CategoryMap!A$2:A$99, D327)), 0)), "Other")</f>
        <v>Other</v>
      </c>
      <c r="H327" s="5">
        <f t="shared" si="5"/>
        <v>45474</v>
      </c>
      <c r="J327" s="6"/>
    </row>
    <row r="328" spans="1:10" x14ac:dyDescent="0.3">
      <c r="A328">
        <v>2024</v>
      </c>
      <c r="B328" t="s">
        <v>17</v>
      </c>
      <c r="C328" t="s">
        <v>35</v>
      </c>
      <c r="D328" t="s">
        <v>36</v>
      </c>
      <c r="E328">
        <v>192.4</v>
      </c>
      <c r="F328" t="s">
        <v>10</v>
      </c>
      <c r="G328" t="str" cm="1">
        <f t="array" ref="G328">IFERROR(INDEX(CategoryMap!B$2:B$99, MATCH(TRUE, ISNUMBER(SEARCH(CategoryMap!A$2:A$99, D328)), 0)), "Other")</f>
        <v>Other</v>
      </c>
      <c r="H328" s="5">
        <f t="shared" si="5"/>
        <v>45505</v>
      </c>
      <c r="J328" s="6"/>
    </row>
    <row r="329" spans="1:10" x14ac:dyDescent="0.3">
      <c r="A329">
        <v>2024</v>
      </c>
      <c r="B329" t="s">
        <v>18</v>
      </c>
      <c r="C329" t="s">
        <v>35</v>
      </c>
      <c r="D329" t="s">
        <v>36</v>
      </c>
      <c r="E329">
        <v>195.7</v>
      </c>
      <c r="F329" t="s">
        <v>10</v>
      </c>
      <c r="G329" t="str" cm="1">
        <f t="array" ref="G329">IFERROR(INDEX(CategoryMap!B$2:B$99, MATCH(TRUE, ISNUMBER(SEARCH(CategoryMap!A$2:A$99, D329)), 0)), "Other")</f>
        <v>Other</v>
      </c>
      <c r="H329" s="5">
        <f t="shared" si="5"/>
        <v>45536</v>
      </c>
      <c r="J329" s="6"/>
    </row>
    <row r="330" spans="1:10" x14ac:dyDescent="0.3">
      <c r="A330">
        <v>2024</v>
      </c>
      <c r="B330" t="s">
        <v>19</v>
      </c>
      <c r="C330" t="s">
        <v>35</v>
      </c>
      <c r="D330" t="s">
        <v>36</v>
      </c>
      <c r="E330">
        <v>199.5</v>
      </c>
      <c r="F330" t="s">
        <v>10</v>
      </c>
      <c r="G330" t="str" cm="1">
        <f t="array" ref="G330">IFERROR(INDEX(CategoryMap!B$2:B$99, MATCH(TRUE, ISNUMBER(SEARCH(CategoryMap!A$2:A$99, D330)), 0)), "Other")</f>
        <v>Other</v>
      </c>
      <c r="H330" s="5">
        <f t="shared" si="5"/>
        <v>45566</v>
      </c>
      <c r="J330" s="6"/>
    </row>
    <row r="331" spans="1:10" x14ac:dyDescent="0.3">
      <c r="A331">
        <v>2024</v>
      </c>
      <c r="B331" t="s">
        <v>20</v>
      </c>
      <c r="C331" t="s">
        <v>35</v>
      </c>
      <c r="D331" t="s">
        <v>36</v>
      </c>
      <c r="E331">
        <v>203.7</v>
      </c>
      <c r="F331" t="s">
        <v>10</v>
      </c>
      <c r="G331" t="str" cm="1">
        <f t="array" ref="G331">IFERROR(INDEX(CategoryMap!B$2:B$99, MATCH(TRUE, ISNUMBER(SEARCH(CategoryMap!A$2:A$99, D331)), 0)), "Other")</f>
        <v>Other</v>
      </c>
      <c r="H331" s="5">
        <f t="shared" si="5"/>
        <v>45597</v>
      </c>
      <c r="J331" s="6"/>
    </row>
    <row r="332" spans="1:10" x14ac:dyDescent="0.3">
      <c r="A332">
        <v>2024</v>
      </c>
      <c r="B332" t="s">
        <v>21</v>
      </c>
      <c r="C332" t="s">
        <v>35</v>
      </c>
      <c r="D332" t="s">
        <v>36</v>
      </c>
      <c r="E332">
        <v>206.3</v>
      </c>
      <c r="F332" t="s">
        <v>10</v>
      </c>
      <c r="G332" t="str" cm="1">
        <f t="array" ref="G332">IFERROR(INDEX(CategoryMap!B$2:B$99, MATCH(TRUE, ISNUMBER(SEARCH(CategoryMap!A$2:A$99, D332)), 0)), "Other")</f>
        <v>Other</v>
      </c>
      <c r="H332" s="5">
        <f t="shared" si="5"/>
        <v>45627</v>
      </c>
      <c r="J332" s="6"/>
    </row>
    <row r="333" spans="1:10" x14ac:dyDescent="0.3">
      <c r="A333">
        <v>2025</v>
      </c>
      <c r="B333" t="s">
        <v>7</v>
      </c>
      <c r="C333" t="s">
        <v>35</v>
      </c>
      <c r="D333" t="s">
        <v>36</v>
      </c>
      <c r="E333">
        <v>207.8</v>
      </c>
      <c r="F333" t="s">
        <v>10</v>
      </c>
      <c r="G333" t="str" cm="1">
        <f t="array" ref="G333">IFERROR(INDEX(CategoryMap!B$2:B$99, MATCH(TRUE, ISNUMBER(SEARCH(CategoryMap!A$2:A$99, D333)), 0)), "Other")</f>
        <v>Other</v>
      </c>
      <c r="H333" s="5">
        <f t="shared" si="5"/>
        <v>45658</v>
      </c>
      <c r="J333" s="6"/>
    </row>
    <row r="334" spans="1:10" x14ac:dyDescent="0.3">
      <c r="A334">
        <v>2025</v>
      </c>
      <c r="B334" t="s">
        <v>11</v>
      </c>
      <c r="C334" t="s">
        <v>35</v>
      </c>
      <c r="D334" t="s">
        <v>36</v>
      </c>
      <c r="E334">
        <v>209.3</v>
      </c>
      <c r="F334" t="s">
        <v>10</v>
      </c>
      <c r="G334" t="str" cm="1">
        <f t="array" ref="G334">IFERROR(INDEX(CategoryMap!B$2:B$99, MATCH(TRUE, ISNUMBER(SEARCH(CategoryMap!A$2:A$99, D334)), 0)), "Other")</f>
        <v>Other</v>
      </c>
      <c r="H334" s="5">
        <f t="shared" si="5"/>
        <v>45689</v>
      </c>
      <c r="J334" s="6"/>
    </row>
    <row r="335" spans="1:10" x14ac:dyDescent="0.3">
      <c r="A335">
        <v>2025</v>
      </c>
      <c r="B335" t="s">
        <v>12</v>
      </c>
      <c r="C335" t="s">
        <v>35</v>
      </c>
      <c r="D335" t="s">
        <v>36</v>
      </c>
      <c r="E335">
        <v>210.6</v>
      </c>
      <c r="F335" t="s">
        <v>10</v>
      </c>
      <c r="G335" t="str" cm="1">
        <f t="array" ref="G335">IFERROR(INDEX(CategoryMap!B$2:B$99, MATCH(TRUE, ISNUMBER(SEARCH(CategoryMap!A$2:A$99, D335)), 0)), "Other")</f>
        <v>Other</v>
      </c>
      <c r="H335" s="5">
        <f t="shared" si="5"/>
        <v>45717</v>
      </c>
      <c r="J335" s="6"/>
    </row>
    <row r="336" spans="1:10" x14ac:dyDescent="0.3">
      <c r="A336">
        <v>2025</v>
      </c>
      <c r="B336" t="s">
        <v>13</v>
      </c>
      <c r="C336" t="s">
        <v>35</v>
      </c>
      <c r="D336" t="s">
        <v>36</v>
      </c>
      <c r="E336">
        <v>209.9</v>
      </c>
      <c r="F336" t="s">
        <v>10</v>
      </c>
      <c r="G336" t="str" cm="1">
        <f t="array" ref="G336">IFERROR(INDEX(CategoryMap!B$2:B$99, MATCH(TRUE, ISNUMBER(SEARCH(CategoryMap!A$2:A$99, D336)), 0)), "Other")</f>
        <v>Other</v>
      </c>
      <c r="H336" s="5">
        <f t="shared" si="5"/>
        <v>45748</v>
      </c>
      <c r="J336" s="6"/>
    </row>
    <row r="337" spans="1:10" x14ac:dyDescent="0.3">
      <c r="A337">
        <v>2025</v>
      </c>
      <c r="B337" t="s">
        <v>14</v>
      </c>
      <c r="C337" t="s">
        <v>35</v>
      </c>
      <c r="D337" t="s">
        <v>36</v>
      </c>
      <c r="E337">
        <v>208</v>
      </c>
      <c r="F337" t="s">
        <v>10</v>
      </c>
      <c r="G337" t="str" cm="1">
        <f t="array" ref="G337">IFERROR(INDEX(CategoryMap!B$2:B$99, MATCH(TRUE, ISNUMBER(SEARCH(CategoryMap!A$2:A$99, D337)), 0)), "Other")</f>
        <v>Other</v>
      </c>
      <c r="H337" s="5">
        <f t="shared" si="5"/>
        <v>45778</v>
      </c>
      <c r="J337" s="6"/>
    </row>
    <row r="338" spans="1:10" x14ac:dyDescent="0.3">
      <c r="A338">
        <v>2025</v>
      </c>
      <c r="B338" t="s">
        <v>15</v>
      </c>
      <c r="C338" t="s">
        <v>35</v>
      </c>
      <c r="D338" t="s">
        <v>36</v>
      </c>
      <c r="E338">
        <v>206.5</v>
      </c>
      <c r="F338" t="s">
        <v>22</v>
      </c>
      <c r="G338" t="str" cm="1">
        <f t="array" ref="G338">IFERROR(INDEX(CategoryMap!B$2:B$99, MATCH(TRUE, ISNUMBER(SEARCH(CategoryMap!A$2:A$99, D338)), 0)), "Other")</f>
        <v>Other</v>
      </c>
      <c r="H338" s="5">
        <f t="shared" si="5"/>
        <v>45809</v>
      </c>
      <c r="J338" s="6"/>
    </row>
    <row r="339" spans="1:10" x14ac:dyDescent="0.3">
      <c r="A339">
        <v>2022</v>
      </c>
      <c r="B339" t="s">
        <v>7</v>
      </c>
      <c r="C339" t="s">
        <v>37</v>
      </c>
      <c r="D339" t="s">
        <v>38</v>
      </c>
      <c r="E339">
        <v>155.19999999999999</v>
      </c>
      <c r="F339" t="s">
        <v>10</v>
      </c>
      <c r="G339" t="str" cm="1">
        <f t="array" ref="G339">IFERROR(INDEX(CategoryMap!B$2:B$99, MATCH(TRUE, ISNUMBER(SEARCH(CategoryMap!A$2:A$99, D339)), 0)), "Other")</f>
        <v>Staples</v>
      </c>
      <c r="H339" s="5">
        <f t="shared" si="5"/>
        <v>44562</v>
      </c>
      <c r="J339" s="6"/>
    </row>
    <row r="340" spans="1:10" x14ac:dyDescent="0.3">
      <c r="A340">
        <v>2022</v>
      </c>
      <c r="B340" t="s">
        <v>11</v>
      </c>
      <c r="C340" t="s">
        <v>37</v>
      </c>
      <c r="D340" t="s">
        <v>38</v>
      </c>
      <c r="E340">
        <v>155</v>
      </c>
      <c r="F340" t="s">
        <v>10</v>
      </c>
      <c r="G340" t="str" cm="1">
        <f t="array" ref="G340">IFERROR(INDEX(CategoryMap!B$2:B$99, MATCH(TRUE, ISNUMBER(SEARCH(CategoryMap!A$2:A$99, D340)), 0)), "Other")</f>
        <v>Staples</v>
      </c>
      <c r="H340" s="5">
        <f t="shared" si="5"/>
        <v>44593</v>
      </c>
      <c r="J340" s="6"/>
    </row>
    <row r="341" spans="1:10" x14ac:dyDescent="0.3">
      <c r="A341">
        <v>2022</v>
      </c>
      <c r="B341" t="s">
        <v>12</v>
      </c>
      <c r="C341" t="s">
        <v>37</v>
      </c>
      <c r="D341" t="s">
        <v>38</v>
      </c>
      <c r="E341">
        <v>156.6</v>
      </c>
      <c r="F341" t="s">
        <v>10</v>
      </c>
      <c r="G341" t="str" cm="1">
        <f t="array" ref="G341">IFERROR(INDEX(CategoryMap!B$2:B$99, MATCH(TRUE, ISNUMBER(SEARCH(CategoryMap!A$2:A$99, D341)), 0)), "Other")</f>
        <v>Staples</v>
      </c>
      <c r="H341" s="5">
        <f t="shared" si="5"/>
        <v>44621</v>
      </c>
      <c r="J341" s="6"/>
    </row>
    <row r="342" spans="1:10" x14ac:dyDescent="0.3">
      <c r="A342">
        <v>2022</v>
      </c>
      <c r="B342" t="s">
        <v>13</v>
      </c>
      <c r="C342" t="s">
        <v>37</v>
      </c>
      <c r="D342" t="s">
        <v>38</v>
      </c>
      <c r="E342">
        <v>158.30000000000001</v>
      </c>
      <c r="F342" t="s">
        <v>10</v>
      </c>
      <c r="G342" t="str" cm="1">
        <f t="array" ref="G342">IFERROR(INDEX(CategoryMap!B$2:B$99, MATCH(TRUE, ISNUMBER(SEARCH(CategoryMap!A$2:A$99, D342)), 0)), "Other")</f>
        <v>Staples</v>
      </c>
      <c r="H342" s="5">
        <f t="shared" si="5"/>
        <v>44652</v>
      </c>
      <c r="J342" s="6"/>
    </row>
    <row r="343" spans="1:10" x14ac:dyDescent="0.3">
      <c r="A343">
        <v>2022</v>
      </c>
      <c r="B343" t="s">
        <v>14</v>
      </c>
      <c r="C343" t="s">
        <v>37</v>
      </c>
      <c r="D343" t="s">
        <v>38</v>
      </c>
      <c r="E343">
        <v>159.6</v>
      </c>
      <c r="F343" t="s">
        <v>10</v>
      </c>
      <c r="G343" t="str" cm="1">
        <f t="array" ref="G343">IFERROR(INDEX(CategoryMap!B$2:B$99, MATCH(TRUE, ISNUMBER(SEARCH(CategoryMap!A$2:A$99, D343)), 0)), "Other")</f>
        <v>Staples</v>
      </c>
      <c r="H343" s="5">
        <f t="shared" si="5"/>
        <v>44682</v>
      </c>
      <c r="J343" s="6"/>
    </row>
    <row r="344" spans="1:10" x14ac:dyDescent="0.3">
      <c r="A344">
        <v>2022</v>
      </c>
      <c r="B344" t="s">
        <v>15</v>
      </c>
      <c r="C344" t="s">
        <v>37</v>
      </c>
      <c r="D344" t="s">
        <v>38</v>
      </c>
      <c r="E344">
        <v>160.30000000000001</v>
      </c>
      <c r="F344" t="s">
        <v>10</v>
      </c>
      <c r="G344" t="str" cm="1">
        <f t="array" ref="G344">IFERROR(INDEX(CategoryMap!B$2:B$99, MATCH(TRUE, ISNUMBER(SEARCH(CategoryMap!A$2:A$99, D344)), 0)), "Other")</f>
        <v>Staples</v>
      </c>
      <c r="H344" s="5">
        <f t="shared" si="5"/>
        <v>44713</v>
      </c>
      <c r="J344" s="6"/>
    </row>
    <row r="345" spans="1:10" x14ac:dyDescent="0.3">
      <c r="A345">
        <v>2022</v>
      </c>
      <c r="B345" t="s">
        <v>16</v>
      </c>
      <c r="C345" t="s">
        <v>37</v>
      </c>
      <c r="D345" t="s">
        <v>38</v>
      </c>
      <c r="E345">
        <v>160.9</v>
      </c>
      <c r="F345" t="s">
        <v>10</v>
      </c>
      <c r="G345" t="str" cm="1">
        <f t="array" ref="G345">IFERROR(INDEX(CategoryMap!B$2:B$99, MATCH(TRUE, ISNUMBER(SEARCH(CategoryMap!A$2:A$99, D345)), 0)), "Other")</f>
        <v>Staples</v>
      </c>
      <c r="H345" s="5">
        <f t="shared" si="5"/>
        <v>44743</v>
      </c>
      <c r="J345" s="6"/>
    </row>
    <row r="346" spans="1:10" x14ac:dyDescent="0.3">
      <c r="A346">
        <v>2022</v>
      </c>
      <c r="B346" t="s">
        <v>17</v>
      </c>
      <c r="C346" t="s">
        <v>37</v>
      </c>
      <c r="D346" t="s">
        <v>38</v>
      </c>
      <c r="E346">
        <v>165</v>
      </c>
      <c r="F346" t="s">
        <v>10</v>
      </c>
      <c r="G346" t="str" cm="1">
        <f t="array" ref="G346">IFERROR(INDEX(CategoryMap!B$2:B$99, MATCH(TRUE, ISNUMBER(SEARCH(CategoryMap!A$2:A$99, D346)), 0)), "Other")</f>
        <v>Staples</v>
      </c>
      <c r="H346" s="5">
        <f t="shared" si="5"/>
        <v>44774</v>
      </c>
      <c r="J346" s="6"/>
    </row>
    <row r="347" spans="1:10" x14ac:dyDescent="0.3">
      <c r="A347">
        <v>2022</v>
      </c>
      <c r="B347" t="s">
        <v>18</v>
      </c>
      <c r="C347" t="s">
        <v>37</v>
      </c>
      <c r="D347" t="s">
        <v>38</v>
      </c>
      <c r="E347">
        <v>168.5</v>
      </c>
      <c r="F347" t="s">
        <v>10</v>
      </c>
      <c r="G347" t="str" cm="1">
        <f t="array" ref="G347">IFERROR(INDEX(CategoryMap!B$2:B$99, MATCH(TRUE, ISNUMBER(SEARCH(CategoryMap!A$2:A$99, D347)), 0)), "Other")</f>
        <v>Staples</v>
      </c>
      <c r="H347" s="5">
        <f t="shared" si="5"/>
        <v>44805</v>
      </c>
      <c r="J347" s="6"/>
    </row>
    <row r="348" spans="1:10" x14ac:dyDescent="0.3">
      <c r="A348">
        <v>2022</v>
      </c>
      <c r="B348" t="s">
        <v>19</v>
      </c>
      <c r="C348" t="s">
        <v>37</v>
      </c>
      <c r="D348" t="s">
        <v>38</v>
      </c>
      <c r="E348">
        <v>170.6</v>
      </c>
      <c r="F348" t="s">
        <v>10</v>
      </c>
      <c r="G348" t="str" cm="1">
        <f t="array" ref="G348">IFERROR(INDEX(CategoryMap!B$2:B$99, MATCH(TRUE, ISNUMBER(SEARCH(CategoryMap!A$2:A$99, D348)), 0)), "Other")</f>
        <v>Staples</v>
      </c>
      <c r="H348" s="5">
        <f t="shared" si="5"/>
        <v>44835</v>
      </c>
      <c r="J348" s="6"/>
    </row>
    <row r="349" spans="1:10" x14ac:dyDescent="0.3">
      <c r="A349">
        <v>2022</v>
      </c>
      <c r="B349" t="s">
        <v>20</v>
      </c>
      <c r="C349" t="s">
        <v>37</v>
      </c>
      <c r="D349" t="s">
        <v>38</v>
      </c>
      <c r="E349">
        <v>172.8</v>
      </c>
      <c r="F349" t="s">
        <v>10</v>
      </c>
      <c r="G349" t="str" cm="1">
        <f t="array" ref="G349">IFERROR(INDEX(CategoryMap!B$2:B$99, MATCH(TRUE, ISNUMBER(SEARCH(CategoryMap!A$2:A$99, D349)), 0)), "Other")</f>
        <v>Staples</v>
      </c>
      <c r="H349" s="5">
        <f t="shared" si="5"/>
        <v>44866</v>
      </c>
      <c r="J349" s="6"/>
    </row>
    <row r="350" spans="1:10" x14ac:dyDescent="0.3">
      <c r="A350">
        <v>2022</v>
      </c>
      <c r="B350" t="s">
        <v>21</v>
      </c>
      <c r="C350" t="s">
        <v>37</v>
      </c>
      <c r="D350" t="s">
        <v>38</v>
      </c>
      <c r="E350">
        <v>175.1</v>
      </c>
      <c r="F350" t="s">
        <v>10</v>
      </c>
      <c r="G350" t="str" cm="1">
        <f t="array" ref="G350">IFERROR(INDEX(CategoryMap!B$2:B$99, MATCH(TRUE, ISNUMBER(SEARCH(CategoryMap!A$2:A$99, D350)), 0)), "Other")</f>
        <v>Staples</v>
      </c>
      <c r="H350" s="5">
        <f t="shared" si="5"/>
        <v>44896</v>
      </c>
      <c r="J350" s="6"/>
    </row>
    <row r="351" spans="1:10" x14ac:dyDescent="0.3">
      <c r="A351">
        <v>2023</v>
      </c>
      <c r="B351" t="s">
        <v>7</v>
      </c>
      <c r="C351" t="s">
        <v>37</v>
      </c>
      <c r="D351" t="s">
        <v>38</v>
      </c>
      <c r="E351">
        <v>176.5</v>
      </c>
      <c r="F351" t="s">
        <v>10</v>
      </c>
      <c r="G351" t="str" cm="1">
        <f t="array" ref="G351">IFERROR(INDEX(CategoryMap!B$2:B$99, MATCH(TRUE, ISNUMBER(SEARCH(CategoryMap!A$2:A$99, D351)), 0)), "Other")</f>
        <v>Staples</v>
      </c>
      <c r="H351" s="5">
        <f t="shared" si="5"/>
        <v>44927</v>
      </c>
      <c r="J351" s="6"/>
    </row>
    <row r="352" spans="1:10" x14ac:dyDescent="0.3">
      <c r="A352">
        <v>2023</v>
      </c>
      <c r="B352" t="s">
        <v>11</v>
      </c>
      <c r="C352" t="s">
        <v>37</v>
      </c>
      <c r="D352" t="s">
        <v>38</v>
      </c>
      <c r="E352">
        <v>179</v>
      </c>
      <c r="F352" t="s">
        <v>10</v>
      </c>
      <c r="G352" t="str" cm="1">
        <f t="array" ref="G352">IFERROR(INDEX(CategoryMap!B$2:B$99, MATCH(TRUE, ISNUMBER(SEARCH(CategoryMap!A$2:A$99, D352)), 0)), "Other")</f>
        <v>Staples</v>
      </c>
      <c r="H352" s="5">
        <f t="shared" si="5"/>
        <v>44958</v>
      </c>
      <c r="J352" s="6"/>
    </row>
    <row r="353" spans="1:10" x14ac:dyDescent="0.3">
      <c r="A353">
        <v>2023</v>
      </c>
      <c r="B353" t="s">
        <v>12</v>
      </c>
      <c r="C353" t="s">
        <v>37</v>
      </c>
      <c r="D353" t="s">
        <v>38</v>
      </c>
      <c r="E353">
        <v>178.8</v>
      </c>
      <c r="F353" t="s">
        <v>10</v>
      </c>
      <c r="G353" t="str" cm="1">
        <f t="array" ref="G353">IFERROR(INDEX(CategoryMap!B$2:B$99, MATCH(TRUE, ISNUMBER(SEARCH(CategoryMap!A$2:A$99, D353)), 0)), "Other")</f>
        <v>Staples</v>
      </c>
      <c r="H353" s="5">
        <f t="shared" si="5"/>
        <v>44986</v>
      </c>
      <c r="J353" s="6"/>
    </row>
    <row r="354" spans="1:10" x14ac:dyDescent="0.3">
      <c r="A354">
        <v>2023</v>
      </c>
      <c r="B354" t="s">
        <v>13</v>
      </c>
      <c r="C354" t="s">
        <v>37</v>
      </c>
      <c r="D354" t="s">
        <v>38</v>
      </c>
      <c r="E354">
        <v>178.6</v>
      </c>
      <c r="F354" t="s">
        <v>10</v>
      </c>
      <c r="G354" t="str" cm="1">
        <f t="array" ref="G354">IFERROR(INDEX(CategoryMap!B$2:B$99, MATCH(TRUE, ISNUMBER(SEARCH(CategoryMap!A$2:A$99, D354)), 0)), "Other")</f>
        <v>Staples</v>
      </c>
      <c r="H354" s="5">
        <f t="shared" si="5"/>
        <v>45017</v>
      </c>
      <c r="J354" s="6"/>
    </row>
    <row r="355" spans="1:10" x14ac:dyDescent="0.3">
      <c r="A355">
        <v>2023</v>
      </c>
      <c r="B355" t="s">
        <v>14</v>
      </c>
      <c r="C355" t="s">
        <v>37</v>
      </c>
      <c r="D355" t="s">
        <v>38</v>
      </c>
      <c r="E355">
        <v>177.4</v>
      </c>
      <c r="F355" t="s">
        <v>10</v>
      </c>
      <c r="G355" t="str" cm="1">
        <f t="array" ref="G355">IFERROR(INDEX(CategoryMap!B$2:B$99, MATCH(TRUE, ISNUMBER(SEARCH(CategoryMap!A$2:A$99, D355)), 0)), "Other")</f>
        <v>Staples</v>
      </c>
      <c r="H355" s="5">
        <f t="shared" si="5"/>
        <v>45047</v>
      </c>
      <c r="J355" s="6"/>
    </row>
    <row r="356" spans="1:10" x14ac:dyDescent="0.3">
      <c r="A356">
        <v>2023</v>
      </c>
      <c r="B356" t="s">
        <v>15</v>
      </c>
      <c r="C356" t="s">
        <v>37</v>
      </c>
      <c r="D356" t="s">
        <v>38</v>
      </c>
      <c r="E356">
        <v>177.5</v>
      </c>
      <c r="F356" t="s">
        <v>10</v>
      </c>
      <c r="G356" t="str" cm="1">
        <f t="array" ref="G356">IFERROR(INDEX(CategoryMap!B$2:B$99, MATCH(TRUE, ISNUMBER(SEARCH(CategoryMap!A$2:A$99, D356)), 0)), "Other")</f>
        <v>Staples</v>
      </c>
      <c r="H356" s="5">
        <f t="shared" si="5"/>
        <v>45078</v>
      </c>
      <c r="J356" s="6"/>
    </row>
    <row r="357" spans="1:10" x14ac:dyDescent="0.3">
      <c r="A357">
        <v>2023</v>
      </c>
      <c r="B357" t="s">
        <v>16</v>
      </c>
      <c r="C357" t="s">
        <v>37</v>
      </c>
      <c r="D357" t="s">
        <v>38</v>
      </c>
      <c r="E357">
        <v>178.4</v>
      </c>
      <c r="F357" t="s">
        <v>10</v>
      </c>
      <c r="G357" t="str" cm="1">
        <f t="array" ref="G357">IFERROR(INDEX(CategoryMap!B$2:B$99, MATCH(TRUE, ISNUMBER(SEARCH(CategoryMap!A$2:A$99, D357)), 0)), "Other")</f>
        <v>Staples</v>
      </c>
      <c r="H357" s="5">
        <f t="shared" si="5"/>
        <v>45108</v>
      </c>
      <c r="J357" s="6"/>
    </row>
    <row r="358" spans="1:10" x14ac:dyDescent="0.3">
      <c r="A358">
        <v>2023</v>
      </c>
      <c r="B358" t="s">
        <v>17</v>
      </c>
      <c r="C358" t="s">
        <v>37</v>
      </c>
      <c r="D358" t="s">
        <v>38</v>
      </c>
      <c r="E358">
        <v>179.5</v>
      </c>
      <c r="F358" t="s">
        <v>10</v>
      </c>
      <c r="G358" t="str" cm="1">
        <f t="array" ref="G358">IFERROR(INDEX(CategoryMap!B$2:B$99, MATCH(TRUE, ISNUMBER(SEARCH(CategoryMap!A$2:A$99, D358)), 0)), "Other")</f>
        <v>Staples</v>
      </c>
      <c r="H358" s="5">
        <f t="shared" si="5"/>
        <v>45139</v>
      </c>
      <c r="J358" s="6"/>
    </row>
    <row r="359" spans="1:10" x14ac:dyDescent="0.3">
      <c r="A359">
        <v>2023</v>
      </c>
      <c r="B359" t="s">
        <v>18</v>
      </c>
      <c r="C359" t="s">
        <v>37</v>
      </c>
      <c r="D359" t="s">
        <v>38</v>
      </c>
      <c r="E359">
        <v>180.9</v>
      </c>
      <c r="F359" t="s">
        <v>10</v>
      </c>
      <c r="G359" t="str" cm="1">
        <f t="array" ref="G359">IFERROR(INDEX(CategoryMap!B$2:B$99, MATCH(TRUE, ISNUMBER(SEARCH(CategoryMap!A$2:A$99, D359)), 0)), "Other")</f>
        <v>Staples</v>
      </c>
      <c r="H359" s="5">
        <f t="shared" si="5"/>
        <v>45170</v>
      </c>
      <c r="J359" s="6"/>
    </row>
    <row r="360" spans="1:10" x14ac:dyDescent="0.3">
      <c r="A360">
        <v>2023</v>
      </c>
      <c r="B360" t="s">
        <v>19</v>
      </c>
      <c r="C360" t="s">
        <v>37</v>
      </c>
      <c r="D360" t="s">
        <v>38</v>
      </c>
      <c r="E360">
        <v>182.2</v>
      </c>
      <c r="F360" t="s">
        <v>10</v>
      </c>
      <c r="G360" t="str" cm="1">
        <f t="array" ref="G360">IFERROR(INDEX(CategoryMap!B$2:B$99, MATCH(TRUE, ISNUMBER(SEARCH(CategoryMap!A$2:A$99, D360)), 0)), "Other")</f>
        <v>Staples</v>
      </c>
      <c r="H360" s="5">
        <f t="shared" si="5"/>
        <v>45200</v>
      </c>
      <c r="J360" s="6"/>
    </row>
    <row r="361" spans="1:10" x14ac:dyDescent="0.3">
      <c r="A361">
        <v>2023</v>
      </c>
      <c r="B361" t="s">
        <v>20</v>
      </c>
      <c r="C361" t="s">
        <v>37</v>
      </c>
      <c r="D361" t="s">
        <v>38</v>
      </c>
      <c r="E361">
        <v>183.4</v>
      </c>
      <c r="F361" t="s">
        <v>10</v>
      </c>
      <c r="G361" t="str" cm="1">
        <f t="array" ref="G361">IFERROR(INDEX(CategoryMap!B$2:B$99, MATCH(TRUE, ISNUMBER(SEARCH(CategoryMap!A$2:A$99, D361)), 0)), "Other")</f>
        <v>Staples</v>
      </c>
      <c r="H361" s="5">
        <f t="shared" si="5"/>
        <v>45231</v>
      </c>
      <c r="J361" s="6"/>
    </row>
    <row r="362" spans="1:10" x14ac:dyDescent="0.3">
      <c r="A362">
        <v>2023</v>
      </c>
      <c r="B362" t="s">
        <v>21</v>
      </c>
      <c r="C362" t="s">
        <v>37</v>
      </c>
      <c r="D362" t="s">
        <v>38</v>
      </c>
      <c r="E362">
        <v>184.1</v>
      </c>
      <c r="F362" t="s">
        <v>10</v>
      </c>
      <c r="G362" t="str" cm="1">
        <f t="array" ref="G362">IFERROR(INDEX(CategoryMap!B$2:B$99, MATCH(TRUE, ISNUMBER(SEARCH(CategoryMap!A$2:A$99, D362)), 0)), "Other")</f>
        <v>Staples</v>
      </c>
      <c r="H362" s="5">
        <f t="shared" si="5"/>
        <v>45261</v>
      </c>
      <c r="J362" s="6"/>
    </row>
    <row r="363" spans="1:10" x14ac:dyDescent="0.3">
      <c r="A363">
        <v>2024</v>
      </c>
      <c r="B363" t="s">
        <v>7</v>
      </c>
      <c r="C363" t="s">
        <v>37</v>
      </c>
      <c r="D363" t="s">
        <v>38</v>
      </c>
      <c r="E363">
        <v>184.5</v>
      </c>
      <c r="F363" t="s">
        <v>10</v>
      </c>
      <c r="G363" t="str" cm="1">
        <f t="array" ref="G363">IFERROR(INDEX(CategoryMap!B$2:B$99, MATCH(TRUE, ISNUMBER(SEARCH(CategoryMap!A$2:A$99, D363)), 0)), "Other")</f>
        <v>Staples</v>
      </c>
      <c r="H363" s="5">
        <f t="shared" si="5"/>
        <v>45292</v>
      </c>
      <c r="J363" s="6"/>
    </row>
    <row r="364" spans="1:10" x14ac:dyDescent="0.3">
      <c r="A364">
        <v>2024</v>
      </c>
      <c r="B364" t="s">
        <v>11</v>
      </c>
      <c r="C364" t="s">
        <v>37</v>
      </c>
      <c r="D364" t="s">
        <v>38</v>
      </c>
      <c r="E364">
        <v>184.9</v>
      </c>
      <c r="F364" t="s">
        <v>10</v>
      </c>
      <c r="G364" t="str" cm="1">
        <f t="array" ref="G364">IFERROR(INDEX(CategoryMap!B$2:B$99, MATCH(TRUE, ISNUMBER(SEARCH(CategoryMap!A$2:A$99, D364)), 0)), "Other")</f>
        <v>Staples</v>
      </c>
      <c r="H364" s="5">
        <f t="shared" si="5"/>
        <v>45323</v>
      </c>
      <c r="J364" s="6"/>
    </row>
    <row r="365" spans="1:10" x14ac:dyDescent="0.3">
      <c r="A365">
        <v>2024</v>
      </c>
      <c r="B365" t="s">
        <v>12</v>
      </c>
      <c r="C365" t="s">
        <v>37</v>
      </c>
      <c r="D365" t="s">
        <v>38</v>
      </c>
      <c r="E365">
        <v>185.1</v>
      </c>
      <c r="F365" t="s">
        <v>10</v>
      </c>
      <c r="G365" t="str" cm="1">
        <f t="array" ref="G365">IFERROR(INDEX(CategoryMap!B$2:B$99, MATCH(TRUE, ISNUMBER(SEARCH(CategoryMap!A$2:A$99, D365)), 0)), "Other")</f>
        <v>Staples</v>
      </c>
      <c r="H365" s="5">
        <f t="shared" si="5"/>
        <v>45352</v>
      </c>
      <c r="J365" s="6"/>
    </row>
    <row r="366" spans="1:10" x14ac:dyDescent="0.3">
      <c r="A366">
        <v>2024</v>
      </c>
      <c r="B366" t="s">
        <v>13</v>
      </c>
      <c r="C366" t="s">
        <v>37</v>
      </c>
      <c r="D366" t="s">
        <v>38</v>
      </c>
      <c r="E366">
        <v>185.6</v>
      </c>
      <c r="F366" t="s">
        <v>10</v>
      </c>
      <c r="G366" t="str" cm="1">
        <f t="array" ref="G366">IFERROR(INDEX(CategoryMap!B$2:B$99, MATCH(TRUE, ISNUMBER(SEARCH(CategoryMap!A$2:A$99, D366)), 0)), "Other")</f>
        <v>Staples</v>
      </c>
      <c r="H366" s="5">
        <f t="shared" si="5"/>
        <v>45383</v>
      </c>
      <c r="J366" s="6"/>
    </row>
    <row r="367" spans="1:10" x14ac:dyDescent="0.3">
      <c r="A367">
        <v>2024</v>
      </c>
      <c r="B367" t="s">
        <v>14</v>
      </c>
      <c r="C367" t="s">
        <v>37</v>
      </c>
      <c r="D367" t="s">
        <v>38</v>
      </c>
      <c r="E367">
        <v>185.7</v>
      </c>
      <c r="F367" t="s">
        <v>10</v>
      </c>
      <c r="G367" t="str" cm="1">
        <f t="array" ref="G367">IFERROR(INDEX(CategoryMap!B$2:B$99, MATCH(TRUE, ISNUMBER(SEARCH(CategoryMap!A$2:A$99, D367)), 0)), "Other")</f>
        <v>Staples</v>
      </c>
      <c r="H367" s="5">
        <f t="shared" si="5"/>
        <v>45413</v>
      </c>
      <c r="J367" s="6"/>
    </row>
    <row r="368" spans="1:10" x14ac:dyDescent="0.3">
      <c r="A368">
        <v>2024</v>
      </c>
      <c r="B368" t="s">
        <v>15</v>
      </c>
      <c r="C368" t="s">
        <v>37</v>
      </c>
      <c r="D368" t="s">
        <v>38</v>
      </c>
      <c r="E368">
        <v>186</v>
      </c>
      <c r="F368" t="s">
        <v>10</v>
      </c>
      <c r="G368" t="str" cm="1">
        <f t="array" ref="G368">IFERROR(INDEX(CategoryMap!B$2:B$99, MATCH(TRUE, ISNUMBER(SEARCH(CategoryMap!A$2:A$99, D368)), 0)), "Other")</f>
        <v>Staples</v>
      </c>
      <c r="H368" s="5">
        <f t="shared" si="5"/>
        <v>45444</v>
      </c>
      <c r="J368" s="6"/>
    </row>
    <row r="369" spans="1:10" x14ac:dyDescent="0.3">
      <c r="A369">
        <v>2024</v>
      </c>
      <c r="B369" t="s">
        <v>16</v>
      </c>
      <c r="C369" t="s">
        <v>37</v>
      </c>
      <c r="D369" t="s">
        <v>38</v>
      </c>
      <c r="E369">
        <v>186.7</v>
      </c>
      <c r="F369" t="s">
        <v>10</v>
      </c>
      <c r="G369" t="str" cm="1">
        <f t="array" ref="G369">IFERROR(INDEX(CategoryMap!B$2:B$99, MATCH(TRUE, ISNUMBER(SEARCH(CategoryMap!A$2:A$99, D369)), 0)), "Other")</f>
        <v>Staples</v>
      </c>
      <c r="H369" s="5">
        <f t="shared" si="5"/>
        <v>45474</v>
      </c>
      <c r="J369" s="6"/>
    </row>
    <row r="370" spans="1:10" x14ac:dyDescent="0.3">
      <c r="A370">
        <v>2024</v>
      </c>
      <c r="B370" t="s">
        <v>17</v>
      </c>
      <c r="C370" t="s">
        <v>37</v>
      </c>
      <c r="D370" t="s">
        <v>38</v>
      </c>
      <c r="E370">
        <v>187.5</v>
      </c>
      <c r="F370" t="s">
        <v>10</v>
      </c>
      <c r="G370" t="str" cm="1">
        <f t="array" ref="G370">IFERROR(INDEX(CategoryMap!B$2:B$99, MATCH(TRUE, ISNUMBER(SEARCH(CategoryMap!A$2:A$99, D370)), 0)), "Other")</f>
        <v>Staples</v>
      </c>
      <c r="H370" s="5">
        <f t="shared" si="5"/>
        <v>45505</v>
      </c>
      <c r="J370" s="6"/>
    </row>
    <row r="371" spans="1:10" x14ac:dyDescent="0.3">
      <c r="A371">
        <v>2024</v>
      </c>
      <c r="B371" t="s">
        <v>18</v>
      </c>
      <c r="C371" t="s">
        <v>37</v>
      </c>
      <c r="D371" t="s">
        <v>38</v>
      </c>
      <c r="E371">
        <v>189.3</v>
      </c>
      <c r="F371" t="s">
        <v>10</v>
      </c>
      <c r="G371" t="str" cm="1">
        <f t="array" ref="G371">IFERROR(INDEX(CategoryMap!B$2:B$99, MATCH(TRUE, ISNUMBER(SEARCH(CategoryMap!A$2:A$99, D371)), 0)), "Other")</f>
        <v>Staples</v>
      </c>
      <c r="H371" s="5">
        <f t="shared" si="5"/>
        <v>45536</v>
      </c>
      <c r="J371" s="6"/>
    </row>
    <row r="372" spans="1:10" x14ac:dyDescent="0.3">
      <c r="A372">
        <v>2024</v>
      </c>
      <c r="B372" t="s">
        <v>19</v>
      </c>
      <c r="C372" t="s">
        <v>37</v>
      </c>
      <c r="D372" t="s">
        <v>38</v>
      </c>
      <c r="E372">
        <v>191.1</v>
      </c>
      <c r="F372" t="s">
        <v>10</v>
      </c>
      <c r="G372" t="str" cm="1">
        <f t="array" ref="G372">IFERROR(INDEX(CategoryMap!B$2:B$99, MATCH(TRUE, ISNUMBER(SEARCH(CategoryMap!A$2:A$99, D372)), 0)), "Other")</f>
        <v>Staples</v>
      </c>
      <c r="H372" s="5">
        <f t="shared" si="5"/>
        <v>45566</v>
      </c>
      <c r="J372" s="6"/>
    </row>
    <row r="373" spans="1:10" x14ac:dyDescent="0.3">
      <c r="A373">
        <v>2024</v>
      </c>
      <c r="B373" t="s">
        <v>20</v>
      </c>
      <c r="C373" t="s">
        <v>37</v>
      </c>
      <c r="D373" t="s">
        <v>38</v>
      </c>
      <c r="E373">
        <v>193.8</v>
      </c>
      <c r="F373" t="s">
        <v>10</v>
      </c>
      <c r="G373" t="str" cm="1">
        <f t="array" ref="G373">IFERROR(INDEX(CategoryMap!B$2:B$99, MATCH(TRUE, ISNUMBER(SEARCH(CategoryMap!A$2:A$99, D373)), 0)), "Other")</f>
        <v>Staples</v>
      </c>
      <c r="H373" s="5">
        <f t="shared" si="5"/>
        <v>45597</v>
      </c>
      <c r="J373" s="6"/>
    </row>
    <row r="374" spans="1:10" x14ac:dyDescent="0.3">
      <c r="A374">
        <v>2024</v>
      </c>
      <c r="B374" t="s">
        <v>21</v>
      </c>
      <c r="C374" t="s">
        <v>37</v>
      </c>
      <c r="D374" t="s">
        <v>38</v>
      </c>
      <c r="E374">
        <v>195.3</v>
      </c>
      <c r="F374" t="s">
        <v>10</v>
      </c>
      <c r="G374" t="str" cm="1">
        <f t="array" ref="G374">IFERROR(INDEX(CategoryMap!B$2:B$99, MATCH(TRUE, ISNUMBER(SEARCH(CategoryMap!A$2:A$99, D374)), 0)), "Other")</f>
        <v>Staples</v>
      </c>
      <c r="H374" s="5">
        <f t="shared" si="5"/>
        <v>45627</v>
      </c>
      <c r="J374" s="6"/>
    </row>
    <row r="375" spans="1:10" x14ac:dyDescent="0.3">
      <c r="A375">
        <v>2025</v>
      </c>
      <c r="B375" t="s">
        <v>7</v>
      </c>
      <c r="C375" t="s">
        <v>37</v>
      </c>
      <c r="D375" t="s">
        <v>38</v>
      </c>
      <c r="E375">
        <v>197.4</v>
      </c>
      <c r="F375" t="s">
        <v>10</v>
      </c>
      <c r="G375" t="str" cm="1">
        <f t="array" ref="G375">IFERROR(INDEX(CategoryMap!B$2:B$99, MATCH(TRUE, ISNUMBER(SEARCH(CategoryMap!A$2:A$99, D375)), 0)), "Other")</f>
        <v>Staples</v>
      </c>
      <c r="H375" s="5">
        <f t="shared" si="5"/>
        <v>45658</v>
      </c>
      <c r="J375" s="6"/>
    </row>
    <row r="376" spans="1:10" x14ac:dyDescent="0.3">
      <c r="A376">
        <v>2025</v>
      </c>
      <c r="B376" t="s">
        <v>11</v>
      </c>
      <c r="C376" t="s">
        <v>37</v>
      </c>
      <c r="D376" t="s">
        <v>38</v>
      </c>
      <c r="E376">
        <v>199.1</v>
      </c>
      <c r="F376" t="s">
        <v>10</v>
      </c>
      <c r="G376" t="str" cm="1">
        <f t="array" ref="G376">IFERROR(INDEX(CategoryMap!B$2:B$99, MATCH(TRUE, ISNUMBER(SEARCH(CategoryMap!A$2:A$99, D376)), 0)), "Other")</f>
        <v>Staples</v>
      </c>
      <c r="H376" s="5">
        <f t="shared" si="5"/>
        <v>45689</v>
      </c>
      <c r="J376" s="6"/>
    </row>
    <row r="377" spans="1:10" x14ac:dyDescent="0.3">
      <c r="A377">
        <v>2025</v>
      </c>
      <c r="B377" t="s">
        <v>12</v>
      </c>
      <c r="C377" t="s">
        <v>37</v>
      </c>
      <c r="D377" t="s">
        <v>38</v>
      </c>
      <c r="E377">
        <v>200.3</v>
      </c>
      <c r="F377" t="s">
        <v>10</v>
      </c>
      <c r="G377" t="str" cm="1">
        <f t="array" ref="G377">IFERROR(INDEX(CategoryMap!B$2:B$99, MATCH(TRUE, ISNUMBER(SEARCH(CategoryMap!A$2:A$99, D377)), 0)), "Other")</f>
        <v>Staples</v>
      </c>
      <c r="H377" s="5">
        <f t="shared" si="5"/>
        <v>45717</v>
      </c>
      <c r="J377" s="6"/>
    </row>
    <row r="378" spans="1:10" x14ac:dyDescent="0.3">
      <c r="A378">
        <v>2025</v>
      </c>
      <c r="B378" t="s">
        <v>13</v>
      </c>
      <c r="C378" t="s">
        <v>37</v>
      </c>
      <c r="D378" t="s">
        <v>38</v>
      </c>
      <c r="E378">
        <v>200.2</v>
      </c>
      <c r="F378" t="s">
        <v>10</v>
      </c>
      <c r="G378" t="str" cm="1">
        <f t="array" ref="G378">IFERROR(INDEX(CategoryMap!B$2:B$99, MATCH(TRUE, ISNUMBER(SEARCH(CategoryMap!A$2:A$99, D378)), 0)), "Other")</f>
        <v>Staples</v>
      </c>
      <c r="H378" s="5">
        <f t="shared" si="5"/>
        <v>45748</v>
      </c>
      <c r="J378" s="6"/>
    </row>
    <row r="379" spans="1:10" x14ac:dyDescent="0.3">
      <c r="A379">
        <v>2025</v>
      </c>
      <c r="B379" t="s">
        <v>14</v>
      </c>
      <c r="C379" t="s">
        <v>37</v>
      </c>
      <c r="D379" t="s">
        <v>38</v>
      </c>
      <c r="E379">
        <v>199.1</v>
      </c>
      <c r="F379" t="s">
        <v>10</v>
      </c>
      <c r="G379" t="str" cm="1">
        <f t="array" ref="G379">IFERROR(INDEX(CategoryMap!B$2:B$99, MATCH(TRUE, ISNUMBER(SEARCH(CategoryMap!A$2:A$99, D379)), 0)), "Other")</f>
        <v>Staples</v>
      </c>
      <c r="H379" s="5">
        <f t="shared" si="5"/>
        <v>45778</v>
      </c>
      <c r="J379" s="6"/>
    </row>
    <row r="380" spans="1:10" x14ac:dyDescent="0.3">
      <c r="A380">
        <v>2025</v>
      </c>
      <c r="B380" t="s">
        <v>15</v>
      </c>
      <c r="C380" t="s">
        <v>37</v>
      </c>
      <c r="D380" t="s">
        <v>38</v>
      </c>
      <c r="E380">
        <v>198.6</v>
      </c>
      <c r="F380" t="s">
        <v>22</v>
      </c>
      <c r="G380" t="str" cm="1">
        <f t="array" ref="G380">IFERROR(INDEX(CategoryMap!B$2:B$99, MATCH(TRUE, ISNUMBER(SEARCH(CategoryMap!A$2:A$99, D380)), 0)), "Other")</f>
        <v>Staples</v>
      </c>
      <c r="H380" s="5">
        <f t="shared" si="5"/>
        <v>45809</v>
      </c>
      <c r="J380" s="6"/>
    </row>
    <row r="381" spans="1:10" x14ac:dyDescent="0.3">
      <c r="A381">
        <v>2022</v>
      </c>
      <c r="B381" t="s">
        <v>7</v>
      </c>
      <c r="C381" t="s">
        <v>41</v>
      </c>
      <c r="D381" t="s">
        <v>42</v>
      </c>
      <c r="E381">
        <v>181.8</v>
      </c>
      <c r="F381" t="s">
        <v>10</v>
      </c>
      <c r="G381" t="str" cm="1">
        <f t="array" ref="G381">IFERROR(INDEX(CategoryMap!B$2:B$99, MATCH(TRUE, ISNUMBER(SEARCH(CategoryMap!A$2:A$99, D381)), 0)), "Other")</f>
        <v>Staples</v>
      </c>
      <c r="H381" s="5">
        <f t="shared" si="5"/>
        <v>44562</v>
      </c>
      <c r="J381" s="6"/>
    </row>
    <row r="382" spans="1:10" x14ac:dyDescent="0.3">
      <c r="A382">
        <v>2022</v>
      </c>
      <c r="B382" t="s">
        <v>11</v>
      </c>
      <c r="C382" t="s">
        <v>41</v>
      </c>
      <c r="D382" t="s">
        <v>42</v>
      </c>
      <c r="E382">
        <v>183.4</v>
      </c>
      <c r="F382" t="s">
        <v>10</v>
      </c>
      <c r="G382" t="str" cm="1">
        <f t="array" ref="G382">IFERROR(INDEX(CategoryMap!B$2:B$99, MATCH(TRUE, ISNUMBER(SEARCH(CategoryMap!A$2:A$99, D382)), 0)), "Other")</f>
        <v>Staples</v>
      </c>
      <c r="H382" s="5">
        <f t="shared" si="5"/>
        <v>44593</v>
      </c>
      <c r="J382" s="6"/>
    </row>
    <row r="383" spans="1:10" x14ac:dyDescent="0.3">
      <c r="A383">
        <v>2022</v>
      </c>
      <c r="B383" t="s">
        <v>12</v>
      </c>
      <c r="C383" t="s">
        <v>41</v>
      </c>
      <c r="D383" t="s">
        <v>42</v>
      </c>
      <c r="E383">
        <v>184.7</v>
      </c>
      <c r="F383" t="s">
        <v>10</v>
      </c>
      <c r="G383" t="str" cm="1">
        <f t="array" ref="G383">IFERROR(INDEX(CategoryMap!B$2:B$99, MATCH(TRUE, ISNUMBER(SEARCH(CategoryMap!A$2:A$99, D383)), 0)), "Other")</f>
        <v>Staples</v>
      </c>
      <c r="H383" s="5">
        <f t="shared" si="5"/>
        <v>44621</v>
      </c>
      <c r="J383" s="6"/>
    </row>
    <row r="384" spans="1:10" x14ac:dyDescent="0.3">
      <c r="A384">
        <v>2022</v>
      </c>
      <c r="B384" t="s">
        <v>13</v>
      </c>
      <c r="C384" t="s">
        <v>41</v>
      </c>
      <c r="D384" t="s">
        <v>42</v>
      </c>
      <c r="E384">
        <v>186.1</v>
      </c>
      <c r="F384" t="s">
        <v>10</v>
      </c>
      <c r="G384" t="str" cm="1">
        <f t="array" ref="G384">IFERROR(INDEX(CategoryMap!B$2:B$99, MATCH(TRUE, ISNUMBER(SEARCH(CategoryMap!A$2:A$99, D384)), 0)), "Other")</f>
        <v>Staples</v>
      </c>
      <c r="H384" s="5">
        <f t="shared" si="5"/>
        <v>44652</v>
      </c>
      <c r="J384" s="6"/>
    </row>
    <row r="385" spans="1:10" x14ac:dyDescent="0.3">
      <c r="A385">
        <v>2022</v>
      </c>
      <c r="B385" t="s">
        <v>14</v>
      </c>
      <c r="C385" t="s">
        <v>41</v>
      </c>
      <c r="D385" t="s">
        <v>42</v>
      </c>
      <c r="E385">
        <v>188.3</v>
      </c>
      <c r="F385" t="s">
        <v>10</v>
      </c>
      <c r="G385" t="str" cm="1">
        <f t="array" ref="G385">IFERROR(INDEX(CategoryMap!B$2:B$99, MATCH(TRUE, ISNUMBER(SEARCH(CategoryMap!A$2:A$99, D385)), 0)), "Other")</f>
        <v>Staples</v>
      </c>
      <c r="H385" s="5">
        <f t="shared" si="5"/>
        <v>44682</v>
      </c>
      <c r="J385" s="6"/>
    </row>
    <row r="386" spans="1:10" x14ac:dyDescent="0.3">
      <c r="A386">
        <v>2022</v>
      </c>
      <c r="B386" t="s">
        <v>15</v>
      </c>
      <c r="C386" t="s">
        <v>41</v>
      </c>
      <c r="D386" t="s">
        <v>42</v>
      </c>
      <c r="E386">
        <v>190.8</v>
      </c>
      <c r="F386" t="s">
        <v>10</v>
      </c>
      <c r="G386" t="str" cm="1">
        <f t="array" ref="G386">IFERROR(INDEX(CategoryMap!B$2:B$99, MATCH(TRUE, ISNUMBER(SEARCH(CategoryMap!A$2:A$99, D386)), 0)), "Other")</f>
        <v>Staples</v>
      </c>
      <c r="H386" s="5">
        <f t="shared" si="5"/>
        <v>44713</v>
      </c>
      <c r="J386" s="6"/>
    </row>
    <row r="387" spans="1:10" x14ac:dyDescent="0.3">
      <c r="A387">
        <v>2022</v>
      </c>
      <c r="B387" t="s">
        <v>16</v>
      </c>
      <c r="C387" t="s">
        <v>41</v>
      </c>
      <c r="D387" t="s">
        <v>42</v>
      </c>
      <c r="E387">
        <v>193.3</v>
      </c>
      <c r="F387" t="s">
        <v>10</v>
      </c>
      <c r="G387" t="str" cm="1">
        <f t="array" ref="G387">IFERROR(INDEX(CategoryMap!B$2:B$99, MATCH(TRUE, ISNUMBER(SEARCH(CategoryMap!A$2:A$99, D387)), 0)), "Other")</f>
        <v>Staples</v>
      </c>
      <c r="H387" s="5">
        <f t="shared" ref="H387:H450" si="6">DATE(A387, MONTH(DATEVALUE("1 " &amp; B387)), 1)</f>
        <v>44743</v>
      </c>
      <c r="J387" s="6"/>
    </row>
    <row r="388" spans="1:10" x14ac:dyDescent="0.3">
      <c r="A388">
        <v>2022</v>
      </c>
      <c r="B388" t="s">
        <v>17</v>
      </c>
      <c r="C388" t="s">
        <v>41</v>
      </c>
      <c r="D388" t="s">
        <v>42</v>
      </c>
      <c r="E388">
        <v>195.2</v>
      </c>
      <c r="F388" t="s">
        <v>10</v>
      </c>
      <c r="G388" t="str" cm="1">
        <f t="array" ref="G388">IFERROR(INDEX(CategoryMap!B$2:B$99, MATCH(TRUE, ISNUMBER(SEARCH(CategoryMap!A$2:A$99, D388)), 0)), "Other")</f>
        <v>Staples</v>
      </c>
      <c r="H388" s="5">
        <f t="shared" si="6"/>
        <v>44774</v>
      </c>
      <c r="J388" s="6"/>
    </row>
    <row r="389" spans="1:10" x14ac:dyDescent="0.3">
      <c r="A389">
        <v>2022</v>
      </c>
      <c r="B389" t="s">
        <v>18</v>
      </c>
      <c r="C389" t="s">
        <v>41</v>
      </c>
      <c r="D389" t="s">
        <v>42</v>
      </c>
      <c r="E389">
        <v>197.7</v>
      </c>
      <c r="F389" t="s">
        <v>10</v>
      </c>
      <c r="G389" t="str" cm="1">
        <f t="array" ref="G389">IFERROR(INDEX(CategoryMap!B$2:B$99, MATCH(TRUE, ISNUMBER(SEARCH(CategoryMap!A$2:A$99, D389)), 0)), "Other")</f>
        <v>Staples</v>
      </c>
      <c r="H389" s="5">
        <f t="shared" si="6"/>
        <v>44805</v>
      </c>
      <c r="J389" s="6"/>
    </row>
    <row r="390" spans="1:10" x14ac:dyDescent="0.3">
      <c r="A390">
        <v>2022</v>
      </c>
      <c r="B390" t="s">
        <v>19</v>
      </c>
      <c r="C390" t="s">
        <v>41</v>
      </c>
      <c r="D390" t="s">
        <v>42</v>
      </c>
      <c r="E390">
        <v>199.7</v>
      </c>
      <c r="F390" t="s">
        <v>10</v>
      </c>
      <c r="G390" t="str" cm="1">
        <f t="array" ref="G390">IFERROR(INDEX(CategoryMap!B$2:B$99, MATCH(TRUE, ISNUMBER(SEARCH(CategoryMap!A$2:A$99, D390)), 0)), "Other")</f>
        <v>Staples</v>
      </c>
      <c r="H390" s="5">
        <f t="shared" si="6"/>
        <v>44835</v>
      </c>
      <c r="J390" s="6"/>
    </row>
    <row r="391" spans="1:10" x14ac:dyDescent="0.3">
      <c r="A391">
        <v>2022</v>
      </c>
      <c r="B391" t="s">
        <v>20</v>
      </c>
      <c r="C391" t="s">
        <v>41</v>
      </c>
      <c r="D391" t="s">
        <v>42</v>
      </c>
      <c r="E391">
        <v>201.4</v>
      </c>
      <c r="F391" t="s">
        <v>10</v>
      </c>
      <c r="G391" t="str" cm="1">
        <f t="array" ref="G391">IFERROR(INDEX(CategoryMap!B$2:B$99, MATCH(TRUE, ISNUMBER(SEARCH(CategoryMap!A$2:A$99, D391)), 0)), "Other")</f>
        <v>Staples</v>
      </c>
      <c r="H391" s="5">
        <f t="shared" si="6"/>
        <v>44866</v>
      </c>
      <c r="J391" s="6"/>
    </row>
    <row r="392" spans="1:10" x14ac:dyDescent="0.3">
      <c r="A392">
        <v>2022</v>
      </c>
      <c r="B392" t="s">
        <v>21</v>
      </c>
      <c r="C392" t="s">
        <v>41</v>
      </c>
      <c r="D392" t="s">
        <v>42</v>
      </c>
      <c r="E392">
        <v>203.4</v>
      </c>
      <c r="F392" t="s">
        <v>10</v>
      </c>
      <c r="G392" t="str" cm="1">
        <f t="array" ref="G392">IFERROR(INDEX(CategoryMap!B$2:B$99, MATCH(TRUE, ISNUMBER(SEARCH(CategoryMap!A$2:A$99, D392)), 0)), "Other")</f>
        <v>Staples</v>
      </c>
      <c r="H392" s="5">
        <f t="shared" si="6"/>
        <v>44896</v>
      </c>
      <c r="J392" s="6"/>
    </row>
    <row r="393" spans="1:10" x14ac:dyDescent="0.3">
      <c r="A393">
        <v>2023</v>
      </c>
      <c r="B393" t="s">
        <v>7</v>
      </c>
      <c r="C393" t="s">
        <v>41</v>
      </c>
      <c r="D393" t="s">
        <v>42</v>
      </c>
      <c r="E393">
        <v>204.8</v>
      </c>
      <c r="F393" t="s">
        <v>10</v>
      </c>
      <c r="G393" t="str" cm="1">
        <f t="array" ref="G393">IFERROR(INDEX(CategoryMap!B$2:B$99, MATCH(TRUE, ISNUMBER(SEARCH(CategoryMap!A$2:A$99, D393)), 0)), "Other")</f>
        <v>Staples</v>
      </c>
      <c r="H393" s="5">
        <f t="shared" si="6"/>
        <v>44927</v>
      </c>
      <c r="J393" s="6"/>
    </row>
    <row r="394" spans="1:10" x14ac:dyDescent="0.3">
      <c r="A394">
        <v>2023</v>
      </c>
      <c r="B394" t="s">
        <v>11</v>
      </c>
      <c r="C394" t="s">
        <v>41</v>
      </c>
      <c r="D394" t="s">
        <v>42</v>
      </c>
      <c r="E394">
        <v>206</v>
      </c>
      <c r="F394" t="s">
        <v>10</v>
      </c>
      <c r="G394" t="str" cm="1">
        <f t="array" ref="G394">IFERROR(INDEX(CategoryMap!B$2:B$99, MATCH(TRUE, ISNUMBER(SEARCH(CategoryMap!A$2:A$99, D394)), 0)), "Other")</f>
        <v>Staples</v>
      </c>
      <c r="H394" s="5">
        <f t="shared" si="6"/>
        <v>44958</v>
      </c>
      <c r="J394" s="6"/>
    </row>
    <row r="395" spans="1:10" x14ac:dyDescent="0.3">
      <c r="A395">
        <v>2023</v>
      </c>
      <c r="B395" t="s">
        <v>12</v>
      </c>
      <c r="C395" t="s">
        <v>41</v>
      </c>
      <c r="D395" t="s">
        <v>42</v>
      </c>
      <c r="E395">
        <v>206.7</v>
      </c>
      <c r="F395" t="s">
        <v>10</v>
      </c>
      <c r="G395" t="str" cm="1">
        <f t="array" ref="G395">IFERROR(INDEX(CategoryMap!B$2:B$99, MATCH(TRUE, ISNUMBER(SEARCH(CategoryMap!A$2:A$99, D395)), 0)), "Other")</f>
        <v>Staples</v>
      </c>
      <c r="H395" s="5">
        <f t="shared" si="6"/>
        <v>44986</v>
      </c>
      <c r="J395" s="6"/>
    </row>
    <row r="396" spans="1:10" x14ac:dyDescent="0.3">
      <c r="A396">
        <v>2023</v>
      </c>
      <c r="B396" t="s">
        <v>13</v>
      </c>
      <c r="C396" t="s">
        <v>41</v>
      </c>
      <c r="D396" t="s">
        <v>42</v>
      </c>
      <c r="E396">
        <v>207.2</v>
      </c>
      <c r="F396" t="s">
        <v>10</v>
      </c>
      <c r="G396" t="str" cm="1">
        <f t="array" ref="G396">IFERROR(INDEX(CategoryMap!B$2:B$99, MATCH(TRUE, ISNUMBER(SEARCH(CategoryMap!A$2:A$99, D396)), 0)), "Other")</f>
        <v>Staples</v>
      </c>
      <c r="H396" s="5">
        <f t="shared" si="6"/>
        <v>45017</v>
      </c>
      <c r="J396" s="6"/>
    </row>
    <row r="397" spans="1:10" x14ac:dyDescent="0.3">
      <c r="A397">
        <v>2023</v>
      </c>
      <c r="B397" t="s">
        <v>14</v>
      </c>
      <c r="C397" t="s">
        <v>41</v>
      </c>
      <c r="D397" t="s">
        <v>42</v>
      </c>
      <c r="E397">
        <v>207.6</v>
      </c>
      <c r="F397" t="s">
        <v>10</v>
      </c>
      <c r="G397" t="str" cm="1">
        <f t="array" ref="G397">IFERROR(INDEX(CategoryMap!B$2:B$99, MATCH(TRUE, ISNUMBER(SEARCH(CategoryMap!A$2:A$99, D397)), 0)), "Other")</f>
        <v>Staples</v>
      </c>
      <c r="H397" s="5">
        <f t="shared" si="6"/>
        <v>45047</v>
      </c>
      <c r="J397" s="6"/>
    </row>
    <row r="398" spans="1:10" x14ac:dyDescent="0.3">
      <c r="A398">
        <v>2023</v>
      </c>
      <c r="B398" t="s">
        <v>15</v>
      </c>
      <c r="C398" t="s">
        <v>41</v>
      </c>
      <c r="D398" t="s">
        <v>42</v>
      </c>
      <c r="E398">
        <v>208.1</v>
      </c>
      <c r="F398" t="s">
        <v>10</v>
      </c>
      <c r="G398" t="str" cm="1">
        <f t="array" ref="G398">IFERROR(INDEX(CategoryMap!B$2:B$99, MATCH(TRUE, ISNUMBER(SEARCH(CategoryMap!A$2:A$99, D398)), 0)), "Other")</f>
        <v>Staples</v>
      </c>
      <c r="H398" s="5">
        <f t="shared" si="6"/>
        <v>45078</v>
      </c>
      <c r="J398" s="6"/>
    </row>
    <row r="399" spans="1:10" x14ac:dyDescent="0.3">
      <c r="A399">
        <v>2023</v>
      </c>
      <c r="B399" t="s">
        <v>16</v>
      </c>
      <c r="C399" t="s">
        <v>41</v>
      </c>
      <c r="D399" t="s">
        <v>42</v>
      </c>
      <c r="E399">
        <v>208.8</v>
      </c>
      <c r="F399" t="s">
        <v>10</v>
      </c>
      <c r="G399" t="str" cm="1">
        <f t="array" ref="G399">IFERROR(INDEX(CategoryMap!B$2:B$99, MATCH(TRUE, ISNUMBER(SEARCH(CategoryMap!A$2:A$99, D399)), 0)), "Other")</f>
        <v>Staples</v>
      </c>
      <c r="H399" s="5">
        <f t="shared" si="6"/>
        <v>45108</v>
      </c>
      <c r="J399" s="6"/>
    </row>
    <row r="400" spans="1:10" x14ac:dyDescent="0.3">
      <c r="A400">
        <v>2023</v>
      </c>
      <c r="B400" t="s">
        <v>17</v>
      </c>
      <c r="C400" t="s">
        <v>41</v>
      </c>
      <c r="D400" t="s">
        <v>42</v>
      </c>
      <c r="E400">
        <v>209.3</v>
      </c>
      <c r="F400" t="s">
        <v>10</v>
      </c>
      <c r="G400" t="str" cm="1">
        <f t="array" ref="G400">IFERROR(INDEX(CategoryMap!B$2:B$99, MATCH(TRUE, ISNUMBER(SEARCH(CategoryMap!A$2:A$99, D400)), 0)), "Other")</f>
        <v>Staples</v>
      </c>
      <c r="H400" s="5">
        <f t="shared" si="6"/>
        <v>45139</v>
      </c>
      <c r="J400" s="6"/>
    </row>
    <row r="401" spans="1:10" x14ac:dyDescent="0.3">
      <c r="A401">
        <v>2023</v>
      </c>
      <c r="B401" t="s">
        <v>18</v>
      </c>
      <c r="C401" t="s">
        <v>41</v>
      </c>
      <c r="D401" t="s">
        <v>42</v>
      </c>
      <c r="E401">
        <v>209.7</v>
      </c>
      <c r="F401" t="s">
        <v>10</v>
      </c>
      <c r="G401" t="str" cm="1">
        <f t="array" ref="G401">IFERROR(INDEX(CategoryMap!B$2:B$99, MATCH(TRUE, ISNUMBER(SEARCH(CategoryMap!A$2:A$99, D401)), 0)), "Other")</f>
        <v>Staples</v>
      </c>
      <c r="H401" s="5">
        <f t="shared" si="6"/>
        <v>45170</v>
      </c>
      <c r="J401" s="6"/>
    </row>
    <row r="402" spans="1:10" x14ac:dyDescent="0.3">
      <c r="A402">
        <v>2023</v>
      </c>
      <c r="B402" t="s">
        <v>19</v>
      </c>
      <c r="C402" t="s">
        <v>41</v>
      </c>
      <c r="D402" t="s">
        <v>42</v>
      </c>
      <c r="E402">
        <v>210.4</v>
      </c>
      <c r="F402" t="s">
        <v>10</v>
      </c>
      <c r="G402" t="str" cm="1">
        <f t="array" ref="G402">IFERROR(INDEX(CategoryMap!B$2:B$99, MATCH(TRUE, ISNUMBER(SEARCH(CategoryMap!A$2:A$99, D402)), 0)), "Other")</f>
        <v>Staples</v>
      </c>
      <c r="H402" s="5">
        <f t="shared" si="6"/>
        <v>45200</v>
      </c>
      <c r="J402" s="6"/>
    </row>
    <row r="403" spans="1:10" x14ac:dyDescent="0.3">
      <c r="A403">
        <v>2023</v>
      </c>
      <c r="B403" t="s">
        <v>20</v>
      </c>
      <c r="C403" t="s">
        <v>41</v>
      </c>
      <c r="D403" t="s">
        <v>42</v>
      </c>
      <c r="E403">
        <v>211.3</v>
      </c>
      <c r="F403" t="s">
        <v>10</v>
      </c>
      <c r="G403" t="str" cm="1">
        <f t="array" ref="G403">IFERROR(INDEX(CategoryMap!B$2:B$99, MATCH(TRUE, ISNUMBER(SEARCH(CategoryMap!A$2:A$99, D403)), 0)), "Other")</f>
        <v>Staples</v>
      </c>
      <c r="H403" s="5">
        <f t="shared" si="6"/>
        <v>45231</v>
      </c>
      <c r="J403" s="6"/>
    </row>
    <row r="404" spans="1:10" x14ac:dyDescent="0.3">
      <c r="A404">
        <v>2023</v>
      </c>
      <c r="B404" t="s">
        <v>21</v>
      </c>
      <c r="C404" t="s">
        <v>41</v>
      </c>
      <c r="D404" t="s">
        <v>42</v>
      </c>
      <c r="E404">
        <v>211.9</v>
      </c>
      <c r="F404" t="s">
        <v>10</v>
      </c>
      <c r="G404" t="str" cm="1">
        <f t="array" ref="G404">IFERROR(INDEX(CategoryMap!B$2:B$99, MATCH(TRUE, ISNUMBER(SEARCH(CategoryMap!A$2:A$99, D404)), 0)), "Other")</f>
        <v>Staples</v>
      </c>
      <c r="H404" s="5">
        <f t="shared" si="6"/>
        <v>45261</v>
      </c>
      <c r="J404" s="6"/>
    </row>
    <row r="405" spans="1:10" x14ac:dyDescent="0.3">
      <c r="A405">
        <v>2024</v>
      </c>
      <c r="B405" t="s">
        <v>7</v>
      </c>
      <c r="C405" t="s">
        <v>41</v>
      </c>
      <c r="D405" t="s">
        <v>42</v>
      </c>
      <c r="E405">
        <v>212.4</v>
      </c>
      <c r="F405" t="s">
        <v>10</v>
      </c>
      <c r="G405" t="str" cm="1">
        <f t="array" ref="G405">IFERROR(INDEX(CategoryMap!B$2:B$99, MATCH(TRUE, ISNUMBER(SEARCH(CategoryMap!A$2:A$99, D405)), 0)), "Other")</f>
        <v>Staples</v>
      </c>
      <c r="H405" s="5">
        <f t="shared" si="6"/>
        <v>45292</v>
      </c>
      <c r="J405" s="6"/>
    </row>
    <row r="406" spans="1:10" x14ac:dyDescent="0.3">
      <c r="A406">
        <v>2024</v>
      </c>
      <c r="B406" t="s">
        <v>11</v>
      </c>
      <c r="C406" t="s">
        <v>41</v>
      </c>
      <c r="D406" t="s">
        <v>42</v>
      </c>
      <c r="E406">
        <v>213.2</v>
      </c>
      <c r="F406" t="s">
        <v>10</v>
      </c>
      <c r="G406" t="str" cm="1">
        <f t="array" ref="G406">IFERROR(INDEX(CategoryMap!B$2:B$99, MATCH(TRUE, ISNUMBER(SEARCH(CategoryMap!A$2:A$99, D406)), 0)), "Other")</f>
        <v>Staples</v>
      </c>
      <c r="H406" s="5">
        <f t="shared" si="6"/>
        <v>45323</v>
      </c>
      <c r="J406" s="6"/>
    </row>
    <row r="407" spans="1:10" x14ac:dyDescent="0.3">
      <c r="A407">
        <v>2024</v>
      </c>
      <c r="B407" t="s">
        <v>12</v>
      </c>
      <c r="C407" t="s">
        <v>41</v>
      </c>
      <c r="D407" t="s">
        <v>42</v>
      </c>
      <c r="E407">
        <v>213.7</v>
      </c>
      <c r="F407" t="s">
        <v>10</v>
      </c>
      <c r="G407" t="str" cm="1">
        <f t="array" ref="G407">IFERROR(INDEX(CategoryMap!B$2:B$99, MATCH(TRUE, ISNUMBER(SEARCH(CategoryMap!A$2:A$99, D407)), 0)), "Other")</f>
        <v>Staples</v>
      </c>
      <c r="H407" s="5">
        <f t="shared" si="6"/>
        <v>45352</v>
      </c>
      <c r="J407" s="6"/>
    </row>
    <row r="408" spans="1:10" x14ac:dyDescent="0.3">
      <c r="A408">
        <v>2024</v>
      </c>
      <c r="B408" t="s">
        <v>13</v>
      </c>
      <c r="C408" t="s">
        <v>41</v>
      </c>
      <c r="D408" t="s">
        <v>42</v>
      </c>
      <c r="E408">
        <v>213.9</v>
      </c>
      <c r="F408" t="s">
        <v>10</v>
      </c>
      <c r="G408" t="str" cm="1">
        <f t="array" ref="G408">IFERROR(INDEX(CategoryMap!B$2:B$99, MATCH(TRUE, ISNUMBER(SEARCH(CategoryMap!A$2:A$99, D408)), 0)), "Other")</f>
        <v>Staples</v>
      </c>
      <c r="H408" s="5">
        <f t="shared" si="6"/>
        <v>45383</v>
      </c>
      <c r="J408" s="6"/>
    </row>
    <row r="409" spans="1:10" x14ac:dyDescent="0.3">
      <c r="A409">
        <v>2024</v>
      </c>
      <c r="B409" t="s">
        <v>14</v>
      </c>
      <c r="C409" t="s">
        <v>41</v>
      </c>
      <c r="D409" t="s">
        <v>42</v>
      </c>
      <c r="E409">
        <v>214.1</v>
      </c>
      <c r="F409" t="s">
        <v>10</v>
      </c>
      <c r="G409" t="str" cm="1">
        <f t="array" ref="G409">IFERROR(INDEX(CategoryMap!B$2:B$99, MATCH(TRUE, ISNUMBER(SEARCH(CategoryMap!A$2:A$99, D409)), 0)), "Other")</f>
        <v>Staples</v>
      </c>
      <c r="H409" s="5">
        <f t="shared" si="6"/>
        <v>45413</v>
      </c>
      <c r="J409" s="6"/>
    </row>
    <row r="410" spans="1:10" x14ac:dyDescent="0.3">
      <c r="A410">
        <v>2024</v>
      </c>
      <c r="B410" t="s">
        <v>15</v>
      </c>
      <c r="C410" t="s">
        <v>41</v>
      </c>
      <c r="D410" t="s">
        <v>42</v>
      </c>
      <c r="E410">
        <v>214.5</v>
      </c>
      <c r="F410" t="s">
        <v>10</v>
      </c>
      <c r="G410" t="str" cm="1">
        <f t="array" ref="G410">IFERROR(INDEX(CategoryMap!B$2:B$99, MATCH(TRUE, ISNUMBER(SEARCH(CategoryMap!A$2:A$99, D410)), 0)), "Other")</f>
        <v>Staples</v>
      </c>
      <c r="H410" s="5">
        <f t="shared" si="6"/>
        <v>45444</v>
      </c>
      <c r="J410" s="6"/>
    </row>
    <row r="411" spans="1:10" x14ac:dyDescent="0.3">
      <c r="A411">
        <v>2024</v>
      </c>
      <c r="B411" t="s">
        <v>16</v>
      </c>
      <c r="C411" t="s">
        <v>41</v>
      </c>
      <c r="D411" t="s">
        <v>42</v>
      </c>
      <c r="E411">
        <v>214.9</v>
      </c>
      <c r="F411" t="s">
        <v>10</v>
      </c>
      <c r="G411" t="str" cm="1">
        <f t="array" ref="G411">IFERROR(INDEX(CategoryMap!B$2:B$99, MATCH(TRUE, ISNUMBER(SEARCH(CategoryMap!A$2:A$99, D411)), 0)), "Other")</f>
        <v>Staples</v>
      </c>
      <c r="H411" s="5">
        <f t="shared" si="6"/>
        <v>45474</v>
      </c>
      <c r="J411" s="6"/>
    </row>
    <row r="412" spans="1:10" x14ac:dyDescent="0.3">
      <c r="A412">
        <v>2024</v>
      </c>
      <c r="B412" t="s">
        <v>17</v>
      </c>
      <c r="C412" t="s">
        <v>41</v>
      </c>
      <c r="D412" t="s">
        <v>42</v>
      </c>
      <c r="E412">
        <v>215.4</v>
      </c>
      <c r="F412" t="s">
        <v>10</v>
      </c>
      <c r="G412" t="str" cm="1">
        <f t="array" ref="G412">IFERROR(INDEX(CategoryMap!B$2:B$99, MATCH(TRUE, ISNUMBER(SEARCH(CategoryMap!A$2:A$99, D412)), 0)), "Other")</f>
        <v>Staples</v>
      </c>
      <c r="H412" s="5">
        <f t="shared" si="6"/>
        <v>45505</v>
      </c>
      <c r="J412" s="6"/>
    </row>
    <row r="413" spans="1:10" x14ac:dyDescent="0.3">
      <c r="A413">
        <v>2024</v>
      </c>
      <c r="B413" t="s">
        <v>18</v>
      </c>
      <c r="C413" t="s">
        <v>41</v>
      </c>
      <c r="D413" t="s">
        <v>42</v>
      </c>
      <c r="E413">
        <v>215.7</v>
      </c>
      <c r="F413" t="s">
        <v>10</v>
      </c>
      <c r="G413" t="str" cm="1">
        <f t="array" ref="G413">IFERROR(INDEX(CategoryMap!B$2:B$99, MATCH(TRUE, ISNUMBER(SEARCH(CategoryMap!A$2:A$99, D413)), 0)), "Other")</f>
        <v>Staples</v>
      </c>
      <c r="H413" s="5">
        <f t="shared" si="6"/>
        <v>45536</v>
      </c>
      <c r="J413" s="6"/>
    </row>
    <row r="414" spans="1:10" x14ac:dyDescent="0.3">
      <c r="A414">
        <v>2024</v>
      </c>
      <c r="B414" t="s">
        <v>19</v>
      </c>
      <c r="C414" t="s">
        <v>41</v>
      </c>
      <c r="D414" t="s">
        <v>42</v>
      </c>
      <c r="E414">
        <v>216.8</v>
      </c>
      <c r="F414" t="s">
        <v>10</v>
      </c>
      <c r="G414" t="str" cm="1">
        <f t="array" ref="G414">IFERROR(INDEX(CategoryMap!B$2:B$99, MATCH(TRUE, ISNUMBER(SEARCH(CategoryMap!A$2:A$99, D414)), 0)), "Other")</f>
        <v>Staples</v>
      </c>
      <c r="H414" s="5">
        <f t="shared" si="6"/>
        <v>45566</v>
      </c>
      <c r="J414" s="6"/>
    </row>
    <row r="415" spans="1:10" x14ac:dyDescent="0.3">
      <c r="A415">
        <v>2024</v>
      </c>
      <c r="B415" t="s">
        <v>20</v>
      </c>
      <c r="C415" t="s">
        <v>41</v>
      </c>
      <c r="D415" t="s">
        <v>42</v>
      </c>
      <c r="E415">
        <v>218</v>
      </c>
      <c r="F415" t="s">
        <v>10</v>
      </c>
      <c r="G415" t="str" cm="1">
        <f t="array" ref="G415">IFERROR(INDEX(CategoryMap!B$2:B$99, MATCH(TRUE, ISNUMBER(SEARCH(CategoryMap!A$2:A$99, D415)), 0)), "Other")</f>
        <v>Staples</v>
      </c>
      <c r="H415" s="5">
        <f t="shared" si="6"/>
        <v>45597</v>
      </c>
      <c r="J415" s="6"/>
    </row>
    <row r="416" spans="1:10" x14ac:dyDescent="0.3">
      <c r="A416">
        <v>2024</v>
      </c>
      <c r="B416" t="s">
        <v>21</v>
      </c>
      <c r="C416" t="s">
        <v>41</v>
      </c>
      <c r="D416" t="s">
        <v>42</v>
      </c>
      <c r="E416">
        <v>219.7</v>
      </c>
      <c r="F416" t="s">
        <v>10</v>
      </c>
      <c r="G416" t="str" cm="1">
        <f t="array" ref="G416">IFERROR(INDEX(CategoryMap!B$2:B$99, MATCH(TRUE, ISNUMBER(SEARCH(CategoryMap!A$2:A$99, D416)), 0)), "Other")</f>
        <v>Staples</v>
      </c>
      <c r="H416" s="5">
        <f t="shared" si="6"/>
        <v>45627</v>
      </c>
      <c r="J416" s="6"/>
    </row>
    <row r="417" spans="1:10" x14ac:dyDescent="0.3">
      <c r="A417">
        <v>2025</v>
      </c>
      <c r="B417" t="s">
        <v>7</v>
      </c>
      <c r="C417" t="s">
        <v>41</v>
      </c>
      <c r="D417" t="s">
        <v>42</v>
      </c>
      <c r="E417">
        <v>221.5</v>
      </c>
      <c r="F417" t="s">
        <v>10</v>
      </c>
      <c r="G417" t="str" cm="1">
        <f t="array" ref="G417">IFERROR(INDEX(CategoryMap!B$2:B$99, MATCH(TRUE, ISNUMBER(SEARCH(CategoryMap!A$2:A$99, D417)), 0)), "Other")</f>
        <v>Staples</v>
      </c>
      <c r="H417" s="5">
        <f t="shared" si="6"/>
        <v>45658</v>
      </c>
      <c r="J417" s="6"/>
    </row>
    <row r="418" spans="1:10" x14ac:dyDescent="0.3">
      <c r="A418">
        <v>2025</v>
      </c>
      <c r="B418" t="s">
        <v>11</v>
      </c>
      <c r="C418" t="s">
        <v>41</v>
      </c>
      <c r="D418" t="s">
        <v>42</v>
      </c>
      <c r="E418">
        <v>222.9</v>
      </c>
      <c r="F418" t="s">
        <v>10</v>
      </c>
      <c r="G418" t="str" cm="1">
        <f t="array" ref="G418">IFERROR(INDEX(CategoryMap!B$2:B$99, MATCH(TRUE, ISNUMBER(SEARCH(CategoryMap!A$2:A$99, D418)), 0)), "Other")</f>
        <v>Staples</v>
      </c>
      <c r="H418" s="5">
        <f t="shared" si="6"/>
        <v>45689</v>
      </c>
      <c r="J418" s="6"/>
    </row>
    <row r="419" spans="1:10" x14ac:dyDescent="0.3">
      <c r="A419">
        <v>2025</v>
      </c>
      <c r="B419" t="s">
        <v>12</v>
      </c>
      <c r="C419" t="s">
        <v>41</v>
      </c>
      <c r="D419" t="s">
        <v>42</v>
      </c>
      <c r="E419">
        <v>224.1</v>
      </c>
      <c r="F419" t="s">
        <v>10</v>
      </c>
      <c r="G419" t="str" cm="1">
        <f t="array" ref="G419">IFERROR(INDEX(CategoryMap!B$2:B$99, MATCH(TRUE, ISNUMBER(SEARCH(CategoryMap!A$2:A$99, D419)), 0)), "Other")</f>
        <v>Staples</v>
      </c>
      <c r="H419" s="5">
        <f t="shared" si="6"/>
        <v>45717</v>
      </c>
      <c r="J419" s="6"/>
    </row>
    <row r="420" spans="1:10" x14ac:dyDescent="0.3">
      <c r="A420">
        <v>2025</v>
      </c>
      <c r="B420" t="s">
        <v>13</v>
      </c>
      <c r="C420" t="s">
        <v>41</v>
      </c>
      <c r="D420" t="s">
        <v>42</v>
      </c>
      <c r="E420">
        <v>225.2</v>
      </c>
      <c r="F420" t="s">
        <v>10</v>
      </c>
      <c r="G420" t="str" cm="1">
        <f t="array" ref="G420">IFERROR(INDEX(CategoryMap!B$2:B$99, MATCH(TRUE, ISNUMBER(SEARCH(CategoryMap!A$2:A$99, D420)), 0)), "Other")</f>
        <v>Staples</v>
      </c>
      <c r="H420" s="5">
        <f t="shared" si="6"/>
        <v>45748</v>
      </c>
      <c r="J420" s="6"/>
    </row>
    <row r="421" spans="1:10" x14ac:dyDescent="0.3">
      <c r="A421">
        <v>2025</v>
      </c>
      <c r="B421" t="s">
        <v>14</v>
      </c>
      <c r="C421" t="s">
        <v>41</v>
      </c>
      <c r="D421" t="s">
        <v>42</v>
      </c>
      <c r="E421">
        <v>225.5</v>
      </c>
      <c r="F421" t="s">
        <v>10</v>
      </c>
      <c r="G421" t="str" cm="1">
        <f t="array" ref="G421">IFERROR(INDEX(CategoryMap!B$2:B$99, MATCH(TRUE, ISNUMBER(SEARCH(CategoryMap!A$2:A$99, D421)), 0)), "Other")</f>
        <v>Staples</v>
      </c>
      <c r="H421" s="5">
        <f t="shared" si="6"/>
        <v>45778</v>
      </c>
      <c r="J421" s="6"/>
    </row>
    <row r="422" spans="1:10" x14ac:dyDescent="0.3">
      <c r="A422">
        <v>2025</v>
      </c>
      <c r="B422" t="s">
        <v>15</v>
      </c>
      <c r="C422" t="s">
        <v>41</v>
      </c>
      <c r="D422" t="s">
        <v>42</v>
      </c>
      <c r="E422">
        <v>226.1</v>
      </c>
      <c r="F422" t="s">
        <v>22</v>
      </c>
      <c r="G422" t="str" cm="1">
        <f t="array" ref="G422">IFERROR(INDEX(CategoryMap!B$2:B$99, MATCH(TRUE, ISNUMBER(SEARCH(CategoryMap!A$2:A$99, D422)), 0)), "Other")</f>
        <v>Staples</v>
      </c>
      <c r="H422" s="5">
        <f t="shared" si="6"/>
        <v>45809</v>
      </c>
      <c r="J422" s="6"/>
    </row>
    <row r="423" spans="1:10" x14ac:dyDescent="0.3">
      <c r="A423">
        <v>2022</v>
      </c>
      <c r="B423" t="s">
        <v>7</v>
      </c>
      <c r="C423" t="s">
        <v>43</v>
      </c>
      <c r="D423" t="s">
        <v>44</v>
      </c>
      <c r="E423">
        <v>137.6</v>
      </c>
      <c r="F423" t="s">
        <v>10</v>
      </c>
      <c r="G423" t="str" cm="1">
        <f t="array" ref="G423">IFERROR(INDEX(CategoryMap!B$2:B$99, MATCH(TRUE, ISNUMBER(SEARCH(CategoryMap!A$2:A$99, D423)), 0)), "Other")</f>
        <v>Semi-discretionary</v>
      </c>
      <c r="H423" s="5">
        <f t="shared" si="6"/>
        <v>44562</v>
      </c>
      <c r="J423" s="6"/>
    </row>
    <row r="424" spans="1:10" x14ac:dyDescent="0.3">
      <c r="A424">
        <v>2022</v>
      </c>
      <c r="B424" t="s">
        <v>11</v>
      </c>
      <c r="C424" t="s">
        <v>43</v>
      </c>
      <c r="D424" t="s">
        <v>44</v>
      </c>
      <c r="E424">
        <v>138.4</v>
      </c>
      <c r="F424" t="s">
        <v>10</v>
      </c>
      <c r="G424" t="str" cm="1">
        <f t="array" ref="G424">IFERROR(INDEX(CategoryMap!B$2:B$99, MATCH(TRUE, ISNUMBER(SEARCH(CategoryMap!A$2:A$99, D424)), 0)), "Other")</f>
        <v>Semi-discretionary</v>
      </c>
      <c r="H424" s="5">
        <f t="shared" si="6"/>
        <v>44593</v>
      </c>
      <c r="J424" s="6"/>
    </row>
    <row r="425" spans="1:10" x14ac:dyDescent="0.3">
      <c r="A425">
        <v>2022</v>
      </c>
      <c r="B425" t="s">
        <v>12</v>
      </c>
      <c r="C425" t="s">
        <v>43</v>
      </c>
      <c r="D425" t="s">
        <v>44</v>
      </c>
      <c r="E425">
        <v>139.5</v>
      </c>
      <c r="F425" t="s">
        <v>10</v>
      </c>
      <c r="G425" t="str" cm="1">
        <f t="array" ref="G425">IFERROR(INDEX(CategoryMap!B$2:B$99, MATCH(TRUE, ISNUMBER(SEARCH(CategoryMap!A$2:A$99, D425)), 0)), "Other")</f>
        <v>Semi-discretionary</v>
      </c>
      <c r="H425" s="5">
        <f t="shared" si="6"/>
        <v>44621</v>
      </c>
      <c r="J425" s="6"/>
    </row>
    <row r="426" spans="1:10" x14ac:dyDescent="0.3">
      <c r="A426">
        <v>2022</v>
      </c>
      <c r="B426" t="s">
        <v>13</v>
      </c>
      <c r="C426" t="s">
        <v>43</v>
      </c>
      <c r="D426" t="s">
        <v>44</v>
      </c>
      <c r="E426">
        <v>141.1</v>
      </c>
      <c r="F426" t="s">
        <v>10</v>
      </c>
      <c r="G426" t="str" cm="1">
        <f t="array" ref="G426">IFERROR(INDEX(CategoryMap!B$2:B$99, MATCH(TRUE, ISNUMBER(SEARCH(CategoryMap!A$2:A$99, D426)), 0)), "Other")</f>
        <v>Semi-discretionary</v>
      </c>
      <c r="H426" s="5">
        <f t="shared" si="6"/>
        <v>44652</v>
      </c>
      <c r="J426" s="6"/>
    </row>
    <row r="427" spans="1:10" x14ac:dyDescent="0.3">
      <c r="A427">
        <v>2022</v>
      </c>
      <c r="B427" t="s">
        <v>14</v>
      </c>
      <c r="C427" t="s">
        <v>43</v>
      </c>
      <c r="D427" t="s">
        <v>44</v>
      </c>
      <c r="E427">
        <v>142.80000000000001</v>
      </c>
      <c r="F427" t="s">
        <v>10</v>
      </c>
      <c r="G427" t="str" cm="1">
        <f t="array" ref="G427">IFERROR(INDEX(CategoryMap!B$2:B$99, MATCH(TRUE, ISNUMBER(SEARCH(CategoryMap!A$2:A$99, D427)), 0)), "Other")</f>
        <v>Semi-discretionary</v>
      </c>
      <c r="H427" s="5">
        <f t="shared" si="6"/>
        <v>44682</v>
      </c>
      <c r="J427" s="6"/>
    </row>
    <row r="428" spans="1:10" x14ac:dyDescent="0.3">
      <c r="A428">
        <v>2022</v>
      </c>
      <c r="B428" t="s">
        <v>15</v>
      </c>
      <c r="C428" t="s">
        <v>43</v>
      </c>
      <c r="D428" t="s">
        <v>44</v>
      </c>
      <c r="E428">
        <v>144.30000000000001</v>
      </c>
      <c r="F428" t="s">
        <v>10</v>
      </c>
      <c r="G428" t="str" cm="1">
        <f t="array" ref="G428">IFERROR(INDEX(CategoryMap!B$2:B$99, MATCH(TRUE, ISNUMBER(SEARCH(CategoryMap!A$2:A$99, D428)), 0)), "Other")</f>
        <v>Semi-discretionary</v>
      </c>
      <c r="H428" s="5">
        <f t="shared" si="6"/>
        <v>44713</v>
      </c>
      <c r="J428" s="6"/>
    </row>
    <row r="429" spans="1:10" x14ac:dyDescent="0.3">
      <c r="A429">
        <v>2022</v>
      </c>
      <c r="B429" t="s">
        <v>16</v>
      </c>
      <c r="C429" t="s">
        <v>43</v>
      </c>
      <c r="D429" t="s">
        <v>44</v>
      </c>
      <c r="E429">
        <v>146.69999999999999</v>
      </c>
      <c r="F429" t="s">
        <v>10</v>
      </c>
      <c r="G429" t="str" cm="1">
        <f t="array" ref="G429">IFERROR(INDEX(CategoryMap!B$2:B$99, MATCH(TRUE, ISNUMBER(SEARCH(CategoryMap!A$2:A$99, D429)), 0)), "Other")</f>
        <v>Semi-discretionary</v>
      </c>
      <c r="H429" s="5">
        <f t="shared" si="6"/>
        <v>44743</v>
      </c>
      <c r="J429" s="6"/>
    </row>
    <row r="430" spans="1:10" x14ac:dyDescent="0.3">
      <c r="A430">
        <v>2022</v>
      </c>
      <c r="B430" t="s">
        <v>17</v>
      </c>
      <c r="C430" t="s">
        <v>43</v>
      </c>
      <c r="D430" t="s">
        <v>44</v>
      </c>
      <c r="E430">
        <v>148.69999999999999</v>
      </c>
      <c r="F430" t="s">
        <v>10</v>
      </c>
      <c r="G430" t="str" cm="1">
        <f t="array" ref="G430">IFERROR(INDEX(CategoryMap!B$2:B$99, MATCH(TRUE, ISNUMBER(SEARCH(CategoryMap!A$2:A$99, D430)), 0)), "Other")</f>
        <v>Semi-discretionary</v>
      </c>
      <c r="H430" s="5">
        <f t="shared" si="6"/>
        <v>44774</v>
      </c>
      <c r="J430" s="6"/>
    </row>
    <row r="431" spans="1:10" x14ac:dyDescent="0.3">
      <c r="A431">
        <v>2022</v>
      </c>
      <c r="B431" t="s">
        <v>18</v>
      </c>
      <c r="C431" t="s">
        <v>43</v>
      </c>
      <c r="D431" t="s">
        <v>44</v>
      </c>
      <c r="E431">
        <v>150.5</v>
      </c>
      <c r="F431" t="s">
        <v>10</v>
      </c>
      <c r="G431" t="str" cm="1">
        <f t="array" ref="G431">IFERROR(INDEX(CategoryMap!B$2:B$99, MATCH(TRUE, ISNUMBER(SEARCH(CategoryMap!A$2:A$99, D431)), 0)), "Other")</f>
        <v>Semi-discretionary</v>
      </c>
      <c r="H431" s="5">
        <f t="shared" si="6"/>
        <v>44805</v>
      </c>
      <c r="J431" s="6"/>
    </row>
    <row r="432" spans="1:10" x14ac:dyDescent="0.3">
      <c r="A432">
        <v>2022</v>
      </c>
      <c r="B432" t="s">
        <v>19</v>
      </c>
      <c r="C432" t="s">
        <v>43</v>
      </c>
      <c r="D432" t="s">
        <v>44</v>
      </c>
      <c r="E432">
        <v>151.6</v>
      </c>
      <c r="F432" t="s">
        <v>10</v>
      </c>
      <c r="G432" t="str" cm="1">
        <f t="array" ref="G432">IFERROR(INDEX(CategoryMap!B$2:B$99, MATCH(TRUE, ISNUMBER(SEARCH(CategoryMap!A$2:A$99, D432)), 0)), "Other")</f>
        <v>Semi-discretionary</v>
      </c>
      <c r="H432" s="5">
        <f t="shared" si="6"/>
        <v>44835</v>
      </c>
      <c r="J432" s="6"/>
    </row>
    <row r="433" spans="1:10" x14ac:dyDescent="0.3">
      <c r="A433">
        <v>2022</v>
      </c>
      <c r="B433" t="s">
        <v>20</v>
      </c>
      <c r="C433" t="s">
        <v>43</v>
      </c>
      <c r="D433" t="s">
        <v>44</v>
      </c>
      <c r="E433">
        <v>152.6</v>
      </c>
      <c r="F433" t="s">
        <v>10</v>
      </c>
      <c r="G433" t="str" cm="1">
        <f t="array" ref="G433">IFERROR(INDEX(CategoryMap!B$2:B$99, MATCH(TRUE, ISNUMBER(SEARCH(CategoryMap!A$2:A$99, D433)), 0)), "Other")</f>
        <v>Semi-discretionary</v>
      </c>
      <c r="H433" s="5">
        <f t="shared" si="6"/>
        <v>44866</v>
      </c>
      <c r="J433" s="6"/>
    </row>
    <row r="434" spans="1:10" x14ac:dyDescent="0.3">
      <c r="A434">
        <v>2022</v>
      </c>
      <c r="B434" t="s">
        <v>21</v>
      </c>
      <c r="C434" t="s">
        <v>43</v>
      </c>
      <c r="D434" t="s">
        <v>44</v>
      </c>
      <c r="E434">
        <v>153.80000000000001</v>
      </c>
      <c r="F434" t="s">
        <v>10</v>
      </c>
      <c r="G434" t="str" cm="1">
        <f t="array" ref="G434">IFERROR(INDEX(CategoryMap!B$2:B$99, MATCH(TRUE, ISNUMBER(SEARCH(CategoryMap!A$2:A$99, D434)), 0)), "Other")</f>
        <v>Semi-discretionary</v>
      </c>
      <c r="H434" s="5">
        <f t="shared" si="6"/>
        <v>44896</v>
      </c>
      <c r="J434" s="6"/>
    </row>
    <row r="435" spans="1:10" x14ac:dyDescent="0.3">
      <c r="A435">
        <v>2023</v>
      </c>
      <c r="B435" t="s">
        <v>7</v>
      </c>
      <c r="C435" t="s">
        <v>43</v>
      </c>
      <c r="D435" t="s">
        <v>44</v>
      </c>
      <c r="E435">
        <v>154.30000000000001</v>
      </c>
      <c r="F435" t="s">
        <v>10</v>
      </c>
      <c r="G435" t="str" cm="1">
        <f t="array" ref="G435">IFERROR(INDEX(CategoryMap!B$2:B$99, MATCH(TRUE, ISNUMBER(SEARCH(CategoryMap!A$2:A$99, D435)), 0)), "Other")</f>
        <v>Semi-discretionary</v>
      </c>
      <c r="H435" s="5">
        <f t="shared" si="6"/>
        <v>44927</v>
      </c>
      <c r="J435" s="6"/>
    </row>
    <row r="436" spans="1:10" x14ac:dyDescent="0.3">
      <c r="A436">
        <v>2023</v>
      </c>
      <c r="B436" t="s">
        <v>11</v>
      </c>
      <c r="C436" t="s">
        <v>43</v>
      </c>
      <c r="D436" t="s">
        <v>44</v>
      </c>
      <c r="E436">
        <v>155.30000000000001</v>
      </c>
      <c r="F436" t="s">
        <v>10</v>
      </c>
      <c r="G436" t="str" cm="1">
        <f t="array" ref="G436">IFERROR(INDEX(CategoryMap!B$2:B$99, MATCH(TRUE, ISNUMBER(SEARCH(CategoryMap!A$2:A$99, D436)), 0)), "Other")</f>
        <v>Semi-discretionary</v>
      </c>
      <c r="H436" s="5">
        <f t="shared" si="6"/>
        <v>44958</v>
      </c>
      <c r="J436" s="6"/>
    </row>
    <row r="437" spans="1:10" x14ac:dyDescent="0.3">
      <c r="A437">
        <v>2023</v>
      </c>
      <c r="B437" t="s">
        <v>12</v>
      </c>
      <c r="C437" t="s">
        <v>43</v>
      </c>
      <c r="D437" t="s">
        <v>44</v>
      </c>
      <c r="E437">
        <v>155.80000000000001</v>
      </c>
      <c r="F437" t="s">
        <v>10</v>
      </c>
      <c r="G437" t="str" cm="1">
        <f t="array" ref="G437">IFERROR(INDEX(CategoryMap!B$2:B$99, MATCH(TRUE, ISNUMBER(SEARCH(CategoryMap!A$2:A$99, D437)), 0)), "Other")</f>
        <v>Semi-discretionary</v>
      </c>
      <c r="H437" s="5">
        <f t="shared" si="6"/>
        <v>44986</v>
      </c>
      <c r="J437" s="6"/>
    </row>
    <row r="438" spans="1:10" x14ac:dyDescent="0.3">
      <c r="A438">
        <v>2023</v>
      </c>
      <c r="B438" t="s">
        <v>13</v>
      </c>
      <c r="C438" t="s">
        <v>43</v>
      </c>
      <c r="D438" t="s">
        <v>44</v>
      </c>
      <c r="E438">
        <v>156.30000000000001</v>
      </c>
      <c r="F438" t="s">
        <v>10</v>
      </c>
      <c r="G438" t="str" cm="1">
        <f t="array" ref="G438">IFERROR(INDEX(CategoryMap!B$2:B$99, MATCH(TRUE, ISNUMBER(SEARCH(CategoryMap!A$2:A$99, D438)), 0)), "Other")</f>
        <v>Semi-discretionary</v>
      </c>
      <c r="H438" s="5">
        <f t="shared" si="6"/>
        <v>45017</v>
      </c>
      <c r="J438" s="6"/>
    </row>
    <row r="439" spans="1:10" x14ac:dyDescent="0.3">
      <c r="A439">
        <v>2023</v>
      </c>
      <c r="B439" t="s">
        <v>14</v>
      </c>
      <c r="C439" t="s">
        <v>43</v>
      </c>
      <c r="D439" t="s">
        <v>44</v>
      </c>
      <c r="E439">
        <v>157</v>
      </c>
      <c r="F439" t="s">
        <v>10</v>
      </c>
      <c r="G439" t="str" cm="1">
        <f t="array" ref="G439">IFERROR(INDEX(CategoryMap!B$2:B$99, MATCH(TRUE, ISNUMBER(SEARCH(CategoryMap!A$2:A$99, D439)), 0)), "Other")</f>
        <v>Semi-discretionary</v>
      </c>
      <c r="H439" s="5">
        <f t="shared" si="6"/>
        <v>45047</v>
      </c>
      <c r="J439" s="6"/>
    </row>
    <row r="440" spans="1:10" x14ac:dyDescent="0.3">
      <c r="A440">
        <v>2023</v>
      </c>
      <c r="B440" t="s">
        <v>15</v>
      </c>
      <c r="C440" t="s">
        <v>43</v>
      </c>
      <c r="D440" t="s">
        <v>44</v>
      </c>
      <c r="E440">
        <v>157.1</v>
      </c>
      <c r="F440" t="s">
        <v>10</v>
      </c>
      <c r="G440" t="str" cm="1">
        <f t="array" ref="G440">IFERROR(INDEX(CategoryMap!B$2:B$99, MATCH(TRUE, ISNUMBER(SEARCH(CategoryMap!A$2:A$99, D440)), 0)), "Other")</f>
        <v>Semi-discretionary</v>
      </c>
      <c r="H440" s="5">
        <f t="shared" si="6"/>
        <v>45078</v>
      </c>
      <c r="J440" s="6"/>
    </row>
    <row r="441" spans="1:10" x14ac:dyDescent="0.3">
      <c r="A441">
        <v>2023</v>
      </c>
      <c r="B441" t="s">
        <v>16</v>
      </c>
      <c r="C441" t="s">
        <v>43</v>
      </c>
      <c r="D441" t="s">
        <v>44</v>
      </c>
      <c r="E441">
        <v>157.4</v>
      </c>
      <c r="F441" t="s">
        <v>10</v>
      </c>
      <c r="G441" t="str" cm="1">
        <f t="array" ref="G441">IFERROR(INDEX(CategoryMap!B$2:B$99, MATCH(TRUE, ISNUMBER(SEARCH(CategoryMap!A$2:A$99, D441)), 0)), "Other")</f>
        <v>Semi-discretionary</v>
      </c>
      <c r="H441" s="5">
        <f t="shared" si="6"/>
        <v>45108</v>
      </c>
      <c r="J441" s="6"/>
    </row>
    <row r="442" spans="1:10" x14ac:dyDescent="0.3">
      <c r="A442">
        <v>2023</v>
      </c>
      <c r="B442" t="s">
        <v>17</v>
      </c>
      <c r="C442" t="s">
        <v>43</v>
      </c>
      <c r="D442" t="s">
        <v>44</v>
      </c>
      <c r="E442">
        <v>157.6</v>
      </c>
      <c r="F442" t="s">
        <v>10</v>
      </c>
      <c r="G442" t="str" cm="1">
        <f t="array" ref="G442">IFERROR(INDEX(CategoryMap!B$2:B$99, MATCH(TRUE, ISNUMBER(SEARCH(CategoryMap!A$2:A$99, D442)), 0)), "Other")</f>
        <v>Semi-discretionary</v>
      </c>
      <c r="H442" s="5">
        <f t="shared" si="6"/>
        <v>45139</v>
      </c>
      <c r="J442" s="6"/>
    </row>
    <row r="443" spans="1:10" x14ac:dyDescent="0.3">
      <c r="A443">
        <v>2023</v>
      </c>
      <c r="B443" t="s">
        <v>18</v>
      </c>
      <c r="C443" t="s">
        <v>43</v>
      </c>
      <c r="D443" t="s">
        <v>44</v>
      </c>
      <c r="E443">
        <v>157.6</v>
      </c>
      <c r="F443" t="s">
        <v>10</v>
      </c>
      <c r="G443" t="str" cm="1">
        <f t="array" ref="G443">IFERROR(INDEX(CategoryMap!B$2:B$99, MATCH(TRUE, ISNUMBER(SEARCH(CategoryMap!A$2:A$99, D443)), 0)), "Other")</f>
        <v>Semi-discretionary</v>
      </c>
      <c r="H443" s="5">
        <f t="shared" si="6"/>
        <v>45170</v>
      </c>
      <c r="J443" s="6"/>
    </row>
    <row r="444" spans="1:10" x14ac:dyDescent="0.3">
      <c r="A444">
        <v>2023</v>
      </c>
      <c r="B444" t="s">
        <v>19</v>
      </c>
      <c r="C444" t="s">
        <v>43</v>
      </c>
      <c r="D444" t="s">
        <v>44</v>
      </c>
      <c r="E444">
        <v>157.6</v>
      </c>
      <c r="F444" t="s">
        <v>10</v>
      </c>
      <c r="G444" t="str" cm="1">
        <f t="array" ref="G444">IFERROR(INDEX(CategoryMap!B$2:B$99, MATCH(TRUE, ISNUMBER(SEARCH(CategoryMap!A$2:A$99, D444)), 0)), "Other")</f>
        <v>Semi-discretionary</v>
      </c>
      <c r="H444" s="5">
        <f t="shared" si="6"/>
        <v>45200</v>
      </c>
      <c r="J444" s="6"/>
    </row>
    <row r="445" spans="1:10" x14ac:dyDescent="0.3">
      <c r="A445">
        <v>2023</v>
      </c>
      <c r="B445" t="s">
        <v>20</v>
      </c>
      <c r="C445" t="s">
        <v>43</v>
      </c>
      <c r="D445" t="s">
        <v>44</v>
      </c>
      <c r="E445">
        <v>157.69999999999999</v>
      </c>
      <c r="F445" t="s">
        <v>10</v>
      </c>
      <c r="G445" t="str" cm="1">
        <f t="array" ref="G445">IFERROR(INDEX(CategoryMap!B$2:B$99, MATCH(TRUE, ISNUMBER(SEARCH(CategoryMap!A$2:A$99, D445)), 0)), "Other")</f>
        <v>Semi-discretionary</v>
      </c>
      <c r="H445" s="5">
        <f t="shared" si="6"/>
        <v>45231</v>
      </c>
      <c r="J445" s="6"/>
    </row>
    <row r="446" spans="1:10" x14ac:dyDescent="0.3">
      <c r="A446">
        <v>2023</v>
      </c>
      <c r="B446" t="s">
        <v>21</v>
      </c>
      <c r="C446" t="s">
        <v>43</v>
      </c>
      <c r="D446" t="s">
        <v>44</v>
      </c>
      <c r="E446">
        <v>157.69999999999999</v>
      </c>
      <c r="F446" t="s">
        <v>10</v>
      </c>
      <c r="G446" t="str" cm="1">
        <f t="array" ref="G446">IFERROR(INDEX(CategoryMap!B$2:B$99, MATCH(TRUE, ISNUMBER(SEARCH(CategoryMap!A$2:A$99, D446)), 0)), "Other")</f>
        <v>Semi-discretionary</v>
      </c>
      <c r="H446" s="5">
        <f t="shared" si="6"/>
        <v>45261</v>
      </c>
      <c r="J446" s="6"/>
    </row>
    <row r="447" spans="1:10" x14ac:dyDescent="0.3">
      <c r="A447">
        <v>2024</v>
      </c>
      <c r="B447" t="s">
        <v>7</v>
      </c>
      <c r="C447" t="s">
        <v>43</v>
      </c>
      <c r="D447" t="s">
        <v>44</v>
      </c>
      <c r="E447">
        <v>157.6</v>
      </c>
      <c r="F447" t="s">
        <v>10</v>
      </c>
      <c r="G447" t="str" cm="1">
        <f t="array" ref="G447">IFERROR(INDEX(CategoryMap!B$2:B$99, MATCH(TRUE, ISNUMBER(SEARCH(CategoryMap!A$2:A$99, D447)), 0)), "Other")</f>
        <v>Semi-discretionary</v>
      </c>
      <c r="H447" s="5">
        <f t="shared" si="6"/>
        <v>45292</v>
      </c>
      <c r="J447" s="6"/>
    </row>
    <row r="448" spans="1:10" x14ac:dyDescent="0.3">
      <c r="A448">
        <v>2024</v>
      </c>
      <c r="B448" t="s">
        <v>11</v>
      </c>
      <c r="C448" t="s">
        <v>43</v>
      </c>
      <c r="D448" t="s">
        <v>44</v>
      </c>
      <c r="E448">
        <v>157.80000000000001</v>
      </c>
      <c r="F448" t="s">
        <v>10</v>
      </c>
      <c r="G448" t="str" cm="1">
        <f t="array" ref="G448">IFERROR(INDEX(CategoryMap!B$2:B$99, MATCH(TRUE, ISNUMBER(SEARCH(CategoryMap!A$2:A$99, D448)), 0)), "Other")</f>
        <v>Semi-discretionary</v>
      </c>
      <c r="H448" s="5">
        <f t="shared" si="6"/>
        <v>45323</v>
      </c>
      <c r="J448" s="6"/>
    </row>
    <row r="449" spans="1:10" x14ac:dyDescent="0.3">
      <c r="A449">
        <v>2024</v>
      </c>
      <c r="B449" t="s">
        <v>12</v>
      </c>
      <c r="C449" t="s">
        <v>43</v>
      </c>
      <c r="D449" t="s">
        <v>44</v>
      </c>
      <c r="E449">
        <v>158.19999999999999</v>
      </c>
      <c r="F449" t="s">
        <v>10</v>
      </c>
      <c r="G449" t="str" cm="1">
        <f t="array" ref="G449">IFERROR(INDEX(CategoryMap!B$2:B$99, MATCH(TRUE, ISNUMBER(SEARCH(CategoryMap!A$2:A$99, D449)), 0)), "Other")</f>
        <v>Semi-discretionary</v>
      </c>
      <c r="H449" s="5">
        <f t="shared" si="6"/>
        <v>45352</v>
      </c>
      <c r="J449" s="6"/>
    </row>
    <row r="450" spans="1:10" x14ac:dyDescent="0.3">
      <c r="A450">
        <v>2024</v>
      </c>
      <c r="B450" t="s">
        <v>13</v>
      </c>
      <c r="C450" t="s">
        <v>43</v>
      </c>
      <c r="D450" t="s">
        <v>44</v>
      </c>
      <c r="E450">
        <v>158.19999999999999</v>
      </c>
      <c r="F450" t="s">
        <v>10</v>
      </c>
      <c r="G450" t="str" cm="1">
        <f t="array" ref="G450">IFERROR(INDEX(CategoryMap!B$2:B$99, MATCH(TRUE, ISNUMBER(SEARCH(CategoryMap!A$2:A$99, D450)), 0)), "Other")</f>
        <v>Semi-discretionary</v>
      </c>
      <c r="H450" s="5">
        <f t="shared" si="6"/>
        <v>45383</v>
      </c>
      <c r="J450" s="6"/>
    </row>
    <row r="451" spans="1:10" x14ac:dyDescent="0.3">
      <c r="A451">
        <v>2024</v>
      </c>
      <c r="B451" t="s">
        <v>14</v>
      </c>
      <c r="C451" t="s">
        <v>43</v>
      </c>
      <c r="D451" t="s">
        <v>44</v>
      </c>
      <c r="E451">
        <v>158.19999999999999</v>
      </c>
      <c r="F451" t="s">
        <v>10</v>
      </c>
      <c r="G451" t="str" cm="1">
        <f t="array" ref="G451">IFERROR(INDEX(CategoryMap!B$2:B$99, MATCH(TRUE, ISNUMBER(SEARCH(CategoryMap!A$2:A$99, D451)), 0)), "Other")</f>
        <v>Semi-discretionary</v>
      </c>
      <c r="H451" s="5">
        <f t="shared" ref="H451:H514" si="7">DATE(A451, MONTH(DATEVALUE("1 " &amp; B451)), 1)</f>
        <v>45413</v>
      </c>
      <c r="J451" s="6"/>
    </row>
    <row r="452" spans="1:10" x14ac:dyDescent="0.3">
      <c r="A452">
        <v>2024</v>
      </c>
      <c r="B452" t="s">
        <v>15</v>
      </c>
      <c r="C452" t="s">
        <v>43</v>
      </c>
      <c r="D452" t="s">
        <v>44</v>
      </c>
      <c r="E452">
        <v>158.30000000000001</v>
      </c>
      <c r="F452" t="s">
        <v>10</v>
      </c>
      <c r="G452" t="str" cm="1">
        <f t="array" ref="G452">IFERROR(INDEX(CategoryMap!B$2:B$99, MATCH(TRUE, ISNUMBER(SEARCH(CategoryMap!A$2:A$99, D452)), 0)), "Other")</f>
        <v>Semi-discretionary</v>
      </c>
      <c r="H452" s="5">
        <f t="shared" si="7"/>
        <v>45444</v>
      </c>
      <c r="J452" s="6"/>
    </row>
    <row r="453" spans="1:10" x14ac:dyDescent="0.3">
      <c r="A453">
        <v>2024</v>
      </c>
      <c r="B453" t="s">
        <v>16</v>
      </c>
      <c r="C453" t="s">
        <v>43</v>
      </c>
      <c r="D453" t="s">
        <v>44</v>
      </c>
      <c r="E453">
        <v>158.5</v>
      </c>
      <c r="F453" t="s">
        <v>10</v>
      </c>
      <c r="G453" t="str" cm="1">
        <f t="array" ref="G453">IFERROR(INDEX(CategoryMap!B$2:B$99, MATCH(TRUE, ISNUMBER(SEARCH(CategoryMap!A$2:A$99, D453)), 0)), "Other")</f>
        <v>Semi-discretionary</v>
      </c>
      <c r="H453" s="5">
        <f t="shared" si="7"/>
        <v>45474</v>
      </c>
      <c r="J453" s="6"/>
    </row>
    <row r="454" spans="1:10" x14ac:dyDescent="0.3">
      <c r="A454">
        <v>2024</v>
      </c>
      <c r="B454" t="s">
        <v>17</v>
      </c>
      <c r="C454" t="s">
        <v>43</v>
      </c>
      <c r="D454" t="s">
        <v>44</v>
      </c>
      <c r="E454">
        <v>158.9</v>
      </c>
      <c r="F454" t="s">
        <v>10</v>
      </c>
      <c r="G454" t="str" cm="1">
        <f t="array" ref="G454">IFERROR(INDEX(CategoryMap!B$2:B$99, MATCH(TRUE, ISNUMBER(SEARCH(CategoryMap!A$2:A$99, D454)), 0)), "Other")</f>
        <v>Semi-discretionary</v>
      </c>
      <c r="H454" s="5">
        <f t="shared" si="7"/>
        <v>45505</v>
      </c>
      <c r="J454" s="6"/>
    </row>
    <row r="455" spans="1:10" x14ac:dyDescent="0.3">
      <c r="A455">
        <v>2024</v>
      </c>
      <c r="B455" t="s">
        <v>18</v>
      </c>
      <c r="C455" t="s">
        <v>43</v>
      </c>
      <c r="D455" t="s">
        <v>44</v>
      </c>
      <c r="E455">
        <v>159</v>
      </c>
      <c r="F455" t="s">
        <v>10</v>
      </c>
      <c r="G455" t="str" cm="1">
        <f t="array" ref="G455">IFERROR(INDEX(CategoryMap!B$2:B$99, MATCH(TRUE, ISNUMBER(SEARCH(CategoryMap!A$2:A$99, D455)), 0)), "Other")</f>
        <v>Semi-discretionary</v>
      </c>
      <c r="H455" s="5">
        <f t="shared" si="7"/>
        <v>45536</v>
      </c>
      <c r="J455" s="6"/>
    </row>
    <row r="456" spans="1:10" x14ac:dyDescent="0.3">
      <c r="A456">
        <v>2024</v>
      </c>
      <c r="B456" t="s">
        <v>19</v>
      </c>
      <c r="C456" t="s">
        <v>43</v>
      </c>
      <c r="D456" t="s">
        <v>44</v>
      </c>
      <c r="E456">
        <v>159.30000000000001</v>
      </c>
      <c r="F456" t="s">
        <v>10</v>
      </c>
      <c r="G456" t="str" cm="1">
        <f t="array" ref="G456">IFERROR(INDEX(CategoryMap!B$2:B$99, MATCH(TRUE, ISNUMBER(SEARCH(CategoryMap!A$2:A$99, D456)), 0)), "Other")</f>
        <v>Semi-discretionary</v>
      </c>
      <c r="H456" s="5">
        <f t="shared" si="7"/>
        <v>45566</v>
      </c>
      <c r="J456" s="6"/>
    </row>
    <row r="457" spans="1:10" x14ac:dyDescent="0.3">
      <c r="A457">
        <v>2024</v>
      </c>
      <c r="B457" t="s">
        <v>20</v>
      </c>
      <c r="C457" t="s">
        <v>43</v>
      </c>
      <c r="D457" t="s">
        <v>44</v>
      </c>
      <c r="E457">
        <v>159.69999999999999</v>
      </c>
      <c r="F457" t="s">
        <v>10</v>
      </c>
      <c r="G457" t="str" cm="1">
        <f t="array" ref="G457">IFERROR(INDEX(CategoryMap!B$2:B$99, MATCH(TRUE, ISNUMBER(SEARCH(CategoryMap!A$2:A$99, D457)), 0)), "Other")</f>
        <v>Semi-discretionary</v>
      </c>
      <c r="H457" s="5">
        <f t="shared" si="7"/>
        <v>45597</v>
      </c>
      <c r="J457" s="6"/>
    </row>
    <row r="458" spans="1:10" x14ac:dyDescent="0.3">
      <c r="A458">
        <v>2024</v>
      </c>
      <c r="B458" t="s">
        <v>21</v>
      </c>
      <c r="C458" t="s">
        <v>43</v>
      </c>
      <c r="D458" t="s">
        <v>44</v>
      </c>
      <c r="E458">
        <v>160.1</v>
      </c>
      <c r="F458" t="s">
        <v>10</v>
      </c>
      <c r="G458" t="str" cm="1">
        <f t="array" ref="G458">IFERROR(INDEX(CategoryMap!B$2:B$99, MATCH(TRUE, ISNUMBER(SEARCH(CategoryMap!A$2:A$99, D458)), 0)), "Other")</f>
        <v>Semi-discretionary</v>
      </c>
      <c r="H458" s="5">
        <f t="shared" si="7"/>
        <v>45627</v>
      </c>
      <c r="J458" s="6"/>
    </row>
    <row r="459" spans="1:10" x14ac:dyDescent="0.3">
      <c r="A459">
        <v>2025</v>
      </c>
      <c r="B459" t="s">
        <v>7</v>
      </c>
      <c r="C459" t="s">
        <v>43</v>
      </c>
      <c r="D459" t="s">
        <v>44</v>
      </c>
      <c r="E459">
        <v>160.6</v>
      </c>
      <c r="F459" t="s">
        <v>10</v>
      </c>
      <c r="G459" t="str" cm="1">
        <f t="array" ref="G459">IFERROR(INDEX(CategoryMap!B$2:B$99, MATCH(TRUE, ISNUMBER(SEARCH(CategoryMap!A$2:A$99, D459)), 0)), "Other")</f>
        <v>Semi-discretionary</v>
      </c>
      <c r="H459" s="5">
        <f t="shared" si="7"/>
        <v>45658</v>
      </c>
      <c r="J459" s="6"/>
    </row>
    <row r="460" spans="1:10" x14ac:dyDescent="0.3">
      <c r="A460">
        <v>2025</v>
      </c>
      <c r="B460" t="s">
        <v>11</v>
      </c>
      <c r="C460" t="s">
        <v>43</v>
      </c>
      <c r="D460" t="s">
        <v>44</v>
      </c>
      <c r="E460">
        <v>161.1</v>
      </c>
      <c r="F460" t="s">
        <v>10</v>
      </c>
      <c r="G460" t="str" cm="1">
        <f t="array" ref="G460">IFERROR(INDEX(CategoryMap!B$2:B$99, MATCH(TRUE, ISNUMBER(SEARCH(CategoryMap!A$2:A$99, D460)), 0)), "Other")</f>
        <v>Semi-discretionary</v>
      </c>
      <c r="H460" s="5">
        <f t="shared" si="7"/>
        <v>45689</v>
      </c>
      <c r="J460" s="6"/>
    </row>
    <row r="461" spans="1:10" x14ac:dyDescent="0.3">
      <c r="A461">
        <v>2025</v>
      </c>
      <c r="B461" t="s">
        <v>12</v>
      </c>
      <c r="C461" t="s">
        <v>43</v>
      </c>
      <c r="D461" t="s">
        <v>44</v>
      </c>
      <c r="E461">
        <v>161.69999999999999</v>
      </c>
      <c r="F461" t="s">
        <v>10</v>
      </c>
      <c r="G461" t="str" cm="1">
        <f t="array" ref="G461">IFERROR(INDEX(CategoryMap!B$2:B$99, MATCH(TRUE, ISNUMBER(SEARCH(CategoryMap!A$2:A$99, D461)), 0)), "Other")</f>
        <v>Semi-discretionary</v>
      </c>
      <c r="H461" s="5">
        <f t="shared" si="7"/>
        <v>45717</v>
      </c>
      <c r="J461" s="6"/>
    </row>
    <row r="462" spans="1:10" x14ac:dyDescent="0.3">
      <c r="A462">
        <v>2025</v>
      </c>
      <c r="B462" t="s">
        <v>13</v>
      </c>
      <c r="C462" t="s">
        <v>43</v>
      </c>
      <c r="D462" t="s">
        <v>44</v>
      </c>
      <c r="E462">
        <v>162.69999999999999</v>
      </c>
      <c r="F462" t="s">
        <v>10</v>
      </c>
      <c r="G462" t="str" cm="1">
        <f t="array" ref="G462">IFERROR(INDEX(CategoryMap!B$2:B$99, MATCH(TRUE, ISNUMBER(SEARCH(CategoryMap!A$2:A$99, D462)), 0)), "Other")</f>
        <v>Semi-discretionary</v>
      </c>
      <c r="H462" s="5">
        <f t="shared" si="7"/>
        <v>45748</v>
      </c>
      <c r="J462" s="6"/>
    </row>
    <row r="463" spans="1:10" x14ac:dyDescent="0.3">
      <c r="A463">
        <v>2025</v>
      </c>
      <c r="B463" t="s">
        <v>14</v>
      </c>
      <c r="C463" t="s">
        <v>43</v>
      </c>
      <c r="D463" t="s">
        <v>44</v>
      </c>
      <c r="E463">
        <v>164</v>
      </c>
      <c r="F463" t="s">
        <v>10</v>
      </c>
      <c r="G463" t="str" cm="1">
        <f t="array" ref="G463">IFERROR(INDEX(CategoryMap!B$2:B$99, MATCH(TRUE, ISNUMBER(SEARCH(CategoryMap!A$2:A$99, D463)), 0)), "Other")</f>
        <v>Semi-discretionary</v>
      </c>
      <c r="H463" s="5">
        <f t="shared" si="7"/>
        <v>45778</v>
      </c>
      <c r="J463" s="6"/>
    </row>
    <row r="464" spans="1:10" x14ac:dyDescent="0.3">
      <c r="A464">
        <v>2025</v>
      </c>
      <c r="B464" t="s">
        <v>15</v>
      </c>
      <c r="C464" t="s">
        <v>43</v>
      </c>
      <c r="D464" t="s">
        <v>44</v>
      </c>
      <c r="E464">
        <v>165.1</v>
      </c>
      <c r="F464" t="s">
        <v>22</v>
      </c>
      <c r="G464" t="str" cm="1">
        <f t="array" ref="G464">IFERROR(INDEX(CategoryMap!B$2:B$99, MATCH(TRUE, ISNUMBER(SEARCH(CategoryMap!A$2:A$99, D464)), 0)), "Other")</f>
        <v>Semi-discretionary</v>
      </c>
      <c r="H464" s="5">
        <f t="shared" si="7"/>
        <v>45809</v>
      </c>
      <c r="J464" s="6"/>
    </row>
    <row r="465" spans="1:10" x14ac:dyDescent="0.3">
      <c r="A465">
        <v>2022</v>
      </c>
      <c r="B465" t="s">
        <v>7</v>
      </c>
      <c r="C465" t="s">
        <v>45</v>
      </c>
      <c r="D465" t="s">
        <v>46</v>
      </c>
      <c r="E465">
        <v>172.2</v>
      </c>
      <c r="F465" t="s">
        <v>10</v>
      </c>
      <c r="G465" t="str" cm="1">
        <f t="array" ref="G465">IFERROR(INDEX(CategoryMap!B$2:B$99, MATCH(TRUE, ISNUMBER(SEARCH(CategoryMap!A$2:A$99, D465)), 0)), "Other")</f>
        <v>Other</v>
      </c>
      <c r="H465" s="5">
        <f t="shared" si="7"/>
        <v>44562</v>
      </c>
      <c r="J465" s="6"/>
    </row>
    <row r="466" spans="1:10" x14ac:dyDescent="0.3">
      <c r="A466">
        <v>2022</v>
      </c>
      <c r="B466" t="s">
        <v>11</v>
      </c>
      <c r="C466" t="s">
        <v>45</v>
      </c>
      <c r="D466" t="s">
        <v>46</v>
      </c>
      <c r="E466">
        <v>170.1</v>
      </c>
      <c r="F466" t="s">
        <v>10</v>
      </c>
      <c r="G466" t="str" cm="1">
        <f t="array" ref="G466">IFERROR(INDEX(CategoryMap!B$2:B$99, MATCH(TRUE, ISNUMBER(SEARCH(CategoryMap!A$2:A$99, D466)), 0)), "Other")</f>
        <v>Other</v>
      </c>
      <c r="H466" s="5">
        <f t="shared" si="7"/>
        <v>44593</v>
      </c>
      <c r="J466" s="6"/>
    </row>
    <row r="467" spans="1:10" x14ac:dyDescent="0.3">
      <c r="A467">
        <v>2022</v>
      </c>
      <c r="B467" t="s">
        <v>12</v>
      </c>
      <c r="C467" t="s">
        <v>45</v>
      </c>
      <c r="D467" t="s">
        <v>46</v>
      </c>
      <c r="E467">
        <v>170.1</v>
      </c>
      <c r="F467" t="s">
        <v>10</v>
      </c>
      <c r="G467" t="str" cm="1">
        <f t="array" ref="G467">IFERROR(INDEX(CategoryMap!B$2:B$99, MATCH(TRUE, ISNUMBER(SEARCH(CategoryMap!A$2:A$99, D467)), 0)), "Other")</f>
        <v>Other</v>
      </c>
      <c r="H467" s="5">
        <f t="shared" si="7"/>
        <v>44621</v>
      </c>
      <c r="J467" s="6"/>
    </row>
    <row r="468" spans="1:10" x14ac:dyDescent="0.3">
      <c r="A468">
        <v>2022</v>
      </c>
      <c r="B468" t="s">
        <v>13</v>
      </c>
      <c r="C468" t="s">
        <v>45</v>
      </c>
      <c r="D468" t="s">
        <v>46</v>
      </c>
      <c r="E468">
        <v>172.2</v>
      </c>
      <c r="F468" t="s">
        <v>10</v>
      </c>
      <c r="G468" t="str" cm="1">
        <f t="array" ref="G468">IFERROR(INDEX(CategoryMap!B$2:B$99, MATCH(TRUE, ISNUMBER(SEARCH(CategoryMap!A$2:A$99, D468)), 0)), "Other")</f>
        <v>Other</v>
      </c>
      <c r="H468" s="5">
        <f t="shared" si="7"/>
        <v>44652</v>
      </c>
      <c r="J468" s="6"/>
    </row>
    <row r="469" spans="1:10" x14ac:dyDescent="0.3">
      <c r="A469">
        <v>2022</v>
      </c>
      <c r="B469" t="s">
        <v>14</v>
      </c>
      <c r="C469" t="s">
        <v>45</v>
      </c>
      <c r="D469" t="s">
        <v>46</v>
      </c>
      <c r="E469">
        <v>169.5</v>
      </c>
      <c r="F469" t="s">
        <v>10</v>
      </c>
      <c r="G469" t="str" cm="1">
        <f t="array" ref="G469">IFERROR(INDEX(CategoryMap!B$2:B$99, MATCH(TRUE, ISNUMBER(SEARCH(CategoryMap!A$2:A$99, D469)), 0)), "Other")</f>
        <v>Other</v>
      </c>
      <c r="H469" s="5">
        <f t="shared" si="7"/>
        <v>44682</v>
      </c>
      <c r="J469" s="6"/>
    </row>
    <row r="470" spans="1:10" x14ac:dyDescent="0.3">
      <c r="A470">
        <v>2022</v>
      </c>
      <c r="B470" t="s">
        <v>15</v>
      </c>
      <c r="C470" t="s">
        <v>45</v>
      </c>
      <c r="D470" t="s">
        <v>46</v>
      </c>
      <c r="E470">
        <v>169.5</v>
      </c>
      <c r="F470" t="s">
        <v>10</v>
      </c>
      <c r="G470" t="str" cm="1">
        <f t="array" ref="G470">IFERROR(INDEX(CategoryMap!B$2:B$99, MATCH(TRUE, ISNUMBER(SEARCH(CategoryMap!A$2:A$99, D470)), 0)), "Other")</f>
        <v>Other</v>
      </c>
      <c r="H470" s="5">
        <f t="shared" si="7"/>
        <v>44713</v>
      </c>
      <c r="J470" s="6"/>
    </row>
    <row r="471" spans="1:10" x14ac:dyDescent="0.3">
      <c r="A471">
        <v>2022</v>
      </c>
      <c r="B471" t="s">
        <v>16</v>
      </c>
      <c r="C471" t="s">
        <v>45</v>
      </c>
      <c r="D471" t="s">
        <v>46</v>
      </c>
      <c r="E471">
        <v>169.5</v>
      </c>
      <c r="F471" t="s">
        <v>10</v>
      </c>
      <c r="G471" t="str" cm="1">
        <f t="array" ref="G471">IFERROR(INDEX(CategoryMap!B$2:B$99, MATCH(TRUE, ISNUMBER(SEARCH(CategoryMap!A$2:A$99, D471)), 0)), "Other")</f>
        <v>Other</v>
      </c>
      <c r="H471" s="5">
        <f t="shared" si="7"/>
        <v>44743</v>
      </c>
      <c r="J471" s="6"/>
    </row>
    <row r="472" spans="1:10" x14ac:dyDescent="0.3">
      <c r="A472">
        <v>2022</v>
      </c>
      <c r="B472" t="s">
        <v>17</v>
      </c>
      <c r="C472" t="s">
        <v>45</v>
      </c>
      <c r="D472" t="s">
        <v>46</v>
      </c>
      <c r="E472">
        <v>178.9</v>
      </c>
      <c r="F472" t="s">
        <v>10</v>
      </c>
      <c r="G472" t="str" cm="1">
        <f t="array" ref="G472">IFERROR(INDEX(CategoryMap!B$2:B$99, MATCH(TRUE, ISNUMBER(SEARCH(CategoryMap!A$2:A$99, D472)), 0)), "Other")</f>
        <v>Other</v>
      </c>
      <c r="H472" s="5">
        <f t="shared" si="7"/>
        <v>44774</v>
      </c>
      <c r="J472" s="6"/>
    </row>
    <row r="473" spans="1:10" x14ac:dyDescent="0.3">
      <c r="A473">
        <v>2022</v>
      </c>
      <c r="B473" t="s">
        <v>18</v>
      </c>
      <c r="C473" t="s">
        <v>45</v>
      </c>
      <c r="D473" t="s">
        <v>46</v>
      </c>
      <c r="E473">
        <v>179.5</v>
      </c>
      <c r="F473" t="s">
        <v>10</v>
      </c>
      <c r="G473" t="str" cm="1">
        <f t="array" ref="G473">IFERROR(INDEX(CategoryMap!B$2:B$99, MATCH(TRUE, ISNUMBER(SEARCH(CategoryMap!A$2:A$99, D473)), 0)), "Other")</f>
        <v>Other</v>
      </c>
      <c r="H473" s="5">
        <f t="shared" si="7"/>
        <v>44805</v>
      </c>
      <c r="J473" s="6"/>
    </row>
    <row r="474" spans="1:10" x14ac:dyDescent="0.3">
      <c r="A474">
        <v>2022</v>
      </c>
      <c r="B474" t="s">
        <v>19</v>
      </c>
      <c r="C474" t="s">
        <v>45</v>
      </c>
      <c r="D474" t="s">
        <v>46</v>
      </c>
      <c r="E474">
        <v>179.5</v>
      </c>
      <c r="F474" t="s">
        <v>10</v>
      </c>
      <c r="G474" t="str" cm="1">
        <f t="array" ref="G474">IFERROR(INDEX(CategoryMap!B$2:B$99, MATCH(TRUE, ISNUMBER(SEARCH(CategoryMap!A$2:A$99, D474)), 0)), "Other")</f>
        <v>Other</v>
      </c>
      <c r="H474" s="5">
        <f t="shared" si="7"/>
        <v>44835</v>
      </c>
      <c r="J474" s="6"/>
    </row>
    <row r="475" spans="1:10" x14ac:dyDescent="0.3">
      <c r="A475">
        <v>2022</v>
      </c>
      <c r="B475" t="s">
        <v>20</v>
      </c>
      <c r="C475" t="s">
        <v>45</v>
      </c>
      <c r="D475" t="s">
        <v>46</v>
      </c>
      <c r="E475">
        <v>179.5</v>
      </c>
      <c r="F475" t="s">
        <v>10</v>
      </c>
      <c r="G475" t="str" cm="1">
        <f t="array" ref="G475">IFERROR(INDEX(CategoryMap!B$2:B$99, MATCH(TRUE, ISNUMBER(SEARCH(CategoryMap!A$2:A$99, D475)), 0)), "Other")</f>
        <v>Other</v>
      </c>
      <c r="H475" s="5">
        <f t="shared" si="7"/>
        <v>44866</v>
      </c>
      <c r="J475" s="6"/>
    </row>
    <row r="476" spans="1:10" x14ac:dyDescent="0.3">
      <c r="A476">
        <v>2022</v>
      </c>
      <c r="B476" t="s">
        <v>21</v>
      </c>
      <c r="C476" t="s">
        <v>45</v>
      </c>
      <c r="D476" t="s">
        <v>46</v>
      </c>
      <c r="E476">
        <v>179.5</v>
      </c>
      <c r="F476" t="s">
        <v>10</v>
      </c>
      <c r="G476" t="str" cm="1">
        <f t="array" ref="G476">IFERROR(INDEX(CategoryMap!B$2:B$99, MATCH(TRUE, ISNUMBER(SEARCH(CategoryMap!A$2:A$99, D476)), 0)), "Other")</f>
        <v>Other</v>
      </c>
      <c r="H476" s="5">
        <f t="shared" si="7"/>
        <v>44896</v>
      </c>
      <c r="J476" s="6"/>
    </row>
    <row r="477" spans="1:10" x14ac:dyDescent="0.3">
      <c r="A477">
        <v>2023</v>
      </c>
      <c r="B477" t="s">
        <v>7</v>
      </c>
      <c r="C477" t="s">
        <v>45</v>
      </c>
      <c r="D477" t="s">
        <v>46</v>
      </c>
      <c r="E477">
        <v>180.1</v>
      </c>
      <c r="F477" t="s">
        <v>10</v>
      </c>
      <c r="G477" t="str" cm="1">
        <f t="array" ref="G477">IFERROR(INDEX(CategoryMap!B$2:B$99, MATCH(TRUE, ISNUMBER(SEARCH(CategoryMap!A$2:A$99, D477)), 0)), "Other")</f>
        <v>Other</v>
      </c>
      <c r="H477" s="5">
        <f t="shared" si="7"/>
        <v>44927</v>
      </c>
      <c r="J477" s="6"/>
    </row>
    <row r="478" spans="1:10" x14ac:dyDescent="0.3">
      <c r="A478">
        <v>2023</v>
      </c>
      <c r="B478" t="s">
        <v>11</v>
      </c>
      <c r="C478" t="s">
        <v>45</v>
      </c>
      <c r="D478" t="s">
        <v>46</v>
      </c>
      <c r="E478">
        <v>180.1</v>
      </c>
      <c r="F478" t="s">
        <v>10</v>
      </c>
      <c r="G478" t="str" cm="1">
        <f t="array" ref="G478">IFERROR(INDEX(CategoryMap!B$2:B$99, MATCH(TRUE, ISNUMBER(SEARCH(CategoryMap!A$2:A$99, D478)), 0)), "Other")</f>
        <v>Other</v>
      </c>
      <c r="H478" s="5">
        <f t="shared" si="7"/>
        <v>44958</v>
      </c>
      <c r="J478" s="6"/>
    </row>
    <row r="479" spans="1:10" x14ac:dyDescent="0.3">
      <c r="A479">
        <v>2023</v>
      </c>
      <c r="B479" t="s">
        <v>12</v>
      </c>
      <c r="C479" t="s">
        <v>45</v>
      </c>
      <c r="D479" t="s">
        <v>46</v>
      </c>
      <c r="E479">
        <v>180.1</v>
      </c>
      <c r="F479" t="s">
        <v>10</v>
      </c>
      <c r="G479" t="str" cm="1">
        <f t="array" ref="G479">IFERROR(INDEX(CategoryMap!B$2:B$99, MATCH(TRUE, ISNUMBER(SEARCH(CategoryMap!A$2:A$99, D479)), 0)), "Other")</f>
        <v>Other</v>
      </c>
      <c r="H479" s="5">
        <f t="shared" si="7"/>
        <v>44986</v>
      </c>
      <c r="J479" s="6"/>
    </row>
    <row r="480" spans="1:10" x14ac:dyDescent="0.3">
      <c r="A480">
        <v>2023</v>
      </c>
      <c r="B480" t="s">
        <v>13</v>
      </c>
      <c r="C480" t="s">
        <v>45</v>
      </c>
      <c r="D480" t="s">
        <v>46</v>
      </c>
      <c r="E480">
        <v>179.4</v>
      </c>
      <c r="F480" t="s">
        <v>10</v>
      </c>
      <c r="G480" t="str" cm="1">
        <f t="array" ref="G480">IFERROR(INDEX(CategoryMap!B$2:B$99, MATCH(TRUE, ISNUMBER(SEARCH(CategoryMap!A$2:A$99, D480)), 0)), "Other")</f>
        <v>Other</v>
      </c>
      <c r="H480" s="5">
        <f t="shared" si="7"/>
        <v>45017</v>
      </c>
      <c r="J480" s="6"/>
    </row>
    <row r="481" spans="1:10" x14ac:dyDescent="0.3">
      <c r="A481">
        <v>2023</v>
      </c>
      <c r="B481" t="s">
        <v>14</v>
      </c>
      <c r="C481" t="s">
        <v>45</v>
      </c>
      <c r="D481" t="s">
        <v>46</v>
      </c>
      <c r="E481">
        <v>180.3</v>
      </c>
      <c r="F481" t="s">
        <v>10</v>
      </c>
      <c r="G481" t="str" cm="1">
        <f t="array" ref="G481">IFERROR(INDEX(CategoryMap!B$2:B$99, MATCH(TRUE, ISNUMBER(SEARCH(CategoryMap!A$2:A$99, D481)), 0)), "Other")</f>
        <v>Other</v>
      </c>
      <c r="H481" s="5">
        <f t="shared" si="7"/>
        <v>45047</v>
      </c>
      <c r="J481" s="6"/>
    </row>
    <row r="482" spans="1:10" x14ac:dyDescent="0.3">
      <c r="A482">
        <v>2023</v>
      </c>
      <c r="B482" t="s">
        <v>15</v>
      </c>
      <c r="C482" t="s">
        <v>45</v>
      </c>
      <c r="D482" t="s">
        <v>46</v>
      </c>
      <c r="E482">
        <v>180.6</v>
      </c>
      <c r="F482" t="s">
        <v>10</v>
      </c>
      <c r="G482" t="str" cm="1">
        <f t="array" ref="G482">IFERROR(INDEX(CategoryMap!B$2:B$99, MATCH(TRUE, ISNUMBER(SEARCH(CategoryMap!A$2:A$99, D482)), 0)), "Other")</f>
        <v>Other</v>
      </c>
      <c r="H482" s="5">
        <f t="shared" si="7"/>
        <v>45078</v>
      </c>
      <c r="J482" s="6"/>
    </row>
    <row r="483" spans="1:10" x14ac:dyDescent="0.3">
      <c r="A483">
        <v>2023</v>
      </c>
      <c r="B483" t="s">
        <v>16</v>
      </c>
      <c r="C483" t="s">
        <v>45</v>
      </c>
      <c r="D483" t="s">
        <v>46</v>
      </c>
      <c r="E483">
        <v>177.9</v>
      </c>
      <c r="F483" t="s">
        <v>10</v>
      </c>
      <c r="G483" t="str" cm="1">
        <f t="array" ref="G483">IFERROR(INDEX(CategoryMap!B$2:B$99, MATCH(TRUE, ISNUMBER(SEARCH(CategoryMap!A$2:A$99, D483)), 0)), "Other")</f>
        <v>Other</v>
      </c>
      <c r="H483" s="5">
        <f t="shared" si="7"/>
        <v>45108</v>
      </c>
      <c r="J483" s="6"/>
    </row>
    <row r="484" spans="1:10" x14ac:dyDescent="0.3">
      <c r="A484">
        <v>2023</v>
      </c>
      <c r="B484" t="s">
        <v>17</v>
      </c>
      <c r="C484" t="s">
        <v>45</v>
      </c>
      <c r="D484" t="s">
        <v>46</v>
      </c>
      <c r="E484">
        <v>177.9</v>
      </c>
      <c r="F484" t="s">
        <v>10</v>
      </c>
      <c r="G484" t="str" cm="1">
        <f t="array" ref="G484">IFERROR(INDEX(CategoryMap!B$2:B$99, MATCH(TRUE, ISNUMBER(SEARCH(CategoryMap!A$2:A$99, D484)), 0)), "Other")</f>
        <v>Other</v>
      </c>
      <c r="H484" s="5">
        <f t="shared" si="7"/>
        <v>45139</v>
      </c>
      <c r="J484" s="6"/>
    </row>
    <row r="485" spans="1:10" x14ac:dyDescent="0.3">
      <c r="A485">
        <v>2023</v>
      </c>
      <c r="B485" t="s">
        <v>18</v>
      </c>
      <c r="C485" t="s">
        <v>45</v>
      </c>
      <c r="D485" t="s">
        <v>46</v>
      </c>
      <c r="E485">
        <v>177.9</v>
      </c>
      <c r="F485" t="s">
        <v>10</v>
      </c>
      <c r="G485" t="str" cm="1">
        <f t="array" ref="G485">IFERROR(INDEX(CategoryMap!B$2:B$99, MATCH(TRUE, ISNUMBER(SEARCH(CategoryMap!A$2:A$99, D485)), 0)), "Other")</f>
        <v>Other</v>
      </c>
      <c r="H485" s="5">
        <f t="shared" si="7"/>
        <v>45170</v>
      </c>
      <c r="J485" s="6"/>
    </row>
    <row r="486" spans="1:10" x14ac:dyDescent="0.3">
      <c r="A486">
        <v>2023</v>
      </c>
      <c r="B486" t="s">
        <v>19</v>
      </c>
      <c r="C486" t="s">
        <v>45</v>
      </c>
      <c r="D486" t="s">
        <v>46</v>
      </c>
      <c r="E486">
        <v>176.9</v>
      </c>
      <c r="F486" t="s">
        <v>10</v>
      </c>
      <c r="G486" t="str" cm="1">
        <f t="array" ref="G486">IFERROR(INDEX(CategoryMap!B$2:B$99, MATCH(TRUE, ISNUMBER(SEARCH(CategoryMap!A$2:A$99, D486)), 0)), "Other")</f>
        <v>Other</v>
      </c>
      <c r="H486" s="5">
        <f t="shared" si="7"/>
        <v>45200</v>
      </c>
      <c r="J486" s="6"/>
    </row>
    <row r="487" spans="1:10" x14ac:dyDescent="0.3">
      <c r="A487">
        <v>2023</v>
      </c>
      <c r="B487" t="s">
        <v>20</v>
      </c>
      <c r="C487" t="s">
        <v>45</v>
      </c>
      <c r="D487" t="s">
        <v>46</v>
      </c>
      <c r="E487">
        <v>176.9</v>
      </c>
      <c r="F487" t="s">
        <v>10</v>
      </c>
      <c r="G487" t="str" cm="1">
        <f t="array" ref="G487">IFERROR(INDEX(CategoryMap!B$2:B$99, MATCH(TRUE, ISNUMBER(SEARCH(CategoryMap!A$2:A$99, D487)), 0)), "Other")</f>
        <v>Other</v>
      </c>
      <c r="H487" s="5">
        <f t="shared" si="7"/>
        <v>45231</v>
      </c>
      <c r="J487" s="6"/>
    </row>
    <row r="488" spans="1:10" x14ac:dyDescent="0.3">
      <c r="A488">
        <v>2023</v>
      </c>
      <c r="B488" t="s">
        <v>21</v>
      </c>
      <c r="C488" t="s">
        <v>45</v>
      </c>
      <c r="D488" t="s">
        <v>46</v>
      </c>
      <c r="E488">
        <v>177.7</v>
      </c>
      <c r="F488" t="s">
        <v>10</v>
      </c>
      <c r="G488" t="str" cm="1">
        <f t="array" ref="G488">IFERROR(INDEX(CategoryMap!B$2:B$99, MATCH(TRUE, ISNUMBER(SEARCH(CategoryMap!A$2:A$99, D488)), 0)), "Other")</f>
        <v>Other</v>
      </c>
      <c r="H488" s="5">
        <f t="shared" si="7"/>
        <v>45261</v>
      </c>
      <c r="J488" s="6"/>
    </row>
    <row r="489" spans="1:10" x14ac:dyDescent="0.3">
      <c r="A489">
        <v>2024</v>
      </c>
      <c r="B489" t="s">
        <v>7</v>
      </c>
      <c r="C489" t="s">
        <v>45</v>
      </c>
      <c r="D489" t="s">
        <v>46</v>
      </c>
      <c r="E489">
        <v>179.6</v>
      </c>
      <c r="F489" t="s">
        <v>10</v>
      </c>
      <c r="G489" t="str" cm="1">
        <f t="array" ref="G489">IFERROR(INDEX(CategoryMap!B$2:B$99, MATCH(TRUE, ISNUMBER(SEARCH(CategoryMap!A$2:A$99, D489)), 0)), "Other")</f>
        <v>Other</v>
      </c>
      <c r="H489" s="5">
        <f t="shared" si="7"/>
        <v>45292</v>
      </c>
      <c r="J489" s="6"/>
    </row>
    <row r="490" spans="1:10" x14ac:dyDescent="0.3">
      <c r="A490">
        <v>2024</v>
      </c>
      <c r="B490" t="s">
        <v>11</v>
      </c>
      <c r="C490" t="s">
        <v>45</v>
      </c>
      <c r="D490" t="s">
        <v>46</v>
      </c>
      <c r="E490">
        <v>188.4</v>
      </c>
      <c r="F490" t="s">
        <v>10</v>
      </c>
      <c r="G490" t="str" cm="1">
        <f t="array" ref="G490">IFERROR(INDEX(CategoryMap!B$2:B$99, MATCH(TRUE, ISNUMBER(SEARCH(CategoryMap!A$2:A$99, D490)), 0)), "Other")</f>
        <v>Other</v>
      </c>
      <c r="H490" s="5">
        <f t="shared" si="7"/>
        <v>45323</v>
      </c>
      <c r="J490" s="6"/>
    </row>
    <row r="491" spans="1:10" x14ac:dyDescent="0.3">
      <c r="A491">
        <v>2024</v>
      </c>
      <c r="B491" t="s">
        <v>12</v>
      </c>
      <c r="C491" t="s">
        <v>45</v>
      </c>
      <c r="D491" t="s">
        <v>46</v>
      </c>
      <c r="E491">
        <v>188.4</v>
      </c>
      <c r="F491" t="s">
        <v>10</v>
      </c>
      <c r="G491" t="str" cm="1">
        <f t="array" ref="G491">IFERROR(INDEX(CategoryMap!B$2:B$99, MATCH(TRUE, ISNUMBER(SEARCH(CategoryMap!A$2:A$99, D491)), 0)), "Other")</f>
        <v>Other</v>
      </c>
      <c r="H491" s="5">
        <f t="shared" si="7"/>
        <v>45352</v>
      </c>
      <c r="J491" s="6"/>
    </row>
    <row r="492" spans="1:10" x14ac:dyDescent="0.3">
      <c r="A492">
        <v>2024</v>
      </c>
      <c r="B492" t="s">
        <v>13</v>
      </c>
      <c r="C492" t="s">
        <v>45</v>
      </c>
      <c r="D492" t="s">
        <v>46</v>
      </c>
      <c r="E492">
        <v>190.3</v>
      </c>
      <c r="F492" t="s">
        <v>10</v>
      </c>
      <c r="G492" t="str" cm="1">
        <f t="array" ref="G492">IFERROR(INDEX(CategoryMap!B$2:B$99, MATCH(TRUE, ISNUMBER(SEARCH(CategoryMap!A$2:A$99, D492)), 0)), "Other")</f>
        <v>Other</v>
      </c>
      <c r="H492" s="5">
        <f t="shared" si="7"/>
        <v>45383</v>
      </c>
      <c r="J492" s="6"/>
    </row>
    <row r="493" spans="1:10" x14ac:dyDescent="0.3">
      <c r="A493">
        <v>2024</v>
      </c>
      <c r="B493" t="s">
        <v>14</v>
      </c>
      <c r="C493" t="s">
        <v>45</v>
      </c>
      <c r="D493" t="s">
        <v>46</v>
      </c>
      <c r="E493">
        <v>190.3</v>
      </c>
      <c r="F493" t="s">
        <v>10</v>
      </c>
      <c r="G493" t="str" cm="1">
        <f t="array" ref="G493">IFERROR(INDEX(CategoryMap!B$2:B$99, MATCH(TRUE, ISNUMBER(SEARCH(CategoryMap!A$2:A$99, D493)), 0)), "Other")</f>
        <v>Other</v>
      </c>
      <c r="H493" s="5">
        <f t="shared" si="7"/>
        <v>45413</v>
      </c>
      <c r="J493" s="6"/>
    </row>
    <row r="494" spans="1:10" x14ac:dyDescent="0.3">
      <c r="A494">
        <v>2024</v>
      </c>
      <c r="B494" t="s">
        <v>15</v>
      </c>
      <c r="C494" t="s">
        <v>45</v>
      </c>
      <c r="D494" t="s">
        <v>46</v>
      </c>
      <c r="E494">
        <v>190.3</v>
      </c>
      <c r="F494" t="s">
        <v>10</v>
      </c>
      <c r="G494" t="str" cm="1">
        <f t="array" ref="G494">IFERROR(INDEX(CategoryMap!B$2:B$99, MATCH(TRUE, ISNUMBER(SEARCH(CategoryMap!A$2:A$99, D494)), 0)), "Other")</f>
        <v>Other</v>
      </c>
      <c r="H494" s="5">
        <f t="shared" si="7"/>
        <v>45444</v>
      </c>
      <c r="J494" s="6"/>
    </row>
    <row r="495" spans="1:10" x14ac:dyDescent="0.3">
      <c r="A495">
        <v>2024</v>
      </c>
      <c r="B495" t="s">
        <v>16</v>
      </c>
      <c r="C495" t="s">
        <v>45</v>
      </c>
      <c r="D495" t="s">
        <v>46</v>
      </c>
      <c r="E495">
        <v>184.6</v>
      </c>
      <c r="F495" t="s">
        <v>10</v>
      </c>
      <c r="G495" t="str" cm="1">
        <f t="array" ref="G495">IFERROR(INDEX(CategoryMap!B$2:B$99, MATCH(TRUE, ISNUMBER(SEARCH(CategoryMap!A$2:A$99, D495)), 0)), "Other")</f>
        <v>Other</v>
      </c>
      <c r="H495" s="5">
        <f t="shared" si="7"/>
        <v>45474</v>
      </c>
      <c r="J495" s="6"/>
    </row>
    <row r="496" spans="1:10" x14ac:dyDescent="0.3">
      <c r="A496">
        <v>2024</v>
      </c>
      <c r="B496" t="s">
        <v>17</v>
      </c>
      <c r="C496" t="s">
        <v>45</v>
      </c>
      <c r="D496" t="s">
        <v>46</v>
      </c>
      <c r="E496">
        <v>186.7</v>
      </c>
      <c r="F496" t="s">
        <v>10</v>
      </c>
      <c r="G496" t="str" cm="1">
        <f t="array" ref="G496">IFERROR(INDEX(CategoryMap!B$2:B$99, MATCH(TRUE, ISNUMBER(SEARCH(CategoryMap!A$2:A$99, D496)), 0)), "Other")</f>
        <v>Other</v>
      </c>
      <c r="H496" s="5">
        <f t="shared" si="7"/>
        <v>45505</v>
      </c>
      <c r="J496" s="6"/>
    </row>
    <row r="497" spans="1:10" x14ac:dyDescent="0.3">
      <c r="A497">
        <v>2024</v>
      </c>
      <c r="B497" t="s">
        <v>18</v>
      </c>
      <c r="C497" t="s">
        <v>45</v>
      </c>
      <c r="D497" t="s">
        <v>46</v>
      </c>
      <c r="E497">
        <v>184.6</v>
      </c>
      <c r="F497" t="s">
        <v>10</v>
      </c>
      <c r="G497" t="str" cm="1">
        <f t="array" ref="G497">IFERROR(INDEX(CategoryMap!B$2:B$99, MATCH(TRUE, ISNUMBER(SEARCH(CategoryMap!A$2:A$99, D497)), 0)), "Other")</f>
        <v>Other</v>
      </c>
      <c r="H497" s="5">
        <f t="shared" si="7"/>
        <v>45536</v>
      </c>
      <c r="J497" s="6"/>
    </row>
    <row r="498" spans="1:10" x14ac:dyDescent="0.3">
      <c r="A498">
        <v>2024</v>
      </c>
      <c r="B498" t="s">
        <v>19</v>
      </c>
      <c r="C498" t="s">
        <v>45</v>
      </c>
      <c r="D498" t="s">
        <v>46</v>
      </c>
      <c r="E498">
        <v>184.6</v>
      </c>
      <c r="F498" t="s">
        <v>10</v>
      </c>
      <c r="G498" t="str" cm="1">
        <f t="array" ref="G498">IFERROR(INDEX(CategoryMap!B$2:B$99, MATCH(TRUE, ISNUMBER(SEARCH(CategoryMap!A$2:A$99, D498)), 0)), "Other")</f>
        <v>Other</v>
      </c>
      <c r="H498" s="5">
        <f t="shared" si="7"/>
        <v>45566</v>
      </c>
      <c r="J498" s="6"/>
    </row>
    <row r="499" spans="1:10" x14ac:dyDescent="0.3">
      <c r="A499">
        <v>2024</v>
      </c>
      <c r="B499" t="s">
        <v>20</v>
      </c>
      <c r="C499" t="s">
        <v>45</v>
      </c>
      <c r="D499" t="s">
        <v>46</v>
      </c>
      <c r="E499">
        <v>185.5</v>
      </c>
      <c r="F499" t="s">
        <v>10</v>
      </c>
      <c r="G499" t="str" cm="1">
        <f t="array" ref="G499">IFERROR(INDEX(CategoryMap!B$2:B$99, MATCH(TRUE, ISNUMBER(SEARCH(CategoryMap!A$2:A$99, D499)), 0)), "Other")</f>
        <v>Other</v>
      </c>
      <c r="H499" s="5">
        <f t="shared" si="7"/>
        <v>45597</v>
      </c>
      <c r="J499" s="6"/>
    </row>
    <row r="500" spans="1:10" x14ac:dyDescent="0.3">
      <c r="A500">
        <v>2024</v>
      </c>
      <c r="B500" t="s">
        <v>21</v>
      </c>
      <c r="C500" t="s">
        <v>45</v>
      </c>
      <c r="D500" t="s">
        <v>46</v>
      </c>
      <c r="E500">
        <v>185.5</v>
      </c>
      <c r="F500" t="s">
        <v>10</v>
      </c>
      <c r="G500" t="str" cm="1">
        <f t="array" ref="G500">IFERROR(INDEX(CategoryMap!B$2:B$99, MATCH(TRUE, ISNUMBER(SEARCH(CategoryMap!A$2:A$99, D500)), 0)), "Other")</f>
        <v>Other</v>
      </c>
      <c r="H500" s="5">
        <f t="shared" si="7"/>
        <v>45627</v>
      </c>
      <c r="J500" s="6"/>
    </row>
    <row r="501" spans="1:10" x14ac:dyDescent="0.3">
      <c r="A501">
        <v>2025</v>
      </c>
      <c r="B501" t="s">
        <v>7</v>
      </c>
      <c r="C501" t="s">
        <v>45</v>
      </c>
      <c r="D501" t="s">
        <v>46</v>
      </c>
      <c r="E501">
        <v>185.5</v>
      </c>
      <c r="F501" t="s">
        <v>10</v>
      </c>
      <c r="G501" t="str" cm="1">
        <f t="array" ref="G501">IFERROR(INDEX(CategoryMap!B$2:B$99, MATCH(TRUE, ISNUMBER(SEARCH(CategoryMap!A$2:A$99, D501)), 0)), "Other")</f>
        <v>Other</v>
      </c>
      <c r="H501" s="5">
        <f t="shared" si="7"/>
        <v>45658</v>
      </c>
      <c r="J501" s="6"/>
    </row>
    <row r="502" spans="1:10" x14ac:dyDescent="0.3">
      <c r="A502">
        <v>2025</v>
      </c>
      <c r="B502" t="s">
        <v>11</v>
      </c>
      <c r="C502" t="s">
        <v>45</v>
      </c>
      <c r="D502" t="s">
        <v>46</v>
      </c>
      <c r="E502">
        <v>185.5</v>
      </c>
      <c r="F502" t="s">
        <v>10</v>
      </c>
      <c r="G502" t="str" cm="1">
        <f t="array" ref="G502">IFERROR(INDEX(CategoryMap!B$2:B$99, MATCH(TRUE, ISNUMBER(SEARCH(CategoryMap!A$2:A$99, D502)), 0)), "Other")</f>
        <v>Other</v>
      </c>
      <c r="H502" s="5">
        <f t="shared" si="7"/>
        <v>45689</v>
      </c>
      <c r="J502" s="6"/>
    </row>
    <row r="503" spans="1:10" x14ac:dyDescent="0.3">
      <c r="A503">
        <v>2025</v>
      </c>
      <c r="B503" t="s">
        <v>12</v>
      </c>
      <c r="C503" t="s">
        <v>45</v>
      </c>
      <c r="D503" t="s">
        <v>46</v>
      </c>
      <c r="E503">
        <v>185.5</v>
      </c>
      <c r="F503" t="s">
        <v>10</v>
      </c>
      <c r="G503" t="str" cm="1">
        <f t="array" ref="G503">IFERROR(INDEX(CategoryMap!B$2:B$99, MATCH(TRUE, ISNUMBER(SEARCH(CategoryMap!A$2:A$99, D503)), 0)), "Other")</f>
        <v>Other</v>
      </c>
      <c r="H503" s="5">
        <f t="shared" si="7"/>
        <v>45717</v>
      </c>
      <c r="J503" s="6"/>
    </row>
    <row r="504" spans="1:10" x14ac:dyDescent="0.3">
      <c r="A504">
        <v>2025</v>
      </c>
      <c r="B504" t="s">
        <v>13</v>
      </c>
      <c r="C504" t="s">
        <v>45</v>
      </c>
      <c r="D504" t="s">
        <v>46</v>
      </c>
      <c r="E504">
        <v>185.5</v>
      </c>
      <c r="F504" t="s">
        <v>10</v>
      </c>
      <c r="G504" t="str" cm="1">
        <f t="array" ref="G504">IFERROR(INDEX(CategoryMap!B$2:B$99, MATCH(TRUE, ISNUMBER(SEARCH(CategoryMap!A$2:A$99, D504)), 0)), "Other")</f>
        <v>Other</v>
      </c>
      <c r="H504" s="5">
        <f t="shared" si="7"/>
        <v>45748</v>
      </c>
      <c r="J504" s="6"/>
    </row>
    <row r="505" spans="1:10" x14ac:dyDescent="0.3">
      <c r="A505">
        <v>2025</v>
      </c>
      <c r="B505" t="s">
        <v>14</v>
      </c>
      <c r="C505" t="s">
        <v>45</v>
      </c>
      <c r="D505" t="s">
        <v>46</v>
      </c>
      <c r="E505">
        <v>192.4</v>
      </c>
      <c r="F505" t="s">
        <v>10</v>
      </c>
      <c r="G505" t="str" cm="1">
        <f t="array" ref="G505">IFERROR(INDEX(CategoryMap!B$2:B$99, MATCH(TRUE, ISNUMBER(SEARCH(CategoryMap!A$2:A$99, D505)), 0)), "Other")</f>
        <v>Other</v>
      </c>
      <c r="H505" s="5">
        <f t="shared" si="7"/>
        <v>45778</v>
      </c>
      <c r="J505" s="6"/>
    </row>
    <row r="506" spans="1:10" x14ac:dyDescent="0.3">
      <c r="A506">
        <v>2025</v>
      </c>
      <c r="B506" t="s">
        <v>15</v>
      </c>
      <c r="C506" t="s">
        <v>45</v>
      </c>
      <c r="D506" t="s">
        <v>46</v>
      </c>
      <c r="E506">
        <v>185.5</v>
      </c>
      <c r="F506" t="s">
        <v>22</v>
      </c>
      <c r="G506" t="str" cm="1">
        <f t="array" ref="G506">IFERROR(INDEX(CategoryMap!B$2:B$99, MATCH(TRUE, ISNUMBER(SEARCH(CategoryMap!A$2:A$99, D506)), 0)), "Other")</f>
        <v>Other</v>
      </c>
      <c r="H506" s="5">
        <f t="shared" si="7"/>
        <v>45809</v>
      </c>
      <c r="J506" s="6"/>
    </row>
    <row r="507" spans="1:10" x14ac:dyDescent="0.3">
      <c r="A507">
        <v>2022</v>
      </c>
      <c r="B507" t="s">
        <v>7</v>
      </c>
      <c r="C507" t="s">
        <v>47</v>
      </c>
      <c r="D507" t="s">
        <v>48</v>
      </c>
      <c r="E507">
        <v>160.5</v>
      </c>
      <c r="F507" t="s">
        <v>10</v>
      </c>
      <c r="G507" t="str" cm="1">
        <f t="array" ref="G507">IFERROR(INDEX(CategoryMap!B$2:B$99, MATCH(TRUE, ISNUMBER(SEARCH(CategoryMap!A$2:A$99, D507)), 0)), "Other")</f>
        <v>Other</v>
      </c>
      <c r="H507" s="5">
        <f t="shared" si="7"/>
        <v>44562</v>
      </c>
      <c r="J507" s="6"/>
    </row>
    <row r="508" spans="1:10" x14ac:dyDescent="0.3">
      <c r="A508">
        <v>2022</v>
      </c>
      <c r="B508" t="s">
        <v>11</v>
      </c>
      <c r="C508" t="s">
        <v>47</v>
      </c>
      <c r="D508" t="s">
        <v>48</v>
      </c>
      <c r="E508">
        <v>162.19999999999999</v>
      </c>
      <c r="F508" t="s">
        <v>10</v>
      </c>
      <c r="G508" t="str" cm="1">
        <f t="array" ref="G508">IFERROR(INDEX(CategoryMap!B$2:B$99, MATCH(TRUE, ISNUMBER(SEARCH(CategoryMap!A$2:A$99, D508)), 0)), "Other")</f>
        <v>Other</v>
      </c>
      <c r="H508" s="5">
        <f t="shared" si="7"/>
        <v>44593</v>
      </c>
      <c r="J508" s="6"/>
    </row>
    <row r="509" spans="1:10" x14ac:dyDescent="0.3">
      <c r="A509">
        <v>2022</v>
      </c>
      <c r="B509" t="s">
        <v>12</v>
      </c>
      <c r="C509" t="s">
        <v>47</v>
      </c>
      <c r="D509" t="s">
        <v>48</v>
      </c>
      <c r="E509">
        <v>161.9</v>
      </c>
      <c r="F509" t="s">
        <v>10</v>
      </c>
      <c r="G509" t="str" cm="1">
        <f t="array" ref="G509">IFERROR(INDEX(CategoryMap!B$2:B$99, MATCH(TRUE, ISNUMBER(SEARCH(CategoryMap!A$2:A$99, D509)), 0)), "Other")</f>
        <v>Other</v>
      </c>
      <c r="H509" s="5">
        <f t="shared" si="7"/>
        <v>44621</v>
      </c>
      <c r="J509" s="6"/>
    </row>
    <row r="510" spans="1:10" x14ac:dyDescent="0.3">
      <c r="A510">
        <v>2022</v>
      </c>
      <c r="B510" t="s">
        <v>13</v>
      </c>
      <c r="C510" t="s">
        <v>47</v>
      </c>
      <c r="D510" t="s">
        <v>48</v>
      </c>
      <c r="E510">
        <v>165.5</v>
      </c>
      <c r="F510" t="s">
        <v>10</v>
      </c>
      <c r="G510" t="str" cm="1">
        <f t="array" ref="G510">IFERROR(INDEX(CategoryMap!B$2:B$99, MATCH(TRUE, ISNUMBER(SEARCH(CategoryMap!A$2:A$99, D510)), 0)), "Other")</f>
        <v>Other</v>
      </c>
      <c r="H510" s="5">
        <f t="shared" si="7"/>
        <v>44652</v>
      </c>
      <c r="J510" s="6"/>
    </row>
    <row r="511" spans="1:10" x14ac:dyDescent="0.3">
      <c r="A511">
        <v>2022</v>
      </c>
      <c r="B511" t="s">
        <v>14</v>
      </c>
      <c r="C511" t="s">
        <v>47</v>
      </c>
      <c r="D511" t="s">
        <v>48</v>
      </c>
      <c r="E511">
        <v>170.2</v>
      </c>
      <c r="F511" t="s">
        <v>10</v>
      </c>
      <c r="G511" t="str" cm="1">
        <f t="array" ref="G511">IFERROR(INDEX(CategoryMap!B$2:B$99, MATCH(TRUE, ISNUMBER(SEARCH(CategoryMap!A$2:A$99, D511)), 0)), "Other")</f>
        <v>Other</v>
      </c>
      <c r="H511" s="5">
        <f t="shared" si="7"/>
        <v>44682</v>
      </c>
      <c r="J511" s="6"/>
    </row>
    <row r="512" spans="1:10" x14ac:dyDescent="0.3">
      <c r="A512">
        <v>2022</v>
      </c>
      <c r="B512" t="s">
        <v>15</v>
      </c>
      <c r="C512" t="s">
        <v>47</v>
      </c>
      <c r="D512" t="s">
        <v>48</v>
      </c>
      <c r="E512">
        <v>173.2</v>
      </c>
      <c r="F512" t="s">
        <v>10</v>
      </c>
      <c r="G512" t="str" cm="1">
        <f t="array" ref="G512">IFERROR(INDEX(CategoryMap!B$2:B$99, MATCH(TRUE, ISNUMBER(SEARCH(CategoryMap!A$2:A$99, D512)), 0)), "Other")</f>
        <v>Other</v>
      </c>
      <c r="H512" s="5">
        <f t="shared" si="7"/>
        <v>44713</v>
      </c>
      <c r="J512" s="6"/>
    </row>
    <row r="513" spans="1:10" x14ac:dyDescent="0.3">
      <c r="A513">
        <v>2022</v>
      </c>
      <c r="B513" t="s">
        <v>16</v>
      </c>
      <c r="C513" t="s">
        <v>47</v>
      </c>
      <c r="D513" t="s">
        <v>48</v>
      </c>
      <c r="E513">
        <v>180.6</v>
      </c>
      <c r="F513" t="s">
        <v>10</v>
      </c>
      <c r="G513" t="str" cm="1">
        <f t="array" ref="G513">IFERROR(INDEX(CategoryMap!B$2:B$99, MATCH(TRUE, ISNUMBER(SEARCH(CategoryMap!A$2:A$99, D513)), 0)), "Other")</f>
        <v>Other</v>
      </c>
      <c r="H513" s="5">
        <f t="shared" si="7"/>
        <v>44743</v>
      </c>
      <c r="J513" s="6"/>
    </row>
    <row r="514" spans="1:10" x14ac:dyDescent="0.3">
      <c r="A514">
        <v>2022</v>
      </c>
      <c r="B514" t="s">
        <v>17</v>
      </c>
      <c r="C514" t="s">
        <v>47</v>
      </c>
      <c r="D514" t="s">
        <v>48</v>
      </c>
      <c r="E514">
        <v>193.4</v>
      </c>
      <c r="F514" t="s">
        <v>10</v>
      </c>
      <c r="G514" t="str" cm="1">
        <f t="array" ref="G514">IFERROR(INDEX(CategoryMap!B$2:B$99, MATCH(TRUE, ISNUMBER(SEARCH(CategoryMap!A$2:A$99, D514)), 0)), "Other")</f>
        <v>Other</v>
      </c>
      <c r="H514" s="5">
        <f t="shared" si="7"/>
        <v>44774</v>
      </c>
      <c r="J514" s="6"/>
    </row>
    <row r="515" spans="1:10" x14ac:dyDescent="0.3">
      <c r="A515">
        <v>2022</v>
      </c>
      <c r="B515" t="s">
        <v>18</v>
      </c>
      <c r="C515" t="s">
        <v>47</v>
      </c>
      <c r="D515" t="s">
        <v>48</v>
      </c>
      <c r="E515">
        <v>203.7</v>
      </c>
      <c r="F515" t="s">
        <v>10</v>
      </c>
      <c r="G515" t="str" cm="1">
        <f t="array" ref="G515">IFERROR(INDEX(CategoryMap!B$2:B$99, MATCH(TRUE, ISNUMBER(SEARCH(CategoryMap!A$2:A$99, D515)), 0)), "Other")</f>
        <v>Other</v>
      </c>
      <c r="H515" s="5">
        <f t="shared" ref="H515:H578" si="8">DATE(A515, MONTH(DATEVALUE("1 " &amp; B515)), 1)</f>
        <v>44805</v>
      </c>
      <c r="J515" s="6"/>
    </row>
    <row r="516" spans="1:10" x14ac:dyDescent="0.3">
      <c r="A516">
        <v>2022</v>
      </c>
      <c r="B516" t="s">
        <v>19</v>
      </c>
      <c r="C516" t="s">
        <v>47</v>
      </c>
      <c r="D516" t="s">
        <v>48</v>
      </c>
      <c r="E516">
        <v>209.1</v>
      </c>
      <c r="F516" t="s">
        <v>10</v>
      </c>
      <c r="G516" t="str" cm="1">
        <f t="array" ref="G516">IFERROR(INDEX(CategoryMap!B$2:B$99, MATCH(TRUE, ISNUMBER(SEARCH(CategoryMap!A$2:A$99, D516)), 0)), "Other")</f>
        <v>Other</v>
      </c>
      <c r="H516" s="5">
        <f t="shared" si="8"/>
        <v>44835</v>
      </c>
      <c r="J516" s="6"/>
    </row>
    <row r="517" spans="1:10" x14ac:dyDescent="0.3">
      <c r="A517">
        <v>2022</v>
      </c>
      <c r="B517" t="s">
        <v>20</v>
      </c>
      <c r="C517" t="s">
        <v>47</v>
      </c>
      <c r="D517" t="s">
        <v>48</v>
      </c>
      <c r="E517">
        <v>204.2</v>
      </c>
      <c r="F517" t="s">
        <v>10</v>
      </c>
      <c r="G517" t="str" cm="1">
        <f t="array" ref="G517">IFERROR(INDEX(CategoryMap!B$2:B$99, MATCH(TRUE, ISNUMBER(SEARCH(CategoryMap!A$2:A$99, D517)), 0)), "Other")</f>
        <v>Other</v>
      </c>
      <c r="H517" s="5">
        <f t="shared" si="8"/>
        <v>44866</v>
      </c>
      <c r="J517" s="6"/>
    </row>
    <row r="518" spans="1:10" x14ac:dyDescent="0.3">
      <c r="A518">
        <v>2022</v>
      </c>
      <c r="B518" t="s">
        <v>21</v>
      </c>
      <c r="C518" t="s">
        <v>47</v>
      </c>
      <c r="D518" t="s">
        <v>48</v>
      </c>
      <c r="E518">
        <v>198.1</v>
      </c>
      <c r="F518" t="s">
        <v>10</v>
      </c>
      <c r="G518" t="str" cm="1">
        <f t="array" ref="G518">IFERROR(INDEX(CategoryMap!B$2:B$99, MATCH(TRUE, ISNUMBER(SEARCH(CategoryMap!A$2:A$99, D518)), 0)), "Other")</f>
        <v>Other</v>
      </c>
      <c r="H518" s="5">
        <f t="shared" si="8"/>
        <v>44896</v>
      </c>
      <c r="J518" s="6"/>
    </row>
    <row r="519" spans="1:10" x14ac:dyDescent="0.3">
      <c r="A519">
        <v>2023</v>
      </c>
      <c r="B519" t="s">
        <v>7</v>
      </c>
      <c r="C519" t="s">
        <v>47</v>
      </c>
      <c r="D519" t="s">
        <v>48</v>
      </c>
      <c r="E519">
        <v>192.7</v>
      </c>
      <c r="F519" t="s">
        <v>10</v>
      </c>
      <c r="G519" t="str" cm="1">
        <f t="array" ref="G519">IFERROR(INDEX(CategoryMap!B$2:B$99, MATCH(TRUE, ISNUMBER(SEARCH(CategoryMap!A$2:A$99, D519)), 0)), "Other")</f>
        <v>Other</v>
      </c>
      <c r="H519" s="5">
        <f t="shared" si="8"/>
        <v>44927</v>
      </c>
      <c r="J519" s="6"/>
    </row>
    <row r="520" spans="1:10" x14ac:dyDescent="0.3">
      <c r="A520">
        <v>2023</v>
      </c>
      <c r="B520" t="s">
        <v>11</v>
      </c>
      <c r="C520" t="s">
        <v>47</v>
      </c>
      <c r="D520" t="s">
        <v>48</v>
      </c>
      <c r="E520">
        <v>189.2</v>
      </c>
      <c r="F520" t="s">
        <v>10</v>
      </c>
      <c r="G520" t="str" cm="1">
        <f t="array" ref="G520">IFERROR(INDEX(CategoryMap!B$2:B$99, MATCH(TRUE, ISNUMBER(SEARCH(CategoryMap!A$2:A$99, D520)), 0)), "Other")</f>
        <v>Other</v>
      </c>
      <c r="H520" s="5">
        <f t="shared" si="8"/>
        <v>44958</v>
      </c>
      <c r="J520" s="6"/>
    </row>
    <row r="521" spans="1:10" x14ac:dyDescent="0.3">
      <c r="A521">
        <v>2023</v>
      </c>
      <c r="B521" t="s">
        <v>12</v>
      </c>
      <c r="C521" t="s">
        <v>47</v>
      </c>
      <c r="D521" t="s">
        <v>48</v>
      </c>
      <c r="E521">
        <v>192.9</v>
      </c>
      <c r="F521" t="s">
        <v>10</v>
      </c>
      <c r="G521" t="str" cm="1">
        <f t="array" ref="G521">IFERROR(INDEX(CategoryMap!B$2:B$99, MATCH(TRUE, ISNUMBER(SEARCH(CategoryMap!A$2:A$99, D521)), 0)), "Other")</f>
        <v>Other</v>
      </c>
      <c r="H521" s="5">
        <f t="shared" si="8"/>
        <v>44986</v>
      </c>
      <c r="J521" s="6"/>
    </row>
    <row r="522" spans="1:10" x14ac:dyDescent="0.3">
      <c r="A522">
        <v>2023</v>
      </c>
      <c r="B522" t="s">
        <v>13</v>
      </c>
      <c r="C522" t="s">
        <v>47</v>
      </c>
      <c r="D522" t="s">
        <v>48</v>
      </c>
      <c r="E522">
        <v>196.4</v>
      </c>
      <c r="F522" t="s">
        <v>10</v>
      </c>
      <c r="G522" t="str" cm="1">
        <f t="array" ref="G522">IFERROR(INDEX(CategoryMap!B$2:B$99, MATCH(TRUE, ISNUMBER(SEARCH(CategoryMap!A$2:A$99, D522)), 0)), "Other")</f>
        <v>Other</v>
      </c>
      <c r="H522" s="5">
        <f t="shared" si="8"/>
        <v>45017</v>
      </c>
      <c r="J522" s="6"/>
    </row>
    <row r="523" spans="1:10" x14ac:dyDescent="0.3">
      <c r="A523">
        <v>2023</v>
      </c>
      <c r="B523" t="s">
        <v>14</v>
      </c>
      <c r="C523" t="s">
        <v>47</v>
      </c>
      <c r="D523" t="s">
        <v>48</v>
      </c>
      <c r="E523">
        <v>198.9</v>
      </c>
      <c r="F523" t="s">
        <v>10</v>
      </c>
      <c r="G523" t="str" cm="1">
        <f t="array" ref="G523">IFERROR(INDEX(CategoryMap!B$2:B$99, MATCH(TRUE, ISNUMBER(SEARCH(CategoryMap!A$2:A$99, D523)), 0)), "Other")</f>
        <v>Other</v>
      </c>
      <c r="H523" s="5">
        <f t="shared" si="8"/>
        <v>45047</v>
      </c>
      <c r="J523" s="6"/>
    </row>
    <row r="524" spans="1:10" x14ac:dyDescent="0.3">
      <c r="A524">
        <v>2023</v>
      </c>
      <c r="B524" t="s">
        <v>15</v>
      </c>
      <c r="C524" t="s">
        <v>47</v>
      </c>
      <c r="D524" t="s">
        <v>48</v>
      </c>
      <c r="E524">
        <v>199.2</v>
      </c>
      <c r="F524" t="s">
        <v>10</v>
      </c>
      <c r="G524" t="str" cm="1">
        <f t="array" ref="G524">IFERROR(INDEX(CategoryMap!B$2:B$99, MATCH(TRUE, ISNUMBER(SEARCH(CategoryMap!A$2:A$99, D524)), 0)), "Other")</f>
        <v>Other</v>
      </c>
      <c r="H524" s="5">
        <f t="shared" si="8"/>
        <v>45078</v>
      </c>
      <c r="J524" s="6"/>
    </row>
    <row r="525" spans="1:10" x14ac:dyDescent="0.3">
      <c r="A525">
        <v>2023</v>
      </c>
      <c r="B525" t="s">
        <v>16</v>
      </c>
      <c r="C525" t="s">
        <v>47</v>
      </c>
      <c r="D525" t="s">
        <v>48</v>
      </c>
      <c r="E525">
        <v>198.3</v>
      </c>
      <c r="F525" t="s">
        <v>10</v>
      </c>
      <c r="G525" t="str" cm="1">
        <f t="array" ref="G525">IFERROR(INDEX(CategoryMap!B$2:B$99, MATCH(TRUE, ISNUMBER(SEARCH(CategoryMap!A$2:A$99, D525)), 0)), "Other")</f>
        <v>Other</v>
      </c>
      <c r="H525" s="5">
        <f t="shared" si="8"/>
        <v>45108</v>
      </c>
      <c r="J525" s="6"/>
    </row>
    <row r="526" spans="1:10" x14ac:dyDescent="0.3">
      <c r="A526">
        <v>2023</v>
      </c>
      <c r="B526" t="s">
        <v>17</v>
      </c>
      <c r="C526" t="s">
        <v>47</v>
      </c>
      <c r="D526" t="s">
        <v>48</v>
      </c>
      <c r="E526">
        <v>200.7</v>
      </c>
      <c r="F526" t="s">
        <v>10</v>
      </c>
      <c r="G526" t="str" cm="1">
        <f t="array" ref="G526">IFERROR(INDEX(CategoryMap!B$2:B$99, MATCH(TRUE, ISNUMBER(SEARCH(CategoryMap!A$2:A$99, D526)), 0)), "Other")</f>
        <v>Other</v>
      </c>
      <c r="H526" s="5">
        <f t="shared" si="8"/>
        <v>45139</v>
      </c>
      <c r="J526" s="6"/>
    </row>
    <row r="527" spans="1:10" x14ac:dyDescent="0.3">
      <c r="A527">
        <v>2023</v>
      </c>
      <c r="B527" t="s">
        <v>18</v>
      </c>
      <c r="C527" t="s">
        <v>47</v>
      </c>
      <c r="D527" t="s">
        <v>48</v>
      </c>
      <c r="E527">
        <v>201.6</v>
      </c>
      <c r="F527" t="s">
        <v>10</v>
      </c>
      <c r="G527" t="str" cm="1">
        <f t="array" ref="G527">IFERROR(INDEX(CategoryMap!B$2:B$99, MATCH(TRUE, ISNUMBER(SEARCH(CategoryMap!A$2:A$99, D527)), 0)), "Other")</f>
        <v>Other</v>
      </c>
      <c r="H527" s="5">
        <f t="shared" si="8"/>
        <v>45170</v>
      </c>
      <c r="J527" s="6"/>
    </row>
    <row r="528" spans="1:10" x14ac:dyDescent="0.3">
      <c r="A528">
        <v>2023</v>
      </c>
      <c r="B528" t="s">
        <v>19</v>
      </c>
      <c r="C528" t="s">
        <v>47</v>
      </c>
      <c r="D528" t="s">
        <v>48</v>
      </c>
      <c r="E528">
        <v>203.5</v>
      </c>
      <c r="F528" t="s">
        <v>10</v>
      </c>
      <c r="G528" t="str" cm="1">
        <f t="array" ref="G528">IFERROR(INDEX(CategoryMap!B$2:B$99, MATCH(TRUE, ISNUMBER(SEARCH(CategoryMap!A$2:A$99, D528)), 0)), "Other")</f>
        <v>Other</v>
      </c>
      <c r="H528" s="5">
        <f t="shared" si="8"/>
        <v>45200</v>
      </c>
      <c r="J528" s="6"/>
    </row>
    <row r="529" spans="1:10" x14ac:dyDescent="0.3">
      <c r="A529">
        <v>2023</v>
      </c>
      <c r="B529" t="s">
        <v>20</v>
      </c>
      <c r="C529" t="s">
        <v>47</v>
      </c>
      <c r="D529" t="s">
        <v>48</v>
      </c>
      <c r="E529">
        <v>203.7</v>
      </c>
      <c r="F529" t="s">
        <v>10</v>
      </c>
      <c r="G529" t="str" cm="1">
        <f t="array" ref="G529">IFERROR(INDEX(CategoryMap!B$2:B$99, MATCH(TRUE, ISNUMBER(SEARCH(CategoryMap!A$2:A$99, D529)), 0)), "Other")</f>
        <v>Other</v>
      </c>
      <c r="H529" s="5">
        <f t="shared" si="8"/>
        <v>45231</v>
      </c>
      <c r="J529" s="6"/>
    </row>
    <row r="530" spans="1:10" x14ac:dyDescent="0.3">
      <c r="A530">
        <v>2023</v>
      </c>
      <c r="B530" t="s">
        <v>21</v>
      </c>
      <c r="C530" t="s">
        <v>47</v>
      </c>
      <c r="D530" t="s">
        <v>48</v>
      </c>
      <c r="E530">
        <v>201.5</v>
      </c>
      <c r="F530" t="s">
        <v>10</v>
      </c>
      <c r="G530" t="str" cm="1">
        <f t="array" ref="G530">IFERROR(INDEX(CategoryMap!B$2:B$99, MATCH(TRUE, ISNUMBER(SEARCH(CategoryMap!A$2:A$99, D530)), 0)), "Other")</f>
        <v>Other</v>
      </c>
      <c r="H530" s="5">
        <f t="shared" si="8"/>
        <v>45261</v>
      </c>
      <c r="J530" s="6"/>
    </row>
    <row r="531" spans="1:10" x14ac:dyDescent="0.3">
      <c r="A531">
        <v>2024</v>
      </c>
      <c r="B531" t="s">
        <v>7</v>
      </c>
      <c r="C531" t="s">
        <v>47</v>
      </c>
      <c r="D531" t="s">
        <v>48</v>
      </c>
      <c r="E531">
        <v>200</v>
      </c>
      <c r="F531" t="s">
        <v>10</v>
      </c>
      <c r="G531" t="str" cm="1">
        <f t="array" ref="G531">IFERROR(INDEX(CategoryMap!B$2:B$99, MATCH(TRUE, ISNUMBER(SEARCH(CategoryMap!A$2:A$99, D531)), 0)), "Other")</f>
        <v>Other</v>
      </c>
      <c r="H531" s="5">
        <f t="shared" si="8"/>
        <v>45292</v>
      </c>
      <c r="J531" s="6"/>
    </row>
    <row r="532" spans="1:10" x14ac:dyDescent="0.3">
      <c r="A532">
        <v>2024</v>
      </c>
      <c r="B532" t="s">
        <v>11</v>
      </c>
      <c r="C532" t="s">
        <v>47</v>
      </c>
      <c r="D532" t="s">
        <v>48</v>
      </c>
      <c r="E532">
        <v>198.1</v>
      </c>
      <c r="F532" t="s">
        <v>10</v>
      </c>
      <c r="G532" t="str" cm="1">
        <f t="array" ref="G532">IFERROR(INDEX(CategoryMap!B$2:B$99, MATCH(TRUE, ISNUMBER(SEARCH(CategoryMap!A$2:A$99, D532)), 0)), "Other")</f>
        <v>Other</v>
      </c>
      <c r="H532" s="5">
        <f t="shared" si="8"/>
        <v>45323</v>
      </c>
      <c r="J532" s="6"/>
    </row>
    <row r="533" spans="1:10" x14ac:dyDescent="0.3">
      <c r="A533">
        <v>2024</v>
      </c>
      <c r="B533" t="s">
        <v>12</v>
      </c>
      <c r="C533" t="s">
        <v>47</v>
      </c>
      <c r="D533" t="s">
        <v>48</v>
      </c>
      <c r="E533">
        <v>198.3</v>
      </c>
      <c r="F533" t="s">
        <v>10</v>
      </c>
      <c r="G533" t="str" cm="1">
        <f t="array" ref="G533">IFERROR(INDEX(CategoryMap!B$2:B$99, MATCH(TRUE, ISNUMBER(SEARCH(CategoryMap!A$2:A$99, D533)), 0)), "Other")</f>
        <v>Other</v>
      </c>
      <c r="H533" s="5">
        <f t="shared" si="8"/>
        <v>45352</v>
      </c>
      <c r="J533" s="6"/>
    </row>
    <row r="534" spans="1:10" x14ac:dyDescent="0.3">
      <c r="A534">
        <v>2024</v>
      </c>
      <c r="B534" t="s">
        <v>13</v>
      </c>
      <c r="C534" t="s">
        <v>47</v>
      </c>
      <c r="D534" t="s">
        <v>48</v>
      </c>
      <c r="E534">
        <v>198.7</v>
      </c>
      <c r="F534" t="s">
        <v>10</v>
      </c>
      <c r="G534" t="str" cm="1">
        <f t="array" ref="G534">IFERROR(INDEX(CategoryMap!B$2:B$99, MATCH(TRUE, ISNUMBER(SEARCH(CategoryMap!A$2:A$99, D534)), 0)), "Other")</f>
        <v>Other</v>
      </c>
      <c r="H534" s="5">
        <f t="shared" si="8"/>
        <v>45383</v>
      </c>
      <c r="J534" s="6"/>
    </row>
    <row r="535" spans="1:10" x14ac:dyDescent="0.3">
      <c r="A535">
        <v>2024</v>
      </c>
      <c r="B535" t="s">
        <v>14</v>
      </c>
      <c r="C535" t="s">
        <v>47</v>
      </c>
      <c r="D535" t="s">
        <v>48</v>
      </c>
      <c r="E535">
        <v>198.1</v>
      </c>
      <c r="F535" t="s">
        <v>10</v>
      </c>
      <c r="G535" t="str" cm="1">
        <f t="array" ref="G535">IFERROR(INDEX(CategoryMap!B$2:B$99, MATCH(TRUE, ISNUMBER(SEARCH(CategoryMap!A$2:A$99, D535)), 0)), "Other")</f>
        <v>Other</v>
      </c>
      <c r="H535" s="5">
        <f t="shared" si="8"/>
        <v>45413</v>
      </c>
      <c r="J535" s="6"/>
    </row>
    <row r="536" spans="1:10" x14ac:dyDescent="0.3">
      <c r="A536">
        <v>2024</v>
      </c>
      <c r="B536" t="s">
        <v>15</v>
      </c>
      <c r="C536" t="s">
        <v>47</v>
      </c>
      <c r="D536" t="s">
        <v>48</v>
      </c>
      <c r="E536">
        <v>197</v>
      </c>
      <c r="F536" t="s">
        <v>10</v>
      </c>
      <c r="G536" t="str" cm="1">
        <f t="array" ref="G536">IFERROR(INDEX(CategoryMap!B$2:B$99, MATCH(TRUE, ISNUMBER(SEARCH(CategoryMap!A$2:A$99, D536)), 0)), "Other")</f>
        <v>Other</v>
      </c>
      <c r="H536" s="5">
        <f t="shared" si="8"/>
        <v>45444</v>
      </c>
      <c r="J536" s="6"/>
    </row>
    <row r="537" spans="1:10" x14ac:dyDescent="0.3">
      <c r="A537">
        <v>2024</v>
      </c>
      <c r="B537" t="s">
        <v>16</v>
      </c>
      <c r="C537" t="s">
        <v>47</v>
      </c>
      <c r="D537" t="s">
        <v>48</v>
      </c>
      <c r="E537">
        <v>196.3</v>
      </c>
      <c r="F537" t="s">
        <v>10</v>
      </c>
      <c r="G537" t="str" cm="1">
        <f t="array" ref="G537">IFERROR(INDEX(CategoryMap!B$2:B$99, MATCH(TRUE, ISNUMBER(SEARCH(CategoryMap!A$2:A$99, D537)), 0)), "Other")</f>
        <v>Other</v>
      </c>
      <c r="H537" s="5">
        <f t="shared" si="8"/>
        <v>45474</v>
      </c>
      <c r="J537" s="6"/>
    </row>
    <row r="538" spans="1:10" x14ac:dyDescent="0.3">
      <c r="A538">
        <v>2024</v>
      </c>
      <c r="B538" t="s">
        <v>17</v>
      </c>
      <c r="C538" t="s">
        <v>47</v>
      </c>
      <c r="D538" t="s">
        <v>48</v>
      </c>
      <c r="E538">
        <v>197.6</v>
      </c>
      <c r="F538" t="s">
        <v>10</v>
      </c>
      <c r="G538" t="str" cm="1">
        <f t="array" ref="G538">IFERROR(INDEX(CategoryMap!B$2:B$99, MATCH(TRUE, ISNUMBER(SEARCH(CategoryMap!A$2:A$99, D538)), 0)), "Other")</f>
        <v>Other</v>
      </c>
      <c r="H538" s="5">
        <f t="shared" si="8"/>
        <v>45505</v>
      </c>
      <c r="J538" s="6"/>
    </row>
    <row r="539" spans="1:10" x14ac:dyDescent="0.3">
      <c r="A539">
        <v>2024</v>
      </c>
      <c r="B539" t="s">
        <v>18</v>
      </c>
      <c r="C539" t="s">
        <v>47</v>
      </c>
      <c r="D539" t="s">
        <v>48</v>
      </c>
      <c r="E539">
        <v>196.9</v>
      </c>
      <c r="F539" t="s">
        <v>10</v>
      </c>
      <c r="G539" t="str" cm="1">
        <f t="array" ref="G539">IFERROR(INDEX(CategoryMap!B$2:B$99, MATCH(TRUE, ISNUMBER(SEARCH(CategoryMap!A$2:A$99, D539)), 0)), "Other")</f>
        <v>Other</v>
      </c>
      <c r="H539" s="5">
        <f t="shared" si="8"/>
        <v>45536</v>
      </c>
      <c r="J539" s="6"/>
    </row>
    <row r="540" spans="1:10" x14ac:dyDescent="0.3">
      <c r="A540">
        <v>2024</v>
      </c>
      <c r="B540" t="s">
        <v>19</v>
      </c>
      <c r="C540" t="s">
        <v>47</v>
      </c>
      <c r="D540" t="s">
        <v>48</v>
      </c>
      <c r="E540">
        <v>197.8</v>
      </c>
      <c r="F540" t="s">
        <v>10</v>
      </c>
      <c r="G540" t="str" cm="1">
        <f t="array" ref="G540">IFERROR(INDEX(CategoryMap!B$2:B$99, MATCH(TRUE, ISNUMBER(SEARCH(CategoryMap!A$2:A$99, D540)), 0)), "Other")</f>
        <v>Other</v>
      </c>
      <c r="H540" s="5">
        <f t="shared" si="8"/>
        <v>45566</v>
      </c>
      <c r="J540" s="6"/>
    </row>
    <row r="541" spans="1:10" x14ac:dyDescent="0.3">
      <c r="A541">
        <v>2024</v>
      </c>
      <c r="B541" t="s">
        <v>20</v>
      </c>
      <c r="C541" t="s">
        <v>47</v>
      </c>
      <c r="D541" t="s">
        <v>48</v>
      </c>
      <c r="E541">
        <v>197.8</v>
      </c>
      <c r="F541" t="s">
        <v>10</v>
      </c>
      <c r="G541" t="str" cm="1">
        <f t="array" ref="G541">IFERROR(INDEX(CategoryMap!B$2:B$99, MATCH(TRUE, ISNUMBER(SEARCH(CategoryMap!A$2:A$99, D541)), 0)), "Other")</f>
        <v>Other</v>
      </c>
      <c r="H541" s="5">
        <f t="shared" si="8"/>
        <v>45597</v>
      </c>
      <c r="J541" s="6"/>
    </row>
    <row r="542" spans="1:10" x14ac:dyDescent="0.3">
      <c r="A542">
        <v>2024</v>
      </c>
      <c r="B542" t="s">
        <v>21</v>
      </c>
      <c r="C542" t="s">
        <v>47</v>
      </c>
      <c r="D542" t="s">
        <v>48</v>
      </c>
      <c r="E542">
        <v>194.1</v>
      </c>
      <c r="F542" t="s">
        <v>10</v>
      </c>
      <c r="G542" t="str" cm="1">
        <f t="array" ref="G542">IFERROR(INDEX(CategoryMap!B$2:B$99, MATCH(TRUE, ISNUMBER(SEARCH(CategoryMap!A$2:A$99, D542)), 0)), "Other")</f>
        <v>Other</v>
      </c>
      <c r="H542" s="5">
        <f t="shared" si="8"/>
        <v>45627</v>
      </c>
      <c r="J542" s="6"/>
    </row>
    <row r="543" spans="1:10" x14ac:dyDescent="0.3">
      <c r="A543">
        <v>2025</v>
      </c>
      <c r="B543" t="s">
        <v>7</v>
      </c>
      <c r="C543" t="s">
        <v>47</v>
      </c>
      <c r="D543" t="s">
        <v>48</v>
      </c>
      <c r="E543">
        <v>193.2</v>
      </c>
      <c r="F543" t="s">
        <v>10</v>
      </c>
      <c r="G543" t="str" cm="1">
        <f t="array" ref="G543">IFERROR(INDEX(CategoryMap!B$2:B$99, MATCH(TRUE, ISNUMBER(SEARCH(CategoryMap!A$2:A$99, D543)), 0)), "Other")</f>
        <v>Other</v>
      </c>
      <c r="H543" s="5">
        <f t="shared" si="8"/>
        <v>45658</v>
      </c>
      <c r="J543" s="6"/>
    </row>
    <row r="544" spans="1:10" x14ac:dyDescent="0.3">
      <c r="A544">
        <v>2025</v>
      </c>
      <c r="B544" t="s">
        <v>11</v>
      </c>
      <c r="C544" t="s">
        <v>47</v>
      </c>
      <c r="D544" t="s">
        <v>48</v>
      </c>
      <c r="E544">
        <v>191.5</v>
      </c>
      <c r="F544" t="s">
        <v>10</v>
      </c>
      <c r="G544" t="str" cm="1">
        <f t="array" ref="G544">IFERROR(INDEX(CategoryMap!B$2:B$99, MATCH(TRUE, ISNUMBER(SEARCH(CategoryMap!A$2:A$99, D544)), 0)), "Other")</f>
        <v>Other</v>
      </c>
      <c r="H544" s="5">
        <f t="shared" si="8"/>
        <v>45689</v>
      </c>
      <c r="J544" s="6"/>
    </row>
    <row r="545" spans="1:10" x14ac:dyDescent="0.3">
      <c r="A545">
        <v>2025</v>
      </c>
      <c r="B545" t="s">
        <v>12</v>
      </c>
      <c r="C545" t="s">
        <v>47</v>
      </c>
      <c r="D545" t="s">
        <v>48</v>
      </c>
      <c r="E545">
        <v>190.4</v>
      </c>
      <c r="F545" t="s">
        <v>10</v>
      </c>
      <c r="G545" t="str" cm="1">
        <f t="array" ref="G545">IFERROR(INDEX(CategoryMap!B$2:B$99, MATCH(TRUE, ISNUMBER(SEARCH(CategoryMap!A$2:A$99, D545)), 0)), "Other")</f>
        <v>Other</v>
      </c>
      <c r="H545" s="5">
        <f t="shared" si="8"/>
        <v>45717</v>
      </c>
      <c r="J545" s="6"/>
    </row>
    <row r="546" spans="1:10" x14ac:dyDescent="0.3">
      <c r="A546">
        <v>2025</v>
      </c>
      <c r="B546" t="s">
        <v>13</v>
      </c>
      <c r="C546" t="s">
        <v>47</v>
      </c>
      <c r="D546" t="s">
        <v>48</v>
      </c>
      <c r="E546">
        <v>188.7</v>
      </c>
      <c r="F546" t="s">
        <v>10</v>
      </c>
      <c r="G546" t="str" cm="1">
        <f t="array" ref="G546">IFERROR(INDEX(CategoryMap!B$2:B$99, MATCH(TRUE, ISNUMBER(SEARCH(CategoryMap!A$2:A$99, D546)), 0)), "Other")</f>
        <v>Other</v>
      </c>
      <c r="H546" s="5">
        <f t="shared" si="8"/>
        <v>45748</v>
      </c>
      <c r="J546" s="6"/>
    </row>
    <row r="547" spans="1:10" x14ac:dyDescent="0.3">
      <c r="A547">
        <v>2025</v>
      </c>
      <c r="B547" t="s">
        <v>14</v>
      </c>
      <c r="C547" t="s">
        <v>47</v>
      </c>
      <c r="D547" t="s">
        <v>48</v>
      </c>
      <c r="E547">
        <v>186.3</v>
      </c>
      <c r="F547" t="s">
        <v>10</v>
      </c>
      <c r="G547" t="str" cm="1">
        <f t="array" ref="G547">IFERROR(INDEX(CategoryMap!B$2:B$99, MATCH(TRUE, ISNUMBER(SEARCH(CategoryMap!A$2:A$99, D547)), 0)), "Other")</f>
        <v>Other</v>
      </c>
      <c r="H547" s="5">
        <f t="shared" si="8"/>
        <v>45778</v>
      </c>
      <c r="J547" s="6"/>
    </row>
    <row r="548" spans="1:10" x14ac:dyDescent="0.3">
      <c r="A548">
        <v>2025</v>
      </c>
      <c r="B548" t="s">
        <v>15</v>
      </c>
      <c r="C548" t="s">
        <v>47</v>
      </c>
      <c r="D548" t="s">
        <v>48</v>
      </c>
      <c r="E548">
        <v>183.5</v>
      </c>
      <c r="F548" t="s">
        <v>22</v>
      </c>
      <c r="G548" t="str" cm="1">
        <f t="array" ref="G548">IFERROR(INDEX(CategoryMap!B$2:B$99, MATCH(TRUE, ISNUMBER(SEARCH(CategoryMap!A$2:A$99, D548)), 0)), "Other")</f>
        <v>Other</v>
      </c>
      <c r="H548" s="5">
        <f t="shared" si="8"/>
        <v>45809</v>
      </c>
      <c r="J548" s="6"/>
    </row>
    <row r="549" spans="1:10" x14ac:dyDescent="0.3">
      <c r="A549">
        <v>2022</v>
      </c>
      <c r="B549" t="s">
        <v>7</v>
      </c>
      <c r="C549" t="s">
        <v>49</v>
      </c>
      <c r="D549" t="s">
        <v>50</v>
      </c>
      <c r="E549">
        <v>167.9</v>
      </c>
      <c r="F549" t="s">
        <v>10</v>
      </c>
      <c r="G549" t="str" cm="1">
        <f t="array" ref="G549">IFERROR(INDEX(CategoryMap!B$2:B$99, MATCH(TRUE, ISNUMBER(SEARCH(CategoryMap!A$2:A$99, D549)), 0)), "Other")</f>
        <v>Staples</v>
      </c>
      <c r="H549" s="5">
        <f t="shared" si="8"/>
        <v>44562</v>
      </c>
      <c r="J549" s="6"/>
    </row>
    <row r="550" spans="1:10" x14ac:dyDescent="0.3">
      <c r="A550">
        <v>2022</v>
      </c>
      <c r="B550" t="s">
        <v>11</v>
      </c>
      <c r="C550" t="s">
        <v>49</v>
      </c>
      <c r="D550" t="s">
        <v>50</v>
      </c>
      <c r="E550">
        <v>167.8</v>
      </c>
      <c r="F550" t="s">
        <v>10</v>
      </c>
      <c r="G550" t="str" cm="1">
        <f t="array" ref="G550">IFERROR(INDEX(CategoryMap!B$2:B$99, MATCH(TRUE, ISNUMBER(SEARCH(CategoryMap!A$2:A$99, D550)), 0)), "Other")</f>
        <v>Staples</v>
      </c>
      <c r="H550" s="5">
        <f t="shared" si="8"/>
        <v>44593</v>
      </c>
      <c r="J550" s="6"/>
    </row>
    <row r="551" spans="1:10" x14ac:dyDescent="0.3">
      <c r="A551">
        <v>2022</v>
      </c>
      <c r="B551" t="s">
        <v>12</v>
      </c>
      <c r="C551" t="s">
        <v>49</v>
      </c>
      <c r="D551" t="s">
        <v>50</v>
      </c>
      <c r="E551">
        <v>169.3</v>
      </c>
      <c r="F551" t="s">
        <v>10</v>
      </c>
      <c r="G551" t="str" cm="1">
        <f t="array" ref="G551">IFERROR(INDEX(CategoryMap!B$2:B$99, MATCH(TRUE, ISNUMBER(SEARCH(CategoryMap!A$2:A$99, D551)), 0)), "Other")</f>
        <v>Staples</v>
      </c>
      <c r="H551" s="5">
        <f t="shared" si="8"/>
        <v>44621</v>
      </c>
      <c r="J551" s="6"/>
    </row>
    <row r="552" spans="1:10" x14ac:dyDescent="0.3">
      <c r="A552">
        <v>2022</v>
      </c>
      <c r="B552" t="s">
        <v>13</v>
      </c>
      <c r="C552" t="s">
        <v>49</v>
      </c>
      <c r="D552" t="s">
        <v>50</v>
      </c>
      <c r="E552">
        <v>171.7</v>
      </c>
      <c r="F552" t="s">
        <v>10</v>
      </c>
      <c r="G552" t="str" cm="1">
        <f t="array" ref="G552">IFERROR(INDEX(CategoryMap!B$2:B$99, MATCH(TRUE, ISNUMBER(SEARCH(CategoryMap!A$2:A$99, D552)), 0)), "Other")</f>
        <v>Staples</v>
      </c>
      <c r="H552" s="5">
        <f t="shared" si="8"/>
        <v>44652</v>
      </c>
      <c r="J552" s="6"/>
    </row>
    <row r="553" spans="1:10" x14ac:dyDescent="0.3">
      <c r="A553">
        <v>2022</v>
      </c>
      <c r="B553" t="s">
        <v>14</v>
      </c>
      <c r="C553" t="s">
        <v>49</v>
      </c>
      <c r="D553" t="s">
        <v>50</v>
      </c>
      <c r="E553">
        <v>171.8</v>
      </c>
      <c r="F553" t="s">
        <v>10</v>
      </c>
      <c r="G553" t="str" cm="1">
        <f t="array" ref="G553">IFERROR(INDEX(CategoryMap!B$2:B$99, MATCH(TRUE, ISNUMBER(SEARCH(CategoryMap!A$2:A$99, D553)), 0)), "Other")</f>
        <v>Staples</v>
      </c>
      <c r="H553" s="5">
        <f t="shared" si="8"/>
        <v>44682</v>
      </c>
      <c r="J553" s="6"/>
    </row>
    <row r="554" spans="1:10" x14ac:dyDescent="0.3">
      <c r="A554">
        <v>2022</v>
      </c>
      <c r="B554" t="s">
        <v>15</v>
      </c>
      <c r="C554" t="s">
        <v>49</v>
      </c>
      <c r="D554" t="s">
        <v>50</v>
      </c>
      <c r="E554">
        <v>174.8</v>
      </c>
      <c r="F554" t="s">
        <v>10</v>
      </c>
      <c r="G554" t="str" cm="1">
        <f t="array" ref="G554">IFERROR(INDEX(CategoryMap!B$2:B$99, MATCH(TRUE, ISNUMBER(SEARCH(CategoryMap!A$2:A$99, D554)), 0)), "Other")</f>
        <v>Staples</v>
      </c>
      <c r="H554" s="5">
        <f t="shared" si="8"/>
        <v>44713</v>
      </c>
      <c r="J554" s="6"/>
    </row>
    <row r="555" spans="1:10" x14ac:dyDescent="0.3">
      <c r="A555">
        <v>2022</v>
      </c>
      <c r="B555" t="s">
        <v>16</v>
      </c>
      <c r="C555" t="s">
        <v>49</v>
      </c>
      <c r="D555" t="s">
        <v>50</v>
      </c>
      <c r="E555">
        <v>174.7</v>
      </c>
      <c r="F555" t="s">
        <v>10</v>
      </c>
      <c r="G555" t="str" cm="1">
        <f t="array" ref="G555">IFERROR(INDEX(CategoryMap!B$2:B$99, MATCH(TRUE, ISNUMBER(SEARCH(CategoryMap!A$2:A$99, D555)), 0)), "Other")</f>
        <v>Staples</v>
      </c>
      <c r="H555" s="5">
        <f t="shared" si="8"/>
        <v>44743</v>
      </c>
      <c r="J555" s="6"/>
    </row>
    <row r="556" spans="1:10" x14ac:dyDescent="0.3">
      <c r="A556">
        <v>2022</v>
      </c>
      <c r="B556" t="s">
        <v>17</v>
      </c>
      <c r="C556" t="s">
        <v>49</v>
      </c>
      <c r="D556" t="s">
        <v>50</v>
      </c>
      <c r="E556">
        <v>177.1</v>
      </c>
      <c r="F556" t="s">
        <v>10</v>
      </c>
      <c r="G556" t="str" cm="1">
        <f t="array" ref="G556">IFERROR(INDEX(CategoryMap!B$2:B$99, MATCH(TRUE, ISNUMBER(SEARCH(CategoryMap!A$2:A$99, D556)), 0)), "Other")</f>
        <v>Staples</v>
      </c>
      <c r="H556" s="5">
        <f t="shared" si="8"/>
        <v>44774</v>
      </c>
      <c r="J556" s="6"/>
    </row>
    <row r="557" spans="1:10" x14ac:dyDescent="0.3">
      <c r="A557">
        <v>2022</v>
      </c>
      <c r="B557" t="s">
        <v>18</v>
      </c>
      <c r="C557" t="s">
        <v>49</v>
      </c>
      <c r="D557" t="s">
        <v>50</v>
      </c>
      <c r="E557">
        <v>179.8</v>
      </c>
      <c r="F557" t="s">
        <v>10</v>
      </c>
      <c r="G557" t="str" cm="1">
        <f t="array" ref="G557">IFERROR(INDEX(CategoryMap!B$2:B$99, MATCH(TRUE, ISNUMBER(SEARCH(CategoryMap!A$2:A$99, D557)), 0)), "Other")</f>
        <v>Staples</v>
      </c>
      <c r="H557" s="5">
        <f t="shared" si="8"/>
        <v>44805</v>
      </c>
      <c r="J557" s="6"/>
    </row>
    <row r="558" spans="1:10" x14ac:dyDescent="0.3">
      <c r="A558">
        <v>2022</v>
      </c>
      <c r="B558" t="s">
        <v>19</v>
      </c>
      <c r="C558" t="s">
        <v>49</v>
      </c>
      <c r="D558" t="s">
        <v>50</v>
      </c>
      <c r="E558">
        <v>180.2</v>
      </c>
      <c r="F558" t="s">
        <v>10</v>
      </c>
      <c r="G558" t="str" cm="1">
        <f t="array" ref="G558">IFERROR(INDEX(CategoryMap!B$2:B$99, MATCH(TRUE, ISNUMBER(SEARCH(CategoryMap!A$2:A$99, D558)), 0)), "Other")</f>
        <v>Staples</v>
      </c>
      <c r="H558" s="5">
        <f t="shared" si="8"/>
        <v>44835</v>
      </c>
      <c r="J558" s="6"/>
    </row>
    <row r="559" spans="1:10" x14ac:dyDescent="0.3">
      <c r="A559">
        <v>2022</v>
      </c>
      <c r="B559" t="s">
        <v>20</v>
      </c>
      <c r="C559" t="s">
        <v>49</v>
      </c>
      <c r="D559" t="s">
        <v>50</v>
      </c>
      <c r="E559">
        <v>184.6</v>
      </c>
      <c r="F559" t="s">
        <v>10</v>
      </c>
      <c r="G559" t="str" cm="1">
        <f t="array" ref="G559">IFERROR(INDEX(CategoryMap!B$2:B$99, MATCH(TRUE, ISNUMBER(SEARCH(CategoryMap!A$2:A$99, D559)), 0)), "Other")</f>
        <v>Staples</v>
      </c>
      <c r="H559" s="5">
        <f t="shared" si="8"/>
        <v>44866</v>
      </c>
      <c r="J559" s="6"/>
    </row>
    <row r="560" spans="1:10" x14ac:dyDescent="0.3">
      <c r="A560">
        <v>2022</v>
      </c>
      <c r="B560" t="s">
        <v>21</v>
      </c>
      <c r="C560" t="s">
        <v>49</v>
      </c>
      <c r="D560" t="s">
        <v>50</v>
      </c>
      <c r="E560">
        <v>192.2</v>
      </c>
      <c r="F560" t="s">
        <v>10</v>
      </c>
      <c r="G560" t="str" cm="1">
        <f t="array" ref="G560">IFERROR(INDEX(CategoryMap!B$2:B$99, MATCH(TRUE, ISNUMBER(SEARCH(CategoryMap!A$2:A$99, D560)), 0)), "Other")</f>
        <v>Staples</v>
      </c>
      <c r="H560" s="5">
        <f t="shared" si="8"/>
        <v>44896</v>
      </c>
      <c r="J560" s="6"/>
    </row>
    <row r="561" spans="1:10" x14ac:dyDescent="0.3">
      <c r="A561">
        <v>2023</v>
      </c>
      <c r="B561" t="s">
        <v>7</v>
      </c>
      <c r="C561" t="s">
        <v>49</v>
      </c>
      <c r="D561" t="s">
        <v>50</v>
      </c>
      <c r="E561">
        <v>197.1</v>
      </c>
      <c r="F561" t="s">
        <v>10</v>
      </c>
      <c r="G561" t="str" cm="1">
        <f t="array" ref="G561">IFERROR(INDEX(CategoryMap!B$2:B$99, MATCH(TRUE, ISNUMBER(SEARCH(CategoryMap!A$2:A$99, D561)), 0)), "Other")</f>
        <v>Staples</v>
      </c>
      <c r="H561" s="5">
        <f t="shared" si="8"/>
        <v>44927</v>
      </c>
      <c r="J561" s="6"/>
    </row>
    <row r="562" spans="1:10" x14ac:dyDescent="0.3">
      <c r="A562">
        <v>2023</v>
      </c>
      <c r="B562" t="s">
        <v>11</v>
      </c>
      <c r="C562" t="s">
        <v>49</v>
      </c>
      <c r="D562" t="s">
        <v>50</v>
      </c>
      <c r="E562">
        <v>199.3</v>
      </c>
      <c r="F562" t="s">
        <v>10</v>
      </c>
      <c r="G562" t="str" cm="1">
        <f t="array" ref="G562">IFERROR(INDEX(CategoryMap!B$2:B$99, MATCH(TRUE, ISNUMBER(SEARCH(CategoryMap!A$2:A$99, D562)), 0)), "Other")</f>
        <v>Staples</v>
      </c>
      <c r="H562" s="5">
        <f t="shared" si="8"/>
        <v>44958</v>
      </c>
      <c r="J562" s="6"/>
    </row>
    <row r="563" spans="1:10" x14ac:dyDescent="0.3">
      <c r="A563">
        <v>2023</v>
      </c>
      <c r="B563" t="s">
        <v>12</v>
      </c>
      <c r="C563" t="s">
        <v>49</v>
      </c>
      <c r="D563" t="s">
        <v>50</v>
      </c>
      <c r="E563">
        <v>199.5</v>
      </c>
      <c r="F563" t="s">
        <v>10</v>
      </c>
      <c r="G563" t="str" cm="1">
        <f t="array" ref="G563">IFERROR(INDEX(CategoryMap!B$2:B$99, MATCH(TRUE, ISNUMBER(SEARCH(CategoryMap!A$2:A$99, D563)), 0)), "Other")</f>
        <v>Staples</v>
      </c>
      <c r="H563" s="5">
        <f t="shared" si="8"/>
        <v>44986</v>
      </c>
      <c r="J563" s="6"/>
    </row>
    <row r="564" spans="1:10" x14ac:dyDescent="0.3">
      <c r="A564">
        <v>2023</v>
      </c>
      <c r="B564" t="s">
        <v>13</v>
      </c>
      <c r="C564" t="s">
        <v>49</v>
      </c>
      <c r="D564" t="s">
        <v>50</v>
      </c>
      <c r="E564">
        <v>197.7</v>
      </c>
      <c r="F564" t="s">
        <v>10</v>
      </c>
      <c r="G564" t="str" cm="1">
        <f t="array" ref="G564">IFERROR(INDEX(CategoryMap!B$2:B$99, MATCH(TRUE, ISNUMBER(SEARCH(CategoryMap!A$2:A$99, D564)), 0)), "Other")</f>
        <v>Staples</v>
      </c>
      <c r="H564" s="5">
        <f t="shared" si="8"/>
        <v>45017</v>
      </c>
      <c r="J564" s="6"/>
    </row>
    <row r="565" spans="1:10" x14ac:dyDescent="0.3">
      <c r="A565">
        <v>2023</v>
      </c>
      <c r="B565" t="s">
        <v>14</v>
      </c>
      <c r="C565" t="s">
        <v>49</v>
      </c>
      <c r="D565" t="s">
        <v>50</v>
      </c>
      <c r="E565">
        <v>198.3</v>
      </c>
      <c r="F565" t="s">
        <v>10</v>
      </c>
      <c r="G565" t="str" cm="1">
        <f t="array" ref="G565">IFERROR(INDEX(CategoryMap!B$2:B$99, MATCH(TRUE, ISNUMBER(SEARCH(CategoryMap!A$2:A$99, D565)), 0)), "Other")</f>
        <v>Staples</v>
      </c>
      <c r="H565" s="5">
        <f t="shared" si="8"/>
        <v>45047</v>
      </c>
      <c r="J565" s="6"/>
    </row>
    <row r="566" spans="1:10" x14ac:dyDescent="0.3">
      <c r="A566">
        <v>2023</v>
      </c>
      <c r="B566" t="s">
        <v>15</v>
      </c>
      <c r="C566" t="s">
        <v>49</v>
      </c>
      <c r="D566" t="s">
        <v>50</v>
      </c>
      <c r="E566">
        <v>201.7</v>
      </c>
      <c r="F566" t="s">
        <v>10</v>
      </c>
      <c r="G566" t="str" cm="1">
        <f t="array" ref="G566">IFERROR(INDEX(CategoryMap!B$2:B$99, MATCH(TRUE, ISNUMBER(SEARCH(CategoryMap!A$2:A$99, D566)), 0)), "Other")</f>
        <v>Staples</v>
      </c>
      <c r="H566" s="5">
        <f t="shared" si="8"/>
        <v>45078</v>
      </c>
      <c r="J566" s="6"/>
    </row>
    <row r="567" spans="1:10" x14ac:dyDescent="0.3">
      <c r="A567">
        <v>2023</v>
      </c>
      <c r="B567" t="s">
        <v>16</v>
      </c>
      <c r="C567" t="s">
        <v>49</v>
      </c>
      <c r="D567" t="s">
        <v>50</v>
      </c>
      <c r="E567">
        <v>204.1</v>
      </c>
      <c r="F567" t="s">
        <v>10</v>
      </c>
      <c r="G567" t="str" cm="1">
        <f t="array" ref="G567">IFERROR(INDEX(CategoryMap!B$2:B$99, MATCH(TRUE, ISNUMBER(SEARCH(CategoryMap!A$2:A$99, D567)), 0)), "Other")</f>
        <v>Staples</v>
      </c>
      <c r="H567" s="5">
        <f t="shared" si="8"/>
        <v>45108</v>
      </c>
      <c r="J567" s="6"/>
    </row>
    <row r="568" spans="1:10" x14ac:dyDescent="0.3">
      <c r="A568">
        <v>2023</v>
      </c>
      <c r="B568" t="s">
        <v>17</v>
      </c>
      <c r="C568" t="s">
        <v>49</v>
      </c>
      <c r="D568" t="s">
        <v>50</v>
      </c>
      <c r="E568">
        <v>207.6</v>
      </c>
      <c r="F568" t="s">
        <v>10</v>
      </c>
      <c r="G568" t="str" cm="1">
        <f t="array" ref="G568">IFERROR(INDEX(CategoryMap!B$2:B$99, MATCH(TRUE, ISNUMBER(SEARCH(CategoryMap!A$2:A$99, D568)), 0)), "Other")</f>
        <v>Staples</v>
      </c>
      <c r="H568" s="5">
        <f t="shared" si="8"/>
        <v>45139</v>
      </c>
      <c r="J568" s="6"/>
    </row>
    <row r="569" spans="1:10" x14ac:dyDescent="0.3">
      <c r="A569">
        <v>2023</v>
      </c>
      <c r="B569" t="s">
        <v>18</v>
      </c>
      <c r="C569" t="s">
        <v>49</v>
      </c>
      <c r="D569" t="s">
        <v>50</v>
      </c>
      <c r="E569">
        <v>210.1</v>
      </c>
      <c r="F569" t="s">
        <v>10</v>
      </c>
      <c r="G569" t="str" cm="1">
        <f t="array" ref="G569">IFERROR(INDEX(CategoryMap!B$2:B$99, MATCH(TRUE, ISNUMBER(SEARCH(CategoryMap!A$2:A$99, D569)), 0)), "Other")</f>
        <v>Staples</v>
      </c>
      <c r="H569" s="5">
        <f t="shared" si="8"/>
        <v>45170</v>
      </c>
      <c r="J569" s="6"/>
    </row>
    <row r="570" spans="1:10" x14ac:dyDescent="0.3">
      <c r="A570">
        <v>2023</v>
      </c>
      <c r="B570" t="s">
        <v>19</v>
      </c>
      <c r="C570" t="s">
        <v>49</v>
      </c>
      <c r="D570" t="s">
        <v>50</v>
      </c>
      <c r="E570">
        <v>213.1</v>
      </c>
      <c r="F570" t="s">
        <v>10</v>
      </c>
      <c r="G570" t="str" cm="1">
        <f t="array" ref="G570">IFERROR(INDEX(CategoryMap!B$2:B$99, MATCH(TRUE, ISNUMBER(SEARCH(CategoryMap!A$2:A$99, D570)), 0)), "Other")</f>
        <v>Staples</v>
      </c>
      <c r="H570" s="5">
        <f t="shared" si="8"/>
        <v>45200</v>
      </c>
      <c r="J570" s="6"/>
    </row>
    <row r="571" spans="1:10" x14ac:dyDescent="0.3">
      <c r="A571">
        <v>2023</v>
      </c>
      <c r="B571" t="s">
        <v>20</v>
      </c>
      <c r="C571" t="s">
        <v>49</v>
      </c>
      <c r="D571" t="s">
        <v>50</v>
      </c>
      <c r="E571">
        <v>215.7</v>
      </c>
      <c r="F571" t="s">
        <v>10</v>
      </c>
      <c r="G571" t="str" cm="1">
        <f t="array" ref="G571">IFERROR(INDEX(CategoryMap!B$2:B$99, MATCH(TRUE, ISNUMBER(SEARCH(CategoryMap!A$2:A$99, D571)), 0)), "Other")</f>
        <v>Staples</v>
      </c>
      <c r="H571" s="5">
        <f t="shared" si="8"/>
        <v>45231</v>
      </c>
      <c r="J571" s="6"/>
    </row>
    <row r="572" spans="1:10" x14ac:dyDescent="0.3">
      <c r="A572">
        <v>2023</v>
      </c>
      <c r="B572" t="s">
        <v>21</v>
      </c>
      <c r="C572" t="s">
        <v>49</v>
      </c>
      <c r="D572" t="s">
        <v>50</v>
      </c>
      <c r="E572">
        <v>219.7</v>
      </c>
      <c r="F572" t="s">
        <v>10</v>
      </c>
      <c r="G572" t="str" cm="1">
        <f t="array" ref="G572">IFERROR(INDEX(CategoryMap!B$2:B$99, MATCH(TRUE, ISNUMBER(SEARCH(CategoryMap!A$2:A$99, D572)), 0)), "Other")</f>
        <v>Staples</v>
      </c>
      <c r="H572" s="5">
        <f t="shared" si="8"/>
        <v>45261</v>
      </c>
      <c r="J572" s="6"/>
    </row>
    <row r="573" spans="1:10" x14ac:dyDescent="0.3">
      <c r="A573">
        <v>2024</v>
      </c>
      <c r="B573" t="s">
        <v>7</v>
      </c>
      <c r="C573" t="s">
        <v>49</v>
      </c>
      <c r="D573" t="s">
        <v>50</v>
      </c>
      <c r="E573">
        <v>221.5</v>
      </c>
      <c r="F573" t="s">
        <v>10</v>
      </c>
      <c r="G573" t="str" cm="1">
        <f t="array" ref="G573">IFERROR(INDEX(CategoryMap!B$2:B$99, MATCH(TRUE, ISNUMBER(SEARCH(CategoryMap!A$2:A$99, D573)), 0)), "Other")</f>
        <v>Staples</v>
      </c>
      <c r="H573" s="5">
        <f t="shared" si="8"/>
        <v>45292</v>
      </c>
      <c r="J573" s="6"/>
    </row>
    <row r="574" spans="1:10" x14ac:dyDescent="0.3">
      <c r="A574">
        <v>2024</v>
      </c>
      <c r="B574" t="s">
        <v>11</v>
      </c>
      <c r="C574" t="s">
        <v>49</v>
      </c>
      <c r="D574" t="s">
        <v>50</v>
      </c>
      <c r="E574">
        <v>224.7</v>
      </c>
      <c r="F574" t="s">
        <v>10</v>
      </c>
      <c r="G574" t="str" cm="1">
        <f t="array" ref="G574">IFERROR(INDEX(CategoryMap!B$2:B$99, MATCH(TRUE, ISNUMBER(SEARCH(CategoryMap!A$2:A$99, D574)), 0)), "Other")</f>
        <v>Staples</v>
      </c>
      <c r="H574" s="5">
        <f t="shared" si="8"/>
        <v>45323</v>
      </c>
      <c r="J574" s="6"/>
    </row>
    <row r="575" spans="1:10" x14ac:dyDescent="0.3">
      <c r="A575">
        <v>2024</v>
      </c>
      <c r="B575" t="s">
        <v>12</v>
      </c>
      <c r="C575" t="s">
        <v>49</v>
      </c>
      <c r="D575" t="s">
        <v>50</v>
      </c>
      <c r="E575">
        <v>220.5</v>
      </c>
      <c r="F575" t="s">
        <v>10</v>
      </c>
      <c r="G575" t="str" cm="1">
        <f t="array" ref="G575">IFERROR(INDEX(CategoryMap!B$2:B$99, MATCH(TRUE, ISNUMBER(SEARCH(CategoryMap!A$2:A$99, D575)), 0)), "Other")</f>
        <v>Staples</v>
      </c>
      <c r="H575" s="5">
        <f t="shared" si="8"/>
        <v>45352</v>
      </c>
      <c r="J575" s="6"/>
    </row>
    <row r="576" spans="1:10" x14ac:dyDescent="0.3">
      <c r="A576">
        <v>2024</v>
      </c>
      <c r="B576" t="s">
        <v>13</v>
      </c>
      <c r="C576" t="s">
        <v>49</v>
      </c>
      <c r="D576" t="s">
        <v>50</v>
      </c>
      <c r="E576">
        <v>219.2</v>
      </c>
      <c r="F576" t="s">
        <v>10</v>
      </c>
      <c r="G576" t="str" cm="1">
        <f t="array" ref="G576">IFERROR(INDEX(CategoryMap!B$2:B$99, MATCH(TRUE, ISNUMBER(SEARCH(CategoryMap!A$2:A$99, D576)), 0)), "Other")</f>
        <v>Staples</v>
      </c>
      <c r="H576" s="5">
        <f t="shared" si="8"/>
        <v>45383</v>
      </c>
      <c r="J576" s="6"/>
    </row>
    <row r="577" spans="1:10" x14ac:dyDescent="0.3">
      <c r="A577">
        <v>2024</v>
      </c>
      <c r="B577" t="s">
        <v>14</v>
      </c>
      <c r="C577" t="s">
        <v>49</v>
      </c>
      <c r="D577" t="s">
        <v>50</v>
      </c>
      <c r="E577">
        <v>219.7</v>
      </c>
      <c r="F577" t="s">
        <v>10</v>
      </c>
      <c r="G577" t="str" cm="1">
        <f t="array" ref="G577">IFERROR(INDEX(CategoryMap!B$2:B$99, MATCH(TRUE, ISNUMBER(SEARCH(CategoryMap!A$2:A$99, D577)), 0)), "Other")</f>
        <v>Staples</v>
      </c>
      <c r="H577" s="5">
        <f t="shared" si="8"/>
        <v>45413</v>
      </c>
      <c r="J577" s="6"/>
    </row>
    <row r="578" spans="1:10" x14ac:dyDescent="0.3">
      <c r="A578">
        <v>2024</v>
      </c>
      <c r="B578" t="s">
        <v>15</v>
      </c>
      <c r="C578" t="s">
        <v>49</v>
      </c>
      <c r="D578" t="s">
        <v>50</v>
      </c>
      <c r="E578">
        <v>221.7</v>
      </c>
      <c r="F578" t="s">
        <v>10</v>
      </c>
      <c r="G578" t="str" cm="1">
        <f t="array" ref="G578">IFERROR(INDEX(CategoryMap!B$2:B$99, MATCH(TRUE, ISNUMBER(SEARCH(CategoryMap!A$2:A$99, D578)), 0)), "Other")</f>
        <v>Staples</v>
      </c>
      <c r="H578" s="5">
        <f t="shared" si="8"/>
        <v>45444</v>
      </c>
      <c r="J578" s="6"/>
    </row>
    <row r="579" spans="1:10" x14ac:dyDescent="0.3">
      <c r="A579">
        <v>2024</v>
      </c>
      <c r="B579" t="s">
        <v>16</v>
      </c>
      <c r="C579" t="s">
        <v>49</v>
      </c>
      <c r="D579" t="s">
        <v>50</v>
      </c>
      <c r="E579">
        <v>219.7</v>
      </c>
      <c r="F579" t="s">
        <v>10</v>
      </c>
      <c r="G579" t="str" cm="1">
        <f t="array" ref="G579">IFERROR(INDEX(CategoryMap!B$2:B$99, MATCH(TRUE, ISNUMBER(SEARCH(CategoryMap!A$2:A$99, D579)), 0)), "Other")</f>
        <v>Staples</v>
      </c>
      <c r="H579" s="5">
        <f t="shared" ref="H579:H642" si="9">DATE(A579, MONTH(DATEVALUE("1 " &amp; B579)), 1)</f>
        <v>45474</v>
      </c>
      <c r="J579" s="6"/>
    </row>
    <row r="580" spans="1:10" x14ac:dyDescent="0.3">
      <c r="A580">
        <v>2024</v>
      </c>
      <c r="B580" t="s">
        <v>17</v>
      </c>
      <c r="C580" t="s">
        <v>49</v>
      </c>
      <c r="D580" t="s">
        <v>50</v>
      </c>
      <c r="E580">
        <v>217.9</v>
      </c>
      <c r="F580" t="s">
        <v>10</v>
      </c>
      <c r="G580" t="str" cm="1">
        <f t="array" ref="G580">IFERROR(INDEX(CategoryMap!B$2:B$99, MATCH(TRUE, ISNUMBER(SEARCH(CategoryMap!A$2:A$99, D580)), 0)), "Other")</f>
        <v>Staples</v>
      </c>
      <c r="H580" s="5">
        <f t="shared" si="9"/>
        <v>45505</v>
      </c>
      <c r="J580" s="6"/>
    </row>
    <row r="581" spans="1:10" x14ac:dyDescent="0.3">
      <c r="A581">
        <v>2024</v>
      </c>
      <c r="B581" t="s">
        <v>18</v>
      </c>
      <c r="C581" t="s">
        <v>49</v>
      </c>
      <c r="D581" t="s">
        <v>50</v>
      </c>
      <c r="E581">
        <v>219.6</v>
      </c>
      <c r="F581" t="s">
        <v>10</v>
      </c>
      <c r="G581" t="str" cm="1">
        <f t="array" ref="G581">IFERROR(INDEX(CategoryMap!B$2:B$99, MATCH(TRUE, ISNUMBER(SEARCH(CategoryMap!A$2:A$99, D581)), 0)), "Other")</f>
        <v>Staples</v>
      </c>
      <c r="H581" s="5">
        <f t="shared" si="9"/>
        <v>45536</v>
      </c>
      <c r="J581" s="6"/>
    </row>
    <row r="582" spans="1:10" x14ac:dyDescent="0.3">
      <c r="A582">
        <v>2024</v>
      </c>
      <c r="B582" t="s">
        <v>19</v>
      </c>
      <c r="C582" t="s">
        <v>49</v>
      </c>
      <c r="D582" t="s">
        <v>50</v>
      </c>
      <c r="E582">
        <v>220.7</v>
      </c>
      <c r="F582" t="s">
        <v>10</v>
      </c>
      <c r="G582" t="str" cm="1">
        <f t="array" ref="G582">IFERROR(INDEX(CategoryMap!B$2:B$99, MATCH(TRUE, ISNUMBER(SEARCH(CategoryMap!A$2:A$99, D582)), 0)), "Other")</f>
        <v>Staples</v>
      </c>
      <c r="H582" s="5">
        <f t="shared" si="9"/>
        <v>45566</v>
      </c>
      <c r="J582" s="6"/>
    </row>
    <row r="583" spans="1:10" x14ac:dyDescent="0.3">
      <c r="A583">
        <v>2024</v>
      </c>
      <c r="B583" t="s">
        <v>20</v>
      </c>
      <c r="C583" t="s">
        <v>49</v>
      </c>
      <c r="D583" t="s">
        <v>50</v>
      </c>
      <c r="E583">
        <v>219.8</v>
      </c>
      <c r="F583" t="s">
        <v>10</v>
      </c>
      <c r="G583" t="str" cm="1">
        <f t="array" ref="G583">IFERROR(INDEX(CategoryMap!B$2:B$99, MATCH(TRUE, ISNUMBER(SEARCH(CategoryMap!A$2:A$99, D583)), 0)), "Other")</f>
        <v>Staples</v>
      </c>
      <c r="H583" s="5">
        <f t="shared" si="9"/>
        <v>45597</v>
      </c>
      <c r="J583" s="6"/>
    </row>
    <row r="584" spans="1:10" x14ac:dyDescent="0.3">
      <c r="A584">
        <v>2024</v>
      </c>
      <c r="B584" t="s">
        <v>21</v>
      </c>
      <c r="C584" t="s">
        <v>49</v>
      </c>
      <c r="D584" t="s">
        <v>50</v>
      </c>
      <c r="E584">
        <v>220.7</v>
      </c>
      <c r="F584" t="s">
        <v>10</v>
      </c>
      <c r="G584" t="str" cm="1">
        <f t="array" ref="G584">IFERROR(INDEX(CategoryMap!B$2:B$99, MATCH(TRUE, ISNUMBER(SEARCH(CategoryMap!A$2:A$99, D584)), 0)), "Other")</f>
        <v>Staples</v>
      </c>
      <c r="H584" s="5">
        <f t="shared" si="9"/>
        <v>45627</v>
      </c>
      <c r="J584" s="6"/>
    </row>
    <row r="585" spans="1:10" x14ac:dyDescent="0.3">
      <c r="A585">
        <v>2025</v>
      </c>
      <c r="B585" t="s">
        <v>7</v>
      </c>
      <c r="C585" t="s">
        <v>49</v>
      </c>
      <c r="D585" t="s">
        <v>50</v>
      </c>
      <c r="E585">
        <v>219.6</v>
      </c>
      <c r="F585" t="s">
        <v>10</v>
      </c>
      <c r="G585" t="str" cm="1">
        <f t="array" ref="G585">IFERROR(INDEX(CategoryMap!B$2:B$99, MATCH(TRUE, ISNUMBER(SEARCH(CategoryMap!A$2:A$99, D585)), 0)), "Other")</f>
        <v>Staples</v>
      </c>
      <c r="H585" s="5">
        <f t="shared" si="9"/>
        <v>45658</v>
      </c>
      <c r="J585" s="6"/>
    </row>
    <row r="586" spans="1:10" x14ac:dyDescent="0.3">
      <c r="A586">
        <v>2025</v>
      </c>
      <c r="B586" t="s">
        <v>11</v>
      </c>
      <c r="C586" t="s">
        <v>49</v>
      </c>
      <c r="D586" t="s">
        <v>50</v>
      </c>
      <c r="E586">
        <v>218.3</v>
      </c>
      <c r="F586" t="s">
        <v>10</v>
      </c>
      <c r="G586" t="str" cm="1">
        <f t="array" ref="G586">IFERROR(INDEX(CategoryMap!B$2:B$99, MATCH(TRUE, ISNUMBER(SEARCH(CategoryMap!A$2:A$99, D586)), 0)), "Other")</f>
        <v>Staples</v>
      </c>
      <c r="H586" s="5">
        <f t="shared" si="9"/>
        <v>45689</v>
      </c>
      <c r="J586" s="6"/>
    </row>
    <row r="587" spans="1:10" x14ac:dyDescent="0.3">
      <c r="A587">
        <v>2025</v>
      </c>
      <c r="B587" t="s">
        <v>12</v>
      </c>
      <c r="C587" t="s">
        <v>49</v>
      </c>
      <c r="D587" t="s">
        <v>50</v>
      </c>
      <c r="E587">
        <v>219.5</v>
      </c>
      <c r="F587" t="s">
        <v>10</v>
      </c>
      <c r="G587" t="str" cm="1">
        <f t="array" ref="G587">IFERROR(INDEX(CategoryMap!B$2:B$99, MATCH(TRUE, ISNUMBER(SEARCH(CategoryMap!A$2:A$99, D587)), 0)), "Other")</f>
        <v>Staples</v>
      </c>
      <c r="H587" s="5">
        <f t="shared" si="9"/>
        <v>45717</v>
      </c>
      <c r="J587" s="6"/>
    </row>
    <row r="588" spans="1:10" x14ac:dyDescent="0.3">
      <c r="A588">
        <v>2025</v>
      </c>
      <c r="B588" t="s">
        <v>13</v>
      </c>
      <c r="C588" t="s">
        <v>49</v>
      </c>
      <c r="D588" t="s">
        <v>50</v>
      </c>
      <c r="E588">
        <v>218.2</v>
      </c>
      <c r="F588" t="s">
        <v>10</v>
      </c>
      <c r="G588" t="str" cm="1">
        <f t="array" ref="G588">IFERROR(INDEX(CategoryMap!B$2:B$99, MATCH(TRUE, ISNUMBER(SEARCH(CategoryMap!A$2:A$99, D588)), 0)), "Other")</f>
        <v>Staples</v>
      </c>
      <c r="H588" s="5">
        <f t="shared" si="9"/>
        <v>45748</v>
      </c>
      <c r="J588" s="6"/>
    </row>
    <row r="589" spans="1:10" x14ac:dyDescent="0.3">
      <c r="A589">
        <v>2025</v>
      </c>
      <c r="B589" t="s">
        <v>14</v>
      </c>
      <c r="C589" t="s">
        <v>49</v>
      </c>
      <c r="D589" t="s">
        <v>50</v>
      </c>
      <c r="E589">
        <v>219.7</v>
      </c>
      <c r="F589" t="s">
        <v>10</v>
      </c>
      <c r="G589" t="str" cm="1">
        <f t="array" ref="G589">IFERROR(INDEX(CategoryMap!B$2:B$99, MATCH(TRUE, ISNUMBER(SEARCH(CategoryMap!A$2:A$99, D589)), 0)), "Other")</f>
        <v>Staples</v>
      </c>
      <c r="H589" s="5">
        <f t="shared" si="9"/>
        <v>45778</v>
      </c>
      <c r="J589" s="6"/>
    </row>
    <row r="590" spans="1:10" x14ac:dyDescent="0.3">
      <c r="A590">
        <v>2025</v>
      </c>
      <c r="B590" t="s">
        <v>15</v>
      </c>
      <c r="C590" t="s">
        <v>49</v>
      </c>
      <c r="D590" t="s">
        <v>50</v>
      </c>
      <c r="E590">
        <v>214.8</v>
      </c>
      <c r="F590" t="s">
        <v>22</v>
      </c>
      <c r="G590" t="str" cm="1">
        <f t="array" ref="G590">IFERROR(INDEX(CategoryMap!B$2:B$99, MATCH(TRUE, ISNUMBER(SEARCH(CategoryMap!A$2:A$99, D590)), 0)), "Other")</f>
        <v>Staples</v>
      </c>
      <c r="H590" s="5">
        <f t="shared" si="9"/>
        <v>45809</v>
      </c>
      <c r="J590" s="6"/>
    </row>
    <row r="591" spans="1:10" x14ac:dyDescent="0.3">
      <c r="A591">
        <v>2022</v>
      </c>
      <c r="B591" t="s">
        <v>7</v>
      </c>
      <c r="C591" t="s">
        <v>51</v>
      </c>
      <c r="D591" t="s">
        <v>52</v>
      </c>
      <c r="E591">
        <v>176.8</v>
      </c>
      <c r="F591" t="s">
        <v>10</v>
      </c>
      <c r="G591" t="str" cm="1">
        <f t="array" ref="G591">IFERROR(INDEX(CategoryMap!B$2:B$99, MATCH(TRUE, ISNUMBER(SEARCH(CategoryMap!A$2:A$99, D591)), 0)), "Other")</f>
        <v>Staples</v>
      </c>
      <c r="H591" s="5">
        <f t="shared" si="9"/>
        <v>44562</v>
      </c>
      <c r="J591" s="6"/>
    </row>
    <row r="592" spans="1:10" x14ac:dyDescent="0.3">
      <c r="A592">
        <v>2022</v>
      </c>
      <c r="B592" t="s">
        <v>11</v>
      </c>
      <c r="C592" t="s">
        <v>51</v>
      </c>
      <c r="D592" t="s">
        <v>52</v>
      </c>
      <c r="E592">
        <v>179.4</v>
      </c>
      <c r="F592" t="s">
        <v>10</v>
      </c>
      <c r="G592" t="str" cm="1">
        <f t="array" ref="G592">IFERROR(INDEX(CategoryMap!B$2:B$99, MATCH(TRUE, ISNUMBER(SEARCH(CategoryMap!A$2:A$99, D592)), 0)), "Other")</f>
        <v>Staples</v>
      </c>
      <c r="H592" s="5">
        <f t="shared" si="9"/>
        <v>44593</v>
      </c>
      <c r="J592" s="6"/>
    </row>
    <row r="593" spans="1:10" x14ac:dyDescent="0.3">
      <c r="A593">
        <v>2022</v>
      </c>
      <c r="B593" t="s">
        <v>12</v>
      </c>
      <c r="C593" t="s">
        <v>51</v>
      </c>
      <c r="D593" t="s">
        <v>52</v>
      </c>
      <c r="E593">
        <v>184.1</v>
      </c>
      <c r="F593" t="s">
        <v>10</v>
      </c>
      <c r="G593" t="str" cm="1">
        <f t="array" ref="G593">IFERROR(INDEX(CategoryMap!B$2:B$99, MATCH(TRUE, ISNUMBER(SEARCH(CategoryMap!A$2:A$99, D593)), 0)), "Other")</f>
        <v>Staples</v>
      </c>
      <c r="H593" s="5">
        <f t="shared" si="9"/>
        <v>44621</v>
      </c>
      <c r="J593" s="6"/>
    </row>
    <row r="594" spans="1:10" x14ac:dyDescent="0.3">
      <c r="A594">
        <v>2022</v>
      </c>
      <c r="B594" t="s">
        <v>13</v>
      </c>
      <c r="C594" t="s">
        <v>51</v>
      </c>
      <c r="D594" t="s">
        <v>52</v>
      </c>
      <c r="E594">
        <v>190.2</v>
      </c>
      <c r="F594" t="s">
        <v>10</v>
      </c>
      <c r="G594" t="str" cm="1">
        <f t="array" ref="G594">IFERROR(INDEX(CategoryMap!B$2:B$99, MATCH(TRUE, ISNUMBER(SEARCH(CategoryMap!A$2:A$99, D594)), 0)), "Other")</f>
        <v>Staples</v>
      </c>
      <c r="H594" s="5">
        <f t="shared" si="9"/>
        <v>44652</v>
      </c>
      <c r="J594" s="6"/>
    </row>
    <row r="595" spans="1:10" x14ac:dyDescent="0.3">
      <c r="A595">
        <v>2022</v>
      </c>
      <c r="B595" t="s">
        <v>14</v>
      </c>
      <c r="C595" t="s">
        <v>51</v>
      </c>
      <c r="D595" t="s">
        <v>52</v>
      </c>
      <c r="E595">
        <v>194.5</v>
      </c>
      <c r="F595" t="s">
        <v>10</v>
      </c>
      <c r="G595" t="str" cm="1">
        <f t="array" ref="G595">IFERROR(INDEX(CategoryMap!B$2:B$99, MATCH(TRUE, ISNUMBER(SEARCH(CategoryMap!A$2:A$99, D595)), 0)), "Other")</f>
        <v>Staples</v>
      </c>
      <c r="H595" s="5">
        <f t="shared" si="9"/>
        <v>44682</v>
      </c>
      <c r="J595" s="6"/>
    </row>
    <row r="596" spans="1:10" x14ac:dyDescent="0.3">
      <c r="A596">
        <v>2022</v>
      </c>
      <c r="B596" t="s">
        <v>15</v>
      </c>
      <c r="C596" t="s">
        <v>51</v>
      </c>
      <c r="D596" t="s">
        <v>52</v>
      </c>
      <c r="E596">
        <v>196.5</v>
      </c>
      <c r="F596" t="s">
        <v>10</v>
      </c>
      <c r="G596" t="str" cm="1">
        <f t="array" ref="G596">IFERROR(INDEX(CategoryMap!B$2:B$99, MATCH(TRUE, ISNUMBER(SEARCH(CategoryMap!A$2:A$99, D596)), 0)), "Other")</f>
        <v>Staples</v>
      </c>
      <c r="H596" s="5">
        <f t="shared" si="9"/>
        <v>44713</v>
      </c>
      <c r="J596" s="6"/>
    </row>
    <row r="597" spans="1:10" x14ac:dyDescent="0.3">
      <c r="A597">
        <v>2022</v>
      </c>
      <c r="B597" t="s">
        <v>16</v>
      </c>
      <c r="C597" t="s">
        <v>51</v>
      </c>
      <c r="D597" t="s">
        <v>52</v>
      </c>
      <c r="E597">
        <v>198.9</v>
      </c>
      <c r="F597" t="s">
        <v>10</v>
      </c>
      <c r="G597" t="str" cm="1">
        <f t="array" ref="G597">IFERROR(INDEX(CategoryMap!B$2:B$99, MATCH(TRUE, ISNUMBER(SEARCH(CategoryMap!A$2:A$99, D597)), 0)), "Other")</f>
        <v>Staples</v>
      </c>
      <c r="H597" s="5">
        <f t="shared" si="9"/>
        <v>44743</v>
      </c>
      <c r="J597" s="6"/>
    </row>
    <row r="598" spans="1:10" x14ac:dyDescent="0.3">
      <c r="A598">
        <v>2022</v>
      </c>
      <c r="B598" t="s">
        <v>17</v>
      </c>
      <c r="C598" t="s">
        <v>51</v>
      </c>
      <c r="D598" t="s">
        <v>52</v>
      </c>
      <c r="E598">
        <v>201.6</v>
      </c>
      <c r="F598" t="s">
        <v>10</v>
      </c>
      <c r="G598" t="str" cm="1">
        <f t="array" ref="G598">IFERROR(INDEX(CategoryMap!B$2:B$99, MATCH(TRUE, ISNUMBER(SEARCH(CategoryMap!A$2:A$99, D598)), 0)), "Other")</f>
        <v>Staples</v>
      </c>
      <c r="H598" s="5">
        <f t="shared" si="9"/>
        <v>44774</v>
      </c>
      <c r="J598" s="6"/>
    </row>
    <row r="599" spans="1:10" x14ac:dyDescent="0.3">
      <c r="A599">
        <v>2022</v>
      </c>
      <c r="B599" t="s">
        <v>18</v>
      </c>
      <c r="C599" t="s">
        <v>51</v>
      </c>
      <c r="D599" t="s">
        <v>52</v>
      </c>
      <c r="E599">
        <v>203.7</v>
      </c>
      <c r="F599" t="s">
        <v>10</v>
      </c>
      <c r="G599" t="str" cm="1">
        <f t="array" ref="G599">IFERROR(INDEX(CategoryMap!B$2:B$99, MATCH(TRUE, ISNUMBER(SEARCH(CategoryMap!A$2:A$99, D599)), 0)), "Other")</f>
        <v>Staples</v>
      </c>
      <c r="H599" s="5">
        <f t="shared" si="9"/>
        <v>44805</v>
      </c>
      <c r="J599" s="6"/>
    </row>
    <row r="600" spans="1:10" x14ac:dyDescent="0.3">
      <c r="A600">
        <v>2022</v>
      </c>
      <c r="B600" t="s">
        <v>19</v>
      </c>
      <c r="C600" t="s">
        <v>51</v>
      </c>
      <c r="D600" t="s">
        <v>52</v>
      </c>
      <c r="E600">
        <v>200.2</v>
      </c>
      <c r="F600" t="s">
        <v>10</v>
      </c>
      <c r="G600" t="str" cm="1">
        <f t="array" ref="G600">IFERROR(INDEX(CategoryMap!B$2:B$99, MATCH(TRUE, ISNUMBER(SEARCH(CategoryMap!A$2:A$99, D600)), 0)), "Other")</f>
        <v>Staples</v>
      </c>
      <c r="H600" s="5">
        <f t="shared" si="9"/>
        <v>44835</v>
      </c>
      <c r="J600" s="6"/>
    </row>
    <row r="601" spans="1:10" x14ac:dyDescent="0.3">
      <c r="A601">
        <v>2022</v>
      </c>
      <c r="B601" t="s">
        <v>20</v>
      </c>
      <c r="C601" t="s">
        <v>51</v>
      </c>
      <c r="D601" t="s">
        <v>52</v>
      </c>
      <c r="E601">
        <v>203.9</v>
      </c>
      <c r="F601" t="s">
        <v>10</v>
      </c>
      <c r="G601" t="str" cm="1">
        <f t="array" ref="G601">IFERROR(INDEX(CategoryMap!B$2:B$99, MATCH(TRUE, ISNUMBER(SEARCH(CategoryMap!A$2:A$99, D601)), 0)), "Other")</f>
        <v>Staples</v>
      </c>
      <c r="H601" s="5">
        <f t="shared" si="9"/>
        <v>44866</v>
      </c>
      <c r="J601" s="6"/>
    </row>
    <row r="602" spans="1:10" x14ac:dyDescent="0.3">
      <c r="A602">
        <v>2022</v>
      </c>
      <c r="B602" t="s">
        <v>21</v>
      </c>
      <c r="C602" t="s">
        <v>51</v>
      </c>
      <c r="D602" t="s">
        <v>52</v>
      </c>
      <c r="E602">
        <v>206.6</v>
      </c>
      <c r="F602" t="s">
        <v>10</v>
      </c>
      <c r="G602" t="str" cm="1">
        <f t="array" ref="G602">IFERROR(INDEX(CategoryMap!B$2:B$99, MATCH(TRUE, ISNUMBER(SEARCH(CategoryMap!A$2:A$99, D602)), 0)), "Other")</f>
        <v>Staples</v>
      </c>
      <c r="H602" s="5">
        <f t="shared" si="9"/>
        <v>44896</v>
      </c>
      <c r="J602" s="6"/>
    </row>
    <row r="603" spans="1:10" x14ac:dyDescent="0.3">
      <c r="A603">
        <v>2023</v>
      </c>
      <c r="B603" t="s">
        <v>7</v>
      </c>
      <c r="C603" t="s">
        <v>51</v>
      </c>
      <c r="D603" t="s">
        <v>52</v>
      </c>
      <c r="E603">
        <v>211.1</v>
      </c>
      <c r="F603" t="s">
        <v>10</v>
      </c>
      <c r="G603" t="str" cm="1">
        <f t="array" ref="G603">IFERROR(INDEX(CategoryMap!B$2:B$99, MATCH(TRUE, ISNUMBER(SEARCH(CategoryMap!A$2:A$99, D603)), 0)), "Other")</f>
        <v>Staples</v>
      </c>
      <c r="H603" s="5">
        <f t="shared" si="9"/>
        <v>44927</v>
      </c>
      <c r="J603" s="6"/>
    </row>
    <row r="604" spans="1:10" x14ac:dyDescent="0.3">
      <c r="A604">
        <v>2023</v>
      </c>
      <c r="B604" t="s">
        <v>11</v>
      </c>
      <c r="C604" t="s">
        <v>51</v>
      </c>
      <c r="D604" t="s">
        <v>52</v>
      </c>
      <c r="E604">
        <v>216.8</v>
      </c>
      <c r="F604" t="s">
        <v>10</v>
      </c>
      <c r="G604" t="str" cm="1">
        <f t="array" ref="G604">IFERROR(INDEX(CategoryMap!B$2:B$99, MATCH(TRUE, ISNUMBER(SEARCH(CategoryMap!A$2:A$99, D604)), 0)), "Other")</f>
        <v>Staples</v>
      </c>
      <c r="H604" s="5">
        <f t="shared" si="9"/>
        <v>44958</v>
      </c>
      <c r="J604" s="6"/>
    </row>
    <row r="605" spans="1:10" x14ac:dyDescent="0.3">
      <c r="A605">
        <v>2023</v>
      </c>
      <c r="B605" t="s">
        <v>12</v>
      </c>
      <c r="C605" t="s">
        <v>51</v>
      </c>
      <c r="D605" t="s">
        <v>52</v>
      </c>
      <c r="E605">
        <v>216</v>
      </c>
      <c r="F605" t="s">
        <v>10</v>
      </c>
      <c r="G605" t="str" cm="1">
        <f t="array" ref="G605">IFERROR(INDEX(CategoryMap!B$2:B$99, MATCH(TRUE, ISNUMBER(SEARCH(CategoryMap!A$2:A$99, D605)), 0)), "Other")</f>
        <v>Staples</v>
      </c>
      <c r="H605" s="5">
        <f t="shared" si="9"/>
        <v>44986</v>
      </c>
      <c r="J605" s="6"/>
    </row>
    <row r="606" spans="1:10" x14ac:dyDescent="0.3">
      <c r="A606">
        <v>2023</v>
      </c>
      <c r="B606" t="s">
        <v>13</v>
      </c>
      <c r="C606" t="s">
        <v>51</v>
      </c>
      <c r="D606" t="s">
        <v>52</v>
      </c>
      <c r="E606">
        <v>216.3</v>
      </c>
      <c r="F606" t="s">
        <v>10</v>
      </c>
      <c r="G606" t="str" cm="1">
        <f t="array" ref="G606">IFERROR(INDEX(CategoryMap!B$2:B$99, MATCH(TRUE, ISNUMBER(SEARCH(CategoryMap!A$2:A$99, D606)), 0)), "Other")</f>
        <v>Staples</v>
      </c>
      <c r="H606" s="5">
        <f t="shared" si="9"/>
        <v>45017</v>
      </c>
      <c r="J606" s="6"/>
    </row>
    <row r="607" spans="1:10" x14ac:dyDescent="0.3">
      <c r="A607">
        <v>2023</v>
      </c>
      <c r="B607" t="s">
        <v>14</v>
      </c>
      <c r="C607" t="s">
        <v>51</v>
      </c>
      <c r="D607" t="s">
        <v>52</v>
      </c>
      <c r="E607">
        <v>213.4</v>
      </c>
      <c r="F607" t="s">
        <v>10</v>
      </c>
      <c r="G607" t="str" cm="1">
        <f t="array" ref="G607">IFERROR(INDEX(CategoryMap!B$2:B$99, MATCH(TRUE, ISNUMBER(SEARCH(CategoryMap!A$2:A$99, D607)), 0)), "Other")</f>
        <v>Staples</v>
      </c>
      <c r="H607" s="5">
        <f t="shared" si="9"/>
        <v>45047</v>
      </c>
      <c r="J607" s="6"/>
    </row>
    <row r="608" spans="1:10" x14ac:dyDescent="0.3">
      <c r="A608">
        <v>2023</v>
      </c>
      <c r="B608" t="s">
        <v>15</v>
      </c>
      <c r="C608" t="s">
        <v>51</v>
      </c>
      <c r="D608" t="s">
        <v>52</v>
      </c>
      <c r="E608">
        <v>213</v>
      </c>
      <c r="F608" t="s">
        <v>10</v>
      </c>
      <c r="G608" t="str" cm="1">
        <f t="array" ref="G608">IFERROR(INDEX(CategoryMap!B$2:B$99, MATCH(TRUE, ISNUMBER(SEARCH(CategoryMap!A$2:A$99, D608)), 0)), "Other")</f>
        <v>Staples</v>
      </c>
      <c r="H608" s="5">
        <f t="shared" si="9"/>
        <v>45078</v>
      </c>
      <c r="J608" s="6"/>
    </row>
    <row r="609" spans="1:10" x14ac:dyDescent="0.3">
      <c r="A609">
        <v>2023</v>
      </c>
      <c r="B609" t="s">
        <v>16</v>
      </c>
      <c r="C609" t="s">
        <v>51</v>
      </c>
      <c r="D609" t="s">
        <v>52</v>
      </c>
      <c r="E609">
        <v>210.2</v>
      </c>
      <c r="F609" t="s">
        <v>10</v>
      </c>
      <c r="G609" t="str" cm="1">
        <f t="array" ref="G609">IFERROR(INDEX(CategoryMap!B$2:B$99, MATCH(TRUE, ISNUMBER(SEARCH(CategoryMap!A$2:A$99, D609)), 0)), "Other")</f>
        <v>Staples</v>
      </c>
      <c r="H609" s="5">
        <f t="shared" si="9"/>
        <v>45108</v>
      </c>
      <c r="J609" s="6"/>
    </row>
    <row r="610" spans="1:10" x14ac:dyDescent="0.3">
      <c r="A610">
        <v>2023</v>
      </c>
      <c r="B610" t="s">
        <v>17</v>
      </c>
      <c r="C610" t="s">
        <v>51</v>
      </c>
      <c r="D610" t="s">
        <v>52</v>
      </c>
      <c r="E610">
        <v>213.4</v>
      </c>
      <c r="F610" t="s">
        <v>10</v>
      </c>
      <c r="G610" t="str" cm="1">
        <f t="array" ref="G610">IFERROR(INDEX(CategoryMap!B$2:B$99, MATCH(TRUE, ISNUMBER(SEARCH(CategoryMap!A$2:A$99, D610)), 0)), "Other")</f>
        <v>Staples</v>
      </c>
      <c r="H610" s="5">
        <f t="shared" si="9"/>
        <v>45139</v>
      </c>
      <c r="J610" s="6"/>
    </row>
    <row r="611" spans="1:10" x14ac:dyDescent="0.3">
      <c r="A611">
        <v>2023</v>
      </c>
      <c r="B611" t="s">
        <v>18</v>
      </c>
      <c r="C611" t="s">
        <v>51</v>
      </c>
      <c r="D611" t="s">
        <v>52</v>
      </c>
      <c r="E611">
        <v>215.3</v>
      </c>
      <c r="F611" t="s">
        <v>10</v>
      </c>
      <c r="G611" t="str" cm="1">
        <f t="array" ref="G611">IFERROR(INDEX(CategoryMap!B$2:B$99, MATCH(TRUE, ISNUMBER(SEARCH(CategoryMap!A$2:A$99, D611)), 0)), "Other")</f>
        <v>Staples</v>
      </c>
      <c r="H611" s="5">
        <f t="shared" si="9"/>
        <v>45170</v>
      </c>
      <c r="J611" s="6"/>
    </row>
    <row r="612" spans="1:10" x14ac:dyDescent="0.3">
      <c r="A612">
        <v>2023</v>
      </c>
      <c r="B612" t="s">
        <v>19</v>
      </c>
      <c r="C612" t="s">
        <v>51</v>
      </c>
      <c r="D612" t="s">
        <v>52</v>
      </c>
      <c r="E612">
        <v>215.6</v>
      </c>
      <c r="F612" t="s">
        <v>10</v>
      </c>
      <c r="G612" t="str" cm="1">
        <f t="array" ref="G612">IFERROR(INDEX(CategoryMap!B$2:B$99, MATCH(TRUE, ISNUMBER(SEARCH(CategoryMap!A$2:A$99, D612)), 0)), "Other")</f>
        <v>Staples</v>
      </c>
      <c r="H612" s="5">
        <f t="shared" si="9"/>
        <v>45200</v>
      </c>
      <c r="J612" s="6"/>
    </row>
    <row r="613" spans="1:10" x14ac:dyDescent="0.3">
      <c r="A613">
        <v>2023</v>
      </c>
      <c r="B613" t="s">
        <v>20</v>
      </c>
      <c r="C613" t="s">
        <v>51</v>
      </c>
      <c r="D613" t="s">
        <v>52</v>
      </c>
      <c r="E613">
        <v>216.6</v>
      </c>
      <c r="F613" t="s">
        <v>10</v>
      </c>
      <c r="G613" t="str" cm="1">
        <f t="array" ref="G613">IFERROR(INDEX(CategoryMap!B$2:B$99, MATCH(TRUE, ISNUMBER(SEARCH(CategoryMap!A$2:A$99, D613)), 0)), "Other")</f>
        <v>Staples</v>
      </c>
      <c r="H613" s="5">
        <f t="shared" si="9"/>
        <v>45231</v>
      </c>
      <c r="J613" s="6"/>
    </row>
    <row r="614" spans="1:10" x14ac:dyDescent="0.3">
      <c r="A614">
        <v>2023</v>
      </c>
      <c r="B614" t="s">
        <v>21</v>
      </c>
      <c r="C614" t="s">
        <v>51</v>
      </c>
      <c r="D614" t="s">
        <v>52</v>
      </c>
      <c r="E614">
        <v>219.9</v>
      </c>
      <c r="F614" t="s">
        <v>10</v>
      </c>
      <c r="G614" t="str" cm="1">
        <f t="array" ref="G614">IFERROR(INDEX(CategoryMap!B$2:B$99, MATCH(TRUE, ISNUMBER(SEARCH(CategoryMap!A$2:A$99, D614)), 0)), "Other")</f>
        <v>Staples</v>
      </c>
      <c r="H614" s="5">
        <f t="shared" si="9"/>
        <v>45261</v>
      </c>
      <c r="J614" s="6"/>
    </row>
    <row r="615" spans="1:10" x14ac:dyDescent="0.3">
      <c r="A615">
        <v>2024</v>
      </c>
      <c r="B615" t="s">
        <v>7</v>
      </c>
      <c r="C615" t="s">
        <v>51</v>
      </c>
      <c r="D615" t="s">
        <v>52</v>
      </c>
      <c r="E615">
        <v>223</v>
      </c>
      <c r="F615" t="s">
        <v>10</v>
      </c>
      <c r="G615" t="str" cm="1">
        <f t="array" ref="G615">IFERROR(INDEX(CategoryMap!B$2:B$99, MATCH(TRUE, ISNUMBER(SEARCH(CategoryMap!A$2:A$99, D615)), 0)), "Other")</f>
        <v>Staples</v>
      </c>
      <c r="H615" s="5">
        <f t="shared" si="9"/>
        <v>45292</v>
      </c>
      <c r="J615" s="6"/>
    </row>
    <row r="616" spans="1:10" x14ac:dyDescent="0.3">
      <c r="A616">
        <v>2024</v>
      </c>
      <c r="B616" t="s">
        <v>11</v>
      </c>
      <c r="C616" t="s">
        <v>51</v>
      </c>
      <c r="D616" t="s">
        <v>52</v>
      </c>
      <c r="E616">
        <v>225.7</v>
      </c>
      <c r="F616" t="s">
        <v>10</v>
      </c>
      <c r="G616" t="str" cm="1">
        <f t="array" ref="G616">IFERROR(INDEX(CategoryMap!B$2:B$99, MATCH(TRUE, ISNUMBER(SEARCH(CategoryMap!A$2:A$99, D616)), 0)), "Other")</f>
        <v>Staples</v>
      </c>
      <c r="H616" s="5">
        <f t="shared" si="9"/>
        <v>45323</v>
      </c>
      <c r="J616" s="6"/>
    </row>
    <row r="617" spans="1:10" x14ac:dyDescent="0.3">
      <c r="A617">
        <v>2024</v>
      </c>
      <c r="B617" t="s">
        <v>12</v>
      </c>
      <c r="C617" t="s">
        <v>51</v>
      </c>
      <c r="D617" t="s">
        <v>52</v>
      </c>
      <c r="E617">
        <v>226.4</v>
      </c>
      <c r="F617" t="s">
        <v>10</v>
      </c>
      <c r="G617" t="str" cm="1">
        <f t="array" ref="G617">IFERROR(INDEX(CategoryMap!B$2:B$99, MATCH(TRUE, ISNUMBER(SEARCH(CategoryMap!A$2:A$99, D617)), 0)), "Other")</f>
        <v>Staples</v>
      </c>
      <c r="H617" s="5">
        <f t="shared" si="9"/>
        <v>45352</v>
      </c>
      <c r="J617" s="6"/>
    </row>
    <row r="618" spans="1:10" x14ac:dyDescent="0.3">
      <c r="A618">
        <v>2024</v>
      </c>
      <c r="B618" t="s">
        <v>13</v>
      </c>
      <c r="C618" t="s">
        <v>51</v>
      </c>
      <c r="D618" t="s">
        <v>52</v>
      </c>
      <c r="E618">
        <v>225.5</v>
      </c>
      <c r="F618" t="s">
        <v>10</v>
      </c>
      <c r="G618" t="str" cm="1">
        <f t="array" ref="G618">IFERROR(INDEX(CategoryMap!B$2:B$99, MATCH(TRUE, ISNUMBER(SEARCH(CategoryMap!A$2:A$99, D618)), 0)), "Other")</f>
        <v>Staples</v>
      </c>
      <c r="H618" s="5">
        <f t="shared" si="9"/>
        <v>45383</v>
      </c>
      <c r="J618" s="6"/>
    </row>
    <row r="619" spans="1:10" x14ac:dyDescent="0.3">
      <c r="A619">
        <v>2024</v>
      </c>
      <c r="B619" t="s">
        <v>14</v>
      </c>
      <c r="C619" t="s">
        <v>51</v>
      </c>
      <c r="D619" t="s">
        <v>52</v>
      </c>
      <c r="E619">
        <v>227.3</v>
      </c>
      <c r="F619" t="s">
        <v>10</v>
      </c>
      <c r="G619" t="str" cm="1">
        <f t="array" ref="G619">IFERROR(INDEX(CategoryMap!B$2:B$99, MATCH(TRUE, ISNUMBER(SEARCH(CategoryMap!A$2:A$99, D619)), 0)), "Other")</f>
        <v>Staples</v>
      </c>
      <c r="H619" s="5">
        <f t="shared" si="9"/>
        <v>45413</v>
      </c>
      <c r="J619" s="6"/>
    </row>
    <row r="620" spans="1:10" x14ac:dyDescent="0.3">
      <c r="A620">
        <v>2024</v>
      </c>
      <c r="B620" t="s">
        <v>15</v>
      </c>
      <c r="C620" t="s">
        <v>51</v>
      </c>
      <c r="D620" t="s">
        <v>52</v>
      </c>
      <c r="E620">
        <v>227</v>
      </c>
      <c r="F620" t="s">
        <v>10</v>
      </c>
      <c r="G620" t="str" cm="1">
        <f t="array" ref="G620">IFERROR(INDEX(CategoryMap!B$2:B$99, MATCH(TRUE, ISNUMBER(SEARCH(CategoryMap!A$2:A$99, D620)), 0)), "Other")</f>
        <v>Staples</v>
      </c>
      <c r="H620" s="5">
        <f t="shared" si="9"/>
        <v>45444</v>
      </c>
      <c r="J620" s="6"/>
    </row>
    <row r="621" spans="1:10" x14ac:dyDescent="0.3">
      <c r="A621">
        <v>2024</v>
      </c>
      <c r="B621" t="s">
        <v>16</v>
      </c>
      <c r="C621" t="s">
        <v>51</v>
      </c>
      <c r="D621" t="s">
        <v>52</v>
      </c>
      <c r="E621">
        <v>227.6</v>
      </c>
      <c r="F621" t="s">
        <v>10</v>
      </c>
      <c r="G621" t="str" cm="1">
        <f t="array" ref="G621">IFERROR(INDEX(CategoryMap!B$2:B$99, MATCH(TRUE, ISNUMBER(SEARCH(CategoryMap!A$2:A$99, D621)), 0)), "Other")</f>
        <v>Staples</v>
      </c>
      <c r="H621" s="5">
        <f t="shared" si="9"/>
        <v>45474</v>
      </c>
      <c r="J621" s="6"/>
    </row>
    <row r="622" spans="1:10" x14ac:dyDescent="0.3">
      <c r="A622">
        <v>2024</v>
      </c>
      <c r="B622" t="s">
        <v>17</v>
      </c>
      <c r="C622" t="s">
        <v>51</v>
      </c>
      <c r="D622" t="s">
        <v>52</v>
      </c>
      <c r="E622">
        <v>229.6</v>
      </c>
      <c r="F622" t="s">
        <v>10</v>
      </c>
      <c r="G622" t="str" cm="1">
        <f t="array" ref="G622">IFERROR(INDEX(CategoryMap!B$2:B$99, MATCH(TRUE, ISNUMBER(SEARCH(CategoryMap!A$2:A$99, D622)), 0)), "Other")</f>
        <v>Staples</v>
      </c>
      <c r="H622" s="5">
        <f t="shared" si="9"/>
        <v>45505</v>
      </c>
      <c r="J622" s="6"/>
    </row>
    <row r="623" spans="1:10" x14ac:dyDescent="0.3">
      <c r="A623">
        <v>2024</v>
      </c>
      <c r="B623" t="s">
        <v>18</v>
      </c>
      <c r="C623" t="s">
        <v>51</v>
      </c>
      <c r="D623" t="s">
        <v>52</v>
      </c>
      <c r="E623">
        <v>230.5</v>
      </c>
      <c r="F623" t="s">
        <v>10</v>
      </c>
      <c r="G623" t="str" cm="1">
        <f t="array" ref="G623">IFERROR(INDEX(CategoryMap!B$2:B$99, MATCH(TRUE, ISNUMBER(SEARCH(CategoryMap!A$2:A$99, D623)), 0)), "Other")</f>
        <v>Staples</v>
      </c>
      <c r="H623" s="5">
        <f t="shared" si="9"/>
        <v>45536</v>
      </c>
      <c r="J623" s="6"/>
    </row>
    <row r="624" spans="1:10" x14ac:dyDescent="0.3">
      <c r="A624">
        <v>2024</v>
      </c>
      <c r="B624" t="s">
        <v>19</v>
      </c>
      <c r="C624" t="s">
        <v>51</v>
      </c>
      <c r="D624" t="s">
        <v>52</v>
      </c>
      <c r="E624">
        <v>232.5</v>
      </c>
      <c r="F624" t="s">
        <v>10</v>
      </c>
      <c r="G624" t="str" cm="1">
        <f t="array" ref="G624">IFERROR(INDEX(CategoryMap!B$2:B$99, MATCH(TRUE, ISNUMBER(SEARCH(CategoryMap!A$2:A$99, D624)), 0)), "Other")</f>
        <v>Staples</v>
      </c>
      <c r="H624" s="5">
        <f t="shared" si="9"/>
        <v>45566</v>
      </c>
      <c r="J624" s="6"/>
    </row>
    <row r="625" spans="1:10" x14ac:dyDescent="0.3">
      <c r="A625">
        <v>2024</v>
      </c>
      <c r="B625" t="s">
        <v>20</v>
      </c>
      <c r="C625" t="s">
        <v>51</v>
      </c>
      <c r="D625" t="s">
        <v>52</v>
      </c>
      <c r="E625">
        <v>236.2</v>
      </c>
      <c r="F625" t="s">
        <v>10</v>
      </c>
      <c r="G625" t="str" cm="1">
        <f t="array" ref="G625">IFERROR(INDEX(CategoryMap!B$2:B$99, MATCH(TRUE, ISNUMBER(SEARCH(CategoryMap!A$2:A$99, D625)), 0)), "Other")</f>
        <v>Staples</v>
      </c>
      <c r="H625" s="5">
        <f t="shared" si="9"/>
        <v>45597</v>
      </c>
      <c r="J625" s="6"/>
    </row>
    <row r="626" spans="1:10" x14ac:dyDescent="0.3">
      <c r="A626">
        <v>2024</v>
      </c>
      <c r="B626" t="s">
        <v>21</v>
      </c>
      <c r="C626" t="s">
        <v>51</v>
      </c>
      <c r="D626" t="s">
        <v>52</v>
      </c>
      <c r="E626">
        <v>238.1</v>
      </c>
      <c r="F626" t="s">
        <v>10</v>
      </c>
      <c r="G626" t="str" cm="1">
        <f t="array" ref="G626">IFERROR(INDEX(CategoryMap!B$2:B$99, MATCH(TRUE, ISNUMBER(SEARCH(CategoryMap!A$2:A$99, D626)), 0)), "Other")</f>
        <v>Staples</v>
      </c>
      <c r="H626" s="5">
        <f t="shared" si="9"/>
        <v>45627</v>
      </c>
      <c r="J626" s="6"/>
    </row>
    <row r="627" spans="1:10" x14ac:dyDescent="0.3">
      <c r="A627">
        <v>2025</v>
      </c>
      <c r="B627" t="s">
        <v>7</v>
      </c>
      <c r="C627" t="s">
        <v>51</v>
      </c>
      <c r="D627" t="s">
        <v>52</v>
      </c>
      <c r="E627">
        <v>242.4</v>
      </c>
      <c r="F627" t="s">
        <v>10</v>
      </c>
      <c r="G627" t="str" cm="1">
        <f t="array" ref="G627">IFERROR(INDEX(CategoryMap!B$2:B$99, MATCH(TRUE, ISNUMBER(SEARCH(CategoryMap!A$2:A$99, D627)), 0)), "Other")</f>
        <v>Staples</v>
      </c>
      <c r="H627" s="5">
        <f t="shared" si="9"/>
        <v>45658</v>
      </c>
      <c r="J627" s="6"/>
    </row>
    <row r="628" spans="1:10" x14ac:dyDescent="0.3">
      <c r="A628">
        <v>2025</v>
      </c>
      <c r="B628" t="s">
        <v>11</v>
      </c>
      <c r="C628" t="s">
        <v>51</v>
      </c>
      <c r="D628" t="s">
        <v>52</v>
      </c>
      <c r="E628">
        <v>244</v>
      </c>
      <c r="F628" t="s">
        <v>10</v>
      </c>
      <c r="G628" t="str" cm="1">
        <f t="array" ref="G628">IFERROR(INDEX(CategoryMap!B$2:B$99, MATCH(TRUE, ISNUMBER(SEARCH(CategoryMap!A$2:A$99, D628)), 0)), "Other")</f>
        <v>Staples</v>
      </c>
      <c r="H628" s="5">
        <f t="shared" si="9"/>
        <v>45689</v>
      </c>
      <c r="J628" s="6"/>
    </row>
    <row r="629" spans="1:10" x14ac:dyDescent="0.3">
      <c r="A629">
        <v>2025</v>
      </c>
      <c r="B629" t="s">
        <v>12</v>
      </c>
      <c r="C629" t="s">
        <v>51</v>
      </c>
      <c r="D629" t="s">
        <v>52</v>
      </c>
      <c r="E629">
        <v>242.8</v>
      </c>
      <c r="F629" t="s">
        <v>10</v>
      </c>
      <c r="G629" t="str" cm="1">
        <f t="array" ref="G629">IFERROR(INDEX(CategoryMap!B$2:B$99, MATCH(TRUE, ISNUMBER(SEARCH(CategoryMap!A$2:A$99, D629)), 0)), "Other")</f>
        <v>Staples</v>
      </c>
      <c r="H629" s="5">
        <f t="shared" si="9"/>
        <v>45717</v>
      </c>
      <c r="J629" s="6"/>
    </row>
    <row r="630" spans="1:10" x14ac:dyDescent="0.3">
      <c r="A630">
        <v>2025</v>
      </c>
      <c r="B630" t="s">
        <v>13</v>
      </c>
      <c r="C630" t="s">
        <v>51</v>
      </c>
      <c r="D630" t="s">
        <v>52</v>
      </c>
      <c r="E630">
        <v>240.7</v>
      </c>
      <c r="F630" t="s">
        <v>10</v>
      </c>
      <c r="G630" t="str" cm="1">
        <f t="array" ref="G630">IFERROR(INDEX(CategoryMap!B$2:B$99, MATCH(TRUE, ISNUMBER(SEARCH(CategoryMap!A$2:A$99, D630)), 0)), "Other")</f>
        <v>Staples</v>
      </c>
      <c r="H630" s="5">
        <f t="shared" si="9"/>
        <v>45748</v>
      </c>
      <c r="J630" s="6"/>
    </row>
    <row r="631" spans="1:10" x14ac:dyDescent="0.3">
      <c r="A631">
        <v>2025</v>
      </c>
      <c r="B631" t="s">
        <v>14</v>
      </c>
      <c r="C631" t="s">
        <v>51</v>
      </c>
      <c r="D631" t="s">
        <v>52</v>
      </c>
      <c r="E631">
        <v>238.4</v>
      </c>
      <c r="F631" t="s">
        <v>10</v>
      </c>
      <c r="G631" t="str" cm="1">
        <f t="array" ref="G631">IFERROR(INDEX(CategoryMap!B$2:B$99, MATCH(TRUE, ISNUMBER(SEARCH(CategoryMap!A$2:A$99, D631)), 0)), "Other")</f>
        <v>Staples</v>
      </c>
      <c r="H631" s="5">
        <f t="shared" si="9"/>
        <v>45778</v>
      </c>
      <c r="J631" s="6"/>
    </row>
    <row r="632" spans="1:10" x14ac:dyDescent="0.3">
      <c r="A632">
        <v>2025</v>
      </c>
      <c r="B632" t="s">
        <v>15</v>
      </c>
      <c r="C632" t="s">
        <v>51</v>
      </c>
      <c r="D632" t="s">
        <v>52</v>
      </c>
      <c r="E632">
        <v>238.8</v>
      </c>
      <c r="F632" t="s">
        <v>22</v>
      </c>
      <c r="G632" t="str" cm="1">
        <f t="array" ref="G632">IFERROR(INDEX(CategoryMap!B$2:B$99, MATCH(TRUE, ISNUMBER(SEARCH(CategoryMap!A$2:A$99, D632)), 0)), "Other")</f>
        <v>Staples</v>
      </c>
      <c r="H632" s="5">
        <f t="shared" si="9"/>
        <v>45809</v>
      </c>
      <c r="J632" s="6"/>
    </row>
    <row r="633" spans="1:10" x14ac:dyDescent="0.3">
      <c r="A633">
        <v>2022</v>
      </c>
      <c r="B633" t="s">
        <v>7</v>
      </c>
      <c r="C633" t="s">
        <v>53</v>
      </c>
      <c r="D633" t="s">
        <v>54</v>
      </c>
      <c r="E633">
        <v>162.80000000000001</v>
      </c>
      <c r="F633" t="s">
        <v>10</v>
      </c>
      <c r="G633" t="str" cm="1">
        <f t="array" ref="G633">IFERROR(INDEX(CategoryMap!B$2:B$99, MATCH(TRUE, ISNUMBER(SEARCH(CategoryMap!A$2:A$99, D633)), 0)), "Other")</f>
        <v>Staples</v>
      </c>
      <c r="H633" s="5">
        <f t="shared" si="9"/>
        <v>44562</v>
      </c>
      <c r="J633" s="6"/>
    </row>
    <row r="634" spans="1:10" x14ac:dyDescent="0.3">
      <c r="A634">
        <v>2022</v>
      </c>
      <c r="B634" t="s">
        <v>11</v>
      </c>
      <c r="C634" t="s">
        <v>53</v>
      </c>
      <c r="D634" t="s">
        <v>54</v>
      </c>
      <c r="E634">
        <v>164.4</v>
      </c>
      <c r="F634" t="s">
        <v>10</v>
      </c>
      <c r="G634" t="str" cm="1">
        <f t="array" ref="G634">IFERROR(INDEX(CategoryMap!B$2:B$99, MATCH(TRUE, ISNUMBER(SEARCH(CategoryMap!A$2:A$99, D634)), 0)), "Other")</f>
        <v>Staples</v>
      </c>
      <c r="H634" s="5">
        <f t="shared" si="9"/>
        <v>44593</v>
      </c>
      <c r="J634" s="6"/>
    </row>
    <row r="635" spans="1:10" x14ac:dyDescent="0.3">
      <c r="A635">
        <v>2022</v>
      </c>
      <c r="B635" t="s">
        <v>12</v>
      </c>
      <c r="C635" t="s">
        <v>53</v>
      </c>
      <c r="D635" t="s">
        <v>54</v>
      </c>
      <c r="E635">
        <v>168.5</v>
      </c>
      <c r="F635" t="s">
        <v>10</v>
      </c>
      <c r="G635" t="str" cm="1">
        <f t="array" ref="G635">IFERROR(INDEX(CategoryMap!B$2:B$99, MATCH(TRUE, ISNUMBER(SEARCH(CategoryMap!A$2:A$99, D635)), 0)), "Other")</f>
        <v>Staples</v>
      </c>
      <c r="H635" s="5">
        <f t="shared" si="9"/>
        <v>44621</v>
      </c>
      <c r="J635" s="6"/>
    </row>
    <row r="636" spans="1:10" x14ac:dyDescent="0.3">
      <c r="A636">
        <v>2022</v>
      </c>
      <c r="B636" t="s">
        <v>13</v>
      </c>
      <c r="C636" t="s">
        <v>53</v>
      </c>
      <c r="D636" t="s">
        <v>54</v>
      </c>
      <c r="E636">
        <v>173.3</v>
      </c>
      <c r="F636" t="s">
        <v>10</v>
      </c>
      <c r="G636" t="str" cm="1">
        <f t="array" ref="G636">IFERROR(INDEX(CategoryMap!B$2:B$99, MATCH(TRUE, ISNUMBER(SEARCH(CategoryMap!A$2:A$99, D636)), 0)), "Other")</f>
        <v>Staples</v>
      </c>
      <c r="H636" s="5">
        <f t="shared" si="9"/>
        <v>44652</v>
      </c>
      <c r="J636" s="6"/>
    </row>
    <row r="637" spans="1:10" x14ac:dyDescent="0.3">
      <c r="A637">
        <v>2022</v>
      </c>
      <c r="B637" t="s">
        <v>14</v>
      </c>
      <c r="C637" t="s">
        <v>53</v>
      </c>
      <c r="D637" t="s">
        <v>54</v>
      </c>
      <c r="E637">
        <v>175.3</v>
      </c>
      <c r="F637" t="s">
        <v>10</v>
      </c>
      <c r="G637" t="str" cm="1">
        <f t="array" ref="G637">IFERROR(INDEX(CategoryMap!B$2:B$99, MATCH(TRUE, ISNUMBER(SEARCH(CategoryMap!A$2:A$99, D637)), 0)), "Other")</f>
        <v>Staples</v>
      </c>
      <c r="H637" s="5">
        <f t="shared" si="9"/>
        <v>44682</v>
      </c>
      <c r="J637" s="6"/>
    </row>
    <row r="638" spans="1:10" x14ac:dyDescent="0.3">
      <c r="A638">
        <v>2022</v>
      </c>
      <c r="B638" t="s">
        <v>15</v>
      </c>
      <c r="C638" t="s">
        <v>53</v>
      </c>
      <c r="D638" t="s">
        <v>54</v>
      </c>
      <c r="E638">
        <v>177.1</v>
      </c>
      <c r="F638" t="s">
        <v>10</v>
      </c>
      <c r="G638" t="str" cm="1">
        <f t="array" ref="G638">IFERROR(INDEX(CategoryMap!B$2:B$99, MATCH(TRUE, ISNUMBER(SEARCH(CategoryMap!A$2:A$99, D638)), 0)), "Other")</f>
        <v>Staples</v>
      </c>
      <c r="H638" s="5">
        <f t="shared" si="9"/>
        <v>44713</v>
      </c>
      <c r="J638" s="6"/>
    </row>
    <row r="639" spans="1:10" x14ac:dyDescent="0.3">
      <c r="A639">
        <v>2022</v>
      </c>
      <c r="B639" t="s">
        <v>16</v>
      </c>
      <c r="C639" t="s">
        <v>53</v>
      </c>
      <c r="D639" t="s">
        <v>54</v>
      </c>
      <c r="E639">
        <v>179.4</v>
      </c>
      <c r="F639" t="s">
        <v>10</v>
      </c>
      <c r="G639" t="str" cm="1">
        <f t="array" ref="G639">IFERROR(INDEX(CategoryMap!B$2:B$99, MATCH(TRUE, ISNUMBER(SEARCH(CategoryMap!A$2:A$99, D639)), 0)), "Other")</f>
        <v>Staples</v>
      </c>
      <c r="H639" s="5">
        <f t="shared" si="9"/>
        <v>44743</v>
      </c>
      <c r="J639" s="6"/>
    </row>
    <row r="640" spans="1:10" x14ac:dyDescent="0.3">
      <c r="A640">
        <v>2022</v>
      </c>
      <c r="B640" t="s">
        <v>17</v>
      </c>
      <c r="C640" t="s">
        <v>53</v>
      </c>
      <c r="D640" t="s">
        <v>54</v>
      </c>
      <c r="E640">
        <v>181.9</v>
      </c>
      <c r="F640" t="s">
        <v>10</v>
      </c>
      <c r="G640" t="str" cm="1">
        <f t="array" ref="G640">IFERROR(INDEX(CategoryMap!B$2:B$99, MATCH(TRUE, ISNUMBER(SEARCH(CategoryMap!A$2:A$99, D640)), 0)), "Other")</f>
        <v>Staples</v>
      </c>
      <c r="H640" s="5">
        <f t="shared" si="9"/>
        <v>44774</v>
      </c>
      <c r="J640" s="6"/>
    </row>
    <row r="641" spans="1:10" x14ac:dyDescent="0.3">
      <c r="A641">
        <v>2022</v>
      </c>
      <c r="B641" t="s">
        <v>18</v>
      </c>
      <c r="C641" t="s">
        <v>53</v>
      </c>
      <c r="D641" t="s">
        <v>54</v>
      </c>
      <c r="E641">
        <v>184.9</v>
      </c>
      <c r="F641" t="s">
        <v>10</v>
      </c>
      <c r="G641" t="str" cm="1">
        <f t="array" ref="G641">IFERROR(INDEX(CategoryMap!B$2:B$99, MATCH(TRUE, ISNUMBER(SEARCH(CategoryMap!A$2:A$99, D641)), 0)), "Other")</f>
        <v>Staples</v>
      </c>
      <c r="H641" s="5">
        <f t="shared" si="9"/>
        <v>44805</v>
      </c>
      <c r="J641" s="6"/>
    </row>
    <row r="642" spans="1:10" x14ac:dyDescent="0.3">
      <c r="A642">
        <v>2022</v>
      </c>
      <c r="B642" t="s">
        <v>19</v>
      </c>
      <c r="C642" t="s">
        <v>53</v>
      </c>
      <c r="D642" t="s">
        <v>54</v>
      </c>
      <c r="E642">
        <v>186.1</v>
      </c>
      <c r="F642" t="s">
        <v>10</v>
      </c>
      <c r="G642" t="str" cm="1">
        <f t="array" ref="G642">IFERROR(INDEX(CategoryMap!B$2:B$99, MATCH(TRUE, ISNUMBER(SEARCH(CategoryMap!A$2:A$99, D642)), 0)), "Other")</f>
        <v>Staples</v>
      </c>
      <c r="H642" s="5">
        <f t="shared" si="9"/>
        <v>44835</v>
      </c>
      <c r="J642" s="6"/>
    </row>
    <row r="643" spans="1:10" x14ac:dyDescent="0.3">
      <c r="A643">
        <v>2022</v>
      </c>
      <c r="B643" t="s">
        <v>20</v>
      </c>
      <c r="C643" t="s">
        <v>53</v>
      </c>
      <c r="D643" t="s">
        <v>54</v>
      </c>
      <c r="E643">
        <v>187.2</v>
      </c>
      <c r="F643" t="s">
        <v>10</v>
      </c>
      <c r="G643" t="str" cm="1">
        <f t="array" ref="G643">IFERROR(INDEX(CategoryMap!B$2:B$99, MATCH(TRUE, ISNUMBER(SEARCH(CategoryMap!A$2:A$99, D643)), 0)), "Other")</f>
        <v>Staples</v>
      </c>
      <c r="H643" s="5">
        <f t="shared" ref="H643:H706" si="10">DATE(A643, MONTH(DATEVALUE("1 " &amp; B643)), 1)</f>
        <v>44866</v>
      </c>
      <c r="J643" s="6"/>
    </row>
    <row r="644" spans="1:10" x14ac:dyDescent="0.3">
      <c r="A644">
        <v>2022</v>
      </c>
      <c r="B644" t="s">
        <v>21</v>
      </c>
      <c r="C644" t="s">
        <v>53</v>
      </c>
      <c r="D644" t="s">
        <v>54</v>
      </c>
      <c r="E644">
        <v>191.1</v>
      </c>
      <c r="F644" t="s">
        <v>10</v>
      </c>
      <c r="G644" t="str" cm="1">
        <f t="array" ref="G644">IFERROR(INDEX(CategoryMap!B$2:B$99, MATCH(TRUE, ISNUMBER(SEARCH(CategoryMap!A$2:A$99, D644)), 0)), "Other")</f>
        <v>Staples</v>
      </c>
      <c r="H644" s="5">
        <f t="shared" si="10"/>
        <v>44896</v>
      </c>
      <c r="J644" s="6"/>
    </row>
    <row r="645" spans="1:10" x14ac:dyDescent="0.3">
      <c r="A645">
        <v>2023</v>
      </c>
      <c r="B645" t="s">
        <v>7</v>
      </c>
      <c r="C645" t="s">
        <v>53</v>
      </c>
      <c r="D645" t="s">
        <v>54</v>
      </c>
      <c r="E645">
        <v>194</v>
      </c>
      <c r="F645" t="s">
        <v>10</v>
      </c>
      <c r="G645" t="str" cm="1">
        <f t="array" ref="G645">IFERROR(INDEX(CategoryMap!B$2:B$99, MATCH(TRUE, ISNUMBER(SEARCH(CategoryMap!A$2:A$99, D645)), 0)), "Other")</f>
        <v>Staples</v>
      </c>
      <c r="H645" s="5">
        <f t="shared" si="10"/>
        <v>44927</v>
      </c>
      <c r="J645" s="6"/>
    </row>
    <row r="646" spans="1:10" x14ac:dyDescent="0.3">
      <c r="A646">
        <v>2023</v>
      </c>
      <c r="B646" t="s">
        <v>11</v>
      </c>
      <c r="C646" t="s">
        <v>53</v>
      </c>
      <c r="D646" t="s">
        <v>54</v>
      </c>
      <c r="E646">
        <v>197.6</v>
      </c>
      <c r="F646" t="s">
        <v>10</v>
      </c>
      <c r="G646" t="str" cm="1">
        <f t="array" ref="G646">IFERROR(INDEX(CategoryMap!B$2:B$99, MATCH(TRUE, ISNUMBER(SEARCH(CategoryMap!A$2:A$99, D646)), 0)), "Other")</f>
        <v>Staples</v>
      </c>
      <c r="H646" s="5">
        <f t="shared" si="10"/>
        <v>44958</v>
      </c>
      <c r="J646" s="6"/>
    </row>
    <row r="647" spans="1:10" x14ac:dyDescent="0.3">
      <c r="A647">
        <v>2023</v>
      </c>
      <c r="B647" t="s">
        <v>12</v>
      </c>
      <c r="C647" t="s">
        <v>53</v>
      </c>
      <c r="D647" t="s">
        <v>54</v>
      </c>
      <c r="E647">
        <v>196.5</v>
      </c>
      <c r="F647" t="s">
        <v>10</v>
      </c>
      <c r="G647" t="str" cm="1">
        <f t="array" ref="G647">IFERROR(INDEX(CategoryMap!B$2:B$99, MATCH(TRUE, ISNUMBER(SEARCH(CategoryMap!A$2:A$99, D647)), 0)), "Other")</f>
        <v>Staples</v>
      </c>
      <c r="H647" s="5">
        <f t="shared" si="10"/>
        <v>44986</v>
      </c>
      <c r="J647" s="6"/>
    </row>
    <row r="648" spans="1:10" x14ac:dyDescent="0.3">
      <c r="A648">
        <v>2023</v>
      </c>
      <c r="B648" t="s">
        <v>13</v>
      </c>
      <c r="C648" t="s">
        <v>53</v>
      </c>
      <c r="D648" t="s">
        <v>54</v>
      </c>
      <c r="E648">
        <v>197</v>
      </c>
      <c r="F648" t="s">
        <v>10</v>
      </c>
      <c r="G648" t="str" cm="1">
        <f t="array" ref="G648">IFERROR(INDEX(CategoryMap!B$2:B$99, MATCH(TRUE, ISNUMBER(SEARCH(CategoryMap!A$2:A$99, D648)), 0)), "Other")</f>
        <v>Staples</v>
      </c>
      <c r="H648" s="5">
        <f t="shared" si="10"/>
        <v>45017</v>
      </c>
      <c r="J648" s="6"/>
    </row>
    <row r="649" spans="1:10" x14ac:dyDescent="0.3">
      <c r="A649">
        <v>2023</v>
      </c>
      <c r="B649" t="s">
        <v>14</v>
      </c>
      <c r="C649" t="s">
        <v>53</v>
      </c>
      <c r="D649" t="s">
        <v>54</v>
      </c>
      <c r="E649">
        <v>195.9</v>
      </c>
      <c r="F649" t="s">
        <v>10</v>
      </c>
      <c r="G649" t="str" cm="1">
        <f t="array" ref="G649">IFERROR(INDEX(CategoryMap!B$2:B$99, MATCH(TRUE, ISNUMBER(SEARCH(CategoryMap!A$2:A$99, D649)), 0)), "Other")</f>
        <v>Staples</v>
      </c>
      <c r="H649" s="5">
        <f t="shared" si="10"/>
        <v>45047</v>
      </c>
      <c r="J649" s="6"/>
    </row>
    <row r="650" spans="1:10" x14ac:dyDescent="0.3">
      <c r="A650">
        <v>2023</v>
      </c>
      <c r="B650" t="s">
        <v>15</v>
      </c>
      <c r="C650" t="s">
        <v>53</v>
      </c>
      <c r="D650" t="s">
        <v>54</v>
      </c>
      <c r="E650">
        <v>194.7</v>
      </c>
      <c r="F650" t="s">
        <v>10</v>
      </c>
      <c r="G650" t="str" cm="1">
        <f t="array" ref="G650">IFERROR(INDEX(CategoryMap!B$2:B$99, MATCH(TRUE, ISNUMBER(SEARCH(CategoryMap!A$2:A$99, D650)), 0)), "Other")</f>
        <v>Staples</v>
      </c>
      <c r="H650" s="5">
        <f t="shared" si="10"/>
        <v>45078</v>
      </c>
      <c r="J650" s="6"/>
    </row>
    <row r="651" spans="1:10" x14ac:dyDescent="0.3">
      <c r="A651">
        <v>2023</v>
      </c>
      <c r="B651" t="s">
        <v>16</v>
      </c>
      <c r="C651" t="s">
        <v>53</v>
      </c>
      <c r="D651" t="s">
        <v>54</v>
      </c>
      <c r="E651">
        <v>196.7</v>
      </c>
      <c r="F651" t="s">
        <v>10</v>
      </c>
      <c r="G651" t="str" cm="1">
        <f t="array" ref="G651">IFERROR(INDEX(CategoryMap!B$2:B$99, MATCH(TRUE, ISNUMBER(SEARCH(CategoryMap!A$2:A$99, D651)), 0)), "Other")</f>
        <v>Staples</v>
      </c>
      <c r="H651" s="5">
        <f t="shared" si="10"/>
        <v>45108</v>
      </c>
      <c r="J651" s="6"/>
    </row>
    <row r="652" spans="1:10" x14ac:dyDescent="0.3">
      <c r="A652">
        <v>2023</v>
      </c>
      <c r="B652" t="s">
        <v>17</v>
      </c>
      <c r="C652" t="s">
        <v>53</v>
      </c>
      <c r="D652" t="s">
        <v>54</v>
      </c>
      <c r="E652">
        <v>197.3</v>
      </c>
      <c r="F652" t="s">
        <v>10</v>
      </c>
      <c r="G652" t="str" cm="1">
        <f t="array" ref="G652">IFERROR(INDEX(CategoryMap!B$2:B$99, MATCH(TRUE, ISNUMBER(SEARCH(CategoryMap!A$2:A$99, D652)), 0)), "Other")</f>
        <v>Staples</v>
      </c>
      <c r="H652" s="5">
        <f t="shared" si="10"/>
        <v>45139</v>
      </c>
      <c r="J652" s="6"/>
    </row>
    <row r="653" spans="1:10" x14ac:dyDescent="0.3">
      <c r="A653">
        <v>2023</v>
      </c>
      <c r="B653" t="s">
        <v>18</v>
      </c>
      <c r="C653" t="s">
        <v>53</v>
      </c>
      <c r="D653" t="s">
        <v>54</v>
      </c>
      <c r="E653">
        <v>198.8</v>
      </c>
      <c r="F653" t="s">
        <v>10</v>
      </c>
      <c r="G653" t="str" cm="1">
        <f t="array" ref="G653">IFERROR(INDEX(CategoryMap!B$2:B$99, MATCH(TRUE, ISNUMBER(SEARCH(CategoryMap!A$2:A$99, D653)), 0)), "Other")</f>
        <v>Staples</v>
      </c>
      <c r="H653" s="5">
        <f t="shared" si="10"/>
        <v>45170</v>
      </c>
      <c r="J653" s="6"/>
    </row>
    <row r="654" spans="1:10" x14ac:dyDescent="0.3">
      <c r="A654">
        <v>2023</v>
      </c>
      <c r="B654" t="s">
        <v>19</v>
      </c>
      <c r="C654" t="s">
        <v>53</v>
      </c>
      <c r="D654" t="s">
        <v>54</v>
      </c>
      <c r="E654">
        <v>198.1</v>
      </c>
      <c r="F654" t="s">
        <v>10</v>
      </c>
      <c r="G654" t="str" cm="1">
        <f t="array" ref="G654">IFERROR(INDEX(CategoryMap!B$2:B$99, MATCH(TRUE, ISNUMBER(SEARCH(CategoryMap!A$2:A$99, D654)), 0)), "Other")</f>
        <v>Staples</v>
      </c>
      <c r="H654" s="5">
        <f t="shared" si="10"/>
        <v>45200</v>
      </c>
      <c r="J654" s="6"/>
    </row>
    <row r="655" spans="1:10" x14ac:dyDescent="0.3">
      <c r="A655">
        <v>2023</v>
      </c>
      <c r="B655" t="s">
        <v>20</v>
      </c>
      <c r="C655" t="s">
        <v>53</v>
      </c>
      <c r="D655" t="s">
        <v>54</v>
      </c>
      <c r="E655">
        <v>200.2</v>
      </c>
      <c r="F655" t="s">
        <v>10</v>
      </c>
      <c r="G655" t="str" cm="1">
        <f t="array" ref="G655">IFERROR(INDEX(CategoryMap!B$2:B$99, MATCH(TRUE, ISNUMBER(SEARCH(CategoryMap!A$2:A$99, D655)), 0)), "Other")</f>
        <v>Staples</v>
      </c>
      <c r="H655" s="5">
        <f t="shared" si="10"/>
        <v>45231</v>
      </c>
      <c r="J655" s="6"/>
    </row>
    <row r="656" spans="1:10" x14ac:dyDescent="0.3">
      <c r="A656">
        <v>2023</v>
      </c>
      <c r="B656" t="s">
        <v>21</v>
      </c>
      <c r="C656" t="s">
        <v>53</v>
      </c>
      <c r="D656" t="s">
        <v>54</v>
      </c>
      <c r="E656">
        <v>202.9</v>
      </c>
      <c r="F656" t="s">
        <v>10</v>
      </c>
      <c r="G656" t="str" cm="1">
        <f t="array" ref="G656">IFERROR(INDEX(CategoryMap!B$2:B$99, MATCH(TRUE, ISNUMBER(SEARCH(CategoryMap!A$2:A$99, D656)), 0)), "Other")</f>
        <v>Staples</v>
      </c>
      <c r="H656" s="5">
        <f t="shared" si="10"/>
        <v>45261</v>
      </c>
      <c r="J656" s="6"/>
    </row>
    <row r="657" spans="1:10" x14ac:dyDescent="0.3">
      <c r="A657">
        <v>2024</v>
      </c>
      <c r="B657" t="s">
        <v>7</v>
      </c>
      <c r="C657" t="s">
        <v>53</v>
      </c>
      <c r="D657" t="s">
        <v>54</v>
      </c>
      <c r="E657">
        <v>204.5</v>
      </c>
      <c r="F657" t="s">
        <v>10</v>
      </c>
      <c r="G657" t="str" cm="1">
        <f t="array" ref="G657">IFERROR(INDEX(CategoryMap!B$2:B$99, MATCH(TRUE, ISNUMBER(SEARCH(CategoryMap!A$2:A$99, D657)), 0)), "Other")</f>
        <v>Staples</v>
      </c>
      <c r="H657" s="5">
        <f t="shared" si="10"/>
        <v>45292</v>
      </c>
      <c r="J657" s="6"/>
    </row>
    <row r="658" spans="1:10" x14ac:dyDescent="0.3">
      <c r="A658">
        <v>2024</v>
      </c>
      <c r="B658" t="s">
        <v>11</v>
      </c>
      <c r="C658" t="s">
        <v>53</v>
      </c>
      <c r="D658" t="s">
        <v>54</v>
      </c>
      <c r="E658">
        <v>205</v>
      </c>
      <c r="F658" t="s">
        <v>10</v>
      </c>
      <c r="G658" t="str" cm="1">
        <f t="array" ref="G658">IFERROR(INDEX(CategoryMap!B$2:B$99, MATCH(TRUE, ISNUMBER(SEARCH(CategoryMap!A$2:A$99, D658)), 0)), "Other")</f>
        <v>Staples</v>
      </c>
      <c r="H658" s="5">
        <f t="shared" si="10"/>
        <v>45323</v>
      </c>
      <c r="J658" s="6"/>
    </row>
    <row r="659" spans="1:10" x14ac:dyDescent="0.3">
      <c r="A659">
        <v>2024</v>
      </c>
      <c r="B659" t="s">
        <v>12</v>
      </c>
      <c r="C659" t="s">
        <v>53</v>
      </c>
      <c r="D659" t="s">
        <v>54</v>
      </c>
      <c r="E659">
        <v>205.7</v>
      </c>
      <c r="F659" t="s">
        <v>10</v>
      </c>
      <c r="G659" t="str" cm="1">
        <f t="array" ref="G659">IFERROR(INDEX(CategoryMap!B$2:B$99, MATCH(TRUE, ISNUMBER(SEARCH(CategoryMap!A$2:A$99, D659)), 0)), "Other")</f>
        <v>Staples</v>
      </c>
      <c r="H659" s="5">
        <f t="shared" si="10"/>
        <v>45352</v>
      </c>
      <c r="J659" s="6"/>
    </row>
    <row r="660" spans="1:10" x14ac:dyDescent="0.3">
      <c r="A660">
        <v>2024</v>
      </c>
      <c r="B660" t="s">
        <v>13</v>
      </c>
      <c r="C660" t="s">
        <v>53</v>
      </c>
      <c r="D660" t="s">
        <v>54</v>
      </c>
      <c r="E660">
        <v>205</v>
      </c>
      <c r="F660" t="s">
        <v>10</v>
      </c>
      <c r="G660" t="str" cm="1">
        <f t="array" ref="G660">IFERROR(INDEX(CategoryMap!B$2:B$99, MATCH(TRUE, ISNUMBER(SEARCH(CategoryMap!A$2:A$99, D660)), 0)), "Other")</f>
        <v>Staples</v>
      </c>
      <c r="H660" s="5">
        <f t="shared" si="10"/>
        <v>45383</v>
      </c>
      <c r="J660" s="6"/>
    </row>
    <row r="661" spans="1:10" x14ac:dyDescent="0.3">
      <c r="A661">
        <v>2024</v>
      </c>
      <c r="B661" t="s">
        <v>14</v>
      </c>
      <c r="C661" t="s">
        <v>53</v>
      </c>
      <c r="D661" t="s">
        <v>54</v>
      </c>
      <c r="E661">
        <v>205.3</v>
      </c>
      <c r="F661" t="s">
        <v>10</v>
      </c>
      <c r="G661" t="str" cm="1">
        <f t="array" ref="G661">IFERROR(INDEX(CategoryMap!B$2:B$99, MATCH(TRUE, ISNUMBER(SEARCH(CategoryMap!A$2:A$99, D661)), 0)), "Other")</f>
        <v>Staples</v>
      </c>
      <c r="H661" s="5">
        <f t="shared" si="10"/>
        <v>45413</v>
      </c>
      <c r="J661" s="6"/>
    </row>
    <row r="662" spans="1:10" x14ac:dyDescent="0.3">
      <c r="A662">
        <v>2024</v>
      </c>
      <c r="B662" t="s">
        <v>15</v>
      </c>
      <c r="C662" t="s">
        <v>53</v>
      </c>
      <c r="D662" t="s">
        <v>54</v>
      </c>
      <c r="E662">
        <v>205.4</v>
      </c>
      <c r="F662" t="s">
        <v>10</v>
      </c>
      <c r="G662" t="str" cm="1">
        <f t="array" ref="G662">IFERROR(INDEX(CategoryMap!B$2:B$99, MATCH(TRUE, ISNUMBER(SEARCH(CategoryMap!A$2:A$99, D662)), 0)), "Other")</f>
        <v>Staples</v>
      </c>
      <c r="H662" s="5">
        <f t="shared" si="10"/>
        <v>45444</v>
      </c>
      <c r="J662" s="6"/>
    </row>
    <row r="663" spans="1:10" x14ac:dyDescent="0.3">
      <c r="A663">
        <v>2024</v>
      </c>
      <c r="B663" t="s">
        <v>16</v>
      </c>
      <c r="C663" t="s">
        <v>53</v>
      </c>
      <c r="D663" t="s">
        <v>54</v>
      </c>
      <c r="E663">
        <v>207.1</v>
      </c>
      <c r="F663" t="s">
        <v>10</v>
      </c>
      <c r="G663" t="str" cm="1">
        <f t="array" ref="G663">IFERROR(INDEX(CategoryMap!B$2:B$99, MATCH(TRUE, ISNUMBER(SEARCH(CategoryMap!A$2:A$99, D663)), 0)), "Other")</f>
        <v>Staples</v>
      </c>
      <c r="H663" s="5">
        <f t="shared" si="10"/>
        <v>45474</v>
      </c>
      <c r="J663" s="6"/>
    </row>
    <row r="664" spans="1:10" x14ac:dyDescent="0.3">
      <c r="A664">
        <v>2024</v>
      </c>
      <c r="B664" t="s">
        <v>17</v>
      </c>
      <c r="C664" t="s">
        <v>53</v>
      </c>
      <c r="D664" t="s">
        <v>54</v>
      </c>
      <c r="E664">
        <v>208.9</v>
      </c>
      <c r="F664" t="s">
        <v>10</v>
      </c>
      <c r="G664" t="str" cm="1">
        <f t="array" ref="G664">IFERROR(INDEX(CategoryMap!B$2:B$99, MATCH(TRUE, ISNUMBER(SEARCH(CategoryMap!A$2:A$99, D664)), 0)), "Other")</f>
        <v>Staples</v>
      </c>
      <c r="H664" s="5">
        <f t="shared" si="10"/>
        <v>45505</v>
      </c>
      <c r="J664" s="6"/>
    </row>
    <row r="665" spans="1:10" x14ac:dyDescent="0.3">
      <c r="A665">
        <v>2024</v>
      </c>
      <c r="B665" t="s">
        <v>18</v>
      </c>
      <c r="C665" t="s">
        <v>53</v>
      </c>
      <c r="D665" t="s">
        <v>54</v>
      </c>
      <c r="E665">
        <v>210.2</v>
      </c>
      <c r="F665" t="s">
        <v>10</v>
      </c>
      <c r="G665" t="str" cm="1">
        <f t="array" ref="G665">IFERROR(INDEX(CategoryMap!B$2:B$99, MATCH(TRUE, ISNUMBER(SEARCH(CategoryMap!A$2:A$99, D665)), 0)), "Other")</f>
        <v>Staples</v>
      </c>
      <c r="H665" s="5">
        <f t="shared" si="10"/>
        <v>45536</v>
      </c>
      <c r="J665" s="6"/>
    </row>
    <row r="666" spans="1:10" x14ac:dyDescent="0.3">
      <c r="A666">
        <v>2024</v>
      </c>
      <c r="B666" t="s">
        <v>19</v>
      </c>
      <c r="C666" t="s">
        <v>53</v>
      </c>
      <c r="D666" t="s">
        <v>54</v>
      </c>
      <c r="E666">
        <v>211.6</v>
      </c>
      <c r="F666" t="s">
        <v>10</v>
      </c>
      <c r="G666" t="str" cm="1">
        <f t="array" ref="G666">IFERROR(INDEX(CategoryMap!B$2:B$99, MATCH(TRUE, ISNUMBER(SEARCH(CategoryMap!A$2:A$99, D666)), 0)), "Other")</f>
        <v>Staples</v>
      </c>
      <c r="H666" s="5">
        <f t="shared" si="10"/>
        <v>45566</v>
      </c>
      <c r="J666" s="6"/>
    </row>
    <row r="667" spans="1:10" x14ac:dyDescent="0.3">
      <c r="A667">
        <v>2024</v>
      </c>
      <c r="B667" t="s">
        <v>20</v>
      </c>
      <c r="C667" t="s">
        <v>53</v>
      </c>
      <c r="D667" t="s">
        <v>54</v>
      </c>
      <c r="E667">
        <v>213.8</v>
      </c>
      <c r="F667" t="s">
        <v>10</v>
      </c>
      <c r="G667" t="str" cm="1">
        <f t="array" ref="G667">IFERROR(INDEX(CategoryMap!B$2:B$99, MATCH(TRUE, ISNUMBER(SEARCH(CategoryMap!A$2:A$99, D667)), 0)), "Other")</f>
        <v>Staples</v>
      </c>
      <c r="H667" s="5">
        <f t="shared" si="10"/>
        <v>45597</v>
      </c>
      <c r="J667" s="6"/>
    </row>
    <row r="668" spans="1:10" x14ac:dyDescent="0.3">
      <c r="A668">
        <v>2024</v>
      </c>
      <c r="B668" t="s">
        <v>21</v>
      </c>
      <c r="C668" t="s">
        <v>53</v>
      </c>
      <c r="D668" t="s">
        <v>54</v>
      </c>
      <c r="E668">
        <v>216.3</v>
      </c>
      <c r="F668" t="s">
        <v>10</v>
      </c>
      <c r="G668" t="str" cm="1">
        <f t="array" ref="G668">IFERROR(INDEX(CategoryMap!B$2:B$99, MATCH(TRUE, ISNUMBER(SEARCH(CategoryMap!A$2:A$99, D668)), 0)), "Other")</f>
        <v>Staples</v>
      </c>
      <c r="H668" s="5">
        <f t="shared" si="10"/>
        <v>45627</v>
      </c>
      <c r="J668" s="6"/>
    </row>
    <row r="669" spans="1:10" x14ac:dyDescent="0.3">
      <c r="A669">
        <v>2025</v>
      </c>
      <c r="B669" t="s">
        <v>7</v>
      </c>
      <c r="C669" t="s">
        <v>53</v>
      </c>
      <c r="D669" t="s">
        <v>54</v>
      </c>
      <c r="E669">
        <v>220.1</v>
      </c>
      <c r="F669" t="s">
        <v>10</v>
      </c>
      <c r="G669" t="str" cm="1">
        <f t="array" ref="G669">IFERROR(INDEX(CategoryMap!B$2:B$99, MATCH(TRUE, ISNUMBER(SEARCH(CategoryMap!A$2:A$99, D669)), 0)), "Other")</f>
        <v>Staples</v>
      </c>
      <c r="H669" s="5">
        <f t="shared" si="10"/>
        <v>45658</v>
      </c>
      <c r="J669" s="6"/>
    </row>
    <row r="670" spans="1:10" x14ac:dyDescent="0.3">
      <c r="A670">
        <v>2025</v>
      </c>
      <c r="B670" t="s">
        <v>11</v>
      </c>
      <c r="C670" t="s">
        <v>53</v>
      </c>
      <c r="D670" t="s">
        <v>54</v>
      </c>
      <c r="E670">
        <v>222.1</v>
      </c>
      <c r="F670" t="s">
        <v>10</v>
      </c>
      <c r="G670" t="str" cm="1">
        <f t="array" ref="G670">IFERROR(INDEX(CategoryMap!B$2:B$99, MATCH(TRUE, ISNUMBER(SEARCH(CategoryMap!A$2:A$99, D670)), 0)), "Other")</f>
        <v>Staples</v>
      </c>
      <c r="H670" s="5">
        <f t="shared" si="10"/>
        <v>45689</v>
      </c>
      <c r="J670" s="6"/>
    </row>
    <row r="671" spans="1:10" x14ac:dyDescent="0.3">
      <c r="A671">
        <v>2025</v>
      </c>
      <c r="B671" t="s">
        <v>12</v>
      </c>
      <c r="C671" t="s">
        <v>53</v>
      </c>
      <c r="D671" t="s">
        <v>54</v>
      </c>
      <c r="E671">
        <v>222.4</v>
      </c>
      <c r="F671" t="s">
        <v>10</v>
      </c>
      <c r="G671" t="str" cm="1">
        <f t="array" ref="G671">IFERROR(INDEX(CategoryMap!B$2:B$99, MATCH(TRUE, ISNUMBER(SEARCH(CategoryMap!A$2:A$99, D671)), 0)), "Other")</f>
        <v>Staples</v>
      </c>
      <c r="H671" s="5">
        <f t="shared" si="10"/>
        <v>45717</v>
      </c>
      <c r="J671" s="6"/>
    </row>
    <row r="672" spans="1:10" x14ac:dyDescent="0.3">
      <c r="A672">
        <v>2025</v>
      </c>
      <c r="B672" t="s">
        <v>13</v>
      </c>
      <c r="C672" t="s">
        <v>53</v>
      </c>
      <c r="D672" t="s">
        <v>54</v>
      </c>
      <c r="E672">
        <v>220.2</v>
      </c>
      <c r="F672" t="s">
        <v>10</v>
      </c>
      <c r="G672" t="str" cm="1">
        <f t="array" ref="G672">IFERROR(INDEX(CategoryMap!B$2:B$99, MATCH(TRUE, ISNUMBER(SEARCH(CategoryMap!A$2:A$99, D672)), 0)), "Other")</f>
        <v>Staples</v>
      </c>
      <c r="H672" s="5">
        <f t="shared" si="10"/>
        <v>45748</v>
      </c>
      <c r="J672" s="6"/>
    </row>
    <row r="673" spans="1:10" x14ac:dyDescent="0.3">
      <c r="A673">
        <v>2025</v>
      </c>
      <c r="B673" t="s">
        <v>14</v>
      </c>
      <c r="C673" t="s">
        <v>53</v>
      </c>
      <c r="D673" t="s">
        <v>54</v>
      </c>
      <c r="E673">
        <v>219.4</v>
      </c>
      <c r="F673" t="s">
        <v>10</v>
      </c>
      <c r="G673" t="str" cm="1">
        <f t="array" ref="G673">IFERROR(INDEX(CategoryMap!B$2:B$99, MATCH(TRUE, ISNUMBER(SEARCH(CategoryMap!A$2:A$99, D673)), 0)), "Other")</f>
        <v>Staples</v>
      </c>
      <c r="H673" s="5">
        <f t="shared" si="10"/>
        <v>45778</v>
      </c>
      <c r="J673" s="6"/>
    </row>
    <row r="674" spans="1:10" x14ac:dyDescent="0.3">
      <c r="A674">
        <v>2025</v>
      </c>
      <c r="B674" t="s">
        <v>15</v>
      </c>
      <c r="C674" t="s">
        <v>53</v>
      </c>
      <c r="D674" t="s">
        <v>54</v>
      </c>
      <c r="E674">
        <v>220.2</v>
      </c>
      <c r="F674" t="s">
        <v>22</v>
      </c>
      <c r="G674" t="str" cm="1">
        <f t="array" ref="G674">IFERROR(INDEX(CategoryMap!B$2:B$99, MATCH(TRUE, ISNUMBER(SEARCH(CategoryMap!A$2:A$99, D674)), 0)), "Other")</f>
        <v>Staples</v>
      </c>
      <c r="H674" s="5">
        <f t="shared" si="10"/>
        <v>45809</v>
      </c>
      <c r="J674" s="6"/>
    </row>
    <row r="675" spans="1:10" x14ac:dyDescent="0.3">
      <c r="A675">
        <v>2022</v>
      </c>
      <c r="B675" t="s">
        <v>7</v>
      </c>
      <c r="C675" t="s">
        <v>55</v>
      </c>
      <c r="D675" t="s">
        <v>56</v>
      </c>
      <c r="E675">
        <v>164.6</v>
      </c>
      <c r="F675" t="s">
        <v>10</v>
      </c>
      <c r="G675" t="str" cm="1">
        <f t="array" ref="G675">IFERROR(INDEX(CategoryMap!B$2:B$99, MATCH(TRUE, ISNUMBER(SEARCH(CategoryMap!A$2:A$99, D675)), 0)), "Other")</f>
        <v>Staples</v>
      </c>
      <c r="H675" s="5">
        <f t="shared" si="10"/>
        <v>44562</v>
      </c>
      <c r="J675" s="6"/>
    </row>
    <row r="676" spans="1:10" x14ac:dyDescent="0.3">
      <c r="A676">
        <v>2022</v>
      </c>
      <c r="B676" t="s">
        <v>11</v>
      </c>
      <c r="C676" t="s">
        <v>55</v>
      </c>
      <c r="D676" t="s">
        <v>56</v>
      </c>
      <c r="E676">
        <v>172.1</v>
      </c>
      <c r="F676" t="s">
        <v>10</v>
      </c>
      <c r="G676" t="str" cm="1">
        <f t="array" ref="G676">IFERROR(INDEX(CategoryMap!B$2:B$99, MATCH(TRUE, ISNUMBER(SEARCH(CategoryMap!A$2:A$99, D676)), 0)), "Other")</f>
        <v>Staples</v>
      </c>
      <c r="H676" s="5">
        <f t="shared" si="10"/>
        <v>44593</v>
      </c>
      <c r="J676" s="6"/>
    </row>
    <row r="677" spans="1:10" x14ac:dyDescent="0.3">
      <c r="A677">
        <v>2022</v>
      </c>
      <c r="B677" t="s">
        <v>12</v>
      </c>
      <c r="C677" t="s">
        <v>55</v>
      </c>
      <c r="D677" t="s">
        <v>56</v>
      </c>
      <c r="E677">
        <v>168</v>
      </c>
      <c r="F677" t="s">
        <v>10</v>
      </c>
      <c r="G677" t="str" cm="1">
        <f t="array" ref="G677">IFERROR(INDEX(CategoryMap!B$2:B$99, MATCH(TRUE, ISNUMBER(SEARCH(CategoryMap!A$2:A$99, D677)), 0)), "Other")</f>
        <v>Staples</v>
      </c>
      <c r="H677" s="5">
        <f t="shared" si="10"/>
        <v>44621</v>
      </c>
      <c r="J677" s="6"/>
    </row>
    <row r="678" spans="1:10" x14ac:dyDescent="0.3">
      <c r="A678">
        <v>2022</v>
      </c>
      <c r="B678" t="s">
        <v>13</v>
      </c>
      <c r="C678" t="s">
        <v>55</v>
      </c>
      <c r="D678" t="s">
        <v>56</v>
      </c>
      <c r="E678">
        <v>173.9</v>
      </c>
      <c r="F678" t="s">
        <v>10</v>
      </c>
      <c r="G678" t="str" cm="1">
        <f t="array" ref="G678">IFERROR(INDEX(CategoryMap!B$2:B$99, MATCH(TRUE, ISNUMBER(SEARCH(CategoryMap!A$2:A$99, D678)), 0)), "Other")</f>
        <v>Staples</v>
      </c>
      <c r="H678" s="5">
        <f t="shared" si="10"/>
        <v>44652</v>
      </c>
      <c r="J678" s="6"/>
    </row>
    <row r="679" spans="1:10" x14ac:dyDescent="0.3">
      <c r="A679">
        <v>2022</v>
      </c>
      <c r="B679" t="s">
        <v>14</v>
      </c>
      <c r="C679" t="s">
        <v>55</v>
      </c>
      <c r="D679" t="s">
        <v>56</v>
      </c>
      <c r="E679">
        <v>177.2</v>
      </c>
      <c r="F679" t="s">
        <v>10</v>
      </c>
      <c r="G679" t="str" cm="1">
        <f t="array" ref="G679">IFERROR(INDEX(CategoryMap!B$2:B$99, MATCH(TRUE, ISNUMBER(SEARCH(CategoryMap!A$2:A$99, D679)), 0)), "Other")</f>
        <v>Staples</v>
      </c>
      <c r="H679" s="5">
        <f t="shared" si="10"/>
        <v>44682</v>
      </c>
      <c r="J679" s="6"/>
    </row>
    <row r="680" spans="1:10" x14ac:dyDescent="0.3">
      <c r="A680">
        <v>2022</v>
      </c>
      <c r="B680" t="s">
        <v>15</v>
      </c>
      <c r="C680" t="s">
        <v>55</v>
      </c>
      <c r="D680" t="s">
        <v>56</v>
      </c>
      <c r="E680">
        <v>175.5</v>
      </c>
      <c r="F680" t="s">
        <v>10</v>
      </c>
      <c r="G680" t="str" cm="1">
        <f t="array" ref="G680">IFERROR(INDEX(CategoryMap!B$2:B$99, MATCH(TRUE, ISNUMBER(SEARCH(CategoryMap!A$2:A$99, D680)), 0)), "Other")</f>
        <v>Staples</v>
      </c>
      <c r="H680" s="5">
        <f t="shared" si="10"/>
        <v>44713</v>
      </c>
      <c r="J680" s="6"/>
    </row>
    <row r="681" spans="1:10" x14ac:dyDescent="0.3">
      <c r="A681">
        <v>2022</v>
      </c>
      <c r="B681" t="s">
        <v>16</v>
      </c>
      <c r="C681" t="s">
        <v>55</v>
      </c>
      <c r="D681" t="s">
        <v>56</v>
      </c>
      <c r="E681">
        <v>180.3</v>
      </c>
      <c r="F681" t="s">
        <v>10</v>
      </c>
      <c r="G681" t="str" cm="1">
        <f t="array" ref="G681">IFERROR(INDEX(CategoryMap!B$2:B$99, MATCH(TRUE, ISNUMBER(SEARCH(CategoryMap!A$2:A$99, D681)), 0)), "Other")</f>
        <v>Staples</v>
      </c>
      <c r="H681" s="5">
        <f t="shared" si="10"/>
        <v>44743</v>
      </c>
      <c r="J681" s="6"/>
    </row>
    <row r="682" spans="1:10" x14ac:dyDescent="0.3">
      <c r="A682">
        <v>2022</v>
      </c>
      <c r="B682" t="s">
        <v>17</v>
      </c>
      <c r="C682" t="s">
        <v>55</v>
      </c>
      <c r="D682" t="s">
        <v>56</v>
      </c>
      <c r="E682">
        <v>180.9</v>
      </c>
      <c r="F682" t="s">
        <v>10</v>
      </c>
      <c r="G682" t="str" cm="1">
        <f t="array" ref="G682">IFERROR(INDEX(CategoryMap!B$2:B$99, MATCH(TRUE, ISNUMBER(SEARCH(CategoryMap!A$2:A$99, D682)), 0)), "Other")</f>
        <v>Staples</v>
      </c>
      <c r="H682" s="5">
        <f t="shared" si="10"/>
        <v>44774</v>
      </c>
      <c r="J682" s="6"/>
    </row>
    <row r="683" spans="1:10" x14ac:dyDescent="0.3">
      <c r="A683">
        <v>2022</v>
      </c>
      <c r="B683" t="s">
        <v>18</v>
      </c>
      <c r="C683" t="s">
        <v>55</v>
      </c>
      <c r="D683" t="s">
        <v>56</v>
      </c>
      <c r="E683">
        <v>181</v>
      </c>
      <c r="F683" t="s">
        <v>10</v>
      </c>
      <c r="G683" t="str" cm="1">
        <f t="array" ref="G683">IFERROR(INDEX(CategoryMap!B$2:B$99, MATCH(TRUE, ISNUMBER(SEARCH(CategoryMap!A$2:A$99, D683)), 0)), "Other")</f>
        <v>Staples</v>
      </c>
      <c r="H683" s="5">
        <f t="shared" si="10"/>
        <v>44805</v>
      </c>
      <c r="J683" s="6"/>
    </row>
    <row r="684" spans="1:10" x14ac:dyDescent="0.3">
      <c r="A684">
        <v>2022</v>
      </c>
      <c r="B684" t="s">
        <v>19</v>
      </c>
      <c r="C684" t="s">
        <v>55</v>
      </c>
      <c r="D684" t="s">
        <v>56</v>
      </c>
      <c r="E684">
        <v>179.1</v>
      </c>
      <c r="F684" t="s">
        <v>10</v>
      </c>
      <c r="G684" t="str" cm="1">
        <f t="array" ref="G684">IFERROR(INDEX(CategoryMap!B$2:B$99, MATCH(TRUE, ISNUMBER(SEARCH(CategoryMap!A$2:A$99, D684)), 0)), "Other")</f>
        <v>Staples</v>
      </c>
      <c r="H684" s="5">
        <f t="shared" si="10"/>
        <v>44835</v>
      </c>
      <c r="J684" s="6"/>
    </row>
    <row r="685" spans="1:10" x14ac:dyDescent="0.3">
      <c r="A685">
        <v>2022</v>
      </c>
      <c r="B685" t="s">
        <v>20</v>
      </c>
      <c r="C685" t="s">
        <v>55</v>
      </c>
      <c r="D685" t="s">
        <v>56</v>
      </c>
      <c r="E685">
        <v>180.3</v>
      </c>
      <c r="F685" t="s">
        <v>10</v>
      </c>
      <c r="G685" t="str" cm="1">
        <f t="array" ref="G685">IFERROR(INDEX(CategoryMap!B$2:B$99, MATCH(TRUE, ISNUMBER(SEARCH(CategoryMap!A$2:A$99, D685)), 0)), "Other")</f>
        <v>Staples</v>
      </c>
      <c r="H685" s="5">
        <f t="shared" si="10"/>
        <v>44866</v>
      </c>
      <c r="J685" s="6"/>
    </row>
    <row r="686" spans="1:10" x14ac:dyDescent="0.3">
      <c r="A686">
        <v>2022</v>
      </c>
      <c r="B686" t="s">
        <v>21</v>
      </c>
      <c r="C686" t="s">
        <v>55</v>
      </c>
      <c r="D686" t="s">
        <v>56</v>
      </c>
      <c r="E686">
        <v>180.9</v>
      </c>
      <c r="F686" t="s">
        <v>10</v>
      </c>
      <c r="G686" t="str" cm="1">
        <f t="array" ref="G686">IFERROR(INDEX(CategoryMap!B$2:B$99, MATCH(TRUE, ISNUMBER(SEARCH(CategoryMap!A$2:A$99, D686)), 0)), "Other")</f>
        <v>Staples</v>
      </c>
      <c r="H686" s="5">
        <f t="shared" si="10"/>
        <v>44896</v>
      </c>
      <c r="J686" s="6"/>
    </row>
    <row r="687" spans="1:10" x14ac:dyDescent="0.3">
      <c r="A687">
        <v>2023</v>
      </c>
      <c r="B687" t="s">
        <v>7</v>
      </c>
      <c r="C687" t="s">
        <v>55</v>
      </c>
      <c r="D687" t="s">
        <v>56</v>
      </c>
      <c r="E687">
        <v>181.6</v>
      </c>
      <c r="F687" t="s">
        <v>10</v>
      </c>
      <c r="G687" t="str" cm="1">
        <f t="array" ref="G687">IFERROR(INDEX(CategoryMap!B$2:B$99, MATCH(TRUE, ISNUMBER(SEARCH(CategoryMap!A$2:A$99, D687)), 0)), "Other")</f>
        <v>Staples</v>
      </c>
      <c r="H687" s="5">
        <f t="shared" si="10"/>
        <v>44927</v>
      </c>
      <c r="J687" s="6"/>
    </row>
    <row r="688" spans="1:10" x14ac:dyDescent="0.3">
      <c r="A688">
        <v>2023</v>
      </c>
      <c r="B688" t="s">
        <v>11</v>
      </c>
      <c r="C688" t="s">
        <v>55</v>
      </c>
      <c r="D688" t="s">
        <v>56</v>
      </c>
      <c r="E688">
        <v>182.9</v>
      </c>
      <c r="F688" t="s">
        <v>10</v>
      </c>
      <c r="G688" t="str" cm="1">
        <f t="array" ref="G688">IFERROR(INDEX(CategoryMap!B$2:B$99, MATCH(TRUE, ISNUMBER(SEARCH(CategoryMap!A$2:A$99, D688)), 0)), "Other")</f>
        <v>Staples</v>
      </c>
      <c r="H688" s="5">
        <f t="shared" si="10"/>
        <v>44958</v>
      </c>
      <c r="J688" s="6"/>
    </row>
    <row r="689" spans="1:10" x14ac:dyDescent="0.3">
      <c r="A689">
        <v>2023</v>
      </c>
      <c r="B689" t="s">
        <v>12</v>
      </c>
      <c r="C689" t="s">
        <v>55</v>
      </c>
      <c r="D689" t="s">
        <v>56</v>
      </c>
      <c r="E689">
        <v>183.1</v>
      </c>
      <c r="F689" t="s">
        <v>10</v>
      </c>
      <c r="G689" t="str" cm="1">
        <f t="array" ref="G689">IFERROR(INDEX(CategoryMap!B$2:B$99, MATCH(TRUE, ISNUMBER(SEARCH(CategoryMap!A$2:A$99, D689)), 0)), "Other")</f>
        <v>Staples</v>
      </c>
      <c r="H689" s="5">
        <f t="shared" si="10"/>
        <v>44986</v>
      </c>
      <c r="J689" s="6"/>
    </row>
    <row r="690" spans="1:10" x14ac:dyDescent="0.3">
      <c r="A690">
        <v>2023</v>
      </c>
      <c r="B690" t="s">
        <v>13</v>
      </c>
      <c r="C690" t="s">
        <v>55</v>
      </c>
      <c r="D690" t="s">
        <v>56</v>
      </c>
      <c r="E690">
        <v>182.8</v>
      </c>
      <c r="F690" t="s">
        <v>10</v>
      </c>
      <c r="G690" t="str" cm="1">
        <f t="array" ref="G690">IFERROR(INDEX(CategoryMap!B$2:B$99, MATCH(TRUE, ISNUMBER(SEARCH(CategoryMap!A$2:A$99, D690)), 0)), "Other")</f>
        <v>Staples</v>
      </c>
      <c r="H690" s="5">
        <f t="shared" si="10"/>
        <v>45017</v>
      </c>
      <c r="J690" s="6"/>
    </row>
    <row r="691" spans="1:10" x14ac:dyDescent="0.3">
      <c r="A691">
        <v>2023</v>
      </c>
      <c r="B691" t="s">
        <v>14</v>
      </c>
      <c r="C691" t="s">
        <v>55</v>
      </c>
      <c r="D691" t="s">
        <v>56</v>
      </c>
      <c r="E691">
        <v>193.4</v>
      </c>
      <c r="F691" t="s">
        <v>10</v>
      </c>
      <c r="G691" t="str" cm="1">
        <f t="array" ref="G691">IFERROR(INDEX(CategoryMap!B$2:B$99, MATCH(TRUE, ISNUMBER(SEARCH(CategoryMap!A$2:A$99, D691)), 0)), "Other")</f>
        <v>Staples</v>
      </c>
      <c r="H691" s="5">
        <f t="shared" si="10"/>
        <v>45047</v>
      </c>
      <c r="J691" s="6"/>
    </row>
    <row r="692" spans="1:10" x14ac:dyDescent="0.3">
      <c r="A692">
        <v>2023</v>
      </c>
      <c r="B692" t="s">
        <v>15</v>
      </c>
      <c r="C692" t="s">
        <v>55</v>
      </c>
      <c r="D692" t="s">
        <v>56</v>
      </c>
      <c r="E692">
        <v>184.1</v>
      </c>
      <c r="F692" t="s">
        <v>10</v>
      </c>
      <c r="G692" t="str" cm="1">
        <f t="array" ref="G692">IFERROR(INDEX(CategoryMap!B$2:B$99, MATCH(TRUE, ISNUMBER(SEARCH(CategoryMap!A$2:A$99, D692)), 0)), "Other")</f>
        <v>Staples</v>
      </c>
      <c r="H692" s="5">
        <f t="shared" si="10"/>
        <v>45078</v>
      </c>
      <c r="J692" s="6"/>
    </row>
    <row r="693" spans="1:10" x14ac:dyDescent="0.3">
      <c r="A693">
        <v>2023</v>
      </c>
      <c r="B693" t="s">
        <v>16</v>
      </c>
      <c r="C693" t="s">
        <v>55</v>
      </c>
      <c r="D693" t="s">
        <v>56</v>
      </c>
      <c r="E693">
        <v>181.9</v>
      </c>
      <c r="F693" t="s">
        <v>10</v>
      </c>
      <c r="G693" t="str" cm="1">
        <f t="array" ref="G693">IFERROR(INDEX(CategoryMap!B$2:B$99, MATCH(TRUE, ISNUMBER(SEARCH(CategoryMap!A$2:A$99, D693)), 0)), "Other")</f>
        <v>Staples</v>
      </c>
      <c r="H693" s="5">
        <f t="shared" si="10"/>
        <v>45108</v>
      </c>
      <c r="J693" s="6"/>
    </row>
    <row r="694" spans="1:10" x14ac:dyDescent="0.3">
      <c r="A694">
        <v>2023</v>
      </c>
      <c r="B694" t="s">
        <v>17</v>
      </c>
      <c r="C694" t="s">
        <v>55</v>
      </c>
      <c r="D694" t="s">
        <v>56</v>
      </c>
      <c r="E694">
        <v>184.2</v>
      </c>
      <c r="F694" t="s">
        <v>10</v>
      </c>
      <c r="G694" t="str" cm="1">
        <f t="array" ref="G694">IFERROR(INDEX(CategoryMap!B$2:B$99, MATCH(TRUE, ISNUMBER(SEARCH(CategoryMap!A$2:A$99, D694)), 0)), "Other")</f>
        <v>Staples</v>
      </c>
      <c r="H694" s="5">
        <f t="shared" si="10"/>
        <v>45139</v>
      </c>
      <c r="J694" s="6"/>
    </row>
    <row r="695" spans="1:10" x14ac:dyDescent="0.3">
      <c r="A695">
        <v>2023</v>
      </c>
      <c r="B695" t="s">
        <v>18</v>
      </c>
      <c r="C695" t="s">
        <v>55</v>
      </c>
      <c r="D695" t="s">
        <v>56</v>
      </c>
      <c r="E695">
        <v>185.2</v>
      </c>
      <c r="F695" t="s">
        <v>10</v>
      </c>
      <c r="G695" t="str" cm="1">
        <f t="array" ref="G695">IFERROR(INDEX(CategoryMap!B$2:B$99, MATCH(TRUE, ISNUMBER(SEARCH(CategoryMap!A$2:A$99, D695)), 0)), "Other")</f>
        <v>Staples</v>
      </c>
      <c r="H695" s="5">
        <f t="shared" si="10"/>
        <v>45170</v>
      </c>
      <c r="J695" s="6"/>
    </row>
    <row r="696" spans="1:10" x14ac:dyDescent="0.3">
      <c r="A696">
        <v>2023</v>
      </c>
      <c r="B696" t="s">
        <v>19</v>
      </c>
      <c r="C696" t="s">
        <v>55</v>
      </c>
      <c r="D696" t="s">
        <v>56</v>
      </c>
      <c r="E696">
        <v>188</v>
      </c>
      <c r="F696" t="s">
        <v>10</v>
      </c>
      <c r="G696" t="str" cm="1">
        <f t="array" ref="G696">IFERROR(INDEX(CategoryMap!B$2:B$99, MATCH(TRUE, ISNUMBER(SEARCH(CategoryMap!A$2:A$99, D696)), 0)), "Other")</f>
        <v>Staples</v>
      </c>
      <c r="H696" s="5">
        <f t="shared" si="10"/>
        <v>45200</v>
      </c>
      <c r="J696" s="6"/>
    </row>
    <row r="697" spans="1:10" x14ac:dyDescent="0.3">
      <c r="A697">
        <v>2023</v>
      </c>
      <c r="B697" t="s">
        <v>20</v>
      </c>
      <c r="C697" t="s">
        <v>55</v>
      </c>
      <c r="D697" t="s">
        <v>56</v>
      </c>
      <c r="E697">
        <v>188.3</v>
      </c>
      <c r="F697" t="s">
        <v>10</v>
      </c>
      <c r="G697" t="str" cm="1">
        <f t="array" ref="G697">IFERROR(INDEX(CategoryMap!B$2:B$99, MATCH(TRUE, ISNUMBER(SEARCH(CategoryMap!A$2:A$99, D697)), 0)), "Other")</f>
        <v>Staples</v>
      </c>
      <c r="H697" s="5">
        <f t="shared" si="10"/>
        <v>45231</v>
      </c>
      <c r="J697" s="6"/>
    </row>
    <row r="698" spans="1:10" x14ac:dyDescent="0.3">
      <c r="A698">
        <v>2023</v>
      </c>
      <c r="B698" t="s">
        <v>21</v>
      </c>
      <c r="C698" t="s">
        <v>55</v>
      </c>
      <c r="D698" t="s">
        <v>56</v>
      </c>
      <c r="E698">
        <v>177.2</v>
      </c>
      <c r="F698" t="s">
        <v>10</v>
      </c>
      <c r="G698" t="str" cm="1">
        <f t="array" ref="G698">IFERROR(INDEX(CategoryMap!B$2:B$99, MATCH(TRUE, ISNUMBER(SEARCH(CategoryMap!A$2:A$99, D698)), 0)), "Other")</f>
        <v>Staples</v>
      </c>
      <c r="H698" s="5">
        <f t="shared" si="10"/>
        <v>45261</v>
      </c>
      <c r="J698" s="6"/>
    </row>
    <row r="699" spans="1:10" x14ac:dyDescent="0.3">
      <c r="A699">
        <v>2024</v>
      </c>
      <c r="B699" t="s">
        <v>7</v>
      </c>
      <c r="C699" t="s">
        <v>55</v>
      </c>
      <c r="D699" t="s">
        <v>56</v>
      </c>
      <c r="E699">
        <v>177.5</v>
      </c>
      <c r="F699" t="s">
        <v>10</v>
      </c>
      <c r="G699" t="str" cm="1">
        <f t="array" ref="G699">IFERROR(INDEX(CategoryMap!B$2:B$99, MATCH(TRUE, ISNUMBER(SEARCH(CategoryMap!A$2:A$99, D699)), 0)), "Other")</f>
        <v>Staples</v>
      </c>
      <c r="H699" s="5">
        <f t="shared" si="10"/>
        <v>45292</v>
      </c>
      <c r="J699" s="6"/>
    </row>
    <row r="700" spans="1:10" x14ac:dyDescent="0.3">
      <c r="A700">
        <v>2024</v>
      </c>
      <c r="B700" t="s">
        <v>11</v>
      </c>
      <c r="C700" t="s">
        <v>55</v>
      </c>
      <c r="D700" t="s">
        <v>56</v>
      </c>
      <c r="E700">
        <v>191.1</v>
      </c>
      <c r="F700" t="s">
        <v>10</v>
      </c>
      <c r="G700" t="str" cm="1">
        <f t="array" ref="G700">IFERROR(INDEX(CategoryMap!B$2:B$99, MATCH(TRUE, ISNUMBER(SEARCH(CategoryMap!A$2:A$99, D700)), 0)), "Other")</f>
        <v>Staples</v>
      </c>
      <c r="H700" s="5">
        <f t="shared" si="10"/>
        <v>45323</v>
      </c>
      <c r="J700" s="6"/>
    </row>
    <row r="701" spans="1:10" x14ac:dyDescent="0.3">
      <c r="A701">
        <v>2024</v>
      </c>
      <c r="B701" t="s">
        <v>12</v>
      </c>
      <c r="C701" t="s">
        <v>55</v>
      </c>
      <c r="D701" t="s">
        <v>56</v>
      </c>
      <c r="E701">
        <v>192</v>
      </c>
      <c r="F701" t="s">
        <v>10</v>
      </c>
      <c r="G701" t="str" cm="1">
        <f t="array" ref="G701">IFERROR(INDEX(CategoryMap!B$2:B$99, MATCH(TRUE, ISNUMBER(SEARCH(CategoryMap!A$2:A$99, D701)), 0)), "Other")</f>
        <v>Staples</v>
      </c>
      <c r="H701" s="5">
        <f t="shared" si="10"/>
        <v>45352</v>
      </c>
      <c r="J701" s="6"/>
    </row>
    <row r="702" spans="1:10" x14ac:dyDescent="0.3">
      <c r="A702">
        <v>2024</v>
      </c>
      <c r="B702" t="s">
        <v>13</v>
      </c>
      <c r="C702" t="s">
        <v>55</v>
      </c>
      <c r="D702" t="s">
        <v>56</v>
      </c>
      <c r="E702">
        <v>184.4</v>
      </c>
      <c r="F702" t="s">
        <v>10</v>
      </c>
      <c r="G702" t="str" cm="1">
        <f t="array" ref="G702">IFERROR(INDEX(CategoryMap!B$2:B$99, MATCH(TRUE, ISNUMBER(SEARCH(CategoryMap!A$2:A$99, D702)), 0)), "Other")</f>
        <v>Staples</v>
      </c>
      <c r="H702" s="5">
        <f t="shared" si="10"/>
        <v>45383</v>
      </c>
      <c r="J702" s="6"/>
    </row>
    <row r="703" spans="1:10" x14ac:dyDescent="0.3">
      <c r="A703">
        <v>2024</v>
      </c>
      <c r="B703" t="s">
        <v>14</v>
      </c>
      <c r="C703" t="s">
        <v>55</v>
      </c>
      <c r="D703" t="s">
        <v>56</v>
      </c>
      <c r="E703">
        <v>185.2</v>
      </c>
      <c r="F703" t="s">
        <v>10</v>
      </c>
      <c r="G703" t="str" cm="1">
        <f t="array" ref="G703">IFERROR(INDEX(CategoryMap!B$2:B$99, MATCH(TRUE, ISNUMBER(SEARCH(CategoryMap!A$2:A$99, D703)), 0)), "Other")</f>
        <v>Staples</v>
      </c>
      <c r="H703" s="5">
        <f t="shared" si="10"/>
        <v>45413</v>
      </c>
      <c r="J703" s="6"/>
    </row>
    <row r="704" spans="1:10" x14ac:dyDescent="0.3">
      <c r="A704">
        <v>2024</v>
      </c>
      <c r="B704" t="s">
        <v>15</v>
      </c>
      <c r="C704" t="s">
        <v>55</v>
      </c>
      <c r="D704" t="s">
        <v>56</v>
      </c>
      <c r="E704">
        <v>185.2</v>
      </c>
      <c r="F704" t="s">
        <v>10</v>
      </c>
      <c r="G704" t="str" cm="1">
        <f t="array" ref="G704">IFERROR(INDEX(CategoryMap!B$2:B$99, MATCH(TRUE, ISNUMBER(SEARCH(CategoryMap!A$2:A$99, D704)), 0)), "Other")</f>
        <v>Staples</v>
      </c>
      <c r="H704" s="5">
        <f t="shared" si="10"/>
        <v>45444</v>
      </c>
      <c r="J704" s="6"/>
    </row>
    <row r="705" spans="1:10" x14ac:dyDescent="0.3">
      <c r="A705">
        <v>2024</v>
      </c>
      <c r="B705" t="s">
        <v>16</v>
      </c>
      <c r="C705" t="s">
        <v>55</v>
      </c>
      <c r="D705" t="s">
        <v>56</v>
      </c>
      <c r="E705">
        <v>194.8</v>
      </c>
      <c r="F705" t="s">
        <v>10</v>
      </c>
      <c r="G705" t="str" cm="1">
        <f t="array" ref="G705">IFERROR(INDEX(CategoryMap!B$2:B$99, MATCH(TRUE, ISNUMBER(SEARCH(CategoryMap!A$2:A$99, D705)), 0)), "Other")</f>
        <v>Staples</v>
      </c>
      <c r="H705" s="5">
        <f t="shared" si="10"/>
        <v>45474</v>
      </c>
      <c r="J705" s="6"/>
    </row>
    <row r="706" spans="1:10" x14ac:dyDescent="0.3">
      <c r="A706">
        <v>2024</v>
      </c>
      <c r="B706" t="s">
        <v>17</v>
      </c>
      <c r="C706" t="s">
        <v>55</v>
      </c>
      <c r="D706" t="s">
        <v>56</v>
      </c>
      <c r="E706">
        <v>193.6</v>
      </c>
      <c r="F706" t="s">
        <v>10</v>
      </c>
      <c r="G706" t="str" cm="1">
        <f t="array" ref="G706">IFERROR(INDEX(CategoryMap!B$2:B$99, MATCH(TRUE, ISNUMBER(SEARCH(CategoryMap!A$2:A$99, D706)), 0)), "Other")</f>
        <v>Staples</v>
      </c>
      <c r="H706" s="5">
        <f t="shared" si="10"/>
        <v>45505</v>
      </c>
      <c r="J706" s="6"/>
    </row>
    <row r="707" spans="1:10" x14ac:dyDescent="0.3">
      <c r="A707">
        <v>2024</v>
      </c>
      <c r="B707" t="s">
        <v>18</v>
      </c>
      <c r="C707" t="s">
        <v>55</v>
      </c>
      <c r="D707" t="s">
        <v>56</v>
      </c>
      <c r="E707">
        <v>212.6</v>
      </c>
      <c r="F707" t="s">
        <v>10</v>
      </c>
      <c r="G707" t="str" cm="1">
        <f t="array" ref="G707">IFERROR(INDEX(CategoryMap!B$2:B$99, MATCH(TRUE, ISNUMBER(SEARCH(CategoryMap!A$2:A$99, D707)), 0)), "Other")</f>
        <v>Staples</v>
      </c>
      <c r="H707" s="5">
        <f t="shared" ref="H707:H770" si="11">DATE(A707, MONTH(DATEVALUE("1 " &amp; B707)), 1)</f>
        <v>45536</v>
      </c>
      <c r="J707" s="6"/>
    </row>
    <row r="708" spans="1:10" x14ac:dyDescent="0.3">
      <c r="A708">
        <v>2024</v>
      </c>
      <c r="B708" t="s">
        <v>19</v>
      </c>
      <c r="C708" t="s">
        <v>55</v>
      </c>
      <c r="D708" t="s">
        <v>56</v>
      </c>
      <c r="E708">
        <v>211.5</v>
      </c>
      <c r="F708" t="s">
        <v>10</v>
      </c>
      <c r="G708" t="str" cm="1">
        <f t="array" ref="G708">IFERROR(INDEX(CategoryMap!B$2:B$99, MATCH(TRUE, ISNUMBER(SEARCH(CategoryMap!A$2:A$99, D708)), 0)), "Other")</f>
        <v>Staples</v>
      </c>
      <c r="H708" s="5">
        <f t="shared" si="11"/>
        <v>45566</v>
      </c>
      <c r="J708" s="6"/>
    </row>
    <row r="709" spans="1:10" x14ac:dyDescent="0.3">
      <c r="A709">
        <v>2024</v>
      </c>
      <c r="B709" t="s">
        <v>20</v>
      </c>
      <c r="C709" t="s">
        <v>55</v>
      </c>
      <c r="D709" t="s">
        <v>56</v>
      </c>
      <c r="E709">
        <v>208.1</v>
      </c>
      <c r="F709" t="s">
        <v>10</v>
      </c>
      <c r="G709" t="str" cm="1">
        <f t="array" ref="G709">IFERROR(INDEX(CategoryMap!B$2:B$99, MATCH(TRUE, ISNUMBER(SEARCH(CategoryMap!A$2:A$99, D709)), 0)), "Other")</f>
        <v>Staples</v>
      </c>
      <c r="H709" s="5">
        <f t="shared" si="11"/>
        <v>45597</v>
      </c>
      <c r="J709" s="6"/>
    </row>
    <row r="710" spans="1:10" x14ac:dyDescent="0.3">
      <c r="A710">
        <v>2024</v>
      </c>
      <c r="B710" t="s">
        <v>21</v>
      </c>
      <c r="C710" t="s">
        <v>55</v>
      </c>
      <c r="D710" t="s">
        <v>56</v>
      </c>
      <c r="E710">
        <v>207.8</v>
      </c>
      <c r="F710" t="s">
        <v>10</v>
      </c>
      <c r="G710" t="str" cm="1">
        <f t="array" ref="G710">IFERROR(INDEX(CategoryMap!B$2:B$99, MATCH(TRUE, ISNUMBER(SEARCH(CategoryMap!A$2:A$99, D710)), 0)), "Other")</f>
        <v>Staples</v>
      </c>
      <c r="H710" s="5">
        <f t="shared" si="11"/>
        <v>45627</v>
      </c>
      <c r="J710" s="6"/>
    </row>
    <row r="711" spans="1:10" x14ac:dyDescent="0.3">
      <c r="A711">
        <v>2025</v>
      </c>
      <c r="B711" t="s">
        <v>7</v>
      </c>
      <c r="C711" t="s">
        <v>55</v>
      </c>
      <c r="D711" t="s">
        <v>56</v>
      </c>
      <c r="E711">
        <v>204.5</v>
      </c>
      <c r="F711" t="s">
        <v>10</v>
      </c>
      <c r="G711" t="str" cm="1">
        <f t="array" ref="G711">IFERROR(INDEX(CategoryMap!B$2:B$99, MATCH(TRUE, ISNUMBER(SEARCH(CategoryMap!A$2:A$99, D711)), 0)), "Other")</f>
        <v>Staples</v>
      </c>
      <c r="H711" s="5">
        <f t="shared" si="11"/>
        <v>45658</v>
      </c>
      <c r="J711" s="6"/>
    </row>
    <row r="712" spans="1:10" x14ac:dyDescent="0.3">
      <c r="A712">
        <v>2025</v>
      </c>
      <c r="B712" t="s">
        <v>11</v>
      </c>
      <c r="C712" t="s">
        <v>55</v>
      </c>
      <c r="D712" t="s">
        <v>56</v>
      </c>
      <c r="E712">
        <v>204.5</v>
      </c>
      <c r="F712" t="s">
        <v>10</v>
      </c>
      <c r="G712" t="str" cm="1">
        <f t="array" ref="G712">IFERROR(INDEX(CategoryMap!B$2:B$99, MATCH(TRUE, ISNUMBER(SEARCH(CategoryMap!A$2:A$99, D712)), 0)), "Other")</f>
        <v>Staples</v>
      </c>
      <c r="H712" s="5">
        <f t="shared" si="11"/>
        <v>45689</v>
      </c>
      <c r="J712" s="6"/>
    </row>
    <row r="713" spans="1:10" x14ac:dyDescent="0.3">
      <c r="A713">
        <v>2025</v>
      </c>
      <c r="B713" t="s">
        <v>12</v>
      </c>
      <c r="C713" t="s">
        <v>55</v>
      </c>
      <c r="D713" t="s">
        <v>56</v>
      </c>
      <c r="E713">
        <v>205.5</v>
      </c>
      <c r="F713" t="s">
        <v>10</v>
      </c>
      <c r="G713" t="str" cm="1">
        <f t="array" ref="G713">IFERROR(INDEX(CategoryMap!B$2:B$99, MATCH(TRUE, ISNUMBER(SEARCH(CategoryMap!A$2:A$99, D713)), 0)), "Other")</f>
        <v>Staples</v>
      </c>
      <c r="H713" s="5">
        <f t="shared" si="11"/>
        <v>45717</v>
      </c>
      <c r="J713" s="6"/>
    </row>
    <row r="714" spans="1:10" x14ac:dyDescent="0.3">
      <c r="A714">
        <v>2025</v>
      </c>
      <c r="B714" t="s">
        <v>13</v>
      </c>
      <c r="C714" t="s">
        <v>55</v>
      </c>
      <c r="D714" t="s">
        <v>56</v>
      </c>
      <c r="E714">
        <v>205.5</v>
      </c>
      <c r="F714" t="s">
        <v>10</v>
      </c>
      <c r="G714" t="str" cm="1">
        <f t="array" ref="G714">IFERROR(INDEX(CategoryMap!B$2:B$99, MATCH(TRUE, ISNUMBER(SEARCH(CategoryMap!A$2:A$99, D714)), 0)), "Other")</f>
        <v>Staples</v>
      </c>
      <c r="H714" s="5">
        <f t="shared" si="11"/>
        <v>45748</v>
      </c>
      <c r="J714" s="6"/>
    </row>
    <row r="715" spans="1:10" x14ac:dyDescent="0.3">
      <c r="A715">
        <v>2025</v>
      </c>
      <c r="B715" t="s">
        <v>14</v>
      </c>
      <c r="C715" t="s">
        <v>55</v>
      </c>
      <c r="D715" t="s">
        <v>56</v>
      </c>
      <c r="E715">
        <v>207.9</v>
      </c>
      <c r="F715" t="s">
        <v>10</v>
      </c>
      <c r="G715" t="str" cm="1">
        <f t="array" ref="G715">IFERROR(INDEX(CategoryMap!B$2:B$99, MATCH(TRUE, ISNUMBER(SEARCH(CategoryMap!A$2:A$99, D715)), 0)), "Other")</f>
        <v>Staples</v>
      </c>
      <c r="H715" s="5">
        <f t="shared" si="11"/>
        <v>45778</v>
      </c>
      <c r="J715" s="6"/>
    </row>
    <row r="716" spans="1:10" x14ac:dyDescent="0.3">
      <c r="A716">
        <v>2025</v>
      </c>
      <c r="B716" t="s">
        <v>15</v>
      </c>
      <c r="C716" t="s">
        <v>55</v>
      </c>
      <c r="D716" t="s">
        <v>56</v>
      </c>
      <c r="E716">
        <v>207.9</v>
      </c>
      <c r="F716" t="s">
        <v>22</v>
      </c>
      <c r="G716" t="str" cm="1">
        <f t="array" ref="G716">IFERROR(INDEX(CategoryMap!B$2:B$99, MATCH(TRUE, ISNUMBER(SEARCH(CategoryMap!A$2:A$99, D716)), 0)), "Other")</f>
        <v>Staples</v>
      </c>
      <c r="H716" s="5">
        <f t="shared" si="11"/>
        <v>45809</v>
      </c>
      <c r="J716" s="6"/>
    </row>
    <row r="717" spans="1:10" x14ac:dyDescent="0.3">
      <c r="A717">
        <v>2022</v>
      </c>
      <c r="B717" t="s">
        <v>7</v>
      </c>
      <c r="C717" t="s">
        <v>57</v>
      </c>
      <c r="D717" t="s">
        <v>58</v>
      </c>
      <c r="E717">
        <v>197.2</v>
      </c>
      <c r="F717" t="s">
        <v>10</v>
      </c>
      <c r="G717" t="str" cm="1">
        <f t="array" ref="G717">IFERROR(INDEX(CategoryMap!B$2:B$99, MATCH(TRUE, ISNUMBER(SEARCH(CategoryMap!A$2:A$99, D717)), 0)), "Other")</f>
        <v>Staples</v>
      </c>
      <c r="H717" s="5">
        <f t="shared" si="11"/>
        <v>44562</v>
      </c>
      <c r="J717" s="6"/>
    </row>
    <row r="718" spans="1:10" x14ac:dyDescent="0.3">
      <c r="A718">
        <v>2022</v>
      </c>
      <c r="B718" t="s">
        <v>11</v>
      </c>
      <c r="C718" t="s">
        <v>57</v>
      </c>
      <c r="D718" t="s">
        <v>58</v>
      </c>
      <c r="E718">
        <v>197.5</v>
      </c>
      <c r="F718" t="s">
        <v>10</v>
      </c>
      <c r="G718" t="str" cm="1">
        <f t="array" ref="G718">IFERROR(INDEX(CategoryMap!B$2:B$99, MATCH(TRUE, ISNUMBER(SEARCH(CategoryMap!A$2:A$99, D718)), 0)), "Other")</f>
        <v>Staples</v>
      </c>
      <c r="H718" s="5">
        <f t="shared" si="11"/>
        <v>44593</v>
      </c>
      <c r="J718" s="6"/>
    </row>
    <row r="719" spans="1:10" x14ac:dyDescent="0.3">
      <c r="A719">
        <v>2022</v>
      </c>
      <c r="B719" t="s">
        <v>12</v>
      </c>
      <c r="C719" t="s">
        <v>57</v>
      </c>
      <c r="D719" t="s">
        <v>58</v>
      </c>
      <c r="E719">
        <v>198.2</v>
      </c>
      <c r="F719" t="s">
        <v>10</v>
      </c>
      <c r="G719" t="str" cm="1">
        <f t="array" ref="G719">IFERROR(INDEX(CategoryMap!B$2:B$99, MATCH(TRUE, ISNUMBER(SEARCH(CategoryMap!A$2:A$99, D719)), 0)), "Other")</f>
        <v>Staples</v>
      </c>
      <c r="H719" s="5">
        <f t="shared" si="11"/>
        <v>44621</v>
      </c>
      <c r="J719" s="6"/>
    </row>
    <row r="720" spans="1:10" x14ac:dyDescent="0.3">
      <c r="A720">
        <v>2022</v>
      </c>
      <c r="B720" t="s">
        <v>13</v>
      </c>
      <c r="C720" t="s">
        <v>57</v>
      </c>
      <c r="D720" t="s">
        <v>58</v>
      </c>
      <c r="E720">
        <v>197.7</v>
      </c>
      <c r="F720" t="s">
        <v>10</v>
      </c>
      <c r="G720" t="str" cm="1">
        <f t="array" ref="G720">IFERROR(INDEX(CategoryMap!B$2:B$99, MATCH(TRUE, ISNUMBER(SEARCH(CategoryMap!A$2:A$99, D720)), 0)), "Other")</f>
        <v>Staples</v>
      </c>
      <c r="H720" s="5">
        <f t="shared" si="11"/>
        <v>44652</v>
      </c>
      <c r="J720" s="6"/>
    </row>
    <row r="721" spans="1:10" x14ac:dyDescent="0.3">
      <c r="A721">
        <v>2022</v>
      </c>
      <c r="B721" t="s">
        <v>14</v>
      </c>
      <c r="C721" t="s">
        <v>57</v>
      </c>
      <c r="D721" t="s">
        <v>58</v>
      </c>
      <c r="E721">
        <v>198.6</v>
      </c>
      <c r="F721" t="s">
        <v>10</v>
      </c>
      <c r="G721" t="str" cm="1">
        <f t="array" ref="G721">IFERROR(INDEX(CategoryMap!B$2:B$99, MATCH(TRUE, ISNUMBER(SEARCH(CategoryMap!A$2:A$99, D721)), 0)), "Other")</f>
        <v>Staples</v>
      </c>
      <c r="H721" s="5">
        <f t="shared" si="11"/>
        <v>44682</v>
      </c>
      <c r="J721" s="6"/>
    </row>
    <row r="722" spans="1:10" x14ac:dyDescent="0.3">
      <c r="A722">
        <v>2022</v>
      </c>
      <c r="B722" t="s">
        <v>15</v>
      </c>
      <c r="C722" t="s">
        <v>57</v>
      </c>
      <c r="D722" t="s">
        <v>58</v>
      </c>
      <c r="E722">
        <v>198.5</v>
      </c>
      <c r="F722" t="s">
        <v>10</v>
      </c>
      <c r="G722" t="str" cm="1">
        <f t="array" ref="G722">IFERROR(INDEX(CategoryMap!B$2:B$99, MATCH(TRUE, ISNUMBER(SEARCH(CategoryMap!A$2:A$99, D722)), 0)), "Other")</f>
        <v>Staples</v>
      </c>
      <c r="H722" s="5">
        <f t="shared" si="11"/>
        <v>44713</v>
      </c>
      <c r="J722" s="6"/>
    </row>
    <row r="723" spans="1:10" x14ac:dyDescent="0.3">
      <c r="A723">
        <v>2022</v>
      </c>
      <c r="B723" t="s">
        <v>16</v>
      </c>
      <c r="C723" t="s">
        <v>57</v>
      </c>
      <c r="D723" t="s">
        <v>58</v>
      </c>
      <c r="E723">
        <v>198</v>
      </c>
      <c r="F723" t="s">
        <v>10</v>
      </c>
      <c r="G723" t="str" cm="1">
        <f t="array" ref="G723">IFERROR(INDEX(CategoryMap!B$2:B$99, MATCH(TRUE, ISNUMBER(SEARCH(CategoryMap!A$2:A$99, D723)), 0)), "Other")</f>
        <v>Staples</v>
      </c>
      <c r="H723" s="5">
        <f t="shared" si="11"/>
        <v>44743</v>
      </c>
      <c r="J723" s="6"/>
    </row>
    <row r="724" spans="1:10" x14ac:dyDescent="0.3">
      <c r="A724">
        <v>2022</v>
      </c>
      <c r="B724" t="s">
        <v>17</v>
      </c>
      <c r="C724" t="s">
        <v>57</v>
      </c>
      <c r="D724" t="s">
        <v>58</v>
      </c>
      <c r="E724">
        <v>198.2</v>
      </c>
      <c r="F724" t="s">
        <v>10</v>
      </c>
      <c r="G724" t="str" cm="1">
        <f t="array" ref="G724">IFERROR(INDEX(CategoryMap!B$2:B$99, MATCH(TRUE, ISNUMBER(SEARCH(CategoryMap!A$2:A$99, D724)), 0)), "Other")</f>
        <v>Staples</v>
      </c>
      <c r="H724" s="5">
        <f t="shared" si="11"/>
        <v>44774</v>
      </c>
      <c r="J724" s="6"/>
    </row>
    <row r="725" spans="1:10" x14ac:dyDescent="0.3">
      <c r="A725">
        <v>2022</v>
      </c>
      <c r="B725" t="s">
        <v>18</v>
      </c>
      <c r="C725" t="s">
        <v>57</v>
      </c>
      <c r="D725" t="s">
        <v>58</v>
      </c>
      <c r="E725">
        <v>199</v>
      </c>
      <c r="F725" t="s">
        <v>10</v>
      </c>
      <c r="G725" t="str" cm="1">
        <f t="array" ref="G725">IFERROR(INDEX(CategoryMap!B$2:B$99, MATCH(TRUE, ISNUMBER(SEARCH(CategoryMap!A$2:A$99, D725)), 0)), "Other")</f>
        <v>Staples</v>
      </c>
      <c r="H725" s="5">
        <f t="shared" si="11"/>
        <v>44805</v>
      </c>
      <c r="J725" s="6"/>
    </row>
    <row r="726" spans="1:10" x14ac:dyDescent="0.3">
      <c r="A726">
        <v>2022</v>
      </c>
      <c r="B726" t="s">
        <v>19</v>
      </c>
      <c r="C726" t="s">
        <v>57</v>
      </c>
      <c r="D726" t="s">
        <v>58</v>
      </c>
      <c r="E726">
        <v>197.8</v>
      </c>
      <c r="F726" t="s">
        <v>10</v>
      </c>
      <c r="G726" t="str" cm="1">
        <f t="array" ref="G726">IFERROR(INDEX(CategoryMap!B$2:B$99, MATCH(TRUE, ISNUMBER(SEARCH(CategoryMap!A$2:A$99, D726)), 0)), "Other")</f>
        <v>Staples</v>
      </c>
      <c r="H726" s="5">
        <f t="shared" si="11"/>
        <v>44835</v>
      </c>
      <c r="J726" s="6"/>
    </row>
    <row r="727" spans="1:10" x14ac:dyDescent="0.3">
      <c r="A727">
        <v>2022</v>
      </c>
      <c r="B727" t="s">
        <v>20</v>
      </c>
      <c r="C727" t="s">
        <v>57</v>
      </c>
      <c r="D727" t="s">
        <v>58</v>
      </c>
      <c r="E727">
        <v>197.7</v>
      </c>
      <c r="F727" t="s">
        <v>10</v>
      </c>
      <c r="G727" t="str" cm="1">
        <f t="array" ref="G727">IFERROR(INDEX(CategoryMap!B$2:B$99, MATCH(TRUE, ISNUMBER(SEARCH(CategoryMap!A$2:A$99, D727)), 0)), "Other")</f>
        <v>Staples</v>
      </c>
      <c r="H727" s="5">
        <f t="shared" si="11"/>
        <v>44866</v>
      </c>
      <c r="J727" s="6"/>
    </row>
    <row r="728" spans="1:10" x14ac:dyDescent="0.3">
      <c r="A728">
        <v>2022</v>
      </c>
      <c r="B728" t="s">
        <v>21</v>
      </c>
      <c r="C728" t="s">
        <v>57</v>
      </c>
      <c r="D728" t="s">
        <v>58</v>
      </c>
      <c r="E728">
        <v>198</v>
      </c>
      <c r="F728" t="s">
        <v>10</v>
      </c>
      <c r="G728" t="str" cm="1">
        <f t="array" ref="G728">IFERROR(INDEX(CategoryMap!B$2:B$99, MATCH(TRUE, ISNUMBER(SEARCH(CategoryMap!A$2:A$99, D728)), 0)), "Other")</f>
        <v>Staples</v>
      </c>
      <c r="H728" s="5">
        <f t="shared" si="11"/>
        <v>44896</v>
      </c>
      <c r="J728" s="6"/>
    </row>
    <row r="729" spans="1:10" x14ac:dyDescent="0.3">
      <c r="A729">
        <v>2023</v>
      </c>
      <c r="B729" t="s">
        <v>7</v>
      </c>
      <c r="C729" t="s">
        <v>57</v>
      </c>
      <c r="D729" t="s">
        <v>58</v>
      </c>
      <c r="E729">
        <v>199.4</v>
      </c>
      <c r="F729" t="s">
        <v>10</v>
      </c>
      <c r="G729" t="str" cm="1">
        <f t="array" ref="G729">IFERROR(INDEX(CategoryMap!B$2:B$99, MATCH(TRUE, ISNUMBER(SEARCH(CategoryMap!A$2:A$99, D729)), 0)), "Other")</f>
        <v>Staples</v>
      </c>
      <c r="H729" s="5">
        <f t="shared" si="11"/>
        <v>44927</v>
      </c>
      <c r="J729" s="6"/>
    </row>
    <row r="730" spans="1:10" x14ac:dyDescent="0.3">
      <c r="A730">
        <v>2023</v>
      </c>
      <c r="B730" t="s">
        <v>11</v>
      </c>
      <c r="C730" t="s">
        <v>57</v>
      </c>
      <c r="D730" t="s">
        <v>58</v>
      </c>
      <c r="E730">
        <v>202.6</v>
      </c>
      <c r="F730" t="s">
        <v>10</v>
      </c>
      <c r="G730" t="str" cm="1">
        <f t="array" ref="G730">IFERROR(INDEX(CategoryMap!B$2:B$99, MATCH(TRUE, ISNUMBER(SEARCH(CategoryMap!A$2:A$99, D730)), 0)), "Other")</f>
        <v>Staples</v>
      </c>
      <c r="H730" s="5">
        <f t="shared" si="11"/>
        <v>44958</v>
      </c>
      <c r="J730" s="6"/>
    </row>
    <row r="731" spans="1:10" x14ac:dyDescent="0.3">
      <c r="A731">
        <v>2023</v>
      </c>
      <c r="B731" t="s">
        <v>12</v>
      </c>
      <c r="C731" t="s">
        <v>57</v>
      </c>
      <c r="D731" t="s">
        <v>58</v>
      </c>
      <c r="E731">
        <v>204.4</v>
      </c>
      <c r="F731" t="s">
        <v>10</v>
      </c>
      <c r="G731" t="str" cm="1">
        <f t="array" ref="G731">IFERROR(INDEX(CategoryMap!B$2:B$99, MATCH(TRUE, ISNUMBER(SEARCH(CategoryMap!A$2:A$99, D731)), 0)), "Other")</f>
        <v>Staples</v>
      </c>
      <c r="H731" s="5">
        <f t="shared" si="11"/>
        <v>44986</v>
      </c>
      <c r="J731" s="6"/>
    </row>
    <row r="732" spans="1:10" x14ac:dyDescent="0.3">
      <c r="A732">
        <v>2023</v>
      </c>
      <c r="B732" t="s">
        <v>13</v>
      </c>
      <c r="C732" t="s">
        <v>57</v>
      </c>
      <c r="D732" t="s">
        <v>58</v>
      </c>
      <c r="E732">
        <v>204.6</v>
      </c>
      <c r="F732" t="s">
        <v>10</v>
      </c>
      <c r="G732" t="str" cm="1">
        <f t="array" ref="G732">IFERROR(INDEX(CategoryMap!B$2:B$99, MATCH(TRUE, ISNUMBER(SEARCH(CategoryMap!A$2:A$99, D732)), 0)), "Other")</f>
        <v>Staples</v>
      </c>
      <c r="H732" s="5">
        <f t="shared" si="11"/>
        <v>45017</v>
      </c>
      <c r="J732" s="6"/>
    </row>
    <row r="733" spans="1:10" x14ac:dyDescent="0.3">
      <c r="A733">
        <v>2023</v>
      </c>
      <c r="B733" t="s">
        <v>14</v>
      </c>
      <c r="C733" t="s">
        <v>57</v>
      </c>
      <c r="D733" t="s">
        <v>58</v>
      </c>
      <c r="E733">
        <v>206.8</v>
      </c>
      <c r="F733" t="s">
        <v>10</v>
      </c>
      <c r="G733" t="str" cm="1">
        <f t="array" ref="G733">IFERROR(INDEX(CategoryMap!B$2:B$99, MATCH(TRUE, ISNUMBER(SEARCH(CategoryMap!A$2:A$99, D733)), 0)), "Other")</f>
        <v>Staples</v>
      </c>
      <c r="H733" s="5">
        <f t="shared" si="11"/>
        <v>45047</v>
      </c>
      <c r="J733" s="6"/>
    </row>
    <row r="734" spans="1:10" x14ac:dyDescent="0.3">
      <c r="A734">
        <v>2023</v>
      </c>
      <c r="B734" t="s">
        <v>15</v>
      </c>
      <c r="C734" t="s">
        <v>57</v>
      </c>
      <c r="D734" t="s">
        <v>58</v>
      </c>
      <c r="E734">
        <v>209.1</v>
      </c>
      <c r="F734" t="s">
        <v>10</v>
      </c>
      <c r="G734" t="str" cm="1">
        <f t="array" ref="G734">IFERROR(INDEX(CategoryMap!B$2:B$99, MATCH(TRUE, ISNUMBER(SEARCH(CategoryMap!A$2:A$99, D734)), 0)), "Other")</f>
        <v>Staples</v>
      </c>
      <c r="H734" s="5">
        <f t="shared" si="11"/>
        <v>45078</v>
      </c>
      <c r="J734" s="6"/>
    </row>
    <row r="735" spans="1:10" x14ac:dyDescent="0.3">
      <c r="A735">
        <v>2023</v>
      </c>
      <c r="B735" t="s">
        <v>16</v>
      </c>
      <c r="C735" t="s">
        <v>57</v>
      </c>
      <c r="D735" t="s">
        <v>58</v>
      </c>
      <c r="E735">
        <v>211</v>
      </c>
      <c r="F735" t="s">
        <v>10</v>
      </c>
      <c r="G735" t="str" cm="1">
        <f t="array" ref="G735">IFERROR(INDEX(CategoryMap!B$2:B$99, MATCH(TRUE, ISNUMBER(SEARCH(CategoryMap!A$2:A$99, D735)), 0)), "Other")</f>
        <v>Staples</v>
      </c>
      <c r="H735" s="5">
        <f t="shared" si="11"/>
        <v>45108</v>
      </c>
      <c r="J735" s="6"/>
    </row>
    <row r="736" spans="1:10" x14ac:dyDescent="0.3">
      <c r="A736">
        <v>2023</v>
      </c>
      <c r="B736" t="s">
        <v>17</v>
      </c>
      <c r="C736" t="s">
        <v>57</v>
      </c>
      <c r="D736" t="s">
        <v>58</v>
      </c>
      <c r="E736">
        <v>215.4</v>
      </c>
      <c r="F736" t="s">
        <v>10</v>
      </c>
      <c r="G736" t="str" cm="1">
        <f t="array" ref="G736">IFERROR(INDEX(CategoryMap!B$2:B$99, MATCH(TRUE, ISNUMBER(SEARCH(CategoryMap!A$2:A$99, D736)), 0)), "Other")</f>
        <v>Staples</v>
      </c>
      <c r="H736" s="5">
        <f t="shared" si="11"/>
        <v>45139</v>
      </c>
      <c r="J736" s="6"/>
    </row>
    <row r="737" spans="1:10" x14ac:dyDescent="0.3">
      <c r="A737">
        <v>2023</v>
      </c>
      <c r="B737" t="s">
        <v>18</v>
      </c>
      <c r="C737" t="s">
        <v>57</v>
      </c>
      <c r="D737" t="s">
        <v>58</v>
      </c>
      <c r="E737">
        <v>219.1</v>
      </c>
      <c r="F737" t="s">
        <v>10</v>
      </c>
      <c r="G737" t="str" cm="1">
        <f t="array" ref="G737">IFERROR(INDEX(CategoryMap!B$2:B$99, MATCH(TRUE, ISNUMBER(SEARCH(CategoryMap!A$2:A$99, D737)), 0)), "Other")</f>
        <v>Staples</v>
      </c>
      <c r="H737" s="5">
        <f t="shared" si="11"/>
        <v>45170</v>
      </c>
      <c r="J737" s="6"/>
    </row>
    <row r="738" spans="1:10" x14ac:dyDescent="0.3">
      <c r="A738">
        <v>2023</v>
      </c>
      <c r="B738" t="s">
        <v>19</v>
      </c>
      <c r="C738" t="s">
        <v>57</v>
      </c>
      <c r="D738" t="s">
        <v>58</v>
      </c>
      <c r="E738">
        <v>221.4</v>
      </c>
      <c r="F738" t="s">
        <v>10</v>
      </c>
      <c r="G738" t="str" cm="1">
        <f t="array" ref="G738">IFERROR(INDEX(CategoryMap!B$2:B$99, MATCH(TRUE, ISNUMBER(SEARCH(CategoryMap!A$2:A$99, D738)), 0)), "Other")</f>
        <v>Staples</v>
      </c>
      <c r="H738" s="5">
        <f t="shared" si="11"/>
        <v>45200</v>
      </c>
      <c r="J738" s="6"/>
    </row>
    <row r="739" spans="1:10" x14ac:dyDescent="0.3">
      <c r="A739">
        <v>2023</v>
      </c>
      <c r="B739" t="s">
        <v>20</v>
      </c>
      <c r="C739" t="s">
        <v>57</v>
      </c>
      <c r="D739" t="s">
        <v>58</v>
      </c>
      <c r="E739">
        <v>224.9</v>
      </c>
      <c r="F739" t="s">
        <v>10</v>
      </c>
      <c r="G739" t="str" cm="1">
        <f t="array" ref="G739">IFERROR(INDEX(CategoryMap!B$2:B$99, MATCH(TRUE, ISNUMBER(SEARCH(CategoryMap!A$2:A$99, D739)), 0)), "Other")</f>
        <v>Staples</v>
      </c>
      <c r="H739" s="5">
        <f t="shared" si="11"/>
        <v>45231</v>
      </c>
      <c r="J739" s="6"/>
    </row>
    <row r="740" spans="1:10" x14ac:dyDescent="0.3">
      <c r="A740">
        <v>2023</v>
      </c>
      <c r="B740" t="s">
        <v>21</v>
      </c>
      <c r="C740" t="s">
        <v>57</v>
      </c>
      <c r="D740" t="s">
        <v>58</v>
      </c>
      <c r="E740">
        <v>228.4</v>
      </c>
      <c r="F740" t="s">
        <v>10</v>
      </c>
      <c r="G740" t="str" cm="1">
        <f t="array" ref="G740">IFERROR(INDEX(CategoryMap!B$2:B$99, MATCH(TRUE, ISNUMBER(SEARCH(CategoryMap!A$2:A$99, D740)), 0)), "Other")</f>
        <v>Staples</v>
      </c>
      <c r="H740" s="5">
        <f t="shared" si="11"/>
        <v>45261</v>
      </c>
      <c r="J740" s="6"/>
    </row>
    <row r="741" spans="1:10" x14ac:dyDescent="0.3">
      <c r="A741">
        <v>2024</v>
      </c>
      <c r="B741" t="s">
        <v>7</v>
      </c>
      <c r="C741" t="s">
        <v>57</v>
      </c>
      <c r="D741" t="s">
        <v>58</v>
      </c>
      <c r="E741">
        <v>232.3</v>
      </c>
      <c r="F741" t="s">
        <v>10</v>
      </c>
      <c r="G741" t="str" cm="1">
        <f t="array" ref="G741">IFERROR(INDEX(CategoryMap!B$2:B$99, MATCH(TRUE, ISNUMBER(SEARCH(CategoryMap!A$2:A$99, D741)), 0)), "Other")</f>
        <v>Staples</v>
      </c>
      <c r="H741" s="5">
        <f t="shared" si="11"/>
        <v>45292</v>
      </c>
      <c r="J741" s="6"/>
    </row>
    <row r="742" spans="1:10" x14ac:dyDescent="0.3">
      <c r="A742">
        <v>2024</v>
      </c>
      <c r="B742" t="s">
        <v>11</v>
      </c>
      <c r="C742" t="s">
        <v>57</v>
      </c>
      <c r="D742" t="s">
        <v>58</v>
      </c>
      <c r="E742">
        <v>236.4</v>
      </c>
      <c r="F742" t="s">
        <v>10</v>
      </c>
      <c r="G742" t="str" cm="1">
        <f t="array" ref="G742">IFERROR(INDEX(CategoryMap!B$2:B$99, MATCH(TRUE, ISNUMBER(SEARCH(CategoryMap!A$2:A$99, D742)), 0)), "Other")</f>
        <v>Staples</v>
      </c>
      <c r="H742" s="5">
        <f t="shared" si="11"/>
        <v>45323</v>
      </c>
      <c r="J742" s="6"/>
    </row>
    <row r="743" spans="1:10" x14ac:dyDescent="0.3">
      <c r="A743">
        <v>2024</v>
      </c>
      <c r="B743" t="s">
        <v>12</v>
      </c>
      <c r="C743" t="s">
        <v>57</v>
      </c>
      <c r="D743" t="s">
        <v>58</v>
      </c>
      <c r="E743">
        <v>238.3</v>
      </c>
      <c r="F743" t="s">
        <v>10</v>
      </c>
      <c r="G743" t="str" cm="1">
        <f t="array" ref="G743">IFERROR(INDEX(CategoryMap!B$2:B$99, MATCH(TRUE, ISNUMBER(SEARCH(CategoryMap!A$2:A$99, D743)), 0)), "Other")</f>
        <v>Staples</v>
      </c>
      <c r="H743" s="5">
        <f t="shared" si="11"/>
        <v>45352</v>
      </c>
      <c r="J743" s="6"/>
    </row>
    <row r="744" spans="1:10" x14ac:dyDescent="0.3">
      <c r="A744">
        <v>2024</v>
      </c>
      <c r="B744" t="s">
        <v>13</v>
      </c>
      <c r="C744" t="s">
        <v>57</v>
      </c>
      <c r="D744" t="s">
        <v>58</v>
      </c>
      <c r="E744">
        <v>240.9</v>
      </c>
      <c r="F744" t="s">
        <v>10</v>
      </c>
      <c r="G744" t="str" cm="1">
        <f t="array" ref="G744">IFERROR(INDEX(CategoryMap!B$2:B$99, MATCH(TRUE, ISNUMBER(SEARCH(CategoryMap!A$2:A$99, D744)), 0)), "Other")</f>
        <v>Staples</v>
      </c>
      <c r="H744" s="5">
        <f t="shared" si="11"/>
        <v>45383</v>
      </c>
      <c r="J744" s="6"/>
    </row>
    <row r="745" spans="1:10" x14ac:dyDescent="0.3">
      <c r="A745">
        <v>2024</v>
      </c>
      <c r="B745" t="s">
        <v>14</v>
      </c>
      <c r="C745" t="s">
        <v>57</v>
      </c>
      <c r="D745" t="s">
        <v>58</v>
      </c>
      <c r="E745">
        <v>242.7</v>
      </c>
      <c r="F745" t="s">
        <v>10</v>
      </c>
      <c r="G745" t="str" cm="1">
        <f t="array" ref="G745">IFERROR(INDEX(CategoryMap!B$2:B$99, MATCH(TRUE, ISNUMBER(SEARCH(CategoryMap!A$2:A$99, D745)), 0)), "Other")</f>
        <v>Staples</v>
      </c>
      <c r="H745" s="5">
        <f t="shared" si="11"/>
        <v>45413</v>
      </c>
      <c r="J745" s="6"/>
    </row>
    <row r="746" spans="1:10" x14ac:dyDescent="0.3">
      <c r="A746">
        <v>2024</v>
      </c>
      <c r="B746" t="s">
        <v>15</v>
      </c>
      <c r="C746" t="s">
        <v>57</v>
      </c>
      <c r="D746" t="s">
        <v>58</v>
      </c>
      <c r="E746">
        <v>244.5</v>
      </c>
      <c r="F746" t="s">
        <v>10</v>
      </c>
      <c r="G746" t="str" cm="1">
        <f t="array" ref="G746">IFERROR(INDEX(CategoryMap!B$2:B$99, MATCH(TRUE, ISNUMBER(SEARCH(CategoryMap!A$2:A$99, D746)), 0)), "Other")</f>
        <v>Staples</v>
      </c>
      <c r="H746" s="5">
        <f t="shared" si="11"/>
        <v>45444</v>
      </c>
      <c r="J746" s="6"/>
    </row>
    <row r="747" spans="1:10" x14ac:dyDescent="0.3">
      <c r="A747">
        <v>2024</v>
      </c>
      <c r="B747" t="s">
        <v>16</v>
      </c>
      <c r="C747" t="s">
        <v>57</v>
      </c>
      <c r="D747" t="s">
        <v>58</v>
      </c>
      <c r="E747">
        <v>245.7</v>
      </c>
      <c r="F747" t="s">
        <v>10</v>
      </c>
      <c r="G747" t="str" cm="1">
        <f t="array" ref="G747">IFERROR(INDEX(CategoryMap!B$2:B$99, MATCH(TRUE, ISNUMBER(SEARCH(CategoryMap!A$2:A$99, D747)), 0)), "Other")</f>
        <v>Staples</v>
      </c>
      <c r="H747" s="5">
        <f t="shared" si="11"/>
        <v>45474</v>
      </c>
      <c r="J747" s="6"/>
    </row>
    <row r="748" spans="1:10" x14ac:dyDescent="0.3">
      <c r="A748">
        <v>2024</v>
      </c>
      <c r="B748" t="s">
        <v>17</v>
      </c>
      <c r="C748" t="s">
        <v>57</v>
      </c>
      <c r="D748" t="s">
        <v>58</v>
      </c>
      <c r="E748">
        <v>247.5</v>
      </c>
      <c r="F748" t="s">
        <v>10</v>
      </c>
      <c r="G748" t="str" cm="1">
        <f t="array" ref="G748">IFERROR(INDEX(CategoryMap!B$2:B$99, MATCH(TRUE, ISNUMBER(SEARCH(CategoryMap!A$2:A$99, D748)), 0)), "Other")</f>
        <v>Staples</v>
      </c>
      <c r="H748" s="5">
        <f t="shared" si="11"/>
        <v>45505</v>
      </c>
      <c r="J748" s="6"/>
    </row>
    <row r="749" spans="1:10" x14ac:dyDescent="0.3">
      <c r="A749">
        <v>2024</v>
      </c>
      <c r="B749" t="s">
        <v>18</v>
      </c>
      <c r="C749" t="s">
        <v>57</v>
      </c>
      <c r="D749" t="s">
        <v>58</v>
      </c>
      <c r="E749">
        <v>249.2</v>
      </c>
      <c r="F749" t="s">
        <v>10</v>
      </c>
      <c r="G749" t="str" cm="1">
        <f t="array" ref="G749">IFERROR(INDEX(CategoryMap!B$2:B$99, MATCH(TRUE, ISNUMBER(SEARCH(CategoryMap!A$2:A$99, D749)), 0)), "Other")</f>
        <v>Staples</v>
      </c>
      <c r="H749" s="5">
        <f t="shared" si="11"/>
        <v>45536</v>
      </c>
      <c r="J749" s="6"/>
    </row>
    <row r="750" spans="1:10" x14ac:dyDescent="0.3">
      <c r="A750">
        <v>2024</v>
      </c>
      <c r="B750" t="s">
        <v>19</v>
      </c>
      <c r="C750" t="s">
        <v>57</v>
      </c>
      <c r="D750" t="s">
        <v>58</v>
      </c>
      <c r="E750">
        <v>250.5</v>
      </c>
      <c r="F750" t="s">
        <v>10</v>
      </c>
      <c r="G750" t="str" cm="1">
        <f t="array" ref="G750">IFERROR(INDEX(CategoryMap!B$2:B$99, MATCH(TRUE, ISNUMBER(SEARCH(CategoryMap!A$2:A$99, D750)), 0)), "Other")</f>
        <v>Staples</v>
      </c>
      <c r="H750" s="5">
        <f t="shared" si="11"/>
        <v>45566</v>
      </c>
      <c r="J750" s="6"/>
    </row>
    <row r="751" spans="1:10" x14ac:dyDescent="0.3">
      <c r="A751">
        <v>2024</v>
      </c>
      <c r="B751" t="s">
        <v>20</v>
      </c>
      <c r="C751" t="s">
        <v>57</v>
      </c>
      <c r="D751" t="s">
        <v>58</v>
      </c>
      <c r="E751">
        <v>251.9</v>
      </c>
      <c r="F751" t="s">
        <v>10</v>
      </c>
      <c r="G751" t="str" cm="1">
        <f t="array" ref="G751">IFERROR(INDEX(CategoryMap!B$2:B$99, MATCH(TRUE, ISNUMBER(SEARCH(CategoryMap!A$2:A$99, D751)), 0)), "Other")</f>
        <v>Staples</v>
      </c>
      <c r="H751" s="5">
        <f t="shared" si="11"/>
        <v>45597</v>
      </c>
      <c r="J751" s="6"/>
    </row>
    <row r="752" spans="1:10" x14ac:dyDescent="0.3">
      <c r="A752">
        <v>2024</v>
      </c>
      <c r="B752" t="s">
        <v>21</v>
      </c>
      <c r="C752" t="s">
        <v>57</v>
      </c>
      <c r="D752" t="s">
        <v>58</v>
      </c>
      <c r="E752">
        <v>253.2</v>
      </c>
      <c r="F752" t="s">
        <v>10</v>
      </c>
      <c r="G752" t="str" cm="1">
        <f t="array" ref="G752">IFERROR(INDEX(CategoryMap!B$2:B$99, MATCH(TRUE, ISNUMBER(SEARCH(CategoryMap!A$2:A$99, D752)), 0)), "Other")</f>
        <v>Staples</v>
      </c>
      <c r="H752" s="5">
        <f t="shared" si="11"/>
        <v>45627</v>
      </c>
      <c r="J752" s="6"/>
    </row>
    <row r="753" spans="1:10" x14ac:dyDescent="0.3">
      <c r="A753">
        <v>2025</v>
      </c>
      <c r="B753" t="s">
        <v>7</v>
      </c>
      <c r="C753" t="s">
        <v>57</v>
      </c>
      <c r="D753" t="s">
        <v>58</v>
      </c>
      <c r="E753">
        <v>255</v>
      </c>
      <c r="F753" t="s">
        <v>10</v>
      </c>
      <c r="G753" t="str" cm="1">
        <f t="array" ref="G753">IFERROR(INDEX(CategoryMap!B$2:B$99, MATCH(TRUE, ISNUMBER(SEARCH(CategoryMap!A$2:A$99, D753)), 0)), "Other")</f>
        <v>Staples</v>
      </c>
      <c r="H753" s="5">
        <f t="shared" si="11"/>
        <v>45658</v>
      </c>
      <c r="J753" s="6"/>
    </row>
    <row r="754" spans="1:10" x14ac:dyDescent="0.3">
      <c r="A754">
        <v>2025</v>
      </c>
      <c r="B754" t="s">
        <v>11</v>
      </c>
      <c r="C754" t="s">
        <v>57</v>
      </c>
      <c r="D754" t="s">
        <v>58</v>
      </c>
      <c r="E754">
        <v>256.10000000000002</v>
      </c>
      <c r="F754" t="s">
        <v>10</v>
      </c>
      <c r="G754" t="str" cm="1">
        <f t="array" ref="G754">IFERROR(INDEX(CategoryMap!B$2:B$99, MATCH(TRUE, ISNUMBER(SEARCH(CategoryMap!A$2:A$99, D754)), 0)), "Other")</f>
        <v>Staples</v>
      </c>
      <c r="H754" s="5">
        <f t="shared" si="11"/>
        <v>45689</v>
      </c>
      <c r="J754" s="6"/>
    </row>
    <row r="755" spans="1:10" x14ac:dyDescent="0.3">
      <c r="A755">
        <v>2025</v>
      </c>
      <c r="B755" t="s">
        <v>12</v>
      </c>
      <c r="C755" t="s">
        <v>57</v>
      </c>
      <c r="D755" t="s">
        <v>58</v>
      </c>
      <c r="E755">
        <v>257.3</v>
      </c>
      <c r="F755" t="s">
        <v>10</v>
      </c>
      <c r="G755" t="str" cm="1">
        <f t="array" ref="G755">IFERROR(INDEX(CategoryMap!B$2:B$99, MATCH(TRUE, ISNUMBER(SEARCH(CategoryMap!A$2:A$99, D755)), 0)), "Other")</f>
        <v>Staples</v>
      </c>
      <c r="H755" s="5">
        <f t="shared" si="11"/>
        <v>45717</v>
      </c>
      <c r="J755" s="6"/>
    </row>
    <row r="756" spans="1:10" x14ac:dyDescent="0.3">
      <c r="A756">
        <v>2025</v>
      </c>
      <c r="B756" t="s">
        <v>13</v>
      </c>
      <c r="C756" t="s">
        <v>57</v>
      </c>
      <c r="D756" t="s">
        <v>58</v>
      </c>
      <c r="E756">
        <v>259.7</v>
      </c>
      <c r="F756" t="s">
        <v>10</v>
      </c>
      <c r="G756" t="str" cm="1">
        <f t="array" ref="G756">IFERROR(INDEX(CategoryMap!B$2:B$99, MATCH(TRUE, ISNUMBER(SEARCH(CategoryMap!A$2:A$99, D756)), 0)), "Other")</f>
        <v>Staples</v>
      </c>
      <c r="H756" s="5">
        <f t="shared" si="11"/>
        <v>45748</v>
      </c>
      <c r="J756" s="6"/>
    </row>
    <row r="757" spans="1:10" x14ac:dyDescent="0.3">
      <c r="A757">
        <v>2025</v>
      </c>
      <c r="B757" t="s">
        <v>14</v>
      </c>
      <c r="C757" t="s">
        <v>57</v>
      </c>
      <c r="D757" t="s">
        <v>58</v>
      </c>
      <c r="E757">
        <v>260.7</v>
      </c>
      <c r="F757" t="s">
        <v>10</v>
      </c>
      <c r="G757" t="str" cm="1">
        <f t="array" ref="G757">IFERROR(INDEX(CategoryMap!B$2:B$99, MATCH(TRUE, ISNUMBER(SEARCH(CategoryMap!A$2:A$99, D757)), 0)), "Other")</f>
        <v>Staples</v>
      </c>
      <c r="H757" s="5">
        <f t="shared" si="11"/>
        <v>45778</v>
      </c>
      <c r="J757" s="6"/>
    </row>
    <row r="758" spans="1:10" x14ac:dyDescent="0.3">
      <c r="A758">
        <v>2025</v>
      </c>
      <c r="B758" t="s">
        <v>15</v>
      </c>
      <c r="C758" t="s">
        <v>57</v>
      </c>
      <c r="D758" t="s">
        <v>58</v>
      </c>
      <c r="E758">
        <v>260.89999999999998</v>
      </c>
      <c r="F758" t="s">
        <v>22</v>
      </c>
      <c r="G758" t="str" cm="1">
        <f t="array" ref="G758">IFERROR(INDEX(CategoryMap!B$2:B$99, MATCH(TRUE, ISNUMBER(SEARCH(CategoryMap!A$2:A$99, D758)), 0)), "Other")</f>
        <v>Staples</v>
      </c>
      <c r="H758" s="5">
        <f t="shared" si="11"/>
        <v>45809</v>
      </c>
      <c r="J758" s="6"/>
    </row>
    <row r="759" spans="1:10" x14ac:dyDescent="0.3">
      <c r="A759">
        <v>2022</v>
      </c>
      <c r="B759" t="s">
        <v>7</v>
      </c>
      <c r="C759" t="s">
        <v>61</v>
      </c>
      <c r="D759" t="s">
        <v>62</v>
      </c>
      <c r="E759">
        <v>222.3</v>
      </c>
      <c r="F759" t="s">
        <v>10</v>
      </c>
      <c r="G759" t="str" cm="1">
        <f t="array" ref="G759">IFERROR(INDEX(CategoryMap!B$2:B$99, MATCH(TRUE, ISNUMBER(SEARCH(CategoryMap!A$2:A$99, D759)), 0)), "Other")</f>
        <v>Semi-discretionary</v>
      </c>
      <c r="H759" s="5">
        <f t="shared" si="11"/>
        <v>44562</v>
      </c>
      <c r="J759" s="6"/>
    </row>
    <row r="760" spans="1:10" x14ac:dyDescent="0.3">
      <c r="A760">
        <v>2022</v>
      </c>
      <c r="B760" t="s">
        <v>11</v>
      </c>
      <c r="C760" t="s">
        <v>61</v>
      </c>
      <c r="D760" t="s">
        <v>62</v>
      </c>
      <c r="E760">
        <v>222.6</v>
      </c>
      <c r="F760" t="s">
        <v>10</v>
      </c>
      <c r="G760" t="str" cm="1">
        <f t="array" ref="G760">IFERROR(INDEX(CategoryMap!B$2:B$99, MATCH(TRUE, ISNUMBER(SEARCH(CategoryMap!A$2:A$99, D760)), 0)), "Other")</f>
        <v>Semi-discretionary</v>
      </c>
      <c r="H760" s="5">
        <f t="shared" si="11"/>
        <v>44593</v>
      </c>
      <c r="J760" s="6"/>
    </row>
    <row r="761" spans="1:10" x14ac:dyDescent="0.3">
      <c r="A761">
        <v>2022</v>
      </c>
      <c r="B761" t="s">
        <v>12</v>
      </c>
      <c r="C761" t="s">
        <v>61</v>
      </c>
      <c r="D761" t="s">
        <v>62</v>
      </c>
      <c r="E761">
        <v>224.7</v>
      </c>
      <c r="F761" t="s">
        <v>10</v>
      </c>
      <c r="G761" t="str" cm="1">
        <f t="array" ref="G761">IFERROR(INDEX(CategoryMap!B$2:B$99, MATCH(TRUE, ISNUMBER(SEARCH(CategoryMap!A$2:A$99, D761)), 0)), "Other")</f>
        <v>Semi-discretionary</v>
      </c>
      <c r="H761" s="5">
        <f t="shared" si="11"/>
        <v>44621</v>
      </c>
      <c r="J761" s="6"/>
    </row>
    <row r="762" spans="1:10" x14ac:dyDescent="0.3">
      <c r="A762">
        <v>2022</v>
      </c>
      <c r="B762" t="s">
        <v>13</v>
      </c>
      <c r="C762" t="s">
        <v>61</v>
      </c>
      <c r="D762" t="s">
        <v>62</v>
      </c>
      <c r="E762">
        <v>226.4</v>
      </c>
      <c r="F762" t="s">
        <v>10</v>
      </c>
      <c r="G762" t="str" cm="1">
        <f t="array" ref="G762">IFERROR(INDEX(CategoryMap!B$2:B$99, MATCH(TRUE, ISNUMBER(SEARCH(CategoryMap!A$2:A$99, D762)), 0)), "Other")</f>
        <v>Semi-discretionary</v>
      </c>
      <c r="H762" s="5">
        <f t="shared" si="11"/>
        <v>44652</v>
      </c>
      <c r="J762" s="6"/>
    </row>
    <row r="763" spans="1:10" x14ac:dyDescent="0.3">
      <c r="A763">
        <v>2022</v>
      </c>
      <c r="B763" t="s">
        <v>14</v>
      </c>
      <c r="C763" t="s">
        <v>61</v>
      </c>
      <c r="D763" t="s">
        <v>62</v>
      </c>
      <c r="E763">
        <v>227.6</v>
      </c>
      <c r="F763" t="s">
        <v>10</v>
      </c>
      <c r="G763" t="str" cm="1">
        <f t="array" ref="G763">IFERROR(INDEX(CategoryMap!B$2:B$99, MATCH(TRUE, ISNUMBER(SEARCH(CategoryMap!A$2:A$99, D763)), 0)), "Other")</f>
        <v>Semi-discretionary</v>
      </c>
      <c r="H763" s="5">
        <f t="shared" si="11"/>
        <v>44682</v>
      </c>
      <c r="J763" s="6"/>
    </row>
    <row r="764" spans="1:10" x14ac:dyDescent="0.3">
      <c r="A764">
        <v>2022</v>
      </c>
      <c r="B764" t="s">
        <v>15</v>
      </c>
      <c r="C764" t="s">
        <v>61</v>
      </c>
      <c r="D764" t="s">
        <v>62</v>
      </c>
      <c r="E764">
        <v>228.3</v>
      </c>
      <c r="F764" t="s">
        <v>10</v>
      </c>
      <c r="G764" t="str" cm="1">
        <f t="array" ref="G764">IFERROR(INDEX(CategoryMap!B$2:B$99, MATCH(TRUE, ISNUMBER(SEARCH(CategoryMap!A$2:A$99, D764)), 0)), "Other")</f>
        <v>Semi-discretionary</v>
      </c>
      <c r="H764" s="5">
        <f t="shared" si="11"/>
        <v>44713</v>
      </c>
      <c r="J764" s="6"/>
    </row>
    <row r="765" spans="1:10" x14ac:dyDescent="0.3">
      <c r="A765">
        <v>2022</v>
      </c>
      <c r="B765" t="s">
        <v>16</v>
      </c>
      <c r="C765" t="s">
        <v>61</v>
      </c>
      <c r="D765" t="s">
        <v>62</v>
      </c>
      <c r="E765">
        <v>228.7</v>
      </c>
      <c r="F765" t="s">
        <v>10</v>
      </c>
      <c r="G765" t="str" cm="1">
        <f t="array" ref="G765">IFERROR(INDEX(CategoryMap!B$2:B$99, MATCH(TRUE, ISNUMBER(SEARCH(CategoryMap!A$2:A$99, D765)), 0)), "Other")</f>
        <v>Semi-discretionary</v>
      </c>
      <c r="H765" s="5">
        <f t="shared" si="11"/>
        <v>44743</v>
      </c>
      <c r="J765" s="6"/>
    </row>
    <row r="766" spans="1:10" x14ac:dyDescent="0.3">
      <c r="A766">
        <v>2022</v>
      </c>
      <c r="B766" t="s">
        <v>17</v>
      </c>
      <c r="C766" t="s">
        <v>61</v>
      </c>
      <c r="D766" t="s">
        <v>62</v>
      </c>
      <c r="E766">
        <v>228.5</v>
      </c>
      <c r="F766" t="s">
        <v>10</v>
      </c>
      <c r="G766" t="str" cm="1">
        <f t="array" ref="G766">IFERROR(INDEX(CategoryMap!B$2:B$99, MATCH(TRUE, ISNUMBER(SEARCH(CategoryMap!A$2:A$99, D766)), 0)), "Other")</f>
        <v>Semi-discretionary</v>
      </c>
      <c r="H766" s="5">
        <f t="shared" si="11"/>
        <v>44774</v>
      </c>
      <c r="J766" s="6"/>
    </row>
    <row r="767" spans="1:10" x14ac:dyDescent="0.3">
      <c r="A767">
        <v>2022</v>
      </c>
      <c r="B767" t="s">
        <v>18</v>
      </c>
      <c r="C767" t="s">
        <v>61</v>
      </c>
      <c r="D767" t="s">
        <v>62</v>
      </c>
      <c r="E767">
        <v>229</v>
      </c>
      <c r="F767" t="s">
        <v>10</v>
      </c>
      <c r="G767" t="str" cm="1">
        <f t="array" ref="G767">IFERROR(INDEX(CategoryMap!B$2:B$99, MATCH(TRUE, ISNUMBER(SEARCH(CategoryMap!A$2:A$99, D767)), 0)), "Other")</f>
        <v>Semi-discretionary</v>
      </c>
      <c r="H767" s="5">
        <f t="shared" si="11"/>
        <v>44805</v>
      </c>
      <c r="J767" s="6"/>
    </row>
    <row r="768" spans="1:10" x14ac:dyDescent="0.3">
      <c r="A768">
        <v>2022</v>
      </c>
      <c r="B768" t="s">
        <v>19</v>
      </c>
      <c r="C768" t="s">
        <v>61</v>
      </c>
      <c r="D768" t="s">
        <v>62</v>
      </c>
      <c r="E768">
        <v>229.9</v>
      </c>
      <c r="F768" t="s">
        <v>10</v>
      </c>
      <c r="G768" t="str" cm="1">
        <f t="array" ref="G768">IFERROR(INDEX(CategoryMap!B$2:B$99, MATCH(TRUE, ISNUMBER(SEARCH(CategoryMap!A$2:A$99, D768)), 0)), "Other")</f>
        <v>Semi-discretionary</v>
      </c>
      <c r="H768" s="5">
        <f t="shared" si="11"/>
        <v>44835</v>
      </c>
      <c r="J768" s="6"/>
    </row>
    <row r="769" spans="1:10" x14ac:dyDescent="0.3">
      <c r="A769">
        <v>2022</v>
      </c>
      <c r="B769" t="s">
        <v>20</v>
      </c>
      <c r="C769" t="s">
        <v>61</v>
      </c>
      <c r="D769" t="s">
        <v>62</v>
      </c>
      <c r="E769">
        <v>230.9</v>
      </c>
      <c r="F769" t="s">
        <v>10</v>
      </c>
      <c r="G769" t="str" cm="1">
        <f t="array" ref="G769">IFERROR(INDEX(CategoryMap!B$2:B$99, MATCH(TRUE, ISNUMBER(SEARCH(CategoryMap!A$2:A$99, D769)), 0)), "Other")</f>
        <v>Semi-discretionary</v>
      </c>
      <c r="H769" s="5">
        <f t="shared" si="11"/>
        <v>44866</v>
      </c>
      <c r="J769" s="6"/>
    </row>
    <row r="770" spans="1:10" x14ac:dyDescent="0.3">
      <c r="A770">
        <v>2022</v>
      </c>
      <c r="B770" t="s">
        <v>21</v>
      </c>
      <c r="C770" t="s">
        <v>61</v>
      </c>
      <c r="D770" t="s">
        <v>62</v>
      </c>
      <c r="E770">
        <v>231.7</v>
      </c>
      <c r="F770" t="s">
        <v>10</v>
      </c>
      <c r="G770" t="str" cm="1">
        <f t="array" ref="G770">IFERROR(INDEX(CategoryMap!B$2:B$99, MATCH(TRUE, ISNUMBER(SEARCH(CategoryMap!A$2:A$99, D770)), 0)), "Other")</f>
        <v>Semi-discretionary</v>
      </c>
      <c r="H770" s="5">
        <f t="shared" si="11"/>
        <v>44896</v>
      </c>
      <c r="J770" s="6"/>
    </row>
    <row r="771" spans="1:10" x14ac:dyDescent="0.3">
      <c r="A771">
        <v>2023</v>
      </c>
      <c r="B771" t="s">
        <v>7</v>
      </c>
      <c r="C771" t="s">
        <v>61</v>
      </c>
      <c r="D771" t="s">
        <v>62</v>
      </c>
      <c r="E771">
        <v>233.2</v>
      </c>
      <c r="F771" t="s">
        <v>10</v>
      </c>
      <c r="G771" t="str" cm="1">
        <f t="array" ref="G771">IFERROR(INDEX(CategoryMap!B$2:B$99, MATCH(TRUE, ISNUMBER(SEARCH(CategoryMap!A$2:A$99, D771)), 0)), "Other")</f>
        <v>Semi-discretionary</v>
      </c>
      <c r="H771" s="5">
        <f t="shared" ref="H771:H834" si="12">DATE(A771, MONTH(DATEVALUE("1 " &amp; B771)), 1)</f>
        <v>44927</v>
      </c>
      <c r="J771" s="6"/>
    </row>
    <row r="772" spans="1:10" x14ac:dyDescent="0.3">
      <c r="A772">
        <v>2023</v>
      </c>
      <c r="B772" t="s">
        <v>11</v>
      </c>
      <c r="C772" t="s">
        <v>61</v>
      </c>
      <c r="D772" t="s">
        <v>62</v>
      </c>
      <c r="E772">
        <v>233.7</v>
      </c>
      <c r="F772" t="s">
        <v>10</v>
      </c>
      <c r="G772" t="str" cm="1">
        <f t="array" ref="G772">IFERROR(INDEX(CategoryMap!B$2:B$99, MATCH(TRUE, ISNUMBER(SEARCH(CategoryMap!A$2:A$99, D772)), 0)), "Other")</f>
        <v>Semi-discretionary</v>
      </c>
      <c r="H772" s="5">
        <f t="shared" si="12"/>
        <v>44958</v>
      </c>
      <c r="J772" s="6"/>
    </row>
    <row r="773" spans="1:10" x14ac:dyDescent="0.3">
      <c r="A773">
        <v>2023</v>
      </c>
      <c r="B773" t="s">
        <v>12</v>
      </c>
      <c r="C773" t="s">
        <v>61</v>
      </c>
      <c r="D773" t="s">
        <v>62</v>
      </c>
      <c r="E773">
        <v>234.7</v>
      </c>
      <c r="F773" t="s">
        <v>10</v>
      </c>
      <c r="G773" t="str" cm="1">
        <f t="array" ref="G773">IFERROR(INDEX(CategoryMap!B$2:B$99, MATCH(TRUE, ISNUMBER(SEARCH(CategoryMap!A$2:A$99, D773)), 0)), "Other")</f>
        <v>Semi-discretionary</v>
      </c>
      <c r="H773" s="5">
        <f t="shared" si="12"/>
        <v>44986</v>
      </c>
      <c r="J773" s="6"/>
    </row>
    <row r="774" spans="1:10" x14ac:dyDescent="0.3">
      <c r="A774">
        <v>2023</v>
      </c>
      <c r="B774" t="s">
        <v>13</v>
      </c>
      <c r="C774" t="s">
        <v>61</v>
      </c>
      <c r="D774" t="s">
        <v>62</v>
      </c>
      <c r="E774">
        <v>235.9</v>
      </c>
      <c r="F774" t="s">
        <v>10</v>
      </c>
      <c r="G774" t="str" cm="1">
        <f t="array" ref="G774">IFERROR(INDEX(CategoryMap!B$2:B$99, MATCH(TRUE, ISNUMBER(SEARCH(CategoryMap!A$2:A$99, D774)), 0)), "Other")</f>
        <v>Semi-discretionary</v>
      </c>
      <c r="H774" s="5">
        <f t="shared" si="12"/>
        <v>45017</v>
      </c>
      <c r="J774" s="6"/>
    </row>
    <row r="775" spans="1:10" x14ac:dyDescent="0.3">
      <c r="A775">
        <v>2023</v>
      </c>
      <c r="B775" t="s">
        <v>14</v>
      </c>
      <c r="C775" t="s">
        <v>61</v>
      </c>
      <c r="D775" t="s">
        <v>62</v>
      </c>
      <c r="E775">
        <v>237.1</v>
      </c>
      <c r="F775" t="s">
        <v>10</v>
      </c>
      <c r="G775" t="str" cm="1">
        <f t="array" ref="G775">IFERROR(INDEX(CategoryMap!B$2:B$99, MATCH(TRUE, ISNUMBER(SEARCH(CategoryMap!A$2:A$99, D775)), 0)), "Other")</f>
        <v>Semi-discretionary</v>
      </c>
      <c r="H775" s="5">
        <f t="shared" si="12"/>
        <v>45047</v>
      </c>
      <c r="J775" s="6"/>
    </row>
    <row r="776" spans="1:10" x14ac:dyDescent="0.3">
      <c r="A776">
        <v>2023</v>
      </c>
      <c r="B776" t="s">
        <v>15</v>
      </c>
      <c r="C776" t="s">
        <v>61</v>
      </c>
      <c r="D776" t="s">
        <v>62</v>
      </c>
      <c r="E776">
        <v>237.5</v>
      </c>
      <c r="F776" t="s">
        <v>10</v>
      </c>
      <c r="G776" t="str" cm="1">
        <f t="array" ref="G776">IFERROR(INDEX(CategoryMap!B$2:B$99, MATCH(TRUE, ISNUMBER(SEARCH(CategoryMap!A$2:A$99, D776)), 0)), "Other")</f>
        <v>Semi-discretionary</v>
      </c>
      <c r="H776" s="5">
        <f t="shared" si="12"/>
        <v>45078</v>
      </c>
      <c r="J776" s="6"/>
    </row>
    <row r="777" spans="1:10" x14ac:dyDescent="0.3">
      <c r="A777">
        <v>2023</v>
      </c>
      <c r="B777" t="s">
        <v>16</v>
      </c>
      <c r="C777" t="s">
        <v>61</v>
      </c>
      <c r="D777" t="s">
        <v>62</v>
      </c>
      <c r="E777">
        <v>237.6</v>
      </c>
      <c r="F777" t="s">
        <v>10</v>
      </c>
      <c r="G777" t="str" cm="1">
        <f t="array" ref="G777">IFERROR(INDEX(CategoryMap!B$2:B$99, MATCH(TRUE, ISNUMBER(SEARCH(CategoryMap!A$2:A$99, D777)), 0)), "Other")</f>
        <v>Semi-discretionary</v>
      </c>
      <c r="H777" s="5">
        <f t="shared" si="12"/>
        <v>45108</v>
      </c>
      <c r="J777" s="6"/>
    </row>
    <row r="778" spans="1:10" x14ac:dyDescent="0.3">
      <c r="A778">
        <v>2023</v>
      </c>
      <c r="B778" t="s">
        <v>17</v>
      </c>
      <c r="C778" t="s">
        <v>61</v>
      </c>
      <c r="D778" t="s">
        <v>62</v>
      </c>
      <c r="E778">
        <v>236.7</v>
      </c>
      <c r="F778" t="s">
        <v>10</v>
      </c>
      <c r="G778" t="str" cm="1">
        <f t="array" ref="G778">IFERROR(INDEX(CategoryMap!B$2:B$99, MATCH(TRUE, ISNUMBER(SEARCH(CategoryMap!A$2:A$99, D778)), 0)), "Other")</f>
        <v>Semi-discretionary</v>
      </c>
      <c r="H778" s="5">
        <f t="shared" si="12"/>
        <v>45139</v>
      </c>
      <c r="J778" s="6"/>
    </row>
    <row r="779" spans="1:10" x14ac:dyDescent="0.3">
      <c r="A779">
        <v>2023</v>
      </c>
      <c r="B779" t="s">
        <v>18</v>
      </c>
      <c r="C779" t="s">
        <v>61</v>
      </c>
      <c r="D779" t="s">
        <v>62</v>
      </c>
      <c r="E779">
        <v>238.1</v>
      </c>
      <c r="F779" t="s">
        <v>10</v>
      </c>
      <c r="G779" t="str" cm="1">
        <f t="array" ref="G779">IFERROR(INDEX(CategoryMap!B$2:B$99, MATCH(TRUE, ISNUMBER(SEARCH(CategoryMap!A$2:A$99, D779)), 0)), "Other")</f>
        <v>Semi-discretionary</v>
      </c>
      <c r="H779" s="5">
        <f t="shared" si="12"/>
        <v>45170</v>
      </c>
      <c r="J779" s="6"/>
    </row>
    <row r="780" spans="1:10" x14ac:dyDescent="0.3">
      <c r="A780">
        <v>2023</v>
      </c>
      <c r="B780" t="s">
        <v>19</v>
      </c>
      <c r="C780" t="s">
        <v>61</v>
      </c>
      <c r="D780" t="s">
        <v>62</v>
      </c>
      <c r="E780">
        <v>238.9</v>
      </c>
      <c r="F780" t="s">
        <v>10</v>
      </c>
      <c r="G780" t="str" cm="1">
        <f t="array" ref="G780">IFERROR(INDEX(CategoryMap!B$2:B$99, MATCH(TRUE, ISNUMBER(SEARCH(CategoryMap!A$2:A$99, D780)), 0)), "Other")</f>
        <v>Semi-discretionary</v>
      </c>
      <c r="H780" s="5">
        <f t="shared" si="12"/>
        <v>45200</v>
      </c>
      <c r="J780" s="6"/>
    </row>
    <row r="781" spans="1:10" x14ac:dyDescent="0.3">
      <c r="A781">
        <v>2023</v>
      </c>
      <c r="B781" t="s">
        <v>20</v>
      </c>
      <c r="C781" t="s">
        <v>61</v>
      </c>
      <c r="D781" t="s">
        <v>62</v>
      </c>
      <c r="E781">
        <v>239.8</v>
      </c>
      <c r="F781" t="s">
        <v>10</v>
      </c>
      <c r="G781" t="str" cm="1">
        <f t="array" ref="G781">IFERROR(INDEX(CategoryMap!B$2:B$99, MATCH(TRUE, ISNUMBER(SEARCH(CategoryMap!A$2:A$99, D781)), 0)), "Other")</f>
        <v>Semi-discretionary</v>
      </c>
      <c r="H781" s="5">
        <f t="shared" si="12"/>
        <v>45231</v>
      </c>
      <c r="J781" s="6"/>
    </row>
    <row r="782" spans="1:10" x14ac:dyDescent="0.3">
      <c r="A782">
        <v>2023</v>
      </c>
      <c r="B782" t="s">
        <v>21</v>
      </c>
      <c r="C782" t="s">
        <v>61</v>
      </c>
      <c r="D782" t="s">
        <v>62</v>
      </c>
      <c r="E782">
        <v>240.5</v>
      </c>
      <c r="F782" t="s">
        <v>10</v>
      </c>
      <c r="G782" t="str" cm="1">
        <f t="array" ref="G782">IFERROR(INDEX(CategoryMap!B$2:B$99, MATCH(TRUE, ISNUMBER(SEARCH(CategoryMap!A$2:A$99, D782)), 0)), "Other")</f>
        <v>Semi-discretionary</v>
      </c>
      <c r="H782" s="5">
        <f t="shared" si="12"/>
        <v>45261</v>
      </c>
      <c r="J782" s="6"/>
    </row>
    <row r="783" spans="1:10" x14ac:dyDescent="0.3">
      <c r="A783">
        <v>2024</v>
      </c>
      <c r="B783" t="s">
        <v>7</v>
      </c>
      <c r="C783" t="s">
        <v>61</v>
      </c>
      <c r="D783" t="s">
        <v>62</v>
      </c>
      <c r="E783">
        <v>241.7</v>
      </c>
      <c r="F783" t="s">
        <v>10</v>
      </c>
      <c r="G783" t="str" cm="1">
        <f t="array" ref="G783">IFERROR(INDEX(CategoryMap!B$2:B$99, MATCH(TRUE, ISNUMBER(SEARCH(CategoryMap!A$2:A$99, D783)), 0)), "Other")</f>
        <v>Semi-discretionary</v>
      </c>
      <c r="H783" s="5">
        <f t="shared" si="12"/>
        <v>45292</v>
      </c>
      <c r="J783" s="6"/>
    </row>
    <row r="784" spans="1:10" x14ac:dyDescent="0.3">
      <c r="A784">
        <v>2024</v>
      </c>
      <c r="B784" t="s">
        <v>11</v>
      </c>
      <c r="C784" t="s">
        <v>61</v>
      </c>
      <c r="D784" t="s">
        <v>62</v>
      </c>
      <c r="E784">
        <v>242.2</v>
      </c>
      <c r="F784" t="s">
        <v>10</v>
      </c>
      <c r="G784" t="str" cm="1">
        <f t="array" ref="G784">IFERROR(INDEX(CategoryMap!B$2:B$99, MATCH(TRUE, ISNUMBER(SEARCH(CategoryMap!A$2:A$99, D784)), 0)), "Other")</f>
        <v>Semi-discretionary</v>
      </c>
      <c r="H784" s="5">
        <f t="shared" si="12"/>
        <v>45323</v>
      </c>
      <c r="J784" s="6"/>
    </row>
    <row r="785" spans="1:10" x14ac:dyDescent="0.3">
      <c r="A785">
        <v>2024</v>
      </c>
      <c r="B785" t="s">
        <v>12</v>
      </c>
      <c r="C785" t="s">
        <v>61</v>
      </c>
      <c r="D785" t="s">
        <v>62</v>
      </c>
      <c r="E785">
        <v>244</v>
      </c>
      <c r="F785" t="s">
        <v>10</v>
      </c>
      <c r="G785" t="str" cm="1">
        <f t="array" ref="G785">IFERROR(INDEX(CategoryMap!B$2:B$99, MATCH(TRUE, ISNUMBER(SEARCH(CategoryMap!A$2:A$99, D785)), 0)), "Other")</f>
        <v>Semi-discretionary</v>
      </c>
      <c r="H785" s="5">
        <f t="shared" si="12"/>
        <v>45352</v>
      </c>
      <c r="J785" s="6"/>
    </row>
    <row r="786" spans="1:10" x14ac:dyDescent="0.3">
      <c r="A786">
        <v>2024</v>
      </c>
      <c r="B786" t="s">
        <v>13</v>
      </c>
      <c r="C786" t="s">
        <v>61</v>
      </c>
      <c r="D786" t="s">
        <v>62</v>
      </c>
      <c r="E786">
        <v>244.6</v>
      </c>
      <c r="F786" t="s">
        <v>10</v>
      </c>
      <c r="G786" t="str" cm="1">
        <f t="array" ref="G786">IFERROR(INDEX(CategoryMap!B$2:B$99, MATCH(TRUE, ISNUMBER(SEARCH(CategoryMap!A$2:A$99, D786)), 0)), "Other")</f>
        <v>Semi-discretionary</v>
      </c>
      <c r="H786" s="5">
        <f t="shared" si="12"/>
        <v>45383</v>
      </c>
      <c r="J786" s="6"/>
    </row>
    <row r="787" spans="1:10" x14ac:dyDescent="0.3">
      <c r="A787">
        <v>2024</v>
      </c>
      <c r="B787" t="s">
        <v>14</v>
      </c>
      <c r="C787" t="s">
        <v>61</v>
      </c>
      <c r="D787" t="s">
        <v>62</v>
      </c>
      <c r="E787">
        <v>245.6</v>
      </c>
      <c r="F787" t="s">
        <v>10</v>
      </c>
      <c r="G787" t="str" cm="1">
        <f t="array" ref="G787">IFERROR(INDEX(CategoryMap!B$2:B$99, MATCH(TRUE, ISNUMBER(SEARCH(CategoryMap!A$2:A$99, D787)), 0)), "Other")</f>
        <v>Semi-discretionary</v>
      </c>
      <c r="H787" s="5">
        <f t="shared" si="12"/>
        <v>45413</v>
      </c>
      <c r="J787" s="6"/>
    </row>
    <row r="788" spans="1:10" x14ac:dyDescent="0.3">
      <c r="A788">
        <v>2024</v>
      </c>
      <c r="B788" t="s">
        <v>15</v>
      </c>
      <c r="C788" t="s">
        <v>61</v>
      </c>
      <c r="D788" t="s">
        <v>62</v>
      </c>
      <c r="E788">
        <v>247.1</v>
      </c>
      <c r="F788" t="s">
        <v>10</v>
      </c>
      <c r="G788" t="str" cm="1">
        <f t="array" ref="G788">IFERROR(INDEX(CategoryMap!B$2:B$99, MATCH(TRUE, ISNUMBER(SEARCH(CategoryMap!A$2:A$99, D788)), 0)), "Other")</f>
        <v>Semi-discretionary</v>
      </c>
      <c r="H788" s="5">
        <f t="shared" si="12"/>
        <v>45444</v>
      </c>
      <c r="J788" s="6"/>
    </row>
    <row r="789" spans="1:10" x14ac:dyDescent="0.3">
      <c r="A789">
        <v>2024</v>
      </c>
      <c r="B789" t="s">
        <v>16</v>
      </c>
      <c r="C789" t="s">
        <v>61</v>
      </c>
      <c r="D789" t="s">
        <v>62</v>
      </c>
      <c r="E789">
        <v>247</v>
      </c>
      <c r="F789" t="s">
        <v>10</v>
      </c>
      <c r="G789" t="str" cm="1">
        <f t="array" ref="G789">IFERROR(INDEX(CategoryMap!B$2:B$99, MATCH(TRUE, ISNUMBER(SEARCH(CategoryMap!A$2:A$99, D789)), 0)), "Other")</f>
        <v>Semi-discretionary</v>
      </c>
      <c r="H789" s="5">
        <f t="shared" si="12"/>
        <v>45474</v>
      </c>
      <c r="J789" s="6"/>
    </row>
    <row r="790" spans="1:10" x14ac:dyDescent="0.3">
      <c r="A790">
        <v>2024</v>
      </c>
      <c r="B790" t="s">
        <v>17</v>
      </c>
      <c r="C790" t="s">
        <v>61</v>
      </c>
      <c r="D790" t="s">
        <v>62</v>
      </c>
      <c r="E790">
        <v>246.3</v>
      </c>
      <c r="F790" t="s">
        <v>10</v>
      </c>
      <c r="G790" t="str" cm="1">
        <f t="array" ref="G790">IFERROR(INDEX(CategoryMap!B$2:B$99, MATCH(TRUE, ISNUMBER(SEARCH(CategoryMap!A$2:A$99, D790)), 0)), "Other")</f>
        <v>Semi-discretionary</v>
      </c>
      <c r="H790" s="5">
        <f t="shared" si="12"/>
        <v>45505</v>
      </c>
      <c r="J790" s="6"/>
    </row>
    <row r="791" spans="1:10" x14ac:dyDescent="0.3">
      <c r="A791">
        <v>2024</v>
      </c>
      <c r="B791" t="s">
        <v>18</v>
      </c>
      <c r="C791" t="s">
        <v>61</v>
      </c>
      <c r="D791" t="s">
        <v>62</v>
      </c>
      <c r="E791">
        <v>246.8</v>
      </c>
      <c r="F791" t="s">
        <v>10</v>
      </c>
      <c r="G791" t="str" cm="1">
        <f t="array" ref="G791">IFERROR(INDEX(CategoryMap!B$2:B$99, MATCH(TRUE, ISNUMBER(SEARCH(CategoryMap!A$2:A$99, D791)), 0)), "Other")</f>
        <v>Semi-discretionary</v>
      </c>
      <c r="H791" s="5">
        <f t="shared" si="12"/>
        <v>45536</v>
      </c>
      <c r="J791" s="6"/>
    </row>
    <row r="792" spans="1:10" x14ac:dyDescent="0.3">
      <c r="A792">
        <v>2024</v>
      </c>
      <c r="B792" t="s">
        <v>19</v>
      </c>
      <c r="C792" t="s">
        <v>61</v>
      </c>
      <c r="D792" t="s">
        <v>62</v>
      </c>
      <c r="E792">
        <v>248.2</v>
      </c>
      <c r="F792" t="s">
        <v>10</v>
      </c>
      <c r="G792" t="str" cm="1">
        <f t="array" ref="G792">IFERROR(INDEX(CategoryMap!B$2:B$99, MATCH(TRUE, ISNUMBER(SEARCH(CategoryMap!A$2:A$99, D792)), 0)), "Other")</f>
        <v>Semi-discretionary</v>
      </c>
      <c r="H792" s="5">
        <f t="shared" si="12"/>
        <v>45566</v>
      </c>
      <c r="J792" s="6"/>
    </row>
    <row r="793" spans="1:10" x14ac:dyDescent="0.3">
      <c r="A793">
        <v>2024</v>
      </c>
      <c r="B793" t="s">
        <v>20</v>
      </c>
      <c r="C793" t="s">
        <v>61</v>
      </c>
      <c r="D793" t="s">
        <v>62</v>
      </c>
      <c r="E793">
        <v>249.7</v>
      </c>
      <c r="F793" t="s">
        <v>10</v>
      </c>
      <c r="G793" t="str" cm="1">
        <f t="array" ref="G793">IFERROR(INDEX(CategoryMap!B$2:B$99, MATCH(TRUE, ISNUMBER(SEARCH(CategoryMap!A$2:A$99, D793)), 0)), "Other")</f>
        <v>Semi-discretionary</v>
      </c>
      <c r="H793" s="5">
        <f t="shared" si="12"/>
        <v>45597</v>
      </c>
      <c r="J793" s="6"/>
    </row>
    <row r="794" spans="1:10" x14ac:dyDescent="0.3">
      <c r="A794">
        <v>2024</v>
      </c>
      <c r="B794" t="s">
        <v>21</v>
      </c>
      <c r="C794" t="s">
        <v>61</v>
      </c>
      <c r="D794" t="s">
        <v>62</v>
      </c>
      <c r="E794">
        <v>250.5</v>
      </c>
      <c r="F794" t="s">
        <v>10</v>
      </c>
      <c r="G794" t="str" cm="1">
        <f t="array" ref="G794">IFERROR(INDEX(CategoryMap!B$2:B$99, MATCH(TRUE, ISNUMBER(SEARCH(CategoryMap!A$2:A$99, D794)), 0)), "Other")</f>
        <v>Semi-discretionary</v>
      </c>
      <c r="H794" s="5">
        <f t="shared" si="12"/>
        <v>45627</v>
      </c>
      <c r="J794" s="6"/>
    </row>
    <row r="795" spans="1:10" x14ac:dyDescent="0.3">
      <c r="A795">
        <v>2025</v>
      </c>
      <c r="B795" t="s">
        <v>7</v>
      </c>
      <c r="C795" t="s">
        <v>61</v>
      </c>
      <c r="D795" t="s">
        <v>62</v>
      </c>
      <c r="E795">
        <v>251.6</v>
      </c>
      <c r="F795" t="s">
        <v>10</v>
      </c>
      <c r="G795" t="str" cm="1">
        <f t="array" ref="G795">IFERROR(INDEX(CategoryMap!B$2:B$99, MATCH(TRUE, ISNUMBER(SEARCH(CategoryMap!A$2:A$99, D795)), 0)), "Other")</f>
        <v>Semi-discretionary</v>
      </c>
      <c r="H795" s="5">
        <f t="shared" si="12"/>
        <v>45658</v>
      </c>
      <c r="J795" s="6"/>
    </row>
    <row r="796" spans="1:10" x14ac:dyDescent="0.3">
      <c r="A796">
        <v>2025</v>
      </c>
      <c r="B796" t="s">
        <v>11</v>
      </c>
      <c r="C796" t="s">
        <v>61</v>
      </c>
      <c r="D796" t="s">
        <v>62</v>
      </c>
      <c r="E796">
        <v>252.2</v>
      </c>
      <c r="F796" t="s">
        <v>10</v>
      </c>
      <c r="G796" t="str" cm="1">
        <f t="array" ref="G796">IFERROR(INDEX(CategoryMap!B$2:B$99, MATCH(TRUE, ISNUMBER(SEARCH(CategoryMap!A$2:A$99, D796)), 0)), "Other")</f>
        <v>Semi-discretionary</v>
      </c>
      <c r="H796" s="5">
        <f t="shared" si="12"/>
        <v>45689</v>
      </c>
      <c r="J796" s="6"/>
    </row>
    <row r="797" spans="1:10" x14ac:dyDescent="0.3">
      <c r="A797">
        <v>2025</v>
      </c>
      <c r="B797" t="s">
        <v>12</v>
      </c>
      <c r="C797" t="s">
        <v>61</v>
      </c>
      <c r="D797" t="s">
        <v>62</v>
      </c>
      <c r="E797">
        <v>253.8</v>
      </c>
      <c r="F797" t="s">
        <v>10</v>
      </c>
      <c r="G797" t="str" cm="1">
        <f t="array" ref="G797">IFERROR(INDEX(CategoryMap!B$2:B$99, MATCH(TRUE, ISNUMBER(SEARCH(CategoryMap!A$2:A$99, D797)), 0)), "Other")</f>
        <v>Semi-discretionary</v>
      </c>
      <c r="H797" s="5">
        <f t="shared" si="12"/>
        <v>45717</v>
      </c>
      <c r="J797" s="6"/>
    </row>
    <row r="798" spans="1:10" x14ac:dyDescent="0.3">
      <c r="A798">
        <v>2025</v>
      </c>
      <c r="B798" t="s">
        <v>13</v>
      </c>
      <c r="C798" t="s">
        <v>61</v>
      </c>
      <c r="D798" t="s">
        <v>62</v>
      </c>
      <c r="E798">
        <v>254.5</v>
      </c>
      <c r="F798" t="s">
        <v>10</v>
      </c>
      <c r="G798" t="str" cm="1">
        <f t="array" ref="G798">IFERROR(INDEX(CategoryMap!B$2:B$99, MATCH(TRUE, ISNUMBER(SEARCH(CategoryMap!A$2:A$99, D798)), 0)), "Other")</f>
        <v>Semi-discretionary</v>
      </c>
      <c r="H798" s="5">
        <f t="shared" si="12"/>
        <v>45748</v>
      </c>
      <c r="J798" s="6"/>
    </row>
    <row r="799" spans="1:10" x14ac:dyDescent="0.3">
      <c r="A799">
        <v>2025</v>
      </c>
      <c r="B799" t="s">
        <v>14</v>
      </c>
      <c r="C799" t="s">
        <v>61</v>
      </c>
      <c r="D799" t="s">
        <v>62</v>
      </c>
      <c r="E799">
        <v>255.6</v>
      </c>
      <c r="F799" t="s">
        <v>10</v>
      </c>
      <c r="G799" t="str" cm="1">
        <f t="array" ref="G799">IFERROR(INDEX(CategoryMap!B$2:B$99, MATCH(TRUE, ISNUMBER(SEARCH(CategoryMap!A$2:A$99, D799)), 0)), "Other")</f>
        <v>Semi-discretionary</v>
      </c>
      <c r="H799" s="5">
        <f t="shared" si="12"/>
        <v>45778</v>
      </c>
      <c r="J799" s="6"/>
    </row>
    <row r="800" spans="1:10" x14ac:dyDescent="0.3">
      <c r="A800">
        <v>2025</v>
      </c>
      <c r="B800" t="s">
        <v>15</v>
      </c>
      <c r="C800" t="s">
        <v>61</v>
      </c>
      <c r="D800" t="s">
        <v>62</v>
      </c>
      <c r="E800">
        <v>256.5</v>
      </c>
      <c r="F800" t="s">
        <v>22</v>
      </c>
      <c r="G800" t="str" cm="1">
        <f t="array" ref="G800">IFERROR(INDEX(CategoryMap!B$2:B$99, MATCH(TRUE, ISNUMBER(SEARCH(CategoryMap!A$2:A$99, D800)), 0)), "Other")</f>
        <v>Semi-discretionary</v>
      </c>
      <c r="H800" s="5">
        <f t="shared" si="12"/>
        <v>45809</v>
      </c>
      <c r="J800" s="6"/>
    </row>
    <row r="801" spans="1:10" x14ac:dyDescent="0.3">
      <c r="A801">
        <v>2022</v>
      </c>
      <c r="B801" t="s">
        <v>7</v>
      </c>
      <c r="C801" t="s">
        <v>63</v>
      </c>
      <c r="D801" t="s">
        <v>64</v>
      </c>
      <c r="E801">
        <v>208.5</v>
      </c>
      <c r="F801" t="s">
        <v>10</v>
      </c>
      <c r="G801" t="str" cm="1">
        <f t="array" ref="G801">IFERROR(INDEX(CategoryMap!B$2:B$99, MATCH(TRUE, ISNUMBER(SEARCH(CategoryMap!A$2:A$99, D801)), 0)), "Other")</f>
        <v>Semi-discretionary</v>
      </c>
      <c r="H801" s="5">
        <f t="shared" si="12"/>
        <v>44562</v>
      </c>
      <c r="J801" s="6"/>
    </row>
    <row r="802" spans="1:10" x14ac:dyDescent="0.3">
      <c r="A802">
        <v>2022</v>
      </c>
      <c r="B802" t="s">
        <v>11</v>
      </c>
      <c r="C802" t="s">
        <v>63</v>
      </c>
      <c r="D802" t="s">
        <v>64</v>
      </c>
      <c r="E802">
        <v>204</v>
      </c>
      <c r="F802" t="s">
        <v>10</v>
      </c>
      <c r="G802" t="str" cm="1">
        <f t="array" ref="G802">IFERROR(INDEX(CategoryMap!B$2:B$99, MATCH(TRUE, ISNUMBER(SEARCH(CategoryMap!A$2:A$99, D802)), 0)), "Other")</f>
        <v>Semi-discretionary</v>
      </c>
      <c r="H802" s="5">
        <f t="shared" si="12"/>
        <v>44593</v>
      </c>
      <c r="J802" s="6"/>
    </row>
    <row r="803" spans="1:10" x14ac:dyDescent="0.3">
      <c r="A803">
        <v>2022</v>
      </c>
      <c r="B803" t="s">
        <v>12</v>
      </c>
      <c r="C803" t="s">
        <v>63</v>
      </c>
      <c r="D803" t="s">
        <v>64</v>
      </c>
      <c r="E803">
        <v>206.5</v>
      </c>
      <c r="F803" t="s">
        <v>10</v>
      </c>
      <c r="G803" t="str" cm="1">
        <f t="array" ref="G803">IFERROR(INDEX(CategoryMap!B$2:B$99, MATCH(TRUE, ISNUMBER(SEARCH(CategoryMap!A$2:A$99, D803)), 0)), "Other")</f>
        <v>Semi-discretionary</v>
      </c>
      <c r="H803" s="5">
        <f t="shared" si="12"/>
        <v>44621</v>
      </c>
      <c r="J803" s="6"/>
    </row>
    <row r="804" spans="1:10" x14ac:dyDescent="0.3">
      <c r="A804">
        <v>2022</v>
      </c>
      <c r="B804" t="s">
        <v>13</v>
      </c>
      <c r="C804" t="s">
        <v>63</v>
      </c>
      <c r="D804" t="s">
        <v>64</v>
      </c>
      <c r="E804">
        <v>208.3</v>
      </c>
      <c r="F804" t="s">
        <v>10</v>
      </c>
      <c r="G804" t="str" cm="1">
        <f t="array" ref="G804">IFERROR(INDEX(CategoryMap!B$2:B$99, MATCH(TRUE, ISNUMBER(SEARCH(CategoryMap!A$2:A$99, D804)), 0)), "Other")</f>
        <v>Semi-discretionary</v>
      </c>
      <c r="H804" s="5">
        <f t="shared" si="12"/>
        <v>44652</v>
      </c>
      <c r="J804" s="6"/>
    </row>
    <row r="805" spans="1:10" x14ac:dyDescent="0.3">
      <c r="A805">
        <v>2022</v>
      </c>
      <c r="B805" t="s">
        <v>14</v>
      </c>
      <c r="C805" t="s">
        <v>63</v>
      </c>
      <c r="D805" t="s">
        <v>64</v>
      </c>
      <c r="E805">
        <v>209.9</v>
      </c>
      <c r="F805" t="s">
        <v>10</v>
      </c>
      <c r="G805" t="str" cm="1">
        <f t="array" ref="G805">IFERROR(INDEX(CategoryMap!B$2:B$99, MATCH(TRUE, ISNUMBER(SEARCH(CategoryMap!A$2:A$99, D805)), 0)), "Other")</f>
        <v>Semi-discretionary</v>
      </c>
      <c r="H805" s="5">
        <f t="shared" si="12"/>
        <v>44682</v>
      </c>
      <c r="J805" s="6"/>
    </row>
    <row r="806" spans="1:10" x14ac:dyDescent="0.3">
      <c r="A806">
        <v>2022</v>
      </c>
      <c r="B806" t="s">
        <v>15</v>
      </c>
      <c r="C806" t="s">
        <v>63</v>
      </c>
      <c r="D806" t="s">
        <v>64</v>
      </c>
      <c r="E806">
        <v>212.2</v>
      </c>
      <c r="F806" t="s">
        <v>10</v>
      </c>
      <c r="G806" t="str" cm="1">
        <f t="array" ref="G806">IFERROR(INDEX(CategoryMap!B$2:B$99, MATCH(TRUE, ISNUMBER(SEARCH(CategoryMap!A$2:A$99, D806)), 0)), "Other")</f>
        <v>Semi-discretionary</v>
      </c>
      <c r="H806" s="5">
        <f t="shared" si="12"/>
        <v>44713</v>
      </c>
      <c r="J806" s="6"/>
    </row>
    <row r="807" spans="1:10" x14ac:dyDescent="0.3">
      <c r="A807">
        <v>2022</v>
      </c>
      <c r="B807" t="s">
        <v>16</v>
      </c>
      <c r="C807" t="s">
        <v>63</v>
      </c>
      <c r="D807" t="s">
        <v>64</v>
      </c>
      <c r="E807">
        <v>212.5</v>
      </c>
      <c r="F807" t="s">
        <v>10</v>
      </c>
      <c r="G807" t="str" cm="1">
        <f t="array" ref="G807">IFERROR(INDEX(CategoryMap!B$2:B$99, MATCH(TRUE, ISNUMBER(SEARCH(CategoryMap!A$2:A$99, D807)), 0)), "Other")</f>
        <v>Semi-discretionary</v>
      </c>
      <c r="H807" s="5">
        <f t="shared" si="12"/>
        <v>44743</v>
      </c>
      <c r="J807" s="6"/>
    </row>
    <row r="808" spans="1:10" x14ac:dyDescent="0.3">
      <c r="A808">
        <v>2022</v>
      </c>
      <c r="B808" t="s">
        <v>17</v>
      </c>
      <c r="C808" t="s">
        <v>63</v>
      </c>
      <c r="D808" t="s">
        <v>64</v>
      </c>
      <c r="E808">
        <v>212.1</v>
      </c>
      <c r="F808" t="s">
        <v>10</v>
      </c>
      <c r="G808" t="str" cm="1">
        <f t="array" ref="G808">IFERROR(INDEX(CategoryMap!B$2:B$99, MATCH(TRUE, ISNUMBER(SEARCH(CategoryMap!A$2:A$99, D808)), 0)), "Other")</f>
        <v>Semi-discretionary</v>
      </c>
      <c r="H808" s="5">
        <f t="shared" si="12"/>
        <v>44774</v>
      </c>
      <c r="J808" s="6"/>
    </row>
    <row r="809" spans="1:10" x14ac:dyDescent="0.3">
      <c r="A809">
        <v>2022</v>
      </c>
      <c r="B809" t="s">
        <v>18</v>
      </c>
      <c r="C809" t="s">
        <v>63</v>
      </c>
      <c r="D809" t="s">
        <v>64</v>
      </c>
      <c r="E809">
        <v>213</v>
      </c>
      <c r="F809" t="s">
        <v>10</v>
      </c>
      <c r="G809" t="str" cm="1">
        <f t="array" ref="G809">IFERROR(INDEX(CategoryMap!B$2:B$99, MATCH(TRUE, ISNUMBER(SEARCH(CategoryMap!A$2:A$99, D809)), 0)), "Other")</f>
        <v>Semi-discretionary</v>
      </c>
      <c r="H809" s="5">
        <f t="shared" si="12"/>
        <v>44805</v>
      </c>
      <c r="J809" s="6"/>
    </row>
    <row r="810" spans="1:10" x14ac:dyDescent="0.3">
      <c r="A810">
        <v>2022</v>
      </c>
      <c r="B810" t="s">
        <v>19</v>
      </c>
      <c r="C810" t="s">
        <v>63</v>
      </c>
      <c r="D810" t="s">
        <v>64</v>
      </c>
      <c r="E810">
        <v>213.2</v>
      </c>
      <c r="F810" t="s">
        <v>10</v>
      </c>
      <c r="G810" t="str" cm="1">
        <f t="array" ref="G810">IFERROR(INDEX(CategoryMap!B$2:B$99, MATCH(TRUE, ISNUMBER(SEARCH(CategoryMap!A$2:A$99, D810)), 0)), "Other")</f>
        <v>Semi-discretionary</v>
      </c>
      <c r="H810" s="5">
        <f t="shared" si="12"/>
        <v>44835</v>
      </c>
      <c r="J810" s="6"/>
    </row>
    <row r="811" spans="1:10" x14ac:dyDescent="0.3">
      <c r="A811">
        <v>2022</v>
      </c>
      <c r="B811" t="s">
        <v>20</v>
      </c>
      <c r="C811" t="s">
        <v>63</v>
      </c>
      <c r="D811" t="s">
        <v>64</v>
      </c>
      <c r="E811">
        <v>212.4</v>
      </c>
      <c r="F811" t="s">
        <v>10</v>
      </c>
      <c r="G811" t="str" cm="1">
        <f t="array" ref="G811">IFERROR(INDEX(CategoryMap!B$2:B$99, MATCH(TRUE, ISNUMBER(SEARCH(CategoryMap!A$2:A$99, D811)), 0)), "Other")</f>
        <v>Semi-discretionary</v>
      </c>
      <c r="H811" s="5">
        <f t="shared" si="12"/>
        <v>44866</v>
      </c>
      <c r="J811" s="6"/>
    </row>
    <row r="812" spans="1:10" x14ac:dyDescent="0.3">
      <c r="A812">
        <v>2022</v>
      </c>
      <c r="B812" t="s">
        <v>21</v>
      </c>
      <c r="C812" t="s">
        <v>63</v>
      </c>
      <c r="D812" t="s">
        <v>64</v>
      </c>
      <c r="E812">
        <v>211.1</v>
      </c>
      <c r="F812" t="s">
        <v>10</v>
      </c>
      <c r="G812" t="str" cm="1">
        <f t="array" ref="G812">IFERROR(INDEX(CategoryMap!B$2:B$99, MATCH(TRUE, ISNUMBER(SEARCH(CategoryMap!A$2:A$99, D812)), 0)), "Other")</f>
        <v>Semi-discretionary</v>
      </c>
      <c r="H812" s="5">
        <f t="shared" si="12"/>
        <v>44896</v>
      </c>
      <c r="J812" s="6"/>
    </row>
    <row r="813" spans="1:10" x14ac:dyDescent="0.3">
      <c r="A813">
        <v>2023</v>
      </c>
      <c r="B813" t="s">
        <v>7</v>
      </c>
      <c r="C813" t="s">
        <v>63</v>
      </c>
      <c r="D813" t="s">
        <v>64</v>
      </c>
      <c r="E813">
        <v>213</v>
      </c>
      <c r="F813" t="s">
        <v>10</v>
      </c>
      <c r="G813" t="str" cm="1">
        <f t="array" ref="G813">IFERROR(INDEX(CategoryMap!B$2:B$99, MATCH(TRUE, ISNUMBER(SEARCH(CategoryMap!A$2:A$99, D813)), 0)), "Other")</f>
        <v>Semi-discretionary</v>
      </c>
      <c r="H813" s="5">
        <f t="shared" si="12"/>
        <v>44927</v>
      </c>
      <c r="J813" s="6"/>
    </row>
    <row r="814" spans="1:10" x14ac:dyDescent="0.3">
      <c r="A814">
        <v>2023</v>
      </c>
      <c r="B814" t="s">
        <v>11</v>
      </c>
      <c r="C814" t="s">
        <v>63</v>
      </c>
      <c r="D814" t="s">
        <v>64</v>
      </c>
      <c r="E814">
        <v>212.7</v>
      </c>
      <c r="F814" t="s">
        <v>10</v>
      </c>
      <c r="G814" t="str" cm="1">
        <f t="array" ref="G814">IFERROR(INDEX(CategoryMap!B$2:B$99, MATCH(TRUE, ISNUMBER(SEARCH(CategoryMap!A$2:A$99, D814)), 0)), "Other")</f>
        <v>Semi-discretionary</v>
      </c>
      <c r="H814" s="5">
        <f t="shared" si="12"/>
        <v>44958</v>
      </c>
      <c r="J814" s="6"/>
    </row>
    <row r="815" spans="1:10" x14ac:dyDescent="0.3">
      <c r="A815">
        <v>2023</v>
      </c>
      <c r="B815" t="s">
        <v>12</v>
      </c>
      <c r="C815" t="s">
        <v>63</v>
      </c>
      <c r="D815" t="s">
        <v>64</v>
      </c>
      <c r="E815">
        <v>211.8</v>
      </c>
      <c r="F815" t="s">
        <v>10</v>
      </c>
      <c r="G815" t="str" cm="1">
        <f t="array" ref="G815">IFERROR(INDEX(CategoryMap!B$2:B$99, MATCH(TRUE, ISNUMBER(SEARCH(CategoryMap!A$2:A$99, D815)), 0)), "Other")</f>
        <v>Semi-discretionary</v>
      </c>
      <c r="H815" s="5">
        <f t="shared" si="12"/>
        <v>44986</v>
      </c>
      <c r="J815" s="6"/>
    </row>
    <row r="816" spans="1:10" x14ac:dyDescent="0.3">
      <c r="A816">
        <v>2023</v>
      </c>
      <c r="B816" t="s">
        <v>13</v>
      </c>
      <c r="C816" t="s">
        <v>63</v>
      </c>
      <c r="D816" t="s">
        <v>64</v>
      </c>
      <c r="E816">
        <v>211.8</v>
      </c>
      <c r="F816" t="s">
        <v>10</v>
      </c>
      <c r="G816" t="str" cm="1">
        <f t="array" ref="G816">IFERROR(INDEX(CategoryMap!B$2:B$99, MATCH(TRUE, ISNUMBER(SEARCH(CategoryMap!A$2:A$99, D816)), 0)), "Other")</f>
        <v>Semi-discretionary</v>
      </c>
      <c r="H816" s="5">
        <f t="shared" si="12"/>
        <v>45017</v>
      </c>
      <c r="J816" s="6"/>
    </row>
    <row r="817" spans="1:10" x14ac:dyDescent="0.3">
      <c r="A817">
        <v>2023</v>
      </c>
      <c r="B817" t="s">
        <v>14</v>
      </c>
      <c r="C817" t="s">
        <v>63</v>
      </c>
      <c r="D817" t="s">
        <v>64</v>
      </c>
      <c r="E817">
        <v>212.8</v>
      </c>
      <c r="F817" t="s">
        <v>10</v>
      </c>
      <c r="G817" t="str" cm="1">
        <f t="array" ref="G817">IFERROR(INDEX(CategoryMap!B$2:B$99, MATCH(TRUE, ISNUMBER(SEARCH(CategoryMap!A$2:A$99, D817)), 0)), "Other")</f>
        <v>Semi-discretionary</v>
      </c>
      <c r="H817" s="5">
        <f t="shared" si="12"/>
        <v>45047</v>
      </c>
      <c r="J817" s="6"/>
    </row>
    <row r="818" spans="1:10" x14ac:dyDescent="0.3">
      <c r="A818">
        <v>2023</v>
      </c>
      <c r="B818" t="s">
        <v>15</v>
      </c>
      <c r="C818" t="s">
        <v>63</v>
      </c>
      <c r="D818" t="s">
        <v>64</v>
      </c>
      <c r="E818">
        <v>214.5</v>
      </c>
      <c r="F818" t="s">
        <v>10</v>
      </c>
      <c r="G818" t="str" cm="1">
        <f t="array" ref="G818">IFERROR(INDEX(CategoryMap!B$2:B$99, MATCH(TRUE, ISNUMBER(SEARCH(CategoryMap!A$2:A$99, D818)), 0)), "Other")</f>
        <v>Semi-discretionary</v>
      </c>
      <c r="H818" s="5">
        <f t="shared" si="12"/>
        <v>45078</v>
      </c>
      <c r="J818" s="6"/>
    </row>
    <row r="819" spans="1:10" x14ac:dyDescent="0.3">
      <c r="A819">
        <v>2023</v>
      </c>
      <c r="B819" t="s">
        <v>16</v>
      </c>
      <c r="C819" t="s">
        <v>63</v>
      </c>
      <c r="D819" t="s">
        <v>64</v>
      </c>
      <c r="E819">
        <v>215</v>
      </c>
      <c r="F819" t="s">
        <v>10</v>
      </c>
      <c r="G819" t="str" cm="1">
        <f t="array" ref="G819">IFERROR(INDEX(CategoryMap!B$2:B$99, MATCH(TRUE, ISNUMBER(SEARCH(CategoryMap!A$2:A$99, D819)), 0)), "Other")</f>
        <v>Semi-discretionary</v>
      </c>
      <c r="H819" s="5">
        <f t="shared" si="12"/>
        <v>45108</v>
      </c>
      <c r="J819" s="6"/>
    </row>
    <row r="820" spans="1:10" x14ac:dyDescent="0.3">
      <c r="A820">
        <v>2023</v>
      </c>
      <c r="B820" t="s">
        <v>17</v>
      </c>
      <c r="C820" t="s">
        <v>63</v>
      </c>
      <c r="D820" t="s">
        <v>64</v>
      </c>
      <c r="E820">
        <v>214.2</v>
      </c>
      <c r="F820" t="s">
        <v>10</v>
      </c>
      <c r="G820" t="str" cm="1">
        <f t="array" ref="G820">IFERROR(INDEX(CategoryMap!B$2:B$99, MATCH(TRUE, ISNUMBER(SEARCH(CategoryMap!A$2:A$99, D820)), 0)), "Other")</f>
        <v>Semi-discretionary</v>
      </c>
      <c r="H820" s="5">
        <f t="shared" si="12"/>
        <v>45139</v>
      </c>
      <c r="J820" s="6"/>
    </row>
    <row r="821" spans="1:10" x14ac:dyDescent="0.3">
      <c r="A821">
        <v>2023</v>
      </c>
      <c r="B821" t="s">
        <v>18</v>
      </c>
      <c r="C821" t="s">
        <v>63</v>
      </c>
      <c r="D821" t="s">
        <v>64</v>
      </c>
      <c r="E821">
        <v>216.2</v>
      </c>
      <c r="F821" t="s">
        <v>10</v>
      </c>
      <c r="G821" t="str" cm="1">
        <f t="array" ref="G821">IFERROR(INDEX(CategoryMap!B$2:B$99, MATCH(TRUE, ISNUMBER(SEARCH(CategoryMap!A$2:A$99, D821)), 0)), "Other")</f>
        <v>Semi-discretionary</v>
      </c>
      <c r="H821" s="5">
        <f t="shared" si="12"/>
        <v>45170</v>
      </c>
      <c r="J821" s="6"/>
    </row>
    <row r="822" spans="1:10" x14ac:dyDescent="0.3">
      <c r="A822">
        <v>2023</v>
      </c>
      <c r="B822" t="s">
        <v>19</v>
      </c>
      <c r="C822" t="s">
        <v>63</v>
      </c>
      <c r="D822" t="s">
        <v>64</v>
      </c>
      <c r="E822">
        <v>217.4</v>
      </c>
      <c r="F822" t="s">
        <v>10</v>
      </c>
      <c r="G822" t="str" cm="1">
        <f t="array" ref="G822">IFERROR(INDEX(CategoryMap!B$2:B$99, MATCH(TRUE, ISNUMBER(SEARCH(CategoryMap!A$2:A$99, D822)), 0)), "Other")</f>
        <v>Semi-discretionary</v>
      </c>
      <c r="H822" s="5">
        <f t="shared" si="12"/>
        <v>45200</v>
      </c>
      <c r="J822" s="6"/>
    </row>
    <row r="823" spans="1:10" x14ac:dyDescent="0.3">
      <c r="A823">
        <v>2023</v>
      </c>
      <c r="B823" t="s">
        <v>20</v>
      </c>
      <c r="C823" t="s">
        <v>63</v>
      </c>
      <c r="D823" t="s">
        <v>64</v>
      </c>
      <c r="E823">
        <v>218.4</v>
      </c>
      <c r="F823" t="s">
        <v>10</v>
      </c>
      <c r="G823" t="str" cm="1">
        <f t="array" ref="G823">IFERROR(INDEX(CategoryMap!B$2:B$99, MATCH(TRUE, ISNUMBER(SEARCH(CategoryMap!A$2:A$99, D823)), 0)), "Other")</f>
        <v>Semi-discretionary</v>
      </c>
      <c r="H823" s="5">
        <f t="shared" si="12"/>
        <v>45231</v>
      </c>
      <c r="J823" s="6"/>
    </row>
    <row r="824" spans="1:10" x14ac:dyDescent="0.3">
      <c r="A824">
        <v>2023</v>
      </c>
      <c r="B824" t="s">
        <v>21</v>
      </c>
      <c r="C824" t="s">
        <v>63</v>
      </c>
      <c r="D824" t="s">
        <v>64</v>
      </c>
      <c r="E824">
        <v>218.1</v>
      </c>
      <c r="F824" t="s">
        <v>10</v>
      </c>
      <c r="G824" t="str" cm="1">
        <f t="array" ref="G824">IFERROR(INDEX(CategoryMap!B$2:B$99, MATCH(TRUE, ISNUMBER(SEARCH(CategoryMap!A$2:A$99, D824)), 0)), "Other")</f>
        <v>Semi-discretionary</v>
      </c>
      <c r="H824" s="5">
        <f t="shared" si="12"/>
        <v>45261</v>
      </c>
      <c r="J824" s="6"/>
    </row>
    <row r="825" spans="1:10" x14ac:dyDescent="0.3">
      <c r="A825">
        <v>2024</v>
      </c>
      <c r="B825" t="s">
        <v>7</v>
      </c>
      <c r="C825" t="s">
        <v>63</v>
      </c>
      <c r="D825" t="s">
        <v>64</v>
      </c>
      <c r="E825">
        <v>219.3</v>
      </c>
      <c r="F825" t="s">
        <v>10</v>
      </c>
      <c r="G825" t="str" cm="1">
        <f t="array" ref="G825">IFERROR(INDEX(CategoryMap!B$2:B$99, MATCH(TRUE, ISNUMBER(SEARCH(CategoryMap!A$2:A$99, D825)), 0)), "Other")</f>
        <v>Semi-discretionary</v>
      </c>
      <c r="H825" s="5">
        <f t="shared" si="12"/>
        <v>45292</v>
      </c>
      <c r="J825" s="6"/>
    </row>
    <row r="826" spans="1:10" x14ac:dyDescent="0.3">
      <c r="A826">
        <v>2024</v>
      </c>
      <c r="B826" t="s">
        <v>11</v>
      </c>
      <c r="C826" t="s">
        <v>63</v>
      </c>
      <c r="D826" t="s">
        <v>64</v>
      </c>
      <c r="E826">
        <v>220.8</v>
      </c>
      <c r="F826" t="s">
        <v>10</v>
      </c>
      <c r="G826" t="str" cm="1">
        <f t="array" ref="G826">IFERROR(INDEX(CategoryMap!B$2:B$99, MATCH(TRUE, ISNUMBER(SEARCH(CategoryMap!A$2:A$99, D826)), 0)), "Other")</f>
        <v>Semi-discretionary</v>
      </c>
      <c r="H826" s="5">
        <f t="shared" si="12"/>
        <v>45323</v>
      </c>
      <c r="J826" s="6"/>
    </row>
    <row r="827" spans="1:10" x14ac:dyDescent="0.3">
      <c r="A827">
        <v>2024</v>
      </c>
      <c r="B827" t="s">
        <v>12</v>
      </c>
      <c r="C827" t="s">
        <v>63</v>
      </c>
      <c r="D827" t="s">
        <v>64</v>
      </c>
      <c r="E827">
        <v>220.2</v>
      </c>
      <c r="F827" t="s">
        <v>10</v>
      </c>
      <c r="G827" t="str" cm="1">
        <f t="array" ref="G827">IFERROR(INDEX(CategoryMap!B$2:B$99, MATCH(TRUE, ISNUMBER(SEARCH(CategoryMap!A$2:A$99, D827)), 0)), "Other")</f>
        <v>Semi-discretionary</v>
      </c>
      <c r="H827" s="5">
        <f t="shared" si="12"/>
        <v>45352</v>
      </c>
      <c r="J827" s="6"/>
    </row>
    <row r="828" spans="1:10" x14ac:dyDescent="0.3">
      <c r="A828">
        <v>2024</v>
      </c>
      <c r="B828" t="s">
        <v>13</v>
      </c>
      <c r="C828" t="s">
        <v>63</v>
      </c>
      <c r="D828" t="s">
        <v>64</v>
      </c>
      <c r="E828">
        <v>222.3</v>
      </c>
      <c r="F828" t="s">
        <v>10</v>
      </c>
      <c r="G828" t="str" cm="1">
        <f t="array" ref="G828">IFERROR(INDEX(CategoryMap!B$2:B$99, MATCH(TRUE, ISNUMBER(SEARCH(CategoryMap!A$2:A$99, D828)), 0)), "Other")</f>
        <v>Semi-discretionary</v>
      </c>
      <c r="H828" s="5">
        <f t="shared" si="12"/>
        <v>45383</v>
      </c>
      <c r="J828" s="6"/>
    </row>
    <row r="829" spans="1:10" x14ac:dyDescent="0.3">
      <c r="A829">
        <v>2024</v>
      </c>
      <c r="B829" t="s">
        <v>14</v>
      </c>
      <c r="C829" t="s">
        <v>63</v>
      </c>
      <c r="D829" t="s">
        <v>64</v>
      </c>
      <c r="E829">
        <v>226.1</v>
      </c>
      <c r="F829" t="s">
        <v>10</v>
      </c>
      <c r="G829" t="str" cm="1">
        <f t="array" ref="G829">IFERROR(INDEX(CategoryMap!B$2:B$99, MATCH(TRUE, ISNUMBER(SEARCH(CategoryMap!A$2:A$99, D829)), 0)), "Other")</f>
        <v>Semi-discretionary</v>
      </c>
      <c r="H829" s="5">
        <f t="shared" si="12"/>
        <v>45413</v>
      </c>
      <c r="J829" s="6"/>
    </row>
    <row r="830" spans="1:10" x14ac:dyDescent="0.3">
      <c r="A830">
        <v>2024</v>
      </c>
      <c r="B830" t="s">
        <v>15</v>
      </c>
      <c r="C830" t="s">
        <v>63</v>
      </c>
      <c r="D830" t="s">
        <v>64</v>
      </c>
      <c r="E830">
        <v>229.5</v>
      </c>
      <c r="F830" t="s">
        <v>10</v>
      </c>
      <c r="G830" t="str" cm="1">
        <f t="array" ref="G830">IFERROR(INDEX(CategoryMap!B$2:B$99, MATCH(TRUE, ISNUMBER(SEARCH(CategoryMap!A$2:A$99, D830)), 0)), "Other")</f>
        <v>Semi-discretionary</v>
      </c>
      <c r="H830" s="5">
        <f t="shared" si="12"/>
        <v>45444</v>
      </c>
      <c r="J830" s="6"/>
    </row>
    <row r="831" spans="1:10" x14ac:dyDescent="0.3">
      <c r="A831">
        <v>2024</v>
      </c>
      <c r="B831" t="s">
        <v>16</v>
      </c>
      <c r="C831" t="s">
        <v>63</v>
      </c>
      <c r="D831" t="s">
        <v>64</v>
      </c>
      <c r="E831">
        <v>232.2</v>
      </c>
      <c r="F831" t="s">
        <v>10</v>
      </c>
      <c r="G831" t="str" cm="1">
        <f t="array" ref="G831">IFERROR(INDEX(CategoryMap!B$2:B$99, MATCH(TRUE, ISNUMBER(SEARCH(CategoryMap!A$2:A$99, D831)), 0)), "Other")</f>
        <v>Semi-discretionary</v>
      </c>
      <c r="H831" s="5">
        <f t="shared" si="12"/>
        <v>45474</v>
      </c>
      <c r="J831" s="6"/>
    </row>
    <row r="832" spans="1:10" x14ac:dyDescent="0.3">
      <c r="A832">
        <v>2024</v>
      </c>
      <c r="B832" t="s">
        <v>17</v>
      </c>
      <c r="C832" t="s">
        <v>63</v>
      </c>
      <c r="D832" t="s">
        <v>64</v>
      </c>
      <c r="E832">
        <v>233.7</v>
      </c>
      <c r="F832" t="s">
        <v>10</v>
      </c>
      <c r="G832" t="str" cm="1">
        <f t="array" ref="G832">IFERROR(INDEX(CategoryMap!B$2:B$99, MATCH(TRUE, ISNUMBER(SEARCH(CategoryMap!A$2:A$99, D832)), 0)), "Other")</f>
        <v>Semi-discretionary</v>
      </c>
      <c r="H832" s="5">
        <f t="shared" si="12"/>
        <v>45505</v>
      </c>
      <c r="J832" s="6"/>
    </row>
    <row r="833" spans="1:10" x14ac:dyDescent="0.3">
      <c r="A833">
        <v>2024</v>
      </c>
      <c r="B833" t="s">
        <v>18</v>
      </c>
      <c r="C833" t="s">
        <v>63</v>
      </c>
      <c r="D833" t="s">
        <v>64</v>
      </c>
      <c r="E833">
        <v>234.6</v>
      </c>
      <c r="F833" t="s">
        <v>10</v>
      </c>
      <c r="G833" t="str" cm="1">
        <f t="array" ref="G833">IFERROR(INDEX(CategoryMap!B$2:B$99, MATCH(TRUE, ISNUMBER(SEARCH(CategoryMap!A$2:A$99, D833)), 0)), "Other")</f>
        <v>Semi-discretionary</v>
      </c>
      <c r="H833" s="5">
        <f t="shared" si="12"/>
        <v>45536</v>
      </c>
      <c r="J833" s="6"/>
    </row>
    <row r="834" spans="1:10" x14ac:dyDescent="0.3">
      <c r="A834">
        <v>2024</v>
      </c>
      <c r="B834" t="s">
        <v>19</v>
      </c>
      <c r="C834" t="s">
        <v>63</v>
      </c>
      <c r="D834" t="s">
        <v>64</v>
      </c>
      <c r="E834">
        <v>234.4</v>
      </c>
      <c r="F834" t="s">
        <v>10</v>
      </c>
      <c r="G834" t="str" cm="1">
        <f t="array" ref="G834">IFERROR(INDEX(CategoryMap!B$2:B$99, MATCH(TRUE, ISNUMBER(SEARCH(CategoryMap!A$2:A$99, D834)), 0)), "Other")</f>
        <v>Semi-discretionary</v>
      </c>
      <c r="H834" s="5">
        <f t="shared" si="12"/>
        <v>45566</v>
      </c>
      <c r="J834" s="6"/>
    </row>
    <row r="835" spans="1:10" x14ac:dyDescent="0.3">
      <c r="A835">
        <v>2024</v>
      </c>
      <c r="B835" t="s">
        <v>20</v>
      </c>
      <c r="C835" t="s">
        <v>63</v>
      </c>
      <c r="D835" t="s">
        <v>64</v>
      </c>
      <c r="E835">
        <v>235.5</v>
      </c>
      <c r="F835" t="s">
        <v>10</v>
      </c>
      <c r="G835" t="str" cm="1">
        <f t="array" ref="G835">IFERROR(INDEX(CategoryMap!B$2:B$99, MATCH(TRUE, ISNUMBER(SEARCH(CategoryMap!A$2:A$99, D835)), 0)), "Other")</f>
        <v>Semi-discretionary</v>
      </c>
      <c r="H835" s="5">
        <f t="shared" ref="H835:H898" si="13">DATE(A835, MONTH(DATEVALUE("1 " &amp; B835)), 1)</f>
        <v>45597</v>
      </c>
      <c r="J835" s="6"/>
    </row>
    <row r="836" spans="1:10" x14ac:dyDescent="0.3">
      <c r="A836">
        <v>2024</v>
      </c>
      <c r="B836" t="s">
        <v>21</v>
      </c>
      <c r="C836" t="s">
        <v>63</v>
      </c>
      <c r="D836" t="s">
        <v>64</v>
      </c>
      <c r="E836">
        <v>234.7</v>
      </c>
      <c r="F836" t="s">
        <v>10</v>
      </c>
      <c r="G836" t="str" cm="1">
        <f t="array" ref="G836">IFERROR(INDEX(CategoryMap!B$2:B$99, MATCH(TRUE, ISNUMBER(SEARCH(CategoryMap!A$2:A$99, D836)), 0)), "Other")</f>
        <v>Semi-discretionary</v>
      </c>
      <c r="H836" s="5">
        <f t="shared" si="13"/>
        <v>45627</v>
      </c>
      <c r="J836" s="6"/>
    </row>
    <row r="837" spans="1:10" x14ac:dyDescent="0.3">
      <c r="A837">
        <v>2025</v>
      </c>
      <c r="B837" t="s">
        <v>7</v>
      </c>
      <c r="C837" t="s">
        <v>63</v>
      </c>
      <c r="D837" t="s">
        <v>64</v>
      </c>
      <c r="E837">
        <v>235</v>
      </c>
      <c r="F837" t="s">
        <v>10</v>
      </c>
      <c r="G837" t="str" cm="1">
        <f t="array" ref="G837">IFERROR(INDEX(CategoryMap!B$2:B$99, MATCH(TRUE, ISNUMBER(SEARCH(CategoryMap!A$2:A$99, D837)), 0)), "Other")</f>
        <v>Semi-discretionary</v>
      </c>
      <c r="H837" s="5">
        <f t="shared" si="13"/>
        <v>45658</v>
      </c>
      <c r="J837" s="6"/>
    </row>
    <row r="838" spans="1:10" x14ac:dyDescent="0.3">
      <c r="A838">
        <v>2025</v>
      </c>
      <c r="B838" t="s">
        <v>11</v>
      </c>
      <c r="C838" t="s">
        <v>63</v>
      </c>
      <c r="D838" t="s">
        <v>64</v>
      </c>
      <c r="E838">
        <v>235.8</v>
      </c>
      <c r="F838" t="s">
        <v>10</v>
      </c>
      <c r="G838" t="str" cm="1">
        <f t="array" ref="G838">IFERROR(INDEX(CategoryMap!B$2:B$99, MATCH(TRUE, ISNUMBER(SEARCH(CategoryMap!A$2:A$99, D838)), 0)), "Other")</f>
        <v>Semi-discretionary</v>
      </c>
      <c r="H838" s="5">
        <f t="shared" si="13"/>
        <v>45689</v>
      </c>
      <c r="J838" s="6"/>
    </row>
    <row r="839" spans="1:10" x14ac:dyDescent="0.3">
      <c r="A839">
        <v>2025</v>
      </c>
      <c r="B839" t="s">
        <v>12</v>
      </c>
      <c r="C839" t="s">
        <v>63</v>
      </c>
      <c r="D839" t="s">
        <v>64</v>
      </c>
      <c r="E839">
        <v>238.2</v>
      </c>
      <c r="F839" t="s">
        <v>10</v>
      </c>
      <c r="G839" t="str" cm="1">
        <f t="array" ref="G839">IFERROR(INDEX(CategoryMap!B$2:B$99, MATCH(TRUE, ISNUMBER(SEARCH(CategoryMap!A$2:A$99, D839)), 0)), "Other")</f>
        <v>Semi-discretionary</v>
      </c>
      <c r="H839" s="5">
        <f t="shared" si="13"/>
        <v>45717</v>
      </c>
      <c r="J839" s="6"/>
    </row>
    <row r="840" spans="1:10" x14ac:dyDescent="0.3">
      <c r="A840">
        <v>2025</v>
      </c>
      <c r="B840" t="s">
        <v>13</v>
      </c>
      <c r="C840" t="s">
        <v>63</v>
      </c>
      <c r="D840" t="s">
        <v>64</v>
      </c>
      <c r="E840">
        <v>240.8</v>
      </c>
      <c r="F840" t="s">
        <v>10</v>
      </c>
      <c r="G840" t="str" cm="1">
        <f t="array" ref="G840">IFERROR(INDEX(CategoryMap!B$2:B$99, MATCH(TRUE, ISNUMBER(SEARCH(CategoryMap!A$2:A$99, D840)), 0)), "Other")</f>
        <v>Semi-discretionary</v>
      </c>
      <c r="H840" s="5">
        <f t="shared" si="13"/>
        <v>45748</v>
      </c>
      <c r="J840" s="6"/>
    </row>
    <row r="841" spans="1:10" x14ac:dyDescent="0.3">
      <c r="A841">
        <v>2025</v>
      </c>
      <c r="B841" t="s">
        <v>14</v>
      </c>
      <c r="C841" t="s">
        <v>63</v>
      </c>
      <c r="D841" t="s">
        <v>64</v>
      </c>
      <c r="E841">
        <v>241.6</v>
      </c>
      <c r="F841" t="s">
        <v>10</v>
      </c>
      <c r="G841" t="str" cm="1">
        <f t="array" ref="G841">IFERROR(INDEX(CategoryMap!B$2:B$99, MATCH(TRUE, ISNUMBER(SEARCH(CategoryMap!A$2:A$99, D841)), 0)), "Other")</f>
        <v>Semi-discretionary</v>
      </c>
      <c r="H841" s="5">
        <f t="shared" si="13"/>
        <v>45778</v>
      </c>
      <c r="J841" s="6"/>
    </row>
    <row r="842" spans="1:10" x14ac:dyDescent="0.3">
      <c r="A842">
        <v>2025</v>
      </c>
      <c r="B842" t="s">
        <v>15</v>
      </c>
      <c r="C842" t="s">
        <v>63</v>
      </c>
      <c r="D842" t="s">
        <v>64</v>
      </c>
      <c r="E842">
        <v>242.8</v>
      </c>
      <c r="F842" t="s">
        <v>22</v>
      </c>
      <c r="G842" t="str" cm="1">
        <f t="array" ref="G842">IFERROR(INDEX(CategoryMap!B$2:B$99, MATCH(TRUE, ISNUMBER(SEARCH(CategoryMap!A$2:A$99, D842)), 0)), "Other")</f>
        <v>Semi-discretionary</v>
      </c>
      <c r="H842" s="5">
        <f t="shared" si="13"/>
        <v>45809</v>
      </c>
      <c r="J842" s="6"/>
    </row>
    <row r="843" spans="1:10" x14ac:dyDescent="0.3">
      <c r="A843">
        <v>2022</v>
      </c>
      <c r="B843" t="s">
        <v>7</v>
      </c>
      <c r="C843" t="s">
        <v>65</v>
      </c>
      <c r="D843" t="s">
        <v>66</v>
      </c>
      <c r="E843">
        <v>214.4</v>
      </c>
      <c r="F843" t="s">
        <v>10</v>
      </c>
      <c r="G843" t="str" cm="1">
        <f t="array" ref="G843">IFERROR(INDEX(CategoryMap!B$2:B$99, MATCH(TRUE, ISNUMBER(SEARCH(CategoryMap!A$2:A$99, D843)), 0)), "Other")</f>
        <v>Semi-discretionary</v>
      </c>
      <c r="H843" s="5">
        <f t="shared" si="13"/>
        <v>44562</v>
      </c>
      <c r="J843" s="6"/>
    </row>
    <row r="844" spans="1:10" x14ac:dyDescent="0.3">
      <c r="A844">
        <v>2022</v>
      </c>
      <c r="B844" t="s">
        <v>11</v>
      </c>
      <c r="C844" t="s">
        <v>65</v>
      </c>
      <c r="D844" t="s">
        <v>66</v>
      </c>
      <c r="E844">
        <v>215</v>
      </c>
      <c r="F844" t="s">
        <v>10</v>
      </c>
      <c r="G844" t="str" cm="1">
        <f t="array" ref="G844">IFERROR(INDEX(CategoryMap!B$2:B$99, MATCH(TRUE, ISNUMBER(SEARCH(CategoryMap!A$2:A$99, D844)), 0)), "Other")</f>
        <v>Semi-discretionary</v>
      </c>
      <c r="H844" s="5">
        <f t="shared" si="13"/>
        <v>44593</v>
      </c>
      <c r="J844" s="6"/>
    </row>
    <row r="845" spans="1:10" x14ac:dyDescent="0.3">
      <c r="A845">
        <v>2022</v>
      </c>
      <c r="B845" t="s">
        <v>12</v>
      </c>
      <c r="C845" t="s">
        <v>65</v>
      </c>
      <c r="D845" t="s">
        <v>66</v>
      </c>
      <c r="E845">
        <v>214.3</v>
      </c>
      <c r="F845" t="s">
        <v>10</v>
      </c>
      <c r="G845" t="str" cm="1">
        <f t="array" ref="G845">IFERROR(INDEX(CategoryMap!B$2:B$99, MATCH(TRUE, ISNUMBER(SEARCH(CategoryMap!A$2:A$99, D845)), 0)), "Other")</f>
        <v>Semi-discretionary</v>
      </c>
      <c r="H845" s="5">
        <f t="shared" si="13"/>
        <v>44621</v>
      </c>
      <c r="J845" s="6"/>
    </row>
    <row r="846" spans="1:10" x14ac:dyDescent="0.3">
      <c r="A846">
        <v>2022</v>
      </c>
      <c r="B846" t="s">
        <v>13</v>
      </c>
      <c r="C846" t="s">
        <v>65</v>
      </c>
      <c r="D846" t="s">
        <v>66</v>
      </c>
      <c r="E846">
        <v>215.1</v>
      </c>
      <c r="F846" t="s">
        <v>10</v>
      </c>
      <c r="G846" t="str" cm="1">
        <f t="array" ref="G846">IFERROR(INDEX(CategoryMap!B$2:B$99, MATCH(TRUE, ISNUMBER(SEARCH(CategoryMap!A$2:A$99, D846)), 0)), "Other")</f>
        <v>Semi-discretionary</v>
      </c>
      <c r="H846" s="5">
        <f t="shared" si="13"/>
        <v>44652</v>
      </c>
      <c r="J846" s="6"/>
    </row>
    <row r="847" spans="1:10" x14ac:dyDescent="0.3">
      <c r="A847">
        <v>2022</v>
      </c>
      <c r="B847" t="s">
        <v>14</v>
      </c>
      <c r="C847" t="s">
        <v>65</v>
      </c>
      <c r="D847" t="s">
        <v>66</v>
      </c>
      <c r="E847">
        <v>215.2</v>
      </c>
      <c r="F847" t="s">
        <v>10</v>
      </c>
      <c r="G847" t="str" cm="1">
        <f t="array" ref="G847">IFERROR(INDEX(CategoryMap!B$2:B$99, MATCH(TRUE, ISNUMBER(SEARCH(CategoryMap!A$2:A$99, D847)), 0)), "Other")</f>
        <v>Semi-discretionary</v>
      </c>
      <c r="H847" s="5">
        <f t="shared" si="13"/>
        <v>44682</v>
      </c>
      <c r="J847" s="6"/>
    </row>
    <row r="848" spans="1:10" x14ac:dyDescent="0.3">
      <c r="A848">
        <v>2022</v>
      </c>
      <c r="B848" t="s">
        <v>15</v>
      </c>
      <c r="C848" t="s">
        <v>65</v>
      </c>
      <c r="D848" t="s">
        <v>66</v>
      </c>
      <c r="E848">
        <v>217.1</v>
      </c>
      <c r="F848" t="s">
        <v>10</v>
      </c>
      <c r="G848" t="str" cm="1">
        <f t="array" ref="G848">IFERROR(INDEX(CategoryMap!B$2:B$99, MATCH(TRUE, ISNUMBER(SEARCH(CategoryMap!A$2:A$99, D848)), 0)), "Other")</f>
        <v>Semi-discretionary</v>
      </c>
      <c r="H848" s="5">
        <f t="shared" si="13"/>
        <v>44713</v>
      </c>
      <c r="J848" s="6"/>
    </row>
    <row r="849" spans="1:10" x14ac:dyDescent="0.3">
      <c r="A849">
        <v>2022</v>
      </c>
      <c r="B849" t="s">
        <v>16</v>
      </c>
      <c r="C849" t="s">
        <v>65</v>
      </c>
      <c r="D849" t="s">
        <v>66</v>
      </c>
      <c r="E849">
        <v>218.7</v>
      </c>
      <c r="F849" t="s">
        <v>10</v>
      </c>
      <c r="G849" t="str" cm="1">
        <f t="array" ref="G849">IFERROR(INDEX(CategoryMap!B$2:B$99, MATCH(TRUE, ISNUMBER(SEARCH(CategoryMap!A$2:A$99, D849)), 0)), "Other")</f>
        <v>Semi-discretionary</v>
      </c>
      <c r="H849" s="5">
        <f t="shared" si="13"/>
        <v>44743</v>
      </c>
      <c r="J849" s="6"/>
    </row>
    <row r="850" spans="1:10" x14ac:dyDescent="0.3">
      <c r="A850">
        <v>2022</v>
      </c>
      <c r="B850" t="s">
        <v>17</v>
      </c>
      <c r="C850" t="s">
        <v>65</v>
      </c>
      <c r="D850" t="s">
        <v>66</v>
      </c>
      <c r="E850">
        <v>219.7</v>
      </c>
      <c r="F850" t="s">
        <v>10</v>
      </c>
      <c r="G850" t="str" cm="1">
        <f t="array" ref="G850">IFERROR(INDEX(CategoryMap!B$2:B$99, MATCH(TRUE, ISNUMBER(SEARCH(CategoryMap!A$2:A$99, D850)), 0)), "Other")</f>
        <v>Semi-discretionary</v>
      </c>
      <c r="H850" s="5">
        <f t="shared" si="13"/>
        <v>44774</v>
      </c>
      <c r="J850" s="6"/>
    </row>
    <row r="851" spans="1:10" x14ac:dyDescent="0.3">
      <c r="A851">
        <v>2022</v>
      </c>
      <c r="B851" t="s">
        <v>18</v>
      </c>
      <c r="C851" t="s">
        <v>65</v>
      </c>
      <c r="D851" t="s">
        <v>66</v>
      </c>
      <c r="E851">
        <v>219.3</v>
      </c>
      <c r="F851" t="s">
        <v>10</v>
      </c>
      <c r="G851" t="str" cm="1">
        <f t="array" ref="G851">IFERROR(INDEX(CategoryMap!B$2:B$99, MATCH(TRUE, ISNUMBER(SEARCH(CategoryMap!A$2:A$99, D851)), 0)), "Other")</f>
        <v>Semi-discretionary</v>
      </c>
      <c r="H851" s="5">
        <f t="shared" si="13"/>
        <v>44805</v>
      </c>
      <c r="J851" s="6"/>
    </row>
    <row r="852" spans="1:10" x14ac:dyDescent="0.3">
      <c r="A852">
        <v>2022</v>
      </c>
      <c r="B852" t="s">
        <v>19</v>
      </c>
      <c r="C852" t="s">
        <v>65</v>
      </c>
      <c r="D852" t="s">
        <v>66</v>
      </c>
      <c r="E852">
        <v>221.3</v>
      </c>
      <c r="F852" t="s">
        <v>10</v>
      </c>
      <c r="G852" t="str" cm="1">
        <f t="array" ref="G852">IFERROR(INDEX(CategoryMap!B$2:B$99, MATCH(TRUE, ISNUMBER(SEARCH(CategoryMap!A$2:A$99, D852)), 0)), "Other")</f>
        <v>Semi-discretionary</v>
      </c>
      <c r="H852" s="5">
        <f t="shared" si="13"/>
        <v>44835</v>
      </c>
      <c r="J852" s="6"/>
    </row>
    <row r="853" spans="1:10" x14ac:dyDescent="0.3">
      <c r="A853">
        <v>2022</v>
      </c>
      <c r="B853" t="s">
        <v>20</v>
      </c>
      <c r="C853" t="s">
        <v>65</v>
      </c>
      <c r="D853" t="s">
        <v>66</v>
      </c>
      <c r="E853">
        <v>222.2</v>
      </c>
      <c r="F853" t="s">
        <v>10</v>
      </c>
      <c r="G853" t="str" cm="1">
        <f t="array" ref="G853">IFERROR(INDEX(CategoryMap!B$2:B$99, MATCH(TRUE, ISNUMBER(SEARCH(CategoryMap!A$2:A$99, D853)), 0)), "Other")</f>
        <v>Semi-discretionary</v>
      </c>
      <c r="H853" s="5">
        <f t="shared" si="13"/>
        <v>44866</v>
      </c>
      <c r="J853" s="6"/>
    </row>
    <row r="854" spans="1:10" x14ac:dyDescent="0.3">
      <c r="A854">
        <v>2022</v>
      </c>
      <c r="B854" t="s">
        <v>21</v>
      </c>
      <c r="C854" t="s">
        <v>65</v>
      </c>
      <c r="D854" t="s">
        <v>66</v>
      </c>
      <c r="E854">
        <v>223.1</v>
      </c>
      <c r="F854" t="s">
        <v>10</v>
      </c>
      <c r="G854" t="str" cm="1">
        <f t="array" ref="G854">IFERROR(INDEX(CategoryMap!B$2:B$99, MATCH(TRUE, ISNUMBER(SEARCH(CategoryMap!A$2:A$99, D854)), 0)), "Other")</f>
        <v>Semi-discretionary</v>
      </c>
      <c r="H854" s="5">
        <f t="shared" si="13"/>
        <v>44896</v>
      </c>
      <c r="J854" s="6"/>
    </row>
    <row r="855" spans="1:10" x14ac:dyDescent="0.3">
      <c r="A855">
        <v>2023</v>
      </c>
      <c r="B855" t="s">
        <v>7</v>
      </c>
      <c r="C855" t="s">
        <v>65</v>
      </c>
      <c r="D855" t="s">
        <v>66</v>
      </c>
      <c r="E855">
        <v>223.7</v>
      </c>
      <c r="F855" t="s">
        <v>10</v>
      </c>
      <c r="G855" t="str" cm="1">
        <f t="array" ref="G855">IFERROR(INDEX(CategoryMap!B$2:B$99, MATCH(TRUE, ISNUMBER(SEARCH(CategoryMap!A$2:A$99, D855)), 0)), "Other")</f>
        <v>Semi-discretionary</v>
      </c>
      <c r="H855" s="5">
        <f t="shared" si="13"/>
        <v>44927</v>
      </c>
      <c r="J855" s="6"/>
    </row>
    <row r="856" spans="1:10" x14ac:dyDescent="0.3">
      <c r="A856">
        <v>2023</v>
      </c>
      <c r="B856" t="s">
        <v>11</v>
      </c>
      <c r="C856" t="s">
        <v>65</v>
      </c>
      <c r="D856" t="s">
        <v>66</v>
      </c>
      <c r="E856">
        <v>221.8</v>
      </c>
      <c r="F856" t="s">
        <v>10</v>
      </c>
      <c r="G856" t="str" cm="1">
        <f t="array" ref="G856">IFERROR(INDEX(CategoryMap!B$2:B$99, MATCH(TRUE, ISNUMBER(SEARCH(CategoryMap!A$2:A$99, D856)), 0)), "Other")</f>
        <v>Semi-discretionary</v>
      </c>
      <c r="H856" s="5">
        <f t="shared" si="13"/>
        <v>44958</v>
      </c>
      <c r="J856" s="6"/>
    </row>
    <row r="857" spans="1:10" x14ac:dyDescent="0.3">
      <c r="A857">
        <v>2023</v>
      </c>
      <c r="B857" t="s">
        <v>12</v>
      </c>
      <c r="C857" t="s">
        <v>65</v>
      </c>
      <c r="D857" t="s">
        <v>66</v>
      </c>
      <c r="E857">
        <v>221.4</v>
      </c>
      <c r="F857" t="s">
        <v>10</v>
      </c>
      <c r="G857" t="str" cm="1">
        <f t="array" ref="G857">IFERROR(INDEX(CategoryMap!B$2:B$99, MATCH(TRUE, ISNUMBER(SEARCH(CategoryMap!A$2:A$99, D857)), 0)), "Other")</f>
        <v>Semi-discretionary</v>
      </c>
      <c r="H857" s="5">
        <f t="shared" si="13"/>
        <v>44986</v>
      </c>
      <c r="J857" s="6"/>
    </row>
    <row r="858" spans="1:10" x14ac:dyDescent="0.3">
      <c r="A858">
        <v>2023</v>
      </c>
      <c r="B858" t="s">
        <v>13</v>
      </c>
      <c r="C858" t="s">
        <v>65</v>
      </c>
      <c r="D858" t="s">
        <v>66</v>
      </c>
      <c r="E858">
        <v>219.8</v>
      </c>
      <c r="F858" t="s">
        <v>10</v>
      </c>
      <c r="G858" t="str" cm="1">
        <f t="array" ref="G858">IFERROR(INDEX(CategoryMap!B$2:B$99, MATCH(TRUE, ISNUMBER(SEARCH(CategoryMap!A$2:A$99, D858)), 0)), "Other")</f>
        <v>Semi-discretionary</v>
      </c>
      <c r="H858" s="5">
        <f t="shared" si="13"/>
        <v>45017</v>
      </c>
      <c r="J858" s="6"/>
    </row>
    <row r="859" spans="1:10" x14ac:dyDescent="0.3">
      <c r="A859">
        <v>2023</v>
      </c>
      <c r="B859" t="s">
        <v>14</v>
      </c>
      <c r="C859" t="s">
        <v>65</v>
      </c>
      <c r="D859" t="s">
        <v>66</v>
      </c>
      <c r="E859">
        <v>222.4</v>
      </c>
      <c r="F859" t="s">
        <v>10</v>
      </c>
      <c r="G859" t="str" cm="1">
        <f t="array" ref="G859">IFERROR(INDEX(CategoryMap!B$2:B$99, MATCH(TRUE, ISNUMBER(SEARCH(CategoryMap!A$2:A$99, D859)), 0)), "Other")</f>
        <v>Semi-discretionary</v>
      </c>
      <c r="H859" s="5">
        <f t="shared" si="13"/>
        <v>45047</v>
      </c>
      <c r="J859" s="6"/>
    </row>
    <row r="860" spans="1:10" x14ac:dyDescent="0.3">
      <c r="A860">
        <v>2023</v>
      </c>
      <c r="B860" t="s">
        <v>15</v>
      </c>
      <c r="C860" t="s">
        <v>65</v>
      </c>
      <c r="D860" t="s">
        <v>66</v>
      </c>
      <c r="E860">
        <v>223</v>
      </c>
      <c r="F860" t="s">
        <v>10</v>
      </c>
      <c r="G860" t="str" cm="1">
        <f t="array" ref="G860">IFERROR(INDEX(CategoryMap!B$2:B$99, MATCH(TRUE, ISNUMBER(SEARCH(CategoryMap!A$2:A$99, D860)), 0)), "Other")</f>
        <v>Semi-discretionary</v>
      </c>
      <c r="H860" s="5">
        <f t="shared" si="13"/>
        <v>45078</v>
      </c>
      <c r="J860" s="6"/>
    </row>
    <row r="861" spans="1:10" x14ac:dyDescent="0.3">
      <c r="A861">
        <v>2023</v>
      </c>
      <c r="B861" t="s">
        <v>16</v>
      </c>
      <c r="C861" t="s">
        <v>65</v>
      </c>
      <c r="D861" t="s">
        <v>66</v>
      </c>
      <c r="E861">
        <v>223.5</v>
      </c>
      <c r="F861" t="s">
        <v>10</v>
      </c>
      <c r="G861" t="str" cm="1">
        <f t="array" ref="G861">IFERROR(INDEX(CategoryMap!B$2:B$99, MATCH(TRUE, ISNUMBER(SEARCH(CategoryMap!A$2:A$99, D861)), 0)), "Other")</f>
        <v>Semi-discretionary</v>
      </c>
      <c r="H861" s="5">
        <f t="shared" si="13"/>
        <v>45108</v>
      </c>
      <c r="J861" s="6"/>
    </row>
    <row r="862" spans="1:10" x14ac:dyDescent="0.3">
      <c r="A862">
        <v>2023</v>
      </c>
      <c r="B862" t="s">
        <v>17</v>
      </c>
      <c r="C862" t="s">
        <v>65</v>
      </c>
      <c r="D862" t="s">
        <v>66</v>
      </c>
      <c r="E862">
        <v>223.8</v>
      </c>
      <c r="F862" t="s">
        <v>10</v>
      </c>
      <c r="G862" t="str" cm="1">
        <f t="array" ref="G862">IFERROR(INDEX(CategoryMap!B$2:B$99, MATCH(TRUE, ISNUMBER(SEARCH(CategoryMap!A$2:A$99, D862)), 0)), "Other")</f>
        <v>Semi-discretionary</v>
      </c>
      <c r="H862" s="5">
        <f t="shared" si="13"/>
        <v>45139</v>
      </c>
      <c r="J862" s="6"/>
    </row>
    <row r="863" spans="1:10" x14ac:dyDescent="0.3">
      <c r="A863">
        <v>2023</v>
      </c>
      <c r="B863" t="s">
        <v>18</v>
      </c>
      <c r="C863" t="s">
        <v>65</v>
      </c>
      <c r="D863" t="s">
        <v>66</v>
      </c>
      <c r="E863">
        <v>222.8</v>
      </c>
      <c r="F863" t="s">
        <v>10</v>
      </c>
      <c r="G863" t="str" cm="1">
        <f t="array" ref="G863">IFERROR(INDEX(CategoryMap!B$2:B$99, MATCH(TRUE, ISNUMBER(SEARCH(CategoryMap!A$2:A$99, D863)), 0)), "Other")</f>
        <v>Semi-discretionary</v>
      </c>
      <c r="H863" s="5">
        <f t="shared" si="13"/>
        <v>45170</v>
      </c>
      <c r="J863" s="6"/>
    </row>
    <row r="864" spans="1:10" x14ac:dyDescent="0.3">
      <c r="A864">
        <v>2023</v>
      </c>
      <c r="B864" t="s">
        <v>19</v>
      </c>
      <c r="C864" t="s">
        <v>65</v>
      </c>
      <c r="D864" t="s">
        <v>66</v>
      </c>
      <c r="E864">
        <v>223.8</v>
      </c>
      <c r="F864" t="s">
        <v>10</v>
      </c>
      <c r="G864" t="str" cm="1">
        <f t="array" ref="G864">IFERROR(INDEX(CategoryMap!B$2:B$99, MATCH(TRUE, ISNUMBER(SEARCH(CategoryMap!A$2:A$99, D864)), 0)), "Other")</f>
        <v>Semi-discretionary</v>
      </c>
      <c r="H864" s="5">
        <f t="shared" si="13"/>
        <v>45200</v>
      </c>
      <c r="J864" s="6"/>
    </row>
    <row r="865" spans="1:10" x14ac:dyDescent="0.3">
      <c r="A865">
        <v>2023</v>
      </c>
      <c r="B865" t="s">
        <v>20</v>
      </c>
      <c r="C865" t="s">
        <v>65</v>
      </c>
      <c r="D865" t="s">
        <v>66</v>
      </c>
      <c r="E865">
        <v>223.1</v>
      </c>
      <c r="F865" t="s">
        <v>10</v>
      </c>
      <c r="G865" t="str" cm="1">
        <f t="array" ref="G865">IFERROR(INDEX(CategoryMap!B$2:B$99, MATCH(TRUE, ISNUMBER(SEARCH(CategoryMap!A$2:A$99, D865)), 0)), "Other")</f>
        <v>Semi-discretionary</v>
      </c>
      <c r="H865" s="5">
        <f t="shared" si="13"/>
        <v>45231</v>
      </c>
      <c r="J865" s="6"/>
    </row>
    <row r="866" spans="1:10" x14ac:dyDescent="0.3">
      <c r="A866">
        <v>2023</v>
      </c>
      <c r="B866" t="s">
        <v>21</v>
      </c>
      <c r="C866" t="s">
        <v>65</v>
      </c>
      <c r="D866" t="s">
        <v>66</v>
      </c>
      <c r="E866">
        <v>223.5</v>
      </c>
      <c r="F866" t="s">
        <v>10</v>
      </c>
      <c r="G866" t="str" cm="1">
        <f t="array" ref="G866">IFERROR(INDEX(CategoryMap!B$2:B$99, MATCH(TRUE, ISNUMBER(SEARCH(CategoryMap!A$2:A$99, D866)), 0)), "Other")</f>
        <v>Semi-discretionary</v>
      </c>
      <c r="H866" s="5">
        <f t="shared" si="13"/>
        <v>45261</v>
      </c>
      <c r="J866" s="6"/>
    </row>
    <row r="867" spans="1:10" x14ac:dyDescent="0.3">
      <c r="A867">
        <v>2024</v>
      </c>
      <c r="B867" t="s">
        <v>7</v>
      </c>
      <c r="C867" t="s">
        <v>65</v>
      </c>
      <c r="D867" t="s">
        <v>66</v>
      </c>
      <c r="E867">
        <v>226.3</v>
      </c>
      <c r="F867" t="s">
        <v>10</v>
      </c>
      <c r="G867" t="str" cm="1">
        <f t="array" ref="G867">IFERROR(INDEX(CategoryMap!B$2:B$99, MATCH(TRUE, ISNUMBER(SEARCH(CategoryMap!A$2:A$99, D867)), 0)), "Other")</f>
        <v>Semi-discretionary</v>
      </c>
      <c r="H867" s="5">
        <f t="shared" si="13"/>
        <v>45292</v>
      </c>
      <c r="J867" s="6"/>
    </row>
    <row r="868" spans="1:10" x14ac:dyDescent="0.3">
      <c r="A868">
        <v>2024</v>
      </c>
      <c r="B868" t="s">
        <v>11</v>
      </c>
      <c r="C868" t="s">
        <v>65</v>
      </c>
      <c r="D868" t="s">
        <v>66</v>
      </c>
      <c r="E868">
        <v>229.8</v>
      </c>
      <c r="F868" t="s">
        <v>10</v>
      </c>
      <c r="G868" t="str" cm="1">
        <f t="array" ref="G868">IFERROR(INDEX(CategoryMap!B$2:B$99, MATCH(TRUE, ISNUMBER(SEARCH(CategoryMap!A$2:A$99, D868)), 0)), "Other")</f>
        <v>Semi-discretionary</v>
      </c>
      <c r="H868" s="5">
        <f t="shared" si="13"/>
        <v>45323</v>
      </c>
      <c r="J868" s="6"/>
    </row>
    <row r="869" spans="1:10" x14ac:dyDescent="0.3">
      <c r="A869">
        <v>2024</v>
      </c>
      <c r="B869" t="s">
        <v>12</v>
      </c>
      <c r="C869" t="s">
        <v>65</v>
      </c>
      <c r="D869" t="s">
        <v>66</v>
      </c>
      <c r="E869">
        <v>233</v>
      </c>
      <c r="F869" t="s">
        <v>10</v>
      </c>
      <c r="G869" t="str" cm="1">
        <f t="array" ref="G869">IFERROR(INDEX(CategoryMap!B$2:B$99, MATCH(TRUE, ISNUMBER(SEARCH(CategoryMap!A$2:A$99, D869)), 0)), "Other")</f>
        <v>Semi-discretionary</v>
      </c>
      <c r="H869" s="5">
        <f t="shared" si="13"/>
        <v>45352</v>
      </c>
      <c r="J869" s="6"/>
    </row>
    <row r="870" spans="1:10" x14ac:dyDescent="0.3">
      <c r="A870">
        <v>2024</v>
      </c>
      <c r="B870" t="s">
        <v>13</v>
      </c>
      <c r="C870" t="s">
        <v>65</v>
      </c>
      <c r="D870" t="s">
        <v>66</v>
      </c>
      <c r="E870">
        <v>235.4</v>
      </c>
      <c r="F870" t="s">
        <v>10</v>
      </c>
      <c r="G870" t="str" cm="1">
        <f t="array" ref="G870">IFERROR(INDEX(CategoryMap!B$2:B$99, MATCH(TRUE, ISNUMBER(SEARCH(CategoryMap!A$2:A$99, D870)), 0)), "Other")</f>
        <v>Semi-discretionary</v>
      </c>
      <c r="H870" s="5">
        <f t="shared" si="13"/>
        <v>45383</v>
      </c>
      <c r="J870" s="6"/>
    </row>
    <row r="871" spans="1:10" x14ac:dyDescent="0.3">
      <c r="A871">
        <v>2024</v>
      </c>
      <c r="B871" t="s">
        <v>14</v>
      </c>
      <c r="C871" t="s">
        <v>65</v>
      </c>
      <c r="D871" t="s">
        <v>66</v>
      </c>
      <c r="E871">
        <v>237.8</v>
      </c>
      <c r="F871" t="s">
        <v>10</v>
      </c>
      <c r="G871" t="str" cm="1">
        <f t="array" ref="G871">IFERROR(INDEX(CategoryMap!B$2:B$99, MATCH(TRUE, ISNUMBER(SEARCH(CategoryMap!A$2:A$99, D871)), 0)), "Other")</f>
        <v>Semi-discretionary</v>
      </c>
      <c r="H871" s="5">
        <f t="shared" si="13"/>
        <v>45413</v>
      </c>
      <c r="J871" s="6"/>
    </row>
    <row r="872" spans="1:10" x14ac:dyDescent="0.3">
      <c r="A872">
        <v>2024</v>
      </c>
      <c r="B872" t="s">
        <v>15</v>
      </c>
      <c r="C872" t="s">
        <v>65</v>
      </c>
      <c r="D872" t="s">
        <v>66</v>
      </c>
      <c r="E872">
        <v>240.2</v>
      </c>
      <c r="F872" t="s">
        <v>10</v>
      </c>
      <c r="G872" t="str" cm="1">
        <f t="array" ref="G872">IFERROR(INDEX(CategoryMap!B$2:B$99, MATCH(TRUE, ISNUMBER(SEARCH(CategoryMap!A$2:A$99, D872)), 0)), "Other")</f>
        <v>Semi-discretionary</v>
      </c>
      <c r="H872" s="5">
        <f t="shared" si="13"/>
        <v>45444</v>
      </c>
      <c r="J872" s="6"/>
    </row>
    <row r="873" spans="1:10" x14ac:dyDescent="0.3">
      <c r="A873">
        <v>2024</v>
      </c>
      <c r="B873" t="s">
        <v>16</v>
      </c>
      <c r="C873" t="s">
        <v>65</v>
      </c>
      <c r="D873" t="s">
        <v>66</v>
      </c>
      <c r="E873">
        <v>242</v>
      </c>
      <c r="F873" t="s">
        <v>10</v>
      </c>
      <c r="G873" t="str" cm="1">
        <f t="array" ref="G873">IFERROR(INDEX(CategoryMap!B$2:B$99, MATCH(TRUE, ISNUMBER(SEARCH(CategoryMap!A$2:A$99, D873)), 0)), "Other")</f>
        <v>Semi-discretionary</v>
      </c>
      <c r="H873" s="5">
        <f t="shared" si="13"/>
        <v>45474</v>
      </c>
      <c r="J873" s="6"/>
    </row>
    <row r="874" spans="1:10" x14ac:dyDescent="0.3">
      <c r="A874">
        <v>2024</v>
      </c>
      <c r="B874" t="s">
        <v>17</v>
      </c>
      <c r="C874" t="s">
        <v>65</v>
      </c>
      <c r="D874" t="s">
        <v>66</v>
      </c>
      <c r="E874">
        <v>246.2</v>
      </c>
      <c r="F874" t="s">
        <v>10</v>
      </c>
      <c r="G874" t="str" cm="1">
        <f t="array" ref="G874">IFERROR(INDEX(CategoryMap!B$2:B$99, MATCH(TRUE, ISNUMBER(SEARCH(CategoryMap!A$2:A$99, D874)), 0)), "Other")</f>
        <v>Semi-discretionary</v>
      </c>
      <c r="H874" s="5">
        <f t="shared" si="13"/>
        <v>45505</v>
      </c>
      <c r="J874" s="6"/>
    </row>
    <row r="875" spans="1:10" x14ac:dyDescent="0.3">
      <c r="A875">
        <v>2024</v>
      </c>
      <c r="B875" t="s">
        <v>18</v>
      </c>
      <c r="C875" t="s">
        <v>65</v>
      </c>
      <c r="D875" t="s">
        <v>66</v>
      </c>
      <c r="E875">
        <v>246.2</v>
      </c>
      <c r="F875" t="s">
        <v>10</v>
      </c>
      <c r="G875" t="str" cm="1">
        <f t="array" ref="G875">IFERROR(INDEX(CategoryMap!B$2:B$99, MATCH(TRUE, ISNUMBER(SEARCH(CategoryMap!A$2:A$99, D875)), 0)), "Other")</f>
        <v>Semi-discretionary</v>
      </c>
      <c r="H875" s="5">
        <f t="shared" si="13"/>
        <v>45536</v>
      </c>
      <c r="J875" s="6"/>
    </row>
    <row r="876" spans="1:10" x14ac:dyDescent="0.3">
      <c r="A876">
        <v>2024</v>
      </c>
      <c r="B876" t="s">
        <v>19</v>
      </c>
      <c r="C876" t="s">
        <v>65</v>
      </c>
      <c r="D876" t="s">
        <v>66</v>
      </c>
      <c r="E876">
        <v>246.9</v>
      </c>
      <c r="F876" t="s">
        <v>10</v>
      </c>
      <c r="G876" t="str" cm="1">
        <f t="array" ref="G876">IFERROR(INDEX(CategoryMap!B$2:B$99, MATCH(TRUE, ISNUMBER(SEARCH(CategoryMap!A$2:A$99, D876)), 0)), "Other")</f>
        <v>Semi-discretionary</v>
      </c>
      <c r="H876" s="5">
        <f t="shared" si="13"/>
        <v>45566</v>
      </c>
      <c r="J876" s="6"/>
    </row>
    <row r="877" spans="1:10" x14ac:dyDescent="0.3">
      <c r="A877">
        <v>2024</v>
      </c>
      <c r="B877" t="s">
        <v>20</v>
      </c>
      <c r="C877" t="s">
        <v>65</v>
      </c>
      <c r="D877" t="s">
        <v>66</v>
      </c>
      <c r="E877">
        <v>247.3</v>
      </c>
      <c r="F877" t="s">
        <v>10</v>
      </c>
      <c r="G877" t="str" cm="1">
        <f t="array" ref="G877">IFERROR(INDEX(CategoryMap!B$2:B$99, MATCH(TRUE, ISNUMBER(SEARCH(CategoryMap!A$2:A$99, D877)), 0)), "Other")</f>
        <v>Semi-discretionary</v>
      </c>
      <c r="H877" s="5">
        <f t="shared" si="13"/>
        <v>45597</v>
      </c>
      <c r="J877" s="6"/>
    </row>
    <row r="878" spans="1:10" x14ac:dyDescent="0.3">
      <c r="A878">
        <v>2024</v>
      </c>
      <c r="B878" t="s">
        <v>21</v>
      </c>
      <c r="C878" t="s">
        <v>65</v>
      </c>
      <c r="D878" t="s">
        <v>66</v>
      </c>
      <c r="E878">
        <v>249.8</v>
      </c>
      <c r="F878" t="s">
        <v>10</v>
      </c>
      <c r="G878" t="str" cm="1">
        <f t="array" ref="G878">IFERROR(INDEX(CategoryMap!B$2:B$99, MATCH(TRUE, ISNUMBER(SEARCH(CategoryMap!A$2:A$99, D878)), 0)), "Other")</f>
        <v>Semi-discretionary</v>
      </c>
      <c r="H878" s="5">
        <f t="shared" si="13"/>
        <v>45627</v>
      </c>
      <c r="J878" s="6"/>
    </row>
    <row r="879" spans="1:10" x14ac:dyDescent="0.3">
      <c r="A879">
        <v>2025</v>
      </c>
      <c r="B879" t="s">
        <v>7</v>
      </c>
      <c r="C879" t="s">
        <v>65</v>
      </c>
      <c r="D879" t="s">
        <v>66</v>
      </c>
      <c r="E879">
        <v>250.7</v>
      </c>
      <c r="F879" t="s">
        <v>10</v>
      </c>
      <c r="G879" t="str" cm="1">
        <f t="array" ref="G879">IFERROR(INDEX(CategoryMap!B$2:B$99, MATCH(TRUE, ISNUMBER(SEARCH(CategoryMap!A$2:A$99, D879)), 0)), "Other")</f>
        <v>Semi-discretionary</v>
      </c>
      <c r="H879" s="5">
        <f t="shared" si="13"/>
        <v>45658</v>
      </c>
      <c r="J879" s="6"/>
    </row>
    <row r="880" spans="1:10" x14ac:dyDescent="0.3">
      <c r="A880">
        <v>2025</v>
      </c>
      <c r="B880" t="s">
        <v>11</v>
      </c>
      <c r="C880" t="s">
        <v>65</v>
      </c>
      <c r="D880" t="s">
        <v>66</v>
      </c>
      <c r="E880">
        <v>251.1</v>
      </c>
      <c r="F880" t="s">
        <v>10</v>
      </c>
      <c r="G880" t="str" cm="1">
        <f t="array" ref="G880">IFERROR(INDEX(CategoryMap!B$2:B$99, MATCH(TRUE, ISNUMBER(SEARCH(CategoryMap!A$2:A$99, D880)), 0)), "Other")</f>
        <v>Semi-discretionary</v>
      </c>
      <c r="H880" s="5">
        <f t="shared" si="13"/>
        <v>45689</v>
      </c>
      <c r="J880" s="6"/>
    </row>
    <row r="881" spans="1:10" x14ac:dyDescent="0.3">
      <c r="A881">
        <v>2025</v>
      </c>
      <c r="B881" t="s">
        <v>12</v>
      </c>
      <c r="C881" t="s">
        <v>65</v>
      </c>
      <c r="D881" t="s">
        <v>66</v>
      </c>
      <c r="E881">
        <v>251.8</v>
      </c>
      <c r="F881" t="s">
        <v>10</v>
      </c>
      <c r="G881" t="str" cm="1">
        <f t="array" ref="G881">IFERROR(INDEX(CategoryMap!B$2:B$99, MATCH(TRUE, ISNUMBER(SEARCH(CategoryMap!A$2:A$99, D881)), 0)), "Other")</f>
        <v>Semi-discretionary</v>
      </c>
      <c r="H881" s="5">
        <f t="shared" si="13"/>
        <v>45717</v>
      </c>
      <c r="J881" s="6"/>
    </row>
    <row r="882" spans="1:10" x14ac:dyDescent="0.3">
      <c r="A882">
        <v>2025</v>
      </c>
      <c r="B882" t="s">
        <v>13</v>
      </c>
      <c r="C882" t="s">
        <v>65</v>
      </c>
      <c r="D882" t="s">
        <v>66</v>
      </c>
      <c r="E882">
        <v>253.3</v>
      </c>
      <c r="F882" t="s">
        <v>10</v>
      </c>
      <c r="G882" t="str" cm="1">
        <f t="array" ref="G882">IFERROR(INDEX(CategoryMap!B$2:B$99, MATCH(TRUE, ISNUMBER(SEARCH(CategoryMap!A$2:A$99, D882)), 0)), "Other")</f>
        <v>Semi-discretionary</v>
      </c>
      <c r="H882" s="5">
        <f t="shared" si="13"/>
        <v>45748</v>
      </c>
      <c r="J882" s="6"/>
    </row>
    <row r="883" spans="1:10" x14ac:dyDescent="0.3">
      <c r="A883">
        <v>2025</v>
      </c>
      <c r="B883" t="s">
        <v>14</v>
      </c>
      <c r="C883" t="s">
        <v>65</v>
      </c>
      <c r="D883" t="s">
        <v>66</v>
      </c>
      <c r="E883">
        <v>252.6</v>
      </c>
      <c r="F883" t="s">
        <v>10</v>
      </c>
      <c r="G883" t="str" cm="1">
        <f t="array" ref="G883">IFERROR(INDEX(CategoryMap!B$2:B$99, MATCH(TRUE, ISNUMBER(SEARCH(CategoryMap!A$2:A$99, D883)), 0)), "Other")</f>
        <v>Semi-discretionary</v>
      </c>
      <c r="H883" s="5">
        <f t="shared" si="13"/>
        <v>45778</v>
      </c>
      <c r="J883" s="6"/>
    </row>
    <row r="884" spans="1:10" x14ac:dyDescent="0.3">
      <c r="A884">
        <v>2025</v>
      </c>
      <c r="B884" t="s">
        <v>15</v>
      </c>
      <c r="C884" t="s">
        <v>65</v>
      </c>
      <c r="D884" t="s">
        <v>66</v>
      </c>
      <c r="E884">
        <v>253.6</v>
      </c>
      <c r="F884" t="s">
        <v>22</v>
      </c>
      <c r="G884" t="str" cm="1">
        <f t="array" ref="G884">IFERROR(INDEX(CategoryMap!B$2:B$99, MATCH(TRUE, ISNUMBER(SEARCH(CategoryMap!A$2:A$99, D884)), 0)), "Other")</f>
        <v>Semi-discretionary</v>
      </c>
      <c r="H884" s="5">
        <f t="shared" si="13"/>
        <v>45809</v>
      </c>
      <c r="J884" s="6"/>
    </row>
    <row r="885" spans="1:10" x14ac:dyDescent="0.3">
      <c r="A885">
        <v>2022</v>
      </c>
      <c r="B885" t="s">
        <v>7</v>
      </c>
      <c r="C885" t="s">
        <v>67</v>
      </c>
      <c r="D885" t="s">
        <v>68</v>
      </c>
      <c r="E885">
        <v>194.9</v>
      </c>
      <c r="F885" t="s">
        <v>10</v>
      </c>
      <c r="G885" t="str" cm="1">
        <f t="array" ref="G885">IFERROR(INDEX(CategoryMap!B$2:B$99, MATCH(TRUE, ISNUMBER(SEARCH(CategoryMap!A$2:A$99, D885)), 0)), "Other")</f>
        <v>Semi-discretionary</v>
      </c>
      <c r="H885" s="5">
        <f t="shared" si="13"/>
        <v>44562</v>
      </c>
      <c r="J885" s="6"/>
    </row>
    <row r="886" spans="1:10" x14ac:dyDescent="0.3">
      <c r="A886">
        <v>2022</v>
      </c>
      <c r="B886" t="s">
        <v>11</v>
      </c>
      <c r="C886" t="s">
        <v>67</v>
      </c>
      <c r="D886" t="s">
        <v>68</v>
      </c>
      <c r="E886">
        <v>199.1</v>
      </c>
      <c r="F886" t="s">
        <v>10</v>
      </c>
      <c r="G886" t="str" cm="1">
        <f t="array" ref="G886">IFERROR(INDEX(CategoryMap!B$2:B$99, MATCH(TRUE, ISNUMBER(SEARCH(CategoryMap!A$2:A$99, D886)), 0)), "Other")</f>
        <v>Semi-discretionary</v>
      </c>
      <c r="H886" s="5">
        <f t="shared" si="13"/>
        <v>44593</v>
      </c>
      <c r="J886" s="6"/>
    </row>
    <row r="887" spans="1:10" x14ac:dyDescent="0.3">
      <c r="A887">
        <v>2022</v>
      </c>
      <c r="B887" t="s">
        <v>12</v>
      </c>
      <c r="C887" t="s">
        <v>67</v>
      </c>
      <c r="D887" t="s">
        <v>68</v>
      </c>
      <c r="E887">
        <v>225.2</v>
      </c>
      <c r="F887" t="s">
        <v>10</v>
      </c>
      <c r="G887" t="str" cm="1">
        <f t="array" ref="G887">IFERROR(INDEX(CategoryMap!B$2:B$99, MATCH(TRUE, ISNUMBER(SEARCH(CategoryMap!A$2:A$99, D887)), 0)), "Other")</f>
        <v>Semi-discretionary</v>
      </c>
      <c r="H887" s="5">
        <f t="shared" si="13"/>
        <v>44621</v>
      </c>
      <c r="J887" s="6"/>
    </row>
    <row r="888" spans="1:10" x14ac:dyDescent="0.3">
      <c r="A888">
        <v>2022</v>
      </c>
      <c r="B888" t="s">
        <v>13</v>
      </c>
      <c r="C888" t="s">
        <v>67</v>
      </c>
      <c r="D888" t="s">
        <v>68</v>
      </c>
      <c r="E888">
        <v>224.8</v>
      </c>
      <c r="F888" t="s">
        <v>10</v>
      </c>
      <c r="G888" t="str" cm="1">
        <f t="array" ref="G888">IFERROR(INDEX(CategoryMap!B$2:B$99, MATCH(TRUE, ISNUMBER(SEARCH(CategoryMap!A$2:A$99, D888)), 0)), "Other")</f>
        <v>Semi-discretionary</v>
      </c>
      <c r="H888" s="5">
        <f t="shared" si="13"/>
        <v>44652</v>
      </c>
      <c r="J888" s="6"/>
    </row>
    <row r="889" spans="1:10" x14ac:dyDescent="0.3">
      <c r="A889">
        <v>2022</v>
      </c>
      <c r="B889" t="s">
        <v>14</v>
      </c>
      <c r="C889" t="s">
        <v>67</v>
      </c>
      <c r="D889" t="s">
        <v>68</v>
      </c>
      <c r="E889">
        <v>233.9</v>
      </c>
      <c r="F889" t="s">
        <v>10</v>
      </c>
      <c r="G889" t="str" cm="1">
        <f t="array" ref="G889">IFERROR(INDEX(CategoryMap!B$2:B$99, MATCH(TRUE, ISNUMBER(SEARCH(CategoryMap!A$2:A$99, D889)), 0)), "Other")</f>
        <v>Semi-discretionary</v>
      </c>
      <c r="H889" s="5">
        <f t="shared" si="13"/>
        <v>44682</v>
      </c>
      <c r="J889" s="6"/>
    </row>
    <row r="890" spans="1:10" x14ac:dyDescent="0.3">
      <c r="A890">
        <v>2022</v>
      </c>
      <c r="B890" t="s">
        <v>15</v>
      </c>
      <c r="C890" t="s">
        <v>67</v>
      </c>
      <c r="D890" t="s">
        <v>68</v>
      </c>
      <c r="E890">
        <v>238.6</v>
      </c>
      <c r="F890" t="s">
        <v>10</v>
      </c>
      <c r="G890" t="str" cm="1">
        <f t="array" ref="G890">IFERROR(INDEX(CategoryMap!B$2:B$99, MATCH(TRUE, ISNUMBER(SEARCH(CategoryMap!A$2:A$99, D890)), 0)), "Other")</f>
        <v>Semi-discretionary</v>
      </c>
      <c r="H890" s="5">
        <f t="shared" si="13"/>
        <v>44713</v>
      </c>
      <c r="J890" s="6"/>
    </row>
    <row r="891" spans="1:10" x14ac:dyDescent="0.3">
      <c r="A891">
        <v>2022</v>
      </c>
      <c r="B891" t="s">
        <v>16</v>
      </c>
      <c r="C891" t="s">
        <v>67</v>
      </c>
      <c r="D891" t="s">
        <v>68</v>
      </c>
      <c r="E891">
        <v>219.3</v>
      </c>
      <c r="F891" t="s">
        <v>10</v>
      </c>
      <c r="G891" t="str" cm="1">
        <f t="array" ref="G891">IFERROR(INDEX(CategoryMap!B$2:B$99, MATCH(TRUE, ISNUMBER(SEARCH(CategoryMap!A$2:A$99, D891)), 0)), "Other")</f>
        <v>Semi-discretionary</v>
      </c>
      <c r="H891" s="5">
        <f t="shared" si="13"/>
        <v>44743</v>
      </c>
      <c r="J891" s="6"/>
    </row>
    <row r="892" spans="1:10" x14ac:dyDescent="0.3">
      <c r="A892">
        <v>2022</v>
      </c>
      <c r="B892" t="s">
        <v>17</v>
      </c>
      <c r="C892" t="s">
        <v>67</v>
      </c>
      <c r="D892" t="s">
        <v>68</v>
      </c>
      <c r="E892">
        <v>202.7</v>
      </c>
      <c r="F892" t="s">
        <v>10</v>
      </c>
      <c r="G892" t="str" cm="1">
        <f t="array" ref="G892">IFERROR(INDEX(CategoryMap!B$2:B$99, MATCH(TRUE, ISNUMBER(SEARCH(CategoryMap!A$2:A$99, D892)), 0)), "Other")</f>
        <v>Semi-discretionary</v>
      </c>
      <c r="H892" s="5">
        <f t="shared" si="13"/>
        <v>44774</v>
      </c>
      <c r="J892" s="6"/>
    </row>
    <row r="893" spans="1:10" x14ac:dyDescent="0.3">
      <c r="A893">
        <v>2022</v>
      </c>
      <c r="B893" t="s">
        <v>18</v>
      </c>
      <c r="C893" t="s">
        <v>67</v>
      </c>
      <c r="D893" t="s">
        <v>68</v>
      </c>
      <c r="E893">
        <v>211.7</v>
      </c>
      <c r="F893" t="s">
        <v>10</v>
      </c>
      <c r="G893" t="str" cm="1">
        <f t="array" ref="G893">IFERROR(INDEX(CategoryMap!B$2:B$99, MATCH(TRUE, ISNUMBER(SEARCH(CategoryMap!A$2:A$99, D893)), 0)), "Other")</f>
        <v>Semi-discretionary</v>
      </c>
      <c r="H893" s="5">
        <f t="shared" si="13"/>
        <v>44805</v>
      </c>
      <c r="J893" s="6"/>
    </row>
    <row r="894" spans="1:10" x14ac:dyDescent="0.3">
      <c r="A894">
        <v>2022</v>
      </c>
      <c r="B894" t="s">
        <v>19</v>
      </c>
      <c r="C894" t="s">
        <v>67</v>
      </c>
      <c r="D894" t="s">
        <v>68</v>
      </c>
      <c r="E894">
        <v>218.1</v>
      </c>
      <c r="F894" t="s">
        <v>10</v>
      </c>
      <c r="G894" t="str" cm="1">
        <f t="array" ref="G894">IFERROR(INDEX(CategoryMap!B$2:B$99, MATCH(TRUE, ISNUMBER(SEARCH(CategoryMap!A$2:A$99, D894)), 0)), "Other")</f>
        <v>Semi-discretionary</v>
      </c>
      <c r="H894" s="5">
        <f t="shared" si="13"/>
        <v>44835</v>
      </c>
      <c r="J894" s="6"/>
    </row>
    <row r="895" spans="1:10" x14ac:dyDescent="0.3">
      <c r="A895">
        <v>2022</v>
      </c>
      <c r="B895" t="s">
        <v>20</v>
      </c>
      <c r="C895" t="s">
        <v>67</v>
      </c>
      <c r="D895" t="s">
        <v>68</v>
      </c>
      <c r="E895">
        <v>214.6</v>
      </c>
      <c r="F895" t="s">
        <v>10</v>
      </c>
      <c r="G895" t="str" cm="1">
        <f t="array" ref="G895">IFERROR(INDEX(CategoryMap!B$2:B$99, MATCH(TRUE, ISNUMBER(SEARCH(CategoryMap!A$2:A$99, D895)), 0)), "Other")</f>
        <v>Semi-discretionary</v>
      </c>
      <c r="H895" s="5">
        <f t="shared" si="13"/>
        <v>44866</v>
      </c>
      <c r="J895" s="6"/>
    </row>
    <row r="896" spans="1:10" x14ac:dyDescent="0.3">
      <c r="A896">
        <v>2022</v>
      </c>
      <c r="B896" t="s">
        <v>21</v>
      </c>
      <c r="C896" t="s">
        <v>67</v>
      </c>
      <c r="D896" t="s">
        <v>68</v>
      </c>
      <c r="E896">
        <v>212.3</v>
      </c>
      <c r="F896" t="s">
        <v>10</v>
      </c>
      <c r="G896" t="str" cm="1">
        <f t="array" ref="G896">IFERROR(INDEX(CategoryMap!B$2:B$99, MATCH(TRUE, ISNUMBER(SEARCH(CategoryMap!A$2:A$99, D896)), 0)), "Other")</f>
        <v>Semi-discretionary</v>
      </c>
      <c r="H896" s="5">
        <f t="shared" si="13"/>
        <v>44896</v>
      </c>
      <c r="J896" s="6"/>
    </row>
    <row r="897" spans="1:10" x14ac:dyDescent="0.3">
      <c r="A897">
        <v>2023</v>
      </c>
      <c r="B897" t="s">
        <v>7</v>
      </c>
      <c r="C897" t="s">
        <v>67</v>
      </c>
      <c r="D897" t="s">
        <v>68</v>
      </c>
      <c r="E897">
        <v>213.8</v>
      </c>
      <c r="F897" t="s">
        <v>10</v>
      </c>
      <c r="G897" t="str" cm="1">
        <f t="array" ref="G897">IFERROR(INDEX(CategoryMap!B$2:B$99, MATCH(TRUE, ISNUMBER(SEARCH(CategoryMap!A$2:A$99, D897)), 0)), "Other")</f>
        <v>Semi-discretionary</v>
      </c>
      <c r="H897" s="5">
        <f t="shared" si="13"/>
        <v>44927</v>
      </c>
      <c r="J897" s="6"/>
    </row>
    <row r="898" spans="1:10" x14ac:dyDescent="0.3">
      <c r="A898">
        <v>2023</v>
      </c>
      <c r="B898" t="s">
        <v>11</v>
      </c>
      <c r="C898" t="s">
        <v>67</v>
      </c>
      <c r="D898" t="s">
        <v>68</v>
      </c>
      <c r="E898">
        <v>203.9</v>
      </c>
      <c r="F898" t="s">
        <v>10</v>
      </c>
      <c r="G898" t="str" cm="1">
        <f t="array" ref="G898">IFERROR(INDEX(CategoryMap!B$2:B$99, MATCH(TRUE, ISNUMBER(SEARCH(CategoryMap!A$2:A$99, D898)), 0)), "Other")</f>
        <v>Semi-discretionary</v>
      </c>
      <c r="H898" s="5">
        <f t="shared" si="13"/>
        <v>44958</v>
      </c>
      <c r="J898" s="6"/>
    </row>
    <row r="899" spans="1:10" x14ac:dyDescent="0.3">
      <c r="A899">
        <v>2023</v>
      </c>
      <c r="B899" t="s">
        <v>12</v>
      </c>
      <c r="C899" t="s">
        <v>67</v>
      </c>
      <c r="D899" t="s">
        <v>68</v>
      </c>
      <c r="E899">
        <v>202.9</v>
      </c>
      <c r="F899" t="s">
        <v>10</v>
      </c>
      <c r="G899" t="str" cm="1">
        <f t="array" ref="G899">IFERROR(INDEX(CategoryMap!B$2:B$99, MATCH(TRUE, ISNUMBER(SEARCH(CategoryMap!A$2:A$99, D899)), 0)), "Other")</f>
        <v>Semi-discretionary</v>
      </c>
      <c r="H899" s="5">
        <f t="shared" ref="H899:H962" si="14">DATE(A899, MONTH(DATEVALUE("1 " &amp; B899)), 1)</f>
        <v>44986</v>
      </c>
      <c r="J899" s="6"/>
    </row>
    <row r="900" spans="1:10" x14ac:dyDescent="0.3">
      <c r="A900">
        <v>2023</v>
      </c>
      <c r="B900" t="s">
        <v>13</v>
      </c>
      <c r="C900" t="s">
        <v>67</v>
      </c>
      <c r="D900" t="s">
        <v>68</v>
      </c>
      <c r="E900">
        <v>204.5</v>
      </c>
      <c r="F900" t="s">
        <v>10</v>
      </c>
      <c r="G900" t="str" cm="1">
        <f t="array" ref="G900">IFERROR(INDEX(CategoryMap!B$2:B$99, MATCH(TRUE, ISNUMBER(SEARCH(CategoryMap!A$2:A$99, D900)), 0)), "Other")</f>
        <v>Semi-discretionary</v>
      </c>
      <c r="H900" s="5">
        <f t="shared" si="14"/>
        <v>45017</v>
      </c>
      <c r="J900" s="6"/>
    </row>
    <row r="901" spans="1:10" x14ac:dyDescent="0.3">
      <c r="A901">
        <v>2023</v>
      </c>
      <c r="B901" t="s">
        <v>14</v>
      </c>
      <c r="C901" t="s">
        <v>67</v>
      </c>
      <c r="D901" t="s">
        <v>68</v>
      </c>
      <c r="E901">
        <v>216.1</v>
      </c>
      <c r="F901" t="s">
        <v>10</v>
      </c>
      <c r="G901" t="str" cm="1">
        <f t="array" ref="G901">IFERROR(INDEX(CategoryMap!B$2:B$99, MATCH(TRUE, ISNUMBER(SEARCH(CategoryMap!A$2:A$99, D901)), 0)), "Other")</f>
        <v>Semi-discretionary</v>
      </c>
      <c r="H901" s="5">
        <f t="shared" si="14"/>
        <v>45047</v>
      </c>
      <c r="J901" s="6"/>
    </row>
    <row r="902" spans="1:10" x14ac:dyDescent="0.3">
      <c r="A902">
        <v>2023</v>
      </c>
      <c r="B902" t="s">
        <v>15</v>
      </c>
      <c r="C902" t="s">
        <v>67</v>
      </c>
      <c r="D902" t="s">
        <v>68</v>
      </c>
      <c r="E902">
        <v>235</v>
      </c>
      <c r="F902" t="s">
        <v>10</v>
      </c>
      <c r="G902" t="str" cm="1">
        <f t="array" ref="G902">IFERROR(INDEX(CategoryMap!B$2:B$99, MATCH(TRUE, ISNUMBER(SEARCH(CategoryMap!A$2:A$99, D902)), 0)), "Other")</f>
        <v>Semi-discretionary</v>
      </c>
      <c r="H902" s="5">
        <f t="shared" si="14"/>
        <v>45078</v>
      </c>
      <c r="J902" s="6"/>
    </row>
    <row r="903" spans="1:10" x14ac:dyDescent="0.3">
      <c r="A903">
        <v>2023</v>
      </c>
      <c r="B903" t="s">
        <v>16</v>
      </c>
      <c r="C903" t="s">
        <v>67</v>
      </c>
      <c r="D903" t="s">
        <v>68</v>
      </c>
      <c r="E903">
        <v>220</v>
      </c>
      <c r="F903" t="s">
        <v>10</v>
      </c>
      <c r="G903" t="str" cm="1">
        <f t="array" ref="G903">IFERROR(INDEX(CategoryMap!B$2:B$99, MATCH(TRUE, ISNUMBER(SEARCH(CategoryMap!A$2:A$99, D903)), 0)), "Other")</f>
        <v>Semi-discretionary</v>
      </c>
      <c r="H903" s="5">
        <f t="shared" si="14"/>
        <v>45108</v>
      </c>
      <c r="J903" s="6"/>
    </row>
    <row r="904" spans="1:10" x14ac:dyDescent="0.3">
      <c r="A904">
        <v>2023</v>
      </c>
      <c r="B904" t="s">
        <v>17</v>
      </c>
      <c r="C904" t="s">
        <v>67</v>
      </c>
      <c r="D904" t="s">
        <v>68</v>
      </c>
      <c r="E904">
        <v>213.2</v>
      </c>
      <c r="F904" t="s">
        <v>10</v>
      </c>
      <c r="G904" t="str" cm="1">
        <f t="array" ref="G904">IFERROR(INDEX(CategoryMap!B$2:B$99, MATCH(TRUE, ISNUMBER(SEARCH(CategoryMap!A$2:A$99, D904)), 0)), "Other")</f>
        <v>Semi-discretionary</v>
      </c>
      <c r="H904" s="5">
        <f t="shared" si="14"/>
        <v>45139</v>
      </c>
      <c r="J904" s="6"/>
    </row>
    <row r="905" spans="1:10" x14ac:dyDescent="0.3">
      <c r="A905">
        <v>2023</v>
      </c>
      <c r="B905" t="s">
        <v>18</v>
      </c>
      <c r="C905" t="s">
        <v>67</v>
      </c>
      <c r="D905" t="s">
        <v>68</v>
      </c>
      <c r="E905">
        <v>225</v>
      </c>
      <c r="F905" t="s">
        <v>10</v>
      </c>
      <c r="G905" t="str" cm="1">
        <f t="array" ref="G905">IFERROR(INDEX(CategoryMap!B$2:B$99, MATCH(TRUE, ISNUMBER(SEARCH(CategoryMap!A$2:A$99, D905)), 0)), "Other")</f>
        <v>Semi-discretionary</v>
      </c>
      <c r="H905" s="5">
        <f t="shared" si="14"/>
        <v>45170</v>
      </c>
      <c r="J905" s="6"/>
    </row>
    <row r="906" spans="1:10" x14ac:dyDescent="0.3">
      <c r="A906">
        <v>2023</v>
      </c>
      <c r="B906" t="s">
        <v>19</v>
      </c>
      <c r="C906" t="s">
        <v>67</v>
      </c>
      <c r="D906" t="s">
        <v>68</v>
      </c>
      <c r="E906">
        <v>223.9</v>
      </c>
      <c r="F906" t="s">
        <v>10</v>
      </c>
      <c r="G906" t="str" cm="1">
        <f t="array" ref="G906">IFERROR(INDEX(CategoryMap!B$2:B$99, MATCH(TRUE, ISNUMBER(SEARCH(CategoryMap!A$2:A$99, D906)), 0)), "Other")</f>
        <v>Semi-discretionary</v>
      </c>
      <c r="H906" s="5">
        <f t="shared" si="14"/>
        <v>45200</v>
      </c>
      <c r="J906" s="6"/>
    </row>
    <row r="907" spans="1:10" x14ac:dyDescent="0.3">
      <c r="A907">
        <v>2023</v>
      </c>
      <c r="B907" t="s">
        <v>20</v>
      </c>
      <c r="C907" t="s">
        <v>67</v>
      </c>
      <c r="D907" t="s">
        <v>68</v>
      </c>
      <c r="E907">
        <v>212.8</v>
      </c>
      <c r="F907" t="s">
        <v>10</v>
      </c>
      <c r="G907" t="str" cm="1">
        <f t="array" ref="G907">IFERROR(INDEX(CategoryMap!B$2:B$99, MATCH(TRUE, ISNUMBER(SEARCH(CategoryMap!A$2:A$99, D907)), 0)), "Other")</f>
        <v>Semi-discretionary</v>
      </c>
      <c r="H907" s="5">
        <f t="shared" si="14"/>
        <v>45231</v>
      </c>
      <c r="J907" s="6"/>
    </row>
    <row r="908" spans="1:10" x14ac:dyDescent="0.3">
      <c r="A908">
        <v>2023</v>
      </c>
      <c r="B908" t="s">
        <v>21</v>
      </c>
      <c r="C908" t="s">
        <v>67</v>
      </c>
      <c r="D908" t="s">
        <v>68</v>
      </c>
      <c r="E908">
        <v>204</v>
      </c>
      <c r="F908" t="s">
        <v>10</v>
      </c>
      <c r="G908" t="str" cm="1">
        <f t="array" ref="G908">IFERROR(INDEX(CategoryMap!B$2:B$99, MATCH(TRUE, ISNUMBER(SEARCH(CategoryMap!A$2:A$99, D908)), 0)), "Other")</f>
        <v>Semi-discretionary</v>
      </c>
      <c r="H908" s="5">
        <f t="shared" si="14"/>
        <v>45261</v>
      </c>
      <c r="J908" s="6"/>
    </row>
    <row r="909" spans="1:10" x14ac:dyDescent="0.3">
      <c r="A909">
        <v>2024</v>
      </c>
      <c r="B909" t="s">
        <v>7</v>
      </c>
      <c r="C909" t="s">
        <v>67</v>
      </c>
      <c r="D909" t="s">
        <v>68</v>
      </c>
      <c r="E909">
        <v>205.2</v>
      </c>
      <c r="F909" t="s">
        <v>10</v>
      </c>
      <c r="G909" t="str" cm="1">
        <f t="array" ref="G909">IFERROR(INDEX(CategoryMap!B$2:B$99, MATCH(TRUE, ISNUMBER(SEARCH(CategoryMap!A$2:A$99, D909)), 0)), "Other")</f>
        <v>Semi-discretionary</v>
      </c>
      <c r="H909" s="5">
        <f t="shared" si="14"/>
        <v>45292</v>
      </c>
      <c r="J909" s="6"/>
    </row>
    <row r="910" spans="1:10" x14ac:dyDescent="0.3">
      <c r="A910">
        <v>2024</v>
      </c>
      <c r="B910" t="s">
        <v>11</v>
      </c>
      <c r="C910" t="s">
        <v>67</v>
      </c>
      <c r="D910" t="s">
        <v>68</v>
      </c>
      <c r="E910">
        <v>215.4</v>
      </c>
      <c r="F910" t="s">
        <v>10</v>
      </c>
      <c r="G910" t="str" cm="1">
        <f t="array" ref="G910">IFERROR(INDEX(CategoryMap!B$2:B$99, MATCH(TRUE, ISNUMBER(SEARCH(CategoryMap!A$2:A$99, D910)), 0)), "Other")</f>
        <v>Semi-discretionary</v>
      </c>
      <c r="H910" s="5">
        <f t="shared" si="14"/>
        <v>45323</v>
      </c>
      <c r="J910" s="6"/>
    </row>
    <row r="911" spans="1:10" x14ac:dyDescent="0.3">
      <c r="A911">
        <v>2024</v>
      </c>
      <c r="B911" t="s">
        <v>12</v>
      </c>
      <c r="C911" t="s">
        <v>67</v>
      </c>
      <c r="D911" t="s">
        <v>68</v>
      </c>
      <c r="E911">
        <v>220.3</v>
      </c>
      <c r="F911" t="s">
        <v>10</v>
      </c>
      <c r="G911" t="str" cm="1">
        <f t="array" ref="G911">IFERROR(INDEX(CategoryMap!B$2:B$99, MATCH(TRUE, ISNUMBER(SEARCH(CategoryMap!A$2:A$99, D911)), 0)), "Other")</f>
        <v>Semi-discretionary</v>
      </c>
      <c r="H911" s="5">
        <f t="shared" si="14"/>
        <v>45352</v>
      </c>
      <c r="J911" s="6"/>
    </row>
    <row r="912" spans="1:10" x14ac:dyDescent="0.3">
      <c r="A912">
        <v>2024</v>
      </c>
      <c r="B912" t="s">
        <v>13</v>
      </c>
      <c r="C912" t="s">
        <v>67</v>
      </c>
      <c r="D912" t="s">
        <v>68</v>
      </c>
      <c r="E912">
        <v>232.9</v>
      </c>
      <c r="F912" t="s">
        <v>10</v>
      </c>
      <c r="G912" t="str" cm="1">
        <f t="array" ref="G912">IFERROR(INDEX(CategoryMap!B$2:B$99, MATCH(TRUE, ISNUMBER(SEARCH(CategoryMap!A$2:A$99, D912)), 0)), "Other")</f>
        <v>Semi-discretionary</v>
      </c>
      <c r="H912" s="5">
        <f t="shared" si="14"/>
        <v>45383</v>
      </c>
      <c r="J912" s="6"/>
    </row>
    <row r="913" spans="1:10" x14ac:dyDescent="0.3">
      <c r="A913">
        <v>2024</v>
      </c>
      <c r="B913" t="s">
        <v>14</v>
      </c>
      <c r="C913" t="s">
        <v>67</v>
      </c>
      <c r="D913" t="s">
        <v>68</v>
      </c>
      <c r="E913">
        <v>241.5</v>
      </c>
      <c r="F913" t="s">
        <v>10</v>
      </c>
      <c r="G913" t="str" cm="1">
        <f t="array" ref="G913">IFERROR(INDEX(CategoryMap!B$2:B$99, MATCH(TRUE, ISNUMBER(SEARCH(CategoryMap!A$2:A$99, D913)), 0)), "Other")</f>
        <v>Semi-discretionary</v>
      </c>
      <c r="H913" s="5">
        <f t="shared" si="14"/>
        <v>45413</v>
      </c>
      <c r="J913" s="6"/>
    </row>
    <row r="914" spans="1:10" x14ac:dyDescent="0.3">
      <c r="A914">
        <v>2024</v>
      </c>
      <c r="B914" t="s">
        <v>15</v>
      </c>
      <c r="C914" t="s">
        <v>67</v>
      </c>
      <c r="D914" t="s">
        <v>68</v>
      </c>
      <c r="E914">
        <v>246.9</v>
      </c>
      <c r="F914" t="s">
        <v>10</v>
      </c>
      <c r="G914" t="str" cm="1">
        <f t="array" ref="G914">IFERROR(INDEX(CategoryMap!B$2:B$99, MATCH(TRUE, ISNUMBER(SEARCH(CategoryMap!A$2:A$99, D914)), 0)), "Other")</f>
        <v>Semi-discretionary</v>
      </c>
      <c r="H914" s="5">
        <f t="shared" si="14"/>
        <v>45444</v>
      </c>
      <c r="J914" s="6"/>
    </row>
    <row r="915" spans="1:10" x14ac:dyDescent="0.3">
      <c r="A915">
        <v>2024</v>
      </c>
      <c r="B915" t="s">
        <v>16</v>
      </c>
      <c r="C915" t="s">
        <v>67</v>
      </c>
      <c r="D915" t="s">
        <v>68</v>
      </c>
      <c r="E915">
        <v>236.4</v>
      </c>
      <c r="F915" t="s">
        <v>10</v>
      </c>
      <c r="G915" t="str" cm="1">
        <f t="array" ref="G915">IFERROR(INDEX(CategoryMap!B$2:B$99, MATCH(TRUE, ISNUMBER(SEARCH(CategoryMap!A$2:A$99, D915)), 0)), "Other")</f>
        <v>Semi-discretionary</v>
      </c>
      <c r="H915" s="5">
        <f t="shared" si="14"/>
        <v>45474</v>
      </c>
      <c r="J915" s="6"/>
    </row>
    <row r="916" spans="1:10" x14ac:dyDescent="0.3">
      <c r="A916">
        <v>2024</v>
      </c>
      <c r="B916" t="s">
        <v>17</v>
      </c>
      <c r="C916" t="s">
        <v>67</v>
      </c>
      <c r="D916" t="s">
        <v>68</v>
      </c>
      <c r="E916">
        <v>217.6</v>
      </c>
      <c r="F916" t="s">
        <v>10</v>
      </c>
      <c r="G916" t="str" cm="1">
        <f t="array" ref="G916">IFERROR(INDEX(CategoryMap!B$2:B$99, MATCH(TRUE, ISNUMBER(SEARCH(CategoryMap!A$2:A$99, D916)), 0)), "Other")</f>
        <v>Semi-discretionary</v>
      </c>
      <c r="H916" s="5">
        <f t="shared" si="14"/>
        <v>45505</v>
      </c>
      <c r="J916" s="6"/>
    </row>
    <row r="917" spans="1:10" x14ac:dyDescent="0.3">
      <c r="A917">
        <v>2024</v>
      </c>
      <c r="B917" t="s">
        <v>18</v>
      </c>
      <c r="C917" t="s">
        <v>67</v>
      </c>
      <c r="D917" t="s">
        <v>68</v>
      </c>
      <c r="E917">
        <v>218.1</v>
      </c>
      <c r="F917" t="s">
        <v>10</v>
      </c>
      <c r="G917" t="str" cm="1">
        <f t="array" ref="G917">IFERROR(INDEX(CategoryMap!B$2:B$99, MATCH(TRUE, ISNUMBER(SEARCH(CategoryMap!A$2:A$99, D917)), 0)), "Other")</f>
        <v>Semi-discretionary</v>
      </c>
      <c r="H917" s="5">
        <f t="shared" si="14"/>
        <v>45536</v>
      </c>
      <c r="J917" s="6"/>
    </row>
    <row r="918" spans="1:10" x14ac:dyDescent="0.3">
      <c r="A918">
        <v>2024</v>
      </c>
      <c r="B918" t="s">
        <v>19</v>
      </c>
      <c r="C918" t="s">
        <v>67</v>
      </c>
      <c r="D918" t="s">
        <v>68</v>
      </c>
      <c r="E918">
        <v>224.7</v>
      </c>
      <c r="F918" t="s">
        <v>10</v>
      </c>
      <c r="G918" t="str" cm="1">
        <f t="array" ref="G918">IFERROR(INDEX(CategoryMap!B$2:B$99, MATCH(TRUE, ISNUMBER(SEARCH(CategoryMap!A$2:A$99, D918)), 0)), "Other")</f>
        <v>Semi-discretionary</v>
      </c>
      <c r="H918" s="5">
        <f t="shared" si="14"/>
        <v>45566</v>
      </c>
      <c r="J918" s="6"/>
    </row>
    <row r="919" spans="1:10" x14ac:dyDescent="0.3">
      <c r="A919">
        <v>2024</v>
      </c>
      <c r="B919" t="s">
        <v>20</v>
      </c>
      <c r="C919" t="s">
        <v>67</v>
      </c>
      <c r="D919" t="s">
        <v>68</v>
      </c>
      <c r="E919">
        <v>222.2</v>
      </c>
      <c r="F919" t="s">
        <v>10</v>
      </c>
      <c r="G919" t="str" cm="1">
        <f t="array" ref="G919">IFERROR(INDEX(CategoryMap!B$2:B$99, MATCH(TRUE, ISNUMBER(SEARCH(CategoryMap!A$2:A$99, D919)), 0)), "Other")</f>
        <v>Semi-discretionary</v>
      </c>
      <c r="H919" s="5">
        <f t="shared" si="14"/>
        <v>45597</v>
      </c>
      <c r="J919" s="6"/>
    </row>
    <row r="920" spans="1:10" x14ac:dyDescent="0.3">
      <c r="A920">
        <v>2024</v>
      </c>
      <c r="B920" t="s">
        <v>21</v>
      </c>
      <c r="C920" t="s">
        <v>67</v>
      </c>
      <c r="D920" t="s">
        <v>68</v>
      </c>
      <c r="E920">
        <v>216.9</v>
      </c>
      <c r="F920" t="s">
        <v>10</v>
      </c>
      <c r="G920" t="str" cm="1">
        <f t="array" ref="G920">IFERROR(INDEX(CategoryMap!B$2:B$99, MATCH(TRUE, ISNUMBER(SEARCH(CategoryMap!A$2:A$99, D920)), 0)), "Other")</f>
        <v>Semi-discretionary</v>
      </c>
      <c r="H920" s="5">
        <f t="shared" si="14"/>
        <v>45627</v>
      </c>
      <c r="J920" s="6"/>
    </row>
    <row r="921" spans="1:10" x14ac:dyDescent="0.3">
      <c r="A921">
        <v>2025</v>
      </c>
      <c r="B921" t="s">
        <v>7</v>
      </c>
      <c r="C921" t="s">
        <v>67</v>
      </c>
      <c r="D921" t="s">
        <v>68</v>
      </c>
      <c r="E921">
        <v>220.6</v>
      </c>
      <c r="F921" t="s">
        <v>10</v>
      </c>
      <c r="G921" t="str" cm="1">
        <f t="array" ref="G921">IFERROR(INDEX(CategoryMap!B$2:B$99, MATCH(TRUE, ISNUMBER(SEARCH(CategoryMap!A$2:A$99, D921)), 0)), "Other")</f>
        <v>Semi-discretionary</v>
      </c>
      <c r="H921" s="5">
        <f t="shared" si="14"/>
        <v>45658</v>
      </c>
      <c r="J921" s="6"/>
    </row>
    <row r="922" spans="1:10" x14ac:dyDescent="0.3">
      <c r="A922">
        <v>2025</v>
      </c>
      <c r="B922" t="s">
        <v>11</v>
      </c>
      <c r="C922" t="s">
        <v>67</v>
      </c>
      <c r="D922" t="s">
        <v>68</v>
      </c>
      <c r="E922">
        <v>211.3</v>
      </c>
      <c r="F922" t="s">
        <v>10</v>
      </c>
      <c r="G922" t="str" cm="1">
        <f t="array" ref="G922">IFERROR(INDEX(CategoryMap!B$2:B$99, MATCH(TRUE, ISNUMBER(SEARCH(CategoryMap!A$2:A$99, D922)), 0)), "Other")</f>
        <v>Semi-discretionary</v>
      </c>
      <c r="H922" s="5">
        <f t="shared" si="14"/>
        <v>45689</v>
      </c>
      <c r="J922" s="6"/>
    </row>
    <row r="923" spans="1:10" x14ac:dyDescent="0.3">
      <c r="A923">
        <v>2025</v>
      </c>
      <c r="B923" t="s">
        <v>12</v>
      </c>
      <c r="C923" t="s">
        <v>67</v>
      </c>
      <c r="D923" t="s">
        <v>68</v>
      </c>
      <c r="E923">
        <v>207.4</v>
      </c>
      <c r="F923" t="s">
        <v>10</v>
      </c>
      <c r="G923" t="str" cm="1">
        <f t="array" ref="G923">IFERROR(INDEX(CategoryMap!B$2:B$99, MATCH(TRUE, ISNUMBER(SEARCH(CategoryMap!A$2:A$99, D923)), 0)), "Other")</f>
        <v>Semi-discretionary</v>
      </c>
      <c r="H923" s="5">
        <f t="shared" si="14"/>
        <v>45717</v>
      </c>
      <c r="J923" s="6"/>
    </row>
    <row r="924" spans="1:10" x14ac:dyDescent="0.3">
      <c r="A924">
        <v>2025</v>
      </c>
      <c r="B924" t="s">
        <v>13</v>
      </c>
      <c r="C924" t="s">
        <v>67</v>
      </c>
      <c r="D924" t="s">
        <v>68</v>
      </c>
      <c r="E924">
        <v>217.1</v>
      </c>
      <c r="F924" t="s">
        <v>10</v>
      </c>
      <c r="G924" t="str" cm="1">
        <f t="array" ref="G924">IFERROR(INDEX(CategoryMap!B$2:B$99, MATCH(TRUE, ISNUMBER(SEARCH(CategoryMap!A$2:A$99, D924)), 0)), "Other")</f>
        <v>Semi-discretionary</v>
      </c>
      <c r="H924" s="5">
        <f t="shared" si="14"/>
        <v>45748</v>
      </c>
      <c r="J924" s="6"/>
    </row>
    <row r="925" spans="1:10" x14ac:dyDescent="0.3">
      <c r="A925">
        <v>2025</v>
      </c>
      <c r="B925" t="s">
        <v>14</v>
      </c>
      <c r="C925" t="s">
        <v>67</v>
      </c>
      <c r="D925" t="s">
        <v>68</v>
      </c>
      <c r="E925">
        <v>223</v>
      </c>
      <c r="F925" t="s">
        <v>10</v>
      </c>
      <c r="G925" t="str" cm="1">
        <f t="array" ref="G925">IFERROR(INDEX(CategoryMap!B$2:B$99, MATCH(TRUE, ISNUMBER(SEARCH(CategoryMap!A$2:A$99, D925)), 0)), "Other")</f>
        <v>Semi-discretionary</v>
      </c>
      <c r="H925" s="5">
        <f t="shared" si="14"/>
        <v>45778</v>
      </c>
      <c r="J925" s="6"/>
    </row>
    <row r="926" spans="1:10" x14ac:dyDescent="0.3">
      <c r="A926">
        <v>2025</v>
      </c>
      <c r="B926" t="s">
        <v>15</v>
      </c>
      <c r="C926" t="s">
        <v>67</v>
      </c>
      <c r="D926" t="s">
        <v>68</v>
      </c>
      <c r="E926">
        <v>222.3</v>
      </c>
      <c r="F926" t="s">
        <v>22</v>
      </c>
      <c r="G926" t="str" cm="1">
        <f t="array" ref="G926">IFERROR(INDEX(CategoryMap!B$2:B$99, MATCH(TRUE, ISNUMBER(SEARCH(CategoryMap!A$2:A$99, D926)), 0)), "Other")</f>
        <v>Semi-discretionary</v>
      </c>
      <c r="H926" s="5">
        <f t="shared" si="14"/>
        <v>45809</v>
      </c>
      <c r="J926" s="6"/>
    </row>
    <row r="927" spans="1:10" x14ac:dyDescent="0.3">
      <c r="A927">
        <v>2022</v>
      </c>
      <c r="B927" t="s">
        <v>7</v>
      </c>
      <c r="C927" t="s">
        <v>69</v>
      </c>
      <c r="D927" t="s">
        <v>70</v>
      </c>
      <c r="E927">
        <v>198.8</v>
      </c>
      <c r="F927" t="s">
        <v>10</v>
      </c>
      <c r="G927" t="str" cm="1">
        <f t="array" ref="G927">IFERROR(INDEX(CategoryMap!B$2:B$99, MATCH(TRUE, ISNUMBER(SEARCH(CategoryMap!A$2:A$99, D927)), 0)), "Other")</f>
        <v>Other</v>
      </c>
      <c r="H927" s="5">
        <f t="shared" si="14"/>
        <v>44562</v>
      </c>
      <c r="J927" s="6"/>
    </row>
    <row r="928" spans="1:10" x14ac:dyDescent="0.3">
      <c r="A928">
        <v>2022</v>
      </c>
      <c r="B928" t="s">
        <v>11</v>
      </c>
      <c r="C928" t="s">
        <v>69</v>
      </c>
      <c r="D928" t="s">
        <v>70</v>
      </c>
      <c r="E928">
        <v>198.7</v>
      </c>
      <c r="F928" t="s">
        <v>10</v>
      </c>
      <c r="G928" t="str" cm="1">
        <f t="array" ref="G928">IFERROR(INDEX(CategoryMap!B$2:B$99, MATCH(TRUE, ISNUMBER(SEARCH(CategoryMap!A$2:A$99, D928)), 0)), "Other")</f>
        <v>Other</v>
      </c>
      <c r="H928" s="5">
        <f t="shared" si="14"/>
        <v>44593</v>
      </c>
      <c r="J928" s="6"/>
    </row>
    <row r="929" spans="1:10" x14ac:dyDescent="0.3">
      <c r="A929">
        <v>2022</v>
      </c>
      <c r="B929" t="s">
        <v>12</v>
      </c>
      <c r="C929" t="s">
        <v>69</v>
      </c>
      <c r="D929" t="s">
        <v>70</v>
      </c>
      <c r="E929">
        <v>199.5</v>
      </c>
      <c r="F929" t="s">
        <v>10</v>
      </c>
      <c r="G929" t="str" cm="1">
        <f t="array" ref="G929">IFERROR(INDEX(CategoryMap!B$2:B$99, MATCH(TRUE, ISNUMBER(SEARCH(CategoryMap!A$2:A$99, D929)), 0)), "Other")</f>
        <v>Other</v>
      </c>
      <c r="H929" s="5">
        <f t="shared" si="14"/>
        <v>44621</v>
      </c>
      <c r="J929" s="6"/>
    </row>
    <row r="930" spans="1:10" x14ac:dyDescent="0.3">
      <c r="A930">
        <v>2022</v>
      </c>
      <c r="B930" t="s">
        <v>13</v>
      </c>
      <c r="C930" t="s">
        <v>69</v>
      </c>
      <c r="D930" t="s">
        <v>70</v>
      </c>
      <c r="E930">
        <v>201.1</v>
      </c>
      <c r="F930" t="s">
        <v>10</v>
      </c>
      <c r="G930" t="str" cm="1">
        <f t="array" ref="G930">IFERROR(INDEX(CategoryMap!B$2:B$99, MATCH(TRUE, ISNUMBER(SEARCH(CategoryMap!A$2:A$99, D930)), 0)), "Other")</f>
        <v>Other</v>
      </c>
      <c r="H930" s="5">
        <f t="shared" si="14"/>
        <v>44652</v>
      </c>
      <c r="J930" s="6"/>
    </row>
    <row r="931" spans="1:10" x14ac:dyDescent="0.3">
      <c r="A931">
        <v>2022</v>
      </c>
      <c r="B931" t="s">
        <v>14</v>
      </c>
      <c r="C931" t="s">
        <v>69</v>
      </c>
      <c r="D931" t="s">
        <v>70</v>
      </c>
      <c r="E931">
        <v>202</v>
      </c>
      <c r="F931" t="s">
        <v>10</v>
      </c>
      <c r="G931" t="str" cm="1">
        <f t="array" ref="G931">IFERROR(INDEX(CategoryMap!B$2:B$99, MATCH(TRUE, ISNUMBER(SEARCH(CategoryMap!A$2:A$99, D931)), 0)), "Other")</f>
        <v>Other</v>
      </c>
      <c r="H931" s="5">
        <f t="shared" si="14"/>
        <v>44682</v>
      </c>
      <c r="J931" s="6"/>
    </row>
    <row r="932" spans="1:10" x14ac:dyDescent="0.3">
      <c r="A932">
        <v>2022</v>
      </c>
      <c r="B932" t="s">
        <v>15</v>
      </c>
      <c r="C932" t="s">
        <v>69</v>
      </c>
      <c r="D932" t="s">
        <v>70</v>
      </c>
      <c r="E932">
        <v>201.6</v>
      </c>
      <c r="F932" t="s">
        <v>10</v>
      </c>
      <c r="G932" t="str" cm="1">
        <f t="array" ref="G932">IFERROR(INDEX(CategoryMap!B$2:B$99, MATCH(TRUE, ISNUMBER(SEARCH(CategoryMap!A$2:A$99, D932)), 0)), "Other")</f>
        <v>Other</v>
      </c>
      <c r="H932" s="5">
        <f t="shared" si="14"/>
        <v>44713</v>
      </c>
      <c r="J932" s="6"/>
    </row>
    <row r="933" spans="1:10" x14ac:dyDescent="0.3">
      <c r="A933">
        <v>2022</v>
      </c>
      <c r="B933" t="s">
        <v>16</v>
      </c>
      <c r="C933" t="s">
        <v>69</v>
      </c>
      <c r="D933" t="s">
        <v>70</v>
      </c>
      <c r="E933">
        <v>217.5</v>
      </c>
      <c r="F933" t="s">
        <v>10</v>
      </c>
      <c r="G933" t="str" cm="1">
        <f t="array" ref="G933">IFERROR(INDEX(CategoryMap!B$2:B$99, MATCH(TRUE, ISNUMBER(SEARCH(CategoryMap!A$2:A$99, D933)), 0)), "Other")</f>
        <v>Other</v>
      </c>
      <c r="H933" s="5">
        <f t="shared" si="14"/>
        <v>44743</v>
      </c>
      <c r="J933" s="6"/>
    </row>
    <row r="934" spans="1:10" x14ac:dyDescent="0.3">
      <c r="A934">
        <v>2022</v>
      </c>
      <c r="B934" t="s">
        <v>17</v>
      </c>
      <c r="C934" t="s">
        <v>69</v>
      </c>
      <c r="D934" t="s">
        <v>70</v>
      </c>
      <c r="E934">
        <v>216.7</v>
      </c>
      <c r="F934" t="s">
        <v>10</v>
      </c>
      <c r="G934" t="str" cm="1">
        <f t="array" ref="G934">IFERROR(INDEX(CategoryMap!B$2:B$99, MATCH(TRUE, ISNUMBER(SEARCH(CategoryMap!A$2:A$99, D934)), 0)), "Other")</f>
        <v>Other</v>
      </c>
      <c r="H934" s="5">
        <f t="shared" si="14"/>
        <v>44774</v>
      </c>
      <c r="J934" s="6"/>
    </row>
    <row r="935" spans="1:10" x14ac:dyDescent="0.3">
      <c r="A935">
        <v>2022</v>
      </c>
      <c r="B935" t="s">
        <v>18</v>
      </c>
      <c r="C935" t="s">
        <v>69</v>
      </c>
      <c r="D935" t="s">
        <v>70</v>
      </c>
      <c r="E935">
        <v>237.2</v>
      </c>
      <c r="F935" t="s">
        <v>10</v>
      </c>
      <c r="G935" t="str" cm="1">
        <f t="array" ref="G935">IFERROR(INDEX(CategoryMap!B$2:B$99, MATCH(TRUE, ISNUMBER(SEARCH(CategoryMap!A$2:A$99, D935)), 0)), "Other")</f>
        <v>Other</v>
      </c>
      <c r="H935" s="5">
        <f t="shared" si="14"/>
        <v>44805</v>
      </c>
      <c r="J935" s="6"/>
    </row>
    <row r="936" spans="1:10" x14ac:dyDescent="0.3">
      <c r="A936">
        <v>2022</v>
      </c>
      <c r="B936" t="s">
        <v>19</v>
      </c>
      <c r="C936" t="s">
        <v>69</v>
      </c>
      <c r="D936" t="s">
        <v>70</v>
      </c>
      <c r="E936">
        <v>242.2</v>
      </c>
      <c r="F936" t="s">
        <v>10</v>
      </c>
      <c r="G936" t="str" cm="1">
        <f t="array" ref="G936">IFERROR(INDEX(CategoryMap!B$2:B$99, MATCH(TRUE, ISNUMBER(SEARCH(CategoryMap!A$2:A$99, D936)), 0)), "Other")</f>
        <v>Other</v>
      </c>
      <c r="H936" s="5">
        <f t="shared" si="14"/>
        <v>44835</v>
      </c>
      <c r="J936" s="6"/>
    </row>
    <row r="937" spans="1:10" x14ac:dyDescent="0.3">
      <c r="A937">
        <v>2022</v>
      </c>
      <c r="B937" t="s">
        <v>20</v>
      </c>
      <c r="C937" t="s">
        <v>69</v>
      </c>
      <c r="D937" t="s">
        <v>70</v>
      </c>
      <c r="E937">
        <v>241.1</v>
      </c>
      <c r="F937" t="s">
        <v>10</v>
      </c>
      <c r="G937" t="str" cm="1">
        <f t="array" ref="G937">IFERROR(INDEX(CategoryMap!B$2:B$99, MATCH(TRUE, ISNUMBER(SEARCH(CategoryMap!A$2:A$99, D937)), 0)), "Other")</f>
        <v>Other</v>
      </c>
      <c r="H937" s="5">
        <f t="shared" si="14"/>
        <v>44866</v>
      </c>
      <c r="J937" s="6"/>
    </row>
    <row r="938" spans="1:10" x14ac:dyDescent="0.3">
      <c r="A938">
        <v>2022</v>
      </c>
      <c r="B938" t="s">
        <v>21</v>
      </c>
      <c r="C938" t="s">
        <v>69</v>
      </c>
      <c r="D938" t="s">
        <v>70</v>
      </c>
      <c r="E938">
        <v>244.8</v>
      </c>
      <c r="F938" t="s">
        <v>10</v>
      </c>
      <c r="G938" t="str" cm="1">
        <f t="array" ref="G938">IFERROR(INDEX(CategoryMap!B$2:B$99, MATCH(TRUE, ISNUMBER(SEARCH(CategoryMap!A$2:A$99, D938)), 0)), "Other")</f>
        <v>Other</v>
      </c>
      <c r="H938" s="5">
        <f t="shared" si="14"/>
        <v>44896</v>
      </c>
      <c r="J938" s="6"/>
    </row>
    <row r="939" spans="1:10" x14ac:dyDescent="0.3">
      <c r="A939">
        <v>2023</v>
      </c>
      <c r="B939" t="s">
        <v>7</v>
      </c>
      <c r="C939" t="s">
        <v>69</v>
      </c>
      <c r="D939" t="s">
        <v>70</v>
      </c>
      <c r="E939">
        <v>243.7</v>
      </c>
      <c r="F939" t="s">
        <v>10</v>
      </c>
      <c r="G939" t="str" cm="1">
        <f t="array" ref="G939">IFERROR(INDEX(CategoryMap!B$2:B$99, MATCH(TRUE, ISNUMBER(SEARCH(CategoryMap!A$2:A$99, D939)), 0)), "Other")</f>
        <v>Other</v>
      </c>
      <c r="H939" s="5">
        <f t="shared" si="14"/>
        <v>44927</v>
      </c>
      <c r="J939" s="6"/>
    </row>
    <row r="940" spans="1:10" x14ac:dyDescent="0.3">
      <c r="A940">
        <v>2023</v>
      </c>
      <c r="B940" t="s">
        <v>11</v>
      </c>
      <c r="C940" t="s">
        <v>69</v>
      </c>
      <c r="D940" t="s">
        <v>70</v>
      </c>
      <c r="E940">
        <v>248.4</v>
      </c>
      <c r="F940" t="s">
        <v>10</v>
      </c>
      <c r="G940" t="str" cm="1">
        <f t="array" ref="G940">IFERROR(INDEX(CategoryMap!B$2:B$99, MATCH(TRUE, ISNUMBER(SEARCH(CategoryMap!A$2:A$99, D940)), 0)), "Other")</f>
        <v>Other</v>
      </c>
      <c r="H940" s="5">
        <f t="shared" si="14"/>
        <v>44958</v>
      </c>
      <c r="J940" s="6"/>
    </row>
    <row r="941" spans="1:10" x14ac:dyDescent="0.3">
      <c r="A941">
        <v>2023</v>
      </c>
      <c r="B941" t="s">
        <v>12</v>
      </c>
      <c r="C941" t="s">
        <v>69</v>
      </c>
      <c r="D941" t="s">
        <v>70</v>
      </c>
      <c r="E941">
        <v>250.3</v>
      </c>
      <c r="F941" t="s">
        <v>10</v>
      </c>
      <c r="G941" t="str" cm="1">
        <f t="array" ref="G941">IFERROR(INDEX(CategoryMap!B$2:B$99, MATCH(TRUE, ISNUMBER(SEARCH(CategoryMap!A$2:A$99, D941)), 0)), "Other")</f>
        <v>Other</v>
      </c>
      <c r="H941" s="5">
        <f t="shared" si="14"/>
        <v>44986</v>
      </c>
      <c r="J941" s="6"/>
    </row>
    <row r="942" spans="1:10" x14ac:dyDescent="0.3">
      <c r="A942">
        <v>2023</v>
      </c>
      <c r="B942" t="s">
        <v>13</v>
      </c>
      <c r="C942" t="s">
        <v>69</v>
      </c>
      <c r="D942" t="s">
        <v>70</v>
      </c>
      <c r="E942">
        <v>259.5</v>
      </c>
      <c r="F942" t="s">
        <v>10</v>
      </c>
      <c r="G942" t="str" cm="1">
        <f t="array" ref="G942">IFERROR(INDEX(CategoryMap!B$2:B$99, MATCH(TRUE, ISNUMBER(SEARCH(CategoryMap!A$2:A$99, D942)), 0)), "Other")</f>
        <v>Other</v>
      </c>
      <c r="H942" s="5">
        <f t="shared" si="14"/>
        <v>45017</v>
      </c>
      <c r="J942" s="6"/>
    </row>
    <row r="943" spans="1:10" x14ac:dyDescent="0.3">
      <c r="A943">
        <v>2023</v>
      </c>
      <c r="B943" t="s">
        <v>14</v>
      </c>
      <c r="C943" t="s">
        <v>69</v>
      </c>
      <c r="D943" t="s">
        <v>70</v>
      </c>
      <c r="E943">
        <v>261.2</v>
      </c>
      <c r="F943" t="s">
        <v>10</v>
      </c>
      <c r="G943" t="str" cm="1">
        <f t="array" ref="G943">IFERROR(INDEX(CategoryMap!B$2:B$99, MATCH(TRUE, ISNUMBER(SEARCH(CategoryMap!A$2:A$99, D943)), 0)), "Other")</f>
        <v>Other</v>
      </c>
      <c r="H943" s="5">
        <f t="shared" si="14"/>
        <v>45047</v>
      </c>
      <c r="J943" s="6"/>
    </row>
    <row r="944" spans="1:10" x14ac:dyDescent="0.3">
      <c r="A944">
        <v>2023</v>
      </c>
      <c r="B944" t="s">
        <v>15</v>
      </c>
      <c r="C944" t="s">
        <v>69</v>
      </c>
      <c r="D944" t="s">
        <v>70</v>
      </c>
      <c r="E944">
        <v>262.39999999999998</v>
      </c>
      <c r="F944" t="s">
        <v>10</v>
      </c>
      <c r="G944" t="str" cm="1">
        <f t="array" ref="G944">IFERROR(INDEX(CategoryMap!B$2:B$99, MATCH(TRUE, ISNUMBER(SEARCH(CategoryMap!A$2:A$99, D944)), 0)), "Other")</f>
        <v>Other</v>
      </c>
      <c r="H944" s="5">
        <f t="shared" si="14"/>
        <v>45078</v>
      </c>
      <c r="J944" s="6"/>
    </row>
    <row r="945" spans="1:10" x14ac:dyDescent="0.3">
      <c r="A945">
        <v>2023</v>
      </c>
      <c r="B945" t="s">
        <v>16</v>
      </c>
      <c r="C945" t="s">
        <v>69</v>
      </c>
      <c r="D945" t="s">
        <v>70</v>
      </c>
      <c r="E945">
        <v>264.60000000000002</v>
      </c>
      <c r="F945" t="s">
        <v>10</v>
      </c>
      <c r="G945" t="str" cm="1">
        <f t="array" ref="G945">IFERROR(INDEX(CategoryMap!B$2:B$99, MATCH(TRUE, ISNUMBER(SEARCH(CategoryMap!A$2:A$99, D945)), 0)), "Other")</f>
        <v>Other</v>
      </c>
      <c r="H945" s="5">
        <f t="shared" si="14"/>
        <v>45108</v>
      </c>
      <c r="J945" s="6"/>
    </row>
    <row r="946" spans="1:10" x14ac:dyDescent="0.3">
      <c r="A946">
        <v>2023</v>
      </c>
      <c r="B946" t="s">
        <v>17</v>
      </c>
      <c r="C946" t="s">
        <v>69</v>
      </c>
      <c r="D946" t="s">
        <v>70</v>
      </c>
      <c r="E946">
        <v>264.60000000000002</v>
      </c>
      <c r="F946" t="s">
        <v>10</v>
      </c>
      <c r="G946" t="str" cm="1">
        <f t="array" ref="G946">IFERROR(INDEX(CategoryMap!B$2:B$99, MATCH(TRUE, ISNUMBER(SEARCH(CategoryMap!A$2:A$99, D946)), 0)), "Other")</f>
        <v>Other</v>
      </c>
      <c r="H946" s="5">
        <f t="shared" si="14"/>
        <v>45139</v>
      </c>
      <c r="J946" s="6"/>
    </row>
    <row r="947" spans="1:10" x14ac:dyDescent="0.3">
      <c r="A947">
        <v>2023</v>
      </c>
      <c r="B947" t="s">
        <v>18</v>
      </c>
      <c r="C947" t="s">
        <v>69</v>
      </c>
      <c r="D947" t="s">
        <v>70</v>
      </c>
      <c r="E947">
        <v>268.5</v>
      </c>
      <c r="F947" t="s">
        <v>10</v>
      </c>
      <c r="G947" t="str" cm="1">
        <f t="array" ref="G947">IFERROR(INDEX(CategoryMap!B$2:B$99, MATCH(TRUE, ISNUMBER(SEARCH(CategoryMap!A$2:A$99, D947)), 0)), "Other")</f>
        <v>Other</v>
      </c>
      <c r="H947" s="5">
        <f t="shared" si="14"/>
        <v>45170</v>
      </c>
      <c r="J947" s="6"/>
    </row>
    <row r="948" spans="1:10" x14ac:dyDescent="0.3">
      <c r="A948">
        <v>2023</v>
      </c>
      <c r="B948" t="s">
        <v>19</v>
      </c>
      <c r="C948" t="s">
        <v>69</v>
      </c>
      <c r="D948" t="s">
        <v>70</v>
      </c>
      <c r="E948">
        <v>270.7</v>
      </c>
      <c r="F948" t="s">
        <v>10</v>
      </c>
      <c r="G948" t="str" cm="1">
        <f t="array" ref="G948">IFERROR(INDEX(CategoryMap!B$2:B$99, MATCH(TRUE, ISNUMBER(SEARCH(CategoryMap!A$2:A$99, D948)), 0)), "Other")</f>
        <v>Other</v>
      </c>
      <c r="H948" s="5">
        <f t="shared" si="14"/>
        <v>45200</v>
      </c>
      <c r="J948" s="6"/>
    </row>
    <row r="949" spans="1:10" x14ac:dyDescent="0.3">
      <c r="A949">
        <v>2023</v>
      </c>
      <c r="B949" t="s">
        <v>20</v>
      </c>
      <c r="C949" t="s">
        <v>69</v>
      </c>
      <c r="D949" t="s">
        <v>70</v>
      </c>
      <c r="E949">
        <v>265.39999999999998</v>
      </c>
      <c r="F949" t="s">
        <v>10</v>
      </c>
      <c r="G949" t="str" cm="1">
        <f t="array" ref="G949">IFERROR(INDEX(CategoryMap!B$2:B$99, MATCH(TRUE, ISNUMBER(SEARCH(CategoryMap!A$2:A$99, D949)), 0)), "Other")</f>
        <v>Other</v>
      </c>
      <c r="H949" s="5">
        <f t="shared" si="14"/>
        <v>45231</v>
      </c>
      <c r="J949" s="6"/>
    </row>
    <row r="950" spans="1:10" x14ac:dyDescent="0.3">
      <c r="A950">
        <v>2023</v>
      </c>
      <c r="B950" t="s">
        <v>21</v>
      </c>
      <c r="C950" t="s">
        <v>69</v>
      </c>
      <c r="D950" t="s">
        <v>70</v>
      </c>
      <c r="E950">
        <v>271.7</v>
      </c>
      <c r="F950" t="s">
        <v>10</v>
      </c>
      <c r="G950" t="str" cm="1">
        <f t="array" ref="G950">IFERROR(INDEX(CategoryMap!B$2:B$99, MATCH(TRUE, ISNUMBER(SEARCH(CategoryMap!A$2:A$99, D950)), 0)), "Other")</f>
        <v>Other</v>
      </c>
      <c r="H950" s="5">
        <f t="shared" si="14"/>
        <v>45261</v>
      </c>
      <c r="J950" s="6"/>
    </row>
    <row r="951" spans="1:10" x14ac:dyDescent="0.3">
      <c r="A951">
        <v>2024</v>
      </c>
      <c r="B951" t="s">
        <v>7</v>
      </c>
      <c r="C951" t="s">
        <v>69</v>
      </c>
      <c r="D951" t="s">
        <v>70</v>
      </c>
      <c r="E951">
        <v>280.89999999999998</v>
      </c>
      <c r="F951" t="s">
        <v>10</v>
      </c>
      <c r="G951" t="str" cm="1">
        <f t="array" ref="G951">IFERROR(INDEX(CategoryMap!B$2:B$99, MATCH(TRUE, ISNUMBER(SEARCH(CategoryMap!A$2:A$99, D951)), 0)), "Other")</f>
        <v>Other</v>
      </c>
      <c r="H951" s="5">
        <f t="shared" si="14"/>
        <v>45292</v>
      </c>
      <c r="J951" s="6"/>
    </row>
    <row r="952" spans="1:10" x14ac:dyDescent="0.3">
      <c r="A952">
        <v>2024</v>
      </c>
      <c r="B952" t="s">
        <v>11</v>
      </c>
      <c r="C952" t="s">
        <v>69</v>
      </c>
      <c r="D952" t="s">
        <v>70</v>
      </c>
      <c r="E952">
        <v>276.89999999999998</v>
      </c>
      <c r="F952" t="s">
        <v>10</v>
      </c>
      <c r="G952" t="str" cm="1">
        <f t="array" ref="G952">IFERROR(INDEX(CategoryMap!B$2:B$99, MATCH(TRUE, ISNUMBER(SEARCH(CategoryMap!A$2:A$99, D952)), 0)), "Other")</f>
        <v>Other</v>
      </c>
      <c r="H952" s="5">
        <f t="shared" si="14"/>
        <v>45323</v>
      </c>
      <c r="J952" s="6"/>
    </row>
    <row r="953" spans="1:10" x14ac:dyDescent="0.3">
      <c r="A953">
        <v>2024</v>
      </c>
      <c r="B953" t="s">
        <v>12</v>
      </c>
      <c r="C953" t="s">
        <v>69</v>
      </c>
      <c r="D953" t="s">
        <v>70</v>
      </c>
      <c r="E953">
        <v>276.3</v>
      </c>
      <c r="F953" t="s">
        <v>10</v>
      </c>
      <c r="G953" t="str" cm="1">
        <f t="array" ref="G953">IFERROR(INDEX(CategoryMap!B$2:B$99, MATCH(TRUE, ISNUMBER(SEARCH(CategoryMap!A$2:A$99, D953)), 0)), "Other")</f>
        <v>Other</v>
      </c>
      <c r="H953" s="5">
        <f t="shared" si="14"/>
        <v>45352</v>
      </c>
      <c r="J953" s="6"/>
    </row>
    <row r="954" spans="1:10" x14ac:dyDescent="0.3">
      <c r="A954">
        <v>2024</v>
      </c>
      <c r="B954" t="s">
        <v>13</v>
      </c>
      <c r="C954" t="s">
        <v>69</v>
      </c>
      <c r="D954" t="s">
        <v>70</v>
      </c>
      <c r="E954">
        <v>277.3</v>
      </c>
      <c r="F954" t="s">
        <v>10</v>
      </c>
      <c r="G954" t="str" cm="1">
        <f t="array" ref="G954">IFERROR(INDEX(CategoryMap!B$2:B$99, MATCH(TRUE, ISNUMBER(SEARCH(CategoryMap!A$2:A$99, D954)), 0)), "Other")</f>
        <v>Other</v>
      </c>
      <c r="H954" s="5">
        <f t="shared" si="14"/>
        <v>45383</v>
      </c>
      <c r="J954" s="6"/>
    </row>
    <row r="955" spans="1:10" x14ac:dyDescent="0.3">
      <c r="A955">
        <v>2024</v>
      </c>
      <c r="B955" t="s">
        <v>14</v>
      </c>
      <c r="C955" t="s">
        <v>69</v>
      </c>
      <c r="D955" t="s">
        <v>70</v>
      </c>
      <c r="E955">
        <v>282.10000000000002</v>
      </c>
      <c r="F955" t="s">
        <v>10</v>
      </c>
      <c r="G955" t="str" cm="1">
        <f t="array" ref="G955">IFERROR(INDEX(CategoryMap!B$2:B$99, MATCH(TRUE, ISNUMBER(SEARCH(CategoryMap!A$2:A$99, D955)), 0)), "Other")</f>
        <v>Other</v>
      </c>
      <c r="H955" s="5">
        <f t="shared" si="14"/>
        <v>45413</v>
      </c>
      <c r="J955" s="6"/>
    </row>
    <row r="956" spans="1:10" x14ac:dyDescent="0.3">
      <c r="A956">
        <v>2024</v>
      </c>
      <c r="B956" t="s">
        <v>15</v>
      </c>
      <c r="C956" t="s">
        <v>69</v>
      </c>
      <c r="D956" t="s">
        <v>70</v>
      </c>
      <c r="E956">
        <v>281.7</v>
      </c>
      <c r="F956" t="s">
        <v>10</v>
      </c>
      <c r="G956" t="str" cm="1">
        <f t="array" ref="G956">IFERROR(INDEX(CategoryMap!B$2:B$99, MATCH(TRUE, ISNUMBER(SEARCH(CategoryMap!A$2:A$99, D956)), 0)), "Other")</f>
        <v>Other</v>
      </c>
      <c r="H956" s="5">
        <f t="shared" si="14"/>
        <v>45444</v>
      </c>
      <c r="J956" s="6"/>
    </row>
    <row r="957" spans="1:10" x14ac:dyDescent="0.3">
      <c r="A957">
        <v>2024</v>
      </c>
      <c r="B957" t="s">
        <v>16</v>
      </c>
      <c r="C957" t="s">
        <v>69</v>
      </c>
      <c r="D957" t="s">
        <v>70</v>
      </c>
      <c r="E957">
        <v>282.5</v>
      </c>
      <c r="F957" t="s">
        <v>10</v>
      </c>
      <c r="G957" t="str" cm="1">
        <f t="array" ref="G957">IFERROR(INDEX(CategoryMap!B$2:B$99, MATCH(TRUE, ISNUMBER(SEARCH(CategoryMap!A$2:A$99, D957)), 0)), "Other")</f>
        <v>Other</v>
      </c>
      <c r="H957" s="5">
        <f t="shared" si="14"/>
        <v>45474</v>
      </c>
      <c r="J957" s="6"/>
    </row>
    <row r="958" spans="1:10" x14ac:dyDescent="0.3">
      <c r="A958">
        <v>2024</v>
      </c>
      <c r="B958" t="s">
        <v>17</v>
      </c>
      <c r="C958" t="s">
        <v>69</v>
      </c>
      <c r="D958" t="s">
        <v>70</v>
      </c>
      <c r="E958">
        <v>285.39999999999998</v>
      </c>
      <c r="F958" t="s">
        <v>10</v>
      </c>
      <c r="G958" t="str" cm="1">
        <f t="array" ref="G958">IFERROR(INDEX(CategoryMap!B$2:B$99, MATCH(TRUE, ISNUMBER(SEARCH(CategoryMap!A$2:A$99, D958)), 0)), "Other")</f>
        <v>Other</v>
      </c>
      <c r="H958" s="5">
        <f t="shared" si="14"/>
        <v>45505</v>
      </c>
      <c r="J958" s="6"/>
    </row>
    <row r="959" spans="1:10" x14ac:dyDescent="0.3">
      <c r="A959">
        <v>2024</v>
      </c>
      <c r="B959" t="s">
        <v>18</v>
      </c>
      <c r="C959" t="s">
        <v>69</v>
      </c>
      <c r="D959" t="s">
        <v>70</v>
      </c>
      <c r="E959">
        <v>287.5</v>
      </c>
      <c r="F959" t="s">
        <v>10</v>
      </c>
      <c r="G959" t="str" cm="1">
        <f t="array" ref="G959">IFERROR(INDEX(CategoryMap!B$2:B$99, MATCH(TRUE, ISNUMBER(SEARCH(CategoryMap!A$2:A$99, D959)), 0)), "Other")</f>
        <v>Other</v>
      </c>
      <c r="H959" s="5">
        <f t="shared" si="14"/>
        <v>45536</v>
      </c>
      <c r="J959" s="6"/>
    </row>
    <row r="960" spans="1:10" x14ac:dyDescent="0.3">
      <c r="A960">
        <v>2024</v>
      </c>
      <c r="B960" t="s">
        <v>19</v>
      </c>
      <c r="C960" t="s">
        <v>69</v>
      </c>
      <c r="D960" t="s">
        <v>70</v>
      </c>
      <c r="E960">
        <v>290.89999999999998</v>
      </c>
      <c r="F960" t="s">
        <v>10</v>
      </c>
      <c r="G960" t="str" cm="1">
        <f t="array" ref="G960">IFERROR(INDEX(CategoryMap!B$2:B$99, MATCH(TRUE, ISNUMBER(SEARCH(CategoryMap!A$2:A$99, D960)), 0)), "Other")</f>
        <v>Other</v>
      </c>
      <c r="H960" s="5">
        <f t="shared" si="14"/>
        <v>45566</v>
      </c>
      <c r="J960" s="6"/>
    </row>
    <row r="961" spans="1:10" x14ac:dyDescent="0.3">
      <c r="A961">
        <v>2024</v>
      </c>
      <c r="B961" t="s">
        <v>20</v>
      </c>
      <c r="C961" t="s">
        <v>69</v>
      </c>
      <c r="D961" t="s">
        <v>70</v>
      </c>
      <c r="E961">
        <v>293.39999999999998</v>
      </c>
      <c r="F961" t="s">
        <v>10</v>
      </c>
      <c r="G961" t="str" cm="1">
        <f t="array" ref="G961">IFERROR(INDEX(CategoryMap!B$2:B$99, MATCH(TRUE, ISNUMBER(SEARCH(CategoryMap!A$2:A$99, D961)), 0)), "Other")</f>
        <v>Other</v>
      </c>
      <c r="H961" s="5">
        <f t="shared" si="14"/>
        <v>45597</v>
      </c>
      <c r="J961" s="6"/>
    </row>
    <row r="962" spans="1:10" x14ac:dyDescent="0.3">
      <c r="A962">
        <v>2024</v>
      </c>
      <c r="B962" t="s">
        <v>21</v>
      </c>
      <c r="C962" t="s">
        <v>69</v>
      </c>
      <c r="D962" t="s">
        <v>70</v>
      </c>
      <c r="E962">
        <v>295.10000000000002</v>
      </c>
      <c r="F962" t="s">
        <v>10</v>
      </c>
      <c r="G962" t="str" cm="1">
        <f t="array" ref="G962">IFERROR(INDEX(CategoryMap!B$2:B$99, MATCH(TRUE, ISNUMBER(SEARCH(CategoryMap!A$2:A$99, D962)), 0)), "Other")</f>
        <v>Other</v>
      </c>
      <c r="H962" s="5">
        <f t="shared" si="14"/>
        <v>45627</v>
      </c>
      <c r="J962" s="6"/>
    </row>
    <row r="963" spans="1:10" x14ac:dyDescent="0.3">
      <c r="A963">
        <v>2025</v>
      </c>
      <c r="B963" t="s">
        <v>7</v>
      </c>
      <c r="C963" t="s">
        <v>69</v>
      </c>
      <c r="D963" t="s">
        <v>70</v>
      </c>
      <c r="E963">
        <v>296.39999999999998</v>
      </c>
      <c r="F963" t="s">
        <v>10</v>
      </c>
      <c r="G963" t="str" cm="1">
        <f t="array" ref="G963">IFERROR(INDEX(CategoryMap!B$2:B$99, MATCH(TRUE, ISNUMBER(SEARCH(CategoryMap!A$2:A$99, D963)), 0)), "Other")</f>
        <v>Other</v>
      </c>
      <c r="H963" s="5">
        <f t="shared" ref="H963:H1026" si="15">DATE(A963, MONTH(DATEVALUE("1 " &amp; B963)), 1)</f>
        <v>45658</v>
      </c>
      <c r="J963" s="6"/>
    </row>
    <row r="964" spans="1:10" x14ac:dyDescent="0.3">
      <c r="A964">
        <v>2025</v>
      </c>
      <c r="B964" t="s">
        <v>11</v>
      </c>
      <c r="C964" t="s">
        <v>69</v>
      </c>
      <c r="D964" t="s">
        <v>70</v>
      </c>
      <c r="E964">
        <v>300.89999999999998</v>
      </c>
      <c r="F964" t="s">
        <v>10</v>
      </c>
      <c r="G964" t="str" cm="1">
        <f t="array" ref="G964">IFERROR(INDEX(CategoryMap!B$2:B$99, MATCH(TRUE, ISNUMBER(SEARCH(CategoryMap!A$2:A$99, D964)), 0)), "Other")</f>
        <v>Other</v>
      </c>
      <c r="H964" s="5">
        <f t="shared" si="15"/>
        <v>45689</v>
      </c>
      <c r="J964" s="6"/>
    </row>
    <row r="965" spans="1:10" x14ac:dyDescent="0.3">
      <c r="A965">
        <v>2025</v>
      </c>
      <c r="B965" t="s">
        <v>12</v>
      </c>
      <c r="C965" t="s">
        <v>69</v>
      </c>
      <c r="D965" t="s">
        <v>70</v>
      </c>
      <c r="E965">
        <v>296</v>
      </c>
      <c r="F965" t="s">
        <v>10</v>
      </c>
      <c r="G965" t="str" cm="1">
        <f t="array" ref="G965">IFERROR(INDEX(CategoryMap!B$2:B$99, MATCH(TRUE, ISNUMBER(SEARCH(CategoryMap!A$2:A$99, D965)), 0)), "Other")</f>
        <v>Other</v>
      </c>
      <c r="H965" s="5">
        <f t="shared" si="15"/>
        <v>45717</v>
      </c>
      <c r="J965" s="6"/>
    </row>
    <row r="966" spans="1:10" x14ac:dyDescent="0.3">
      <c r="A966">
        <v>2025</v>
      </c>
      <c r="B966" t="s">
        <v>13</v>
      </c>
      <c r="C966" t="s">
        <v>69</v>
      </c>
      <c r="D966" t="s">
        <v>70</v>
      </c>
      <c r="E966">
        <v>298.8</v>
      </c>
      <c r="F966" t="s">
        <v>10</v>
      </c>
      <c r="G966" t="str" cm="1">
        <f t="array" ref="G966">IFERROR(INDEX(CategoryMap!B$2:B$99, MATCH(TRUE, ISNUMBER(SEARCH(CategoryMap!A$2:A$99, D966)), 0)), "Other")</f>
        <v>Other</v>
      </c>
      <c r="H966" s="5">
        <f t="shared" si="15"/>
        <v>45748</v>
      </c>
      <c r="J966" s="6"/>
    </row>
    <row r="967" spans="1:10" x14ac:dyDescent="0.3">
      <c r="A967">
        <v>2025</v>
      </c>
      <c r="B967" t="s">
        <v>14</v>
      </c>
      <c r="C967" t="s">
        <v>69</v>
      </c>
      <c r="D967" t="s">
        <v>70</v>
      </c>
      <c r="E967">
        <v>301.8</v>
      </c>
      <c r="F967" t="s">
        <v>10</v>
      </c>
      <c r="G967" t="str" cm="1">
        <f t="array" ref="G967">IFERROR(INDEX(CategoryMap!B$2:B$99, MATCH(TRUE, ISNUMBER(SEARCH(CategoryMap!A$2:A$99, D967)), 0)), "Other")</f>
        <v>Other</v>
      </c>
      <c r="H967" s="5">
        <f t="shared" si="15"/>
        <v>45778</v>
      </c>
      <c r="J967" s="6"/>
    </row>
    <row r="968" spans="1:10" x14ac:dyDescent="0.3">
      <c r="A968">
        <v>2025</v>
      </c>
      <c r="B968" t="s">
        <v>15</v>
      </c>
      <c r="C968" t="s">
        <v>69</v>
      </c>
      <c r="D968" t="s">
        <v>70</v>
      </c>
      <c r="E968">
        <v>304.2</v>
      </c>
      <c r="F968" t="s">
        <v>22</v>
      </c>
      <c r="G968" t="str" cm="1">
        <f t="array" ref="G968">IFERROR(INDEX(CategoryMap!B$2:B$99, MATCH(TRUE, ISNUMBER(SEARCH(CategoryMap!A$2:A$99, D968)), 0)), "Other")</f>
        <v>Other</v>
      </c>
      <c r="H968" s="5">
        <f t="shared" si="15"/>
        <v>45809</v>
      </c>
      <c r="J968" s="6"/>
    </row>
    <row r="969" spans="1:10" x14ac:dyDescent="0.3">
      <c r="A969">
        <v>2022</v>
      </c>
      <c r="B969" t="s">
        <v>7</v>
      </c>
      <c r="C969" t="s">
        <v>71</v>
      </c>
      <c r="D969" t="s">
        <v>72</v>
      </c>
      <c r="E969">
        <v>185</v>
      </c>
      <c r="F969" t="s">
        <v>10</v>
      </c>
      <c r="G969" t="str" cm="1">
        <f t="array" ref="G969">IFERROR(INDEX(CategoryMap!B$2:B$99, MATCH(TRUE, ISNUMBER(SEARCH(CategoryMap!A$2:A$99, D969)), 0)), "Other")</f>
        <v>Semi-discretionary</v>
      </c>
      <c r="H969" s="5">
        <f t="shared" si="15"/>
        <v>44562</v>
      </c>
      <c r="J969" s="6"/>
    </row>
    <row r="970" spans="1:10" x14ac:dyDescent="0.3">
      <c r="A970">
        <v>2022</v>
      </c>
      <c r="B970" t="s">
        <v>11</v>
      </c>
      <c r="C970" t="s">
        <v>71</v>
      </c>
      <c r="D970" t="s">
        <v>72</v>
      </c>
      <c r="E970">
        <v>187</v>
      </c>
      <c r="F970" t="s">
        <v>10</v>
      </c>
      <c r="G970" t="str" cm="1">
        <f t="array" ref="G970">IFERROR(INDEX(CategoryMap!B$2:B$99, MATCH(TRUE, ISNUMBER(SEARCH(CategoryMap!A$2:A$99, D970)), 0)), "Other")</f>
        <v>Semi-discretionary</v>
      </c>
      <c r="H970" s="5">
        <f t="shared" si="15"/>
        <v>44593</v>
      </c>
      <c r="J970" s="6"/>
    </row>
    <row r="971" spans="1:10" x14ac:dyDescent="0.3">
      <c r="A971">
        <v>2022</v>
      </c>
      <c r="B971" t="s">
        <v>12</v>
      </c>
      <c r="C971" t="s">
        <v>71</v>
      </c>
      <c r="D971" t="s">
        <v>72</v>
      </c>
      <c r="E971">
        <v>188.7</v>
      </c>
      <c r="F971" t="s">
        <v>10</v>
      </c>
      <c r="G971" t="str" cm="1">
        <f t="array" ref="G971">IFERROR(INDEX(CategoryMap!B$2:B$99, MATCH(TRUE, ISNUMBER(SEARCH(CategoryMap!A$2:A$99, D971)), 0)), "Other")</f>
        <v>Semi-discretionary</v>
      </c>
      <c r="H971" s="5">
        <f t="shared" si="15"/>
        <v>44621</v>
      </c>
      <c r="J971" s="6"/>
    </row>
    <row r="972" spans="1:10" x14ac:dyDescent="0.3">
      <c r="A972">
        <v>2022</v>
      </c>
      <c r="B972" t="s">
        <v>13</v>
      </c>
      <c r="C972" t="s">
        <v>71</v>
      </c>
      <c r="D972" t="s">
        <v>72</v>
      </c>
      <c r="E972">
        <v>191</v>
      </c>
      <c r="F972" t="s">
        <v>10</v>
      </c>
      <c r="G972" t="str" cm="1">
        <f t="array" ref="G972">IFERROR(INDEX(CategoryMap!B$2:B$99, MATCH(TRUE, ISNUMBER(SEARCH(CategoryMap!A$2:A$99, D972)), 0)), "Other")</f>
        <v>Semi-discretionary</v>
      </c>
      <c r="H972" s="5">
        <f t="shared" si="15"/>
        <v>44652</v>
      </c>
      <c r="J972" s="6"/>
    </row>
    <row r="973" spans="1:10" x14ac:dyDescent="0.3">
      <c r="A973">
        <v>2022</v>
      </c>
      <c r="B973" t="s">
        <v>14</v>
      </c>
      <c r="C973" t="s">
        <v>71</v>
      </c>
      <c r="D973" t="s">
        <v>72</v>
      </c>
      <c r="E973">
        <v>195.6</v>
      </c>
      <c r="F973" t="s">
        <v>10</v>
      </c>
      <c r="G973" t="str" cm="1">
        <f t="array" ref="G973">IFERROR(INDEX(CategoryMap!B$2:B$99, MATCH(TRUE, ISNUMBER(SEARCH(CategoryMap!A$2:A$99, D973)), 0)), "Other")</f>
        <v>Semi-discretionary</v>
      </c>
      <c r="H973" s="5">
        <f t="shared" si="15"/>
        <v>44682</v>
      </c>
      <c r="J973" s="6"/>
    </row>
    <row r="974" spans="1:10" x14ac:dyDescent="0.3">
      <c r="A974">
        <v>2022</v>
      </c>
      <c r="B974" t="s">
        <v>15</v>
      </c>
      <c r="C974" t="s">
        <v>71</v>
      </c>
      <c r="D974" t="s">
        <v>72</v>
      </c>
      <c r="E974">
        <v>196.9</v>
      </c>
      <c r="F974" t="s">
        <v>10</v>
      </c>
      <c r="G974" t="str" cm="1">
        <f t="array" ref="G974">IFERROR(INDEX(CategoryMap!B$2:B$99, MATCH(TRUE, ISNUMBER(SEARCH(CategoryMap!A$2:A$99, D974)), 0)), "Other")</f>
        <v>Semi-discretionary</v>
      </c>
      <c r="H974" s="5">
        <f t="shared" si="15"/>
        <v>44713</v>
      </c>
      <c r="J974" s="6"/>
    </row>
    <row r="975" spans="1:10" x14ac:dyDescent="0.3">
      <c r="A975">
        <v>2022</v>
      </c>
      <c r="B975" t="s">
        <v>16</v>
      </c>
      <c r="C975" t="s">
        <v>71</v>
      </c>
      <c r="D975" t="s">
        <v>72</v>
      </c>
      <c r="E975">
        <v>197</v>
      </c>
      <c r="F975" t="s">
        <v>10</v>
      </c>
      <c r="G975" t="str" cm="1">
        <f t="array" ref="G975">IFERROR(INDEX(CategoryMap!B$2:B$99, MATCH(TRUE, ISNUMBER(SEARCH(CategoryMap!A$2:A$99, D975)), 0)), "Other")</f>
        <v>Semi-discretionary</v>
      </c>
      <c r="H975" s="5">
        <f t="shared" si="15"/>
        <v>44743</v>
      </c>
      <c r="J975" s="6"/>
    </row>
    <row r="976" spans="1:10" x14ac:dyDescent="0.3">
      <c r="A976">
        <v>2022</v>
      </c>
      <c r="B976" t="s">
        <v>17</v>
      </c>
      <c r="C976" t="s">
        <v>71</v>
      </c>
      <c r="D976" t="s">
        <v>72</v>
      </c>
      <c r="E976">
        <v>194.6</v>
      </c>
      <c r="F976" t="s">
        <v>10</v>
      </c>
      <c r="G976" t="str" cm="1">
        <f t="array" ref="G976">IFERROR(INDEX(CategoryMap!B$2:B$99, MATCH(TRUE, ISNUMBER(SEARCH(CategoryMap!A$2:A$99, D976)), 0)), "Other")</f>
        <v>Semi-discretionary</v>
      </c>
      <c r="H976" s="5">
        <f t="shared" si="15"/>
        <v>44774</v>
      </c>
      <c r="J976" s="6"/>
    </row>
    <row r="977" spans="1:10" x14ac:dyDescent="0.3">
      <c r="A977">
        <v>2022</v>
      </c>
      <c r="B977" t="s">
        <v>18</v>
      </c>
      <c r="C977" t="s">
        <v>71</v>
      </c>
      <c r="D977" t="s">
        <v>72</v>
      </c>
      <c r="E977">
        <v>192.9</v>
      </c>
      <c r="F977" t="s">
        <v>10</v>
      </c>
      <c r="G977" t="str" cm="1">
        <f t="array" ref="G977">IFERROR(INDEX(CategoryMap!B$2:B$99, MATCH(TRUE, ISNUMBER(SEARCH(CategoryMap!A$2:A$99, D977)), 0)), "Other")</f>
        <v>Semi-discretionary</v>
      </c>
      <c r="H977" s="5">
        <f t="shared" si="15"/>
        <v>44805</v>
      </c>
      <c r="J977" s="6"/>
    </row>
    <row r="978" spans="1:10" x14ac:dyDescent="0.3">
      <c r="A978">
        <v>2022</v>
      </c>
      <c r="B978" t="s">
        <v>19</v>
      </c>
      <c r="C978" t="s">
        <v>71</v>
      </c>
      <c r="D978" t="s">
        <v>72</v>
      </c>
      <c r="E978">
        <v>191.1</v>
      </c>
      <c r="F978" t="s">
        <v>10</v>
      </c>
      <c r="G978" t="str" cm="1">
        <f t="array" ref="G978">IFERROR(INDEX(CategoryMap!B$2:B$99, MATCH(TRUE, ISNUMBER(SEARCH(CategoryMap!A$2:A$99, D978)), 0)), "Other")</f>
        <v>Semi-discretionary</v>
      </c>
      <c r="H978" s="5">
        <f t="shared" si="15"/>
        <v>44835</v>
      </c>
      <c r="J978" s="6"/>
    </row>
    <row r="979" spans="1:10" x14ac:dyDescent="0.3">
      <c r="A979">
        <v>2022</v>
      </c>
      <c r="B979" t="s">
        <v>20</v>
      </c>
      <c r="C979" t="s">
        <v>71</v>
      </c>
      <c r="D979" t="s">
        <v>72</v>
      </c>
      <c r="E979">
        <v>189.6</v>
      </c>
      <c r="F979" t="s">
        <v>10</v>
      </c>
      <c r="G979" t="str" cm="1">
        <f t="array" ref="G979">IFERROR(INDEX(CategoryMap!B$2:B$99, MATCH(TRUE, ISNUMBER(SEARCH(CategoryMap!A$2:A$99, D979)), 0)), "Other")</f>
        <v>Semi-discretionary</v>
      </c>
      <c r="H979" s="5">
        <f t="shared" si="15"/>
        <v>44866</v>
      </c>
      <c r="J979" s="6"/>
    </row>
    <row r="980" spans="1:10" x14ac:dyDescent="0.3">
      <c r="A980">
        <v>2022</v>
      </c>
      <c r="B980" t="s">
        <v>21</v>
      </c>
      <c r="C980" t="s">
        <v>71</v>
      </c>
      <c r="D980" t="s">
        <v>72</v>
      </c>
      <c r="E980">
        <v>190.2</v>
      </c>
      <c r="F980" t="s">
        <v>10</v>
      </c>
      <c r="G980" t="str" cm="1">
        <f t="array" ref="G980">IFERROR(INDEX(CategoryMap!B$2:B$99, MATCH(TRUE, ISNUMBER(SEARCH(CategoryMap!A$2:A$99, D980)), 0)), "Other")</f>
        <v>Semi-discretionary</v>
      </c>
      <c r="H980" s="5">
        <f t="shared" si="15"/>
        <v>44896</v>
      </c>
      <c r="J980" s="6"/>
    </row>
    <row r="981" spans="1:10" x14ac:dyDescent="0.3">
      <c r="A981">
        <v>2023</v>
      </c>
      <c r="B981" t="s">
        <v>7</v>
      </c>
      <c r="C981" t="s">
        <v>71</v>
      </c>
      <c r="D981" t="s">
        <v>72</v>
      </c>
      <c r="E981">
        <v>192.5</v>
      </c>
      <c r="F981" t="s">
        <v>10</v>
      </c>
      <c r="G981" t="str" cm="1">
        <f t="array" ref="G981">IFERROR(INDEX(CategoryMap!B$2:B$99, MATCH(TRUE, ISNUMBER(SEARCH(CategoryMap!A$2:A$99, D981)), 0)), "Other")</f>
        <v>Semi-discretionary</v>
      </c>
      <c r="H981" s="5">
        <f t="shared" si="15"/>
        <v>44927</v>
      </c>
      <c r="J981" s="6"/>
    </row>
    <row r="982" spans="1:10" x14ac:dyDescent="0.3">
      <c r="A982">
        <v>2023</v>
      </c>
      <c r="B982" t="s">
        <v>11</v>
      </c>
      <c r="C982" t="s">
        <v>71</v>
      </c>
      <c r="D982" t="s">
        <v>72</v>
      </c>
      <c r="E982">
        <v>192.3</v>
      </c>
      <c r="F982" t="s">
        <v>10</v>
      </c>
      <c r="G982" t="str" cm="1">
        <f t="array" ref="G982">IFERROR(INDEX(CategoryMap!B$2:B$99, MATCH(TRUE, ISNUMBER(SEARCH(CategoryMap!A$2:A$99, D982)), 0)), "Other")</f>
        <v>Semi-discretionary</v>
      </c>
      <c r="H982" s="5">
        <f t="shared" si="15"/>
        <v>44958</v>
      </c>
      <c r="J982" s="6"/>
    </row>
    <row r="983" spans="1:10" x14ac:dyDescent="0.3">
      <c r="A983">
        <v>2023</v>
      </c>
      <c r="B983" t="s">
        <v>12</v>
      </c>
      <c r="C983" t="s">
        <v>71</v>
      </c>
      <c r="D983" t="s">
        <v>72</v>
      </c>
      <c r="E983">
        <v>193.8</v>
      </c>
      <c r="F983" t="s">
        <v>10</v>
      </c>
      <c r="G983" t="str" cm="1">
        <f t="array" ref="G983">IFERROR(INDEX(CategoryMap!B$2:B$99, MATCH(TRUE, ISNUMBER(SEARCH(CategoryMap!A$2:A$99, D983)), 0)), "Other")</f>
        <v>Semi-discretionary</v>
      </c>
      <c r="H983" s="5">
        <f t="shared" si="15"/>
        <v>44986</v>
      </c>
      <c r="J983" s="6"/>
    </row>
    <row r="984" spans="1:10" x14ac:dyDescent="0.3">
      <c r="A984">
        <v>2023</v>
      </c>
      <c r="B984" t="s">
        <v>13</v>
      </c>
      <c r="C984" t="s">
        <v>71</v>
      </c>
      <c r="D984" t="s">
        <v>72</v>
      </c>
      <c r="E984">
        <v>196</v>
      </c>
      <c r="F984" t="s">
        <v>10</v>
      </c>
      <c r="G984" t="str" cm="1">
        <f t="array" ref="G984">IFERROR(INDEX(CategoryMap!B$2:B$99, MATCH(TRUE, ISNUMBER(SEARCH(CategoryMap!A$2:A$99, D984)), 0)), "Other")</f>
        <v>Semi-discretionary</v>
      </c>
      <c r="H984" s="5">
        <f t="shared" si="15"/>
        <v>45017</v>
      </c>
      <c r="J984" s="6"/>
    </row>
    <row r="985" spans="1:10" x14ac:dyDescent="0.3">
      <c r="A985">
        <v>2023</v>
      </c>
      <c r="B985" t="s">
        <v>14</v>
      </c>
      <c r="C985" t="s">
        <v>71</v>
      </c>
      <c r="D985" t="s">
        <v>72</v>
      </c>
      <c r="E985">
        <v>197.8</v>
      </c>
      <c r="F985" t="s">
        <v>10</v>
      </c>
      <c r="G985" t="str" cm="1">
        <f t="array" ref="G985">IFERROR(INDEX(CategoryMap!B$2:B$99, MATCH(TRUE, ISNUMBER(SEARCH(CategoryMap!A$2:A$99, D985)), 0)), "Other")</f>
        <v>Semi-discretionary</v>
      </c>
      <c r="H985" s="5">
        <f t="shared" si="15"/>
        <v>45047</v>
      </c>
      <c r="J985" s="6"/>
    </row>
    <row r="986" spans="1:10" x14ac:dyDescent="0.3">
      <c r="A986">
        <v>2023</v>
      </c>
      <c r="B986" t="s">
        <v>15</v>
      </c>
      <c r="C986" t="s">
        <v>71</v>
      </c>
      <c r="D986" t="s">
        <v>72</v>
      </c>
      <c r="E986">
        <v>202.6</v>
      </c>
      <c r="F986" t="s">
        <v>10</v>
      </c>
      <c r="G986" t="str" cm="1">
        <f t="array" ref="G986">IFERROR(INDEX(CategoryMap!B$2:B$99, MATCH(TRUE, ISNUMBER(SEARCH(CategoryMap!A$2:A$99, D986)), 0)), "Other")</f>
        <v>Semi-discretionary</v>
      </c>
      <c r="H986" s="5">
        <f t="shared" si="15"/>
        <v>45078</v>
      </c>
      <c r="J986" s="6"/>
    </row>
    <row r="987" spans="1:10" x14ac:dyDescent="0.3">
      <c r="A987">
        <v>2023</v>
      </c>
      <c r="B987" t="s">
        <v>16</v>
      </c>
      <c r="C987" t="s">
        <v>71</v>
      </c>
      <c r="D987" t="s">
        <v>72</v>
      </c>
      <c r="E987">
        <v>203.5</v>
      </c>
      <c r="F987" t="s">
        <v>10</v>
      </c>
      <c r="G987" t="str" cm="1">
        <f t="array" ref="G987">IFERROR(INDEX(CategoryMap!B$2:B$99, MATCH(TRUE, ISNUMBER(SEARCH(CategoryMap!A$2:A$99, D987)), 0)), "Other")</f>
        <v>Semi-discretionary</v>
      </c>
      <c r="H987" s="5">
        <f t="shared" si="15"/>
        <v>45108</v>
      </c>
      <c r="J987" s="6"/>
    </row>
    <row r="988" spans="1:10" x14ac:dyDescent="0.3">
      <c r="A988">
        <v>2023</v>
      </c>
      <c r="B988" t="s">
        <v>17</v>
      </c>
      <c r="C988" t="s">
        <v>71</v>
      </c>
      <c r="D988" t="s">
        <v>72</v>
      </c>
      <c r="E988">
        <v>200.3</v>
      </c>
      <c r="F988" t="s">
        <v>10</v>
      </c>
      <c r="G988" t="str" cm="1">
        <f t="array" ref="G988">IFERROR(INDEX(CategoryMap!B$2:B$99, MATCH(TRUE, ISNUMBER(SEARCH(CategoryMap!A$2:A$99, D988)), 0)), "Other")</f>
        <v>Semi-discretionary</v>
      </c>
      <c r="H988" s="5">
        <f t="shared" si="15"/>
        <v>45139</v>
      </c>
      <c r="J988" s="6"/>
    </row>
    <row r="989" spans="1:10" x14ac:dyDescent="0.3">
      <c r="A989">
        <v>2023</v>
      </c>
      <c r="B989" t="s">
        <v>18</v>
      </c>
      <c r="C989" t="s">
        <v>71</v>
      </c>
      <c r="D989" t="s">
        <v>72</v>
      </c>
      <c r="E989">
        <v>197.8</v>
      </c>
      <c r="F989" t="s">
        <v>10</v>
      </c>
      <c r="G989" t="str" cm="1">
        <f t="array" ref="G989">IFERROR(INDEX(CategoryMap!B$2:B$99, MATCH(TRUE, ISNUMBER(SEARCH(CategoryMap!A$2:A$99, D989)), 0)), "Other")</f>
        <v>Semi-discretionary</v>
      </c>
      <c r="H989" s="5">
        <f t="shared" si="15"/>
        <v>45170</v>
      </c>
      <c r="J989" s="6"/>
    </row>
    <row r="990" spans="1:10" x14ac:dyDescent="0.3">
      <c r="A990">
        <v>2023</v>
      </c>
      <c r="B990" t="s">
        <v>19</v>
      </c>
      <c r="C990" t="s">
        <v>71</v>
      </c>
      <c r="D990" t="s">
        <v>72</v>
      </c>
      <c r="E990">
        <v>198.4</v>
      </c>
      <c r="F990" t="s">
        <v>10</v>
      </c>
      <c r="G990" t="str" cm="1">
        <f t="array" ref="G990">IFERROR(INDEX(CategoryMap!B$2:B$99, MATCH(TRUE, ISNUMBER(SEARCH(CategoryMap!A$2:A$99, D990)), 0)), "Other")</f>
        <v>Semi-discretionary</v>
      </c>
      <c r="H990" s="5">
        <f t="shared" si="15"/>
        <v>45200</v>
      </c>
      <c r="J990" s="6"/>
    </row>
    <row r="991" spans="1:10" x14ac:dyDescent="0.3">
      <c r="A991">
        <v>2023</v>
      </c>
      <c r="B991" t="s">
        <v>20</v>
      </c>
      <c r="C991" t="s">
        <v>71</v>
      </c>
      <c r="D991" t="s">
        <v>72</v>
      </c>
      <c r="E991">
        <v>197.3</v>
      </c>
      <c r="F991" t="s">
        <v>10</v>
      </c>
      <c r="G991" t="str" cm="1">
        <f t="array" ref="G991">IFERROR(INDEX(CategoryMap!B$2:B$99, MATCH(TRUE, ISNUMBER(SEARCH(CategoryMap!A$2:A$99, D991)), 0)), "Other")</f>
        <v>Semi-discretionary</v>
      </c>
      <c r="H991" s="5">
        <f t="shared" si="15"/>
        <v>45231</v>
      </c>
      <c r="J991" s="6"/>
    </row>
    <row r="992" spans="1:10" x14ac:dyDescent="0.3">
      <c r="A992">
        <v>2023</v>
      </c>
      <c r="B992" t="s">
        <v>21</v>
      </c>
      <c r="C992" t="s">
        <v>71</v>
      </c>
      <c r="D992" t="s">
        <v>72</v>
      </c>
      <c r="E992">
        <v>198</v>
      </c>
      <c r="F992" t="s">
        <v>10</v>
      </c>
      <c r="G992" t="str" cm="1">
        <f t="array" ref="G992">IFERROR(INDEX(CategoryMap!B$2:B$99, MATCH(TRUE, ISNUMBER(SEARCH(CategoryMap!A$2:A$99, D992)), 0)), "Other")</f>
        <v>Semi-discretionary</v>
      </c>
      <c r="H992" s="5">
        <f t="shared" si="15"/>
        <v>45261</v>
      </c>
      <c r="J992" s="6"/>
    </row>
    <row r="993" spans="1:10" x14ac:dyDescent="0.3">
      <c r="A993">
        <v>2024</v>
      </c>
      <c r="B993" t="s">
        <v>7</v>
      </c>
      <c r="C993" t="s">
        <v>71</v>
      </c>
      <c r="D993" t="s">
        <v>72</v>
      </c>
      <c r="E993">
        <v>201</v>
      </c>
      <c r="F993" t="s">
        <v>10</v>
      </c>
      <c r="G993" t="str" cm="1">
        <f t="array" ref="G993">IFERROR(INDEX(CategoryMap!B$2:B$99, MATCH(TRUE, ISNUMBER(SEARCH(CategoryMap!A$2:A$99, D993)), 0)), "Other")</f>
        <v>Semi-discretionary</v>
      </c>
      <c r="H993" s="5">
        <f t="shared" si="15"/>
        <v>45292</v>
      </c>
      <c r="J993" s="6"/>
    </row>
    <row r="994" spans="1:10" x14ac:dyDescent="0.3">
      <c r="A994">
        <v>2024</v>
      </c>
      <c r="B994" t="s">
        <v>11</v>
      </c>
      <c r="C994" t="s">
        <v>71</v>
      </c>
      <c r="D994" t="s">
        <v>72</v>
      </c>
      <c r="E994">
        <v>204.1</v>
      </c>
      <c r="F994" t="s">
        <v>10</v>
      </c>
      <c r="G994" t="str" cm="1">
        <f t="array" ref="G994">IFERROR(INDEX(CategoryMap!B$2:B$99, MATCH(TRUE, ISNUMBER(SEARCH(CategoryMap!A$2:A$99, D994)), 0)), "Other")</f>
        <v>Semi-discretionary</v>
      </c>
      <c r="H994" s="5">
        <f t="shared" si="15"/>
        <v>45323</v>
      </c>
      <c r="J994" s="6"/>
    </row>
    <row r="995" spans="1:10" x14ac:dyDescent="0.3">
      <c r="A995">
        <v>2024</v>
      </c>
      <c r="B995" t="s">
        <v>12</v>
      </c>
      <c r="C995" t="s">
        <v>71</v>
      </c>
      <c r="D995" t="s">
        <v>72</v>
      </c>
      <c r="E995">
        <v>206.6</v>
      </c>
      <c r="F995" t="s">
        <v>10</v>
      </c>
      <c r="G995" t="str" cm="1">
        <f t="array" ref="G995">IFERROR(INDEX(CategoryMap!B$2:B$99, MATCH(TRUE, ISNUMBER(SEARCH(CategoryMap!A$2:A$99, D995)), 0)), "Other")</f>
        <v>Semi-discretionary</v>
      </c>
      <c r="H995" s="5">
        <f t="shared" si="15"/>
        <v>45352</v>
      </c>
      <c r="J995" s="6"/>
    </row>
    <row r="996" spans="1:10" x14ac:dyDescent="0.3">
      <c r="A996">
        <v>2024</v>
      </c>
      <c r="B996" t="s">
        <v>13</v>
      </c>
      <c r="C996" t="s">
        <v>71</v>
      </c>
      <c r="D996" t="s">
        <v>72</v>
      </c>
      <c r="E996">
        <v>209.3</v>
      </c>
      <c r="F996" t="s">
        <v>10</v>
      </c>
      <c r="G996" t="str" cm="1">
        <f t="array" ref="G996">IFERROR(INDEX(CategoryMap!B$2:B$99, MATCH(TRUE, ISNUMBER(SEARCH(CategoryMap!A$2:A$99, D996)), 0)), "Other")</f>
        <v>Semi-discretionary</v>
      </c>
      <c r="H996" s="5">
        <f t="shared" si="15"/>
        <v>45383</v>
      </c>
      <c r="J996" s="6"/>
    </row>
    <row r="997" spans="1:10" x14ac:dyDescent="0.3">
      <c r="A997">
        <v>2024</v>
      </c>
      <c r="B997" t="s">
        <v>14</v>
      </c>
      <c r="C997" t="s">
        <v>71</v>
      </c>
      <c r="D997" t="s">
        <v>72</v>
      </c>
      <c r="E997">
        <v>209.1</v>
      </c>
      <c r="F997" t="s">
        <v>10</v>
      </c>
      <c r="G997" t="str" cm="1">
        <f t="array" ref="G997">IFERROR(INDEX(CategoryMap!B$2:B$99, MATCH(TRUE, ISNUMBER(SEARCH(CategoryMap!A$2:A$99, D997)), 0)), "Other")</f>
        <v>Semi-discretionary</v>
      </c>
      <c r="H997" s="5">
        <f t="shared" si="15"/>
        <v>45413</v>
      </c>
      <c r="J997" s="6"/>
    </row>
    <row r="998" spans="1:10" x14ac:dyDescent="0.3">
      <c r="A998">
        <v>2024</v>
      </c>
      <c r="B998" t="s">
        <v>15</v>
      </c>
      <c r="C998" t="s">
        <v>71</v>
      </c>
      <c r="D998" t="s">
        <v>72</v>
      </c>
      <c r="E998">
        <v>215.6</v>
      </c>
      <c r="F998" t="s">
        <v>10</v>
      </c>
      <c r="G998" t="str" cm="1">
        <f t="array" ref="G998">IFERROR(INDEX(CategoryMap!B$2:B$99, MATCH(TRUE, ISNUMBER(SEARCH(CategoryMap!A$2:A$99, D998)), 0)), "Other")</f>
        <v>Semi-discretionary</v>
      </c>
      <c r="H998" s="5">
        <f t="shared" si="15"/>
        <v>45444</v>
      </c>
      <c r="J998" s="6"/>
    </row>
    <row r="999" spans="1:10" x14ac:dyDescent="0.3">
      <c r="A999">
        <v>2024</v>
      </c>
      <c r="B999" t="s">
        <v>16</v>
      </c>
      <c r="C999" t="s">
        <v>71</v>
      </c>
      <c r="D999" t="s">
        <v>72</v>
      </c>
      <c r="E999">
        <v>214.2</v>
      </c>
      <c r="F999" t="s">
        <v>10</v>
      </c>
      <c r="G999" t="str" cm="1">
        <f t="array" ref="G999">IFERROR(INDEX(CategoryMap!B$2:B$99, MATCH(TRUE, ISNUMBER(SEARCH(CategoryMap!A$2:A$99, D999)), 0)), "Other")</f>
        <v>Semi-discretionary</v>
      </c>
      <c r="H999" s="5">
        <f t="shared" si="15"/>
        <v>45474</v>
      </c>
      <c r="J999" s="6"/>
    </row>
    <row r="1000" spans="1:10" x14ac:dyDescent="0.3">
      <c r="A1000">
        <v>2024</v>
      </c>
      <c r="B1000" t="s">
        <v>17</v>
      </c>
      <c r="C1000" t="s">
        <v>71</v>
      </c>
      <c r="D1000" t="s">
        <v>72</v>
      </c>
      <c r="E1000">
        <v>211.3</v>
      </c>
      <c r="F1000" t="s">
        <v>10</v>
      </c>
      <c r="G1000" t="str" cm="1">
        <f t="array" ref="G1000">IFERROR(INDEX(CategoryMap!B$2:B$99, MATCH(TRUE, ISNUMBER(SEARCH(CategoryMap!A$2:A$99, D1000)), 0)), "Other")</f>
        <v>Semi-discretionary</v>
      </c>
      <c r="H1000" s="5">
        <f t="shared" si="15"/>
        <v>45505</v>
      </c>
      <c r="J1000" s="6"/>
    </row>
    <row r="1001" spans="1:10" x14ac:dyDescent="0.3">
      <c r="A1001">
        <v>2024</v>
      </c>
      <c r="B1001" t="s">
        <v>18</v>
      </c>
      <c r="C1001" t="s">
        <v>71</v>
      </c>
      <c r="D1001" t="s">
        <v>72</v>
      </c>
      <c r="E1001">
        <v>210.6</v>
      </c>
      <c r="F1001" t="s">
        <v>10</v>
      </c>
      <c r="G1001" t="str" cm="1">
        <f t="array" ref="G1001">IFERROR(INDEX(CategoryMap!B$2:B$99, MATCH(TRUE, ISNUMBER(SEARCH(CategoryMap!A$2:A$99, D1001)), 0)), "Other")</f>
        <v>Semi-discretionary</v>
      </c>
      <c r="H1001" s="5">
        <f t="shared" si="15"/>
        <v>45536</v>
      </c>
      <c r="J1001" s="6"/>
    </row>
    <row r="1002" spans="1:10" x14ac:dyDescent="0.3">
      <c r="A1002">
        <v>2024</v>
      </c>
      <c r="B1002" t="s">
        <v>19</v>
      </c>
      <c r="C1002" t="s">
        <v>71</v>
      </c>
      <c r="D1002" t="s">
        <v>72</v>
      </c>
      <c r="E1002">
        <v>207</v>
      </c>
      <c r="F1002" t="s">
        <v>10</v>
      </c>
      <c r="G1002" t="str" cm="1">
        <f t="array" ref="G1002">IFERROR(INDEX(CategoryMap!B$2:B$99, MATCH(TRUE, ISNUMBER(SEARCH(CategoryMap!A$2:A$99, D1002)), 0)), "Other")</f>
        <v>Semi-discretionary</v>
      </c>
      <c r="H1002" s="5">
        <f t="shared" si="15"/>
        <v>45566</v>
      </c>
      <c r="J1002" s="6"/>
    </row>
    <row r="1003" spans="1:10" x14ac:dyDescent="0.3">
      <c r="A1003">
        <v>2024</v>
      </c>
      <c r="B1003" t="s">
        <v>20</v>
      </c>
      <c r="C1003" t="s">
        <v>71</v>
      </c>
      <c r="D1003" t="s">
        <v>72</v>
      </c>
      <c r="E1003">
        <v>206.1</v>
      </c>
      <c r="F1003" t="s">
        <v>10</v>
      </c>
      <c r="G1003" t="str" cm="1">
        <f t="array" ref="G1003">IFERROR(INDEX(CategoryMap!B$2:B$99, MATCH(TRUE, ISNUMBER(SEARCH(CategoryMap!A$2:A$99, D1003)), 0)), "Other")</f>
        <v>Semi-discretionary</v>
      </c>
      <c r="H1003" s="5">
        <f t="shared" si="15"/>
        <v>45597</v>
      </c>
      <c r="J1003" s="6"/>
    </row>
    <row r="1004" spans="1:10" x14ac:dyDescent="0.3">
      <c r="A1004">
        <v>2024</v>
      </c>
      <c r="B1004" t="s">
        <v>21</v>
      </c>
      <c r="C1004" t="s">
        <v>71</v>
      </c>
      <c r="D1004" t="s">
        <v>72</v>
      </c>
      <c r="E1004">
        <v>206.4</v>
      </c>
      <c r="F1004" t="s">
        <v>10</v>
      </c>
      <c r="G1004" t="str" cm="1">
        <f t="array" ref="G1004">IFERROR(INDEX(CategoryMap!B$2:B$99, MATCH(TRUE, ISNUMBER(SEARCH(CategoryMap!A$2:A$99, D1004)), 0)), "Other")</f>
        <v>Semi-discretionary</v>
      </c>
      <c r="H1004" s="5">
        <f t="shared" si="15"/>
        <v>45627</v>
      </c>
      <c r="J1004" s="6"/>
    </row>
    <row r="1005" spans="1:10" x14ac:dyDescent="0.3">
      <c r="A1005">
        <v>2025</v>
      </c>
      <c r="B1005" t="s">
        <v>7</v>
      </c>
      <c r="C1005" t="s">
        <v>71</v>
      </c>
      <c r="D1005" t="s">
        <v>72</v>
      </c>
      <c r="E1005">
        <v>207.5</v>
      </c>
      <c r="F1005" t="s">
        <v>10</v>
      </c>
      <c r="G1005" t="str" cm="1">
        <f t="array" ref="G1005">IFERROR(INDEX(CategoryMap!B$2:B$99, MATCH(TRUE, ISNUMBER(SEARCH(CategoryMap!A$2:A$99, D1005)), 0)), "Other")</f>
        <v>Semi-discretionary</v>
      </c>
      <c r="H1005" s="5">
        <f t="shared" si="15"/>
        <v>45658</v>
      </c>
      <c r="J1005" s="6"/>
    </row>
    <row r="1006" spans="1:10" x14ac:dyDescent="0.3">
      <c r="A1006">
        <v>2025</v>
      </c>
      <c r="B1006" t="s">
        <v>11</v>
      </c>
      <c r="C1006" t="s">
        <v>71</v>
      </c>
      <c r="D1006" t="s">
        <v>72</v>
      </c>
      <c r="E1006">
        <v>210.7</v>
      </c>
      <c r="F1006" t="s">
        <v>10</v>
      </c>
      <c r="G1006" t="str" cm="1">
        <f t="array" ref="G1006">IFERROR(INDEX(CategoryMap!B$2:B$99, MATCH(TRUE, ISNUMBER(SEARCH(CategoryMap!A$2:A$99, D1006)), 0)), "Other")</f>
        <v>Semi-discretionary</v>
      </c>
      <c r="H1006" s="5">
        <f t="shared" si="15"/>
        <v>45689</v>
      </c>
      <c r="J1006" s="6"/>
    </row>
    <row r="1007" spans="1:10" x14ac:dyDescent="0.3">
      <c r="A1007">
        <v>2025</v>
      </c>
      <c r="B1007" t="s">
        <v>12</v>
      </c>
      <c r="C1007" t="s">
        <v>71</v>
      </c>
      <c r="D1007" t="s">
        <v>72</v>
      </c>
      <c r="E1007">
        <v>210.5</v>
      </c>
      <c r="F1007" t="s">
        <v>10</v>
      </c>
      <c r="G1007" t="str" cm="1">
        <f t="array" ref="G1007">IFERROR(INDEX(CategoryMap!B$2:B$99, MATCH(TRUE, ISNUMBER(SEARCH(CategoryMap!A$2:A$99, D1007)), 0)), "Other")</f>
        <v>Semi-discretionary</v>
      </c>
      <c r="H1007" s="5">
        <f t="shared" si="15"/>
        <v>45717</v>
      </c>
      <c r="J1007" s="6"/>
    </row>
    <row r="1008" spans="1:10" x14ac:dyDescent="0.3">
      <c r="A1008">
        <v>2025</v>
      </c>
      <c r="B1008" t="s">
        <v>13</v>
      </c>
      <c r="C1008" t="s">
        <v>71</v>
      </c>
      <c r="D1008" t="s">
        <v>72</v>
      </c>
      <c r="E1008">
        <v>211.7</v>
      </c>
      <c r="F1008" t="s">
        <v>10</v>
      </c>
      <c r="G1008" t="str" cm="1">
        <f t="array" ref="G1008">IFERROR(INDEX(CategoryMap!B$2:B$99, MATCH(TRUE, ISNUMBER(SEARCH(CategoryMap!A$2:A$99, D1008)), 0)), "Other")</f>
        <v>Semi-discretionary</v>
      </c>
      <c r="H1008" s="5">
        <f t="shared" si="15"/>
        <v>45748</v>
      </c>
      <c r="J1008" s="6"/>
    </row>
    <row r="1009" spans="1:10" x14ac:dyDescent="0.3">
      <c r="A1009">
        <v>2025</v>
      </c>
      <c r="B1009" t="s">
        <v>14</v>
      </c>
      <c r="C1009" t="s">
        <v>71</v>
      </c>
      <c r="D1009" t="s">
        <v>72</v>
      </c>
      <c r="E1009">
        <v>214.3</v>
      </c>
      <c r="F1009" t="s">
        <v>10</v>
      </c>
      <c r="G1009" t="str" cm="1">
        <f t="array" ref="G1009">IFERROR(INDEX(CategoryMap!B$2:B$99, MATCH(TRUE, ISNUMBER(SEARCH(CategoryMap!A$2:A$99, D1009)), 0)), "Other")</f>
        <v>Semi-discretionary</v>
      </c>
      <c r="H1009" s="5">
        <f t="shared" si="15"/>
        <v>45778</v>
      </c>
      <c r="J1009" s="6"/>
    </row>
    <row r="1010" spans="1:10" x14ac:dyDescent="0.3">
      <c r="A1010">
        <v>2025</v>
      </c>
      <c r="B1010" t="s">
        <v>15</v>
      </c>
      <c r="C1010" t="s">
        <v>71</v>
      </c>
      <c r="D1010" t="s">
        <v>72</v>
      </c>
      <c r="E1010">
        <v>219.3</v>
      </c>
      <c r="F1010" t="s">
        <v>22</v>
      </c>
      <c r="G1010" t="str" cm="1">
        <f t="array" ref="G1010">IFERROR(INDEX(CategoryMap!B$2:B$99, MATCH(TRUE, ISNUMBER(SEARCH(CategoryMap!A$2:A$99, D1010)), 0)), "Other")</f>
        <v>Semi-discretionary</v>
      </c>
      <c r="H1010" s="5">
        <f t="shared" si="15"/>
        <v>45809</v>
      </c>
      <c r="J1010" s="6"/>
    </row>
    <row r="1011" spans="1:10" x14ac:dyDescent="0.3">
      <c r="A1011">
        <v>2022</v>
      </c>
      <c r="B1011" t="s">
        <v>7</v>
      </c>
      <c r="C1011" t="s">
        <v>73</v>
      </c>
      <c r="D1011" t="s">
        <v>74</v>
      </c>
      <c r="E1011">
        <v>178.8</v>
      </c>
      <c r="F1011" t="s">
        <v>10</v>
      </c>
      <c r="G1011" t="str" cm="1">
        <f t="array" ref="G1011">IFERROR(INDEX(CategoryMap!B$2:B$99, MATCH(TRUE, ISNUMBER(SEARCH(CategoryMap!A$2:A$99, D1011)), 0)), "Other")</f>
        <v>Other</v>
      </c>
      <c r="H1011" s="5">
        <f t="shared" si="15"/>
        <v>44562</v>
      </c>
      <c r="J1011" s="6"/>
    </row>
    <row r="1012" spans="1:10" x14ac:dyDescent="0.3">
      <c r="A1012">
        <v>2022</v>
      </c>
      <c r="B1012" t="s">
        <v>11</v>
      </c>
      <c r="C1012" t="s">
        <v>73</v>
      </c>
      <c r="D1012" t="s">
        <v>74</v>
      </c>
      <c r="E1012">
        <v>175.8</v>
      </c>
      <c r="F1012" t="s">
        <v>10</v>
      </c>
      <c r="G1012" t="str" cm="1">
        <f t="array" ref="G1012">IFERROR(INDEX(CategoryMap!B$2:B$99, MATCH(TRUE, ISNUMBER(SEARCH(CategoryMap!A$2:A$99, D1012)), 0)), "Other")</f>
        <v>Other</v>
      </c>
      <c r="H1012" s="5">
        <f t="shared" si="15"/>
        <v>44593</v>
      </c>
      <c r="J1012" s="6"/>
    </row>
    <row r="1013" spans="1:10" x14ac:dyDescent="0.3">
      <c r="A1013">
        <v>2022</v>
      </c>
      <c r="B1013" t="s">
        <v>12</v>
      </c>
      <c r="C1013" t="s">
        <v>73</v>
      </c>
      <c r="D1013" t="s">
        <v>74</v>
      </c>
      <c r="E1013">
        <v>167.8</v>
      </c>
      <c r="F1013" t="s">
        <v>10</v>
      </c>
      <c r="G1013" t="str" cm="1">
        <f t="array" ref="G1013">IFERROR(INDEX(CategoryMap!B$2:B$99, MATCH(TRUE, ISNUMBER(SEARCH(CategoryMap!A$2:A$99, D1013)), 0)), "Other")</f>
        <v>Other</v>
      </c>
      <c r="H1013" s="5">
        <f t="shared" si="15"/>
        <v>44621</v>
      </c>
      <c r="J1013" s="6"/>
    </row>
    <row r="1014" spans="1:10" x14ac:dyDescent="0.3">
      <c r="A1014">
        <v>2022</v>
      </c>
      <c r="B1014" t="s">
        <v>13</v>
      </c>
      <c r="C1014" t="s">
        <v>73</v>
      </c>
      <c r="D1014" t="s">
        <v>74</v>
      </c>
      <c r="E1014">
        <v>164.5</v>
      </c>
      <c r="F1014" t="s">
        <v>10</v>
      </c>
      <c r="G1014" t="str" cm="1">
        <f t="array" ref="G1014">IFERROR(INDEX(CategoryMap!B$2:B$99, MATCH(TRUE, ISNUMBER(SEARCH(CategoryMap!A$2:A$99, D1014)), 0)), "Other")</f>
        <v>Other</v>
      </c>
      <c r="H1014" s="5">
        <f t="shared" si="15"/>
        <v>44652</v>
      </c>
      <c r="J1014" s="6"/>
    </row>
    <row r="1015" spans="1:10" x14ac:dyDescent="0.3">
      <c r="A1015">
        <v>2022</v>
      </c>
      <c r="B1015" t="s">
        <v>14</v>
      </c>
      <c r="C1015" t="s">
        <v>73</v>
      </c>
      <c r="D1015" t="s">
        <v>74</v>
      </c>
      <c r="E1015">
        <v>162.4</v>
      </c>
      <c r="F1015" t="s">
        <v>10</v>
      </c>
      <c r="G1015" t="str" cm="1">
        <f t="array" ref="G1015">IFERROR(INDEX(CategoryMap!B$2:B$99, MATCH(TRUE, ISNUMBER(SEARCH(CategoryMap!A$2:A$99, D1015)), 0)), "Other")</f>
        <v>Other</v>
      </c>
      <c r="H1015" s="5">
        <f t="shared" si="15"/>
        <v>44682</v>
      </c>
      <c r="J1015" s="6"/>
    </row>
    <row r="1016" spans="1:10" x14ac:dyDescent="0.3">
      <c r="A1016">
        <v>2022</v>
      </c>
      <c r="B1016" t="s">
        <v>15</v>
      </c>
      <c r="C1016" t="s">
        <v>73</v>
      </c>
      <c r="D1016" t="s">
        <v>74</v>
      </c>
      <c r="E1016">
        <v>170.8</v>
      </c>
      <c r="F1016" t="s">
        <v>10</v>
      </c>
      <c r="G1016" t="str" cm="1">
        <f t="array" ref="G1016">IFERROR(INDEX(CategoryMap!B$2:B$99, MATCH(TRUE, ISNUMBER(SEARCH(CategoryMap!A$2:A$99, D1016)), 0)), "Other")</f>
        <v>Other</v>
      </c>
      <c r="H1016" s="5">
        <f t="shared" si="15"/>
        <v>44713</v>
      </c>
      <c r="J1016" s="6"/>
    </row>
    <row r="1017" spans="1:10" x14ac:dyDescent="0.3">
      <c r="A1017">
        <v>2022</v>
      </c>
      <c r="B1017" t="s">
        <v>16</v>
      </c>
      <c r="C1017" t="s">
        <v>73</v>
      </c>
      <c r="D1017" t="s">
        <v>74</v>
      </c>
      <c r="E1017">
        <v>175.2</v>
      </c>
      <c r="F1017" t="s">
        <v>10</v>
      </c>
      <c r="G1017" t="str" cm="1">
        <f t="array" ref="G1017">IFERROR(INDEX(CategoryMap!B$2:B$99, MATCH(TRUE, ISNUMBER(SEARCH(CategoryMap!A$2:A$99, D1017)), 0)), "Other")</f>
        <v>Other</v>
      </c>
      <c r="H1017" s="5">
        <f t="shared" si="15"/>
        <v>44743</v>
      </c>
      <c r="J1017" s="6"/>
    </row>
    <row r="1018" spans="1:10" x14ac:dyDescent="0.3">
      <c r="A1018">
        <v>2022</v>
      </c>
      <c r="B1018" t="s">
        <v>17</v>
      </c>
      <c r="C1018" t="s">
        <v>73</v>
      </c>
      <c r="D1018" t="s">
        <v>74</v>
      </c>
      <c r="E1018">
        <v>169.2</v>
      </c>
      <c r="F1018" t="s">
        <v>10</v>
      </c>
      <c r="G1018" t="str" cm="1">
        <f t="array" ref="G1018">IFERROR(INDEX(CategoryMap!B$2:B$99, MATCH(TRUE, ISNUMBER(SEARCH(CategoryMap!A$2:A$99, D1018)), 0)), "Other")</f>
        <v>Other</v>
      </c>
      <c r="H1018" s="5">
        <f t="shared" si="15"/>
        <v>44774</v>
      </c>
      <c r="J1018" s="6"/>
    </row>
    <row r="1019" spans="1:10" x14ac:dyDescent="0.3">
      <c r="A1019">
        <v>2022</v>
      </c>
      <c r="B1019" t="s">
        <v>18</v>
      </c>
      <c r="C1019" t="s">
        <v>73</v>
      </c>
      <c r="D1019" t="s">
        <v>74</v>
      </c>
      <c r="E1019">
        <v>169.7</v>
      </c>
      <c r="F1019" t="s">
        <v>10</v>
      </c>
      <c r="G1019" t="str" cm="1">
        <f t="array" ref="G1019">IFERROR(INDEX(CategoryMap!B$2:B$99, MATCH(TRUE, ISNUMBER(SEARCH(CategoryMap!A$2:A$99, D1019)), 0)), "Other")</f>
        <v>Other</v>
      </c>
      <c r="H1019" s="5">
        <f t="shared" si="15"/>
        <v>44805</v>
      </c>
      <c r="J1019" s="6"/>
    </row>
    <row r="1020" spans="1:10" x14ac:dyDescent="0.3">
      <c r="A1020">
        <v>2022</v>
      </c>
      <c r="B1020" t="s">
        <v>19</v>
      </c>
      <c r="C1020" t="s">
        <v>73</v>
      </c>
      <c r="D1020" t="s">
        <v>74</v>
      </c>
      <c r="E1020">
        <v>170.9</v>
      </c>
      <c r="F1020" t="s">
        <v>10</v>
      </c>
      <c r="G1020" t="str" cm="1">
        <f t="array" ref="G1020">IFERROR(INDEX(CategoryMap!B$2:B$99, MATCH(TRUE, ISNUMBER(SEARCH(CategoryMap!A$2:A$99, D1020)), 0)), "Other")</f>
        <v>Other</v>
      </c>
      <c r="H1020" s="5">
        <f t="shared" si="15"/>
        <v>44835</v>
      </c>
      <c r="J1020" s="6"/>
    </row>
    <row r="1021" spans="1:10" x14ac:dyDescent="0.3">
      <c r="A1021">
        <v>2022</v>
      </c>
      <c r="B1021" t="s">
        <v>20</v>
      </c>
      <c r="C1021" t="s">
        <v>73</v>
      </c>
      <c r="D1021" t="s">
        <v>74</v>
      </c>
      <c r="E1021">
        <v>181.4</v>
      </c>
      <c r="F1021" t="s">
        <v>10</v>
      </c>
      <c r="G1021" t="str" cm="1">
        <f t="array" ref="G1021">IFERROR(INDEX(CategoryMap!B$2:B$99, MATCH(TRUE, ISNUMBER(SEARCH(CategoryMap!A$2:A$99, D1021)), 0)), "Other")</f>
        <v>Other</v>
      </c>
      <c r="H1021" s="5">
        <f t="shared" si="15"/>
        <v>44866</v>
      </c>
      <c r="J1021" s="6"/>
    </row>
    <row r="1022" spans="1:10" x14ac:dyDescent="0.3">
      <c r="A1022">
        <v>2022</v>
      </c>
      <c r="B1022" t="s">
        <v>21</v>
      </c>
      <c r="C1022" t="s">
        <v>73</v>
      </c>
      <c r="D1022" t="s">
        <v>74</v>
      </c>
      <c r="E1022">
        <v>190.2</v>
      </c>
      <c r="F1022" t="s">
        <v>10</v>
      </c>
      <c r="G1022" t="str" cm="1">
        <f t="array" ref="G1022">IFERROR(INDEX(CategoryMap!B$2:B$99, MATCH(TRUE, ISNUMBER(SEARCH(CategoryMap!A$2:A$99, D1022)), 0)), "Other")</f>
        <v>Other</v>
      </c>
      <c r="H1022" s="5">
        <f t="shared" si="15"/>
        <v>44896</v>
      </c>
      <c r="J1022" s="6"/>
    </row>
    <row r="1023" spans="1:10" x14ac:dyDescent="0.3">
      <c r="A1023">
        <v>2023</v>
      </c>
      <c r="B1023" t="s">
        <v>7</v>
      </c>
      <c r="C1023" t="s">
        <v>73</v>
      </c>
      <c r="D1023" t="s">
        <v>74</v>
      </c>
      <c r="E1023">
        <v>194.5</v>
      </c>
      <c r="F1023" t="s">
        <v>10</v>
      </c>
      <c r="G1023" t="str" cm="1">
        <f t="array" ref="G1023">IFERROR(INDEX(CategoryMap!B$2:B$99, MATCH(TRUE, ISNUMBER(SEARCH(CategoryMap!A$2:A$99, D1023)), 0)), "Other")</f>
        <v>Other</v>
      </c>
      <c r="H1023" s="5">
        <f t="shared" si="15"/>
        <v>44927</v>
      </c>
      <c r="J1023" s="6"/>
    </row>
    <row r="1024" spans="1:10" x14ac:dyDescent="0.3">
      <c r="A1024">
        <v>2023</v>
      </c>
      <c r="B1024" t="s">
        <v>11</v>
      </c>
      <c r="C1024" t="s">
        <v>73</v>
      </c>
      <c r="D1024" t="s">
        <v>74</v>
      </c>
      <c r="E1024">
        <v>183.3</v>
      </c>
      <c r="F1024" t="s">
        <v>10</v>
      </c>
      <c r="G1024" t="str" cm="1">
        <f t="array" ref="G1024">IFERROR(INDEX(CategoryMap!B$2:B$99, MATCH(TRUE, ISNUMBER(SEARCH(CategoryMap!A$2:A$99, D1024)), 0)), "Other")</f>
        <v>Other</v>
      </c>
      <c r="H1024" s="5">
        <f t="shared" si="15"/>
        <v>44958</v>
      </c>
      <c r="J1024" s="6"/>
    </row>
    <row r="1025" spans="1:10" x14ac:dyDescent="0.3">
      <c r="A1025">
        <v>2023</v>
      </c>
      <c r="B1025" t="s">
        <v>12</v>
      </c>
      <c r="C1025" t="s">
        <v>73</v>
      </c>
      <c r="D1025" t="s">
        <v>74</v>
      </c>
      <c r="E1025">
        <v>175.2</v>
      </c>
      <c r="F1025" t="s">
        <v>10</v>
      </c>
      <c r="G1025" t="str" cm="1">
        <f t="array" ref="G1025">IFERROR(INDEX(CategoryMap!B$2:B$99, MATCH(TRUE, ISNUMBER(SEARCH(CategoryMap!A$2:A$99, D1025)), 0)), "Other")</f>
        <v>Other</v>
      </c>
      <c r="H1025" s="5">
        <f t="shared" si="15"/>
        <v>44986</v>
      </c>
      <c r="J1025" s="6"/>
    </row>
    <row r="1026" spans="1:10" x14ac:dyDescent="0.3">
      <c r="A1026">
        <v>2023</v>
      </c>
      <c r="B1026" t="s">
        <v>13</v>
      </c>
      <c r="C1026" t="s">
        <v>73</v>
      </c>
      <c r="D1026" t="s">
        <v>74</v>
      </c>
      <c r="E1026">
        <v>169.6</v>
      </c>
      <c r="F1026" t="s">
        <v>10</v>
      </c>
      <c r="G1026" t="str" cm="1">
        <f t="array" ref="G1026">IFERROR(INDEX(CategoryMap!B$2:B$99, MATCH(TRUE, ISNUMBER(SEARCH(CategoryMap!A$2:A$99, D1026)), 0)), "Other")</f>
        <v>Other</v>
      </c>
      <c r="H1026" s="5">
        <f t="shared" si="15"/>
        <v>45017</v>
      </c>
      <c r="J1026" s="6"/>
    </row>
    <row r="1027" spans="1:10" x14ac:dyDescent="0.3">
      <c r="A1027">
        <v>2023</v>
      </c>
      <c r="B1027" t="s">
        <v>14</v>
      </c>
      <c r="C1027" t="s">
        <v>73</v>
      </c>
      <c r="D1027" t="s">
        <v>74</v>
      </c>
      <c r="E1027">
        <v>173.2</v>
      </c>
      <c r="F1027" t="s">
        <v>10</v>
      </c>
      <c r="G1027" t="str" cm="1">
        <f t="array" ref="G1027">IFERROR(INDEX(CategoryMap!B$2:B$99, MATCH(TRUE, ISNUMBER(SEARCH(CategoryMap!A$2:A$99, D1027)), 0)), "Other")</f>
        <v>Other</v>
      </c>
      <c r="H1027" s="5">
        <f t="shared" ref="H1027:H1090" si="16">DATE(A1027, MONTH(DATEVALUE("1 " &amp; B1027)), 1)</f>
        <v>45047</v>
      </c>
      <c r="J1027" s="6"/>
    </row>
    <row r="1028" spans="1:10" x14ac:dyDescent="0.3">
      <c r="A1028">
        <v>2023</v>
      </c>
      <c r="B1028" t="s">
        <v>15</v>
      </c>
      <c r="C1028" t="s">
        <v>73</v>
      </c>
      <c r="D1028" t="s">
        <v>74</v>
      </c>
      <c r="E1028">
        <v>182.8</v>
      </c>
      <c r="F1028" t="s">
        <v>10</v>
      </c>
      <c r="G1028" t="str" cm="1">
        <f t="array" ref="G1028">IFERROR(INDEX(CategoryMap!B$2:B$99, MATCH(TRUE, ISNUMBER(SEARCH(CategoryMap!A$2:A$99, D1028)), 0)), "Other")</f>
        <v>Other</v>
      </c>
      <c r="H1028" s="5">
        <f t="shared" si="16"/>
        <v>45078</v>
      </c>
      <c r="J1028" s="6"/>
    </row>
    <row r="1029" spans="1:10" x14ac:dyDescent="0.3">
      <c r="A1029">
        <v>2023</v>
      </c>
      <c r="B1029" t="s">
        <v>16</v>
      </c>
      <c r="C1029" t="s">
        <v>73</v>
      </c>
      <c r="D1029" t="s">
        <v>74</v>
      </c>
      <c r="E1029">
        <v>181.9</v>
      </c>
      <c r="F1029" t="s">
        <v>10</v>
      </c>
      <c r="G1029" t="str" cm="1">
        <f t="array" ref="G1029">IFERROR(INDEX(CategoryMap!B$2:B$99, MATCH(TRUE, ISNUMBER(SEARCH(CategoryMap!A$2:A$99, D1029)), 0)), "Other")</f>
        <v>Other</v>
      </c>
      <c r="H1029" s="5">
        <f t="shared" si="16"/>
        <v>45108</v>
      </c>
      <c r="J1029" s="6"/>
    </row>
    <row r="1030" spans="1:10" x14ac:dyDescent="0.3">
      <c r="A1030">
        <v>2023</v>
      </c>
      <c r="B1030" t="s">
        <v>17</v>
      </c>
      <c r="C1030" t="s">
        <v>73</v>
      </c>
      <c r="D1030" t="s">
        <v>74</v>
      </c>
      <c r="E1030">
        <v>176.5</v>
      </c>
      <c r="F1030" t="s">
        <v>10</v>
      </c>
      <c r="G1030" t="str" cm="1">
        <f t="array" ref="G1030">IFERROR(INDEX(CategoryMap!B$2:B$99, MATCH(TRUE, ISNUMBER(SEARCH(CategoryMap!A$2:A$99, D1030)), 0)), "Other")</f>
        <v>Other</v>
      </c>
      <c r="H1030" s="5">
        <f t="shared" si="16"/>
        <v>45139</v>
      </c>
      <c r="J1030" s="6"/>
    </row>
    <row r="1031" spans="1:10" x14ac:dyDescent="0.3">
      <c r="A1031">
        <v>2023</v>
      </c>
      <c r="B1031" t="s">
        <v>18</v>
      </c>
      <c r="C1031" t="s">
        <v>73</v>
      </c>
      <c r="D1031" t="s">
        <v>74</v>
      </c>
      <c r="E1031">
        <v>180.7</v>
      </c>
      <c r="F1031" t="s">
        <v>10</v>
      </c>
      <c r="G1031" t="str" cm="1">
        <f t="array" ref="G1031">IFERROR(INDEX(CategoryMap!B$2:B$99, MATCH(TRUE, ISNUMBER(SEARCH(CategoryMap!A$2:A$99, D1031)), 0)), "Other")</f>
        <v>Other</v>
      </c>
      <c r="H1031" s="5">
        <f t="shared" si="16"/>
        <v>45170</v>
      </c>
      <c r="J1031" s="6"/>
    </row>
    <row r="1032" spans="1:10" x14ac:dyDescent="0.3">
      <c r="A1032">
        <v>2023</v>
      </c>
      <c r="B1032" t="s">
        <v>19</v>
      </c>
      <c r="C1032" t="s">
        <v>73</v>
      </c>
      <c r="D1032" t="s">
        <v>74</v>
      </c>
      <c r="E1032">
        <v>186.8</v>
      </c>
      <c r="F1032" t="s">
        <v>10</v>
      </c>
      <c r="G1032" t="str" cm="1">
        <f t="array" ref="G1032">IFERROR(INDEX(CategoryMap!B$2:B$99, MATCH(TRUE, ISNUMBER(SEARCH(CategoryMap!A$2:A$99, D1032)), 0)), "Other")</f>
        <v>Other</v>
      </c>
      <c r="H1032" s="5">
        <f t="shared" si="16"/>
        <v>45200</v>
      </c>
      <c r="J1032" s="6"/>
    </row>
    <row r="1033" spans="1:10" x14ac:dyDescent="0.3">
      <c r="A1033">
        <v>2023</v>
      </c>
      <c r="B1033" t="s">
        <v>20</v>
      </c>
      <c r="C1033" t="s">
        <v>73</v>
      </c>
      <c r="D1033" t="s">
        <v>74</v>
      </c>
      <c r="E1033">
        <v>192.1</v>
      </c>
      <c r="F1033" t="s">
        <v>10</v>
      </c>
      <c r="G1033" t="str" cm="1">
        <f t="array" ref="G1033">IFERROR(INDEX(CategoryMap!B$2:B$99, MATCH(TRUE, ISNUMBER(SEARCH(CategoryMap!A$2:A$99, D1033)), 0)), "Other")</f>
        <v>Other</v>
      </c>
      <c r="H1033" s="5">
        <f t="shared" si="16"/>
        <v>45231</v>
      </c>
      <c r="J1033" s="6"/>
    </row>
    <row r="1034" spans="1:10" x14ac:dyDescent="0.3">
      <c r="A1034">
        <v>2023</v>
      </c>
      <c r="B1034" t="s">
        <v>21</v>
      </c>
      <c r="C1034" t="s">
        <v>73</v>
      </c>
      <c r="D1034" t="s">
        <v>74</v>
      </c>
      <c r="E1034">
        <v>198.5</v>
      </c>
      <c r="F1034" t="s">
        <v>10</v>
      </c>
      <c r="G1034" t="str" cm="1">
        <f t="array" ref="G1034">IFERROR(INDEX(CategoryMap!B$2:B$99, MATCH(TRUE, ISNUMBER(SEARCH(CategoryMap!A$2:A$99, D1034)), 0)), "Other")</f>
        <v>Other</v>
      </c>
      <c r="H1034" s="5">
        <f t="shared" si="16"/>
        <v>45261</v>
      </c>
      <c r="J1034" s="6"/>
    </row>
    <row r="1035" spans="1:10" x14ac:dyDescent="0.3">
      <c r="A1035">
        <v>2024</v>
      </c>
      <c r="B1035" t="s">
        <v>7</v>
      </c>
      <c r="C1035" t="s">
        <v>73</v>
      </c>
      <c r="D1035" t="s">
        <v>74</v>
      </c>
      <c r="E1035">
        <v>205.3</v>
      </c>
      <c r="F1035" t="s">
        <v>10</v>
      </c>
      <c r="G1035" t="str" cm="1">
        <f t="array" ref="G1035">IFERROR(INDEX(CategoryMap!B$2:B$99, MATCH(TRUE, ISNUMBER(SEARCH(CategoryMap!A$2:A$99, D1035)), 0)), "Other")</f>
        <v>Other</v>
      </c>
      <c r="H1035" s="5">
        <f t="shared" si="16"/>
        <v>45292</v>
      </c>
      <c r="J1035" s="6"/>
    </row>
    <row r="1036" spans="1:10" x14ac:dyDescent="0.3">
      <c r="A1036">
        <v>2024</v>
      </c>
      <c r="B1036" t="s">
        <v>11</v>
      </c>
      <c r="C1036" t="s">
        <v>73</v>
      </c>
      <c r="D1036" t="s">
        <v>74</v>
      </c>
      <c r="E1036">
        <v>202.9</v>
      </c>
      <c r="F1036" t="s">
        <v>10</v>
      </c>
      <c r="G1036" t="str" cm="1">
        <f t="array" ref="G1036">IFERROR(INDEX(CategoryMap!B$2:B$99, MATCH(TRUE, ISNUMBER(SEARCH(CategoryMap!A$2:A$99, D1036)), 0)), "Other")</f>
        <v>Other</v>
      </c>
      <c r="H1036" s="5">
        <f t="shared" si="16"/>
        <v>45323</v>
      </c>
      <c r="J1036" s="6"/>
    </row>
    <row r="1037" spans="1:10" x14ac:dyDescent="0.3">
      <c r="A1037">
        <v>2024</v>
      </c>
      <c r="B1037" t="s">
        <v>12</v>
      </c>
      <c r="C1037" t="s">
        <v>73</v>
      </c>
      <c r="D1037" t="s">
        <v>74</v>
      </c>
      <c r="E1037">
        <v>193.3</v>
      </c>
      <c r="F1037" t="s">
        <v>10</v>
      </c>
      <c r="G1037" t="str" cm="1">
        <f t="array" ref="G1037">IFERROR(INDEX(CategoryMap!B$2:B$99, MATCH(TRUE, ISNUMBER(SEARCH(CategoryMap!A$2:A$99, D1037)), 0)), "Other")</f>
        <v>Other</v>
      </c>
      <c r="H1037" s="5">
        <f t="shared" si="16"/>
        <v>45352</v>
      </c>
      <c r="J1037" s="6"/>
    </row>
    <row r="1038" spans="1:10" x14ac:dyDescent="0.3">
      <c r="A1038">
        <v>2024</v>
      </c>
      <c r="B1038" t="s">
        <v>13</v>
      </c>
      <c r="C1038" t="s">
        <v>73</v>
      </c>
      <c r="D1038" t="s">
        <v>74</v>
      </c>
      <c r="E1038">
        <v>181.7</v>
      </c>
      <c r="F1038" t="s">
        <v>10</v>
      </c>
      <c r="G1038" t="str" cm="1">
        <f t="array" ref="G1038">IFERROR(INDEX(CategoryMap!B$2:B$99, MATCH(TRUE, ISNUMBER(SEARCH(CategoryMap!A$2:A$99, D1038)), 0)), "Other")</f>
        <v>Other</v>
      </c>
      <c r="H1038" s="5">
        <f t="shared" si="16"/>
        <v>45383</v>
      </c>
      <c r="J1038" s="6"/>
    </row>
    <row r="1039" spans="1:10" x14ac:dyDescent="0.3">
      <c r="A1039">
        <v>2024</v>
      </c>
      <c r="B1039" t="s">
        <v>14</v>
      </c>
      <c r="C1039" t="s">
        <v>73</v>
      </c>
      <c r="D1039" t="s">
        <v>74</v>
      </c>
      <c r="E1039">
        <v>186.5</v>
      </c>
      <c r="F1039" t="s">
        <v>10</v>
      </c>
      <c r="G1039" t="str" cm="1">
        <f t="array" ref="G1039">IFERROR(INDEX(CategoryMap!B$2:B$99, MATCH(TRUE, ISNUMBER(SEARCH(CategoryMap!A$2:A$99, D1039)), 0)), "Other")</f>
        <v>Other</v>
      </c>
      <c r="H1039" s="5">
        <f t="shared" si="16"/>
        <v>45413</v>
      </c>
      <c r="J1039" s="6"/>
    </row>
    <row r="1040" spans="1:10" x14ac:dyDescent="0.3">
      <c r="A1040">
        <v>2024</v>
      </c>
      <c r="B1040" t="s">
        <v>15</v>
      </c>
      <c r="C1040" t="s">
        <v>73</v>
      </c>
      <c r="D1040" t="s">
        <v>74</v>
      </c>
      <c r="E1040">
        <v>190.3</v>
      </c>
      <c r="F1040" t="s">
        <v>10</v>
      </c>
      <c r="G1040" t="str" cm="1">
        <f t="array" ref="G1040">IFERROR(INDEX(CategoryMap!B$2:B$99, MATCH(TRUE, ISNUMBER(SEARCH(CategoryMap!A$2:A$99, D1040)), 0)), "Other")</f>
        <v>Other</v>
      </c>
      <c r="H1040" s="5">
        <f t="shared" si="16"/>
        <v>45444</v>
      </c>
      <c r="J1040" s="6"/>
    </row>
    <row r="1041" spans="1:10" x14ac:dyDescent="0.3">
      <c r="A1041">
        <v>2024</v>
      </c>
      <c r="B1041" t="s">
        <v>16</v>
      </c>
      <c r="C1041" t="s">
        <v>73</v>
      </c>
      <c r="D1041" t="s">
        <v>74</v>
      </c>
      <c r="E1041">
        <v>194.3</v>
      </c>
      <c r="F1041" t="s">
        <v>10</v>
      </c>
      <c r="G1041" t="str" cm="1">
        <f t="array" ref="G1041">IFERROR(INDEX(CategoryMap!B$2:B$99, MATCH(TRUE, ISNUMBER(SEARCH(CategoryMap!A$2:A$99, D1041)), 0)), "Other")</f>
        <v>Other</v>
      </c>
      <c r="H1041" s="5">
        <f t="shared" si="16"/>
        <v>45474</v>
      </c>
      <c r="J1041" s="6"/>
    </row>
    <row r="1042" spans="1:10" x14ac:dyDescent="0.3">
      <c r="A1042">
        <v>2024</v>
      </c>
      <c r="B1042" t="s">
        <v>17</v>
      </c>
      <c r="C1042" t="s">
        <v>73</v>
      </c>
      <c r="D1042" t="s">
        <v>74</v>
      </c>
      <c r="E1042">
        <v>189</v>
      </c>
      <c r="F1042" t="s">
        <v>10</v>
      </c>
      <c r="G1042" t="str" cm="1">
        <f t="array" ref="G1042">IFERROR(INDEX(CategoryMap!B$2:B$99, MATCH(TRUE, ISNUMBER(SEARCH(CategoryMap!A$2:A$99, D1042)), 0)), "Other")</f>
        <v>Other</v>
      </c>
      <c r="H1042" s="5">
        <f t="shared" si="16"/>
        <v>45505</v>
      </c>
      <c r="J1042" s="6"/>
    </row>
    <row r="1043" spans="1:10" x14ac:dyDescent="0.3">
      <c r="A1043">
        <v>2024</v>
      </c>
      <c r="B1043" t="s">
        <v>18</v>
      </c>
      <c r="C1043" t="s">
        <v>73</v>
      </c>
      <c r="D1043" t="s">
        <v>74</v>
      </c>
      <c r="E1043">
        <v>192.2</v>
      </c>
      <c r="F1043" t="s">
        <v>10</v>
      </c>
      <c r="G1043" t="str" cm="1">
        <f t="array" ref="G1043">IFERROR(INDEX(CategoryMap!B$2:B$99, MATCH(TRUE, ISNUMBER(SEARCH(CategoryMap!A$2:A$99, D1043)), 0)), "Other")</f>
        <v>Other</v>
      </c>
      <c r="H1043" s="5">
        <f t="shared" si="16"/>
        <v>45536</v>
      </c>
      <c r="J1043" s="6"/>
    </row>
    <row r="1044" spans="1:10" x14ac:dyDescent="0.3">
      <c r="A1044">
        <v>2024</v>
      </c>
      <c r="B1044" t="s">
        <v>19</v>
      </c>
      <c r="C1044" t="s">
        <v>73</v>
      </c>
      <c r="D1044" t="s">
        <v>74</v>
      </c>
      <c r="E1044">
        <v>196</v>
      </c>
      <c r="F1044" t="s">
        <v>10</v>
      </c>
      <c r="G1044" t="str" cm="1">
        <f t="array" ref="G1044">IFERROR(INDEX(CategoryMap!B$2:B$99, MATCH(TRUE, ISNUMBER(SEARCH(CategoryMap!A$2:A$99, D1044)), 0)), "Other")</f>
        <v>Other</v>
      </c>
      <c r="H1044" s="5">
        <f t="shared" si="16"/>
        <v>45566</v>
      </c>
      <c r="J1044" s="6"/>
    </row>
    <row r="1045" spans="1:10" x14ac:dyDescent="0.3">
      <c r="A1045">
        <v>2024</v>
      </c>
      <c r="B1045" t="s">
        <v>20</v>
      </c>
      <c r="C1045" t="s">
        <v>73</v>
      </c>
      <c r="D1045" t="s">
        <v>74</v>
      </c>
      <c r="E1045">
        <v>201.4</v>
      </c>
      <c r="F1045" t="s">
        <v>10</v>
      </c>
      <c r="G1045" t="str" cm="1">
        <f t="array" ref="G1045">IFERROR(INDEX(CategoryMap!B$2:B$99, MATCH(TRUE, ISNUMBER(SEARCH(CategoryMap!A$2:A$99, D1045)), 0)), "Other")</f>
        <v>Other</v>
      </c>
      <c r="H1045" s="5">
        <f t="shared" si="16"/>
        <v>45597</v>
      </c>
      <c r="J1045" s="6"/>
    </row>
    <row r="1046" spans="1:10" x14ac:dyDescent="0.3">
      <c r="A1046">
        <v>2024</v>
      </c>
      <c r="B1046" t="s">
        <v>21</v>
      </c>
      <c r="C1046" t="s">
        <v>73</v>
      </c>
      <c r="D1046" t="s">
        <v>74</v>
      </c>
      <c r="E1046">
        <v>212.1</v>
      </c>
      <c r="F1046" t="s">
        <v>10</v>
      </c>
      <c r="G1046" t="str" cm="1">
        <f t="array" ref="G1046">IFERROR(INDEX(CategoryMap!B$2:B$99, MATCH(TRUE, ISNUMBER(SEARCH(CategoryMap!A$2:A$99, D1046)), 0)), "Other")</f>
        <v>Other</v>
      </c>
      <c r="H1046" s="5">
        <f t="shared" si="16"/>
        <v>45627</v>
      </c>
      <c r="J1046" s="6"/>
    </row>
    <row r="1047" spans="1:10" x14ac:dyDescent="0.3">
      <c r="A1047">
        <v>2025</v>
      </c>
      <c r="B1047" t="s">
        <v>7</v>
      </c>
      <c r="C1047" t="s">
        <v>73</v>
      </c>
      <c r="D1047" t="s">
        <v>74</v>
      </c>
      <c r="E1047">
        <v>207.9</v>
      </c>
      <c r="F1047" t="s">
        <v>10</v>
      </c>
      <c r="G1047" t="str" cm="1">
        <f t="array" ref="G1047">IFERROR(INDEX(CategoryMap!B$2:B$99, MATCH(TRUE, ISNUMBER(SEARCH(CategoryMap!A$2:A$99, D1047)), 0)), "Other")</f>
        <v>Other</v>
      </c>
      <c r="H1047" s="5">
        <f t="shared" si="16"/>
        <v>45658</v>
      </c>
      <c r="J1047" s="6"/>
    </row>
    <row r="1048" spans="1:10" x14ac:dyDescent="0.3">
      <c r="A1048">
        <v>2025</v>
      </c>
      <c r="B1048" t="s">
        <v>11</v>
      </c>
      <c r="C1048" t="s">
        <v>73</v>
      </c>
      <c r="D1048" t="s">
        <v>74</v>
      </c>
      <c r="E1048">
        <v>196.9</v>
      </c>
      <c r="F1048" t="s">
        <v>10</v>
      </c>
      <c r="G1048" t="str" cm="1">
        <f t="array" ref="G1048">IFERROR(INDEX(CategoryMap!B$2:B$99, MATCH(TRUE, ISNUMBER(SEARCH(CategoryMap!A$2:A$99, D1048)), 0)), "Other")</f>
        <v>Other</v>
      </c>
      <c r="H1048" s="5">
        <f t="shared" si="16"/>
        <v>45689</v>
      </c>
      <c r="J1048" s="6"/>
    </row>
    <row r="1049" spans="1:10" x14ac:dyDescent="0.3">
      <c r="A1049">
        <v>2025</v>
      </c>
      <c r="B1049" t="s">
        <v>12</v>
      </c>
      <c r="C1049" t="s">
        <v>73</v>
      </c>
      <c r="D1049" t="s">
        <v>74</v>
      </c>
      <c r="E1049">
        <v>187.3</v>
      </c>
      <c r="F1049" t="s">
        <v>10</v>
      </c>
      <c r="G1049" t="str" cm="1">
        <f t="array" ref="G1049">IFERROR(INDEX(CategoryMap!B$2:B$99, MATCH(TRUE, ISNUMBER(SEARCH(CategoryMap!A$2:A$99, D1049)), 0)), "Other")</f>
        <v>Other</v>
      </c>
      <c r="H1049" s="5">
        <f t="shared" si="16"/>
        <v>45717</v>
      </c>
      <c r="J1049" s="6"/>
    </row>
    <row r="1050" spans="1:10" x14ac:dyDescent="0.3">
      <c r="A1050">
        <v>2025</v>
      </c>
      <c r="B1050" t="s">
        <v>13</v>
      </c>
      <c r="C1050" t="s">
        <v>73</v>
      </c>
      <c r="D1050" t="s">
        <v>74</v>
      </c>
      <c r="E1050">
        <v>183.2</v>
      </c>
      <c r="F1050" t="s">
        <v>10</v>
      </c>
      <c r="G1050" t="str" cm="1">
        <f t="array" ref="G1050">IFERROR(INDEX(CategoryMap!B$2:B$99, MATCH(TRUE, ISNUMBER(SEARCH(CategoryMap!A$2:A$99, D1050)), 0)), "Other")</f>
        <v>Other</v>
      </c>
      <c r="H1050" s="5">
        <f t="shared" si="16"/>
        <v>45748</v>
      </c>
      <c r="J1050" s="6"/>
    </row>
    <row r="1051" spans="1:10" x14ac:dyDescent="0.3">
      <c r="A1051">
        <v>2025</v>
      </c>
      <c r="B1051" t="s">
        <v>14</v>
      </c>
      <c r="C1051" t="s">
        <v>73</v>
      </c>
      <c r="D1051" t="s">
        <v>74</v>
      </c>
      <c r="E1051">
        <v>187.7</v>
      </c>
      <c r="F1051" t="s">
        <v>10</v>
      </c>
      <c r="G1051" t="str" cm="1">
        <f t="array" ref="G1051">IFERROR(INDEX(CategoryMap!B$2:B$99, MATCH(TRUE, ISNUMBER(SEARCH(CategoryMap!A$2:A$99, D1051)), 0)), "Other")</f>
        <v>Other</v>
      </c>
      <c r="H1051" s="5">
        <f t="shared" si="16"/>
        <v>45778</v>
      </c>
      <c r="J1051" s="6"/>
    </row>
    <row r="1052" spans="1:10" x14ac:dyDescent="0.3">
      <c r="A1052">
        <v>2025</v>
      </c>
      <c r="B1052" t="s">
        <v>15</v>
      </c>
      <c r="C1052" t="s">
        <v>73</v>
      </c>
      <c r="D1052" t="s">
        <v>74</v>
      </c>
      <c r="E1052">
        <v>195.2</v>
      </c>
      <c r="F1052" t="s">
        <v>22</v>
      </c>
      <c r="G1052" t="str" cm="1">
        <f t="array" ref="G1052">IFERROR(INDEX(CategoryMap!B$2:B$99, MATCH(TRUE, ISNUMBER(SEARCH(CategoryMap!A$2:A$99, D1052)), 0)), "Other")</f>
        <v>Other</v>
      </c>
      <c r="H1052" s="5">
        <f t="shared" si="16"/>
        <v>45809</v>
      </c>
      <c r="J1052" s="6"/>
    </row>
    <row r="1053" spans="1:10" x14ac:dyDescent="0.3">
      <c r="A1053">
        <v>2022</v>
      </c>
      <c r="B1053" t="s">
        <v>7</v>
      </c>
      <c r="C1053" t="s">
        <v>75</v>
      </c>
      <c r="D1053" t="s">
        <v>76</v>
      </c>
      <c r="E1053">
        <v>160.5</v>
      </c>
      <c r="F1053" t="s">
        <v>10</v>
      </c>
      <c r="G1053" t="str" cm="1">
        <f t="array" ref="G1053">IFERROR(INDEX(CategoryMap!B$2:B$99, MATCH(TRUE, ISNUMBER(SEARCH(CategoryMap!A$2:A$99, D1053)), 0)), "Other")</f>
        <v>Staples</v>
      </c>
      <c r="H1053" s="5">
        <f t="shared" si="16"/>
        <v>44562</v>
      </c>
      <c r="J1053" s="6"/>
    </row>
    <row r="1054" spans="1:10" x14ac:dyDescent="0.3">
      <c r="A1054">
        <v>2022</v>
      </c>
      <c r="B1054" t="s">
        <v>11</v>
      </c>
      <c r="C1054" t="s">
        <v>75</v>
      </c>
      <c r="D1054" t="s">
        <v>76</v>
      </c>
      <c r="E1054">
        <v>160.69999999999999</v>
      </c>
      <c r="F1054" t="s">
        <v>10</v>
      </c>
      <c r="G1054" t="str" cm="1">
        <f t="array" ref="G1054">IFERROR(INDEX(CategoryMap!B$2:B$99, MATCH(TRUE, ISNUMBER(SEARCH(CategoryMap!A$2:A$99, D1054)), 0)), "Other")</f>
        <v>Staples</v>
      </c>
      <c r="H1054" s="5">
        <f t="shared" si="16"/>
        <v>44593</v>
      </c>
      <c r="J1054" s="6"/>
    </row>
    <row r="1055" spans="1:10" x14ac:dyDescent="0.3">
      <c r="A1055">
        <v>2022</v>
      </c>
      <c r="B1055" t="s">
        <v>12</v>
      </c>
      <c r="C1055" t="s">
        <v>75</v>
      </c>
      <c r="D1055" t="s">
        <v>76</v>
      </c>
      <c r="E1055">
        <v>162.30000000000001</v>
      </c>
      <c r="F1055" t="s">
        <v>10</v>
      </c>
      <c r="G1055" t="str" cm="1">
        <f t="array" ref="G1055">IFERROR(INDEX(CategoryMap!B$2:B$99, MATCH(TRUE, ISNUMBER(SEARCH(CategoryMap!A$2:A$99, D1055)), 0)), "Other")</f>
        <v>Staples</v>
      </c>
      <c r="H1055" s="5">
        <f t="shared" si="16"/>
        <v>44621</v>
      </c>
      <c r="J1055" s="6"/>
    </row>
    <row r="1056" spans="1:10" x14ac:dyDescent="0.3">
      <c r="A1056">
        <v>2022</v>
      </c>
      <c r="B1056" t="s">
        <v>13</v>
      </c>
      <c r="C1056" t="s">
        <v>75</v>
      </c>
      <c r="D1056" t="s">
        <v>76</v>
      </c>
      <c r="E1056">
        <v>164</v>
      </c>
      <c r="F1056" t="s">
        <v>10</v>
      </c>
      <c r="G1056" t="str" cm="1">
        <f t="array" ref="G1056">IFERROR(INDEX(CategoryMap!B$2:B$99, MATCH(TRUE, ISNUMBER(SEARCH(CategoryMap!A$2:A$99, D1056)), 0)), "Other")</f>
        <v>Staples</v>
      </c>
      <c r="H1056" s="5">
        <f t="shared" si="16"/>
        <v>44652</v>
      </c>
      <c r="J1056" s="6"/>
    </row>
    <row r="1057" spans="1:10" x14ac:dyDescent="0.3">
      <c r="A1057">
        <v>2022</v>
      </c>
      <c r="B1057" t="s">
        <v>14</v>
      </c>
      <c r="C1057" t="s">
        <v>75</v>
      </c>
      <c r="D1057" t="s">
        <v>76</v>
      </c>
      <c r="E1057">
        <v>164.9</v>
      </c>
      <c r="F1057" t="s">
        <v>10</v>
      </c>
      <c r="G1057" t="str" cm="1">
        <f t="array" ref="G1057">IFERROR(INDEX(CategoryMap!B$2:B$99, MATCH(TRUE, ISNUMBER(SEARCH(CategoryMap!A$2:A$99, D1057)), 0)), "Other")</f>
        <v>Staples</v>
      </c>
      <c r="H1057" s="5">
        <f t="shared" si="16"/>
        <v>44682</v>
      </c>
      <c r="J1057" s="6"/>
    </row>
    <row r="1058" spans="1:10" x14ac:dyDescent="0.3">
      <c r="A1058">
        <v>2022</v>
      </c>
      <c r="B1058" t="s">
        <v>15</v>
      </c>
      <c r="C1058" t="s">
        <v>75</v>
      </c>
      <c r="D1058" t="s">
        <v>76</v>
      </c>
      <c r="E1058">
        <v>165.8</v>
      </c>
      <c r="F1058" t="s">
        <v>10</v>
      </c>
      <c r="G1058" t="str" cm="1">
        <f t="array" ref="G1058">IFERROR(INDEX(CategoryMap!B$2:B$99, MATCH(TRUE, ISNUMBER(SEARCH(CategoryMap!A$2:A$99, D1058)), 0)), "Other")</f>
        <v>Staples</v>
      </c>
      <c r="H1058" s="5">
        <f t="shared" si="16"/>
        <v>44713</v>
      </c>
      <c r="J1058" s="6"/>
    </row>
    <row r="1059" spans="1:10" x14ac:dyDescent="0.3">
      <c r="A1059">
        <v>2022</v>
      </c>
      <c r="B1059" t="s">
        <v>16</v>
      </c>
      <c r="C1059" t="s">
        <v>75</v>
      </c>
      <c r="D1059" t="s">
        <v>76</v>
      </c>
      <c r="E1059">
        <v>166.6</v>
      </c>
      <c r="F1059" t="s">
        <v>10</v>
      </c>
      <c r="G1059" t="str" cm="1">
        <f t="array" ref="G1059">IFERROR(INDEX(CategoryMap!B$2:B$99, MATCH(TRUE, ISNUMBER(SEARCH(CategoryMap!A$2:A$99, D1059)), 0)), "Other")</f>
        <v>Staples</v>
      </c>
      <c r="H1059" s="5">
        <f t="shared" si="16"/>
        <v>44743</v>
      </c>
      <c r="J1059" s="6"/>
    </row>
    <row r="1060" spans="1:10" x14ac:dyDescent="0.3">
      <c r="A1060">
        <v>2022</v>
      </c>
      <c r="B1060" t="s">
        <v>17</v>
      </c>
      <c r="C1060" t="s">
        <v>75</v>
      </c>
      <c r="D1060" t="s">
        <v>76</v>
      </c>
      <c r="E1060">
        <v>168.1</v>
      </c>
      <c r="F1060" t="s">
        <v>10</v>
      </c>
      <c r="G1060" t="str" cm="1">
        <f t="array" ref="G1060">IFERROR(INDEX(CategoryMap!B$2:B$99, MATCH(TRUE, ISNUMBER(SEARCH(CategoryMap!A$2:A$99, D1060)), 0)), "Other")</f>
        <v>Staples</v>
      </c>
      <c r="H1060" s="5">
        <f t="shared" si="16"/>
        <v>44774</v>
      </c>
      <c r="J1060" s="6"/>
    </row>
    <row r="1061" spans="1:10" x14ac:dyDescent="0.3">
      <c r="A1061">
        <v>2022</v>
      </c>
      <c r="B1061" t="s">
        <v>18</v>
      </c>
      <c r="C1061" t="s">
        <v>75</v>
      </c>
      <c r="D1061" t="s">
        <v>76</v>
      </c>
      <c r="E1061">
        <v>169.7</v>
      </c>
      <c r="F1061" t="s">
        <v>10</v>
      </c>
      <c r="G1061" t="str" cm="1">
        <f t="array" ref="G1061">IFERROR(INDEX(CategoryMap!B$2:B$99, MATCH(TRUE, ISNUMBER(SEARCH(CategoryMap!A$2:A$99, D1061)), 0)), "Other")</f>
        <v>Staples</v>
      </c>
      <c r="H1061" s="5">
        <f t="shared" si="16"/>
        <v>44805</v>
      </c>
      <c r="J1061" s="6"/>
    </row>
    <row r="1062" spans="1:10" x14ac:dyDescent="0.3">
      <c r="A1062">
        <v>2022</v>
      </c>
      <c r="B1062" t="s">
        <v>19</v>
      </c>
      <c r="C1062" t="s">
        <v>75</v>
      </c>
      <c r="D1062" t="s">
        <v>76</v>
      </c>
      <c r="E1062">
        <v>170.9</v>
      </c>
      <c r="F1062" t="s">
        <v>10</v>
      </c>
      <c r="G1062" t="str" cm="1">
        <f t="array" ref="G1062">IFERROR(INDEX(CategoryMap!B$2:B$99, MATCH(TRUE, ISNUMBER(SEARCH(CategoryMap!A$2:A$99, D1062)), 0)), "Other")</f>
        <v>Staples</v>
      </c>
      <c r="H1062" s="5">
        <f t="shared" si="16"/>
        <v>44835</v>
      </c>
      <c r="J1062" s="6"/>
    </row>
    <row r="1063" spans="1:10" x14ac:dyDescent="0.3">
      <c r="A1063">
        <v>2022</v>
      </c>
      <c r="B1063" t="s">
        <v>20</v>
      </c>
      <c r="C1063" t="s">
        <v>75</v>
      </c>
      <c r="D1063" t="s">
        <v>76</v>
      </c>
      <c r="E1063">
        <v>172.3</v>
      </c>
      <c r="F1063" t="s">
        <v>10</v>
      </c>
      <c r="G1063" t="str" cm="1">
        <f t="array" ref="G1063">IFERROR(INDEX(CategoryMap!B$2:B$99, MATCH(TRUE, ISNUMBER(SEARCH(CategoryMap!A$2:A$99, D1063)), 0)), "Other")</f>
        <v>Staples</v>
      </c>
      <c r="H1063" s="5">
        <f t="shared" si="16"/>
        <v>44866</v>
      </c>
      <c r="J1063" s="6"/>
    </row>
    <row r="1064" spans="1:10" x14ac:dyDescent="0.3">
      <c r="A1064">
        <v>2022</v>
      </c>
      <c r="B1064" t="s">
        <v>21</v>
      </c>
      <c r="C1064" t="s">
        <v>75</v>
      </c>
      <c r="D1064" t="s">
        <v>76</v>
      </c>
      <c r="E1064">
        <v>173.6</v>
      </c>
      <c r="F1064" t="s">
        <v>10</v>
      </c>
      <c r="G1064" t="str" cm="1">
        <f t="array" ref="G1064">IFERROR(INDEX(CategoryMap!B$2:B$99, MATCH(TRUE, ISNUMBER(SEARCH(CategoryMap!A$2:A$99, D1064)), 0)), "Other")</f>
        <v>Staples</v>
      </c>
      <c r="H1064" s="5">
        <f t="shared" si="16"/>
        <v>44896</v>
      </c>
      <c r="J1064" s="6"/>
    </row>
    <row r="1065" spans="1:10" x14ac:dyDescent="0.3">
      <c r="A1065">
        <v>2023</v>
      </c>
      <c r="B1065" t="s">
        <v>7</v>
      </c>
      <c r="C1065" t="s">
        <v>75</v>
      </c>
      <c r="D1065" t="s">
        <v>76</v>
      </c>
      <c r="E1065">
        <v>174.6</v>
      </c>
      <c r="F1065" t="s">
        <v>10</v>
      </c>
      <c r="G1065" t="str" cm="1">
        <f t="array" ref="G1065">IFERROR(INDEX(CategoryMap!B$2:B$99, MATCH(TRUE, ISNUMBER(SEARCH(CategoryMap!A$2:A$99, D1065)), 0)), "Other")</f>
        <v>Staples</v>
      </c>
      <c r="H1065" s="5">
        <f t="shared" si="16"/>
        <v>44927</v>
      </c>
      <c r="J1065" s="6"/>
    </row>
    <row r="1066" spans="1:10" x14ac:dyDescent="0.3">
      <c r="A1066">
        <v>2023</v>
      </c>
      <c r="B1066" t="s">
        <v>11</v>
      </c>
      <c r="C1066" t="s">
        <v>75</v>
      </c>
      <c r="D1066" t="s">
        <v>76</v>
      </c>
      <c r="E1066">
        <v>176.2</v>
      </c>
      <c r="F1066" t="s">
        <v>10</v>
      </c>
      <c r="G1066" t="str" cm="1">
        <f t="array" ref="G1066">IFERROR(INDEX(CategoryMap!B$2:B$99, MATCH(TRUE, ISNUMBER(SEARCH(CategoryMap!A$2:A$99, D1066)), 0)), "Other")</f>
        <v>Staples</v>
      </c>
      <c r="H1066" s="5">
        <f t="shared" si="16"/>
        <v>44958</v>
      </c>
      <c r="J1066" s="6"/>
    </row>
    <row r="1067" spans="1:10" x14ac:dyDescent="0.3">
      <c r="A1067">
        <v>2023</v>
      </c>
      <c r="B1067" t="s">
        <v>12</v>
      </c>
      <c r="C1067" t="s">
        <v>75</v>
      </c>
      <c r="D1067" t="s">
        <v>76</v>
      </c>
      <c r="E1067">
        <v>177.4</v>
      </c>
      <c r="F1067" t="s">
        <v>10</v>
      </c>
      <c r="G1067" t="str" cm="1">
        <f t="array" ref="G1067">IFERROR(INDEX(CategoryMap!B$2:B$99, MATCH(TRUE, ISNUMBER(SEARCH(CategoryMap!A$2:A$99, D1067)), 0)), "Other")</f>
        <v>Staples</v>
      </c>
      <c r="H1067" s="5">
        <f t="shared" si="16"/>
        <v>44986</v>
      </c>
      <c r="J1067" s="6"/>
    </row>
    <row r="1068" spans="1:10" x14ac:dyDescent="0.3">
      <c r="A1068">
        <v>2023</v>
      </c>
      <c r="B1068" t="s">
        <v>13</v>
      </c>
      <c r="C1068" t="s">
        <v>75</v>
      </c>
      <c r="D1068" t="s">
        <v>76</v>
      </c>
      <c r="E1068">
        <v>178.4</v>
      </c>
      <c r="F1068" t="s">
        <v>10</v>
      </c>
      <c r="G1068" t="str" cm="1">
        <f t="array" ref="G1068">IFERROR(INDEX(CategoryMap!B$2:B$99, MATCH(TRUE, ISNUMBER(SEARCH(CategoryMap!A$2:A$99, D1068)), 0)), "Other")</f>
        <v>Staples</v>
      </c>
      <c r="H1068" s="5">
        <f t="shared" si="16"/>
        <v>45017</v>
      </c>
      <c r="J1068" s="6"/>
    </row>
    <row r="1069" spans="1:10" x14ac:dyDescent="0.3">
      <c r="A1069">
        <v>2023</v>
      </c>
      <c r="B1069" t="s">
        <v>14</v>
      </c>
      <c r="C1069" t="s">
        <v>75</v>
      </c>
      <c r="D1069" t="s">
        <v>76</v>
      </c>
      <c r="E1069">
        <v>179.5</v>
      </c>
      <c r="F1069" t="s">
        <v>10</v>
      </c>
      <c r="G1069" t="str" cm="1">
        <f t="array" ref="G1069">IFERROR(INDEX(CategoryMap!B$2:B$99, MATCH(TRUE, ISNUMBER(SEARCH(CategoryMap!A$2:A$99, D1069)), 0)), "Other")</f>
        <v>Staples</v>
      </c>
      <c r="H1069" s="5">
        <f t="shared" si="16"/>
        <v>45047</v>
      </c>
      <c r="J1069" s="6"/>
    </row>
    <row r="1070" spans="1:10" x14ac:dyDescent="0.3">
      <c r="A1070">
        <v>2023</v>
      </c>
      <c r="B1070" t="s">
        <v>15</v>
      </c>
      <c r="C1070" t="s">
        <v>75</v>
      </c>
      <c r="D1070" t="s">
        <v>76</v>
      </c>
      <c r="E1070">
        <v>180</v>
      </c>
      <c r="F1070" t="s">
        <v>10</v>
      </c>
      <c r="G1070" t="str" cm="1">
        <f t="array" ref="G1070">IFERROR(INDEX(CategoryMap!B$2:B$99, MATCH(TRUE, ISNUMBER(SEARCH(CategoryMap!A$2:A$99, D1070)), 0)), "Other")</f>
        <v>Staples</v>
      </c>
      <c r="H1070" s="5">
        <f t="shared" si="16"/>
        <v>45078</v>
      </c>
      <c r="J1070" s="6"/>
    </row>
    <row r="1071" spans="1:10" x14ac:dyDescent="0.3">
      <c r="A1071">
        <v>2023</v>
      </c>
      <c r="B1071" t="s">
        <v>16</v>
      </c>
      <c r="C1071" t="s">
        <v>75</v>
      </c>
      <c r="D1071" t="s">
        <v>76</v>
      </c>
      <c r="E1071">
        <v>180.5</v>
      </c>
      <c r="F1071" t="s">
        <v>10</v>
      </c>
      <c r="G1071" t="str" cm="1">
        <f t="array" ref="G1071">IFERROR(INDEX(CategoryMap!B$2:B$99, MATCH(TRUE, ISNUMBER(SEARCH(CategoryMap!A$2:A$99, D1071)), 0)), "Other")</f>
        <v>Staples</v>
      </c>
      <c r="H1071" s="5">
        <f t="shared" si="16"/>
        <v>45108</v>
      </c>
      <c r="J1071" s="6"/>
    </row>
    <row r="1072" spans="1:10" x14ac:dyDescent="0.3">
      <c r="A1072">
        <v>2023</v>
      </c>
      <c r="B1072" t="s">
        <v>17</v>
      </c>
      <c r="C1072" t="s">
        <v>75</v>
      </c>
      <c r="D1072" t="s">
        <v>76</v>
      </c>
      <c r="E1072">
        <v>181.1</v>
      </c>
      <c r="F1072" t="s">
        <v>10</v>
      </c>
      <c r="G1072" t="str" cm="1">
        <f t="array" ref="G1072">IFERROR(INDEX(CategoryMap!B$2:B$99, MATCH(TRUE, ISNUMBER(SEARCH(CategoryMap!A$2:A$99, D1072)), 0)), "Other")</f>
        <v>Staples</v>
      </c>
      <c r="H1072" s="5">
        <f t="shared" si="16"/>
        <v>45139</v>
      </c>
      <c r="J1072" s="6"/>
    </row>
    <row r="1073" spans="1:10" x14ac:dyDescent="0.3">
      <c r="A1073">
        <v>2023</v>
      </c>
      <c r="B1073" t="s">
        <v>18</v>
      </c>
      <c r="C1073" t="s">
        <v>75</v>
      </c>
      <c r="D1073" t="s">
        <v>76</v>
      </c>
      <c r="E1073">
        <v>181.5</v>
      </c>
      <c r="F1073" t="s">
        <v>10</v>
      </c>
      <c r="G1073" t="str" cm="1">
        <f t="array" ref="G1073">IFERROR(INDEX(CategoryMap!B$2:B$99, MATCH(TRUE, ISNUMBER(SEARCH(CategoryMap!A$2:A$99, D1073)), 0)), "Other")</f>
        <v>Staples</v>
      </c>
      <c r="H1073" s="5">
        <f t="shared" si="16"/>
        <v>45170</v>
      </c>
      <c r="J1073" s="6"/>
    </row>
    <row r="1074" spans="1:10" x14ac:dyDescent="0.3">
      <c r="A1074">
        <v>2023</v>
      </c>
      <c r="B1074" t="s">
        <v>19</v>
      </c>
      <c r="C1074" t="s">
        <v>75</v>
      </c>
      <c r="D1074" t="s">
        <v>76</v>
      </c>
      <c r="E1074">
        <v>181.8</v>
      </c>
      <c r="F1074" t="s">
        <v>10</v>
      </c>
      <c r="G1074" t="str" cm="1">
        <f t="array" ref="G1074">IFERROR(INDEX(CategoryMap!B$2:B$99, MATCH(TRUE, ISNUMBER(SEARCH(CategoryMap!A$2:A$99, D1074)), 0)), "Other")</f>
        <v>Staples</v>
      </c>
      <c r="H1074" s="5">
        <f t="shared" si="16"/>
        <v>45200</v>
      </c>
      <c r="J1074" s="6"/>
    </row>
    <row r="1075" spans="1:10" x14ac:dyDescent="0.3">
      <c r="A1075">
        <v>2023</v>
      </c>
      <c r="B1075" t="s">
        <v>20</v>
      </c>
      <c r="C1075" t="s">
        <v>75</v>
      </c>
      <c r="D1075" t="s">
        <v>76</v>
      </c>
      <c r="E1075">
        <v>182.2</v>
      </c>
      <c r="F1075" t="s">
        <v>10</v>
      </c>
      <c r="G1075" t="str" cm="1">
        <f t="array" ref="G1075">IFERROR(INDEX(CategoryMap!B$2:B$99, MATCH(TRUE, ISNUMBER(SEARCH(CategoryMap!A$2:A$99, D1075)), 0)), "Other")</f>
        <v>Staples</v>
      </c>
      <c r="H1075" s="5">
        <f t="shared" si="16"/>
        <v>45231</v>
      </c>
      <c r="J1075" s="6"/>
    </row>
    <row r="1076" spans="1:10" x14ac:dyDescent="0.3">
      <c r="A1076">
        <v>2023</v>
      </c>
      <c r="B1076" t="s">
        <v>21</v>
      </c>
      <c r="C1076" t="s">
        <v>75</v>
      </c>
      <c r="D1076" t="s">
        <v>76</v>
      </c>
      <c r="E1076">
        <v>182.4</v>
      </c>
      <c r="F1076" t="s">
        <v>10</v>
      </c>
      <c r="G1076" t="str" cm="1">
        <f t="array" ref="G1076">IFERROR(INDEX(CategoryMap!B$2:B$99, MATCH(TRUE, ISNUMBER(SEARCH(CategoryMap!A$2:A$99, D1076)), 0)), "Other")</f>
        <v>Staples</v>
      </c>
      <c r="H1076" s="5">
        <f t="shared" si="16"/>
        <v>45261</v>
      </c>
      <c r="J1076" s="6"/>
    </row>
    <row r="1077" spans="1:10" x14ac:dyDescent="0.3">
      <c r="A1077">
        <v>2024</v>
      </c>
      <c r="B1077" t="s">
        <v>7</v>
      </c>
      <c r="C1077" t="s">
        <v>75</v>
      </c>
      <c r="D1077" t="s">
        <v>76</v>
      </c>
      <c r="E1077">
        <v>182.7</v>
      </c>
      <c r="F1077" t="s">
        <v>10</v>
      </c>
      <c r="G1077" t="str" cm="1">
        <f t="array" ref="G1077">IFERROR(INDEX(CategoryMap!B$2:B$99, MATCH(TRUE, ISNUMBER(SEARCH(CategoryMap!A$2:A$99, D1077)), 0)), "Other")</f>
        <v>Staples</v>
      </c>
      <c r="H1077" s="5">
        <f t="shared" si="16"/>
        <v>45292</v>
      </c>
      <c r="J1077" s="6"/>
    </row>
    <row r="1078" spans="1:10" x14ac:dyDescent="0.3">
      <c r="A1078">
        <v>2024</v>
      </c>
      <c r="B1078" t="s">
        <v>11</v>
      </c>
      <c r="C1078" t="s">
        <v>75</v>
      </c>
      <c r="D1078" t="s">
        <v>76</v>
      </c>
      <c r="E1078">
        <v>182.9</v>
      </c>
      <c r="F1078" t="s">
        <v>10</v>
      </c>
      <c r="G1078" t="str" cm="1">
        <f t="array" ref="G1078">IFERROR(INDEX(CategoryMap!B$2:B$99, MATCH(TRUE, ISNUMBER(SEARCH(CategoryMap!A$2:A$99, D1078)), 0)), "Other")</f>
        <v>Staples</v>
      </c>
      <c r="H1078" s="5">
        <f t="shared" si="16"/>
        <v>45323</v>
      </c>
      <c r="J1078" s="6"/>
    </row>
    <row r="1079" spans="1:10" x14ac:dyDescent="0.3">
      <c r="A1079">
        <v>2024</v>
      </c>
      <c r="B1079" t="s">
        <v>12</v>
      </c>
      <c r="C1079" t="s">
        <v>75</v>
      </c>
      <c r="D1079" t="s">
        <v>76</v>
      </c>
      <c r="E1079">
        <v>183.3</v>
      </c>
      <c r="F1079" t="s">
        <v>10</v>
      </c>
      <c r="G1079" t="str" cm="1">
        <f t="array" ref="G1079">IFERROR(INDEX(CategoryMap!B$2:B$99, MATCH(TRUE, ISNUMBER(SEARCH(CategoryMap!A$2:A$99, D1079)), 0)), "Other")</f>
        <v>Staples</v>
      </c>
      <c r="H1079" s="5">
        <f t="shared" si="16"/>
        <v>45352</v>
      </c>
      <c r="J1079" s="6"/>
    </row>
    <row r="1080" spans="1:10" x14ac:dyDescent="0.3">
      <c r="A1080">
        <v>2024</v>
      </c>
      <c r="B1080" t="s">
        <v>13</v>
      </c>
      <c r="C1080" t="s">
        <v>75</v>
      </c>
      <c r="D1080" t="s">
        <v>76</v>
      </c>
      <c r="E1080">
        <v>183.7</v>
      </c>
      <c r="F1080" t="s">
        <v>10</v>
      </c>
      <c r="G1080" t="str" cm="1">
        <f t="array" ref="G1080">IFERROR(INDEX(CategoryMap!B$2:B$99, MATCH(TRUE, ISNUMBER(SEARCH(CategoryMap!A$2:A$99, D1080)), 0)), "Other")</f>
        <v>Staples</v>
      </c>
      <c r="H1080" s="5">
        <f t="shared" si="16"/>
        <v>45383</v>
      </c>
      <c r="J1080" s="6"/>
    </row>
    <row r="1081" spans="1:10" x14ac:dyDescent="0.3">
      <c r="A1081">
        <v>2024</v>
      </c>
      <c r="B1081" t="s">
        <v>14</v>
      </c>
      <c r="C1081" t="s">
        <v>75</v>
      </c>
      <c r="D1081" t="s">
        <v>76</v>
      </c>
      <c r="E1081">
        <v>184.1</v>
      </c>
      <c r="F1081" t="s">
        <v>10</v>
      </c>
      <c r="G1081" t="str" cm="1">
        <f t="array" ref="G1081">IFERROR(INDEX(CategoryMap!B$2:B$99, MATCH(TRUE, ISNUMBER(SEARCH(CategoryMap!A$2:A$99, D1081)), 0)), "Other")</f>
        <v>Staples</v>
      </c>
      <c r="H1081" s="5">
        <f t="shared" si="16"/>
        <v>45413</v>
      </c>
      <c r="J1081" s="6"/>
    </row>
    <row r="1082" spans="1:10" x14ac:dyDescent="0.3">
      <c r="A1082">
        <v>2024</v>
      </c>
      <c r="B1082" t="s">
        <v>15</v>
      </c>
      <c r="C1082" t="s">
        <v>75</v>
      </c>
      <c r="D1082" t="s">
        <v>76</v>
      </c>
      <c r="E1082">
        <v>185.3</v>
      </c>
      <c r="F1082" t="s">
        <v>10</v>
      </c>
      <c r="G1082" t="str" cm="1">
        <f t="array" ref="G1082">IFERROR(INDEX(CategoryMap!B$2:B$99, MATCH(TRUE, ISNUMBER(SEARCH(CategoryMap!A$2:A$99, D1082)), 0)), "Other")</f>
        <v>Staples</v>
      </c>
      <c r="H1082" s="5">
        <f t="shared" si="16"/>
        <v>45444</v>
      </c>
      <c r="J1082" s="6"/>
    </row>
    <row r="1083" spans="1:10" x14ac:dyDescent="0.3">
      <c r="A1083">
        <v>2024</v>
      </c>
      <c r="B1083" t="s">
        <v>16</v>
      </c>
      <c r="C1083" t="s">
        <v>75</v>
      </c>
      <c r="D1083" t="s">
        <v>76</v>
      </c>
      <c r="E1083">
        <v>185.9</v>
      </c>
      <c r="F1083" t="s">
        <v>10</v>
      </c>
      <c r="G1083" t="str" cm="1">
        <f t="array" ref="G1083">IFERROR(INDEX(CategoryMap!B$2:B$99, MATCH(TRUE, ISNUMBER(SEARCH(CategoryMap!A$2:A$99, D1083)), 0)), "Other")</f>
        <v>Staples</v>
      </c>
      <c r="H1083" s="5">
        <f t="shared" si="16"/>
        <v>45474</v>
      </c>
      <c r="J1083" s="6"/>
    </row>
    <row r="1084" spans="1:10" x14ac:dyDescent="0.3">
      <c r="A1084">
        <v>2024</v>
      </c>
      <c r="B1084" t="s">
        <v>17</v>
      </c>
      <c r="C1084" t="s">
        <v>75</v>
      </c>
      <c r="D1084" t="s">
        <v>76</v>
      </c>
      <c r="E1084">
        <v>186.5</v>
      </c>
      <c r="F1084" t="s">
        <v>10</v>
      </c>
      <c r="G1084" t="str" cm="1">
        <f t="array" ref="G1084">IFERROR(INDEX(CategoryMap!B$2:B$99, MATCH(TRUE, ISNUMBER(SEARCH(CategoryMap!A$2:A$99, D1084)), 0)), "Other")</f>
        <v>Staples</v>
      </c>
      <c r="H1084" s="5">
        <f t="shared" si="16"/>
        <v>45505</v>
      </c>
      <c r="J1084" s="6"/>
    </row>
    <row r="1085" spans="1:10" x14ac:dyDescent="0.3">
      <c r="A1085">
        <v>2024</v>
      </c>
      <c r="B1085" t="s">
        <v>18</v>
      </c>
      <c r="C1085" t="s">
        <v>75</v>
      </c>
      <c r="D1085" t="s">
        <v>76</v>
      </c>
      <c r="E1085">
        <v>186.9</v>
      </c>
      <c r="F1085" t="s">
        <v>10</v>
      </c>
      <c r="G1085" t="str" cm="1">
        <f t="array" ref="G1085">IFERROR(INDEX(CategoryMap!B$2:B$99, MATCH(TRUE, ISNUMBER(SEARCH(CategoryMap!A$2:A$99, D1085)), 0)), "Other")</f>
        <v>Staples</v>
      </c>
      <c r="H1085" s="5">
        <f t="shared" si="16"/>
        <v>45536</v>
      </c>
      <c r="J1085" s="6"/>
    </row>
    <row r="1086" spans="1:10" x14ac:dyDescent="0.3">
      <c r="A1086">
        <v>2024</v>
      </c>
      <c r="B1086" t="s">
        <v>19</v>
      </c>
      <c r="C1086" t="s">
        <v>75</v>
      </c>
      <c r="D1086" t="s">
        <v>76</v>
      </c>
      <c r="E1086">
        <v>187.2</v>
      </c>
      <c r="F1086" t="s">
        <v>10</v>
      </c>
      <c r="G1086" t="str" cm="1">
        <f t="array" ref="G1086">IFERROR(INDEX(CategoryMap!B$2:B$99, MATCH(TRUE, ISNUMBER(SEARCH(CategoryMap!A$2:A$99, D1086)), 0)), "Other")</f>
        <v>Staples</v>
      </c>
      <c r="H1086" s="5">
        <f t="shared" si="16"/>
        <v>45566</v>
      </c>
      <c r="J1086" s="6"/>
    </row>
    <row r="1087" spans="1:10" x14ac:dyDescent="0.3">
      <c r="A1087">
        <v>2024</v>
      </c>
      <c r="B1087" t="s">
        <v>20</v>
      </c>
      <c r="C1087" t="s">
        <v>75</v>
      </c>
      <c r="D1087" t="s">
        <v>76</v>
      </c>
      <c r="E1087">
        <v>187.3</v>
      </c>
      <c r="F1087" t="s">
        <v>10</v>
      </c>
      <c r="G1087" t="str" cm="1">
        <f t="array" ref="G1087">IFERROR(INDEX(CategoryMap!B$2:B$99, MATCH(TRUE, ISNUMBER(SEARCH(CategoryMap!A$2:A$99, D1087)), 0)), "Other")</f>
        <v>Staples</v>
      </c>
      <c r="H1087" s="5">
        <f t="shared" si="16"/>
        <v>45597</v>
      </c>
      <c r="J1087" s="6"/>
    </row>
    <row r="1088" spans="1:10" x14ac:dyDescent="0.3">
      <c r="A1088">
        <v>2024</v>
      </c>
      <c r="B1088" t="s">
        <v>21</v>
      </c>
      <c r="C1088" t="s">
        <v>75</v>
      </c>
      <c r="D1088" t="s">
        <v>76</v>
      </c>
      <c r="E1088">
        <v>187.5</v>
      </c>
      <c r="F1088" t="s">
        <v>10</v>
      </c>
      <c r="G1088" t="str" cm="1">
        <f t="array" ref="G1088">IFERROR(INDEX(CategoryMap!B$2:B$99, MATCH(TRUE, ISNUMBER(SEARCH(CategoryMap!A$2:A$99, D1088)), 0)), "Other")</f>
        <v>Staples</v>
      </c>
      <c r="H1088" s="5">
        <f t="shared" si="16"/>
        <v>45627</v>
      </c>
      <c r="J1088" s="6"/>
    </row>
    <row r="1089" spans="1:10" x14ac:dyDescent="0.3">
      <c r="A1089">
        <v>2025</v>
      </c>
      <c r="B1089" t="s">
        <v>7</v>
      </c>
      <c r="C1089" t="s">
        <v>75</v>
      </c>
      <c r="D1089" t="s">
        <v>76</v>
      </c>
      <c r="E1089">
        <v>187.9</v>
      </c>
      <c r="F1089" t="s">
        <v>10</v>
      </c>
      <c r="G1089" t="str" cm="1">
        <f t="array" ref="G1089">IFERROR(INDEX(CategoryMap!B$2:B$99, MATCH(TRUE, ISNUMBER(SEARCH(CategoryMap!A$2:A$99, D1089)), 0)), "Other")</f>
        <v>Staples</v>
      </c>
      <c r="H1089" s="5">
        <f t="shared" si="16"/>
        <v>45658</v>
      </c>
      <c r="J1089" s="6"/>
    </row>
    <row r="1090" spans="1:10" x14ac:dyDescent="0.3">
      <c r="A1090">
        <v>2025</v>
      </c>
      <c r="B1090" t="s">
        <v>11</v>
      </c>
      <c r="C1090" t="s">
        <v>75</v>
      </c>
      <c r="D1090" t="s">
        <v>76</v>
      </c>
      <c r="E1090">
        <v>187.8</v>
      </c>
      <c r="F1090" t="s">
        <v>10</v>
      </c>
      <c r="G1090" t="str" cm="1">
        <f t="array" ref="G1090">IFERROR(INDEX(CategoryMap!B$2:B$99, MATCH(TRUE, ISNUMBER(SEARCH(CategoryMap!A$2:A$99, D1090)), 0)), "Other")</f>
        <v>Staples</v>
      </c>
      <c r="H1090" s="5">
        <f t="shared" si="16"/>
        <v>45689</v>
      </c>
      <c r="J1090" s="6"/>
    </row>
    <row r="1091" spans="1:10" x14ac:dyDescent="0.3">
      <c r="A1091">
        <v>2025</v>
      </c>
      <c r="B1091" t="s">
        <v>12</v>
      </c>
      <c r="C1091" t="s">
        <v>75</v>
      </c>
      <c r="D1091" t="s">
        <v>76</v>
      </c>
      <c r="E1091">
        <v>188</v>
      </c>
      <c r="F1091" t="s">
        <v>10</v>
      </c>
      <c r="G1091" t="str" cm="1">
        <f t="array" ref="G1091">IFERROR(INDEX(CategoryMap!B$2:B$99, MATCH(TRUE, ISNUMBER(SEARCH(CategoryMap!A$2:A$99, D1091)), 0)), "Other")</f>
        <v>Staples</v>
      </c>
      <c r="H1091" s="5">
        <f t="shared" ref="H1091:H1154" si="17">DATE(A1091, MONTH(DATEVALUE("1 " &amp; B1091)), 1)</f>
        <v>45717</v>
      </c>
      <c r="J1091" s="6"/>
    </row>
    <row r="1092" spans="1:10" x14ac:dyDescent="0.3">
      <c r="A1092">
        <v>2025</v>
      </c>
      <c r="B1092" t="s">
        <v>13</v>
      </c>
      <c r="C1092" t="s">
        <v>75</v>
      </c>
      <c r="D1092" t="s">
        <v>76</v>
      </c>
      <c r="E1092">
        <v>188.6</v>
      </c>
      <c r="F1092" t="s">
        <v>10</v>
      </c>
      <c r="G1092" t="str" cm="1">
        <f t="array" ref="G1092">IFERROR(INDEX(CategoryMap!B$2:B$99, MATCH(TRUE, ISNUMBER(SEARCH(CategoryMap!A$2:A$99, D1092)), 0)), "Other")</f>
        <v>Staples</v>
      </c>
      <c r="H1092" s="5">
        <f t="shared" si="17"/>
        <v>45748</v>
      </c>
      <c r="J1092" s="6"/>
    </row>
    <row r="1093" spans="1:10" x14ac:dyDescent="0.3">
      <c r="A1093">
        <v>2025</v>
      </c>
      <c r="B1093" t="s">
        <v>14</v>
      </c>
      <c r="C1093" t="s">
        <v>75</v>
      </c>
      <c r="D1093" t="s">
        <v>76</v>
      </c>
      <c r="E1093">
        <v>190</v>
      </c>
      <c r="F1093" t="s">
        <v>10</v>
      </c>
      <c r="G1093" t="str" cm="1">
        <f t="array" ref="G1093">IFERROR(INDEX(CategoryMap!B$2:B$99, MATCH(TRUE, ISNUMBER(SEARCH(CategoryMap!A$2:A$99, D1093)), 0)), "Other")</f>
        <v>Staples</v>
      </c>
      <c r="H1093" s="5">
        <f t="shared" si="17"/>
        <v>45778</v>
      </c>
      <c r="J1093" s="6"/>
    </row>
    <row r="1094" spans="1:10" x14ac:dyDescent="0.3">
      <c r="A1094">
        <v>2025</v>
      </c>
      <c r="B1094" t="s">
        <v>15</v>
      </c>
      <c r="C1094" t="s">
        <v>75</v>
      </c>
      <c r="D1094" t="s">
        <v>76</v>
      </c>
      <c r="E1094">
        <v>190.5</v>
      </c>
      <c r="F1094" t="s">
        <v>22</v>
      </c>
      <c r="G1094" t="str" cm="1">
        <f t="array" ref="G1094">IFERROR(INDEX(CategoryMap!B$2:B$99, MATCH(TRUE, ISNUMBER(SEARCH(CategoryMap!A$2:A$99, D1094)), 0)), "Other")</f>
        <v>Staples</v>
      </c>
      <c r="H1094" s="5">
        <f t="shared" si="17"/>
        <v>45809</v>
      </c>
      <c r="J1094" s="6"/>
    </row>
    <row r="1095" spans="1:10" x14ac:dyDescent="0.3">
      <c r="A1095">
        <v>2022</v>
      </c>
      <c r="B1095" t="s">
        <v>7</v>
      </c>
      <c r="C1095" t="s">
        <v>77</v>
      </c>
      <c r="D1095" t="s">
        <v>78</v>
      </c>
      <c r="E1095">
        <v>160.80000000000001</v>
      </c>
      <c r="F1095" t="s">
        <v>10</v>
      </c>
      <c r="G1095" t="str" cm="1">
        <f t="array" ref="G1095">IFERROR(INDEX(CategoryMap!B$2:B$99, MATCH(TRUE, ISNUMBER(SEARCH(CategoryMap!A$2:A$99, D1095)), 0)), "Other")</f>
        <v>Other</v>
      </c>
      <c r="H1095" s="5">
        <f t="shared" si="17"/>
        <v>44562</v>
      </c>
      <c r="J1095" s="6"/>
    </row>
    <row r="1096" spans="1:10" x14ac:dyDescent="0.3">
      <c r="A1096">
        <v>2022</v>
      </c>
      <c r="B1096" t="s">
        <v>11</v>
      </c>
      <c r="C1096" t="s">
        <v>77</v>
      </c>
      <c r="D1096" t="s">
        <v>78</v>
      </c>
      <c r="E1096">
        <v>161.4</v>
      </c>
      <c r="F1096" t="s">
        <v>10</v>
      </c>
      <c r="G1096" t="str" cm="1">
        <f t="array" ref="G1096">IFERROR(INDEX(CategoryMap!B$2:B$99, MATCH(TRUE, ISNUMBER(SEARCH(CategoryMap!A$2:A$99, D1096)), 0)), "Other")</f>
        <v>Other</v>
      </c>
      <c r="H1096" s="5">
        <f t="shared" si="17"/>
        <v>44593</v>
      </c>
      <c r="J1096" s="6"/>
    </row>
    <row r="1097" spans="1:10" x14ac:dyDescent="0.3">
      <c r="A1097">
        <v>2022</v>
      </c>
      <c r="B1097" t="s">
        <v>12</v>
      </c>
      <c r="C1097" t="s">
        <v>77</v>
      </c>
      <c r="D1097" t="s">
        <v>78</v>
      </c>
      <c r="E1097">
        <v>161.5</v>
      </c>
      <c r="F1097" t="s">
        <v>10</v>
      </c>
      <c r="G1097" t="str" cm="1">
        <f t="array" ref="G1097">IFERROR(INDEX(CategoryMap!B$2:B$99, MATCH(TRUE, ISNUMBER(SEARCH(CategoryMap!A$2:A$99, D1097)), 0)), "Other")</f>
        <v>Other</v>
      </c>
      <c r="H1097" s="5">
        <f t="shared" si="17"/>
        <v>44621</v>
      </c>
      <c r="J1097" s="6"/>
    </row>
    <row r="1098" spans="1:10" x14ac:dyDescent="0.3">
      <c r="A1098">
        <v>2022</v>
      </c>
      <c r="B1098" t="s">
        <v>13</v>
      </c>
      <c r="C1098" t="s">
        <v>77</v>
      </c>
      <c r="D1098" t="s">
        <v>78</v>
      </c>
      <c r="E1098">
        <v>162.4</v>
      </c>
      <c r="F1098" t="s">
        <v>10</v>
      </c>
      <c r="G1098" t="str" cm="1">
        <f t="array" ref="G1098">IFERROR(INDEX(CategoryMap!B$2:B$99, MATCH(TRUE, ISNUMBER(SEARCH(CategoryMap!A$2:A$99, D1098)), 0)), "Other")</f>
        <v>Other</v>
      </c>
      <c r="H1098" s="5">
        <f t="shared" si="17"/>
        <v>44652</v>
      </c>
      <c r="J1098" s="6"/>
    </row>
    <row r="1099" spans="1:10" x14ac:dyDescent="0.3">
      <c r="A1099">
        <v>2022</v>
      </c>
      <c r="B1099" t="s">
        <v>14</v>
      </c>
      <c r="C1099" t="s">
        <v>77</v>
      </c>
      <c r="D1099" t="s">
        <v>78</v>
      </c>
      <c r="E1099">
        <v>163.6</v>
      </c>
      <c r="F1099" t="s">
        <v>10</v>
      </c>
      <c r="G1099" t="str" cm="1">
        <f t="array" ref="G1099">IFERROR(INDEX(CategoryMap!B$2:B$99, MATCH(TRUE, ISNUMBER(SEARCH(CategoryMap!A$2:A$99, D1099)), 0)), "Other")</f>
        <v>Other</v>
      </c>
      <c r="H1099" s="5">
        <f t="shared" si="17"/>
        <v>44682</v>
      </c>
      <c r="J1099" s="6"/>
    </row>
    <row r="1100" spans="1:10" x14ac:dyDescent="0.3">
      <c r="A1100">
        <v>2022</v>
      </c>
      <c r="B1100" t="s">
        <v>15</v>
      </c>
      <c r="C1100" t="s">
        <v>77</v>
      </c>
      <c r="D1100" t="s">
        <v>78</v>
      </c>
      <c r="E1100">
        <v>165.2</v>
      </c>
      <c r="F1100" t="s">
        <v>10</v>
      </c>
      <c r="G1100" t="str" cm="1">
        <f t="array" ref="G1100">IFERROR(INDEX(CategoryMap!B$2:B$99, MATCH(TRUE, ISNUMBER(SEARCH(CategoryMap!A$2:A$99, D1100)), 0)), "Other")</f>
        <v>Other</v>
      </c>
      <c r="H1100" s="5">
        <f t="shared" si="17"/>
        <v>44713</v>
      </c>
      <c r="J1100" s="6"/>
    </row>
    <row r="1101" spans="1:10" x14ac:dyDescent="0.3">
      <c r="A1101">
        <v>2022</v>
      </c>
      <c r="B1101" t="s">
        <v>16</v>
      </c>
      <c r="C1101" t="s">
        <v>77</v>
      </c>
      <c r="D1101" t="s">
        <v>78</v>
      </c>
      <c r="E1101">
        <v>167.1</v>
      </c>
      <c r="F1101" t="s">
        <v>10</v>
      </c>
      <c r="G1101" t="str" cm="1">
        <f t="array" ref="G1101">IFERROR(INDEX(CategoryMap!B$2:B$99, MATCH(TRUE, ISNUMBER(SEARCH(CategoryMap!A$2:A$99, D1101)), 0)), "Other")</f>
        <v>Other</v>
      </c>
      <c r="H1101" s="5">
        <f t="shared" si="17"/>
        <v>44743</v>
      </c>
      <c r="J1101" s="6"/>
    </row>
    <row r="1102" spans="1:10" x14ac:dyDescent="0.3">
      <c r="A1102">
        <v>2022</v>
      </c>
      <c r="B1102" t="s">
        <v>17</v>
      </c>
      <c r="C1102" t="s">
        <v>77</v>
      </c>
      <c r="D1102" t="s">
        <v>78</v>
      </c>
      <c r="E1102">
        <v>169.3</v>
      </c>
      <c r="F1102" t="s">
        <v>10</v>
      </c>
      <c r="G1102" t="str" cm="1">
        <f t="array" ref="G1102">IFERROR(INDEX(CategoryMap!B$2:B$99, MATCH(TRUE, ISNUMBER(SEARCH(CategoryMap!A$2:A$99, D1102)), 0)), "Other")</f>
        <v>Other</v>
      </c>
      <c r="H1102" s="5">
        <f t="shared" si="17"/>
        <v>44774</v>
      </c>
      <c r="J1102" s="6"/>
    </row>
    <row r="1103" spans="1:10" x14ac:dyDescent="0.3">
      <c r="A1103">
        <v>2022</v>
      </c>
      <c r="B1103" t="s">
        <v>18</v>
      </c>
      <c r="C1103" t="s">
        <v>77</v>
      </c>
      <c r="D1103" t="s">
        <v>78</v>
      </c>
      <c r="E1103">
        <v>171</v>
      </c>
      <c r="F1103" t="s">
        <v>10</v>
      </c>
      <c r="G1103" t="str" cm="1">
        <f t="array" ref="G1103">IFERROR(INDEX(CategoryMap!B$2:B$99, MATCH(TRUE, ISNUMBER(SEARCH(CategoryMap!A$2:A$99, D1103)), 0)), "Other")</f>
        <v>Other</v>
      </c>
      <c r="H1103" s="5">
        <f t="shared" si="17"/>
        <v>44805</v>
      </c>
      <c r="J1103" s="6"/>
    </row>
    <row r="1104" spans="1:10" x14ac:dyDescent="0.3">
      <c r="A1104">
        <v>2022</v>
      </c>
      <c r="B1104" t="s">
        <v>19</v>
      </c>
      <c r="C1104" t="s">
        <v>77</v>
      </c>
      <c r="D1104" t="s">
        <v>78</v>
      </c>
      <c r="E1104">
        <v>172.6</v>
      </c>
      <c r="F1104" t="s">
        <v>10</v>
      </c>
      <c r="G1104" t="str" cm="1">
        <f t="array" ref="G1104">IFERROR(INDEX(CategoryMap!B$2:B$99, MATCH(TRUE, ISNUMBER(SEARCH(CategoryMap!A$2:A$99, D1104)), 0)), "Other")</f>
        <v>Other</v>
      </c>
      <c r="H1104" s="5">
        <f t="shared" si="17"/>
        <v>44835</v>
      </c>
      <c r="J1104" s="6"/>
    </row>
    <row r="1105" spans="1:10" x14ac:dyDescent="0.3">
      <c r="A1105">
        <v>2022</v>
      </c>
      <c r="B1105" t="s">
        <v>20</v>
      </c>
      <c r="C1105" t="s">
        <v>77</v>
      </c>
      <c r="D1105" t="s">
        <v>78</v>
      </c>
      <c r="E1105">
        <v>174</v>
      </c>
      <c r="F1105" t="s">
        <v>10</v>
      </c>
      <c r="G1105" t="str" cm="1">
        <f t="array" ref="G1105">IFERROR(INDEX(CategoryMap!B$2:B$99, MATCH(TRUE, ISNUMBER(SEARCH(CategoryMap!A$2:A$99, D1105)), 0)), "Other")</f>
        <v>Other</v>
      </c>
      <c r="H1105" s="5">
        <f t="shared" si="17"/>
        <v>44866</v>
      </c>
      <c r="J1105" s="6"/>
    </row>
    <row r="1106" spans="1:10" x14ac:dyDescent="0.3">
      <c r="A1106">
        <v>2022</v>
      </c>
      <c r="B1106" t="s">
        <v>21</v>
      </c>
      <c r="C1106" t="s">
        <v>77</v>
      </c>
      <c r="D1106" t="s">
        <v>78</v>
      </c>
      <c r="E1106">
        <v>175.2</v>
      </c>
      <c r="F1106" t="s">
        <v>10</v>
      </c>
      <c r="G1106" t="str" cm="1">
        <f t="array" ref="G1106">IFERROR(INDEX(CategoryMap!B$2:B$99, MATCH(TRUE, ISNUMBER(SEARCH(CategoryMap!A$2:A$99, D1106)), 0)), "Other")</f>
        <v>Other</v>
      </c>
      <c r="H1106" s="5">
        <f t="shared" si="17"/>
        <v>44896</v>
      </c>
      <c r="J1106" s="6"/>
    </row>
    <row r="1107" spans="1:10" x14ac:dyDescent="0.3">
      <c r="A1107">
        <v>2023</v>
      </c>
      <c r="B1107" t="s">
        <v>7</v>
      </c>
      <c r="C1107" t="s">
        <v>77</v>
      </c>
      <c r="D1107" t="s">
        <v>78</v>
      </c>
      <c r="E1107">
        <v>177.9</v>
      </c>
      <c r="F1107" t="s">
        <v>10</v>
      </c>
      <c r="G1107" t="str" cm="1">
        <f t="array" ref="G1107">IFERROR(INDEX(CategoryMap!B$2:B$99, MATCH(TRUE, ISNUMBER(SEARCH(CategoryMap!A$2:A$99, D1107)), 0)), "Other")</f>
        <v>Other</v>
      </c>
      <c r="H1107" s="5">
        <f t="shared" si="17"/>
        <v>44927</v>
      </c>
      <c r="J1107" s="6"/>
    </row>
    <row r="1108" spans="1:10" x14ac:dyDescent="0.3">
      <c r="A1108">
        <v>2023</v>
      </c>
      <c r="B1108" t="s">
        <v>11</v>
      </c>
      <c r="C1108" t="s">
        <v>77</v>
      </c>
      <c r="D1108" t="s">
        <v>78</v>
      </c>
      <c r="E1108">
        <v>179.8</v>
      </c>
      <c r="F1108" t="s">
        <v>10</v>
      </c>
      <c r="G1108" t="str" cm="1">
        <f t="array" ref="G1108">IFERROR(INDEX(CategoryMap!B$2:B$99, MATCH(TRUE, ISNUMBER(SEARCH(CategoryMap!A$2:A$99, D1108)), 0)), "Other")</f>
        <v>Other</v>
      </c>
      <c r="H1108" s="5">
        <f t="shared" si="17"/>
        <v>44958</v>
      </c>
      <c r="J1108" s="6"/>
    </row>
    <row r="1109" spans="1:10" x14ac:dyDescent="0.3">
      <c r="A1109">
        <v>2023</v>
      </c>
      <c r="B1109" t="s">
        <v>12</v>
      </c>
      <c r="C1109" t="s">
        <v>77</v>
      </c>
      <c r="D1109" t="s">
        <v>78</v>
      </c>
      <c r="E1109">
        <v>181.3</v>
      </c>
      <c r="F1109" t="s">
        <v>10</v>
      </c>
      <c r="G1109" t="str" cm="1">
        <f t="array" ref="G1109">IFERROR(INDEX(CategoryMap!B$2:B$99, MATCH(TRUE, ISNUMBER(SEARCH(CategoryMap!A$2:A$99, D1109)), 0)), "Other")</f>
        <v>Other</v>
      </c>
      <c r="H1109" s="5">
        <f t="shared" si="17"/>
        <v>44986</v>
      </c>
      <c r="J1109" s="6"/>
    </row>
    <row r="1110" spans="1:10" x14ac:dyDescent="0.3">
      <c r="A1110">
        <v>2023</v>
      </c>
      <c r="B1110" t="s">
        <v>13</v>
      </c>
      <c r="C1110" t="s">
        <v>77</v>
      </c>
      <c r="D1110" t="s">
        <v>78</v>
      </c>
      <c r="E1110">
        <v>182.7</v>
      </c>
      <c r="F1110" t="s">
        <v>10</v>
      </c>
      <c r="G1110" t="str" cm="1">
        <f t="array" ref="G1110">IFERROR(INDEX(CategoryMap!B$2:B$99, MATCH(TRUE, ISNUMBER(SEARCH(CategoryMap!A$2:A$99, D1110)), 0)), "Other")</f>
        <v>Other</v>
      </c>
      <c r="H1110" s="5">
        <f t="shared" si="17"/>
        <v>45017</v>
      </c>
      <c r="J1110" s="6"/>
    </row>
    <row r="1111" spans="1:10" x14ac:dyDescent="0.3">
      <c r="A1111">
        <v>2023</v>
      </c>
      <c r="B1111" t="s">
        <v>14</v>
      </c>
      <c r="C1111" t="s">
        <v>77</v>
      </c>
      <c r="D1111" t="s">
        <v>78</v>
      </c>
      <c r="E1111">
        <v>184.3</v>
      </c>
      <c r="F1111" t="s">
        <v>10</v>
      </c>
      <c r="G1111" t="str" cm="1">
        <f t="array" ref="G1111">IFERROR(INDEX(CategoryMap!B$2:B$99, MATCH(TRUE, ISNUMBER(SEARCH(CategoryMap!A$2:A$99, D1111)), 0)), "Other")</f>
        <v>Other</v>
      </c>
      <c r="H1111" s="5">
        <f t="shared" si="17"/>
        <v>45047</v>
      </c>
      <c r="J1111" s="6"/>
    </row>
    <row r="1112" spans="1:10" x14ac:dyDescent="0.3">
      <c r="A1112">
        <v>2023</v>
      </c>
      <c r="B1112" t="s">
        <v>15</v>
      </c>
      <c r="C1112" t="s">
        <v>77</v>
      </c>
      <c r="D1112" t="s">
        <v>78</v>
      </c>
      <c r="E1112">
        <v>186.5</v>
      </c>
      <c r="F1112" t="s">
        <v>10</v>
      </c>
      <c r="G1112" t="str" cm="1">
        <f t="array" ref="G1112">IFERROR(INDEX(CategoryMap!B$2:B$99, MATCH(TRUE, ISNUMBER(SEARCH(CategoryMap!A$2:A$99, D1112)), 0)), "Other")</f>
        <v>Other</v>
      </c>
      <c r="H1112" s="5">
        <f t="shared" si="17"/>
        <v>45078</v>
      </c>
      <c r="J1112" s="6"/>
    </row>
    <row r="1113" spans="1:10" x14ac:dyDescent="0.3">
      <c r="A1113">
        <v>2023</v>
      </c>
      <c r="B1113" t="s">
        <v>16</v>
      </c>
      <c r="C1113" t="s">
        <v>77</v>
      </c>
      <c r="D1113" t="s">
        <v>78</v>
      </c>
      <c r="E1113">
        <v>188.6</v>
      </c>
      <c r="F1113" t="s">
        <v>10</v>
      </c>
      <c r="G1113" t="str" cm="1">
        <f t="array" ref="G1113">IFERROR(INDEX(CategoryMap!B$2:B$99, MATCH(TRUE, ISNUMBER(SEARCH(CategoryMap!A$2:A$99, D1113)), 0)), "Other")</f>
        <v>Other</v>
      </c>
      <c r="H1113" s="5">
        <f t="shared" si="17"/>
        <v>45108</v>
      </c>
      <c r="J1113" s="6"/>
    </row>
    <row r="1114" spans="1:10" x14ac:dyDescent="0.3">
      <c r="A1114">
        <v>2023</v>
      </c>
      <c r="B1114" t="s">
        <v>17</v>
      </c>
      <c r="C1114" t="s">
        <v>77</v>
      </c>
      <c r="D1114" t="s">
        <v>78</v>
      </c>
      <c r="E1114">
        <v>192.7</v>
      </c>
      <c r="F1114" t="s">
        <v>10</v>
      </c>
      <c r="G1114" t="str" cm="1">
        <f t="array" ref="G1114">IFERROR(INDEX(CategoryMap!B$2:B$99, MATCH(TRUE, ISNUMBER(SEARCH(CategoryMap!A$2:A$99, D1114)), 0)), "Other")</f>
        <v>Other</v>
      </c>
      <c r="H1114" s="5">
        <f t="shared" si="17"/>
        <v>45139</v>
      </c>
      <c r="J1114" s="6"/>
    </row>
    <row r="1115" spans="1:10" x14ac:dyDescent="0.3">
      <c r="A1115">
        <v>2023</v>
      </c>
      <c r="B1115" t="s">
        <v>18</v>
      </c>
      <c r="C1115" t="s">
        <v>77</v>
      </c>
      <c r="D1115" t="s">
        <v>78</v>
      </c>
      <c r="E1115">
        <v>194.3</v>
      </c>
      <c r="F1115" t="s">
        <v>10</v>
      </c>
      <c r="G1115" t="str" cm="1">
        <f t="array" ref="G1115">IFERROR(INDEX(CategoryMap!B$2:B$99, MATCH(TRUE, ISNUMBER(SEARCH(CategoryMap!A$2:A$99, D1115)), 0)), "Other")</f>
        <v>Other</v>
      </c>
      <c r="H1115" s="5">
        <f t="shared" si="17"/>
        <v>45170</v>
      </c>
      <c r="J1115" s="6"/>
    </row>
    <row r="1116" spans="1:10" x14ac:dyDescent="0.3">
      <c r="A1116">
        <v>2023</v>
      </c>
      <c r="B1116" t="s">
        <v>19</v>
      </c>
      <c r="C1116" t="s">
        <v>77</v>
      </c>
      <c r="D1116" t="s">
        <v>78</v>
      </c>
      <c r="E1116">
        <v>197</v>
      </c>
      <c r="F1116" t="s">
        <v>10</v>
      </c>
      <c r="G1116" t="str" cm="1">
        <f t="array" ref="G1116">IFERROR(INDEX(CategoryMap!B$2:B$99, MATCH(TRUE, ISNUMBER(SEARCH(CategoryMap!A$2:A$99, D1116)), 0)), "Other")</f>
        <v>Other</v>
      </c>
      <c r="H1116" s="5">
        <f t="shared" si="17"/>
        <v>45200</v>
      </c>
      <c r="J1116" s="6"/>
    </row>
    <row r="1117" spans="1:10" x14ac:dyDescent="0.3">
      <c r="A1117">
        <v>2023</v>
      </c>
      <c r="B1117" t="s">
        <v>20</v>
      </c>
      <c r="C1117" t="s">
        <v>77</v>
      </c>
      <c r="D1117" t="s">
        <v>78</v>
      </c>
      <c r="E1117">
        <v>198.5</v>
      </c>
      <c r="F1117" t="s">
        <v>10</v>
      </c>
      <c r="G1117" t="str" cm="1">
        <f t="array" ref="G1117">IFERROR(INDEX(CategoryMap!B$2:B$99, MATCH(TRUE, ISNUMBER(SEARCH(CategoryMap!A$2:A$99, D1117)), 0)), "Other")</f>
        <v>Other</v>
      </c>
      <c r="H1117" s="5">
        <f t="shared" si="17"/>
        <v>45231</v>
      </c>
      <c r="J1117" s="6"/>
    </row>
    <row r="1118" spans="1:10" x14ac:dyDescent="0.3">
      <c r="A1118">
        <v>2023</v>
      </c>
      <c r="B1118" t="s">
        <v>21</v>
      </c>
      <c r="C1118" t="s">
        <v>77</v>
      </c>
      <c r="D1118" t="s">
        <v>78</v>
      </c>
      <c r="E1118">
        <v>199.5</v>
      </c>
      <c r="F1118" t="s">
        <v>10</v>
      </c>
      <c r="G1118" t="str" cm="1">
        <f t="array" ref="G1118">IFERROR(INDEX(CategoryMap!B$2:B$99, MATCH(TRUE, ISNUMBER(SEARCH(CategoryMap!A$2:A$99, D1118)), 0)), "Other")</f>
        <v>Other</v>
      </c>
      <c r="H1118" s="5">
        <f t="shared" si="17"/>
        <v>45261</v>
      </c>
      <c r="J1118" s="6"/>
    </row>
    <row r="1119" spans="1:10" x14ac:dyDescent="0.3">
      <c r="A1119">
        <v>2024</v>
      </c>
      <c r="B1119" t="s">
        <v>7</v>
      </c>
      <c r="C1119" t="s">
        <v>77</v>
      </c>
      <c r="D1119" t="s">
        <v>78</v>
      </c>
      <c r="E1119">
        <v>199.3</v>
      </c>
      <c r="F1119" t="s">
        <v>10</v>
      </c>
      <c r="G1119" t="str" cm="1">
        <f t="array" ref="G1119">IFERROR(INDEX(CategoryMap!B$2:B$99, MATCH(TRUE, ISNUMBER(SEARCH(CategoryMap!A$2:A$99, D1119)), 0)), "Other")</f>
        <v>Other</v>
      </c>
      <c r="H1119" s="5">
        <f t="shared" si="17"/>
        <v>45292</v>
      </c>
      <c r="J1119" s="6"/>
    </row>
    <row r="1120" spans="1:10" x14ac:dyDescent="0.3">
      <c r="A1120">
        <v>2024</v>
      </c>
      <c r="B1120" t="s">
        <v>11</v>
      </c>
      <c r="C1120" t="s">
        <v>77</v>
      </c>
      <c r="D1120" t="s">
        <v>78</v>
      </c>
      <c r="E1120">
        <v>200.2</v>
      </c>
      <c r="F1120" t="s">
        <v>10</v>
      </c>
      <c r="G1120" t="str" cm="1">
        <f t="array" ref="G1120">IFERROR(INDEX(CategoryMap!B$2:B$99, MATCH(TRUE, ISNUMBER(SEARCH(CategoryMap!A$2:A$99, D1120)), 0)), "Other")</f>
        <v>Other</v>
      </c>
      <c r="H1120" s="5">
        <f t="shared" si="17"/>
        <v>45323</v>
      </c>
      <c r="J1120" s="6"/>
    </row>
    <row r="1121" spans="1:10" x14ac:dyDescent="0.3">
      <c r="A1121">
        <v>2024</v>
      </c>
      <c r="B1121" t="s">
        <v>12</v>
      </c>
      <c r="C1121" t="s">
        <v>77</v>
      </c>
      <c r="D1121" t="s">
        <v>78</v>
      </c>
      <c r="E1121">
        <v>202.2</v>
      </c>
      <c r="F1121" t="s">
        <v>10</v>
      </c>
      <c r="G1121" t="str" cm="1">
        <f t="array" ref="G1121">IFERROR(INDEX(CategoryMap!B$2:B$99, MATCH(TRUE, ISNUMBER(SEARCH(CategoryMap!A$2:A$99, D1121)), 0)), "Other")</f>
        <v>Other</v>
      </c>
      <c r="H1121" s="5">
        <f t="shared" si="17"/>
        <v>45352</v>
      </c>
      <c r="J1121" s="6"/>
    </row>
    <row r="1122" spans="1:10" x14ac:dyDescent="0.3">
      <c r="A1122">
        <v>2024</v>
      </c>
      <c r="B1122" t="s">
        <v>13</v>
      </c>
      <c r="C1122" t="s">
        <v>77</v>
      </c>
      <c r="D1122" t="s">
        <v>78</v>
      </c>
      <c r="E1122">
        <v>203.9</v>
      </c>
      <c r="F1122" t="s">
        <v>10</v>
      </c>
      <c r="G1122" t="str" cm="1">
        <f t="array" ref="G1122">IFERROR(INDEX(CategoryMap!B$2:B$99, MATCH(TRUE, ISNUMBER(SEARCH(CategoryMap!A$2:A$99, D1122)), 0)), "Other")</f>
        <v>Other</v>
      </c>
      <c r="H1122" s="5">
        <f t="shared" si="17"/>
        <v>45383</v>
      </c>
      <c r="J1122" s="6"/>
    </row>
    <row r="1123" spans="1:10" x14ac:dyDescent="0.3">
      <c r="A1123">
        <v>2024</v>
      </c>
      <c r="B1123" t="s">
        <v>14</v>
      </c>
      <c r="C1123" t="s">
        <v>77</v>
      </c>
      <c r="D1123" t="s">
        <v>78</v>
      </c>
      <c r="E1123">
        <v>204.9</v>
      </c>
      <c r="F1123" t="s">
        <v>10</v>
      </c>
      <c r="G1123" t="str" cm="1">
        <f t="array" ref="G1123">IFERROR(INDEX(CategoryMap!B$2:B$99, MATCH(TRUE, ISNUMBER(SEARCH(CategoryMap!A$2:A$99, D1123)), 0)), "Other")</f>
        <v>Other</v>
      </c>
      <c r="H1123" s="5">
        <f t="shared" si="17"/>
        <v>45413</v>
      </c>
      <c r="J1123" s="6"/>
    </row>
    <row r="1124" spans="1:10" x14ac:dyDescent="0.3">
      <c r="A1124">
        <v>2024</v>
      </c>
      <c r="B1124" t="s">
        <v>15</v>
      </c>
      <c r="C1124" t="s">
        <v>77</v>
      </c>
      <c r="D1124" t="s">
        <v>78</v>
      </c>
      <c r="E1124">
        <v>206</v>
      </c>
      <c r="F1124" t="s">
        <v>10</v>
      </c>
      <c r="G1124" t="str" cm="1">
        <f t="array" ref="G1124">IFERROR(INDEX(CategoryMap!B$2:B$99, MATCH(TRUE, ISNUMBER(SEARCH(CategoryMap!A$2:A$99, D1124)), 0)), "Other")</f>
        <v>Other</v>
      </c>
      <c r="H1124" s="5">
        <f t="shared" si="17"/>
        <v>45444</v>
      </c>
      <c r="J1124" s="6"/>
    </row>
    <row r="1125" spans="1:10" x14ac:dyDescent="0.3">
      <c r="A1125">
        <v>2024</v>
      </c>
      <c r="B1125" t="s">
        <v>16</v>
      </c>
      <c r="C1125" t="s">
        <v>77</v>
      </c>
      <c r="D1125" t="s">
        <v>78</v>
      </c>
      <c r="E1125">
        <v>207.6</v>
      </c>
      <c r="F1125" t="s">
        <v>10</v>
      </c>
      <c r="G1125" t="str" cm="1">
        <f t="array" ref="G1125">IFERROR(INDEX(CategoryMap!B$2:B$99, MATCH(TRUE, ISNUMBER(SEARCH(CategoryMap!A$2:A$99, D1125)), 0)), "Other")</f>
        <v>Other</v>
      </c>
      <c r="H1125" s="5">
        <f t="shared" si="17"/>
        <v>45474</v>
      </c>
      <c r="J1125" s="6"/>
    </row>
    <row r="1126" spans="1:10" x14ac:dyDescent="0.3">
      <c r="A1126">
        <v>2024</v>
      </c>
      <c r="B1126" t="s">
        <v>17</v>
      </c>
      <c r="C1126" t="s">
        <v>77</v>
      </c>
      <c r="D1126" t="s">
        <v>78</v>
      </c>
      <c r="E1126">
        <v>209.5</v>
      </c>
      <c r="F1126" t="s">
        <v>10</v>
      </c>
      <c r="G1126" t="str" cm="1">
        <f t="array" ref="G1126">IFERROR(INDEX(CategoryMap!B$2:B$99, MATCH(TRUE, ISNUMBER(SEARCH(CategoryMap!A$2:A$99, D1126)), 0)), "Other")</f>
        <v>Other</v>
      </c>
      <c r="H1126" s="5">
        <f t="shared" si="17"/>
        <v>45505</v>
      </c>
      <c r="J1126" s="6"/>
    </row>
    <row r="1127" spans="1:10" x14ac:dyDescent="0.3">
      <c r="A1127">
        <v>2024</v>
      </c>
      <c r="B1127" t="s">
        <v>18</v>
      </c>
      <c r="C1127" t="s">
        <v>77</v>
      </c>
      <c r="D1127" t="s">
        <v>78</v>
      </c>
      <c r="E1127">
        <v>210.6</v>
      </c>
      <c r="F1127" t="s">
        <v>10</v>
      </c>
      <c r="G1127" t="str" cm="1">
        <f t="array" ref="G1127">IFERROR(INDEX(CategoryMap!B$2:B$99, MATCH(TRUE, ISNUMBER(SEARCH(CategoryMap!A$2:A$99, D1127)), 0)), "Other")</f>
        <v>Other</v>
      </c>
      <c r="H1127" s="5">
        <f t="shared" si="17"/>
        <v>45536</v>
      </c>
      <c r="J1127" s="6"/>
    </row>
    <row r="1128" spans="1:10" x14ac:dyDescent="0.3">
      <c r="A1128">
        <v>2024</v>
      </c>
      <c r="B1128" t="s">
        <v>19</v>
      </c>
      <c r="C1128" t="s">
        <v>77</v>
      </c>
      <c r="D1128" t="s">
        <v>78</v>
      </c>
      <c r="E1128">
        <v>211</v>
      </c>
      <c r="F1128" t="s">
        <v>10</v>
      </c>
      <c r="G1128" t="str" cm="1">
        <f t="array" ref="G1128">IFERROR(INDEX(CategoryMap!B$2:B$99, MATCH(TRUE, ISNUMBER(SEARCH(CategoryMap!A$2:A$99, D1128)), 0)), "Other")</f>
        <v>Other</v>
      </c>
      <c r="H1128" s="5">
        <f t="shared" si="17"/>
        <v>45566</v>
      </c>
      <c r="J1128" s="6"/>
    </row>
    <row r="1129" spans="1:10" x14ac:dyDescent="0.3">
      <c r="A1129">
        <v>2024</v>
      </c>
      <c r="B1129" t="s">
        <v>20</v>
      </c>
      <c r="C1129" t="s">
        <v>77</v>
      </c>
      <c r="D1129" t="s">
        <v>78</v>
      </c>
      <c r="E1129">
        <v>211.5</v>
      </c>
      <c r="F1129" t="s">
        <v>10</v>
      </c>
      <c r="G1129" t="str" cm="1">
        <f t="array" ref="G1129">IFERROR(INDEX(CategoryMap!B$2:B$99, MATCH(TRUE, ISNUMBER(SEARCH(CategoryMap!A$2:A$99, D1129)), 0)), "Other")</f>
        <v>Other</v>
      </c>
      <c r="H1129" s="5">
        <f t="shared" si="17"/>
        <v>45597</v>
      </c>
      <c r="J1129" s="6"/>
    </row>
    <row r="1130" spans="1:10" x14ac:dyDescent="0.3">
      <c r="A1130">
        <v>2024</v>
      </c>
      <c r="B1130" t="s">
        <v>21</v>
      </c>
      <c r="C1130" t="s">
        <v>77</v>
      </c>
      <c r="D1130" t="s">
        <v>78</v>
      </c>
      <c r="E1130">
        <v>212.3</v>
      </c>
      <c r="F1130" t="s">
        <v>10</v>
      </c>
      <c r="G1130" t="str" cm="1">
        <f t="array" ref="G1130">IFERROR(INDEX(CategoryMap!B$2:B$99, MATCH(TRUE, ISNUMBER(SEARCH(CategoryMap!A$2:A$99, D1130)), 0)), "Other")</f>
        <v>Other</v>
      </c>
      <c r="H1130" s="5">
        <f t="shared" si="17"/>
        <v>45627</v>
      </c>
      <c r="J1130" s="6"/>
    </row>
    <row r="1131" spans="1:10" x14ac:dyDescent="0.3">
      <c r="A1131">
        <v>2025</v>
      </c>
      <c r="B1131" t="s">
        <v>7</v>
      </c>
      <c r="C1131" t="s">
        <v>77</v>
      </c>
      <c r="D1131" t="s">
        <v>78</v>
      </c>
      <c r="E1131">
        <v>212.5</v>
      </c>
      <c r="F1131" t="s">
        <v>10</v>
      </c>
      <c r="G1131" t="str" cm="1">
        <f t="array" ref="G1131">IFERROR(INDEX(CategoryMap!B$2:B$99, MATCH(TRUE, ISNUMBER(SEARCH(CategoryMap!A$2:A$99, D1131)), 0)), "Other")</f>
        <v>Other</v>
      </c>
      <c r="H1131" s="5">
        <f t="shared" si="17"/>
        <v>45658</v>
      </c>
      <c r="J1131" s="6"/>
    </row>
    <row r="1132" spans="1:10" x14ac:dyDescent="0.3">
      <c r="A1132">
        <v>2025</v>
      </c>
      <c r="B1132" t="s">
        <v>11</v>
      </c>
      <c r="C1132" t="s">
        <v>77</v>
      </c>
      <c r="D1132" t="s">
        <v>78</v>
      </c>
      <c r="E1132">
        <v>213.2</v>
      </c>
      <c r="F1132" t="s">
        <v>10</v>
      </c>
      <c r="G1132" t="str" cm="1">
        <f t="array" ref="G1132">IFERROR(INDEX(CategoryMap!B$2:B$99, MATCH(TRUE, ISNUMBER(SEARCH(CategoryMap!A$2:A$99, D1132)), 0)), "Other")</f>
        <v>Other</v>
      </c>
      <c r="H1132" s="5">
        <f t="shared" si="17"/>
        <v>45689</v>
      </c>
      <c r="J1132" s="6"/>
    </row>
    <row r="1133" spans="1:10" x14ac:dyDescent="0.3">
      <c r="A1133">
        <v>2025</v>
      </c>
      <c r="B1133" t="s">
        <v>12</v>
      </c>
      <c r="C1133" t="s">
        <v>77</v>
      </c>
      <c r="D1133" t="s">
        <v>78</v>
      </c>
      <c r="E1133">
        <v>213.7</v>
      </c>
      <c r="F1133" t="s">
        <v>10</v>
      </c>
      <c r="G1133" t="str" cm="1">
        <f t="array" ref="G1133">IFERROR(INDEX(CategoryMap!B$2:B$99, MATCH(TRUE, ISNUMBER(SEARCH(CategoryMap!A$2:A$99, D1133)), 0)), "Other")</f>
        <v>Other</v>
      </c>
      <c r="H1133" s="5">
        <f t="shared" si="17"/>
        <v>45717</v>
      </c>
      <c r="J1133" s="6"/>
    </row>
    <row r="1134" spans="1:10" x14ac:dyDescent="0.3">
      <c r="A1134">
        <v>2025</v>
      </c>
      <c r="B1134" t="s">
        <v>13</v>
      </c>
      <c r="C1134" t="s">
        <v>77</v>
      </c>
      <c r="D1134" t="s">
        <v>78</v>
      </c>
      <c r="E1134">
        <v>214.4</v>
      </c>
      <c r="F1134" t="s">
        <v>10</v>
      </c>
      <c r="G1134" t="str" cm="1">
        <f t="array" ref="G1134">IFERROR(INDEX(CategoryMap!B$2:B$99, MATCH(TRUE, ISNUMBER(SEARCH(CategoryMap!A$2:A$99, D1134)), 0)), "Other")</f>
        <v>Other</v>
      </c>
      <c r="H1134" s="5">
        <f t="shared" si="17"/>
        <v>45748</v>
      </c>
      <c r="J1134" s="6"/>
    </row>
    <row r="1135" spans="1:10" x14ac:dyDescent="0.3">
      <c r="A1135">
        <v>2025</v>
      </c>
      <c r="B1135" t="s">
        <v>14</v>
      </c>
      <c r="C1135" t="s">
        <v>77</v>
      </c>
      <c r="D1135" t="s">
        <v>78</v>
      </c>
      <c r="E1135">
        <v>214.4</v>
      </c>
      <c r="F1135" t="s">
        <v>10</v>
      </c>
      <c r="G1135" t="str" cm="1">
        <f t="array" ref="G1135">IFERROR(INDEX(CategoryMap!B$2:B$99, MATCH(TRUE, ISNUMBER(SEARCH(CategoryMap!A$2:A$99, D1135)), 0)), "Other")</f>
        <v>Other</v>
      </c>
      <c r="H1135" s="5">
        <f t="shared" si="17"/>
        <v>45778</v>
      </c>
      <c r="J1135" s="6"/>
    </row>
    <row r="1136" spans="1:10" x14ac:dyDescent="0.3">
      <c r="A1136">
        <v>2025</v>
      </c>
      <c r="B1136" t="s">
        <v>15</v>
      </c>
      <c r="C1136" t="s">
        <v>77</v>
      </c>
      <c r="D1136" t="s">
        <v>78</v>
      </c>
      <c r="E1136">
        <v>214.6</v>
      </c>
      <c r="F1136" t="s">
        <v>22</v>
      </c>
      <c r="G1136" t="str" cm="1">
        <f t="array" ref="G1136">IFERROR(INDEX(CategoryMap!B$2:B$99, MATCH(TRUE, ISNUMBER(SEARCH(CategoryMap!A$2:A$99, D1136)), 0)), "Other")</f>
        <v>Other</v>
      </c>
      <c r="H1136" s="5">
        <f t="shared" si="17"/>
        <v>45809</v>
      </c>
      <c r="J1136" s="6"/>
    </row>
    <row r="1137" spans="1:10" x14ac:dyDescent="0.3">
      <c r="A1137">
        <v>2022</v>
      </c>
      <c r="B1137" t="s">
        <v>7</v>
      </c>
      <c r="C1137" t="s">
        <v>79</v>
      </c>
      <c r="D1137" t="s">
        <v>80</v>
      </c>
      <c r="E1137">
        <v>157.4</v>
      </c>
      <c r="F1137" t="s">
        <v>10</v>
      </c>
      <c r="G1137" t="str" cm="1">
        <f t="array" ref="G1137">IFERROR(INDEX(CategoryMap!B$2:B$99, MATCH(TRUE, ISNUMBER(SEARCH(CategoryMap!A$2:A$99, D1137)), 0)), "Other")</f>
        <v>Staples</v>
      </c>
      <c r="H1137" s="5">
        <f t="shared" si="17"/>
        <v>44562</v>
      </c>
      <c r="J1137" s="6"/>
    </row>
    <row r="1138" spans="1:10" x14ac:dyDescent="0.3">
      <c r="A1138">
        <v>2022</v>
      </c>
      <c r="B1138" t="s">
        <v>11</v>
      </c>
      <c r="C1138" t="s">
        <v>79</v>
      </c>
      <c r="D1138" t="s">
        <v>80</v>
      </c>
      <c r="E1138">
        <v>157.69999999999999</v>
      </c>
      <c r="F1138" t="s">
        <v>10</v>
      </c>
      <c r="G1138" t="str" cm="1">
        <f t="array" ref="G1138">IFERROR(INDEX(CategoryMap!B$2:B$99, MATCH(TRUE, ISNUMBER(SEARCH(CategoryMap!A$2:A$99, D1138)), 0)), "Other")</f>
        <v>Staples</v>
      </c>
      <c r="H1138" s="5">
        <f t="shared" si="17"/>
        <v>44593</v>
      </c>
      <c r="J1138" s="6"/>
    </row>
    <row r="1139" spans="1:10" x14ac:dyDescent="0.3">
      <c r="A1139">
        <v>2022</v>
      </c>
      <c r="B1139" t="s">
        <v>12</v>
      </c>
      <c r="C1139" t="s">
        <v>79</v>
      </c>
      <c r="D1139" t="s">
        <v>80</v>
      </c>
      <c r="E1139">
        <v>158</v>
      </c>
      <c r="F1139" t="s">
        <v>10</v>
      </c>
      <c r="G1139" t="str" cm="1">
        <f t="array" ref="G1139">IFERROR(INDEX(CategoryMap!B$2:B$99, MATCH(TRUE, ISNUMBER(SEARCH(CategoryMap!A$2:A$99, D1139)), 0)), "Other")</f>
        <v>Staples</v>
      </c>
      <c r="H1139" s="5">
        <f t="shared" si="17"/>
        <v>44621</v>
      </c>
      <c r="J1139" s="6"/>
    </row>
    <row r="1140" spans="1:10" x14ac:dyDescent="0.3">
      <c r="A1140">
        <v>2022</v>
      </c>
      <c r="B1140" t="s">
        <v>13</v>
      </c>
      <c r="C1140" t="s">
        <v>79</v>
      </c>
      <c r="D1140" t="s">
        <v>80</v>
      </c>
      <c r="E1140">
        <v>158.9</v>
      </c>
      <c r="F1140" t="s">
        <v>10</v>
      </c>
      <c r="G1140" t="str" cm="1">
        <f t="array" ref="G1140">IFERROR(INDEX(CategoryMap!B$2:B$99, MATCH(TRUE, ISNUMBER(SEARCH(CategoryMap!A$2:A$99, D1140)), 0)), "Other")</f>
        <v>Staples</v>
      </c>
      <c r="H1140" s="5">
        <f t="shared" si="17"/>
        <v>44652</v>
      </c>
      <c r="J1140" s="6"/>
    </row>
    <row r="1141" spans="1:10" x14ac:dyDescent="0.3">
      <c r="A1141">
        <v>2022</v>
      </c>
      <c r="B1141" t="s">
        <v>14</v>
      </c>
      <c r="C1141" t="s">
        <v>79</v>
      </c>
      <c r="D1141" t="s">
        <v>80</v>
      </c>
      <c r="E1141">
        <v>159.5</v>
      </c>
      <c r="F1141" t="s">
        <v>10</v>
      </c>
      <c r="G1141" t="str" cm="1">
        <f t="array" ref="G1141">IFERROR(INDEX(CategoryMap!B$2:B$99, MATCH(TRUE, ISNUMBER(SEARCH(CategoryMap!A$2:A$99, D1141)), 0)), "Other")</f>
        <v>Staples</v>
      </c>
      <c r="H1141" s="5">
        <f t="shared" si="17"/>
        <v>44682</v>
      </c>
      <c r="J1141" s="6"/>
    </row>
    <row r="1142" spans="1:10" x14ac:dyDescent="0.3">
      <c r="A1142">
        <v>2022</v>
      </c>
      <c r="B1142" t="s">
        <v>15</v>
      </c>
      <c r="C1142" t="s">
        <v>79</v>
      </c>
      <c r="D1142" t="s">
        <v>80</v>
      </c>
      <c r="E1142">
        <v>160.30000000000001</v>
      </c>
      <c r="F1142" t="s">
        <v>10</v>
      </c>
      <c r="G1142" t="str" cm="1">
        <f t="array" ref="G1142">IFERROR(INDEX(CategoryMap!B$2:B$99, MATCH(TRUE, ISNUMBER(SEARCH(CategoryMap!A$2:A$99, D1142)), 0)), "Other")</f>
        <v>Staples</v>
      </c>
      <c r="H1142" s="5">
        <f t="shared" si="17"/>
        <v>44713</v>
      </c>
      <c r="J1142" s="6"/>
    </row>
    <row r="1143" spans="1:10" x14ac:dyDescent="0.3">
      <c r="A1143">
        <v>2022</v>
      </c>
      <c r="B1143" t="s">
        <v>16</v>
      </c>
      <c r="C1143" t="s">
        <v>79</v>
      </c>
      <c r="D1143" t="s">
        <v>80</v>
      </c>
      <c r="E1143">
        <v>161.30000000000001</v>
      </c>
      <c r="F1143" t="s">
        <v>10</v>
      </c>
      <c r="G1143" t="str" cm="1">
        <f t="array" ref="G1143">IFERROR(INDEX(CategoryMap!B$2:B$99, MATCH(TRUE, ISNUMBER(SEARCH(CategoryMap!A$2:A$99, D1143)), 0)), "Other")</f>
        <v>Staples</v>
      </c>
      <c r="H1143" s="5">
        <f t="shared" si="17"/>
        <v>44743</v>
      </c>
      <c r="J1143" s="6"/>
    </row>
    <row r="1144" spans="1:10" x14ac:dyDescent="0.3">
      <c r="A1144">
        <v>2022</v>
      </c>
      <c r="B1144" t="s">
        <v>17</v>
      </c>
      <c r="C1144" t="s">
        <v>79</v>
      </c>
      <c r="D1144" t="s">
        <v>80</v>
      </c>
      <c r="E1144">
        <v>163.19999999999999</v>
      </c>
      <c r="F1144" t="s">
        <v>10</v>
      </c>
      <c r="G1144" t="str" cm="1">
        <f t="array" ref="G1144">IFERROR(INDEX(CategoryMap!B$2:B$99, MATCH(TRUE, ISNUMBER(SEARCH(CategoryMap!A$2:A$99, D1144)), 0)), "Other")</f>
        <v>Staples</v>
      </c>
      <c r="H1144" s="5">
        <f t="shared" si="17"/>
        <v>44774</v>
      </c>
      <c r="J1144" s="6"/>
    </row>
    <row r="1145" spans="1:10" x14ac:dyDescent="0.3">
      <c r="A1145">
        <v>2022</v>
      </c>
      <c r="B1145" t="s">
        <v>18</v>
      </c>
      <c r="C1145" t="s">
        <v>79</v>
      </c>
      <c r="D1145" t="s">
        <v>80</v>
      </c>
      <c r="E1145">
        <v>164.5</v>
      </c>
      <c r="F1145" t="s">
        <v>10</v>
      </c>
      <c r="G1145" t="str" cm="1">
        <f t="array" ref="G1145">IFERROR(INDEX(CategoryMap!B$2:B$99, MATCH(TRUE, ISNUMBER(SEARCH(CategoryMap!A$2:A$99, D1145)), 0)), "Other")</f>
        <v>Staples</v>
      </c>
      <c r="H1145" s="5">
        <f t="shared" si="17"/>
        <v>44805</v>
      </c>
      <c r="J1145" s="6"/>
    </row>
    <row r="1146" spans="1:10" x14ac:dyDescent="0.3">
      <c r="A1146">
        <v>2022</v>
      </c>
      <c r="B1146" t="s">
        <v>19</v>
      </c>
      <c r="C1146" t="s">
        <v>79</v>
      </c>
      <c r="D1146" t="s">
        <v>80</v>
      </c>
      <c r="E1146">
        <v>165.3</v>
      </c>
      <c r="F1146" t="s">
        <v>10</v>
      </c>
      <c r="G1146" t="str" cm="1">
        <f t="array" ref="G1146">IFERROR(INDEX(CategoryMap!B$2:B$99, MATCH(TRUE, ISNUMBER(SEARCH(CategoryMap!A$2:A$99, D1146)), 0)), "Other")</f>
        <v>Staples</v>
      </c>
      <c r="H1146" s="5">
        <f t="shared" si="17"/>
        <v>44835</v>
      </c>
      <c r="J1146" s="6"/>
    </row>
    <row r="1147" spans="1:10" x14ac:dyDescent="0.3">
      <c r="A1147">
        <v>2022</v>
      </c>
      <c r="B1147" t="s">
        <v>20</v>
      </c>
      <c r="C1147" t="s">
        <v>79</v>
      </c>
      <c r="D1147" t="s">
        <v>80</v>
      </c>
      <c r="E1147">
        <v>166.2</v>
      </c>
      <c r="F1147" t="s">
        <v>10</v>
      </c>
      <c r="G1147" t="str" cm="1">
        <f t="array" ref="G1147">IFERROR(INDEX(CategoryMap!B$2:B$99, MATCH(TRUE, ISNUMBER(SEARCH(CategoryMap!A$2:A$99, D1147)), 0)), "Other")</f>
        <v>Staples</v>
      </c>
      <c r="H1147" s="5">
        <f t="shared" si="17"/>
        <v>44866</v>
      </c>
      <c r="J1147" s="6"/>
    </row>
    <row r="1148" spans="1:10" x14ac:dyDescent="0.3">
      <c r="A1148">
        <v>2022</v>
      </c>
      <c r="B1148" t="s">
        <v>21</v>
      </c>
      <c r="C1148" t="s">
        <v>79</v>
      </c>
      <c r="D1148" t="s">
        <v>80</v>
      </c>
      <c r="E1148">
        <v>166.9</v>
      </c>
      <c r="F1148" t="s">
        <v>10</v>
      </c>
      <c r="G1148" t="str" cm="1">
        <f t="array" ref="G1148">IFERROR(INDEX(CategoryMap!B$2:B$99, MATCH(TRUE, ISNUMBER(SEARCH(CategoryMap!A$2:A$99, D1148)), 0)), "Other")</f>
        <v>Staples</v>
      </c>
      <c r="H1148" s="5">
        <f t="shared" si="17"/>
        <v>44896</v>
      </c>
      <c r="J1148" s="6"/>
    </row>
    <row r="1149" spans="1:10" x14ac:dyDescent="0.3">
      <c r="A1149">
        <v>2023</v>
      </c>
      <c r="B1149" t="s">
        <v>7</v>
      </c>
      <c r="C1149" t="s">
        <v>79</v>
      </c>
      <c r="D1149" t="s">
        <v>80</v>
      </c>
      <c r="E1149">
        <v>168.2</v>
      </c>
      <c r="F1149" t="s">
        <v>10</v>
      </c>
      <c r="G1149" t="str" cm="1">
        <f t="array" ref="G1149">IFERROR(INDEX(CategoryMap!B$2:B$99, MATCH(TRUE, ISNUMBER(SEARCH(CategoryMap!A$2:A$99, D1149)), 0)), "Other")</f>
        <v>Staples</v>
      </c>
      <c r="H1149" s="5">
        <f t="shared" si="17"/>
        <v>44927</v>
      </c>
      <c r="J1149" s="6"/>
    </row>
    <row r="1150" spans="1:10" x14ac:dyDescent="0.3">
      <c r="A1150">
        <v>2023</v>
      </c>
      <c r="B1150" t="s">
        <v>11</v>
      </c>
      <c r="C1150" t="s">
        <v>79</v>
      </c>
      <c r="D1150" t="s">
        <v>80</v>
      </c>
      <c r="E1150">
        <v>169.3</v>
      </c>
      <c r="F1150" t="s">
        <v>10</v>
      </c>
      <c r="G1150" t="str" cm="1">
        <f t="array" ref="G1150">IFERROR(INDEX(CategoryMap!B$2:B$99, MATCH(TRUE, ISNUMBER(SEARCH(CategoryMap!A$2:A$99, D1150)), 0)), "Other")</f>
        <v>Staples</v>
      </c>
      <c r="H1150" s="5">
        <f t="shared" si="17"/>
        <v>44958</v>
      </c>
      <c r="J1150" s="6"/>
    </row>
    <row r="1151" spans="1:10" x14ac:dyDescent="0.3">
      <c r="A1151">
        <v>2023</v>
      </c>
      <c r="B1151" t="s">
        <v>12</v>
      </c>
      <c r="C1151" t="s">
        <v>79</v>
      </c>
      <c r="D1151" t="s">
        <v>80</v>
      </c>
      <c r="E1151">
        <v>170.3</v>
      </c>
      <c r="F1151" t="s">
        <v>10</v>
      </c>
      <c r="G1151" t="str" cm="1">
        <f t="array" ref="G1151">IFERROR(INDEX(CategoryMap!B$2:B$99, MATCH(TRUE, ISNUMBER(SEARCH(CategoryMap!A$2:A$99, D1151)), 0)), "Other")</f>
        <v>Staples</v>
      </c>
      <c r="H1151" s="5">
        <f t="shared" si="17"/>
        <v>44986</v>
      </c>
      <c r="J1151" s="6"/>
    </row>
    <row r="1152" spans="1:10" x14ac:dyDescent="0.3">
      <c r="A1152">
        <v>2023</v>
      </c>
      <c r="B1152" t="s">
        <v>13</v>
      </c>
      <c r="C1152" t="s">
        <v>79</v>
      </c>
      <c r="D1152" t="s">
        <v>80</v>
      </c>
      <c r="E1152">
        <v>172</v>
      </c>
      <c r="F1152" t="s">
        <v>10</v>
      </c>
      <c r="G1152" t="str" cm="1">
        <f t="array" ref="G1152">IFERROR(INDEX(CategoryMap!B$2:B$99, MATCH(TRUE, ISNUMBER(SEARCH(CategoryMap!A$2:A$99, D1152)), 0)), "Other")</f>
        <v>Staples</v>
      </c>
      <c r="H1152" s="5">
        <f t="shared" si="17"/>
        <v>45017</v>
      </c>
      <c r="J1152" s="6"/>
    </row>
    <row r="1153" spans="1:10" x14ac:dyDescent="0.3">
      <c r="A1153">
        <v>2023</v>
      </c>
      <c r="B1153" t="s">
        <v>14</v>
      </c>
      <c r="C1153" t="s">
        <v>79</v>
      </c>
      <c r="D1153" t="s">
        <v>80</v>
      </c>
      <c r="E1153">
        <v>173.8</v>
      </c>
      <c r="F1153" t="s">
        <v>10</v>
      </c>
      <c r="G1153" t="str" cm="1">
        <f t="array" ref="G1153">IFERROR(INDEX(CategoryMap!B$2:B$99, MATCH(TRUE, ISNUMBER(SEARCH(CategoryMap!A$2:A$99, D1153)), 0)), "Other")</f>
        <v>Staples</v>
      </c>
      <c r="H1153" s="5">
        <f t="shared" si="17"/>
        <v>45047</v>
      </c>
      <c r="J1153" s="6"/>
    </row>
    <row r="1154" spans="1:10" x14ac:dyDescent="0.3">
      <c r="A1154">
        <v>2023</v>
      </c>
      <c r="B1154" t="s">
        <v>15</v>
      </c>
      <c r="C1154" t="s">
        <v>79</v>
      </c>
      <c r="D1154" t="s">
        <v>80</v>
      </c>
      <c r="E1154">
        <v>175.2</v>
      </c>
      <c r="F1154" t="s">
        <v>10</v>
      </c>
      <c r="G1154" t="str" cm="1">
        <f t="array" ref="G1154">IFERROR(INDEX(CategoryMap!B$2:B$99, MATCH(TRUE, ISNUMBER(SEARCH(CategoryMap!A$2:A$99, D1154)), 0)), "Other")</f>
        <v>Staples</v>
      </c>
      <c r="H1154" s="5">
        <f t="shared" si="17"/>
        <v>45078</v>
      </c>
      <c r="J1154" s="6"/>
    </row>
    <row r="1155" spans="1:10" x14ac:dyDescent="0.3">
      <c r="A1155">
        <v>2023</v>
      </c>
      <c r="B1155" t="s">
        <v>16</v>
      </c>
      <c r="C1155" t="s">
        <v>79</v>
      </c>
      <c r="D1155" t="s">
        <v>80</v>
      </c>
      <c r="E1155">
        <v>176.4</v>
      </c>
      <c r="F1155" t="s">
        <v>10</v>
      </c>
      <c r="G1155" t="str" cm="1">
        <f t="array" ref="G1155">IFERROR(INDEX(CategoryMap!B$2:B$99, MATCH(TRUE, ISNUMBER(SEARCH(CategoryMap!A$2:A$99, D1155)), 0)), "Other")</f>
        <v>Staples</v>
      </c>
      <c r="H1155" s="5">
        <f t="shared" ref="H1155:H1218" si="18">DATE(A1155, MONTH(DATEVALUE("1 " &amp; B1155)), 1)</f>
        <v>45108</v>
      </c>
      <c r="J1155" s="6"/>
    </row>
    <row r="1156" spans="1:10" x14ac:dyDescent="0.3">
      <c r="A1156">
        <v>2023</v>
      </c>
      <c r="B1156" t="s">
        <v>17</v>
      </c>
      <c r="C1156" t="s">
        <v>79</v>
      </c>
      <c r="D1156" t="s">
        <v>80</v>
      </c>
      <c r="E1156">
        <v>177.7</v>
      </c>
      <c r="F1156" t="s">
        <v>10</v>
      </c>
      <c r="G1156" t="str" cm="1">
        <f t="array" ref="G1156">IFERROR(INDEX(CategoryMap!B$2:B$99, MATCH(TRUE, ISNUMBER(SEARCH(CategoryMap!A$2:A$99, D1156)), 0)), "Other")</f>
        <v>Staples</v>
      </c>
      <c r="H1156" s="5">
        <f t="shared" si="18"/>
        <v>45139</v>
      </c>
      <c r="J1156" s="6"/>
    </row>
    <row r="1157" spans="1:10" x14ac:dyDescent="0.3">
      <c r="A1157">
        <v>2023</v>
      </c>
      <c r="B1157" t="s">
        <v>18</v>
      </c>
      <c r="C1157" t="s">
        <v>79</v>
      </c>
      <c r="D1157" t="s">
        <v>80</v>
      </c>
      <c r="E1157">
        <v>178</v>
      </c>
      <c r="F1157" t="s">
        <v>10</v>
      </c>
      <c r="G1157" t="str" cm="1">
        <f t="array" ref="G1157">IFERROR(INDEX(CategoryMap!B$2:B$99, MATCH(TRUE, ISNUMBER(SEARCH(CategoryMap!A$2:A$99, D1157)), 0)), "Other")</f>
        <v>Staples</v>
      </c>
      <c r="H1157" s="5">
        <f t="shared" si="18"/>
        <v>45170</v>
      </c>
      <c r="J1157" s="6"/>
    </row>
    <row r="1158" spans="1:10" x14ac:dyDescent="0.3">
      <c r="A1158">
        <v>2023</v>
      </c>
      <c r="B1158" t="s">
        <v>19</v>
      </c>
      <c r="C1158" t="s">
        <v>79</v>
      </c>
      <c r="D1158" t="s">
        <v>80</v>
      </c>
      <c r="E1158">
        <v>178.4</v>
      </c>
      <c r="F1158" t="s">
        <v>10</v>
      </c>
      <c r="G1158" t="str" cm="1">
        <f t="array" ref="G1158">IFERROR(INDEX(CategoryMap!B$2:B$99, MATCH(TRUE, ISNUMBER(SEARCH(CategoryMap!A$2:A$99, D1158)), 0)), "Other")</f>
        <v>Staples</v>
      </c>
      <c r="H1158" s="5">
        <f t="shared" si="18"/>
        <v>45200</v>
      </c>
      <c r="J1158" s="6"/>
    </row>
    <row r="1159" spans="1:10" x14ac:dyDescent="0.3">
      <c r="A1159">
        <v>2023</v>
      </c>
      <c r="B1159" t="s">
        <v>20</v>
      </c>
      <c r="C1159" t="s">
        <v>79</v>
      </c>
      <c r="D1159" t="s">
        <v>80</v>
      </c>
      <c r="E1159">
        <v>178.5</v>
      </c>
      <c r="F1159" t="s">
        <v>10</v>
      </c>
      <c r="G1159" t="str" cm="1">
        <f t="array" ref="G1159">IFERROR(INDEX(CategoryMap!B$2:B$99, MATCH(TRUE, ISNUMBER(SEARCH(CategoryMap!A$2:A$99, D1159)), 0)), "Other")</f>
        <v>Staples</v>
      </c>
      <c r="H1159" s="5">
        <f t="shared" si="18"/>
        <v>45231</v>
      </c>
      <c r="J1159" s="6"/>
    </row>
    <row r="1160" spans="1:10" x14ac:dyDescent="0.3">
      <c r="A1160">
        <v>2023</v>
      </c>
      <c r="B1160" t="s">
        <v>21</v>
      </c>
      <c r="C1160" t="s">
        <v>79</v>
      </c>
      <c r="D1160" t="s">
        <v>80</v>
      </c>
      <c r="E1160">
        <v>178.9</v>
      </c>
      <c r="F1160" t="s">
        <v>10</v>
      </c>
      <c r="G1160" t="str" cm="1">
        <f t="array" ref="G1160">IFERROR(INDEX(CategoryMap!B$2:B$99, MATCH(TRUE, ISNUMBER(SEARCH(CategoryMap!A$2:A$99, D1160)), 0)), "Other")</f>
        <v>Staples</v>
      </c>
      <c r="H1160" s="5">
        <f t="shared" si="18"/>
        <v>45261</v>
      </c>
      <c r="J1160" s="6"/>
    </row>
    <row r="1161" spans="1:10" x14ac:dyDescent="0.3">
      <c r="A1161">
        <v>2024</v>
      </c>
      <c r="B1161" t="s">
        <v>7</v>
      </c>
      <c r="C1161" t="s">
        <v>79</v>
      </c>
      <c r="D1161" t="s">
        <v>80</v>
      </c>
      <c r="E1161">
        <v>178.9</v>
      </c>
      <c r="F1161" t="s">
        <v>10</v>
      </c>
      <c r="G1161" t="str" cm="1">
        <f t="array" ref="G1161">IFERROR(INDEX(CategoryMap!B$2:B$99, MATCH(TRUE, ISNUMBER(SEARCH(CategoryMap!A$2:A$99, D1161)), 0)), "Other")</f>
        <v>Staples</v>
      </c>
      <c r="H1161" s="5">
        <f t="shared" si="18"/>
        <v>45292</v>
      </c>
      <c r="J1161" s="6"/>
    </row>
    <row r="1162" spans="1:10" x14ac:dyDescent="0.3">
      <c r="A1162">
        <v>2024</v>
      </c>
      <c r="B1162" t="s">
        <v>11</v>
      </c>
      <c r="C1162" t="s">
        <v>79</v>
      </c>
      <c r="D1162" t="s">
        <v>80</v>
      </c>
      <c r="E1162">
        <v>179.1</v>
      </c>
      <c r="F1162" t="s">
        <v>10</v>
      </c>
      <c r="G1162" t="str" cm="1">
        <f t="array" ref="G1162">IFERROR(INDEX(CategoryMap!B$2:B$99, MATCH(TRUE, ISNUMBER(SEARCH(CategoryMap!A$2:A$99, D1162)), 0)), "Other")</f>
        <v>Staples</v>
      </c>
      <c r="H1162" s="5">
        <f t="shared" si="18"/>
        <v>45323</v>
      </c>
      <c r="J1162" s="6"/>
    </row>
    <row r="1163" spans="1:10" x14ac:dyDescent="0.3">
      <c r="A1163">
        <v>2024</v>
      </c>
      <c r="B1163" t="s">
        <v>12</v>
      </c>
      <c r="C1163" t="s">
        <v>79</v>
      </c>
      <c r="D1163" t="s">
        <v>80</v>
      </c>
      <c r="E1163">
        <v>179.5</v>
      </c>
      <c r="F1163" t="s">
        <v>10</v>
      </c>
      <c r="G1163" t="str" cm="1">
        <f t="array" ref="G1163">IFERROR(INDEX(CategoryMap!B$2:B$99, MATCH(TRUE, ISNUMBER(SEARCH(CategoryMap!A$2:A$99, D1163)), 0)), "Other")</f>
        <v>Staples</v>
      </c>
      <c r="H1163" s="5">
        <f t="shared" si="18"/>
        <v>45352</v>
      </c>
      <c r="J1163" s="6"/>
    </row>
    <row r="1164" spans="1:10" x14ac:dyDescent="0.3">
      <c r="A1164">
        <v>2024</v>
      </c>
      <c r="B1164" t="s">
        <v>13</v>
      </c>
      <c r="C1164" t="s">
        <v>79</v>
      </c>
      <c r="D1164" t="s">
        <v>80</v>
      </c>
      <c r="E1164">
        <v>179.9</v>
      </c>
      <c r="F1164" t="s">
        <v>10</v>
      </c>
      <c r="G1164" t="str" cm="1">
        <f t="array" ref="G1164">IFERROR(INDEX(CategoryMap!B$2:B$99, MATCH(TRUE, ISNUMBER(SEARCH(CategoryMap!A$2:A$99, D1164)), 0)), "Other")</f>
        <v>Staples</v>
      </c>
      <c r="H1164" s="5">
        <f t="shared" si="18"/>
        <v>45383</v>
      </c>
      <c r="J1164" s="6"/>
    </row>
    <row r="1165" spans="1:10" x14ac:dyDescent="0.3">
      <c r="A1165">
        <v>2024</v>
      </c>
      <c r="B1165" t="s">
        <v>14</v>
      </c>
      <c r="C1165" t="s">
        <v>79</v>
      </c>
      <c r="D1165" t="s">
        <v>80</v>
      </c>
      <c r="E1165">
        <v>179.6</v>
      </c>
      <c r="F1165" t="s">
        <v>10</v>
      </c>
      <c r="G1165" t="str" cm="1">
        <f t="array" ref="G1165">IFERROR(INDEX(CategoryMap!B$2:B$99, MATCH(TRUE, ISNUMBER(SEARCH(CategoryMap!A$2:A$99, D1165)), 0)), "Other")</f>
        <v>Staples</v>
      </c>
      <c r="H1165" s="5">
        <f t="shared" si="18"/>
        <v>45413</v>
      </c>
      <c r="J1165" s="6"/>
    </row>
    <row r="1166" spans="1:10" x14ac:dyDescent="0.3">
      <c r="A1166">
        <v>2024</v>
      </c>
      <c r="B1166" t="s">
        <v>15</v>
      </c>
      <c r="C1166" t="s">
        <v>79</v>
      </c>
      <c r="D1166" t="s">
        <v>80</v>
      </c>
      <c r="E1166">
        <v>180.1</v>
      </c>
      <c r="F1166" t="s">
        <v>10</v>
      </c>
      <c r="G1166" t="str" cm="1">
        <f t="array" ref="G1166">IFERROR(INDEX(CategoryMap!B$2:B$99, MATCH(TRUE, ISNUMBER(SEARCH(CategoryMap!A$2:A$99, D1166)), 0)), "Other")</f>
        <v>Staples</v>
      </c>
      <c r="H1166" s="5">
        <f t="shared" si="18"/>
        <v>45444</v>
      </c>
      <c r="J1166" s="6"/>
    </row>
    <row r="1167" spans="1:10" x14ac:dyDescent="0.3">
      <c r="A1167">
        <v>2024</v>
      </c>
      <c r="B1167" t="s">
        <v>16</v>
      </c>
      <c r="C1167" t="s">
        <v>79</v>
      </c>
      <c r="D1167" t="s">
        <v>80</v>
      </c>
      <c r="E1167">
        <v>180.6</v>
      </c>
      <c r="F1167" t="s">
        <v>10</v>
      </c>
      <c r="G1167" t="str" cm="1">
        <f t="array" ref="G1167">IFERROR(INDEX(CategoryMap!B$2:B$99, MATCH(TRUE, ISNUMBER(SEARCH(CategoryMap!A$2:A$99, D1167)), 0)), "Other")</f>
        <v>Staples</v>
      </c>
      <c r="H1167" s="5">
        <f t="shared" si="18"/>
        <v>45474</v>
      </c>
      <c r="J1167" s="6"/>
    </row>
    <row r="1168" spans="1:10" x14ac:dyDescent="0.3">
      <c r="A1168">
        <v>2024</v>
      </c>
      <c r="B1168" t="s">
        <v>17</v>
      </c>
      <c r="C1168" t="s">
        <v>79</v>
      </c>
      <c r="D1168" t="s">
        <v>80</v>
      </c>
      <c r="E1168">
        <v>181.1</v>
      </c>
      <c r="F1168" t="s">
        <v>10</v>
      </c>
      <c r="G1168" t="str" cm="1">
        <f t="array" ref="G1168">IFERROR(INDEX(CategoryMap!B$2:B$99, MATCH(TRUE, ISNUMBER(SEARCH(CategoryMap!A$2:A$99, D1168)), 0)), "Other")</f>
        <v>Staples</v>
      </c>
      <c r="H1168" s="5">
        <f t="shared" si="18"/>
        <v>45505</v>
      </c>
      <c r="J1168" s="6"/>
    </row>
    <row r="1169" spans="1:10" x14ac:dyDescent="0.3">
      <c r="A1169">
        <v>2024</v>
      </c>
      <c r="B1169" t="s">
        <v>18</v>
      </c>
      <c r="C1169" t="s">
        <v>79</v>
      </c>
      <c r="D1169" t="s">
        <v>80</v>
      </c>
      <c r="E1169">
        <v>181.2</v>
      </c>
      <c r="F1169" t="s">
        <v>10</v>
      </c>
      <c r="G1169" t="str" cm="1">
        <f t="array" ref="G1169">IFERROR(INDEX(CategoryMap!B$2:B$99, MATCH(TRUE, ISNUMBER(SEARCH(CategoryMap!A$2:A$99, D1169)), 0)), "Other")</f>
        <v>Staples</v>
      </c>
      <c r="H1169" s="5">
        <f t="shared" si="18"/>
        <v>45536</v>
      </c>
      <c r="J1169" s="6"/>
    </row>
    <row r="1170" spans="1:10" x14ac:dyDescent="0.3">
      <c r="A1170">
        <v>2024</v>
      </c>
      <c r="B1170" t="s">
        <v>19</v>
      </c>
      <c r="C1170" t="s">
        <v>79</v>
      </c>
      <c r="D1170" t="s">
        <v>80</v>
      </c>
      <c r="E1170">
        <v>181.6</v>
      </c>
      <c r="F1170" t="s">
        <v>10</v>
      </c>
      <c r="G1170" t="str" cm="1">
        <f t="array" ref="G1170">IFERROR(INDEX(CategoryMap!B$2:B$99, MATCH(TRUE, ISNUMBER(SEARCH(CategoryMap!A$2:A$99, D1170)), 0)), "Other")</f>
        <v>Staples</v>
      </c>
      <c r="H1170" s="5">
        <f t="shared" si="18"/>
        <v>45566</v>
      </c>
      <c r="J1170" s="6"/>
    </row>
    <row r="1171" spans="1:10" x14ac:dyDescent="0.3">
      <c r="A1171">
        <v>2024</v>
      </c>
      <c r="B1171" t="s">
        <v>20</v>
      </c>
      <c r="C1171" t="s">
        <v>79</v>
      </c>
      <c r="D1171" t="s">
        <v>80</v>
      </c>
      <c r="E1171">
        <v>181.9</v>
      </c>
      <c r="F1171" t="s">
        <v>10</v>
      </c>
      <c r="G1171" t="str" cm="1">
        <f t="array" ref="G1171">IFERROR(INDEX(CategoryMap!B$2:B$99, MATCH(TRUE, ISNUMBER(SEARCH(CategoryMap!A$2:A$99, D1171)), 0)), "Other")</f>
        <v>Staples</v>
      </c>
      <c r="H1171" s="5">
        <f t="shared" si="18"/>
        <v>45597</v>
      </c>
      <c r="J1171" s="6"/>
    </row>
    <row r="1172" spans="1:10" x14ac:dyDescent="0.3">
      <c r="A1172">
        <v>2024</v>
      </c>
      <c r="B1172" t="s">
        <v>21</v>
      </c>
      <c r="C1172" t="s">
        <v>79</v>
      </c>
      <c r="D1172" t="s">
        <v>80</v>
      </c>
      <c r="E1172">
        <v>181.9</v>
      </c>
      <c r="F1172" t="s">
        <v>10</v>
      </c>
      <c r="G1172" t="str" cm="1">
        <f t="array" ref="G1172">IFERROR(INDEX(CategoryMap!B$2:B$99, MATCH(TRUE, ISNUMBER(SEARCH(CategoryMap!A$2:A$99, D1172)), 0)), "Other")</f>
        <v>Staples</v>
      </c>
      <c r="H1172" s="5">
        <f t="shared" si="18"/>
        <v>45627</v>
      </c>
      <c r="J1172" s="6"/>
    </row>
    <row r="1173" spans="1:10" x14ac:dyDescent="0.3">
      <c r="A1173">
        <v>2025</v>
      </c>
      <c r="B1173" t="s">
        <v>7</v>
      </c>
      <c r="C1173" t="s">
        <v>79</v>
      </c>
      <c r="D1173" t="s">
        <v>80</v>
      </c>
      <c r="E1173">
        <v>181.9</v>
      </c>
      <c r="F1173" t="s">
        <v>10</v>
      </c>
      <c r="G1173" t="str" cm="1">
        <f t="array" ref="G1173">IFERROR(INDEX(CategoryMap!B$2:B$99, MATCH(TRUE, ISNUMBER(SEARCH(CategoryMap!A$2:A$99, D1173)), 0)), "Other")</f>
        <v>Staples</v>
      </c>
      <c r="H1173" s="5">
        <f t="shared" si="18"/>
        <v>45658</v>
      </c>
      <c r="J1173" s="6"/>
    </row>
    <row r="1174" spans="1:10" x14ac:dyDescent="0.3">
      <c r="A1174">
        <v>2025</v>
      </c>
      <c r="B1174" t="s">
        <v>11</v>
      </c>
      <c r="C1174" t="s">
        <v>79</v>
      </c>
      <c r="D1174" t="s">
        <v>80</v>
      </c>
      <c r="E1174">
        <v>182.1</v>
      </c>
      <c r="F1174" t="s">
        <v>10</v>
      </c>
      <c r="G1174" t="str" cm="1">
        <f t="array" ref="G1174">IFERROR(INDEX(CategoryMap!B$2:B$99, MATCH(TRUE, ISNUMBER(SEARCH(CategoryMap!A$2:A$99, D1174)), 0)), "Other")</f>
        <v>Staples</v>
      </c>
      <c r="H1174" s="5">
        <f t="shared" si="18"/>
        <v>45689</v>
      </c>
      <c r="J1174" s="6"/>
    </row>
    <row r="1175" spans="1:10" x14ac:dyDescent="0.3">
      <c r="A1175">
        <v>2025</v>
      </c>
      <c r="B1175" t="s">
        <v>12</v>
      </c>
      <c r="C1175" t="s">
        <v>79</v>
      </c>
      <c r="D1175" t="s">
        <v>80</v>
      </c>
      <c r="E1175">
        <v>182.3</v>
      </c>
      <c r="F1175" t="s">
        <v>10</v>
      </c>
      <c r="G1175" t="str" cm="1">
        <f t="array" ref="G1175">IFERROR(INDEX(CategoryMap!B$2:B$99, MATCH(TRUE, ISNUMBER(SEARCH(CategoryMap!A$2:A$99, D1175)), 0)), "Other")</f>
        <v>Staples</v>
      </c>
      <c r="H1175" s="5">
        <f t="shared" si="18"/>
        <v>45717</v>
      </c>
      <c r="J1175" s="6"/>
    </row>
    <row r="1176" spans="1:10" x14ac:dyDescent="0.3">
      <c r="A1176">
        <v>2025</v>
      </c>
      <c r="B1176" t="s">
        <v>13</v>
      </c>
      <c r="C1176" t="s">
        <v>79</v>
      </c>
      <c r="D1176" t="s">
        <v>80</v>
      </c>
      <c r="E1176">
        <v>182.6</v>
      </c>
      <c r="F1176" t="s">
        <v>10</v>
      </c>
      <c r="G1176" t="str" cm="1">
        <f t="array" ref="G1176">IFERROR(INDEX(CategoryMap!B$2:B$99, MATCH(TRUE, ISNUMBER(SEARCH(CategoryMap!A$2:A$99, D1176)), 0)), "Other")</f>
        <v>Staples</v>
      </c>
      <c r="H1176" s="5">
        <f t="shared" si="18"/>
        <v>45748</v>
      </c>
      <c r="J1176" s="6"/>
    </row>
    <row r="1177" spans="1:10" x14ac:dyDescent="0.3">
      <c r="A1177">
        <v>2025</v>
      </c>
      <c r="B1177" t="s">
        <v>14</v>
      </c>
      <c r="C1177" t="s">
        <v>79</v>
      </c>
      <c r="D1177" t="s">
        <v>80</v>
      </c>
      <c r="E1177">
        <v>182.7</v>
      </c>
      <c r="F1177" t="s">
        <v>10</v>
      </c>
      <c r="G1177" t="str" cm="1">
        <f t="array" ref="G1177">IFERROR(INDEX(CategoryMap!B$2:B$99, MATCH(TRUE, ISNUMBER(SEARCH(CategoryMap!A$2:A$99, D1177)), 0)), "Other")</f>
        <v>Staples</v>
      </c>
      <c r="H1177" s="5">
        <f t="shared" si="18"/>
        <v>45778</v>
      </c>
      <c r="J1177" s="6"/>
    </row>
    <row r="1178" spans="1:10" x14ac:dyDescent="0.3">
      <c r="A1178">
        <v>2025</v>
      </c>
      <c r="B1178" t="s">
        <v>15</v>
      </c>
      <c r="C1178" t="s">
        <v>79</v>
      </c>
      <c r="D1178" t="s">
        <v>80</v>
      </c>
      <c r="E1178">
        <v>183.2</v>
      </c>
      <c r="F1178" t="s">
        <v>22</v>
      </c>
      <c r="G1178" t="str" cm="1">
        <f t="array" ref="G1178">IFERROR(INDEX(CategoryMap!B$2:B$99, MATCH(TRUE, ISNUMBER(SEARCH(CategoryMap!A$2:A$99, D1178)), 0)), "Other")</f>
        <v>Staples</v>
      </c>
      <c r="H1178" s="5">
        <f t="shared" si="18"/>
        <v>45809</v>
      </c>
      <c r="J1178" s="6"/>
    </row>
    <row r="1179" spans="1:10" x14ac:dyDescent="0.3">
      <c r="A1179">
        <v>2022</v>
      </c>
      <c r="B1179" t="s">
        <v>7</v>
      </c>
      <c r="C1179" t="s">
        <v>81</v>
      </c>
      <c r="D1179" t="s">
        <v>82</v>
      </c>
      <c r="E1179">
        <v>164.5</v>
      </c>
      <c r="F1179" t="s">
        <v>10</v>
      </c>
      <c r="G1179" t="str" cm="1">
        <f t="array" ref="G1179">IFERROR(INDEX(CategoryMap!B$2:B$99, MATCH(TRUE, ISNUMBER(SEARCH(CategoryMap!A$2:A$99, D1179)), 0)), "Other")</f>
        <v>Staples</v>
      </c>
      <c r="H1179" s="5">
        <f t="shared" si="18"/>
        <v>44562</v>
      </c>
      <c r="J1179" s="6"/>
    </row>
    <row r="1180" spans="1:10" x14ac:dyDescent="0.3">
      <c r="A1180">
        <v>2022</v>
      </c>
      <c r="B1180" t="s">
        <v>11</v>
      </c>
      <c r="C1180" t="s">
        <v>81</v>
      </c>
      <c r="D1180" t="s">
        <v>82</v>
      </c>
      <c r="E1180">
        <v>164.5</v>
      </c>
      <c r="F1180" t="s">
        <v>10</v>
      </c>
      <c r="G1180" t="str" cm="1">
        <f t="array" ref="G1180">IFERROR(INDEX(CategoryMap!B$2:B$99, MATCH(TRUE, ISNUMBER(SEARCH(CategoryMap!A$2:A$99, D1180)), 0)), "Other")</f>
        <v>Staples</v>
      </c>
      <c r="H1180" s="5">
        <f t="shared" si="18"/>
        <v>44593</v>
      </c>
      <c r="J1180" s="6"/>
    </row>
    <row r="1181" spans="1:10" x14ac:dyDescent="0.3">
      <c r="A1181">
        <v>2022</v>
      </c>
      <c r="B1181" t="s">
        <v>12</v>
      </c>
      <c r="C1181" t="s">
        <v>81</v>
      </c>
      <c r="D1181" t="s">
        <v>82</v>
      </c>
      <c r="E1181">
        <v>165.2</v>
      </c>
      <c r="F1181" t="s">
        <v>10</v>
      </c>
      <c r="G1181" t="str" cm="1">
        <f t="array" ref="G1181">IFERROR(INDEX(CategoryMap!B$2:B$99, MATCH(TRUE, ISNUMBER(SEARCH(CategoryMap!A$2:A$99, D1181)), 0)), "Other")</f>
        <v>Staples</v>
      </c>
      <c r="H1181" s="5">
        <f t="shared" si="18"/>
        <v>44621</v>
      </c>
      <c r="J1181" s="6"/>
    </row>
    <row r="1182" spans="1:10" x14ac:dyDescent="0.3">
      <c r="A1182">
        <v>2022</v>
      </c>
      <c r="B1182" t="s">
        <v>13</v>
      </c>
      <c r="C1182" t="s">
        <v>81</v>
      </c>
      <c r="D1182" t="s">
        <v>82</v>
      </c>
      <c r="E1182">
        <v>166.7</v>
      </c>
      <c r="F1182" t="s">
        <v>10</v>
      </c>
      <c r="G1182" t="str" cm="1">
        <f t="array" ref="G1182">IFERROR(INDEX(CategoryMap!B$2:B$99, MATCH(TRUE, ISNUMBER(SEARCH(CategoryMap!A$2:A$99, D1182)), 0)), "Other")</f>
        <v>Staples</v>
      </c>
      <c r="H1182" s="5">
        <f t="shared" si="18"/>
        <v>44652</v>
      </c>
      <c r="J1182" s="6"/>
    </row>
    <row r="1183" spans="1:10" x14ac:dyDescent="0.3">
      <c r="A1183">
        <v>2022</v>
      </c>
      <c r="B1183" t="s">
        <v>14</v>
      </c>
      <c r="C1183" t="s">
        <v>81</v>
      </c>
      <c r="D1183" t="s">
        <v>82</v>
      </c>
      <c r="E1183">
        <v>168</v>
      </c>
      <c r="F1183" t="s">
        <v>10</v>
      </c>
      <c r="G1183" t="str" cm="1">
        <f t="array" ref="G1183">IFERROR(INDEX(CategoryMap!B$2:B$99, MATCH(TRUE, ISNUMBER(SEARCH(CategoryMap!A$2:A$99, D1183)), 0)), "Other")</f>
        <v>Staples</v>
      </c>
      <c r="H1183" s="5">
        <f t="shared" si="18"/>
        <v>44682</v>
      </c>
      <c r="J1183" s="6"/>
    </row>
    <row r="1184" spans="1:10" x14ac:dyDescent="0.3">
      <c r="A1184">
        <v>2022</v>
      </c>
      <c r="B1184" t="s">
        <v>15</v>
      </c>
      <c r="C1184" t="s">
        <v>81</v>
      </c>
      <c r="D1184" t="s">
        <v>82</v>
      </c>
      <c r="E1184">
        <v>169</v>
      </c>
      <c r="F1184" t="s">
        <v>10</v>
      </c>
      <c r="G1184" t="str" cm="1">
        <f t="array" ref="G1184">IFERROR(INDEX(CategoryMap!B$2:B$99, MATCH(TRUE, ISNUMBER(SEARCH(CategoryMap!A$2:A$99, D1184)), 0)), "Other")</f>
        <v>Staples</v>
      </c>
      <c r="H1184" s="5">
        <f t="shared" si="18"/>
        <v>44713</v>
      </c>
      <c r="J1184" s="6"/>
    </row>
    <row r="1185" spans="1:10" x14ac:dyDescent="0.3">
      <c r="A1185">
        <v>2022</v>
      </c>
      <c r="B1185" t="s">
        <v>16</v>
      </c>
      <c r="C1185" t="s">
        <v>81</v>
      </c>
      <c r="D1185" t="s">
        <v>82</v>
      </c>
      <c r="E1185">
        <v>170.6</v>
      </c>
      <c r="F1185" t="s">
        <v>10</v>
      </c>
      <c r="G1185" t="str" cm="1">
        <f t="array" ref="G1185">IFERROR(INDEX(CategoryMap!B$2:B$99, MATCH(TRUE, ISNUMBER(SEARCH(CategoryMap!A$2:A$99, D1185)), 0)), "Other")</f>
        <v>Staples</v>
      </c>
      <c r="H1185" s="5">
        <f t="shared" si="18"/>
        <v>44743</v>
      </c>
      <c r="J1185" s="6"/>
    </row>
    <row r="1186" spans="1:10" x14ac:dyDescent="0.3">
      <c r="A1186">
        <v>2022</v>
      </c>
      <c r="B1186" t="s">
        <v>17</v>
      </c>
      <c r="C1186" t="s">
        <v>81</v>
      </c>
      <c r="D1186" t="s">
        <v>82</v>
      </c>
      <c r="E1186">
        <v>173</v>
      </c>
      <c r="F1186" t="s">
        <v>10</v>
      </c>
      <c r="G1186" t="str" cm="1">
        <f t="array" ref="G1186">IFERROR(INDEX(CategoryMap!B$2:B$99, MATCH(TRUE, ISNUMBER(SEARCH(CategoryMap!A$2:A$99, D1186)), 0)), "Other")</f>
        <v>Staples</v>
      </c>
      <c r="H1186" s="5">
        <f t="shared" si="18"/>
        <v>44774</v>
      </c>
      <c r="J1186" s="6"/>
    </row>
    <row r="1187" spans="1:10" x14ac:dyDescent="0.3">
      <c r="A1187">
        <v>2022</v>
      </c>
      <c r="B1187" t="s">
        <v>18</v>
      </c>
      <c r="C1187" t="s">
        <v>81</v>
      </c>
      <c r="D1187" t="s">
        <v>82</v>
      </c>
      <c r="E1187">
        <v>174.7</v>
      </c>
      <c r="F1187" t="s">
        <v>10</v>
      </c>
      <c r="G1187" t="str" cm="1">
        <f t="array" ref="G1187">IFERROR(INDEX(CategoryMap!B$2:B$99, MATCH(TRUE, ISNUMBER(SEARCH(CategoryMap!A$2:A$99, D1187)), 0)), "Other")</f>
        <v>Staples</v>
      </c>
      <c r="H1187" s="5">
        <f t="shared" si="18"/>
        <v>44805</v>
      </c>
      <c r="J1187" s="6"/>
    </row>
    <row r="1188" spans="1:10" x14ac:dyDescent="0.3">
      <c r="A1188">
        <v>2022</v>
      </c>
      <c r="B1188" t="s">
        <v>19</v>
      </c>
      <c r="C1188" t="s">
        <v>81</v>
      </c>
      <c r="D1188" t="s">
        <v>82</v>
      </c>
      <c r="E1188">
        <v>175.7</v>
      </c>
      <c r="F1188" t="s">
        <v>10</v>
      </c>
      <c r="G1188" t="str" cm="1">
        <f t="array" ref="G1188">IFERROR(INDEX(CategoryMap!B$2:B$99, MATCH(TRUE, ISNUMBER(SEARCH(CategoryMap!A$2:A$99, D1188)), 0)), "Other")</f>
        <v>Staples</v>
      </c>
      <c r="H1188" s="5">
        <f t="shared" si="18"/>
        <v>44835</v>
      </c>
      <c r="J1188" s="6"/>
    </row>
    <row r="1189" spans="1:10" x14ac:dyDescent="0.3">
      <c r="A1189">
        <v>2022</v>
      </c>
      <c r="B1189" t="s">
        <v>20</v>
      </c>
      <c r="C1189" t="s">
        <v>81</v>
      </c>
      <c r="D1189" t="s">
        <v>82</v>
      </c>
      <c r="E1189">
        <v>176.9</v>
      </c>
      <c r="F1189" t="s">
        <v>10</v>
      </c>
      <c r="G1189" t="str" cm="1">
        <f t="array" ref="G1189">IFERROR(INDEX(CategoryMap!B$2:B$99, MATCH(TRUE, ISNUMBER(SEARCH(CategoryMap!A$2:A$99, D1189)), 0)), "Other")</f>
        <v>Staples</v>
      </c>
      <c r="H1189" s="5">
        <f t="shared" si="18"/>
        <v>44866</v>
      </c>
      <c r="J1189" s="6"/>
    </row>
    <row r="1190" spans="1:10" x14ac:dyDescent="0.3">
      <c r="A1190">
        <v>2022</v>
      </c>
      <c r="B1190" t="s">
        <v>21</v>
      </c>
      <c r="C1190" t="s">
        <v>81</v>
      </c>
      <c r="D1190" t="s">
        <v>82</v>
      </c>
      <c r="E1190">
        <v>178.8</v>
      </c>
      <c r="F1190" t="s">
        <v>10</v>
      </c>
      <c r="G1190" t="str" cm="1">
        <f t="array" ref="G1190">IFERROR(INDEX(CategoryMap!B$2:B$99, MATCH(TRUE, ISNUMBER(SEARCH(CategoryMap!A$2:A$99, D1190)), 0)), "Other")</f>
        <v>Staples</v>
      </c>
      <c r="H1190" s="5">
        <f t="shared" si="18"/>
        <v>44896</v>
      </c>
      <c r="J1190" s="6"/>
    </row>
    <row r="1191" spans="1:10" x14ac:dyDescent="0.3">
      <c r="A1191">
        <v>2023</v>
      </c>
      <c r="B1191" t="s">
        <v>7</v>
      </c>
      <c r="C1191" t="s">
        <v>81</v>
      </c>
      <c r="D1191" t="s">
        <v>82</v>
      </c>
      <c r="E1191">
        <v>179.2</v>
      </c>
      <c r="F1191" t="s">
        <v>10</v>
      </c>
      <c r="G1191" t="str" cm="1">
        <f t="array" ref="G1191">IFERROR(INDEX(CategoryMap!B$2:B$99, MATCH(TRUE, ISNUMBER(SEARCH(CategoryMap!A$2:A$99, D1191)), 0)), "Other")</f>
        <v>Staples</v>
      </c>
      <c r="H1191" s="5">
        <f t="shared" si="18"/>
        <v>44927</v>
      </c>
      <c r="J1191" s="6"/>
    </row>
    <row r="1192" spans="1:10" x14ac:dyDescent="0.3">
      <c r="A1192">
        <v>2023</v>
      </c>
      <c r="B1192" t="s">
        <v>11</v>
      </c>
      <c r="C1192" t="s">
        <v>81</v>
      </c>
      <c r="D1192" t="s">
        <v>82</v>
      </c>
      <c r="E1192">
        <v>180</v>
      </c>
      <c r="F1192" t="s">
        <v>10</v>
      </c>
      <c r="G1192" t="str" cm="1">
        <f t="array" ref="G1192">IFERROR(INDEX(CategoryMap!B$2:B$99, MATCH(TRUE, ISNUMBER(SEARCH(CategoryMap!A$2:A$99, D1192)), 0)), "Other")</f>
        <v>Staples</v>
      </c>
      <c r="H1192" s="5">
        <f t="shared" si="18"/>
        <v>44958</v>
      </c>
      <c r="J1192" s="6"/>
    </row>
    <row r="1193" spans="1:10" x14ac:dyDescent="0.3">
      <c r="A1193">
        <v>2023</v>
      </c>
      <c r="B1193" t="s">
        <v>12</v>
      </c>
      <c r="C1193" t="s">
        <v>81</v>
      </c>
      <c r="D1193" t="s">
        <v>82</v>
      </c>
      <c r="E1193">
        <v>181.1</v>
      </c>
      <c r="F1193" t="s">
        <v>10</v>
      </c>
      <c r="G1193" t="str" cm="1">
        <f t="array" ref="G1193">IFERROR(INDEX(CategoryMap!B$2:B$99, MATCH(TRUE, ISNUMBER(SEARCH(CategoryMap!A$2:A$99, D1193)), 0)), "Other")</f>
        <v>Staples</v>
      </c>
      <c r="H1193" s="5">
        <f t="shared" si="18"/>
        <v>44986</v>
      </c>
      <c r="J1193" s="6"/>
    </row>
    <row r="1194" spans="1:10" x14ac:dyDescent="0.3">
      <c r="A1194">
        <v>2023</v>
      </c>
      <c r="B1194" t="s">
        <v>13</v>
      </c>
      <c r="C1194" t="s">
        <v>81</v>
      </c>
      <c r="D1194" t="s">
        <v>82</v>
      </c>
      <c r="E1194">
        <v>182.2</v>
      </c>
      <c r="F1194" t="s">
        <v>10</v>
      </c>
      <c r="G1194" t="str" cm="1">
        <f t="array" ref="G1194">IFERROR(INDEX(CategoryMap!B$2:B$99, MATCH(TRUE, ISNUMBER(SEARCH(CategoryMap!A$2:A$99, D1194)), 0)), "Other")</f>
        <v>Staples</v>
      </c>
      <c r="H1194" s="5">
        <f t="shared" si="18"/>
        <v>45017</v>
      </c>
      <c r="J1194" s="6"/>
    </row>
    <row r="1195" spans="1:10" x14ac:dyDescent="0.3">
      <c r="A1195">
        <v>2023</v>
      </c>
      <c r="B1195" t="s">
        <v>14</v>
      </c>
      <c r="C1195" t="s">
        <v>81</v>
      </c>
      <c r="D1195" t="s">
        <v>82</v>
      </c>
      <c r="E1195">
        <v>182.6</v>
      </c>
      <c r="F1195" t="s">
        <v>10</v>
      </c>
      <c r="G1195" t="str" cm="1">
        <f t="array" ref="G1195">IFERROR(INDEX(CategoryMap!B$2:B$99, MATCH(TRUE, ISNUMBER(SEARCH(CategoryMap!A$2:A$99, D1195)), 0)), "Other")</f>
        <v>Staples</v>
      </c>
      <c r="H1195" s="5">
        <f t="shared" si="18"/>
        <v>45047</v>
      </c>
      <c r="J1195" s="6"/>
    </row>
    <row r="1196" spans="1:10" x14ac:dyDescent="0.3">
      <c r="A1196">
        <v>2023</v>
      </c>
      <c r="B1196" t="s">
        <v>15</v>
      </c>
      <c r="C1196" t="s">
        <v>81</v>
      </c>
      <c r="D1196" t="s">
        <v>82</v>
      </c>
      <c r="E1196">
        <v>183.5</v>
      </c>
      <c r="F1196" t="s">
        <v>10</v>
      </c>
      <c r="G1196" t="str" cm="1">
        <f t="array" ref="G1196">IFERROR(INDEX(CategoryMap!B$2:B$99, MATCH(TRUE, ISNUMBER(SEARCH(CategoryMap!A$2:A$99, D1196)), 0)), "Other")</f>
        <v>Staples</v>
      </c>
      <c r="H1196" s="5">
        <f t="shared" si="18"/>
        <v>45078</v>
      </c>
      <c r="J1196" s="6"/>
    </row>
    <row r="1197" spans="1:10" x14ac:dyDescent="0.3">
      <c r="A1197">
        <v>2023</v>
      </c>
      <c r="B1197" t="s">
        <v>16</v>
      </c>
      <c r="C1197" t="s">
        <v>81</v>
      </c>
      <c r="D1197" t="s">
        <v>82</v>
      </c>
      <c r="E1197">
        <v>183.9</v>
      </c>
      <c r="F1197" t="s">
        <v>10</v>
      </c>
      <c r="G1197" t="str" cm="1">
        <f t="array" ref="G1197">IFERROR(INDEX(CategoryMap!B$2:B$99, MATCH(TRUE, ISNUMBER(SEARCH(CategoryMap!A$2:A$99, D1197)), 0)), "Other")</f>
        <v>Staples</v>
      </c>
      <c r="H1197" s="5">
        <f t="shared" si="18"/>
        <v>45108</v>
      </c>
      <c r="J1197" s="6"/>
    </row>
    <row r="1198" spans="1:10" x14ac:dyDescent="0.3">
      <c r="A1198">
        <v>2023</v>
      </c>
      <c r="B1198" t="s">
        <v>17</v>
      </c>
      <c r="C1198" t="s">
        <v>81</v>
      </c>
      <c r="D1198" t="s">
        <v>82</v>
      </c>
      <c r="E1198">
        <v>185.1</v>
      </c>
      <c r="F1198" t="s">
        <v>10</v>
      </c>
      <c r="G1198" t="str" cm="1">
        <f t="array" ref="G1198">IFERROR(INDEX(CategoryMap!B$2:B$99, MATCH(TRUE, ISNUMBER(SEARCH(CategoryMap!A$2:A$99, D1198)), 0)), "Other")</f>
        <v>Staples</v>
      </c>
      <c r="H1198" s="5">
        <f t="shared" si="18"/>
        <v>45139</v>
      </c>
      <c r="J1198" s="6"/>
    </row>
    <row r="1199" spans="1:10" x14ac:dyDescent="0.3">
      <c r="A1199">
        <v>2023</v>
      </c>
      <c r="B1199" t="s">
        <v>18</v>
      </c>
      <c r="C1199" t="s">
        <v>81</v>
      </c>
      <c r="D1199" t="s">
        <v>82</v>
      </c>
      <c r="E1199">
        <v>185.3</v>
      </c>
      <c r="F1199" t="s">
        <v>10</v>
      </c>
      <c r="G1199" t="str" cm="1">
        <f t="array" ref="G1199">IFERROR(INDEX(CategoryMap!B$2:B$99, MATCH(TRUE, ISNUMBER(SEARCH(CategoryMap!A$2:A$99, D1199)), 0)), "Other")</f>
        <v>Staples</v>
      </c>
      <c r="H1199" s="5">
        <f t="shared" si="18"/>
        <v>45170</v>
      </c>
      <c r="J1199" s="6"/>
    </row>
    <row r="1200" spans="1:10" x14ac:dyDescent="0.3">
      <c r="A1200">
        <v>2023</v>
      </c>
      <c r="B1200" t="s">
        <v>19</v>
      </c>
      <c r="C1200" t="s">
        <v>81</v>
      </c>
      <c r="D1200" t="s">
        <v>82</v>
      </c>
      <c r="E1200">
        <v>185.7</v>
      </c>
      <c r="F1200" t="s">
        <v>10</v>
      </c>
      <c r="G1200" t="str" cm="1">
        <f t="array" ref="G1200">IFERROR(INDEX(CategoryMap!B$2:B$99, MATCH(TRUE, ISNUMBER(SEARCH(CategoryMap!A$2:A$99, D1200)), 0)), "Other")</f>
        <v>Staples</v>
      </c>
      <c r="H1200" s="5">
        <f t="shared" si="18"/>
        <v>45200</v>
      </c>
      <c r="J1200" s="6"/>
    </row>
    <row r="1201" spans="1:10" x14ac:dyDescent="0.3">
      <c r="A1201">
        <v>2023</v>
      </c>
      <c r="B1201" t="s">
        <v>20</v>
      </c>
      <c r="C1201" t="s">
        <v>81</v>
      </c>
      <c r="D1201" t="s">
        <v>82</v>
      </c>
      <c r="E1201">
        <v>185.7</v>
      </c>
      <c r="F1201" t="s">
        <v>10</v>
      </c>
      <c r="G1201" t="str" cm="1">
        <f t="array" ref="G1201">IFERROR(INDEX(CategoryMap!B$2:B$99, MATCH(TRUE, ISNUMBER(SEARCH(CategoryMap!A$2:A$99, D1201)), 0)), "Other")</f>
        <v>Staples</v>
      </c>
      <c r="H1201" s="5">
        <f t="shared" si="18"/>
        <v>45231</v>
      </c>
      <c r="J1201" s="6"/>
    </row>
    <row r="1202" spans="1:10" x14ac:dyDescent="0.3">
      <c r="A1202">
        <v>2023</v>
      </c>
      <c r="B1202" t="s">
        <v>21</v>
      </c>
      <c r="C1202" t="s">
        <v>81</v>
      </c>
      <c r="D1202" t="s">
        <v>82</v>
      </c>
      <c r="E1202">
        <v>186.2</v>
      </c>
      <c r="F1202" t="s">
        <v>10</v>
      </c>
      <c r="G1202" t="str" cm="1">
        <f t="array" ref="G1202">IFERROR(INDEX(CategoryMap!B$2:B$99, MATCH(TRUE, ISNUMBER(SEARCH(CategoryMap!A$2:A$99, D1202)), 0)), "Other")</f>
        <v>Staples</v>
      </c>
      <c r="H1202" s="5">
        <f t="shared" si="18"/>
        <v>45261</v>
      </c>
      <c r="J1202" s="6"/>
    </row>
    <row r="1203" spans="1:10" x14ac:dyDescent="0.3">
      <c r="A1203">
        <v>2024</v>
      </c>
      <c r="B1203" t="s">
        <v>7</v>
      </c>
      <c r="C1203" t="s">
        <v>81</v>
      </c>
      <c r="D1203" t="s">
        <v>82</v>
      </c>
      <c r="E1203">
        <v>186.6</v>
      </c>
      <c r="F1203" t="s">
        <v>10</v>
      </c>
      <c r="G1203" t="str" cm="1">
        <f t="array" ref="G1203">IFERROR(INDEX(CategoryMap!B$2:B$99, MATCH(TRUE, ISNUMBER(SEARCH(CategoryMap!A$2:A$99, D1203)), 0)), "Other")</f>
        <v>Staples</v>
      </c>
      <c r="H1203" s="5">
        <f t="shared" si="18"/>
        <v>45292</v>
      </c>
      <c r="J1203" s="6"/>
    </row>
    <row r="1204" spans="1:10" x14ac:dyDescent="0.3">
      <c r="A1204">
        <v>2024</v>
      </c>
      <c r="B1204" t="s">
        <v>11</v>
      </c>
      <c r="C1204" t="s">
        <v>81</v>
      </c>
      <c r="D1204" t="s">
        <v>82</v>
      </c>
      <c r="E1204">
        <v>186.5</v>
      </c>
      <c r="F1204" t="s">
        <v>10</v>
      </c>
      <c r="G1204" t="str" cm="1">
        <f t="array" ref="G1204">IFERROR(INDEX(CategoryMap!B$2:B$99, MATCH(TRUE, ISNUMBER(SEARCH(CategoryMap!A$2:A$99, D1204)), 0)), "Other")</f>
        <v>Staples</v>
      </c>
      <c r="H1204" s="5">
        <f t="shared" si="18"/>
        <v>45323</v>
      </c>
      <c r="J1204" s="6"/>
    </row>
    <row r="1205" spans="1:10" x14ac:dyDescent="0.3">
      <c r="A1205">
        <v>2024</v>
      </c>
      <c r="B1205" t="s">
        <v>12</v>
      </c>
      <c r="C1205" t="s">
        <v>81</v>
      </c>
      <c r="D1205" t="s">
        <v>82</v>
      </c>
      <c r="E1205">
        <v>186.4</v>
      </c>
      <c r="F1205" t="s">
        <v>10</v>
      </c>
      <c r="G1205" t="str" cm="1">
        <f t="array" ref="G1205">IFERROR(INDEX(CategoryMap!B$2:B$99, MATCH(TRUE, ISNUMBER(SEARCH(CategoryMap!A$2:A$99, D1205)), 0)), "Other")</f>
        <v>Staples</v>
      </c>
      <c r="H1205" s="5">
        <f t="shared" si="18"/>
        <v>45352</v>
      </c>
      <c r="J1205" s="6"/>
    </row>
    <row r="1206" spans="1:10" x14ac:dyDescent="0.3">
      <c r="A1206">
        <v>2024</v>
      </c>
      <c r="B1206" t="s">
        <v>13</v>
      </c>
      <c r="C1206" t="s">
        <v>81</v>
      </c>
      <c r="D1206" t="s">
        <v>82</v>
      </c>
      <c r="E1206">
        <v>186.8</v>
      </c>
      <c r="F1206" t="s">
        <v>10</v>
      </c>
      <c r="G1206" t="str" cm="1">
        <f t="array" ref="G1206">IFERROR(INDEX(CategoryMap!B$2:B$99, MATCH(TRUE, ISNUMBER(SEARCH(CategoryMap!A$2:A$99, D1206)), 0)), "Other")</f>
        <v>Staples</v>
      </c>
      <c r="H1206" s="5">
        <f t="shared" si="18"/>
        <v>45383</v>
      </c>
      <c r="J1206" s="6"/>
    </row>
    <row r="1207" spans="1:10" x14ac:dyDescent="0.3">
      <c r="A1207">
        <v>2024</v>
      </c>
      <c r="B1207" t="s">
        <v>14</v>
      </c>
      <c r="C1207" t="s">
        <v>81</v>
      </c>
      <c r="D1207" t="s">
        <v>82</v>
      </c>
      <c r="E1207">
        <v>187.2</v>
      </c>
      <c r="F1207" t="s">
        <v>10</v>
      </c>
      <c r="G1207" t="str" cm="1">
        <f t="array" ref="G1207">IFERROR(INDEX(CategoryMap!B$2:B$99, MATCH(TRUE, ISNUMBER(SEARCH(CategoryMap!A$2:A$99, D1207)), 0)), "Other")</f>
        <v>Staples</v>
      </c>
      <c r="H1207" s="5">
        <f t="shared" si="18"/>
        <v>45413</v>
      </c>
      <c r="J1207" s="6"/>
    </row>
    <row r="1208" spans="1:10" x14ac:dyDescent="0.3">
      <c r="A1208">
        <v>2024</v>
      </c>
      <c r="B1208" t="s">
        <v>15</v>
      </c>
      <c r="C1208" t="s">
        <v>81</v>
      </c>
      <c r="D1208" t="s">
        <v>82</v>
      </c>
      <c r="E1208">
        <v>188.5</v>
      </c>
      <c r="F1208" t="s">
        <v>10</v>
      </c>
      <c r="G1208" t="str" cm="1">
        <f t="array" ref="G1208">IFERROR(INDEX(CategoryMap!B$2:B$99, MATCH(TRUE, ISNUMBER(SEARCH(CategoryMap!A$2:A$99, D1208)), 0)), "Other")</f>
        <v>Staples</v>
      </c>
      <c r="H1208" s="5">
        <f t="shared" si="18"/>
        <v>45444</v>
      </c>
      <c r="J1208" s="6"/>
    </row>
    <row r="1209" spans="1:10" x14ac:dyDescent="0.3">
      <c r="A1209">
        <v>2024</v>
      </c>
      <c r="B1209" t="s">
        <v>16</v>
      </c>
      <c r="C1209" t="s">
        <v>81</v>
      </c>
      <c r="D1209" t="s">
        <v>82</v>
      </c>
      <c r="E1209">
        <v>188.6</v>
      </c>
      <c r="F1209" t="s">
        <v>10</v>
      </c>
      <c r="G1209" t="str" cm="1">
        <f t="array" ref="G1209">IFERROR(INDEX(CategoryMap!B$2:B$99, MATCH(TRUE, ISNUMBER(SEARCH(CategoryMap!A$2:A$99, D1209)), 0)), "Other")</f>
        <v>Staples</v>
      </c>
      <c r="H1209" s="5">
        <f t="shared" si="18"/>
        <v>45474</v>
      </c>
      <c r="J1209" s="6"/>
    </row>
    <row r="1210" spans="1:10" x14ac:dyDescent="0.3">
      <c r="A1210">
        <v>2024</v>
      </c>
      <c r="B1210" t="s">
        <v>17</v>
      </c>
      <c r="C1210" t="s">
        <v>81</v>
      </c>
      <c r="D1210" t="s">
        <v>82</v>
      </c>
      <c r="E1210">
        <v>188.6</v>
      </c>
      <c r="F1210" t="s">
        <v>10</v>
      </c>
      <c r="G1210" t="str" cm="1">
        <f t="array" ref="G1210">IFERROR(INDEX(CategoryMap!B$2:B$99, MATCH(TRUE, ISNUMBER(SEARCH(CategoryMap!A$2:A$99, D1210)), 0)), "Other")</f>
        <v>Staples</v>
      </c>
      <c r="H1210" s="5">
        <f t="shared" si="18"/>
        <v>45505</v>
      </c>
      <c r="J1210" s="6"/>
    </row>
    <row r="1211" spans="1:10" x14ac:dyDescent="0.3">
      <c r="A1211">
        <v>2024</v>
      </c>
      <c r="B1211" t="s">
        <v>18</v>
      </c>
      <c r="C1211" t="s">
        <v>81</v>
      </c>
      <c r="D1211" t="s">
        <v>82</v>
      </c>
      <c r="E1211">
        <v>189</v>
      </c>
      <c r="F1211" t="s">
        <v>10</v>
      </c>
      <c r="G1211" t="str" cm="1">
        <f t="array" ref="G1211">IFERROR(INDEX(CategoryMap!B$2:B$99, MATCH(TRUE, ISNUMBER(SEARCH(CategoryMap!A$2:A$99, D1211)), 0)), "Other")</f>
        <v>Staples</v>
      </c>
      <c r="H1211" s="5">
        <f t="shared" si="18"/>
        <v>45536</v>
      </c>
      <c r="J1211" s="6"/>
    </row>
    <row r="1212" spans="1:10" x14ac:dyDescent="0.3">
      <c r="A1212">
        <v>2024</v>
      </c>
      <c r="B1212" t="s">
        <v>19</v>
      </c>
      <c r="C1212" t="s">
        <v>81</v>
      </c>
      <c r="D1212" t="s">
        <v>82</v>
      </c>
      <c r="E1212">
        <v>189.2</v>
      </c>
      <c r="F1212" t="s">
        <v>10</v>
      </c>
      <c r="G1212" t="str" cm="1">
        <f t="array" ref="G1212">IFERROR(INDEX(CategoryMap!B$2:B$99, MATCH(TRUE, ISNUMBER(SEARCH(CategoryMap!A$2:A$99, D1212)), 0)), "Other")</f>
        <v>Staples</v>
      </c>
      <c r="H1212" s="5">
        <f t="shared" si="18"/>
        <v>45566</v>
      </c>
      <c r="J1212" s="6"/>
    </row>
    <row r="1213" spans="1:10" x14ac:dyDescent="0.3">
      <c r="A1213">
        <v>2024</v>
      </c>
      <c r="B1213" t="s">
        <v>20</v>
      </c>
      <c r="C1213" t="s">
        <v>81</v>
      </c>
      <c r="D1213" t="s">
        <v>82</v>
      </c>
      <c r="E1213">
        <v>189.3</v>
      </c>
      <c r="F1213" t="s">
        <v>10</v>
      </c>
      <c r="G1213" t="str" cm="1">
        <f t="array" ref="G1213">IFERROR(INDEX(CategoryMap!B$2:B$99, MATCH(TRUE, ISNUMBER(SEARCH(CategoryMap!A$2:A$99, D1213)), 0)), "Other")</f>
        <v>Staples</v>
      </c>
      <c r="H1213" s="5">
        <f t="shared" si="18"/>
        <v>45597</v>
      </c>
      <c r="J1213" s="6"/>
    </row>
    <row r="1214" spans="1:10" x14ac:dyDescent="0.3">
      <c r="A1214">
        <v>2024</v>
      </c>
      <c r="B1214" t="s">
        <v>21</v>
      </c>
      <c r="C1214" t="s">
        <v>81</v>
      </c>
      <c r="D1214" t="s">
        <v>82</v>
      </c>
      <c r="E1214">
        <v>189.6</v>
      </c>
      <c r="F1214" t="s">
        <v>10</v>
      </c>
      <c r="G1214" t="str" cm="1">
        <f t="array" ref="G1214">IFERROR(INDEX(CategoryMap!B$2:B$99, MATCH(TRUE, ISNUMBER(SEARCH(CategoryMap!A$2:A$99, D1214)), 0)), "Other")</f>
        <v>Staples</v>
      </c>
      <c r="H1214" s="5">
        <f t="shared" si="18"/>
        <v>45627</v>
      </c>
      <c r="J1214" s="6"/>
    </row>
    <row r="1215" spans="1:10" x14ac:dyDescent="0.3">
      <c r="A1215">
        <v>2025</v>
      </c>
      <c r="B1215" t="s">
        <v>7</v>
      </c>
      <c r="C1215" t="s">
        <v>81</v>
      </c>
      <c r="D1215" t="s">
        <v>82</v>
      </c>
      <c r="E1215">
        <v>190.4</v>
      </c>
      <c r="F1215" t="s">
        <v>10</v>
      </c>
      <c r="G1215" t="str" cm="1">
        <f t="array" ref="G1215">IFERROR(INDEX(CategoryMap!B$2:B$99, MATCH(TRUE, ISNUMBER(SEARCH(CategoryMap!A$2:A$99, D1215)), 0)), "Other")</f>
        <v>Staples</v>
      </c>
      <c r="H1215" s="5">
        <f t="shared" si="18"/>
        <v>45658</v>
      </c>
      <c r="J1215" s="6"/>
    </row>
    <row r="1216" spans="1:10" x14ac:dyDescent="0.3">
      <c r="A1216">
        <v>2025</v>
      </c>
      <c r="B1216" t="s">
        <v>11</v>
      </c>
      <c r="C1216" t="s">
        <v>81</v>
      </c>
      <c r="D1216" t="s">
        <v>82</v>
      </c>
      <c r="E1216">
        <v>190.7</v>
      </c>
      <c r="F1216" t="s">
        <v>10</v>
      </c>
      <c r="G1216" t="str" cm="1">
        <f t="array" ref="G1216">IFERROR(INDEX(CategoryMap!B$2:B$99, MATCH(TRUE, ISNUMBER(SEARCH(CategoryMap!A$2:A$99, D1216)), 0)), "Other")</f>
        <v>Staples</v>
      </c>
      <c r="H1216" s="5">
        <f t="shared" si="18"/>
        <v>45689</v>
      </c>
      <c r="J1216" s="6"/>
    </row>
    <row r="1217" spans="1:10" x14ac:dyDescent="0.3">
      <c r="A1217">
        <v>2025</v>
      </c>
      <c r="B1217" t="s">
        <v>12</v>
      </c>
      <c r="C1217" t="s">
        <v>81</v>
      </c>
      <c r="D1217" t="s">
        <v>82</v>
      </c>
      <c r="E1217">
        <v>190.9</v>
      </c>
      <c r="F1217" t="s">
        <v>10</v>
      </c>
      <c r="G1217" t="str" cm="1">
        <f t="array" ref="G1217">IFERROR(INDEX(CategoryMap!B$2:B$99, MATCH(TRUE, ISNUMBER(SEARCH(CategoryMap!A$2:A$99, D1217)), 0)), "Other")</f>
        <v>Staples</v>
      </c>
      <c r="H1217" s="5">
        <f t="shared" si="18"/>
        <v>45717</v>
      </c>
      <c r="J1217" s="6"/>
    </row>
    <row r="1218" spans="1:10" x14ac:dyDescent="0.3">
      <c r="A1218">
        <v>2025</v>
      </c>
      <c r="B1218" t="s">
        <v>13</v>
      </c>
      <c r="C1218" t="s">
        <v>81</v>
      </c>
      <c r="D1218" t="s">
        <v>82</v>
      </c>
      <c r="E1218">
        <v>192</v>
      </c>
      <c r="F1218" t="s">
        <v>10</v>
      </c>
      <c r="G1218" t="str" cm="1">
        <f t="array" ref="G1218">IFERROR(INDEX(CategoryMap!B$2:B$99, MATCH(TRUE, ISNUMBER(SEARCH(CategoryMap!A$2:A$99, D1218)), 0)), "Other")</f>
        <v>Staples</v>
      </c>
      <c r="H1218" s="5">
        <f t="shared" si="18"/>
        <v>45748</v>
      </c>
      <c r="J1218" s="6"/>
    </row>
    <row r="1219" spans="1:10" x14ac:dyDescent="0.3">
      <c r="A1219">
        <v>2025</v>
      </c>
      <c r="B1219" t="s">
        <v>14</v>
      </c>
      <c r="C1219" t="s">
        <v>81</v>
      </c>
      <c r="D1219" t="s">
        <v>82</v>
      </c>
      <c r="E1219">
        <v>192.6</v>
      </c>
      <c r="F1219" t="s">
        <v>10</v>
      </c>
      <c r="G1219" t="str" cm="1">
        <f t="array" ref="G1219">IFERROR(INDEX(CategoryMap!B$2:B$99, MATCH(TRUE, ISNUMBER(SEARCH(CategoryMap!A$2:A$99, D1219)), 0)), "Other")</f>
        <v>Staples</v>
      </c>
      <c r="H1219" s="5">
        <f t="shared" ref="H1219:H1282" si="19">DATE(A1219, MONTH(DATEVALUE("1 " &amp; B1219)), 1)</f>
        <v>45778</v>
      </c>
      <c r="J1219" s="6"/>
    </row>
    <row r="1220" spans="1:10" x14ac:dyDescent="0.3">
      <c r="A1220">
        <v>2025</v>
      </c>
      <c r="B1220" t="s">
        <v>15</v>
      </c>
      <c r="C1220" t="s">
        <v>81</v>
      </c>
      <c r="D1220" t="s">
        <v>82</v>
      </c>
      <c r="E1220">
        <v>193</v>
      </c>
      <c r="F1220" t="s">
        <v>22</v>
      </c>
      <c r="G1220" t="str" cm="1">
        <f t="array" ref="G1220">IFERROR(INDEX(CategoryMap!B$2:B$99, MATCH(TRUE, ISNUMBER(SEARCH(CategoryMap!A$2:A$99, D1220)), 0)), "Other")</f>
        <v>Staples</v>
      </c>
      <c r="H1220" s="5">
        <f t="shared" si="19"/>
        <v>45809</v>
      </c>
      <c r="J1220" s="6"/>
    </row>
    <row r="1221" spans="1:10" x14ac:dyDescent="0.3">
      <c r="A1221">
        <v>2022</v>
      </c>
      <c r="B1221" t="s">
        <v>7</v>
      </c>
      <c r="C1221" t="s">
        <v>83</v>
      </c>
      <c r="D1221" t="s">
        <v>84</v>
      </c>
      <c r="E1221">
        <v>153.4</v>
      </c>
      <c r="F1221" t="s">
        <v>10</v>
      </c>
      <c r="G1221" t="str" cm="1">
        <f t="array" ref="G1221">IFERROR(INDEX(CategoryMap!B$2:B$99, MATCH(TRUE, ISNUMBER(SEARCH(CategoryMap!A$2:A$99, D1221)), 0)), "Other")</f>
        <v>Staples</v>
      </c>
      <c r="H1221" s="5">
        <f t="shared" si="19"/>
        <v>44562</v>
      </c>
      <c r="J1221" s="6"/>
    </row>
    <row r="1222" spans="1:10" x14ac:dyDescent="0.3">
      <c r="A1222">
        <v>2022</v>
      </c>
      <c r="B1222" t="s">
        <v>11</v>
      </c>
      <c r="C1222" t="s">
        <v>83</v>
      </c>
      <c r="D1222" t="s">
        <v>84</v>
      </c>
      <c r="E1222">
        <v>152.30000000000001</v>
      </c>
      <c r="F1222" t="s">
        <v>10</v>
      </c>
      <c r="G1222" t="str" cm="1">
        <f t="array" ref="G1222">IFERROR(INDEX(CategoryMap!B$2:B$99, MATCH(TRUE, ISNUMBER(SEARCH(CategoryMap!A$2:A$99, D1222)), 0)), "Other")</f>
        <v>Staples</v>
      </c>
      <c r="H1222" s="5">
        <f t="shared" si="19"/>
        <v>44593</v>
      </c>
      <c r="J1222" s="6"/>
    </row>
    <row r="1223" spans="1:10" x14ac:dyDescent="0.3">
      <c r="A1223">
        <v>2022</v>
      </c>
      <c r="B1223" t="s">
        <v>12</v>
      </c>
      <c r="C1223" t="s">
        <v>83</v>
      </c>
      <c r="D1223" t="s">
        <v>84</v>
      </c>
      <c r="E1223">
        <v>154.5</v>
      </c>
      <c r="F1223" t="s">
        <v>10</v>
      </c>
      <c r="G1223" t="str" cm="1">
        <f t="array" ref="G1223">IFERROR(INDEX(CategoryMap!B$2:B$99, MATCH(TRUE, ISNUMBER(SEARCH(CategoryMap!A$2:A$99, D1223)), 0)), "Other")</f>
        <v>Staples</v>
      </c>
      <c r="H1223" s="5">
        <f t="shared" si="19"/>
        <v>44621</v>
      </c>
      <c r="J1223" s="6"/>
    </row>
    <row r="1224" spans="1:10" x14ac:dyDescent="0.3">
      <c r="A1224">
        <v>2022</v>
      </c>
      <c r="B1224" t="s">
        <v>13</v>
      </c>
      <c r="C1224" t="s">
        <v>83</v>
      </c>
      <c r="D1224" t="s">
        <v>84</v>
      </c>
      <c r="E1224">
        <v>159.9</v>
      </c>
      <c r="F1224" t="s">
        <v>10</v>
      </c>
      <c r="G1224" t="str" cm="1">
        <f t="array" ref="G1224">IFERROR(INDEX(CategoryMap!B$2:B$99, MATCH(TRUE, ISNUMBER(SEARCH(CategoryMap!A$2:A$99, D1224)), 0)), "Other")</f>
        <v>Staples</v>
      </c>
      <c r="H1224" s="5">
        <f t="shared" si="19"/>
        <v>44652</v>
      </c>
      <c r="J1224" s="6"/>
    </row>
    <row r="1225" spans="1:10" x14ac:dyDescent="0.3">
      <c r="A1225">
        <v>2022</v>
      </c>
      <c r="B1225" t="s">
        <v>14</v>
      </c>
      <c r="C1225" t="s">
        <v>83</v>
      </c>
      <c r="D1225" t="s">
        <v>84</v>
      </c>
      <c r="E1225">
        <v>162.69999999999999</v>
      </c>
      <c r="F1225" t="s">
        <v>10</v>
      </c>
      <c r="G1225" t="str" cm="1">
        <f t="array" ref="G1225">IFERROR(INDEX(CategoryMap!B$2:B$99, MATCH(TRUE, ISNUMBER(SEARCH(CategoryMap!A$2:A$99, D1225)), 0)), "Other")</f>
        <v>Staples</v>
      </c>
      <c r="H1225" s="5">
        <f t="shared" si="19"/>
        <v>44682</v>
      </c>
      <c r="J1225" s="6"/>
    </row>
    <row r="1226" spans="1:10" x14ac:dyDescent="0.3">
      <c r="A1226">
        <v>2022</v>
      </c>
      <c r="B1226" t="s">
        <v>15</v>
      </c>
      <c r="C1226" t="s">
        <v>83</v>
      </c>
      <c r="D1226" t="s">
        <v>84</v>
      </c>
      <c r="E1226">
        <v>165.4</v>
      </c>
      <c r="F1226" t="s">
        <v>10</v>
      </c>
      <c r="G1226" t="str" cm="1">
        <f t="array" ref="G1226">IFERROR(INDEX(CategoryMap!B$2:B$99, MATCH(TRUE, ISNUMBER(SEARCH(CategoryMap!A$2:A$99, D1226)), 0)), "Other")</f>
        <v>Staples</v>
      </c>
      <c r="H1226" s="5">
        <f t="shared" si="19"/>
        <v>44713</v>
      </c>
      <c r="J1226" s="6"/>
    </row>
    <row r="1227" spans="1:10" x14ac:dyDescent="0.3">
      <c r="A1227">
        <v>2022</v>
      </c>
      <c r="B1227" t="s">
        <v>16</v>
      </c>
      <c r="C1227" t="s">
        <v>83</v>
      </c>
      <c r="D1227" t="s">
        <v>84</v>
      </c>
      <c r="E1227">
        <v>164</v>
      </c>
      <c r="F1227" t="s">
        <v>10</v>
      </c>
      <c r="G1227" t="str" cm="1">
        <f t="array" ref="G1227">IFERROR(INDEX(CategoryMap!B$2:B$99, MATCH(TRUE, ISNUMBER(SEARCH(CategoryMap!A$2:A$99, D1227)), 0)), "Other")</f>
        <v>Staples</v>
      </c>
      <c r="H1227" s="5">
        <f t="shared" si="19"/>
        <v>44743</v>
      </c>
      <c r="J1227" s="6"/>
    </row>
    <row r="1228" spans="1:10" x14ac:dyDescent="0.3">
      <c r="A1228">
        <v>2022</v>
      </c>
      <c r="B1228" t="s">
        <v>17</v>
      </c>
      <c r="C1228" t="s">
        <v>83</v>
      </c>
      <c r="D1228" t="s">
        <v>84</v>
      </c>
      <c r="E1228">
        <v>165</v>
      </c>
      <c r="F1228" t="s">
        <v>10</v>
      </c>
      <c r="G1228" t="str" cm="1">
        <f t="array" ref="G1228">IFERROR(INDEX(CategoryMap!B$2:B$99, MATCH(TRUE, ISNUMBER(SEARCH(CategoryMap!A$2:A$99, D1228)), 0)), "Other")</f>
        <v>Staples</v>
      </c>
      <c r="H1228" s="5">
        <f t="shared" si="19"/>
        <v>44774</v>
      </c>
      <c r="J1228" s="6"/>
    </row>
    <row r="1229" spans="1:10" x14ac:dyDescent="0.3">
      <c r="A1229">
        <v>2022</v>
      </c>
      <c r="B1229" t="s">
        <v>18</v>
      </c>
      <c r="C1229" t="s">
        <v>83</v>
      </c>
      <c r="D1229" t="s">
        <v>84</v>
      </c>
      <c r="E1229">
        <v>165.1</v>
      </c>
      <c r="F1229" t="s">
        <v>10</v>
      </c>
      <c r="G1229" t="str" cm="1">
        <f t="array" ref="G1229">IFERROR(INDEX(CategoryMap!B$2:B$99, MATCH(TRUE, ISNUMBER(SEARCH(CategoryMap!A$2:A$99, D1229)), 0)), "Other")</f>
        <v>Staples</v>
      </c>
      <c r="H1229" s="5">
        <f t="shared" si="19"/>
        <v>44805</v>
      </c>
      <c r="J1229" s="6"/>
    </row>
    <row r="1230" spans="1:10" x14ac:dyDescent="0.3">
      <c r="A1230">
        <v>2022</v>
      </c>
      <c r="B1230" t="s">
        <v>19</v>
      </c>
      <c r="C1230" t="s">
        <v>83</v>
      </c>
      <c r="D1230" t="s">
        <v>84</v>
      </c>
      <c r="E1230">
        <v>165.8</v>
      </c>
      <c r="F1230" t="s">
        <v>10</v>
      </c>
      <c r="G1230" t="str" cm="1">
        <f t="array" ref="G1230">IFERROR(INDEX(CategoryMap!B$2:B$99, MATCH(TRUE, ISNUMBER(SEARCH(CategoryMap!A$2:A$99, D1230)), 0)), "Other")</f>
        <v>Staples</v>
      </c>
      <c r="H1230" s="5">
        <f t="shared" si="19"/>
        <v>44835</v>
      </c>
      <c r="J1230" s="6"/>
    </row>
    <row r="1231" spans="1:10" x14ac:dyDescent="0.3">
      <c r="A1231">
        <v>2022</v>
      </c>
      <c r="B1231" t="s">
        <v>20</v>
      </c>
      <c r="C1231" t="s">
        <v>83</v>
      </c>
      <c r="D1231" t="s">
        <v>84</v>
      </c>
      <c r="E1231">
        <v>165.4</v>
      </c>
      <c r="F1231" t="s">
        <v>10</v>
      </c>
      <c r="G1231" t="str" cm="1">
        <f t="array" ref="G1231">IFERROR(INDEX(CategoryMap!B$2:B$99, MATCH(TRUE, ISNUMBER(SEARCH(CategoryMap!A$2:A$99, D1231)), 0)), "Other")</f>
        <v>Staples</v>
      </c>
      <c r="H1231" s="5">
        <f t="shared" si="19"/>
        <v>44866</v>
      </c>
      <c r="J1231" s="6"/>
    </row>
    <row r="1232" spans="1:10" x14ac:dyDescent="0.3">
      <c r="A1232">
        <v>2022</v>
      </c>
      <c r="B1232" t="s">
        <v>21</v>
      </c>
      <c r="C1232" t="s">
        <v>83</v>
      </c>
      <c r="D1232" t="s">
        <v>84</v>
      </c>
      <c r="E1232">
        <v>165.5</v>
      </c>
      <c r="F1232" t="s">
        <v>10</v>
      </c>
      <c r="G1232" t="str" cm="1">
        <f t="array" ref="G1232">IFERROR(INDEX(CategoryMap!B$2:B$99, MATCH(TRUE, ISNUMBER(SEARCH(CategoryMap!A$2:A$99, D1232)), 0)), "Other")</f>
        <v>Staples</v>
      </c>
      <c r="H1232" s="5">
        <f t="shared" si="19"/>
        <v>44896</v>
      </c>
      <c r="J1232" s="6"/>
    </row>
    <row r="1233" spans="1:10" x14ac:dyDescent="0.3">
      <c r="A1233">
        <v>2023</v>
      </c>
      <c r="B1233" t="s">
        <v>7</v>
      </c>
      <c r="C1233" t="s">
        <v>83</v>
      </c>
      <c r="D1233" t="s">
        <v>84</v>
      </c>
      <c r="E1233">
        <v>166.5</v>
      </c>
      <c r="F1233" t="s">
        <v>10</v>
      </c>
      <c r="G1233" t="str" cm="1">
        <f t="array" ref="G1233">IFERROR(INDEX(CategoryMap!B$2:B$99, MATCH(TRUE, ISNUMBER(SEARCH(CategoryMap!A$2:A$99, D1233)), 0)), "Other")</f>
        <v>Staples</v>
      </c>
      <c r="H1233" s="5">
        <f t="shared" si="19"/>
        <v>44927</v>
      </c>
      <c r="J1233" s="6"/>
    </row>
    <row r="1234" spans="1:10" x14ac:dyDescent="0.3">
      <c r="A1234">
        <v>2023</v>
      </c>
      <c r="B1234" t="s">
        <v>11</v>
      </c>
      <c r="C1234" t="s">
        <v>83</v>
      </c>
      <c r="D1234" t="s">
        <v>84</v>
      </c>
      <c r="E1234">
        <v>166.7</v>
      </c>
      <c r="F1234" t="s">
        <v>10</v>
      </c>
      <c r="G1234" t="str" cm="1">
        <f t="array" ref="G1234">IFERROR(INDEX(CategoryMap!B$2:B$99, MATCH(TRUE, ISNUMBER(SEARCH(CategoryMap!A$2:A$99, D1234)), 0)), "Other")</f>
        <v>Staples</v>
      </c>
      <c r="H1234" s="5">
        <f t="shared" si="19"/>
        <v>44958</v>
      </c>
      <c r="J1234" s="6"/>
    </row>
    <row r="1235" spans="1:10" x14ac:dyDescent="0.3">
      <c r="A1235">
        <v>2023</v>
      </c>
      <c r="B1235" t="s">
        <v>12</v>
      </c>
      <c r="C1235" t="s">
        <v>83</v>
      </c>
      <c r="D1235" t="s">
        <v>84</v>
      </c>
      <c r="E1235">
        <v>167.5</v>
      </c>
      <c r="F1235" t="s">
        <v>10</v>
      </c>
      <c r="G1235" t="str" cm="1">
        <f t="array" ref="G1235">IFERROR(INDEX(CategoryMap!B$2:B$99, MATCH(TRUE, ISNUMBER(SEARCH(CategoryMap!A$2:A$99, D1235)), 0)), "Other")</f>
        <v>Staples</v>
      </c>
      <c r="H1235" s="5">
        <f t="shared" si="19"/>
        <v>44986</v>
      </c>
      <c r="J1235" s="6"/>
    </row>
    <row r="1236" spans="1:10" x14ac:dyDescent="0.3">
      <c r="A1236">
        <v>2023</v>
      </c>
      <c r="B1236" t="s">
        <v>13</v>
      </c>
      <c r="C1236" t="s">
        <v>83</v>
      </c>
      <c r="D1236" t="s">
        <v>84</v>
      </c>
      <c r="E1236">
        <v>169.3</v>
      </c>
      <c r="F1236" t="s">
        <v>10</v>
      </c>
      <c r="G1236" t="str" cm="1">
        <f t="array" ref="G1236">IFERROR(INDEX(CategoryMap!B$2:B$99, MATCH(TRUE, ISNUMBER(SEARCH(CategoryMap!A$2:A$99, D1236)), 0)), "Other")</f>
        <v>Staples</v>
      </c>
      <c r="H1236" s="5">
        <f t="shared" si="19"/>
        <v>45017</v>
      </c>
      <c r="J1236" s="6"/>
    </row>
    <row r="1237" spans="1:10" x14ac:dyDescent="0.3">
      <c r="A1237">
        <v>2023</v>
      </c>
      <c r="B1237" t="s">
        <v>14</v>
      </c>
      <c r="C1237" t="s">
        <v>83</v>
      </c>
      <c r="D1237" t="s">
        <v>84</v>
      </c>
      <c r="E1237">
        <v>170.7</v>
      </c>
      <c r="F1237" t="s">
        <v>10</v>
      </c>
      <c r="G1237" t="str" cm="1">
        <f t="array" ref="G1237">IFERROR(INDEX(CategoryMap!B$2:B$99, MATCH(TRUE, ISNUMBER(SEARCH(CategoryMap!A$2:A$99, D1237)), 0)), "Other")</f>
        <v>Staples</v>
      </c>
      <c r="H1237" s="5">
        <f t="shared" si="19"/>
        <v>45047</v>
      </c>
      <c r="J1237" s="6"/>
    </row>
    <row r="1238" spans="1:10" x14ac:dyDescent="0.3">
      <c r="A1238">
        <v>2023</v>
      </c>
      <c r="B1238" t="s">
        <v>15</v>
      </c>
      <c r="C1238" t="s">
        <v>83</v>
      </c>
      <c r="D1238" t="s">
        <v>84</v>
      </c>
      <c r="E1238">
        <v>173.1</v>
      </c>
      <c r="F1238" t="s">
        <v>10</v>
      </c>
      <c r="G1238" t="str" cm="1">
        <f t="array" ref="G1238">IFERROR(INDEX(CategoryMap!B$2:B$99, MATCH(TRUE, ISNUMBER(SEARCH(CategoryMap!A$2:A$99, D1238)), 0)), "Other")</f>
        <v>Staples</v>
      </c>
      <c r="H1238" s="5">
        <f t="shared" si="19"/>
        <v>45078</v>
      </c>
      <c r="J1238" s="6"/>
    </row>
    <row r="1239" spans="1:10" x14ac:dyDescent="0.3">
      <c r="A1239">
        <v>2023</v>
      </c>
      <c r="B1239" t="s">
        <v>16</v>
      </c>
      <c r="C1239" t="s">
        <v>83</v>
      </c>
      <c r="D1239" t="s">
        <v>84</v>
      </c>
      <c r="E1239">
        <v>172.3</v>
      </c>
      <c r="F1239" t="s">
        <v>10</v>
      </c>
      <c r="G1239" t="str" cm="1">
        <f t="array" ref="G1239">IFERROR(INDEX(CategoryMap!B$2:B$99, MATCH(TRUE, ISNUMBER(SEARCH(CategoryMap!A$2:A$99, D1239)), 0)), "Other")</f>
        <v>Staples</v>
      </c>
      <c r="H1239" s="5">
        <f t="shared" si="19"/>
        <v>45108</v>
      </c>
      <c r="J1239" s="6"/>
    </row>
    <row r="1240" spans="1:10" x14ac:dyDescent="0.3">
      <c r="A1240">
        <v>2023</v>
      </c>
      <c r="B1240" t="s">
        <v>17</v>
      </c>
      <c r="C1240" t="s">
        <v>83</v>
      </c>
      <c r="D1240" t="s">
        <v>84</v>
      </c>
      <c r="E1240">
        <v>172.6</v>
      </c>
      <c r="F1240" t="s">
        <v>10</v>
      </c>
      <c r="G1240" t="str" cm="1">
        <f t="array" ref="G1240">IFERROR(INDEX(CategoryMap!B$2:B$99, MATCH(TRUE, ISNUMBER(SEARCH(CategoryMap!A$2:A$99, D1240)), 0)), "Other")</f>
        <v>Staples</v>
      </c>
      <c r="H1240" s="5">
        <f t="shared" si="19"/>
        <v>45139</v>
      </c>
      <c r="J1240" s="6"/>
    </row>
    <row r="1241" spans="1:10" x14ac:dyDescent="0.3">
      <c r="A1241">
        <v>2023</v>
      </c>
      <c r="B1241" t="s">
        <v>18</v>
      </c>
      <c r="C1241" t="s">
        <v>83</v>
      </c>
      <c r="D1241" t="s">
        <v>84</v>
      </c>
      <c r="E1241">
        <v>173.9</v>
      </c>
      <c r="F1241" t="s">
        <v>10</v>
      </c>
      <c r="G1241" t="str" cm="1">
        <f t="array" ref="G1241">IFERROR(INDEX(CategoryMap!B$2:B$99, MATCH(TRUE, ISNUMBER(SEARCH(CategoryMap!A$2:A$99, D1241)), 0)), "Other")</f>
        <v>Staples</v>
      </c>
      <c r="H1241" s="5">
        <f t="shared" si="19"/>
        <v>45170</v>
      </c>
      <c r="J1241" s="6"/>
    </row>
    <row r="1242" spans="1:10" x14ac:dyDescent="0.3">
      <c r="A1242">
        <v>2023</v>
      </c>
      <c r="B1242" t="s">
        <v>19</v>
      </c>
      <c r="C1242" t="s">
        <v>83</v>
      </c>
      <c r="D1242" t="s">
        <v>84</v>
      </c>
      <c r="E1242">
        <v>174.9</v>
      </c>
      <c r="F1242" t="s">
        <v>10</v>
      </c>
      <c r="G1242" t="str" cm="1">
        <f t="array" ref="G1242">IFERROR(INDEX(CategoryMap!B$2:B$99, MATCH(TRUE, ISNUMBER(SEARCH(CategoryMap!A$2:A$99, D1242)), 0)), "Other")</f>
        <v>Staples</v>
      </c>
      <c r="H1242" s="5">
        <f t="shared" si="19"/>
        <v>45200</v>
      </c>
      <c r="J1242" s="6"/>
    </row>
    <row r="1243" spans="1:10" x14ac:dyDescent="0.3">
      <c r="A1243">
        <v>2023</v>
      </c>
      <c r="B1243" t="s">
        <v>20</v>
      </c>
      <c r="C1243" t="s">
        <v>83</v>
      </c>
      <c r="D1243" t="s">
        <v>84</v>
      </c>
      <c r="E1243">
        <v>174.5</v>
      </c>
      <c r="F1243" t="s">
        <v>10</v>
      </c>
      <c r="G1243" t="str" cm="1">
        <f t="array" ref="G1243">IFERROR(INDEX(CategoryMap!B$2:B$99, MATCH(TRUE, ISNUMBER(SEARCH(CategoryMap!A$2:A$99, D1243)), 0)), "Other")</f>
        <v>Staples</v>
      </c>
      <c r="H1243" s="5">
        <f t="shared" si="19"/>
        <v>45231</v>
      </c>
      <c r="J1243" s="6"/>
    </row>
    <row r="1244" spans="1:10" x14ac:dyDescent="0.3">
      <c r="A1244">
        <v>2023</v>
      </c>
      <c r="B1244" t="s">
        <v>21</v>
      </c>
      <c r="C1244" t="s">
        <v>83</v>
      </c>
      <c r="D1244" t="s">
        <v>84</v>
      </c>
      <c r="E1244">
        <v>175</v>
      </c>
      <c r="F1244" t="s">
        <v>10</v>
      </c>
      <c r="G1244" t="str" cm="1">
        <f t="array" ref="G1244">IFERROR(INDEX(CategoryMap!B$2:B$99, MATCH(TRUE, ISNUMBER(SEARCH(CategoryMap!A$2:A$99, D1244)), 0)), "Other")</f>
        <v>Staples</v>
      </c>
      <c r="H1244" s="5">
        <f t="shared" si="19"/>
        <v>45261</v>
      </c>
      <c r="J1244" s="6"/>
    </row>
    <row r="1245" spans="1:10" x14ac:dyDescent="0.3">
      <c r="A1245">
        <v>2024</v>
      </c>
      <c r="B1245" t="s">
        <v>7</v>
      </c>
      <c r="C1245" t="s">
        <v>83</v>
      </c>
      <c r="D1245" t="s">
        <v>84</v>
      </c>
      <c r="E1245">
        <v>175.1</v>
      </c>
      <c r="F1245" t="s">
        <v>10</v>
      </c>
      <c r="G1245" t="str" cm="1">
        <f t="array" ref="G1245">IFERROR(INDEX(CategoryMap!B$2:B$99, MATCH(TRUE, ISNUMBER(SEARCH(CategoryMap!A$2:A$99, D1245)), 0)), "Other")</f>
        <v>Staples</v>
      </c>
      <c r="H1245" s="5">
        <f t="shared" si="19"/>
        <v>45292</v>
      </c>
      <c r="J1245" s="6"/>
    </row>
    <row r="1246" spans="1:10" x14ac:dyDescent="0.3">
      <c r="A1246">
        <v>2024</v>
      </c>
      <c r="B1246" t="s">
        <v>11</v>
      </c>
      <c r="C1246" t="s">
        <v>83</v>
      </c>
      <c r="D1246" t="s">
        <v>84</v>
      </c>
      <c r="E1246">
        <v>175.4</v>
      </c>
      <c r="F1246" t="s">
        <v>10</v>
      </c>
      <c r="G1246" t="str" cm="1">
        <f t="array" ref="G1246">IFERROR(INDEX(CategoryMap!B$2:B$99, MATCH(TRUE, ISNUMBER(SEARCH(CategoryMap!A$2:A$99, D1246)), 0)), "Other")</f>
        <v>Staples</v>
      </c>
      <c r="H1246" s="5">
        <f t="shared" si="19"/>
        <v>45323</v>
      </c>
      <c r="J1246" s="6"/>
    </row>
    <row r="1247" spans="1:10" x14ac:dyDescent="0.3">
      <c r="A1247">
        <v>2024</v>
      </c>
      <c r="B1247" t="s">
        <v>12</v>
      </c>
      <c r="C1247" t="s">
        <v>83</v>
      </c>
      <c r="D1247" t="s">
        <v>84</v>
      </c>
      <c r="E1247">
        <v>175.5</v>
      </c>
      <c r="F1247" t="s">
        <v>10</v>
      </c>
      <c r="G1247" t="str" cm="1">
        <f t="array" ref="G1247">IFERROR(INDEX(CategoryMap!B$2:B$99, MATCH(TRUE, ISNUMBER(SEARCH(CategoryMap!A$2:A$99, D1247)), 0)), "Other")</f>
        <v>Staples</v>
      </c>
      <c r="H1247" s="5">
        <f t="shared" si="19"/>
        <v>45352</v>
      </c>
      <c r="J1247" s="6"/>
    </row>
    <row r="1248" spans="1:10" x14ac:dyDescent="0.3">
      <c r="A1248">
        <v>2024</v>
      </c>
      <c r="B1248" t="s">
        <v>13</v>
      </c>
      <c r="C1248" t="s">
        <v>83</v>
      </c>
      <c r="D1248" t="s">
        <v>84</v>
      </c>
      <c r="E1248">
        <v>178.1</v>
      </c>
      <c r="F1248" t="s">
        <v>10</v>
      </c>
      <c r="G1248" t="str" cm="1">
        <f t="array" ref="G1248">IFERROR(INDEX(CategoryMap!B$2:B$99, MATCH(TRUE, ISNUMBER(SEARCH(CategoryMap!A$2:A$99, D1248)), 0)), "Other")</f>
        <v>Staples</v>
      </c>
      <c r="H1248" s="5">
        <f t="shared" si="19"/>
        <v>45383</v>
      </c>
      <c r="J1248" s="6"/>
    </row>
    <row r="1249" spans="1:10" x14ac:dyDescent="0.3">
      <c r="A1249">
        <v>2024</v>
      </c>
      <c r="B1249" t="s">
        <v>14</v>
      </c>
      <c r="C1249" t="s">
        <v>83</v>
      </c>
      <c r="D1249" t="s">
        <v>84</v>
      </c>
      <c r="E1249">
        <v>178.2</v>
      </c>
      <c r="F1249" t="s">
        <v>10</v>
      </c>
      <c r="G1249" t="str" cm="1">
        <f t="array" ref="G1249">IFERROR(INDEX(CategoryMap!B$2:B$99, MATCH(TRUE, ISNUMBER(SEARCH(CategoryMap!A$2:A$99, D1249)), 0)), "Other")</f>
        <v>Staples</v>
      </c>
      <c r="H1249" s="5">
        <f t="shared" si="19"/>
        <v>45413</v>
      </c>
      <c r="J1249" s="6"/>
    </row>
    <row r="1250" spans="1:10" x14ac:dyDescent="0.3">
      <c r="A1250">
        <v>2024</v>
      </c>
      <c r="B1250" t="s">
        <v>15</v>
      </c>
      <c r="C1250" t="s">
        <v>83</v>
      </c>
      <c r="D1250" t="s">
        <v>84</v>
      </c>
      <c r="E1250">
        <v>178.2</v>
      </c>
      <c r="F1250" t="s">
        <v>10</v>
      </c>
      <c r="G1250" t="str" cm="1">
        <f t="array" ref="G1250">IFERROR(INDEX(CategoryMap!B$2:B$99, MATCH(TRUE, ISNUMBER(SEARCH(CategoryMap!A$2:A$99, D1250)), 0)), "Other")</f>
        <v>Staples</v>
      </c>
      <c r="H1250" s="5">
        <f t="shared" si="19"/>
        <v>45444</v>
      </c>
      <c r="J1250" s="6"/>
    </row>
    <row r="1251" spans="1:10" x14ac:dyDescent="0.3">
      <c r="A1251">
        <v>2024</v>
      </c>
      <c r="B1251" t="s">
        <v>16</v>
      </c>
      <c r="C1251" t="s">
        <v>83</v>
      </c>
      <c r="D1251" t="s">
        <v>84</v>
      </c>
      <c r="E1251">
        <v>179</v>
      </c>
      <c r="F1251" t="s">
        <v>10</v>
      </c>
      <c r="G1251" t="str" cm="1">
        <f t="array" ref="G1251">IFERROR(INDEX(CategoryMap!B$2:B$99, MATCH(TRUE, ISNUMBER(SEARCH(CategoryMap!A$2:A$99, D1251)), 0)), "Other")</f>
        <v>Staples</v>
      </c>
      <c r="H1251" s="5">
        <f t="shared" si="19"/>
        <v>45474</v>
      </c>
      <c r="J1251" s="6"/>
    </row>
    <row r="1252" spans="1:10" x14ac:dyDescent="0.3">
      <c r="A1252">
        <v>2024</v>
      </c>
      <c r="B1252" t="s">
        <v>17</v>
      </c>
      <c r="C1252" t="s">
        <v>83</v>
      </c>
      <c r="D1252" t="s">
        <v>84</v>
      </c>
      <c r="E1252">
        <v>179</v>
      </c>
      <c r="F1252" t="s">
        <v>10</v>
      </c>
      <c r="G1252" t="str" cm="1">
        <f t="array" ref="G1252">IFERROR(INDEX(CategoryMap!B$2:B$99, MATCH(TRUE, ISNUMBER(SEARCH(CategoryMap!A$2:A$99, D1252)), 0)), "Other")</f>
        <v>Staples</v>
      </c>
      <c r="H1252" s="5">
        <f t="shared" si="19"/>
        <v>45505</v>
      </c>
      <c r="J1252" s="6"/>
    </row>
    <row r="1253" spans="1:10" x14ac:dyDescent="0.3">
      <c r="A1253">
        <v>2024</v>
      </c>
      <c r="B1253" t="s">
        <v>18</v>
      </c>
      <c r="C1253" t="s">
        <v>83</v>
      </c>
      <c r="D1253" t="s">
        <v>84</v>
      </c>
      <c r="E1253">
        <v>179</v>
      </c>
      <c r="F1253" t="s">
        <v>10</v>
      </c>
      <c r="G1253" t="str" cm="1">
        <f t="array" ref="G1253">IFERROR(INDEX(CategoryMap!B$2:B$99, MATCH(TRUE, ISNUMBER(SEARCH(CategoryMap!A$2:A$99, D1253)), 0)), "Other")</f>
        <v>Staples</v>
      </c>
      <c r="H1253" s="5">
        <f t="shared" si="19"/>
        <v>45536</v>
      </c>
      <c r="J1253" s="6"/>
    </row>
    <row r="1254" spans="1:10" x14ac:dyDescent="0.3">
      <c r="A1254">
        <v>2024</v>
      </c>
      <c r="B1254" t="s">
        <v>19</v>
      </c>
      <c r="C1254" t="s">
        <v>83</v>
      </c>
      <c r="D1254" t="s">
        <v>84</v>
      </c>
      <c r="E1254">
        <v>181.1</v>
      </c>
      <c r="F1254" t="s">
        <v>10</v>
      </c>
      <c r="G1254" t="str" cm="1">
        <f t="array" ref="G1254">IFERROR(INDEX(CategoryMap!B$2:B$99, MATCH(TRUE, ISNUMBER(SEARCH(CategoryMap!A$2:A$99, D1254)), 0)), "Other")</f>
        <v>Staples</v>
      </c>
      <c r="H1254" s="5">
        <f t="shared" si="19"/>
        <v>45566</v>
      </c>
      <c r="J1254" s="6"/>
    </row>
    <row r="1255" spans="1:10" x14ac:dyDescent="0.3">
      <c r="A1255">
        <v>2024</v>
      </c>
      <c r="B1255" t="s">
        <v>20</v>
      </c>
      <c r="C1255" t="s">
        <v>83</v>
      </c>
      <c r="D1255" t="s">
        <v>84</v>
      </c>
      <c r="E1255">
        <v>181.4</v>
      </c>
      <c r="F1255" t="s">
        <v>10</v>
      </c>
      <c r="G1255" t="str" cm="1">
        <f t="array" ref="G1255">IFERROR(INDEX(CategoryMap!B$2:B$99, MATCH(TRUE, ISNUMBER(SEARCH(CategoryMap!A$2:A$99, D1255)), 0)), "Other")</f>
        <v>Staples</v>
      </c>
      <c r="H1255" s="5">
        <f t="shared" si="19"/>
        <v>45597</v>
      </c>
      <c r="J1255" s="6"/>
    </row>
    <row r="1256" spans="1:10" x14ac:dyDescent="0.3">
      <c r="A1256">
        <v>2024</v>
      </c>
      <c r="B1256" t="s">
        <v>21</v>
      </c>
      <c r="C1256" t="s">
        <v>83</v>
      </c>
      <c r="D1256" t="s">
        <v>84</v>
      </c>
      <c r="E1256">
        <v>183.5</v>
      </c>
      <c r="F1256" t="s">
        <v>10</v>
      </c>
      <c r="G1256" t="str" cm="1">
        <f t="array" ref="G1256">IFERROR(INDEX(CategoryMap!B$2:B$99, MATCH(TRUE, ISNUMBER(SEARCH(CategoryMap!A$2:A$99, D1256)), 0)), "Other")</f>
        <v>Staples</v>
      </c>
      <c r="H1256" s="5">
        <f t="shared" si="19"/>
        <v>45627</v>
      </c>
      <c r="J1256" s="6"/>
    </row>
    <row r="1257" spans="1:10" x14ac:dyDescent="0.3">
      <c r="A1257">
        <v>2025</v>
      </c>
      <c r="B1257" t="s">
        <v>7</v>
      </c>
      <c r="C1257" t="s">
        <v>83</v>
      </c>
      <c r="D1257" t="s">
        <v>84</v>
      </c>
      <c r="E1257">
        <v>182</v>
      </c>
      <c r="F1257" t="s">
        <v>10</v>
      </c>
      <c r="G1257" t="str" cm="1">
        <f t="array" ref="G1257">IFERROR(INDEX(CategoryMap!B$2:B$99, MATCH(TRUE, ISNUMBER(SEARCH(CategoryMap!A$2:A$99, D1257)), 0)), "Other")</f>
        <v>Staples</v>
      </c>
      <c r="H1257" s="5">
        <f t="shared" si="19"/>
        <v>45658</v>
      </c>
      <c r="J1257" s="6"/>
    </row>
    <row r="1258" spans="1:10" x14ac:dyDescent="0.3">
      <c r="A1258">
        <v>2025</v>
      </c>
      <c r="B1258" t="s">
        <v>11</v>
      </c>
      <c r="C1258" t="s">
        <v>83</v>
      </c>
      <c r="D1258" t="s">
        <v>84</v>
      </c>
      <c r="E1258">
        <v>182.7</v>
      </c>
      <c r="F1258" t="s">
        <v>10</v>
      </c>
      <c r="G1258" t="str" cm="1">
        <f t="array" ref="G1258">IFERROR(INDEX(CategoryMap!B$2:B$99, MATCH(TRUE, ISNUMBER(SEARCH(CategoryMap!A$2:A$99, D1258)), 0)), "Other")</f>
        <v>Staples</v>
      </c>
      <c r="H1258" s="5">
        <f t="shared" si="19"/>
        <v>45689</v>
      </c>
      <c r="J1258" s="6"/>
    </row>
    <row r="1259" spans="1:10" x14ac:dyDescent="0.3">
      <c r="A1259">
        <v>2025</v>
      </c>
      <c r="B1259" t="s">
        <v>12</v>
      </c>
      <c r="C1259" t="s">
        <v>83</v>
      </c>
      <c r="D1259" t="s">
        <v>84</v>
      </c>
      <c r="E1259">
        <v>182.7</v>
      </c>
      <c r="F1259" t="s">
        <v>10</v>
      </c>
      <c r="G1259" t="str" cm="1">
        <f t="array" ref="G1259">IFERROR(INDEX(CategoryMap!B$2:B$99, MATCH(TRUE, ISNUMBER(SEARCH(CategoryMap!A$2:A$99, D1259)), 0)), "Other")</f>
        <v>Staples</v>
      </c>
      <c r="H1259" s="5">
        <f t="shared" si="19"/>
        <v>45717</v>
      </c>
      <c r="J1259" s="6"/>
    </row>
    <row r="1260" spans="1:10" x14ac:dyDescent="0.3">
      <c r="A1260">
        <v>2025</v>
      </c>
      <c r="B1260" t="s">
        <v>13</v>
      </c>
      <c r="C1260" t="s">
        <v>83</v>
      </c>
      <c r="D1260" t="s">
        <v>84</v>
      </c>
      <c r="E1260">
        <v>184.2</v>
      </c>
      <c r="F1260" t="s">
        <v>10</v>
      </c>
      <c r="G1260" t="str" cm="1">
        <f t="array" ref="G1260">IFERROR(INDEX(CategoryMap!B$2:B$99, MATCH(TRUE, ISNUMBER(SEARCH(CategoryMap!A$2:A$99, D1260)), 0)), "Other")</f>
        <v>Staples</v>
      </c>
      <c r="H1260" s="5">
        <f t="shared" si="19"/>
        <v>45748</v>
      </c>
      <c r="J1260" s="6"/>
    </row>
    <row r="1261" spans="1:10" x14ac:dyDescent="0.3">
      <c r="A1261">
        <v>2025</v>
      </c>
      <c r="B1261" t="s">
        <v>14</v>
      </c>
      <c r="C1261" t="s">
        <v>83</v>
      </c>
      <c r="D1261" t="s">
        <v>84</v>
      </c>
      <c r="E1261">
        <v>184.7</v>
      </c>
      <c r="F1261" t="s">
        <v>10</v>
      </c>
      <c r="G1261" t="str" cm="1">
        <f t="array" ref="G1261">IFERROR(INDEX(CategoryMap!B$2:B$99, MATCH(TRUE, ISNUMBER(SEARCH(CategoryMap!A$2:A$99, D1261)), 0)), "Other")</f>
        <v>Staples</v>
      </c>
      <c r="H1261" s="5">
        <f t="shared" si="19"/>
        <v>45778</v>
      </c>
      <c r="J1261" s="6"/>
    </row>
    <row r="1262" spans="1:10" x14ac:dyDescent="0.3">
      <c r="A1262">
        <v>2025</v>
      </c>
      <c r="B1262" t="s">
        <v>15</v>
      </c>
      <c r="C1262" t="s">
        <v>83</v>
      </c>
      <c r="D1262" t="s">
        <v>84</v>
      </c>
      <c r="E1262">
        <v>184.8</v>
      </c>
      <c r="F1262" t="s">
        <v>22</v>
      </c>
      <c r="G1262" t="str" cm="1">
        <f t="array" ref="G1262">IFERROR(INDEX(CategoryMap!B$2:B$99, MATCH(TRUE, ISNUMBER(SEARCH(CategoryMap!A$2:A$99, D1262)), 0)), "Other")</f>
        <v>Staples</v>
      </c>
      <c r="H1262" s="5">
        <f t="shared" si="19"/>
        <v>45809</v>
      </c>
      <c r="J1262" s="6"/>
    </row>
    <row r="1263" spans="1:10" x14ac:dyDescent="0.3">
      <c r="A1263">
        <v>2022</v>
      </c>
      <c r="B1263" t="s">
        <v>7</v>
      </c>
      <c r="C1263" t="s">
        <v>85</v>
      </c>
      <c r="D1263" t="s">
        <v>86</v>
      </c>
      <c r="E1263">
        <v>202.1</v>
      </c>
      <c r="F1263" t="s">
        <v>10</v>
      </c>
      <c r="G1263" t="str" cm="1">
        <f t="array" ref="G1263">IFERROR(INDEX(CategoryMap!B$2:B$99, MATCH(TRUE, ISNUMBER(SEARCH(CategoryMap!A$2:A$99, D1263)), 0)), "Other")</f>
        <v>Staples</v>
      </c>
      <c r="H1263" s="5">
        <f t="shared" si="19"/>
        <v>44562</v>
      </c>
      <c r="J1263" s="6"/>
    </row>
    <row r="1264" spans="1:10" x14ac:dyDescent="0.3">
      <c r="A1264">
        <v>2022</v>
      </c>
      <c r="B1264" t="s">
        <v>11</v>
      </c>
      <c r="C1264" t="s">
        <v>85</v>
      </c>
      <c r="D1264" t="s">
        <v>86</v>
      </c>
      <c r="E1264">
        <v>201.7</v>
      </c>
      <c r="F1264" t="s">
        <v>10</v>
      </c>
      <c r="G1264" t="str" cm="1">
        <f t="array" ref="G1264">IFERROR(INDEX(CategoryMap!B$2:B$99, MATCH(TRUE, ISNUMBER(SEARCH(CategoryMap!A$2:A$99, D1264)), 0)), "Other")</f>
        <v>Staples</v>
      </c>
      <c r="H1264" s="5">
        <f t="shared" si="19"/>
        <v>44593</v>
      </c>
      <c r="J1264" s="6"/>
    </row>
    <row r="1265" spans="1:10" x14ac:dyDescent="0.3">
      <c r="A1265">
        <v>2022</v>
      </c>
      <c r="B1265" t="s">
        <v>12</v>
      </c>
      <c r="C1265" t="s">
        <v>85</v>
      </c>
      <c r="D1265" t="s">
        <v>86</v>
      </c>
      <c r="E1265">
        <v>205.5</v>
      </c>
      <c r="F1265" t="s">
        <v>10</v>
      </c>
      <c r="G1265" t="str" cm="1">
        <f t="array" ref="G1265">IFERROR(INDEX(CategoryMap!B$2:B$99, MATCH(TRUE, ISNUMBER(SEARCH(CategoryMap!A$2:A$99, D1265)), 0)), "Other")</f>
        <v>Staples</v>
      </c>
      <c r="H1265" s="5">
        <f t="shared" si="19"/>
        <v>44621</v>
      </c>
      <c r="J1265" s="6"/>
    </row>
    <row r="1266" spans="1:10" x14ac:dyDescent="0.3">
      <c r="A1266">
        <v>2022</v>
      </c>
      <c r="B1266" t="s">
        <v>13</v>
      </c>
      <c r="C1266" t="s">
        <v>85</v>
      </c>
      <c r="D1266" t="s">
        <v>86</v>
      </c>
      <c r="E1266">
        <v>204.8</v>
      </c>
      <c r="F1266" t="s">
        <v>10</v>
      </c>
      <c r="G1266" t="str" cm="1">
        <f t="array" ref="G1266">IFERROR(INDEX(CategoryMap!B$2:B$99, MATCH(TRUE, ISNUMBER(SEARCH(CategoryMap!A$2:A$99, D1266)), 0)), "Other")</f>
        <v>Staples</v>
      </c>
      <c r="H1266" s="5">
        <f t="shared" si="19"/>
        <v>44652</v>
      </c>
      <c r="J1266" s="6"/>
    </row>
    <row r="1267" spans="1:10" x14ac:dyDescent="0.3">
      <c r="A1267">
        <v>2022</v>
      </c>
      <c r="B1267" t="s">
        <v>14</v>
      </c>
      <c r="C1267" t="s">
        <v>85</v>
      </c>
      <c r="D1267" t="s">
        <v>86</v>
      </c>
      <c r="E1267">
        <v>204.4</v>
      </c>
      <c r="F1267" t="s">
        <v>10</v>
      </c>
      <c r="G1267" t="str" cm="1">
        <f t="array" ref="G1267">IFERROR(INDEX(CategoryMap!B$2:B$99, MATCH(TRUE, ISNUMBER(SEARCH(CategoryMap!A$2:A$99, D1267)), 0)), "Other")</f>
        <v>Staples</v>
      </c>
      <c r="H1267" s="5">
        <f t="shared" si="19"/>
        <v>44682</v>
      </c>
      <c r="J1267" s="6"/>
    </row>
    <row r="1268" spans="1:10" x14ac:dyDescent="0.3">
      <c r="A1268">
        <v>2022</v>
      </c>
      <c r="B1268" t="s">
        <v>15</v>
      </c>
      <c r="C1268" t="s">
        <v>85</v>
      </c>
      <c r="D1268" t="s">
        <v>86</v>
      </c>
      <c r="E1268">
        <v>200.8</v>
      </c>
      <c r="F1268" t="s">
        <v>10</v>
      </c>
      <c r="G1268" t="str" cm="1">
        <f t="array" ref="G1268">IFERROR(INDEX(CategoryMap!B$2:B$99, MATCH(TRUE, ISNUMBER(SEARCH(CategoryMap!A$2:A$99, D1268)), 0)), "Other")</f>
        <v>Staples</v>
      </c>
      <c r="H1268" s="5">
        <f t="shared" si="19"/>
        <v>44713</v>
      </c>
      <c r="J1268" s="6"/>
    </row>
    <row r="1269" spans="1:10" x14ac:dyDescent="0.3">
      <c r="A1269">
        <v>2022</v>
      </c>
      <c r="B1269" t="s">
        <v>16</v>
      </c>
      <c r="C1269" t="s">
        <v>85</v>
      </c>
      <c r="D1269" t="s">
        <v>86</v>
      </c>
      <c r="E1269">
        <v>195.3</v>
      </c>
      <c r="F1269" t="s">
        <v>10</v>
      </c>
      <c r="G1269" t="str" cm="1">
        <f t="array" ref="G1269">IFERROR(INDEX(CategoryMap!B$2:B$99, MATCH(TRUE, ISNUMBER(SEARCH(CategoryMap!A$2:A$99, D1269)), 0)), "Other")</f>
        <v>Staples</v>
      </c>
      <c r="H1269" s="5">
        <f t="shared" si="19"/>
        <v>44743</v>
      </c>
      <c r="J1269" s="6"/>
    </row>
    <row r="1270" spans="1:10" x14ac:dyDescent="0.3">
      <c r="A1270">
        <v>2022</v>
      </c>
      <c r="B1270" t="s">
        <v>17</v>
      </c>
      <c r="C1270" t="s">
        <v>85</v>
      </c>
      <c r="D1270" t="s">
        <v>86</v>
      </c>
      <c r="E1270">
        <v>190.6</v>
      </c>
      <c r="F1270" t="s">
        <v>10</v>
      </c>
      <c r="G1270" t="str" cm="1">
        <f t="array" ref="G1270">IFERROR(INDEX(CategoryMap!B$2:B$99, MATCH(TRUE, ISNUMBER(SEARCH(CategoryMap!A$2:A$99, D1270)), 0)), "Other")</f>
        <v>Staples</v>
      </c>
      <c r="H1270" s="5">
        <f t="shared" si="19"/>
        <v>44774</v>
      </c>
      <c r="J1270" s="6"/>
    </row>
    <row r="1271" spans="1:10" x14ac:dyDescent="0.3">
      <c r="A1271">
        <v>2022</v>
      </c>
      <c r="B1271" t="s">
        <v>18</v>
      </c>
      <c r="C1271" t="s">
        <v>85</v>
      </c>
      <c r="D1271" t="s">
        <v>86</v>
      </c>
      <c r="E1271">
        <v>187.1</v>
      </c>
      <c r="F1271" t="s">
        <v>10</v>
      </c>
      <c r="G1271" t="str" cm="1">
        <f t="array" ref="G1271">IFERROR(INDEX(CategoryMap!B$2:B$99, MATCH(TRUE, ISNUMBER(SEARCH(CategoryMap!A$2:A$99, D1271)), 0)), "Other")</f>
        <v>Staples</v>
      </c>
      <c r="H1271" s="5">
        <f t="shared" si="19"/>
        <v>44805</v>
      </c>
      <c r="J1271" s="6"/>
    </row>
    <row r="1272" spans="1:10" x14ac:dyDescent="0.3">
      <c r="A1272">
        <v>2022</v>
      </c>
      <c r="B1272" t="s">
        <v>19</v>
      </c>
      <c r="C1272" t="s">
        <v>85</v>
      </c>
      <c r="D1272" t="s">
        <v>86</v>
      </c>
      <c r="E1272">
        <v>184.7</v>
      </c>
      <c r="F1272" t="s">
        <v>10</v>
      </c>
      <c r="G1272" t="str" cm="1">
        <f t="array" ref="G1272">IFERROR(INDEX(CategoryMap!B$2:B$99, MATCH(TRUE, ISNUMBER(SEARCH(CategoryMap!A$2:A$99, D1272)), 0)), "Other")</f>
        <v>Staples</v>
      </c>
      <c r="H1272" s="5">
        <f t="shared" si="19"/>
        <v>44835</v>
      </c>
      <c r="J1272" s="6"/>
    </row>
    <row r="1273" spans="1:10" x14ac:dyDescent="0.3">
      <c r="A1273">
        <v>2022</v>
      </c>
      <c r="B1273" t="s">
        <v>20</v>
      </c>
      <c r="C1273" t="s">
        <v>85</v>
      </c>
      <c r="D1273" t="s">
        <v>86</v>
      </c>
      <c r="E1273">
        <v>187.3</v>
      </c>
      <c r="F1273" t="s">
        <v>10</v>
      </c>
      <c r="G1273" t="str" cm="1">
        <f t="array" ref="G1273">IFERROR(INDEX(CategoryMap!B$2:B$99, MATCH(TRUE, ISNUMBER(SEARCH(CategoryMap!A$2:A$99, D1273)), 0)), "Other")</f>
        <v>Staples</v>
      </c>
      <c r="H1273" s="5">
        <f t="shared" si="19"/>
        <v>44866</v>
      </c>
      <c r="J1273" s="6"/>
    </row>
    <row r="1274" spans="1:10" x14ac:dyDescent="0.3">
      <c r="A1274">
        <v>2022</v>
      </c>
      <c r="B1274" t="s">
        <v>21</v>
      </c>
      <c r="C1274" t="s">
        <v>85</v>
      </c>
      <c r="D1274" t="s">
        <v>86</v>
      </c>
      <c r="E1274">
        <v>188</v>
      </c>
      <c r="F1274" t="s">
        <v>10</v>
      </c>
      <c r="G1274" t="str" cm="1">
        <f t="array" ref="G1274">IFERROR(INDEX(CategoryMap!B$2:B$99, MATCH(TRUE, ISNUMBER(SEARCH(CategoryMap!A$2:A$99, D1274)), 0)), "Other")</f>
        <v>Staples</v>
      </c>
      <c r="H1274" s="5">
        <f t="shared" si="19"/>
        <v>44896</v>
      </c>
      <c r="J1274" s="6"/>
    </row>
    <row r="1275" spans="1:10" x14ac:dyDescent="0.3">
      <c r="A1275">
        <v>2023</v>
      </c>
      <c r="B1275" t="s">
        <v>7</v>
      </c>
      <c r="C1275" t="s">
        <v>85</v>
      </c>
      <c r="D1275" t="s">
        <v>86</v>
      </c>
      <c r="E1275">
        <v>186.5</v>
      </c>
      <c r="F1275" t="s">
        <v>10</v>
      </c>
      <c r="G1275" t="str" cm="1">
        <f t="array" ref="G1275">IFERROR(INDEX(CategoryMap!B$2:B$99, MATCH(TRUE, ISNUMBER(SEARCH(CategoryMap!A$2:A$99, D1275)), 0)), "Other")</f>
        <v>Staples</v>
      </c>
      <c r="H1275" s="5">
        <f t="shared" si="19"/>
        <v>44927</v>
      </c>
      <c r="J1275" s="6"/>
    </row>
    <row r="1276" spans="1:10" x14ac:dyDescent="0.3">
      <c r="A1276">
        <v>2023</v>
      </c>
      <c r="B1276" t="s">
        <v>11</v>
      </c>
      <c r="C1276" t="s">
        <v>85</v>
      </c>
      <c r="D1276" t="s">
        <v>86</v>
      </c>
      <c r="E1276">
        <v>181.9</v>
      </c>
      <c r="F1276" t="s">
        <v>10</v>
      </c>
      <c r="G1276" t="str" cm="1">
        <f t="array" ref="G1276">IFERROR(INDEX(CategoryMap!B$2:B$99, MATCH(TRUE, ISNUMBER(SEARCH(CategoryMap!A$2:A$99, D1276)), 0)), "Other")</f>
        <v>Staples</v>
      </c>
      <c r="H1276" s="5">
        <f t="shared" si="19"/>
        <v>44958</v>
      </c>
      <c r="J1276" s="6"/>
    </row>
    <row r="1277" spans="1:10" x14ac:dyDescent="0.3">
      <c r="A1277">
        <v>2023</v>
      </c>
      <c r="B1277" t="s">
        <v>12</v>
      </c>
      <c r="C1277" t="s">
        <v>85</v>
      </c>
      <c r="D1277" t="s">
        <v>86</v>
      </c>
      <c r="E1277">
        <v>175.3</v>
      </c>
      <c r="F1277" t="s">
        <v>10</v>
      </c>
      <c r="G1277" t="str" cm="1">
        <f t="array" ref="G1277">IFERROR(INDEX(CategoryMap!B$2:B$99, MATCH(TRUE, ISNUMBER(SEARCH(CategoryMap!A$2:A$99, D1277)), 0)), "Other")</f>
        <v>Staples</v>
      </c>
      <c r="H1277" s="5">
        <f t="shared" si="19"/>
        <v>44986</v>
      </c>
      <c r="J1277" s="6"/>
    </row>
    <row r="1278" spans="1:10" x14ac:dyDescent="0.3">
      <c r="A1278">
        <v>2023</v>
      </c>
      <c r="B1278" t="s">
        <v>13</v>
      </c>
      <c r="C1278" t="s">
        <v>85</v>
      </c>
      <c r="D1278" t="s">
        <v>86</v>
      </c>
      <c r="E1278">
        <v>169.2</v>
      </c>
      <c r="F1278" t="s">
        <v>10</v>
      </c>
      <c r="G1278" t="str" cm="1">
        <f t="array" ref="G1278">IFERROR(INDEX(CategoryMap!B$2:B$99, MATCH(TRUE, ISNUMBER(SEARCH(CategoryMap!A$2:A$99, D1278)), 0)), "Other")</f>
        <v>Staples</v>
      </c>
      <c r="H1278" s="5">
        <f t="shared" si="19"/>
        <v>45017</v>
      </c>
      <c r="J1278" s="6"/>
    </row>
    <row r="1279" spans="1:10" x14ac:dyDescent="0.3">
      <c r="A1279">
        <v>2023</v>
      </c>
      <c r="B1279" t="s">
        <v>14</v>
      </c>
      <c r="C1279" t="s">
        <v>85</v>
      </c>
      <c r="D1279" t="s">
        <v>86</v>
      </c>
      <c r="E1279">
        <v>162.9</v>
      </c>
      <c r="F1279" t="s">
        <v>10</v>
      </c>
      <c r="G1279" t="str" cm="1">
        <f t="array" ref="G1279">IFERROR(INDEX(CategoryMap!B$2:B$99, MATCH(TRUE, ISNUMBER(SEARCH(CategoryMap!A$2:A$99, D1279)), 0)), "Other")</f>
        <v>Staples</v>
      </c>
      <c r="H1279" s="5">
        <f t="shared" si="19"/>
        <v>45047</v>
      </c>
      <c r="J1279" s="6"/>
    </row>
    <row r="1280" spans="1:10" x14ac:dyDescent="0.3">
      <c r="A1280">
        <v>2023</v>
      </c>
      <c r="B1280" t="s">
        <v>15</v>
      </c>
      <c r="C1280" t="s">
        <v>85</v>
      </c>
      <c r="D1280" t="s">
        <v>86</v>
      </c>
      <c r="E1280">
        <v>155.6</v>
      </c>
      <c r="F1280" t="s">
        <v>10</v>
      </c>
      <c r="G1280" t="str" cm="1">
        <f t="array" ref="G1280">IFERROR(INDEX(CategoryMap!B$2:B$99, MATCH(TRUE, ISNUMBER(SEARCH(CategoryMap!A$2:A$99, D1280)), 0)), "Other")</f>
        <v>Staples</v>
      </c>
      <c r="H1280" s="5">
        <f t="shared" si="19"/>
        <v>45078</v>
      </c>
      <c r="J1280" s="6"/>
    </row>
    <row r="1281" spans="1:10" x14ac:dyDescent="0.3">
      <c r="A1281">
        <v>2023</v>
      </c>
      <c r="B1281" t="s">
        <v>16</v>
      </c>
      <c r="C1281" t="s">
        <v>85</v>
      </c>
      <c r="D1281" t="s">
        <v>86</v>
      </c>
      <c r="E1281">
        <v>152.9</v>
      </c>
      <c r="F1281" t="s">
        <v>10</v>
      </c>
      <c r="G1281" t="str" cm="1">
        <f t="array" ref="G1281">IFERROR(INDEX(CategoryMap!B$2:B$99, MATCH(TRUE, ISNUMBER(SEARCH(CategoryMap!A$2:A$99, D1281)), 0)), "Other")</f>
        <v>Staples</v>
      </c>
      <c r="H1281" s="5">
        <f t="shared" si="19"/>
        <v>45108</v>
      </c>
      <c r="J1281" s="6"/>
    </row>
    <row r="1282" spans="1:10" x14ac:dyDescent="0.3">
      <c r="A1282">
        <v>2023</v>
      </c>
      <c r="B1282" t="s">
        <v>17</v>
      </c>
      <c r="C1282" t="s">
        <v>85</v>
      </c>
      <c r="D1282" t="s">
        <v>86</v>
      </c>
      <c r="E1282">
        <v>153.30000000000001</v>
      </c>
      <c r="F1282" t="s">
        <v>10</v>
      </c>
      <c r="G1282" t="str" cm="1">
        <f t="array" ref="G1282">IFERROR(INDEX(CategoryMap!B$2:B$99, MATCH(TRUE, ISNUMBER(SEARCH(CategoryMap!A$2:A$99, D1282)), 0)), "Other")</f>
        <v>Staples</v>
      </c>
      <c r="H1282" s="5">
        <f t="shared" si="19"/>
        <v>45139</v>
      </c>
      <c r="J1282" s="6"/>
    </row>
    <row r="1283" spans="1:10" x14ac:dyDescent="0.3">
      <c r="A1283">
        <v>2023</v>
      </c>
      <c r="B1283" t="s">
        <v>18</v>
      </c>
      <c r="C1283" t="s">
        <v>85</v>
      </c>
      <c r="D1283" t="s">
        <v>86</v>
      </c>
      <c r="E1283">
        <v>152.6</v>
      </c>
      <c r="F1283" t="s">
        <v>10</v>
      </c>
      <c r="G1283" t="str" cm="1">
        <f t="array" ref="G1283">IFERROR(INDEX(CategoryMap!B$2:B$99, MATCH(TRUE, ISNUMBER(SEARCH(CategoryMap!A$2:A$99, D1283)), 0)), "Other")</f>
        <v>Staples</v>
      </c>
      <c r="H1283" s="5">
        <f t="shared" ref="H1283:H1346" si="20">DATE(A1283, MONTH(DATEVALUE("1 " &amp; B1283)), 1)</f>
        <v>45170</v>
      </c>
      <c r="J1283" s="6"/>
    </row>
    <row r="1284" spans="1:10" x14ac:dyDescent="0.3">
      <c r="A1284">
        <v>2023</v>
      </c>
      <c r="B1284" t="s">
        <v>19</v>
      </c>
      <c r="C1284" t="s">
        <v>85</v>
      </c>
      <c r="D1284" t="s">
        <v>86</v>
      </c>
      <c r="E1284">
        <v>152</v>
      </c>
      <c r="F1284" t="s">
        <v>10</v>
      </c>
      <c r="G1284" t="str" cm="1">
        <f t="array" ref="G1284">IFERROR(INDEX(CategoryMap!B$2:B$99, MATCH(TRUE, ISNUMBER(SEARCH(CategoryMap!A$2:A$99, D1284)), 0)), "Other")</f>
        <v>Staples</v>
      </c>
      <c r="H1284" s="5">
        <f t="shared" si="20"/>
        <v>45200</v>
      </c>
      <c r="J1284" s="6"/>
    </row>
    <row r="1285" spans="1:10" x14ac:dyDescent="0.3">
      <c r="A1285">
        <v>2023</v>
      </c>
      <c r="B1285" t="s">
        <v>20</v>
      </c>
      <c r="C1285" t="s">
        <v>85</v>
      </c>
      <c r="D1285" t="s">
        <v>86</v>
      </c>
      <c r="E1285">
        <v>151.69999999999999</v>
      </c>
      <c r="F1285" t="s">
        <v>10</v>
      </c>
      <c r="G1285" t="str" cm="1">
        <f t="array" ref="G1285">IFERROR(INDEX(CategoryMap!B$2:B$99, MATCH(TRUE, ISNUMBER(SEARCH(CategoryMap!A$2:A$99, D1285)), 0)), "Other")</f>
        <v>Staples</v>
      </c>
      <c r="H1285" s="5">
        <f t="shared" si="20"/>
        <v>45231</v>
      </c>
      <c r="J1285" s="6"/>
    </row>
    <row r="1286" spans="1:10" x14ac:dyDescent="0.3">
      <c r="A1286">
        <v>2023</v>
      </c>
      <c r="B1286" t="s">
        <v>21</v>
      </c>
      <c r="C1286" t="s">
        <v>85</v>
      </c>
      <c r="D1286" t="s">
        <v>86</v>
      </c>
      <c r="E1286">
        <v>151.6</v>
      </c>
      <c r="F1286" t="s">
        <v>10</v>
      </c>
      <c r="G1286" t="str" cm="1">
        <f t="array" ref="G1286">IFERROR(INDEX(CategoryMap!B$2:B$99, MATCH(TRUE, ISNUMBER(SEARCH(CategoryMap!A$2:A$99, D1286)), 0)), "Other")</f>
        <v>Staples</v>
      </c>
      <c r="H1286" s="5">
        <f t="shared" si="20"/>
        <v>45261</v>
      </c>
      <c r="J1286" s="6"/>
    </row>
    <row r="1287" spans="1:10" x14ac:dyDescent="0.3">
      <c r="A1287">
        <v>2024</v>
      </c>
      <c r="B1287" t="s">
        <v>7</v>
      </c>
      <c r="C1287" t="s">
        <v>85</v>
      </c>
      <c r="D1287" t="s">
        <v>86</v>
      </c>
      <c r="E1287">
        <v>150.19999999999999</v>
      </c>
      <c r="F1287" t="s">
        <v>10</v>
      </c>
      <c r="G1287" t="str" cm="1">
        <f t="array" ref="G1287">IFERROR(INDEX(CategoryMap!B$2:B$99, MATCH(TRUE, ISNUMBER(SEARCH(CategoryMap!A$2:A$99, D1287)), 0)), "Other")</f>
        <v>Staples</v>
      </c>
      <c r="H1287" s="5">
        <f t="shared" si="20"/>
        <v>45292</v>
      </c>
      <c r="J1287" s="6"/>
    </row>
    <row r="1288" spans="1:10" x14ac:dyDescent="0.3">
      <c r="A1288">
        <v>2024</v>
      </c>
      <c r="B1288" t="s">
        <v>11</v>
      </c>
      <c r="C1288" t="s">
        <v>85</v>
      </c>
      <c r="D1288" t="s">
        <v>86</v>
      </c>
      <c r="E1288">
        <v>148.9</v>
      </c>
      <c r="F1288" t="s">
        <v>10</v>
      </c>
      <c r="G1288" t="str" cm="1">
        <f t="array" ref="G1288">IFERROR(INDEX(CategoryMap!B$2:B$99, MATCH(TRUE, ISNUMBER(SEARCH(CategoryMap!A$2:A$99, D1288)), 0)), "Other")</f>
        <v>Staples</v>
      </c>
      <c r="H1288" s="5">
        <f t="shared" si="20"/>
        <v>45323</v>
      </c>
      <c r="J1288" s="6"/>
    </row>
    <row r="1289" spans="1:10" x14ac:dyDescent="0.3">
      <c r="A1289">
        <v>2024</v>
      </c>
      <c r="B1289" t="s">
        <v>12</v>
      </c>
      <c r="C1289" t="s">
        <v>85</v>
      </c>
      <c r="D1289" t="s">
        <v>86</v>
      </c>
      <c r="E1289">
        <v>148.80000000000001</v>
      </c>
      <c r="F1289" t="s">
        <v>10</v>
      </c>
      <c r="G1289" t="str" cm="1">
        <f t="array" ref="G1289">IFERROR(INDEX(CategoryMap!B$2:B$99, MATCH(TRUE, ISNUMBER(SEARCH(CategoryMap!A$2:A$99, D1289)), 0)), "Other")</f>
        <v>Staples</v>
      </c>
      <c r="H1289" s="5">
        <f t="shared" si="20"/>
        <v>45352</v>
      </c>
      <c r="J1289" s="6"/>
    </row>
    <row r="1290" spans="1:10" x14ac:dyDescent="0.3">
      <c r="A1290">
        <v>2024</v>
      </c>
      <c r="B1290" t="s">
        <v>13</v>
      </c>
      <c r="C1290" t="s">
        <v>85</v>
      </c>
      <c r="D1290" t="s">
        <v>86</v>
      </c>
      <c r="E1290">
        <v>148.5</v>
      </c>
      <c r="F1290" t="s">
        <v>10</v>
      </c>
      <c r="G1290" t="str" cm="1">
        <f t="array" ref="G1290">IFERROR(INDEX(CategoryMap!B$2:B$99, MATCH(TRUE, ISNUMBER(SEARCH(CategoryMap!A$2:A$99, D1290)), 0)), "Other")</f>
        <v>Staples</v>
      </c>
      <c r="H1290" s="5">
        <f t="shared" si="20"/>
        <v>45383</v>
      </c>
      <c r="J1290" s="6"/>
    </row>
    <row r="1291" spans="1:10" x14ac:dyDescent="0.3">
      <c r="A1291">
        <v>2024</v>
      </c>
      <c r="B1291" t="s">
        <v>14</v>
      </c>
      <c r="C1291" t="s">
        <v>85</v>
      </c>
      <c r="D1291" t="s">
        <v>86</v>
      </c>
      <c r="E1291">
        <v>148.9</v>
      </c>
      <c r="F1291" t="s">
        <v>10</v>
      </c>
      <c r="G1291" t="str" cm="1">
        <f t="array" ref="G1291">IFERROR(INDEX(CategoryMap!B$2:B$99, MATCH(TRUE, ISNUMBER(SEARCH(CategoryMap!A$2:A$99, D1291)), 0)), "Other")</f>
        <v>Staples</v>
      </c>
      <c r="H1291" s="5">
        <f t="shared" si="20"/>
        <v>45413</v>
      </c>
      <c r="J1291" s="6"/>
    </row>
    <row r="1292" spans="1:10" x14ac:dyDescent="0.3">
      <c r="A1292">
        <v>2024</v>
      </c>
      <c r="B1292" t="s">
        <v>15</v>
      </c>
      <c r="C1292" t="s">
        <v>85</v>
      </c>
      <c r="D1292" t="s">
        <v>86</v>
      </c>
      <c r="E1292">
        <v>152.1</v>
      </c>
      <c r="F1292" t="s">
        <v>10</v>
      </c>
      <c r="G1292" t="str" cm="1">
        <f t="array" ref="G1292">IFERROR(INDEX(CategoryMap!B$2:B$99, MATCH(TRUE, ISNUMBER(SEARCH(CategoryMap!A$2:A$99, D1292)), 0)), "Other")</f>
        <v>Staples</v>
      </c>
      <c r="H1292" s="5">
        <f t="shared" si="20"/>
        <v>45444</v>
      </c>
      <c r="J1292" s="6"/>
    </row>
    <row r="1293" spans="1:10" x14ac:dyDescent="0.3">
      <c r="A1293">
        <v>2024</v>
      </c>
      <c r="B1293" t="s">
        <v>16</v>
      </c>
      <c r="C1293" t="s">
        <v>85</v>
      </c>
      <c r="D1293" t="s">
        <v>86</v>
      </c>
      <c r="E1293">
        <v>154.6</v>
      </c>
      <c r="F1293" t="s">
        <v>10</v>
      </c>
      <c r="G1293" t="str" cm="1">
        <f t="array" ref="G1293">IFERROR(INDEX(CategoryMap!B$2:B$99, MATCH(TRUE, ISNUMBER(SEARCH(CategoryMap!A$2:A$99, D1293)), 0)), "Other")</f>
        <v>Staples</v>
      </c>
      <c r="H1293" s="5">
        <f t="shared" si="20"/>
        <v>45474</v>
      </c>
      <c r="J1293" s="6"/>
    </row>
    <row r="1294" spans="1:10" x14ac:dyDescent="0.3">
      <c r="A1294">
        <v>2024</v>
      </c>
      <c r="B1294" t="s">
        <v>17</v>
      </c>
      <c r="C1294" t="s">
        <v>85</v>
      </c>
      <c r="D1294" t="s">
        <v>86</v>
      </c>
      <c r="E1294">
        <v>155.9</v>
      </c>
      <c r="F1294" t="s">
        <v>10</v>
      </c>
      <c r="G1294" t="str" cm="1">
        <f t="array" ref="G1294">IFERROR(INDEX(CategoryMap!B$2:B$99, MATCH(TRUE, ISNUMBER(SEARCH(CategoryMap!A$2:A$99, D1294)), 0)), "Other")</f>
        <v>Staples</v>
      </c>
      <c r="H1294" s="5">
        <f t="shared" si="20"/>
        <v>45505</v>
      </c>
      <c r="J1294" s="6"/>
    </row>
    <row r="1295" spans="1:10" x14ac:dyDescent="0.3">
      <c r="A1295">
        <v>2024</v>
      </c>
      <c r="B1295" t="s">
        <v>18</v>
      </c>
      <c r="C1295" t="s">
        <v>85</v>
      </c>
      <c r="D1295" t="s">
        <v>86</v>
      </c>
      <c r="E1295">
        <v>162.1</v>
      </c>
      <c r="F1295" t="s">
        <v>10</v>
      </c>
      <c r="G1295" t="str" cm="1">
        <f t="array" ref="G1295">IFERROR(INDEX(CategoryMap!B$2:B$99, MATCH(TRUE, ISNUMBER(SEARCH(CategoryMap!A$2:A$99, D1295)), 0)), "Other")</f>
        <v>Staples</v>
      </c>
      <c r="H1295" s="5">
        <f t="shared" si="20"/>
        <v>45536</v>
      </c>
      <c r="J1295" s="6"/>
    </row>
    <row r="1296" spans="1:10" x14ac:dyDescent="0.3">
      <c r="A1296">
        <v>2024</v>
      </c>
      <c r="B1296" t="s">
        <v>19</v>
      </c>
      <c r="C1296" t="s">
        <v>85</v>
      </c>
      <c r="D1296" t="s">
        <v>86</v>
      </c>
      <c r="E1296">
        <v>174.2</v>
      </c>
      <c r="F1296" t="s">
        <v>10</v>
      </c>
      <c r="G1296" t="str" cm="1">
        <f t="array" ref="G1296">IFERROR(INDEX(CategoryMap!B$2:B$99, MATCH(TRUE, ISNUMBER(SEARCH(CategoryMap!A$2:A$99, D1296)), 0)), "Other")</f>
        <v>Staples</v>
      </c>
      <c r="H1296" s="5">
        <f t="shared" si="20"/>
        <v>45566</v>
      </c>
      <c r="J1296" s="6"/>
    </row>
    <row r="1297" spans="1:10" x14ac:dyDescent="0.3">
      <c r="A1297">
        <v>2024</v>
      </c>
      <c r="B1297" t="s">
        <v>20</v>
      </c>
      <c r="C1297" t="s">
        <v>85</v>
      </c>
      <c r="D1297" t="s">
        <v>86</v>
      </c>
      <c r="E1297">
        <v>179.1</v>
      </c>
      <c r="F1297" t="s">
        <v>10</v>
      </c>
      <c r="G1297" t="str" cm="1">
        <f t="array" ref="G1297">IFERROR(INDEX(CategoryMap!B$2:B$99, MATCH(TRUE, ISNUMBER(SEARCH(CategoryMap!A$2:A$99, D1297)), 0)), "Other")</f>
        <v>Staples</v>
      </c>
      <c r="H1297" s="5">
        <f t="shared" si="20"/>
        <v>45597</v>
      </c>
      <c r="J1297" s="6"/>
    </row>
    <row r="1298" spans="1:10" x14ac:dyDescent="0.3">
      <c r="A1298">
        <v>2024</v>
      </c>
      <c r="B1298" t="s">
        <v>21</v>
      </c>
      <c r="C1298" t="s">
        <v>85</v>
      </c>
      <c r="D1298" t="s">
        <v>86</v>
      </c>
      <c r="E1298">
        <v>179.9</v>
      </c>
      <c r="F1298" t="s">
        <v>10</v>
      </c>
      <c r="G1298" t="str" cm="1">
        <f t="array" ref="G1298">IFERROR(INDEX(CategoryMap!B$2:B$99, MATCH(TRUE, ISNUMBER(SEARCH(CategoryMap!A$2:A$99, D1298)), 0)), "Other")</f>
        <v>Staples</v>
      </c>
      <c r="H1298" s="5">
        <f t="shared" si="20"/>
        <v>45627</v>
      </c>
      <c r="J1298" s="6"/>
    </row>
    <row r="1299" spans="1:10" x14ac:dyDescent="0.3">
      <c r="A1299">
        <v>2025</v>
      </c>
      <c r="B1299" t="s">
        <v>7</v>
      </c>
      <c r="C1299" t="s">
        <v>85</v>
      </c>
      <c r="D1299" t="s">
        <v>86</v>
      </c>
      <c r="E1299">
        <v>178.9</v>
      </c>
      <c r="F1299" t="s">
        <v>10</v>
      </c>
      <c r="G1299" t="str" cm="1">
        <f t="array" ref="G1299">IFERROR(INDEX(CategoryMap!B$2:B$99, MATCH(TRUE, ISNUMBER(SEARCH(CategoryMap!A$2:A$99, D1299)), 0)), "Other")</f>
        <v>Staples</v>
      </c>
      <c r="H1299" s="5">
        <f t="shared" si="20"/>
        <v>45658</v>
      </c>
      <c r="J1299" s="6"/>
    </row>
    <row r="1300" spans="1:10" x14ac:dyDescent="0.3">
      <c r="A1300">
        <v>2025</v>
      </c>
      <c r="B1300" t="s">
        <v>11</v>
      </c>
      <c r="C1300" t="s">
        <v>85</v>
      </c>
      <c r="D1300" t="s">
        <v>86</v>
      </c>
      <c r="E1300">
        <v>177.8</v>
      </c>
      <c r="F1300" t="s">
        <v>10</v>
      </c>
      <c r="G1300" t="str" cm="1">
        <f t="array" ref="G1300">IFERROR(INDEX(CategoryMap!B$2:B$99, MATCH(TRUE, ISNUMBER(SEARCH(CategoryMap!A$2:A$99, D1300)), 0)), "Other")</f>
        <v>Staples</v>
      </c>
      <c r="H1300" s="5">
        <f t="shared" si="20"/>
        <v>45689</v>
      </c>
      <c r="J1300" s="6"/>
    </row>
    <row r="1301" spans="1:10" x14ac:dyDescent="0.3">
      <c r="A1301">
        <v>2025</v>
      </c>
      <c r="B1301" t="s">
        <v>12</v>
      </c>
      <c r="C1301" t="s">
        <v>85</v>
      </c>
      <c r="D1301" t="s">
        <v>86</v>
      </c>
      <c r="E1301">
        <v>177.9</v>
      </c>
      <c r="F1301" t="s">
        <v>10</v>
      </c>
      <c r="G1301" t="str" cm="1">
        <f t="array" ref="G1301">IFERROR(INDEX(CategoryMap!B$2:B$99, MATCH(TRUE, ISNUMBER(SEARCH(CategoryMap!A$2:A$99, D1301)), 0)), "Other")</f>
        <v>Staples</v>
      </c>
      <c r="H1301" s="5">
        <f t="shared" si="20"/>
        <v>45717</v>
      </c>
      <c r="J1301" s="6"/>
    </row>
    <row r="1302" spans="1:10" x14ac:dyDescent="0.3">
      <c r="A1302">
        <v>2025</v>
      </c>
      <c r="B1302" t="s">
        <v>13</v>
      </c>
      <c r="C1302" t="s">
        <v>85</v>
      </c>
      <c r="D1302" t="s">
        <v>86</v>
      </c>
      <c r="E1302">
        <v>177.7</v>
      </c>
      <c r="F1302" t="s">
        <v>10</v>
      </c>
      <c r="G1302" t="str" cm="1">
        <f t="array" ref="G1302">IFERROR(INDEX(CategoryMap!B$2:B$99, MATCH(TRUE, ISNUMBER(SEARCH(CategoryMap!A$2:A$99, D1302)), 0)), "Other")</f>
        <v>Staples</v>
      </c>
      <c r="H1302" s="5">
        <f t="shared" si="20"/>
        <v>45748</v>
      </c>
      <c r="J1302" s="6"/>
    </row>
    <row r="1303" spans="1:10" x14ac:dyDescent="0.3">
      <c r="A1303">
        <v>2025</v>
      </c>
      <c r="B1303" t="s">
        <v>14</v>
      </c>
      <c r="C1303" t="s">
        <v>85</v>
      </c>
      <c r="D1303" t="s">
        <v>86</v>
      </c>
      <c r="E1303">
        <v>178.1</v>
      </c>
      <c r="F1303" t="s">
        <v>10</v>
      </c>
      <c r="G1303" t="str" cm="1">
        <f t="array" ref="G1303">IFERROR(INDEX(CategoryMap!B$2:B$99, MATCH(TRUE, ISNUMBER(SEARCH(CategoryMap!A$2:A$99, D1303)), 0)), "Other")</f>
        <v>Staples</v>
      </c>
      <c r="H1303" s="5">
        <f t="shared" si="20"/>
        <v>45778</v>
      </c>
      <c r="J1303" s="6"/>
    </row>
    <row r="1304" spans="1:10" x14ac:dyDescent="0.3">
      <c r="A1304">
        <v>2025</v>
      </c>
      <c r="B1304" t="s">
        <v>15</v>
      </c>
      <c r="C1304" t="s">
        <v>85</v>
      </c>
      <c r="D1304" t="s">
        <v>86</v>
      </c>
      <c r="E1304">
        <v>179.9</v>
      </c>
      <c r="F1304" t="s">
        <v>22</v>
      </c>
      <c r="G1304" t="str" cm="1">
        <f t="array" ref="G1304">IFERROR(INDEX(CategoryMap!B$2:B$99, MATCH(TRUE, ISNUMBER(SEARCH(CategoryMap!A$2:A$99, D1304)), 0)), "Other")</f>
        <v>Staples</v>
      </c>
      <c r="H1304" s="5">
        <f t="shared" si="20"/>
        <v>45809</v>
      </c>
      <c r="J1304" s="6"/>
    </row>
    <row r="1305" spans="1:10" x14ac:dyDescent="0.3">
      <c r="A1305">
        <v>2022</v>
      </c>
      <c r="B1305" t="s">
        <v>7</v>
      </c>
      <c r="C1305" t="s">
        <v>87</v>
      </c>
      <c r="D1305" t="s">
        <v>88</v>
      </c>
      <c r="E1305">
        <v>160.19999999999999</v>
      </c>
      <c r="F1305" t="s">
        <v>10</v>
      </c>
      <c r="G1305" t="str" cm="1">
        <f t="array" ref="G1305">IFERROR(INDEX(CategoryMap!B$2:B$99, MATCH(TRUE, ISNUMBER(SEARCH(CategoryMap!A$2:A$99, D1305)), 0)), "Other")</f>
        <v>Staples</v>
      </c>
      <c r="H1305" s="5">
        <f t="shared" si="20"/>
        <v>44562</v>
      </c>
      <c r="J1305" s="6"/>
    </row>
    <row r="1306" spans="1:10" x14ac:dyDescent="0.3">
      <c r="A1306">
        <v>2022</v>
      </c>
      <c r="B1306" t="s">
        <v>11</v>
      </c>
      <c r="C1306" t="s">
        <v>87</v>
      </c>
      <c r="D1306" t="s">
        <v>88</v>
      </c>
      <c r="E1306">
        <v>160</v>
      </c>
      <c r="F1306" t="s">
        <v>10</v>
      </c>
      <c r="G1306" t="str" cm="1">
        <f t="array" ref="G1306">IFERROR(INDEX(CategoryMap!B$2:B$99, MATCH(TRUE, ISNUMBER(SEARCH(CategoryMap!A$2:A$99, D1306)), 0)), "Other")</f>
        <v>Staples</v>
      </c>
      <c r="H1306" s="5">
        <f t="shared" si="20"/>
        <v>44593</v>
      </c>
      <c r="J1306" s="6"/>
    </row>
    <row r="1307" spans="1:10" x14ac:dyDescent="0.3">
      <c r="A1307">
        <v>2022</v>
      </c>
      <c r="B1307" t="s">
        <v>12</v>
      </c>
      <c r="C1307" t="s">
        <v>87</v>
      </c>
      <c r="D1307" t="s">
        <v>88</v>
      </c>
      <c r="E1307">
        <v>171.3</v>
      </c>
      <c r="F1307" t="s">
        <v>10</v>
      </c>
      <c r="G1307" t="str" cm="1">
        <f t="array" ref="G1307">IFERROR(INDEX(CategoryMap!B$2:B$99, MATCH(TRUE, ISNUMBER(SEARCH(CategoryMap!A$2:A$99, D1307)), 0)), "Other")</f>
        <v>Staples</v>
      </c>
      <c r="H1307" s="5">
        <f t="shared" si="20"/>
        <v>44621</v>
      </c>
      <c r="J1307" s="6"/>
    </row>
    <row r="1308" spans="1:10" x14ac:dyDescent="0.3">
      <c r="A1308">
        <v>2022</v>
      </c>
      <c r="B1308" t="s">
        <v>13</v>
      </c>
      <c r="C1308" t="s">
        <v>87</v>
      </c>
      <c r="D1308" t="s">
        <v>88</v>
      </c>
      <c r="E1308">
        <v>178.4</v>
      </c>
      <c r="F1308" t="s">
        <v>10</v>
      </c>
      <c r="G1308" t="str" cm="1">
        <f t="array" ref="G1308">IFERROR(INDEX(CategoryMap!B$2:B$99, MATCH(TRUE, ISNUMBER(SEARCH(CategoryMap!A$2:A$99, D1308)), 0)), "Other")</f>
        <v>Staples</v>
      </c>
      <c r="H1308" s="5">
        <f t="shared" si="20"/>
        <v>44652</v>
      </c>
      <c r="J1308" s="6"/>
    </row>
    <row r="1309" spans="1:10" x14ac:dyDescent="0.3">
      <c r="A1309">
        <v>2022</v>
      </c>
      <c r="B1309" t="s">
        <v>14</v>
      </c>
      <c r="C1309" t="s">
        <v>87</v>
      </c>
      <c r="D1309" t="s">
        <v>88</v>
      </c>
      <c r="E1309">
        <v>182.3</v>
      </c>
      <c r="F1309" t="s">
        <v>10</v>
      </c>
      <c r="G1309" t="str" cm="1">
        <f t="array" ref="G1309">IFERROR(INDEX(CategoryMap!B$2:B$99, MATCH(TRUE, ISNUMBER(SEARCH(CategoryMap!A$2:A$99, D1309)), 0)), "Other")</f>
        <v>Staples</v>
      </c>
      <c r="H1309" s="5">
        <f t="shared" si="20"/>
        <v>44682</v>
      </c>
      <c r="J1309" s="6"/>
    </row>
    <row r="1310" spans="1:10" x14ac:dyDescent="0.3">
      <c r="A1310">
        <v>2022</v>
      </c>
      <c r="B1310" t="s">
        <v>15</v>
      </c>
      <c r="C1310" t="s">
        <v>87</v>
      </c>
      <c r="D1310" t="s">
        <v>88</v>
      </c>
      <c r="E1310">
        <v>182.6</v>
      </c>
      <c r="F1310" t="s">
        <v>10</v>
      </c>
      <c r="G1310" t="str" cm="1">
        <f t="array" ref="G1310">IFERROR(INDEX(CategoryMap!B$2:B$99, MATCH(TRUE, ISNUMBER(SEARCH(CategoryMap!A$2:A$99, D1310)), 0)), "Other")</f>
        <v>Staples</v>
      </c>
      <c r="H1310" s="5">
        <f t="shared" si="20"/>
        <v>44713</v>
      </c>
      <c r="J1310" s="6"/>
    </row>
    <row r="1311" spans="1:10" x14ac:dyDescent="0.3">
      <c r="A1311">
        <v>2022</v>
      </c>
      <c r="B1311" t="s">
        <v>16</v>
      </c>
      <c r="C1311" t="s">
        <v>87</v>
      </c>
      <c r="D1311" t="s">
        <v>88</v>
      </c>
      <c r="E1311">
        <v>180.1</v>
      </c>
      <c r="F1311" t="s">
        <v>10</v>
      </c>
      <c r="G1311" t="str" cm="1">
        <f t="array" ref="G1311">IFERROR(INDEX(CategoryMap!B$2:B$99, MATCH(TRUE, ISNUMBER(SEARCH(CategoryMap!A$2:A$99, D1311)), 0)), "Other")</f>
        <v>Staples</v>
      </c>
      <c r="H1311" s="5">
        <f t="shared" si="20"/>
        <v>44743</v>
      </c>
      <c r="J1311" s="6"/>
    </row>
    <row r="1312" spans="1:10" x14ac:dyDescent="0.3">
      <c r="A1312">
        <v>2022</v>
      </c>
      <c r="B1312" t="s">
        <v>17</v>
      </c>
      <c r="C1312" t="s">
        <v>87</v>
      </c>
      <c r="D1312" t="s">
        <v>88</v>
      </c>
      <c r="E1312">
        <v>180.4</v>
      </c>
      <c r="F1312" t="s">
        <v>10</v>
      </c>
      <c r="G1312" t="str" cm="1">
        <f t="array" ref="G1312">IFERROR(INDEX(CategoryMap!B$2:B$99, MATCH(TRUE, ISNUMBER(SEARCH(CategoryMap!A$2:A$99, D1312)), 0)), "Other")</f>
        <v>Staples</v>
      </c>
      <c r="H1312" s="5">
        <f t="shared" si="20"/>
        <v>44774</v>
      </c>
      <c r="J1312" s="6"/>
    </row>
    <row r="1313" spans="1:10" x14ac:dyDescent="0.3">
      <c r="A1313">
        <v>2022</v>
      </c>
      <c r="B1313" t="s">
        <v>18</v>
      </c>
      <c r="C1313" t="s">
        <v>87</v>
      </c>
      <c r="D1313" t="s">
        <v>88</v>
      </c>
      <c r="E1313">
        <v>178.5</v>
      </c>
      <c r="F1313" t="s">
        <v>10</v>
      </c>
      <c r="G1313" t="str" cm="1">
        <f t="array" ref="G1313">IFERROR(INDEX(CategoryMap!B$2:B$99, MATCH(TRUE, ISNUMBER(SEARCH(CategoryMap!A$2:A$99, D1313)), 0)), "Other")</f>
        <v>Staples</v>
      </c>
      <c r="H1313" s="5">
        <f t="shared" si="20"/>
        <v>44805</v>
      </c>
      <c r="J1313" s="6"/>
    </row>
    <row r="1314" spans="1:10" x14ac:dyDescent="0.3">
      <c r="A1314">
        <v>2022</v>
      </c>
      <c r="B1314" t="s">
        <v>19</v>
      </c>
      <c r="C1314" t="s">
        <v>87</v>
      </c>
      <c r="D1314" t="s">
        <v>88</v>
      </c>
      <c r="E1314">
        <v>178.5</v>
      </c>
      <c r="F1314" t="s">
        <v>10</v>
      </c>
      <c r="G1314" t="str" cm="1">
        <f t="array" ref="G1314">IFERROR(INDEX(CategoryMap!B$2:B$99, MATCH(TRUE, ISNUMBER(SEARCH(CategoryMap!A$2:A$99, D1314)), 0)), "Other")</f>
        <v>Staples</v>
      </c>
      <c r="H1314" s="5">
        <f t="shared" si="20"/>
        <v>44835</v>
      </c>
      <c r="J1314" s="6"/>
    </row>
    <row r="1315" spans="1:10" x14ac:dyDescent="0.3">
      <c r="A1315">
        <v>2022</v>
      </c>
      <c r="B1315" t="s">
        <v>20</v>
      </c>
      <c r="C1315" t="s">
        <v>87</v>
      </c>
      <c r="D1315" t="s">
        <v>88</v>
      </c>
      <c r="E1315">
        <v>178.5</v>
      </c>
      <c r="F1315" t="s">
        <v>10</v>
      </c>
      <c r="G1315" t="str" cm="1">
        <f t="array" ref="G1315">IFERROR(INDEX(CategoryMap!B$2:B$99, MATCH(TRUE, ISNUMBER(SEARCH(CategoryMap!A$2:A$99, D1315)), 0)), "Other")</f>
        <v>Staples</v>
      </c>
      <c r="H1315" s="5">
        <f t="shared" si="20"/>
        <v>44866</v>
      </c>
      <c r="J1315" s="6"/>
    </row>
    <row r="1316" spans="1:10" x14ac:dyDescent="0.3">
      <c r="A1316">
        <v>2022</v>
      </c>
      <c r="B1316" t="s">
        <v>21</v>
      </c>
      <c r="C1316" t="s">
        <v>87</v>
      </c>
      <c r="D1316" t="s">
        <v>88</v>
      </c>
      <c r="E1316">
        <v>176.7</v>
      </c>
      <c r="F1316" t="s">
        <v>10</v>
      </c>
      <c r="G1316" t="str" cm="1">
        <f t="array" ref="G1316">IFERROR(INDEX(CategoryMap!B$2:B$99, MATCH(TRUE, ISNUMBER(SEARCH(CategoryMap!A$2:A$99, D1316)), 0)), "Other")</f>
        <v>Staples</v>
      </c>
      <c r="H1316" s="5">
        <f t="shared" si="20"/>
        <v>44896</v>
      </c>
      <c r="J1316" s="6"/>
    </row>
    <row r="1317" spans="1:10" x14ac:dyDescent="0.3">
      <c r="A1317">
        <v>2023</v>
      </c>
      <c r="B1317" t="s">
        <v>7</v>
      </c>
      <c r="C1317" t="s">
        <v>87</v>
      </c>
      <c r="D1317" t="s">
        <v>88</v>
      </c>
      <c r="E1317">
        <v>176</v>
      </c>
      <c r="F1317" t="s">
        <v>10</v>
      </c>
      <c r="G1317" t="str" cm="1">
        <f t="array" ref="G1317">IFERROR(INDEX(CategoryMap!B$2:B$99, MATCH(TRUE, ISNUMBER(SEARCH(CategoryMap!A$2:A$99, D1317)), 0)), "Other")</f>
        <v>Staples</v>
      </c>
      <c r="H1317" s="5">
        <f t="shared" si="20"/>
        <v>44927</v>
      </c>
      <c r="J1317" s="6"/>
    </row>
    <row r="1318" spans="1:10" x14ac:dyDescent="0.3">
      <c r="A1318">
        <v>2023</v>
      </c>
      <c r="B1318" t="s">
        <v>11</v>
      </c>
      <c r="C1318" t="s">
        <v>87</v>
      </c>
      <c r="D1318" t="s">
        <v>88</v>
      </c>
      <c r="E1318">
        <v>176.7</v>
      </c>
      <c r="F1318" t="s">
        <v>10</v>
      </c>
      <c r="G1318" t="str" cm="1">
        <f t="array" ref="G1318">IFERROR(INDEX(CategoryMap!B$2:B$99, MATCH(TRUE, ISNUMBER(SEARCH(CategoryMap!A$2:A$99, D1318)), 0)), "Other")</f>
        <v>Staples</v>
      </c>
      <c r="H1318" s="5">
        <f t="shared" si="20"/>
        <v>44958</v>
      </c>
      <c r="J1318" s="6"/>
    </row>
    <row r="1319" spans="1:10" x14ac:dyDescent="0.3">
      <c r="A1319">
        <v>2023</v>
      </c>
      <c r="B1319" t="s">
        <v>12</v>
      </c>
      <c r="C1319" t="s">
        <v>87</v>
      </c>
      <c r="D1319" t="s">
        <v>88</v>
      </c>
      <c r="E1319">
        <v>177.9</v>
      </c>
      <c r="F1319" t="s">
        <v>10</v>
      </c>
      <c r="G1319" t="str" cm="1">
        <f t="array" ref="G1319">IFERROR(INDEX(CategoryMap!B$2:B$99, MATCH(TRUE, ISNUMBER(SEARCH(CategoryMap!A$2:A$99, D1319)), 0)), "Other")</f>
        <v>Staples</v>
      </c>
      <c r="H1319" s="5">
        <f t="shared" si="20"/>
        <v>44986</v>
      </c>
      <c r="J1319" s="6"/>
    </row>
    <row r="1320" spans="1:10" x14ac:dyDescent="0.3">
      <c r="A1320">
        <v>2023</v>
      </c>
      <c r="B1320" t="s">
        <v>13</v>
      </c>
      <c r="C1320" t="s">
        <v>87</v>
      </c>
      <c r="D1320" t="s">
        <v>88</v>
      </c>
      <c r="E1320">
        <v>178</v>
      </c>
      <c r="F1320" t="s">
        <v>10</v>
      </c>
      <c r="G1320" t="str" cm="1">
        <f t="array" ref="G1320">IFERROR(INDEX(CategoryMap!B$2:B$99, MATCH(TRUE, ISNUMBER(SEARCH(CategoryMap!A$2:A$99, D1320)), 0)), "Other")</f>
        <v>Staples</v>
      </c>
      <c r="H1320" s="5">
        <f t="shared" si="20"/>
        <v>45017</v>
      </c>
      <c r="J1320" s="6"/>
    </row>
    <row r="1321" spans="1:10" x14ac:dyDescent="0.3">
      <c r="A1321">
        <v>2023</v>
      </c>
      <c r="B1321" t="s">
        <v>14</v>
      </c>
      <c r="C1321" t="s">
        <v>87</v>
      </c>
      <c r="D1321" t="s">
        <v>88</v>
      </c>
      <c r="E1321">
        <v>177.1</v>
      </c>
      <c r="F1321" t="s">
        <v>10</v>
      </c>
      <c r="G1321" t="str" cm="1">
        <f t="array" ref="G1321">IFERROR(INDEX(CategoryMap!B$2:B$99, MATCH(TRUE, ISNUMBER(SEARCH(CategoryMap!A$2:A$99, D1321)), 0)), "Other")</f>
        <v>Staples</v>
      </c>
      <c r="H1321" s="5">
        <f t="shared" si="20"/>
        <v>45047</v>
      </c>
      <c r="J1321" s="6"/>
    </row>
    <row r="1322" spans="1:10" x14ac:dyDescent="0.3">
      <c r="A1322">
        <v>2023</v>
      </c>
      <c r="B1322" t="s">
        <v>15</v>
      </c>
      <c r="C1322" t="s">
        <v>87</v>
      </c>
      <c r="D1322" t="s">
        <v>88</v>
      </c>
      <c r="E1322">
        <v>175.5</v>
      </c>
      <c r="F1322" t="s">
        <v>10</v>
      </c>
      <c r="G1322" t="str" cm="1">
        <f t="array" ref="G1322">IFERROR(INDEX(CategoryMap!B$2:B$99, MATCH(TRUE, ISNUMBER(SEARCH(CategoryMap!A$2:A$99, D1322)), 0)), "Other")</f>
        <v>Staples</v>
      </c>
      <c r="H1322" s="5">
        <f t="shared" si="20"/>
        <v>45078</v>
      </c>
      <c r="J1322" s="6"/>
    </row>
    <row r="1323" spans="1:10" x14ac:dyDescent="0.3">
      <c r="A1323">
        <v>2023</v>
      </c>
      <c r="B1323" t="s">
        <v>16</v>
      </c>
      <c r="C1323" t="s">
        <v>87</v>
      </c>
      <c r="D1323" t="s">
        <v>88</v>
      </c>
      <c r="E1323">
        <v>177.1</v>
      </c>
      <c r="F1323" t="s">
        <v>10</v>
      </c>
      <c r="G1323" t="str" cm="1">
        <f t="array" ref="G1323">IFERROR(INDEX(CategoryMap!B$2:B$99, MATCH(TRUE, ISNUMBER(SEARCH(CategoryMap!A$2:A$99, D1323)), 0)), "Other")</f>
        <v>Staples</v>
      </c>
      <c r="H1323" s="5">
        <f t="shared" si="20"/>
        <v>45108</v>
      </c>
      <c r="J1323" s="6"/>
    </row>
    <row r="1324" spans="1:10" x14ac:dyDescent="0.3">
      <c r="A1324">
        <v>2023</v>
      </c>
      <c r="B1324" t="s">
        <v>17</v>
      </c>
      <c r="C1324" t="s">
        <v>87</v>
      </c>
      <c r="D1324" t="s">
        <v>88</v>
      </c>
      <c r="E1324">
        <v>180.8</v>
      </c>
      <c r="F1324" t="s">
        <v>10</v>
      </c>
      <c r="G1324" t="str" cm="1">
        <f t="array" ref="G1324">IFERROR(INDEX(CategoryMap!B$2:B$99, MATCH(TRUE, ISNUMBER(SEARCH(CategoryMap!A$2:A$99, D1324)), 0)), "Other")</f>
        <v>Staples</v>
      </c>
      <c r="H1324" s="5">
        <f t="shared" si="20"/>
        <v>45139</v>
      </c>
      <c r="J1324" s="6"/>
    </row>
    <row r="1325" spans="1:10" x14ac:dyDescent="0.3">
      <c r="A1325">
        <v>2023</v>
      </c>
      <c r="B1325" t="s">
        <v>18</v>
      </c>
      <c r="C1325" t="s">
        <v>87</v>
      </c>
      <c r="D1325" t="s">
        <v>88</v>
      </c>
      <c r="E1325">
        <v>182.3</v>
      </c>
      <c r="F1325" t="s">
        <v>10</v>
      </c>
      <c r="G1325" t="str" cm="1">
        <f t="array" ref="G1325">IFERROR(INDEX(CategoryMap!B$2:B$99, MATCH(TRUE, ISNUMBER(SEARCH(CategoryMap!A$2:A$99, D1325)), 0)), "Other")</f>
        <v>Staples</v>
      </c>
      <c r="H1325" s="5">
        <f t="shared" si="20"/>
        <v>45170</v>
      </c>
      <c r="J1325" s="6"/>
    </row>
    <row r="1326" spans="1:10" x14ac:dyDescent="0.3">
      <c r="A1326">
        <v>2023</v>
      </c>
      <c r="B1326" t="s">
        <v>19</v>
      </c>
      <c r="C1326" t="s">
        <v>87</v>
      </c>
      <c r="D1326" t="s">
        <v>88</v>
      </c>
      <c r="E1326">
        <v>181.6</v>
      </c>
      <c r="F1326" t="s">
        <v>10</v>
      </c>
      <c r="G1326" t="str" cm="1">
        <f t="array" ref="G1326">IFERROR(INDEX(CategoryMap!B$2:B$99, MATCH(TRUE, ISNUMBER(SEARCH(CategoryMap!A$2:A$99, D1326)), 0)), "Other")</f>
        <v>Staples</v>
      </c>
      <c r="H1326" s="5">
        <f t="shared" si="20"/>
        <v>45200</v>
      </c>
      <c r="J1326" s="6"/>
    </row>
    <row r="1327" spans="1:10" x14ac:dyDescent="0.3">
      <c r="A1327">
        <v>2023</v>
      </c>
      <c r="B1327" t="s">
        <v>20</v>
      </c>
      <c r="C1327" t="s">
        <v>87</v>
      </c>
      <c r="D1327" t="s">
        <v>88</v>
      </c>
      <c r="E1327">
        <v>180.3</v>
      </c>
      <c r="F1327" t="s">
        <v>10</v>
      </c>
      <c r="G1327" t="str" cm="1">
        <f t="array" ref="G1327">IFERROR(INDEX(CategoryMap!B$2:B$99, MATCH(TRUE, ISNUMBER(SEARCH(CategoryMap!A$2:A$99, D1327)), 0)), "Other")</f>
        <v>Staples</v>
      </c>
      <c r="H1327" s="5">
        <f t="shared" si="20"/>
        <v>45231</v>
      </c>
      <c r="J1327" s="6"/>
    </row>
    <row r="1328" spans="1:10" x14ac:dyDescent="0.3">
      <c r="A1328">
        <v>2023</v>
      </c>
      <c r="B1328" t="s">
        <v>21</v>
      </c>
      <c r="C1328" t="s">
        <v>87</v>
      </c>
      <c r="D1328" t="s">
        <v>88</v>
      </c>
      <c r="E1328">
        <v>179.4</v>
      </c>
      <c r="F1328" t="s">
        <v>10</v>
      </c>
      <c r="G1328" t="str" cm="1">
        <f t="array" ref="G1328">IFERROR(INDEX(CategoryMap!B$2:B$99, MATCH(TRUE, ISNUMBER(SEARCH(CategoryMap!A$2:A$99, D1328)), 0)), "Other")</f>
        <v>Staples</v>
      </c>
      <c r="H1328" s="5">
        <f t="shared" si="20"/>
        <v>45261</v>
      </c>
      <c r="J1328" s="6"/>
    </row>
    <row r="1329" spans="1:10" x14ac:dyDescent="0.3">
      <c r="A1329">
        <v>2024</v>
      </c>
      <c r="B1329" t="s">
        <v>7</v>
      </c>
      <c r="C1329" t="s">
        <v>87</v>
      </c>
      <c r="D1329" t="s">
        <v>88</v>
      </c>
      <c r="E1329">
        <v>178.4</v>
      </c>
      <c r="F1329" t="s">
        <v>10</v>
      </c>
      <c r="G1329" t="str" cm="1">
        <f t="array" ref="G1329">IFERROR(INDEX(CategoryMap!B$2:B$99, MATCH(TRUE, ISNUMBER(SEARCH(CategoryMap!A$2:A$99, D1329)), 0)), "Other")</f>
        <v>Staples</v>
      </c>
      <c r="H1329" s="5">
        <f t="shared" si="20"/>
        <v>45292</v>
      </c>
      <c r="J1329" s="6"/>
    </row>
    <row r="1330" spans="1:10" x14ac:dyDescent="0.3">
      <c r="A1330">
        <v>2024</v>
      </c>
      <c r="B1330" t="s">
        <v>11</v>
      </c>
      <c r="C1330" t="s">
        <v>87</v>
      </c>
      <c r="D1330" t="s">
        <v>88</v>
      </c>
      <c r="E1330">
        <v>177</v>
      </c>
      <c r="F1330" t="s">
        <v>10</v>
      </c>
      <c r="G1330" t="str" cm="1">
        <f t="array" ref="G1330">IFERROR(INDEX(CategoryMap!B$2:B$99, MATCH(TRUE, ISNUMBER(SEARCH(CategoryMap!A$2:A$99, D1330)), 0)), "Other")</f>
        <v>Staples</v>
      </c>
      <c r="H1330" s="5">
        <f t="shared" si="20"/>
        <v>45323</v>
      </c>
      <c r="J1330" s="6"/>
    </row>
    <row r="1331" spans="1:10" x14ac:dyDescent="0.3">
      <c r="A1331">
        <v>2024</v>
      </c>
      <c r="B1331" t="s">
        <v>12</v>
      </c>
      <c r="C1331" t="s">
        <v>87</v>
      </c>
      <c r="D1331" t="s">
        <v>88</v>
      </c>
      <c r="E1331">
        <v>175.8</v>
      </c>
      <c r="F1331" t="s">
        <v>10</v>
      </c>
      <c r="G1331" t="str" cm="1">
        <f t="array" ref="G1331">IFERROR(INDEX(CategoryMap!B$2:B$99, MATCH(TRUE, ISNUMBER(SEARCH(CategoryMap!A$2:A$99, D1331)), 0)), "Other")</f>
        <v>Staples</v>
      </c>
      <c r="H1331" s="5">
        <f t="shared" si="20"/>
        <v>45352</v>
      </c>
      <c r="J1331" s="6"/>
    </row>
    <row r="1332" spans="1:10" x14ac:dyDescent="0.3">
      <c r="A1332">
        <v>2024</v>
      </c>
      <c r="B1332" t="s">
        <v>13</v>
      </c>
      <c r="C1332" t="s">
        <v>87</v>
      </c>
      <c r="D1332" t="s">
        <v>88</v>
      </c>
      <c r="E1332">
        <v>175.4</v>
      </c>
      <c r="F1332" t="s">
        <v>10</v>
      </c>
      <c r="G1332" t="str" cm="1">
        <f t="array" ref="G1332">IFERROR(INDEX(CategoryMap!B$2:B$99, MATCH(TRUE, ISNUMBER(SEARCH(CategoryMap!A$2:A$99, D1332)), 0)), "Other")</f>
        <v>Staples</v>
      </c>
      <c r="H1332" s="5">
        <f t="shared" si="20"/>
        <v>45383</v>
      </c>
      <c r="J1332" s="6"/>
    </row>
    <row r="1333" spans="1:10" x14ac:dyDescent="0.3">
      <c r="A1333">
        <v>2024</v>
      </c>
      <c r="B1333" t="s">
        <v>14</v>
      </c>
      <c r="C1333" t="s">
        <v>87</v>
      </c>
      <c r="D1333" t="s">
        <v>88</v>
      </c>
      <c r="E1333">
        <v>174.9</v>
      </c>
      <c r="F1333" t="s">
        <v>10</v>
      </c>
      <c r="G1333" t="str" cm="1">
        <f t="array" ref="G1333">IFERROR(INDEX(CategoryMap!B$2:B$99, MATCH(TRUE, ISNUMBER(SEARCH(CategoryMap!A$2:A$99, D1333)), 0)), "Other")</f>
        <v>Staples</v>
      </c>
      <c r="H1333" s="5">
        <f t="shared" si="20"/>
        <v>45413</v>
      </c>
      <c r="J1333" s="6"/>
    </row>
    <row r="1334" spans="1:10" x14ac:dyDescent="0.3">
      <c r="A1334">
        <v>2024</v>
      </c>
      <c r="B1334" t="s">
        <v>15</v>
      </c>
      <c r="C1334" t="s">
        <v>87</v>
      </c>
      <c r="D1334" t="s">
        <v>88</v>
      </c>
      <c r="E1334">
        <v>174.8</v>
      </c>
      <c r="F1334" t="s">
        <v>10</v>
      </c>
      <c r="G1334" t="str" cm="1">
        <f t="array" ref="G1334">IFERROR(INDEX(CategoryMap!B$2:B$99, MATCH(TRUE, ISNUMBER(SEARCH(CategoryMap!A$2:A$99, D1334)), 0)), "Other")</f>
        <v>Staples</v>
      </c>
      <c r="H1334" s="5">
        <f t="shared" si="20"/>
        <v>45444</v>
      </c>
      <c r="J1334" s="6"/>
    </row>
    <row r="1335" spans="1:10" x14ac:dyDescent="0.3">
      <c r="A1335">
        <v>2024</v>
      </c>
      <c r="B1335" t="s">
        <v>16</v>
      </c>
      <c r="C1335" t="s">
        <v>87</v>
      </c>
      <c r="D1335" t="s">
        <v>88</v>
      </c>
      <c r="E1335">
        <v>174.5</v>
      </c>
      <c r="F1335" t="s">
        <v>10</v>
      </c>
      <c r="G1335" t="str" cm="1">
        <f t="array" ref="G1335">IFERROR(INDEX(CategoryMap!B$2:B$99, MATCH(TRUE, ISNUMBER(SEARCH(CategoryMap!A$2:A$99, D1335)), 0)), "Other")</f>
        <v>Staples</v>
      </c>
      <c r="H1335" s="5">
        <f t="shared" si="20"/>
        <v>45474</v>
      </c>
      <c r="J1335" s="6"/>
    </row>
    <row r="1336" spans="1:10" x14ac:dyDescent="0.3">
      <c r="A1336">
        <v>2024</v>
      </c>
      <c r="B1336" t="s">
        <v>17</v>
      </c>
      <c r="C1336" t="s">
        <v>87</v>
      </c>
      <c r="D1336" t="s">
        <v>88</v>
      </c>
      <c r="E1336">
        <v>174.5</v>
      </c>
      <c r="F1336" t="s">
        <v>10</v>
      </c>
      <c r="G1336" t="str" cm="1">
        <f t="array" ref="G1336">IFERROR(INDEX(CategoryMap!B$2:B$99, MATCH(TRUE, ISNUMBER(SEARCH(CategoryMap!A$2:A$99, D1336)), 0)), "Other")</f>
        <v>Staples</v>
      </c>
      <c r="H1336" s="5">
        <f t="shared" si="20"/>
        <v>45505</v>
      </c>
      <c r="J1336" s="6"/>
    </row>
    <row r="1337" spans="1:10" x14ac:dyDescent="0.3">
      <c r="A1337">
        <v>2024</v>
      </c>
      <c r="B1337" t="s">
        <v>18</v>
      </c>
      <c r="C1337" t="s">
        <v>87</v>
      </c>
      <c r="D1337" t="s">
        <v>88</v>
      </c>
      <c r="E1337">
        <v>176.6</v>
      </c>
      <c r="F1337" t="s">
        <v>10</v>
      </c>
      <c r="G1337" t="str" cm="1">
        <f t="array" ref="G1337">IFERROR(INDEX(CategoryMap!B$2:B$99, MATCH(TRUE, ISNUMBER(SEARCH(CategoryMap!A$2:A$99, D1337)), 0)), "Other")</f>
        <v>Staples</v>
      </c>
      <c r="H1337" s="5">
        <f t="shared" si="20"/>
        <v>45536</v>
      </c>
      <c r="J1337" s="6"/>
    </row>
    <row r="1338" spans="1:10" x14ac:dyDescent="0.3">
      <c r="A1338">
        <v>2024</v>
      </c>
      <c r="B1338" t="s">
        <v>19</v>
      </c>
      <c r="C1338" t="s">
        <v>87</v>
      </c>
      <c r="D1338" t="s">
        <v>88</v>
      </c>
      <c r="E1338">
        <v>178.4</v>
      </c>
      <c r="F1338" t="s">
        <v>10</v>
      </c>
      <c r="G1338" t="str" cm="1">
        <f t="array" ref="G1338">IFERROR(INDEX(CategoryMap!B$2:B$99, MATCH(TRUE, ISNUMBER(SEARCH(CategoryMap!A$2:A$99, D1338)), 0)), "Other")</f>
        <v>Staples</v>
      </c>
      <c r="H1338" s="5">
        <f t="shared" si="20"/>
        <v>45566</v>
      </c>
      <c r="J1338" s="6"/>
    </row>
    <row r="1339" spans="1:10" x14ac:dyDescent="0.3">
      <c r="A1339">
        <v>2024</v>
      </c>
      <c r="B1339" t="s">
        <v>20</v>
      </c>
      <c r="C1339" t="s">
        <v>87</v>
      </c>
      <c r="D1339" t="s">
        <v>88</v>
      </c>
      <c r="E1339">
        <v>178.6</v>
      </c>
      <c r="F1339" t="s">
        <v>10</v>
      </c>
      <c r="G1339" t="str" cm="1">
        <f t="array" ref="G1339">IFERROR(INDEX(CategoryMap!B$2:B$99, MATCH(TRUE, ISNUMBER(SEARCH(CategoryMap!A$2:A$99, D1339)), 0)), "Other")</f>
        <v>Staples</v>
      </c>
      <c r="H1339" s="5">
        <f t="shared" si="20"/>
        <v>45597</v>
      </c>
      <c r="J1339" s="6"/>
    </row>
    <row r="1340" spans="1:10" x14ac:dyDescent="0.3">
      <c r="A1340">
        <v>2024</v>
      </c>
      <c r="B1340" t="s">
        <v>21</v>
      </c>
      <c r="C1340" t="s">
        <v>87</v>
      </c>
      <c r="D1340" t="s">
        <v>88</v>
      </c>
      <c r="E1340">
        <v>178.5</v>
      </c>
      <c r="F1340" t="s">
        <v>10</v>
      </c>
      <c r="G1340" t="str" cm="1">
        <f t="array" ref="G1340">IFERROR(INDEX(CategoryMap!B$2:B$99, MATCH(TRUE, ISNUMBER(SEARCH(CategoryMap!A$2:A$99, D1340)), 0)), "Other")</f>
        <v>Staples</v>
      </c>
      <c r="H1340" s="5">
        <f t="shared" si="20"/>
        <v>45627</v>
      </c>
      <c r="J1340" s="6"/>
    </row>
    <row r="1341" spans="1:10" x14ac:dyDescent="0.3">
      <c r="A1341">
        <v>2025</v>
      </c>
      <c r="B1341" t="s">
        <v>7</v>
      </c>
      <c r="C1341" t="s">
        <v>87</v>
      </c>
      <c r="D1341" t="s">
        <v>88</v>
      </c>
      <c r="E1341">
        <v>177.5</v>
      </c>
      <c r="F1341" t="s">
        <v>10</v>
      </c>
      <c r="G1341" t="str" cm="1">
        <f t="array" ref="G1341">IFERROR(INDEX(CategoryMap!B$2:B$99, MATCH(TRUE, ISNUMBER(SEARCH(CategoryMap!A$2:A$99, D1341)), 0)), "Other")</f>
        <v>Staples</v>
      </c>
      <c r="H1341" s="5">
        <f t="shared" si="20"/>
        <v>45658</v>
      </c>
      <c r="J1341" s="6"/>
    </row>
    <row r="1342" spans="1:10" x14ac:dyDescent="0.3">
      <c r="A1342">
        <v>2025</v>
      </c>
      <c r="B1342" t="s">
        <v>11</v>
      </c>
      <c r="C1342" t="s">
        <v>87</v>
      </c>
      <c r="D1342" t="s">
        <v>88</v>
      </c>
      <c r="E1342">
        <v>175.3</v>
      </c>
      <c r="F1342" t="s">
        <v>10</v>
      </c>
      <c r="G1342" t="str" cm="1">
        <f t="array" ref="G1342">IFERROR(INDEX(CategoryMap!B$2:B$99, MATCH(TRUE, ISNUMBER(SEARCH(CategoryMap!A$2:A$99, D1342)), 0)), "Other")</f>
        <v>Staples</v>
      </c>
      <c r="H1342" s="5">
        <f t="shared" si="20"/>
        <v>45689</v>
      </c>
      <c r="J1342" s="6"/>
    </row>
    <row r="1343" spans="1:10" x14ac:dyDescent="0.3">
      <c r="A1343">
        <v>2025</v>
      </c>
      <c r="B1343" t="s">
        <v>12</v>
      </c>
      <c r="C1343" t="s">
        <v>87</v>
      </c>
      <c r="D1343" t="s">
        <v>88</v>
      </c>
      <c r="E1343">
        <v>174.3</v>
      </c>
      <c r="F1343" t="s">
        <v>10</v>
      </c>
      <c r="G1343" t="str" cm="1">
        <f t="array" ref="G1343">IFERROR(INDEX(CategoryMap!B$2:B$99, MATCH(TRUE, ISNUMBER(SEARCH(CategoryMap!A$2:A$99, D1343)), 0)), "Other")</f>
        <v>Staples</v>
      </c>
      <c r="H1343" s="5">
        <f t="shared" si="20"/>
        <v>45717</v>
      </c>
      <c r="J1343" s="6"/>
    </row>
    <row r="1344" spans="1:10" x14ac:dyDescent="0.3">
      <c r="A1344">
        <v>2025</v>
      </c>
      <c r="B1344" t="s">
        <v>13</v>
      </c>
      <c r="C1344" t="s">
        <v>87</v>
      </c>
      <c r="D1344" t="s">
        <v>88</v>
      </c>
      <c r="E1344">
        <v>172.8</v>
      </c>
      <c r="F1344" t="s">
        <v>10</v>
      </c>
      <c r="G1344" t="str" cm="1">
        <f t="array" ref="G1344">IFERROR(INDEX(CategoryMap!B$2:B$99, MATCH(TRUE, ISNUMBER(SEARCH(CategoryMap!A$2:A$99, D1344)), 0)), "Other")</f>
        <v>Staples</v>
      </c>
      <c r="H1344" s="5">
        <f t="shared" si="20"/>
        <v>45748</v>
      </c>
      <c r="J1344" s="6"/>
    </row>
    <row r="1345" spans="1:10" x14ac:dyDescent="0.3">
      <c r="A1345">
        <v>2025</v>
      </c>
      <c r="B1345" t="s">
        <v>14</v>
      </c>
      <c r="C1345" t="s">
        <v>87</v>
      </c>
      <c r="D1345" t="s">
        <v>88</v>
      </c>
      <c r="E1345">
        <v>171.7</v>
      </c>
      <c r="F1345" t="s">
        <v>10</v>
      </c>
      <c r="G1345" t="str" cm="1">
        <f t="array" ref="G1345">IFERROR(INDEX(CategoryMap!B$2:B$99, MATCH(TRUE, ISNUMBER(SEARCH(CategoryMap!A$2:A$99, D1345)), 0)), "Other")</f>
        <v>Staples</v>
      </c>
      <c r="H1345" s="5">
        <f t="shared" si="20"/>
        <v>45778</v>
      </c>
      <c r="J1345" s="6"/>
    </row>
    <row r="1346" spans="1:10" x14ac:dyDescent="0.3">
      <c r="A1346">
        <v>2025</v>
      </c>
      <c r="B1346" t="s">
        <v>15</v>
      </c>
      <c r="C1346" t="s">
        <v>87</v>
      </c>
      <c r="D1346" t="s">
        <v>88</v>
      </c>
      <c r="E1346">
        <v>170.8</v>
      </c>
      <c r="F1346" t="s">
        <v>22</v>
      </c>
      <c r="G1346" t="str" cm="1">
        <f t="array" ref="G1346">IFERROR(INDEX(CategoryMap!B$2:B$99, MATCH(TRUE, ISNUMBER(SEARCH(CategoryMap!A$2:A$99, D1346)), 0)), "Other")</f>
        <v>Staples</v>
      </c>
      <c r="H1346" s="5">
        <f t="shared" si="20"/>
        <v>45809</v>
      </c>
      <c r="J1346" s="6"/>
    </row>
    <row r="1347" spans="1:10" x14ac:dyDescent="0.3">
      <c r="A1347">
        <v>2022</v>
      </c>
      <c r="B1347" t="s">
        <v>7</v>
      </c>
      <c r="C1347" t="s">
        <v>89</v>
      </c>
      <c r="D1347" t="s">
        <v>90</v>
      </c>
      <c r="E1347">
        <v>245.5</v>
      </c>
      <c r="F1347" t="s">
        <v>10</v>
      </c>
      <c r="G1347" t="str" cm="1">
        <f t="array" ref="G1347">IFERROR(INDEX(CategoryMap!B$2:B$99, MATCH(TRUE, ISNUMBER(SEARCH(CategoryMap!A$2:A$99, D1347)), 0)), "Other")</f>
        <v>Staples</v>
      </c>
      <c r="H1347" s="5">
        <f t="shared" ref="H1347:H1410" si="21">DATE(A1347, MONTH(DATEVALUE("1 " &amp; B1347)), 1)</f>
        <v>44562</v>
      </c>
      <c r="J1347" s="6"/>
    </row>
    <row r="1348" spans="1:10" x14ac:dyDescent="0.3">
      <c r="A1348">
        <v>2022</v>
      </c>
      <c r="B1348" t="s">
        <v>11</v>
      </c>
      <c r="C1348" t="s">
        <v>89</v>
      </c>
      <c r="D1348" t="s">
        <v>90</v>
      </c>
      <c r="E1348">
        <v>238.2</v>
      </c>
      <c r="F1348" t="s">
        <v>10</v>
      </c>
      <c r="G1348" t="str" cm="1">
        <f t="array" ref="G1348">IFERROR(INDEX(CategoryMap!B$2:B$99, MATCH(TRUE, ISNUMBER(SEARCH(CategoryMap!A$2:A$99, D1348)), 0)), "Other")</f>
        <v>Staples</v>
      </c>
      <c r="H1348" s="5">
        <f t="shared" si="21"/>
        <v>44593</v>
      </c>
      <c r="J1348" s="6"/>
    </row>
    <row r="1349" spans="1:10" x14ac:dyDescent="0.3">
      <c r="A1349">
        <v>2022</v>
      </c>
      <c r="B1349" t="s">
        <v>12</v>
      </c>
      <c r="C1349" t="s">
        <v>89</v>
      </c>
      <c r="D1349" t="s">
        <v>90</v>
      </c>
      <c r="E1349">
        <v>236.5</v>
      </c>
      <c r="F1349" t="s">
        <v>10</v>
      </c>
      <c r="G1349" t="str" cm="1">
        <f t="array" ref="G1349">IFERROR(INDEX(CategoryMap!B$2:B$99, MATCH(TRUE, ISNUMBER(SEARCH(CategoryMap!A$2:A$99, D1349)), 0)), "Other")</f>
        <v>Staples</v>
      </c>
      <c r="H1349" s="5">
        <f t="shared" si="21"/>
        <v>44621</v>
      </c>
      <c r="J1349" s="6"/>
    </row>
    <row r="1350" spans="1:10" x14ac:dyDescent="0.3">
      <c r="A1350">
        <v>2022</v>
      </c>
      <c r="B1350" t="s">
        <v>13</v>
      </c>
      <c r="C1350" t="s">
        <v>89</v>
      </c>
      <c r="D1350" t="s">
        <v>90</v>
      </c>
      <c r="E1350">
        <v>233.1</v>
      </c>
      <c r="F1350" t="s">
        <v>10</v>
      </c>
      <c r="G1350" t="str" cm="1">
        <f t="array" ref="G1350">IFERROR(INDEX(CategoryMap!B$2:B$99, MATCH(TRUE, ISNUMBER(SEARCH(CategoryMap!A$2:A$99, D1350)), 0)), "Other")</f>
        <v>Staples</v>
      </c>
      <c r="H1350" s="5">
        <f t="shared" si="21"/>
        <v>44652</v>
      </c>
      <c r="J1350" s="6"/>
    </row>
    <row r="1351" spans="1:10" x14ac:dyDescent="0.3">
      <c r="A1351">
        <v>2022</v>
      </c>
      <c r="B1351" t="s">
        <v>14</v>
      </c>
      <c r="C1351" t="s">
        <v>89</v>
      </c>
      <c r="D1351" t="s">
        <v>90</v>
      </c>
      <c r="E1351">
        <v>231.6</v>
      </c>
      <c r="F1351" t="s">
        <v>10</v>
      </c>
      <c r="G1351" t="str" cm="1">
        <f t="array" ref="G1351">IFERROR(INDEX(CategoryMap!B$2:B$99, MATCH(TRUE, ISNUMBER(SEARCH(CategoryMap!A$2:A$99, D1351)), 0)), "Other")</f>
        <v>Staples</v>
      </c>
      <c r="H1351" s="5">
        <f t="shared" si="21"/>
        <v>44682</v>
      </c>
      <c r="J1351" s="6"/>
    </row>
    <row r="1352" spans="1:10" x14ac:dyDescent="0.3">
      <c r="A1352">
        <v>2022</v>
      </c>
      <c r="B1352" t="s">
        <v>15</v>
      </c>
      <c r="C1352" t="s">
        <v>89</v>
      </c>
      <c r="D1352" t="s">
        <v>90</v>
      </c>
      <c r="E1352">
        <v>228.6</v>
      </c>
      <c r="F1352" t="s">
        <v>10</v>
      </c>
      <c r="G1352" t="str" cm="1">
        <f t="array" ref="G1352">IFERROR(INDEX(CategoryMap!B$2:B$99, MATCH(TRUE, ISNUMBER(SEARCH(CategoryMap!A$2:A$99, D1352)), 0)), "Other")</f>
        <v>Staples</v>
      </c>
      <c r="H1352" s="5">
        <f t="shared" si="21"/>
        <v>44713</v>
      </c>
      <c r="J1352" s="6"/>
    </row>
    <row r="1353" spans="1:10" x14ac:dyDescent="0.3">
      <c r="A1353">
        <v>2022</v>
      </c>
      <c r="B1353" t="s">
        <v>16</v>
      </c>
      <c r="C1353" t="s">
        <v>89</v>
      </c>
      <c r="D1353" t="s">
        <v>90</v>
      </c>
      <c r="E1353">
        <v>222.2</v>
      </c>
      <c r="F1353" t="s">
        <v>10</v>
      </c>
      <c r="G1353" t="str" cm="1">
        <f t="array" ref="G1353">IFERROR(INDEX(CategoryMap!B$2:B$99, MATCH(TRUE, ISNUMBER(SEARCH(CategoryMap!A$2:A$99, D1353)), 0)), "Other")</f>
        <v>Staples</v>
      </c>
      <c r="H1353" s="5">
        <f t="shared" si="21"/>
        <v>44743</v>
      </c>
      <c r="J1353" s="6"/>
    </row>
    <row r="1354" spans="1:10" x14ac:dyDescent="0.3">
      <c r="A1354">
        <v>2022</v>
      </c>
      <c r="B1354" t="s">
        <v>17</v>
      </c>
      <c r="C1354" t="s">
        <v>89</v>
      </c>
      <c r="D1354" t="s">
        <v>90</v>
      </c>
      <c r="E1354">
        <v>217.4</v>
      </c>
      <c r="F1354" t="s">
        <v>10</v>
      </c>
      <c r="G1354" t="str" cm="1">
        <f t="array" ref="G1354">IFERROR(INDEX(CategoryMap!B$2:B$99, MATCH(TRUE, ISNUMBER(SEARCH(CategoryMap!A$2:A$99, D1354)), 0)), "Other")</f>
        <v>Staples</v>
      </c>
      <c r="H1354" s="5">
        <f t="shared" si="21"/>
        <v>44774</v>
      </c>
      <c r="J1354" s="6"/>
    </row>
    <row r="1355" spans="1:10" x14ac:dyDescent="0.3">
      <c r="A1355">
        <v>2022</v>
      </c>
      <c r="B1355" t="s">
        <v>18</v>
      </c>
      <c r="C1355" t="s">
        <v>89</v>
      </c>
      <c r="D1355" t="s">
        <v>90</v>
      </c>
      <c r="E1355">
        <v>216.8</v>
      </c>
      <c r="F1355" t="s">
        <v>10</v>
      </c>
      <c r="G1355" t="str" cm="1">
        <f t="array" ref="G1355">IFERROR(INDEX(CategoryMap!B$2:B$99, MATCH(TRUE, ISNUMBER(SEARCH(CategoryMap!A$2:A$99, D1355)), 0)), "Other")</f>
        <v>Staples</v>
      </c>
      <c r="H1355" s="5">
        <f t="shared" si="21"/>
        <v>44805</v>
      </c>
      <c r="J1355" s="6"/>
    </row>
    <row r="1356" spans="1:10" x14ac:dyDescent="0.3">
      <c r="A1356">
        <v>2022</v>
      </c>
      <c r="B1356" t="s">
        <v>19</v>
      </c>
      <c r="C1356" t="s">
        <v>89</v>
      </c>
      <c r="D1356" t="s">
        <v>90</v>
      </c>
      <c r="E1356">
        <v>208.4</v>
      </c>
      <c r="F1356" t="s">
        <v>10</v>
      </c>
      <c r="G1356" t="str" cm="1">
        <f t="array" ref="G1356">IFERROR(INDEX(CategoryMap!B$2:B$99, MATCH(TRUE, ISNUMBER(SEARCH(CategoryMap!A$2:A$99, D1356)), 0)), "Other")</f>
        <v>Staples</v>
      </c>
      <c r="H1356" s="5">
        <f t="shared" si="21"/>
        <v>44835</v>
      </c>
      <c r="J1356" s="6"/>
    </row>
    <row r="1357" spans="1:10" x14ac:dyDescent="0.3">
      <c r="A1357">
        <v>2022</v>
      </c>
      <c r="B1357" t="s">
        <v>20</v>
      </c>
      <c r="C1357" t="s">
        <v>89</v>
      </c>
      <c r="D1357" t="s">
        <v>90</v>
      </c>
      <c r="E1357">
        <v>209</v>
      </c>
      <c r="F1357" t="s">
        <v>10</v>
      </c>
      <c r="G1357" t="str" cm="1">
        <f t="array" ref="G1357">IFERROR(INDEX(CategoryMap!B$2:B$99, MATCH(TRUE, ISNUMBER(SEARCH(CategoryMap!A$2:A$99, D1357)), 0)), "Other")</f>
        <v>Staples</v>
      </c>
      <c r="H1357" s="5">
        <f t="shared" si="21"/>
        <v>44866</v>
      </c>
      <c r="J1357" s="6"/>
    </row>
    <row r="1358" spans="1:10" x14ac:dyDescent="0.3">
      <c r="A1358">
        <v>2022</v>
      </c>
      <c r="B1358" t="s">
        <v>21</v>
      </c>
      <c r="C1358" t="s">
        <v>89</v>
      </c>
      <c r="D1358" t="s">
        <v>90</v>
      </c>
      <c r="E1358">
        <v>211.5</v>
      </c>
      <c r="F1358" t="s">
        <v>10</v>
      </c>
      <c r="G1358" t="str" cm="1">
        <f t="array" ref="G1358">IFERROR(INDEX(CategoryMap!B$2:B$99, MATCH(TRUE, ISNUMBER(SEARCH(CategoryMap!A$2:A$99, D1358)), 0)), "Other")</f>
        <v>Staples</v>
      </c>
      <c r="H1358" s="5">
        <f t="shared" si="21"/>
        <v>44896</v>
      </c>
      <c r="J1358" s="6"/>
    </row>
    <row r="1359" spans="1:10" x14ac:dyDescent="0.3">
      <c r="A1359">
        <v>2023</v>
      </c>
      <c r="B1359" t="s">
        <v>7</v>
      </c>
      <c r="C1359" t="s">
        <v>89</v>
      </c>
      <c r="D1359" t="s">
        <v>90</v>
      </c>
      <c r="E1359">
        <v>210.7</v>
      </c>
      <c r="F1359" t="s">
        <v>10</v>
      </c>
      <c r="G1359" t="str" cm="1">
        <f t="array" ref="G1359">IFERROR(INDEX(CategoryMap!B$2:B$99, MATCH(TRUE, ISNUMBER(SEARCH(CategoryMap!A$2:A$99, D1359)), 0)), "Other")</f>
        <v>Staples</v>
      </c>
      <c r="H1359" s="5">
        <f t="shared" si="21"/>
        <v>44927</v>
      </c>
      <c r="J1359" s="6"/>
    </row>
    <row r="1360" spans="1:10" x14ac:dyDescent="0.3">
      <c r="A1360">
        <v>2023</v>
      </c>
      <c r="B1360" t="s">
        <v>11</v>
      </c>
      <c r="C1360" t="s">
        <v>89</v>
      </c>
      <c r="D1360" t="s">
        <v>90</v>
      </c>
      <c r="E1360">
        <v>209.3</v>
      </c>
      <c r="F1360" t="s">
        <v>10</v>
      </c>
      <c r="G1360" t="str" cm="1">
        <f t="array" ref="G1360">IFERROR(INDEX(CategoryMap!B$2:B$99, MATCH(TRUE, ISNUMBER(SEARCH(CategoryMap!A$2:A$99, D1360)), 0)), "Other")</f>
        <v>Staples</v>
      </c>
      <c r="H1360" s="5">
        <f t="shared" si="21"/>
        <v>44958</v>
      </c>
      <c r="J1360" s="6"/>
    </row>
    <row r="1361" spans="1:10" x14ac:dyDescent="0.3">
      <c r="A1361">
        <v>2023</v>
      </c>
      <c r="B1361" t="s">
        <v>12</v>
      </c>
      <c r="C1361" t="s">
        <v>89</v>
      </c>
      <c r="D1361" t="s">
        <v>90</v>
      </c>
      <c r="E1361">
        <v>206.8</v>
      </c>
      <c r="F1361" t="s">
        <v>10</v>
      </c>
      <c r="G1361" t="str" cm="1">
        <f t="array" ref="G1361">IFERROR(INDEX(CategoryMap!B$2:B$99, MATCH(TRUE, ISNUMBER(SEARCH(CategoryMap!A$2:A$99, D1361)), 0)), "Other")</f>
        <v>Staples</v>
      </c>
      <c r="H1361" s="5">
        <f t="shared" si="21"/>
        <v>44986</v>
      </c>
      <c r="J1361" s="6"/>
    </row>
    <row r="1362" spans="1:10" x14ac:dyDescent="0.3">
      <c r="A1362">
        <v>2023</v>
      </c>
      <c r="B1362" t="s">
        <v>13</v>
      </c>
      <c r="C1362" t="s">
        <v>89</v>
      </c>
      <c r="D1362" t="s">
        <v>90</v>
      </c>
      <c r="E1362">
        <v>204.6</v>
      </c>
      <c r="F1362" t="s">
        <v>10</v>
      </c>
      <c r="G1362" t="str" cm="1">
        <f t="array" ref="G1362">IFERROR(INDEX(CategoryMap!B$2:B$99, MATCH(TRUE, ISNUMBER(SEARCH(CategoryMap!A$2:A$99, D1362)), 0)), "Other")</f>
        <v>Staples</v>
      </c>
      <c r="H1362" s="5">
        <f t="shared" si="21"/>
        <v>45017</v>
      </c>
      <c r="J1362" s="6"/>
    </row>
    <row r="1363" spans="1:10" x14ac:dyDescent="0.3">
      <c r="A1363">
        <v>2023</v>
      </c>
      <c r="B1363" t="s">
        <v>14</v>
      </c>
      <c r="C1363" t="s">
        <v>89</v>
      </c>
      <c r="D1363" t="s">
        <v>90</v>
      </c>
      <c r="E1363">
        <v>202.7</v>
      </c>
      <c r="F1363" t="s">
        <v>10</v>
      </c>
      <c r="G1363" t="str" cm="1">
        <f t="array" ref="G1363">IFERROR(INDEX(CategoryMap!B$2:B$99, MATCH(TRUE, ISNUMBER(SEARCH(CategoryMap!A$2:A$99, D1363)), 0)), "Other")</f>
        <v>Staples</v>
      </c>
      <c r="H1363" s="5">
        <f t="shared" si="21"/>
        <v>45047</v>
      </c>
      <c r="J1363" s="6"/>
    </row>
    <row r="1364" spans="1:10" x14ac:dyDescent="0.3">
      <c r="A1364">
        <v>2023</v>
      </c>
      <c r="B1364" t="s">
        <v>15</v>
      </c>
      <c r="C1364" t="s">
        <v>89</v>
      </c>
      <c r="D1364" t="s">
        <v>90</v>
      </c>
      <c r="E1364">
        <v>199.5</v>
      </c>
      <c r="F1364" t="s">
        <v>10</v>
      </c>
      <c r="G1364" t="str" cm="1">
        <f t="array" ref="G1364">IFERROR(INDEX(CategoryMap!B$2:B$99, MATCH(TRUE, ISNUMBER(SEARCH(CategoryMap!A$2:A$99, D1364)), 0)), "Other")</f>
        <v>Staples</v>
      </c>
      <c r="H1364" s="5">
        <f t="shared" si="21"/>
        <v>45078</v>
      </c>
      <c r="J1364" s="6"/>
    </row>
    <row r="1365" spans="1:10" x14ac:dyDescent="0.3">
      <c r="A1365">
        <v>2023</v>
      </c>
      <c r="B1365" t="s">
        <v>16</v>
      </c>
      <c r="C1365" t="s">
        <v>89</v>
      </c>
      <c r="D1365" t="s">
        <v>90</v>
      </c>
      <c r="E1365">
        <v>197.7</v>
      </c>
      <c r="F1365" t="s">
        <v>10</v>
      </c>
      <c r="G1365" t="str" cm="1">
        <f t="array" ref="G1365">IFERROR(INDEX(CategoryMap!B$2:B$99, MATCH(TRUE, ISNUMBER(SEARCH(CategoryMap!A$2:A$99, D1365)), 0)), "Other")</f>
        <v>Staples</v>
      </c>
      <c r="H1365" s="5">
        <f t="shared" si="21"/>
        <v>45108</v>
      </c>
      <c r="J1365" s="6"/>
    </row>
    <row r="1366" spans="1:10" x14ac:dyDescent="0.3">
      <c r="A1366">
        <v>2023</v>
      </c>
      <c r="B1366" t="s">
        <v>17</v>
      </c>
      <c r="C1366" t="s">
        <v>89</v>
      </c>
      <c r="D1366" t="s">
        <v>90</v>
      </c>
      <c r="E1366">
        <v>195.9</v>
      </c>
      <c r="F1366" t="s">
        <v>10</v>
      </c>
      <c r="G1366" t="str" cm="1">
        <f t="array" ref="G1366">IFERROR(INDEX(CategoryMap!B$2:B$99, MATCH(TRUE, ISNUMBER(SEARCH(CategoryMap!A$2:A$99, D1366)), 0)), "Other")</f>
        <v>Staples</v>
      </c>
      <c r="H1366" s="5">
        <f t="shared" si="21"/>
        <v>45139</v>
      </c>
      <c r="J1366" s="6"/>
    </row>
    <row r="1367" spans="1:10" x14ac:dyDescent="0.3">
      <c r="A1367">
        <v>2023</v>
      </c>
      <c r="B1367" t="s">
        <v>18</v>
      </c>
      <c r="C1367" t="s">
        <v>89</v>
      </c>
      <c r="D1367" t="s">
        <v>90</v>
      </c>
      <c r="E1367">
        <v>196.6</v>
      </c>
      <c r="F1367" t="s">
        <v>10</v>
      </c>
      <c r="G1367" t="str" cm="1">
        <f t="array" ref="G1367">IFERROR(INDEX(CategoryMap!B$2:B$99, MATCH(TRUE, ISNUMBER(SEARCH(CategoryMap!A$2:A$99, D1367)), 0)), "Other")</f>
        <v>Staples</v>
      </c>
      <c r="H1367" s="5">
        <f t="shared" si="21"/>
        <v>45170</v>
      </c>
      <c r="J1367" s="6"/>
    </row>
    <row r="1368" spans="1:10" x14ac:dyDescent="0.3">
      <c r="A1368">
        <v>2023</v>
      </c>
      <c r="B1368" t="s">
        <v>19</v>
      </c>
      <c r="C1368" t="s">
        <v>89</v>
      </c>
      <c r="D1368" t="s">
        <v>90</v>
      </c>
      <c r="E1368">
        <v>195.8</v>
      </c>
      <c r="F1368" t="s">
        <v>10</v>
      </c>
      <c r="G1368" t="str" cm="1">
        <f t="array" ref="G1368">IFERROR(INDEX(CategoryMap!B$2:B$99, MATCH(TRUE, ISNUMBER(SEARCH(CategoryMap!A$2:A$99, D1368)), 0)), "Other")</f>
        <v>Staples</v>
      </c>
      <c r="H1368" s="5">
        <f t="shared" si="21"/>
        <v>45200</v>
      </c>
      <c r="J1368" s="6"/>
    </row>
    <row r="1369" spans="1:10" x14ac:dyDescent="0.3">
      <c r="A1369">
        <v>2023</v>
      </c>
      <c r="B1369" t="s">
        <v>20</v>
      </c>
      <c r="C1369" t="s">
        <v>89</v>
      </c>
      <c r="D1369" t="s">
        <v>90</v>
      </c>
      <c r="E1369">
        <v>201.5</v>
      </c>
      <c r="F1369" t="s">
        <v>10</v>
      </c>
      <c r="G1369" t="str" cm="1">
        <f t="array" ref="G1369">IFERROR(INDEX(CategoryMap!B$2:B$99, MATCH(TRUE, ISNUMBER(SEARCH(CategoryMap!A$2:A$99, D1369)), 0)), "Other")</f>
        <v>Staples</v>
      </c>
      <c r="H1369" s="5">
        <f t="shared" si="21"/>
        <v>45231</v>
      </c>
      <c r="J1369" s="6"/>
    </row>
    <row r="1370" spans="1:10" x14ac:dyDescent="0.3">
      <c r="A1370">
        <v>2023</v>
      </c>
      <c r="B1370" t="s">
        <v>21</v>
      </c>
      <c r="C1370" t="s">
        <v>89</v>
      </c>
      <c r="D1370" t="s">
        <v>90</v>
      </c>
      <c r="E1370">
        <v>205</v>
      </c>
      <c r="F1370" t="s">
        <v>10</v>
      </c>
      <c r="G1370" t="str" cm="1">
        <f t="array" ref="G1370">IFERROR(INDEX(CategoryMap!B$2:B$99, MATCH(TRUE, ISNUMBER(SEARCH(CategoryMap!A$2:A$99, D1370)), 0)), "Other")</f>
        <v>Staples</v>
      </c>
      <c r="H1370" s="5">
        <f t="shared" si="21"/>
        <v>45261</v>
      </c>
      <c r="J1370" s="6"/>
    </row>
    <row r="1371" spans="1:10" x14ac:dyDescent="0.3">
      <c r="A1371">
        <v>2024</v>
      </c>
      <c r="B1371" t="s">
        <v>7</v>
      </c>
      <c r="C1371" t="s">
        <v>89</v>
      </c>
      <c r="D1371" t="s">
        <v>90</v>
      </c>
      <c r="E1371">
        <v>207.2</v>
      </c>
      <c r="F1371" t="s">
        <v>10</v>
      </c>
      <c r="G1371" t="str" cm="1">
        <f t="array" ref="G1371">IFERROR(INDEX(CategoryMap!B$2:B$99, MATCH(TRUE, ISNUMBER(SEARCH(CategoryMap!A$2:A$99, D1371)), 0)), "Other")</f>
        <v>Staples</v>
      </c>
      <c r="H1371" s="5">
        <f t="shared" si="21"/>
        <v>45292</v>
      </c>
      <c r="J1371" s="6"/>
    </row>
    <row r="1372" spans="1:10" x14ac:dyDescent="0.3">
      <c r="A1372">
        <v>2024</v>
      </c>
      <c r="B1372" t="s">
        <v>11</v>
      </c>
      <c r="C1372" t="s">
        <v>89</v>
      </c>
      <c r="D1372" t="s">
        <v>90</v>
      </c>
      <c r="E1372">
        <v>214.4</v>
      </c>
      <c r="F1372" t="s">
        <v>10</v>
      </c>
      <c r="G1372" t="str" cm="1">
        <f t="array" ref="G1372">IFERROR(INDEX(CategoryMap!B$2:B$99, MATCH(TRUE, ISNUMBER(SEARCH(CategoryMap!A$2:A$99, D1372)), 0)), "Other")</f>
        <v>Staples</v>
      </c>
      <c r="H1372" s="5">
        <f t="shared" si="21"/>
        <v>45323</v>
      </c>
      <c r="J1372" s="6"/>
    </row>
    <row r="1373" spans="1:10" x14ac:dyDescent="0.3">
      <c r="A1373">
        <v>2024</v>
      </c>
      <c r="B1373" t="s">
        <v>12</v>
      </c>
      <c r="C1373" t="s">
        <v>89</v>
      </c>
      <c r="D1373" t="s">
        <v>90</v>
      </c>
      <c r="E1373">
        <v>213.7</v>
      </c>
      <c r="F1373" t="s">
        <v>10</v>
      </c>
      <c r="G1373" t="str" cm="1">
        <f t="array" ref="G1373">IFERROR(INDEX(CategoryMap!B$2:B$99, MATCH(TRUE, ISNUMBER(SEARCH(CategoryMap!A$2:A$99, D1373)), 0)), "Other")</f>
        <v>Staples</v>
      </c>
      <c r="H1373" s="5">
        <f t="shared" si="21"/>
        <v>45352</v>
      </c>
      <c r="J1373" s="6"/>
    </row>
    <row r="1374" spans="1:10" x14ac:dyDescent="0.3">
      <c r="A1374">
        <v>2024</v>
      </c>
      <c r="B1374" t="s">
        <v>13</v>
      </c>
      <c r="C1374" t="s">
        <v>89</v>
      </c>
      <c r="D1374" t="s">
        <v>90</v>
      </c>
      <c r="E1374">
        <v>214.1</v>
      </c>
      <c r="F1374" t="s">
        <v>10</v>
      </c>
      <c r="G1374" t="str" cm="1">
        <f t="array" ref="G1374">IFERROR(INDEX(CategoryMap!B$2:B$99, MATCH(TRUE, ISNUMBER(SEARCH(CategoryMap!A$2:A$99, D1374)), 0)), "Other")</f>
        <v>Staples</v>
      </c>
      <c r="H1374" s="5">
        <f t="shared" si="21"/>
        <v>45383</v>
      </c>
      <c r="J1374" s="6"/>
    </row>
    <row r="1375" spans="1:10" x14ac:dyDescent="0.3">
      <c r="A1375">
        <v>2024</v>
      </c>
      <c r="B1375" t="s">
        <v>14</v>
      </c>
      <c r="C1375" t="s">
        <v>89</v>
      </c>
      <c r="D1375" t="s">
        <v>90</v>
      </c>
      <c r="E1375">
        <v>214.9</v>
      </c>
      <c r="F1375" t="s">
        <v>10</v>
      </c>
      <c r="G1375" t="str" cm="1">
        <f t="array" ref="G1375">IFERROR(INDEX(CategoryMap!B$2:B$99, MATCH(TRUE, ISNUMBER(SEARCH(CategoryMap!A$2:A$99, D1375)), 0)), "Other")</f>
        <v>Staples</v>
      </c>
      <c r="H1375" s="5">
        <f t="shared" si="21"/>
        <v>45413</v>
      </c>
      <c r="J1375" s="6"/>
    </row>
    <row r="1376" spans="1:10" x14ac:dyDescent="0.3">
      <c r="A1376">
        <v>2024</v>
      </c>
      <c r="B1376" t="s">
        <v>15</v>
      </c>
      <c r="C1376" t="s">
        <v>89</v>
      </c>
      <c r="D1376" t="s">
        <v>90</v>
      </c>
      <c r="E1376">
        <v>215.9</v>
      </c>
      <c r="F1376" t="s">
        <v>10</v>
      </c>
      <c r="G1376" t="str" cm="1">
        <f t="array" ref="G1376">IFERROR(INDEX(CategoryMap!B$2:B$99, MATCH(TRUE, ISNUMBER(SEARCH(CategoryMap!A$2:A$99, D1376)), 0)), "Other")</f>
        <v>Staples</v>
      </c>
      <c r="H1376" s="5">
        <f t="shared" si="21"/>
        <v>45444</v>
      </c>
      <c r="J1376" s="6"/>
    </row>
    <row r="1377" spans="1:10" x14ac:dyDescent="0.3">
      <c r="A1377">
        <v>2024</v>
      </c>
      <c r="B1377" t="s">
        <v>16</v>
      </c>
      <c r="C1377" t="s">
        <v>89</v>
      </c>
      <c r="D1377" t="s">
        <v>90</v>
      </c>
      <c r="E1377">
        <v>216.9</v>
      </c>
      <c r="F1377" t="s">
        <v>10</v>
      </c>
      <c r="G1377" t="str" cm="1">
        <f t="array" ref="G1377">IFERROR(INDEX(CategoryMap!B$2:B$99, MATCH(TRUE, ISNUMBER(SEARCH(CategoryMap!A$2:A$99, D1377)), 0)), "Other")</f>
        <v>Staples</v>
      </c>
      <c r="H1377" s="5">
        <f t="shared" si="21"/>
        <v>45474</v>
      </c>
      <c r="J1377" s="6"/>
    </row>
    <row r="1378" spans="1:10" x14ac:dyDescent="0.3">
      <c r="A1378">
        <v>2024</v>
      </c>
      <c r="B1378" t="s">
        <v>17</v>
      </c>
      <c r="C1378" t="s">
        <v>89</v>
      </c>
      <c r="D1378" t="s">
        <v>90</v>
      </c>
      <c r="E1378">
        <v>226.7</v>
      </c>
      <c r="F1378" t="s">
        <v>10</v>
      </c>
      <c r="G1378" t="str" cm="1">
        <f t="array" ref="G1378">IFERROR(INDEX(CategoryMap!B$2:B$99, MATCH(TRUE, ISNUMBER(SEARCH(CategoryMap!A$2:A$99, D1378)), 0)), "Other")</f>
        <v>Staples</v>
      </c>
      <c r="H1378" s="5">
        <f t="shared" si="21"/>
        <v>45505</v>
      </c>
      <c r="J1378" s="6"/>
    </row>
    <row r="1379" spans="1:10" x14ac:dyDescent="0.3">
      <c r="A1379">
        <v>2024</v>
      </c>
      <c r="B1379" t="s">
        <v>18</v>
      </c>
      <c r="C1379" t="s">
        <v>89</v>
      </c>
      <c r="D1379" t="s">
        <v>90</v>
      </c>
      <c r="E1379">
        <v>243.6</v>
      </c>
      <c r="F1379" t="s">
        <v>10</v>
      </c>
      <c r="G1379" t="str" cm="1">
        <f t="array" ref="G1379">IFERROR(INDEX(CategoryMap!B$2:B$99, MATCH(TRUE, ISNUMBER(SEARCH(CategoryMap!A$2:A$99, D1379)), 0)), "Other")</f>
        <v>Staples</v>
      </c>
      <c r="H1379" s="5">
        <f t="shared" si="21"/>
        <v>45536</v>
      </c>
      <c r="J1379" s="6"/>
    </row>
    <row r="1380" spans="1:10" x14ac:dyDescent="0.3">
      <c r="A1380">
        <v>2024</v>
      </c>
      <c r="B1380" t="s">
        <v>19</v>
      </c>
      <c r="C1380" t="s">
        <v>89</v>
      </c>
      <c r="D1380" t="s">
        <v>90</v>
      </c>
      <c r="E1380">
        <v>263.3</v>
      </c>
      <c r="F1380" t="s">
        <v>10</v>
      </c>
      <c r="G1380" t="str" cm="1">
        <f t="array" ref="G1380">IFERROR(INDEX(CategoryMap!B$2:B$99, MATCH(TRUE, ISNUMBER(SEARCH(CategoryMap!A$2:A$99, D1380)), 0)), "Other")</f>
        <v>Staples</v>
      </c>
      <c r="H1380" s="5">
        <f t="shared" si="21"/>
        <v>45566</v>
      </c>
      <c r="J1380" s="6"/>
    </row>
    <row r="1381" spans="1:10" x14ac:dyDescent="0.3">
      <c r="A1381">
        <v>2024</v>
      </c>
      <c r="B1381" t="s">
        <v>20</v>
      </c>
      <c r="C1381" t="s">
        <v>89</v>
      </c>
      <c r="D1381" t="s">
        <v>90</v>
      </c>
      <c r="E1381">
        <v>286.39999999999998</v>
      </c>
      <c r="F1381" t="s">
        <v>10</v>
      </c>
      <c r="G1381" t="str" cm="1">
        <f t="array" ref="G1381">IFERROR(INDEX(CategoryMap!B$2:B$99, MATCH(TRUE, ISNUMBER(SEARCH(CategoryMap!A$2:A$99, D1381)), 0)), "Other")</f>
        <v>Staples</v>
      </c>
      <c r="H1381" s="5">
        <f t="shared" si="21"/>
        <v>45597</v>
      </c>
      <c r="J1381" s="6"/>
    </row>
    <row r="1382" spans="1:10" x14ac:dyDescent="0.3">
      <c r="A1382">
        <v>2024</v>
      </c>
      <c r="B1382" t="s">
        <v>21</v>
      </c>
      <c r="C1382" t="s">
        <v>89</v>
      </c>
      <c r="D1382" t="s">
        <v>90</v>
      </c>
      <c r="E1382">
        <v>298.2</v>
      </c>
      <c r="F1382" t="s">
        <v>10</v>
      </c>
      <c r="G1382" t="str" cm="1">
        <f t="array" ref="G1382">IFERROR(INDEX(CategoryMap!B$2:B$99, MATCH(TRUE, ISNUMBER(SEARCH(CategoryMap!A$2:A$99, D1382)), 0)), "Other")</f>
        <v>Staples</v>
      </c>
      <c r="H1382" s="5">
        <f t="shared" si="21"/>
        <v>45627</v>
      </c>
      <c r="J1382" s="6"/>
    </row>
    <row r="1383" spans="1:10" x14ac:dyDescent="0.3">
      <c r="A1383">
        <v>2025</v>
      </c>
      <c r="B1383" t="s">
        <v>7</v>
      </c>
      <c r="C1383" t="s">
        <v>89</v>
      </c>
      <c r="D1383" t="s">
        <v>90</v>
      </c>
      <c r="E1383">
        <v>319.5</v>
      </c>
      <c r="F1383" t="s">
        <v>10</v>
      </c>
      <c r="G1383" t="str" cm="1">
        <f t="array" ref="G1383">IFERROR(INDEX(CategoryMap!B$2:B$99, MATCH(TRUE, ISNUMBER(SEARCH(CategoryMap!A$2:A$99, D1383)), 0)), "Other")</f>
        <v>Staples</v>
      </c>
      <c r="H1383" s="5">
        <f t="shared" si="21"/>
        <v>45658</v>
      </c>
      <c r="J1383" s="6"/>
    </row>
    <row r="1384" spans="1:10" x14ac:dyDescent="0.3">
      <c r="A1384">
        <v>2025</v>
      </c>
      <c r="B1384" t="s">
        <v>11</v>
      </c>
      <c r="C1384" t="s">
        <v>89</v>
      </c>
      <c r="D1384" t="s">
        <v>90</v>
      </c>
      <c r="E1384">
        <v>331.2</v>
      </c>
      <c r="F1384" t="s">
        <v>10</v>
      </c>
      <c r="G1384" t="str" cm="1">
        <f t="array" ref="G1384">IFERROR(INDEX(CategoryMap!B$2:B$99, MATCH(TRUE, ISNUMBER(SEARCH(CategoryMap!A$2:A$99, D1384)), 0)), "Other")</f>
        <v>Staples</v>
      </c>
      <c r="H1384" s="5">
        <f t="shared" si="21"/>
        <v>45689</v>
      </c>
      <c r="J1384" s="6"/>
    </row>
    <row r="1385" spans="1:10" x14ac:dyDescent="0.3">
      <c r="A1385">
        <v>2025</v>
      </c>
      <c r="B1385" t="s">
        <v>12</v>
      </c>
      <c r="C1385" t="s">
        <v>89</v>
      </c>
      <c r="D1385" t="s">
        <v>90</v>
      </c>
      <c r="E1385">
        <v>335.2</v>
      </c>
      <c r="F1385" t="s">
        <v>10</v>
      </c>
      <c r="G1385" t="str" cm="1">
        <f t="array" ref="G1385">IFERROR(INDEX(CategoryMap!B$2:B$99, MATCH(TRUE, ISNUMBER(SEARCH(CategoryMap!A$2:A$99, D1385)), 0)), "Other")</f>
        <v>Staples</v>
      </c>
      <c r="H1385" s="5">
        <f t="shared" si="21"/>
        <v>45717</v>
      </c>
      <c r="J1385" s="6"/>
    </row>
    <row r="1386" spans="1:10" x14ac:dyDescent="0.3">
      <c r="A1386">
        <v>2025</v>
      </c>
      <c r="B1386" t="s">
        <v>13</v>
      </c>
      <c r="C1386" t="s">
        <v>89</v>
      </c>
      <c r="D1386" t="s">
        <v>90</v>
      </c>
      <c r="E1386">
        <v>358.8</v>
      </c>
      <c r="F1386" t="s">
        <v>10</v>
      </c>
      <c r="G1386" t="str" cm="1">
        <f t="array" ref="G1386">IFERROR(INDEX(CategoryMap!B$2:B$99, MATCH(TRUE, ISNUMBER(SEARCH(CategoryMap!A$2:A$99, D1386)), 0)), "Other")</f>
        <v>Staples</v>
      </c>
      <c r="H1386" s="5">
        <f t="shared" si="21"/>
        <v>45748</v>
      </c>
      <c r="J1386" s="6"/>
    </row>
    <row r="1387" spans="1:10" x14ac:dyDescent="0.3">
      <c r="A1387">
        <v>2025</v>
      </c>
      <c r="B1387" t="s">
        <v>14</v>
      </c>
      <c r="C1387" t="s">
        <v>89</v>
      </c>
      <c r="D1387" t="s">
        <v>90</v>
      </c>
      <c r="E1387">
        <v>382.7</v>
      </c>
      <c r="F1387" t="s">
        <v>10</v>
      </c>
      <c r="G1387" t="str" cm="1">
        <f t="array" ref="G1387">IFERROR(INDEX(CategoryMap!B$2:B$99, MATCH(TRUE, ISNUMBER(SEARCH(CategoryMap!A$2:A$99, D1387)), 0)), "Other")</f>
        <v>Staples</v>
      </c>
      <c r="H1387" s="5">
        <f t="shared" si="21"/>
        <v>45778</v>
      </c>
      <c r="J1387" s="6"/>
    </row>
    <row r="1388" spans="1:10" x14ac:dyDescent="0.3">
      <c r="A1388">
        <v>2025</v>
      </c>
      <c r="B1388" t="s">
        <v>15</v>
      </c>
      <c r="C1388" t="s">
        <v>89</v>
      </c>
      <c r="D1388" t="s">
        <v>90</v>
      </c>
      <c r="E1388">
        <v>425.8</v>
      </c>
      <c r="F1388" t="s">
        <v>22</v>
      </c>
      <c r="G1388" t="str" cm="1">
        <f t="array" ref="G1388">IFERROR(INDEX(CategoryMap!B$2:B$99, MATCH(TRUE, ISNUMBER(SEARCH(CategoryMap!A$2:A$99, D1388)), 0)), "Other")</f>
        <v>Staples</v>
      </c>
      <c r="H1388" s="5">
        <f t="shared" si="21"/>
        <v>45809</v>
      </c>
      <c r="J1388" s="6"/>
    </row>
    <row r="1389" spans="1:10" x14ac:dyDescent="0.3">
      <c r="A1389">
        <v>2022</v>
      </c>
      <c r="B1389" t="s">
        <v>7</v>
      </c>
      <c r="C1389" t="s">
        <v>91</v>
      </c>
      <c r="D1389" t="s">
        <v>92</v>
      </c>
      <c r="E1389">
        <v>179.2</v>
      </c>
      <c r="F1389" t="s">
        <v>10</v>
      </c>
      <c r="G1389" t="str" cm="1">
        <f t="array" ref="G1389">IFERROR(INDEX(CategoryMap!B$2:B$99, MATCH(TRUE, ISNUMBER(SEARCH(CategoryMap!A$2:A$99, D1389)), 0)), "Other")</f>
        <v>Staples</v>
      </c>
      <c r="H1389" s="5">
        <f t="shared" si="21"/>
        <v>44562</v>
      </c>
      <c r="J1389" s="6"/>
    </row>
    <row r="1390" spans="1:10" x14ac:dyDescent="0.3">
      <c r="A1390">
        <v>2022</v>
      </c>
      <c r="B1390" t="s">
        <v>11</v>
      </c>
      <c r="C1390" t="s">
        <v>91</v>
      </c>
      <c r="D1390" t="s">
        <v>92</v>
      </c>
      <c r="E1390">
        <v>180.3</v>
      </c>
      <c r="F1390" t="s">
        <v>10</v>
      </c>
      <c r="G1390" t="str" cm="1">
        <f t="array" ref="G1390">IFERROR(INDEX(CategoryMap!B$2:B$99, MATCH(TRUE, ISNUMBER(SEARCH(CategoryMap!A$2:A$99, D1390)), 0)), "Other")</f>
        <v>Staples</v>
      </c>
      <c r="H1390" s="5">
        <f t="shared" si="21"/>
        <v>44593</v>
      </c>
      <c r="J1390" s="6"/>
    </row>
    <row r="1391" spans="1:10" x14ac:dyDescent="0.3">
      <c r="A1391">
        <v>2022</v>
      </c>
      <c r="B1391" t="s">
        <v>12</v>
      </c>
      <c r="C1391" t="s">
        <v>91</v>
      </c>
      <c r="D1391" t="s">
        <v>92</v>
      </c>
      <c r="E1391">
        <v>199.5</v>
      </c>
      <c r="F1391" t="s">
        <v>10</v>
      </c>
      <c r="G1391" t="str" cm="1">
        <f t="array" ref="G1391">IFERROR(INDEX(CategoryMap!B$2:B$99, MATCH(TRUE, ISNUMBER(SEARCH(CategoryMap!A$2:A$99, D1391)), 0)), "Other")</f>
        <v>Staples</v>
      </c>
      <c r="H1391" s="5">
        <f t="shared" si="21"/>
        <v>44621</v>
      </c>
      <c r="J1391" s="6"/>
    </row>
    <row r="1392" spans="1:10" x14ac:dyDescent="0.3">
      <c r="A1392">
        <v>2022</v>
      </c>
      <c r="B1392" t="s">
        <v>13</v>
      </c>
      <c r="C1392" t="s">
        <v>91</v>
      </c>
      <c r="D1392" t="s">
        <v>92</v>
      </c>
      <c r="E1392">
        <v>210.7</v>
      </c>
      <c r="F1392" t="s">
        <v>10</v>
      </c>
      <c r="G1392" t="str" cm="1">
        <f t="array" ref="G1392">IFERROR(INDEX(CategoryMap!B$2:B$99, MATCH(TRUE, ISNUMBER(SEARCH(CategoryMap!A$2:A$99, D1392)), 0)), "Other")</f>
        <v>Staples</v>
      </c>
      <c r="H1392" s="5">
        <f t="shared" si="21"/>
        <v>44652</v>
      </c>
      <c r="J1392" s="6"/>
    </row>
    <row r="1393" spans="1:10" x14ac:dyDescent="0.3">
      <c r="A1393">
        <v>2022</v>
      </c>
      <c r="B1393" t="s">
        <v>14</v>
      </c>
      <c r="C1393" t="s">
        <v>91</v>
      </c>
      <c r="D1393" t="s">
        <v>92</v>
      </c>
      <c r="E1393">
        <v>217.2</v>
      </c>
      <c r="F1393" t="s">
        <v>10</v>
      </c>
      <c r="G1393" t="str" cm="1">
        <f t="array" ref="G1393">IFERROR(INDEX(CategoryMap!B$2:B$99, MATCH(TRUE, ISNUMBER(SEARCH(CategoryMap!A$2:A$99, D1393)), 0)), "Other")</f>
        <v>Staples</v>
      </c>
      <c r="H1393" s="5">
        <f t="shared" si="21"/>
        <v>44682</v>
      </c>
      <c r="J1393" s="6"/>
    </row>
    <row r="1394" spans="1:10" x14ac:dyDescent="0.3">
      <c r="A1394">
        <v>2022</v>
      </c>
      <c r="B1394" t="s">
        <v>15</v>
      </c>
      <c r="C1394" t="s">
        <v>91</v>
      </c>
      <c r="D1394" t="s">
        <v>92</v>
      </c>
      <c r="E1394">
        <v>216.2</v>
      </c>
      <c r="F1394" t="s">
        <v>10</v>
      </c>
      <c r="G1394" t="str" cm="1">
        <f t="array" ref="G1394">IFERROR(INDEX(CategoryMap!B$2:B$99, MATCH(TRUE, ISNUMBER(SEARCH(CategoryMap!A$2:A$99, D1394)), 0)), "Other")</f>
        <v>Staples</v>
      </c>
      <c r="H1394" s="5">
        <f t="shared" si="21"/>
        <v>44713</v>
      </c>
      <c r="J1394" s="6"/>
    </row>
    <row r="1395" spans="1:10" x14ac:dyDescent="0.3">
      <c r="A1395">
        <v>2022</v>
      </c>
      <c r="B1395" t="s">
        <v>16</v>
      </c>
      <c r="C1395" t="s">
        <v>91</v>
      </c>
      <c r="D1395" t="s">
        <v>92</v>
      </c>
      <c r="E1395">
        <v>208</v>
      </c>
      <c r="F1395" t="s">
        <v>10</v>
      </c>
      <c r="G1395" t="str" cm="1">
        <f t="array" ref="G1395">IFERROR(INDEX(CategoryMap!B$2:B$99, MATCH(TRUE, ISNUMBER(SEARCH(CategoryMap!A$2:A$99, D1395)), 0)), "Other")</f>
        <v>Staples</v>
      </c>
      <c r="H1395" s="5">
        <f t="shared" si="21"/>
        <v>44743</v>
      </c>
      <c r="J1395" s="6"/>
    </row>
    <row r="1396" spans="1:10" x14ac:dyDescent="0.3">
      <c r="A1396">
        <v>2022</v>
      </c>
      <c r="B1396" t="s">
        <v>17</v>
      </c>
      <c r="C1396" t="s">
        <v>91</v>
      </c>
      <c r="D1396" t="s">
        <v>92</v>
      </c>
      <c r="E1396">
        <v>202.8</v>
      </c>
      <c r="F1396" t="s">
        <v>10</v>
      </c>
      <c r="G1396" t="str" cm="1">
        <f t="array" ref="G1396">IFERROR(INDEX(CategoryMap!B$2:B$99, MATCH(TRUE, ISNUMBER(SEARCH(CategoryMap!A$2:A$99, D1396)), 0)), "Other")</f>
        <v>Staples</v>
      </c>
      <c r="H1396" s="5">
        <f t="shared" si="21"/>
        <v>44774</v>
      </c>
      <c r="J1396" s="6"/>
    </row>
    <row r="1397" spans="1:10" x14ac:dyDescent="0.3">
      <c r="A1397">
        <v>2022</v>
      </c>
      <c r="B1397" t="s">
        <v>18</v>
      </c>
      <c r="C1397" t="s">
        <v>91</v>
      </c>
      <c r="D1397" t="s">
        <v>92</v>
      </c>
      <c r="E1397">
        <v>195.6</v>
      </c>
      <c r="F1397" t="s">
        <v>10</v>
      </c>
      <c r="G1397" t="str" cm="1">
        <f t="array" ref="G1397">IFERROR(INDEX(CategoryMap!B$2:B$99, MATCH(TRUE, ISNUMBER(SEARCH(CategoryMap!A$2:A$99, D1397)), 0)), "Other")</f>
        <v>Staples</v>
      </c>
      <c r="H1397" s="5">
        <f t="shared" si="21"/>
        <v>44805</v>
      </c>
      <c r="J1397" s="6"/>
    </row>
    <row r="1398" spans="1:10" x14ac:dyDescent="0.3">
      <c r="A1398">
        <v>2022</v>
      </c>
      <c r="B1398" t="s">
        <v>19</v>
      </c>
      <c r="C1398" t="s">
        <v>91</v>
      </c>
      <c r="D1398" t="s">
        <v>92</v>
      </c>
      <c r="E1398">
        <v>191.8</v>
      </c>
      <c r="F1398" t="s">
        <v>10</v>
      </c>
      <c r="G1398" t="str" cm="1">
        <f t="array" ref="G1398">IFERROR(INDEX(CategoryMap!B$2:B$99, MATCH(TRUE, ISNUMBER(SEARCH(CategoryMap!A$2:A$99, D1398)), 0)), "Other")</f>
        <v>Staples</v>
      </c>
      <c r="H1398" s="5">
        <f t="shared" si="21"/>
        <v>44835</v>
      </c>
      <c r="J1398" s="6"/>
    </row>
    <row r="1399" spans="1:10" x14ac:dyDescent="0.3">
      <c r="A1399">
        <v>2022</v>
      </c>
      <c r="B1399" t="s">
        <v>20</v>
      </c>
      <c r="C1399" t="s">
        <v>91</v>
      </c>
      <c r="D1399" t="s">
        <v>92</v>
      </c>
      <c r="E1399">
        <v>194.5</v>
      </c>
      <c r="F1399" t="s">
        <v>10</v>
      </c>
      <c r="G1399" t="str" cm="1">
        <f t="array" ref="G1399">IFERROR(INDEX(CategoryMap!B$2:B$99, MATCH(TRUE, ISNUMBER(SEARCH(CategoryMap!A$2:A$99, D1399)), 0)), "Other")</f>
        <v>Staples</v>
      </c>
      <c r="H1399" s="5">
        <f t="shared" si="21"/>
        <v>44866</v>
      </c>
      <c r="J1399" s="6"/>
    </row>
    <row r="1400" spans="1:10" x14ac:dyDescent="0.3">
      <c r="A1400">
        <v>2022</v>
      </c>
      <c r="B1400" t="s">
        <v>21</v>
      </c>
      <c r="C1400" t="s">
        <v>91</v>
      </c>
      <c r="D1400" t="s">
        <v>92</v>
      </c>
      <c r="E1400">
        <v>192.2</v>
      </c>
      <c r="F1400" t="s">
        <v>10</v>
      </c>
      <c r="G1400" t="str" cm="1">
        <f t="array" ref="G1400">IFERROR(INDEX(CategoryMap!B$2:B$99, MATCH(TRUE, ISNUMBER(SEARCH(CategoryMap!A$2:A$99, D1400)), 0)), "Other")</f>
        <v>Staples</v>
      </c>
      <c r="H1400" s="5">
        <f t="shared" si="21"/>
        <v>44896</v>
      </c>
      <c r="J1400" s="6"/>
    </row>
    <row r="1401" spans="1:10" x14ac:dyDescent="0.3">
      <c r="A1401">
        <v>2023</v>
      </c>
      <c r="B1401" t="s">
        <v>7</v>
      </c>
      <c r="C1401" t="s">
        <v>91</v>
      </c>
      <c r="D1401" t="s">
        <v>92</v>
      </c>
      <c r="E1401">
        <v>189.6</v>
      </c>
      <c r="F1401" t="s">
        <v>10</v>
      </c>
      <c r="G1401" t="str" cm="1">
        <f t="array" ref="G1401">IFERROR(INDEX(CategoryMap!B$2:B$99, MATCH(TRUE, ISNUMBER(SEARCH(CategoryMap!A$2:A$99, D1401)), 0)), "Other")</f>
        <v>Staples</v>
      </c>
      <c r="H1401" s="5">
        <f t="shared" si="21"/>
        <v>44927</v>
      </c>
      <c r="J1401" s="6"/>
    </row>
    <row r="1402" spans="1:10" x14ac:dyDescent="0.3">
      <c r="A1402">
        <v>2023</v>
      </c>
      <c r="B1402" t="s">
        <v>11</v>
      </c>
      <c r="C1402" t="s">
        <v>91</v>
      </c>
      <c r="D1402" t="s">
        <v>92</v>
      </c>
      <c r="E1402">
        <v>184.5</v>
      </c>
      <c r="F1402" t="s">
        <v>10</v>
      </c>
      <c r="G1402" t="str" cm="1">
        <f t="array" ref="G1402">IFERROR(INDEX(CategoryMap!B$2:B$99, MATCH(TRUE, ISNUMBER(SEARCH(CategoryMap!A$2:A$99, D1402)), 0)), "Other")</f>
        <v>Staples</v>
      </c>
      <c r="H1402" s="5">
        <f t="shared" si="21"/>
        <v>44958</v>
      </c>
      <c r="J1402" s="6"/>
    </row>
    <row r="1403" spans="1:10" x14ac:dyDescent="0.3">
      <c r="A1403">
        <v>2023</v>
      </c>
      <c r="B1403" t="s">
        <v>12</v>
      </c>
      <c r="C1403" t="s">
        <v>91</v>
      </c>
      <c r="D1403" t="s">
        <v>92</v>
      </c>
      <c r="E1403">
        <v>177.6</v>
      </c>
      <c r="F1403" t="s">
        <v>10</v>
      </c>
      <c r="G1403" t="str" cm="1">
        <f t="array" ref="G1403">IFERROR(INDEX(CategoryMap!B$2:B$99, MATCH(TRUE, ISNUMBER(SEARCH(CategoryMap!A$2:A$99, D1403)), 0)), "Other")</f>
        <v>Staples</v>
      </c>
      <c r="H1403" s="5">
        <f t="shared" si="21"/>
        <v>44986</v>
      </c>
      <c r="J1403" s="6"/>
    </row>
    <row r="1404" spans="1:10" x14ac:dyDescent="0.3">
      <c r="A1404">
        <v>2023</v>
      </c>
      <c r="B1404" t="s">
        <v>13</v>
      </c>
      <c r="C1404" t="s">
        <v>91</v>
      </c>
      <c r="D1404" t="s">
        <v>92</v>
      </c>
      <c r="E1404">
        <v>171.1</v>
      </c>
      <c r="F1404" t="s">
        <v>10</v>
      </c>
      <c r="G1404" t="str" cm="1">
        <f t="array" ref="G1404">IFERROR(INDEX(CategoryMap!B$2:B$99, MATCH(TRUE, ISNUMBER(SEARCH(CategoryMap!A$2:A$99, D1404)), 0)), "Other")</f>
        <v>Staples</v>
      </c>
      <c r="H1404" s="5">
        <f t="shared" si="21"/>
        <v>45017</v>
      </c>
      <c r="J1404" s="6"/>
    </row>
    <row r="1405" spans="1:10" x14ac:dyDescent="0.3">
      <c r="A1405">
        <v>2023</v>
      </c>
      <c r="B1405" t="s">
        <v>14</v>
      </c>
      <c r="C1405" t="s">
        <v>91</v>
      </c>
      <c r="D1405" t="s">
        <v>92</v>
      </c>
      <c r="E1405">
        <v>164.1</v>
      </c>
      <c r="F1405" t="s">
        <v>10</v>
      </c>
      <c r="G1405" t="str" cm="1">
        <f t="array" ref="G1405">IFERROR(INDEX(CategoryMap!B$2:B$99, MATCH(TRUE, ISNUMBER(SEARCH(CategoryMap!A$2:A$99, D1405)), 0)), "Other")</f>
        <v>Staples</v>
      </c>
      <c r="H1405" s="5">
        <f t="shared" si="21"/>
        <v>45047</v>
      </c>
      <c r="J1405" s="6"/>
    </row>
    <row r="1406" spans="1:10" x14ac:dyDescent="0.3">
      <c r="A1406">
        <v>2023</v>
      </c>
      <c r="B1406" t="s">
        <v>15</v>
      </c>
      <c r="C1406" t="s">
        <v>91</v>
      </c>
      <c r="D1406" t="s">
        <v>92</v>
      </c>
      <c r="E1406">
        <v>156.5</v>
      </c>
      <c r="F1406" t="s">
        <v>10</v>
      </c>
      <c r="G1406" t="str" cm="1">
        <f t="array" ref="G1406">IFERROR(INDEX(CategoryMap!B$2:B$99, MATCH(TRUE, ISNUMBER(SEARCH(CategoryMap!A$2:A$99, D1406)), 0)), "Other")</f>
        <v>Staples</v>
      </c>
      <c r="H1406" s="5">
        <f t="shared" si="21"/>
        <v>45078</v>
      </c>
      <c r="J1406" s="6"/>
    </row>
    <row r="1407" spans="1:10" x14ac:dyDescent="0.3">
      <c r="A1407">
        <v>2023</v>
      </c>
      <c r="B1407" t="s">
        <v>16</v>
      </c>
      <c r="C1407" t="s">
        <v>91</v>
      </c>
      <c r="D1407" t="s">
        <v>92</v>
      </c>
      <c r="E1407">
        <v>154.4</v>
      </c>
      <c r="F1407" t="s">
        <v>10</v>
      </c>
      <c r="G1407" t="str" cm="1">
        <f t="array" ref="G1407">IFERROR(INDEX(CategoryMap!B$2:B$99, MATCH(TRUE, ISNUMBER(SEARCH(CategoryMap!A$2:A$99, D1407)), 0)), "Other")</f>
        <v>Staples</v>
      </c>
      <c r="H1407" s="5">
        <f t="shared" si="21"/>
        <v>45108</v>
      </c>
      <c r="J1407" s="6"/>
    </row>
    <row r="1408" spans="1:10" x14ac:dyDescent="0.3">
      <c r="A1408">
        <v>2023</v>
      </c>
      <c r="B1408" t="s">
        <v>17</v>
      </c>
      <c r="C1408" t="s">
        <v>91</v>
      </c>
      <c r="D1408" t="s">
        <v>92</v>
      </c>
      <c r="E1408">
        <v>153.19999999999999</v>
      </c>
      <c r="F1408" t="s">
        <v>10</v>
      </c>
      <c r="G1408" t="str" cm="1">
        <f t="array" ref="G1408">IFERROR(INDEX(CategoryMap!B$2:B$99, MATCH(TRUE, ISNUMBER(SEARCH(CategoryMap!A$2:A$99, D1408)), 0)), "Other")</f>
        <v>Staples</v>
      </c>
      <c r="H1408" s="5">
        <f t="shared" si="21"/>
        <v>45139</v>
      </c>
      <c r="J1408" s="6"/>
    </row>
    <row r="1409" spans="1:10" x14ac:dyDescent="0.3">
      <c r="A1409">
        <v>2023</v>
      </c>
      <c r="B1409" t="s">
        <v>18</v>
      </c>
      <c r="C1409" t="s">
        <v>91</v>
      </c>
      <c r="D1409" t="s">
        <v>92</v>
      </c>
      <c r="E1409">
        <v>151.4</v>
      </c>
      <c r="F1409" t="s">
        <v>10</v>
      </c>
      <c r="G1409" t="str" cm="1">
        <f t="array" ref="G1409">IFERROR(INDEX(CategoryMap!B$2:B$99, MATCH(TRUE, ISNUMBER(SEARCH(CategoryMap!A$2:A$99, D1409)), 0)), "Other")</f>
        <v>Staples</v>
      </c>
      <c r="H1409" s="5">
        <f t="shared" si="21"/>
        <v>45170</v>
      </c>
      <c r="J1409" s="6"/>
    </row>
    <row r="1410" spans="1:10" x14ac:dyDescent="0.3">
      <c r="A1410">
        <v>2023</v>
      </c>
      <c r="B1410" t="s">
        <v>19</v>
      </c>
      <c r="C1410" t="s">
        <v>91</v>
      </c>
      <c r="D1410" t="s">
        <v>92</v>
      </c>
      <c r="E1410">
        <v>148.5</v>
      </c>
      <c r="F1410" t="s">
        <v>10</v>
      </c>
      <c r="G1410" t="str" cm="1">
        <f t="array" ref="G1410">IFERROR(INDEX(CategoryMap!B$2:B$99, MATCH(TRUE, ISNUMBER(SEARCH(CategoryMap!A$2:A$99, D1410)), 0)), "Other")</f>
        <v>Staples</v>
      </c>
      <c r="H1410" s="5">
        <f t="shared" si="21"/>
        <v>45200</v>
      </c>
      <c r="J1410" s="6"/>
    </row>
    <row r="1411" spans="1:10" x14ac:dyDescent="0.3">
      <c r="A1411">
        <v>2023</v>
      </c>
      <c r="B1411" t="s">
        <v>20</v>
      </c>
      <c r="C1411" t="s">
        <v>91</v>
      </c>
      <c r="D1411" t="s">
        <v>92</v>
      </c>
      <c r="E1411">
        <v>147.6</v>
      </c>
      <c r="F1411" t="s">
        <v>10</v>
      </c>
      <c r="G1411" t="str" cm="1">
        <f t="array" ref="G1411">IFERROR(INDEX(CategoryMap!B$2:B$99, MATCH(TRUE, ISNUMBER(SEARCH(CategoryMap!A$2:A$99, D1411)), 0)), "Other")</f>
        <v>Staples</v>
      </c>
      <c r="H1411" s="5">
        <f t="shared" ref="H1411:H1474" si="22">DATE(A1411, MONTH(DATEVALUE("1 " &amp; B1411)), 1)</f>
        <v>45231</v>
      </c>
      <c r="J1411" s="6"/>
    </row>
    <row r="1412" spans="1:10" x14ac:dyDescent="0.3">
      <c r="A1412">
        <v>2023</v>
      </c>
      <c r="B1412" t="s">
        <v>21</v>
      </c>
      <c r="C1412" t="s">
        <v>91</v>
      </c>
      <c r="D1412" t="s">
        <v>92</v>
      </c>
      <c r="E1412">
        <v>147.4</v>
      </c>
      <c r="F1412" t="s">
        <v>10</v>
      </c>
      <c r="G1412" t="str" cm="1">
        <f t="array" ref="G1412">IFERROR(INDEX(CategoryMap!B$2:B$99, MATCH(TRUE, ISNUMBER(SEARCH(CategoryMap!A$2:A$99, D1412)), 0)), "Other")</f>
        <v>Staples</v>
      </c>
      <c r="H1412" s="5">
        <f t="shared" si="22"/>
        <v>45261</v>
      </c>
      <c r="J1412" s="6"/>
    </row>
    <row r="1413" spans="1:10" x14ac:dyDescent="0.3">
      <c r="A1413">
        <v>2024</v>
      </c>
      <c r="B1413" t="s">
        <v>7</v>
      </c>
      <c r="C1413" t="s">
        <v>91</v>
      </c>
      <c r="D1413" t="s">
        <v>92</v>
      </c>
      <c r="E1413">
        <v>146.19999999999999</v>
      </c>
      <c r="F1413" t="s">
        <v>10</v>
      </c>
      <c r="G1413" t="str" cm="1">
        <f t="array" ref="G1413">IFERROR(INDEX(CategoryMap!B$2:B$99, MATCH(TRUE, ISNUMBER(SEARCH(CategoryMap!A$2:A$99, D1413)), 0)), "Other")</f>
        <v>Staples</v>
      </c>
      <c r="H1413" s="5">
        <f t="shared" si="22"/>
        <v>45292</v>
      </c>
      <c r="J1413" s="6"/>
    </row>
    <row r="1414" spans="1:10" x14ac:dyDescent="0.3">
      <c r="A1414">
        <v>2024</v>
      </c>
      <c r="B1414" t="s">
        <v>11</v>
      </c>
      <c r="C1414" t="s">
        <v>91</v>
      </c>
      <c r="D1414" t="s">
        <v>92</v>
      </c>
      <c r="E1414">
        <v>145.30000000000001</v>
      </c>
      <c r="F1414" t="s">
        <v>10</v>
      </c>
      <c r="G1414" t="str" cm="1">
        <f t="array" ref="G1414">IFERROR(INDEX(CategoryMap!B$2:B$99, MATCH(TRUE, ISNUMBER(SEARCH(CategoryMap!A$2:A$99, D1414)), 0)), "Other")</f>
        <v>Staples</v>
      </c>
      <c r="H1414" s="5">
        <f t="shared" si="22"/>
        <v>45323</v>
      </c>
      <c r="J1414" s="6"/>
    </row>
    <row r="1415" spans="1:10" x14ac:dyDescent="0.3">
      <c r="A1415">
        <v>2024</v>
      </c>
      <c r="B1415" t="s">
        <v>12</v>
      </c>
      <c r="C1415" t="s">
        <v>91</v>
      </c>
      <c r="D1415" t="s">
        <v>92</v>
      </c>
      <c r="E1415">
        <v>145.69999999999999</v>
      </c>
      <c r="F1415" t="s">
        <v>10</v>
      </c>
      <c r="G1415" t="str" cm="1">
        <f t="array" ref="G1415">IFERROR(INDEX(CategoryMap!B$2:B$99, MATCH(TRUE, ISNUMBER(SEARCH(CategoryMap!A$2:A$99, D1415)), 0)), "Other")</f>
        <v>Staples</v>
      </c>
      <c r="H1415" s="5">
        <f t="shared" si="22"/>
        <v>45352</v>
      </c>
      <c r="J1415" s="6"/>
    </row>
    <row r="1416" spans="1:10" x14ac:dyDescent="0.3">
      <c r="A1416">
        <v>2024</v>
      </c>
      <c r="B1416" t="s">
        <v>13</v>
      </c>
      <c r="C1416" t="s">
        <v>91</v>
      </c>
      <c r="D1416" t="s">
        <v>92</v>
      </c>
      <c r="E1416">
        <v>146.5</v>
      </c>
      <c r="F1416" t="s">
        <v>10</v>
      </c>
      <c r="G1416" t="str" cm="1">
        <f t="array" ref="G1416">IFERROR(INDEX(CategoryMap!B$2:B$99, MATCH(TRUE, ISNUMBER(SEARCH(CategoryMap!A$2:A$99, D1416)), 0)), "Other")</f>
        <v>Staples</v>
      </c>
      <c r="H1416" s="5">
        <f t="shared" si="22"/>
        <v>45383</v>
      </c>
      <c r="J1416" s="6"/>
    </row>
    <row r="1417" spans="1:10" x14ac:dyDescent="0.3">
      <c r="A1417">
        <v>2024</v>
      </c>
      <c r="B1417" t="s">
        <v>14</v>
      </c>
      <c r="C1417" t="s">
        <v>91</v>
      </c>
      <c r="D1417" t="s">
        <v>92</v>
      </c>
      <c r="E1417">
        <v>146.30000000000001</v>
      </c>
      <c r="F1417" t="s">
        <v>10</v>
      </c>
      <c r="G1417" t="str" cm="1">
        <f t="array" ref="G1417">IFERROR(INDEX(CategoryMap!B$2:B$99, MATCH(TRUE, ISNUMBER(SEARCH(CategoryMap!A$2:A$99, D1417)), 0)), "Other")</f>
        <v>Staples</v>
      </c>
      <c r="H1417" s="5">
        <f t="shared" si="22"/>
        <v>45413</v>
      </c>
      <c r="J1417" s="6"/>
    </row>
    <row r="1418" spans="1:10" x14ac:dyDescent="0.3">
      <c r="A1418">
        <v>2024</v>
      </c>
      <c r="B1418" t="s">
        <v>15</v>
      </c>
      <c r="C1418" t="s">
        <v>91</v>
      </c>
      <c r="D1418" t="s">
        <v>92</v>
      </c>
      <c r="E1418">
        <v>146.5</v>
      </c>
      <c r="F1418" t="s">
        <v>10</v>
      </c>
      <c r="G1418" t="str" cm="1">
        <f t="array" ref="G1418">IFERROR(INDEX(CategoryMap!B$2:B$99, MATCH(TRUE, ISNUMBER(SEARCH(CategoryMap!A$2:A$99, D1418)), 0)), "Other")</f>
        <v>Staples</v>
      </c>
      <c r="H1418" s="5">
        <f t="shared" si="22"/>
        <v>45444</v>
      </c>
      <c r="J1418" s="6"/>
    </row>
    <row r="1419" spans="1:10" x14ac:dyDescent="0.3">
      <c r="A1419">
        <v>2024</v>
      </c>
      <c r="B1419" t="s">
        <v>16</v>
      </c>
      <c r="C1419" t="s">
        <v>91</v>
      </c>
      <c r="D1419" t="s">
        <v>92</v>
      </c>
      <c r="E1419">
        <v>147</v>
      </c>
      <c r="F1419" t="s">
        <v>10</v>
      </c>
      <c r="G1419" t="str" cm="1">
        <f t="array" ref="G1419">IFERROR(INDEX(CategoryMap!B$2:B$99, MATCH(TRUE, ISNUMBER(SEARCH(CategoryMap!A$2:A$99, D1419)), 0)), "Other")</f>
        <v>Staples</v>
      </c>
      <c r="H1419" s="5">
        <f t="shared" si="22"/>
        <v>45474</v>
      </c>
      <c r="J1419" s="6"/>
    </row>
    <row r="1420" spans="1:10" x14ac:dyDescent="0.3">
      <c r="A1420">
        <v>2024</v>
      </c>
      <c r="B1420" t="s">
        <v>17</v>
      </c>
      <c r="C1420" t="s">
        <v>91</v>
      </c>
      <c r="D1420" t="s">
        <v>92</v>
      </c>
      <c r="E1420">
        <v>146.19999999999999</v>
      </c>
      <c r="F1420" t="s">
        <v>10</v>
      </c>
      <c r="G1420" t="str" cm="1">
        <f t="array" ref="G1420">IFERROR(INDEX(CategoryMap!B$2:B$99, MATCH(TRUE, ISNUMBER(SEARCH(CategoryMap!A$2:A$99, D1420)), 0)), "Other")</f>
        <v>Staples</v>
      </c>
      <c r="H1420" s="5">
        <f t="shared" si="22"/>
        <v>45505</v>
      </c>
      <c r="J1420" s="6"/>
    </row>
    <row r="1421" spans="1:10" x14ac:dyDescent="0.3">
      <c r="A1421">
        <v>2024</v>
      </c>
      <c r="B1421" t="s">
        <v>18</v>
      </c>
      <c r="C1421" t="s">
        <v>91</v>
      </c>
      <c r="D1421" t="s">
        <v>92</v>
      </c>
      <c r="E1421">
        <v>151</v>
      </c>
      <c r="F1421" t="s">
        <v>10</v>
      </c>
      <c r="G1421" t="str" cm="1">
        <f t="array" ref="G1421">IFERROR(INDEX(CategoryMap!B$2:B$99, MATCH(TRUE, ISNUMBER(SEARCH(CategoryMap!A$2:A$99, D1421)), 0)), "Other")</f>
        <v>Staples</v>
      </c>
      <c r="H1421" s="5">
        <f t="shared" si="22"/>
        <v>45536</v>
      </c>
      <c r="J1421" s="6"/>
    </row>
    <row r="1422" spans="1:10" x14ac:dyDescent="0.3">
      <c r="A1422">
        <v>2024</v>
      </c>
      <c r="B1422" t="s">
        <v>19</v>
      </c>
      <c r="C1422" t="s">
        <v>91</v>
      </c>
      <c r="D1422" t="s">
        <v>92</v>
      </c>
      <c r="E1422">
        <v>164.3</v>
      </c>
      <c r="F1422" t="s">
        <v>10</v>
      </c>
      <c r="G1422" t="str" cm="1">
        <f t="array" ref="G1422">IFERROR(INDEX(CategoryMap!B$2:B$99, MATCH(TRUE, ISNUMBER(SEARCH(CategoryMap!A$2:A$99, D1422)), 0)), "Other")</f>
        <v>Staples</v>
      </c>
      <c r="H1422" s="5">
        <f t="shared" si="22"/>
        <v>45566</v>
      </c>
      <c r="J1422" s="6"/>
    </row>
    <row r="1423" spans="1:10" x14ac:dyDescent="0.3">
      <c r="A1423">
        <v>2024</v>
      </c>
      <c r="B1423" t="s">
        <v>20</v>
      </c>
      <c r="C1423" t="s">
        <v>91</v>
      </c>
      <c r="D1423" t="s">
        <v>92</v>
      </c>
      <c r="E1423">
        <v>172.3</v>
      </c>
      <c r="F1423" t="s">
        <v>10</v>
      </c>
      <c r="G1423" t="str" cm="1">
        <f t="array" ref="G1423">IFERROR(INDEX(CategoryMap!B$2:B$99, MATCH(TRUE, ISNUMBER(SEARCH(CategoryMap!A$2:A$99, D1423)), 0)), "Other")</f>
        <v>Staples</v>
      </c>
      <c r="H1423" s="5">
        <f t="shared" si="22"/>
        <v>45597</v>
      </c>
      <c r="J1423" s="6"/>
    </row>
    <row r="1424" spans="1:10" x14ac:dyDescent="0.3">
      <c r="A1424">
        <v>2024</v>
      </c>
      <c r="B1424" t="s">
        <v>21</v>
      </c>
      <c r="C1424" t="s">
        <v>91</v>
      </c>
      <c r="D1424" t="s">
        <v>92</v>
      </c>
      <c r="E1424">
        <v>176</v>
      </c>
      <c r="F1424" t="s">
        <v>10</v>
      </c>
      <c r="G1424" t="str" cm="1">
        <f t="array" ref="G1424">IFERROR(INDEX(CategoryMap!B$2:B$99, MATCH(TRUE, ISNUMBER(SEARCH(CategoryMap!A$2:A$99, D1424)), 0)), "Other")</f>
        <v>Staples</v>
      </c>
      <c r="H1424" s="5">
        <f t="shared" si="22"/>
        <v>45627</v>
      </c>
      <c r="J1424" s="6"/>
    </row>
    <row r="1425" spans="1:10" x14ac:dyDescent="0.3">
      <c r="A1425">
        <v>2025</v>
      </c>
      <c r="B1425" t="s">
        <v>7</v>
      </c>
      <c r="C1425" t="s">
        <v>91</v>
      </c>
      <c r="D1425" t="s">
        <v>92</v>
      </c>
      <c r="E1425">
        <v>176.8</v>
      </c>
      <c r="F1425" t="s">
        <v>10</v>
      </c>
      <c r="G1425" t="str" cm="1">
        <f t="array" ref="G1425">IFERROR(INDEX(CategoryMap!B$2:B$99, MATCH(TRUE, ISNUMBER(SEARCH(CategoryMap!A$2:A$99, D1425)), 0)), "Other")</f>
        <v>Staples</v>
      </c>
      <c r="H1425" s="5">
        <f t="shared" si="22"/>
        <v>45658</v>
      </c>
      <c r="J1425" s="6"/>
    </row>
    <row r="1426" spans="1:10" x14ac:dyDescent="0.3">
      <c r="A1426">
        <v>2025</v>
      </c>
      <c r="B1426" t="s">
        <v>11</v>
      </c>
      <c r="C1426" t="s">
        <v>91</v>
      </c>
      <c r="D1426" t="s">
        <v>92</v>
      </c>
      <c r="E1426">
        <v>177.6</v>
      </c>
      <c r="F1426" t="s">
        <v>10</v>
      </c>
      <c r="G1426" t="str" cm="1">
        <f t="array" ref="G1426">IFERROR(INDEX(CategoryMap!B$2:B$99, MATCH(TRUE, ISNUMBER(SEARCH(CategoryMap!A$2:A$99, D1426)), 0)), "Other")</f>
        <v>Staples</v>
      </c>
      <c r="H1426" s="5">
        <f t="shared" si="22"/>
        <v>45689</v>
      </c>
      <c r="J1426" s="6"/>
    </row>
    <row r="1427" spans="1:10" x14ac:dyDescent="0.3">
      <c r="A1427">
        <v>2025</v>
      </c>
      <c r="B1427" t="s">
        <v>12</v>
      </c>
      <c r="C1427" t="s">
        <v>91</v>
      </c>
      <c r="D1427" t="s">
        <v>92</v>
      </c>
      <c r="E1427">
        <v>180</v>
      </c>
      <c r="F1427" t="s">
        <v>10</v>
      </c>
      <c r="G1427" t="str" cm="1">
        <f t="array" ref="G1427">IFERROR(INDEX(CategoryMap!B$2:B$99, MATCH(TRUE, ISNUMBER(SEARCH(CategoryMap!A$2:A$99, D1427)), 0)), "Other")</f>
        <v>Staples</v>
      </c>
      <c r="H1427" s="5">
        <f t="shared" si="22"/>
        <v>45717</v>
      </c>
      <c r="J1427" s="6"/>
    </row>
    <row r="1428" spans="1:10" x14ac:dyDescent="0.3">
      <c r="A1428">
        <v>2025</v>
      </c>
      <c r="B1428" t="s">
        <v>13</v>
      </c>
      <c r="C1428" t="s">
        <v>91</v>
      </c>
      <c r="D1428" t="s">
        <v>92</v>
      </c>
      <c r="E1428">
        <v>181.3</v>
      </c>
      <c r="F1428" t="s">
        <v>10</v>
      </c>
      <c r="G1428" t="str" cm="1">
        <f t="array" ref="G1428">IFERROR(INDEX(CategoryMap!B$2:B$99, MATCH(TRUE, ISNUMBER(SEARCH(CategoryMap!A$2:A$99, D1428)), 0)), "Other")</f>
        <v>Staples</v>
      </c>
      <c r="H1428" s="5">
        <f t="shared" si="22"/>
        <v>45748</v>
      </c>
      <c r="J1428" s="6"/>
    </row>
    <row r="1429" spans="1:10" x14ac:dyDescent="0.3">
      <c r="A1429">
        <v>2025</v>
      </c>
      <c r="B1429" t="s">
        <v>14</v>
      </c>
      <c r="C1429" t="s">
        <v>91</v>
      </c>
      <c r="D1429" t="s">
        <v>92</v>
      </c>
      <c r="E1429">
        <v>181.8</v>
      </c>
      <c r="F1429" t="s">
        <v>10</v>
      </c>
      <c r="G1429" t="str" cm="1">
        <f t="array" ref="G1429">IFERROR(INDEX(CategoryMap!B$2:B$99, MATCH(TRUE, ISNUMBER(SEARCH(CategoryMap!A$2:A$99, D1429)), 0)), "Other")</f>
        <v>Staples</v>
      </c>
      <c r="H1429" s="5">
        <f t="shared" si="22"/>
        <v>45778</v>
      </c>
      <c r="J1429" s="6"/>
    </row>
    <row r="1430" spans="1:10" x14ac:dyDescent="0.3">
      <c r="A1430">
        <v>2025</v>
      </c>
      <c r="B1430" t="s">
        <v>15</v>
      </c>
      <c r="C1430" t="s">
        <v>91</v>
      </c>
      <c r="D1430" t="s">
        <v>92</v>
      </c>
      <c r="E1430">
        <v>181</v>
      </c>
      <c r="F1430" t="s">
        <v>22</v>
      </c>
      <c r="G1430" t="str" cm="1">
        <f t="array" ref="G1430">IFERROR(INDEX(CategoryMap!B$2:B$99, MATCH(TRUE, ISNUMBER(SEARCH(CategoryMap!A$2:A$99, D1430)), 0)), "Other")</f>
        <v>Staples</v>
      </c>
      <c r="H1430" s="5">
        <f t="shared" si="22"/>
        <v>45809</v>
      </c>
      <c r="J1430" s="6"/>
    </row>
    <row r="1431" spans="1:10" x14ac:dyDescent="0.3">
      <c r="A1431">
        <v>2022</v>
      </c>
      <c r="B1431" t="s">
        <v>7</v>
      </c>
      <c r="C1431" t="s">
        <v>93</v>
      </c>
      <c r="D1431" t="s">
        <v>94</v>
      </c>
      <c r="E1431">
        <v>157</v>
      </c>
      <c r="F1431" t="s">
        <v>10</v>
      </c>
      <c r="G1431" t="str" cm="1">
        <f t="array" ref="G1431">IFERROR(INDEX(CategoryMap!B$2:B$99, MATCH(TRUE, ISNUMBER(SEARCH(CategoryMap!A$2:A$99, D1431)), 0)), "Other")</f>
        <v>Staples</v>
      </c>
      <c r="H1431" s="5">
        <f t="shared" si="22"/>
        <v>44562</v>
      </c>
      <c r="J1431" s="6"/>
    </row>
    <row r="1432" spans="1:10" x14ac:dyDescent="0.3">
      <c r="A1432">
        <v>2022</v>
      </c>
      <c r="B1432" t="s">
        <v>11</v>
      </c>
      <c r="C1432" t="s">
        <v>93</v>
      </c>
      <c r="D1432" t="s">
        <v>94</v>
      </c>
      <c r="E1432">
        <v>157.6</v>
      </c>
      <c r="F1432" t="s">
        <v>10</v>
      </c>
      <c r="G1432" t="str" cm="1">
        <f t="array" ref="G1432">IFERROR(INDEX(CategoryMap!B$2:B$99, MATCH(TRUE, ISNUMBER(SEARCH(CategoryMap!A$2:A$99, D1432)), 0)), "Other")</f>
        <v>Staples</v>
      </c>
      <c r="H1432" s="5">
        <f t="shared" si="22"/>
        <v>44593</v>
      </c>
      <c r="J1432" s="6"/>
    </row>
    <row r="1433" spans="1:10" x14ac:dyDescent="0.3">
      <c r="A1433">
        <v>2022</v>
      </c>
      <c r="B1433" t="s">
        <v>12</v>
      </c>
      <c r="C1433" t="s">
        <v>93</v>
      </c>
      <c r="D1433" t="s">
        <v>94</v>
      </c>
      <c r="E1433">
        <v>159.80000000000001</v>
      </c>
      <c r="F1433" t="s">
        <v>10</v>
      </c>
      <c r="G1433" t="str" cm="1">
        <f t="array" ref="G1433">IFERROR(INDEX(CategoryMap!B$2:B$99, MATCH(TRUE, ISNUMBER(SEARCH(CategoryMap!A$2:A$99, D1433)), 0)), "Other")</f>
        <v>Staples</v>
      </c>
      <c r="H1433" s="5">
        <f t="shared" si="22"/>
        <v>44621</v>
      </c>
      <c r="J1433" s="6"/>
    </row>
    <row r="1434" spans="1:10" x14ac:dyDescent="0.3">
      <c r="A1434">
        <v>2022</v>
      </c>
      <c r="B1434" t="s">
        <v>13</v>
      </c>
      <c r="C1434" t="s">
        <v>93</v>
      </c>
      <c r="D1434" t="s">
        <v>94</v>
      </c>
      <c r="E1434">
        <v>163</v>
      </c>
      <c r="F1434" t="s">
        <v>10</v>
      </c>
      <c r="G1434" t="str" cm="1">
        <f t="array" ref="G1434">IFERROR(INDEX(CategoryMap!B$2:B$99, MATCH(TRUE, ISNUMBER(SEARCH(CategoryMap!A$2:A$99, D1434)), 0)), "Other")</f>
        <v>Staples</v>
      </c>
      <c r="H1434" s="5">
        <f t="shared" si="22"/>
        <v>44652</v>
      </c>
      <c r="J1434" s="6"/>
    </row>
    <row r="1435" spans="1:10" x14ac:dyDescent="0.3">
      <c r="A1435">
        <v>2022</v>
      </c>
      <c r="B1435" t="s">
        <v>14</v>
      </c>
      <c r="C1435" t="s">
        <v>93</v>
      </c>
      <c r="D1435" t="s">
        <v>94</v>
      </c>
      <c r="E1435">
        <v>165.1</v>
      </c>
      <c r="F1435" t="s">
        <v>10</v>
      </c>
      <c r="G1435" t="str" cm="1">
        <f t="array" ref="G1435">IFERROR(INDEX(CategoryMap!B$2:B$99, MATCH(TRUE, ISNUMBER(SEARCH(CategoryMap!A$2:A$99, D1435)), 0)), "Other")</f>
        <v>Staples</v>
      </c>
      <c r="H1435" s="5">
        <f t="shared" si="22"/>
        <v>44682</v>
      </c>
      <c r="J1435" s="6"/>
    </row>
    <row r="1436" spans="1:10" x14ac:dyDescent="0.3">
      <c r="A1436">
        <v>2022</v>
      </c>
      <c r="B1436" t="s">
        <v>15</v>
      </c>
      <c r="C1436" t="s">
        <v>93</v>
      </c>
      <c r="D1436" t="s">
        <v>94</v>
      </c>
      <c r="E1436">
        <v>166.3</v>
      </c>
      <c r="F1436" t="s">
        <v>10</v>
      </c>
      <c r="G1436" t="str" cm="1">
        <f t="array" ref="G1436">IFERROR(INDEX(CategoryMap!B$2:B$99, MATCH(TRUE, ISNUMBER(SEARCH(CategoryMap!A$2:A$99, D1436)), 0)), "Other")</f>
        <v>Staples</v>
      </c>
      <c r="H1436" s="5">
        <f t="shared" si="22"/>
        <v>44713</v>
      </c>
      <c r="J1436" s="6"/>
    </row>
    <row r="1437" spans="1:10" x14ac:dyDescent="0.3">
      <c r="A1437">
        <v>2022</v>
      </c>
      <c r="B1437" t="s">
        <v>16</v>
      </c>
      <c r="C1437" t="s">
        <v>93</v>
      </c>
      <c r="D1437" t="s">
        <v>94</v>
      </c>
      <c r="E1437">
        <v>168.1</v>
      </c>
      <c r="F1437" t="s">
        <v>10</v>
      </c>
      <c r="G1437" t="str" cm="1">
        <f t="array" ref="G1437">IFERROR(INDEX(CategoryMap!B$2:B$99, MATCH(TRUE, ISNUMBER(SEARCH(CategoryMap!A$2:A$99, D1437)), 0)), "Other")</f>
        <v>Staples</v>
      </c>
      <c r="H1437" s="5">
        <f t="shared" si="22"/>
        <v>44743</v>
      </c>
      <c r="J1437" s="6"/>
    </row>
    <row r="1438" spans="1:10" x14ac:dyDescent="0.3">
      <c r="A1438">
        <v>2022</v>
      </c>
      <c r="B1438" t="s">
        <v>17</v>
      </c>
      <c r="C1438" t="s">
        <v>93</v>
      </c>
      <c r="D1438" t="s">
        <v>94</v>
      </c>
      <c r="E1438">
        <v>170.5</v>
      </c>
      <c r="F1438" t="s">
        <v>10</v>
      </c>
      <c r="G1438" t="str" cm="1">
        <f t="array" ref="G1438">IFERROR(INDEX(CategoryMap!B$2:B$99, MATCH(TRUE, ISNUMBER(SEARCH(CategoryMap!A$2:A$99, D1438)), 0)), "Other")</f>
        <v>Staples</v>
      </c>
      <c r="H1438" s="5">
        <f t="shared" si="22"/>
        <v>44774</v>
      </c>
      <c r="J1438" s="6"/>
    </row>
    <row r="1439" spans="1:10" x14ac:dyDescent="0.3">
      <c r="A1439">
        <v>2022</v>
      </c>
      <c r="B1439" t="s">
        <v>18</v>
      </c>
      <c r="C1439" t="s">
        <v>93</v>
      </c>
      <c r="D1439" t="s">
        <v>94</v>
      </c>
      <c r="E1439">
        <v>174</v>
      </c>
      <c r="F1439" t="s">
        <v>10</v>
      </c>
      <c r="G1439" t="str" cm="1">
        <f t="array" ref="G1439">IFERROR(INDEX(CategoryMap!B$2:B$99, MATCH(TRUE, ISNUMBER(SEARCH(CategoryMap!A$2:A$99, D1439)), 0)), "Other")</f>
        <v>Staples</v>
      </c>
      <c r="H1439" s="5">
        <f t="shared" si="22"/>
        <v>44805</v>
      </c>
      <c r="J1439" s="6"/>
    </row>
    <row r="1440" spans="1:10" x14ac:dyDescent="0.3">
      <c r="A1440">
        <v>2022</v>
      </c>
      <c r="B1440" t="s">
        <v>19</v>
      </c>
      <c r="C1440" t="s">
        <v>93</v>
      </c>
      <c r="D1440" t="s">
        <v>94</v>
      </c>
      <c r="E1440">
        <v>176.9</v>
      </c>
      <c r="F1440" t="s">
        <v>10</v>
      </c>
      <c r="G1440" t="str" cm="1">
        <f t="array" ref="G1440">IFERROR(INDEX(CategoryMap!B$2:B$99, MATCH(TRUE, ISNUMBER(SEARCH(CategoryMap!A$2:A$99, D1440)), 0)), "Other")</f>
        <v>Staples</v>
      </c>
      <c r="H1440" s="5">
        <f t="shared" si="22"/>
        <v>44835</v>
      </c>
      <c r="J1440" s="6"/>
    </row>
    <row r="1441" spans="1:10" x14ac:dyDescent="0.3">
      <c r="A1441">
        <v>2022</v>
      </c>
      <c r="B1441" t="s">
        <v>20</v>
      </c>
      <c r="C1441" t="s">
        <v>93</v>
      </c>
      <c r="D1441" t="s">
        <v>94</v>
      </c>
      <c r="E1441">
        <v>180.1</v>
      </c>
      <c r="F1441" t="s">
        <v>10</v>
      </c>
      <c r="G1441" t="str" cm="1">
        <f t="array" ref="G1441">IFERROR(INDEX(CategoryMap!B$2:B$99, MATCH(TRUE, ISNUMBER(SEARCH(CategoryMap!A$2:A$99, D1441)), 0)), "Other")</f>
        <v>Staples</v>
      </c>
      <c r="H1441" s="5">
        <f t="shared" si="22"/>
        <v>44866</v>
      </c>
      <c r="J1441" s="6"/>
    </row>
    <row r="1442" spans="1:10" x14ac:dyDescent="0.3">
      <c r="A1442">
        <v>2022</v>
      </c>
      <c r="B1442" t="s">
        <v>21</v>
      </c>
      <c r="C1442" t="s">
        <v>93</v>
      </c>
      <c r="D1442" t="s">
        <v>94</v>
      </c>
      <c r="E1442">
        <v>182.5</v>
      </c>
      <c r="F1442" t="s">
        <v>10</v>
      </c>
      <c r="G1442" t="str" cm="1">
        <f t="array" ref="G1442">IFERROR(INDEX(CategoryMap!B$2:B$99, MATCH(TRUE, ISNUMBER(SEARCH(CategoryMap!A$2:A$99, D1442)), 0)), "Other")</f>
        <v>Staples</v>
      </c>
      <c r="H1442" s="5">
        <f t="shared" si="22"/>
        <v>44896</v>
      </c>
      <c r="J1442" s="6"/>
    </row>
    <row r="1443" spans="1:10" x14ac:dyDescent="0.3">
      <c r="A1443">
        <v>2023</v>
      </c>
      <c r="B1443" t="s">
        <v>7</v>
      </c>
      <c r="C1443" t="s">
        <v>93</v>
      </c>
      <c r="D1443" t="s">
        <v>94</v>
      </c>
      <c r="E1443">
        <v>185.3</v>
      </c>
      <c r="F1443" t="s">
        <v>10</v>
      </c>
      <c r="G1443" t="str" cm="1">
        <f t="array" ref="G1443">IFERROR(INDEX(CategoryMap!B$2:B$99, MATCH(TRUE, ISNUMBER(SEARCH(CategoryMap!A$2:A$99, D1443)), 0)), "Other")</f>
        <v>Staples</v>
      </c>
      <c r="H1443" s="5">
        <f t="shared" si="22"/>
        <v>44927</v>
      </c>
      <c r="J1443" s="6"/>
    </row>
    <row r="1444" spans="1:10" x14ac:dyDescent="0.3">
      <c r="A1444">
        <v>2023</v>
      </c>
      <c r="B1444" t="s">
        <v>11</v>
      </c>
      <c r="C1444" t="s">
        <v>93</v>
      </c>
      <c r="D1444" t="s">
        <v>94</v>
      </c>
      <c r="E1444">
        <v>188.1</v>
      </c>
      <c r="F1444" t="s">
        <v>10</v>
      </c>
      <c r="G1444" t="str" cm="1">
        <f t="array" ref="G1444">IFERROR(INDEX(CategoryMap!B$2:B$99, MATCH(TRUE, ISNUMBER(SEARCH(CategoryMap!A$2:A$99, D1444)), 0)), "Other")</f>
        <v>Staples</v>
      </c>
      <c r="H1444" s="5">
        <f t="shared" si="22"/>
        <v>44958</v>
      </c>
      <c r="J1444" s="6"/>
    </row>
    <row r="1445" spans="1:10" x14ac:dyDescent="0.3">
      <c r="A1445">
        <v>2023</v>
      </c>
      <c r="B1445" t="s">
        <v>12</v>
      </c>
      <c r="C1445" t="s">
        <v>93</v>
      </c>
      <c r="D1445" t="s">
        <v>94</v>
      </c>
      <c r="E1445">
        <v>189.4</v>
      </c>
      <c r="F1445" t="s">
        <v>10</v>
      </c>
      <c r="G1445" t="str" cm="1">
        <f t="array" ref="G1445">IFERROR(INDEX(CategoryMap!B$2:B$99, MATCH(TRUE, ISNUMBER(SEARCH(CategoryMap!A$2:A$99, D1445)), 0)), "Other")</f>
        <v>Staples</v>
      </c>
      <c r="H1445" s="5">
        <f t="shared" si="22"/>
        <v>44986</v>
      </c>
      <c r="J1445" s="6"/>
    </row>
    <row r="1446" spans="1:10" x14ac:dyDescent="0.3">
      <c r="A1446">
        <v>2023</v>
      </c>
      <c r="B1446" t="s">
        <v>13</v>
      </c>
      <c r="C1446" t="s">
        <v>93</v>
      </c>
      <c r="D1446" t="s">
        <v>94</v>
      </c>
      <c r="E1446">
        <v>191.7</v>
      </c>
      <c r="F1446" t="s">
        <v>10</v>
      </c>
      <c r="G1446" t="str" cm="1">
        <f t="array" ref="G1446">IFERROR(INDEX(CategoryMap!B$2:B$99, MATCH(TRUE, ISNUMBER(SEARCH(CategoryMap!A$2:A$99, D1446)), 0)), "Other")</f>
        <v>Staples</v>
      </c>
      <c r="H1446" s="5">
        <f t="shared" si="22"/>
        <v>45017</v>
      </c>
      <c r="J1446" s="6"/>
    </row>
    <row r="1447" spans="1:10" x14ac:dyDescent="0.3">
      <c r="A1447">
        <v>2023</v>
      </c>
      <c r="B1447" t="s">
        <v>14</v>
      </c>
      <c r="C1447" t="s">
        <v>93</v>
      </c>
      <c r="D1447" t="s">
        <v>94</v>
      </c>
      <c r="E1447">
        <v>192.8</v>
      </c>
      <c r="F1447" t="s">
        <v>10</v>
      </c>
      <c r="G1447" t="str" cm="1">
        <f t="array" ref="G1447">IFERROR(INDEX(CategoryMap!B$2:B$99, MATCH(TRUE, ISNUMBER(SEARCH(CategoryMap!A$2:A$99, D1447)), 0)), "Other")</f>
        <v>Staples</v>
      </c>
      <c r="H1447" s="5">
        <f t="shared" si="22"/>
        <v>45047</v>
      </c>
      <c r="J1447" s="6"/>
    </row>
    <row r="1448" spans="1:10" x14ac:dyDescent="0.3">
      <c r="A1448">
        <v>2023</v>
      </c>
      <c r="B1448" t="s">
        <v>15</v>
      </c>
      <c r="C1448" t="s">
        <v>93</v>
      </c>
      <c r="D1448" t="s">
        <v>94</v>
      </c>
      <c r="E1448">
        <v>194.1</v>
      </c>
      <c r="F1448" t="s">
        <v>10</v>
      </c>
      <c r="G1448" t="str" cm="1">
        <f t="array" ref="G1448">IFERROR(INDEX(CategoryMap!B$2:B$99, MATCH(TRUE, ISNUMBER(SEARCH(CategoryMap!A$2:A$99, D1448)), 0)), "Other")</f>
        <v>Staples</v>
      </c>
      <c r="H1448" s="5">
        <f t="shared" si="22"/>
        <v>45078</v>
      </c>
      <c r="J1448" s="6"/>
    </row>
    <row r="1449" spans="1:10" x14ac:dyDescent="0.3">
      <c r="A1449">
        <v>2023</v>
      </c>
      <c r="B1449" t="s">
        <v>16</v>
      </c>
      <c r="C1449" t="s">
        <v>93</v>
      </c>
      <c r="D1449" t="s">
        <v>94</v>
      </c>
      <c r="E1449">
        <v>194.8</v>
      </c>
      <c r="F1449" t="s">
        <v>10</v>
      </c>
      <c r="G1449" t="str" cm="1">
        <f t="array" ref="G1449">IFERROR(INDEX(CategoryMap!B$2:B$99, MATCH(TRUE, ISNUMBER(SEARCH(CategoryMap!A$2:A$99, D1449)), 0)), "Other")</f>
        <v>Staples</v>
      </c>
      <c r="H1449" s="5">
        <f t="shared" si="22"/>
        <v>45108</v>
      </c>
      <c r="J1449" s="6"/>
    </row>
    <row r="1450" spans="1:10" x14ac:dyDescent="0.3">
      <c r="A1450">
        <v>2023</v>
      </c>
      <c r="B1450" t="s">
        <v>17</v>
      </c>
      <c r="C1450" t="s">
        <v>93</v>
      </c>
      <c r="D1450" t="s">
        <v>94</v>
      </c>
      <c r="E1450">
        <v>194.9</v>
      </c>
      <c r="F1450" t="s">
        <v>10</v>
      </c>
      <c r="G1450" t="str" cm="1">
        <f t="array" ref="G1450">IFERROR(INDEX(CategoryMap!B$2:B$99, MATCH(TRUE, ISNUMBER(SEARCH(CategoryMap!A$2:A$99, D1450)), 0)), "Other")</f>
        <v>Staples</v>
      </c>
      <c r="H1450" s="5">
        <f t="shared" si="22"/>
        <v>45139</v>
      </c>
      <c r="J1450" s="6"/>
    </row>
    <row r="1451" spans="1:10" x14ac:dyDescent="0.3">
      <c r="A1451">
        <v>2023</v>
      </c>
      <c r="B1451" t="s">
        <v>18</v>
      </c>
      <c r="C1451" t="s">
        <v>93</v>
      </c>
      <c r="D1451" t="s">
        <v>94</v>
      </c>
      <c r="E1451">
        <v>195</v>
      </c>
      <c r="F1451" t="s">
        <v>10</v>
      </c>
      <c r="G1451" t="str" cm="1">
        <f t="array" ref="G1451">IFERROR(INDEX(CategoryMap!B$2:B$99, MATCH(TRUE, ISNUMBER(SEARCH(CategoryMap!A$2:A$99, D1451)), 0)), "Other")</f>
        <v>Staples</v>
      </c>
      <c r="H1451" s="5">
        <f t="shared" si="22"/>
        <v>45170</v>
      </c>
      <c r="J1451" s="6"/>
    </row>
    <row r="1452" spans="1:10" x14ac:dyDescent="0.3">
      <c r="A1452">
        <v>2023</v>
      </c>
      <c r="B1452" t="s">
        <v>19</v>
      </c>
      <c r="C1452" t="s">
        <v>93</v>
      </c>
      <c r="D1452" t="s">
        <v>94</v>
      </c>
      <c r="E1452">
        <v>195.1</v>
      </c>
      <c r="F1452" t="s">
        <v>10</v>
      </c>
      <c r="G1452" t="str" cm="1">
        <f t="array" ref="G1452">IFERROR(INDEX(CategoryMap!B$2:B$99, MATCH(TRUE, ISNUMBER(SEARCH(CategoryMap!A$2:A$99, D1452)), 0)), "Other")</f>
        <v>Staples</v>
      </c>
      <c r="H1452" s="5">
        <f t="shared" si="22"/>
        <v>45200</v>
      </c>
      <c r="J1452" s="6"/>
    </row>
    <row r="1453" spans="1:10" x14ac:dyDescent="0.3">
      <c r="A1453">
        <v>2023</v>
      </c>
      <c r="B1453" t="s">
        <v>20</v>
      </c>
      <c r="C1453" t="s">
        <v>93</v>
      </c>
      <c r="D1453" t="s">
        <v>94</v>
      </c>
      <c r="E1453">
        <v>195.4</v>
      </c>
      <c r="F1453" t="s">
        <v>10</v>
      </c>
      <c r="G1453" t="str" cm="1">
        <f t="array" ref="G1453">IFERROR(INDEX(CategoryMap!B$2:B$99, MATCH(TRUE, ISNUMBER(SEARCH(CategoryMap!A$2:A$99, D1453)), 0)), "Other")</f>
        <v>Staples</v>
      </c>
      <c r="H1453" s="5">
        <f t="shared" si="22"/>
        <v>45231</v>
      </c>
      <c r="J1453" s="6"/>
    </row>
    <row r="1454" spans="1:10" x14ac:dyDescent="0.3">
      <c r="A1454">
        <v>2023</v>
      </c>
      <c r="B1454" t="s">
        <v>21</v>
      </c>
      <c r="C1454" t="s">
        <v>93</v>
      </c>
      <c r="D1454" t="s">
        <v>94</v>
      </c>
      <c r="E1454">
        <v>195.4</v>
      </c>
      <c r="F1454" t="s">
        <v>10</v>
      </c>
      <c r="G1454" t="str" cm="1">
        <f t="array" ref="G1454">IFERROR(INDEX(CategoryMap!B$2:B$99, MATCH(TRUE, ISNUMBER(SEARCH(CategoryMap!A$2:A$99, D1454)), 0)), "Other")</f>
        <v>Staples</v>
      </c>
      <c r="H1454" s="5">
        <f t="shared" si="22"/>
        <v>45261</v>
      </c>
      <c r="J1454" s="6"/>
    </row>
    <row r="1455" spans="1:10" x14ac:dyDescent="0.3">
      <c r="A1455">
        <v>2024</v>
      </c>
      <c r="B1455" t="s">
        <v>7</v>
      </c>
      <c r="C1455" t="s">
        <v>93</v>
      </c>
      <c r="D1455" t="s">
        <v>94</v>
      </c>
      <c r="E1455">
        <v>194.8</v>
      </c>
      <c r="F1455" t="s">
        <v>10</v>
      </c>
      <c r="G1455" t="str" cm="1">
        <f t="array" ref="G1455">IFERROR(INDEX(CategoryMap!B$2:B$99, MATCH(TRUE, ISNUMBER(SEARCH(CategoryMap!A$2:A$99, D1455)), 0)), "Other")</f>
        <v>Staples</v>
      </c>
      <c r="H1455" s="5">
        <f t="shared" si="22"/>
        <v>45292</v>
      </c>
      <c r="J1455" s="6"/>
    </row>
    <row r="1456" spans="1:10" x14ac:dyDescent="0.3">
      <c r="A1456">
        <v>2024</v>
      </c>
      <c r="B1456" t="s">
        <v>11</v>
      </c>
      <c r="C1456" t="s">
        <v>93</v>
      </c>
      <c r="D1456" t="s">
        <v>94</v>
      </c>
      <c r="E1456">
        <v>194</v>
      </c>
      <c r="F1456" t="s">
        <v>10</v>
      </c>
      <c r="G1456" t="str" cm="1">
        <f t="array" ref="G1456">IFERROR(INDEX(CategoryMap!B$2:B$99, MATCH(TRUE, ISNUMBER(SEARCH(CategoryMap!A$2:A$99, D1456)), 0)), "Other")</f>
        <v>Staples</v>
      </c>
      <c r="H1456" s="5">
        <f t="shared" si="22"/>
        <v>45323</v>
      </c>
      <c r="J1456" s="6"/>
    </row>
    <row r="1457" spans="1:10" x14ac:dyDescent="0.3">
      <c r="A1457">
        <v>2024</v>
      </c>
      <c r="B1457" t="s">
        <v>12</v>
      </c>
      <c r="C1457" t="s">
        <v>93</v>
      </c>
      <c r="D1457" t="s">
        <v>94</v>
      </c>
      <c r="E1457">
        <v>193.5</v>
      </c>
      <c r="F1457" t="s">
        <v>10</v>
      </c>
      <c r="G1457" t="str" cm="1">
        <f t="array" ref="G1457">IFERROR(INDEX(CategoryMap!B$2:B$99, MATCH(TRUE, ISNUMBER(SEARCH(CategoryMap!A$2:A$99, D1457)), 0)), "Other")</f>
        <v>Staples</v>
      </c>
      <c r="H1457" s="5">
        <f t="shared" si="22"/>
        <v>45352</v>
      </c>
      <c r="J1457" s="6"/>
    </row>
    <row r="1458" spans="1:10" x14ac:dyDescent="0.3">
      <c r="A1458">
        <v>2024</v>
      </c>
      <c r="B1458" t="s">
        <v>13</v>
      </c>
      <c r="C1458" t="s">
        <v>93</v>
      </c>
      <c r="D1458" t="s">
        <v>94</v>
      </c>
      <c r="E1458">
        <v>193.7</v>
      </c>
      <c r="F1458" t="s">
        <v>10</v>
      </c>
      <c r="G1458" t="str" cm="1">
        <f t="array" ref="G1458">IFERROR(INDEX(CategoryMap!B$2:B$99, MATCH(TRUE, ISNUMBER(SEARCH(CategoryMap!A$2:A$99, D1458)), 0)), "Other")</f>
        <v>Staples</v>
      </c>
      <c r="H1458" s="5">
        <f t="shared" si="22"/>
        <v>45383</v>
      </c>
      <c r="J1458" s="6"/>
    </row>
    <row r="1459" spans="1:10" x14ac:dyDescent="0.3">
      <c r="A1459">
        <v>2024</v>
      </c>
      <c r="B1459" t="s">
        <v>14</v>
      </c>
      <c r="C1459" t="s">
        <v>93</v>
      </c>
      <c r="D1459" t="s">
        <v>94</v>
      </c>
      <c r="E1459">
        <v>194.3</v>
      </c>
      <c r="F1459" t="s">
        <v>10</v>
      </c>
      <c r="G1459" t="str" cm="1">
        <f t="array" ref="G1459">IFERROR(INDEX(CategoryMap!B$2:B$99, MATCH(TRUE, ISNUMBER(SEARCH(CategoryMap!A$2:A$99, D1459)), 0)), "Other")</f>
        <v>Staples</v>
      </c>
      <c r="H1459" s="5">
        <f t="shared" si="22"/>
        <v>45413</v>
      </c>
      <c r="J1459" s="6"/>
    </row>
    <row r="1460" spans="1:10" x14ac:dyDescent="0.3">
      <c r="A1460">
        <v>2024</v>
      </c>
      <c r="B1460" t="s">
        <v>15</v>
      </c>
      <c r="C1460" t="s">
        <v>93</v>
      </c>
      <c r="D1460" t="s">
        <v>94</v>
      </c>
      <c r="E1460">
        <v>195.1</v>
      </c>
      <c r="F1460" t="s">
        <v>10</v>
      </c>
      <c r="G1460" t="str" cm="1">
        <f t="array" ref="G1460">IFERROR(INDEX(CategoryMap!B$2:B$99, MATCH(TRUE, ISNUMBER(SEARCH(CategoryMap!A$2:A$99, D1460)), 0)), "Other")</f>
        <v>Staples</v>
      </c>
      <c r="H1460" s="5">
        <f t="shared" si="22"/>
        <v>45444</v>
      </c>
      <c r="J1460" s="6"/>
    </row>
    <row r="1461" spans="1:10" x14ac:dyDescent="0.3">
      <c r="A1461">
        <v>2024</v>
      </c>
      <c r="B1461" t="s">
        <v>16</v>
      </c>
      <c r="C1461" t="s">
        <v>93</v>
      </c>
      <c r="D1461" t="s">
        <v>94</v>
      </c>
      <c r="E1461">
        <v>195.2</v>
      </c>
      <c r="F1461" t="s">
        <v>10</v>
      </c>
      <c r="G1461" t="str" cm="1">
        <f t="array" ref="G1461">IFERROR(INDEX(CategoryMap!B$2:B$99, MATCH(TRUE, ISNUMBER(SEARCH(CategoryMap!A$2:A$99, D1461)), 0)), "Other")</f>
        <v>Staples</v>
      </c>
      <c r="H1461" s="5">
        <f t="shared" si="22"/>
        <v>45474</v>
      </c>
      <c r="J1461" s="6"/>
    </row>
    <row r="1462" spans="1:10" x14ac:dyDescent="0.3">
      <c r="A1462">
        <v>2024</v>
      </c>
      <c r="B1462" t="s">
        <v>17</v>
      </c>
      <c r="C1462" t="s">
        <v>93</v>
      </c>
      <c r="D1462" t="s">
        <v>94</v>
      </c>
      <c r="E1462">
        <v>195.4</v>
      </c>
      <c r="F1462" t="s">
        <v>10</v>
      </c>
      <c r="G1462" t="str" cm="1">
        <f t="array" ref="G1462">IFERROR(INDEX(CategoryMap!B$2:B$99, MATCH(TRUE, ISNUMBER(SEARCH(CategoryMap!A$2:A$99, D1462)), 0)), "Other")</f>
        <v>Staples</v>
      </c>
      <c r="H1462" s="5">
        <f t="shared" si="22"/>
        <v>45505</v>
      </c>
      <c r="J1462" s="6"/>
    </row>
    <row r="1463" spans="1:10" x14ac:dyDescent="0.3">
      <c r="A1463">
        <v>2024</v>
      </c>
      <c r="B1463" t="s">
        <v>18</v>
      </c>
      <c r="C1463" t="s">
        <v>93</v>
      </c>
      <c r="D1463" t="s">
        <v>94</v>
      </c>
      <c r="E1463">
        <v>195.9</v>
      </c>
      <c r="F1463" t="s">
        <v>10</v>
      </c>
      <c r="G1463" t="str" cm="1">
        <f t="array" ref="G1463">IFERROR(INDEX(CategoryMap!B$2:B$99, MATCH(TRUE, ISNUMBER(SEARCH(CategoryMap!A$2:A$99, D1463)), 0)), "Other")</f>
        <v>Staples</v>
      </c>
      <c r="H1463" s="5">
        <f t="shared" si="22"/>
        <v>45536</v>
      </c>
      <c r="J1463" s="6"/>
    </row>
    <row r="1464" spans="1:10" x14ac:dyDescent="0.3">
      <c r="A1464">
        <v>2024</v>
      </c>
      <c r="B1464" t="s">
        <v>19</v>
      </c>
      <c r="C1464" t="s">
        <v>93</v>
      </c>
      <c r="D1464" t="s">
        <v>94</v>
      </c>
      <c r="E1464">
        <v>196.5</v>
      </c>
      <c r="F1464" t="s">
        <v>10</v>
      </c>
      <c r="G1464" t="str" cm="1">
        <f t="array" ref="G1464">IFERROR(INDEX(CategoryMap!B$2:B$99, MATCH(TRUE, ISNUMBER(SEARCH(CategoryMap!A$2:A$99, D1464)), 0)), "Other")</f>
        <v>Staples</v>
      </c>
      <c r="H1464" s="5">
        <f t="shared" si="22"/>
        <v>45566</v>
      </c>
      <c r="J1464" s="6"/>
    </row>
    <row r="1465" spans="1:10" x14ac:dyDescent="0.3">
      <c r="A1465">
        <v>2024</v>
      </c>
      <c r="B1465" t="s">
        <v>20</v>
      </c>
      <c r="C1465" t="s">
        <v>93</v>
      </c>
      <c r="D1465" t="s">
        <v>94</v>
      </c>
      <c r="E1465">
        <v>197.1</v>
      </c>
      <c r="F1465" t="s">
        <v>10</v>
      </c>
      <c r="G1465" t="str" cm="1">
        <f t="array" ref="G1465">IFERROR(INDEX(CategoryMap!B$2:B$99, MATCH(TRUE, ISNUMBER(SEARCH(CategoryMap!A$2:A$99, D1465)), 0)), "Other")</f>
        <v>Staples</v>
      </c>
      <c r="H1465" s="5">
        <f t="shared" si="22"/>
        <v>45597</v>
      </c>
      <c r="J1465" s="6"/>
    </row>
    <row r="1466" spans="1:10" x14ac:dyDescent="0.3">
      <c r="A1466">
        <v>2024</v>
      </c>
      <c r="B1466" t="s">
        <v>21</v>
      </c>
      <c r="C1466" t="s">
        <v>93</v>
      </c>
      <c r="D1466" t="s">
        <v>94</v>
      </c>
      <c r="E1466">
        <v>197.4</v>
      </c>
      <c r="F1466" t="s">
        <v>10</v>
      </c>
      <c r="G1466" t="str" cm="1">
        <f t="array" ref="G1466">IFERROR(INDEX(CategoryMap!B$2:B$99, MATCH(TRUE, ISNUMBER(SEARCH(CategoryMap!A$2:A$99, D1466)), 0)), "Other")</f>
        <v>Staples</v>
      </c>
      <c r="H1466" s="5">
        <f t="shared" si="22"/>
        <v>45627</v>
      </c>
      <c r="J1466" s="6"/>
    </row>
    <row r="1467" spans="1:10" x14ac:dyDescent="0.3">
      <c r="A1467">
        <v>2025</v>
      </c>
      <c r="B1467" t="s">
        <v>7</v>
      </c>
      <c r="C1467" t="s">
        <v>93</v>
      </c>
      <c r="D1467" t="s">
        <v>94</v>
      </c>
      <c r="E1467">
        <v>197.7</v>
      </c>
      <c r="F1467" t="s">
        <v>10</v>
      </c>
      <c r="G1467" t="str" cm="1">
        <f t="array" ref="G1467">IFERROR(INDEX(CategoryMap!B$2:B$99, MATCH(TRUE, ISNUMBER(SEARCH(CategoryMap!A$2:A$99, D1467)), 0)), "Other")</f>
        <v>Staples</v>
      </c>
      <c r="H1467" s="5">
        <f t="shared" si="22"/>
        <v>45658</v>
      </c>
      <c r="J1467" s="6"/>
    </row>
    <row r="1468" spans="1:10" x14ac:dyDescent="0.3">
      <c r="A1468">
        <v>2025</v>
      </c>
      <c r="B1468" t="s">
        <v>11</v>
      </c>
      <c r="C1468" t="s">
        <v>93</v>
      </c>
      <c r="D1468" t="s">
        <v>94</v>
      </c>
      <c r="E1468">
        <v>198.1</v>
      </c>
      <c r="F1468" t="s">
        <v>10</v>
      </c>
      <c r="G1468" t="str" cm="1">
        <f t="array" ref="G1468">IFERROR(INDEX(CategoryMap!B$2:B$99, MATCH(TRUE, ISNUMBER(SEARCH(CategoryMap!A$2:A$99, D1468)), 0)), "Other")</f>
        <v>Staples</v>
      </c>
      <c r="H1468" s="5">
        <f t="shared" si="22"/>
        <v>45689</v>
      </c>
      <c r="J1468" s="6"/>
    </row>
    <row r="1469" spans="1:10" x14ac:dyDescent="0.3">
      <c r="A1469">
        <v>2025</v>
      </c>
      <c r="B1469" t="s">
        <v>12</v>
      </c>
      <c r="C1469" t="s">
        <v>93</v>
      </c>
      <c r="D1469" t="s">
        <v>94</v>
      </c>
      <c r="E1469">
        <v>198.7</v>
      </c>
      <c r="F1469" t="s">
        <v>10</v>
      </c>
      <c r="G1469" t="str" cm="1">
        <f t="array" ref="G1469">IFERROR(INDEX(CategoryMap!B$2:B$99, MATCH(TRUE, ISNUMBER(SEARCH(CategoryMap!A$2:A$99, D1469)), 0)), "Other")</f>
        <v>Staples</v>
      </c>
      <c r="H1469" s="5">
        <f t="shared" si="22"/>
        <v>45717</v>
      </c>
      <c r="J1469" s="6"/>
    </row>
    <row r="1470" spans="1:10" x14ac:dyDescent="0.3">
      <c r="A1470">
        <v>2025</v>
      </c>
      <c r="B1470" t="s">
        <v>13</v>
      </c>
      <c r="C1470" t="s">
        <v>93</v>
      </c>
      <c r="D1470" t="s">
        <v>94</v>
      </c>
      <c r="E1470">
        <v>199.2</v>
      </c>
      <c r="F1470" t="s">
        <v>10</v>
      </c>
      <c r="G1470" t="str" cm="1">
        <f t="array" ref="G1470">IFERROR(INDEX(CategoryMap!B$2:B$99, MATCH(TRUE, ISNUMBER(SEARCH(CategoryMap!A$2:A$99, D1470)), 0)), "Other")</f>
        <v>Staples</v>
      </c>
      <c r="H1470" s="5">
        <f t="shared" si="22"/>
        <v>45748</v>
      </c>
      <c r="J1470" s="6"/>
    </row>
    <row r="1471" spans="1:10" x14ac:dyDescent="0.3">
      <c r="A1471">
        <v>2025</v>
      </c>
      <c r="B1471" t="s">
        <v>14</v>
      </c>
      <c r="C1471" t="s">
        <v>93</v>
      </c>
      <c r="D1471" t="s">
        <v>94</v>
      </c>
      <c r="E1471">
        <v>200.6</v>
      </c>
      <c r="F1471" t="s">
        <v>10</v>
      </c>
      <c r="G1471" t="str" cm="1">
        <f t="array" ref="G1471">IFERROR(INDEX(CategoryMap!B$2:B$99, MATCH(TRUE, ISNUMBER(SEARCH(CategoryMap!A$2:A$99, D1471)), 0)), "Other")</f>
        <v>Staples</v>
      </c>
      <c r="H1471" s="5">
        <f t="shared" si="22"/>
        <v>45778</v>
      </c>
      <c r="J1471" s="6"/>
    </row>
    <row r="1472" spans="1:10" x14ac:dyDescent="0.3">
      <c r="A1472">
        <v>2025</v>
      </c>
      <c r="B1472" t="s">
        <v>15</v>
      </c>
      <c r="C1472" t="s">
        <v>93</v>
      </c>
      <c r="D1472" t="s">
        <v>94</v>
      </c>
      <c r="E1472">
        <v>201.6</v>
      </c>
      <c r="F1472" t="s">
        <v>22</v>
      </c>
      <c r="G1472" t="str" cm="1">
        <f t="array" ref="G1472">IFERROR(INDEX(CategoryMap!B$2:B$99, MATCH(TRUE, ISNUMBER(SEARCH(CategoryMap!A$2:A$99, D1472)), 0)), "Other")</f>
        <v>Staples</v>
      </c>
      <c r="H1472" s="5">
        <f t="shared" si="22"/>
        <v>45809</v>
      </c>
      <c r="J1472" s="6"/>
    </row>
    <row r="1473" spans="1:10" x14ac:dyDescent="0.3">
      <c r="A1473">
        <v>2022</v>
      </c>
      <c r="B1473" t="s">
        <v>7</v>
      </c>
      <c r="C1473" t="s">
        <v>95</v>
      </c>
      <c r="D1473" t="s">
        <v>96</v>
      </c>
      <c r="E1473">
        <v>166.9</v>
      </c>
      <c r="F1473" t="s">
        <v>10</v>
      </c>
      <c r="G1473" t="str" cm="1">
        <f t="array" ref="G1473">IFERROR(INDEX(CategoryMap!B$2:B$99, MATCH(TRUE, ISNUMBER(SEARCH(CategoryMap!A$2:A$99, D1473)), 0)), "Other")</f>
        <v>Staples</v>
      </c>
      <c r="H1473" s="5">
        <f t="shared" si="22"/>
        <v>44562</v>
      </c>
      <c r="J1473" s="6"/>
    </row>
    <row r="1474" spans="1:10" x14ac:dyDescent="0.3">
      <c r="A1474">
        <v>2022</v>
      </c>
      <c r="B1474" t="s">
        <v>11</v>
      </c>
      <c r="C1474" t="s">
        <v>95</v>
      </c>
      <c r="D1474" t="s">
        <v>96</v>
      </c>
      <c r="E1474">
        <v>166.6</v>
      </c>
      <c r="F1474" t="s">
        <v>10</v>
      </c>
      <c r="G1474" t="str" cm="1">
        <f t="array" ref="G1474">IFERROR(INDEX(CategoryMap!B$2:B$99, MATCH(TRUE, ISNUMBER(SEARCH(CategoryMap!A$2:A$99, D1474)), 0)), "Other")</f>
        <v>Staples</v>
      </c>
      <c r="H1474" s="5">
        <f t="shared" si="22"/>
        <v>44593</v>
      </c>
      <c r="J1474" s="6"/>
    </row>
    <row r="1475" spans="1:10" x14ac:dyDescent="0.3">
      <c r="A1475">
        <v>2022</v>
      </c>
      <c r="B1475" t="s">
        <v>12</v>
      </c>
      <c r="C1475" t="s">
        <v>95</v>
      </c>
      <c r="D1475" t="s">
        <v>96</v>
      </c>
      <c r="E1475">
        <v>167.4</v>
      </c>
      <c r="F1475" t="s">
        <v>10</v>
      </c>
      <c r="G1475" t="str" cm="1">
        <f t="array" ref="G1475">IFERROR(INDEX(CategoryMap!B$2:B$99, MATCH(TRUE, ISNUMBER(SEARCH(CategoryMap!A$2:A$99, D1475)), 0)), "Other")</f>
        <v>Staples</v>
      </c>
      <c r="H1475" s="5">
        <f t="shared" ref="H1475:H1538" si="23">DATE(A1475, MONTH(DATEVALUE("1 " &amp; B1475)), 1)</f>
        <v>44621</v>
      </c>
      <c r="J1475" s="6"/>
    </row>
    <row r="1476" spans="1:10" x14ac:dyDescent="0.3">
      <c r="A1476">
        <v>2022</v>
      </c>
      <c r="B1476" t="s">
        <v>13</v>
      </c>
      <c r="C1476" t="s">
        <v>95</v>
      </c>
      <c r="D1476" t="s">
        <v>96</v>
      </c>
      <c r="E1476">
        <v>168.6</v>
      </c>
      <c r="F1476" t="s">
        <v>10</v>
      </c>
      <c r="G1476" t="str" cm="1">
        <f t="array" ref="G1476">IFERROR(INDEX(CategoryMap!B$2:B$99, MATCH(TRUE, ISNUMBER(SEARCH(CategoryMap!A$2:A$99, D1476)), 0)), "Other")</f>
        <v>Staples</v>
      </c>
      <c r="H1476" s="5">
        <f t="shared" si="23"/>
        <v>44652</v>
      </c>
      <c r="J1476" s="6"/>
    </row>
    <row r="1477" spans="1:10" x14ac:dyDescent="0.3">
      <c r="A1477">
        <v>2022</v>
      </c>
      <c r="B1477" t="s">
        <v>14</v>
      </c>
      <c r="C1477" t="s">
        <v>95</v>
      </c>
      <c r="D1477" t="s">
        <v>96</v>
      </c>
      <c r="E1477">
        <v>170.5</v>
      </c>
      <c r="F1477" t="s">
        <v>10</v>
      </c>
      <c r="G1477" t="str" cm="1">
        <f t="array" ref="G1477">IFERROR(INDEX(CategoryMap!B$2:B$99, MATCH(TRUE, ISNUMBER(SEARCH(CategoryMap!A$2:A$99, D1477)), 0)), "Other")</f>
        <v>Staples</v>
      </c>
      <c r="H1477" s="5">
        <f t="shared" si="23"/>
        <v>44682</v>
      </c>
      <c r="J1477" s="6"/>
    </row>
    <row r="1478" spans="1:10" x14ac:dyDescent="0.3">
      <c r="A1478">
        <v>2022</v>
      </c>
      <c r="B1478" t="s">
        <v>15</v>
      </c>
      <c r="C1478" t="s">
        <v>95</v>
      </c>
      <c r="D1478" t="s">
        <v>96</v>
      </c>
      <c r="E1478">
        <v>171.4</v>
      </c>
      <c r="F1478" t="s">
        <v>10</v>
      </c>
      <c r="G1478" t="str" cm="1">
        <f t="array" ref="G1478">IFERROR(INDEX(CategoryMap!B$2:B$99, MATCH(TRUE, ISNUMBER(SEARCH(CategoryMap!A$2:A$99, D1478)), 0)), "Other")</f>
        <v>Staples</v>
      </c>
      <c r="H1478" s="5">
        <f t="shared" si="23"/>
        <v>44713</v>
      </c>
      <c r="J1478" s="6"/>
    </row>
    <row r="1479" spans="1:10" x14ac:dyDescent="0.3">
      <c r="A1479">
        <v>2022</v>
      </c>
      <c r="B1479" t="s">
        <v>16</v>
      </c>
      <c r="C1479" t="s">
        <v>95</v>
      </c>
      <c r="D1479" t="s">
        <v>96</v>
      </c>
      <c r="E1479">
        <v>172.8</v>
      </c>
      <c r="F1479" t="s">
        <v>10</v>
      </c>
      <c r="G1479" t="str" cm="1">
        <f t="array" ref="G1479">IFERROR(INDEX(CategoryMap!B$2:B$99, MATCH(TRUE, ISNUMBER(SEARCH(CategoryMap!A$2:A$99, D1479)), 0)), "Other")</f>
        <v>Staples</v>
      </c>
      <c r="H1479" s="5">
        <f t="shared" si="23"/>
        <v>44743</v>
      </c>
      <c r="J1479" s="6"/>
    </row>
    <row r="1480" spans="1:10" x14ac:dyDescent="0.3">
      <c r="A1480">
        <v>2022</v>
      </c>
      <c r="B1480" t="s">
        <v>17</v>
      </c>
      <c r="C1480" t="s">
        <v>95</v>
      </c>
      <c r="D1480" t="s">
        <v>96</v>
      </c>
      <c r="E1480">
        <v>173.6</v>
      </c>
      <c r="F1480" t="s">
        <v>10</v>
      </c>
      <c r="G1480" t="str" cm="1">
        <f t="array" ref="G1480">IFERROR(INDEX(CategoryMap!B$2:B$99, MATCH(TRUE, ISNUMBER(SEARCH(CategoryMap!A$2:A$99, D1480)), 0)), "Other")</f>
        <v>Staples</v>
      </c>
      <c r="H1480" s="5">
        <f t="shared" si="23"/>
        <v>44774</v>
      </c>
      <c r="J1480" s="6"/>
    </row>
    <row r="1481" spans="1:10" x14ac:dyDescent="0.3">
      <c r="A1481">
        <v>2022</v>
      </c>
      <c r="B1481" t="s">
        <v>18</v>
      </c>
      <c r="C1481" t="s">
        <v>95</v>
      </c>
      <c r="D1481" t="s">
        <v>96</v>
      </c>
      <c r="E1481">
        <v>174.2</v>
      </c>
      <c r="F1481" t="s">
        <v>10</v>
      </c>
      <c r="G1481" t="str" cm="1">
        <f t="array" ref="G1481">IFERROR(INDEX(CategoryMap!B$2:B$99, MATCH(TRUE, ISNUMBER(SEARCH(CategoryMap!A$2:A$99, D1481)), 0)), "Other")</f>
        <v>Staples</v>
      </c>
      <c r="H1481" s="5">
        <f t="shared" si="23"/>
        <v>44805</v>
      </c>
      <c r="J1481" s="6"/>
    </row>
    <row r="1482" spans="1:10" x14ac:dyDescent="0.3">
      <c r="A1482">
        <v>2022</v>
      </c>
      <c r="B1482" t="s">
        <v>19</v>
      </c>
      <c r="C1482" t="s">
        <v>95</v>
      </c>
      <c r="D1482" t="s">
        <v>96</v>
      </c>
      <c r="E1482">
        <v>175</v>
      </c>
      <c r="F1482" t="s">
        <v>10</v>
      </c>
      <c r="G1482" t="str" cm="1">
        <f t="array" ref="G1482">IFERROR(INDEX(CategoryMap!B$2:B$99, MATCH(TRUE, ISNUMBER(SEARCH(CategoryMap!A$2:A$99, D1482)), 0)), "Other")</f>
        <v>Staples</v>
      </c>
      <c r="H1482" s="5">
        <f t="shared" si="23"/>
        <v>44835</v>
      </c>
      <c r="J1482" s="6"/>
    </row>
    <row r="1483" spans="1:10" x14ac:dyDescent="0.3">
      <c r="A1483">
        <v>2022</v>
      </c>
      <c r="B1483" t="s">
        <v>20</v>
      </c>
      <c r="C1483" t="s">
        <v>95</v>
      </c>
      <c r="D1483" t="s">
        <v>96</v>
      </c>
      <c r="E1483">
        <v>176.7</v>
      </c>
      <c r="F1483" t="s">
        <v>10</v>
      </c>
      <c r="G1483" t="str" cm="1">
        <f t="array" ref="G1483">IFERROR(INDEX(CategoryMap!B$2:B$99, MATCH(TRUE, ISNUMBER(SEARCH(CategoryMap!A$2:A$99, D1483)), 0)), "Other")</f>
        <v>Staples</v>
      </c>
      <c r="H1483" s="5">
        <f t="shared" si="23"/>
        <v>44866</v>
      </c>
      <c r="J1483" s="6"/>
    </row>
    <row r="1484" spans="1:10" x14ac:dyDescent="0.3">
      <c r="A1484">
        <v>2022</v>
      </c>
      <c r="B1484" t="s">
        <v>21</v>
      </c>
      <c r="C1484" t="s">
        <v>95</v>
      </c>
      <c r="D1484" t="s">
        <v>96</v>
      </c>
      <c r="E1484">
        <v>177.9</v>
      </c>
      <c r="F1484" t="s">
        <v>10</v>
      </c>
      <c r="G1484" t="str" cm="1">
        <f t="array" ref="G1484">IFERROR(INDEX(CategoryMap!B$2:B$99, MATCH(TRUE, ISNUMBER(SEARCH(CategoryMap!A$2:A$99, D1484)), 0)), "Other")</f>
        <v>Staples</v>
      </c>
      <c r="H1484" s="5">
        <f t="shared" si="23"/>
        <v>44896</v>
      </c>
      <c r="J1484" s="6"/>
    </row>
    <row r="1485" spans="1:10" x14ac:dyDescent="0.3">
      <c r="A1485">
        <v>2023</v>
      </c>
      <c r="B1485" t="s">
        <v>7</v>
      </c>
      <c r="C1485" t="s">
        <v>95</v>
      </c>
      <c r="D1485" t="s">
        <v>96</v>
      </c>
      <c r="E1485">
        <v>179.4</v>
      </c>
      <c r="F1485" t="s">
        <v>10</v>
      </c>
      <c r="G1485" t="str" cm="1">
        <f t="array" ref="G1485">IFERROR(INDEX(CategoryMap!B$2:B$99, MATCH(TRUE, ISNUMBER(SEARCH(CategoryMap!A$2:A$99, D1485)), 0)), "Other")</f>
        <v>Staples</v>
      </c>
      <c r="H1485" s="5">
        <f t="shared" si="23"/>
        <v>44927</v>
      </c>
      <c r="J1485" s="6"/>
    </row>
    <row r="1486" spans="1:10" x14ac:dyDescent="0.3">
      <c r="A1486">
        <v>2023</v>
      </c>
      <c r="B1486" t="s">
        <v>11</v>
      </c>
      <c r="C1486" t="s">
        <v>95</v>
      </c>
      <c r="D1486" t="s">
        <v>96</v>
      </c>
      <c r="E1486">
        <v>180.9</v>
      </c>
      <c r="F1486" t="s">
        <v>10</v>
      </c>
      <c r="G1486" t="str" cm="1">
        <f t="array" ref="G1486">IFERROR(INDEX(CategoryMap!B$2:B$99, MATCH(TRUE, ISNUMBER(SEARCH(CategoryMap!A$2:A$99, D1486)), 0)), "Other")</f>
        <v>Staples</v>
      </c>
      <c r="H1486" s="5">
        <f t="shared" si="23"/>
        <v>44958</v>
      </c>
      <c r="J1486" s="6"/>
    </row>
    <row r="1487" spans="1:10" x14ac:dyDescent="0.3">
      <c r="A1487">
        <v>2023</v>
      </c>
      <c r="B1487" t="s">
        <v>12</v>
      </c>
      <c r="C1487" t="s">
        <v>95</v>
      </c>
      <c r="D1487" t="s">
        <v>96</v>
      </c>
      <c r="E1487">
        <v>182.7</v>
      </c>
      <c r="F1487" t="s">
        <v>10</v>
      </c>
      <c r="G1487" t="str" cm="1">
        <f t="array" ref="G1487">IFERROR(INDEX(CategoryMap!B$2:B$99, MATCH(TRUE, ISNUMBER(SEARCH(CategoryMap!A$2:A$99, D1487)), 0)), "Other")</f>
        <v>Staples</v>
      </c>
      <c r="H1487" s="5">
        <f t="shared" si="23"/>
        <v>44986</v>
      </c>
      <c r="J1487" s="6"/>
    </row>
    <row r="1488" spans="1:10" x14ac:dyDescent="0.3">
      <c r="A1488">
        <v>2023</v>
      </c>
      <c r="B1488" t="s">
        <v>13</v>
      </c>
      <c r="C1488" t="s">
        <v>95</v>
      </c>
      <c r="D1488" t="s">
        <v>96</v>
      </c>
      <c r="E1488">
        <v>185</v>
      </c>
      <c r="F1488" t="s">
        <v>10</v>
      </c>
      <c r="G1488" t="str" cm="1">
        <f t="array" ref="G1488">IFERROR(INDEX(CategoryMap!B$2:B$99, MATCH(TRUE, ISNUMBER(SEARCH(CategoryMap!A$2:A$99, D1488)), 0)), "Other")</f>
        <v>Staples</v>
      </c>
      <c r="H1488" s="5">
        <f t="shared" si="23"/>
        <v>45017</v>
      </c>
      <c r="J1488" s="6"/>
    </row>
    <row r="1489" spans="1:10" x14ac:dyDescent="0.3">
      <c r="A1489">
        <v>2023</v>
      </c>
      <c r="B1489" t="s">
        <v>14</v>
      </c>
      <c r="C1489" t="s">
        <v>95</v>
      </c>
      <c r="D1489" t="s">
        <v>96</v>
      </c>
      <c r="E1489">
        <v>186.3</v>
      </c>
      <c r="F1489" t="s">
        <v>10</v>
      </c>
      <c r="G1489" t="str" cm="1">
        <f t="array" ref="G1489">IFERROR(INDEX(CategoryMap!B$2:B$99, MATCH(TRUE, ISNUMBER(SEARCH(CategoryMap!A$2:A$99, D1489)), 0)), "Other")</f>
        <v>Staples</v>
      </c>
      <c r="H1489" s="5">
        <f t="shared" si="23"/>
        <v>45047</v>
      </c>
      <c r="J1489" s="6"/>
    </row>
    <row r="1490" spans="1:10" x14ac:dyDescent="0.3">
      <c r="A1490">
        <v>2023</v>
      </c>
      <c r="B1490" t="s">
        <v>15</v>
      </c>
      <c r="C1490" t="s">
        <v>95</v>
      </c>
      <c r="D1490" t="s">
        <v>96</v>
      </c>
      <c r="E1490">
        <v>187.1</v>
      </c>
      <c r="F1490" t="s">
        <v>10</v>
      </c>
      <c r="G1490" t="str" cm="1">
        <f t="array" ref="G1490">IFERROR(INDEX(CategoryMap!B$2:B$99, MATCH(TRUE, ISNUMBER(SEARCH(CategoryMap!A$2:A$99, D1490)), 0)), "Other")</f>
        <v>Staples</v>
      </c>
      <c r="H1490" s="5">
        <f t="shared" si="23"/>
        <v>45078</v>
      </c>
      <c r="J1490" s="6"/>
    </row>
    <row r="1491" spans="1:10" x14ac:dyDescent="0.3">
      <c r="A1491">
        <v>2023</v>
      </c>
      <c r="B1491" t="s">
        <v>16</v>
      </c>
      <c r="C1491" t="s">
        <v>95</v>
      </c>
      <c r="D1491" t="s">
        <v>96</v>
      </c>
      <c r="E1491">
        <v>188.1</v>
      </c>
      <c r="F1491" t="s">
        <v>10</v>
      </c>
      <c r="G1491" t="str" cm="1">
        <f t="array" ref="G1491">IFERROR(INDEX(CategoryMap!B$2:B$99, MATCH(TRUE, ISNUMBER(SEARCH(CategoryMap!A$2:A$99, D1491)), 0)), "Other")</f>
        <v>Staples</v>
      </c>
      <c r="H1491" s="5">
        <f t="shared" si="23"/>
        <v>45108</v>
      </c>
      <c r="J1491" s="6"/>
    </row>
    <row r="1492" spans="1:10" x14ac:dyDescent="0.3">
      <c r="A1492">
        <v>2023</v>
      </c>
      <c r="B1492" t="s">
        <v>17</v>
      </c>
      <c r="C1492" t="s">
        <v>95</v>
      </c>
      <c r="D1492" t="s">
        <v>96</v>
      </c>
      <c r="E1492">
        <v>188.5</v>
      </c>
      <c r="F1492" t="s">
        <v>10</v>
      </c>
      <c r="G1492" t="str" cm="1">
        <f t="array" ref="G1492">IFERROR(INDEX(CategoryMap!B$2:B$99, MATCH(TRUE, ISNUMBER(SEARCH(CategoryMap!A$2:A$99, D1492)), 0)), "Other")</f>
        <v>Staples</v>
      </c>
      <c r="H1492" s="5">
        <f t="shared" si="23"/>
        <v>45139</v>
      </c>
      <c r="J1492" s="6"/>
    </row>
    <row r="1493" spans="1:10" x14ac:dyDescent="0.3">
      <c r="A1493">
        <v>2023</v>
      </c>
      <c r="B1493" t="s">
        <v>18</v>
      </c>
      <c r="C1493" t="s">
        <v>95</v>
      </c>
      <c r="D1493" t="s">
        <v>96</v>
      </c>
      <c r="E1493">
        <v>189.3</v>
      </c>
      <c r="F1493" t="s">
        <v>10</v>
      </c>
      <c r="G1493" t="str" cm="1">
        <f t="array" ref="G1493">IFERROR(INDEX(CategoryMap!B$2:B$99, MATCH(TRUE, ISNUMBER(SEARCH(CategoryMap!A$2:A$99, D1493)), 0)), "Other")</f>
        <v>Staples</v>
      </c>
      <c r="H1493" s="5">
        <f t="shared" si="23"/>
        <v>45170</v>
      </c>
      <c r="J1493" s="6"/>
    </row>
    <row r="1494" spans="1:10" x14ac:dyDescent="0.3">
      <c r="A1494">
        <v>2023</v>
      </c>
      <c r="B1494" t="s">
        <v>19</v>
      </c>
      <c r="C1494" t="s">
        <v>95</v>
      </c>
      <c r="D1494" t="s">
        <v>96</v>
      </c>
      <c r="E1494">
        <v>190.4</v>
      </c>
      <c r="F1494" t="s">
        <v>10</v>
      </c>
      <c r="G1494" t="str" cm="1">
        <f t="array" ref="G1494">IFERROR(INDEX(CategoryMap!B$2:B$99, MATCH(TRUE, ISNUMBER(SEARCH(CategoryMap!A$2:A$99, D1494)), 0)), "Other")</f>
        <v>Staples</v>
      </c>
      <c r="H1494" s="5">
        <f t="shared" si="23"/>
        <v>45200</v>
      </c>
      <c r="J1494" s="6"/>
    </row>
    <row r="1495" spans="1:10" x14ac:dyDescent="0.3">
      <c r="A1495">
        <v>2023</v>
      </c>
      <c r="B1495" t="s">
        <v>20</v>
      </c>
      <c r="C1495" t="s">
        <v>95</v>
      </c>
      <c r="D1495" t="s">
        <v>96</v>
      </c>
      <c r="E1495">
        <v>191.8</v>
      </c>
      <c r="F1495" t="s">
        <v>10</v>
      </c>
      <c r="G1495" t="str" cm="1">
        <f t="array" ref="G1495">IFERROR(INDEX(CategoryMap!B$2:B$99, MATCH(TRUE, ISNUMBER(SEARCH(CategoryMap!A$2:A$99, D1495)), 0)), "Other")</f>
        <v>Staples</v>
      </c>
      <c r="H1495" s="5">
        <f t="shared" si="23"/>
        <v>45231</v>
      </c>
      <c r="J1495" s="6"/>
    </row>
    <row r="1496" spans="1:10" x14ac:dyDescent="0.3">
      <c r="A1496">
        <v>2023</v>
      </c>
      <c r="B1496" t="s">
        <v>21</v>
      </c>
      <c r="C1496" t="s">
        <v>95</v>
      </c>
      <c r="D1496" t="s">
        <v>96</v>
      </c>
      <c r="E1496">
        <v>192.4</v>
      </c>
      <c r="F1496" t="s">
        <v>10</v>
      </c>
      <c r="G1496" t="str" cm="1">
        <f t="array" ref="G1496">IFERROR(INDEX(CategoryMap!B$2:B$99, MATCH(TRUE, ISNUMBER(SEARCH(CategoryMap!A$2:A$99, D1496)), 0)), "Other")</f>
        <v>Staples</v>
      </c>
      <c r="H1496" s="5">
        <f t="shared" si="23"/>
        <v>45261</v>
      </c>
      <c r="J1496" s="6"/>
    </row>
    <row r="1497" spans="1:10" x14ac:dyDescent="0.3">
      <c r="A1497">
        <v>2024</v>
      </c>
      <c r="B1497" t="s">
        <v>7</v>
      </c>
      <c r="C1497" t="s">
        <v>95</v>
      </c>
      <c r="D1497" t="s">
        <v>96</v>
      </c>
      <c r="E1497">
        <v>193.2</v>
      </c>
      <c r="F1497" t="s">
        <v>10</v>
      </c>
      <c r="G1497" t="str" cm="1">
        <f t="array" ref="G1497">IFERROR(INDEX(CategoryMap!B$2:B$99, MATCH(TRUE, ISNUMBER(SEARCH(CategoryMap!A$2:A$99, D1497)), 0)), "Other")</f>
        <v>Staples</v>
      </c>
      <c r="H1497" s="5">
        <f t="shared" si="23"/>
        <v>45292</v>
      </c>
      <c r="J1497" s="6"/>
    </row>
    <row r="1498" spans="1:10" x14ac:dyDescent="0.3">
      <c r="A1498">
        <v>2024</v>
      </c>
      <c r="B1498" t="s">
        <v>11</v>
      </c>
      <c r="C1498" t="s">
        <v>95</v>
      </c>
      <c r="D1498" t="s">
        <v>96</v>
      </c>
      <c r="E1498">
        <v>193.4</v>
      </c>
      <c r="F1498" t="s">
        <v>10</v>
      </c>
      <c r="G1498" t="str" cm="1">
        <f t="array" ref="G1498">IFERROR(INDEX(CategoryMap!B$2:B$99, MATCH(TRUE, ISNUMBER(SEARCH(CategoryMap!A$2:A$99, D1498)), 0)), "Other")</f>
        <v>Staples</v>
      </c>
      <c r="H1498" s="5">
        <f t="shared" si="23"/>
        <v>45323</v>
      </c>
      <c r="J1498" s="6"/>
    </row>
    <row r="1499" spans="1:10" x14ac:dyDescent="0.3">
      <c r="A1499">
        <v>2024</v>
      </c>
      <c r="B1499" t="s">
        <v>12</v>
      </c>
      <c r="C1499" t="s">
        <v>95</v>
      </c>
      <c r="D1499" t="s">
        <v>96</v>
      </c>
      <c r="E1499">
        <v>194.3</v>
      </c>
      <c r="F1499" t="s">
        <v>10</v>
      </c>
      <c r="G1499" t="str" cm="1">
        <f t="array" ref="G1499">IFERROR(INDEX(CategoryMap!B$2:B$99, MATCH(TRUE, ISNUMBER(SEARCH(CategoryMap!A$2:A$99, D1499)), 0)), "Other")</f>
        <v>Staples</v>
      </c>
      <c r="H1499" s="5">
        <f t="shared" si="23"/>
        <v>45352</v>
      </c>
      <c r="J1499" s="6"/>
    </row>
    <row r="1500" spans="1:10" x14ac:dyDescent="0.3">
      <c r="A1500">
        <v>2024</v>
      </c>
      <c r="B1500" t="s">
        <v>13</v>
      </c>
      <c r="C1500" t="s">
        <v>95</v>
      </c>
      <c r="D1500" t="s">
        <v>96</v>
      </c>
      <c r="E1500">
        <v>194.4</v>
      </c>
      <c r="F1500" t="s">
        <v>10</v>
      </c>
      <c r="G1500" t="str" cm="1">
        <f t="array" ref="G1500">IFERROR(INDEX(CategoryMap!B$2:B$99, MATCH(TRUE, ISNUMBER(SEARCH(CategoryMap!A$2:A$99, D1500)), 0)), "Other")</f>
        <v>Staples</v>
      </c>
      <c r="H1500" s="5">
        <f t="shared" si="23"/>
        <v>45383</v>
      </c>
      <c r="J1500" s="6"/>
    </row>
    <row r="1501" spans="1:10" x14ac:dyDescent="0.3">
      <c r="A1501">
        <v>2024</v>
      </c>
      <c r="B1501" t="s">
        <v>14</v>
      </c>
      <c r="C1501" t="s">
        <v>95</v>
      </c>
      <c r="D1501" t="s">
        <v>96</v>
      </c>
      <c r="E1501">
        <v>194.6</v>
      </c>
      <c r="F1501" t="s">
        <v>10</v>
      </c>
      <c r="G1501" t="str" cm="1">
        <f t="array" ref="G1501">IFERROR(INDEX(CategoryMap!B$2:B$99, MATCH(TRUE, ISNUMBER(SEARCH(CategoryMap!A$2:A$99, D1501)), 0)), "Other")</f>
        <v>Staples</v>
      </c>
      <c r="H1501" s="5">
        <f t="shared" si="23"/>
        <v>45413</v>
      </c>
      <c r="J1501" s="6"/>
    </row>
    <row r="1502" spans="1:10" x14ac:dyDescent="0.3">
      <c r="A1502">
        <v>2024</v>
      </c>
      <c r="B1502" t="s">
        <v>15</v>
      </c>
      <c r="C1502" t="s">
        <v>95</v>
      </c>
      <c r="D1502" t="s">
        <v>96</v>
      </c>
      <c r="E1502">
        <v>194.6</v>
      </c>
      <c r="F1502" t="s">
        <v>10</v>
      </c>
      <c r="G1502" t="str" cm="1">
        <f t="array" ref="G1502">IFERROR(INDEX(CategoryMap!B$2:B$99, MATCH(TRUE, ISNUMBER(SEARCH(CategoryMap!A$2:A$99, D1502)), 0)), "Other")</f>
        <v>Staples</v>
      </c>
      <c r="H1502" s="5">
        <f t="shared" si="23"/>
        <v>45444</v>
      </c>
      <c r="J1502" s="6"/>
    </row>
    <row r="1503" spans="1:10" x14ac:dyDescent="0.3">
      <c r="A1503">
        <v>2024</v>
      </c>
      <c r="B1503" t="s">
        <v>16</v>
      </c>
      <c r="C1503" t="s">
        <v>95</v>
      </c>
      <c r="D1503" t="s">
        <v>96</v>
      </c>
      <c r="E1503">
        <v>194.7</v>
      </c>
      <c r="F1503" t="s">
        <v>10</v>
      </c>
      <c r="G1503" t="str" cm="1">
        <f t="array" ref="G1503">IFERROR(INDEX(CategoryMap!B$2:B$99, MATCH(TRUE, ISNUMBER(SEARCH(CategoryMap!A$2:A$99, D1503)), 0)), "Other")</f>
        <v>Staples</v>
      </c>
      <c r="H1503" s="5">
        <f t="shared" si="23"/>
        <v>45474</v>
      </c>
      <c r="J1503" s="6"/>
    </row>
    <row r="1504" spans="1:10" x14ac:dyDescent="0.3">
      <c r="A1504">
        <v>2024</v>
      </c>
      <c r="B1504" t="s">
        <v>17</v>
      </c>
      <c r="C1504" t="s">
        <v>95</v>
      </c>
      <c r="D1504" t="s">
        <v>96</v>
      </c>
      <c r="E1504">
        <v>194.8</v>
      </c>
      <c r="F1504" t="s">
        <v>10</v>
      </c>
      <c r="G1504" t="str" cm="1">
        <f t="array" ref="G1504">IFERROR(INDEX(CategoryMap!B$2:B$99, MATCH(TRUE, ISNUMBER(SEARCH(CategoryMap!A$2:A$99, D1504)), 0)), "Other")</f>
        <v>Staples</v>
      </c>
      <c r="H1504" s="5">
        <f t="shared" si="23"/>
        <v>45505</v>
      </c>
      <c r="J1504" s="6"/>
    </row>
    <row r="1505" spans="1:10" x14ac:dyDescent="0.3">
      <c r="A1505">
        <v>2024</v>
      </c>
      <c r="B1505" t="s">
        <v>18</v>
      </c>
      <c r="C1505" t="s">
        <v>95</v>
      </c>
      <c r="D1505" t="s">
        <v>96</v>
      </c>
      <c r="E1505">
        <v>195.7</v>
      </c>
      <c r="F1505" t="s">
        <v>10</v>
      </c>
      <c r="G1505" t="str" cm="1">
        <f t="array" ref="G1505">IFERROR(INDEX(CategoryMap!B$2:B$99, MATCH(TRUE, ISNUMBER(SEARCH(CategoryMap!A$2:A$99, D1505)), 0)), "Other")</f>
        <v>Staples</v>
      </c>
      <c r="H1505" s="5">
        <f t="shared" si="23"/>
        <v>45536</v>
      </c>
      <c r="J1505" s="6"/>
    </row>
    <row r="1506" spans="1:10" x14ac:dyDescent="0.3">
      <c r="A1506">
        <v>2024</v>
      </c>
      <c r="B1506" t="s">
        <v>19</v>
      </c>
      <c r="C1506" t="s">
        <v>95</v>
      </c>
      <c r="D1506" t="s">
        <v>96</v>
      </c>
      <c r="E1506">
        <v>197.3</v>
      </c>
      <c r="F1506" t="s">
        <v>10</v>
      </c>
      <c r="G1506" t="str" cm="1">
        <f t="array" ref="G1506">IFERROR(INDEX(CategoryMap!B$2:B$99, MATCH(TRUE, ISNUMBER(SEARCH(CategoryMap!A$2:A$99, D1506)), 0)), "Other")</f>
        <v>Staples</v>
      </c>
      <c r="H1506" s="5">
        <f t="shared" si="23"/>
        <v>45566</v>
      </c>
      <c r="J1506" s="6"/>
    </row>
    <row r="1507" spans="1:10" x14ac:dyDescent="0.3">
      <c r="A1507">
        <v>2024</v>
      </c>
      <c r="B1507" t="s">
        <v>20</v>
      </c>
      <c r="C1507" t="s">
        <v>95</v>
      </c>
      <c r="D1507" t="s">
        <v>96</v>
      </c>
      <c r="E1507">
        <v>198.9</v>
      </c>
      <c r="F1507" t="s">
        <v>10</v>
      </c>
      <c r="G1507" t="str" cm="1">
        <f t="array" ref="G1507">IFERROR(INDEX(CategoryMap!B$2:B$99, MATCH(TRUE, ISNUMBER(SEARCH(CategoryMap!A$2:A$99, D1507)), 0)), "Other")</f>
        <v>Staples</v>
      </c>
      <c r="H1507" s="5">
        <f t="shared" si="23"/>
        <v>45597</v>
      </c>
      <c r="J1507" s="6"/>
    </row>
    <row r="1508" spans="1:10" x14ac:dyDescent="0.3">
      <c r="A1508">
        <v>2024</v>
      </c>
      <c r="B1508" t="s">
        <v>21</v>
      </c>
      <c r="C1508" t="s">
        <v>95</v>
      </c>
      <c r="D1508" t="s">
        <v>96</v>
      </c>
      <c r="E1508">
        <v>199.3</v>
      </c>
      <c r="F1508" t="s">
        <v>10</v>
      </c>
      <c r="G1508" t="str" cm="1">
        <f t="array" ref="G1508">IFERROR(INDEX(CategoryMap!B$2:B$99, MATCH(TRUE, ISNUMBER(SEARCH(CategoryMap!A$2:A$99, D1508)), 0)), "Other")</f>
        <v>Staples</v>
      </c>
      <c r="H1508" s="5">
        <f t="shared" si="23"/>
        <v>45627</v>
      </c>
      <c r="J1508" s="6"/>
    </row>
    <row r="1509" spans="1:10" x14ac:dyDescent="0.3">
      <c r="A1509">
        <v>2025</v>
      </c>
      <c r="B1509" t="s">
        <v>7</v>
      </c>
      <c r="C1509" t="s">
        <v>95</v>
      </c>
      <c r="D1509" t="s">
        <v>96</v>
      </c>
      <c r="E1509">
        <v>199.7</v>
      </c>
      <c r="F1509" t="s">
        <v>10</v>
      </c>
      <c r="G1509" t="str" cm="1">
        <f t="array" ref="G1509">IFERROR(INDEX(CategoryMap!B$2:B$99, MATCH(TRUE, ISNUMBER(SEARCH(CategoryMap!A$2:A$99, D1509)), 0)), "Other")</f>
        <v>Staples</v>
      </c>
      <c r="H1509" s="5">
        <f t="shared" si="23"/>
        <v>45658</v>
      </c>
      <c r="J1509" s="6"/>
    </row>
    <row r="1510" spans="1:10" x14ac:dyDescent="0.3">
      <c r="A1510">
        <v>2025</v>
      </c>
      <c r="B1510" t="s">
        <v>11</v>
      </c>
      <c r="C1510" t="s">
        <v>95</v>
      </c>
      <c r="D1510" t="s">
        <v>96</v>
      </c>
      <c r="E1510">
        <v>200.8</v>
      </c>
      <c r="F1510" t="s">
        <v>10</v>
      </c>
      <c r="G1510" t="str" cm="1">
        <f t="array" ref="G1510">IFERROR(INDEX(CategoryMap!B$2:B$99, MATCH(TRUE, ISNUMBER(SEARCH(CategoryMap!A$2:A$99, D1510)), 0)), "Other")</f>
        <v>Staples</v>
      </c>
      <c r="H1510" s="5">
        <f t="shared" si="23"/>
        <v>45689</v>
      </c>
      <c r="J1510" s="6"/>
    </row>
    <row r="1511" spans="1:10" x14ac:dyDescent="0.3">
      <c r="A1511">
        <v>2025</v>
      </c>
      <c r="B1511" t="s">
        <v>12</v>
      </c>
      <c r="C1511" t="s">
        <v>95</v>
      </c>
      <c r="D1511" t="s">
        <v>96</v>
      </c>
      <c r="E1511">
        <v>201.2</v>
      </c>
      <c r="F1511" t="s">
        <v>10</v>
      </c>
      <c r="G1511" t="str" cm="1">
        <f t="array" ref="G1511">IFERROR(INDEX(CategoryMap!B$2:B$99, MATCH(TRUE, ISNUMBER(SEARCH(CategoryMap!A$2:A$99, D1511)), 0)), "Other")</f>
        <v>Staples</v>
      </c>
      <c r="H1511" s="5">
        <f t="shared" si="23"/>
        <v>45717</v>
      </c>
      <c r="J1511" s="6"/>
    </row>
    <row r="1512" spans="1:10" x14ac:dyDescent="0.3">
      <c r="A1512">
        <v>2025</v>
      </c>
      <c r="B1512" t="s">
        <v>13</v>
      </c>
      <c r="C1512" t="s">
        <v>95</v>
      </c>
      <c r="D1512" t="s">
        <v>96</v>
      </c>
      <c r="E1512">
        <v>202.1</v>
      </c>
      <c r="F1512" t="s">
        <v>10</v>
      </c>
      <c r="G1512" t="str" cm="1">
        <f t="array" ref="G1512">IFERROR(INDEX(CategoryMap!B$2:B$99, MATCH(TRUE, ISNUMBER(SEARCH(CategoryMap!A$2:A$99, D1512)), 0)), "Other")</f>
        <v>Staples</v>
      </c>
      <c r="H1512" s="5">
        <f t="shared" si="23"/>
        <v>45748</v>
      </c>
      <c r="J1512" s="6"/>
    </row>
    <row r="1513" spans="1:10" x14ac:dyDescent="0.3">
      <c r="A1513">
        <v>2025</v>
      </c>
      <c r="B1513" t="s">
        <v>14</v>
      </c>
      <c r="C1513" t="s">
        <v>95</v>
      </c>
      <c r="D1513" t="s">
        <v>96</v>
      </c>
      <c r="E1513">
        <v>202.4</v>
      </c>
      <c r="F1513" t="s">
        <v>10</v>
      </c>
      <c r="G1513" t="str" cm="1">
        <f t="array" ref="G1513">IFERROR(INDEX(CategoryMap!B$2:B$99, MATCH(TRUE, ISNUMBER(SEARCH(CategoryMap!A$2:A$99, D1513)), 0)), "Other")</f>
        <v>Staples</v>
      </c>
      <c r="H1513" s="5">
        <f t="shared" si="23"/>
        <v>45778</v>
      </c>
      <c r="J1513" s="6"/>
    </row>
    <row r="1514" spans="1:10" x14ac:dyDescent="0.3">
      <c r="A1514">
        <v>2025</v>
      </c>
      <c r="B1514" t="s">
        <v>15</v>
      </c>
      <c r="C1514" t="s">
        <v>95</v>
      </c>
      <c r="D1514" t="s">
        <v>96</v>
      </c>
      <c r="E1514">
        <v>204</v>
      </c>
      <c r="F1514" t="s">
        <v>22</v>
      </c>
      <c r="G1514" t="str" cm="1">
        <f t="array" ref="G1514">IFERROR(INDEX(CategoryMap!B$2:B$99, MATCH(TRUE, ISNUMBER(SEARCH(CategoryMap!A$2:A$99, D1514)), 0)), "Other")</f>
        <v>Staples</v>
      </c>
      <c r="H1514" s="5">
        <f t="shared" si="23"/>
        <v>45809</v>
      </c>
      <c r="J1514" s="6"/>
    </row>
    <row r="1515" spans="1:10" x14ac:dyDescent="0.3">
      <c r="A1515">
        <v>2022</v>
      </c>
      <c r="B1515" t="s">
        <v>7</v>
      </c>
      <c r="C1515" t="s">
        <v>97</v>
      </c>
      <c r="D1515" t="s">
        <v>98</v>
      </c>
      <c r="E1515">
        <v>191.5</v>
      </c>
      <c r="F1515" t="s">
        <v>10</v>
      </c>
      <c r="G1515" t="str" cm="1">
        <f t="array" ref="G1515">IFERROR(INDEX(CategoryMap!B$2:B$99, MATCH(TRUE, ISNUMBER(SEARCH(CategoryMap!A$2:A$99, D1515)), 0)), "Other")</f>
        <v>Other</v>
      </c>
      <c r="H1515" s="5">
        <f t="shared" si="23"/>
        <v>44562</v>
      </c>
      <c r="J1515" s="6"/>
    </row>
    <row r="1516" spans="1:10" x14ac:dyDescent="0.3">
      <c r="A1516">
        <v>2022</v>
      </c>
      <c r="B1516" t="s">
        <v>11</v>
      </c>
      <c r="C1516" t="s">
        <v>97</v>
      </c>
      <c r="D1516" t="s">
        <v>98</v>
      </c>
      <c r="E1516">
        <v>194.3</v>
      </c>
      <c r="F1516" t="s">
        <v>10</v>
      </c>
      <c r="G1516" t="str" cm="1">
        <f t="array" ref="G1516">IFERROR(INDEX(CategoryMap!B$2:B$99, MATCH(TRUE, ISNUMBER(SEARCH(CategoryMap!A$2:A$99, D1516)), 0)), "Other")</f>
        <v>Other</v>
      </c>
      <c r="H1516" s="5">
        <f t="shared" si="23"/>
        <v>44593</v>
      </c>
      <c r="J1516" s="6"/>
    </row>
    <row r="1517" spans="1:10" x14ac:dyDescent="0.3">
      <c r="A1517">
        <v>2022</v>
      </c>
      <c r="B1517" t="s">
        <v>12</v>
      </c>
      <c r="C1517" t="s">
        <v>97</v>
      </c>
      <c r="D1517" t="s">
        <v>98</v>
      </c>
      <c r="E1517">
        <v>203.3</v>
      </c>
      <c r="F1517" t="s">
        <v>10</v>
      </c>
      <c r="G1517" t="str" cm="1">
        <f t="array" ref="G1517">IFERROR(INDEX(CategoryMap!B$2:B$99, MATCH(TRUE, ISNUMBER(SEARCH(CategoryMap!A$2:A$99, D1517)), 0)), "Other")</f>
        <v>Other</v>
      </c>
      <c r="H1517" s="5">
        <f t="shared" si="23"/>
        <v>44621</v>
      </c>
      <c r="J1517" s="6"/>
    </row>
    <row r="1518" spans="1:10" x14ac:dyDescent="0.3">
      <c r="A1518">
        <v>2022</v>
      </c>
      <c r="B1518" t="s">
        <v>13</v>
      </c>
      <c r="C1518" t="s">
        <v>97</v>
      </c>
      <c r="D1518" t="s">
        <v>98</v>
      </c>
      <c r="E1518">
        <v>211.3</v>
      </c>
      <c r="F1518" t="s">
        <v>10</v>
      </c>
      <c r="G1518" t="str" cm="1">
        <f t="array" ref="G1518">IFERROR(INDEX(CategoryMap!B$2:B$99, MATCH(TRUE, ISNUMBER(SEARCH(CategoryMap!A$2:A$99, D1518)), 0)), "Other")</f>
        <v>Other</v>
      </c>
      <c r="H1518" s="5">
        <f t="shared" si="23"/>
        <v>44652</v>
      </c>
      <c r="J1518" s="6"/>
    </row>
    <row r="1519" spans="1:10" x14ac:dyDescent="0.3">
      <c r="A1519">
        <v>2022</v>
      </c>
      <c r="B1519" t="s">
        <v>14</v>
      </c>
      <c r="C1519" t="s">
        <v>97</v>
      </c>
      <c r="D1519" t="s">
        <v>98</v>
      </c>
      <c r="E1519">
        <v>218.7</v>
      </c>
      <c r="F1519" t="s">
        <v>10</v>
      </c>
      <c r="G1519" t="str" cm="1">
        <f t="array" ref="G1519">IFERROR(INDEX(CategoryMap!B$2:B$99, MATCH(TRUE, ISNUMBER(SEARCH(CategoryMap!A$2:A$99, D1519)), 0)), "Other")</f>
        <v>Other</v>
      </c>
      <c r="H1519" s="5">
        <f t="shared" si="23"/>
        <v>44682</v>
      </c>
      <c r="J1519" s="6"/>
    </row>
    <row r="1520" spans="1:10" x14ac:dyDescent="0.3">
      <c r="A1520">
        <v>2022</v>
      </c>
      <c r="B1520" t="s">
        <v>15</v>
      </c>
      <c r="C1520" t="s">
        <v>97</v>
      </c>
      <c r="D1520" t="s">
        <v>98</v>
      </c>
      <c r="E1520">
        <v>221.9</v>
      </c>
      <c r="F1520" t="s">
        <v>10</v>
      </c>
      <c r="G1520" t="str" cm="1">
        <f t="array" ref="G1520">IFERROR(INDEX(CategoryMap!B$2:B$99, MATCH(TRUE, ISNUMBER(SEARCH(CategoryMap!A$2:A$99, D1520)), 0)), "Other")</f>
        <v>Other</v>
      </c>
      <c r="H1520" s="5">
        <f t="shared" si="23"/>
        <v>44713</v>
      </c>
      <c r="J1520" s="6"/>
    </row>
    <row r="1521" spans="1:10" x14ac:dyDescent="0.3">
      <c r="A1521">
        <v>2022</v>
      </c>
      <c r="B1521" t="s">
        <v>16</v>
      </c>
      <c r="C1521" t="s">
        <v>97</v>
      </c>
      <c r="D1521" t="s">
        <v>98</v>
      </c>
      <c r="E1521">
        <v>220.3</v>
      </c>
      <c r="F1521" t="s">
        <v>10</v>
      </c>
      <c r="G1521" t="str" cm="1">
        <f t="array" ref="G1521">IFERROR(INDEX(CategoryMap!B$2:B$99, MATCH(TRUE, ISNUMBER(SEARCH(CategoryMap!A$2:A$99, D1521)), 0)), "Other")</f>
        <v>Other</v>
      </c>
      <c r="H1521" s="5">
        <f t="shared" si="23"/>
        <v>44743</v>
      </c>
      <c r="J1521" s="6"/>
    </row>
    <row r="1522" spans="1:10" x14ac:dyDescent="0.3">
      <c r="A1522">
        <v>2022</v>
      </c>
      <c r="B1522" t="s">
        <v>17</v>
      </c>
      <c r="C1522" t="s">
        <v>97</v>
      </c>
      <c r="D1522" t="s">
        <v>98</v>
      </c>
      <c r="E1522">
        <v>217.3</v>
      </c>
      <c r="F1522" t="s">
        <v>10</v>
      </c>
      <c r="G1522" t="str" cm="1">
        <f t="array" ref="G1522">IFERROR(INDEX(CategoryMap!B$2:B$99, MATCH(TRUE, ISNUMBER(SEARCH(CategoryMap!A$2:A$99, D1522)), 0)), "Other")</f>
        <v>Other</v>
      </c>
      <c r="H1522" s="5">
        <f t="shared" si="23"/>
        <v>44774</v>
      </c>
      <c r="J1522" s="6"/>
    </row>
    <row r="1523" spans="1:10" x14ac:dyDescent="0.3">
      <c r="A1523">
        <v>2022</v>
      </c>
      <c r="B1523" t="s">
        <v>18</v>
      </c>
      <c r="C1523" t="s">
        <v>97</v>
      </c>
      <c r="D1523" t="s">
        <v>98</v>
      </c>
      <c r="E1523">
        <v>212</v>
      </c>
      <c r="F1523" t="s">
        <v>10</v>
      </c>
      <c r="G1523" t="str" cm="1">
        <f t="array" ref="G1523">IFERROR(INDEX(CategoryMap!B$2:B$99, MATCH(TRUE, ISNUMBER(SEARCH(CategoryMap!A$2:A$99, D1523)), 0)), "Other")</f>
        <v>Other</v>
      </c>
      <c r="H1523" s="5">
        <f t="shared" si="23"/>
        <v>44805</v>
      </c>
      <c r="J1523" s="6"/>
    </row>
    <row r="1524" spans="1:10" x14ac:dyDescent="0.3">
      <c r="A1524">
        <v>2022</v>
      </c>
      <c r="B1524" t="s">
        <v>19</v>
      </c>
      <c r="C1524" t="s">
        <v>97</v>
      </c>
      <c r="D1524" t="s">
        <v>98</v>
      </c>
      <c r="E1524">
        <v>206.4</v>
      </c>
      <c r="F1524" t="s">
        <v>10</v>
      </c>
      <c r="G1524" t="str" cm="1">
        <f t="array" ref="G1524">IFERROR(INDEX(CategoryMap!B$2:B$99, MATCH(TRUE, ISNUMBER(SEARCH(CategoryMap!A$2:A$99, D1524)), 0)), "Other")</f>
        <v>Other</v>
      </c>
      <c r="H1524" s="5">
        <f t="shared" si="23"/>
        <v>44835</v>
      </c>
      <c r="J1524" s="6"/>
    </row>
    <row r="1525" spans="1:10" x14ac:dyDescent="0.3">
      <c r="A1525">
        <v>2022</v>
      </c>
      <c r="B1525" t="s">
        <v>20</v>
      </c>
      <c r="C1525" t="s">
        <v>97</v>
      </c>
      <c r="D1525" t="s">
        <v>98</v>
      </c>
      <c r="E1525">
        <v>204.5</v>
      </c>
      <c r="F1525" t="s">
        <v>10</v>
      </c>
      <c r="G1525" t="str" cm="1">
        <f t="array" ref="G1525">IFERROR(INDEX(CategoryMap!B$2:B$99, MATCH(TRUE, ISNUMBER(SEARCH(CategoryMap!A$2:A$99, D1525)), 0)), "Other")</f>
        <v>Other</v>
      </c>
      <c r="H1525" s="5">
        <f t="shared" si="23"/>
        <v>44866</v>
      </c>
      <c r="J1525" s="6"/>
    </row>
    <row r="1526" spans="1:10" x14ac:dyDescent="0.3">
      <c r="A1526">
        <v>2022</v>
      </c>
      <c r="B1526" t="s">
        <v>21</v>
      </c>
      <c r="C1526" t="s">
        <v>97</v>
      </c>
      <c r="D1526" t="s">
        <v>98</v>
      </c>
      <c r="E1526">
        <v>202.6</v>
      </c>
      <c r="F1526" t="s">
        <v>10</v>
      </c>
      <c r="G1526" t="str" cm="1">
        <f t="array" ref="G1526">IFERROR(INDEX(CategoryMap!B$2:B$99, MATCH(TRUE, ISNUMBER(SEARCH(CategoryMap!A$2:A$99, D1526)), 0)), "Other")</f>
        <v>Other</v>
      </c>
      <c r="H1526" s="5">
        <f t="shared" si="23"/>
        <v>44896</v>
      </c>
      <c r="J1526" s="6"/>
    </row>
    <row r="1527" spans="1:10" x14ac:dyDescent="0.3">
      <c r="A1527">
        <v>2023</v>
      </c>
      <c r="B1527" t="s">
        <v>7</v>
      </c>
      <c r="C1527" t="s">
        <v>97</v>
      </c>
      <c r="D1527" t="s">
        <v>98</v>
      </c>
      <c r="E1527">
        <v>200.1</v>
      </c>
      <c r="F1527" t="s">
        <v>10</v>
      </c>
      <c r="G1527" t="str" cm="1">
        <f t="array" ref="G1527">IFERROR(INDEX(CategoryMap!B$2:B$99, MATCH(TRUE, ISNUMBER(SEARCH(CategoryMap!A$2:A$99, D1527)), 0)), "Other")</f>
        <v>Other</v>
      </c>
      <c r="H1527" s="5">
        <f t="shared" si="23"/>
        <v>44927</v>
      </c>
      <c r="J1527" s="6"/>
    </row>
    <row r="1528" spans="1:10" x14ac:dyDescent="0.3">
      <c r="A1528">
        <v>2023</v>
      </c>
      <c r="B1528" t="s">
        <v>11</v>
      </c>
      <c r="C1528" t="s">
        <v>97</v>
      </c>
      <c r="D1528" t="s">
        <v>98</v>
      </c>
      <c r="E1528">
        <v>195.1</v>
      </c>
      <c r="F1528" t="s">
        <v>10</v>
      </c>
      <c r="G1528" t="str" cm="1">
        <f t="array" ref="G1528">IFERROR(INDEX(CategoryMap!B$2:B$99, MATCH(TRUE, ISNUMBER(SEARCH(CategoryMap!A$2:A$99, D1528)), 0)), "Other")</f>
        <v>Other</v>
      </c>
      <c r="H1528" s="5">
        <f t="shared" si="23"/>
        <v>44958</v>
      </c>
      <c r="J1528" s="6"/>
    </row>
    <row r="1529" spans="1:10" x14ac:dyDescent="0.3">
      <c r="A1529">
        <v>2023</v>
      </c>
      <c r="B1529" t="s">
        <v>12</v>
      </c>
      <c r="C1529" t="s">
        <v>97</v>
      </c>
      <c r="D1529" t="s">
        <v>98</v>
      </c>
      <c r="E1529">
        <v>191.1</v>
      </c>
      <c r="F1529" t="s">
        <v>10</v>
      </c>
      <c r="G1529" t="str" cm="1">
        <f t="array" ref="G1529">IFERROR(INDEX(CategoryMap!B$2:B$99, MATCH(TRUE, ISNUMBER(SEARCH(CategoryMap!A$2:A$99, D1529)), 0)), "Other")</f>
        <v>Other</v>
      </c>
      <c r="H1529" s="5">
        <f t="shared" si="23"/>
        <v>44986</v>
      </c>
      <c r="J1529" s="6"/>
    </row>
    <row r="1530" spans="1:10" x14ac:dyDescent="0.3">
      <c r="A1530">
        <v>2023</v>
      </c>
      <c r="B1530" t="s">
        <v>13</v>
      </c>
      <c r="C1530" t="s">
        <v>97</v>
      </c>
      <c r="D1530" t="s">
        <v>98</v>
      </c>
      <c r="E1530">
        <v>188.1</v>
      </c>
      <c r="F1530" t="s">
        <v>10</v>
      </c>
      <c r="G1530" t="str" cm="1">
        <f t="array" ref="G1530">IFERROR(INDEX(CategoryMap!B$2:B$99, MATCH(TRUE, ISNUMBER(SEARCH(CategoryMap!A$2:A$99, D1530)), 0)), "Other")</f>
        <v>Other</v>
      </c>
      <c r="H1530" s="5">
        <f t="shared" si="23"/>
        <v>45017</v>
      </c>
      <c r="J1530" s="6"/>
    </row>
    <row r="1531" spans="1:10" x14ac:dyDescent="0.3">
      <c r="A1531">
        <v>2023</v>
      </c>
      <c r="B1531" t="s">
        <v>14</v>
      </c>
      <c r="C1531" t="s">
        <v>97</v>
      </c>
      <c r="D1531" t="s">
        <v>98</v>
      </c>
      <c r="E1531">
        <v>184.9</v>
      </c>
      <c r="F1531" t="s">
        <v>10</v>
      </c>
      <c r="G1531" t="str" cm="1">
        <f t="array" ref="G1531">IFERROR(INDEX(CategoryMap!B$2:B$99, MATCH(TRUE, ISNUMBER(SEARCH(CategoryMap!A$2:A$99, D1531)), 0)), "Other")</f>
        <v>Other</v>
      </c>
      <c r="H1531" s="5">
        <f t="shared" si="23"/>
        <v>45047</v>
      </c>
      <c r="J1531" s="6"/>
    </row>
    <row r="1532" spans="1:10" x14ac:dyDescent="0.3">
      <c r="A1532">
        <v>2023</v>
      </c>
      <c r="B1532" t="s">
        <v>15</v>
      </c>
      <c r="C1532" t="s">
        <v>97</v>
      </c>
      <c r="D1532" t="s">
        <v>98</v>
      </c>
      <c r="E1532">
        <v>180.2</v>
      </c>
      <c r="F1532" t="s">
        <v>10</v>
      </c>
      <c r="G1532" t="str" cm="1">
        <f t="array" ref="G1532">IFERROR(INDEX(CategoryMap!B$2:B$99, MATCH(TRUE, ISNUMBER(SEARCH(CategoryMap!A$2:A$99, D1532)), 0)), "Other")</f>
        <v>Other</v>
      </c>
      <c r="H1532" s="5">
        <f t="shared" si="23"/>
        <v>45078</v>
      </c>
      <c r="J1532" s="6"/>
    </row>
    <row r="1533" spans="1:10" x14ac:dyDescent="0.3">
      <c r="A1533">
        <v>2023</v>
      </c>
      <c r="B1533" t="s">
        <v>16</v>
      </c>
      <c r="C1533" t="s">
        <v>97</v>
      </c>
      <c r="D1533" t="s">
        <v>98</v>
      </c>
      <c r="E1533">
        <v>178.7</v>
      </c>
      <c r="F1533" t="s">
        <v>10</v>
      </c>
      <c r="G1533" t="str" cm="1">
        <f t="array" ref="G1533">IFERROR(INDEX(CategoryMap!B$2:B$99, MATCH(TRUE, ISNUMBER(SEARCH(CategoryMap!A$2:A$99, D1533)), 0)), "Other")</f>
        <v>Other</v>
      </c>
      <c r="H1533" s="5">
        <f t="shared" si="23"/>
        <v>45108</v>
      </c>
      <c r="J1533" s="6"/>
    </row>
    <row r="1534" spans="1:10" x14ac:dyDescent="0.3">
      <c r="A1534">
        <v>2023</v>
      </c>
      <c r="B1534" t="s">
        <v>17</v>
      </c>
      <c r="C1534" t="s">
        <v>97</v>
      </c>
      <c r="D1534" t="s">
        <v>98</v>
      </c>
      <c r="E1534">
        <v>178.1</v>
      </c>
      <c r="F1534" t="s">
        <v>10</v>
      </c>
      <c r="G1534" t="str" cm="1">
        <f t="array" ref="G1534">IFERROR(INDEX(CategoryMap!B$2:B$99, MATCH(TRUE, ISNUMBER(SEARCH(CategoryMap!A$2:A$99, D1534)), 0)), "Other")</f>
        <v>Other</v>
      </c>
      <c r="H1534" s="5">
        <f t="shared" si="23"/>
        <v>45139</v>
      </c>
      <c r="J1534" s="6"/>
    </row>
    <row r="1535" spans="1:10" x14ac:dyDescent="0.3">
      <c r="A1535">
        <v>2023</v>
      </c>
      <c r="B1535" t="s">
        <v>18</v>
      </c>
      <c r="C1535" t="s">
        <v>97</v>
      </c>
      <c r="D1535" t="s">
        <v>98</v>
      </c>
      <c r="E1535">
        <v>177</v>
      </c>
      <c r="F1535" t="s">
        <v>10</v>
      </c>
      <c r="G1535" t="str" cm="1">
        <f t="array" ref="G1535">IFERROR(INDEX(CategoryMap!B$2:B$99, MATCH(TRUE, ISNUMBER(SEARCH(CategoryMap!A$2:A$99, D1535)), 0)), "Other")</f>
        <v>Other</v>
      </c>
      <c r="H1535" s="5">
        <f t="shared" si="23"/>
        <v>45170</v>
      </c>
      <c r="J1535" s="6"/>
    </row>
    <row r="1536" spans="1:10" x14ac:dyDescent="0.3">
      <c r="A1536">
        <v>2023</v>
      </c>
      <c r="B1536" t="s">
        <v>19</v>
      </c>
      <c r="C1536" t="s">
        <v>97</v>
      </c>
      <c r="D1536" t="s">
        <v>98</v>
      </c>
      <c r="E1536">
        <v>176.1</v>
      </c>
      <c r="F1536" t="s">
        <v>10</v>
      </c>
      <c r="G1536" t="str" cm="1">
        <f t="array" ref="G1536">IFERROR(INDEX(CategoryMap!B$2:B$99, MATCH(TRUE, ISNUMBER(SEARCH(CategoryMap!A$2:A$99, D1536)), 0)), "Other")</f>
        <v>Other</v>
      </c>
      <c r="H1536" s="5">
        <f t="shared" si="23"/>
        <v>45200</v>
      </c>
      <c r="J1536" s="6"/>
    </row>
    <row r="1537" spans="1:10" x14ac:dyDescent="0.3">
      <c r="A1537">
        <v>2023</v>
      </c>
      <c r="B1537" t="s">
        <v>20</v>
      </c>
      <c r="C1537" t="s">
        <v>97</v>
      </c>
      <c r="D1537" t="s">
        <v>98</v>
      </c>
      <c r="E1537">
        <v>174.6</v>
      </c>
      <c r="F1537" t="s">
        <v>10</v>
      </c>
      <c r="G1537" t="str" cm="1">
        <f t="array" ref="G1537">IFERROR(INDEX(CategoryMap!B$2:B$99, MATCH(TRUE, ISNUMBER(SEARCH(CategoryMap!A$2:A$99, D1537)), 0)), "Other")</f>
        <v>Other</v>
      </c>
      <c r="H1537" s="5">
        <f t="shared" si="23"/>
        <v>45231</v>
      </c>
      <c r="J1537" s="6"/>
    </row>
    <row r="1538" spans="1:10" x14ac:dyDescent="0.3">
      <c r="A1538">
        <v>2023</v>
      </c>
      <c r="B1538" t="s">
        <v>21</v>
      </c>
      <c r="C1538" t="s">
        <v>97</v>
      </c>
      <c r="D1538" t="s">
        <v>98</v>
      </c>
      <c r="E1538">
        <v>174.1</v>
      </c>
      <c r="F1538" t="s">
        <v>10</v>
      </c>
      <c r="G1538" t="str" cm="1">
        <f t="array" ref="G1538">IFERROR(INDEX(CategoryMap!B$2:B$99, MATCH(TRUE, ISNUMBER(SEARCH(CategoryMap!A$2:A$99, D1538)), 0)), "Other")</f>
        <v>Other</v>
      </c>
      <c r="H1538" s="5">
        <f t="shared" si="23"/>
        <v>45261</v>
      </c>
      <c r="J1538" s="6"/>
    </row>
    <row r="1539" spans="1:10" x14ac:dyDescent="0.3">
      <c r="A1539">
        <v>2024</v>
      </c>
      <c r="B1539" t="s">
        <v>7</v>
      </c>
      <c r="C1539" t="s">
        <v>97</v>
      </c>
      <c r="D1539" t="s">
        <v>98</v>
      </c>
      <c r="E1539">
        <v>172.6</v>
      </c>
      <c r="F1539" t="s">
        <v>10</v>
      </c>
      <c r="G1539" t="str" cm="1">
        <f t="array" ref="G1539">IFERROR(INDEX(CategoryMap!B$2:B$99, MATCH(TRUE, ISNUMBER(SEARCH(CategoryMap!A$2:A$99, D1539)), 0)), "Other")</f>
        <v>Other</v>
      </c>
      <c r="H1539" s="5">
        <f t="shared" ref="H1539:H1602" si="24">DATE(A1539, MONTH(DATEVALUE("1 " &amp; B1539)), 1)</f>
        <v>45292</v>
      </c>
      <c r="J1539" s="6"/>
    </row>
    <row r="1540" spans="1:10" x14ac:dyDescent="0.3">
      <c r="A1540">
        <v>2024</v>
      </c>
      <c r="B1540" t="s">
        <v>11</v>
      </c>
      <c r="C1540" t="s">
        <v>97</v>
      </c>
      <c r="D1540" t="s">
        <v>98</v>
      </c>
      <c r="E1540">
        <v>171</v>
      </c>
      <c r="F1540" t="s">
        <v>10</v>
      </c>
      <c r="G1540" t="str" cm="1">
        <f t="array" ref="G1540">IFERROR(INDEX(CategoryMap!B$2:B$99, MATCH(TRUE, ISNUMBER(SEARCH(CategoryMap!A$2:A$99, D1540)), 0)), "Other")</f>
        <v>Other</v>
      </c>
      <c r="H1540" s="5">
        <f t="shared" si="24"/>
        <v>45323</v>
      </c>
      <c r="J1540" s="6"/>
    </row>
    <row r="1541" spans="1:10" x14ac:dyDescent="0.3">
      <c r="A1541">
        <v>2024</v>
      </c>
      <c r="B1541" t="s">
        <v>12</v>
      </c>
      <c r="C1541" t="s">
        <v>97</v>
      </c>
      <c r="D1541" t="s">
        <v>98</v>
      </c>
      <c r="E1541">
        <v>171.7</v>
      </c>
      <c r="F1541" t="s">
        <v>10</v>
      </c>
      <c r="G1541" t="str" cm="1">
        <f t="array" ref="G1541">IFERROR(INDEX(CategoryMap!B$2:B$99, MATCH(TRUE, ISNUMBER(SEARCH(CategoryMap!A$2:A$99, D1541)), 0)), "Other")</f>
        <v>Other</v>
      </c>
      <c r="H1541" s="5">
        <f t="shared" si="24"/>
        <v>45352</v>
      </c>
      <c r="J1541" s="6"/>
    </row>
    <row r="1542" spans="1:10" x14ac:dyDescent="0.3">
      <c r="A1542">
        <v>2024</v>
      </c>
      <c r="B1542" t="s">
        <v>13</v>
      </c>
      <c r="C1542" t="s">
        <v>97</v>
      </c>
      <c r="D1542" t="s">
        <v>98</v>
      </c>
      <c r="E1542">
        <v>171.7</v>
      </c>
      <c r="F1542" t="s">
        <v>10</v>
      </c>
      <c r="G1542" t="str" cm="1">
        <f t="array" ref="G1542">IFERROR(INDEX(CategoryMap!B$2:B$99, MATCH(TRUE, ISNUMBER(SEARCH(CategoryMap!A$2:A$99, D1542)), 0)), "Other")</f>
        <v>Other</v>
      </c>
      <c r="H1542" s="5">
        <f t="shared" si="24"/>
        <v>45383</v>
      </c>
      <c r="J1542" s="6"/>
    </row>
    <row r="1543" spans="1:10" x14ac:dyDescent="0.3">
      <c r="A1543">
        <v>2024</v>
      </c>
      <c r="B1543" t="s">
        <v>14</v>
      </c>
      <c r="C1543" t="s">
        <v>97</v>
      </c>
      <c r="D1543" t="s">
        <v>98</v>
      </c>
      <c r="E1543">
        <v>172.6</v>
      </c>
      <c r="F1543" t="s">
        <v>10</v>
      </c>
      <c r="G1543" t="str" cm="1">
        <f t="array" ref="G1543">IFERROR(INDEX(CategoryMap!B$2:B$99, MATCH(TRUE, ISNUMBER(SEARCH(CategoryMap!A$2:A$99, D1543)), 0)), "Other")</f>
        <v>Other</v>
      </c>
      <c r="H1543" s="5">
        <f t="shared" si="24"/>
        <v>45413</v>
      </c>
      <c r="J1543" s="6"/>
    </row>
    <row r="1544" spans="1:10" x14ac:dyDescent="0.3">
      <c r="A1544">
        <v>2024</v>
      </c>
      <c r="B1544" t="s">
        <v>15</v>
      </c>
      <c r="C1544" t="s">
        <v>97</v>
      </c>
      <c r="D1544" t="s">
        <v>98</v>
      </c>
      <c r="E1544">
        <v>173.5</v>
      </c>
      <c r="F1544" t="s">
        <v>10</v>
      </c>
      <c r="G1544" t="str" cm="1">
        <f t="array" ref="G1544">IFERROR(INDEX(CategoryMap!B$2:B$99, MATCH(TRUE, ISNUMBER(SEARCH(CategoryMap!A$2:A$99, D1544)), 0)), "Other")</f>
        <v>Other</v>
      </c>
      <c r="H1544" s="5">
        <f t="shared" si="24"/>
        <v>45444</v>
      </c>
      <c r="J1544" s="6"/>
    </row>
    <row r="1545" spans="1:10" x14ac:dyDescent="0.3">
      <c r="A1545">
        <v>2024</v>
      </c>
      <c r="B1545" t="s">
        <v>16</v>
      </c>
      <c r="C1545" t="s">
        <v>97</v>
      </c>
      <c r="D1545" t="s">
        <v>98</v>
      </c>
      <c r="E1545">
        <v>174.3</v>
      </c>
      <c r="F1545" t="s">
        <v>10</v>
      </c>
      <c r="G1545" t="str" cm="1">
        <f t="array" ref="G1545">IFERROR(INDEX(CategoryMap!B$2:B$99, MATCH(TRUE, ISNUMBER(SEARCH(CategoryMap!A$2:A$99, D1545)), 0)), "Other")</f>
        <v>Other</v>
      </c>
      <c r="H1545" s="5">
        <f t="shared" si="24"/>
        <v>45474</v>
      </c>
      <c r="J1545" s="6"/>
    </row>
    <row r="1546" spans="1:10" x14ac:dyDescent="0.3">
      <c r="A1546">
        <v>2024</v>
      </c>
      <c r="B1546" t="s">
        <v>17</v>
      </c>
      <c r="C1546" t="s">
        <v>97</v>
      </c>
      <c r="D1546" t="s">
        <v>98</v>
      </c>
      <c r="E1546">
        <v>175</v>
      </c>
      <c r="F1546" t="s">
        <v>10</v>
      </c>
      <c r="G1546" t="str" cm="1">
        <f t="array" ref="G1546">IFERROR(INDEX(CategoryMap!B$2:B$99, MATCH(TRUE, ISNUMBER(SEARCH(CategoryMap!A$2:A$99, D1546)), 0)), "Other")</f>
        <v>Other</v>
      </c>
      <c r="H1546" s="5">
        <f t="shared" si="24"/>
        <v>45505</v>
      </c>
      <c r="J1546" s="6"/>
    </row>
    <row r="1547" spans="1:10" x14ac:dyDescent="0.3">
      <c r="A1547">
        <v>2024</v>
      </c>
      <c r="B1547" t="s">
        <v>18</v>
      </c>
      <c r="C1547" t="s">
        <v>97</v>
      </c>
      <c r="D1547" t="s">
        <v>98</v>
      </c>
      <c r="E1547">
        <v>177.1</v>
      </c>
      <c r="F1547" t="s">
        <v>10</v>
      </c>
      <c r="G1547" t="str" cm="1">
        <f t="array" ref="G1547">IFERROR(INDEX(CategoryMap!B$2:B$99, MATCH(TRUE, ISNUMBER(SEARCH(CategoryMap!A$2:A$99, D1547)), 0)), "Other")</f>
        <v>Other</v>
      </c>
      <c r="H1547" s="5">
        <f t="shared" si="24"/>
        <v>45536</v>
      </c>
      <c r="J1547" s="6"/>
    </row>
    <row r="1548" spans="1:10" x14ac:dyDescent="0.3">
      <c r="A1548">
        <v>2024</v>
      </c>
      <c r="B1548" t="s">
        <v>19</v>
      </c>
      <c r="C1548" t="s">
        <v>97</v>
      </c>
      <c r="D1548" t="s">
        <v>98</v>
      </c>
      <c r="E1548">
        <v>184.8</v>
      </c>
      <c r="F1548" t="s">
        <v>10</v>
      </c>
      <c r="G1548" t="str" cm="1">
        <f t="array" ref="G1548">IFERROR(INDEX(CategoryMap!B$2:B$99, MATCH(TRUE, ISNUMBER(SEARCH(CategoryMap!A$2:A$99, D1548)), 0)), "Other")</f>
        <v>Other</v>
      </c>
      <c r="H1548" s="5">
        <f t="shared" si="24"/>
        <v>45566</v>
      </c>
      <c r="J1548" s="6"/>
    </row>
    <row r="1549" spans="1:10" x14ac:dyDescent="0.3">
      <c r="A1549">
        <v>2024</v>
      </c>
      <c r="B1549" t="s">
        <v>20</v>
      </c>
      <c r="C1549" t="s">
        <v>97</v>
      </c>
      <c r="D1549" t="s">
        <v>98</v>
      </c>
      <c r="E1549">
        <v>190.9</v>
      </c>
      <c r="F1549" t="s">
        <v>10</v>
      </c>
      <c r="G1549" t="str" cm="1">
        <f t="array" ref="G1549">IFERROR(INDEX(CategoryMap!B$2:B$99, MATCH(TRUE, ISNUMBER(SEARCH(CategoryMap!A$2:A$99, D1549)), 0)), "Other")</f>
        <v>Other</v>
      </c>
      <c r="H1549" s="5">
        <f t="shared" si="24"/>
        <v>45597</v>
      </c>
      <c r="J1549" s="6"/>
    </row>
    <row r="1550" spans="1:10" x14ac:dyDescent="0.3">
      <c r="A1550">
        <v>2024</v>
      </c>
      <c r="B1550" t="s">
        <v>21</v>
      </c>
      <c r="C1550" t="s">
        <v>97</v>
      </c>
      <c r="D1550" t="s">
        <v>98</v>
      </c>
      <c r="E1550">
        <v>195.3</v>
      </c>
      <c r="F1550" t="s">
        <v>10</v>
      </c>
      <c r="G1550" t="str" cm="1">
        <f t="array" ref="G1550">IFERROR(INDEX(CategoryMap!B$2:B$99, MATCH(TRUE, ISNUMBER(SEARCH(CategoryMap!A$2:A$99, D1550)), 0)), "Other")</f>
        <v>Other</v>
      </c>
      <c r="H1550" s="5">
        <f t="shared" si="24"/>
        <v>45627</v>
      </c>
      <c r="J1550" s="6"/>
    </row>
    <row r="1551" spans="1:10" x14ac:dyDescent="0.3">
      <c r="A1551">
        <v>2025</v>
      </c>
      <c r="B1551" t="s">
        <v>7</v>
      </c>
      <c r="C1551" t="s">
        <v>97</v>
      </c>
      <c r="D1551" t="s">
        <v>98</v>
      </c>
      <c r="E1551">
        <v>197.9</v>
      </c>
      <c r="F1551" t="s">
        <v>10</v>
      </c>
      <c r="G1551" t="str" cm="1">
        <f t="array" ref="G1551">IFERROR(INDEX(CategoryMap!B$2:B$99, MATCH(TRUE, ISNUMBER(SEARCH(CategoryMap!A$2:A$99, D1551)), 0)), "Other")</f>
        <v>Other</v>
      </c>
      <c r="H1551" s="5">
        <f t="shared" si="24"/>
        <v>45658</v>
      </c>
      <c r="J1551" s="6"/>
    </row>
    <row r="1552" spans="1:10" x14ac:dyDescent="0.3">
      <c r="A1552">
        <v>2025</v>
      </c>
      <c r="B1552" t="s">
        <v>11</v>
      </c>
      <c r="C1552" t="s">
        <v>97</v>
      </c>
      <c r="D1552" t="s">
        <v>98</v>
      </c>
      <c r="E1552">
        <v>201.5</v>
      </c>
      <c r="F1552" t="s">
        <v>10</v>
      </c>
      <c r="G1552" t="str" cm="1">
        <f t="array" ref="G1552">IFERROR(INDEX(CategoryMap!B$2:B$99, MATCH(TRUE, ISNUMBER(SEARCH(CategoryMap!A$2:A$99, D1552)), 0)), "Other")</f>
        <v>Other</v>
      </c>
      <c r="H1552" s="5">
        <f t="shared" si="24"/>
        <v>45689</v>
      </c>
      <c r="J1552" s="6"/>
    </row>
    <row r="1553" spans="1:10" x14ac:dyDescent="0.3">
      <c r="A1553">
        <v>2025</v>
      </c>
      <c r="B1553" t="s">
        <v>12</v>
      </c>
      <c r="C1553" t="s">
        <v>97</v>
      </c>
      <c r="D1553" t="s">
        <v>98</v>
      </c>
      <c r="E1553">
        <v>204.7</v>
      </c>
      <c r="F1553" t="s">
        <v>10</v>
      </c>
      <c r="G1553" t="str" cm="1">
        <f t="array" ref="G1553">IFERROR(INDEX(CategoryMap!B$2:B$99, MATCH(TRUE, ISNUMBER(SEARCH(CategoryMap!A$2:A$99, D1553)), 0)), "Other")</f>
        <v>Other</v>
      </c>
      <c r="H1553" s="5">
        <f t="shared" si="24"/>
        <v>45717</v>
      </c>
      <c r="J1553" s="6"/>
    </row>
    <row r="1554" spans="1:10" x14ac:dyDescent="0.3">
      <c r="A1554">
        <v>2025</v>
      </c>
      <c r="B1554" t="s">
        <v>13</v>
      </c>
      <c r="C1554" t="s">
        <v>97</v>
      </c>
      <c r="D1554" t="s">
        <v>98</v>
      </c>
      <c r="E1554">
        <v>207.4</v>
      </c>
      <c r="F1554" t="s">
        <v>10</v>
      </c>
      <c r="G1554" t="str" cm="1">
        <f t="array" ref="G1554">IFERROR(INDEX(CategoryMap!B$2:B$99, MATCH(TRUE, ISNUMBER(SEARCH(CategoryMap!A$2:A$99, D1554)), 0)), "Other")</f>
        <v>Other</v>
      </c>
      <c r="H1554" s="5">
        <f t="shared" si="24"/>
        <v>45748</v>
      </c>
      <c r="J1554" s="6"/>
    </row>
    <row r="1555" spans="1:10" x14ac:dyDescent="0.3">
      <c r="A1555">
        <v>2025</v>
      </c>
      <c r="B1555" t="s">
        <v>14</v>
      </c>
      <c r="C1555" t="s">
        <v>97</v>
      </c>
      <c r="D1555" t="s">
        <v>98</v>
      </c>
      <c r="E1555">
        <v>209.4</v>
      </c>
      <c r="F1555" t="s">
        <v>10</v>
      </c>
      <c r="G1555" t="str" cm="1">
        <f t="array" ref="G1555">IFERROR(INDEX(CategoryMap!B$2:B$99, MATCH(TRUE, ISNUMBER(SEARCH(CategoryMap!A$2:A$99, D1555)), 0)), "Other")</f>
        <v>Other</v>
      </c>
      <c r="H1555" s="5">
        <f t="shared" si="24"/>
        <v>45778</v>
      </c>
      <c r="J1555" s="6"/>
    </row>
    <row r="1556" spans="1:10" x14ac:dyDescent="0.3">
      <c r="A1556">
        <v>2025</v>
      </c>
      <c r="B1556" t="s">
        <v>15</v>
      </c>
      <c r="C1556" t="s">
        <v>97</v>
      </c>
      <c r="D1556" t="s">
        <v>98</v>
      </c>
      <c r="E1556">
        <v>210.5</v>
      </c>
      <c r="F1556" t="s">
        <v>22</v>
      </c>
      <c r="G1556" t="str" cm="1">
        <f t="array" ref="G1556">IFERROR(INDEX(CategoryMap!B$2:B$99, MATCH(TRUE, ISNUMBER(SEARCH(CategoryMap!A$2:A$99, D1556)), 0)), "Other")</f>
        <v>Other</v>
      </c>
      <c r="H1556" s="5">
        <f t="shared" si="24"/>
        <v>45809</v>
      </c>
      <c r="J1556" s="6"/>
    </row>
    <row r="1557" spans="1:10" x14ac:dyDescent="0.3">
      <c r="A1557">
        <v>2022</v>
      </c>
      <c r="B1557" t="s">
        <v>7</v>
      </c>
      <c r="C1557" t="s">
        <v>99</v>
      </c>
      <c r="D1557" t="s">
        <v>100</v>
      </c>
      <c r="E1557">
        <v>131.80000000000001</v>
      </c>
      <c r="F1557" t="s">
        <v>10</v>
      </c>
      <c r="G1557" t="str" cm="1">
        <f t="array" ref="G1557">IFERROR(INDEX(CategoryMap!B$2:B$99, MATCH(TRUE, ISNUMBER(SEARCH(CategoryMap!A$2:A$99, D1557)), 0)), "Other")</f>
        <v>Semi-discretionary</v>
      </c>
      <c r="H1557" s="5">
        <f t="shared" si="24"/>
        <v>44562</v>
      </c>
      <c r="J1557" s="6"/>
    </row>
    <row r="1558" spans="1:10" x14ac:dyDescent="0.3">
      <c r="A1558">
        <v>2022</v>
      </c>
      <c r="B1558" t="s">
        <v>11</v>
      </c>
      <c r="C1558" t="s">
        <v>99</v>
      </c>
      <c r="D1558" t="s">
        <v>100</v>
      </c>
      <c r="E1558">
        <v>133.80000000000001</v>
      </c>
      <c r="F1558" t="s">
        <v>10</v>
      </c>
      <c r="G1558" t="str" cm="1">
        <f t="array" ref="G1558">IFERROR(INDEX(CategoryMap!B$2:B$99, MATCH(TRUE, ISNUMBER(SEARCH(CategoryMap!A$2:A$99, D1558)), 0)), "Other")</f>
        <v>Semi-discretionary</v>
      </c>
      <c r="H1558" s="5">
        <f t="shared" si="24"/>
        <v>44593</v>
      </c>
      <c r="J1558" s="6"/>
    </row>
    <row r="1559" spans="1:10" x14ac:dyDescent="0.3">
      <c r="A1559">
        <v>2022</v>
      </c>
      <c r="B1559" t="s">
        <v>12</v>
      </c>
      <c r="C1559" t="s">
        <v>99</v>
      </c>
      <c r="D1559" t="s">
        <v>100</v>
      </c>
      <c r="E1559">
        <v>140.1</v>
      </c>
      <c r="F1559" t="s">
        <v>10</v>
      </c>
      <c r="G1559" t="str" cm="1">
        <f t="array" ref="G1559">IFERROR(INDEX(CategoryMap!B$2:B$99, MATCH(TRUE, ISNUMBER(SEARCH(CategoryMap!A$2:A$99, D1559)), 0)), "Other")</f>
        <v>Semi-discretionary</v>
      </c>
      <c r="H1559" s="5">
        <f t="shared" si="24"/>
        <v>44621</v>
      </c>
      <c r="J1559" s="6"/>
    </row>
    <row r="1560" spans="1:10" x14ac:dyDescent="0.3">
      <c r="A1560">
        <v>2022</v>
      </c>
      <c r="B1560" t="s">
        <v>13</v>
      </c>
      <c r="C1560" t="s">
        <v>99</v>
      </c>
      <c r="D1560" t="s">
        <v>100</v>
      </c>
      <c r="E1560">
        <v>149.69999999999999</v>
      </c>
      <c r="F1560" t="s">
        <v>10</v>
      </c>
      <c r="G1560" t="str" cm="1">
        <f t="array" ref="G1560">IFERROR(INDEX(CategoryMap!B$2:B$99, MATCH(TRUE, ISNUMBER(SEARCH(CategoryMap!A$2:A$99, D1560)), 0)), "Other")</f>
        <v>Semi-discretionary</v>
      </c>
      <c r="H1560" s="5">
        <f t="shared" si="24"/>
        <v>44652</v>
      </c>
      <c r="J1560" s="6"/>
    </row>
    <row r="1561" spans="1:10" x14ac:dyDescent="0.3">
      <c r="A1561">
        <v>2022</v>
      </c>
      <c r="B1561" t="s">
        <v>14</v>
      </c>
      <c r="C1561" t="s">
        <v>99</v>
      </c>
      <c r="D1561" t="s">
        <v>100</v>
      </c>
      <c r="E1561">
        <v>151.19999999999999</v>
      </c>
      <c r="F1561" t="s">
        <v>10</v>
      </c>
      <c r="G1561" t="str" cm="1">
        <f t="array" ref="G1561">IFERROR(INDEX(CategoryMap!B$2:B$99, MATCH(TRUE, ISNUMBER(SEARCH(CategoryMap!A$2:A$99, D1561)), 0)), "Other")</f>
        <v>Semi-discretionary</v>
      </c>
      <c r="H1561" s="5">
        <f t="shared" si="24"/>
        <v>44682</v>
      </c>
      <c r="J1561" s="6"/>
    </row>
    <row r="1562" spans="1:10" x14ac:dyDescent="0.3">
      <c r="A1562">
        <v>2022</v>
      </c>
      <c r="B1562" t="s">
        <v>15</v>
      </c>
      <c r="C1562" t="s">
        <v>99</v>
      </c>
      <c r="D1562" t="s">
        <v>100</v>
      </c>
      <c r="E1562">
        <v>158.1</v>
      </c>
      <c r="F1562" t="s">
        <v>10</v>
      </c>
      <c r="G1562" t="str" cm="1">
        <f t="array" ref="G1562">IFERROR(INDEX(CategoryMap!B$2:B$99, MATCH(TRUE, ISNUMBER(SEARCH(CategoryMap!A$2:A$99, D1562)), 0)), "Other")</f>
        <v>Semi-discretionary</v>
      </c>
      <c r="H1562" s="5">
        <f t="shared" si="24"/>
        <v>44713</v>
      </c>
      <c r="J1562" s="6"/>
    </row>
    <row r="1563" spans="1:10" x14ac:dyDescent="0.3">
      <c r="A1563">
        <v>2022</v>
      </c>
      <c r="B1563" t="s">
        <v>16</v>
      </c>
      <c r="C1563" t="s">
        <v>99</v>
      </c>
      <c r="D1563" t="s">
        <v>100</v>
      </c>
      <c r="E1563">
        <v>165.2</v>
      </c>
      <c r="F1563" t="s">
        <v>10</v>
      </c>
      <c r="G1563" t="str" cm="1">
        <f t="array" ref="G1563">IFERROR(INDEX(CategoryMap!B$2:B$99, MATCH(TRUE, ISNUMBER(SEARCH(CategoryMap!A$2:A$99, D1563)), 0)), "Other")</f>
        <v>Semi-discretionary</v>
      </c>
      <c r="H1563" s="5">
        <f t="shared" si="24"/>
        <v>44743</v>
      </c>
      <c r="J1563" s="6"/>
    </row>
    <row r="1564" spans="1:10" x14ac:dyDescent="0.3">
      <c r="A1564">
        <v>2022</v>
      </c>
      <c r="B1564" t="s">
        <v>17</v>
      </c>
      <c r="C1564" t="s">
        <v>99</v>
      </c>
      <c r="D1564" t="s">
        <v>100</v>
      </c>
      <c r="E1564">
        <v>168.3</v>
      </c>
      <c r="F1564" t="s">
        <v>10</v>
      </c>
      <c r="G1564" t="str" cm="1">
        <f t="array" ref="G1564">IFERROR(INDEX(CategoryMap!B$2:B$99, MATCH(TRUE, ISNUMBER(SEARCH(CategoryMap!A$2:A$99, D1564)), 0)), "Other")</f>
        <v>Semi-discretionary</v>
      </c>
      <c r="H1564" s="5">
        <f t="shared" si="24"/>
        <v>44774</v>
      </c>
      <c r="J1564" s="6"/>
    </row>
    <row r="1565" spans="1:10" x14ac:dyDescent="0.3">
      <c r="A1565">
        <v>2022</v>
      </c>
      <c r="B1565" t="s">
        <v>18</v>
      </c>
      <c r="C1565" t="s">
        <v>99</v>
      </c>
      <c r="D1565" t="s">
        <v>100</v>
      </c>
      <c r="E1565">
        <v>162.6</v>
      </c>
      <c r="F1565" t="s">
        <v>10</v>
      </c>
      <c r="G1565" t="str" cm="1">
        <f t="array" ref="G1565">IFERROR(INDEX(CategoryMap!B$2:B$99, MATCH(TRUE, ISNUMBER(SEARCH(CategoryMap!A$2:A$99, D1565)), 0)), "Other")</f>
        <v>Semi-discretionary</v>
      </c>
      <c r="H1565" s="5">
        <f t="shared" si="24"/>
        <v>44805</v>
      </c>
      <c r="J1565" s="6"/>
    </row>
    <row r="1566" spans="1:10" x14ac:dyDescent="0.3">
      <c r="A1566">
        <v>2022</v>
      </c>
      <c r="B1566" t="s">
        <v>19</v>
      </c>
      <c r="C1566" t="s">
        <v>99</v>
      </c>
      <c r="D1566" t="s">
        <v>100</v>
      </c>
      <c r="E1566">
        <v>158.4</v>
      </c>
      <c r="F1566" t="s">
        <v>10</v>
      </c>
      <c r="G1566" t="str" cm="1">
        <f t="array" ref="G1566">IFERROR(INDEX(CategoryMap!B$2:B$99, MATCH(TRUE, ISNUMBER(SEARCH(CategoryMap!A$2:A$99, D1566)), 0)), "Other")</f>
        <v>Semi-discretionary</v>
      </c>
      <c r="H1566" s="5">
        <f t="shared" si="24"/>
        <v>44835</v>
      </c>
      <c r="J1566" s="6"/>
    </row>
    <row r="1567" spans="1:10" x14ac:dyDescent="0.3">
      <c r="A1567">
        <v>2022</v>
      </c>
      <c r="B1567" t="s">
        <v>20</v>
      </c>
      <c r="C1567" t="s">
        <v>99</v>
      </c>
      <c r="D1567" t="s">
        <v>100</v>
      </c>
      <c r="E1567">
        <v>151.30000000000001</v>
      </c>
      <c r="F1567" t="s">
        <v>10</v>
      </c>
      <c r="G1567" t="str" cm="1">
        <f t="array" ref="G1567">IFERROR(INDEX(CategoryMap!B$2:B$99, MATCH(TRUE, ISNUMBER(SEARCH(CategoryMap!A$2:A$99, D1567)), 0)), "Other")</f>
        <v>Semi-discretionary</v>
      </c>
      <c r="H1567" s="5">
        <f t="shared" si="24"/>
        <v>44866</v>
      </c>
      <c r="J1567" s="6"/>
    </row>
    <row r="1568" spans="1:10" x14ac:dyDescent="0.3">
      <c r="A1568">
        <v>2022</v>
      </c>
      <c r="B1568" t="s">
        <v>21</v>
      </c>
      <c r="C1568" t="s">
        <v>99</v>
      </c>
      <c r="D1568" t="s">
        <v>100</v>
      </c>
      <c r="E1568">
        <v>147.6</v>
      </c>
      <c r="F1568" t="s">
        <v>10</v>
      </c>
      <c r="G1568" t="str" cm="1">
        <f t="array" ref="G1568">IFERROR(INDEX(CategoryMap!B$2:B$99, MATCH(TRUE, ISNUMBER(SEARCH(CategoryMap!A$2:A$99, D1568)), 0)), "Other")</f>
        <v>Semi-discretionary</v>
      </c>
      <c r="H1568" s="5">
        <f t="shared" si="24"/>
        <v>44896</v>
      </c>
      <c r="J1568" s="6"/>
    </row>
    <row r="1569" spans="1:10" x14ac:dyDescent="0.3">
      <c r="A1569">
        <v>2023</v>
      </c>
      <c r="B1569" t="s">
        <v>7</v>
      </c>
      <c r="C1569" t="s">
        <v>99</v>
      </c>
      <c r="D1569" t="s">
        <v>100</v>
      </c>
      <c r="E1569">
        <v>148.30000000000001</v>
      </c>
      <c r="F1569" t="s">
        <v>10</v>
      </c>
      <c r="G1569" t="str" cm="1">
        <f t="array" ref="G1569">IFERROR(INDEX(CategoryMap!B$2:B$99, MATCH(TRUE, ISNUMBER(SEARCH(CategoryMap!A$2:A$99, D1569)), 0)), "Other")</f>
        <v>Semi-discretionary</v>
      </c>
      <c r="H1569" s="5">
        <f t="shared" si="24"/>
        <v>44927</v>
      </c>
      <c r="J1569" s="6"/>
    </row>
    <row r="1570" spans="1:10" x14ac:dyDescent="0.3">
      <c r="A1570">
        <v>2023</v>
      </c>
      <c r="B1570" t="s">
        <v>11</v>
      </c>
      <c r="C1570" t="s">
        <v>99</v>
      </c>
      <c r="D1570" t="s">
        <v>100</v>
      </c>
      <c r="E1570">
        <v>158.80000000000001</v>
      </c>
      <c r="F1570" t="s">
        <v>10</v>
      </c>
      <c r="G1570" t="str" cm="1">
        <f t="array" ref="G1570">IFERROR(INDEX(CategoryMap!B$2:B$99, MATCH(TRUE, ISNUMBER(SEARCH(CategoryMap!A$2:A$99, D1570)), 0)), "Other")</f>
        <v>Semi-discretionary</v>
      </c>
      <c r="H1570" s="5">
        <f t="shared" si="24"/>
        <v>44958</v>
      </c>
      <c r="J1570" s="6"/>
    </row>
    <row r="1571" spans="1:10" x14ac:dyDescent="0.3">
      <c r="A1571">
        <v>2023</v>
      </c>
      <c r="B1571" t="s">
        <v>12</v>
      </c>
      <c r="C1571" t="s">
        <v>99</v>
      </c>
      <c r="D1571" t="s">
        <v>100</v>
      </c>
      <c r="E1571">
        <v>170.6</v>
      </c>
      <c r="F1571" t="s">
        <v>10</v>
      </c>
      <c r="G1571" t="str" cm="1">
        <f t="array" ref="G1571">IFERROR(INDEX(CategoryMap!B$2:B$99, MATCH(TRUE, ISNUMBER(SEARCH(CategoryMap!A$2:A$99, D1571)), 0)), "Other")</f>
        <v>Semi-discretionary</v>
      </c>
      <c r="H1571" s="5">
        <f t="shared" si="24"/>
        <v>44986</v>
      </c>
      <c r="J1571" s="6"/>
    </row>
    <row r="1572" spans="1:10" x14ac:dyDescent="0.3">
      <c r="A1572">
        <v>2023</v>
      </c>
      <c r="B1572" t="s">
        <v>13</v>
      </c>
      <c r="C1572" t="s">
        <v>99</v>
      </c>
      <c r="D1572" t="s">
        <v>100</v>
      </c>
      <c r="E1572">
        <v>174.5</v>
      </c>
      <c r="F1572" t="s">
        <v>10</v>
      </c>
      <c r="G1572" t="str" cm="1">
        <f t="array" ref="G1572">IFERROR(INDEX(CategoryMap!B$2:B$99, MATCH(TRUE, ISNUMBER(SEARCH(CategoryMap!A$2:A$99, D1572)), 0)), "Other")</f>
        <v>Semi-discretionary</v>
      </c>
      <c r="H1572" s="5">
        <f t="shared" si="24"/>
        <v>45017</v>
      </c>
      <c r="J1572" s="6"/>
    </row>
    <row r="1573" spans="1:10" x14ac:dyDescent="0.3">
      <c r="A1573">
        <v>2023</v>
      </c>
      <c r="B1573" t="s">
        <v>14</v>
      </c>
      <c r="C1573" t="s">
        <v>99</v>
      </c>
      <c r="D1573" t="s">
        <v>100</v>
      </c>
      <c r="E1573">
        <v>168.2</v>
      </c>
      <c r="F1573" t="s">
        <v>10</v>
      </c>
      <c r="G1573" t="str" cm="1">
        <f t="array" ref="G1573">IFERROR(INDEX(CategoryMap!B$2:B$99, MATCH(TRUE, ISNUMBER(SEARCH(CategoryMap!A$2:A$99, D1573)), 0)), "Other")</f>
        <v>Semi-discretionary</v>
      </c>
      <c r="H1573" s="5">
        <f t="shared" si="24"/>
        <v>45047</v>
      </c>
      <c r="J1573" s="6"/>
    </row>
    <row r="1574" spans="1:10" x14ac:dyDescent="0.3">
      <c r="A1574">
        <v>2023</v>
      </c>
      <c r="B1574" t="s">
        <v>15</v>
      </c>
      <c r="C1574" t="s">
        <v>99</v>
      </c>
      <c r="D1574" t="s">
        <v>100</v>
      </c>
      <c r="E1574">
        <v>164.9</v>
      </c>
      <c r="F1574" t="s">
        <v>10</v>
      </c>
      <c r="G1574" t="str" cm="1">
        <f t="array" ref="G1574">IFERROR(INDEX(CategoryMap!B$2:B$99, MATCH(TRUE, ISNUMBER(SEARCH(CategoryMap!A$2:A$99, D1574)), 0)), "Other")</f>
        <v>Semi-discretionary</v>
      </c>
      <c r="H1574" s="5">
        <f t="shared" si="24"/>
        <v>45078</v>
      </c>
      <c r="J1574" s="6"/>
    </row>
    <row r="1575" spans="1:10" x14ac:dyDescent="0.3">
      <c r="A1575">
        <v>2023</v>
      </c>
      <c r="B1575" t="s">
        <v>16</v>
      </c>
      <c r="C1575" t="s">
        <v>99</v>
      </c>
      <c r="D1575" t="s">
        <v>100</v>
      </c>
      <c r="E1575">
        <v>170</v>
      </c>
      <c r="F1575" t="s">
        <v>10</v>
      </c>
      <c r="G1575" t="str" cm="1">
        <f t="array" ref="G1575">IFERROR(INDEX(CategoryMap!B$2:B$99, MATCH(TRUE, ISNUMBER(SEARCH(CategoryMap!A$2:A$99, D1575)), 0)), "Other")</f>
        <v>Semi-discretionary</v>
      </c>
      <c r="H1575" s="5">
        <f t="shared" si="24"/>
        <v>45108</v>
      </c>
      <c r="J1575" s="6"/>
    </row>
    <row r="1576" spans="1:10" x14ac:dyDescent="0.3">
      <c r="A1576">
        <v>2023</v>
      </c>
      <c r="B1576" t="s">
        <v>17</v>
      </c>
      <c r="C1576" t="s">
        <v>99</v>
      </c>
      <c r="D1576" t="s">
        <v>100</v>
      </c>
      <c r="E1576">
        <v>172</v>
      </c>
      <c r="F1576" t="s">
        <v>10</v>
      </c>
      <c r="G1576" t="str" cm="1">
        <f t="array" ref="G1576">IFERROR(INDEX(CategoryMap!B$2:B$99, MATCH(TRUE, ISNUMBER(SEARCH(CategoryMap!A$2:A$99, D1576)), 0)), "Other")</f>
        <v>Semi-discretionary</v>
      </c>
      <c r="H1576" s="5">
        <f t="shared" si="24"/>
        <v>45139</v>
      </c>
      <c r="J1576" s="6"/>
    </row>
    <row r="1577" spans="1:10" x14ac:dyDescent="0.3">
      <c r="A1577">
        <v>2023</v>
      </c>
      <c r="B1577" t="s">
        <v>18</v>
      </c>
      <c r="C1577" t="s">
        <v>99</v>
      </c>
      <c r="D1577" t="s">
        <v>100</v>
      </c>
      <c r="E1577">
        <v>170.5</v>
      </c>
      <c r="F1577" t="s">
        <v>10</v>
      </c>
      <c r="G1577" t="str" cm="1">
        <f t="array" ref="G1577">IFERROR(INDEX(CategoryMap!B$2:B$99, MATCH(TRUE, ISNUMBER(SEARCH(CategoryMap!A$2:A$99, D1577)), 0)), "Other")</f>
        <v>Semi-discretionary</v>
      </c>
      <c r="H1577" s="5">
        <f t="shared" si="24"/>
        <v>45170</v>
      </c>
      <c r="J1577" s="6"/>
    </row>
    <row r="1578" spans="1:10" x14ac:dyDescent="0.3">
      <c r="A1578">
        <v>2023</v>
      </c>
      <c r="B1578" t="s">
        <v>19</v>
      </c>
      <c r="C1578" t="s">
        <v>99</v>
      </c>
      <c r="D1578" t="s">
        <v>100</v>
      </c>
      <c r="E1578">
        <v>174.9</v>
      </c>
      <c r="F1578" t="s">
        <v>10</v>
      </c>
      <c r="G1578" t="str" cm="1">
        <f t="array" ref="G1578">IFERROR(INDEX(CategoryMap!B$2:B$99, MATCH(TRUE, ISNUMBER(SEARCH(CategoryMap!A$2:A$99, D1578)), 0)), "Other")</f>
        <v>Semi-discretionary</v>
      </c>
      <c r="H1578" s="5">
        <f t="shared" si="24"/>
        <v>45200</v>
      </c>
      <c r="J1578" s="6"/>
    </row>
    <row r="1579" spans="1:10" x14ac:dyDescent="0.3">
      <c r="A1579">
        <v>2023</v>
      </c>
      <c r="B1579" t="s">
        <v>20</v>
      </c>
      <c r="C1579" t="s">
        <v>99</v>
      </c>
      <c r="D1579" t="s">
        <v>100</v>
      </c>
      <c r="E1579">
        <v>176.3</v>
      </c>
      <c r="F1579" t="s">
        <v>10</v>
      </c>
      <c r="G1579" t="str" cm="1">
        <f t="array" ref="G1579">IFERROR(INDEX(CategoryMap!B$2:B$99, MATCH(TRUE, ISNUMBER(SEARCH(CategoryMap!A$2:A$99, D1579)), 0)), "Other")</f>
        <v>Semi-discretionary</v>
      </c>
      <c r="H1579" s="5">
        <f t="shared" si="24"/>
        <v>45231</v>
      </c>
      <c r="J1579" s="6"/>
    </row>
    <row r="1580" spans="1:10" x14ac:dyDescent="0.3">
      <c r="A1580">
        <v>2023</v>
      </c>
      <c r="B1580" t="s">
        <v>21</v>
      </c>
      <c r="C1580" t="s">
        <v>99</v>
      </c>
      <c r="D1580" t="s">
        <v>100</v>
      </c>
      <c r="E1580">
        <v>172.1</v>
      </c>
      <c r="F1580" t="s">
        <v>10</v>
      </c>
      <c r="G1580" t="str" cm="1">
        <f t="array" ref="G1580">IFERROR(INDEX(CategoryMap!B$2:B$99, MATCH(TRUE, ISNUMBER(SEARCH(CategoryMap!A$2:A$99, D1580)), 0)), "Other")</f>
        <v>Semi-discretionary</v>
      </c>
      <c r="H1580" s="5">
        <f t="shared" si="24"/>
        <v>45261</v>
      </c>
      <c r="J1580" s="6"/>
    </row>
    <row r="1581" spans="1:10" x14ac:dyDescent="0.3">
      <c r="A1581">
        <v>2024</v>
      </c>
      <c r="B1581" t="s">
        <v>7</v>
      </c>
      <c r="C1581" t="s">
        <v>99</v>
      </c>
      <c r="D1581" t="s">
        <v>100</v>
      </c>
      <c r="E1581">
        <v>167.1</v>
      </c>
      <c r="F1581" t="s">
        <v>10</v>
      </c>
      <c r="G1581" t="str" cm="1">
        <f t="array" ref="G1581">IFERROR(INDEX(CategoryMap!B$2:B$99, MATCH(TRUE, ISNUMBER(SEARCH(CategoryMap!A$2:A$99, D1581)), 0)), "Other")</f>
        <v>Semi-discretionary</v>
      </c>
      <c r="H1581" s="5">
        <f t="shared" si="24"/>
        <v>45292</v>
      </c>
      <c r="J1581" s="6"/>
    </row>
    <row r="1582" spans="1:10" x14ac:dyDescent="0.3">
      <c r="A1582">
        <v>2024</v>
      </c>
      <c r="B1582" t="s">
        <v>11</v>
      </c>
      <c r="C1582" t="s">
        <v>99</v>
      </c>
      <c r="D1582" t="s">
        <v>100</v>
      </c>
      <c r="E1582">
        <v>166.6</v>
      </c>
      <c r="F1582" t="s">
        <v>10</v>
      </c>
      <c r="G1582" t="str" cm="1">
        <f t="array" ref="G1582">IFERROR(INDEX(CategoryMap!B$2:B$99, MATCH(TRUE, ISNUMBER(SEARCH(CategoryMap!A$2:A$99, D1582)), 0)), "Other")</f>
        <v>Semi-discretionary</v>
      </c>
      <c r="H1582" s="5">
        <f t="shared" si="24"/>
        <v>45323</v>
      </c>
      <c r="J1582" s="6"/>
    </row>
    <row r="1583" spans="1:10" x14ac:dyDescent="0.3">
      <c r="A1583">
        <v>2024</v>
      </c>
      <c r="B1583" t="s">
        <v>12</v>
      </c>
      <c r="C1583" t="s">
        <v>99</v>
      </c>
      <c r="D1583" t="s">
        <v>100</v>
      </c>
      <c r="E1583">
        <v>170.4</v>
      </c>
      <c r="F1583" t="s">
        <v>10</v>
      </c>
      <c r="G1583" t="str" cm="1">
        <f t="array" ref="G1583">IFERROR(INDEX(CategoryMap!B$2:B$99, MATCH(TRUE, ISNUMBER(SEARCH(CategoryMap!A$2:A$99, D1583)), 0)), "Other")</f>
        <v>Semi-discretionary</v>
      </c>
      <c r="H1583" s="5">
        <f t="shared" si="24"/>
        <v>45352</v>
      </c>
      <c r="J1583" s="6"/>
    </row>
    <row r="1584" spans="1:10" x14ac:dyDescent="0.3">
      <c r="A1584">
        <v>2024</v>
      </c>
      <c r="B1584" t="s">
        <v>13</v>
      </c>
      <c r="C1584" t="s">
        <v>99</v>
      </c>
      <c r="D1584" t="s">
        <v>100</v>
      </c>
      <c r="E1584">
        <v>174.1</v>
      </c>
      <c r="F1584" t="s">
        <v>10</v>
      </c>
      <c r="G1584" t="str" cm="1">
        <f t="array" ref="G1584">IFERROR(INDEX(CategoryMap!B$2:B$99, MATCH(TRUE, ISNUMBER(SEARCH(CategoryMap!A$2:A$99, D1584)), 0)), "Other")</f>
        <v>Semi-discretionary</v>
      </c>
      <c r="H1584" s="5">
        <f t="shared" si="24"/>
        <v>45383</v>
      </c>
      <c r="J1584" s="6"/>
    </row>
    <row r="1585" spans="1:10" x14ac:dyDescent="0.3">
      <c r="A1585">
        <v>2024</v>
      </c>
      <c r="B1585" t="s">
        <v>14</v>
      </c>
      <c r="C1585" t="s">
        <v>99</v>
      </c>
      <c r="D1585" t="s">
        <v>100</v>
      </c>
      <c r="E1585">
        <v>173.3</v>
      </c>
      <c r="F1585" t="s">
        <v>10</v>
      </c>
      <c r="G1585" t="str" cm="1">
        <f t="array" ref="G1585">IFERROR(INDEX(CategoryMap!B$2:B$99, MATCH(TRUE, ISNUMBER(SEARCH(CategoryMap!A$2:A$99, D1585)), 0)), "Other")</f>
        <v>Semi-discretionary</v>
      </c>
      <c r="H1585" s="5">
        <f t="shared" si="24"/>
        <v>45413</v>
      </c>
      <c r="J1585" s="6"/>
    </row>
    <row r="1586" spans="1:10" x14ac:dyDescent="0.3">
      <c r="A1586">
        <v>2024</v>
      </c>
      <c r="B1586" t="s">
        <v>15</v>
      </c>
      <c r="C1586" t="s">
        <v>99</v>
      </c>
      <c r="D1586" t="s">
        <v>100</v>
      </c>
      <c r="E1586">
        <v>177</v>
      </c>
      <c r="F1586" t="s">
        <v>10</v>
      </c>
      <c r="G1586" t="str" cm="1">
        <f t="array" ref="G1586">IFERROR(INDEX(CategoryMap!B$2:B$99, MATCH(TRUE, ISNUMBER(SEARCH(CategoryMap!A$2:A$99, D1586)), 0)), "Other")</f>
        <v>Semi-discretionary</v>
      </c>
      <c r="H1586" s="5">
        <f t="shared" si="24"/>
        <v>45444</v>
      </c>
      <c r="J1586" s="6"/>
    </row>
    <row r="1587" spans="1:10" x14ac:dyDescent="0.3">
      <c r="A1587">
        <v>2024</v>
      </c>
      <c r="B1587" t="s">
        <v>16</v>
      </c>
      <c r="C1587" t="s">
        <v>99</v>
      </c>
      <c r="D1587" t="s">
        <v>100</v>
      </c>
      <c r="E1587">
        <v>179.6</v>
      </c>
      <c r="F1587" t="s">
        <v>10</v>
      </c>
      <c r="G1587" t="str" cm="1">
        <f t="array" ref="G1587">IFERROR(INDEX(CategoryMap!B$2:B$99, MATCH(TRUE, ISNUMBER(SEARCH(CategoryMap!A$2:A$99, D1587)), 0)), "Other")</f>
        <v>Semi-discretionary</v>
      </c>
      <c r="H1587" s="5">
        <f t="shared" si="24"/>
        <v>45474</v>
      </c>
      <c r="J1587" s="6"/>
    </row>
    <row r="1588" spans="1:10" x14ac:dyDescent="0.3">
      <c r="A1588">
        <v>2024</v>
      </c>
      <c r="B1588" t="s">
        <v>17</v>
      </c>
      <c r="C1588" t="s">
        <v>99</v>
      </c>
      <c r="D1588" t="s">
        <v>100</v>
      </c>
      <c r="E1588">
        <v>188.2</v>
      </c>
      <c r="F1588" t="s">
        <v>10</v>
      </c>
      <c r="G1588" t="str" cm="1">
        <f t="array" ref="G1588">IFERROR(INDEX(CategoryMap!B$2:B$99, MATCH(TRUE, ISNUMBER(SEARCH(CategoryMap!A$2:A$99, D1588)), 0)), "Other")</f>
        <v>Semi-discretionary</v>
      </c>
      <c r="H1588" s="5">
        <f t="shared" si="24"/>
        <v>45505</v>
      </c>
      <c r="J1588" s="6"/>
    </row>
    <row r="1589" spans="1:10" x14ac:dyDescent="0.3">
      <c r="A1589">
        <v>2024</v>
      </c>
      <c r="B1589" t="s">
        <v>18</v>
      </c>
      <c r="C1589" t="s">
        <v>99</v>
      </c>
      <c r="D1589" t="s">
        <v>100</v>
      </c>
      <c r="E1589">
        <v>190.6</v>
      </c>
      <c r="F1589" t="s">
        <v>10</v>
      </c>
      <c r="G1589" t="str" cm="1">
        <f t="array" ref="G1589">IFERROR(INDEX(CategoryMap!B$2:B$99, MATCH(TRUE, ISNUMBER(SEARCH(CategoryMap!A$2:A$99, D1589)), 0)), "Other")</f>
        <v>Semi-discretionary</v>
      </c>
      <c r="H1589" s="5">
        <f t="shared" si="24"/>
        <v>45536</v>
      </c>
      <c r="J1589" s="6"/>
    </row>
    <row r="1590" spans="1:10" x14ac:dyDescent="0.3">
      <c r="A1590">
        <v>2024</v>
      </c>
      <c r="B1590" t="s">
        <v>19</v>
      </c>
      <c r="C1590" t="s">
        <v>99</v>
      </c>
      <c r="D1590" t="s">
        <v>100</v>
      </c>
      <c r="E1590">
        <v>194</v>
      </c>
      <c r="F1590" t="s">
        <v>10</v>
      </c>
      <c r="G1590" t="str" cm="1">
        <f t="array" ref="G1590">IFERROR(INDEX(CategoryMap!B$2:B$99, MATCH(TRUE, ISNUMBER(SEARCH(CategoryMap!A$2:A$99, D1590)), 0)), "Other")</f>
        <v>Semi-discretionary</v>
      </c>
      <c r="H1590" s="5">
        <f t="shared" si="24"/>
        <v>45566</v>
      </c>
      <c r="J1590" s="6"/>
    </row>
    <row r="1591" spans="1:10" x14ac:dyDescent="0.3">
      <c r="A1591">
        <v>2024</v>
      </c>
      <c r="B1591" t="s">
        <v>20</v>
      </c>
      <c r="C1591" t="s">
        <v>99</v>
      </c>
      <c r="D1591" t="s">
        <v>100</v>
      </c>
      <c r="E1591">
        <v>187.9</v>
      </c>
      <c r="F1591" t="s">
        <v>10</v>
      </c>
      <c r="G1591" t="str" cm="1">
        <f t="array" ref="G1591">IFERROR(INDEX(CategoryMap!B$2:B$99, MATCH(TRUE, ISNUMBER(SEARCH(CategoryMap!A$2:A$99, D1591)), 0)), "Other")</f>
        <v>Semi-discretionary</v>
      </c>
      <c r="H1591" s="5">
        <f t="shared" si="24"/>
        <v>45597</v>
      </c>
      <c r="J1591" s="6"/>
    </row>
    <row r="1592" spans="1:10" x14ac:dyDescent="0.3">
      <c r="A1592">
        <v>2024</v>
      </c>
      <c r="B1592" t="s">
        <v>21</v>
      </c>
      <c r="C1592" t="s">
        <v>99</v>
      </c>
      <c r="D1592" t="s">
        <v>100</v>
      </c>
      <c r="E1592">
        <v>182.1</v>
      </c>
      <c r="F1592" t="s">
        <v>10</v>
      </c>
      <c r="G1592" t="str" cm="1">
        <f t="array" ref="G1592">IFERROR(INDEX(CategoryMap!B$2:B$99, MATCH(TRUE, ISNUMBER(SEARCH(CategoryMap!A$2:A$99, D1592)), 0)), "Other")</f>
        <v>Semi-discretionary</v>
      </c>
      <c r="H1592" s="5">
        <f t="shared" si="24"/>
        <v>45627</v>
      </c>
      <c r="J1592" s="6"/>
    </row>
    <row r="1593" spans="1:10" x14ac:dyDescent="0.3">
      <c r="A1593">
        <v>2025</v>
      </c>
      <c r="B1593" t="s">
        <v>7</v>
      </c>
      <c r="C1593" t="s">
        <v>99</v>
      </c>
      <c r="D1593" t="s">
        <v>100</v>
      </c>
      <c r="E1593">
        <v>180.5</v>
      </c>
      <c r="F1593" t="s">
        <v>10</v>
      </c>
      <c r="G1593" t="str" cm="1">
        <f t="array" ref="G1593">IFERROR(INDEX(CategoryMap!B$2:B$99, MATCH(TRUE, ISNUMBER(SEARCH(CategoryMap!A$2:A$99, D1593)), 0)), "Other")</f>
        <v>Semi-discretionary</v>
      </c>
      <c r="H1593" s="5">
        <f t="shared" si="24"/>
        <v>45658</v>
      </c>
      <c r="J1593" s="6"/>
    </row>
    <row r="1594" spans="1:10" x14ac:dyDescent="0.3">
      <c r="A1594">
        <v>2025</v>
      </c>
      <c r="B1594" t="s">
        <v>11</v>
      </c>
      <c r="C1594" t="s">
        <v>99</v>
      </c>
      <c r="D1594" t="s">
        <v>100</v>
      </c>
      <c r="E1594">
        <v>185.8</v>
      </c>
      <c r="F1594" t="s">
        <v>10</v>
      </c>
      <c r="G1594" t="str" cm="1">
        <f t="array" ref="G1594">IFERROR(INDEX(CategoryMap!B$2:B$99, MATCH(TRUE, ISNUMBER(SEARCH(CategoryMap!A$2:A$99, D1594)), 0)), "Other")</f>
        <v>Semi-discretionary</v>
      </c>
      <c r="H1594" s="5">
        <f t="shared" si="24"/>
        <v>45689</v>
      </c>
      <c r="J1594" s="6"/>
    </row>
    <row r="1595" spans="1:10" x14ac:dyDescent="0.3">
      <c r="A1595">
        <v>2025</v>
      </c>
      <c r="B1595" t="s">
        <v>12</v>
      </c>
      <c r="C1595" t="s">
        <v>99</v>
      </c>
      <c r="D1595" t="s">
        <v>100</v>
      </c>
      <c r="E1595">
        <v>192.8</v>
      </c>
      <c r="F1595" t="s">
        <v>10</v>
      </c>
      <c r="G1595" t="str" cm="1">
        <f t="array" ref="G1595">IFERROR(INDEX(CategoryMap!B$2:B$99, MATCH(TRUE, ISNUMBER(SEARCH(CategoryMap!A$2:A$99, D1595)), 0)), "Other")</f>
        <v>Semi-discretionary</v>
      </c>
      <c r="H1595" s="5">
        <f t="shared" si="24"/>
        <v>45717</v>
      </c>
      <c r="J1595" s="6"/>
    </row>
    <row r="1596" spans="1:10" x14ac:dyDescent="0.3">
      <c r="A1596">
        <v>2025</v>
      </c>
      <c r="B1596" t="s">
        <v>13</v>
      </c>
      <c r="C1596" t="s">
        <v>99</v>
      </c>
      <c r="D1596" t="s">
        <v>100</v>
      </c>
      <c r="E1596">
        <v>193.1</v>
      </c>
      <c r="F1596" t="s">
        <v>10</v>
      </c>
      <c r="G1596" t="str" cm="1">
        <f t="array" ref="G1596">IFERROR(INDEX(CategoryMap!B$2:B$99, MATCH(TRUE, ISNUMBER(SEARCH(CategoryMap!A$2:A$99, D1596)), 0)), "Other")</f>
        <v>Semi-discretionary</v>
      </c>
      <c r="H1596" s="5">
        <f t="shared" si="24"/>
        <v>45748</v>
      </c>
      <c r="J1596" s="6"/>
    </row>
    <row r="1597" spans="1:10" x14ac:dyDescent="0.3">
      <c r="A1597">
        <v>2025</v>
      </c>
      <c r="B1597" t="s">
        <v>14</v>
      </c>
      <c r="C1597" t="s">
        <v>99</v>
      </c>
      <c r="D1597" t="s">
        <v>100</v>
      </c>
      <c r="E1597">
        <v>191.8</v>
      </c>
      <c r="F1597" t="s">
        <v>10</v>
      </c>
      <c r="G1597" t="str" cm="1">
        <f t="array" ref="G1597">IFERROR(INDEX(CategoryMap!B$2:B$99, MATCH(TRUE, ISNUMBER(SEARCH(CategoryMap!A$2:A$99, D1597)), 0)), "Other")</f>
        <v>Semi-discretionary</v>
      </c>
      <c r="H1597" s="5">
        <f t="shared" si="24"/>
        <v>45778</v>
      </c>
      <c r="J1597" s="6"/>
    </row>
    <row r="1598" spans="1:10" x14ac:dyDescent="0.3">
      <c r="A1598">
        <v>2025</v>
      </c>
      <c r="B1598" t="s">
        <v>15</v>
      </c>
      <c r="C1598" t="s">
        <v>99</v>
      </c>
      <c r="D1598" t="s">
        <v>100</v>
      </c>
      <c r="E1598">
        <v>193.5</v>
      </c>
      <c r="F1598" t="s">
        <v>22</v>
      </c>
      <c r="G1598" t="str" cm="1">
        <f t="array" ref="G1598">IFERROR(INDEX(CategoryMap!B$2:B$99, MATCH(TRUE, ISNUMBER(SEARCH(CategoryMap!A$2:A$99, D1598)), 0)), "Other")</f>
        <v>Semi-discretionary</v>
      </c>
      <c r="H1598" s="5">
        <f t="shared" si="24"/>
        <v>45809</v>
      </c>
      <c r="J1598" s="6"/>
    </row>
    <row r="1599" spans="1:10" x14ac:dyDescent="0.3">
      <c r="A1599">
        <v>2022</v>
      </c>
      <c r="B1599" t="s">
        <v>7</v>
      </c>
      <c r="C1599" t="s">
        <v>101</v>
      </c>
      <c r="D1599" t="s">
        <v>102</v>
      </c>
      <c r="F1599" t="s">
        <v>10</v>
      </c>
      <c r="G1599" t="str" cm="1">
        <f t="array" ref="G1599">IFERROR(INDEX(CategoryMap!B$2:B$99, MATCH(TRUE, ISNUMBER(SEARCH(CategoryMap!A$2:A$99, D1599)), 0)), "Other")</f>
        <v>Semi-discretionary</v>
      </c>
      <c r="H1599" s="5">
        <f t="shared" si="24"/>
        <v>44562</v>
      </c>
      <c r="J1599" s="6"/>
    </row>
    <row r="1600" spans="1:10" x14ac:dyDescent="0.3">
      <c r="A1600">
        <v>2022</v>
      </c>
      <c r="B1600" t="s">
        <v>11</v>
      </c>
      <c r="C1600" t="s">
        <v>101</v>
      </c>
      <c r="D1600" t="s">
        <v>102</v>
      </c>
      <c r="F1600" t="s">
        <v>10</v>
      </c>
      <c r="G1600" t="str" cm="1">
        <f t="array" ref="G1600">IFERROR(INDEX(CategoryMap!B$2:B$99, MATCH(TRUE, ISNUMBER(SEARCH(CategoryMap!A$2:A$99, D1600)), 0)), "Other")</f>
        <v>Semi-discretionary</v>
      </c>
      <c r="H1600" s="5">
        <f t="shared" si="24"/>
        <v>44593</v>
      </c>
      <c r="J1600" s="6"/>
    </row>
    <row r="1601" spans="1:10" x14ac:dyDescent="0.3">
      <c r="A1601">
        <v>2022</v>
      </c>
      <c r="B1601" t="s">
        <v>12</v>
      </c>
      <c r="C1601" t="s">
        <v>101</v>
      </c>
      <c r="D1601" t="s">
        <v>102</v>
      </c>
      <c r="F1601" t="s">
        <v>10</v>
      </c>
      <c r="G1601" t="str" cm="1">
        <f t="array" ref="G1601">IFERROR(INDEX(CategoryMap!B$2:B$99, MATCH(TRUE, ISNUMBER(SEARCH(CategoryMap!A$2:A$99, D1601)), 0)), "Other")</f>
        <v>Semi-discretionary</v>
      </c>
      <c r="H1601" s="5">
        <f t="shared" si="24"/>
        <v>44621</v>
      </c>
      <c r="J1601" s="6"/>
    </row>
    <row r="1602" spans="1:10" x14ac:dyDescent="0.3">
      <c r="A1602">
        <v>2022</v>
      </c>
      <c r="B1602" t="s">
        <v>13</v>
      </c>
      <c r="C1602" t="s">
        <v>101</v>
      </c>
      <c r="D1602" t="s">
        <v>102</v>
      </c>
      <c r="F1602" t="s">
        <v>10</v>
      </c>
      <c r="G1602" t="str" cm="1">
        <f t="array" ref="G1602">IFERROR(INDEX(CategoryMap!B$2:B$99, MATCH(TRUE, ISNUMBER(SEARCH(CategoryMap!A$2:A$99, D1602)), 0)), "Other")</f>
        <v>Semi-discretionary</v>
      </c>
      <c r="H1602" s="5">
        <f t="shared" si="24"/>
        <v>44652</v>
      </c>
      <c r="J1602" s="6"/>
    </row>
    <row r="1603" spans="1:10" x14ac:dyDescent="0.3">
      <c r="A1603">
        <v>2022</v>
      </c>
      <c r="B1603" t="s">
        <v>14</v>
      </c>
      <c r="C1603" t="s">
        <v>101</v>
      </c>
      <c r="D1603" t="s">
        <v>102</v>
      </c>
      <c r="E1603">
        <v>158.9</v>
      </c>
      <c r="F1603" t="s">
        <v>10</v>
      </c>
      <c r="G1603" t="str" cm="1">
        <f t="array" ref="G1603">IFERROR(INDEX(CategoryMap!B$2:B$99, MATCH(TRUE, ISNUMBER(SEARCH(CategoryMap!A$2:A$99, D1603)), 0)), "Other")</f>
        <v>Semi-discretionary</v>
      </c>
      <c r="H1603" s="5">
        <f t="shared" ref="H1603:H1666" si="25">DATE(A1603, MONTH(DATEVALUE("1 " &amp; B1603)), 1)</f>
        <v>44682</v>
      </c>
      <c r="J1603" s="6"/>
    </row>
    <row r="1604" spans="1:10" x14ac:dyDescent="0.3">
      <c r="A1604">
        <v>2022</v>
      </c>
      <c r="B1604" t="s">
        <v>15</v>
      </c>
      <c r="C1604" t="s">
        <v>101</v>
      </c>
      <c r="D1604" t="s">
        <v>102</v>
      </c>
      <c r="E1604">
        <v>196.2</v>
      </c>
      <c r="F1604" t="s">
        <v>10</v>
      </c>
      <c r="G1604" t="str" cm="1">
        <f t="array" ref="G1604">IFERROR(INDEX(CategoryMap!B$2:B$99, MATCH(TRUE, ISNUMBER(SEARCH(CategoryMap!A$2:A$99, D1604)), 0)), "Other")</f>
        <v>Semi-discretionary</v>
      </c>
      <c r="H1604" s="5">
        <f t="shared" si="25"/>
        <v>44713</v>
      </c>
      <c r="J1604" s="6"/>
    </row>
    <row r="1605" spans="1:10" x14ac:dyDescent="0.3">
      <c r="A1605">
        <v>2022</v>
      </c>
      <c r="B1605" t="s">
        <v>16</v>
      </c>
      <c r="C1605" t="s">
        <v>101</v>
      </c>
      <c r="D1605" t="s">
        <v>102</v>
      </c>
      <c r="E1605">
        <v>175.7</v>
      </c>
      <c r="F1605" t="s">
        <v>10</v>
      </c>
      <c r="G1605" t="str" cm="1">
        <f t="array" ref="G1605">IFERROR(INDEX(CategoryMap!B$2:B$99, MATCH(TRUE, ISNUMBER(SEARCH(CategoryMap!A$2:A$99, D1605)), 0)), "Other")</f>
        <v>Semi-discretionary</v>
      </c>
      <c r="H1605" s="5">
        <f t="shared" si="25"/>
        <v>44743</v>
      </c>
      <c r="J1605" s="6"/>
    </row>
    <row r="1606" spans="1:10" x14ac:dyDescent="0.3">
      <c r="A1606">
        <v>2022</v>
      </c>
      <c r="B1606" t="s">
        <v>17</v>
      </c>
      <c r="C1606" t="s">
        <v>101</v>
      </c>
      <c r="D1606" t="s">
        <v>102</v>
      </c>
      <c r="E1606">
        <v>149.80000000000001</v>
      </c>
      <c r="F1606" t="s">
        <v>10</v>
      </c>
      <c r="G1606" t="str" cm="1">
        <f t="array" ref="G1606">IFERROR(INDEX(CategoryMap!B$2:B$99, MATCH(TRUE, ISNUMBER(SEARCH(CategoryMap!A$2:A$99, D1606)), 0)), "Other")</f>
        <v>Semi-discretionary</v>
      </c>
      <c r="H1606" s="5">
        <f t="shared" si="25"/>
        <v>44774</v>
      </c>
      <c r="J1606" s="6"/>
    </row>
    <row r="1607" spans="1:10" x14ac:dyDescent="0.3">
      <c r="A1607">
        <v>2022</v>
      </c>
      <c r="B1607" t="s">
        <v>18</v>
      </c>
      <c r="C1607" t="s">
        <v>101</v>
      </c>
      <c r="D1607" t="s">
        <v>102</v>
      </c>
      <c r="E1607">
        <v>187.4</v>
      </c>
      <c r="F1607" t="s">
        <v>10</v>
      </c>
      <c r="G1607" t="str" cm="1">
        <f t="array" ref="G1607">IFERROR(INDEX(CategoryMap!B$2:B$99, MATCH(TRUE, ISNUMBER(SEARCH(CategoryMap!A$2:A$99, D1607)), 0)), "Other")</f>
        <v>Semi-discretionary</v>
      </c>
      <c r="H1607" s="5">
        <f t="shared" si="25"/>
        <v>44805</v>
      </c>
      <c r="J1607" s="6"/>
    </row>
    <row r="1608" spans="1:10" x14ac:dyDescent="0.3">
      <c r="A1608">
        <v>2022</v>
      </c>
      <c r="B1608" t="s">
        <v>19</v>
      </c>
      <c r="C1608" t="s">
        <v>101</v>
      </c>
      <c r="D1608" t="s">
        <v>102</v>
      </c>
      <c r="F1608" t="s">
        <v>10</v>
      </c>
      <c r="G1608" t="str" cm="1">
        <f t="array" ref="G1608">IFERROR(INDEX(CategoryMap!B$2:B$99, MATCH(TRUE, ISNUMBER(SEARCH(CategoryMap!A$2:A$99, D1608)), 0)), "Other")</f>
        <v>Semi-discretionary</v>
      </c>
      <c r="H1608" s="5">
        <f t="shared" si="25"/>
        <v>44835</v>
      </c>
      <c r="J1608" s="6"/>
    </row>
    <row r="1609" spans="1:10" x14ac:dyDescent="0.3">
      <c r="A1609">
        <v>2022</v>
      </c>
      <c r="B1609" t="s">
        <v>20</v>
      </c>
      <c r="C1609" t="s">
        <v>101</v>
      </c>
      <c r="D1609" t="s">
        <v>102</v>
      </c>
      <c r="F1609" t="s">
        <v>10</v>
      </c>
      <c r="G1609" t="str" cm="1">
        <f t="array" ref="G1609">IFERROR(INDEX(CategoryMap!B$2:B$99, MATCH(TRUE, ISNUMBER(SEARCH(CategoryMap!A$2:A$99, D1609)), 0)), "Other")</f>
        <v>Semi-discretionary</v>
      </c>
      <c r="H1609" s="5">
        <f t="shared" si="25"/>
        <v>44866</v>
      </c>
      <c r="J1609" s="6"/>
    </row>
    <row r="1610" spans="1:10" x14ac:dyDescent="0.3">
      <c r="A1610">
        <v>2022</v>
      </c>
      <c r="B1610" t="s">
        <v>21</v>
      </c>
      <c r="C1610" t="s">
        <v>101</v>
      </c>
      <c r="D1610" t="s">
        <v>102</v>
      </c>
      <c r="F1610" t="s">
        <v>10</v>
      </c>
      <c r="G1610" t="str" cm="1">
        <f t="array" ref="G1610">IFERROR(INDEX(CategoryMap!B$2:B$99, MATCH(TRUE, ISNUMBER(SEARCH(CategoryMap!A$2:A$99, D1610)), 0)), "Other")</f>
        <v>Semi-discretionary</v>
      </c>
      <c r="H1610" s="5">
        <f t="shared" si="25"/>
        <v>44896</v>
      </c>
      <c r="J1610" s="6"/>
    </row>
    <row r="1611" spans="1:10" x14ac:dyDescent="0.3">
      <c r="A1611">
        <v>2023</v>
      </c>
      <c r="B1611" t="s">
        <v>7</v>
      </c>
      <c r="C1611" t="s">
        <v>101</v>
      </c>
      <c r="D1611" t="s">
        <v>102</v>
      </c>
      <c r="F1611" t="s">
        <v>10</v>
      </c>
      <c r="G1611" t="str" cm="1">
        <f t="array" ref="G1611">IFERROR(INDEX(CategoryMap!B$2:B$99, MATCH(TRUE, ISNUMBER(SEARCH(CategoryMap!A$2:A$99, D1611)), 0)), "Other")</f>
        <v>Semi-discretionary</v>
      </c>
      <c r="H1611" s="5">
        <f t="shared" si="25"/>
        <v>44927</v>
      </c>
      <c r="J1611" s="6"/>
    </row>
    <row r="1612" spans="1:10" x14ac:dyDescent="0.3">
      <c r="A1612">
        <v>2023</v>
      </c>
      <c r="B1612" t="s">
        <v>11</v>
      </c>
      <c r="C1612" t="s">
        <v>101</v>
      </c>
      <c r="D1612" t="s">
        <v>102</v>
      </c>
      <c r="F1612" t="s">
        <v>10</v>
      </c>
      <c r="G1612" t="str" cm="1">
        <f t="array" ref="G1612">IFERROR(INDEX(CategoryMap!B$2:B$99, MATCH(TRUE, ISNUMBER(SEARCH(CategoryMap!A$2:A$99, D1612)), 0)), "Other")</f>
        <v>Semi-discretionary</v>
      </c>
      <c r="H1612" s="5">
        <f t="shared" si="25"/>
        <v>44958</v>
      </c>
      <c r="J1612" s="6"/>
    </row>
    <row r="1613" spans="1:10" x14ac:dyDescent="0.3">
      <c r="A1613">
        <v>2023</v>
      </c>
      <c r="B1613" t="s">
        <v>12</v>
      </c>
      <c r="C1613" t="s">
        <v>101</v>
      </c>
      <c r="D1613" t="s">
        <v>102</v>
      </c>
      <c r="F1613" t="s">
        <v>10</v>
      </c>
      <c r="G1613" t="str" cm="1">
        <f t="array" ref="G1613">IFERROR(INDEX(CategoryMap!B$2:B$99, MATCH(TRUE, ISNUMBER(SEARCH(CategoryMap!A$2:A$99, D1613)), 0)), "Other")</f>
        <v>Semi-discretionary</v>
      </c>
      <c r="H1613" s="5">
        <f t="shared" si="25"/>
        <v>44986</v>
      </c>
      <c r="J1613" s="6"/>
    </row>
    <row r="1614" spans="1:10" x14ac:dyDescent="0.3">
      <c r="A1614">
        <v>2023</v>
      </c>
      <c r="B1614" t="s">
        <v>13</v>
      </c>
      <c r="C1614" t="s">
        <v>101</v>
      </c>
      <c r="D1614" t="s">
        <v>102</v>
      </c>
      <c r="E1614">
        <v>261.5</v>
      </c>
      <c r="F1614" t="s">
        <v>10</v>
      </c>
      <c r="G1614" t="str" cm="1">
        <f t="array" ref="G1614">IFERROR(INDEX(CategoryMap!B$2:B$99, MATCH(TRUE, ISNUMBER(SEARCH(CategoryMap!A$2:A$99, D1614)), 0)), "Other")</f>
        <v>Semi-discretionary</v>
      </c>
      <c r="H1614" s="5">
        <f t="shared" si="25"/>
        <v>45017</v>
      </c>
      <c r="J1614" s="6"/>
    </row>
    <row r="1615" spans="1:10" x14ac:dyDescent="0.3">
      <c r="A1615">
        <v>2023</v>
      </c>
      <c r="B1615" t="s">
        <v>14</v>
      </c>
      <c r="C1615" t="s">
        <v>101</v>
      </c>
      <c r="D1615" t="s">
        <v>102</v>
      </c>
      <c r="E1615">
        <v>206.4</v>
      </c>
      <c r="F1615" t="s">
        <v>10</v>
      </c>
      <c r="G1615" t="str" cm="1">
        <f t="array" ref="G1615">IFERROR(INDEX(CategoryMap!B$2:B$99, MATCH(TRUE, ISNUMBER(SEARCH(CategoryMap!A$2:A$99, D1615)), 0)), "Other")</f>
        <v>Semi-discretionary</v>
      </c>
      <c r="H1615" s="5">
        <f t="shared" si="25"/>
        <v>45047</v>
      </c>
      <c r="J1615" s="6"/>
    </row>
    <row r="1616" spans="1:10" x14ac:dyDescent="0.3">
      <c r="A1616">
        <v>2023</v>
      </c>
      <c r="B1616" t="s">
        <v>15</v>
      </c>
      <c r="C1616" t="s">
        <v>101</v>
      </c>
      <c r="D1616" t="s">
        <v>102</v>
      </c>
      <c r="E1616">
        <v>182.2</v>
      </c>
      <c r="F1616" t="s">
        <v>10</v>
      </c>
      <c r="G1616" t="str" cm="1">
        <f t="array" ref="G1616">IFERROR(INDEX(CategoryMap!B$2:B$99, MATCH(TRUE, ISNUMBER(SEARCH(CategoryMap!A$2:A$99, D1616)), 0)), "Other")</f>
        <v>Semi-discretionary</v>
      </c>
      <c r="H1616" s="5">
        <f t="shared" si="25"/>
        <v>45078</v>
      </c>
      <c r="J1616" s="6"/>
    </row>
    <row r="1617" spans="1:10" x14ac:dyDescent="0.3">
      <c r="A1617">
        <v>2023</v>
      </c>
      <c r="B1617" t="s">
        <v>16</v>
      </c>
      <c r="C1617" t="s">
        <v>101</v>
      </c>
      <c r="D1617" t="s">
        <v>102</v>
      </c>
      <c r="E1617">
        <v>173.3</v>
      </c>
      <c r="F1617" t="s">
        <v>10</v>
      </c>
      <c r="G1617" t="str" cm="1">
        <f t="array" ref="G1617">IFERROR(INDEX(CategoryMap!B$2:B$99, MATCH(TRUE, ISNUMBER(SEARCH(CategoryMap!A$2:A$99, D1617)), 0)), "Other")</f>
        <v>Semi-discretionary</v>
      </c>
      <c r="H1617" s="5">
        <f t="shared" si="25"/>
        <v>45108</v>
      </c>
      <c r="J1617" s="6"/>
    </row>
    <row r="1618" spans="1:10" x14ac:dyDescent="0.3">
      <c r="A1618">
        <v>2023</v>
      </c>
      <c r="B1618" t="s">
        <v>17</v>
      </c>
      <c r="C1618" t="s">
        <v>101</v>
      </c>
      <c r="D1618" t="s">
        <v>102</v>
      </c>
      <c r="E1618">
        <v>176.7</v>
      </c>
      <c r="F1618" t="s">
        <v>10</v>
      </c>
      <c r="G1618" t="str" cm="1">
        <f t="array" ref="G1618">IFERROR(INDEX(CategoryMap!B$2:B$99, MATCH(TRUE, ISNUMBER(SEARCH(CategoryMap!A$2:A$99, D1618)), 0)), "Other")</f>
        <v>Semi-discretionary</v>
      </c>
      <c r="H1618" s="5">
        <f t="shared" si="25"/>
        <v>45139</v>
      </c>
      <c r="J1618" s="6"/>
    </row>
    <row r="1619" spans="1:10" x14ac:dyDescent="0.3">
      <c r="A1619">
        <v>2023</v>
      </c>
      <c r="B1619" t="s">
        <v>18</v>
      </c>
      <c r="C1619" t="s">
        <v>101</v>
      </c>
      <c r="D1619" t="s">
        <v>102</v>
      </c>
      <c r="E1619">
        <v>177.1</v>
      </c>
      <c r="F1619" t="s">
        <v>10</v>
      </c>
      <c r="G1619" t="str" cm="1">
        <f t="array" ref="G1619">IFERROR(INDEX(CategoryMap!B$2:B$99, MATCH(TRUE, ISNUMBER(SEARCH(CategoryMap!A$2:A$99, D1619)), 0)), "Other")</f>
        <v>Semi-discretionary</v>
      </c>
      <c r="H1619" s="5">
        <f t="shared" si="25"/>
        <v>45170</v>
      </c>
      <c r="J1619" s="6"/>
    </row>
    <row r="1620" spans="1:10" x14ac:dyDescent="0.3">
      <c r="A1620">
        <v>2023</v>
      </c>
      <c r="B1620" t="s">
        <v>19</v>
      </c>
      <c r="C1620" t="s">
        <v>101</v>
      </c>
      <c r="D1620" t="s">
        <v>102</v>
      </c>
      <c r="F1620" t="s">
        <v>10</v>
      </c>
      <c r="G1620" t="str" cm="1">
        <f t="array" ref="G1620">IFERROR(INDEX(CategoryMap!B$2:B$99, MATCH(TRUE, ISNUMBER(SEARCH(CategoryMap!A$2:A$99, D1620)), 0)), "Other")</f>
        <v>Semi-discretionary</v>
      </c>
      <c r="H1620" s="5">
        <f t="shared" si="25"/>
        <v>45200</v>
      </c>
      <c r="J1620" s="6"/>
    </row>
    <row r="1621" spans="1:10" x14ac:dyDescent="0.3">
      <c r="A1621">
        <v>2023</v>
      </c>
      <c r="B1621" t="s">
        <v>20</v>
      </c>
      <c r="C1621" t="s">
        <v>101</v>
      </c>
      <c r="D1621" t="s">
        <v>102</v>
      </c>
      <c r="F1621" t="s">
        <v>10</v>
      </c>
      <c r="G1621" t="str" cm="1">
        <f t="array" ref="G1621">IFERROR(INDEX(CategoryMap!B$2:B$99, MATCH(TRUE, ISNUMBER(SEARCH(CategoryMap!A$2:A$99, D1621)), 0)), "Other")</f>
        <v>Semi-discretionary</v>
      </c>
      <c r="H1621" s="5">
        <f t="shared" si="25"/>
        <v>45231</v>
      </c>
      <c r="J1621" s="6"/>
    </row>
    <row r="1622" spans="1:10" x14ac:dyDescent="0.3">
      <c r="A1622">
        <v>2023</v>
      </c>
      <c r="B1622" t="s">
        <v>21</v>
      </c>
      <c r="C1622" t="s">
        <v>101</v>
      </c>
      <c r="D1622" t="s">
        <v>102</v>
      </c>
      <c r="F1622" t="s">
        <v>10</v>
      </c>
      <c r="G1622" t="str" cm="1">
        <f t="array" ref="G1622">IFERROR(INDEX(CategoryMap!B$2:B$99, MATCH(TRUE, ISNUMBER(SEARCH(CategoryMap!A$2:A$99, D1622)), 0)), "Other")</f>
        <v>Semi-discretionary</v>
      </c>
      <c r="H1622" s="5">
        <f t="shared" si="25"/>
        <v>45261</v>
      </c>
      <c r="J1622" s="6"/>
    </row>
    <row r="1623" spans="1:10" x14ac:dyDescent="0.3">
      <c r="A1623">
        <v>2024</v>
      </c>
      <c r="B1623" t="s">
        <v>7</v>
      </c>
      <c r="C1623" t="s">
        <v>101</v>
      </c>
      <c r="D1623" t="s">
        <v>102</v>
      </c>
      <c r="F1623" t="s">
        <v>10</v>
      </c>
      <c r="G1623" t="str" cm="1">
        <f t="array" ref="G1623">IFERROR(INDEX(CategoryMap!B$2:B$99, MATCH(TRUE, ISNUMBER(SEARCH(CategoryMap!A$2:A$99, D1623)), 0)), "Other")</f>
        <v>Semi-discretionary</v>
      </c>
      <c r="H1623" s="5">
        <f t="shared" si="25"/>
        <v>45292</v>
      </c>
      <c r="J1623" s="6"/>
    </row>
    <row r="1624" spans="1:10" x14ac:dyDescent="0.3">
      <c r="A1624">
        <v>2024</v>
      </c>
      <c r="B1624" t="s">
        <v>11</v>
      </c>
      <c r="C1624" t="s">
        <v>101</v>
      </c>
      <c r="D1624" t="s">
        <v>102</v>
      </c>
      <c r="F1624" t="s">
        <v>10</v>
      </c>
      <c r="G1624" t="str" cm="1">
        <f t="array" ref="G1624">IFERROR(INDEX(CategoryMap!B$2:B$99, MATCH(TRUE, ISNUMBER(SEARCH(CategoryMap!A$2:A$99, D1624)), 0)), "Other")</f>
        <v>Semi-discretionary</v>
      </c>
      <c r="H1624" s="5">
        <f t="shared" si="25"/>
        <v>45323</v>
      </c>
      <c r="J1624" s="6"/>
    </row>
    <row r="1625" spans="1:10" x14ac:dyDescent="0.3">
      <c r="A1625">
        <v>2024</v>
      </c>
      <c r="B1625" t="s">
        <v>12</v>
      </c>
      <c r="C1625" t="s">
        <v>101</v>
      </c>
      <c r="D1625" t="s">
        <v>102</v>
      </c>
      <c r="F1625" t="s">
        <v>10</v>
      </c>
      <c r="G1625" t="str" cm="1">
        <f t="array" ref="G1625">IFERROR(INDEX(CategoryMap!B$2:B$99, MATCH(TRUE, ISNUMBER(SEARCH(CategoryMap!A$2:A$99, D1625)), 0)), "Other")</f>
        <v>Semi-discretionary</v>
      </c>
      <c r="H1625" s="5">
        <f t="shared" si="25"/>
        <v>45352</v>
      </c>
      <c r="J1625" s="6"/>
    </row>
    <row r="1626" spans="1:10" x14ac:dyDescent="0.3">
      <c r="A1626">
        <v>2024</v>
      </c>
      <c r="B1626" t="s">
        <v>13</v>
      </c>
      <c r="C1626" t="s">
        <v>101</v>
      </c>
      <c r="D1626" t="s">
        <v>102</v>
      </c>
      <c r="F1626" t="s">
        <v>10</v>
      </c>
      <c r="G1626" t="str" cm="1">
        <f t="array" ref="G1626">IFERROR(INDEX(CategoryMap!B$2:B$99, MATCH(TRUE, ISNUMBER(SEARCH(CategoryMap!A$2:A$99, D1626)), 0)), "Other")</f>
        <v>Semi-discretionary</v>
      </c>
      <c r="H1626" s="5">
        <f t="shared" si="25"/>
        <v>45383</v>
      </c>
      <c r="J1626" s="6"/>
    </row>
    <row r="1627" spans="1:10" x14ac:dyDescent="0.3">
      <c r="A1627">
        <v>2024</v>
      </c>
      <c r="B1627" t="s">
        <v>14</v>
      </c>
      <c r="C1627" t="s">
        <v>101</v>
      </c>
      <c r="D1627" t="s">
        <v>102</v>
      </c>
      <c r="F1627" t="s">
        <v>10</v>
      </c>
      <c r="G1627" t="str" cm="1">
        <f t="array" ref="G1627">IFERROR(INDEX(CategoryMap!B$2:B$99, MATCH(TRUE, ISNUMBER(SEARCH(CategoryMap!A$2:A$99, D1627)), 0)), "Other")</f>
        <v>Semi-discretionary</v>
      </c>
      <c r="H1627" s="5">
        <f t="shared" si="25"/>
        <v>45413</v>
      </c>
      <c r="J1627" s="6"/>
    </row>
    <row r="1628" spans="1:10" x14ac:dyDescent="0.3">
      <c r="A1628">
        <v>2024</v>
      </c>
      <c r="B1628" t="s">
        <v>15</v>
      </c>
      <c r="C1628" t="s">
        <v>101</v>
      </c>
      <c r="D1628" t="s">
        <v>102</v>
      </c>
      <c r="E1628">
        <v>192.7</v>
      </c>
      <c r="F1628" t="s">
        <v>10</v>
      </c>
      <c r="G1628" t="str" cm="1">
        <f t="array" ref="G1628">IFERROR(INDEX(CategoryMap!B$2:B$99, MATCH(TRUE, ISNUMBER(SEARCH(CategoryMap!A$2:A$99, D1628)), 0)), "Other")</f>
        <v>Semi-discretionary</v>
      </c>
      <c r="H1628" s="5">
        <f t="shared" si="25"/>
        <v>45444</v>
      </c>
      <c r="J1628" s="6"/>
    </row>
    <row r="1629" spans="1:10" x14ac:dyDescent="0.3">
      <c r="A1629">
        <v>2024</v>
      </c>
      <c r="B1629" t="s">
        <v>16</v>
      </c>
      <c r="C1629" t="s">
        <v>101</v>
      </c>
      <c r="D1629" t="s">
        <v>102</v>
      </c>
      <c r="E1629">
        <v>194.3</v>
      </c>
      <c r="F1629" t="s">
        <v>10</v>
      </c>
      <c r="G1629" t="str" cm="1">
        <f t="array" ref="G1629">IFERROR(INDEX(CategoryMap!B$2:B$99, MATCH(TRUE, ISNUMBER(SEARCH(CategoryMap!A$2:A$99, D1629)), 0)), "Other")</f>
        <v>Semi-discretionary</v>
      </c>
      <c r="H1629" s="5">
        <f t="shared" si="25"/>
        <v>45474</v>
      </c>
      <c r="J1629" s="6"/>
    </row>
    <row r="1630" spans="1:10" x14ac:dyDescent="0.3">
      <c r="A1630">
        <v>2024</v>
      </c>
      <c r="B1630" t="s">
        <v>17</v>
      </c>
      <c r="C1630" t="s">
        <v>101</v>
      </c>
      <c r="D1630" t="s">
        <v>102</v>
      </c>
      <c r="E1630">
        <v>191.6</v>
      </c>
      <c r="F1630" t="s">
        <v>10</v>
      </c>
      <c r="G1630" t="str" cm="1">
        <f t="array" ref="G1630">IFERROR(INDEX(CategoryMap!B$2:B$99, MATCH(TRUE, ISNUMBER(SEARCH(CategoryMap!A$2:A$99, D1630)), 0)), "Other")</f>
        <v>Semi-discretionary</v>
      </c>
      <c r="H1630" s="5">
        <f t="shared" si="25"/>
        <v>45505</v>
      </c>
      <c r="J1630" s="6"/>
    </row>
    <row r="1631" spans="1:10" x14ac:dyDescent="0.3">
      <c r="A1631">
        <v>2024</v>
      </c>
      <c r="B1631" t="s">
        <v>18</v>
      </c>
      <c r="C1631" t="s">
        <v>101</v>
      </c>
      <c r="D1631" t="s">
        <v>102</v>
      </c>
      <c r="E1631">
        <v>173.6</v>
      </c>
      <c r="F1631" t="s">
        <v>10</v>
      </c>
      <c r="G1631" t="str" cm="1">
        <f t="array" ref="G1631">IFERROR(INDEX(CategoryMap!B$2:B$99, MATCH(TRUE, ISNUMBER(SEARCH(CategoryMap!A$2:A$99, D1631)), 0)), "Other")</f>
        <v>Semi-discretionary</v>
      </c>
      <c r="H1631" s="5">
        <f t="shared" si="25"/>
        <v>45536</v>
      </c>
      <c r="J1631" s="6"/>
    </row>
    <row r="1632" spans="1:10" x14ac:dyDescent="0.3">
      <c r="A1632">
        <v>2024</v>
      </c>
      <c r="B1632" t="s">
        <v>19</v>
      </c>
      <c r="C1632" t="s">
        <v>101</v>
      </c>
      <c r="D1632" t="s">
        <v>102</v>
      </c>
      <c r="F1632" t="s">
        <v>10</v>
      </c>
      <c r="G1632" t="str" cm="1">
        <f t="array" ref="G1632">IFERROR(INDEX(CategoryMap!B$2:B$99, MATCH(TRUE, ISNUMBER(SEARCH(CategoryMap!A$2:A$99, D1632)), 0)), "Other")</f>
        <v>Semi-discretionary</v>
      </c>
      <c r="H1632" s="5">
        <f t="shared" si="25"/>
        <v>45566</v>
      </c>
      <c r="J1632" s="6"/>
    </row>
    <row r="1633" spans="1:10" x14ac:dyDescent="0.3">
      <c r="A1633">
        <v>2024</v>
      </c>
      <c r="B1633" t="s">
        <v>20</v>
      </c>
      <c r="C1633" t="s">
        <v>101</v>
      </c>
      <c r="D1633" t="s">
        <v>102</v>
      </c>
      <c r="F1633" t="s">
        <v>10</v>
      </c>
      <c r="G1633" t="str" cm="1">
        <f t="array" ref="G1633">IFERROR(INDEX(CategoryMap!B$2:B$99, MATCH(TRUE, ISNUMBER(SEARCH(CategoryMap!A$2:A$99, D1633)), 0)), "Other")</f>
        <v>Semi-discretionary</v>
      </c>
      <c r="H1633" s="5">
        <f t="shared" si="25"/>
        <v>45597</v>
      </c>
      <c r="J1633" s="6"/>
    </row>
    <row r="1634" spans="1:10" x14ac:dyDescent="0.3">
      <c r="A1634">
        <v>2024</v>
      </c>
      <c r="B1634" t="s">
        <v>21</v>
      </c>
      <c r="C1634" t="s">
        <v>101</v>
      </c>
      <c r="D1634" t="s">
        <v>102</v>
      </c>
      <c r="F1634" t="s">
        <v>10</v>
      </c>
      <c r="G1634" t="str" cm="1">
        <f t="array" ref="G1634">IFERROR(INDEX(CategoryMap!B$2:B$99, MATCH(TRUE, ISNUMBER(SEARCH(CategoryMap!A$2:A$99, D1634)), 0)), "Other")</f>
        <v>Semi-discretionary</v>
      </c>
      <c r="H1634" s="5">
        <f t="shared" si="25"/>
        <v>45627</v>
      </c>
      <c r="J1634" s="6"/>
    </row>
    <row r="1635" spans="1:10" x14ac:dyDescent="0.3">
      <c r="A1635">
        <v>2025</v>
      </c>
      <c r="B1635" t="s">
        <v>7</v>
      </c>
      <c r="C1635" t="s">
        <v>101</v>
      </c>
      <c r="D1635" t="s">
        <v>102</v>
      </c>
      <c r="F1635" t="s">
        <v>10</v>
      </c>
      <c r="G1635" t="str" cm="1">
        <f t="array" ref="G1635">IFERROR(INDEX(CategoryMap!B$2:B$99, MATCH(TRUE, ISNUMBER(SEARCH(CategoryMap!A$2:A$99, D1635)), 0)), "Other")</f>
        <v>Semi-discretionary</v>
      </c>
      <c r="H1635" s="5">
        <f t="shared" si="25"/>
        <v>45658</v>
      </c>
      <c r="J1635" s="6"/>
    </row>
    <row r="1636" spans="1:10" x14ac:dyDescent="0.3">
      <c r="A1636">
        <v>2025</v>
      </c>
      <c r="B1636" t="s">
        <v>11</v>
      </c>
      <c r="C1636" t="s">
        <v>101</v>
      </c>
      <c r="D1636" t="s">
        <v>102</v>
      </c>
      <c r="F1636" t="s">
        <v>10</v>
      </c>
      <c r="G1636" t="str" cm="1">
        <f t="array" ref="G1636">IFERROR(INDEX(CategoryMap!B$2:B$99, MATCH(TRUE, ISNUMBER(SEARCH(CategoryMap!A$2:A$99, D1636)), 0)), "Other")</f>
        <v>Semi-discretionary</v>
      </c>
      <c r="H1636" s="5">
        <f t="shared" si="25"/>
        <v>45689</v>
      </c>
      <c r="J1636" s="6"/>
    </row>
    <row r="1637" spans="1:10" x14ac:dyDescent="0.3">
      <c r="A1637">
        <v>2025</v>
      </c>
      <c r="B1637" t="s">
        <v>12</v>
      </c>
      <c r="C1637" t="s">
        <v>101</v>
      </c>
      <c r="D1637" t="s">
        <v>102</v>
      </c>
      <c r="F1637" t="s">
        <v>10</v>
      </c>
      <c r="G1637" t="str" cm="1">
        <f t="array" ref="G1637">IFERROR(INDEX(CategoryMap!B$2:B$99, MATCH(TRUE, ISNUMBER(SEARCH(CategoryMap!A$2:A$99, D1637)), 0)), "Other")</f>
        <v>Semi-discretionary</v>
      </c>
      <c r="H1637" s="5">
        <f t="shared" si="25"/>
        <v>45717</v>
      </c>
      <c r="J1637" s="6"/>
    </row>
    <row r="1638" spans="1:10" x14ac:dyDescent="0.3">
      <c r="A1638">
        <v>2025</v>
      </c>
      <c r="B1638" t="s">
        <v>13</v>
      </c>
      <c r="C1638" t="s">
        <v>101</v>
      </c>
      <c r="D1638" t="s">
        <v>102</v>
      </c>
      <c r="F1638" t="s">
        <v>10</v>
      </c>
      <c r="G1638" t="str" cm="1">
        <f t="array" ref="G1638">IFERROR(INDEX(CategoryMap!B$2:B$99, MATCH(TRUE, ISNUMBER(SEARCH(CategoryMap!A$2:A$99, D1638)), 0)), "Other")</f>
        <v>Semi-discretionary</v>
      </c>
      <c r="H1638" s="5">
        <f t="shared" si="25"/>
        <v>45748</v>
      </c>
      <c r="J1638" s="6"/>
    </row>
    <row r="1639" spans="1:10" x14ac:dyDescent="0.3">
      <c r="A1639">
        <v>2025</v>
      </c>
      <c r="B1639" t="s">
        <v>14</v>
      </c>
      <c r="C1639" t="s">
        <v>101</v>
      </c>
      <c r="D1639" t="s">
        <v>102</v>
      </c>
      <c r="F1639" t="s">
        <v>10</v>
      </c>
      <c r="G1639" t="str" cm="1">
        <f t="array" ref="G1639">IFERROR(INDEX(CategoryMap!B$2:B$99, MATCH(TRUE, ISNUMBER(SEARCH(CategoryMap!A$2:A$99, D1639)), 0)), "Other")</f>
        <v>Semi-discretionary</v>
      </c>
      <c r="H1639" s="5">
        <f t="shared" si="25"/>
        <v>45778</v>
      </c>
      <c r="J1639" s="6"/>
    </row>
    <row r="1640" spans="1:10" x14ac:dyDescent="0.3">
      <c r="A1640">
        <v>2025</v>
      </c>
      <c r="B1640" t="s">
        <v>15</v>
      </c>
      <c r="C1640" t="s">
        <v>101</v>
      </c>
      <c r="D1640" t="s">
        <v>102</v>
      </c>
      <c r="E1640">
        <v>273.3</v>
      </c>
      <c r="F1640" t="s">
        <v>22</v>
      </c>
      <c r="G1640" t="str" cm="1">
        <f t="array" ref="G1640">IFERROR(INDEX(CategoryMap!B$2:B$99, MATCH(TRUE, ISNUMBER(SEARCH(CategoryMap!A$2:A$99, D1640)), 0)), "Other")</f>
        <v>Semi-discretionary</v>
      </c>
      <c r="H1640" s="5">
        <f t="shared" si="25"/>
        <v>45809</v>
      </c>
      <c r="J1640" s="6"/>
    </row>
    <row r="1641" spans="1:10" x14ac:dyDescent="0.3">
      <c r="A1641">
        <v>2022</v>
      </c>
      <c r="B1641" t="s">
        <v>7</v>
      </c>
      <c r="C1641" t="s">
        <v>103</v>
      </c>
      <c r="D1641" t="s">
        <v>104</v>
      </c>
      <c r="E1641">
        <v>204.1</v>
      </c>
      <c r="F1641" t="s">
        <v>10</v>
      </c>
      <c r="G1641" t="str" cm="1">
        <f t="array" ref="G1641">IFERROR(INDEX(CategoryMap!B$2:B$99, MATCH(TRUE, ISNUMBER(SEARCH(CategoryMap!A$2:A$99, D1641)), 0)), "Other")</f>
        <v>Semi-discretionary</v>
      </c>
      <c r="H1641" s="5">
        <f t="shared" si="25"/>
        <v>44562</v>
      </c>
      <c r="J1641" s="6"/>
    </row>
    <row r="1642" spans="1:10" x14ac:dyDescent="0.3">
      <c r="A1642">
        <v>2022</v>
      </c>
      <c r="B1642" t="s">
        <v>11</v>
      </c>
      <c r="C1642" t="s">
        <v>103</v>
      </c>
      <c r="D1642" t="s">
        <v>104</v>
      </c>
      <c r="E1642">
        <v>163.1</v>
      </c>
      <c r="F1642" t="s">
        <v>10</v>
      </c>
      <c r="G1642" t="str" cm="1">
        <f t="array" ref="G1642">IFERROR(INDEX(CategoryMap!B$2:B$99, MATCH(TRUE, ISNUMBER(SEARCH(CategoryMap!A$2:A$99, D1642)), 0)), "Other")</f>
        <v>Semi-discretionary</v>
      </c>
      <c r="H1642" s="5">
        <f t="shared" si="25"/>
        <v>44593</v>
      </c>
      <c r="J1642" s="6"/>
    </row>
    <row r="1643" spans="1:10" x14ac:dyDescent="0.3">
      <c r="A1643">
        <v>2022</v>
      </c>
      <c r="B1643" t="s">
        <v>12</v>
      </c>
      <c r="C1643" t="s">
        <v>103</v>
      </c>
      <c r="D1643" t="s">
        <v>104</v>
      </c>
      <c r="E1643">
        <v>178.3</v>
      </c>
      <c r="F1643" t="s">
        <v>10</v>
      </c>
      <c r="G1643" t="str" cm="1">
        <f t="array" ref="G1643">IFERROR(INDEX(CategoryMap!B$2:B$99, MATCH(TRUE, ISNUMBER(SEARCH(CategoryMap!A$2:A$99, D1643)), 0)), "Other")</f>
        <v>Semi-discretionary</v>
      </c>
      <c r="H1643" s="5">
        <f t="shared" si="25"/>
        <v>44621</v>
      </c>
      <c r="J1643" s="6"/>
    </row>
    <row r="1644" spans="1:10" x14ac:dyDescent="0.3">
      <c r="A1644">
        <v>2022</v>
      </c>
      <c r="B1644" t="s">
        <v>13</v>
      </c>
      <c r="C1644" t="s">
        <v>103</v>
      </c>
      <c r="D1644" t="s">
        <v>104</v>
      </c>
      <c r="E1644">
        <v>162.30000000000001</v>
      </c>
      <c r="F1644" t="s">
        <v>10</v>
      </c>
      <c r="G1644" t="str" cm="1">
        <f t="array" ref="G1644">IFERROR(INDEX(CategoryMap!B$2:B$99, MATCH(TRUE, ISNUMBER(SEARCH(CategoryMap!A$2:A$99, D1644)), 0)), "Other")</f>
        <v>Semi-discretionary</v>
      </c>
      <c r="H1644" s="5">
        <f t="shared" si="25"/>
        <v>44652</v>
      </c>
      <c r="J1644" s="6"/>
    </row>
    <row r="1645" spans="1:10" x14ac:dyDescent="0.3">
      <c r="A1645">
        <v>2022</v>
      </c>
      <c r="B1645" t="s">
        <v>14</v>
      </c>
      <c r="C1645" t="s">
        <v>103</v>
      </c>
      <c r="D1645" t="s">
        <v>104</v>
      </c>
      <c r="E1645">
        <v>128.80000000000001</v>
      </c>
      <c r="F1645" t="s">
        <v>10</v>
      </c>
      <c r="G1645" t="str" cm="1">
        <f t="array" ref="G1645">IFERROR(INDEX(CategoryMap!B$2:B$99, MATCH(TRUE, ISNUMBER(SEARCH(CategoryMap!A$2:A$99, D1645)), 0)), "Other")</f>
        <v>Semi-discretionary</v>
      </c>
      <c r="H1645" s="5">
        <f t="shared" si="25"/>
        <v>44682</v>
      </c>
      <c r="J1645" s="6"/>
    </row>
    <row r="1646" spans="1:10" x14ac:dyDescent="0.3">
      <c r="A1646">
        <v>2022</v>
      </c>
      <c r="B1646" t="s">
        <v>15</v>
      </c>
      <c r="C1646" t="s">
        <v>103</v>
      </c>
      <c r="D1646" t="s">
        <v>104</v>
      </c>
      <c r="E1646">
        <v>124.2</v>
      </c>
      <c r="F1646" t="s">
        <v>10</v>
      </c>
      <c r="G1646" t="str" cm="1">
        <f t="array" ref="G1646">IFERROR(INDEX(CategoryMap!B$2:B$99, MATCH(TRUE, ISNUMBER(SEARCH(CategoryMap!A$2:A$99, D1646)), 0)), "Other")</f>
        <v>Semi-discretionary</v>
      </c>
      <c r="H1646" s="5">
        <f t="shared" si="25"/>
        <v>44713</v>
      </c>
      <c r="J1646" s="6"/>
    </row>
    <row r="1647" spans="1:10" x14ac:dyDescent="0.3">
      <c r="A1647">
        <v>2022</v>
      </c>
      <c r="B1647" t="s">
        <v>16</v>
      </c>
      <c r="C1647" t="s">
        <v>103</v>
      </c>
      <c r="D1647" t="s">
        <v>104</v>
      </c>
      <c r="E1647">
        <v>136.80000000000001</v>
      </c>
      <c r="F1647" t="s">
        <v>10</v>
      </c>
      <c r="G1647" t="str" cm="1">
        <f t="array" ref="G1647">IFERROR(INDEX(CategoryMap!B$2:B$99, MATCH(TRUE, ISNUMBER(SEARCH(CategoryMap!A$2:A$99, D1647)), 0)), "Other")</f>
        <v>Semi-discretionary</v>
      </c>
      <c r="H1647" s="5">
        <f t="shared" si="25"/>
        <v>44743</v>
      </c>
      <c r="J1647" s="6"/>
    </row>
    <row r="1648" spans="1:10" x14ac:dyDescent="0.3">
      <c r="A1648">
        <v>2022</v>
      </c>
      <c r="B1648" t="s">
        <v>17</v>
      </c>
      <c r="C1648" t="s">
        <v>103</v>
      </c>
      <c r="D1648" t="s">
        <v>104</v>
      </c>
      <c r="E1648">
        <v>138.5</v>
      </c>
      <c r="F1648" t="s">
        <v>10</v>
      </c>
      <c r="G1648" t="str" cm="1">
        <f t="array" ref="G1648">IFERROR(INDEX(CategoryMap!B$2:B$99, MATCH(TRUE, ISNUMBER(SEARCH(CategoryMap!A$2:A$99, D1648)), 0)), "Other")</f>
        <v>Semi-discretionary</v>
      </c>
      <c r="H1648" s="5">
        <f t="shared" si="25"/>
        <v>44774</v>
      </c>
      <c r="J1648" s="6"/>
    </row>
    <row r="1649" spans="1:10" x14ac:dyDescent="0.3">
      <c r="A1649">
        <v>2022</v>
      </c>
      <c r="B1649" t="s">
        <v>18</v>
      </c>
      <c r="C1649" t="s">
        <v>103</v>
      </c>
      <c r="D1649" t="s">
        <v>104</v>
      </c>
      <c r="E1649">
        <v>173.6</v>
      </c>
      <c r="F1649" t="s">
        <v>10</v>
      </c>
      <c r="G1649" t="str" cm="1">
        <f t="array" ref="G1649">IFERROR(INDEX(CategoryMap!B$2:B$99, MATCH(TRUE, ISNUMBER(SEARCH(CategoryMap!A$2:A$99, D1649)), 0)), "Other")</f>
        <v>Semi-discretionary</v>
      </c>
      <c r="H1649" s="5">
        <f t="shared" si="25"/>
        <v>44805</v>
      </c>
      <c r="J1649" s="6"/>
    </row>
    <row r="1650" spans="1:10" x14ac:dyDescent="0.3">
      <c r="A1650">
        <v>2022</v>
      </c>
      <c r="B1650" t="s">
        <v>19</v>
      </c>
      <c r="C1650" t="s">
        <v>103</v>
      </c>
      <c r="D1650" t="s">
        <v>104</v>
      </c>
      <c r="E1650">
        <v>202.2</v>
      </c>
      <c r="F1650" t="s">
        <v>10</v>
      </c>
      <c r="G1650" t="str" cm="1">
        <f t="array" ref="G1650">IFERROR(INDEX(CategoryMap!B$2:B$99, MATCH(TRUE, ISNUMBER(SEARCH(CategoryMap!A$2:A$99, D1650)), 0)), "Other")</f>
        <v>Semi-discretionary</v>
      </c>
      <c r="H1650" s="5">
        <f t="shared" si="25"/>
        <v>44835</v>
      </c>
      <c r="J1650" s="6"/>
    </row>
    <row r="1651" spans="1:10" x14ac:dyDescent="0.3">
      <c r="A1651">
        <v>2022</v>
      </c>
      <c r="B1651" t="s">
        <v>20</v>
      </c>
      <c r="C1651" t="s">
        <v>103</v>
      </c>
      <c r="D1651" t="s">
        <v>104</v>
      </c>
      <c r="E1651">
        <v>199.7</v>
      </c>
      <c r="F1651" t="s">
        <v>10</v>
      </c>
      <c r="G1651" t="str" cm="1">
        <f t="array" ref="G1651">IFERROR(INDEX(CategoryMap!B$2:B$99, MATCH(TRUE, ISNUMBER(SEARCH(CategoryMap!A$2:A$99, D1651)), 0)), "Other")</f>
        <v>Semi-discretionary</v>
      </c>
      <c r="H1651" s="5">
        <f t="shared" si="25"/>
        <v>44866</v>
      </c>
      <c r="J1651" s="6"/>
    </row>
    <row r="1652" spans="1:10" x14ac:dyDescent="0.3">
      <c r="A1652">
        <v>2022</v>
      </c>
      <c r="B1652" t="s">
        <v>21</v>
      </c>
      <c r="C1652" t="s">
        <v>103</v>
      </c>
      <c r="D1652" t="s">
        <v>104</v>
      </c>
      <c r="E1652">
        <v>183.7</v>
      </c>
      <c r="F1652" t="s">
        <v>10</v>
      </c>
      <c r="G1652" t="str" cm="1">
        <f t="array" ref="G1652">IFERROR(INDEX(CategoryMap!B$2:B$99, MATCH(TRUE, ISNUMBER(SEARCH(CategoryMap!A$2:A$99, D1652)), 0)), "Other")</f>
        <v>Semi-discretionary</v>
      </c>
      <c r="H1652" s="5">
        <f t="shared" si="25"/>
        <v>44896</v>
      </c>
      <c r="J1652" s="6"/>
    </row>
    <row r="1653" spans="1:10" x14ac:dyDescent="0.3">
      <c r="A1653">
        <v>2023</v>
      </c>
      <c r="B1653" t="s">
        <v>7</v>
      </c>
      <c r="C1653" t="s">
        <v>103</v>
      </c>
      <c r="D1653" t="s">
        <v>104</v>
      </c>
      <c r="E1653">
        <v>136.6</v>
      </c>
      <c r="F1653" t="s">
        <v>10</v>
      </c>
      <c r="G1653" t="str" cm="1">
        <f t="array" ref="G1653">IFERROR(INDEX(CategoryMap!B$2:B$99, MATCH(TRUE, ISNUMBER(SEARCH(CategoryMap!A$2:A$99, D1653)), 0)), "Other")</f>
        <v>Semi-discretionary</v>
      </c>
      <c r="H1653" s="5">
        <f t="shared" si="25"/>
        <v>44927</v>
      </c>
      <c r="J1653" s="6"/>
    </row>
    <row r="1654" spans="1:10" x14ac:dyDescent="0.3">
      <c r="A1654">
        <v>2023</v>
      </c>
      <c r="B1654" t="s">
        <v>11</v>
      </c>
      <c r="C1654" t="s">
        <v>103</v>
      </c>
      <c r="D1654" t="s">
        <v>104</v>
      </c>
      <c r="E1654">
        <v>172.7</v>
      </c>
      <c r="F1654" t="s">
        <v>10</v>
      </c>
      <c r="G1654" t="str" cm="1">
        <f t="array" ref="G1654">IFERROR(INDEX(CategoryMap!B$2:B$99, MATCH(TRUE, ISNUMBER(SEARCH(CategoryMap!A$2:A$99, D1654)), 0)), "Other")</f>
        <v>Semi-discretionary</v>
      </c>
      <c r="H1654" s="5">
        <f t="shared" si="25"/>
        <v>44958</v>
      </c>
      <c r="J1654" s="6"/>
    </row>
    <row r="1655" spans="1:10" x14ac:dyDescent="0.3">
      <c r="A1655">
        <v>2023</v>
      </c>
      <c r="B1655" t="s">
        <v>12</v>
      </c>
      <c r="C1655" t="s">
        <v>103</v>
      </c>
      <c r="D1655" t="s">
        <v>104</v>
      </c>
      <c r="E1655">
        <v>166.5</v>
      </c>
      <c r="F1655" t="s">
        <v>10</v>
      </c>
      <c r="G1655" t="str" cm="1">
        <f t="array" ref="G1655">IFERROR(INDEX(CategoryMap!B$2:B$99, MATCH(TRUE, ISNUMBER(SEARCH(CategoryMap!A$2:A$99, D1655)), 0)), "Other")</f>
        <v>Semi-discretionary</v>
      </c>
      <c r="H1655" s="5">
        <f t="shared" si="25"/>
        <v>44986</v>
      </c>
      <c r="J1655" s="6"/>
    </row>
    <row r="1656" spans="1:10" x14ac:dyDescent="0.3">
      <c r="A1656">
        <v>2023</v>
      </c>
      <c r="B1656" t="s">
        <v>13</v>
      </c>
      <c r="C1656" t="s">
        <v>103</v>
      </c>
      <c r="D1656" t="s">
        <v>104</v>
      </c>
      <c r="E1656">
        <v>141.6</v>
      </c>
      <c r="F1656" t="s">
        <v>10</v>
      </c>
      <c r="G1656" t="str" cm="1">
        <f t="array" ref="G1656">IFERROR(INDEX(CategoryMap!B$2:B$99, MATCH(TRUE, ISNUMBER(SEARCH(CategoryMap!A$2:A$99, D1656)), 0)), "Other")</f>
        <v>Semi-discretionary</v>
      </c>
      <c r="H1656" s="5">
        <f t="shared" si="25"/>
        <v>45017</v>
      </c>
      <c r="J1656" s="6"/>
    </row>
    <row r="1657" spans="1:10" x14ac:dyDescent="0.3">
      <c r="A1657">
        <v>2023</v>
      </c>
      <c r="B1657" t="s">
        <v>14</v>
      </c>
      <c r="C1657" t="s">
        <v>103</v>
      </c>
      <c r="D1657" t="s">
        <v>104</v>
      </c>
      <c r="E1657">
        <v>124.8</v>
      </c>
      <c r="F1657" t="s">
        <v>10</v>
      </c>
      <c r="G1657" t="str" cm="1">
        <f t="array" ref="G1657">IFERROR(INDEX(CategoryMap!B$2:B$99, MATCH(TRUE, ISNUMBER(SEARCH(CategoryMap!A$2:A$99, D1657)), 0)), "Other")</f>
        <v>Semi-discretionary</v>
      </c>
      <c r="H1657" s="5">
        <f t="shared" si="25"/>
        <v>45047</v>
      </c>
      <c r="J1657" s="6"/>
    </row>
    <row r="1658" spans="1:10" x14ac:dyDescent="0.3">
      <c r="A1658">
        <v>2023</v>
      </c>
      <c r="B1658" t="s">
        <v>15</v>
      </c>
      <c r="C1658" t="s">
        <v>103</v>
      </c>
      <c r="D1658" t="s">
        <v>104</v>
      </c>
      <c r="E1658">
        <v>133.30000000000001</v>
      </c>
      <c r="F1658" t="s">
        <v>10</v>
      </c>
      <c r="G1658" t="str" cm="1">
        <f t="array" ref="G1658">IFERROR(INDEX(CategoryMap!B$2:B$99, MATCH(TRUE, ISNUMBER(SEARCH(CategoryMap!A$2:A$99, D1658)), 0)), "Other")</f>
        <v>Semi-discretionary</v>
      </c>
      <c r="H1658" s="5">
        <f t="shared" si="25"/>
        <v>45078</v>
      </c>
      <c r="J1658" s="6"/>
    </row>
    <row r="1659" spans="1:10" x14ac:dyDescent="0.3">
      <c r="A1659">
        <v>2023</v>
      </c>
      <c r="B1659" t="s">
        <v>16</v>
      </c>
      <c r="C1659" t="s">
        <v>103</v>
      </c>
      <c r="D1659" t="s">
        <v>104</v>
      </c>
      <c r="E1659">
        <v>170.3</v>
      </c>
      <c r="F1659" t="s">
        <v>10</v>
      </c>
      <c r="G1659" t="str" cm="1">
        <f t="array" ref="G1659">IFERROR(INDEX(CategoryMap!B$2:B$99, MATCH(TRUE, ISNUMBER(SEARCH(CategoryMap!A$2:A$99, D1659)), 0)), "Other")</f>
        <v>Semi-discretionary</v>
      </c>
      <c r="H1659" s="5">
        <f t="shared" si="25"/>
        <v>45108</v>
      </c>
      <c r="J1659" s="6"/>
    </row>
    <row r="1660" spans="1:10" x14ac:dyDescent="0.3">
      <c r="A1660">
        <v>2023</v>
      </c>
      <c r="B1660" t="s">
        <v>17</v>
      </c>
      <c r="C1660" t="s">
        <v>103</v>
      </c>
      <c r="D1660" t="s">
        <v>104</v>
      </c>
      <c r="E1660">
        <v>180.6</v>
      </c>
      <c r="F1660" t="s">
        <v>10</v>
      </c>
      <c r="G1660" t="str" cm="1">
        <f t="array" ref="G1660">IFERROR(INDEX(CategoryMap!B$2:B$99, MATCH(TRUE, ISNUMBER(SEARCH(CategoryMap!A$2:A$99, D1660)), 0)), "Other")</f>
        <v>Semi-discretionary</v>
      </c>
      <c r="H1660" s="5">
        <f t="shared" si="25"/>
        <v>45139</v>
      </c>
      <c r="J1660" s="6"/>
    </row>
    <row r="1661" spans="1:10" x14ac:dyDescent="0.3">
      <c r="A1661">
        <v>2023</v>
      </c>
      <c r="B1661" t="s">
        <v>18</v>
      </c>
      <c r="C1661" t="s">
        <v>103</v>
      </c>
      <c r="D1661" t="s">
        <v>104</v>
      </c>
      <c r="E1661">
        <v>214.2</v>
      </c>
      <c r="F1661" t="s">
        <v>10</v>
      </c>
      <c r="G1661" t="str" cm="1">
        <f t="array" ref="G1661">IFERROR(INDEX(CategoryMap!B$2:B$99, MATCH(TRUE, ISNUMBER(SEARCH(CategoryMap!A$2:A$99, D1661)), 0)), "Other")</f>
        <v>Semi-discretionary</v>
      </c>
      <c r="H1661" s="5">
        <f t="shared" si="25"/>
        <v>45170</v>
      </c>
      <c r="J1661" s="6"/>
    </row>
    <row r="1662" spans="1:10" x14ac:dyDescent="0.3">
      <c r="A1662">
        <v>2023</v>
      </c>
      <c r="B1662" t="s">
        <v>19</v>
      </c>
      <c r="C1662" t="s">
        <v>103</v>
      </c>
      <c r="D1662" t="s">
        <v>104</v>
      </c>
      <c r="E1662">
        <v>178.5</v>
      </c>
      <c r="F1662" t="s">
        <v>10</v>
      </c>
      <c r="G1662" t="str" cm="1">
        <f t="array" ref="G1662">IFERROR(INDEX(CategoryMap!B$2:B$99, MATCH(TRUE, ISNUMBER(SEARCH(CategoryMap!A$2:A$99, D1662)), 0)), "Other")</f>
        <v>Semi-discretionary</v>
      </c>
      <c r="H1662" s="5">
        <f t="shared" si="25"/>
        <v>45200</v>
      </c>
      <c r="J1662" s="6"/>
    </row>
    <row r="1663" spans="1:10" x14ac:dyDescent="0.3">
      <c r="A1663">
        <v>2023</v>
      </c>
      <c r="B1663" t="s">
        <v>20</v>
      </c>
      <c r="C1663" t="s">
        <v>103</v>
      </c>
      <c r="D1663" t="s">
        <v>104</v>
      </c>
      <c r="E1663">
        <v>162</v>
      </c>
      <c r="F1663" t="s">
        <v>10</v>
      </c>
      <c r="G1663" t="str" cm="1">
        <f t="array" ref="G1663">IFERROR(INDEX(CategoryMap!B$2:B$99, MATCH(TRUE, ISNUMBER(SEARCH(CategoryMap!A$2:A$99, D1663)), 0)), "Other")</f>
        <v>Semi-discretionary</v>
      </c>
      <c r="H1663" s="5">
        <f t="shared" si="25"/>
        <v>45231</v>
      </c>
      <c r="J1663" s="6"/>
    </row>
    <row r="1664" spans="1:10" x14ac:dyDescent="0.3">
      <c r="A1664">
        <v>2023</v>
      </c>
      <c r="B1664" t="s">
        <v>21</v>
      </c>
      <c r="C1664" t="s">
        <v>103</v>
      </c>
      <c r="D1664" t="s">
        <v>104</v>
      </c>
      <c r="E1664">
        <v>164.4</v>
      </c>
      <c r="F1664" t="s">
        <v>10</v>
      </c>
      <c r="G1664" t="str" cm="1">
        <f t="array" ref="G1664">IFERROR(INDEX(CategoryMap!B$2:B$99, MATCH(TRUE, ISNUMBER(SEARCH(CategoryMap!A$2:A$99, D1664)), 0)), "Other")</f>
        <v>Semi-discretionary</v>
      </c>
      <c r="H1664" s="5">
        <f t="shared" si="25"/>
        <v>45261</v>
      </c>
      <c r="J1664" s="6"/>
    </row>
    <row r="1665" spans="1:10" x14ac:dyDescent="0.3">
      <c r="A1665">
        <v>2024</v>
      </c>
      <c r="B1665" t="s">
        <v>7</v>
      </c>
      <c r="C1665" t="s">
        <v>103</v>
      </c>
      <c r="D1665" t="s">
        <v>104</v>
      </c>
      <c r="E1665">
        <v>199.7</v>
      </c>
      <c r="F1665" t="s">
        <v>10</v>
      </c>
      <c r="G1665" t="str" cm="1">
        <f t="array" ref="G1665">IFERROR(INDEX(CategoryMap!B$2:B$99, MATCH(TRUE, ISNUMBER(SEARCH(CategoryMap!A$2:A$99, D1665)), 0)), "Other")</f>
        <v>Semi-discretionary</v>
      </c>
      <c r="H1665" s="5">
        <f t="shared" si="25"/>
        <v>45292</v>
      </c>
      <c r="J1665" s="6"/>
    </row>
    <row r="1666" spans="1:10" x14ac:dyDescent="0.3">
      <c r="A1666">
        <v>2024</v>
      </c>
      <c r="B1666" t="s">
        <v>11</v>
      </c>
      <c r="C1666" t="s">
        <v>103</v>
      </c>
      <c r="D1666" t="s">
        <v>104</v>
      </c>
      <c r="E1666">
        <v>198.2</v>
      </c>
      <c r="F1666" t="s">
        <v>10</v>
      </c>
      <c r="G1666" t="str" cm="1">
        <f t="array" ref="G1666">IFERROR(INDEX(CategoryMap!B$2:B$99, MATCH(TRUE, ISNUMBER(SEARCH(CategoryMap!A$2:A$99, D1666)), 0)), "Other")</f>
        <v>Semi-discretionary</v>
      </c>
      <c r="H1666" s="5">
        <f t="shared" si="25"/>
        <v>45323</v>
      </c>
      <c r="J1666" s="6"/>
    </row>
    <row r="1667" spans="1:10" x14ac:dyDescent="0.3">
      <c r="A1667">
        <v>2024</v>
      </c>
      <c r="B1667" t="s">
        <v>12</v>
      </c>
      <c r="C1667" t="s">
        <v>103</v>
      </c>
      <c r="D1667" t="s">
        <v>104</v>
      </c>
      <c r="E1667">
        <v>191.2</v>
      </c>
      <c r="F1667" t="s">
        <v>10</v>
      </c>
      <c r="G1667" t="str" cm="1">
        <f t="array" ref="G1667">IFERROR(INDEX(CategoryMap!B$2:B$99, MATCH(TRUE, ISNUMBER(SEARCH(CategoryMap!A$2:A$99, D1667)), 0)), "Other")</f>
        <v>Semi-discretionary</v>
      </c>
      <c r="H1667" s="5">
        <f t="shared" ref="H1667:H1730" si="26">DATE(A1667, MONTH(DATEVALUE("1 " &amp; B1667)), 1)</f>
        <v>45352</v>
      </c>
      <c r="J1667" s="6"/>
    </row>
    <row r="1668" spans="1:10" x14ac:dyDescent="0.3">
      <c r="A1668">
        <v>2024</v>
      </c>
      <c r="B1668" t="s">
        <v>13</v>
      </c>
      <c r="C1668" t="s">
        <v>103</v>
      </c>
      <c r="D1668" t="s">
        <v>104</v>
      </c>
      <c r="E1668">
        <v>171.9</v>
      </c>
      <c r="F1668" t="s">
        <v>10</v>
      </c>
      <c r="G1668" t="str" cm="1">
        <f t="array" ref="G1668">IFERROR(INDEX(CategoryMap!B$2:B$99, MATCH(TRUE, ISNUMBER(SEARCH(CategoryMap!A$2:A$99, D1668)), 0)), "Other")</f>
        <v>Semi-discretionary</v>
      </c>
      <c r="H1668" s="5">
        <f t="shared" si="26"/>
        <v>45383</v>
      </c>
      <c r="J1668" s="6"/>
    </row>
    <row r="1669" spans="1:10" x14ac:dyDescent="0.3">
      <c r="A1669">
        <v>2024</v>
      </c>
      <c r="B1669" t="s">
        <v>14</v>
      </c>
      <c r="C1669" t="s">
        <v>103</v>
      </c>
      <c r="D1669" t="s">
        <v>104</v>
      </c>
      <c r="E1669">
        <v>150.19999999999999</v>
      </c>
      <c r="F1669" t="s">
        <v>10</v>
      </c>
      <c r="G1669" t="str" cm="1">
        <f t="array" ref="G1669">IFERROR(INDEX(CategoryMap!B$2:B$99, MATCH(TRUE, ISNUMBER(SEARCH(CategoryMap!A$2:A$99, D1669)), 0)), "Other")</f>
        <v>Semi-discretionary</v>
      </c>
      <c r="H1669" s="5">
        <f t="shared" si="26"/>
        <v>45413</v>
      </c>
      <c r="J1669" s="6"/>
    </row>
    <row r="1670" spans="1:10" x14ac:dyDescent="0.3">
      <c r="A1670">
        <v>2024</v>
      </c>
      <c r="B1670" t="s">
        <v>15</v>
      </c>
      <c r="C1670" t="s">
        <v>103</v>
      </c>
      <c r="D1670" t="s">
        <v>104</v>
      </c>
      <c r="E1670">
        <v>142.1</v>
      </c>
      <c r="F1670" t="s">
        <v>10</v>
      </c>
      <c r="G1670" t="str" cm="1">
        <f t="array" ref="G1670">IFERROR(INDEX(CategoryMap!B$2:B$99, MATCH(TRUE, ISNUMBER(SEARCH(CategoryMap!A$2:A$99, D1670)), 0)), "Other")</f>
        <v>Semi-discretionary</v>
      </c>
      <c r="H1670" s="5">
        <f t="shared" si="26"/>
        <v>45444</v>
      </c>
      <c r="J1670" s="6"/>
    </row>
    <row r="1671" spans="1:10" x14ac:dyDescent="0.3">
      <c r="A1671">
        <v>2024</v>
      </c>
      <c r="B1671" t="s">
        <v>16</v>
      </c>
      <c r="C1671" t="s">
        <v>103</v>
      </c>
      <c r="D1671" t="s">
        <v>104</v>
      </c>
      <c r="E1671">
        <v>170.2</v>
      </c>
      <c r="F1671" t="s">
        <v>10</v>
      </c>
      <c r="G1671" t="str" cm="1">
        <f t="array" ref="G1671">IFERROR(INDEX(CategoryMap!B$2:B$99, MATCH(TRUE, ISNUMBER(SEARCH(CategoryMap!A$2:A$99, D1671)), 0)), "Other")</f>
        <v>Semi-discretionary</v>
      </c>
      <c r="H1671" s="5">
        <f t="shared" si="26"/>
        <v>45474</v>
      </c>
      <c r="J1671" s="6"/>
    </row>
    <row r="1672" spans="1:10" x14ac:dyDescent="0.3">
      <c r="A1672">
        <v>2024</v>
      </c>
      <c r="B1672" t="s">
        <v>17</v>
      </c>
      <c r="C1672" t="s">
        <v>103</v>
      </c>
      <c r="D1672" t="s">
        <v>104</v>
      </c>
      <c r="E1672">
        <v>202.3</v>
      </c>
      <c r="F1672" t="s">
        <v>10</v>
      </c>
      <c r="G1672" t="str" cm="1">
        <f t="array" ref="G1672">IFERROR(INDEX(CategoryMap!B$2:B$99, MATCH(TRUE, ISNUMBER(SEARCH(CategoryMap!A$2:A$99, D1672)), 0)), "Other")</f>
        <v>Semi-discretionary</v>
      </c>
      <c r="H1672" s="5">
        <f t="shared" si="26"/>
        <v>45505</v>
      </c>
      <c r="J1672" s="6"/>
    </row>
    <row r="1673" spans="1:10" x14ac:dyDescent="0.3">
      <c r="A1673">
        <v>2024</v>
      </c>
      <c r="B1673" t="s">
        <v>18</v>
      </c>
      <c r="C1673" t="s">
        <v>103</v>
      </c>
      <c r="D1673" t="s">
        <v>104</v>
      </c>
      <c r="E1673">
        <v>165.9</v>
      </c>
      <c r="F1673" t="s">
        <v>10</v>
      </c>
      <c r="G1673" t="str" cm="1">
        <f t="array" ref="G1673">IFERROR(INDEX(CategoryMap!B$2:B$99, MATCH(TRUE, ISNUMBER(SEARCH(CategoryMap!A$2:A$99, D1673)), 0)), "Other")</f>
        <v>Semi-discretionary</v>
      </c>
      <c r="H1673" s="5">
        <f t="shared" si="26"/>
        <v>45536</v>
      </c>
      <c r="J1673" s="6"/>
    </row>
    <row r="1674" spans="1:10" x14ac:dyDescent="0.3">
      <c r="A1674">
        <v>2024</v>
      </c>
      <c r="B1674" t="s">
        <v>19</v>
      </c>
      <c r="C1674" t="s">
        <v>103</v>
      </c>
      <c r="D1674" t="s">
        <v>104</v>
      </c>
      <c r="E1674">
        <v>168.7</v>
      </c>
      <c r="F1674" t="s">
        <v>10</v>
      </c>
      <c r="G1674" t="str" cm="1">
        <f t="array" ref="G1674">IFERROR(INDEX(CategoryMap!B$2:B$99, MATCH(TRUE, ISNUMBER(SEARCH(CategoryMap!A$2:A$99, D1674)), 0)), "Other")</f>
        <v>Semi-discretionary</v>
      </c>
      <c r="H1674" s="5">
        <f t="shared" si="26"/>
        <v>45566</v>
      </c>
      <c r="J1674" s="6"/>
    </row>
    <row r="1675" spans="1:10" x14ac:dyDescent="0.3">
      <c r="A1675">
        <v>2024</v>
      </c>
      <c r="B1675" t="s">
        <v>20</v>
      </c>
      <c r="C1675" t="s">
        <v>103</v>
      </c>
      <c r="D1675" t="s">
        <v>104</v>
      </c>
      <c r="E1675">
        <v>176</v>
      </c>
      <c r="F1675" t="s">
        <v>10</v>
      </c>
      <c r="G1675" t="str" cm="1">
        <f t="array" ref="G1675">IFERROR(INDEX(CategoryMap!B$2:B$99, MATCH(TRUE, ISNUMBER(SEARCH(CategoryMap!A$2:A$99, D1675)), 0)), "Other")</f>
        <v>Semi-discretionary</v>
      </c>
      <c r="H1675" s="5">
        <f t="shared" si="26"/>
        <v>45597</v>
      </c>
      <c r="J1675" s="6"/>
    </row>
    <row r="1676" spans="1:10" x14ac:dyDescent="0.3">
      <c r="A1676">
        <v>2024</v>
      </c>
      <c r="B1676" t="s">
        <v>21</v>
      </c>
      <c r="C1676" t="s">
        <v>103</v>
      </c>
      <c r="D1676" t="s">
        <v>104</v>
      </c>
      <c r="E1676">
        <v>174.4</v>
      </c>
      <c r="F1676" t="s">
        <v>10</v>
      </c>
      <c r="G1676" t="str" cm="1">
        <f t="array" ref="G1676">IFERROR(INDEX(CategoryMap!B$2:B$99, MATCH(TRUE, ISNUMBER(SEARCH(CategoryMap!A$2:A$99, D1676)), 0)), "Other")</f>
        <v>Semi-discretionary</v>
      </c>
      <c r="H1676" s="5">
        <f t="shared" si="26"/>
        <v>45627</v>
      </c>
      <c r="J1676" s="6"/>
    </row>
    <row r="1677" spans="1:10" x14ac:dyDescent="0.3">
      <c r="A1677">
        <v>2025</v>
      </c>
      <c r="B1677" t="s">
        <v>7</v>
      </c>
      <c r="C1677" t="s">
        <v>103</v>
      </c>
      <c r="D1677" t="s">
        <v>104</v>
      </c>
      <c r="E1677">
        <v>211.6</v>
      </c>
      <c r="F1677" t="s">
        <v>10</v>
      </c>
      <c r="G1677" t="str" cm="1">
        <f t="array" ref="G1677">IFERROR(INDEX(CategoryMap!B$2:B$99, MATCH(TRUE, ISNUMBER(SEARCH(CategoryMap!A$2:A$99, D1677)), 0)), "Other")</f>
        <v>Semi-discretionary</v>
      </c>
      <c r="H1677" s="5">
        <f t="shared" si="26"/>
        <v>45658</v>
      </c>
      <c r="J1677" s="6"/>
    </row>
    <row r="1678" spans="1:10" x14ac:dyDescent="0.3">
      <c r="A1678">
        <v>2025</v>
      </c>
      <c r="B1678" t="s">
        <v>11</v>
      </c>
      <c r="C1678" t="s">
        <v>103</v>
      </c>
      <c r="D1678" t="s">
        <v>104</v>
      </c>
      <c r="E1678">
        <v>202.5</v>
      </c>
      <c r="F1678" t="s">
        <v>10</v>
      </c>
      <c r="G1678" t="str" cm="1">
        <f t="array" ref="G1678">IFERROR(INDEX(CategoryMap!B$2:B$99, MATCH(TRUE, ISNUMBER(SEARCH(CategoryMap!A$2:A$99, D1678)), 0)), "Other")</f>
        <v>Semi-discretionary</v>
      </c>
      <c r="H1678" s="5">
        <f t="shared" si="26"/>
        <v>45689</v>
      </c>
      <c r="J1678" s="6"/>
    </row>
    <row r="1679" spans="1:10" x14ac:dyDescent="0.3">
      <c r="A1679">
        <v>2025</v>
      </c>
      <c r="B1679" t="s">
        <v>12</v>
      </c>
      <c r="C1679" t="s">
        <v>103</v>
      </c>
      <c r="D1679" t="s">
        <v>104</v>
      </c>
      <c r="E1679">
        <v>175.3</v>
      </c>
      <c r="F1679" t="s">
        <v>10</v>
      </c>
      <c r="G1679" t="str" cm="1">
        <f t="array" ref="G1679">IFERROR(INDEX(CategoryMap!B$2:B$99, MATCH(TRUE, ISNUMBER(SEARCH(CategoryMap!A$2:A$99, D1679)), 0)), "Other")</f>
        <v>Semi-discretionary</v>
      </c>
      <c r="H1679" s="5">
        <f t="shared" si="26"/>
        <v>45717</v>
      </c>
      <c r="J1679" s="6"/>
    </row>
    <row r="1680" spans="1:10" x14ac:dyDescent="0.3">
      <c r="A1680">
        <v>2025</v>
      </c>
      <c r="B1680" t="s">
        <v>13</v>
      </c>
      <c r="C1680" t="s">
        <v>103</v>
      </c>
      <c r="D1680" t="s">
        <v>104</v>
      </c>
      <c r="E1680">
        <v>147.5</v>
      </c>
      <c r="F1680" t="s">
        <v>10</v>
      </c>
      <c r="G1680" t="str" cm="1">
        <f t="array" ref="G1680">IFERROR(INDEX(CategoryMap!B$2:B$99, MATCH(TRUE, ISNUMBER(SEARCH(CategoryMap!A$2:A$99, D1680)), 0)), "Other")</f>
        <v>Semi-discretionary</v>
      </c>
      <c r="H1680" s="5">
        <f t="shared" si="26"/>
        <v>45748</v>
      </c>
      <c r="J1680" s="6"/>
    </row>
    <row r="1681" spans="1:10" x14ac:dyDescent="0.3">
      <c r="A1681">
        <v>2025</v>
      </c>
      <c r="B1681" t="s">
        <v>14</v>
      </c>
      <c r="C1681" t="s">
        <v>103</v>
      </c>
      <c r="D1681" t="s">
        <v>104</v>
      </c>
      <c r="E1681">
        <v>128.6</v>
      </c>
      <c r="F1681" t="s">
        <v>10</v>
      </c>
      <c r="G1681" t="str" cm="1">
        <f t="array" ref="G1681">IFERROR(INDEX(CategoryMap!B$2:B$99, MATCH(TRUE, ISNUMBER(SEARCH(CategoryMap!A$2:A$99, D1681)), 0)), "Other")</f>
        <v>Semi-discretionary</v>
      </c>
      <c r="H1681" s="5">
        <f t="shared" si="26"/>
        <v>45778</v>
      </c>
      <c r="J1681" s="6"/>
    </row>
    <row r="1682" spans="1:10" x14ac:dyDescent="0.3">
      <c r="A1682">
        <v>2025</v>
      </c>
      <c r="B1682" t="s">
        <v>15</v>
      </c>
      <c r="C1682" t="s">
        <v>103</v>
      </c>
      <c r="D1682" t="s">
        <v>104</v>
      </c>
      <c r="E1682">
        <v>131.5</v>
      </c>
      <c r="F1682" t="s">
        <v>22</v>
      </c>
      <c r="G1682" t="str" cm="1">
        <f t="array" ref="G1682">IFERROR(INDEX(CategoryMap!B$2:B$99, MATCH(TRUE, ISNUMBER(SEARCH(CategoryMap!A$2:A$99, D1682)), 0)), "Other")</f>
        <v>Semi-discretionary</v>
      </c>
      <c r="H1682" s="5">
        <f t="shared" si="26"/>
        <v>45809</v>
      </c>
      <c r="J1682" s="6"/>
    </row>
    <row r="1683" spans="1:10" x14ac:dyDescent="0.3">
      <c r="A1683">
        <v>2022</v>
      </c>
      <c r="B1683" t="s">
        <v>7</v>
      </c>
      <c r="C1683" t="s">
        <v>105</v>
      </c>
      <c r="D1683" t="s">
        <v>106</v>
      </c>
      <c r="E1683">
        <v>170.8</v>
      </c>
      <c r="F1683" t="s">
        <v>10</v>
      </c>
      <c r="G1683" t="str" cm="1">
        <f t="array" ref="G1683">IFERROR(INDEX(CategoryMap!B$2:B$99, MATCH(TRUE, ISNUMBER(SEARCH(CategoryMap!A$2:A$99, D1683)), 0)), "Other")</f>
        <v>Luxury/Discretionary</v>
      </c>
      <c r="H1683" s="5">
        <f t="shared" si="26"/>
        <v>44562</v>
      </c>
      <c r="J1683" s="6"/>
    </row>
    <row r="1684" spans="1:10" x14ac:dyDescent="0.3">
      <c r="A1684">
        <v>2022</v>
      </c>
      <c r="B1684" t="s">
        <v>11</v>
      </c>
      <c r="C1684" t="s">
        <v>105</v>
      </c>
      <c r="D1684" t="s">
        <v>106</v>
      </c>
      <c r="E1684">
        <v>182.2</v>
      </c>
      <c r="F1684" t="s">
        <v>10</v>
      </c>
      <c r="G1684" t="str" cm="1">
        <f t="array" ref="G1684">IFERROR(INDEX(CategoryMap!B$2:B$99, MATCH(TRUE, ISNUMBER(SEARCH(CategoryMap!A$2:A$99, D1684)), 0)), "Other")</f>
        <v>Luxury/Discretionary</v>
      </c>
      <c r="H1684" s="5">
        <f t="shared" si="26"/>
        <v>44593</v>
      </c>
      <c r="J1684" s="6"/>
    </row>
    <row r="1685" spans="1:10" x14ac:dyDescent="0.3">
      <c r="A1685">
        <v>2022</v>
      </c>
      <c r="B1685" t="s">
        <v>12</v>
      </c>
      <c r="C1685" t="s">
        <v>105</v>
      </c>
      <c r="D1685" t="s">
        <v>106</v>
      </c>
      <c r="E1685">
        <v>211.1</v>
      </c>
      <c r="F1685" t="s">
        <v>10</v>
      </c>
      <c r="G1685" t="str" cm="1">
        <f t="array" ref="G1685">IFERROR(INDEX(CategoryMap!B$2:B$99, MATCH(TRUE, ISNUMBER(SEARCH(CategoryMap!A$2:A$99, D1685)), 0)), "Other")</f>
        <v>Luxury/Discretionary</v>
      </c>
      <c r="H1685" s="5">
        <f t="shared" si="26"/>
        <v>44621</v>
      </c>
      <c r="J1685" s="6"/>
    </row>
    <row r="1686" spans="1:10" x14ac:dyDescent="0.3">
      <c r="A1686">
        <v>2022</v>
      </c>
      <c r="B1686" t="s">
        <v>13</v>
      </c>
      <c r="C1686" t="s">
        <v>105</v>
      </c>
      <c r="D1686" t="s">
        <v>106</v>
      </c>
      <c r="E1686">
        <v>210.2</v>
      </c>
      <c r="F1686" t="s">
        <v>10</v>
      </c>
      <c r="G1686" t="str" cm="1">
        <f t="array" ref="G1686">IFERROR(INDEX(CategoryMap!B$2:B$99, MATCH(TRUE, ISNUMBER(SEARCH(CategoryMap!A$2:A$99, D1686)), 0)), "Other")</f>
        <v>Luxury/Discretionary</v>
      </c>
      <c r="H1686" s="5">
        <f t="shared" si="26"/>
        <v>44652</v>
      </c>
      <c r="J1686" s="6"/>
    </row>
    <row r="1687" spans="1:10" x14ac:dyDescent="0.3">
      <c r="A1687">
        <v>2022</v>
      </c>
      <c r="B1687" t="s">
        <v>14</v>
      </c>
      <c r="C1687" t="s">
        <v>105</v>
      </c>
      <c r="D1687" t="s">
        <v>106</v>
      </c>
      <c r="E1687">
        <v>190.4</v>
      </c>
      <c r="F1687" t="s">
        <v>10</v>
      </c>
      <c r="G1687" t="str" cm="1">
        <f t="array" ref="G1687">IFERROR(INDEX(CategoryMap!B$2:B$99, MATCH(TRUE, ISNUMBER(SEARCH(CategoryMap!A$2:A$99, D1687)), 0)), "Other")</f>
        <v>Luxury/Discretionary</v>
      </c>
      <c r="H1687" s="5">
        <f t="shared" si="26"/>
        <v>44682</v>
      </c>
      <c r="J1687" s="6"/>
    </row>
    <row r="1688" spans="1:10" x14ac:dyDescent="0.3">
      <c r="A1688">
        <v>2022</v>
      </c>
      <c r="B1688" t="s">
        <v>15</v>
      </c>
      <c r="C1688" t="s">
        <v>105</v>
      </c>
      <c r="D1688" t="s">
        <v>106</v>
      </c>
      <c r="E1688">
        <v>195.3</v>
      </c>
      <c r="F1688" t="s">
        <v>10</v>
      </c>
      <c r="G1688" t="str" cm="1">
        <f t="array" ref="G1688">IFERROR(INDEX(CategoryMap!B$2:B$99, MATCH(TRUE, ISNUMBER(SEARCH(CategoryMap!A$2:A$99, D1688)), 0)), "Other")</f>
        <v>Luxury/Discretionary</v>
      </c>
      <c r="H1688" s="5">
        <f t="shared" si="26"/>
        <v>44713</v>
      </c>
      <c r="J1688" s="6"/>
    </row>
    <row r="1689" spans="1:10" x14ac:dyDescent="0.3">
      <c r="A1689">
        <v>2022</v>
      </c>
      <c r="B1689" t="s">
        <v>16</v>
      </c>
      <c r="C1689" t="s">
        <v>105</v>
      </c>
      <c r="D1689" t="s">
        <v>106</v>
      </c>
      <c r="E1689">
        <v>193.2</v>
      </c>
      <c r="F1689" t="s">
        <v>10</v>
      </c>
      <c r="G1689" t="str" cm="1">
        <f t="array" ref="G1689">IFERROR(INDEX(CategoryMap!B$2:B$99, MATCH(TRUE, ISNUMBER(SEARCH(CategoryMap!A$2:A$99, D1689)), 0)), "Other")</f>
        <v>Luxury/Discretionary</v>
      </c>
      <c r="H1689" s="5">
        <f t="shared" si="26"/>
        <v>44743</v>
      </c>
      <c r="J1689" s="6"/>
    </row>
    <row r="1690" spans="1:10" x14ac:dyDescent="0.3">
      <c r="A1690">
        <v>2022</v>
      </c>
      <c r="B1690" t="s">
        <v>17</v>
      </c>
      <c r="C1690" t="s">
        <v>105</v>
      </c>
      <c r="D1690" t="s">
        <v>106</v>
      </c>
      <c r="E1690">
        <v>176.1</v>
      </c>
      <c r="F1690" t="s">
        <v>10</v>
      </c>
      <c r="G1690" t="str" cm="1">
        <f t="array" ref="G1690">IFERROR(INDEX(CategoryMap!B$2:B$99, MATCH(TRUE, ISNUMBER(SEARCH(CategoryMap!A$2:A$99, D1690)), 0)), "Other")</f>
        <v>Luxury/Discretionary</v>
      </c>
      <c r="H1690" s="5">
        <f t="shared" si="26"/>
        <v>44774</v>
      </c>
      <c r="J1690" s="6"/>
    </row>
    <row r="1691" spans="1:10" x14ac:dyDescent="0.3">
      <c r="A1691">
        <v>2022</v>
      </c>
      <c r="B1691" t="s">
        <v>18</v>
      </c>
      <c r="C1691" t="s">
        <v>105</v>
      </c>
      <c r="D1691" t="s">
        <v>106</v>
      </c>
      <c r="E1691">
        <v>200.2</v>
      </c>
      <c r="F1691" t="s">
        <v>10</v>
      </c>
      <c r="G1691" t="str" cm="1">
        <f t="array" ref="G1691">IFERROR(INDEX(CategoryMap!B$2:B$99, MATCH(TRUE, ISNUMBER(SEARCH(CategoryMap!A$2:A$99, D1691)), 0)), "Other")</f>
        <v>Luxury/Discretionary</v>
      </c>
      <c r="H1691" s="5">
        <f t="shared" si="26"/>
        <v>44805</v>
      </c>
      <c r="J1691" s="6"/>
    </row>
    <row r="1692" spans="1:10" x14ac:dyDescent="0.3">
      <c r="A1692">
        <v>2022</v>
      </c>
      <c r="B1692" t="s">
        <v>19</v>
      </c>
      <c r="C1692" t="s">
        <v>105</v>
      </c>
      <c r="D1692" t="s">
        <v>106</v>
      </c>
      <c r="E1692">
        <v>206.4</v>
      </c>
      <c r="F1692" t="s">
        <v>10</v>
      </c>
      <c r="G1692" t="str" cm="1">
        <f t="array" ref="G1692">IFERROR(INDEX(CategoryMap!B$2:B$99, MATCH(TRUE, ISNUMBER(SEARCH(CategoryMap!A$2:A$99, D1692)), 0)), "Other")</f>
        <v>Luxury/Discretionary</v>
      </c>
      <c r="H1692" s="5">
        <f t="shared" si="26"/>
        <v>44835</v>
      </c>
      <c r="J1692" s="6"/>
    </row>
    <row r="1693" spans="1:10" x14ac:dyDescent="0.3">
      <c r="A1693">
        <v>2022</v>
      </c>
      <c r="B1693" t="s">
        <v>20</v>
      </c>
      <c r="C1693" t="s">
        <v>105</v>
      </c>
      <c r="D1693" t="s">
        <v>106</v>
      </c>
      <c r="E1693">
        <v>187.6</v>
      </c>
      <c r="F1693" t="s">
        <v>10</v>
      </c>
      <c r="G1693" t="str" cm="1">
        <f t="array" ref="G1693">IFERROR(INDEX(CategoryMap!B$2:B$99, MATCH(TRUE, ISNUMBER(SEARCH(CategoryMap!A$2:A$99, D1693)), 0)), "Other")</f>
        <v>Luxury/Discretionary</v>
      </c>
      <c r="H1693" s="5">
        <f t="shared" si="26"/>
        <v>44866</v>
      </c>
      <c r="J1693" s="6"/>
    </row>
    <row r="1694" spans="1:10" x14ac:dyDescent="0.3">
      <c r="A1694">
        <v>2022</v>
      </c>
      <c r="B1694" t="s">
        <v>21</v>
      </c>
      <c r="C1694" t="s">
        <v>105</v>
      </c>
      <c r="D1694" t="s">
        <v>106</v>
      </c>
      <c r="E1694">
        <v>197</v>
      </c>
      <c r="F1694" t="s">
        <v>10</v>
      </c>
      <c r="G1694" t="str" cm="1">
        <f t="array" ref="G1694">IFERROR(INDEX(CategoryMap!B$2:B$99, MATCH(TRUE, ISNUMBER(SEARCH(CategoryMap!A$2:A$99, D1694)), 0)), "Other")</f>
        <v>Luxury/Discretionary</v>
      </c>
      <c r="H1694" s="5">
        <f t="shared" si="26"/>
        <v>44896</v>
      </c>
      <c r="J1694" s="6"/>
    </row>
    <row r="1695" spans="1:10" x14ac:dyDescent="0.3">
      <c r="A1695">
        <v>2023</v>
      </c>
      <c r="B1695" t="s">
        <v>7</v>
      </c>
      <c r="C1695" t="s">
        <v>105</v>
      </c>
      <c r="D1695" t="s">
        <v>106</v>
      </c>
      <c r="E1695">
        <v>196.6</v>
      </c>
      <c r="F1695" t="s">
        <v>10</v>
      </c>
      <c r="G1695" t="str" cm="1">
        <f t="array" ref="G1695">IFERROR(INDEX(CategoryMap!B$2:B$99, MATCH(TRUE, ISNUMBER(SEARCH(CategoryMap!A$2:A$99, D1695)), 0)), "Other")</f>
        <v>Luxury/Discretionary</v>
      </c>
      <c r="H1695" s="5">
        <f t="shared" si="26"/>
        <v>44927</v>
      </c>
      <c r="J1695" s="6"/>
    </row>
    <row r="1696" spans="1:10" x14ac:dyDescent="0.3">
      <c r="A1696">
        <v>2023</v>
      </c>
      <c r="B1696" t="s">
        <v>11</v>
      </c>
      <c r="C1696" t="s">
        <v>105</v>
      </c>
      <c r="D1696" t="s">
        <v>106</v>
      </c>
      <c r="E1696">
        <v>202.9</v>
      </c>
      <c r="F1696" t="s">
        <v>10</v>
      </c>
      <c r="G1696" t="str" cm="1">
        <f t="array" ref="G1696">IFERROR(INDEX(CategoryMap!B$2:B$99, MATCH(TRUE, ISNUMBER(SEARCH(CategoryMap!A$2:A$99, D1696)), 0)), "Other")</f>
        <v>Luxury/Discretionary</v>
      </c>
      <c r="H1696" s="5">
        <f t="shared" si="26"/>
        <v>44958</v>
      </c>
      <c r="J1696" s="6"/>
    </row>
    <row r="1697" spans="1:10" x14ac:dyDescent="0.3">
      <c r="A1697">
        <v>2023</v>
      </c>
      <c r="B1697" t="s">
        <v>12</v>
      </c>
      <c r="C1697" t="s">
        <v>105</v>
      </c>
      <c r="D1697" t="s">
        <v>106</v>
      </c>
      <c r="E1697">
        <v>212.8</v>
      </c>
      <c r="F1697" t="s">
        <v>10</v>
      </c>
      <c r="G1697" t="str" cm="1">
        <f t="array" ref="G1697">IFERROR(INDEX(CategoryMap!B$2:B$99, MATCH(TRUE, ISNUMBER(SEARCH(CategoryMap!A$2:A$99, D1697)), 0)), "Other")</f>
        <v>Luxury/Discretionary</v>
      </c>
      <c r="H1697" s="5">
        <f t="shared" si="26"/>
        <v>44986</v>
      </c>
      <c r="J1697" s="6"/>
    </row>
    <row r="1698" spans="1:10" x14ac:dyDescent="0.3">
      <c r="A1698">
        <v>2023</v>
      </c>
      <c r="B1698" t="s">
        <v>13</v>
      </c>
      <c r="C1698" t="s">
        <v>105</v>
      </c>
      <c r="D1698" t="s">
        <v>106</v>
      </c>
      <c r="E1698">
        <v>232.1</v>
      </c>
      <c r="F1698" t="s">
        <v>10</v>
      </c>
      <c r="G1698" t="str" cm="1">
        <f t="array" ref="G1698">IFERROR(INDEX(CategoryMap!B$2:B$99, MATCH(TRUE, ISNUMBER(SEARCH(CategoryMap!A$2:A$99, D1698)), 0)), "Other")</f>
        <v>Luxury/Discretionary</v>
      </c>
      <c r="H1698" s="5">
        <f t="shared" si="26"/>
        <v>45017</v>
      </c>
      <c r="J1698" s="6"/>
    </row>
    <row r="1699" spans="1:10" x14ac:dyDescent="0.3">
      <c r="A1699">
        <v>2023</v>
      </c>
      <c r="B1699" t="s">
        <v>14</v>
      </c>
      <c r="C1699" t="s">
        <v>105</v>
      </c>
      <c r="D1699" t="s">
        <v>106</v>
      </c>
      <c r="E1699">
        <v>222.7</v>
      </c>
      <c r="F1699" t="s">
        <v>10</v>
      </c>
      <c r="G1699" t="str" cm="1">
        <f t="array" ref="G1699">IFERROR(INDEX(CategoryMap!B$2:B$99, MATCH(TRUE, ISNUMBER(SEARCH(CategoryMap!A$2:A$99, D1699)), 0)), "Other")</f>
        <v>Luxury/Discretionary</v>
      </c>
      <c r="H1699" s="5">
        <f t="shared" si="26"/>
        <v>45047</v>
      </c>
      <c r="J1699" s="6"/>
    </row>
    <row r="1700" spans="1:10" x14ac:dyDescent="0.3">
      <c r="A1700">
        <v>2023</v>
      </c>
      <c r="B1700" t="s">
        <v>15</v>
      </c>
      <c r="C1700" t="s">
        <v>105</v>
      </c>
      <c r="D1700" t="s">
        <v>106</v>
      </c>
      <c r="E1700">
        <v>197.1</v>
      </c>
      <c r="F1700" t="s">
        <v>10</v>
      </c>
      <c r="G1700" t="str" cm="1">
        <f t="array" ref="G1700">IFERROR(INDEX(CategoryMap!B$2:B$99, MATCH(TRUE, ISNUMBER(SEARCH(CategoryMap!A$2:A$99, D1700)), 0)), "Other")</f>
        <v>Luxury/Discretionary</v>
      </c>
      <c r="H1700" s="5">
        <f t="shared" si="26"/>
        <v>45078</v>
      </c>
      <c r="J1700" s="6"/>
    </row>
    <row r="1701" spans="1:10" x14ac:dyDescent="0.3">
      <c r="A1701">
        <v>2023</v>
      </c>
      <c r="B1701" t="s">
        <v>16</v>
      </c>
      <c r="C1701" t="s">
        <v>105</v>
      </c>
      <c r="D1701" t="s">
        <v>106</v>
      </c>
      <c r="E1701">
        <v>192</v>
      </c>
      <c r="F1701" t="s">
        <v>10</v>
      </c>
      <c r="G1701" t="str" cm="1">
        <f t="array" ref="G1701">IFERROR(INDEX(CategoryMap!B$2:B$99, MATCH(TRUE, ISNUMBER(SEARCH(CategoryMap!A$2:A$99, D1701)), 0)), "Other")</f>
        <v>Luxury/Discretionary</v>
      </c>
      <c r="H1701" s="5">
        <f t="shared" si="26"/>
        <v>45108</v>
      </c>
      <c r="J1701" s="6"/>
    </row>
    <row r="1702" spans="1:10" x14ac:dyDescent="0.3">
      <c r="A1702">
        <v>2023</v>
      </c>
      <c r="B1702" t="s">
        <v>17</v>
      </c>
      <c r="C1702" t="s">
        <v>105</v>
      </c>
      <c r="D1702" t="s">
        <v>106</v>
      </c>
      <c r="E1702">
        <v>185.1</v>
      </c>
      <c r="F1702" t="s">
        <v>10</v>
      </c>
      <c r="G1702" t="str" cm="1">
        <f t="array" ref="G1702">IFERROR(INDEX(CategoryMap!B$2:B$99, MATCH(TRUE, ISNUMBER(SEARCH(CategoryMap!A$2:A$99, D1702)), 0)), "Other")</f>
        <v>Luxury/Discretionary</v>
      </c>
      <c r="H1702" s="5">
        <f t="shared" si="26"/>
        <v>45139</v>
      </c>
      <c r="J1702" s="6"/>
    </row>
    <row r="1703" spans="1:10" x14ac:dyDescent="0.3">
      <c r="A1703">
        <v>2023</v>
      </c>
      <c r="B1703" t="s">
        <v>18</v>
      </c>
      <c r="C1703" t="s">
        <v>105</v>
      </c>
      <c r="D1703" t="s">
        <v>106</v>
      </c>
      <c r="E1703">
        <v>196.5</v>
      </c>
      <c r="F1703" t="s">
        <v>10</v>
      </c>
      <c r="G1703" t="str" cm="1">
        <f t="array" ref="G1703">IFERROR(INDEX(CategoryMap!B$2:B$99, MATCH(TRUE, ISNUMBER(SEARCH(CategoryMap!A$2:A$99, D1703)), 0)), "Other")</f>
        <v>Luxury/Discretionary</v>
      </c>
      <c r="H1703" s="5">
        <f t="shared" si="26"/>
        <v>45170</v>
      </c>
      <c r="J1703" s="6"/>
    </row>
    <row r="1704" spans="1:10" x14ac:dyDescent="0.3">
      <c r="A1704">
        <v>2023</v>
      </c>
      <c r="B1704" t="s">
        <v>19</v>
      </c>
      <c r="C1704" t="s">
        <v>105</v>
      </c>
      <c r="D1704" t="s">
        <v>106</v>
      </c>
      <c r="E1704">
        <v>197.3</v>
      </c>
      <c r="F1704" t="s">
        <v>10</v>
      </c>
      <c r="G1704" t="str" cm="1">
        <f t="array" ref="G1704">IFERROR(INDEX(CategoryMap!B$2:B$99, MATCH(TRUE, ISNUMBER(SEARCH(CategoryMap!A$2:A$99, D1704)), 0)), "Other")</f>
        <v>Luxury/Discretionary</v>
      </c>
      <c r="H1704" s="5">
        <f t="shared" si="26"/>
        <v>45200</v>
      </c>
      <c r="J1704" s="6"/>
    </row>
    <row r="1705" spans="1:10" x14ac:dyDescent="0.3">
      <c r="A1705">
        <v>2023</v>
      </c>
      <c r="B1705" t="s">
        <v>20</v>
      </c>
      <c r="C1705" t="s">
        <v>105</v>
      </c>
      <c r="D1705" t="s">
        <v>106</v>
      </c>
      <c r="E1705">
        <v>194</v>
      </c>
      <c r="F1705" t="s">
        <v>10</v>
      </c>
      <c r="G1705" t="str" cm="1">
        <f t="array" ref="G1705">IFERROR(INDEX(CategoryMap!B$2:B$99, MATCH(TRUE, ISNUMBER(SEARCH(CategoryMap!A$2:A$99, D1705)), 0)), "Other")</f>
        <v>Luxury/Discretionary</v>
      </c>
      <c r="H1705" s="5">
        <f t="shared" si="26"/>
        <v>45231</v>
      </c>
      <c r="J1705" s="6"/>
    </row>
    <row r="1706" spans="1:10" x14ac:dyDescent="0.3">
      <c r="A1706">
        <v>2023</v>
      </c>
      <c r="B1706" t="s">
        <v>21</v>
      </c>
      <c r="C1706" t="s">
        <v>105</v>
      </c>
      <c r="D1706" t="s">
        <v>106</v>
      </c>
      <c r="E1706">
        <v>181.1</v>
      </c>
      <c r="F1706" t="s">
        <v>10</v>
      </c>
      <c r="G1706" t="str" cm="1">
        <f t="array" ref="G1706">IFERROR(INDEX(CategoryMap!B$2:B$99, MATCH(TRUE, ISNUMBER(SEARCH(CategoryMap!A$2:A$99, D1706)), 0)), "Other")</f>
        <v>Luxury/Discretionary</v>
      </c>
      <c r="H1706" s="5">
        <f t="shared" si="26"/>
        <v>45261</v>
      </c>
      <c r="J1706" s="6"/>
    </row>
    <row r="1707" spans="1:10" x14ac:dyDescent="0.3">
      <c r="A1707">
        <v>2024</v>
      </c>
      <c r="B1707" t="s">
        <v>7</v>
      </c>
      <c r="C1707" t="s">
        <v>105</v>
      </c>
      <c r="D1707" t="s">
        <v>106</v>
      </c>
      <c r="E1707">
        <v>192</v>
      </c>
      <c r="F1707" t="s">
        <v>10</v>
      </c>
      <c r="G1707" t="str" cm="1">
        <f t="array" ref="G1707">IFERROR(INDEX(CategoryMap!B$2:B$99, MATCH(TRUE, ISNUMBER(SEARCH(CategoryMap!A$2:A$99, D1707)), 0)), "Other")</f>
        <v>Luxury/Discretionary</v>
      </c>
      <c r="H1707" s="5">
        <f t="shared" si="26"/>
        <v>45292</v>
      </c>
      <c r="J1707" s="6"/>
    </row>
    <row r="1708" spans="1:10" x14ac:dyDescent="0.3">
      <c r="A1708">
        <v>2024</v>
      </c>
      <c r="B1708" t="s">
        <v>11</v>
      </c>
      <c r="C1708" t="s">
        <v>105</v>
      </c>
      <c r="D1708" t="s">
        <v>106</v>
      </c>
      <c r="E1708">
        <v>198.1</v>
      </c>
      <c r="F1708" t="s">
        <v>10</v>
      </c>
      <c r="G1708" t="str" cm="1">
        <f t="array" ref="G1708">IFERROR(INDEX(CategoryMap!B$2:B$99, MATCH(TRUE, ISNUMBER(SEARCH(CategoryMap!A$2:A$99, D1708)), 0)), "Other")</f>
        <v>Luxury/Discretionary</v>
      </c>
      <c r="H1708" s="5">
        <f t="shared" si="26"/>
        <v>45323</v>
      </c>
      <c r="J1708" s="6"/>
    </row>
    <row r="1709" spans="1:10" x14ac:dyDescent="0.3">
      <c r="A1709">
        <v>2024</v>
      </c>
      <c r="B1709" t="s">
        <v>12</v>
      </c>
      <c r="C1709" t="s">
        <v>105</v>
      </c>
      <c r="D1709" t="s">
        <v>106</v>
      </c>
      <c r="E1709">
        <v>208.8</v>
      </c>
      <c r="F1709" t="s">
        <v>10</v>
      </c>
      <c r="G1709" t="str" cm="1">
        <f t="array" ref="G1709">IFERROR(INDEX(CategoryMap!B$2:B$99, MATCH(TRUE, ISNUMBER(SEARCH(CategoryMap!A$2:A$99, D1709)), 0)), "Other")</f>
        <v>Luxury/Discretionary</v>
      </c>
      <c r="H1709" s="5">
        <f t="shared" si="26"/>
        <v>45352</v>
      </c>
      <c r="J1709" s="6"/>
    </row>
    <row r="1710" spans="1:10" x14ac:dyDescent="0.3">
      <c r="A1710">
        <v>2024</v>
      </c>
      <c r="B1710" t="s">
        <v>13</v>
      </c>
      <c r="C1710" t="s">
        <v>105</v>
      </c>
      <c r="D1710" t="s">
        <v>106</v>
      </c>
      <c r="E1710">
        <v>226</v>
      </c>
      <c r="F1710" t="s">
        <v>10</v>
      </c>
      <c r="G1710" t="str" cm="1">
        <f t="array" ref="G1710">IFERROR(INDEX(CategoryMap!B$2:B$99, MATCH(TRUE, ISNUMBER(SEARCH(CategoryMap!A$2:A$99, D1710)), 0)), "Other")</f>
        <v>Luxury/Discretionary</v>
      </c>
      <c r="H1710" s="5">
        <f t="shared" si="26"/>
        <v>45383</v>
      </c>
      <c r="J1710" s="6"/>
    </row>
    <row r="1711" spans="1:10" x14ac:dyDescent="0.3">
      <c r="A1711">
        <v>2024</v>
      </c>
      <c r="B1711" t="s">
        <v>14</v>
      </c>
      <c r="C1711" t="s">
        <v>105</v>
      </c>
      <c r="D1711" t="s">
        <v>106</v>
      </c>
      <c r="E1711">
        <v>240.4</v>
      </c>
      <c r="F1711" t="s">
        <v>10</v>
      </c>
      <c r="G1711" t="str" cm="1">
        <f t="array" ref="G1711">IFERROR(INDEX(CategoryMap!B$2:B$99, MATCH(TRUE, ISNUMBER(SEARCH(CategoryMap!A$2:A$99, D1711)), 0)), "Other")</f>
        <v>Luxury/Discretionary</v>
      </c>
      <c r="H1711" s="5">
        <f t="shared" si="26"/>
        <v>45413</v>
      </c>
      <c r="J1711" s="6"/>
    </row>
    <row r="1712" spans="1:10" x14ac:dyDescent="0.3">
      <c r="A1712">
        <v>2024</v>
      </c>
      <c r="B1712" t="s">
        <v>15</v>
      </c>
      <c r="C1712" t="s">
        <v>105</v>
      </c>
      <c r="D1712" t="s">
        <v>106</v>
      </c>
      <c r="E1712">
        <v>202.7</v>
      </c>
      <c r="F1712" t="s">
        <v>10</v>
      </c>
      <c r="G1712" t="str" cm="1">
        <f t="array" ref="G1712">IFERROR(INDEX(CategoryMap!B$2:B$99, MATCH(TRUE, ISNUMBER(SEARCH(CategoryMap!A$2:A$99, D1712)), 0)), "Other")</f>
        <v>Luxury/Discretionary</v>
      </c>
      <c r="H1712" s="5">
        <f t="shared" si="26"/>
        <v>45444</v>
      </c>
      <c r="J1712" s="6"/>
    </row>
    <row r="1713" spans="1:10" x14ac:dyDescent="0.3">
      <c r="A1713">
        <v>2024</v>
      </c>
      <c r="B1713" t="s">
        <v>16</v>
      </c>
      <c r="C1713" t="s">
        <v>105</v>
      </c>
      <c r="D1713" t="s">
        <v>106</v>
      </c>
      <c r="E1713">
        <v>201.2</v>
      </c>
      <c r="F1713" t="s">
        <v>10</v>
      </c>
      <c r="G1713" t="str" cm="1">
        <f t="array" ref="G1713">IFERROR(INDEX(CategoryMap!B$2:B$99, MATCH(TRUE, ISNUMBER(SEARCH(CategoryMap!A$2:A$99, D1713)), 0)), "Other")</f>
        <v>Luxury/Discretionary</v>
      </c>
      <c r="H1713" s="5">
        <f t="shared" si="26"/>
        <v>45474</v>
      </c>
      <c r="J1713" s="6"/>
    </row>
    <row r="1714" spans="1:10" x14ac:dyDescent="0.3">
      <c r="A1714">
        <v>2024</v>
      </c>
      <c r="B1714" t="s">
        <v>17</v>
      </c>
      <c r="C1714" t="s">
        <v>105</v>
      </c>
      <c r="D1714" t="s">
        <v>106</v>
      </c>
      <c r="E1714">
        <v>208.6</v>
      </c>
      <c r="F1714" t="s">
        <v>10</v>
      </c>
      <c r="G1714" t="str" cm="1">
        <f t="array" ref="G1714">IFERROR(INDEX(CategoryMap!B$2:B$99, MATCH(TRUE, ISNUMBER(SEARCH(CategoryMap!A$2:A$99, D1714)), 0)), "Other")</f>
        <v>Luxury/Discretionary</v>
      </c>
      <c r="H1714" s="5">
        <f t="shared" si="26"/>
        <v>45505</v>
      </c>
      <c r="J1714" s="6"/>
    </row>
    <row r="1715" spans="1:10" x14ac:dyDescent="0.3">
      <c r="A1715">
        <v>2024</v>
      </c>
      <c r="B1715" t="s">
        <v>18</v>
      </c>
      <c r="C1715" t="s">
        <v>105</v>
      </c>
      <c r="D1715" t="s">
        <v>106</v>
      </c>
      <c r="E1715">
        <v>208.8</v>
      </c>
      <c r="F1715" t="s">
        <v>10</v>
      </c>
      <c r="G1715" t="str" cm="1">
        <f t="array" ref="G1715">IFERROR(INDEX(CategoryMap!B$2:B$99, MATCH(TRUE, ISNUMBER(SEARCH(CategoryMap!A$2:A$99, D1715)), 0)), "Other")</f>
        <v>Luxury/Discretionary</v>
      </c>
      <c r="H1715" s="5">
        <f t="shared" si="26"/>
        <v>45536</v>
      </c>
      <c r="J1715" s="6"/>
    </row>
    <row r="1716" spans="1:10" x14ac:dyDescent="0.3">
      <c r="A1716">
        <v>2024</v>
      </c>
      <c r="B1716" t="s">
        <v>19</v>
      </c>
      <c r="C1716" t="s">
        <v>105</v>
      </c>
      <c r="D1716" t="s">
        <v>106</v>
      </c>
      <c r="E1716">
        <v>237.9</v>
      </c>
      <c r="F1716" t="s">
        <v>10</v>
      </c>
      <c r="G1716" t="str" cm="1">
        <f t="array" ref="G1716">IFERROR(INDEX(CategoryMap!B$2:B$99, MATCH(TRUE, ISNUMBER(SEARCH(CategoryMap!A$2:A$99, D1716)), 0)), "Other")</f>
        <v>Luxury/Discretionary</v>
      </c>
      <c r="H1716" s="5">
        <f t="shared" si="26"/>
        <v>45566</v>
      </c>
      <c r="J1716" s="6"/>
    </row>
    <row r="1717" spans="1:10" x14ac:dyDescent="0.3">
      <c r="A1717">
        <v>2024</v>
      </c>
      <c r="B1717" t="s">
        <v>20</v>
      </c>
      <c r="C1717" t="s">
        <v>105</v>
      </c>
      <c r="D1717" t="s">
        <v>106</v>
      </c>
      <c r="E1717">
        <v>235.6</v>
      </c>
      <c r="F1717" t="s">
        <v>10</v>
      </c>
      <c r="G1717" t="str" cm="1">
        <f t="array" ref="G1717">IFERROR(INDEX(CategoryMap!B$2:B$99, MATCH(TRUE, ISNUMBER(SEARCH(CategoryMap!A$2:A$99, D1717)), 0)), "Other")</f>
        <v>Luxury/Discretionary</v>
      </c>
      <c r="H1717" s="5">
        <f t="shared" si="26"/>
        <v>45597</v>
      </c>
      <c r="J1717" s="6"/>
    </row>
    <row r="1718" spans="1:10" x14ac:dyDescent="0.3">
      <c r="A1718">
        <v>2024</v>
      </c>
      <c r="B1718" t="s">
        <v>21</v>
      </c>
      <c r="C1718" t="s">
        <v>105</v>
      </c>
      <c r="D1718" t="s">
        <v>106</v>
      </c>
      <c r="E1718">
        <v>220.5</v>
      </c>
      <c r="F1718" t="s">
        <v>10</v>
      </c>
      <c r="G1718" t="str" cm="1">
        <f t="array" ref="G1718">IFERROR(INDEX(CategoryMap!B$2:B$99, MATCH(TRUE, ISNUMBER(SEARCH(CategoryMap!A$2:A$99, D1718)), 0)), "Other")</f>
        <v>Luxury/Discretionary</v>
      </c>
      <c r="H1718" s="5">
        <f t="shared" si="26"/>
        <v>45627</v>
      </c>
      <c r="J1718" s="6"/>
    </row>
    <row r="1719" spans="1:10" x14ac:dyDescent="0.3">
      <c r="A1719">
        <v>2025</v>
      </c>
      <c r="B1719" t="s">
        <v>7</v>
      </c>
      <c r="C1719" t="s">
        <v>105</v>
      </c>
      <c r="D1719" t="s">
        <v>106</v>
      </c>
      <c r="E1719">
        <v>237.3</v>
      </c>
      <c r="F1719" t="s">
        <v>10</v>
      </c>
      <c r="G1719" t="str" cm="1">
        <f t="array" ref="G1719">IFERROR(INDEX(CategoryMap!B$2:B$99, MATCH(TRUE, ISNUMBER(SEARCH(CategoryMap!A$2:A$99, D1719)), 0)), "Other")</f>
        <v>Luxury/Discretionary</v>
      </c>
      <c r="H1719" s="5">
        <f t="shared" si="26"/>
        <v>45658</v>
      </c>
      <c r="J1719" s="6"/>
    </row>
    <row r="1720" spans="1:10" x14ac:dyDescent="0.3">
      <c r="A1720">
        <v>2025</v>
      </c>
      <c r="B1720" t="s">
        <v>11</v>
      </c>
      <c r="C1720" t="s">
        <v>105</v>
      </c>
      <c r="D1720" t="s">
        <v>106</v>
      </c>
      <c r="E1720">
        <v>238.5</v>
      </c>
      <c r="F1720" t="s">
        <v>10</v>
      </c>
      <c r="G1720" t="str" cm="1">
        <f t="array" ref="G1720">IFERROR(INDEX(CategoryMap!B$2:B$99, MATCH(TRUE, ISNUMBER(SEARCH(CategoryMap!A$2:A$99, D1720)), 0)), "Other")</f>
        <v>Luxury/Discretionary</v>
      </c>
      <c r="H1720" s="5">
        <f t="shared" si="26"/>
        <v>45689</v>
      </c>
      <c r="J1720" s="6"/>
    </row>
    <row r="1721" spans="1:10" x14ac:dyDescent="0.3">
      <c r="A1721">
        <v>2025</v>
      </c>
      <c r="B1721" t="s">
        <v>12</v>
      </c>
      <c r="C1721" t="s">
        <v>105</v>
      </c>
      <c r="D1721" t="s">
        <v>106</v>
      </c>
      <c r="E1721">
        <v>255.4</v>
      </c>
      <c r="F1721" t="s">
        <v>10</v>
      </c>
      <c r="G1721" t="str" cm="1">
        <f t="array" ref="G1721">IFERROR(INDEX(CategoryMap!B$2:B$99, MATCH(TRUE, ISNUMBER(SEARCH(CategoryMap!A$2:A$99, D1721)), 0)), "Other")</f>
        <v>Luxury/Discretionary</v>
      </c>
      <c r="H1721" s="5">
        <f t="shared" si="26"/>
        <v>45717</v>
      </c>
      <c r="J1721" s="6"/>
    </row>
    <row r="1722" spans="1:10" x14ac:dyDescent="0.3">
      <c r="A1722">
        <v>2025</v>
      </c>
      <c r="B1722" t="s">
        <v>13</v>
      </c>
      <c r="C1722" t="s">
        <v>105</v>
      </c>
      <c r="D1722" t="s">
        <v>106</v>
      </c>
      <c r="E1722">
        <v>243.1</v>
      </c>
      <c r="F1722" t="s">
        <v>10</v>
      </c>
      <c r="G1722" t="str" cm="1">
        <f t="array" ref="G1722">IFERROR(INDEX(CategoryMap!B$2:B$99, MATCH(TRUE, ISNUMBER(SEARCH(CategoryMap!A$2:A$99, D1722)), 0)), "Other")</f>
        <v>Luxury/Discretionary</v>
      </c>
      <c r="H1722" s="5">
        <f t="shared" si="26"/>
        <v>45748</v>
      </c>
      <c r="J1722" s="6"/>
    </row>
    <row r="1723" spans="1:10" x14ac:dyDescent="0.3">
      <c r="A1723">
        <v>2025</v>
      </c>
      <c r="B1723" t="s">
        <v>14</v>
      </c>
      <c r="C1723" t="s">
        <v>105</v>
      </c>
      <c r="D1723" t="s">
        <v>106</v>
      </c>
      <c r="E1723">
        <v>205.4</v>
      </c>
      <c r="F1723" t="s">
        <v>10</v>
      </c>
      <c r="G1723" t="str" cm="1">
        <f t="array" ref="G1723">IFERROR(INDEX(CategoryMap!B$2:B$99, MATCH(TRUE, ISNUMBER(SEARCH(CategoryMap!A$2:A$99, D1723)), 0)), "Other")</f>
        <v>Luxury/Discretionary</v>
      </c>
      <c r="H1723" s="5">
        <f t="shared" si="26"/>
        <v>45778</v>
      </c>
      <c r="J1723" s="6"/>
    </row>
    <row r="1724" spans="1:10" x14ac:dyDescent="0.3">
      <c r="A1724">
        <v>2025</v>
      </c>
      <c r="B1724" t="s">
        <v>15</v>
      </c>
      <c r="C1724" t="s">
        <v>105</v>
      </c>
      <c r="D1724" t="s">
        <v>106</v>
      </c>
      <c r="E1724">
        <v>222</v>
      </c>
      <c r="F1724" t="s">
        <v>22</v>
      </c>
      <c r="G1724" t="str" cm="1">
        <f t="array" ref="G1724">IFERROR(INDEX(CategoryMap!B$2:B$99, MATCH(TRUE, ISNUMBER(SEARCH(CategoryMap!A$2:A$99, D1724)), 0)), "Other")</f>
        <v>Luxury/Discretionary</v>
      </c>
      <c r="H1724" s="5">
        <f t="shared" si="26"/>
        <v>45809</v>
      </c>
      <c r="J1724" s="6"/>
    </row>
    <row r="1725" spans="1:10" x14ac:dyDescent="0.3">
      <c r="A1725">
        <v>2022</v>
      </c>
      <c r="B1725" t="s">
        <v>7</v>
      </c>
      <c r="C1725" t="s">
        <v>107</v>
      </c>
      <c r="D1725" t="s">
        <v>108</v>
      </c>
      <c r="E1725">
        <v>220.2</v>
      </c>
      <c r="F1725" t="s">
        <v>10</v>
      </c>
      <c r="G1725" t="str" cm="1">
        <f t="array" ref="G1725">IFERROR(INDEX(CategoryMap!B$2:B$99, MATCH(TRUE, ISNUMBER(SEARCH(CategoryMap!A$2:A$99, D1725)), 0)), "Other")</f>
        <v>Other</v>
      </c>
      <c r="H1725" s="5">
        <f t="shared" si="26"/>
        <v>44562</v>
      </c>
      <c r="J1725" s="6"/>
    </row>
    <row r="1726" spans="1:10" x14ac:dyDescent="0.3">
      <c r="A1726">
        <v>2022</v>
      </c>
      <c r="B1726" t="s">
        <v>11</v>
      </c>
      <c r="C1726" t="s">
        <v>107</v>
      </c>
      <c r="D1726" t="s">
        <v>108</v>
      </c>
      <c r="E1726">
        <v>217.5</v>
      </c>
      <c r="F1726" t="s">
        <v>10</v>
      </c>
      <c r="G1726" t="str" cm="1">
        <f t="array" ref="G1726">IFERROR(INDEX(CategoryMap!B$2:B$99, MATCH(TRUE, ISNUMBER(SEARCH(CategoryMap!A$2:A$99, D1726)), 0)), "Other")</f>
        <v>Other</v>
      </c>
      <c r="H1726" s="5">
        <f t="shared" si="26"/>
        <v>44593</v>
      </c>
      <c r="J1726" s="6"/>
    </row>
    <row r="1727" spans="1:10" x14ac:dyDescent="0.3">
      <c r="A1727">
        <v>2022</v>
      </c>
      <c r="B1727" t="s">
        <v>12</v>
      </c>
      <c r="C1727" t="s">
        <v>107</v>
      </c>
      <c r="D1727" t="s">
        <v>108</v>
      </c>
      <c r="E1727">
        <v>218.4</v>
      </c>
      <c r="F1727" t="s">
        <v>10</v>
      </c>
      <c r="G1727" t="str" cm="1">
        <f t="array" ref="G1727">IFERROR(INDEX(CategoryMap!B$2:B$99, MATCH(TRUE, ISNUMBER(SEARCH(CategoryMap!A$2:A$99, D1727)), 0)), "Other")</f>
        <v>Other</v>
      </c>
      <c r="H1727" s="5">
        <f t="shared" si="26"/>
        <v>44621</v>
      </c>
      <c r="J1727" s="6"/>
    </row>
    <row r="1728" spans="1:10" x14ac:dyDescent="0.3">
      <c r="A1728">
        <v>2022</v>
      </c>
      <c r="B1728" t="s">
        <v>13</v>
      </c>
      <c r="C1728" t="s">
        <v>107</v>
      </c>
      <c r="D1728" t="s">
        <v>108</v>
      </c>
      <c r="E1728">
        <v>221.7</v>
      </c>
      <c r="F1728" t="s">
        <v>10</v>
      </c>
      <c r="G1728" t="str" cm="1">
        <f t="array" ref="G1728">IFERROR(INDEX(CategoryMap!B$2:B$99, MATCH(TRUE, ISNUMBER(SEARCH(CategoryMap!A$2:A$99, D1728)), 0)), "Other")</f>
        <v>Other</v>
      </c>
      <c r="H1728" s="5">
        <f t="shared" si="26"/>
        <v>44652</v>
      </c>
      <c r="J1728" s="6"/>
    </row>
    <row r="1729" spans="1:10" x14ac:dyDescent="0.3">
      <c r="A1729">
        <v>2022</v>
      </c>
      <c r="B1729" t="s">
        <v>14</v>
      </c>
      <c r="C1729" t="s">
        <v>107</v>
      </c>
      <c r="D1729" t="s">
        <v>108</v>
      </c>
      <c r="E1729">
        <v>221.4</v>
      </c>
      <c r="F1729" t="s">
        <v>10</v>
      </c>
      <c r="G1729" t="str" cm="1">
        <f t="array" ref="G1729">IFERROR(INDEX(CategoryMap!B$2:B$99, MATCH(TRUE, ISNUMBER(SEARCH(CategoryMap!A$2:A$99, D1729)), 0)), "Other")</f>
        <v>Other</v>
      </c>
      <c r="H1729" s="5">
        <f t="shared" si="26"/>
        <v>44682</v>
      </c>
      <c r="J1729" s="6"/>
    </row>
    <row r="1730" spans="1:10" x14ac:dyDescent="0.3">
      <c r="A1730">
        <v>2022</v>
      </c>
      <c r="B1730" t="s">
        <v>15</v>
      </c>
      <c r="C1730" t="s">
        <v>107</v>
      </c>
      <c r="D1730" t="s">
        <v>108</v>
      </c>
      <c r="E1730">
        <v>217.7</v>
      </c>
      <c r="F1730" t="s">
        <v>10</v>
      </c>
      <c r="G1730" t="str" cm="1">
        <f t="array" ref="G1730">IFERROR(INDEX(CategoryMap!B$2:B$99, MATCH(TRUE, ISNUMBER(SEARCH(CategoryMap!A$2:A$99, D1730)), 0)), "Other")</f>
        <v>Other</v>
      </c>
      <c r="H1730" s="5">
        <f t="shared" si="26"/>
        <v>44713</v>
      </c>
      <c r="J1730" s="6"/>
    </row>
    <row r="1731" spans="1:10" x14ac:dyDescent="0.3">
      <c r="A1731">
        <v>2022</v>
      </c>
      <c r="B1731" t="s">
        <v>16</v>
      </c>
      <c r="C1731" t="s">
        <v>107</v>
      </c>
      <c r="D1731" t="s">
        <v>108</v>
      </c>
      <c r="E1731">
        <v>217</v>
      </c>
      <c r="F1731" t="s">
        <v>10</v>
      </c>
      <c r="G1731" t="str" cm="1">
        <f t="array" ref="G1731">IFERROR(INDEX(CategoryMap!B$2:B$99, MATCH(TRUE, ISNUMBER(SEARCH(CategoryMap!A$2:A$99, D1731)), 0)), "Other")</f>
        <v>Other</v>
      </c>
      <c r="H1731" s="5">
        <f t="shared" ref="H1731:H1794" si="27">DATE(A1731, MONTH(DATEVALUE("1 " &amp; B1731)), 1)</f>
        <v>44743</v>
      </c>
      <c r="J1731" s="6"/>
    </row>
    <row r="1732" spans="1:10" x14ac:dyDescent="0.3">
      <c r="A1732">
        <v>2022</v>
      </c>
      <c r="B1732" t="s">
        <v>17</v>
      </c>
      <c r="C1732" t="s">
        <v>107</v>
      </c>
      <c r="D1732" t="s">
        <v>108</v>
      </c>
      <c r="E1732">
        <v>215.8</v>
      </c>
      <c r="F1732" t="s">
        <v>10</v>
      </c>
      <c r="G1732" t="str" cm="1">
        <f t="array" ref="G1732">IFERROR(INDEX(CategoryMap!B$2:B$99, MATCH(TRUE, ISNUMBER(SEARCH(CategoryMap!A$2:A$99, D1732)), 0)), "Other")</f>
        <v>Other</v>
      </c>
      <c r="H1732" s="5">
        <f t="shared" si="27"/>
        <v>44774</v>
      </c>
      <c r="J1732" s="6"/>
    </row>
    <row r="1733" spans="1:10" x14ac:dyDescent="0.3">
      <c r="A1733">
        <v>2022</v>
      </c>
      <c r="B1733" t="s">
        <v>18</v>
      </c>
      <c r="C1733" t="s">
        <v>107</v>
      </c>
      <c r="D1733" t="s">
        <v>108</v>
      </c>
      <c r="E1733">
        <v>217</v>
      </c>
      <c r="F1733" t="s">
        <v>10</v>
      </c>
      <c r="G1733" t="str" cm="1">
        <f t="array" ref="G1733">IFERROR(INDEX(CategoryMap!B$2:B$99, MATCH(TRUE, ISNUMBER(SEARCH(CategoryMap!A$2:A$99, D1733)), 0)), "Other")</f>
        <v>Other</v>
      </c>
      <c r="H1733" s="5">
        <f t="shared" si="27"/>
        <v>44805</v>
      </c>
      <c r="J1733" s="6"/>
    </row>
    <row r="1734" spans="1:10" x14ac:dyDescent="0.3">
      <c r="A1734">
        <v>2022</v>
      </c>
      <c r="B1734" t="s">
        <v>19</v>
      </c>
      <c r="C1734" t="s">
        <v>107</v>
      </c>
      <c r="D1734" t="s">
        <v>108</v>
      </c>
      <c r="E1734">
        <v>215.6</v>
      </c>
      <c r="F1734" t="s">
        <v>10</v>
      </c>
      <c r="G1734" t="str" cm="1">
        <f t="array" ref="G1734">IFERROR(INDEX(CategoryMap!B$2:B$99, MATCH(TRUE, ISNUMBER(SEARCH(CategoryMap!A$2:A$99, D1734)), 0)), "Other")</f>
        <v>Other</v>
      </c>
      <c r="H1734" s="5">
        <f t="shared" si="27"/>
        <v>44835</v>
      </c>
      <c r="J1734" s="6"/>
    </row>
    <row r="1735" spans="1:10" x14ac:dyDescent="0.3">
      <c r="A1735">
        <v>2022</v>
      </c>
      <c r="B1735" t="s">
        <v>20</v>
      </c>
      <c r="C1735" t="s">
        <v>107</v>
      </c>
      <c r="D1735" t="s">
        <v>108</v>
      </c>
      <c r="E1735">
        <v>215</v>
      </c>
      <c r="F1735" t="s">
        <v>10</v>
      </c>
      <c r="G1735" t="str" cm="1">
        <f t="array" ref="G1735">IFERROR(INDEX(CategoryMap!B$2:B$99, MATCH(TRUE, ISNUMBER(SEARCH(CategoryMap!A$2:A$99, D1735)), 0)), "Other")</f>
        <v>Other</v>
      </c>
      <c r="H1735" s="5">
        <f t="shared" si="27"/>
        <v>44866</v>
      </c>
      <c r="J1735" s="6"/>
    </row>
    <row r="1736" spans="1:10" x14ac:dyDescent="0.3">
      <c r="A1736">
        <v>2022</v>
      </c>
      <c r="B1736" t="s">
        <v>21</v>
      </c>
      <c r="C1736" t="s">
        <v>107</v>
      </c>
      <c r="D1736" t="s">
        <v>108</v>
      </c>
      <c r="E1736">
        <v>216.9</v>
      </c>
      <c r="F1736" t="s">
        <v>10</v>
      </c>
      <c r="G1736" t="str" cm="1">
        <f t="array" ref="G1736">IFERROR(INDEX(CategoryMap!B$2:B$99, MATCH(TRUE, ISNUMBER(SEARCH(CategoryMap!A$2:A$99, D1736)), 0)), "Other")</f>
        <v>Other</v>
      </c>
      <c r="H1736" s="5">
        <f t="shared" si="27"/>
        <v>44896</v>
      </c>
      <c r="J1736" s="6"/>
    </row>
    <row r="1737" spans="1:10" x14ac:dyDescent="0.3">
      <c r="A1737">
        <v>2023</v>
      </c>
      <c r="B1737" t="s">
        <v>7</v>
      </c>
      <c r="C1737" t="s">
        <v>107</v>
      </c>
      <c r="D1737" t="s">
        <v>108</v>
      </c>
      <c r="E1737">
        <v>218.1</v>
      </c>
      <c r="F1737" t="s">
        <v>10</v>
      </c>
      <c r="G1737" t="str" cm="1">
        <f t="array" ref="G1737">IFERROR(INDEX(CategoryMap!B$2:B$99, MATCH(TRUE, ISNUMBER(SEARCH(CategoryMap!A$2:A$99, D1737)), 0)), "Other")</f>
        <v>Other</v>
      </c>
      <c r="H1737" s="5">
        <f t="shared" si="27"/>
        <v>44927</v>
      </c>
      <c r="J1737" s="6"/>
    </row>
    <row r="1738" spans="1:10" x14ac:dyDescent="0.3">
      <c r="A1738">
        <v>2023</v>
      </c>
      <c r="B1738" t="s">
        <v>11</v>
      </c>
      <c r="C1738" t="s">
        <v>107</v>
      </c>
      <c r="D1738" t="s">
        <v>108</v>
      </c>
      <c r="E1738">
        <v>218</v>
      </c>
      <c r="F1738" t="s">
        <v>10</v>
      </c>
      <c r="G1738" t="str" cm="1">
        <f t="array" ref="G1738">IFERROR(INDEX(CategoryMap!B$2:B$99, MATCH(TRUE, ISNUMBER(SEARCH(CategoryMap!A$2:A$99, D1738)), 0)), "Other")</f>
        <v>Other</v>
      </c>
      <c r="H1738" s="5">
        <f t="shared" si="27"/>
        <v>44958</v>
      </c>
      <c r="J1738" s="6"/>
    </row>
    <row r="1739" spans="1:10" x14ac:dyDescent="0.3">
      <c r="A1739">
        <v>2023</v>
      </c>
      <c r="B1739" t="s">
        <v>12</v>
      </c>
      <c r="C1739" t="s">
        <v>107</v>
      </c>
      <c r="D1739" t="s">
        <v>108</v>
      </c>
      <c r="E1739">
        <v>217.2</v>
      </c>
      <c r="F1739" t="s">
        <v>10</v>
      </c>
      <c r="G1739" t="str" cm="1">
        <f t="array" ref="G1739">IFERROR(INDEX(CategoryMap!B$2:B$99, MATCH(TRUE, ISNUMBER(SEARCH(CategoryMap!A$2:A$99, D1739)), 0)), "Other")</f>
        <v>Other</v>
      </c>
      <c r="H1739" s="5">
        <f t="shared" si="27"/>
        <v>44986</v>
      </c>
      <c r="J1739" s="6"/>
    </row>
    <row r="1740" spans="1:10" x14ac:dyDescent="0.3">
      <c r="A1740">
        <v>2023</v>
      </c>
      <c r="B1740" t="s">
        <v>13</v>
      </c>
      <c r="C1740" t="s">
        <v>107</v>
      </c>
      <c r="D1740" t="s">
        <v>108</v>
      </c>
      <c r="E1740">
        <v>216.3</v>
      </c>
      <c r="F1740" t="s">
        <v>10</v>
      </c>
      <c r="G1740" t="str" cm="1">
        <f t="array" ref="G1740">IFERROR(INDEX(CategoryMap!B$2:B$99, MATCH(TRUE, ISNUMBER(SEARCH(CategoryMap!A$2:A$99, D1740)), 0)), "Other")</f>
        <v>Other</v>
      </c>
      <c r="H1740" s="5">
        <f t="shared" si="27"/>
        <v>45017</v>
      </c>
      <c r="J1740" s="6"/>
    </row>
    <row r="1741" spans="1:10" x14ac:dyDescent="0.3">
      <c r="A1741">
        <v>2023</v>
      </c>
      <c r="B1741" t="s">
        <v>14</v>
      </c>
      <c r="C1741" t="s">
        <v>107</v>
      </c>
      <c r="D1741" t="s">
        <v>108</v>
      </c>
      <c r="E1741">
        <v>214.9</v>
      </c>
      <c r="F1741" t="s">
        <v>10</v>
      </c>
      <c r="G1741" t="str" cm="1">
        <f t="array" ref="G1741">IFERROR(INDEX(CategoryMap!B$2:B$99, MATCH(TRUE, ISNUMBER(SEARCH(CategoryMap!A$2:A$99, D1741)), 0)), "Other")</f>
        <v>Other</v>
      </c>
      <c r="H1741" s="5">
        <f t="shared" si="27"/>
        <v>45047</v>
      </c>
      <c r="J1741" s="6"/>
    </row>
    <row r="1742" spans="1:10" x14ac:dyDescent="0.3">
      <c r="A1742">
        <v>2023</v>
      </c>
      <c r="B1742" t="s">
        <v>15</v>
      </c>
      <c r="C1742" t="s">
        <v>107</v>
      </c>
      <c r="D1742" t="s">
        <v>108</v>
      </c>
      <c r="E1742">
        <v>212.3</v>
      </c>
      <c r="F1742" t="s">
        <v>10</v>
      </c>
      <c r="G1742" t="str" cm="1">
        <f t="array" ref="G1742">IFERROR(INDEX(CategoryMap!B$2:B$99, MATCH(TRUE, ISNUMBER(SEARCH(CategoryMap!A$2:A$99, D1742)), 0)), "Other")</f>
        <v>Other</v>
      </c>
      <c r="H1742" s="5">
        <f t="shared" si="27"/>
        <v>45078</v>
      </c>
      <c r="J1742" s="6"/>
    </row>
    <row r="1743" spans="1:10" x14ac:dyDescent="0.3">
      <c r="A1743">
        <v>2023</v>
      </c>
      <c r="B1743" t="s">
        <v>16</v>
      </c>
      <c r="C1743" t="s">
        <v>107</v>
      </c>
      <c r="D1743" t="s">
        <v>108</v>
      </c>
      <c r="E1743">
        <v>210.7</v>
      </c>
      <c r="F1743" t="s">
        <v>10</v>
      </c>
      <c r="G1743" t="str" cm="1">
        <f t="array" ref="G1743">IFERROR(INDEX(CategoryMap!B$2:B$99, MATCH(TRUE, ISNUMBER(SEARCH(CategoryMap!A$2:A$99, D1743)), 0)), "Other")</f>
        <v>Other</v>
      </c>
      <c r="H1743" s="5">
        <f t="shared" si="27"/>
        <v>45108</v>
      </c>
      <c r="J1743" s="6"/>
    </row>
    <row r="1744" spans="1:10" x14ac:dyDescent="0.3">
      <c r="A1744">
        <v>2023</v>
      </c>
      <c r="B1744" t="s">
        <v>17</v>
      </c>
      <c r="C1744" t="s">
        <v>107</v>
      </c>
      <c r="D1744" t="s">
        <v>108</v>
      </c>
      <c r="E1744">
        <v>209.9</v>
      </c>
      <c r="F1744" t="s">
        <v>10</v>
      </c>
      <c r="G1744" t="str" cm="1">
        <f t="array" ref="G1744">IFERROR(INDEX(CategoryMap!B$2:B$99, MATCH(TRUE, ISNUMBER(SEARCH(CategoryMap!A$2:A$99, D1744)), 0)), "Other")</f>
        <v>Other</v>
      </c>
      <c r="H1744" s="5">
        <f t="shared" si="27"/>
        <v>45139</v>
      </c>
      <c r="J1744" s="6"/>
    </row>
    <row r="1745" spans="1:10" x14ac:dyDescent="0.3">
      <c r="A1745">
        <v>2023</v>
      </c>
      <c r="B1745" t="s">
        <v>18</v>
      </c>
      <c r="C1745" t="s">
        <v>107</v>
      </c>
      <c r="D1745" t="s">
        <v>108</v>
      </c>
      <c r="E1745">
        <v>210.9</v>
      </c>
      <c r="F1745" t="s">
        <v>10</v>
      </c>
      <c r="G1745" t="str" cm="1">
        <f t="array" ref="G1745">IFERROR(INDEX(CategoryMap!B$2:B$99, MATCH(TRUE, ISNUMBER(SEARCH(CategoryMap!A$2:A$99, D1745)), 0)), "Other")</f>
        <v>Other</v>
      </c>
      <c r="H1745" s="5">
        <f t="shared" si="27"/>
        <v>45170</v>
      </c>
      <c r="J1745" s="6"/>
    </row>
    <row r="1746" spans="1:10" x14ac:dyDescent="0.3">
      <c r="A1746">
        <v>2023</v>
      </c>
      <c r="B1746" t="s">
        <v>19</v>
      </c>
      <c r="C1746" t="s">
        <v>107</v>
      </c>
      <c r="D1746" t="s">
        <v>108</v>
      </c>
      <c r="E1746">
        <v>212</v>
      </c>
      <c r="F1746" t="s">
        <v>10</v>
      </c>
      <c r="G1746" t="str" cm="1">
        <f t="array" ref="G1746">IFERROR(INDEX(CategoryMap!B$2:B$99, MATCH(TRUE, ISNUMBER(SEARCH(CategoryMap!A$2:A$99, D1746)), 0)), "Other")</f>
        <v>Other</v>
      </c>
      <c r="H1746" s="5">
        <f t="shared" si="27"/>
        <v>45200</v>
      </c>
      <c r="J1746" s="6"/>
    </row>
    <row r="1747" spans="1:10" x14ac:dyDescent="0.3">
      <c r="A1747">
        <v>2023</v>
      </c>
      <c r="B1747" t="s">
        <v>20</v>
      </c>
      <c r="C1747" t="s">
        <v>107</v>
      </c>
      <c r="D1747" t="s">
        <v>108</v>
      </c>
      <c r="E1747">
        <v>216.1</v>
      </c>
      <c r="F1747" t="s">
        <v>10</v>
      </c>
      <c r="G1747" t="str" cm="1">
        <f t="array" ref="G1747">IFERROR(INDEX(CategoryMap!B$2:B$99, MATCH(TRUE, ISNUMBER(SEARCH(CategoryMap!A$2:A$99, D1747)), 0)), "Other")</f>
        <v>Other</v>
      </c>
      <c r="H1747" s="5">
        <f t="shared" si="27"/>
        <v>45231</v>
      </c>
      <c r="J1747" s="6"/>
    </row>
    <row r="1748" spans="1:10" x14ac:dyDescent="0.3">
      <c r="A1748">
        <v>2023</v>
      </c>
      <c r="B1748" t="s">
        <v>21</v>
      </c>
      <c r="C1748" t="s">
        <v>107</v>
      </c>
      <c r="D1748" t="s">
        <v>108</v>
      </c>
      <c r="E1748">
        <v>218.4</v>
      </c>
      <c r="F1748" t="s">
        <v>10</v>
      </c>
      <c r="G1748" t="str" cm="1">
        <f t="array" ref="G1748">IFERROR(INDEX(CategoryMap!B$2:B$99, MATCH(TRUE, ISNUMBER(SEARCH(CategoryMap!A$2:A$99, D1748)), 0)), "Other")</f>
        <v>Other</v>
      </c>
      <c r="H1748" s="5">
        <f t="shared" si="27"/>
        <v>45261</v>
      </c>
      <c r="J1748" s="6"/>
    </row>
    <row r="1749" spans="1:10" x14ac:dyDescent="0.3">
      <c r="A1749">
        <v>2024</v>
      </c>
      <c r="B1749" t="s">
        <v>7</v>
      </c>
      <c r="C1749" t="s">
        <v>107</v>
      </c>
      <c r="D1749" t="s">
        <v>108</v>
      </c>
      <c r="E1749">
        <v>218.3</v>
      </c>
      <c r="F1749" t="s">
        <v>10</v>
      </c>
      <c r="G1749" t="str" cm="1">
        <f t="array" ref="G1749">IFERROR(INDEX(CategoryMap!B$2:B$99, MATCH(TRUE, ISNUMBER(SEARCH(CategoryMap!A$2:A$99, D1749)), 0)), "Other")</f>
        <v>Other</v>
      </c>
      <c r="H1749" s="5">
        <f t="shared" si="27"/>
        <v>45292</v>
      </c>
      <c r="J1749" s="6"/>
    </row>
    <row r="1750" spans="1:10" x14ac:dyDescent="0.3">
      <c r="A1750">
        <v>2024</v>
      </c>
      <c r="B1750" t="s">
        <v>11</v>
      </c>
      <c r="C1750" t="s">
        <v>107</v>
      </c>
      <c r="D1750" t="s">
        <v>108</v>
      </c>
      <c r="E1750">
        <v>219.9</v>
      </c>
      <c r="F1750" t="s">
        <v>10</v>
      </c>
      <c r="G1750" t="str" cm="1">
        <f t="array" ref="G1750">IFERROR(INDEX(CategoryMap!B$2:B$99, MATCH(TRUE, ISNUMBER(SEARCH(CategoryMap!A$2:A$99, D1750)), 0)), "Other")</f>
        <v>Other</v>
      </c>
      <c r="H1750" s="5">
        <f t="shared" si="27"/>
        <v>45323</v>
      </c>
      <c r="J1750" s="6"/>
    </row>
    <row r="1751" spans="1:10" x14ac:dyDescent="0.3">
      <c r="A1751">
        <v>2024</v>
      </c>
      <c r="B1751" t="s">
        <v>12</v>
      </c>
      <c r="C1751" t="s">
        <v>107</v>
      </c>
      <c r="D1751" t="s">
        <v>108</v>
      </c>
      <c r="E1751">
        <v>221.9</v>
      </c>
      <c r="F1751" t="s">
        <v>10</v>
      </c>
      <c r="G1751" t="str" cm="1">
        <f t="array" ref="G1751">IFERROR(INDEX(CategoryMap!B$2:B$99, MATCH(TRUE, ISNUMBER(SEARCH(CategoryMap!A$2:A$99, D1751)), 0)), "Other")</f>
        <v>Other</v>
      </c>
      <c r="H1751" s="5">
        <f t="shared" si="27"/>
        <v>45352</v>
      </c>
      <c r="J1751" s="6"/>
    </row>
    <row r="1752" spans="1:10" x14ac:dyDescent="0.3">
      <c r="A1752">
        <v>2024</v>
      </c>
      <c r="B1752" t="s">
        <v>13</v>
      </c>
      <c r="C1752" t="s">
        <v>107</v>
      </c>
      <c r="D1752" t="s">
        <v>108</v>
      </c>
      <c r="E1752">
        <v>225</v>
      </c>
      <c r="F1752" t="s">
        <v>10</v>
      </c>
      <c r="G1752" t="str" cm="1">
        <f t="array" ref="G1752">IFERROR(INDEX(CategoryMap!B$2:B$99, MATCH(TRUE, ISNUMBER(SEARCH(CategoryMap!A$2:A$99, D1752)), 0)), "Other")</f>
        <v>Other</v>
      </c>
      <c r="H1752" s="5">
        <f t="shared" si="27"/>
        <v>45383</v>
      </c>
      <c r="J1752" s="6"/>
    </row>
    <row r="1753" spans="1:10" x14ac:dyDescent="0.3">
      <c r="A1753">
        <v>2024</v>
      </c>
      <c r="B1753" t="s">
        <v>14</v>
      </c>
      <c r="C1753" t="s">
        <v>107</v>
      </c>
      <c r="D1753" t="s">
        <v>108</v>
      </c>
      <c r="E1753">
        <v>227.2</v>
      </c>
      <c r="F1753" t="s">
        <v>10</v>
      </c>
      <c r="G1753" t="str" cm="1">
        <f t="array" ref="G1753">IFERROR(INDEX(CategoryMap!B$2:B$99, MATCH(TRUE, ISNUMBER(SEARCH(CategoryMap!A$2:A$99, D1753)), 0)), "Other")</f>
        <v>Other</v>
      </c>
      <c r="H1753" s="5">
        <f t="shared" si="27"/>
        <v>45413</v>
      </c>
      <c r="J1753" s="6"/>
    </row>
    <row r="1754" spans="1:10" x14ac:dyDescent="0.3">
      <c r="A1754">
        <v>2024</v>
      </c>
      <c r="B1754" t="s">
        <v>15</v>
      </c>
      <c r="C1754" t="s">
        <v>107</v>
      </c>
      <c r="D1754" t="s">
        <v>108</v>
      </c>
      <c r="E1754">
        <v>227.8</v>
      </c>
      <c r="F1754" t="s">
        <v>10</v>
      </c>
      <c r="G1754" t="str" cm="1">
        <f t="array" ref="G1754">IFERROR(INDEX(CategoryMap!B$2:B$99, MATCH(TRUE, ISNUMBER(SEARCH(CategoryMap!A$2:A$99, D1754)), 0)), "Other")</f>
        <v>Other</v>
      </c>
      <c r="H1754" s="5">
        <f t="shared" si="27"/>
        <v>45444</v>
      </c>
      <c r="J1754" s="6"/>
    </row>
    <row r="1755" spans="1:10" x14ac:dyDescent="0.3">
      <c r="A1755">
        <v>2024</v>
      </c>
      <c r="B1755" t="s">
        <v>16</v>
      </c>
      <c r="C1755" t="s">
        <v>107</v>
      </c>
      <c r="D1755" t="s">
        <v>108</v>
      </c>
      <c r="E1755">
        <v>226.8</v>
      </c>
      <c r="F1755" t="s">
        <v>10</v>
      </c>
      <c r="G1755" t="str" cm="1">
        <f t="array" ref="G1755">IFERROR(INDEX(CategoryMap!B$2:B$99, MATCH(TRUE, ISNUMBER(SEARCH(CategoryMap!A$2:A$99, D1755)), 0)), "Other")</f>
        <v>Other</v>
      </c>
      <c r="H1755" s="5">
        <f t="shared" si="27"/>
        <v>45474</v>
      </c>
      <c r="J1755" s="6"/>
    </row>
    <row r="1756" spans="1:10" x14ac:dyDescent="0.3">
      <c r="A1756">
        <v>2024</v>
      </c>
      <c r="B1756" t="s">
        <v>17</v>
      </c>
      <c r="C1756" t="s">
        <v>107</v>
      </c>
      <c r="D1756" t="s">
        <v>108</v>
      </c>
      <c r="E1756">
        <v>228.2</v>
      </c>
      <c r="F1756" t="s">
        <v>10</v>
      </c>
      <c r="G1756" t="str" cm="1">
        <f t="array" ref="G1756">IFERROR(INDEX(CategoryMap!B$2:B$99, MATCH(TRUE, ISNUMBER(SEARCH(CategoryMap!A$2:A$99, D1756)), 0)), "Other")</f>
        <v>Other</v>
      </c>
      <c r="H1756" s="5">
        <f t="shared" si="27"/>
        <v>45505</v>
      </c>
      <c r="J1756" s="6"/>
    </row>
    <row r="1757" spans="1:10" x14ac:dyDescent="0.3">
      <c r="A1757">
        <v>2024</v>
      </c>
      <c r="B1757" t="s">
        <v>18</v>
      </c>
      <c r="C1757" t="s">
        <v>107</v>
      </c>
      <c r="D1757" t="s">
        <v>108</v>
      </c>
      <c r="E1757">
        <v>236</v>
      </c>
      <c r="F1757" t="s">
        <v>10</v>
      </c>
      <c r="G1757" t="str" cm="1">
        <f t="array" ref="G1757">IFERROR(INDEX(CategoryMap!B$2:B$99, MATCH(TRUE, ISNUMBER(SEARCH(CategoryMap!A$2:A$99, D1757)), 0)), "Other")</f>
        <v>Other</v>
      </c>
      <c r="H1757" s="5">
        <f t="shared" si="27"/>
        <v>45536</v>
      </c>
      <c r="J1757" s="6"/>
    </row>
    <row r="1758" spans="1:10" x14ac:dyDescent="0.3">
      <c r="A1758">
        <v>2024</v>
      </c>
      <c r="B1758" t="s">
        <v>19</v>
      </c>
      <c r="C1758" t="s">
        <v>107</v>
      </c>
      <c r="D1758" t="s">
        <v>108</v>
      </c>
      <c r="E1758">
        <v>266.10000000000002</v>
      </c>
      <c r="F1758" t="s">
        <v>10</v>
      </c>
      <c r="G1758" t="str" cm="1">
        <f t="array" ref="G1758">IFERROR(INDEX(CategoryMap!B$2:B$99, MATCH(TRUE, ISNUMBER(SEARCH(CategoryMap!A$2:A$99, D1758)), 0)), "Other")</f>
        <v>Other</v>
      </c>
      <c r="H1758" s="5">
        <f t="shared" si="27"/>
        <v>45566</v>
      </c>
      <c r="J1758" s="6"/>
    </row>
    <row r="1759" spans="1:10" x14ac:dyDescent="0.3">
      <c r="A1759">
        <v>2024</v>
      </c>
      <c r="B1759" t="s">
        <v>20</v>
      </c>
      <c r="C1759" t="s">
        <v>107</v>
      </c>
      <c r="D1759" t="s">
        <v>108</v>
      </c>
      <c r="E1759">
        <v>280.39999999999998</v>
      </c>
      <c r="F1759" t="s">
        <v>10</v>
      </c>
      <c r="G1759" t="str" cm="1">
        <f t="array" ref="G1759">IFERROR(INDEX(CategoryMap!B$2:B$99, MATCH(TRUE, ISNUMBER(SEARCH(CategoryMap!A$2:A$99, D1759)), 0)), "Other")</f>
        <v>Other</v>
      </c>
      <c r="H1759" s="5">
        <f t="shared" si="27"/>
        <v>45597</v>
      </c>
      <c r="J1759" s="6"/>
    </row>
    <row r="1760" spans="1:10" x14ac:dyDescent="0.3">
      <c r="A1760">
        <v>2024</v>
      </c>
      <c r="B1760" t="s">
        <v>21</v>
      </c>
      <c r="C1760" t="s">
        <v>107</v>
      </c>
      <c r="D1760" t="s">
        <v>108</v>
      </c>
      <c r="E1760">
        <v>292.2</v>
      </c>
      <c r="F1760" t="s">
        <v>10</v>
      </c>
      <c r="G1760" t="str" cm="1">
        <f t="array" ref="G1760">IFERROR(INDEX(CategoryMap!B$2:B$99, MATCH(TRUE, ISNUMBER(SEARCH(CategoryMap!A$2:A$99, D1760)), 0)), "Other")</f>
        <v>Other</v>
      </c>
      <c r="H1760" s="5">
        <f t="shared" si="27"/>
        <v>45627</v>
      </c>
      <c r="J1760" s="6"/>
    </row>
    <row r="1761" spans="1:10" x14ac:dyDescent="0.3">
      <c r="A1761">
        <v>2025</v>
      </c>
      <c r="B1761" t="s">
        <v>7</v>
      </c>
      <c r="C1761" t="s">
        <v>107</v>
      </c>
      <c r="D1761" t="s">
        <v>108</v>
      </c>
      <c r="E1761">
        <v>302.8</v>
      </c>
      <c r="F1761" t="s">
        <v>10</v>
      </c>
      <c r="G1761" t="str" cm="1">
        <f t="array" ref="G1761">IFERROR(INDEX(CategoryMap!B$2:B$99, MATCH(TRUE, ISNUMBER(SEARCH(CategoryMap!A$2:A$99, D1761)), 0)), "Other")</f>
        <v>Other</v>
      </c>
      <c r="H1761" s="5">
        <f t="shared" si="27"/>
        <v>45658</v>
      </c>
      <c r="J1761" s="6"/>
    </row>
    <row r="1762" spans="1:10" x14ac:dyDescent="0.3">
      <c r="A1762">
        <v>2025</v>
      </c>
      <c r="B1762" t="s">
        <v>11</v>
      </c>
      <c r="C1762" t="s">
        <v>107</v>
      </c>
      <c r="D1762" t="s">
        <v>108</v>
      </c>
      <c r="E1762">
        <v>311.10000000000002</v>
      </c>
      <c r="F1762" t="s">
        <v>10</v>
      </c>
      <c r="G1762" t="str" cm="1">
        <f t="array" ref="G1762">IFERROR(INDEX(CategoryMap!B$2:B$99, MATCH(TRUE, ISNUMBER(SEARCH(CategoryMap!A$2:A$99, D1762)), 0)), "Other")</f>
        <v>Other</v>
      </c>
      <c r="H1762" s="5">
        <f t="shared" si="27"/>
        <v>45689</v>
      </c>
      <c r="J1762" s="6"/>
    </row>
    <row r="1763" spans="1:10" x14ac:dyDescent="0.3">
      <c r="A1763">
        <v>2025</v>
      </c>
      <c r="B1763" t="s">
        <v>12</v>
      </c>
      <c r="C1763" t="s">
        <v>107</v>
      </c>
      <c r="D1763" t="s">
        <v>108</v>
      </c>
      <c r="E1763">
        <v>314.39999999999998</v>
      </c>
      <c r="F1763" t="s">
        <v>10</v>
      </c>
      <c r="G1763" t="str" cm="1">
        <f t="array" ref="G1763">IFERROR(INDEX(CategoryMap!B$2:B$99, MATCH(TRUE, ISNUMBER(SEARCH(CategoryMap!A$2:A$99, D1763)), 0)), "Other")</f>
        <v>Other</v>
      </c>
      <c r="H1763" s="5">
        <f t="shared" si="27"/>
        <v>45717</v>
      </c>
      <c r="J1763" s="6"/>
    </row>
    <row r="1764" spans="1:10" x14ac:dyDescent="0.3">
      <c r="A1764">
        <v>2025</v>
      </c>
      <c r="B1764" t="s">
        <v>13</v>
      </c>
      <c r="C1764" t="s">
        <v>107</v>
      </c>
      <c r="D1764" t="s">
        <v>108</v>
      </c>
      <c r="E1764">
        <v>322.8</v>
      </c>
      <c r="F1764" t="s">
        <v>10</v>
      </c>
      <c r="G1764" t="str" cm="1">
        <f t="array" ref="G1764">IFERROR(INDEX(CategoryMap!B$2:B$99, MATCH(TRUE, ISNUMBER(SEARCH(CategoryMap!A$2:A$99, D1764)), 0)), "Other")</f>
        <v>Other</v>
      </c>
      <c r="H1764" s="5">
        <f t="shared" si="27"/>
        <v>45748</v>
      </c>
      <c r="J1764" s="6"/>
    </row>
    <row r="1765" spans="1:10" x14ac:dyDescent="0.3">
      <c r="A1765">
        <v>2025</v>
      </c>
      <c r="B1765" t="s">
        <v>14</v>
      </c>
      <c r="C1765" t="s">
        <v>107</v>
      </c>
      <c r="D1765" t="s">
        <v>108</v>
      </c>
      <c r="E1765">
        <v>331</v>
      </c>
      <c r="F1765" t="s">
        <v>10</v>
      </c>
      <c r="G1765" t="str" cm="1">
        <f t="array" ref="G1765">IFERROR(INDEX(CategoryMap!B$2:B$99, MATCH(TRUE, ISNUMBER(SEARCH(CategoryMap!A$2:A$99, D1765)), 0)), "Other")</f>
        <v>Other</v>
      </c>
      <c r="H1765" s="5">
        <f t="shared" si="27"/>
        <v>45778</v>
      </c>
      <c r="J1765" s="6"/>
    </row>
    <row r="1766" spans="1:10" x14ac:dyDescent="0.3">
      <c r="A1766">
        <v>2025</v>
      </c>
      <c r="B1766" t="s">
        <v>15</v>
      </c>
      <c r="C1766" t="s">
        <v>107</v>
      </c>
      <c r="D1766" t="s">
        <v>108</v>
      </c>
      <c r="E1766">
        <v>342.4</v>
      </c>
      <c r="F1766" t="s">
        <v>22</v>
      </c>
      <c r="G1766" t="str" cm="1">
        <f t="array" ref="G1766">IFERROR(INDEX(CategoryMap!B$2:B$99, MATCH(TRUE, ISNUMBER(SEARCH(CategoryMap!A$2:A$99, D1766)), 0)), "Other")</f>
        <v>Other</v>
      </c>
      <c r="H1766" s="5">
        <f t="shared" si="27"/>
        <v>45809</v>
      </c>
      <c r="J1766" s="6"/>
    </row>
    <row r="1767" spans="1:10" x14ac:dyDescent="0.3">
      <c r="A1767">
        <v>2022</v>
      </c>
      <c r="B1767" t="s">
        <v>7</v>
      </c>
      <c r="C1767" t="s">
        <v>109</v>
      </c>
      <c r="D1767" t="s">
        <v>110</v>
      </c>
      <c r="E1767">
        <v>228.6</v>
      </c>
      <c r="F1767" t="s">
        <v>10</v>
      </c>
      <c r="G1767" t="str" cm="1">
        <f t="array" ref="G1767">IFERROR(INDEX(CategoryMap!B$2:B$99, MATCH(TRUE, ISNUMBER(SEARCH(CategoryMap!A$2:A$99, D1767)), 0)), "Other")</f>
        <v>Other</v>
      </c>
      <c r="H1767" s="5">
        <f t="shared" si="27"/>
        <v>44562</v>
      </c>
      <c r="J1767" s="6"/>
    </row>
    <row r="1768" spans="1:10" x14ac:dyDescent="0.3">
      <c r="A1768">
        <v>2022</v>
      </c>
      <c r="B1768" t="s">
        <v>11</v>
      </c>
      <c r="C1768" t="s">
        <v>109</v>
      </c>
      <c r="D1768" t="s">
        <v>110</v>
      </c>
      <c r="E1768">
        <v>231.5</v>
      </c>
      <c r="F1768" t="s">
        <v>10</v>
      </c>
      <c r="G1768" t="str" cm="1">
        <f t="array" ref="G1768">IFERROR(INDEX(CategoryMap!B$2:B$99, MATCH(TRUE, ISNUMBER(SEARCH(CategoryMap!A$2:A$99, D1768)), 0)), "Other")</f>
        <v>Other</v>
      </c>
      <c r="H1768" s="5">
        <f t="shared" si="27"/>
        <v>44593</v>
      </c>
      <c r="J1768" s="6"/>
    </row>
    <row r="1769" spans="1:10" x14ac:dyDescent="0.3">
      <c r="A1769">
        <v>2022</v>
      </c>
      <c r="B1769" t="s">
        <v>12</v>
      </c>
      <c r="C1769" t="s">
        <v>109</v>
      </c>
      <c r="D1769" t="s">
        <v>110</v>
      </c>
      <c r="E1769">
        <v>235.6</v>
      </c>
      <c r="F1769" t="s">
        <v>10</v>
      </c>
      <c r="G1769" t="str" cm="1">
        <f t="array" ref="G1769">IFERROR(INDEX(CategoryMap!B$2:B$99, MATCH(TRUE, ISNUMBER(SEARCH(CategoryMap!A$2:A$99, D1769)), 0)), "Other")</f>
        <v>Other</v>
      </c>
      <c r="H1769" s="5">
        <f t="shared" si="27"/>
        <v>44621</v>
      </c>
      <c r="J1769" s="6"/>
    </row>
    <row r="1770" spans="1:10" x14ac:dyDescent="0.3">
      <c r="A1770">
        <v>2022</v>
      </c>
      <c r="B1770" t="s">
        <v>13</v>
      </c>
      <c r="C1770" t="s">
        <v>109</v>
      </c>
      <c r="D1770" t="s">
        <v>110</v>
      </c>
      <c r="E1770">
        <v>242.7</v>
      </c>
      <c r="F1770" t="s">
        <v>10</v>
      </c>
      <c r="G1770" t="str" cm="1">
        <f t="array" ref="G1770">IFERROR(INDEX(CategoryMap!B$2:B$99, MATCH(TRUE, ISNUMBER(SEARCH(CategoryMap!A$2:A$99, D1770)), 0)), "Other")</f>
        <v>Other</v>
      </c>
      <c r="H1770" s="5">
        <f t="shared" si="27"/>
        <v>44652</v>
      </c>
      <c r="J1770" s="6"/>
    </row>
    <row r="1771" spans="1:10" x14ac:dyDescent="0.3">
      <c r="A1771">
        <v>2022</v>
      </c>
      <c r="B1771" t="s">
        <v>14</v>
      </c>
      <c r="C1771" t="s">
        <v>109</v>
      </c>
      <c r="D1771" t="s">
        <v>110</v>
      </c>
      <c r="E1771">
        <v>246.7</v>
      </c>
      <c r="F1771" t="s">
        <v>10</v>
      </c>
      <c r="G1771" t="str" cm="1">
        <f t="array" ref="G1771">IFERROR(INDEX(CategoryMap!B$2:B$99, MATCH(TRUE, ISNUMBER(SEARCH(CategoryMap!A$2:A$99, D1771)), 0)), "Other")</f>
        <v>Other</v>
      </c>
      <c r="H1771" s="5">
        <f t="shared" si="27"/>
        <v>44682</v>
      </c>
      <c r="J1771" s="6"/>
    </row>
    <row r="1772" spans="1:10" x14ac:dyDescent="0.3">
      <c r="A1772">
        <v>2022</v>
      </c>
      <c r="B1772" t="s">
        <v>15</v>
      </c>
      <c r="C1772" t="s">
        <v>109</v>
      </c>
      <c r="D1772" t="s">
        <v>110</v>
      </c>
      <c r="E1772">
        <v>247.5</v>
      </c>
      <c r="F1772" t="s">
        <v>10</v>
      </c>
      <c r="G1772" t="str" cm="1">
        <f t="array" ref="G1772">IFERROR(INDEX(CategoryMap!B$2:B$99, MATCH(TRUE, ISNUMBER(SEARCH(CategoryMap!A$2:A$99, D1772)), 0)), "Other")</f>
        <v>Other</v>
      </c>
      <c r="H1772" s="5">
        <f t="shared" si="27"/>
        <v>44713</v>
      </c>
      <c r="J1772" s="6"/>
    </row>
    <row r="1773" spans="1:10" x14ac:dyDescent="0.3">
      <c r="A1773">
        <v>2022</v>
      </c>
      <c r="B1773" t="s">
        <v>16</v>
      </c>
      <c r="C1773" t="s">
        <v>109</v>
      </c>
      <c r="D1773" t="s">
        <v>110</v>
      </c>
      <c r="E1773">
        <v>243.9</v>
      </c>
      <c r="F1773" t="s">
        <v>10</v>
      </c>
      <c r="G1773" t="str" cm="1">
        <f t="array" ref="G1773">IFERROR(INDEX(CategoryMap!B$2:B$99, MATCH(TRUE, ISNUMBER(SEARCH(CategoryMap!A$2:A$99, D1773)), 0)), "Other")</f>
        <v>Other</v>
      </c>
      <c r="H1773" s="5">
        <f t="shared" si="27"/>
        <v>44743</v>
      </c>
      <c r="J1773" s="6"/>
    </row>
    <row r="1774" spans="1:10" x14ac:dyDescent="0.3">
      <c r="A1774">
        <v>2022</v>
      </c>
      <c r="B1774" t="s">
        <v>17</v>
      </c>
      <c r="C1774" t="s">
        <v>109</v>
      </c>
      <c r="D1774" t="s">
        <v>110</v>
      </c>
      <c r="E1774">
        <v>244.6</v>
      </c>
      <c r="F1774" t="s">
        <v>10</v>
      </c>
      <c r="G1774" t="str" cm="1">
        <f t="array" ref="G1774">IFERROR(INDEX(CategoryMap!B$2:B$99, MATCH(TRUE, ISNUMBER(SEARCH(CategoryMap!A$2:A$99, D1774)), 0)), "Other")</f>
        <v>Other</v>
      </c>
      <c r="H1774" s="5">
        <f t="shared" si="27"/>
        <v>44774</v>
      </c>
      <c r="J1774" s="6"/>
    </row>
    <row r="1775" spans="1:10" x14ac:dyDescent="0.3">
      <c r="A1775">
        <v>2022</v>
      </c>
      <c r="B1775" t="s">
        <v>18</v>
      </c>
      <c r="C1775" t="s">
        <v>109</v>
      </c>
      <c r="D1775" t="s">
        <v>110</v>
      </c>
      <c r="E1775">
        <v>248.5</v>
      </c>
      <c r="F1775" t="s">
        <v>10</v>
      </c>
      <c r="G1775" t="str" cm="1">
        <f t="array" ref="G1775">IFERROR(INDEX(CategoryMap!B$2:B$99, MATCH(TRUE, ISNUMBER(SEARCH(CategoryMap!A$2:A$99, D1775)), 0)), "Other")</f>
        <v>Other</v>
      </c>
      <c r="H1775" s="5">
        <f t="shared" si="27"/>
        <v>44805</v>
      </c>
      <c r="J1775" s="6"/>
    </row>
    <row r="1776" spans="1:10" x14ac:dyDescent="0.3">
      <c r="A1776">
        <v>2022</v>
      </c>
      <c r="B1776" t="s">
        <v>19</v>
      </c>
      <c r="C1776" t="s">
        <v>109</v>
      </c>
      <c r="D1776" t="s">
        <v>110</v>
      </c>
      <c r="E1776">
        <v>248.4</v>
      </c>
      <c r="F1776" t="s">
        <v>10</v>
      </c>
      <c r="G1776" t="str" cm="1">
        <f t="array" ref="G1776">IFERROR(INDEX(CategoryMap!B$2:B$99, MATCH(TRUE, ISNUMBER(SEARCH(CategoryMap!A$2:A$99, D1776)), 0)), "Other")</f>
        <v>Other</v>
      </c>
      <c r="H1776" s="5">
        <f t="shared" si="27"/>
        <v>44835</v>
      </c>
      <c r="J1776" s="6"/>
    </row>
    <row r="1777" spans="1:10" x14ac:dyDescent="0.3">
      <c r="A1777">
        <v>2022</v>
      </c>
      <c r="B1777" t="s">
        <v>20</v>
      </c>
      <c r="C1777" t="s">
        <v>109</v>
      </c>
      <c r="D1777" t="s">
        <v>110</v>
      </c>
      <c r="E1777">
        <v>246.9</v>
      </c>
      <c r="F1777" t="s">
        <v>10</v>
      </c>
      <c r="G1777" t="str" cm="1">
        <f t="array" ref="G1777">IFERROR(INDEX(CategoryMap!B$2:B$99, MATCH(TRUE, ISNUMBER(SEARCH(CategoryMap!A$2:A$99, D1777)), 0)), "Other")</f>
        <v>Other</v>
      </c>
      <c r="H1777" s="5">
        <f t="shared" si="27"/>
        <v>44866</v>
      </c>
      <c r="J1777" s="6"/>
    </row>
    <row r="1778" spans="1:10" x14ac:dyDescent="0.3">
      <c r="A1778">
        <v>2022</v>
      </c>
      <c r="B1778" t="s">
        <v>21</v>
      </c>
      <c r="C1778" t="s">
        <v>109</v>
      </c>
      <c r="D1778" t="s">
        <v>110</v>
      </c>
      <c r="E1778">
        <v>241.9</v>
      </c>
      <c r="F1778" t="s">
        <v>10</v>
      </c>
      <c r="G1778" t="str" cm="1">
        <f t="array" ref="G1778">IFERROR(INDEX(CategoryMap!B$2:B$99, MATCH(TRUE, ISNUMBER(SEARCH(CategoryMap!A$2:A$99, D1778)), 0)), "Other")</f>
        <v>Other</v>
      </c>
      <c r="H1778" s="5">
        <f t="shared" si="27"/>
        <v>44896</v>
      </c>
      <c r="J1778" s="6"/>
    </row>
    <row r="1779" spans="1:10" x14ac:dyDescent="0.3">
      <c r="A1779">
        <v>2023</v>
      </c>
      <c r="B1779" t="s">
        <v>7</v>
      </c>
      <c r="C1779" t="s">
        <v>109</v>
      </c>
      <c r="D1779" t="s">
        <v>110</v>
      </c>
      <c r="E1779">
        <v>242.9</v>
      </c>
      <c r="F1779" t="s">
        <v>10</v>
      </c>
      <c r="G1779" t="str" cm="1">
        <f t="array" ref="G1779">IFERROR(INDEX(CategoryMap!B$2:B$99, MATCH(TRUE, ISNUMBER(SEARCH(CategoryMap!A$2:A$99, D1779)), 0)), "Other")</f>
        <v>Other</v>
      </c>
      <c r="H1779" s="5">
        <f t="shared" si="27"/>
        <v>44927</v>
      </c>
      <c r="J1779" s="6"/>
    </row>
    <row r="1780" spans="1:10" x14ac:dyDescent="0.3">
      <c r="A1780">
        <v>2023</v>
      </c>
      <c r="B1780" t="s">
        <v>11</v>
      </c>
      <c r="C1780" t="s">
        <v>109</v>
      </c>
      <c r="D1780" t="s">
        <v>110</v>
      </c>
      <c r="E1780">
        <v>248.2</v>
      </c>
      <c r="F1780" t="s">
        <v>10</v>
      </c>
      <c r="G1780" t="str" cm="1">
        <f t="array" ref="G1780">IFERROR(INDEX(CategoryMap!B$2:B$99, MATCH(TRUE, ISNUMBER(SEARCH(CategoryMap!A$2:A$99, D1780)), 0)), "Other")</f>
        <v>Other</v>
      </c>
      <c r="H1780" s="5">
        <f t="shared" si="27"/>
        <v>44958</v>
      </c>
      <c r="J1780" s="6"/>
    </row>
    <row r="1781" spans="1:10" x14ac:dyDescent="0.3">
      <c r="A1781">
        <v>2023</v>
      </c>
      <c r="B1781" t="s">
        <v>12</v>
      </c>
      <c r="C1781" t="s">
        <v>109</v>
      </c>
      <c r="D1781" t="s">
        <v>110</v>
      </c>
      <c r="E1781">
        <v>257.7</v>
      </c>
      <c r="F1781" t="s">
        <v>10</v>
      </c>
      <c r="G1781" t="str" cm="1">
        <f t="array" ref="G1781">IFERROR(INDEX(CategoryMap!B$2:B$99, MATCH(TRUE, ISNUMBER(SEARCH(CategoryMap!A$2:A$99, D1781)), 0)), "Other")</f>
        <v>Other</v>
      </c>
      <c r="H1781" s="5">
        <f t="shared" si="27"/>
        <v>44986</v>
      </c>
      <c r="J1781" s="6"/>
    </row>
    <row r="1782" spans="1:10" x14ac:dyDescent="0.3">
      <c r="A1782">
        <v>2023</v>
      </c>
      <c r="B1782" t="s">
        <v>13</v>
      </c>
      <c r="C1782" t="s">
        <v>109</v>
      </c>
      <c r="D1782" t="s">
        <v>110</v>
      </c>
      <c r="E1782">
        <v>263.3</v>
      </c>
      <c r="F1782" t="s">
        <v>10</v>
      </c>
      <c r="G1782" t="str" cm="1">
        <f t="array" ref="G1782">IFERROR(INDEX(CategoryMap!B$2:B$99, MATCH(TRUE, ISNUMBER(SEARCH(CategoryMap!A$2:A$99, D1782)), 0)), "Other")</f>
        <v>Other</v>
      </c>
      <c r="H1782" s="5">
        <f t="shared" si="27"/>
        <v>45017</v>
      </c>
      <c r="J1782" s="6"/>
    </row>
    <row r="1783" spans="1:10" x14ac:dyDescent="0.3">
      <c r="A1783">
        <v>2023</v>
      </c>
      <c r="B1783" t="s">
        <v>14</v>
      </c>
      <c r="C1783" t="s">
        <v>109</v>
      </c>
      <c r="D1783" t="s">
        <v>110</v>
      </c>
      <c r="E1783">
        <v>268.2</v>
      </c>
      <c r="F1783" t="s">
        <v>10</v>
      </c>
      <c r="G1783" t="str" cm="1">
        <f t="array" ref="G1783">IFERROR(INDEX(CategoryMap!B$2:B$99, MATCH(TRUE, ISNUMBER(SEARCH(CategoryMap!A$2:A$99, D1783)), 0)), "Other")</f>
        <v>Other</v>
      </c>
      <c r="H1783" s="5">
        <f t="shared" si="27"/>
        <v>45047</v>
      </c>
      <c r="J1783" s="6"/>
    </row>
    <row r="1784" spans="1:10" x14ac:dyDescent="0.3">
      <c r="A1784">
        <v>2023</v>
      </c>
      <c r="B1784" t="s">
        <v>15</v>
      </c>
      <c r="C1784" t="s">
        <v>109</v>
      </c>
      <c r="D1784" t="s">
        <v>110</v>
      </c>
      <c r="E1784">
        <v>270.3</v>
      </c>
      <c r="F1784" t="s">
        <v>10</v>
      </c>
      <c r="G1784" t="str" cm="1">
        <f t="array" ref="G1784">IFERROR(INDEX(CategoryMap!B$2:B$99, MATCH(TRUE, ISNUMBER(SEARCH(CategoryMap!A$2:A$99, D1784)), 0)), "Other")</f>
        <v>Other</v>
      </c>
      <c r="H1784" s="5">
        <f t="shared" si="27"/>
        <v>45078</v>
      </c>
      <c r="J1784" s="6"/>
    </row>
    <row r="1785" spans="1:10" x14ac:dyDescent="0.3">
      <c r="A1785">
        <v>2023</v>
      </c>
      <c r="B1785" t="s">
        <v>16</v>
      </c>
      <c r="C1785" t="s">
        <v>109</v>
      </c>
      <c r="D1785" t="s">
        <v>110</v>
      </c>
      <c r="E1785">
        <v>267.7</v>
      </c>
      <c r="F1785" t="s">
        <v>10</v>
      </c>
      <c r="G1785" t="str" cm="1">
        <f t="array" ref="G1785">IFERROR(INDEX(CategoryMap!B$2:B$99, MATCH(TRUE, ISNUMBER(SEARCH(CategoryMap!A$2:A$99, D1785)), 0)), "Other")</f>
        <v>Other</v>
      </c>
      <c r="H1785" s="5">
        <f t="shared" si="27"/>
        <v>45108</v>
      </c>
      <c r="J1785" s="6"/>
    </row>
    <row r="1786" spans="1:10" x14ac:dyDescent="0.3">
      <c r="A1786">
        <v>2023</v>
      </c>
      <c r="B1786" t="s">
        <v>17</v>
      </c>
      <c r="C1786" t="s">
        <v>109</v>
      </c>
      <c r="D1786" t="s">
        <v>110</v>
      </c>
      <c r="E1786">
        <v>265.60000000000002</v>
      </c>
      <c r="F1786" t="s">
        <v>10</v>
      </c>
      <c r="G1786" t="str" cm="1">
        <f t="array" ref="G1786">IFERROR(INDEX(CategoryMap!B$2:B$99, MATCH(TRUE, ISNUMBER(SEARCH(CategoryMap!A$2:A$99, D1786)), 0)), "Other")</f>
        <v>Other</v>
      </c>
      <c r="H1786" s="5">
        <f t="shared" si="27"/>
        <v>45139</v>
      </c>
      <c r="J1786" s="6"/>
    </row>
    <row r="1787" spans="1:10" x14ac:dyDescent="0.3">
      <c r="A1787">
        <v>2023</v>
      </c>
      <c r="B1787" t="s">
        <v>18</v>
      </c>
      <c r="C1787" t="s">
        <v>109</v>
      </c>
      <c r="D1787" t="s">
        <v>110</v>
      </c>
      <c r="E1787">
        <v>268.7</v>
      </c>
      <c r="F1787" t="s">
        <v>10</v>
      </c>
      <c r="G1787" t="str" cm="1">
        <f t="array" ref="G1787">IFERROR(INDEX(CategoryMap!B$2:B$99, MATCH(TRUE, ISNUMBER(SEARCH(CategoryMap!A$2:A$99, D1787)), 0)), "Other")</f>
        <v>Other</v>
      </c>
      <c r="H1787" s="5">
        <f t="shared" si="27"/>
        <v>45170</v>
      </c>
      <c r="J1787" s="6"/>
    </row>
    <row r="1788" spans="1:10" x14ac:dyDescent="0.3">
      <c r="A1788">
        <v>2023</v>
      </c>
      <c r="B1788" t="s">
        <v>19</v>
      </c>
      <c r="C1788" t="s">
        <v>109</v>
      </c>
      <c r="D1788" t="s">
        <v>110</v>
      </c>
      <c r="E1788">
        <v>271.60000000000002</v>
      </c>
      <c r="F1788" t="s">
        <v>10</v>
      </c>
      <c r="G1788" t="str" cm="1">
        <f t="array" ref="G1788">IFERROR(INDEX(CategoryMap!B$2:B$99, MATCH(TRUE, ISNUMBER(SEARCH(CategoryMap!A$2:A$99, D1788)), 0)), "Other")</f>
        <v>Other</v>
      </c>
      <c r="H1788" s="5">
        <f t="shared" si="27"/>
        <v>45200</v>
      </c>
      <c r="J1788" s="6"/>
    </row>
    <row r="1789" spans="1:10" x14ac:dyDescent="0.3">
      <c r="A1789">
        <v>2023</v>
      </c>
      <c r="B1789" t="s">
        <v>20</v>
      </c>
      <c r="C1789" t="s">
        <v>109</v>
      </c>
      <c r="D1789" t="s">
        <v>110</v>
      </c>
      <c r="E1789">
        <v>273.89999999999998</v>
      </c>
      <c r="F1789" t="s">
        <v>10</v>
      </c>
      <c r="G1789" t="str" cm="1">
        <f t="array" ref="G1789">IFERROR(INDEX(CategoryMap!B$2:B$99, MATCH(TRUE, ISNUMBER(SEARCH(CategoryMap!A$2:A$99, D1789)), 0)), "Other")</f>
        <v>Other</v>
      </c>
      <c r="H1789" s="5">
        <f t="shared" si="27"/>
        <v>45231</v>
      </c>
      <c r="J1789" s="6"/>
    </row>
    <row r="1790" spans="1:10" x14ac:dyDescent="0.3">
      <c r="A1790">
        <v>2023</v>
      </c>
      <c r="B1790" t="s">
        <v>21</v>
      </c>
      <c r="C1790" t="s">
        <v>109</v>
      </c>
      <c r="D1790" t="s">
        <v>110</v>
      </c>
      <c r="E1790">
        <v>270.89999999999998</v>
      </c>
      <c r="F1790" t="s">
        <v>10</v>
      </c>
      <c r="G1790" t="str" cm="1">
        <f t="array" ref="G1790">IFERROR(INDEX(CategoryMap!B$2:B$99, MATCH(TRUE, ISNUMBER(SEARCH(CategoryMap!A$2:A$99, D1790)), 0)), "Other")</f>
        <v>Other</v>
      </c>
      <c r="H1790" s="5">
        <f t="shared" si="27"/>
        <v>45261</v>
      </c>
      <c r="J1790" s="6"/>
    </row>
    <row r="1791" spans="1:10" x14ac:dyDescent="0.3">
      <c r="A1791">
        <v>2024</v>
      </c>
      <c r="B1791" t="s">
        <v>7</v>
      </c>
      <c r="C1791" t="s">
        <v>109</v>
      </c>
      <c r="D1791" t="s">
        <v>110</v>
      </c>
      <c r="E1791">
        <v>268</v>
      </c>
      <c r="F1791" t="s">
        <v>10</v>
      </c>
      <c r="G1791" t="str" cm="1">
        <f t="array" ref="G1791">IFERROR(INDEX(CategoryMap!B$2:B$99, MATCH(TRUE, ISNUMBER(SEARCH(CategoryMap!A$2:A$99, D1791)), 0)), "Other")</f>
        <v>Other</v>
      </c>
      <c r="H1791" s="5">
        <f t="shared" si="27"/>
        <v>45292</v>
      </c>
      <c r="J1791" s="6"/>
    </row>
    <row r="1792" spans="1:10" x14ac:dyDescent="0.3">
      <c r="A1792">
        <v>2024</v>
      </c>
      <c r="B1792" t="s">
        <v>11</v>
      </c>
      <c r="C1792" t="s">
        <v>109</v>
      </c>
      <c r="D1792" t="s">
        <v>110</v>
      </c>
      <c r="E1792">
        <v>274.2</v>
      </c>
      <c r="F1792" t="s">
        <v>10</v>
      </c>
      <c r="G1792" t="str" cm="1">
        <f t="array" ref="G1792">IFERROR(INDEX(CategoryMap!B$2:B$99, MATCH(TRUE, ISNUMBER(SEARCH(CategoryMap!A$2:A$99, D1792)), 0)), "Other")</f>
        <v>Other</v>
      </c>
      <c r="H1792" s="5">
        <f t="shared" si="27"/>
        <v>45323</v>
      </c>
      <c r="J1792" s="6"/>
    </row>
    <row r="1793" spans="1:10" x14ac:dyDescent="0.3">
      <c r="A1793">
        <v>2024</v>
      </c>
      <c r="B1793" t="s">
        <v>12</v>
      </c>
      <c r="C1793" t="s">
        <v>109</v>
      </c>
      <c r="D1793" t="s">
        <v>110</v>
      </c>
      <c r="E1793">
        <v>282.39999999999998</v>
      </c>
      <c r="F1793" t="s">
        <v>10</v>
      </c>
      <c r="G1793" t="str" cm="1">
        <f t="array" ref="G1793">IFERROR(INDEX(CategoryMap!B$2:B$99, MATCH(TRUE, ISNUMBER(SEARCH(CategoryMap!A$2:A$99, D1793)), 0)), "Other")</f>
        <v>Other</v>
      </c>
      <c r="H1793" s="5">
        <f t="shared" si="27"/>
        <v>45352</v>
      </c>
      <c r="J1793" s="6"/>
    </row>
    <row r="1794" spans="1:10" x14ac:dyDescent="0.3">
      <c r="A1794">
        <v>2024</v>
      </c>
      <c r="B1794" t="s">
        <v>13</v>
      </c>
      <c r="C1794" t="s">
        <v>109</v>
      </c>
      <c r="D1794" t="s">
        <v>110</v>
      </c>
      <c r="E1794">
        <v>292.89999999999998</v>
      </c>
      <c r="F1794" t="s">
        <v>10</v>
      </c>
      <c r="G1794" t="str" cm="1">
        <f t="array" ref="G1794">IFERROR(INDEX(CategoryMap!B$2:B$99, MATCH(TRUE, ISNUMBER(SEARCH(CategoryMap!A$2:A$99, D1794)), 0)), "Other")</f>
        <v>Other</v>
      </c>
      <c r="H1794" s="5">
        <f t="shared" si="27"/>
        <v>45383</v>
      </c>
      <c r="J1794" s="6"/>
    </row>
    <row r="1795" spans="1:10" x14ac:dyDescent="0.3">
      <c r="A1795">
        <v>2024</v>
      </c>
      <c r="B1795" t="s">
        <v>14</v>
      </c>
      <c r="C1795" t="s">
        <v>109</v>
      </c>
      <c r="D1795" t="s">
        <v>110</v>
      </c>
      <c r="E1795">
        <v>298.7</v>
      </c>
      <c r="F1795" t="s">
        <v>10</v>
      </c>
      <c r="G1795" t="str" cm="1">
        <f t="array" ref="G1795">IFERROR(INDEX(CategoryMap!B$2:B$99, MATCH(TRUE, ISNUMBER(SEARCH(CategoryMap!A$2:A$99, D1795)), 0)), "Other")</f>
        <v>Other</v>
      </c>
      <c r="H1795" s="5">
        <f t="shared" ref="H1795:H1858" si="28">DATE(A1795, MONTH(DATEVALUE("1 " &amp; B1795)), 1)</f>
        <v>45413</v>
      </c>
      <c r="J1795" s="6"/>
    </row>
    <row r="1796" spans="1:10" x14ac:dyDescent="0.3">
      <c r="A1796">
        <v>2024</v>
      </c>
      <c r="B1796" t="s">
        <v>15</v>
      </c>
      <c r="C1796" t="s">
        <v>109</v>
      </c>
      <c r="D1796" t="s">
        <v>110</v>
      </c>
      <c r="E1796">
        <v>298.8</v>
      </c>
      <c r="F1796" t="s">
        <v>10</v>
      </c>
      <c r="G1796" t="str" cm="1">
        <f t="array" ref="G1796">IFERROR(INDEX(CategoryMap!B$2:B$99, MATCH(TRUE, ISNUMBER(SEARCH(CategoryMap!A$2:A$99, D1796)), 0)), "Other")</f>
        <v>Other</v>
      </c>
      <c r="H1796" s="5">
        <f t="shared" si="28"/>
        <v>45444</v>
      </c>
      <c r="J1796" s="6"/>
    </row>
    <row r="1797" spans="1:10" x14ac:dyDescent="0.3">
      <c r="A1797">
        <v>2024</v>
      </c>
      <c r="B1797" t="s">
        <v>16</v>
      </c>
      <c r="C1797" t="s">
        <v>109</v>
      </c>
      <c r="D1797" t="s">
        <v>110</v>
      </c>
      <c r="E1797">
        <v>295.60000000000002</v>
      </c>
      <c r="F1797" t="s">
        <v>10</v>
      </c>
      <c r="G1797" t="str" cm="1">
        <f t="array" ref="G1797">IFERROR(INDEX(CategoryMap!B$2:B$99, MATCH(TRUE, ISNUMBER(SEARCH(CategoryMap!A$2:A$99, D1797)), 0)), "Other")</f>
        <v>Other</v>
      </c>
      <c r="H1797" s="5">
        <f t="shared" si="28"/>
        <v>45474</v>
      </c>
      <c r="J1797" s="6"/>
    </row>
    <row r="1798" spans="1:10" x14ac:dyDescent="0.3">
      <c r="A1798">
        <v>2024</v>
      </c>
      <c r="B1798" t="s">
        <v>17</v>
      </c>
      <c r="C1798" t="s">
        <v>109</v>
      </c>
      <c r="D1798" t="s">
        <v>110</v>
      </c>
      <c r="E1798">
        <v>297.2</v>
      </c>
      <c r="F1798" t="s">
        <v>10</v>
      </c>
      <c r="G1798" t="str" cm="1">
        <f t="array" ref="G1798">IFERROR(INDEX(CategoryMap!B$2:B$99, MATCH(TRUE, ISNUMBER(SEARCH(CategoryMap!A$2:A$99, D1798)), 0)), "Other")</f>
        <v>Other</v>
      </c>
      <c r="H1798" s="5">
        <f t="shared" si="28"/>
        <v>45505</v>
      </c>
      <c r="J1798" s="6"/>
    </row>
    <row r="1799" spans="1:10" x14ac:dyDescent="0.3">
      <c r="A1799">
        <v>2024</v>
      </c>
      <c r="B1799" t="s">
        <v>18</v>
      </c>
      <c r="C1799" t="s">
        <v>109</v>
      </c>
      <c r="D1799" t="s">
        <v>110</v>
      </c>
      <c r="E1799">
        <v>299.39999999999998</v>
      </c>
      <c r="F1799" t="s">
        <v>10</v>
      </c>
      <c r="G1799" t="str" cm="1">
        <f t="array" ref="G1799">IFERROR(INDEX(CategoryMap!B$2:B$99, MATCH(TRUE, ISNUMBER(SEARCH(CategoryMap!A$2:A$99, D1799)), 0)), "Other")</f>
        <v>Other</v>
      </c>
      <c r="H1799" s="5">
        <f t="shared" si="28"/>
        <v>45536</v>
      </c>
      <c r="J1799" s="6"/>
    </row>
    <row r="1800" spans="1:10" x14ac:dyDescent="0.3">
      <c r="A1800">
        <v>2024</v>
      </c>
      <c r="B1800" t="s">
        <v>19</v>
      </c>
      <c r="C1800" t="s">
        <v>109</v>
      </c>
      <c r="D1800" t="s">
        <v>110</v>
      </c>
      <c r="E1800">
        <v>305.39999999999998</v>
      </c>
      <c r="F1800" t="s">
        <v>10</v>
      </c>
      <c r="G1800" t="str" cm="1">
        <f t="array" ref="G1800">IFERROR(INDEX(CategoryMap!B$2:B$99, MATCH(TRUE, ISNUMBER(SEARCH(CategoryMap!A$2:A$99, D1800)), 0)), "Other")</f>
        <v>Other</v>
      </c>
      <c r="H1800" s="5">
        <f t="shared" si="28"/>
        <v>45566</v>
      </c>
      <c r="J1800" s="6"/>
    </row>
    <row r="1801" spans="1:10" x14ac:dyDescent="0.3">
      <c r="A1801">
        <v>2024</v>
      </c>
      <c r="B1801" t="s">
        <v>20</v>
      </c>
      <c r="C1801" t="s">
        <v>109</v>
      </c>
      <c r="D1801" t="s">
        <v>110</v>
      </c>
      <c r="E1801">
        <v>305.8</v>
      </c>
      <c r="F1801" t="s">
        <v>10</v>
      </c>
      <c r="G1801" t="str" cm="1">
        <f t="array" ref="G1801">IFERROR(INDEX(CategoryMap!B$2:B$99, MATCH(TRUE, ISNUMBER(SEARCH(CategoryMap!A$2:A$99, D1801)), 0)), "Other")</f>
        <v>Other</v>
      </c>
      <c r="H1801" s="5">
        <f t="shared" si="28"/>
        <v>45597</v>
      </c>
      <c r="J1801" s="6"/>
    </row>
    <row r="1802" spans="1:10" x14ac:dyDescent="0.3">
      <c r="A1802">
        <v>2024</v>
      </c>
      <c r="B1802" t="s">
        <v>21</v>
      </c>
      <c r="C1802" t="s">
        <v>109</v>
      </c>
      <c r="D1802" t="s">
        <v>110</v>
      </c>
      <c r="E1802">
        <v>304.2</v>
      </c>
      <c r="F1802" t="s">
        <v>10</v>
      </c>
      <c r="G1802" t="str" cm="1">
        <f t="array" ref="G1802">IFERROR(INDEX(CategoryMap!B$2:B$99, MATCH(TRUE, ISNUMBER(SEARCH(CategoryMap!A$2:A$99, D1802)), 0)), "Other")</f>
        <v>Other</v>
      </c>
      <c r="H1802" s="5">
        <f t="shared" si="28"/>
        <v>45627</v>
      </c>
      <c r="J1802" s="6"/>
    </row>
    <row r="1803" spans="1:10" x14ac:dyDescent="0.3">
      <c r="A1803">
        <v>2025</v>
      </c>
      <c r="B1803" t="s">
        <v>7</v>
      </c>
      <c r="C1803" t="s">
        <v>109</v>
      </c>
      <c r="D1803" t="s">
        <v>110</v>
      </c>
      <c r="E1803">
        <v>306.5</v>
      </c>
      <c r="F1803" t="s">
        <v>10</v>
      </c>
      <c r="G1803" t="str" cm="1">
        <f t="array" ref="G1803">IFERROR(INDEX(CategoryMap!B$2:B$99, MATCH(TRUE, ISNUMBER(SEARCH(CategoryMap!A$2:A$99, D1803)), 0)), "Other")</f>
        <v>Other</v>
      </c>
      <c r="H1803" s="5">
        <f t="shared" si="28"/>
        <v>45658</v>
      </c>
      <c r="J1803" s="6"/>
    </row>
    <row r="1804" spans="1:10" x14ac:dyDescent="0.3">
      <c r="A1804">
        <v>2025</v>
      </c>
      <c r="B1804" t="s">
        <v>11</v>
      </c>
      <c r="C1804" t="s">
        <v>109</v>
      </c>
      <c r="D1804" t="s">
        <v>110</v>
      </c>
      <c r="E1804">
        <v>312.2</v>
      </c>
      <c r="F1804" t="s">
        <v>10</v>
      </c>
      <c r="G1804" t="str" cm="1">
        <f t="array" ref="G1804">IFERROR(INDEX(CategoryMap!B$2:B$99, MATCH(TRUE, ISNUMBER(SEARCH(CategoryMap!A$2:A$99, D1804)), 0)), "Other")</f>
        <v>Other</v>
      </c>
      <c r="H1804" s="5">
        <f t="shared" si="28"/>
        <v>45689</v>
      </c>
      <c r="J1804" s="6"/>
    </row>
    <row r="1805" spans="1:10" x14ac:dyDescent="0.3">
      <c r="A1805">
        <v>2025</v>
      </c>
      <c r="B1805" t="s">
        <v>12</v>
      </c>
      <c r="C1805" t="s">
        <v>109</v>
      </c>
      <c r="D1805" t="s">
        <v>110</v>
      </c>
      <c r="E1805">
        <v>324</v>
      </c>
      <c r="F1805" t="s">
        <v>10</v>
      </c>
      <c r="G1805" t="str" cm="1">
        <f t="array" ref="G1805">IFERROR(INDEX(CategoryMap!B$2:B$99, MATCH(TRUE, ISNUMBER(SEARCH(CategoryMap!A$2:A$99, D1805)), 0)), "Other")</f>
        <v>Other</v>
      </c>
      <c r="H1805" s="5">
        <f t="shared" si="28"/>
        <v>45717</v>
      </c>
      <c r="J1805" s="6"/>
    </row>
    <row r="1806" spans="1:10" x14ac:dyDescent="0.3">
      <c r="A1806">
        <v>2025</v>
      </c>
      <c r="B1806" t="s">
        <v>13</v>
      </c>
      <c r="C1806" t="s">
        <v>109</v>
      </c>
      <c r="D1806" t="s">
        <v>110</v>
      </c>
      <c r="E1806">
        <v>331.5</v>
      </c>
      <c r="F1806" t="s">
        <v>10</v>
      </c>
      <c r="G1806" t="str" cm="1">
        <f t="array" ref="G1806">IFERROR(INDEX(CategoryMap!B$2:B$99, MATCH(TRUE, ISNUMBER(SEARCH(CategoryMap!A$2:A$99, D1806)), 0)), "Other")</f>
        <v>Other</v>
      </c>
      <c r="H1806" s="5">
        <f t="shared" si="28"/>
        <v>45748</v>
      </c>
      <c r="J1806" s="6"/>
    </row>
    <row r="1807" spans="1:10" x14ac:dyDescent="0.3">
      <c r="A1807">
        <v>2025</v>
      </c>
      <c r="B1807" t="s">
        <v>14</v>
      </c>
      <c r="C1807" t="s">
        <v>109</v>
      </c>
      <c r="D1807" t="s">
        <v>110</v>
      </c>
      <c r="E1807">
        <v>339.6</v>
      </c>
      <c r="F1807" t="s">
        <v>10</v>
      </c>
      <c r="G1807" t="str" cm="1">
        <f t="array" ref="G1807">IFERROR(INDEX(CategoryMap!B$2:B$99, MATCH(TRUE, ISNUMBER(SEARCH(CategoryMap!A$2:A$99, D1807)), 0)), "Other")</f>
        <v>Other</v>
      </c>
      <c r="H1807" s="5">
        <f t="shared" si="28"/>
        <v>45778</v>
      </c>
      <c r="J1807" s="6"/>
    </row>
    <row r="1808" spans="1:10" x14ac:dyDescent="0.3">
      <c r="A1808">
        <v>2025</v>
      </c>
      <c r="B1808" t="s">
        <v>15</v>
      </c>
      <c r="C1808" t="s">
        <v>109</v>
      </c>
      <c r="D1808" t="s">
        <v>110</v>
      </c>
      <c r="E1808">
        <v>340.4</v>
      </c>
      <c r="F1808" t="s">
        <v>22</v>
      </c>
      <c r="G1808" t="str" cm="1">
        <f t="array" ref="G1808">IFERROR(INDEX(CategoryMap!B$2:B$99, MATCH(TRUE, ISNUMBER(SEARCH(CategoryMap!A$2:A$99, D1808)), 0)), "Other")</f>
        <v>Other</v>
      </c>
      <c r="H1808" s="5">
        <f t="shared" si="28"/>
        <v>45809</v>
      </c>
      <c r="J1808" s="6"/>
    </row>
    <row r="1809" spans="1:10" x14ac:dyDescent="0.3">
      <c r="A1809">
        <v>2022</v>
      </c>
      <c r="B1809" t="s">
        <v>7</v>
      </c>
      <c r="C1809" t="s">
        <v>111</v>
      </c>
      <c r="D1809" t="s">
        <v>112</v>
      </c>
      <c r="E1809">
        <v>187.7</v>
      </c>
      <c r="F1809" t="s">
        <v>10</v>
      </c>
      <c r="G1809" t="str" cm="1">
        <f t="array" ref="G1809">IFERROR(INDEX(CategoryMap!B$2:B$99, MATCH(TRUE, ISNUMBER(SEARCH(CategoryMap!A$2:A$99, D1809)), 0)), "Other")</f>
        <v>Semi-discretionary</v>
      </c>
      <c r="H1809" s="5">
        <f t="shared" si="28"/>
        <v>44562</v>
      </c>
      <c r="J1809" s="6"/>
    </row>
    <row r="1810" spans="1:10" x14ac:dyDescent="0.3">
      <c r="A1810">
        <v>2022</v>
      </c>
      <c r="B1810" t="s">
        <v>11</v>
      </c>
      <c r="C1810" t="s">
        <v>111</v>
      </c>
      <c r="D1810" t="s">
        <v>112</v>
      </c>
      <c r="E1810">
        <v>192.3</v>
      </c>
      <c r="F1810" t="s">
        <v>10</v>
      </c>
      <c r="G1810" t="str" cm="1">
        <f t="array" ref="G1810">IFERROR(INDEX(CategoryMap!B$2:B$99, MATCH(TRUE, ISNUMBER(SEARCH(CategoryMap!A$2:A$99, D1810)), 0)), "Other")</f>
        <v>Semi-discretionary</v>
      </c>
      <c r="H1810" s="5">
        <f t="shared" si="28"/>
        <v>44593</v>
      </c>
      <c r="J1810" s="6"/>
    </row>
    <row r="1811" spans="1:10" x14ac:dyDescent="0.3">
      <c r="A1811">
        <v>2022</v>
      </c>
      <c r="B1811" t="s">
        <v>12</v>
      </c>
      <c r="C1811" t="s">
        <v>111</v>
      </c>
      <c r="D1811" t="s">
        <v>112</v>
      </c>
      <c r="E1811">
        <v>195.7</v>
      </c>
      <c r="F1811" t="s">
        <v>10</v>
      </c>
      <c r="G1811" t="str" cm="1">
        <f t="array" ref="G1811">IFERROR(INDEX(CategoryMap!B$2:B$99, MATCH(TRUE, ISNUMBER(SEARCH(CategoryMap!A$2:A$99, D1811)), 0)), "Other")</f>
        <v>Semi-discretionary</v>
      </c>
      <c r="H1811" s="5">
        <f t="shared" si="28"/>
        <v>44621</v>
      </c>
      <c r="J1811" s="6"/>
    </row>
    <row r="1812" spans="1:10" x14ac:dyDescent="0.3">
      <c r="A1812">
        <v>2022</v>
      </c>
      <c r="B1812" t="s">
        <v>13</v>
      </c>
      <c r="C1812" t="s">
        <v>111</v>
      </c>
      <c r="D1812" t="s">
        <v>112</v>
      </c>
      <c r="E1812">
        <v>212.1</v>
      </c>
      <c r="F1812" t="s">
        <v>10</v>
      </c>
      <c r="G1812" t="str" cm="1">
        <f t="array" ref="G1812">IFERROR(INDEX(CategoryMap!B$2:B$99, MATCH(TRUE, ISNUMBER(SEARCH(CategoryMap!A$2:A$99, D1812)), 0)), "Other")</f>
        <v>Semi-discretionary</v>
      </c>
      <c r="H1812" s="5">
        <f t="shared" si="28"/>
        <v>44652</v>
      </c>
      <c r="J1812" s="6"/>
    </row>
    <row r="1813" spans="1:10" x14ac:dyDescent="0.3">
      <c r="A1813">
        <v>2022</v>
      </c>
      <c r="B1813" t="s">
        <v>14</v>
      </c>
      <c r="C1813" t="s">
        <v>111</v>
      </c>
      <c r="D1813" t="s">
        <v>112</v>
      </c>
      <c r="E1813">
        <v>213.8</v>
      </c>
      <c r="F1813" t="s">
        <v>10</v>
      </c>
      <c r="G1813" t="str" cm="1">
        <f t="array" ref="G1813">IFERROR(INDEX(CategoryMap!B$2:B$99, MATCH(TRUE, ISNUMBER(SEARCH(CategoryMap!A$2:A$99, D1813)), 0)), "Other")</f>
        <v>Semi-discretionary</v>
      </c>
      <c r="H1813" s="5">
        <f t="shared" si="28"/>
        <v>44682</v>
      </c>
      <c r="J1813" s="6"/>
    </row>
    <row r="1814" spans="1:10" x14ac:dyDescent="0.3">
      <c r="A1814">
        <v>2022</v>
      </c>
      <c r="B1814" t="s">
        <v>15</v>
      </c>
      <c r="C1814" t="s">
        <v>111</v>
      </c>
      <c r="D1814" t="s">
        <v>112</v>
      </c>
      <c r="E1814">
        <v>210</v>
      </c>
      <c r="F1814" t="s">
        <v>10</v>
      </c>
      <c r="G1814" t="str" cm="1">
        <f t="array" ref="G1814">IFERROR(INDEX(CategoryMap!B$2:B$99, MATCH(TRUE, ISNUMBER(SEARCH(CategoryMap!A$2:A$99, D1814)), 0)), "Other")</f>
        <v>Semi-discretionary</v>
      </c>
      <c r="H1814" s="5">
        <f t="shared" si="28"/>
        <v>44713</v>
      </c>
      <c r="J1814" s="6"/>
    </row>
    <row r="1815" spans="1:10" x14ac:dyDescent="0.3">
      <c r="A1815">
        <v>2022</v>
      </c>
      <c r="B1815" t="s">
        <v>16</v>
      </c>
      <c r="C1815" t="s">
        <v>111</v>
      </c>
      <c r="D1815" t="s">
        <v>112</v>
      </c>
      <c r="E1815">
        <v>203.1</v>
      </c>
      <c r="F1815" t="s">
        <v>10</v>
      </c>
      <c r="G1815" t="str" cm="1">
        <f t="array" ref="G1815">IFERROR(INDEX(CategoryMap!B$2:B$99, MATCH(TRUE, ISNUMBER(SEARCH(CategoryMap!A$2:A$99, D1815)), 0)), "Other")</f>
        <v>Semi-discretionary</v>
      </c>
      <c r="H1815" s="5">
        <f t="shared" si="28"/>
        <v>44743</v>
      </c>
      <c r="J1815" s="6"/>
    </row>
    <row r="1816" spans="1:10" x14ac:dyDescent="0.3">
      <c r="A1816">
        <v>2022</v>
      </c>
      <c r="B1816" t="s">
        <v>17</v>
      </c>
      <c r="C1816" t="s">
        <v>111</v>
      </c>
      <c r="D1816" t="s">
        <v>112</v>
      </c>
      <c r="E1816">
        <v>181.6</v>
      </c>
      <c r="F1816" t="s">
        <v>10</v>
      </c>
      <c r="G1816" t="str" cm="1">
        <f t="array" ref="G1816">IFERROR(INDEX(CategoryMap!B$2:B$99, MATCH(TRUE, ISNUMBER(SEARCH(CategoryMap!A$2:A$99, D1816)), 0)), "Other")</f>
        <v>Semi-discretionary</v>
      </c>
      <c r="H1816" s="5">
        <f t="shared" si="28"/>
        <v>44774</v>
      </c>
      <c r="J1816" s="6"/>
    </row>
    <row r="1817" spans="1:10" x14ac:dyDescent="0.3">
      <c r="A1817">
        <v>2022</v>
      </c>
      <c r="B1817" t="s">
        <v>18</v>
      </c>
      <c r="C1817" t="s">
        <v>111</v>
      </c>
      <c r="D1817" t="s">
        <v>112</v>
      </c>
      <c r="E1817">
        <v>188.4</v>
      </c>
      <c r="F1817" t="s">
        <v>10</v>
      </c>
      <c r="G1817" t="str" cm="1">
        <f t="array" ref="G1817">IFERROR(INDEX(CategoryMap!B$2:B$99, MATCH(TRUE, ISNUMBER(SEARCH(CategoryMap!A$2:A$99, D1817)), 0)), "Other")</f>
        <v>Semi-discretionary</v>
      </c>
      <c r="H1817" s="5">
        <f t="shared" si="28"/>
        <v>44805</v>
      </c>
      <c r="J1817" s="6"/>
    </row>
    <row r="1818" spans="1:10" x14ac:dyDescent="0.3">
      <c r="A1818">
        <v>2022</v>
      </c>
      <c r="B1818" t="s">
        <v>19</v>
      </c>
      <c r="C1818" t="s">
        <v>111</v>
      </c>
      <c r="D1818" t="s">
        <v>112</v>
      </c>
      <c r="E1818">
        <v>201.3</v>
      </c>
      <c r="F1818" t="s">
        <v>10</v>
      </c>
      <c r="G1818" t="str" cm="1">
        <f t="array" ref="G1818">IFERROR(INDEX(CategoryMap!B$2:B$99, MATCH(TRUE, ISNUMBER(SEARCH(CategoryMap!A$2:A$99, D1818)), 0)), "Other")</f>
        <v>Semi-discretionary</v>
      </c>
      <c r="H1818" s="5">
        <f t="shared" si="28"/>
        <v>44835</v>
      </c>
      <c r="J1818" s="6"/>
    </row>
    <row r="1819" spans="1:10" x14ac:dyDescent="0.3">
      <c r="A1819">
        <v>2022</v>
      </c>
      <c r="B1819" t="s">
        <v>20</v>
      </c>
      <c r="C1819" t="s">
        <v>111</v>
      </c>
      <c r="D1819" t="s">
        <v>112</v>
      </c>
      <c r="E1819">
        <v>191.7</v>
      </c>
      <c r="F1819" t="s">
        <v>10</v>
      </c>
      <c r="G1819" t="str" cm="1">
        <f t="array" ref="G1819">IFERROR(INDEX(CategoryMap!B$2:B$99, MATCH(TRUE, ISNUMBER(SEARCH(CategoryMap!A$2:A$99, D1819)), 0)), "Other")</f>
        <v>Semi-discretionary</v>
      </c>
      <c r="H1819" s="5">
        <f t="shared" si="28"/>
        <v>44866</v>
      </c>
      <c r="J1819" s="6"/>
    </row>
    <row r="1820" spans="1:10" x14ac:dyDescent="0.3">
      <c r="A1820">
        <v>2022</v>
      </c>
      <c r="B1820" t="s">
        <v>21</v>
      </c>
      <c r="C1820" t="s">
        <v>111</v>
      </c>
      <c r="D1820" t="s">
        <v>112</v>
      </c>
      <c r="E1820">
        <v>174.2</v>
      </c>
      <c r="F1820" t="s">
        <v>10</v>
      </c>
      <c r="G1820" t="str" cm="1">
        <f t="array" ref="G1820">IFERROR(INDEX(CategoryMap!B$2:B$99, MATCH(TRUE, ISNUMBER(SEARCH(CategoryMap!A$2:A$99, D1820)), 0)), "Other")</f>
        <v>Semi-discretionary</v>
      </c>
      <c r="H1820" s="5">
        <f t="shared" si="28"/>
        <v>44896</v>
      </c>
      <c r="J1820" s="6"/>
    </row>
    <row r="1821" spans="1:10" x14ac:dyDescent="0.3">
      <c r="A1821">
        <v>2023</v>
      </c>
      <c r="B1821" t="s">
        <v>7</v>
      </c>
      <c r="C1821" t="s">
        <v>111</v>
      </c>
      <c r="D1821" t="s">
        <v>112</v>
      </c>
      <c r="E1821">
        <v>166.3</v>
      </c>
      <c r="F1821" t="s">
        <v>10</v>
      </c>
      <c r="G1821" t="str" cm="1">
        <f t="array" ref="G1821">IFERROR(INDEX(CategoryMap!B$2:B$99, MATCH(TRUE, ISNUMBER(SEARCH(CategoryMap!A$2:A$99, D1821)), 0)), "Other")</f>
        <v>Semi-discretionary</v>
      </c>
      <c r="H1821" s="5">
        <f t="shared" si="28"/>
        <v>44927</v>
      </c>
      <c r="J1821" s="6"/>
    </row>
    <row r="1822" spans="1:10" x14ac:dyDescent="0.3">
      <c r="A1822">
        <v>2023</v>
      </c>
      <c r="B1822" t="s">
        <v>11</v>
      </c>
      <c r="C1822" t="s">
        <v>111</v>
      </c>
      <c r="D1822" t="s">
        <v>112</v>
      </c>
      <c r="E1822">
        <v>179.5</v>
      </c>
      <c r="F1822" t="s">
        <v>10</v>
      </c>
      <c r="G1822" t="str" cm="1">
        <f t="array" ref="G1822">IFERROR(INDEX(CategoryMap!B$2:B$99, MATCH(TRUE, ISNUMBER(SEARCH(CategoryMap!A$2:A$99, D1822)), 0)), "Other")</f>
        <v>Semi-discretionary</v>
      </c>
      <c r="H1822" s="5">
        <f t="shared" si="28"/>
        <v>44958</v>
      </c>
      <c r="J1822" s="6"/>
    </row>
    <row r="1823" spans="1:10" x14ac:dyDescent="0.3">
      <c r="A1823">
        <v>2023</v>
      </c>
      <c r="B1823" t="s">
        <v>12</v>
      </c>
      <c r="C1823" t="s">
        <v>111</v>
      </c>
      <c r="D1823" t="s">
        <v>112</v>
      </c>
      <c r="E1823">
        <v>202.2</v>
      </c>
      <c r="F1823" t="s">
        <v>10</v>
      </c>
      <c r="G1823" t="str" cm="1">
        <f t="array" ref="G1823">IFERROR(INDEX(CategoryMap!B$2:B$99, MATCH(TRUE, ISNUMBER(SEARCH(CategoryMap!A$2:A$99, D1823)), 0)), "Other")</f>
        <v>Semi-discretionary</v>
      </c>
      <c r="H1823" s="5">
        <f t="shared" si="28"/>
        <v>44986</v>
      </c>
      <c r="J1823" s="6"/>
    </row>
    <row r="1824" spans="1:10" x14ac:dyDescent="0.3">
      <c r="A1824">
        <v>2023</v>
      </c>
      <c r="B1824" t="s">
        <v>13</v>
      </c>
      <c r="C1824" t="s">
        <v>111</v>
      </c>
      <c r="D1824" t="s">
        <v>112</v>
      </c>
      <c r="E1824">
        <v>224.1</v>
      </c>
      <c r="F1824" t="s">
        <v>10</v>
      </c>
      <c r="G1824" t="str" cm="1">
        <f t="array" ref="G1824">IFERROR(INDEX(CategoryMap!B$2:B$99, MATCH(TRUE, ISNUMBER(SEARCH(CategoryMap!A$2:A$99, D1824)), 0)), "Other")</f>
        <v>Semi-discretionary</v>
      </c>
      <c r="H1824" s="5">
        <f t="shared" si="28"/>
        <v>45017</v>
      </c>
      <c r="J1824" s="6"/>
    </row>
    <row r="1825" spans="1:10" x14ac:dyDescent="0.3">
      <c r="A1825">
        <v>2023</v>
      </c>
      <c r="B1825" t="s">
        <v>14</v>
      </c>
      <c r="C1825" t="s">
        <v>111</v>
      </c>
      <c r="D1825" t="s">
        <v>112</v>
      </c>
      <c r="E1825">
        <v>227.9</v>
      </c>
      <c r="F1825" t="s">
        <v>10</v>
      </c>
      <c r="G1825" t="str" cm="1">
        <f t="array" ref="G1825">IFERROR(INDEX(CategoryMap!B$2:B$99, MATCH(TRUE, ISNUMBER(SEARCH(CategoryMap!A$2:A$99, D1825)), 0)), "Other")</f>
        <v>Semi-discretionary</v>
      </c>
      <c r="H1825" s="5">
        <f t="shared" si="28"/>
        <v>45047</v>
      </c>
      <c r="J1825" s="6"/>
    </row>
    <row r="1826" spans="1:10" x14ac:dyDescent="0.3">
      <c r="A1826">
        <v>2023</v>
      </c>
      <c r="B1826" t="s">
        <v>15</v>
      </c>
      <c r="C1826" t="s">
        <v>111</v>
      </c>
      <c r="D1826" t="s">
        <v>112</v>
      </c>
      <c r="E1826">
        <v>220.1</v>
      </c>
      <c r="F1826" t="s">
        <v>10</v>
      </c>
      <c r="G1826" t="str" cm="1">
        <f t="array" ref="G1826">IFERROR(INDEX(CategoryMap!B$2:B$99, MATCH(TRUE, ISNUMBER(SEARCH(CategoryMap!A$2:A$99, D1826)), 0)), "Other")</f>
        <v>Semi-discretionary</v>
      </c>
      <c r="H1826" s="5">
        <f t="shared" si="28"/>
        <v>45078</v>
      </c>
      <c r="J1826" s="6"/>
    </row>
    <row r="1827" spans="1:10" x14ac:dyDescent="0.3">
      <c r="A1827">
        <v>2023</v>
      </c>
      <c r="B1827" t="s">
        <v>16</v>
      </c>
      <c r="C1827" t="s">
        <v>111</v>
      </c>
      <c r="D1827" t="s">
        <v>112</v>
      </c>
      <c r="E1827">
        <v>216.2</v>
      </c>
      <c r="F1827" t="s">
        <v>10</v>
      </c>
      <c r="G1827" t="str" cm="1">
        <f t="array" ref="G1827">IFERROR(INDEX(CategoryMap!B$2:B$99, MATCH(TRUE, ISNUMBER(SEARCH(CategoryMap!A$2:A$99, D1827)), 0)), "Other")</f>
        <v>Semi-discretionary</v>
      </c>
      <c r="H1827" s="5">
        <f t="shared" si="28"/>
        <v>45108</v>
      </c>
      <c r="J1827" s="6"/>
    </row>
    <row r="1828" spans="1:10" x14ac:dyDescent="0.3">
      <c r="A1828">
        <v>2023</v>
      </c>
      <c r="B1828" t="s">
        <v>17</v>
      </c>
      <c r="C1828" t="s">
        <v>111</v>
      </c>
      <c r="D1828" t="s">
        <v>112</v>
      </c>
      <c r="E1828">
        <v>184.3</v>
      </c>
      <c r="F1828" t="s">
        <v>10</v>
      </c>
      <c r="G1828" t="str" cm="1">
        <f t="array" ref="G1828">IFERROR(INDEX(CategoryMap!B$2:B$99, MATCH(TRUE, ISNUMBER(SEARCH(CategoryMap!A$2:A$99, D1828)), 0)), "Other")</f>
        <v>Semi-discretionary</v>
      </c>
      <c r="H1828" s="5">
        <f t="shared" si="28"/>
        <v>45139</v>
      </c>
      <c r="J1828" s="6"/>
    </row>
    <row r="1829" spans="1:10" x14ac:dyDescent="0.3">
      <c r="A1829">
        <v>2023</v>
      </c>
      <c r="B1829" t="s">
        <v>18</v>
      </c>
      <c r="C1829" t="s">
        <v>111</v>
      </c>
      <c r="D1829" t="s">
        <v>112</v>
      </c>
      <c r="E1829">
        <v>189.9</v>
      </c>
      <c r="F1829" t="s">
        <v>10</v>
      </c>
      <c r="G1829" t="str" cm="1">
        <f t="array" ref="G1829">IFERROR(INDEX(CategoryMap!B$2:B$99, MATCH(TRUE, ISNUMBER(SEARCH(CategoryMap!A$2:A$99, D1829)), 0)), "Other")</f>
        <v>Semi-discretionary</v>
      </c>
      <c r="H1829" s="5">
        <f t="shared" si="28"/>
        <v>45170</v>
      </c>
      <c r="J1829" s="6"/>
    </row>
    <row r="1830" spans="1:10" x14ac:dyDescent="0.3">
      <c r="A1830">
        <v>2023</v>
      </c>
      <c r="B1830" t="s">
        <v>19</v>
      </c>
      <c r="C1830" t="s">
        <v>111</v>
      </c>
      <c r="D1830" t="s">
        <v>112</v>
      </c>
      <c r="E1830">
        <v>207.1</v>
      </c>
      <c r="F1830" t="s">
        <v>10</v>
      </c>
      <c r="G1830" t="str" cm="1">
        <f t="array" ref="G1830">IFERROR(INDEX(CategoryMap!B$2:B$99, MATCH(TRUE, ISNUMBER(SEARCH(CategoryMap!A$2:A$99, D1830)), 0)), "Other")</f>
        <v>Semi-discretionary</v>
      </c>
      <c r="H1830" s="5">
        <f t="shared" si="28"/>
        <v>45200</v>
      </c>
      <c r="J1830" s="6"/>
    </row>
    <row r="1831" spans="1:10" x14ac:dyDescent="0.3">
      <c r="A1831">
        <v>2023</v>
      </c>
      <c r="B1831" t="s">
        <v>20</v>
      </c>
      <c r="C1831" t="s">
        <v>111</v>
      </c>
      <c r="D1831" t="s">
        <v>112</v>
      </c>
      <c r="E1831">
        <v>207.9</v>
      </c>
      <c r="F1831" t="s">
        <v>10</v>
      </c>
      <c r="G1831" t="str" cm="1">
        <f t="array" ref="G1831">IFERROR(INDEX(CategoryMap!B$2:B$99, MATCH(TRUE, ISNUMBER(SEARCH(CategoryMap!A$2:A$99, D1831)), 0)), "Other")</f>
        <v>Semi-discretionary</v>
      </c>
      <c r="H1831" s="5">
        <f t="shared" si="28"/>
        <v>45231</v>
      </c>
      <c r="J1831" s="6"/>
    </row>
    <row r="1832" spans="1:10" x14ac:dyDescent="0.3">
      <c r="A1832">
        <v>2023</v>
      </c>
      <c r="B1832" t="s">
        <v>21</v>
      </c>
      <c r="C1832" t="s">
        <v>111</v>
      </c>
      <c r="D1832" t="s">
        <v>112</v>
      </c>
      <c r="E1832">
        <v>202.4</v>
      </c>
      <c r="F1832" t="s">
        <v>10</v>
      </c>
      <c r="G1832" t="str" cm="1">
        <f t="array" ref="G1832">IFERROR(INDEX(CategoryMap!B$2:B$99, MATCH(TRUE, ISNUMBER(SEARCH(CategoryMap!A$2:A$99, D1832)), 0)), "Other")</f>
        <v>Semi-discretionary</v>
      </c>
      <c r="H1832" s="5">
        <f t="shared" si="28"/>
        <v>45261</v>
      </c>
      <c r="J1832" s="6"/>
    </row>
    <row r="1833" spans="1:10" x14ac:dyDescent="0.3">
      <c r="A1833">
        <v>2024</v>
      </c>
      <c r="B1833" t="s">
        <v>7</v>
      </c>
      <c r="C1833" t="s">
        <v>111</v>
      </c>
      <c r="D1833" t="s">
        <v>112</v>
      </c>
      <c r="E1833">
        <v>201.8</v>
      </c>
      <c r="F1833" t="s">
        <v>10</v>
      </c>
      <c r="G1833" t="str" cm="1">
        <f t="array" ref="G1833">IFERROR(INDEX(CategoryMap!B$2:B$99, MATCH(TRUE, ISNUMBER(SEARCH(CategoryMap!A$2:A$99, D1833)), 0)), "Other")</f>
        <v>Semi-discretionary</v>
      </c>
      <c r="H1833" s="5">
        <f t="shared" si="28"/>
        <v>45292</v>
      </c>
      <c r="J1833" s="6"/>
    </row>
    <row r="1834" spans="1:10" x14ac:dyDescent="0.3">
      <c r="A1834">
        <v>2024</v>
      </c>
      <c r="B1834" t="s">
        <v>11</v>
      </c>
      <c r="C1834" t="s">
        <v>111</v>
      </c>
      <c r="D1834" t="s">
        <v>112</v>
      </c>
      <c r="E1834">
        <v>211.3</v>
      </c>
      <c r="F1834" t="s">
        <v>10</v>
      </c>
      <c r="G1834" t="str" cm="1">
        <f t="array" ref="G1834">IFERROR(INDEX(CategoryMap!B$2:B$99, MATCH(TRUE, ISNUMBER(SEARCH(CategoryMap!A$2:A$99, D1834)), 0)), "Other")</f>
        <v>Semi-discretionary</v>
      </c>
      <c r="H1834" s="5">
        <f t="shared" si="28"/>
        <v>45323</v>
      </c>
      <c r="J1834" s="6"/>
    </row>
    <row r="1835" spans="1:10" x14ac:dyDescent="0.3">
      <c r="A1835">
        <v>2024</v>
      </c>
      <c r="B1835" t="s">
        <v>12</v>
      </c>
      <c r="C1835" t="s">
        <v>111</v>
      </c>
      <c r="D1835" t="s">
        <v>112</v>
      </c>
      <c r="E1835">
        <v>224.8</v>
      </c>
      <c r="F1835" t="s">
        <v>10</v>
      </c>
      <c r="G1835" t="str" cm="1">
        <f t="array" ref="G1835">IFERROR(INDEX(CategoryMap!B$2:B$99, MATCH(TRUE, ISNUMBER(SEARCH(CategoryMap!A$2:A$99, D1835)), 0)), "Other")</f>
        <v>Semi-discretionary</v>
      </c>
      <c r="H1835" s="5">
        <f t="shared" si="28"/>
        <v>45352</v>
      </c>
      <c r="J1835" s="6"/>
    </row>
    <row r="1836" spans="1:10" x14ac:dyDescent="0.3">
      <c r="A1836">
        <v>2024</v>
      </c>
      <c r="B1836" t="s">
        <v>13</v>
      </c>
      <c r="C1836" t="s">
        <v>111</v>
      </c>
      <c r="D1836" t="s">
        <v>112</v>
      </c>
      <c r="E1836">
        <v>236</v>
      </c>
      <c r="F1836" t="s">
        <v>10</v>
      </c>
      <c r="G1836" t="str" cm="1">
        <f t="array" ref="G1836">IFERROR(INDEX(CategoryMap!B$2:B$99, MATCH(TRUE, ISNUMBER(SEARCH(CategoryMap!A$2:A$99, D1836)), 0)), "Other")</f>
        <v>Semi-discretionary</v>
      </c>
      <c r="H1836" s="5">
        <f t="shared" si="28"/>
        <v>45383</v>
      </c>
      <c r="J1836" s="6"/>
    </row>
    <row r="1837" spans="1:10" x14ac:dyDescent="0.3">
      <c r="A1837">
        <v>2024</v>
      </c>
      <c r="B1837" t="s">
        <v>14</v>
      </c>
      <c r="C1837" t="s">
        <v>111</v>
      </c>
      <c r="D1837" t="s">
        <v>112</v>
      </c>
      <c r="E1837">
        <v>246.5</v>
      </c>
      <c r="F1837" t="s">
        <v>10</v>
      </c>
      <c r="G1837" t="str" cm="1">
        <f t="array" ref="G1837">IFERROR(INDEX(CategoryMap!B$2:B$99, MATCH(TRUE, ISNUMBER(SEARCH(CategoryMap!A$2:A$99, D1837)), 0)), "Other")</f>
        <v>Semi-discretionary</v>
      </c>
      <c r="H1837" s="5">
        <f t="shared" si="28"/>
        <v>45413</v>
      </c>
      <c r="J1837" s="6"/>
    </row>
    <row r="1838" spans="1:10" x14ac:dyDescent="0.3">
      <c r="A1838">
        <v>2024</v>
      </c>
      <c r="B1838" t="s">
        <v>15</v>
      </c>
      <c r="C1838" t="s">
        <v>111</v>
      </c>
      <c r="D1838" t="s">
        <v>112</v>
      </c>
      <c r="E1838">
        <v>252</v>
      </c>
      <c r="F1838" t="s">
        <v>10</v>
      </c>
      <c r="G1838" t="str" cm="1">
        <f t="array" ref="G1838">IFERROR(INDEX(CategoryMap!B$2:B$99, MATCH(TRUE, ISNUMBER(SEARCH(CategoryMap!A$2:A$99, D1838)), 0)), "Other")</f>
        <v>Semi-discretionary</v>
      </c>
      <c r="H1838" s="5">
        <f t="shared" si="28"/>
        <v>45444</v>
      </c>
      <c r="J1838" s="6"/>
    </row>
    <row r="1839" spans="1:10" x14ac:dyDescent="0.3">
      <c r="A1839">
        <v>2024</v>
      </c>
      <c r="B1839" t="s">
        <v>16</v>
      </c>
      <c r="C1839" t="s">
        <v>111</v>
      </c>
      <c r="D1839" t="s">
        <v>112</v>
      </c>
      <c r="E1839">
        <v>236.1</v>
      </c>
      <c r="F1839" t="s">
        <v>10</v>
      </c>
      <c r="G1839" t="str" cm="1">
        <f t="array" ref="G1839">IFERROR(INDEX(CategoryMap!B$2:B$99, MATCH(TRUE, ISNUMBER(SEARCH(CategoryMap!A$2:A$99, D1839)), 0)), "Other")</f>
        <v>Semi-discretionary</v>
      </c>
      <c r="H1839" s="5">
        <f t="shared" si="28"/>
        <v>45474</v>
      </c>
      <c r="J1839" s="6"/>
    </row>
    <row r="1840" spans="1:10" x14ac:dyDescent="0.3">
      <c r="A1840">
        <v>2024</v>
      </c>
      <c r="B1840" t="s">
        <v>17</v>
      </c>
      <c r="C1840" t="s">
        <v>111</v>
      </c>
      <c r="D1840" t="s">
        <v>112</v>
      </c>
      <c r="E1840">
        <v>221.1</v>
      </c>
      <c r="F1840" t="s">
        <v>10</v>
      </c>
      <c r="G1840" t="str" cm="1">
        <f t="array" ref="G1840">IFERROR(INDEX(CategoryMap!B$2:B$99, MATCH(TRUE, ISNUMBER(SEARCH(CategoryMap!A$2:A$99, D1840)), 0)), "Other")</f>
        <v>Semi-discretionary</v>
      </c>
      <c r="H1840" s="5">
        <f t="shared" si="28"/>
        <v>45505</v>
      </c>
      <c r="J1840" s="6"/>
    </row>
    <row r="1841" spans="1:10" x14ac:dyDescent="0.3">
      <c r="A1841">
        <v>2024</v>
      </c>
      <c r="B1841" t="s">
        <v>18</v>
      </c>
      <c r="C1841" t="s">
        <v>111</v>
      </c>
      <c r="D1841" t="s">
        <v>112</v>
      </c>
      <c r="E1841">
        <v>230.3</v>
      </c>
      <c r="F1841" t="s">
        <v>10</v>
      </c>
      <c r="G1841" t="str" cm="1">
        <f t="array" ref="G1841">IFERROR(INDEX(CategoryMap!B$2:B$99, MATCH(TRUE, ISNUMBER(SEARCH(CategoryMap!A$2:A$99, D1841)), 0)), "Other")</f>
        <v>Semi-discretionary</v>
      </c>
      <c r="H1841" s="5">
        <f t="shared" si="28"/>
        <v>45536</v>
      </c>
      <c r="J1841" s="6"/>
    </row>
    <row r="1842" spans="1:10" x14ac:dyDescent="0.3">
      <c r="A1842">
        <v>2024</v>
      </c>
      <c r="B1842" t="s">
        <v>19</v>
      </c>
      <c r="C1842" t="s">
        <v>111</v>
      </c>
      <c r="D1842" t="s">
        <v>112</v>
      </c>
      <c r="E1842">
        <v>255.3</v>
      </c>
      <c r="F1842" t="s">
        <v>10</v>
      </c>
      <c r="G1842" t="str" cm="1">
        <f t="array" ref="G1842">IFERROR(INDEX(CategoryMap!B$2:B$99, MATCH(TRUE, ISNUMBER(SEARCH(CategoryMap!A$2:A$99, D1842)), 0)), "Other")</f>
        <v>Semi-discretionary</v>
      </c>
      <c r="H1842" s="5">
        <f t="shared" si="28"/>
        <v>45566</v>
      </c>
      <c r="J1842" s="6"/>
    </row>
    <row r="1843" spans="1:10" x14ac:dyDescent="0.3">
      <c r="A1843">
        <v>2024</v>
      </c>
      <c r="B1843" t="s">
        <v>20</v>
      </c>
      <c r="C1843" t="s">
        <v>111</v>
      </c>
      <c r="D1843" t="s">
        <v>112</v>
      </c>
      <c r="E1843">
        <v>236.4</v>
      </c>
      <c r="F1843" t="s">
        <v>10</v>
      </c>
      <c r="G1843" t="str" cm="1">
        <f t="array" ref="G1843">IFERROR(INDEX(CategoryMap!B$2:B$99, MATCH(TRUE, ISNUMBER(SEARCH(CategoryMap!A$2:A$99, D1843)), 0)), "Other")</f>
        <v>Semi-discretionary</v>
      </c>
      <c r="H1843" s="5">
        <f t="shared" si="28"/>
        <v>45597</v>
      </c>
      <c r="J1843" s="6"/>
    </row>
    <row r="1844" spans="1:10" x14ac:dyDescent="0.3">
      <c r="A1844">
        <v>2024</v>
      </c>
      <c r="B1844" t="s">
        <v>21</v>
      </c>
      <c r="C1844" t="s">
        <v>111</v>
      </c>
      <c r="D1844" t="s">
        <v>112</v>
      </c>
      <c r="E1844">
        <v>226.1</v>
      </c>
      <c r="F1844" t="s">
        <v>10</v>
      </c>
      <c r="G1844" t="str" cm="1">
        <f t="array" ref="G1844">IFERROR(INDEX(CategoryMap!B$2:B$99, MATCH(TRUE, ISNUMBER(SEARCH(CategoryMap!A$2:A$99, D1844)), 0)), "Other")</f>
        <v>Semi-discretionary</v>
      </c>
      <c r="H1844" s="5">
        <f t="shared" si="28"/>
        <v>45627</v>
      </c>
      <c r="J1844" s="6"/>
    </row>
    <row r="1845" spans="1:10" x14ac:dyDescent="0.3">
      <c r="A1845">
        <v>2025</v>
      </c>
      <c r="B1845" t="s">
        <v>7</v>
      </c>
      <c r="C1845" t="s">
        <v>111</v>
      </c>
      <c r="D1845" t="s">
        <v>112</v>
      </c>
      <c r="E1845">
        <v>213.8</v>
      </c>
      <c r="F1845" t="s">
        <v>10</v>
      </c>
      <c r="G1845" t="str" cm="1">
        <f t="array" ref="G1845">IFERROR(INDEX(CategoryMap!B$2:B$99, MATCH(TRUE, ISNUMBER(SEARCH(CategoryMap!A$2:A$99, D1845)), 0)), "Other")</f>
        <v>Semi-discretionary</v>
      </c>
      <c r="H1845" s="5">
        <f t="shared" si="28"/>
        <v>45658</v>
      </c>
      <c r="J1845" s="6"/>
    </row>
    <row r="1846" spans="1:10" x14ac:dyDescent="0.3">
      <c r="A1846">
        <v>2025</v>
      </c>
      <c r="B1846" t="s">
        <v>11</v>
      </c>
      <c r="C1846" t="s">
        <v>111</v>
      </c>
      <c r="D1846" t="s">
        <v>112</v>
      </c>
      <c r="E1846">
        <v>231</v>
      </c>
      <c r="F1846" t="s">
        <v>10</v>
      </c>
      <c r="G1846" t="str" cm="1">
        <f t="array" ref="G1846">IFERROR(INDEX(CategoryMap!B$2:B$99, MATCH(TRUE, ISNUMBER(SEARCH(CategoryMap!A$2:A$99, D1846)), 0)), "Other")</f>
        <v>Semi-discretionary</v>
      </c>
      <c r="H1846" s="5">
        <f t="shared" si="28"/>
        <v>45689</v>
      </c>
      <c r="J1846" s="6"/>
    </row>
    <row r="1847" spans="1:10" x14ac:dyDescent="0.3">
      <c r="A1847">
        <v>2025</v>
      </c>
      <c r="B1847" t="s">
        <v>12</v>
      </c>
      <c r="C1847" t="s">
        <v>111</v>
      </c>
      <c r="D1847" t="s">
        <v>112</v>
      </c>
      <c r="E1847">
        <v>262.2</v>
      </c>
      <c r="F1847" t="s">
        <v>10</v>
      </c>
      <c r="G1847" t="str" cm="1">
        <f t="array" ref="G1847">IFERROR(INDEX(CategoryMap!B$2:B$99, MATCH(TRUE, ISNUMBER(SEARCH(CategoryMap!A$2:A$99, D1847)), 0)), "Other")</f>
        <v>Semi-discretionary</v>
      </c>
      <c r="H1847" s="5">
        <f t="shared" si="28"/>
        <v>45717</v>
      </c>
      <c r="J1847" s="6"/>
    </row>
    <row r="1848" spans="1:10" x14ac:dyDescent="0.3">
      <c r="A1848">
        <v>2025</v>
      </c>
      <c r="B1848" t="s">
        <v>13</v>
      </c>
      <c r="C1848" t="s">
        <v>111</v>
      </c>
      <c r="D1848" t="s">
        <v>112</v>
      </c>
      <c r="E1848">
        <v>285.89999999999998</v>
      </c>
      <c r="F1848" t="s">
        <v>10</v>
      </c>
      <c r="G1848" t="str" cm="1">
        <f t="array" ref="G1848">IFERROR(INDEX(CategoryMap!B$2:B$99, MATCH(TRUE, ISNUMBER(SEARCH(CategoryMap!A$2:A$99, D1848)), 0)), "Other")</f>
        <v>Semi-discretionary</v>
      </c>
      <c r="H1848" s="5">
        <f t="shared" si="28"/>
        <v>45748</v>
      </c>
      <c r="J1848" s="6"/>
    </row>
    <row r="1849" spans="1:10" x14ac:dyDescent="0.3">
      <c r="A1849">
        <v>2025</v>
      </c>
      <c r="B1849" t="s">
        <v>14</v>
      </c>
      <c r="C1849" t="s">
        <v>111</v>
      </c>
      <c r="D1849" t="s">
        <v>112</v>
      </c>
      <c r="E1849">
        <v>284.3</v>
      </c>
      <c r="F1849" t="s">
        <v>10</v>
      </c>
      <c r="G1849" t="str" cm="1">
        <f t="array" ref="G1849">IFERROR(INDEX(CategoryMap!B$2:B$99, MATCH(TRUE, ISNUMBER(SEARCH(CategoryMap!A$2:A$99, D1849)), 0)), "Other")</f>
        <v>Semi-discretionary</v>
      </c>
      <c r="H1849" s="5">
        <f t="shared" si="28"/>
        <v>45778</v>
      </c>
      <c r="J1849" s="6"/>
    </row>
    <row r="1850" spans="1:10" x14ac:dyDescent="0.3">
      <c r="A1850">
        <v>2025</v>
      </c>
      <c r="B1850" t="s">
        <v>15</v>
      </c>
      <c r="C1850" t="s">
        <v>111</v>
      </c>
      <c r="D1850" t="s">
        <v>112</v>
      </c>
      <c r="E1850">
        <v>275</v>
      </c>
      <c r="F1850" t="s">
        <v>22</v>
      </c>
      <c r="G1850" t="str" cm="1">
        <f t="array" ref="G1850">IFERROR(INDEX(CategoryMap!B$2:B$99, MATCH(TRUE, ISNUMBER(SEARCH(CategoryMap!A$2:A$99, D1850)), 0)), "Other")</f>
        <v>Semi-discretionary</v>
      </c>
      <c r="H1850" s="5">
        <f t="shared" si="28"/>
        <v>45809</v>
      </c>
      <c r="J1850" s="6"/>
    </row>
    <row r="1851" spans="1:10" x14ac:dyDescent="0.3">
      <c r="A1851">
        <v>2022</v>
      </c>
      <c r="B1851" t="s">
        <v>7</v>
      </c>
      <c r="C1851" t="s">
        <v>113</v>
      </c>
      <c r="D1851" t="s">
        <v>114</v>
      </c>
      <c r="E1851">
        <v>147.6</v>
      </c>
      <c r="F1851" t="s">
        <v>10</v>
      </c>
      <c r="G1851" t="str" cm="1">
        <f t="array" ref="G1851">IFERROR(INDEX(CategoryMap!B$2:B$99, MATCH(TRUE, ISNUMBER(SEARCH(CategoryMap!A$2:A$99, D1851)), 0)), "Other")</f>
        <v>Other</v>
      </c>
      <c r="H1851" s="5">
        <f t="shared" si="28"/>
        <v>44562</v>
      </c>
      <c r="J1851" s="6"/>
    </row>
    <row r="1852" spans="1:10" x14ac:dyDescent="0.3">
      <c r="A1852">
        <v>2022</v>
      </c>
      <c r="B1852" t="s">
        <v>11</v>
      </c>
      <c r="C1852" t="s">
        <v>113</v>
      </c>
      <c r="D1852" t="s">
        <v>114</v>
      </c>
      <c r="F1852" t="s">
        <v>10</v>
      </c>
      <c r="G1852" t="str" cm="1">
        <f t="array" ref="G1852">IFERROR(INDEX(CategoryMap!B$2:B$99, MATCH(TRUE, ISNUMBER(SEARCH(CategoryMap!A$2:A$99, D1852)), 0)), "Other")</f>
        <v>Other</v>
      </c>
      <c r="H1852" s="5">
        <f t="shared" si="28"/>
        <v>44593</v>
      </c>
      <c r="J1852" s="6"/>
    </row>
    <row r="1853" spans="1:10" x14ac:dyDescent="0.3">
      <c r="A1853">
        <v>2022</v>
      </c>
      <c r="B1853" t="s">
        <v>12</v>
      </c>
      <c r="C1853" t="s">
        <v>113</v>
      </c>
      <c r="D1853" t="s">
        <v>114</v>
      </c>
      <c r="F1853" t="s">
        <v>10</v>
      </c>
      <c r="G1853" t="str" cm="1">
        <f t="array" ref="G1853">IFERROR(INDEX(CategoryMap!B$2:B$99, MATCH(TRUE, ISNUMBER(SEARCH(CategoryMap!A$2:A$99, D1853)), 0)), "Other")</f>
        <v>Other</v>
      </c>
      <c r="H1853" s="5">
        <f t="shared" si="28"/>
        <v>44621</v>
      </c>
      <c r="J1853" s="6"/>
    </row>
    <row r="1854" spans="1:10" x14ac:dyDescent="0.3">
      <c r="A1854">
        <v>2022</v>
      </c>
      <c r="B1854" t="s">
        <v>13</v>
      </c>
      <c r="C1854" t="s">
        <v>113</v>
      </c>
      <c r="D1854" t="s">
        <v>114</v>
      </c>
      <c r="F1854" t="s">
        <v>10</v>
      </c>
      <c r="G1854" t="str" cm="1">
        <f t="array" ref="G1854">IFERROR(INDEX(CategoryMap!B$2:B$99, MATCH(TRUE, ISNUMBER(SEARCH(CategoryMap!A$2:A$99, D1854)), 0)), "Other")</f>
        <v>Other</v>
      </c>
      <c r="H1854" s="5">
        <f t="shared" si="28"/>
        <v>44652</v>
      </c>
      <c r="J1854" s="6"/>
    </row>
    <row r="1855" spans="1:10" x14ac:dyDescent="0.3">
      <c r="A1855">
        <v>2022</v>
      </c>
      <c r="B1855" t="s">
        <v>14</v>
      </c>
      <c r="C1855" t="s">
        <v>113</v>
      </c>
      <c r="D1855" t="s">
        <v>114</v>
      </c>
      <c r="F1855" t="s">
        <v>10</v>
      </c>
      <c r="G1855" t="str" cm="1">
        <f t="array" ref="G1855">IFERROR(INDEX(CategoryMap!B$2:B$99, MATCH(TRUE, ISNUMBER(SEARCH(CategoryMap!A$2:A$99, D1855)), 0)), "Other")</f>
        <v>Other</v>
      </c>
      <c r="H1855" s="5">
        <f t="shared" si="28"/>
        <v>44682</v>
      </c>
      <c r="J1855" s="6"/>
    </row>
    <row r="1856" spans="1:10" x14ac:dyDescent="0.3">
      <c r="A1856">
        <v>2022</v>
      </c>
      <c r="B1856" t="s">
        <v>15</v>
      </c>
      <c r="C1856" t="s">
        <v>113</v>
      </c>
      <c r="D1856" t="s">
        <v>114</v>
      </c>
      <c r="F1856" t="s">
        <v>10</v>
      </c>
      <c r="G1856" t="str" cm="1">
        <f t="array" ref="G1856">IFERROR(INDEX(CategoryMap!B$2:B$99, MATCH(TRUE, ISNUMBER(SEARCH(CategoryMap!A$2:A$99, D1856)), 0)), "Other")</f>
        <v>Other</v>
      </c>
      <c r="H1856" s="5">
        <f t="shared" si="28"/>
        <v>44713</v>
      </c>
      <c r="J1856" s="6"/>
    </row>
    <row r="1857" spans="1:10" x14ac:dyDescent="0.3">
      <c r="A1857">
        <v>2022</v>
      </c>
      <c r="B1857" t="s">
        <v>16</v>
      </c>
      <c r="C1857" t="s">
        <v>113</v>
      </c>
      <c r="D1857" t="s">
        <v>114</v>
      </c>
      <c r="F1857" t="s">
        <v>10</v>
      </c>
      <c r="G1857" t="str" cm="1">
        <f t="array" ref="G1857">IFERROR(INDEX(CategoryMap!B$2:B$99, MATCH(TRUE, ISNUMBER(SEARCH(CategoryMap!A$2:A$99, D1857)), 0)), "Other")</f>
        <v>Other</v>
      </c>
      <c r="H1857" s="5">
        <f t="shared" si="28"/>
        <v>44743</v>
      </c>
      <c r="J1857" s="6"/>
    </row>
    <row r="1858" spans="1:10" x14ac:dyDescent="0.3">
      <c r="A1858">
        <v>2022</v>
      </c>
      <c r="B1858" t="s">
        <v>17</v>
      </c>
      <c r="C1858" t="s">
        <v>113</v>
      </c>
      <c r="D1858" t="s">
        <v>114</v>
      </c>
      <c r="F1858" t="s">
        <v>10</v>
      </c>
      <c r="G1858" t="str" cm="1">
        <f t="array" ref="G1858">IFERROR(INDEX(CategoryMap!B$2:B$99, MATCH(TRUE, ISNUMBER(SEARCH(CategoryMap!A$2:A$99, D1858)), 0)), "Other")</f>
        <v>Other</v>
      </c>
      <c r="H1858" s="5">
        <f t="shared" si="28"/>
        <v>44774</v>
      </c>
      <c r="J1858" s="6"/>
    </row>
    <row r="1859" spans="1:10" x14ac:dyDescent="0.3">
      <c r="A1859">
        <v>2022</v>
      </c>
      <c r="B1859" t="s">
        <v>18</v>
      </c>
      <c r="C1859" t="s">
        <v>113</v>
      </c>
      <c r="D1859" t="s">
        <v>114</v>
      </c>
      <c r="F1859" t="s">
        <v>10</v>
      </c>
      <c r="G1859" t="str" cm="1">
        <f t="array" ref="G1859">IFERROR(INDEX(CategoryMap!B$2:B$99, MATCH(TRUE, ISNUMBER(SEARCH(CategoryMap!A$2:A$99, D1859)), 0)), "Other")</f>
        <v>Other</v>
      </c>
      <c r="H1859" s="5">
        <f t="shared" ref="H1859:H1922" si="29">DATE(A1859, MONTH(DATEVALUE("1 " &amp; B1859)), 1)</f>
        <v>44805</v>
      </c>
      <c r="J1859" s="6"/>
    </row>
    <row r="1860" spans="1:10" x14ac:dyDescent="0.3">
      <c r="A1860">
        <v>2022</v>
      </c>
      <c r="B1860" t="s">
        <v>19</v>
      </c>
      <c r="C1860" t="s">
        <v>113</v>
      </c>
      <c r="D1860" t="s">
        <v>114</v>
      </c>
      <c r="E1860">
        <v>205.1</v>
      </c>
      <c r="F1860" t="s">
        <v>10</v>
      </c>
      <c r="G1860" t="str" cm="1">
        <f t="array" ref="G1860">IFERROR(INDEX(CategoryMap!B$2:B$99, MATCH(TRUE, ISNUMBER(SEARCH(CategoryMap!A$2:A$99, D1860)), 0)), "Other")</f>
        <v>Other</v>
      </c>
      <c r="H1860" s="5">
        <f t="shared" si="29"/>
        <v>44835</v>
      </c>
      <c r="J1860" s="6"/>
    </row>
    <row r="1861" spans="1:10" x14ac:dyDescent="0.3">
      <c r="A1861">
        <v>2022</v>
      </c>
      <c r="B1861" t="s">
        <v>20</v>
      </c>
      <c r="C1861" t="s">
        <v>113</v>
      </c>
      <c r="D1861" t="s">
        <v>114</v>
      </c>
      <c r="E1861">
        <v>175.9</v>
      </c>
      <c r="F1861" t="s">
        <v>10</v>
      </c>
      <c r="G1861" t="str" cm="1">
        <f t="array" ref="G1861">IFERROR(INDEX(CategoryMap!B$2:B$99, MATCH(TRUE, ISNUMBER(SEARCH(CategoryMap!A$2:A$99, D1861)), 0)), "Other")</f>
        <v>Other</v>
      </c>
      <c r="H1861" s="5">
        <f t="shared" si="29"/>
        <v>44866</v>
      </c>
      <c r="J1861" s="6"/>
    </row>
    <row r="1862" spans="1:10" x14ac:dyDescent="0.3">
      <c r="A1862">
        <v>2022</v>
      </c>
      <c r="B1862" t="s">
        <v>21</v>
      </c>
      <c r="C1862" t="s">
        <v>113</v>
      </c>
      <c r="D1862" t="s">
        <v>114</v>
      </c>
      <c r="E1862">
        <v>157.30000000000001</v>
      </c>
      <c r="F1862" t="s">
        <v>10</v>
      </c>
      <c r="G1862" t="str" cm="1">
        <f t="array" ref="G1862">IFERROR(INDEX(CategoryMap!B$2:B$99, MATCH(TRUE, ISNUMBER(SEARCH(CategoryMap!A$2:A$99, D1862)), 0)), "Other")</f>
        <v>Other</v>
      </c>
      <c r="H1862" s="5">
        <f t="shared" si="29"/>
        <v>44896</v>
      </c>
      <c r="J1862" s="6"/>
    </row>
    <row r="1863" spans="1:10" x14ac:dyDescent="0.3">
      <c r="A1863">
        <v>2023</v>
      </c>
      <c r="B1863" t="s">
        <v>7</v>
      </c>
      <c r="C1863" t="s">
        <v>113</v>
      </c>
      <c r="D1863" t="s">
        <v>114</v>
      </c>
      <c r="E1863">
        <v>162.5</v>
      </c>
      <c r="F1863" t="s">
        <v>10</v>
      </c>
      <c r="G1863" t="str" cm="1">
        <f t="array" ref="G1863">IFERROR(INDEX(CategoryMap!B$2:B$99, MATCH(TRUE, ISNUMBER(SEARCH(CategoryMap!A$2:A$99, D1863)), 0)), "Other")</f>
        <v>Other</v>
      </c>
      <c r="H1863" s="5">
        <f t="shared" si="29"/>
        <v>44927</v>
      </c>
      <c r="J1863" s="6"/>
    </row>
    <row r="1864" spans="1:10" x14ac:dyDescent="0.3">
      <c r="A1864">
        <v>2023</v>
      </c>
      <c r="B1864" t="s">
        <v>11</v>
      </c>
      <c r="C1864" t="s">
        <v>113</v>
      </c>
      <c r="D1864" t="s">
        <v>114</v>
      </c>
      <c r="F1864" t="s">
        <v>10</v>
      </c>
      <c r="G1864" t="str" cm="1">
        <f t="array" ref="G1864">IFERROR(INDEX(CategoryMap!B$2:B$99, MATCH(TRUE, ISNUMBER(SEARCH(CategoryMap!A$2:A$99, D1864)), 0)), "Other")</f>
        <v>Other</v>
      </c>
      <c r="H1864" s="5">
        <f t="shared" si="29"/>
        <v>44958</v>
      </c>
      <c r="J1864" s="6"/>
    </row>
    <row r="1865" spans="1:10" x14ac:dyDescent="0.3">
      <c r="A1865">
        <v>2023</v>
      </c>
      <c r="B1865" t="s">
        <v>12</v>
      </c>
      <c r="C1865" t="s">
        <v>113</v>
      </c>
      <c r="D1865" t="s">
        <v>114</v>
      </c>
      <c r="F1865" t="s">
        <v>10</v>
      </c>
      <c r="G1865" t="str" cm="1">
        <f t="array" ref="G1865">IFERROR(INDEX(CategoryMap!B$2:B$99, MATCH(TRUE, ISNUMBER(SEARCH(CategoryMap!A$2:A$99, D1865)), 0)), "Other")</f>
        <v>Other</v>
      </c>
      <c r="H1865" s="5">
        <f t="shared" si="29"/>
        <v>44986</v>
      </c>
      <c r="J1865" s="6"/>
    </row>
    <row r="1866" spans="1:10" x14ac:dyDescent="0.3">
      <c r="A1866">
        <v>2023</v>
      </c>
      <c r="B1866" t="s">
        <v>13</v>
      </c>
      <c r="C1866" t="s">
        <v>113</v>
      </c>
      <c r="D1866" t="s">
        <v>114</v>
      </c>
      <c r="F1866" t="s">
        <v>10</v>
      </c>
      <c r="G1866" t="str" cm="1">
        <f t="array" ref="G1866">IFERROR(INDEX(CategoryMap!B$2:B$99, MATCH(TRUE, ISNUMBER(SEARCH(CategoryMap!A$2:A$99, D1866)), 0)), "Other")</f>
        <v>Other</v>
      </c>
      <c r="H1866" s="5">
        <f t="shared" si="29"/>
        <v>45017</v>
      </c>
      <c r="J1866" s="6"/>
    </row>
    <row r="1867" spans="1:10" x14ac:dyDescent="0.3">
      <c r="A1867">
        <v>2023</v>
      </c>
      <c r="B1867" t="s">
        <v>14</v>
      </c>
      <c r="C1867" t="s">
        <v>113</v>
      </c>
      <c r="D1867" t="s">
        <v>114</v>
      </c>
      <c r="F1867" t="s">
        <v>10</v>
      </c>
      <c r="G1867" t="str" cm="1">
        <f t="array" ref="G1867">IFERROR(INDEX(CategoryMap!B$2:B$99, MATCH(TRUE, ISNUMBER(SEARCH(CategoryMap!A$2:A$99, D1867)), 0)), "Other")</f>
        <v>Other</v>
      </c>
      <c r="H1867" s="5">
        <f t="shared" si="29"/>
        <v>45047</v>
      </c>
      <c r="J1867" s="6"/>
    </row>
    <row r="1868" spans="1:10" x14ac:dyDescent="0.3">
      <c r="A1868">
        <v>2023</v>
      </c>
      <c r="B1868" t="s">
        <v>15</v>
      </c>
      <c r="C1868" t="s">
        <v>113</v>
      </c>
      <c r="D1868" t="s">
        <v>114</v>
      </c>
      <c r="F1868" t="s">
        <v>10</v>
      </c>
      <c r="G1868" t="str" cm="1">
        <f t="array" ref="G1868">IFERROR(INDEX(CategoryMap!B$2:B$99, MATCH(TRUE, ISNUMBER(SEARCH(CategoryMap!A$2:A$99, D1868)), 0)), "Other")</f>
        <v>Other</v>
      </c>
      <c r="H1868" s="5">
        <f t="shared" si="29"/>
        <v>45078</v>
      </c>
      <c r="J1868" s="6"/>
    </row>
    <row r="1869" spans="1:10" x14ac:dyDescent="0.3">
      <c r="A1869">
        <v>2023</v>
      </c>
      <c r="B1869" t="s">
        <v>16</v>
      </c>
      <c r="C1869" t="s">
        <v>113</v>
      </c>
      <c r="D1869" t="s">
        <v>114</v>
      </c>
      <c r="F1869" t="s">
        <v>10</v>
      </c>
      <c r="G1869" t="str" cm="1">
        <f t="array" ref="G1869">IFERROR(INDEX(CategoryMap!B$2:B$99, MATCH(TRUE, ISNUMBER(SEARCH(CategoryMap!A$2:A$99, D1869)), 0)), "Other")</f>
        <v>Other</v>
      </c>
      <c r="H1869" s="5">
        <f t="shared" si="29"/>
        <v>45108</v>
      </c>
      <c r="J1869" s="6"/>
    </row>
    <row r="1870" spans="1:10" x14ac:dyDescent="0.3">
      <c r="A1870">
        <v>2023</v>
      </c>
      <c r="B1870" t="s">
        <v>17</v>
      </c>
      <c r="C1870" t="s">
        <v>113</v>
      </c>
      <c r="D1870" t="s">
        <v>114</v>
      </c>
      <c r="F1870" t="s">
        <v>10</v>
      </c>
      <c r="G1870" t="str" cm="1">
        <f t="array" ref="G1870">IFERROR(INDEX(CategoryMap!B$2:B$99, MATCH(TRUE, ISNUMBER(SEARCH(CategoryMap!A$2:A$99, D1870)), 0)), "Other")</f>
        <v>Other</v>
      </c>
      <c r="H1870" s="5">
        <f t="shared" si="29"/>
        <v>45139</v>
      </c>
      <c r="J1870" s="6"/>
    </row>
    <row r="1871" spans="1:10" x14ac:dyDescent="0.3">
      <c r="A1871">
        <v>2023</v>
      </c>
      <c r="B1871" t="s">
        <v>18</v>
      </c>
      <c r="C1871" t="s">
        <v>113</v>
      </c>
      <c r="D1871" t="s">
        <v>114</v>
      </c>
      <c r="F1871" t="s">
        <v>10</v>
      </c>
      <c r="G1871" t="str" cm="1">
        <f t="array" ref="G1871">IFERROR(INDEX(CategoryMap!B$2:B$99, MATCH(TRUE, ISNUMBER(SEARCH(CategoryMap!A$2:A$99, D1871)), 0)), "Other")</f>
        <v>Other</v>
      </c>
      <c r="H1871" s="5">
        <f t="shared" si="29"/>
        <v>45170</v>
      </c>
      <c r="J1871" s="6"/>
    </row>
    <row r="1872" spans="1:10" x14ac:dyDescent="0.3">
      <c r="A1872">
        <v>2023</v>
      </c>
      <c r="B1872" t="s">
        <v>19</v>
      </c>
      <c r="C1872" t="s">
        <v>113</v>
      </c>
      <c r="D1872" t="s">
        <v>114</v>
      </c>
      <c r="E1872">
        <v>204.6</v>
      </c>
      <c r="F1872" t="s">
        <v>10</v>
      </c>
      <c r="G1872" t="str" cm="1">
        <f t="array" ref="G1872">IFERROR(INDEX(CategoryMap!B$2:B$99, MATCH(TRUE, ISNUMBER(SEARCH(CategoryMap!A$2:A$99, D1872)), 0)), "Other")</f>
        <v>Other</v>
      </c>
      <c r="H1872" s="5">
        <f t="shared" si="29"/>
        <v>45200</v>
      </c>
      <c r="J1872" s="6"/>
    </row>
    <row r="1873" spans="1:10" x14ac:dyDescent="0.3">
      <c r="A1873">
        <v>2023</v>
      </c>
      <c r="B1873" t="s">
        <v>20</v>
      </c>
      <c r="C1873" t="s">
        <v>113</v>
      </c>
      <c r="D1873" t="s">
        <v>114</v>
      </c>
      <c r="E1873">
        <v>157.9</v>
      </c>
      <c r="F1873" t="s">
        <v>10</v>
      </c>
      <c r="G1873" t="str" cm="1">
        <f t="array" ref="G1873">IFERROR(INDEX(CategoryMap!B$2:B$99, MATCH(TRUE, ISNUMBER(SEARCH(CategoryMap!A$2:A$99, D1873)), 0)), "Other")</f>
        <v>Other</v>
      </c>
      <c r="H1873" s="5">
        <f t="shared" si="29"/>
        <v>45231</v>
      </c>
      <c r="J1873" s="6"/>
    </row>
    <row r="1874" spans="1:10" x14ac:dyDescent="0.3">
      <c r="A1874">
        <v>2023</v>
      </c>
      <c r="B1874" t="s">
        <v>21</v>
      </c>
      <c r="C1874" t="s">
        <v>113</v>
      </c>
      <c r="D1874" t="s">
        <v>114</v>
      </c>
      <c r="E1874">
        <v>156.4</v>
      </c>
      <c r="F1874" t="s">
        <v>10</v>
      </c>
      <c r="G1874" t="str" cm="1">
        <f t="array" ref="G1874">IFERROR(INDEX(CategoryMap!B$2:B$99, MATCH(TRUE, ISNUMBER(SEARCH(CategoryMap!A$2:A$99, D1874)), 0)), "Other")</f>
        <v>Other</v>
      </c>
      <c r="H1874" s="5">
        <f t="shared" si="29"/>
        <v>45261</v>
      </c>
      <c r="J1874" s="6"/>
    </row>
    <row r="1875" spans="1:10" x14ac:dyDescent="0.3">
      <c r="A1875">
        <v>2024</v>
      </c>
      <c r="B1875" t="s">
        <v>7</v>
      </c>
      <c r="C1875" t="s">
        <v>113</v>
      </c>
      <c r="D1875" t="s">
        <v>114</v>
      </c>
      <c r="E1875">
        <v>158</v>
      </c>
      <c r="F1875" t="s">
        <v>10</v>
      </c>
      <c r="G1875" t="str" cm="1">
        <f t="array" ref="G1875">IFERROR(INDEX(CategoryMap!B$2:B$99, MATCH(TRUE, ISNUMBER(SEARCH(CategoryMap!A$2:A$99, D1875)), 0)), "Other")</f>
        <v>Other</v>
      </c>
      <c r="H1875" s="5">
        <f t="shared" si="29"/>
        <v>45292</v>
      </c>
      <c r="J1875" s="6"/>
    </row>
    <row r="1876" spans="1:10" x14ac:dyDescent="0.3">
      <c r="A1876">
        <v>2024</v>
      </c>
      <c r="B1876" t="s">
        <v>11</v>
      </c>
      <c r="C1876" t="s">
        <v>113</v>
      </c>
      <c r="D1876" t="s">
        <v>114</v>
      </c>
      <c r="F1876" t="s">
        <v>10</v>
      </c>
      <c r="G1876" t="str" cm="1">
        <f t="array" ref="G1876">IFERROR(INDEX(CategoryMap!B$2:B$99, MATCH(TRUE, ISNUMBER(SEARCH(CategoryMap!A$2:A$99, D1876)), 0)), "Other")</f>
        <v>Other</v>
      </c>
      <c r="H1876" s="5">
        <f t="shared" si="29"/>
        <v>45323</v>
      </c>
      <c r="J1876" s="6"/>
    </row>
    <row r="1877" spans="1:10" x14ac:dyDescent="0.3">
      <c r="A1877">
        <v>2024</v>
      </c>
      <c r="B1877" t="s">
        <v>12</v>
      </c>
      <c r="C1877" t="s">
        <v>113</v>
      </c>
      <c r="D1877" t="s">
        <v>114</v>
      </c>
      <c r="F1877" t="s">
        <v>10</v>
      </c>
      <c r="G1877" t="str" cm="1">
        <f t="array" ref="G1877">IFERROR(INDEX(CategoryMap!B$2:B$99, MATCH(TRUE, ISNUMBER(SEARCH(CategoryMap!A$2:A$99, D1877)), 0)), "Other")</f>
        <v>Other</v>
      </c>
      <c r="H1877" s="5">
        <f t="shared" si="29"/>
        <v>45352</v>
      </c>
      <c r="J1877" s="6"/>
    </row>
    <row r="1878" spans="1:10" x14ac:dyDescent="0.3">
      <c r="A1878">
        <v>2024</v>
      </c>
      <c r="B1878" t="s">
        <v>13</v>
      </c>
      <c r="C1878" t="s">
        <v>113</v>
      </c>
      <c r="D1878" t="s">
        <v>114</v>
      </c>
      <c r="F1878" t="s">
        <v>10</v>
      </c>
      <c r="G1878" t="str" cm="1">
        <f t="array" ref="G1878">IFERROR(INDEX(CategoryMap!B$2:B$99, MATCH(TRUE, ISNUMBER(SEARCH(CategoryMap!A$2:A$99, D1878)), 0)), "Other")</f>
        <v>Other</v>
      </c>
      <c r="H1878" s="5">
        <f t="shared" si="29"/>
        <v>45383</v>
      </c>
      <c r="J1878" s="6"/>
    </row>
    <row r="1879" spans="1:10" x14ac:dyDescent="0.3">
      <c r="A1879">
        <v>2024</v>
      </c>
      <c r="B1879" t="s">
        <v>14</v>
      </c>
      <c r="C1879" t="s">
        <v>113</v>
      </c>
      <c r="D1879" t="s">
        <v>114</v>
      </c>
      <c r="F1879" t="s">
        <v>10</v>
      </c>
      <c r="G1879" t="str" cm="1">
        <f t="array" ref="G1879">IFERROR(INDEX(CategoryMap!B$2:B$99, MATCH(TRUE, ISNUMBER(SEARCH(CategoryMap!A$2:A$99, D1879)), 0)), "Other")</f>
        <v>Other</v>
      </c>
      <c r="H1879" s="5">
        <f t="shared" si="29"/>
        <v>45413</v>
      </c>
      <c r="J1879" s="6"/>
    </row>
    <row r="1880" spans="1:10" x14ac:dyDescent="0.3">
      <c r="A1880">
        <v>2024</v>
      </c>
      <c r="B1880" t="s">
        <v>15</v>
      </c>
      <c r="C1880" t="s">
        <v>113</v>
      </c>
      <c r="D1880" t="s">
        <v>114</v>
      </c>
      <c r="F1880" t="s">
        <v>10</v>
      </c>
      <c r="G1880" t="str" cm="1">
        <f t="array" ref="G1880">IFERROR(INDEX(CategoryMap!B$2:B$99, MATCH(TRUE, ISNUMBER(SEARCH(CategoryMap!A$2:A$99, D1880)), 0)), "Other")</f>
        <v>Other</v>
      </c>
      <c r="H1880" s="5">
        <f t="shared" si="29"/>
        <v>45444</v>
      </c>
      <c r="J1880" s="6"/>
    </row>
    <row r="1881" spans="1:10" x14ac:dyDescent="0.3">
      <c r="A1881">
        <v>2024</v>
      </c>
      <c r="B1881" t="s">
        <v>16</v>
      </c>
      <c r="C1881" t="s">
        <v>113</v>
      </c>
      <c r="D1881" t="s">
        <v>114</v>
      </c>
      <c r="F1881" t="s">
        <v>10</v>
      </c>
      <c r="G1881" t="str" cm="1">
        <f t="array" ref="G1881">IFERROR(INDEX(CategoryMap!B$2:B$99, MATCH(TRUE, ISNUMBER(SEARCH(CategoryMap!A$2:A$99, D1881)), 0)), "Other")</f>
        <v>Other</v>
      </c>
      <c r="H1881" s="5">
        <f t="shared" si="29"/>
        <v>45474</v>
      </c>
      <c r="J1881" s="6"/>
    </row>
    <row r="1882" spans="1:10" x14ac:dyDescent="0.3">
      <c r="A1882">
        <v>2024</v>
      </c>
      <c r="B1882" t="s">
        <v>17</v>
      </c>
      <c r="C1882" t="s">
        <v>113</v>
      </c>
      <c r="D1882" t="s">
        <v>114</v>
      </c>
      <c r="F1882" t="s">
        <v>10</v>
      </c>
      <c r="G1882" t="str" cm="1">
        <f t="array" ref="G1882">IFERROR(INDEX(CategoryMap!B$2:B$99, MATCH(TRUE, ISNUMBER(SEARCH(CategoryMap!A$2:A$99, D1882)), 0)), "Other")</f>
        <v>Other</v>
      </c>
      <c r="H1882" s="5">
        <f t="shared" si="29"/>
        <v>45505</v>
      </c>
      <c r="J1882" s="6"/>
    </row>
    <row r="1883" spans="1:10" x14ac:dyDescent="0.3">
      <c r="A1883">
        <v>2024</v>
      </c>
      <c r="B1883" t="s">
        <v>18</v>
      </c>
      <c r="C1883" t="s">
        <v>113</v>
      </c>
      <c r="D1883" t="s">
        <v>114</v>
      </c>
      <c r="F1883" t="s">
        <v>10</v>
      </c>
      <c r="G1883" t="str" cm="1">
        <f t="array" ref="G1883">IFERROR(INDEX(CategoryMap!B$2:B$99, MATCH(TRUE, ISNUMBER(SEARCH(CategoryMap!A$2:A$99, D1883)), 0)), "Other")</f>
        <v>Other</v>
      </c>
      <c r="H1883" s="5">
        <f t="shared" si="29"/>
        <v>45536</v>
      </c>
      <c r="J1883" s="6"/>
    </row>
    <row r="1884" spans="1:10" x14ac:dyDescent="0.3">
      <c r="A1884">
        <v>2024</v>
      </c>
      <c r="B1884" t="s">
        <v>19</v>
      </c>
      <c r="C1884" t="s">
        <v>113</v>
      </c>
      <c r="D1884" t="s">
        <v>114</v>
      </c>
      <c r="E1884">
        <v>246.2</v>
      </c>
      <c r="F1884" t="s">
        <v>10</v>
      </c>
      <c r="G1884" t="str" cm="1">
        <f t="array" ref="G1884">IFERROR(INDEX(CategoryMap!B$2:B$99, MATCH(TRUE, ISNUMBER(SEARCH(CategoryMap!A$2:A$99, D1884)), 0)), "Other")</f>
        <v>Other</v>
      </c>
      <c r="H1884" s="5">
        <f t="shared" si="29"/>
        <v>45566</v>
      </c>
      <c r="J1884" s="6"/>
    </row>
    <row r="1885" spans="1:10" x14ac:dyDescent="0.3">
      <c r="A1885">
        <v>2024</v>
      </c>
      <c r="B1885" t="s">
        <v>20</v>
      </c>
      <c r="C1885" t="s">
        <v>113</v>
      </c>
      <c r="D1885" t="s">
        <v>114</v>
      </c>
      <c r="E1885">
        <v>182.3</v>
      </c>
      <c r="F1885" t="s">
        <v>10</v>
      </c>
      <c r="G1885" t="str" cm="1">
        <f t="array" ref="G1885">IFERROR(INDEX(CategoryMap!B$2:B$99, MATCH(TRUE, ISNUMBER(SEARCH(CategoryMap!A$2:A$99, D1885)), 0)), "Other")</f>
        <v>Other</v>
      </c>
      <c r="H1885" s="5">
        <f t="shared" si="29"/>
        <v>45597</v>
      </c>
      <c r="J1885" s="6"/>
    </row>
    <row r="1886" spans="1:10" x14ac:dyDescent="0.3">
      <c r="A1886">
        <v>2024</v>
      </c>
      <c r="B1886" t="s">
        <v>21</v>
      </c>
      <c r="C1886" t="s">
        <v>113</v>
      </c>
      <c r="D1886" t="s">
        <v>114</v>
      </c>
      <c r="E1886">
        <v>161.80000000000001</v>
      </c>
      <c r="F1886" t="s">
        <v>10</v>
      </c>
      <c r="G1886" t="str" cm="1">
        <f t="array" ref="G1886">IFERROR(INDEX(CategoryMap!B$2:B$99, MATCH(TRUE, ISNUMBER(SEARCH(CategoryMap!A$2:A$99, D1886)), 0)), "Other")</f>
        <v>Other</v>
      </c>
      <c r="H1886" s="5">
        <f t="shared" si="29"/>
        <v>45627</v>
      </c>
      <c r="J1886" s="6"/>
    </row>
    <row r="1887" spans="1:10" x14ac:dyDescent="0.3">
      <c r="A1887">
        <v>2025</v>
      </c>
      <c r="B1887" t="s">
        <v>7</v>
      </c>
      <c r="C1887" t="s">
        <v>113</v>
      </c>
      <c r="D1887" t="s">
        <v>114</v>
      </c>
      <c r="E1887">
        <v>194.3</v>
      </c>
      <c r="F1887" t="s">
        <v>10</v>
      </c>
      <c r="G1887" t="str" cm="1">
        <f t="array" ref="G1887">IFERROR(INDEX(CategoryMap!B$2:B$99, MATCH(TRUE, ISNUMBER(SEARCH(CategoryMap!A$2:A$99, D1887)), 0)), "Other")</f>
        <v>Other</v>
      </c>
      <c r="H1887" s="5">
        <f t="shared" si="29"/>
        <v>45658</v>
      </c>
      <c r="J1887" s="6"/>
    </row>
    <row r="1888" spans="1:10" x14ac:dyDescent="0.3">
      <c r="A1888">
        <v>2025</v>
      </c>
      <c r="B1888" t="s">
        <v>11</v>
      </c>
      <c r="C1888" t="s">
        <v>113</v>
      </c>
      <c r="D1888" t="s">
        <v>114</v>
      </c>
      <c r="F1888" t="s">
        <v>10</v>
      </c>
      <c r="G1888" t="str" cm="1">
        <f t="array" ref="G1888">IFERROR(INDEX(CategoryMap!B$2:B$99, MATCH(TRUE, ISNUMBER(SEARCH(CategoryMap!A$2:A$99, D1888)), 0)), "Other")</f>
        <v>Other</v>
      </c>
      <c r="H1888" s="5">
        <f t="shared" si="29"/>
        <v>45689</v>
      </c>
      <c r="J1888" s="6"/>
    </row>
    <row r="1889" spans="1:10" x14ac:dyDescent="0.3">
      <c r="A1889">
        <v>2025</v>
      </c>
      <c r="B1889" t="s">
        <v>12</v>
      </c>
      <c r="C1889" t="s">
        <v>113</v>
      </c>
      <c r="D1889" t="s">
        <v>114</v>
      </c>
      <c r="F1889" t="s">
        <v>10</v>
      </c>
      <c r="G1889" t="str" cm="1">
        <f t="array" ref="G1889">IFERROR(INDEX(CategoryMap!B$2:B$99, MATCH(TRUE, ISNUMBER(SEARCH(CategoryMap!A$2:A$99, D1889)), 0)), "Other")</f>
        <v>Other</v>
      </c>
      <c r="H1889" s="5">
        <f t="shared" si="29"/>
        <v>45717</v>
      </c>
      <c r="J1889" s="6"/>
    </row>
    <row r="1890" spans="1:10" x14ac:dyDescent="0.3">
      <c r="A1890">
        <v>2025</v>
      </c>
      <c r="B1890" t="s">
        <v>13</v>
      </c>
      <c r="C1890" t="s">
        <v>113</v>
      </c>
      <c r="D1890" t="s">
        <v>114</v>
      </c>
      <c r="F1890" t="s">
        <v>10</v>
      </c>
      <c r="G1890" t="str" cm="1">
        <f t="array" ref="G1890">IFERROR(INDEX(CategoryMap!B$2:B$99, MATCH(TRUE, ISNUMBER(SEARCH(CategoryMap!A$2:A$99, D1890)), 0)), "Other")</f>
        <v>Other</v>
      </c>
      <c r="H1890" s="5">
        <f t="shared" si="29"/>
        <v>45748</v>
      </c>
      <c r="J1890" s="6"/>
    </row>
    <row r="1891" spans="1:10" x14ac:dyDescent="0.3">
      <c r="A1891">
        <v>2025</v>
      </c>
      <c r="B1891" t="s">
        <v>14</v>
      </c>
      <c r="C1891" t="s">
        <v>113</v>
      </c>
      <c r="D1891" t="s">
        <v>114</v>
      </c>
      <c r="F1891" t="s">
        <v>10</v>
      </c>
      <c r="G1891" t="str" cm="1">
        <f t="array" ref="G1891">IFERROR(INDEX(CategoryMap!B$2:B$99, MATCH(TRUE, ISNUMBER(SEARCH(CategoryMap!A$2:A$99, D1891)), 0)), "Other")</f>
        <v>Other</v>
      </c>
      <c r="H1891" s="5">
        <f t="shared" si="29"/>
        <v>45778</v>
      </c>
      <c r="J1891" s="6"/>
    </row>
    <row r="1892" spans="1:10" x14ac:dyDescent="0.3">
      <c r="A1892">
        <v>2025</v>
      </c>
      <c r="B1892" t="s">
        <v>15</v>
      </c>
      <c r="C1892" t="s">
        <v>113</v>
      </c>
      <c r="D1892" t="s">
        <v>114</v>
      </c>
      <c r="F1892" t="s">
        <v>22</v>
      </c>
      <c r="G1892" t="str" cm="1">
        <f t="array" ref="G1892">IFERROR(INDEX(CategoryMap!B$2:B$99, MATCH(TRUE, ISNUMBER(SEARCH(CategoryMap!A$2:A$99, D1892)), 0)), "Other")</f>
        <v>Other</v>
      </c>
      <c r="H1892" s="5">
        <f t="shared" si="29"/>
        <v>45809</v>
      </c>
      <c r="J1892" s="6"/>
    </row>
    <row r="1893" spans="1:10" x14ac:dyDescent="0.3">
      <c r="A1893">
        <v>2022</v>
      </c>
      <c r="B1893" t="s">
        <v>7</v>
      </c>
      <c r="C1893" t="s">
        <v>115</v>
      </c>
      <c r="D1893" t="s">
        <v>116</v>
      </c>
      <c r="E1893">
        <v>146.4</v>
      </c>
      <c r="F1893" t="s">
        <v>10</v>
      </c>
      <c r="G1893" t="str" cm="1">
        <f t="array" ref="G1893">IFERROR(INDEX(CategoryMap!B$2:B$99, MATCH(TRUE, ISNUMBER(SEARCH(CategoryMap!A$2:A$99, D1893)), 0)), "Other")</f>
        <v>Semi-discretionary</v>
      </c>
      <c r="H1893" s="5">
        <f t="shared" si="29"/>
        <v>44562</v>
      </c>
      <c r="J1893" s="6"/>
    </row>
    <row r="1894" spans="1:10" x14ac:dyDescent="0.3">
      <c r="A1894">
        <v>2022</v>
      </c>
      <c r="B1894" t="s">
        <v>11</v>
      </c>
      <c r="C1894" t="s">
        <v>115</v>
      </c>
      <c r="D1894" t="s">
        <v>116</v>
      </c>
      <c r="E1894">
        <v>152</v>
      </c>
      <c r="F1894" t="s">
        <v>10</v>
      </c>
      <c r="G1894" t="str" cm="1">
        <f t="array" ref="G1894">IFERROR(INDEX(CategoryMap!B$2:B$99, MATCH(TRUE, ISNUMBER(SEARCH(CategoryMap!A$2:A$99, D1894)), 0)), "Other")</f>
        <v>Semi-discretionary</v>
      </c>
      <c r="H1894" s="5">
        <f t="shared" si="29"/>
        <v>44593</v>
      </c>
      <c r="J1894" s="6"/>
    </row>
    <row r="1895" spans="1:10" x14ac:dyDescent="0.3">
      <c r="A1895">
        <v>2022</v>
      </c>
      <c r="B1895" t="s">
        <v>12</v>
      </c>
      <c r="C1895" t="s">
        <v>115</v>
      </c>
      <c r="D1895" t="s">
        <v>116</v>
      </c>
      <c r="E1895">
        <v>163</v>
      </c>
      <c r="F1895" t="s">
        <v>10</v>
      </c>
      <c r="G1895" t="str" cm="1">
        <f t="array" ref="G1895">IFERROR(INDEX(CategoryMap!B$2:B$99, MATCH(TRUE, ISNUMBER(SEARCH(CategoryMap!A$2:A$99, D1895)), 0)), "Other")</f>
        <v>Semi-discretionary</v>
      </c>
      <c r="H1895" s="5">
        <f t="shared" si="29"/>
        <v>44621</v>
      </c>
      <c r="J1895" s="6"/>
    </row>
    <row r="1896" spans="1:10" x14ac:dyDescent="0.3">
      <c r="A1896">
        <v>2022</v>
      </c>
      <c r="B1896" t="s">
        <v>13</v>
      </c>
      <c r="C1896" t="s">
        <v>115</v>
      </c>
      <c r="D1896" t="s">
        <v>116</v>
      </c>
      <c r="E1896">
        <v>179.2</v>
      </c>
      <c r="F1896" t="s">
        <v>10</v>
      </c>
      <c r="G1896" t="str" cm="1">
        <f t="array" ref="G1896">IFERROR(INDEX(CategoryMap!B$2:B$99, MATCH(TRUE, ISNUMBER(SEARCH(CategoryMap!A$2:A$99, D1896)), 0)), "Other")</f>
        <v>Semi-discretionary</v>
      </c>
      <c r="H1896" s="5">
        <f t="shared" si="29"/>
        <v>44652</v>
      </c>
      <c r="J1896" s="6"/>
    </row>
    <row r="1897" spans="1:10" x14ac:dyDescent="0.3">
      <c r="A1897">
        <v>2022</v>
      </c>
      <c r="B1897" t="s">
        <v>14</v>
      </c>
      <c r="C1897" t="s">
        <v>115</v>
      </c>
      <c r="D1897" t="s">
        <v>116</v>
      </c>
      <c r="E1897">
        <v>188.7</v>
      </c>
      <c r="F1897" t="s">
        <v>10</v>
      </c>
      <c r="G1897" t="str" cm="1">
        <f t="array" ref="G1897">IFERROR(INDEX(CategoryMap!B$2:B$99, MATCH(TRUE, ISNUMBER(SEARCH(CategoryMap!A$2:A$99, D1897)), 0)), "Other")</f>
        <v>Semi-discretionary</v>
      </c>
      <c r="H1897" s="5">
        <f t="shared" si="29"/>
        <v>44682</v>
      </c>
      <c r="J1897" s="6"/>
    </row>
    <row r="1898" spans="1:10" x14ac:dyDescent="0.3">
      <c r="A1898">
        <v>2022</v>
      </c>
      <c r="B1898" t="s">
        <v>15</v>
      </c>
      <c r="C1898" t="s">
        <v>115</v>
      </c>
      <c r="D1898" t="s">
        <v>116</v>
      </c>
      <c r="E1898">
        <v>191.6</v>
      </c>
      <c r="F1898" t="s">
        <v>10</v>
      </c>
      <c r="G1898" t="str" cm="1">
        <f t="array" ref="G1898">IFERROR(INDEX(CategoryMap!B$2:B$99, MATCH(TRUE, ISNUMBER(SEARCH(CategoryMap!A$2:A$99, D1898)), 0)), "Other")</f>
        <v>Semi-discretionary</v>
      </c>
      <c r="H1898" s="5">
        <f t="shared" si="29"/>
        <v>44713</v>
      </c>
      <c r="J1898" s="6"/>
    </row>
    <row r="1899" spans="1:10" x14ac:dyDescent="0.3">
      <c r="A1899">
        <v>2022</v>
      </c>
      <c r="B1899" t="s">
        <v>16</v>
      </c>
      <c r="C1899" t="s">
        <v>115</v>
      </c>
      <c r="D1899" t="s">
        <v>116</v>
      </c>
      <c r="E1899">
        <v>188.8</v>
      </c>
      <c r="F1899" t="s">
        <v>10</v>
      </c>
      <c r="G1899" t="str" cm="1">
        <f t="array" ref="G1899">IFERROR(INDEX(CategoryMap!B$2:B$99, MATCH(TRUE, ISNUMBER(SEARCH(CategoryMap!A$2:A$99, D1899)), 0)), "Other")</f>
        <v>Semi-discretionary</v>
      </c>
      <c r="H1899" s="5">
        <f t="shared" si="29"/>
        <v>44743</v>
      </c>
      <c r="J1899" s="6"/>
    </row>
    <row r="1900" spans="1:10" x14ac:dyDescent="0.3">
      <c r="A1900">
        <v>2022</v>
      </c>
      <c r="B1900" t="s">
        <v>17</v>
      </c>
      <c r="C1900" t="s">
        <v>115</v>
      </c>
      <c r="D1900" t="s">
        <v>116</v>
      </c>
      <c r="E1900">
        <v>176.3</v>
      </c>
      <c r="F1900" t="s">
        <v>10</v>
      </c>
      <c r="G1900" t="str" cm="1">
        <f t="array" ref="G1900">IFERROR(INDEX(CategoryMap!B$2:B$99, MATCH(TRUE, ISNUMBER(SEARCH(CategoryMap!A$2:A$99, D1900)), 0)), "Other")</f>
        <v>Semi-discretionary</v>
      </c>
      <c r="H1900" s="5">
        <f t="shared" si="29"/>
        <v>44774</v>
      </c>
      <c r="J1900" s="6"/>
    </row>
    <row r="1901" spans="1:10" x14ac:dyDescent="0.3">
      <c r="A1901">
        <v>2022</v>
      </c>
      <c r="B1901" t="s">
        <v>18</v>
      </c>
      <c r="C1901" t="s">
        <v>115</v>
      </c>
      <c r="D1901" t="s">
        <v>116</v>
      </c>
      <c r="E1901">
        <v>172.8</v>
      </c>
      <c r="F1901" t="s">
        <v>10</v>
      </c>
      <c r="G1901" t="str" cm="1">
        <f t="array" ref="G1901">IFERROR(INDEX(CategoryMap!B$2:B$99, MATCH(TRUE, ISNUMBER(SEARCH(CategoryMap!A$2:A$99, D1901)), 0)), "Other")</f>
        <v>Semi-discretionary</v>
      </c>
      <c r="H1901" s="5">
        <f t="shared" si="29"/>
        <v>44805</v>
      </c>
      <c r="J1901" s="6"/>
    </row>
    <row r="1902" spans="1:10" x14ac:dyDescent="0.3">
      <c r="A1902">
        <v>2022</v>
      </c>
      <c r="B1902" t="s">
        <v>19</v>
      </c>
      <c r="C1902" t="s">
        <v>115</v>
      </c>
      <c r="D1902" t="s">
        <v>116</v>
      </c>
      <c r="E1902">
        <v>169.1</v>
      </c>
      <c r="F1902" t="s">
        <v>10</v>
      </c>
      <c r="G1902" t="str" cm="1">
        <f t="array" ref="G1902">IFERROR(INDEX(CategoryMap!B$2:B$99, MATCH(TRUE, ISNUMBER(SEARCH(CategoryMap!A$2:A$99, D1902)), 0)), "Other")</f>
        <v>Semi-discretionary</v>
      </c>
      <c r="H1902" s="5">
        <f t="shared" si="29"/>
        <v>44835</v>
      </c>
      <c r="J1902" s="6"/>
    </row>
    <row r="1903" spans="1:10" x14ac:dyDescent="0.3">
      <c r="A1903">
        <v>2022</v>
      </c>
      <c r="B1903" t="s">
        <v>20</v>
      </c>
      <c r="C1903" t="s">
        <v>115</v>
      </c>
      <c r="D1903" t="s">
        <v>116</v>
      </c>
      <c r="E1903">
        <v>164.4</v>
      </c>
      <c r="F1903" t="s">
        <v>10</v>
      </c>
      <c r="G1903" t="str" cm="1">
        <f t="array" ref="G1903">IFERROR(INDEX(CategoryMap!B$2:B$99, MATCH(TRUE, ISNUMBER(SEARCH(CategoryMap!A$2:A$99, D1903)), 0)), "Other")</f>
        <v>Semi-discretionary</v>
      </c>
      <c r="H1903" s="5">
        <f t="shared" si="29"/>
        <v>44866</v>
      </c>
      <c r="J1903" s="6"/>
    </row>
    <row r="1904" spans="1:10" x14ac:dyDescent="0.3">
      <c r="A1904">
        <v>2022</v>
      </c>
      <c r="B1904" t="s">
        <v>21</v>
      </c>
      <c r="C1904" t="s">
        <v>115</v>
      </c>
      <c r="D1904" t="s">
        <v>116</v>
      </c>
      <c r="E1904">
        <v>159.9</v>
      </c>
      <c r="F1904" t="s">
        <v>10</v>
      </c>
      <c r="G1904" t="str" cm="1">
        <f t="array" ref="G1904">IFERROR(INDEX(CategoryMap!B$2:B$99, MATCH(TRUE, ISNUMBER(SEARCH(CategoryMap!A$2:A$99, D1904)), 0)), "Other")</f>
        <v>Semi-discretionary</v>
      </c>
      <c r="H1904" s="5">
        <f t="shared" si="29"/>
        <v>44896</v>
      </c>
      <c r="J1904" s="6"/>
    </row>
    <row r="1905" spans="1:10" x14ac:dyDescent="0.3">
      <c r="A1905">
        <v>2023</v>
      </c>
      <c r="B1905" t="s">
        <v>7</v>
      </c>
      <c r="C1905" t="s">
        <v>115</v>
      </c>
      <c r="D1905" t="s">
        <v>116</v>
      </c>
      <c r="E1905">
        <v>165</v>
      </c>
      <c r="F1905" t="s">
        <v>10</v>
      </c>
      <c r="G1905" t="str" cm="1">
        <f t="array" ref="G1905">IFERROR(INDEX(CategoryMap!B$2:B$99, MATCH(TRUE, ISNUMBER(SEARCH(CategoryMap!A$2:A$99, D1905)), 0)), "Other")</f>
        <v>Semi-discretionary</v>
      </c>
      <c r="H1905" s="5">
        <f t="shared" si="29"/>
        <v>44927</v>
      </c>
      <c r="J1905" s="6"/>
    </row>
    <row r="1906" spans="1:10" x14ac:dyDescent="0.3">
      <c r="A1906">
        <v>2023</v>
      </c>
      <c r="B1906" t="s">
        <v>11</v>
      </c>
      <c r="C1906" t="s">
        <v>115</v>
      </c>
      <c r="D1906" t="s">
        <v>116</v>
      </c>
      <c r="E1906">
        <v>172.1</v>
      </c>
      <c r="F1906" t="s">
        <v>10</v>
      </c>
      <c r="G1906" t="str" cm="1">
        <f t="array" ref="G1906">IFERROR(INDEX(CategoryMap!B$2:B$99, MATCH(TRUE, ISNUMBER(SEARCH(CategoryMap!A$2:A$99, D1906)), 0)), "Other")</f>
        <v>Semi-discretionary</v>
      </c>
      <c r="H1906" s="5">
        <f t="shared" si="29"/>
        <v>44958</v>
      </c>
      <c r="J1906" s="6"/>
    </row>
    <row r="1907" spans="1:10" x14ac:dyDescent="0.3">
      <c r="A1907">
        <v>2023</v>
      </c>
      <c r="B1907" t="s">
        <v>12</v>
      </c>
      <c r="C1907" t="s">
        <v>115</v>
      </c>
      <c r="D1907" t="s">
        <v>116</v>
      </c>
      <c r="E1907">
        <v>174.6</v>
      </c>
      <c r="F1907" t="s">
        <v>10</v>
      </c>
      <c r="G1907" t="str" cm="1">
        <f t="array" ref="G1907">IFERROR(INDEX(CategoryMap!B$2:B$99, MATCH(TRUE, ISNUMBER(SEARCH(CategoryMap!A$2:A$99, D1907)), 0)), "Other")</f>
        <v>Semi-discretionary</v>
      </c>
      <c r="H1907" s="5">
        <f t="shared" si="29"/>
        <v>44986</v>
      </c>
      <c r="J1907" s="6"/>
    </row>
    <row r="1908" spans="1:10" x14ac:dyDescent="0.3">
      <c r="A1908">
        <v>2023</v>
      </c>
      <c r="B1908" t="s">
        <v>13</v>
      </c>
      <c r="C1908" t="s">
        <v>115</v>
      </c>
      <c r="D1908" t="s">
        <v>116</v>
      </c>
      <c r="E1908">
        <v>184.8</v>
      </c>
      <c r="F1908" t="s">
        <v>10</v>
      </c>
      <c r="G1908" t="str" cm="1">
        <f t="array" ref="G1908">IFERROR(INDEX(CategoryMap!B$2:B$99, MATCH(TRUE, ISNUMBER(SEARCH(CategoryMap!A$2:A$99, D1908)), 0)), "Other")</f>
        <v>Semi-discretionary</v>
      </c>
      <c r="H1908" s="5">
        <f t="shared" si="29"/>
        <v>45017</v>
      </c>
      <c r="J1908" s="6"/>
    </row>
    <row r="1909" spans="1:10" x14ac:dyDescent="0.3">
      <c r="A1909">
        <v>2023</v>
      </c>
      <c r="B1909" t="s">
        <v>14</v>
      </c>
      <c r="C1909" t="s">
        <v>115</v>
      </c>
      <c r="D1909" t="s">
        <v>116</v>
      </c>
      <c r="E1909">
        <v>189.5</v>
      </c>
      <c r="F1909" t="s">
        <v>10</v>
      </c>
      <c r="G1909" t="str" cm="1">
        <f t="array" ref="G1909">IFERROR(INDEX(CategoryMap!B$2:B$99, MATCH(TRUE, ISNUMBER(SEARCH(CategoryMap!A$2:A$99, D1909)), 0)), "Other")</f>
        <v>Semi-discretionary</v>
      </c>
      <c r="H1909" s="5">
        <f t="shared" si="29"/>
        <v>45047</v>
      </c>
      <c r="J1909" s="6"/>
    </row>
    <row r="1910" spans="1:10" x14ac:dyDescent="0.3">
      <c r="A1910">
        <v>2023</v>
      </c>
      <c r="B1910" t="s">
        <v>15</v>
      </c>
      <c r="C1910" t="s">
        <v>115</v>
      </c>
      <c r="D1910" t="s">
        <v>116</v>
      </c>
      <c r="E1910">
        <v>195.3</v>
      </c>
      <c r="F1910" t="s">
        <v>10</v>
      </c>
      <c r="G1910" t="str" cm="1">
        <f t="array" ref="G1910">IFERROR(INDEX(CategoryMap!B$2:B$99, MATCH(TRUE, ISNUMBER(SEARCH(CategoryMap!A$2:A$99, D1910)), 0)), "Other")</f>
        <v>Semi-discretionary</v>
      </c>
      <c r="H1910" s="5">
        <f t="shared" si="29"/>
        <v>45078</v>
      </c>
      <c r="J1910" s="6"/>
    </row>
    <row r="1911" spans="1:10" x14ac:dyDescent="0.3">
      <c r="A1911">
        <v>2023</v>
      </c>
      <c r="B1911" t="s">
        <v>16</v>
      </c>
      <c r="C1911" t="s">
        <v>115</v>
      </c>
      <c r="D1911" t="s">
        <v>116</v>
      </c>
      <c r="E1911">
        <v>196.3</v>
      </c>
      <c r="F1911" t="s">
        <v>10</v>
      </c>
      <c r="G1911" t="str" cm="1">
        <f t="array" ref="G1911">IFERROR(INDEX(CategoryMap!B$2:B$99, MATCH(TRUE, ISNUMBER(SEARCH(CategoryMap!A$2:A$99, D1911)), 0)), "Other")</f>
        <v>Semi-discretionary</v>
      </c>
      <c r="H1911" s="5">
        <f t="shared" si="29"/>
        <v>45108</v>
      </c>
      <c r="J1911" s="6"/>
    </row>
    <row r="1912" spans="1:10" x14ac:dyDescent="0.3">
      <c r="A1912">
        <v>2023</v>
      </c>
      <c r="B1912" t="s">
        <v>17</v>
      </c>
      <c r="C1912" t="s">
        <v>115</v>
      </c>
      <c r="D1912" t="s">
        <v>116</v>
      </c>
      <c r="E1912">
        <v>184.1</v>
      </c>
      <c r="F1912" t="s">
        <v>10</v>
      </c>
      <c r="G1912" t="str" cm="1">
        <f t="array" ref="G1912">IFERROR(INDEX(CategoryMap!B$2:B$99, MATCH(TRUE, ISNUMBER(SEARCH(CategoryMap!A$2:A$99, D1912)), 0)), "Other")</f>
        <v>Semi-discretionary</v>
      </c>
      <c r="H1912" s="5">
        <f t="shared" si="29"/>
        <v>45139</v>
      </c>
      <c r="J1912" s="6"/>
    </row>
    <row r="1913" spans="1:10" x14ac:dyDescent="0.3">
      <c r="A1913">
        <v>2023</v>
      </c>
      <c r="B1913" t="s">
        <v>18</v>
      </c>
      <c r="C1913" t="s">
        <v>115</v>
      </c>
      <c r="D1913" t="s">
        <v>116</v>
      </c>
      <c r="E1913">
        <v>177.6</v>
      </c>
      <c r="F1913" t="s">
        <v>10</v>
      </c>
      <c r="G1913" t="str" cm="1">
        <f t="array" ref="G1913">IFERROR(INDEX(CategoryMap!B$2:B$99, MATCH(TRUE, ISNUMBER(SEARCH(CategoryMap!A$2:A$99, D1913)), 0)), "Other")</f>
        <v>Semi-discretionary</v>
      </c>
      <c r="H1913" s="5">
        <f t="shared" si="29"/>
        <v>45170</v>
      </c>
      <c r="J1913" s="6"/>
    </row>
    <row r="1914" spans="1:10" x14ac:dyDescent="0.3">
      <c r="A1914">
        <v>2023</v>
      </c>
      <c r="B1914" t="s">
        <v>19</v>
      </c>
      <c r="C1914" t="s">
        <v>115</v>
      </c>
      <c r="D1914" t="s">
        <v>116</v>
      </c>
      <c r="E1914">
        <v>171.7</v>
      </c>
      <c r="F1914" t="s">
        <v>10</v>
      </c>
      <c r="G1914" t="str" cm="1">
        <f t="array" ref="G1914">IFERROR(INDEX(CategoryMap!B$2:B$99, MATCH(TRUE, ISNUMBER(SEARCH(CategoryMap!A$2:A$99, D1914)), 0)), "Other")</f>
        <v>Semi-discretionary</v>
      </c>
      <c r="H1914" s="5">
        <f t="shared" si="29"/>
        <v>45200</v>
      </c>
      <c r="J1914" s="6"/>
    </row>
    <row r="1915" spans="1:10" x14ac:dyDescent="0.3">
      <c r="A1915">
        <v>2023</v>
      </c>
      <c r="B1915" t="s">
        <v>20</v>
      </c>
      <c r="C1915" t="s">
        <v>115</v>
      </c>
      <c r="D1915" t="s">
        <v>116</v>
      </c>
      <c r="E1915">
        <v>164.7</v>
      </c>
      <c r="F1915" t="s">
        <v>10</v>
      </c>
      <c r="G1915" t="str" cm="1">
        <f t="array" ref="G1915">IFERROR(INDEX(CategoryMap!B$2:B$99, MATCH(TRUE, ISNUMBER(SEARCH(CategoryMap!A$2:A$99, D1915)), 0)), "Other")</f>
        <v>Semi-discretionary</v>
      </c>
      <c r="H1915" s="5">
        <f t="shared" si="29"/>
        <v>45231</v>
      </c>
      <c r="J1915" s="6"/>
    </row>
    <row r="1916" spans="1:10" x14ac:dyDescent="0.3">
      <c r="A1916">
        <v>2023</v>
      </c>
      <c r="B1916" t="s">
        <v>21</v>
      </c>
      <c r="C1916" t="s">
        <v>115</v>
      </c>
      <c r="D1916" t="s">
        <v>116</v>
      </c>
      <c r="E1916">
        <v>157.6</v>
      </c>
      <c r="F1916" t="s">
        <v>10</v>
      </c>
      <c r="G1916" t="str" cm="1">
        <f t="array" ref="G1916">IFERROR(INDEX(CategoryMap!B$2:B$99, MATCH(TRUE, ISNUMBER(SEARCH(CategoryMap!A$2:A$99, D1916)), 0)), "Other")</f>
        <v>Semi-discretionary</v>
      </c>
      <c r="H1916" s="5">
        <f t="shared" si="29"/>
        <v>45261</v>
      </c>
      <c r="J1916" s="6"/>
    </row>
    <row r="1917" spans="1:10" x14ac:dyDescent="0.3">
      <c r="A1917">
        <v>2024</v>
      </c>
      <c r="B1917" t="s">
        <v>7</v>
      </c>
      <c r="C1917" t="s">
        <v>115</v>
      </c>
      <c r="D1917" t="s">
        <v>116</v>
      </c>
      <c r="E1917">
        <v>152.80000000000001</v>
      </c>
      <c r="F1917" t="s">
        <v>10</v>
      </c>
      <c r="G1917" t="str" cm="1">
        <f t="array" ref="G1917">IFERROR(INDEX(CategoryMap!B$2:B$99, MATCH(TRUE, ISNUMBER(SEARCH(CategoryMap!A$2:A$99, D1917)), 0)), "Other")</f>
        <v>Semi-discretionary</v>
      </c>
      <c r="H1917" s="5">
        <f t="shared" si="29"/>
        <v>45292</v>
      </c>
      <c r="J1917" s="6"/>
    </row>
    <row r="1918" spans="1:10" x14ac:dyDescent="0.3">
      <c r="A1918">
        <v>2024</v>
      </c>
      <c r="B1918" t="s">
        <v>11</v>
      </c>
      <c r="C1918" t="s">
        <v>115</v>
      </c>
      <c r="D1918" t="s">
        <v>116</v>
      </c>
      <c r="E1918">
        <v>156</v>
      </c>
      <c r="F1918" t="s">
        <v>10</v>
      </c>
      <c r="G1918" t="str" cm="1">
        <f t="array" ref="G1918">IFERROR(INDEX(CategoryMap!B$2:B$99, MATCH(TRUE, ISNUMBER(SEARCH(CategoryMap!A$2:A$99, D1918)), 0)), "Other")</f>
        <v>Semi-discretionary</v>
      </c>
      <c r="H1918" s="5">
        <f t="shared" si="29"/>
        <v>45323</v>
      </c>
      <c r="J1918" s="6"/>
    </row>
    <row r="1919" spans="1:10" x14ac:dyDescent="0.3">
      <c r="A1919">
        <v>2024</v>
      </c>
      <c r="B1919" t="s">
        <v>12</v>
      </c>
      <c r="C1919" t="s">
        <v>115</v>
      </c>
      <c r="D1919" t="s">
        <v>116</v>
      </c>
      <c r="E1919">
        <v>157.30000000000001</v>
      </c>
      <c r="F1919" t="s">
        <v>10</v>
      </c>
      <c r="G1919" t="str" cm="1">
        <f t="array" ref="G1919">IFERROR(INDEX(CategoryMap!B$2:B$99, MATCH(TRUE, ISNUMBER(SEARCH(CategoryMap!A$2:A$99, D1919)), 0)), "Other")</f>
        <v>Semi-discretionary</v>
      </c>
      <c r="H1919" s="5">
        <f t="shared" si="29"/>
        <v>45352</v>
      </c>
      <c r="J1919" s="6"/>
    </row>
    <row r="1920" spans="1:10" x14ac:dyDescent="0.3">
      <c r="A1920">
        <v>2024</v>
      </c>
      <c r="B1920" t="s">
        <v>13</v>
      </c>
      <c r="C1920" t="s">
        <v>115</v>
      </c>
      <c r="D1920" t="s">
        <v>116</v>
      </c>
      <c r="E1920">
        <v>173.1</v>
      </c>
      <c r="F1920" t="s">
        <v>10</v>
      </c>
      <c r="G1920" t="str" cm="1">
        <f t="array" ref="G1920">IFERROR(INDEX(CategoryMap!B$2:B$99, MATCH(TRUE, ISNUMBER(SEARCH(CategoryMap!A$2:A$99, D1920)), 0)), "Other")</f>
        <v>Semi-discretionary</v>
      </c>
      <c r="H1920" s="5">
        <f t="shared" si="29"/>
        <v>45383</v>
      </c>
      <c r="J1920" s="6"/>
    </row>
    <row r="1921" spans="1:10" x14ac:dyDescent="0.3">
      <c r="A1921">
        <v>2024</v>
      </c>
      <c r="B1921" t="s">
        <v>14</v>
      </c>
      <c r="C1921" t="s">
        <v>115</v>
      </c>
      <c r="D1921" t="s">
        <v>116</v>
      </c>
      <c r="E1921">
        <v>183.6</v>
      </c>
      <c r="F1921" t="s">
        <v>10</v>
      </c>
      <c r="G1921" t="str" cm="1">
        <f t="array" ref="G1921">IFERROR(INDEX(CategoryMap!B$2:B$99, MATCH(TRUE, ISNUMBER(SEARCH(CategoryMap!A$2:A$99, D1921)), 0)), "Other")</f>
        <v>Semi-discretionary</v>
      </c>
      <c r="H1921" s="5">
        <f t="shared" si="29"/>
        <v>45413</v>
      </c>
      <c r="J1921" s="6"/>
    </row>
    <row r="1922" spans="1:10" x14ac:dyDescent="0.3">
      <c r="A1922">
        <v>2024</v>
      </c>
      <c r="B1922" t="s">
        <v>15</v>
      </c>
      <c r="C1922" t="s">
        <v>115</v>
      </c>
      <c r="D1922" t="s">
        <v>116</v>
      </c>
      <c r="E1922">
        <v>189.5</v>
      </c>
      <c r="F1922" t="s">
        <v>10</v>
      </c>
      <c r="G1922" t="str" cm="1">
        <f t="array" ref="G1922">IFERROR(INDEX(CategoryMap!B$2:B$99, MATCH(TRUE, ISNUMBER(SEARCH(CategoryMap!A$2:A$99, D1922)), 0)), "Other")</f>
        <v>Semi-discretionary</v>
      </c>
      <c r="H1922" s="5">
        <f t="shared" si="29"/>
        <v>45444</v>
      </c>
      <c r="J1922" s="6"/>
    </row>
    <row r="1923" spans="1:10" x14ac:dyDescent="0.3">
      <c r="A1923">
        <v>2024</v>
      </c>
      <c r="B1923" t="s">
        <v>16</v>
      </c>
      <c r="C1923" t="s">
        <v>115</v>
      </c>
      <c r="D1923" t="s">
        <v>116</v>
      </c>
      <c r="E1923">
        <v>191.3</v>
      </c>
      <c r="F1923" t="s">
        <v>10</v>
      </c>
      <c r="G1923" t="str" cm="1">
        <f t="array" ref="G1923">IFERROR(INDEX(CategoryMap!B$2:B$99, MATCH(TRUE, ISNUMBER(SEARCH(CategoryMap!A$2:A$99, D1923)), 0)), "Other")</f>
        <v>Semi-discretionary</v>
      </c>
      <c r="H1923" s="5">
        <f t="shared" ref="H1923:H1986" si="30">DATE(A1923, MONTH(DATEVALUE("1 " &amp; B1923)), 1)</f>
        <v>45474</v>
      </c>
      <c r="J1923" s="6"/>
    </row>
    <row r="1924" spans="1:10" x14ac:dyDescent="0.3">
      <c r="A1924">
        <v>2024</v>
      </c>
      <c r="B1924" t="s">
        <v>17</v>
      </c>
      <c r="C1924" t="s">
        <v>115</v>
      </c>
      <c r="D1924" t="s">
        <v>116</v>
      </c>
      <c r="E1924">
        <v>184</v>
      </c>
      <c r="F1924" t="s">
        <v>10</v>
      </c>
      <c r="G1924" t="str" cm="1">
        <f t="array" ref="G1924">IFERROR(INDEX(CategoryMap!B$2:B$99, MATCH(TRUE, ISNUMBER(SEARCH(CategoryMap!A$2:A$99, D1924)), 0)), "Other")</f>
        <v>Semi-discretionary</v>
      </c>
      <c r="H1924" s="5">
        <f t="shared" si="30"/>
        <v>45505</v>
      </c>
      <c r="J1924" s="6"/>
    </row>
    <row r="1925" spans="1:10" x14ac:dyDescent="0.3">
      <c r="A1925">
        <v>2024</v>
      </c>
      <c r="B1925" t="s">
        <v>18</v>
      </c>
      <c r="C1925" t="s">
        <v>115</v>
      </c>
      <c r="D1925" t="s">
        <v>116</v>
      </c>
      <c r="E1925">
        <v>177.1</v>
      </c>
      <c r="F1925" t="s">
        <v>10</v>
      </c>
      <c r="G1925" t="str" cm="1">
        <f t="array" ref="G1925">IFERROR(INDEX(CategoryMap!B$2:B$99, MATCH(TRUE, ISNUMBER(SEARCH(CategoryMap!A$2:A$99, D1925)), 0)), "Other")</f>
        <v>Semi-discretionary</v>
      </c>
      <c r="H1925" s="5">
        <f t="shared" si="30"/>
        <v>45536</v>
      </c>
      <c r="J1925" s="6"/>
    </row>
    <row r="1926" spans="1:10" x14ac:dyDescent="0.3">
      <c r="A1926">
        <v>2024</v>
      </c>
      <c r="B1926" t="s">
        <v>19</v>
      </c>
      <c r="C1926" t="s">
        <v>115</v>
      </c>
      <c r="D1926" t="s">
        <v>116</v>
      </c>
      <c r="E1926">
        <v>177.4</v>
      </c>
      <c r="F1926" t="s">
        <v>10</v>
      </c>
      <c r="G1926" t="str" cm="1">
        <f t="array" ref="G1926">IFERROR(INDEX(CategoryMap!B$2:B$99, MATCH(TRUE, ISNUMBER(SEARCH(CategoryMap!A$2:A$99, D1926)), 0)), "Other")</f>
        <v>Semi-discretionary</v>
      </c>
      <c r="H1926" s="5">
        <f t="shared" si="30"/>
        <v>45566</v>
      </c>
      <c r="J1926" s="6"/>
    </row>
    <row r="1927" spans="1:10" x14ac:dyDescent="0.3">
      <c r="A1927">
        <v>2024</v>
      </c>
      <c r="B1927" t="s">
        <v>20</v>
      </c>
      <c r="C1927" t="s">
        <v>115</v>
      </c>
      <c r="D1927" t="s">
        <v>116</v>
      </c>
      <c r="E1927">
        <v>172</v>
      </c>
      <c r="F1927" t="s">
        <v>10</v>
      </c>
      <c r="G1927" t="str" cm="1">
        <f t="array" ref="G1927">IFERROR(INDEX(CategoryMap!B$2:B$99, MATCH(TRUE, ISNUMBER(SEARCH(CategoryMap!A$2:A$99, D1927)), 0)), "Other")</f>
        <v>Semi-discretionary</v>
      </c>
      <c r="H1927" s="5">
        <f t="shared" si="30"/>
        <v>45597</v>
      </c>
      <c r="J1927" s="6"/>
    </row>
    <row r="1928" spans="1:10" x14ac:dyDescent="0.3">
      <c r="A1928">
        <v>2024</v>
      </c>
      <c r="B1928" t="s">
        <v>21</v>
      </c>
      <c r="C1928" t="s">
        <v>115</v>
      </c>
      <c r="D1928" t="s">
        <v>116</v>
      </c>
      <c r="E1928">
        <v>164.4</v>
      </c>
      <c r="F1928" t="s">
        <v>10</v>
      </c>
      <c r="G1928" t="str" cm="1">
        <f t="array" ref="G1928">IFERROR(INDEX(CategoryMap!B$2:B$99, MATCH(TRUE, ISNUMBER(SEARCH(CategoryMap!A$2:A$99, D1928)), 0)), "Other")</f>
        <v>Semi-discretionary</v>
      </c>
      <c r="H1928" s="5">
        <f t="shared" si="30"/>
        <v>45627</v>
      </c>
      <c r="J1928" s="6"/>
    </row>
    <row r="1929" spans="1:10" x14ac:dyDescent="0.3">
      <c r="A1929">
        <v>2025</v>
      </c>
      <c r="B1929" t="s">
        <v>7</v>
      </c>
      <c r="C1929" t="s">
        <v>115</v>
      </c>
      <c r="D1929" t="s">
        <v>116</v>
      </c>
      <c r="E1929">
        <v>165.2</v>
      </c>
      <c r="F1929" t="s">
        <v>10</v>
      </c>
      <c r="G1929" t="str" cm="1">
        <f t="array" ref="G1929">IFERROR(INDEX(CategoryMap!B$2:B$99, MATCH(TRUE, ISNUMBER(SEARCH(CategoryMap!A$2:A$99, D1929)), 0)), "Other")</f>
        <v>Semi-discretionary</v>
      </c>
      <c r="H1929" s="5">
        <f t="shared" si="30"/>
        <v>45658</v>
      </c>
      <c r="J1929" s="6"/>
    </row>
    <row r="1930" spans="1:10" x14ac:dyDescent="0.3">
      <c r="A1930">
        <v>2025</v>
      </c>
      <c r="B1930" t="s">
        <v>11</v>
      </c>
      <c r="C1930" t="s">
        <v>115</v>
      </c>
      <c r="D1930" t="s">
        <v>116</v>
      </c>
      <c r="E1930">
        <v>170.4</v>
      </c>
      <c r="F1930" t="s">
        <v>10</v>
      </c>
      <c r="G1930" t="str" cm="1">
        <f t="array" ref="G1930">IFERROR(INDEX(CategoryMap!B$2:B$99, MATCH(TRUE, ISNUMBER(SEARCH(CategoryMap!A$2:A$99, D1930)), 0)), "Other")</f>
        <v>Semi-discretionary</v>
      </c>
      <c r="H1930" s="5">
        <f t="shared" si="30"/>
        <v>45689</v>
      </c>
      <c r="J1930" s="6"/>
    </row>
    <row r="1931" spans="1:10" x14ac:dyDescent="0.3">
      <c r="A1931">
        <v>2025</v>
      </c>
      <c r="B1931" t="s">
        <v>12</v>
      </c>
      <c r="C1931" t="s">
        <v>115</v>
      </c>
      <c r="D1931" t="s">
        <v>116</v>
      </c>
      <c r="E1931">
        <v>180.1</v>
      </c>
      <c r="F1931" t="s">
        <v>10</v>
      </c>
      <c r="G1931" t="str" cm="1">
        <f t="array" ref="G1931">IFERROR(INDEX(CategoryMap!B$2:B$99, MATCH(TRUE, ISNUMBER(SEARCH(CategoryMap!A$2:A$99, D1931)), 0)), "Other")</f>
        <v>Semi-discretionary</v>
      </c>
      <c r="H1931" s="5">
        <f t="shared" si="30"/>
        <v>45717</v>
      </c>
      <c r="J1931" s="6"/>
    </row>
    <row r="1932" spans="1:10" x14ac:dyDescent="0.3">
      <c r="A1932">
        <v>2025</v>
      </c>
      <c r="B1932" t="s">
        <v>13</v>
      </c>
      <c r="C1932" t="s">
        <v>115</v>
      </c>
      <c r="D1932" t="s">
        <v>116</v>
      </c>
      <c r="E1932">
        <v>190</v>
      </c>
      <c r="F1932" t="s">
        <v>10</v>
      </c>
      <c r="G1932" t="str" cm="1">
        <f t="array" ref="G1932">IFERROR(INDEX(CategoryMap!B$2:B$99, MATCH(TRUE, ISNUMBER(SEARCH(CategoryMap!A$2:A$99, D1932)), 0)), "Other")</f>
        <v>Semi-discretionary</v>
      </c>
      <c r="H1932" s="5">
        <f t="shared" si="30"/>
        <v>45748</v>
      </c>
      <c r="J1932" s="6"/>
    </row>
    <row r="1933" spans="1:10" x14ac:dyDescent="0.3">
      <c r="A1933">
        <v>2025</v>
      </c>
      <c r="B1933" t="s">
        <v>14</v>
      </c>
      <c r="C1933" t="s">
        <v>115</v>
      </c>
      <c r="D1933" t="s">
        <v>116</v>
      </c>
      <c r="E1933">
        <v>193.3</v>
      </c>
      <c r="F1933" t="s">
        <v>10</v>
      </c>
      <c r="G1933" t="str" cm="1">
        <f t="array" ref="G1933">IFERROR(INDEX(CategoryMap!B$2:B$99, MATCH(TRUE, ISNUMBER(SEARCH(CategoryMap!A$2:A$99, D1933)), 0)), "Other")</f>
        <v>Semi-discretionary</v>
      </c>
      <c r="H1933" s="5">
        <f t="shared" si="30"/>
        <v>45778</v>
      </c>
      <c r="J1933" s="6"/>
    </row>
    <row r="1934" spans="1:10" x14ac:dyDescent="0.3">
      <c r="A1934">
        <v>2025</v>
      </c>
      <c r="B1934" t="s">
        <v>15</v>
      </c>
      <c r="C1934" t="s">
        <v>115</v>
      </c>
      <c r="D1934" t="s">
        <v>116</v>
      </c>
      <c r="E1934">
        <v>196</v>
      </c>
      <c r="F1934" t="s">
        <v>22</v>
      </c>
      <c r="G1934" t="str" cm="1">
        <f t="array" ref="G1934">IFERROR(INDEX(CategoryMap!B$2:B$99, MATCH(TRUE, ISNUMBER(SEARCH(CategoryMap!A$2:A$99, D1934)), 0)), "Other")</f>
        <v>Semi-discretionary</v>
      </c>
      <c r="H1934" s="5">
        <f t="shared" si="30"/>
        <v>45809</v>
      </c>
      <c r="J1934" s="6"/>
    </row>
    <row r="1935" spans="1:10" x14ac:dyDescent="0.3">
      <c r="A1935">
        <v>2022</v>
      </c>
      <c r="B1935" t="s">
        <v>7</v>
      </c>
      <c r="C1935" t="s">
        <v>117</v>
      </c>
      <c r="D1935" t="s">
        <v>118</v>
      </c>
      <c r="E1935">
        <v>156.9</v>
      </c>
      <c r="F1935" t="s">
        <v>10</v>
      </c>
      <c r="G1935" t="str" cm="1">
        <f t="array" ref="G1935">IFERROR(INDEX(CategoryMap!B$2:B$99, MATCH(TRUE, ISNUMBER(SEARCH(CategoryMap!A$2:A$99, D1935)), 0)), "Other")</f>
        <v>Semi-discretionary</v>
      </c>
      <c r="H1935" s="5">
        <f t="shared" si="30"/>
        <v>44562</v>
      </c>
      <c r="J1935" s="6"/>
    </row>
    <row r="1936" spans="1:10" x14ac:dyDescent="0.3">
      <c r="A1936">
        <v>2022</v>
      </c>
      <c r="B1936" t="s">
        <v>11</v>
      </c>
      <c r="C1936" t="s">
        <v>117</v>
      </c>
      <c r="D1936" t="s">
        <v>118</v>
      </c>
      <c r="E1936">
        <v>157.6</v>
      </c>
      <c r="F1936" t="s">
        <v>10</v>
      </c>
      <c r="G1936" t="str" cm="1">
        <f t="array" ref="G1936">IFERROR(INDEX(CategoryMap!B$2:B$99, MATCH(TRUE, ISNUMBER(SEARCH(CategoryMap!A$2:A$99, D1936)), 0)), "Other")</f>
        <v>Semi-discretionary</v>
      </c>
      <c r="H1936" s="5">
        <f t="shared" si="30"/>
        <v>44593</v>
      </c>
      <c r="J1936" s="6"/>
    </row>
    <row r="1937" spans="1:10" x14ac:dyDescent="0.3">
      <c r="A1937">
        <v>2022</v>
      </c>
      <c r="B1937" t="s">
        <v>12</v>
      </c>
      <c r="C1937" t="s">
        <v>117</v>
      </c>
      <c r="D1937" t="s">
        <v>118</v>
      </c>
      <c r="E1937">
        <v>160.80000000000001</v>
      </c>
      <c r="F1937" t="s">
        <v>10</v>
      </c>
      <c r="G1937" t="str" cm="1">
        <f t="array" ref="G1937">IFERROR(INDEX(CategoryMap!B$2:B$99, MATCH(TRUE, ISNUMBER(SEARCH(CategoryMap!A$2:A$99, D1937)), 0)), "Other")</f>
        <v>Semi-discretionary</v>
      </c>
      <c r="H1937" s="5">
        <f t="shared" si="30"/>
        <v>44621</v>
      </c>
      <c r="J1937" s="6"/>
    </row>
    <row r="1938" spans="1:10" x14ac:dyDescent="0.3">
      <c r="A1938">
        <v>2022</v>
      </c>
      <c r="B1938" t="s">
        <v>13</v>
      </c>
      <c r="C1938" t="s">
        <v>117</v>
      </c>
      <c r="D1938" t="s">
        <v>118</v>
      </c>
      <c r="E1938">
        <v>166.7</v>
      </c>
      <c r="F1938" t="s">
        <v>10</v>
      </c>
      <c r="G1938" t="str" cm="1">
        <f t="array" ref="G1938">IFERROR(INDEX(CategoryMap!B$2:B$99, MATCH(TRUE, ISNUMBER(SEARCH(CategoryMap!A$2:A$99, D1938)), 0)), "Other")</f>
        <v>Semi-discretionary</v>
      </c>
      <c r="H1938" s="5">
        <f t="shared" si="30"/>
        <v>44652</v>
      </c>
      <c r="J1938" s="6"/>
    </row>
    <row r="1939" spans="1:10" x14ac:dyDescent="0.3">
      <c r="A1939">
        <v>2022</v>
      </c>
      <c r="B1939" t="s">
        <v>14</v>
      </c>
      <c r="C1939" t="s">
        <v>117</v>
      </c>
      <c r="D1939" t="s">
        <v>118</v>
      </c>
      <c r="E1939">
        <v>167.2</v>
      </c>
      <c r="F1939" t="s">
        <v>10</v>
      </c>
      <c r="G1939" t="str" cm="1">
        <f t="array" ref="G1939">IFERROR(INDEX(CategoryMap!B$2:B$99, MATCH(TRUE, ISNUMBER(SEARCH(CategoryMap!A$2:A$99, D1939)), 0)), "Other")</f>
        <v>Semi-discretionary</v>
      </c>
      <c r="H1939" s="5">
        <f t="shared" si="30"/>
        <v>44682</v>
      </c>
      <c r="J1939" s="6"/>
    </row>
    <row r="1940" spans="1:10" x14ac:dyDescent="0.3">
      <c r="A1940">
        <v>2022</v>
      </c>
      <c r="B1940" t="s">
        <v>15</v>
      </c>
      <c r="C1940" t="s">
        <v>117</v>
      </c>
      <c r="D1940" t="s">
        <v>118</v>
      </c>
      <c r="E1940">
        <v>173.7</v>
      </c>
      <c r="F1940" t="s">
        <v>10</v>
      </c>
      <c r="G1940" t="str" cm="1">
        <f t="array" ref="G1940">IFERROR(INDEX(CategoryMap!B$2:B$99, MATCH(TRUE, ISNUMBER(SEARCH(CategoryMap!A$2:A$99, D1940)), 0)), "Other")</f>
        <v>Semi-discretionary</v>
      </c>
      <c r="H1940" s="5">
        <f t="shared" si="30"/>
        <v>44713</v>
      </c>
      <c r="J1940" s="6"/>
    </row>
    <row r="1941" spans="1:10" x14ac:dyDescent="0.3">
      <c r="A1941">
        <v>2022</v>
      </c>
      <c r="B1941" t="s">
        <v>16</v>
      </c>
      <c r="C1941" t="s">
        <v>117</v>
      </c>
      <c r="D1941" t="s">
        <v>118</v>
      </c>
      <c r="E1941">
        <v>186</v>
      </c>
      <c r="F1941" t="s">
        <v>10</v>
      </c>
      <c r="G1941" t="str" cm="1">
        <f t="array" ref="G1941">IFERROR(INDEX(CategoryMap!B$2:B$99, MATCH(TRUE, ISNUMBER(SEARCH(CategoryMap!A$2:A$99, D1941)), 0)), "Other")</f>
        <v>Semi-discretionary</v>
      </c>
      <c r="H1941" s="5">
        <f t="shared" si="30"/>
        <v>44743</v>
      </c>
      <c r="J1941" s="6"/>
    </row>
    <row r="1942" spans="1:10" x14ac:dyDescent="0.3">
      <c r="A1942">
        <v>2022</v>
      </c>
      <c r="B1942" t="s">
        <v>17</v>
      </c>
      <c r="C1942" t="s">
        <v>117</v>
      </c>
      <c r="D1942" t="s">
        <v>118</v>
      </c>
      <c r="E1942">
        <v>193.3</v>
      </c>
      <c r="F1942" t="s">
        <v>10</v>
      </c>
      <c r="G1942" t="str" cm="1">
        <f t="array" ref="G1942">IFERROR(INDEX(CategoryMap!B$2:B$99, MATCH(TRUE, ISNUMBER(SEARCH(CategoryMap!A$2:A$99, D1942)), 0)), "Other")</f>
        <v>Semi-discretionary</v>
      </c>
      <c r="H1942" s="5">
        <f t="shared" si="30"/>
        <v>44774</v>
      </c>
      <c r="J1942" s="6"/>
    </row>
    <row r="1943" spans="1:10" x14ac:dyDescent="0.3">
      <c r="A1943">
        <v>2022</v>
      </c>
      <c r="B1943" t="s">
        <v>18</v>
      </c>
      <c r="C1943" t="s">
        <v>117</v>
      </c>
      <c r="D1943" t="s">
        <v>118</v>
      </c>
      <c r="E1943">
        <v>193.9</v>
      </c>
      <c r="F1943" t="s">
        <v>10</v>
      </c>
      <c r="G1943" t="str" cm="1">
        <f t="array" ref="G1943">IFERROR(INDEX(CategoryMap!B$2:B$99, MATCH(TRUE, ISNUMBER(SEARCH(CategoryMap!A$2:A$99, D1943)), 0)), "Other")</f>
        <v>Semi-discretionary</v>
      </c>
      <c r="H1943" s="5">
        <f t="shared" si="30"/>
        <v>44805</v>
      </c>
      <c r="J1943" s="6"/>
    </row>
    <row r="1944" spans="1:10" x14ac:dyDescent="0.3">
      <c r="A1944">
        <v>2022</v>
      </c>
      <c r="B1944" t="s">
        <v>19</v>
      </c>
      <c r="C1944" t="s">
        <v>117</v>
      </c>
      <c r="D1944" t="s">
        <v>118</v>
      </c>
      <c r="E1944">
        <v>195.2</v>
      </c>
      <c r="F1944" t="s">
        <v>10</v>
      </c>
      <c r="G1944" t="str" cm="1">
        <f t="array" ref="G1944">IFERROR(INDEX(CategoryMap!B$2:B$99, MATCH(TRUE, ISNUMBER(SEARCH(CategoryMap!A$2:A$99, D1944)), 0)), "Other")</f>
        <v>Semi-discretionary</v>
      </c>
      <c r="H1944" s="5">
        <f t="shared" si="30"/>
        <v>44835</v>
      </c>
      <c r="J1944" s="6"/>
    </row>
    <row r="1945" spans="1:10" x14ac:dyDescent="0.3">
      <c r="A1945">
        <v>2022</v>
      </c>
      <c r="B1945" t="s">
        <v>20</v>
      </c>
      <c r="C1945" t="s">
        <v>117</v>
      </c>
      <c r="D1945" t="s">
        <v>118</v>
      </c>
      <c r="E1945">
        <v>203.4</v>
      </c>
      <c r="F1945" t="s">
        <v>10</v>
      </c>
      <c r="G1945" t="str" cm="1">
        <f t="array" ref="G1945">IFERROR(INDEX(CategoryMap!B$2:B$99, MATCH(TRUE, ISNUMBER(SEARCH(CategoryMap!A$2:A$99, D1945)), 0)), "Other")</f>
        <v>Semi-discretionary</v>
      </c>
      <c r="H1945" s="5">
        <f t="shared" si="30"/>
        <v>44866</v>
      </c>
      <c r="J1945" s="6"/>
    </row>
    <row r="1946" spans="1:10" x14ac:dyDescent="0.3">
      <c r="A1946">
        <v>2022</v>
      </c>
      <c r="B1946" t="s">
        <v>21</v>
      </c>
      <c r="C1946" t="s">
        <v>117</v>
      </c>
      <c r="D1946" t="s">
        <v>118</v>
      </c>
      <c r="E1946">
        <v>197.7</v>
      </c>
      <c r="F1946" t="s">
        <v>10</v>
      </c>
      <c r="G1946" t="str" cm="1">
        <f t="array" ref="G1946">IFERROR(INDEX(CategoryMap!B$2:B$99, MATCH(TRUE, ISNUMBER(SEARCH(CategoryMap!A$2:A$99, D1946)), 0)), "Other")</f>
        <v>Semi-discretionary</v>
      </c>
      <c r="H1946" s="5">
        <f t="shared" si="30"/>
        <v>44896</v>
      </c>
      <c r="J1946" s="6"/>
    </row>
    <row r="1947" spans="1:10" x14ac:dyDescent="0.3">
      <c r="A1947">
        <v>2023</v>
      </c>
      <c r="B1947" t="s">
        <v>7</v>
      </c>
      <c r="C1947" t="s">
        <v>117</v>
      </c>
      <c r="D1947" t="s">
        <v>118</v>
      </c>
      <c r="E1947">
        <v>183.2</v>
      </c>
      <c r="F1947" t="s">
        <v>10</v>
      </c>
      <c r="G1947" t="str" cm="1">
        <f t="array" ref="G1947">IFERROR(INDEX(CategoryMap!B$2:B$99, MATCH(TRUE, ISNUMBER(SEARCH(CategoryMap!A$2:A$99, D1947)), 0)), "Other")</f>
        <v>Semi-discretionary</v>
      </c>
      <c r="H1947" s="5">
        <f t="shared" si="30"/>
        <v>44927</v>
      </c>
      <c r="J1947" s="6"/>
    </row>
    <row r="1948" spans="1:10" x14ac:dyDescent="0.3">
      <c r="A1948">
        <v>2023</v>
      </c>
      <c r="B1948" t="s">
        <v>11</v>
      </c>
      <c r="C1948" t="s">
        <v>117</v>
      </c>
      <c r="D1948" t="s">
        <v>118</v>
      </c>
      <c r="E1948">
        <v>187</v>
      </c>
      <c r="F1948" t="s">
        <v>10</v>
      </c>
      <c r="G1948" t="str" cm="1">
        <f t="array" ref="G1948">IFERROR(INDEX(CategoryMap!B$2:B$99, MATCH(TRUE, ISNUMBER(SEARCH(CategoryMap!A$2:A$99, D1948)), 0)), "Other")</f>
        <v>Semi-discretionary</v>
      </c>
      <c r="H1948" s="5">
        <f t="shared" si="30"/>
        <v>44958</v>
      </c>
      <c r="J1948" s="6"/>
    </row>
    <row r="1949" spans="1:10" x14ac:dyDescent="0.3">
      <c r="A1949">
        <v>2023</v>
      </c>
      <c r="B1949" t="s">
        <v>12</v>
      </c>
      <c r="C1949" t="s">
        <v>117</v>
      </c>
      <c r="D1949" t="s">
        <v>118</v>
      </c>
      <c r="E1949">
        <v>193</v>
      </c>
      <c r="F1949" t="s">
        <v>10</v>
      </c>
      <c r="G1949" t="str" cm="1">
        <f t="array" ref="G1949">IFERROR(INDEX(CategoryMap!B$2:B$99, MATCH(TRUE, ISNUMBER(SEARCH(CategoryMap!A$2:A$99, D1949)), 0)), "Other")</f>
        <v>Semi-discretionary</v>
      </c>
      <c r="H1949" s="5">
        <f t="shared" si="30"/>
        <v>44986</v>
      </c>
      <c r="J1949" s="6"/>
    </row>
    <row r="1950" spans="1:10" x14ac:dyDescent="0.3">
      <c r="A1950">
        <v>2023</v>
      </c>
      <c r="B1950" t="s">
        <v>13</v>
      </c>
      <c r="C1950" t="s">
        <v>117</v>
      </c>
      <c r="D1950" t="s">
        <v>118</v>
      </c>
      <c r="E1950">
        <v>186.8</v>
      </c>
      <c r="F1950" t="s">
        <v>10</v>
      </c>
      <c r="G1950" t="str" cm="1">
        <f t="array" ref="G1950">IFERROR(INDEX(CategoryMap!B$2:B$99, MATCH(TRUE, ISNUMBER(SEARCH(CategoryMap!A$2:A$99, D1950)), 0)), "Other")</f>
        <v>Semi-discretionary</v>
      </c>
      <c r="H1950" s="5">
        <f t="shared" si="30"/>
        <v>45017</v>
      </c>
      <c r="J1950" s="6"/>
    </row>
    <row r="1951" spans="1:10" x14ac:dyDescent="0.3">
      <c r="A1951">
        <v>2023</v>
      </c>
      <c r="B1951" t="s">
        <v>14</v>
      </c>
      <c r="C1951" t="s">
        <v>117</v>
      </c>
      <c r="D1951" t="s">
        <v>118</v>
      </c>
      <c r="E1951">
        <v>184.7</v>
      </c>
      <c r="F1951" t="s">
        <v>10</v>
      </c>
      <c r="G1951" t="str" cm="1">
        <f t="array" ref="G1951">IFERROR(INDEX(CategoryMap!B$2:B$99, MATCH(TRUE, ISNUMBER(SEARCH(CategoryMap!A$2:A$99, D1951)), 0)), "Other")</f>
        <v>Semi-discretionary</v>
      </c>
      <c r="H1951" s="5">
        <f t="shared" si="30"/>
        <v>45047</v>
      </c>
      <c r="J1951" s="6"/>
    </row>
    <row r="1952" spans="1:10" x14ac:dyDescent="0.3">
      <c r="A1952">
        <v>2023</v>
      </c>
      <c r="B1952" t="s">
        <v>15</v>
      </c>
      <c r="C1952" t="s">
        <v>117</v>
      </c>
      <c r="D1952" t="s">
        <v>118</v>
      </c>
      <c r="E1952">
        <v>191.1</v>
      </c>
      <c r="F1952" t="s">
        <v>10</v>
      </c>
      <c r="G1952" t="str" cm="1">
        <f t="array" ref="G1952">IFERROR(INDEX(CategoryMap!B$2:B$99, MATCH(TRUE, ISNUMBER(SEARCH(CategoryMap!A$2:A$99, D1952)), 0)), "Other")</f>
        <v>Semi-discretionary</v>
      </c>
      <c r="H1952" s="5">
        <f t="shared" si="30"/>
        <v>45078</v>
      </c>
      <c r="J1952" s="6"/>
    </row>
    <row r="1953" spans="1:10" x14ac:dyDescent="0.3">
      <c r="A1953">
        <v>2023</v>
      </c>
      <c r="B1953" t="s">
        <v>16</v>
      </c>
      <c r="C1953" t="s">
        <v>117</v>
      </c>
      <c r="D1953" t="s">
        <v>118</v>
      </c>
      <c r="E1953">
        <v>201.6</v>
      </c>
      <c r="F1953" t="s">
        <v>10</v>
      </c>
      <c r="G1953" t="str" cm="1">
        <f t="array" ref="G1953">IFERROR(INDEX(CategoryMap!B$2:B$99, MATCH(TRUE, ISNUMBER(SEARCH(CategoryMap!A$2:A$99, D1953)), 0)), "Other")</f>
        <v>Semi-discretionary</v>
      </c>
      <c r="H1953" s="5">
        <f t="shared" si="30"/>
        <v>45108</v>
      </c>
      <c r="J1953" s="6"/>
    </row>
    <row r="1954" spans="1:10" x14ac:dyDescent="0.3">
      <c r="A1954">
        <v>2023</v>
      </c>
      <c r="B1954" t="s">
        <v>17</v>
      </c>
      <c r="C1954" t="s">
        <v>117</v>
      </c>
      <c r="D1954" t="s">
        <v>118</v>
      </c>
      <c r="E1954">
        <v>206</v>
      </c>
      <c r="F1954" t="s">
        <v>10</v>
      </c>
      <c r="G1954" t="str" cm="1">
        <f t="array" ref="G1954">IFERROR(INDEX(CategoryMap!B$2:B$99, MATCH(TRUE, ISNUMBER(SEARCH(CategoryMap!A$2:A$99, D1954)), 0)), "Other")</f>
        <v>Semi-discretionary</v>
      </c>
      <c r="H1954" s="5">
        <f t="shared" si="30"/>
        <v>45139</v>
      </c>
      <c r="J1954" s="6"/>
    </row>
    <row r="1955" spans="1:10" x14ac:dyDescent="0.3">
      <c r="A1955">
        <v>2023</v>
      </c>
      <c r="B1955" t="s">
        <v>18</v>
      </c>
      <c r="C1955" t="s">
        <v>117</v>
      </c>
      <c r="D1955" t="s">
        <v>118</v>
      </c>
      <c r="E1955">
        <v>207.9</v>
      </c>
      <c r="F1955" t="s">
        <v>10</v>
      </c>
      <c r="G1955" t="str" cm="1">
        <f t="array" ref="G1955">IFERROR(INDEX(CategoryMap!B$2:B$99, MATCH(TRUE, ISNUMBER(SEARCH(CategoryMap!A$2:A$99, D1955)), 0)), "Other")</f>
        <v>Semi-discretionary</v>
      </c>
      <c r="H1955" s="5">
        <f t="shared" si="30"/>
        <v>45170</v>
      </c>
      <c r="J1955" s="6"/>
    </row>
    <row r="1956" spans="1:10" x14ac:dyDescent="0.3">
      <c r="A1956">
        <v>2023</v>
      </c>
      <c r="B1956" t="s">
        <v>19</v>
      </c>
      <c r="C1956" t="s">
        <v>117</v>
      </c>
      <c r="D1956" t="s">
        <v>118</v>
      </c>
      <c r="E1956">
        <v>219.8</v>
      </c>
      <c r="F1956" t="s">
        <v>10</v>
      </c>
      <c r="G1956" t="str" cm="1">
        <f t="array" ref="G1956">IFERROR(INDEX(CategoryMap!B$2:B$99, MATCH(TRUE, ISNUMBER(SEARCH(CategoryMap!A$2:A$99, D1956)), 0)), "Other")</f>
        <v>Semi-discretionary</v>
      </c>
      <c r="H1956" s="5">
        <f t="shared" si="30"/>
        <v>45200</v>
      </c>
      <c r="J1956" s="6"/>
    </row>
    <row r="1957" spans="1:10" x14ac:dyDescent="0.3">
      <c r="A1957">
        <v>2023</v>
      </c>
      <c r="B1957" t="s">
        <v>20</v>
      </c>
      <c r="C1957" t="s">
        <v>117</v>
      </c>
      <c r="D1957" t="s">
        <v>118</v>
      </c>
      <c r="E1957">
        <v>222.2</v>
      </c>
      <c r="F1957" t="s">
        <v>10</v>
      </c>
      <c r="G1957" t="str" cm="1">
        <f t="array" ref="G1957">IFERROR(INDEX(CategoryMap!B$2:B$99, MATCH(TRUE, ISNUMBER(SEARCH(CategoryMap!A$2:A$99, D1957)), 0)), "Other")</f>
        <v>Semi-discretionary</v>
      </c>
      <c r="H1957" s="5">
        <f t="shared" si="30"/>
        <v>45231</v>
      </c>
      <c r="J1957" s="6"/>
    </row>
    <row r="1958" spans="1:10" x14ac:dyDescent="0.3">
      <c r="A1958">
        <v>2023</v>
      </c>
      <c r="B1958" t="s">
        <v>21</v>
      </c>
      <c r="C1958" t="s">
        <v>117</v>
      </c>
      <c r="D1958" t="s">
        <v>118</v>
      </c>
      <c r="E1958">
        <v>195</v>
      </c>
      <c r="F1958" t="s">
        <v>10</v>
      </c>
      <c r="G1958" t="str" cm="1">
        <f t="array" ref="G1958">IFERROR(INDEX(CategoryMap!B$2:B$99, MATCH(TRUE, ISNUMBER(SEARCH(CategoryMap!A$2:A$99, D1958)), 0)), "Other")</f>
        <v>Semi-discretionary</v>
      </c>
      <c r="H1958" s="5">
        <f t="shared" si="30"/>
        <v>45261</v>
      </c>
      <c r="J1958" s="6"/>
    </row>
    <row r="1959" spans="1:10" x14ac:dyDescent="0.3">
      <c r="A1959">
        <v>2024</v>
      </c>
      <c r="B1959" t="s">
        <v>7</v>
      </c>
      <c r="C1959" t="s">
        <v>117</v>
      </c>
      <c r="D1959" t="s">
        <v>118</v>
      </c>
      <c r="E1959">
        <v>173.4</v>
      </c>
      <c r="F1959" t="s">
        <v>10</v>
      </c>
      <c r="G1959" t="str" cm="1">
        <f t="array" ref="G1959">IFERROR(INDEX(CategoryMap!B$2:B$99, MATCH(TRUE, ISNUMBER(SEARCH(CategoryMap!A$2:A$99, D1959)), 0)), "Other")</f>
        <v>Semi-discretionary</v>
      </c>
      <c r="H1959" s="5">
        <f t="shared" si="30"/>
        <v>45292</v>
      </c>
      <c r="J1959" s="6"/>
    </row>
    <row r="1960" spans="1:10" x14ac:dyDescent="0.3">
      <c r="A1960">
        <v>2024</v>
      </c>
      <c r="B1960" t="s">
        <v>11</v>
      </c>
      <c r="C1960" t="s">
        <v>117</v>
      </c>
      <c r="D1960" t="s">
        <v>118</v>
      </c>
      <c r="E1960">
        <v>172</v>
      </c>
      <c r="F1960" t="s">
        <v>10</v>
      </c>
      <c r="G1960" t="str" cm="1">
        <f t="array" ref="G1960">IFERROR(INDEX(CategoryMap!B$2:B$99, MATCH(TRUE, ISNUMBER(SEARCH(CategoryMap!A$2:A$99, D1960)), 0)), "Other")</f>
        <v>Semi-discretionary</v>
      </c>
      <c r="H1960" s="5">
        <f t="shared" si="30"/>
        <v>45323</v>
      </c>
      <c r="J1960" s="6"/>
    </row>
    <row r="1961" spans="1:10" x14ac:dyDescent="0.3">
      <c r="A1961">
        <v>2024</v>
      </c>
      <c r="B1961" t="s">
        <v>12</v>
      </c>
      <c r="C1961" t="s">
        <v>117</v>
      </c>
      <c r="D1961" t="s">
        <v>118</v>
      </c>
      <c r="E1961">
        <v>179.9</v>
      </c>
      <c r="F1961" t="s">
        <v>10</v>
      </c>
      <c r="G1961" t="str" cm="1">
        <f t="array" ref="G1961">IFERROR(INDEX(CategoryMap!B$2:B$99, MATCH(TRUE, ISNUMBER(SEARCH(CategoryMap!A$2:A$99, D1961)), 0)), "Other")</f>
        <v>Semi-discretionary</v>
      </c>
      <c r="H1961" s="5">
        <f t="shared" si="30"/>
        <v>45352</v>
      </c>
      <c r="J1961" s="6"/>
    </row>
    <row r="1962" spans="1:10" x14ac:dyDescent="0.3">
      <c r="A1962">
        <v>2024</v>
      </c>
      <c r="B1962" t="s">
        <v>13</v>
      </c>
      <c r="C1962" t="s">
        <v>117</v>
      </c>
      <c r="D1962" t="s">
        <v>118</v>
      </c>
      <c r="E1962">
        <v>197</v>
      </c>
      <c r="F1962" t="s">
        <v>10</v>
      </c>
      <c r="G1962" t="str" cm="1">
        <f t="array" ref="G1962">IFERROR(INDEX(CategoryMap!B$2:B$99, MATCH(TRUE, ISNUMBER(SEARCH(CategoryMap!A$2:A$99, D1962)), 0)), "Other")</f>
        <v>Semi-discretionary</v>
      </c>
      <c r="H1962" s="5">
        <f t="shared" si="30"/>
        <v>45383</v>
      </c>
      <c r="J1962" s="6"/>
    </row>
    <row r="1963" spans="1:10" x14ac:dyDescent="0.3">
      <c r="A1963">
        <v>2024</v>
      </c>
      <c r="B1963" t="s">
        <v>14</v>
      </c>
      <c r="C1963" t="s">
        <v>117</v>
      </c>
      <c r="D1963" t="s">
        <v>118</v>
      </c>
      <c r="E1963">
        <v>198.1</v>
      </c>
      <c r="F1963" t="s">
        <v>10</v>
      </c>
      <c r="G1963" t="str" cm="1">
        <f t="array" ref="G1963">IFERROR(INDEX(CategoryMap!B$2:B$99, MATCH(TRUE, ISNUMBER(SEARCH(CategoryMap!A$2:A$99, D1963)), 0)), "Other")</f>
        <v>Semi-discretionary</v>
      </c>
      <c r="H1963" s="5">
        <f t="shared" si="30"/>
        <v>45413</v>
      </c>
      <c r="J1963" s="6"/>
    </row>
    <row r="1964" spans="1:10" x14ac:dyDescent="0.3">
      <c r="A1964">
        <v>2024</v>
      </c>
      <c r="B1964" t="s">
        <v>15</v>
      </c>
      <c r="C1964" t="s">
        <v>117</v>
      </c>
      <c r="D1964" t="s">
        <v>118</v>
      </c>
      <c r="E1964">
        <v>204.6</v>
      </c>
      <c r="F1964" t="s">
        <v>10</v>
      </c>
      <c r="G1964" t="str" cm="1">
        <f t="array" ref="G1964">IFERROR(INDEX(CategoryMap!B$2:B$99, MATCH(TRUE, ISNUMBER(SEARCH(CategoryMap!A$2:A$99, D1964)), 0)), "Other")</f>
        <v>Semi-discretionary</v>
      </c>
      <c r="H1964" s="5">
        <f t="shared" si="30"/>
        <v>45444</v>
      </c>
      <c r="J1964" s="6"/>
    </row>
    <row r="1965" spans="1:10" x14ac:dyDescent="0.3">
      <c r="A1965">
        <v>2024</v>
      </c>
      <c r="B1965" t="s">
        <v>16</v>
      </c>
      <c r="C1965" t="s">
        <v>117</v>
      </c>
      <c r="D1965" t="s">
        <v>118</v>
      </c>
      <c r="E1965">
        <v>212.1</v>
      </c>
      <c r="F1965" t="s">
        <v>10</v>
      </c>
      <c r="G1965" t="str" cm="1">
        <f t="array" ref="G1965">IFERROR(INDEX(CategoryMap!B$2:B$99, MATCH(TRUE, ISNUMBER(SEARCH(CategoryMap!A$2:A$99, D1965)), 0)), "Other")</f>
        <v>Semi-discretionary</v>
      </c>
      <c r="H1965" s="5">
        <f t="shared" si="30"/>
        <v>45474</v>
      </c>
      <c r="J1965" s="6"/>
    </row>
    <row r="1966" spans="1:10" x14ac:dyDescent="0.3">
      <c r="A1966">
        <v>2024</v>
      </c>
      <c r="B1966" t="s">
        <v>17</v>
      </c>
      <c r="C1966" t="s">
        <v>117</v>
      </c>
      <c r="D1966" t="s">
        <v>118</v>
      </c>
      <c r="E1966">
        <v>217.6</v>
      </c>
      <c r="F1966" t="s">
        <v>10</v>
      </c>
      <c r="G1966" t="str" cm="1">
        <f t="array" ref="G1966">IFERROR(INDEX(CategoryMap!B$2:B$99, MATCH(TRUE, ISNUMBER(SEARCH(CategoryMap!A$2:A$99, D1966)), 0)), "Other")</f>
        <v>Semi-discretionary</v>
      </c>
      <c r="H1966" s="5">
        <f t="shared" si="30"/>
        <v>45505</v>
      </c>
      <c r="J1966" s="6"/>
    </row>
    <row r="1967" spans="1:10" x14ac:dyDescent="0.3">
      <c r="A1967">
        <v>2024</v>
      </c>
      <c r="B1967" t="s">
        <v>18</v>
      </c>
      <c r="C1967" t="s">
        <v>117</v>
      </c>
      <c r="D1967" t="s">
        <v>118</v>
      </c>
      <c r="E1967">
        <v>223.8</v>
      </c>
      <c r="F1967" t="s">
        <v>10</v>
      </c>
      <c r="G1967" t="str" cm="1">
        <f t="array" ref="G1967">IFERROR(INDEX(CategoryMap!B$2:B$99, MATCH(TRUE, ISNUMBER(SEARCH(CategoryMap!A$2:A$99, D1967)), 0)), "Other")</f>
        <v>Semi-discretionary</v>
      </c>
      <c r="H1967" s="5">
        <f t="shared" si="30"/>
        <v>45536</v>
      </c>
      <c r="J1967" s="6"/>
    </row>
    <row r="1968" spans="1:10" x14ac:dyDescent="0.3">
      <c r="A1968">
        <v>2024</v>
      </c>
      <c r="B1968" t="s">
        <v>19</v>
      </c>
      <c r="C1968" t="s">
        <v>117</v>
      </c>
      <c r="D1968" t="s">
        <v>118</v>
      </c>
      <c r="E1968">
        <v>233.1</v>
      </c>
      <c r="F1968" t="s">
        <v>10</v>
      </c>
      <c r="G1968" t="str" cm="1">
        <f t="array" ref="G1968">IFERROR(INDEX(CategoryMap!B$2:B$99, MATCH(TRUE, ISNUMBER(SEARCH(CategoryMap!A$2:A$99, D1968)), 0)), "Other")</f>
        <v>Semi-discretionary</v>
      </c>
      <c r="H1968" s="5">
        <f t="shared" si="30"/>
        <v>45566</v>
      </c>
      <c r="J1968" s="6"/>
    </row>
    <row r="1969" spans="1:10" x14ac:dyDescent="0.3">
      <c r="A1969">
        <v>2024</v>
      </c>
      <c r="B1969" t="s">
        <v>20</v>
      </c>
      <c r="C1969" t="s">
        <v>117</v>
      </c>
      <c r="D1969" t="s">
        <v>118</v>
      </c>
      <c r="E1969">
        <v>227.7</v>
      </c>
      <c r="F1969" t="s">
        <v>10</v>
      </c>
      <c r="G1969" t="str" cm="1">
        <f t="array" ref="G1969">IFERROR(INDEX(CategoryMap!B$2:B$99, MATCH(TRUE, ISNUMBER(SEARCH(CategoryMap!A$2:A$99, D1969)), 0)), "Other")</f>
        <v>Semi-discretionary</v>
      </c>
      <c r="H1969" s="5">
        <f t="shared" si="30"/>
        <v>45597</v>
      </c>
      <c r="J1969" s="6"/>
    </row>
    <row r="1970" spans="1:10" x14ac:dyDescent="0.3">
      <c r="A1970">
        <v>2024</v>
      </c>
      <c r="B1970" t="s">
        <v>21</v>
      </c>
      <c r="C1970" t="s">
        <v>117</v>
      </c>
      <c r="D1970" t="s">
        <v>118</v>
      </c>
      <c r="E1970">
        <v>214.9</v>
      </c>
      <c r="F1970" t="s">
        <v>10</v>
      </c>
      <c r="G1970" t="str" cm="1">
        <f t="array" ref="G1970">IFERROR(INDEX(CategoryMap!B$2:B$99, MATCH(TRUE, ISNUMBER(SEARCH(CategoryMap!A$2:A$99, D1970)), 0)), "Other")</f>
        <v>Semi-discretionary</v>
      </c>
      <c r="H1970" s="5">
        <f t="shared" si="30"/>
        <v>45627</v>
      </c>
      <c r="J1970" s="6"/>
    </row>
    <row r="1971" spans="1:10" x14ac:dyDescent="0.3">
      <c r="A1971">
        <v>2025</v>
      </c>
      <c r="B1971" t="s">
        <v>7</v>
      </c>
      <c r="C1971" t="s">
        <v>117</v>
      </c>
      <c r="D1971" t="s">
        <v>118</v>
      </c>
      <c r="E1971">
        <v>199.9</v>
      </c>
      <c r="F1971" t="s">
        <v>10</v>
      </c>
      <c r="G1971" t="str" cm="1">
        <f t="array" ref="G1971">IFERROR(INDEX(CategoryMap!B$2:B$99, MATCH(TRUE, ISNUMBER(SEARCH(CategoryMap!A$2:A$99, D1971)), 0)), "Other")</f>
        <v>Semi-discretionary</v>
      </c>
      <c r="H1971" s="5">
        <f t="shared" si="30"/>
        <v>45658</v>
      </c>
      <c r="J1971" s="6"/>
    </row>
    <row r="1972" spans="1:10" x14ac:dyDescent="0.3">
      <c r="A1972">
        <v>2025</v>
      </c>
      <c r="B1972" t="s">
        <v>11</v>
      </c>
      <c r="C1972" t="s">
        <v>117</v>
      </c>
      <c r="D1972" t="s">
        <v>118</v>
      </c>
      <c r="E1972">
        <v>206.1</v>
      </c>
      <c r="F1972" t="s">
        <v>10</v>
      </c>
      <c r="G1972" t="str" cm="1">
        <f t="array" ref="G1972">IFERROR(INDEX(CategoryMap!B$2:B$99, MATCH(TRUE, ISNUMBER(SEARCH(CategoryMap!A$2:A$99, D1972)), 0)), "Other")</f>
        <v>Semi-discretionary</v>
      </c>
      <c r="H1972" s="5">
        <f t="shared" si="30"/>
        <v>45689</v>
      </c>
      <c r="J1972" s="6"/>
    </row>
    <row r="1973" spans="1:10" x14ac:dyDescent="0.3">
      <c r="A1973">
        <v>2025</v>
      </c>
      <c r="B1973" t="s">
        <v>12</v>
      </c>
      <c r="C1973" t="s">
        <v>117</v>
      </c>
      <c r="D1973" t="s">
        <v>118</v>
      </c>
      <c r="E1973">
        <v>218.4</v>
      </c>
      <c r="F1973" t="s">
        <v>10</v>
      </c>
      <c r="G1973" t="str" cm="1">
        <f t="array" ref="G1973">IFERROR(INDEX(CategoryMap!B$2:B$99, MATCH(TRUE, ISNUMBER(SEARCH(CategoryMap!A$2:A$99, D1973)), 0)), "Other")</f>
        <v>Semi-discretionary</v>
      </c>
      <c r="H1973" s="5">
        <f t="shared" si="30"/>
        <v>45717</v>
      </c>
      <c r="J1973" s="6"/>
    </row>
    <row r="1974" spans="1:10" x14ac:dyDescent="0.3">
      <c r="A1974">
        <v>2025</v>
      </c>
      <c r="B1974" t="s">
        <v>13</v>
      </c>
      <c r="C1974" t="s">
        <v>117</v>
      </c>
      <c r="D1974" t="s">
        <v>118</v>
      </c>
      <c r="E1974">
        <v>213</v>
      </c>
      <c r="F1974" t="s">
        <v>10</v>
      </c>
      <c r="G1974" t="str" cm="1">
        <f t="array" ref="G1974">IFERROR(INDEX(CategoryMap!B$2:B$99, MATCH(TRUE, ISNUMBER(SEARCH(CategoryMap!A$2:A$99, D1974)), 0)), "Other")</f>
        <v>Semi-discretionary</v>
      </c>
      <c r="H1974" s="5">
        <f t="shared" si="30"/>
        <v>45748</v>
      </c>
      <c r="J1974" s="6"/>
    </row>
    <row r="1975" spans="1:10" x14ac:dyDescent="0.3">
      <c r="A1975">
        <v>2025</v>
      </c>
      <c r="B1975" t="s">
        <v>14</v>
      </c>
      <c r="C1975" t="s">
        <v>117</v>
      </c>
      <c r="D1975" t="s">
        <v>118</v>
      </c>
      <c r="E1975">
        <v>208</v>
      </c>
      <c r="F1975" t="s">
        <v>10</v>
      </c>
      <c r="G1975" t="str" cm="1">
        <f t="array" ref="G1975">IFERROR(INDEX(CategoryMap!B$2:B$99, MATCH(TRUE, ISNUMBER(SEARCH(CategoryMap!A$2:A$99, D1975)), 0)), "Other")</f>
        <v>Semi-discretionary</v>
      </c>
      <c r="H1975" s="5">
        <f t="shared" si="30"/>
        <v>45778</v>
      </c>
      <c r="J1975" s="6"/>
    </row>
    <row r="1976" spans="1:10" x14ac:dyDescent="0.3">
      <c r="A1976">
        <v>2025</v>
      </c>
      <c r="B1976" t="s">
        <v>15</v>
      </c>
      <c r="C1976" t="s">
        <v>117</v>
      </c>
      <c r="D1976" t="s">
        <v>118</v>
      </c>
      <c r="E1976">
        <v>207.1</v>
      </c>
      <c r="F1976" t="s">
        <v>22</v>
      </c>
      <c r="G1976" t="str" cm="1">
        <f t="array" ref="G1976">IFERROR(INDEX(CategoryMap!B$2:B$99, MATCH(TRUE, ISNUMBER(SEARCH(CategoryMap!A$2:A$99, D1976)), 0)), "Other")</f>
        <v>Semi-discretionary</v>
      </c>
      <c r="H1976" s="5">
        <f t="shared" si="30"/>
        <v>45809</v>
      </c>
      <c r="J1976" s="6"/>
    </row>
    <row r="1977" spans="1:10" x14ac:dyDescent="0.3">
      <c r="A1977">
        <v>2022</v>
      </c>
      <c r="B1977" t="s">
        <v>7</v>
      </c>
      <c r="C1977" t="s">
        <v>119</v>
      </c>
      <c r="D1977" t="s">
        <v>120</v>
      </c>
      <c r="F1977" t="s">
        <v>10</v>
      </c>
      <c r="G1977" t="str" cm="1">
        <f t="array" ref="G1977">IFERROR(INDEX(CategoryMap!B$2:B$99, MATCH(TRUE, ISNUMBER(SEARCH(CategoryMap!A$2:A$99, D1977)), 0)), "Other")</f>
        <v>Semi-discretionary</v>
      </c>
      <c r="H1977" s="5">
        <f t="shared" si="30"/>
        <v>44562</v>
      </c>
      <c r="J1977" s="6"/>
    </row>
    <row r="1978" spans="1:10" x14ac:dyDescent="0.3">
      <c r="A1978">
        <v>2022</v>
      </c>
      <c r="B1978" t="s">
        <v>11</v>
      </c>
      <c r="C1978" t="s">
        <v>119</v>
      </c>
      <c r="D1978" t="s">
        <v>120</v>
      </c>
      <c r="F1978" t="s">
        <v>10</v>
      </c>
      <c r="G1978" t="str" cm="1">
        <f t="array" ref="G1978">IFERROR(INDEX(CategoryMap!B$2:B$99, MATCH(TRUE, ISNUMBER(SEARCH(CategoryMap!A$2:A$99, D1978)), 0)), "Other")</f>
        <v>Semi-discretionary</v>
      </c>
      <c r="H1978" s="5">
        <f t="shared" si="30"/>
        <v>44593</v>
      </c>
      <c r="J1978" s="6"/>
    </row>
    <row r="1979" spans="1:10" x14ac:dyDescent="0.3">
      <c r="A1979">
        <v>2022</v>
      </c>
      <c r="B1979" t="s">
        <v>12</v>
      </c>
      <c r="C1979" t="s">
        <v>119</v>
      </c>
      <c r="D1979" t="s">
        <v>120</v>
      </c>
      <c r="F1979" t="s">
        <v>10</v>
      </c>
      <c r="G1979" t="str" cm="1">
        <f t="array" ref="G1979">IFERROR(INDEX(CategoryMap!B$2:B$99, MATCH(TRUE, ISNUMBER(SEARCH(CategoryMap!A$2:A$99, D1979)), 0)), "Other")</f>
        <v>Semi-discretionary</v>
      </c>
      <c r="H1979" s="5">
        <f t="shared" si="30"/>
        <v>44621</v>
      </c>
      <c r="J1979" s="6"/>
    </row>
    <row r="1980" spans="1:10" x14ac:dyDescent="0.3">
      <c r="A1980">
        <v>2022</v>
      </c>
      <c r="B1980" t="s">
        <v>13</v>
      </c>
      <c r="C1980" t="s">
        <v>119</v>
      </c>
      <c r="D1980" t="s">
        <v>120</v>
      </c>
      <c r="E1980">
        <v>263.60000000000002</v>
      </c>
      <c r="F1980" t="s">
        <v>10</v>
      </c>
      <c r="G1980" t="str" cm="1">
        <f t="array" ref="G1980">IFERROR(INDEX(CategoryMap!B$2:B$99, MATCH(TRUE, ISNUMBER(SEARCH(CategoryMap!A$2:A$99, D1980)), 0)), "Other")</f>
        <v>Semi-discretionary</v>
      </c>
      <c r="H1980" s="5">
        <f t="shared" si="30"/>
        <v>44652</v>
      </c>
      <c r="J1980" s="6"/>
    </row>
    <row r="1981" spans="1:10" x14ac:dyDescent="0.3">
      <c r="A1981">
        <v>2022</v>
      </c>
      <c r="B1981" t="s">
        <v>14</v>
      </c>
      <c r="C1981" t="s">
        <v>119</v>
      </c>
      <c r="D1981" t="s">
        <v>120</v>
      </c>
      <c r="E1981">
        <v>200.6</v>
      </c>
      <c r="F1981" t="s">
        <v>10</v>
      </c>
      <c r="G1981" t="str" cm="1">
        <f t="array" ref="G1981">IFERROR(INDEX(CategoryMap!B$2:B$99, MATCH(TRUE, ISNUMBER(SEARCH(CategoryMap!A$2:A$99, D1981)), 0)), "Other")</f>
        <v>Semi-discretionary</v>
      </c>
      <c r="H1981" s="5">
        <f t="shared" si="30"/>
        <v>44682</v>
      </c>
      <c r="J1981" s="6"/>
    </row>
    <row r="1982" spans="1:10" x14ac:dyDescent="0.3">
      <c r="A1982">
        <v>2022</v>
      </c>
      <c r="B1982" t="s">
        <v>15</v>
      </c>
      <c r="C1982" t="s">
        <v>119</v>
      </c>
      <c r="D1982" t="s">
        <v>120</v>
      </c>
      <c r="E1982">
        <v>159.19999999999999</v>
      </c>
      <c r="F1982" t="s">
        <v>10</v>
      </c>
      <c r="G1982" t="str" cm="1">
        <f t="array" ref="G1982">IFERROR(INDEX(CategoryMap!B$2:B$99, MATCH(TRUE, ISNUMBER(SEARCH(CategoryMap!A$2:A$99, D1982)), 0)), "Other")</f>
        <v>Semi-discretionary</v>
      </c>
      <c r="H1982" s="5">
        <f t="shared" si="30"/>
        <v>44713</v>
      </c>
      <c r="J1982" s="6"/>
    </row>
    <row r="1983" spans="1:10" x14ac:dyDescent="0.3">
      <c r="A1983">
        <v>2022</v>
      </c>
      <c r="B1983" t="s">
        <v>16</v>
      </c>
      <c r="C1983" t="s">
        <v>119</v>
      </c>
      <c r="D1983" t="s">
        <v>120</v>
      </c>
      <c r="E1983">
        <v>160.80000000000001</v>
      </c>
      <c r="F1983" t="s">
        <v>10</v>
      </c>
      <c r="G1983" t="str" cm="1">
        <f t="array" ref="G1983">IFERROR(INDEX(CategoryMap!B$2:B$99, MATCH(TRUE, ISNUMBER(SEARCH(CategoryMap!A$2:A$99, D1983)), 0)), "Other")</f>
        <v>Semi-discretionary</v>
      </c>
      <c r="H1983" s="5">
        <f t="shared" si="30"/>
        <v>44743</v>
      </c>
      <c r="J1983" s="6"/>
    </row>
    <row r="1984" spans="1:10" x14ac:dyDescent="0.3">
      <c r="A1984">
        <v>2022</v>
      </c>
      <c r="B1984" t="s">
        <v>17</v>
      </c>
      <c r="C1984" t="s">
        <v>119</v>
      </c>
      <c r="D1984" t="s">
        <v>120</v>
      </c>
      <c r="E1984">
        <v>200.3</v>
      </c>
      <c r="F1984" t="s">
        <v>10</v>
      </c>
      <c r="G1984" t="str" cm="1">
        <f t="array" ref="G1984">IFERROR(INDEX(CategoryMap!B$2:B$99, MATCH(TRUE, ISNUMBER(SEARCH(CategoryMap!A$2:A$99, D1984)), 0)), "Other")</f>
        <v>Semi-discretionary</v>
      </c>
      <c r="H1984" s="5">
        <f t="shared" si="30"/>
        <v>44774</v>
      </c>
      <c r="J1984" s="6"/>
    </row>
    <row r="1985" spans="1:10" x14ac:dyDescent="0.3">
      <c r="A1985">
        <v>2022</v>
      </c>
      <c r="B1985" t="s">
        <v>18</v>
      </c>
      <c r="C1985" t="s">
        <v>119</v>
      </c>
      <c r="D1985" t="s">
        <v>120</v>
      </c>
      <c r="F1985" t="s">
        <v>10</v>
      </c>
      <c r="G1985" t="str" cm="1">
        <f t="array" ref="G1985">IFERROR(INDEX(CategoryMap!B$2:B$99, MATCH(TRUE, ISNUMBER(SEARCH(CategoryMap!A$2:A$99, D1985)), 0)), "Other")</f>
        <v>Semi-discretionary</v>
      </c>
      <c r="H1985" s="5">
        <f t="shared" si="30"/>
        <v>44805</v>
      </c>
      <c r="J1985" s="6"/>
    </row>
    <row r="1986" spans="1:10" x14ac:dyDescent="0.3">
      <c r="A1986">
        <v>2022</v>
      </c>
      <c r="B1986" t="s">
        <v>19</v>
      </c>
      <c r="C1986" t="s">
        <v>119</v>
      </c>
      <c r="D1986" t="s">
        <v>120</v>
      </c>
      <c r="F1986" t="s">
        <v>10</v>
      </c>
      <c r="G1986" t="str" cm="1">
        <f t="array" ref="G1986">IFERROR(INDEX(CategoryMap!B$2:B$99, MATCH(TRUE, ISNUMBER(SEARCH(CategoryMap!A$2:A$99, D1986)), 0)), "Other")</f>
        <v>Semi-discretionary</v>
      </c>
      <c r="H1986" s="5">
        <f t="shared" si="30"/>
        <v>44835</v>
      </c>
      <c r="J1986" s="6"/>
    </row>
    <row r="1987" spans="1:10" x14ac:dyDescent="0.3">
      <c r="A1987">
        <v>2022</v>
      </c>
      <c r="B1987" t="s">
        <v>20</v>
      </c>
      <c r="C1987" t="s">
        <v>119</v>
      </c>
      <c r="D1987" t="s">
        <v>120</v>
      </c>
      <c r="F1987" t="s">
        <v>10</v>
      </c>
      <c r="G1987" t="str" cm="1">
        <f t="array" ref="G1987">IFERROR(INDEX(CategoryMap!B$2:B$99, MATCH(TRUE, ISNUMBER(SEARCH(CategoryMap!A$2:A$99, D1987)), 0)), "Other")</f>
        <v>Semi-discretionary</v>
      </c>
      <c r="H1987" s="5">
        <f t="shared" ref="H1987:H2050" si="31">DATE(A1987, MONTH(DATEVALUE("1 " &amp; B1987)), 1)</f>
        <v>44866</v>
      </c>
      <c r="J1987" s="6"/>
    </row>
    <row r="1988" spans="1:10" x14ac:dyDescent="0.3">
      <c r="A1988">
        <v>2022</v>
      </c>
      <c r="B1988" t="s">
        <v>21</v>
      </c>
      <c r="C1988" t="s">
        <v>119</v>
      </c>
      <c r="D1988" t="s">
        <v>120</v>
      </c>
      <c r="F1988" t="s">
        <v>10</v>
      </c>
      <c r="G1988" t="str" cm="1">
        <f t="array" ref="G1988">IFERROR(INDEX(CategoryMap!B$2:B$99, MATCH(TRUE, ISNUMBER(SEARCH(CategoryMap!A$2:A$99, D1988)), 0)), "Other")</f>
        <v>Semi-discretionary</v>
      </c>
      <c r="H1988" s="5">
        <f t="shared" si="31"/>
        <v>44896</v>
      </c>
      <c r="J1988" s="6"/>
    </row>
    <row r="1989" spans="1:10" x14ac:dyDescent="0.3">
      <c r="A1989">
        <v>2023</v>
      </c>
      <c r="B1989" t="s">
        <v>7</v>
      </c>
      <c r="C1989" t="s">
        <v>119</v>
      </c>
      <c r="D1989" t="s">
        <v>120</v>
      </c>
      <c r="F1989" t="s">
        <v>10</v>
      </c>
      <c r="G1989" t="str" cm="1">
        <f t="array" ref="G1989">IFERROR(INDEX(CategoryMap!B$2:B$99, MATCH(TRUE, ISNUMBER(SEARCH(CategoryMap!A$2:A$99, D1989)), 0)), "Other")</f>
        <v>Semi-discretionary</v>
      </c>
      <c r="H1989" s="5">
        <f t="shared" si="31"/>
        <v>44927</v>
      </c>
      <c r="J1989" s="6"/>
    </row>
    <row r="1990" spans="1:10" x14ac:dyDescent="0.3">
      <c r="A1990">
        <v>2023</v>
      </c>
      <c r="B1990" t="s">
        <v>11</v>
      </c>
      <c r="C1990" t="s">
        <v>119</v>
      </c>
      <c r="D1990" t="s">
        <v>120</v>
      </c>
      <c r="F1990" t="s">
        <v>10</v>
      </c>
      <c r="G1990" t="str" cm="1">
        <f t="array" ref="G1990">IFERROR(INDEX(CategoryMap!B$2:B$99, MATCH(TRUE, ISNUMBER(SEARCH(CategoryMap!A$2:A$99, D1990)), 0)), "Other")</f>
        <v>Semi-discretionary</v>
      </c>
      <c r="H1990" s="5">
        <f t="shared" si="31"/>
        <v>44958</v>
      </c>
      <c r="J1990" s="6"/>
    </row>
    <row r="1991" spans="1:10" x14ac:dyDescent="0.3">
      <c r="A1991">
        <v>2023</v>
      </c>
      <c r="B1991" t="s">
        <v>12</v>
      </c>
      <c r="C1991" t="s">
        <v>119</v>
      </c>
      <c r="D1991" t="s">
        <v>120</v>
      </c>
      <c r="F1991" t="s">
        <v>10</v>
      </c>
      <c r="G1991" t="str" cm="1">
        <f t="array" ref="G1991">IFERROR(INDEX(CategoryMap!B$2:B$99, MATCH(TRUE, ISNUMBER(SEARCH(CategoryMap!A$2:A$99, D1991)), 0)), "Other")</f>
        <v>Semi-discretionary</v>
      </c>
      <c r="H1991" s="5">
        <f t="shared" si="31"/>
        <v>44986</v>
      </c>
      <c r="J1991" s="6"/>
    </row>
    <row r="1992" spans="1:10" x14ac:dyDescent="0.3">
      <c r="A1992">
        <v>2023</v>
      </c>
      <c r="B1992" t="s">
        <v>13</v>
      </c>
      <c r="C1992" t="s">
        <v>119</v>
      </c>
      <c r="D1992" t="s">
        <v>120</v>
      </c>
      <c r="E1992">
        <v>200.8</v>
      </c>
      <c r="F1992" t="s">
        <v>10</v>
      </c>
      <c r="G1992" t="str" cm="1">
        <f t="array" ref="G1992">IFERROR(INDEX(CategoryMap!B$2:B$99, MATCH(TRUE, ISNUMBER(SEARCH(CategoryMap!A$2:A$99, D1992)), 0)), "Other")</f>
        <v>Semi-discretionary</v>
      </c>
      <c r="H1992" s="5">
        <f t="shared" si="31"/>
        <v>45017</v>
      </c>
      <c r="J1992" s="6"/>
    </row>
    <row r="1993" spans="1:10" x14ac:dyDescent="0.3">
      <c r="A1993">
        <v>2023</v>
      </c>
      <c r="B1993" t="s">
        <v>14</v>
      </c>
      <c r="C1993" t="s">
        <v>119</v>
      </c>
      <c r="D1993" t="s">
        <v>120</v>
      </c>
      <c r="E1993">
        <v>159.30000000000001</v>
      </c>
      <c r="F1993" t="s">
        <v>10</v>
      </c>
      <c r="G1993" t="str" cm="1">
        <f t="array" ref="G1993">IFERROR(INDEX(CategoryMap!B$2:B$99, MATCH(TRUE, ISNUMBER(SEARCH(CategoryMap!A$2:A$99, D1993)), 0)), "Other")</f>
        <v>Semi-discretionary</v>
      </c>
      <c r="H1993" s="5">
        <f t="shared" si="31"/>
        <v>45047</v>
      </c>
      <c r="J1993" s="6"/>
    </row>
    <row r="1994" spans="1:10" x14ac:dyDescent="0.3">
      <c r="A1994">
        <v>2023</v>
      </c>
      <c r="B1994" t="s">
        <v>15</v>
      </c>
      <c r="C1994" t="s">
        <v>119</v>
      </c>
      <c r="D1994" t="s">
        <v>120</v>
      </c>
      <c r="E1994">
        <v>129.69999999999999</v>
      </c>
      <c r="F1994" t="s">
        <v>10</v>
      </c>
      <c r="G1994" t="str" cm="1">
        <f t="array" ref="G1994">IFERROR(INDEX(CategoryMap!B$2:B$99, MATCH(TRUE, ISNUMBER(SEARCH(CategoryMap!A$2:A$99, D1994)), 0)), "Other")</f>
        <v>Semi-discretionary</v>
      </c>
      <c r="H1994" s="5">
        <f t="shared" si="31"/>
        <v>45078</v>
      </c>
      <c r="J1994" s="6"/>
    </row>
    <row r="1995" spans="1:10" x14ac:dyDescent="0.3">
      <c r="A1995">
        <v>2023</v>
      </c>
      <c r="B1995" t="s">
        <v>16</v>
      </c>
      <c r="C1995" t="s">
        <v>119</v>
      </c>
      <c r="D1995" t="s">
        <v>120</v>
      </c>
      <c r="E1995">
        <v>133.80000000000001</v>
      </c>
      <c r="F1995" t="s">
        <v>10</v>
      </c>
      <c r="G1995" t="str" cm="1">
        <f t="array" ref="G1995">IFERROR(INDEX(CategoryMap!B$2:B$99, MATCH(TRUE, ISNUMBER(SEARCH(CategoryMap!A$2:A$99, D1995)), 0)), "Other")</f>
        <v>Semi-discretionary</v>
      </c>
      <c r="H1995" s="5">
        <f t="shared" si="31"/>
        <v>45108</v>
      </c>
      <c r="J1995" s="6"/>
    </row>
    <row r="1996" spans="1:10" x14ac:dyDescent="0.3">
      <c r="A1996">
        <v>2023</v>
      </c>
      <c r="B1996" t="s">
        <v>17</v>
      </c>
      <c r="C1996" t="s">
        <v>119</v>
      </c>
      <c r="D1996" t="s">
        <v>120</v>
      </c>
      <c r="E1996">
        <v>157.9</v>
      </c>
      <c r="F1996" t="s">
        <v>10</v>
      </c>
      <c r="G1996" t="str" cm="1">
        <f t="array" ref="G1996">IFERROR(INDEX(CategoryMap!B$2:B$99, MATCH(TRUE, ISNUMBER(SEARCH(CategoryMap!A$2:A$99, D1996)), 0)), "Other")</f>
        <v>Semi-discretionary</v>
      </c>
      <c r="H1996" s="5">
        <f t="shared" si="31"/>
        <v>45139</v>
      </c>
      <c r="J1996" s="6"/>
    </row>
    <row r="1997" spans="1:10" x14ac:dyDescent="0.3">
      <c r="A1997">
        <v>2023</v>
      </c>
      <c r="B1997" t="s">
        <v>18</v>
      </c>
      <c r="C1997" t="s">
        <v>119</v>
      </c>
      <c r="D1997" t="s">
        <v>120</v>
      </c>
      <c r="F1997" t="s">
        <v>10</v>
      </c>
      <c r="G1997" t="str" cm="1">
        <f t="array" ref="G1997">IFERROR(INDEX(CategoryMap!B$2:B$99, MATCH(TRUE, ISNUMBER(SEARCH(CategoryMap!A$2:A$99, D1997)), 0)), "Other")</f>
        <v>Semi-discretionary</v>
      </c>
      <c r="H1997" s="5">
        <f t="shared" si="31"/>
        <v>45170</v>
      </c>
      <c r="J1997" s="6"/>
    </row>
    <row r="1998" spans="1:10" x14ac:dyDescent="0.3">
      <c r="A1998">
        <v>2023</v>
      </c>
      <c r="B1998" t="s">
        <v>19</v>
      </c>
      <c r="C1998" t="s">
        <v>119</v>
      </c>
      <c r="D1998" t="s">
        <v>120</v>
      </c>
      <c r="F1998" t="s">
        <v>10</v>
      </c>
      <c r="G1998" t="str" cm="1">
        <f t="array" ref="G1998">IFERROR(INDEX(CategoryMap!B$2:B$99, MATCH(TRUE, ISNUMBER(SEARCH(CategoryMap!A$2:A$99, D1998)), 0)), "Other")</f>
        <v>Semi-discretionary</v>
      </c>
      <c r="H1998" s="5">
        <f t="shared" si="31"/>
        <v>45200</v>
      </c>
      <c r="J1998" s="6"/>
    </row>
    <row r="1999" spans="1:10" x14ac:dyDescent="0.3">
      <c r="A1999">
        <v>2023</v>
      </c>
      <c r="B1999" t="s">
        <v>20</v>
      </c>
      <c r="C1999" t="s">
        <v>119</v>
      </c>
      <c r="D1999" t="s">
        <v>120</v>
      </c>
      <c r="F1999" t="s">
        <v>10</v>
      </c>
      <c r="G1999" t="str" cm="1">
        <f t="array" ref="G1999">IFERROR(INDEX(CategoryMap!B$2:B$99, MATCH(TRUE, ISNUMBER(SEARCH(CategoryMap!A$2:A$99, D1999)), 0)), "Other")</f>
        <v>Semi-discretionary</v>
      </c>
      <c r="H1999" s="5">
        <f t="shared" si="31"/>
        <v>45231</v>
      </c>
      <c r="J1999" s="6"/>
    </row>
    <row r="2000" spans="1:10" x14ac:dyDescent="0.3">
      <c r="A2000">
        <v>2023</v>
      </c>
      <c r="B2000" t="s">
        <v>21</v>
      </c>
      <c r="C2000" t="s">
        <v>119</v>
      </c>
      <c r="D2000" t="s">
        <v>120</v>
      </c>
      <c r="F2000" t="s">
        <v>10</v>
      </c>
      <c r="G2000" t="str" cm="1">
        <f t="array" ref="G2000">IFERROR(INDEX(CategoryMap!B$2:B$99, MATCH(TRUE, ISNUMBER(SEARCH(CategoryMap!A$2:A$99, D2000)), 0)), "Other")</f>
        <v>Semi-discretionary</v>
      </c>
      <c r="H2000" s="5">
        <f t="shared" si="31"/>
        <v>45261</v>
      </c>
      <c r="J2000" s="6"/>
    </row>
    <row r="2001" spans="1:10" x14ac:dyDescent="0.3">
      <c r="A2001">
        <v>2024</v>
      </c>
      <c r="B2001" t="s">
        <v>7</v>
      </c>
      <c r="C2001" t="s">
        <v>119</v>
      </c>
      <c r="D2001" t="s">
        <v>120</v>
      </c>
      <c r="F2001" t="s">
        <v>10</v>
      </c>
      <c r="G2001" t="str" cm="1">
        <f t="array" ref="G2001">IFERROR(INDEX(CategoryMap!B$2:B$99, MATCH(TRUE, ISNUMBER(SEARCH(CategoryMap!A$2:A$99, D2001)), 0)), "Other")</f>
        <v>Semi-discretionary</v>
      </c>
      <c r="H2001" s="5">
        <f t="shared" si="31"/>
        <v>45292</v>
      </c>
      <c r="J2001" s="6"/>
    </row>
    <row r="2002" spans="1:10" x14ac:dyDescent="0.3">
      <c r="A2002">
        <v>2024</v>
      </c>
      <c r="B2002" t="s">
        <v>11</v>
      </c>
      <c r="C2002" t="s">
        <v>119</v>
      </c>
      <c r="D2002" t="s">
        <v>120</v>
      </c>
      <c r="F2002" t="s">
        <v>10</v>
      </c>
      <c r="G2002" t="str" cm="1">
        <f t="array" ref="G2002">IFERROR(INDEX(CategoryMap!B$2:B$99, MATCH(TRUE, ISNUMBER(SEARCH(CategoryMap!A$2:A$99, D2002)), 0)), "Other")</f>
        <v>Semi-discretionary</v>
      </c>
      <c r="H2002" s="5">
        <f t="shared" si="31"/>
        <v>45323</v>
      </c>
      <c r="J2002" s="6"/>
    </row>
    <row r="2003" spans="1:10" x14ac:dyDescent="0.3">
      <c r="A2003">
        <v>2024</v>
      </c>
      <c r="B2003" t="s">
        <v>12</v>
      </c>
      <c r="C2003" t="s">
        <v>119</v>
      </c>
      <c r="D2003" t="s">
        <v>120</v>
      </c>
      <c r="F2003" t="s">
        <v>10</v>
      </c>
      <c r="G2003" t="str" cm="1">
        <f t="array" ref="G2003">IFERROR(INDEX(CategoryMap!B$2:B$99, MATCH(TRUE, ISNUMBER(SEARCH(CategoryMap!A$2:A$99, D2003)), 0)), "Other")</f>
        <v>Semi-discretionary</v>
      </c>
      <c r="H2003" s="5">
        <f t="shared" si="31"/>
        <v>45352</v>
      </c>
      <c r="J2003" s="6"/>
    </row>
    <row r="2004" spans="1:10" x14ac:dyDescent="0.3">
      <c r="A2004">
        <v>2024</v>
      </c>
      <c r="B2004" t="s">
        <v>13</v>
      </c>
      <c r="C2004" t="s">
        <v>119</v>
      </c>
      <c r="D2004" t="s">
        <v>120</v>
      </c>
      <c r="E2004">
        <v>252</v>
      </c>
      <c r="F2004" t="s">
        <v>10</v>
      </c>
      <c r="G2004" t="str" cm="1">
        <f t="array" ref="G2004">IFERROR(INDEX(CategoryMap!B$2:B$99, MATCH(TRUE, ISNUMBER(SEARCH(CategoryMap!A$2:A$99, D2004)), 0)), "Other")</f>
        <v>Semi-discretionary</v>
      </c>
      <c r="H2004" s="5">
        <f t="shared" si="31"/>
        <v>45383</v>
      </c>
      <c r="J2004" s="6"/>
    </row>
    <row r="2005" spans="1:10" x14ac:dyDescent="0.3">
      <c r="A2005">
        <v>2024</v>
      </c>
      <c r="B2005" t="s">
        <v>14</v>
      </c>
      <c r="C2005" t="s">
        <v>119</v>
      </c>
      <c r="D2005" t="s">
        <v>120</v>
      </c>
      <c r="E2005">
        <v>199.7</v>
      </c>
      <c r="F2005" t="s">
        <v>10</v>
      </c>
      <c r="G2005" t="str" cm="1">
        <f t="array" ref="G2005">IFERROR(INDEX(CategoryMap!B$2:B$99, MATCH(TRUE, ISNUMBER(SEARCH(CategoryMap!A$2:A$99, D2005)), 0)), "Other")</f>
        <v>Semi-discretionary</v>
      </c>
      <c r="H2005" s="5">
        <f t="shared" si="31"/>
        <v>45413</v>
      </c>
      <c r="J2005" s="6"/>
    </row>
    <row r="2006" spans="1:10" x14ac:dyDescent="0.3">
      <c r="A2006">
        <v>2024</v>
      </c>
      <c r="B2006" t="s">
        <v>15</v>
      </c>
      <c r="C2006" t="s">
        <v>119</v>
      </c>
      <c r="D2006" t="s">
        <v>120</v>
      </c>
      <c r="E2006">
        <v>177.7</v>
      </c>
      <c r="F2006" t="s">
        <v>10</v>
      </c>
      <c r="G2006" t="str" cm="1">
        <f t="array" ref="G2006">IFERROR(INDEX(CategoryMap!B$2:B$99, MATCH(TRUE, ISNUMBER(SEARCH(CategoryMap!A$2:A$99, D2006)), 0)), "Other")</f>
        <v>Semi-discretionary</v>
      </c>
      <c r="H2006" s="5">
        <f t="shared" si="31"/>
        <v>45444</v>
      </c>
      <c r="J2006" s="6"/>
    </row>
    <row r="2007" spans="1:10" x14ac:dyDescent="0.3">
      <c r="A2007">
        <v>2024</v>
      </c>
      <c r="B2007" t="s">
        <v>16</v>
      </c>
      <c r="C2007" t="s">
        <v>119</v>
      </c>
      <c r="D2007" t="s">
        <v>120</v>
      </c>
      <c r="E2007">
        <v>168.4</v>
      </c>
      <c r="F2007" t="s">
        <v>10</v>
      </c>
      <c r="G2007" t="str" cm="1">
        <f t="array" ref="G2007">IFERROR(INDEX(CategoryMap!B$2:B$99, MATCH(TRUE, ISNUMBER(SEARCH(CategoryMap!A$2:A$99, D2007)), 0)), "Other")</f>
        <v>Semi-discretionary</v>
      </c>
      <c r="H2007" s="5">
        <f t="shared" si="31"/>
        <v>45474</v>
      </c>
      <c r="J2007" s="6"/>
    </row>
    <row r="2008" spans="1:10" x14ac:dyDescent="0.3">
      <c r="A2008">
        <v>2024</v>
      </c>
      <c r="B2008" t="s">
        <v>17</v>
      </c>
      <c r="C2008" t="s">
        <v>119</v>
      </c>
      <c r="D2008" t="s">
        <v>120</v>
      </c>
      <c r="E2008">
        <v>174</v>
      </c>
      <c r="F2008" t="s">
        <v>10</v>
      </c>
      <c r="G2008" t="str" cm="1">
        <f t="array" ref="G2008">IFERROR(INDEX(CategoryMap!B$2:B$99, MATCH(TRUE, ISNUMBER(SEARCH(CategoryMap!A$2:A$99, D2008)), 0)), "Other")</f>
        <v>Semi-discretionary</v>
      </c>
      <c r="H2008" s="5">
        <f t="shared" si="31"/>
        <v>45505</v>
      </c>
      <c r="J2008" s="6"/>
    </row>
    <row r="2009" spans="1:10" x14ac:dyDescent="0.3">
      <c r="A2009">
        <v>2024</v>
      </c>
      <c r="B2009" t="s">
        <v>18</v>
      </c>
      <c r="C2009" t="s">
        <v>119</v>
      </c>
      <c r="D2009" t="s">
        <v>120</v>
      </c>
      <c r="F2009" t="s">
        <v>10</v>
      </c>
      <c r="G2009" t="str" cm="1">
        <f t="array" ref="G2009">IFERROR(INDEX(CategoryMap!B$2:B$99, MATCH(TRUE, ISNUMBER(SEARCH(CategoryMap!A$2:A$99, D2009)), 0)), "Other")</f>
        <v>Semi-discretionary</v>
      </c>
      <c r="H2009" s="5">
        <f t="shared" si="31"/>
        <v>45536</v>
      </c>
      <c r="J2009" s="6"/>
    </row>
    <row r="2010" spans="1:10" x14ac:dyDescent="0.3">
      <c r="A2010">
        <v>2024</v>
      </c>
      <c r="B2010" t="s">
        <v>19</v>
      </c>
      <c r="C2010" t="s">
        <v>119</v>
      </c>
      <c r="D2010" t="s">
        <v>120</v>
      </c>
      <c r="F2010" t="s">
        <v>10</v>
      </c>
      <c r="G2010" t="str" cm="1">
        <f t="array" ref="G2010">IFERROR(INDEX(CategoryMap!B$2:B$99, MATCH(TRUE, ISNUMBER(SEARCH(CategoryMap!A$2:A$99, D2010)), 0)), "Other")</f>
        <v>Semi-discretionary</v>
      </c>
      <c r="H2010" s="5">
        <f t="shared" si="31"/>
        <v>45566</v>
      </c>
      <c r="J2010" s="6"/>
    </row>
    <row r="2011" spans="1:10" x14ac:dyDescent="0.3">
      <c r="A2011">
        <v>2024</v>
      </c>
      <c r="B2011" t="s">
        <v>20</v>
      </c>
      <c r="C2011" t="s">
        <v>119</v>
      </c>
      <c r="D2011" t="s">
        <v>120</v>
      </c>
      <c r="F2011" t="s">
        <v>10</v>
      </c>
      <c r="G2011" t="str" cm="1">
        <f t="array" ref="G2011">IFERROR(INDEX(CategoryMap!B$2:B$99, MATCH(TRUE, ISNUMBER(SEARCH(CategoryMap!A$2:A$99, D2011)), 0)), "Other")</f>
        <v>Semi-discretionary</v>
      </c>
      <c r="H2011" s="5">
        <f t="shared" si="31"/>
        <v>45597</v>
      </c>
      <c r="J2011" s="6"/>
    </row>
    <row r="2012" spans="1:10" x14ac:dyDescent="0.3">
      <c r="A2012">
        <v>2024</v>
      </c>
      <c r="B2012" t="s">
        <v>21</v>
      </c>
      <c r="C2012" t="s">
        <v>119</v>
      </c>
      <c r="D2012" t="s">
        <v>120</v>
      </c>
      <c r="F2012" t="s">
        <v>10</v>
      </c>
      <c r="G2012" t="str" cm="1">
        <f t="array" ref="G2012">IFERROR(INDEX(CategoryMap!B$2:B$99, MATCH(TRUE, ISNUMBER(SEARCH(CategoryMap!A$2:A$99, D2012)), 0)), "Other")</f>
        <v>Semi-discretionary</v>
      </c>
      <c r="H2012" s="5">
        <f t="shared" si="31"/>
        <v>45627</v>
      </c>
      <c r="J2012" s="6"/>
    </row>
    <row r="2013" spans="1:10" x14ac:dyDescent="0.3">
      <c r="A2013">
        <v>2025</v>
      </c>
      <c r="B2013" t="s">
        <v>7</v>
      </c>
      <c r="C2013" t="s">
        <v>119</v>
      </c>
      <c r="D2013" t="s">
        <v>120</v>
      </c>
      <c r="F2013" t="s">
        <v>10</v>
      </c>
      <c r="G2013" t="str" cm="1">
        <f t="array" ref="G2013">IFERROR(INDEX(CategoryMap!B$2:B$99, MATCH(TRUE, ISNUMBER(SEARCH(CategoryMap!A$2:A$99, D2013)), 0)), "Other")</f>
        <v>Semi-discretionary</v>
      </c>
      <c r="H2013" s="5">
        <f t="shared" si="31"/>
        <v>45658</v>
      </c>
      <c r="J2013" s="6"/>
    </row>
    <row r="2014" spans="1:10" x14ac:dyDescent="0.3">
      <c r="A2014">
        <v>2025</v>
      </c>
      <c r="B2014" t="s">
        <v>11</v>
      </c>
      <c r="C2014" t="s">
        <v>119</v>
      </c>
      <c r="D2014" t="s">
        <v>120</v>
      </c>
      <c r="F2014" t="s">
        <v>10</v>
      </c>
      <c r="G2014" t="str" cm="1">
        <f t="array" ref="G2014">IFERROR(INDEX(CategoryMap!B$2:B$99, MATCH(TRUE, ISNUMBER(SEARCH(CategoryMap!A$2:A$99, D2014)), 0)), "Other")</f>
        <v>Semi-discretionary</v>
      </c>
      <c r="H2014" s="5">
        <f t="shared" si="31"/>
        <v>45689</v>
      </c>
      <c r="J2014" s="6"/>
    </row>
    <row r="2015" spans="1:10" x14ac:dyDescent="0.3">
      <c r="A2015">
        <v>2025</v>
      </c>
      <c r="B2015" t="s">
        <v>12</v>
      </c>
      <c r="C2015" t="s">
        <v>119</v>
      </c>
      <c r="D2015" t="s">
        <v>120</v>
      </c>
      <c r="F2015" t="s">
        <v>10</v>
      </c>
      <c r="G2015" t="str" cm="1">
        <f t="array" ref="G2015">IFERROR(INDEX(CategoryMap!B$2:B$99, MATCH(TRUE, ISNUMBER(SEARCH(CategoryMap!A$2:A$99, D2015)), 0)), "Other")</f>
        <v>Semi-discretionary</v>
      </c>
      <c r="H2015" s="5">
        <f t="shared" si="31"/>
        <v>45717</v>
      </c>
      <c r="J2015" s="6"/>
    </row>
    <row r="2016" spans="1:10" x14ac:dyDescent="0.3">
      <c r="A2016">
        <v>2025</v>
      </c>
      <c r="B2016" t="s">
        <v>13</v>
      </c>
      <c r="C2016" t="s">
        <v>119</v>
      </c>
      <c r="D2016" t="s">
        <v>120</v>
      </c>
      <c r="E2016">
        <v>256.10000000000002</v>
      </c>
      <c r="F2016" t="s">
        <v>10</v>
      </c>
      <c r="G2016" t="str" cm="1">
        <f t="array" ref="G2016">IFERROR(INDEX(CategoryMap!B$2:B$99, MATCH(TRUE, ISNUMBER(SEARCH(CategoryMap!A$2:A$99, D2016)), 0)), "Other")</f>
        <v>Semi-discretionary</v>
      </c>
      <c r="H2016" s="5">
        <f t="shared" si="31"/>
        <v>45748</v>
      </c>
      <c r="J2016" s="6"/>
    </row>
    <row r="2017" spans="1:10" x14ac:dyDescent="0.3">
      <c r="A2017">
        <v>2025</v>
      </c>
      <c r="B2017" t="s">
        <v>14</v>
      </c>
      <c r="C2017" t="s">
        <v>119</v>
      </c>
      <c r="D2017" t="s">
        <v>120</v>
      </c>
      <c r="E2017">
        <v>190.5</v>
      </c>
      <c r="F2017" t="s">
        <v>10</v>
      </c>
      <c r="G2017" t="str" cm="1">
        <f t="array" ref="G2017">IFERROR(INDEX(CategoryMap!B$2:B$99, MATCH(TRUE, ISNUMBER(SEARCH(CategoryMap!A$2:A$99, D2017)), 0)), "Other")</f>
        <v>Semi-discretionary</v>
      </c>
      <c r="H2017" s="5">
        <f t="shared" si="31"/>
        <v>45778</v>
      </c>
      <c r="J2017" s="6"/>
    </row>
    <row r="2018" spans="1:10" x14ac:dyDescent="0.3">
      <c r="A2018">
        <v>2025</v>
      </c>
      <c r="B2018" t="s">
        <v>15</v>
      </c>
      <c r="C2018" t="s">
        <v>119</v>
      </c>
      <c r="D2018" t="s">
        <v>120</v>
      </c>
      <c r="E2018">
        <v>149.1</v>
      </c>
      <c r="F2018" t="s">
        <v>22</v>
      </c>
      <c r="G2018" t="str" cm="1">
        <f t="array" ref="G2018">IFERROR(INDEX(CategoryMap!B$2:B$99, MATCH(TRUE, ISNUMBER(SEARCH(CategoryMap!A$2:A$99, D2018)), 0)), "Other")</f>
        <v>Semi-discretionary</v>
      </c>
      <c r="H2018" s="5">
        <f t="shared" si="31"/>
        <v>45809</v>
      </c>
      <c r="J2018" s="6"/>
    </row>
    <row r="2019" spans="1:10" x14ac:dyDescent="0.3">
      <c r="A2019">
        <v>2022</v>
      </c>
      <c r="B2019" t="s">
        <v>7</v>
      </c>
      <c r="C2019" t="s">
        <v>121</v>
      </c>
      <c r="D2019" t="s">
        <v>122</v>
      </c>
      <c r="F2019" t="s">
        <v>10</v>
      </c>
      <c r="G2019" t="str" cm="1">
        <f t="array" ref="G2019">IFERROR(INDEX(CategoryMap!B$2:B$99, MATCH(TRUE, ISNUMBER(SEARCH(CategoryMap!A$2:A$99, D2019)), 0)), "Other")</f>
        <v>Luxury/Discretionary</v>
      </c>
      <c r="H2019" s="5">
        <f t="shared" si="31"/>
        <v>44562</v>
      </c>
      <c r="J2019" s="6"/>
    </row>
    <row r="2020" spans="1:10" x14ac:dyDescent="0.3">
      <c r="A2020">
        <v>2022</v>
      </c>
      <c r="B2020" t="s">
        <v>11</v>
      </c>
      <c r="C2020" t="s">
        <v>121</v>
      </c>
      <c r="D2020" t="s">
        <v>122</v>
      </c>
      <c r="F2020" t="s">
        <v>10</v>
      </c>
      <c r="G2020" t="str" cm="1">
        <f t="array" ref="G2020">IFERROR(INDEX(CategoryMap!B$2:B$99, MATCH(TRUE, ISNUMBER(SEARCH(CategoryMap!A$2:A$99, D2020)), 0)), "Other")</f>
        <v>Luxury/Discretionary</v>
      </c>
      <c r="H2020" s="5">
        <f t="shared" si="31"/>
        <v>44593</v>
      </c>
      <c r="J2020" s="6"/>
    </row>
    <row r="2021" spans="1:10" x14ac:dyDescent="0.3">
      <c r="A2021">
        <v>2022</v>
      </c>
      <c r="B2021" t="s">
        <v>12</v>
      </c>
      <c r="C2021" t="s">
        <v>121</v>
      </c>
      <c r="D2021" t="s">
        <v>122</v>
      </c>
      <c r="E2021">
        <v>184.1</v>
      </c>
      <c r="F2021" t="s">
        <v>10</v>
      </c>
      <c r="G2021" t="str" cm="1">
        <f t="array" ref="G2021">IFERROR(INDEX(CategoryMap!B$2:B$99, MATCH(TRUE, ISNUMBER(SEARCH(CategoryMap!A$2:A$99, D2021)), 0)), "Other")</f>
        <v>Luxury/Discretionary</v>
      </c>
      <c r="H2021" s="5">
        <f t="shared" si="31"/>
        <v>44621</v>
      </c>
      <c r="J2021" s="6"/>
    </row>
    <row r="2022" spans="1:10" x14ac:dyDescent="0.3">
      <c r="A2022">
        <v>2022</v>
      </c>
      <c r="B2022" t="s">
        <v>13</v>
      </c>
      <c r="C2022" t="s">
        <v>121</v>
      </c>
      <c r="D2022" t="s">
        <v>122</v>
      </c>
      <c r="E2022">
        <v>201.5</v>
      </c>
      <c r="F2022" t="s">
        <v>10</v>
      </c>
      <c r="G2022" t="str" cm="1">
        <f t="array" ref="G2022">IFERROR(INDEX(CategoryMap!B$2:B$99, MATCH(TRUE, ISNUMBER(SEARCH(CategoryMap!A$2:A$99, D2022)), 0)), "Other")</f>
        <v>Luxury/Discretionary</v>
      </c>
      <c r="H2022" s="5">
        <f t="shared" si="31"/>
        <v>44652</v>
      </c>
      <c r="J2022" s="6"/>
    </row>
    <row r="2023" spans="1:10" x14ac:dyDescent="0.3">
      <c r="A2023">
        <v>2022</v>
      </c>
      <c r="B2023" t="s">
        <v>14</v>
      </c>
      <c r="C2023" t="s">
        <v>121</v>
      </c>
      <c r="D2023" t="s">
        <v>122</v>
      </c>
      <c r="E2023">
        <v>139</v>
      </c>
      <c r="F2023" t="s">
        <v>10</v>
      </c>
      <c r="G2023" t="str" cm="1">
        <f t="array" ref="G2023">IFERROR(INDEX(CategoryMap!B$2:B$99, MATCH(TRUE, ISNUMBER(SEARCH(CategoryMap!A$2:A$99, D2023)), 0)), "Other")</f>
        <v>Luxury/Discretionary</v>
      </c>
      <c r="H2023" s="5">
        <f t="shared" si="31"/>
        <v>44682</v>
      </c>
      <c r="J2023" s="6"/>
    </row>
    <row r="2024" spans="1:10" x14ac:dyDescent="0.3">
      <c r="A2024">
        <v>2022</v>
      </c>
      <c r="B2024" t="s">
        <v>15</v>
      </c>
      <c r="C2024" t="s">
        <v>121</v>
      </c>
      <c r="D2024" t="s">
        <v>122</v>
      </c>
      <c r="E2024">
        <v>128.4</v>
      </c>
      <c r="F2024" t="s">
        <v>10</v>
      </c>
      <c r="G2024" t="str" cm="1">
        <f t="array" ref="G2024">IFERROR(INDEX(CategoryMap!B$2:B$99, MATCH(TRUE, ISNUMBER(SEARCH(CategoryMap!A$2:A$99, D2024)), 0)), "Other")</f>
        <v>Luxury/Discretionary</v>
      </c>
      <c r="H2024" s="5">
        <f t="shared" si="31"/>
        <v>44713</v>
      </c>
      <c r="J2024" s="6"/>
    </row>
    <row r="2025" spans="1:10" x14ac:dyDescent="0.3">
      <c r="A2025">
        <v>2022</v>
      </c>
      <c r="B2025" t="s">
        <v>16</v>
      </c>
      <c r="C2025" t="s">
        <v>121</v>
      </c>
      <c r="D2025" t="s">
        <v>122</v>
      </c>
      <c r="E2025">
        <v>137.30000000000001</v>
      </c>
      <c r="F2025" t="s">
        <v>10</v>
      </c>
      <c r="G2025" t="str" cm="1">
        <f t="array" ref="G2025">IFERROR(INDEX(CategoryMap!B$2:B$99, MATCH(TRUE, ISNUMBER(SEARCH(CategoryMap!A$2:A$99, D2025)), 0)), "Other")</f>
        <v>Luxury/Discretionary</v>
      </c>
      <c r="H2025" s="5">
        <f t="shared" si="31"/>
        <v>44743</v>
      </c>
      <c r="J2025" s="6"/>
    </row>
    <row r="2026" spans="1:10" x14ac:dyDescent="0.3">
      <c r="A2026">
        <v>2022</v>
      </c>
      <c r="B2026" t="s">
        <v>17</v>
      </c>
      <c r="C2026" t="s">
        <v>121</v>
      </c>
      <c r="D2026" t="s">
        <v>122</v>
      </c>
      <c r="F2026" t="s">
        <v>10</v>
      </c>
      <c r="G2026" t="str" cm="1">
        <f t="array" ref="G2026">IFERROR(INDEX(CategoryMap!B$2:B$99, MATCH(TRUE, ISNUMBER(SEARCH(CategoryMap!A$2:A$99, D2026)), 0)), "Other")</f>
        <v>Luxury/Discretionary</v>
      </c>
      <c r="H2026" s="5">
        <f t="shared" si="31"/>
        <v>44774</v>
      </c>
      <c r="J2026" s="6"/>
    </row>
    <row r="2027" spans="1:10" x14ac:dyDescent="0.3">
      <c r="A2027">
        <v>2022</v>
      </c>
      <c r="B2027" t="s">
        <v>18</v>
      </c>
      <c r="C2027" t="s">
        <v>121</v>
      </c>
      <c r="D2027" t="s">
        <v>122</v>
      </c>
      <c r="F2027" t="s">
        <v>10</v>
      </c>
      <c r="G2027" t="str" cm="1">
        <f t="array" ref="G2027">IFERROR(INDEX(CategoryMap!B$2:B$99, MATCH(TRUE, ISNUMBER(SEARCH(CategoryMap!A$2:A$99, D2027)), 0)), "Other")</f>
        <v>Luxury/Discretionary</v>
      </c>
      <c r="H2027" s="5">
        <f t="shared" si="31"/>
        <v>44805</v>
      </c>
      <c r="J2027" s="6"/>
    </row>
    <row r="2028" spans="1:10" x14ac:dyDescent="0.3">
      <c r="A2028">
        <v>2022</v>
      </c>
      <c r="B2028" t="s">
        <v>19</v>
      </c>
      <c r="C2028" t="s">
        <v>121</v>
      </c>
      <c r="D2028" t="s">
        <v>122</v>
      </c>
      <c r="F2028" t="s">
        <v>10</v>
      </c>
      <c r="G2028" t="str" cm="1">
        <f t="array" ref="G2028">IFERROR(INDEX(CategoryMap!B$2:B$99, MATCH(TRUE, ISNUMBER(SEARCH(CategoryMap!A$2:A$99, D2028)), 0)), "Other")</f>
        <v>Luxury/Discretionary</v>
      </c>
      <c r="H2028" s="5">
        <f t="shared" si="31"/>
        <v>44835</v>
      </c>
      <c r="J2028" s="6"/>
    </row>
    <row r="2029" spans="1:10" x14ac:dyDescent="0.3">
      <c r="A2029">
        <v>2022</v>
      </c>
      <c r="B2029" t="s">
        <v>20</v>
      </c>
      <c r="C2029" t="s">
        <v>121</v>
      </c>
      <c r="D2029" t="s">
        <v>122</v>
      </c>
      <c r="F2029" t="s">
        <v>10</v>
      </c>
      <c r="G2029" t="str" cm="1">
        <f t="array" ref="G2029">IFERROR(INDEX(CategoryMap!B$2:B$99, MATCH(TRUE, ISNUMBER(SEARCH(CategoryMap!A$2:A$99, D2029)), 0)), "Other")</f>
        <v>Luxury/Discretionary</v>
      </c>
      <c r="H2029" s="5">
        <f t="shared" si="31"/>
        <v>44866</v>
      </c>
      <c r="J2029" s="6"/>
    </row>
    <row r="2030" spans="1:10" x14ac:dyDescent="0.3">
      <c r="A2030">
        <v>2022</v>
      </c>
      <c r="B2030" t="s">
        <v>21</v>
      </c>
      <c r="C2030" t="s">
        <v>121</v>
      </c>
      <c r="D2030" t="s">
        <v>122</v>
      </c>
      <c r="F2030" t="s">
        <v>10</v>
      </c>
      <c r="G2030" t="str" cm="1">
        <f t="array" ref="G2030">IFERROR(INDEX(CategoryMap!B$2:B$99, MATCH(TRUE, ISNUMBER(SEARCH(CategoryMap!A$2:A$99, D2030)), 0)), "Other")</f>
        <v>Luxury/Discretionary</v>
      </c>
      <c r="H2030" s="5">
        <f t="shared" si="31"/>
        <v>44896</v>
      </c>
      <c r="J2030" s="6"/>
    </row>
    <row r="2031" spans="1:10" x14ac:dyDescent="0.3">
      <c r="A2031">
        <v>2023</v>
      </c>
      <c r="B2031" t="s">
        <v>7</v>
      </c>
      <c r="C2031" t="s">
        <v>121</v>
      </c>
      <c r="D2031" t="s">
        <v>122</v>
      </c>
      <c r="F2031" t="s">
        <v>10</v>
      </c>
      <c r="G2031" t="str" cm="1">
        <f t="array" ref="G2031">IFERROR(INDEX(CategoryMap!B$2:B$99, MATCH(TRUE, ISNUMBER(SEARCH(CategoryMap!A$2:A$99, D2031)), 0)), "Other")</f>
        <v>Luxury/Discretionary</v>
      </c>
      <c r="H2031" s="5">
        <f t="shared" si="31"/>
        <v>44927</v>
      </c>
      <c r="J2031" s="6"/>
    </row>
    <row r="2032" spans="1:10" x14ac:dyDescent="0.3">
      <c r="A2032">
        <v>2023</v>
      </c>
      <c r="B2032" t="s">
        <v>11</v>
      </c>
      <c r="C2032" t="s">
        <v>121</v>
      </c>
      <c r="D2032" t="s">
        <v>122</v>
      </c>
      <c r="F2032" t="s">
        <v>10</v>
      </c>
      <c r="G2032" t="str" cm="1">
        <f t="array" ref="G2032">IFERROR(INDEX(CategoryMap!B$2:B$99, MATCH(TRUE, ISNUMBER(SEARCH(CategoryMap!A$2:A$99, D2032)), 0)), "Other")</f>
        <v>Luxury/Discretionary</v>
      </c>
      <c r="H2032" s="5">
        <f t="shared" si="31"/>
        <v>44958</v>
      </c>
      <c r="J2032" s="6"/>
    </row>
    <row r="2033" spans="1:10" x14ac:dyDescent="0.3">
      <c r="A2033">
        <v>2023</v>
      </c>
      <c r="B2033" t="s">
        <v>12</v>
      </c>
      <c r="C2033" t="s">
        <v>121</v>
      </c>
      <c r="D2033" t="s">
        <v>122</v>
      </c>
      <c r="E2033">
        <v>190.9</v>
      </c>
      <c r="F2033" t="s">
        <v>10</v>
      </c>
      <c r="G2033" t="str" cm="1">
        <f t="array" ref="G2033">IFERROR(INDEX(CategoryMap!B$2:B$99, MATCH(TRUE, ISNUMBER(SEARCH(CategoryMap!A$2:A$99, D2033)), 0)), "Other")</f>
        <v>Luxury/Discretionary</v>
      </c>
      <c r="H2033" s="5">
        <f t="shared" si="31"/>
        <v>44986</v>
      </c>
      <c r="J2033" s="6"/>
    </row>
    <row r="2034" spans="1:10" x14ac:dyDescent="0.3">
      <c r="A2034">
        <v>2023</v>
      </c>
      <c r="B2034" t="s">
        <v>13</v>
      </c>
      <c r="C2034" t="s">
        <v>121</v>
      </c>
      <c r="D2034" t="s">
        <v>122</v>
      </c>
      <c r="E2034">
        <v>175.8</v>
      </c>
      <c r="F2034" t="s">
        <v>10</v>
      </c>
      <c r="G2034" t="str" cm="1">
        <f t="array" ref="G2034">IFERROR(INDEX(CategoryMap!B$2:B$99, MATCH(TRUE, ISNUMBER(SEARCH(CategoryMap!A$2:A$99, D2034)), 0)), "Other")</f>
        <v>Luxury/Discretionary</v>
      </c>
      <c r="H2034" s="5">
        <f t="shared" si="31"/>
        <v>45017</v>
      </c>
      <c r="J2034" s="6"/>
    </row>
    <row r="2035" spans="1:10" x14ac:dyDescent="0.3">
      <c r="A2035">
        <v>2023</v>
      </c>
      <c r="B2035" t="s">
        <v>14</v>
      </c>
      <c r="C2035" t="s">
        <v>121</v>
      </c>
      <c r="D2035" t="s">
        <v>122</v>
      </c>
      <c r="E2035">
        <v>142.9</v>
      </c>
      <c r="F2035" t="s">
        <v>10</v>
      </c>
      <c r="G2035" t="str" cm="1">
        <f t="array" ref="G2035">IFERROR(INDEX(CategoryMap!B$2:B$99, MATCH(TRUE, ISNUMBER(SEARCH(CategoryMap!A$2:A$99, D2035)), 0)), "Other")</f>
        <v>Luxury/Discretionary</v>
      </c>
      <c r="H2035" s="5">
        <f t="shared" si="31"/>
        <v>45047</v>
      </c>
      <c r="J2035" s="6"/>
    </row>
    <row r="2036" spans="1:10" x14ac:dyDescent="0.3">
      <c r="A2036">
        <v>2023</v>
      </c>
      <c r="B2036" t="s">
        <v>15</v>
      </c>
      <c r="C2036" t="s">
        <v>121</v>
      </c>
      <c r="D2036" t="s">
        <v>122</v>
      </c>
      <c r="E2036">
        <v>142.69999999999999</v>
      </c>
      <c r="F2036" t="s">
        <v>10</v>
      </c>
      <c r="G2036" t="str" cm="1">
        <f t="array" ref="G2036">IFERROR(INDEX(CategoryMap!B$2:B$99, MATCH(TRUE, ISNUMBER(SEARCH(CategoryMap!A$2:A$99, D2036)), 0)), "Other")</f>
        <v>Luxury/Discretionary</v>
      </c>
      <c r="H2036" s="5">
        <f t="shared" si="31"/>
        <v>45078</v>
      </c>
      <c r="J2036" s="6"/>
    </row>
    <row r="2037" spans="1:10" x14ac:dyDescent="0.3">
      <c r="A2037">
        <v>2023</v>
      </c>
      <c r="B2037" t="s">
        <v>16</v>
      </c>
      <c r="C2037" t="s">
        <v>121</v>
      </c>
      <c r="D2037" t="s">
        <v>122</v>
      </c>
      <c r="E2037">
        <v>137</v>
      </c>
      <c r="F2037" t="s">
        <v>10</v>
      </c>
      <c r="G2037" t="str" cm="1">
        <f t="array" ref="G2037">IFERROR(INDEX(CategoryMap!B$2:B$99, MATCH(TRUE, ISNUMBER(SEARCH(CategoryMap!A$2:A$99, D2037)), 0)), "Other")</f>
        <v>Luxury/Discretionary</v>
      </c>
      <c r="H2037" s="5">
        <f t="shared" si="31"/>
        <v>45108</v>
      </c>
      <c r="J2037" s="6"/>
    </row>
    <row r="2038" spans="1:10" x14ac:dyDescent="0.3">
      <c r="A2038">
        <v>2023</v>
      </c>
      <c r="B2038" t="s">
        <v>17</v>
      </c>
      <c r="C2038" t="s">
        <v>121</v>
      </c>
      <c r="D2038" t="s">
        <v>122</v>
      </c>
      <c r="F2038" t="s">
        <v>10</v>
      </c>
      <c r="G2038" t="str" cm="1">
        <f t="array" ref="G2038">IFERROR(INDEX(CategoryMap!B$2:B$99, MATCH(TRUE, ISNUMBER(SEARCH(CategoryMap!A$2:A$99, D2038)), 0)), "Other")</f>
        <v>Luxury/Discretionary</v>
      </c>
      <c r="H2038" s="5">
        <f t="shared" si="31"/>
        <v>45139</v>
      </c>
      <c r="J2038" s="6"/>
    </row>
    <row r="2039" spans="1:10" x14ac:dyDescent="0.3">
      <c r="A2039">
        <v>2023</v>
      </c>
      <c r="B2039" t="s">
        <v>18</v>
      </c>
      <c r="C2039" t="s">
        <v>121</v>
      </c>
      <c r="D2039" t="s">
        <v>122</v>
      </c>
      <c r="F2039" t="s">
        <v>10</v>
      </c>
      <c r="G2039" t="str" cm="1">
        <f t="array" ref="G2039">IFERROR(INDEX(CategoryMap!B$2:B$99, MATCH(TRUE, ISNUMBER(SEARCH(CategoryMap!A$2:A$99, D2039)), 0)), "Other")</f>
        <v>Luxury/Discretionary</v>
      </c>
      <c r="H2039" s="5">
        <f t="shared" si="31"/>
        <v>45170</v>
      </c>
      <c r="J2039" s="6"/>
    </row>
    <row r="2040" spans="1:10" x14ac:dyDescent="0.3">
      <c r="A2040">
        <v>2023</v>
      </c>
      <c r="B2040" t="s">
        <v>19</v>
      </c>
      <c r="C2040" t="s">
        <v>121</v>
      </c>
      <c r="D2040" t="s">
        <v>122</v>
      </c>
      <c r="F2040" t="s">
        <v>10</v>
      </c>
      <c r="G2040" t="str" cm="1">
        <f t="array" ref="G2040">IFERROR(INDEX(CategoryMap!B$2:B$99, MATCH(TRUE, ISNUMBER(SEARCH(CategoryMap!A$2:A$99, D2040)), 0)), "Other")</f>
        <v>Luxury/Discretionary</v>
      </c>
      <c r="H2040" s="5">
        <f t="shared" si="31"/>
        <v>45200</v>
      </c>
      <c r="J2040" s="6"/>
    </row>
    <row r="2041" spans="1:10" x14ac:dyDescent="0.3">
      <c r="A2041">
        <v>2023</v>
      </c>
      <c r="B2041" t="s">
        <v>20</v>
      </c>
      <c r="C2041" t="s">
        <v>121</v>
      </c>
      <c r="D2041" t="s">
        <v>122</v>
      </c>
      <c r="F2041" t="s">
        <v>10</v>
      </c>
      <c r="G2041" t="str" cm="1">
        <f t="array" ref="G2041">IFERROR(INDEX(CategoryMap!B$2:B$99, MATCH(TRUE, ISNUMBER(SEARCH(CategoryMap!A$2:A$99, D2041)), 0)), "Other")</f>
        <v>Luxury/Discretionary</v>
      </c>
      <c r="H2041" s="5">
        <f t="shared" si="31"/>
        <v>45231</v>
      </c>
      <c r="J2041" s="6"/>
    </row>
    <row r="2042" spans="1:10" x14ac:dyDescent="0.3">
      <c r="A2042">
        <v>2023</v>
      </c>
      <c r="B2042" t="s">
        <v>21</v>
      </c>
      <c r="C2042" t="s">
        <v>121</v>
      </c>
      <c r="D2042" t="s">
        <v>122</v>
      </c>
      <c r="F2042" t="s">
        <v>10</v>
      </c>
      <c r="G2042" t="str" cm="1">
        <f t="array" ref="G2042">IFERROR(INDEX(CategoryMap!B$2:B$99, MATCH(TRUE, ISNUMBER(SEARCH(CategoryMap!A$2:A$99, D2042)), 0)), "Other")</f>
        <v>Luxury/Discretionary</v>
      </c>
      <c r="H2042" s="5">
        <f t="shared" si="31"/>
        <v>45261</v>
      </c>
      <c r="J2042" s="6"/>
    </row>
    <row r="2043" spans="1:10" x14ac:dyDescent="0.3">
      <c r="A2043">
        <v>2024</v>
      </c>
      <c r="B2043" t="s">
        <v>7</v>
      </c>
      <c r="C2043" t="s">
        <v>121</v>
      </c>
      <c r="D2043" t="s">
        <v>122</v>
      </c>
      <c r="F2043" t="s">
        <v>10</v>
      </c>
      <c r="G2043" t="str" cm="1">
        <f t="array" ref="G2043">IFERROR(INDEX(CategoryMap!B$2:B$99, MATCH(TRUE, ISNUMBER(SEARCH(CategoryMap!A$2:A$99, D2043)), 0)), "Other")</f>
        <v>Luxury/Discretionary</v>
      </c>
      <c r="H2043" s="5">
        <f t="shared" si="31"/>
        <v>45292</v>
      </c>
      <c r="J2043" s="6"/>
    </row>
    <row r="2044" spans="1:10" x14ac:dyDescent="0.3">
      <c r="A2044">
        <v>2024</v>
      </c>
      <c r="B2044" t="s">
        <v>11</v>
      </c>
      <c r="C2044" t="s">
        <v>121</v>
      </c>
      <c r="D2044" t="s">
        <v>122</v>
      </c>
      <c r="F2044" t="s">
        <v>10</v>
      </c>
      <c r="G2044" t="str" cm="1">
        <f t="array" ref="G2044">IFERROR(INDEX(CategoryMap!B$2:B$99, MATCH(TRUE, ISNUMBER(SEARCH(CategoryMap!A$2:A$99, D2044)), 0)), "Other")</f>
        <v>Luxury/Discretionary</v>
      </c>
      <c r="H2044" s="5">
        <f t="shared" si="31"/>
        <v>45323</v>
      </c>
      <c r="J2044" s="6"/>
    </row>
    <row r="2045" spans="1:10" x14ac:dyDescent="0.3">
      <c r="A2045">
        <v>2024</v>
      </c>
      <c r="B2045" t="s">
        <v>12</v>
      </c>
      <c r="C2045" t="s">
        <v>121</v>
      </c>
      <c r="D2045" t="s">
        <v>122</v>
      </c>
      <c r="E2045">
        <v>232.5</v>
      </c>
      <c r="F2045" t="s">
        <v>10</v>
      </c>
      <c r="G2045" t="str" cm="1">
        <f t="array" ref="G2045">IFERROR(INDEX(CategoryMap!B$2:B$99, MATCH(TRUE, ISNUMBER(SEARCH(CategoryMap!A$2:A$99, D2045)), 0)), "Other")</f>
        <v>Luxury/Discretionary</v>
      </c>
      <c r="H2045" s="5">
        <f t="shared" si="31"/>
        <v>45352</v>
      </c>
      <c r="J2045" s="6"/>
    </row>
    <row r="2046" spans="1:10" x14ac:dyDescent="0.3">
      <c r="A2046">
        <v>2024</v>
      </c>
      <c r="B2046" t="s">
        <v>13</v>
      </c>
      <c r="C2046" t="s">
        <v>121</v>
      </c>
      <c r="D2046" t="s">
        <v>122</v>
      </c>
      <c r="E2046">
        <v>211.5</v>
      </c>
      <c r="F2046" t="s">
        <v>10</v>
      </c>
      <c r="G2046" t="str" cm="1">
        <f t="array" ref="G2046">IFERROR(INDEX(CategoryMap!B$2:B$99, MATCH(TRUE, ISNUMBER(SEARCH(CategoryMap!A$2:A$99, D2046)), 0)), "Other")</f>
        <v>Luxury/Discretionary</v>
      </c>
      <c r="H2046" s="5">
        <f t="shared" si="31"/>
        <v>45383</v>
      </c>
      <c r="J2046" s="6"/>
    </row>
    <row r="2047" spans="1:10" x14ac:dyDescent="0.3">
      <c r="A2047">
        <v>2024</v>
      </c>
      <c r="B2047" t="s">
        <v>14</v>
      </c>
      <c r="C2047" t="s">
        <v>121</v>
      </c>
      <c r="D2047" t="s">
        <v>122</v>
      </c>
      <c r="E2047">
        <v>172.3</v>
      </c>
      <c r="F2047" t="s">
        <v>10</v>
      </c>
      <c r="G2047" t="str" cm="1">
        <f t="array" ref="G2047">IFERROR(INDEX(CategoryMap!B$2:B$99, MATCH(TRUE, ISNUMBER(SEARCH(CategoryMap!A$2:A$99, D2047)), 0)), "Other")</f>
        <v>Luxury/Discretionary</v>
      </c>
      <c r="H2047" s="5">
        <f t="shared" si="31"/>
        <v>45413</v>
      </c>
      <c r="J2047" s="6"/>
    </row>
    <row r="2048" spans="1:10" x14ac:dyDescent="0.3">
      <c r="A2048">
        <v>2024</v>
      </c>
      <c r="B2048" t="s">
        <v>15</v>
      </c>
      <c r="C2048" t="s">
        <v>121</v>
      </c>
      <c r="D2048" t="s">
        <v>122</v>
      </c>
      <c r="E2048">
        <v>151.5</v>
      </c>
      <c r="F2048" t="s">
        <v>10</v>
      </c>
      <c r="G2048" t="str" cm="1">
        <f t="array" ref="G2048">IFERROR(INDEX(CategoryMap!B$2:B$99, MATCH(TRUE, ISNUMBER(SEARCH(CategoryMap!A$2:A$99, D2048)), 0)), "Other")</f>
        <v>Luxury/Discretionary</v>
      </c>
      <c r="H2048" s="5">
        <f t="shared" si="31"/>
        <v>45444</v>
      </c>
      <c r="J2048" s="6"/>
    </row>
    <row r="2049" spans="1:10" x14ac:dyDescent="0.3">
      <c r="A2049">
        <v>2024</v>
      </c>
      <c r="B2049" t="s">
        <v>16</v>
      </c>
      <c r="C2049" t="s">
        <v>121</v>
      </c>
      <c r="D2049" t="s">
        <v>122</v>
      </c>
      <c r="E2049">
        <v>163.5</v>
      </c>
      <c r="F2049" t="s">
        <v>10</v>
      </c>
      <c r="G2049" t="str" cm="1">
        <f t="array" ref="G2049">IFERROR(INDEX(CategoryMap!B$2:B$99, MATCH(TRUE, ISNUMBER(SEARCH(CategoryMap!A$2:A$99, D2049)), 0)), "Other")</f>
        <v>Luxury/Discretionary</v>
      </c>
      <c r="H2049" s="5">
        <f t="shared" si="31"/>
        <v>45474</v>
      </c>
      <c r="J2049" s="6"/>
    </row>
    <row r="2050" spans="1:10" x14ac:dyDescent="0.3">
      <c r="A2050">
        <v>2024</v>
      </c>
      <c r="B2050" t="s">
        <v>17</v>
      </c>
      <c r="C2050" t="s">
        <v>121</v>
      </c>
      <c r="D2050" t="s">
        <v>122</v>
      </c>
      <c r="F2050" t="s">
        <v>10</v>
      </c>
      <c r="G2050" t="str" cm="1">
        <f t="array" ref="G2050">IFERROR(INDEX(CategoryMap!B$2:B$99, MATCH(TRUE, ISNUMBER(SEARCH(CategoryMap!A$2:A$99, D2050)), 0)), "Other")</f>
        <v>Luxury/Discretionary</v>
      </c>
      <c r="H2050" s="5">
        <f t="shared" si="31"/>
        <v>45505</v>
      </c>
      <c r="J2050" s="6"/>
    </row>
    <row r="2051" spans="1:10" x14ac:dyDescent="0.3">
      <c r="A2051">
        <v>2024</v>
      </c>
      <c r="B2051" t="s">
        <v>18</v>
      </c>
      <c r="C2051" t="s">
        <v>121</v>
      </c>
      <c r="D2051" t="s">
        <v>122</v>
      </c>
      <c r="F2051" t="s">
        <v>10</v>
      </c>
      <c r="G2051" t="str" cm="1">
        <f t="array" ref="G2051">IFERROR(INDEX(CategoryMap!B$2:B$99, MATCH(TRUE, ISNUMBER(SEARCH(CategoryMap!A$2:A$99, D2051)), 0)), "Other")</f>
        <v>Luxury/Discretionary</v>
      </c>
      <c r="H2051" s="5">
        <f t="shared" ref="H2051:H2114" si="32">DATE(A2051, MONTH(DATEVALUE("1 " &amp; B2051)), 1)</f>
        <v>45536</v>
      </c>
      <c r="J2051" s="6"/>
    </row>
    <row r="2052" spans="1:10" x14ac:dyDescent="0.3">
      <c r="A2052">
        <v>2024</v>
      </c>
      <c r="B2052" t="s">
        <v>19</v>
      </c>
      <c r="C2052" t="s">
        <v>121</v>
      </c>
      <c r="D2052" t="s">
        <v>122</v>
      </c>
      <c r="F2052" t="s">
        <v>10</v>
      </c>
      <c r="G2052" t="str" cm="1">
        <f t="array" ref="G2052">IFERROR(INDEX(CategoryMap!B$2:B$99, MATCH(TRUE, ISNUMBER(SEARCH(CategoryMap!A$2:A$99, D2052)), 0)), "Other")</f>
        <v>Luxury/Discretionary</v>
      </c>
      <c r="H2052" s="5">
        <f t="shared" si="32"/>
        <v>45566</v>
      </c>
      <c r="J2052" s="6"/>
    </row>
    <row r="2053" spans="1:10" x14ac:dyDescent="0.3">
      <c r="A2053">
        <v>2024</v>
      </c>
      <c r="B2053" t="s">
        <v>20</v>
      </c>
      <c r="C2053" t="s">
        <v>121</v>
      </c>
      <c r="D2053" t="s">
        <v>122</v>
      </c>
      <c r="F2053" t="s">
        <v>10</v>
      </c>
      <c r="G2053" t="str" cm="1">
        <f t="array" ref="G2053">IFERROR(INDEX(CategoryMap!B$2:B$99, MATCH(TRUE, ISNUMBER(SEARCH(CategoryMap!A$2:A$99, D2053)), 0)), "Other")</f>
        <v>Luxury/Discretionary</v>
      </c>
      <c r="H2053" s="5">
        <f t="shared" si="32"/>
        <v>45597</v>
      </c>
      <c r="J2053" s="6"/>
    </row>
    <row r="2054" spans="1:10" x14ac:dyDescent="0.3">
      <c r="A2054">
        <v>2024</v>
      </c>
      <c r="B2054" t="s">
        <v>21</v>
      </c>
      <c r="C2054" t="s">
        <v>121</v>
      </c>
      <c r="D2054" t="s">
        <v>122</v>
      </c>
      <c r="F2054" t="s">
        <v>10</v>
      </c>
      <c r="G2054" t="str" cm="1">
        <f t="array" ref="G2054">IFERROR(INDEX(CategoryMap!B$2:B$99, MATCH(TRUE, ISNUMBER(SEARCH(CategoryMap!A$2:A$99, D2054)), 0)), "Other")</f>
        <v>Luxury/Discretionary</v>
      </c>
      <c r="H2054" s="5">
        <f t="shared" si="32"/>
        <v>45627</v>
      </c>
      <c r="J2054" s="6"/>
    </row>
    <row r="2055" spans="1:10" x14ac:dyDescent="0.3">
      <c r="A2055">
        <v>2025</v>
      </c>
      <c r="B2055" t="s">
        <v>7</v>
      </c>
      <c r="C2055" t="s">
        <v>121</v>
      </c>
      <c r="D2055" t="s">
        <v>122</v>
      </c>
      <c r="F2055" t="s">
        <v>10</v>
      </c>
      <c r="G2055" t="str" cm="1">
        <f t="array" ref="G2055">IFERROR(INDEX(CategoryMap!B$2:B$99, MATCH(TRUE, ISNUMBER(SEARCH(CategoryMap!A$2:A$99, D2055)), 0)), "Other")</f>
        <v>Luxury/Discretionary</v>
      </c>
      <c r="H2055" s="5">
        <f t="shared" si="32"/>
        <v>45658</v>
      </c>
      <c r="J2055" s="6"/>
    </row>
    <row r="2056" spans="1:10" x14ac:dyDescent="0.3">
      <c r="A2056">
        <v>2025</v>
      </c>
      <c r="B2056" t="s">
        <v>11</v>
      </c>
      <c r="C2056" t="s">
        <v>121</v>
      </c>
      <c r="D2056" t="s">
        <v>122</v>
      </c>
      <c r="F2056" t="s">
        <v>10</v>
      </c>
      <c r="G2056" t="str" cm="1">
        <f t="array" ref="G2056">IFERROR(INDEX(CategoryMap!B$2:B$99, MATCH(TRUE, ISNUMBER(SEARCH(CategoryMap!A$2:A$99, D2056)), 0)), "Other")</f>
        <v>Luxury/Discretionary</v>
      </c>
      <c r="H2056" s="5">
        <f t="shared" si="32"/>
        <v>45689</v>
      </c>
      <c r="J2056" s="6"/>
    </row>
    <row r="2057" spans="1:10" x14ac:dyDescent="0.3">
      <c r="A2057">
        <v>2025</v>
      </c>
      <c r="B2057" t="s">
        <v>12</v>
      </c>
      <c r="C2057" t="s">
        <v>121</v>
      </c>
      <c r="D2057" t="s">
        <v>122</v>
      </c>
      <c r="E2057">
        <v>240</v>
      </c>
      <c r="F2057" t="s">
        <v>10</v>
      </c>
      <c r="G2057" t="str" cm="1">
        <f t="array" ref="G2057">IFERROR(INDEX(CategoryMap!B$2:B$99, MATCH(TRUE, ISNUMBER(SEARCH(CategoryMap!A$2:A$99, D2057)), 0)), "Other")</f>
        <v>Luxury/Discretionary</v>
      </c>
      <c r="H2057" s="5">
        <f t="shared" si="32"/>
        <v>45717</v>
      </c>
      <c r="J2057" s="6"/>
    </row>
    <row r="2058" spans="1:10" x14ac:dyDescent="0.3">
      <c r="A2058">
        <v>2025</v>
      </c>
      <c r="B2058" t="s">
        <v>13</v>
      </c>
      <c r="C2058" t="s">
        <v>121</v>
      </c>
      <c r="D2058" t="s">
        <v>122</v>
      </c>
      <c r="E2058">
        <v>193</v>
      </c>
      <c r="F2058" t="s">
        <v>10</v>
      </c>
      <c r="G2058" t="str" cm="1">
        <f t="array" ref="G2058">IFERROR(INDEX(CategoryMap!B$2:B$99, MATCH(TRUE, ISNUMBER(SEARCH(CategoryMap!A$2:A$99, D2058)), 0)), "Other")</f>
        <v>Luxury/Discretionary</v>
      </c>
      <c r="H2058" s="5">
        <f t="shared" si="32"/>
        <v>45748</v>
      </c>
      <c r="J2058" s="6"/>
    </row>
    <row r="2059" spans="1:10" x14ac:dyDescent="0.3">
      <c r="A2059">
        <v>2025</v>
      </c>
      <c r="B2059" t="s">
        <v>14</v>
      </c>
      <c r="C2059" t="s">
        <v>121</v>
      </c>
      <c r="D2059" t="s">
        <v>122</v>
      </c>
      <c r="E2059">
        <v>154.19999999999999</v>
      </c>
      <c r="F2059" t="s">
        <v>10</v>
      </c>
      <c r="G2059" t="str" cm="1">
        <f t="array" ref="G2059">IFERROR(INDEX(CategoryMap!B$2:B$99, MATCH(TRUE, ISNUMBER(SEARCH(CategoryMap!A$2:A$99, D2059)), 0)), "Other")</f>
        <v>Luxury/Discretionary</v>
      </c>
      <c r="H2059" s="5">
        <f t="shared" si="32"/>
        <v>45778</v>
      </c>
      <c r="J2059" s="6"/>
    </row>
    <row r="2060" spans="1:10" x14ac:dyDescent="0.3">
      <c r="A2060">
        <v>2025</v>
      </c>
      <c r="B2060" t="s">
        <v>15</v>
      </c>
      <c r="C2060" t="s">
        <v>121</v>
      </c>
      <c r="D2060" t="s">
        <v>122</v>
      </c>
      <c r="E2060">
        <v>158.69999999999999</v>
      </c>
      <c r="F2060" t="s">
        <v>22</v>
      </c>
      <c r="G2060" t="str" cm="1">
        <f t="array" ref="G2060">IFERROR(INDEX(CategoryMap!B$2:B$99, MATCH(TRUE, ISNUMBER(SEARCH(CategoryMap!A$2:A$99, D2060)), 0)), "Other")</f>
        <v>Luxury/Discretionary</v>
      </c>
      <c r="H2060" s="5">
        <f t="shared" si="32"/>
        <v>45809</v>
      </c>
      <c r="J2060" s="6"/>
    </row>
    <row r="2061" spans="1:10" x14ac:dyDescent="0.3">
      <c r="A2061">
        <v>2022</v>
      </c>
      <c r="B2061" t="s">
        <v>7</v>
      </c>
      <c r="C2061" t="s">
        <v>123</v>
      </c>
      <c r="D2061" t="s">
        <v>124</v>
      </c>
      <c r="F2061" t="s">
        <v>10</v>
      </c>
      <c r="G2061" t="str" cm="1">
        <f t="array" ref="G2061">IFERROR(INDEX(CategoryMap!B$2:B$99, MATCH(TRUE, ISNUMBER(SEARCH(CategoryMap!A$2:A$99, D2061)), 0)), "Other")</f>
        <v>Luxury/Discretionary</v>
      </c>
      <c r="H2061" s="5">
        <f t="shared" si="32"/>
        <v>44562</v>
      </c>
      <c r="J2061" s="6"/>
    </row>
    <row r="2062" spans="1:10" x14ac:dyDescent="0.3">
      <c r="A2062">
        <v>2022</v>
      </c>
      <c r="B2062" t="s">
        <v>11</v>
      </c>
      <c r="C2062" t="s">
        <v>123</v>
      </c>
      <c r="D2062" t="s">
        <v>124</v>
      </c>
      <c r="F2062" t="s">
        <v>10</v>
      </c>
      <c r="G2062" t="str" cm="1">
        <f t="array" ref="G2062">IFERROR(INDEX(CategoryMap!B$2:B$99, MATCH(TRUE, ISNUMBER(SEARCH(CategoryMap!A$2:A$99, D2062)), 0)), "Other")</f>
        <v>Luxury/Discretionary</v>
      </c>
      <c r="H2062" s="5">
        <f t="shared" si="32"/>
        <v>44593</v>
      </c>
      <c r="J2062" s="6"/>
    </row>
    <row r="2063" spans="1:10" x14ac:dyDescent="0.3">
      <c r="A2063">
        <v>2022</v>
      </c>
      <c r="B2063" t="s">
        <v>12</v>
      </c>
      <c r="C2063" t="s">
        <v>123</v>
      </c>
      <c r="D2063" t="s">
        <v>124</v>
      </c>
      <c r="F2063" t="s">
        <v>10</v>
      </c>
      <c r="G2063" t="str" cm="1">
        <f t="array" ref="G2063">IFERROR(INDEX(CategoryMap!B$2:B$99, MATCH(TRUE, ISNUMBER(SEARCH(CategoryMap!A$2:A$99, D2063)), 0)), "Other")</f>
        <v>Luxury/Discretionary</v>
      </c>
      <c r="H2063" s="5">
        <f t="shared" si="32"/>
        <v>44621</v>
      </c>
      <c r="J2063" s="6"/>
    </row>
    <row r="2064" spans="1:10" x14ac:dyDescent="0.3">
      <c r="A2064">
        <v>2022</v>
      </c>
      <c r="B2064" t="s">
        <v>13</v>
      </c>
      <c r="C2064" t="s">
        <v>123</v>
      </c>
      <c r="D2064" t="s">
        <v>124</v>
      </c>
      <c r="F2064" t="s">
        <v>10</v>
      </c>
      <c r="G2064" t="str" cm="1">
        <f t="array" ref="G2064">IFERROR(INDEX(CategoryMap!B$2:B$99, MATCH(TRUE, ISNUMBER(SEARCH(CategoryMap!A$2:A$99, D2064)), 0)), "Other")</f>
        <v>Luxury/Discretionary</v>
      </c>
      <c r="H2064" s="5">
        <f t="shared" si="32"/>
        <v>44652</v>
      </c>
      <c r="J2064" s="6"/>
    </row>
    <row r="2065" spans="1:10" x14ac:dyDescent="0.3">
      <c r="A2065">
        <v>2022</v>
      </c>
      <c r="B2065" t="s">
        <v>14</v>
      </c>
      <c r="C2065" t="s">
        <v>123</v>
      </c>
      <c r="D2065" t="s">
        <v>124</v>
      </c>
      <c r="F2065" t="s">
        <v>10</v>
      </c>
      <c r="G2065" t="str" cm="1">
        <f t="array" ref="G2065">IFERROR(INDEX(CategoryMap!B$2:B$99, MATCH(TRUE, ISNUMBER(SEARCH(CategoryMap!A$2:A$99, D2065)), 0)), "Other")</f>
        <v>Luxury/Discretionary</v>
      </c>
      <c r="H2065" s="5">
        <f t="shared" si="32"/>
        <v>44682</v>
      </c>
      <c r="J2065" s="6"/>
    </row>
    <row r="2066" spans="1:10" x14ac:dyDescent="0.3">
      <c r="A2066">
        <v>2022</v>
      </c>
      <c r="B2066" t="s">
        <v>15</v>
      </c>
      <c r="C2066" t="s">
        <v>123</v>
      </c>
      <c r="D2066" t="s">
        <v>124</v>
      </c>
      <c r="F2066" t="s">
        <v>10</v>
      </c>
      <c r="G2066" t="str" cm="1">
        <f t="array" ref="G2066">IFERROR(INDEX(CategoryMap!B$2:B$99, MATCH(TRUE, ISNUMBER(SEARCH(CategoryMap!A$2:A$99, D2066)), 0)), "Other")</f>
        <v>Luxury/Discretionary</v>
      </c>
      <c r="H2066" s="5">
        <f t="shared" si="32"/>
        <v>44713</v>
      </c>
      <c r="J2066" s="6"/>
    </row>
    <row r="2067" spans="1:10" x14ac:dyDescent="0.3">
      <c r="A2067">
        <v>2022</v>
      </c>
      <c r="B2067" t="s">
        <v>16</v>
      </c>
      <c r="C2067" t="s">
        <v>123</v>
      </c>
      <c r="D2067" t="s">
        <v>124</v>
      </c>
      <c r="E2067">
        <v>181</v>
      </c>
      <c r="F2067" t="s">
        <v>10</v>
      </c>
      <c r="G2067" t="str" cm="1">
        <f t="array" ref="G2067">IFERROR(INDEX(CategoryMap!B$2:B$99, MATCH(TRUE, ISNUMBER(SEARCH(CategoryMap!A$2:A$99, D2067)), 0)), "Other")</f>
        <v>Luxury/Discretionary</v>
      </c>
      <c r="H2067" s="5">
        <f t="shared" si="32"/>
        <v>44743</v>
      </c>
      <c r="J2067" s="6"/>
    </row>
    <row r="2068" spans="1:10" x14ac:dyDescent="0.3">
      <c r="A2068">
        <v>2022</v>
      </c>
      <c r="B2068" t="s">
        <v>17</v>
      </c>
      <c r="C2068" t="s">
        <v>123</v>
      </c>
      <c r="D2068" t="s">
        <v>124</v>
      </c>
      <c r="E2068">
        <v>165.6</v>
      </c>
      <c r="F2068" t="s">
        <v>10</v>
      </c>
      <c r="G2068" t="str" cm="1">
        <f t="array" ref="G2068">IFERROR(INDEX(CategoryMap!B$2:B$99, MATCH(TRUE, ISNUMBER(SEARCH(CategoryMap!A$2:A$99, D2068)), 0)), "Other")</f>
        <v>Luxury/Discretionary</v>
      </c>
      <c r="H2068" s="5">
        <f t="shared" si="32"/>
        <v>44774</v>
      </c>
      <c r="J2068" s="6"/>
    </row>
    <row r="2069" spans="1:10" x14ac:dyDescent="0.3">
      <c r="A2069">
        <v>2022</v>
      </c>
      <c r="B2069" t="s">
        <v>18</v>
      </c>
      <c r="C2069" t="s">
        <v>123</v>
      </c>
      <c r="D2069" t="s">
        <v>124</v>
      </c>
      <c r="E2069">
        <v>154.19999999999999</v>
      </c>
      <c r="F2069" t="s">
        <v>10</v>
      </c>
      <c r="G2069" t="str" cm="1">
        <f t="array" ref="G2069">IFERROR(INDEX(CategoryMap!B$2:B$99, MATCH(TRUE, ISNUMBER(SEARCH(CategoryMap!A$2:A$99, D2069)), 0)), "Other")</f>
        <v>Luxury/Discretionary</v>
      </c>
      <c r="H2069" s="5">
        <f t="shared" si="32"/>
        <v>44805</v>
      </c>
      <c r="J2069" s="6"/>
    </row>
    <row r="2070" spans="1:10" x14ac:dyDescent="0.3">
      <c r="A2070">
        <v>2022</v>
      </c>
      <c r="B2070" t="s">
        <v>19</v>
      </c>
      <c r="C2070" t="s">
        <v>123</v>
      </c>
      <c r="D2070" t="s">
        <v>124</v>
      </c>
      <c r="E2070">
        <v>150.6</v>
      </c>
      <c r="F2070" t="s">
        <v>10</v>
      </c>
      <c r="G2070" t="str" cm="1">
        <f t="array" ref="G2070">IFERROR(INDEX(CategoryMap!B$2:B$99, MATCH(TRUE, ISNUMBER(SEARCH(CategoryMap!A$2:A$99, D2070)), 0)), "Other")</f>
        <v>Luxury/Discretionary</v>
      </c>
      <c r="H2070" s="5">
        <f t="shared" si="32"/>
        <v>44835</v>
      </c>
      <c r="J2070" s="6"/>
    </row>
    <row r="2071" spans="1:10" x14ac:dyDescent="0.3">
      <c r="A2071">
        <v>2022</v>
      </c>
      <c r="B2071" t="s">
        <v>20</v>
      </c>
      <c r="C2071" t="s">
        <v>123</v>
      </c>
      <c r="D2071" t="s">
        <v>124</v>
      </c>
      <c r="E2071">
        <v>170.8</v>
      </c>
      <c r="F2071" t="s">
        <v>10</v>
      </c>
      <c r="G2071" t="str" cm="1">
        <f t="array" ref="G2071">IFERROR(INDEX(CategoryMap!B$2:B$99, MATCH(TRUE, ISNUMBER(SEARCH(CategoryMap!A$2:A$99, D2071)), 0)), "Other")</f>
        <v>Luxury/Discretionary</v>
      </c>
      <c r="H2071" s="5">
        <f t="shared" si="32"/>
        <v>44866</v>
      </c>
      <c r="J2071" s="6"/>
    </row>
    <row r="2072" spans="1:10" x14ac:dyDescent="0.3">
      <c r="A2072">
        <v>2022</v>
      </c>
      <c r="B2072" t="s">
        <v>21</v>
      </c>
      <c r="C2072" t="s">
        <v>123</v>
      </c>
      <c r="D2072" t="s">
        <v>124</v>
      </c>
      <c r="F2072" t="s">
        <v>10</v>
      </c>
      <c r="G2072" t="str" cm="1">
        <f t="array" ref="G2072">IFERROR(INDEX(CategoryMap!B$2:B$99, MATCH(TRUE, ISNUMBER(SEARCH(CategoryMap!A$2:A$99, D2072)), 0)), "Other")</f>
        <v>Luxury/Discretionary</v>
      </c>
      <c r="H2072" s="5">
        <f t="shared" si="32"/>
        <v>44896</v>
      </c>
      <c r="J2072" s="6"/>
    </row>
    <row r="2073" spans="1:10" x14ac:dyDescent="0.3">
      <c r="A2073">
        <v>2023</v>
      </c>
      <c r="B2073" t="s">
        <v>7</v>
      </c>
      <c r="C2073" t="s">
        <v>123</v>
      </c>
      <c r="D2073" t="s">
        <v>124</v>
      </c>
      <c r="F2073" t="s">
        <v>10</v>
      </c>
      <c r="G2073" t="str" cm="1">
        <f t="array" ref="G2073">IFERROR(INDEX(CategoryMap!B$2:B$99, MATCH(TRUE, ISNUMBER(SEARCH(CategoryMap!A$2:A$99, D2073)), 0)), "Other")</f>
        <v>Luxury/Discretionary</v>
      </c>
      <c r="H2073" s="5">
        <f t="shared" si="32"/>
        <v>44927</v>
      </c>
      <c r="J2073" s="6"/>
    </row>
    <row r="2074" spans="1:10" x14ac:dyDescent="0.3">
      <c r="A2074">
        <v>2023</v>
      </c>
      <c r="B2074" t="s">
        <v>11</v>
      </c>
      <c r="C2074" t="s">
        <v>123</v>
      </c>
      <c r="D2074" t="s">
        <v>124</v>
      </c>
      <c r="F2074" t="s">
        <v>10</v>
      </c>
      <c r="G2074" t="str" cm="1">
        <f t="array" ref="G2074">IFERROR(INDEX(CategoryMap!B$2:B$99, MATCH(TRUE, ISNUMBER(SEARCH(CategoryMap!A$2:A$99, D2074)), 0)), "Other")</f>
        <v>Luxury/Discretionary</v>
      </c>
      <c r="H2074" s="5">
        <f t="shared" si="32"/>
        <v>44958</v>
      </c>
      <c r="J2074" s="6"/>
    </row>
    <row r="2075" spans="1:10" x14ac:dyDescent="0.3">
      <c r="A2075">
        <v>2023</v>
      </c>
      <c r="B2075" t="s">
        <v>12</v>
      </c>
      <c r="C2075" t="s">
        <v>123</v>
      </c>
      <c r="D2075" t="s">
        <v>124</v>
      </c>
      <c r="F2075" t="s">
        <v>10</v>
      </c>
      <c r="G2075" t="str" cm="1">
        <f t="array" ref="G2075">IFERROR(INDEX(CategoryMap!B$2:B$99, MATCH(TRUE, ISNUMBER(SEARCH(CategoryMap!A$2:A$99, D2075)), 0)), "Other")</f>
        <v>Luxury/Discretionary</v>
      </c>
      <c r="H2075" s="5">
        <f t="shared" si="32"/>
        <v>44986</v>
      </c>
      <c r="J2075" s="6"/>
    </row>
    <row r="2076" spans="1:10" x14ac:dyDescent="0.3">
      <c r="A2076">
        <v>2023</v>
      </c>
      <c r="B2076" t="s">
        <v>13</v>
      </c>
      <c r="C2076" t="s">
        <v>123</v>
      </c>
      <c r="D2076" t="s">
        <v>124</v>
      </c>
      <c r="F2076" t="s">
        <v>10</v>
      </c>
      <c r="G2076" t="str" cm="1">
        <f t="array" ref="G2076">IFERROR(INDEX(CategoryMap!B$2:B$99, MATCH(TRUE, ISNUMBER(SEARCH(CategoryMap!A$2:A$99, D2076)), 0)), "Other")</f>
        <v>Luxury/Discretionary</v>
      </c>
      <c r="H2076" s="5">
        <f t="shared" si="32"/>
        <v>45017</v>
      </c>
      <c r="J2076" s="6"/>
    </row>
    <row r="2077" spans="1:10" x14ac:dyDescent="0.3">
      <c r="A2077">
        <v>2023</v>
      </c>
      <c r="B2077" t="s">
        <v>14</v>
      </c>
      <c r="C2077" t="s">
        <v>123</v>
      </c>
      <c r="D2077" t="s">
        <v>124</v>
      </c>
      <c r="F2077" t="s">
        <v>10</v>
      </c>
      <c r="G2077" t="str" cm="1">
        <f t="array" ref="G2077">IFERROR(INDEX(CategoryMap!B$2:B$99, MATCH(TRUE, ISNUMBER(SEARCH(CategoryMap!A$2:A$99, D2077)), 0)), "Other")</f>
        <v>Luxury/Discretionary</v>
      </c>
      <c r="H2077" s="5">
        <f t="shared" si="32"/>
        <v>45047</v>
      </c>
      <c r="J2077" s="6"/>
    </row>
    <row r="2078" spans="1:10" x14ac:dyDescent="0.3">
      <c r="A2078">
        <v>2023</v>
      </c>
      <c r="B2078" t="s">
        <v>15</v>
      </c>
      <c r="C2078" t="s">
        <v>123</v>
      </c>
      <c r="D2078" t="s">
        <v>124</v>
      </c>
      <c r="F2078" t="s">
        <v>10</v>
      </c>
      <c r="G2078" t="str" cm="1">
        <f t="array" ref="G2078">IFERROR(INDEX(CategoryMap!B$2:B$99, MATCH(TRUE, ISNUMBER(SEARCH(CategoryMap!A$2:A$99, D2078)), 0)), "Other")</f>
        <v>Luxury/Discretionary</v>
      </c>
      <c r="H2078" s="5">
        <f t="shared" si="32"/>
        <v>45078</v>
      </c>
      <c r="J2078" s="6"/>
    </row>
    <row r="2079" spans="1:10" x14ac:dyDescent="0.3">
      <c r="A2079">
        <v>2023</v>
      </c>
      <c r="B2079" t="s">
        <v>16</v>
      </c>
      <c r="C2079" t="s">
        <v>123</v>
      </c>
      <c r="D2079" t="s">
        <v>124</v>
      </c>
      <c r="E2079">
        <v>262.39999999999998</v>
      </c>
      <c r="F2079" t="s">
        <v>10</v>
      </c>
      <c r="G2079" t="str" cm="1">
        <f t="array" ref="G2079">IFERROR(INDEX(CategoryMap!B$2:B$99, MATCH(TRUE, ISNUMBER(SEARCH(CategoryMap!A$2:A$99, D2079)), 0)), "Other")</f>
        <v>Luxury/Discretionary</v>
      </c>
      <c r="H2079" s="5">
        <f t="shared" si="32"/>
        <v>45108</v>
      </c>
      <c r="J2079" s="6"/>
    </row>
    <row r="2080" spans="1:10" x14ac:dyDescent="0.3">
      <c r="A2080">
        <v>2023</v>
      </c>
      <c r="B2080" t="s">
        <v>17</v>
      </c>
      <c r="C2080" t="s">
        <v>123</v>
      </c>
      <c r="D2080" t="s">
        <v>124</v>
      </c>
      <c r="E2080">
        <v>209.4</v>
      </c>
      <c r="F2080" t="s">
        <v>10</v>
      </c>
      <c r="G2080" t="str" cm="1">
        <f t="array" ref="G2080">IFERROR(INDEX(CategoryMap!B$2:B$99, MATCH(TRUE, ISNUMBER(SEARCH(CategoryMap!A$2:A$99, D2080)), 0)), "Other")</f>
        <v>Luxury/Discretionary</v>
      </c>
      <c r="H2080" s="5">
        <f t="shared" si="32"/>
        <v>45139</v>
      </c>
      <c r="J2080" s="6"/>
    </row>
    <row r="2081" spans="1:10" x14ac:dyDescent="0.3">
      <c r="A2081">
        <v>2023</v>
      </c>
      <c r="B2081" t="s">
        <v>18</v>
      </c>
      <c r="C2081" t="s">
        <v>123</v>
      </c>
      <c r="D2081" t="s">
        <v>124</v>
      </c>
      <c r="E2081">
        <v>205.7</v>
      </c>
      <c r="F2081" t="s">
        <v>10</v>
      </c>
      <c r="G2081" t="str" cm="1">
        <f t="array" ref="G2081">IFERROR(INDEX(CategoryMap!B$2:B$99, MATCH(TRUE, ISNUMBER(SEARCH(CategoryMap!A$2:A$99, D2081)), 0)), "Other")</f>
        <v>Luxury/Discretionary</v>
      </c>
      <c r="H2081" s="5">
        <f t="shared" si="32"/>
        <v>45170</v>
      </c>
      <c r="J2081" s="6"/>
    </row>
    <row r="2082" spans="1:10" x14ac:dyDescent="0.3">
      <c r="A2082">
        <v>2023</v>
      </c>
      <c r="B2082" t="s">
        <v>19</v>
      </c>
      <c r="C2082" t="s">
        <v>123</v>
      </c>
      <c r="D2082" t="s">
        <v>124</v>
      </c>
      <c r="E2082">
        <v>222.7</v>
      </c>
      <c r="F2082" t="s">
        <v>10</v>
      </c>
      <c r="G2082" t="str" cm="1">
        <f t="array" ref="G2082">IFERROR(INDEX(CategoryMap!B$2:B$99, MATCH(TRUE, ISNUMBER(SEARCH(CategoryMap!A$2:A$99, D2082)), 0)), "Other")</f>
        <v>Luxury/Discretionary</v>
      </c>
      <c r="H2082" s="5">
        <f t="shared" si="32"/>
        <v>45200</v>
      </c>
      <c r="J2082" s="6"/>
    </row>
    <row r="2083" spans="1:10" x14ac:dyDescent="0.3">
      <c r="A2083">
        <v>2023</v>
      </c>
      <c r="B2083" t="s">
        <v>20</v>
      </c>
      <c r="C2083" t="s">
        <v>123</v>
      </c>
      <c r="D2083" t="s">
        <v>124</v>
      </c>
      <c r="E2083">
        <v>177.9</v>
      </c>
      <c r="F2083" t="s">
        <v>10</v>
      </c>
      <c r="G2083" t="str" cm="1">
        <f t="array" ref="G2083">IFERROR(INDEX(CategoryMap!B$2:B$99, MATCH(TRUE, ISNUMBER(SEARCH(CategoryMap!A$2:A$99, D2083)), 0)), "Other")</f>
        <v>Luxury/Discretionary</v>
      </c>
      <c r="H2083" s="5">
        <f t="shared" si="32"/>
        <v>45231</v>
      </c>
      <c r="J2083" s="6"/>
    </row>
    <row r="2084" spans="1:10" x14ac:dyDescent="0.3">
      <c r="A2084">
        <v>2023</v>
      </c>
      <c r="B2084" t="s">
        <v>21</v>
      </c>
      <c r="C2084" t="s">
        <v>123</v>
      </c>
      <c r="D2084" t="s">
        <v>124</v>
      </c>
      <c r="F2084" t="s">
        <v>10</v>
      </c>
      <c r="G2084" t="str" cm="1">
        <f t="array" ref="G2084">IFERROR(INDEX(CategoryMap!B$2:B$99, MATCH(TRUE, ISNUMBER(SEARCH(CategoryMap!A$2:A$99, D2084)), 0)), "Other")</f>
        <v>Luxury/Discretionary</v>
      </c>
      <c r="H2084" s="5">
        <f t="shared" si="32"/>
        <v>45261</v>
      </c>
      <c r="J2084" s="6"/>
    </row>
    <row r="2085" spans="1:10" x14ac:dyDescent="0.3">
      <c r="A2085">
        <v>2024</v>
      </c>
      <c r="B2085" t="s">
        <v>7</v>
      </c>
      <c r="C2085" t="s">
        <v>123</v>
      </c>
      <c r="D2085" t="s">
        <v>124</v>
      </c>
      <c r="F2085" t="s">
        <v>10</v>
      </c>
      <c r="G2085" t="str" cm="1">
        <f t="array" ref="G2085">IFERROR(INDEX(CategoryMap!B$2:B$99, MATCH(TRUE, ISNUMBER(SEARCH(CategoryMap!A$2:A$99, D2085)), 0)), "Other")</f>
        <v>Luxury/Discretionary</v>
      </c>
      <c r="H2085" s="5">
        <f t="shared" si="32"/>
        <v>45292</v>
      </c>
      <c r="J2085" s="6"/>
    </row>
    <row r="2086" spans="1:10" x14ac:dyDescent="0.3">
      <c r="A2086">
        <v>2024</v>
      </c>
      <c r="B2086" t="s">
        <v>11</v>
      </c>
      <c r="C2086" t="s">
        <v>123</v>
      </c>
      <c r="D2086" t="s">
        <v>124</v>
      </c>
      <c r="F2086" t="s">
        <v>10</v>
      </c>
      <c r="G2086" t="str" cm="1">
        <f t="array" ref="G2086">IFERROR(INDEX(CategoryMap!B$2:B$99, MATCH(TRUE, ISNUMBER(SEARCH(CategoryMap!A$2:A$99, D2086)), 0)), "Other")</f>
        <v>Luxury/Discretionary</v>
      </c>
      <c r="H2086" s="5">
        <f t="shared" si="32"/>
        <v>45323</v>
      </c>
      <c r="J2086" s="6"/>
    </row>
    <row r="2087" spans="1:10" x14ac:dyDescent="0.3">
      <c r="A2087">
        <v>2024</v>
      </c>
      <c r="B2087" t="s">
        <v>12</v>
      </c>
      <c r="C2087" t="s">
        <v>123</v>
      </c>
      <c r="D2087" t="s">
        <v>124</v>
      </c>
      <c r="F2087" t="s">
        <v>10</v>
      </c>
      <c r="G2087" t="str" cm="1">
        <f t="array" ref="G2087">IFERROR(INDEX(CategoryMap!B$2:B$99, MATCH(TRUE, ISNUMBER(SEARCH(CategoryMap!A$2:A$99, D2087)), 0)), "Other")</f>
        <v>Luxury/Discretionary</v>
      </c>
      <c r="H2087" s="5">
        <f t="shared" si="32"/>
        <v>45352</v>
      </c>
      <c r="J2087" s="6"/>
    </row>
    <row r="2088" spans="1:10" x14ac:dyDescent="0.3">
      <c r="A2088">
        <v>2024</v>
      </c>
      <c r="B2088" t="s">
        <v>13</v>
      </c>
      <c r="C2088" t="s">
        <v>123</v>
      </c>
      <c r="D2088" t="s">
        <v>124</v>
      </c>
      <c r="F2088" t="s">
        <v>10</v>
      </c>
      <c r="G2088" t="str" cm="1">
        <f t="array" ref="G2088">IFERROR(INDEX(CategoryMap!B$2:B$99, MATCH(TRUE, ISNUMBER(SEARCH(CategoryMap!A$2:A$99, D2088)), 0)), "Other")</f>
        <v>Luxury/Discretionary</v>
      </c>
      <c r="H2088" s="5">
        <f t="shared" si="32"/>
        <v>45383</v>
      </c>
      <c r="J2088" s="6"/>
    </row>
    <row r="2089" spans="1:10" x14ac:dyDescent="0.3">
      <c r="A2089">
        <v>2024</v>
      </c>
      <c r="B2089" t="s">
        <v>14</v>
      </c>
      <c r="C2089" t="s">
        <v>123</v>
      </c>
      <c r="D2089" t="s">
        <v>124</v>
      </c>
      <c r="F2089" t="s">
        <v>10</v>
      </c>
      <c r="G2089" t="str" cm="1">
        <f t="array" ref="G2089">IFERROR(INDEX(CategoryMap!B$2:B$99, MATCH(TRUE, ISNUMBER(SEARCH(CategoryMap!A$2:A$99, D2089)), 0)), "Other")</f>
        <v>Luxury/Discretionary</v>
      </c>
      <c r="H2089" s="5">
        <f t="shared" si="32"/>
        <v>45413</v>
      </c>
      <c r="J2089" s="6"/>
    </row>
    <row r="2090" spans="1:10" x14ac:dyDescent="0.3">
      <c r="A2090">
        <v>2024</v>
      </c>
      <c r="B2090" t="s">
        <v>15</v>
      </c>
      <c r="C2090" t="s">
        <v>123</v>
      </c>
      <c r="D2090" t="s">
        <v>124</v>
      </c>
      <c r="F2090" t="s">
        <v>10</v>
      </c>
      <c r="G2090" t="str" cm="1">
        <f t="array" ref="G2090">IFERROR(INDEX(CategoryMap!B$2:B$99, MATCH(TRUE, ISNUMBER(SEARCH(CategoryMap!A$2:A$99, D2090)), 0)), "Other")</f>
        <v>Luxury/Discretionary</v>
      </c>
      <c r="H2090" s="5">
        <f t="shared" si="32"/>
        <v>45444</v>
      </c>
      <c r="J2090" s="6"/>
    </row>
    <row r="2091" spans="1:10" x14ac:dyDescent="0.3">
      <c r="A2091">
        <v>2024</v>
      </c>
      <c r="B2091" t="s">
        <v>16</v>
      </c>
      <c r="C2091" t="s">
        <v>123</v>
      </c>
      <c r="D2091" t="s">
        <v>124</v>
      </c>
      <c r="E2091">
        <v>202.4</v>
      </c>
      <c r="F2091" t="s">
        <v>10</v>
      </c>
      <c r="G2091" t="str" cm="1">
        <f t="array" ref="G2091">IFERROR(INDEX(CategoryMap!B$2:B$99, MATCH(TRUE, ISNUMBER(SEARCH(CategoryMap!A$2:A$99, D2091)), 0)), "Other")</f>
        <v>Luxury/Discretionary</v>
      </c>
      <c r="H2091" s="5">
        <f t="shared" si="32"/>
        <v>45474</v>
      </c>
      <c r="J2091" s="6"/>
    </row>
    <row r="2092" spans="1:10" x14ac:dyDescent="0.3">
      <c r="A2092">
        <v>2024</v>
      </c>
      <c r="B2092" t="s">
        <v>17</v>
      </c>
      <c r="C2092" t="s">
        <v>123</v>
      </c>
      <c r="D2092" t="s">
        <v>124</v>
      </c>
      <c r="E2092">
        <v>191</v>
      </c>
      <c r="F2092" t="s">
        <v>10</v>
      </c>
      <c r="G2092" t="str" cm="1">
        <f t="array" ref="G2092">IFERROR(INDEX(CategoryMap!B$2:B$99, MATCH(TRUE, ISNUMBER(SEARCH(CategoryMap!A$2:A$99, D2092)), 0)), "Other")</f>
        <v>Luxury/Discretionary</v>
      </c>
      <c r="H2092" s="5">
        <f t="shared" si="32"/>
        <v>45505</v>
      </c>
      <c r="J2092" s="6"/>
    </row>
    <row r="2093" spans="1:10" x14ac:dyDescent="0.3">
      <c r="A2093">
        <v>2024</v>
      </c>
      <c r="B2093" t="s">
        <v>18</v>
      </c>
      <c r="C2093" t="s">
        <v>123</v>
      </c>
      <c r="D2093" t="s">
        <v>124</v>
      </c>
      <c r="E2093">
        <v>190</v>
      </c>
      <c r="F2093" t="s">
        <v>10</v>
      </c>
      <c r="G2093" t="str" cm="1">
        <f t="array" ref="G2093">IFERROR(INDEX(CategoryMap!B$2:B$99, MATCH(TRUE, ISNUMBER(SEARCH(CategoryMap!A$2:A$99, D2093)), 0)), "Other")</f>
        <v>Luxury/Discretionary</v>
      </c>
      <c r="H2093" s="5">
        <f t="shared" si="32"/>
        <v>45536</v>
      </c>
      <c r="J2093" s="6"/>
    </row>
    <row r="2094" spans="1:10" x14ac:dyDescent="0.3">
      <c r="A2094">
        <v>2024</v>
      </c>
      <c r="B2094" t="s">
        <v>19</v>
      </c>
      <c r="C2094" t="s">
        <v>123</v>
      </c>
      <c r="D2094" t="s">
        <v>124</v>
      </c>
      <c r="E2094">
        <v>197.4</v>
      </c>
      <c r="F2094" t="s">
        <v>10</v>
      </c>
      <c r="G2094" t="str" cm="1">
        <f t="array" ref="G2094">IFERROR(INDEX(CategoryMap!B$2:B$99, MATCH(TRUE, ISNUMBER(SEARCH(CategoryMap!A$2:A$99, D2094)), 0)), "Other")</f>
        <v>Luxury/Discretionary</v>
      </c>
      <c r="H2094" s="5">
        <f t="shared" si="32"/>
        <v>45566</v>
      </c>
      <c r="J2094" s="6"/>
    </row>
    <row r="2095" spans="1:10" x14ac:dyDescent="0.3">
      <c r="A2095">
        <v>2024</v>
      </c>
      <c r="B2095" t="s">
        <v>20</v>
      </c>
      <c r="C2095" t="s">
        <v>123</v>
      </c>
      <c r="D2095" t="s">
        <v>124</v>
      </c>
      <c r="F2095" t="s">
        <v>10</v>
      </c>
      <c r="G2095" t="str" cm="1">
        <f t="array" ref="G2095">IFERROR(INDEX(CategoryMap!B$2:B$99, MATCH(TRUE, ISNUMBER(SEARCH(CategoryMap!A$2:A$99, D2095)), 0)), "Other")</f>
        <v>Luxury/Discretionary</v>
      </c>
      <c r="H2095" s="5">
        <f t="shared" si="32"/>
        <v>45597</v>
      </c>
      <c r="J2095" s="6"/>
    </row>
    <row r="2096" spans="1:10" x14ac:dyDescent="0.3">
      <c r="A2096">
        <v>2024</v>
      </c>
      <c r="B2096" t="s">
        <v>21</v>
      </c>
      <c r="C2096" t="s">
        <v>123</v>
      </c>
      <c r="D2096" t="s">
        <v>124</v>
      </c>
      <c r="F2096" t="s">
        <v>10</v>
      </c>
      <c r="G2096" t="str" cm="1">
        <f t="array" ref="G2096">IFERROR(INDEX(CategoryMap!B$2:B$99, MATCH(TRUE, ISNUMBER(SEARCH(CategoryMap!A$2:A$99, D2096)), 0)), "Other")</f>
        <v>Luxury/Discretionary</v>
      </c>
      <c r="H2096" s="5">
        <f t="shared" si="32"/>
        <v>45627</v>
      </c>
      <c r="J2096" s="6"/>
    </row>
    <row r="2097" spans="1:10" x14ac:dyDescent="0.3">
      <c r="A2097">
        <v>2025</v>
      </c>
      <c r="B2097" t="s">
        <v>7</v>
      </c>
      <c r="C2097" t="s">
        <v>123</v>
      </c>
      <c r="D2097" t="s">
        <v>124</v>
      </c>
      <c r="F2097" t="s">
        <v>10</v>
      </c>
      <c r="G2097" t="str" cm="1">
        <f t="array" ref="G2097">IFERROR(INDEX(CategoryMap!B$2:B$99, MATCH(TRUE, ISNUMBER(SEARCH(CategoryMap!A$2:A$99, D2097)), 0)), "Other")</f>
        <v>Luxury/Discretionary</v>
      </c>
      <c r="H2097" s="5">
        <f t="shared" si="32"/>
        <v>45658</v>
      </c>
      <c r="J2097" s="6"/>
    </row>
    <row r="2098" spans="1:10" x14ac:dyDescent="0.3">
      <c r="A2098">
        <v>2025</v>
      </c>
      <c r="B2098" t="s">
        <v>11</v>
      </c>
      <c r="C2098" t="s">
        <v>123</v>
      </c>
      <c r="D2098" t="s">
        <v>124</v>
      </c>
      <c r="F2098" t="s">
        <v>10</v>
      </c>
      <c r="G2098" t="str" cm="1">
        <f t="array" ref="G2098">IFERROR(INDEX(CategoryMap!B$2:B$99, MATCH(TRUE, ISNUMBER(SEARCH(CategoryMap!A$2:A$99, D2098)), 0)), "Other")</f>
        <v>Luxury/Discretionary</v>
      </c>
      <c r="H2098" s="5">
        <f t="shared" si="32"/>
        <v>45689</v>
      </c>
      <c r="J2098" s="6"/>
    </row>
    <row r="2099" spans="1:10" x14ac:dyDescent="0.3">
      <c r="A2099">
        <v>2025</v>
      </c>
      <c r="B2099" t="s">
        <v>12</v>
      </c>
      <c r="C2099" t="s">
        <v>123</v>
      </c>
      <c r="D2099" t="s">
        <v>124</v>
      </c>
      <c r="F2099" t="s">
        <v>10</v>
      </c>
      <c r="G2099" t="str" cm="1">
        <f t="array" ref="G2099">IFERROR(INDEX(CategoryMap!B$2:B$99, MATCH(TRUE, ISNUMBER(SEARCH(CategoryMap!A$2:A$99, D2099)), 0)), "Other")</f>
        <v>Luxury/Discretionary</v>
      </c>
      <c r="H2099" s="5">
        <f t="shared" si="32"/>
        <v>45717</v>
      </c>
      <c r="J2099" s="6"/>
    </row>
    <row r="2100" spans="1:10" x14ac:dyDescent="0.3">
      <c r="A2100">
        <v>2025</v>
      </c>
      <c r="B2100" t="s">
        <v>13</v>
      </c>
      <c r="C2100" t="s">
        <v>123</v>
      </c>
      <c r="D2100" t="s">
        <v>124</v>
      </c>
      <c r="F2100" t="s">
        <v>10</v>
      </c>
      <c r="G2100" t="str" cm="1">
        <f t="array" ref="G2100">IFERROR(INDEX(CategoryMap!B$2:B$99, MATCH(TRUE, ISNUMBER(SEARCH(CategoryMap!A$2:A$99, D2100)), 0)), "Other")</f>
        <v>Luxury/Discretionary</v>
      </c>
      <c r="H2100" s="5">
        <f t="shared" si="32"/>
        <v>45748</v>
      </c>
      <c r="J2100" s="6"/>
    </row>
    <row r="2101" spans="1:10" x14ac:dyDescent="0.3">
      <c r="A2101">
        <v>2025</v>
      </c>
      <c r="B2101" t="s">
        <v>14</v>
      </c>
      <c r="C2101" t="s">
        <v>123</v>
      </c>
      <c r="D2101" t="s">
        <v>124</v>
      </c>
      <c r="F2101" t="s">
        <v>10</v>
      </c>
      <c r="G2101" t="str" cm="1">
        <f t="array" ref="G2101">IFERROR(INDEX(CategoryMap!B$2:B$99, MATCH(TRUE, ISNUMBER(SEARCH(CategoryMap!A$2:A$99, D2101)), 0)), "Other")</f>
        <v>Luxury/Discretionary</v>
      </c>
      <c r="H2101" s="5">
        <f t="shared" si="32"/>
        <v>45778</v>
      </c>
      <c r="J2101" s="6"/>
    </row>
    <row r="2102" spans="1:10" x14ac:dyDescent="0.3">
      <c r="A2102">
        <v>2025</v>
      </c>
      <c r="B2102" t="s">
        <v>15</v>
      </c>
      <c r="C2102" t="s">
        <v>123</v>
      </c>
      <c r="D2102" t="s">
        <v>124</v>
      </c>
      <c r="F2102" t="s">
        <v>22</v>
      </c>
      <c r="G2102" t="str" cm="1">
        <f t="array" ref="G2102">IFERROR(INDEX(CategoryMap!B$2:B$99, MATCH(TRUE, ISNUMBER(SEARCH(CategoryMap!A$2:A$99, D2102)), 0)), "Other")</f>
        <v>Luxury/Discretionary</v>
      </c>
      <c r="H2102" s="5">
        <f t="shared" si="32"/>
        <v>45809</v>
      </c>
      <c r="J2102" s="6"/>
    </row>
    <row r="2103" spans="1:10" x14ac:dyDescent="0.3">
      <c r="A2103">
        <v>2022</v>
      </c>
      <c r="B2103" t="s">
        <v>7</v>
      </c>
      <c r="C2103" t="s">
        <v>125</v>
      </c>
      <c r="D2103" t="s">
        <v>126</v>
      </c>
      <c r="F2103" t="s">
        <v>10</v>
      </c>
      <c r="G2103" t="str" cm="1">
        <f t="array" ref="G2103">IFERROR(INDEX(CategoryMap!B$2:B$99, MATCH(TRUE, ISNUMBER(SEARCH(CategoryMap!A$2:A$99, D2103)), 0)), "Other")</f>
        <v>Luxury/Discretionary</v>
      </c>
      <c r="H2103" s="5">
        <f t="shared" si="32"/>
        <v>44562</v>
      </c>
      <c r="J2103" s="6"/>
    </row>
    <row r="2104" spans="1:10" x14ac:dyDescent="0.3">
      <c r="A2104">
        <v>2022</v>
      </c>
      <c r="B2104" t="s">
        <v>11</v>
      </c>
      <c r="C2104" t="s">
        <v>125</v>
      </c>
      <c r="D2104" t="s">
        <v>126</v>
      </c>
      <c r="E2104">
        <v>132.6</v>
      </c>
      <c r="F2104" t="s">
        <v>10</v>
      </c>
      <c r="G2104" t="str" cm="1">
        <f t="array" ref="G2104">IFERROR(INDEX(CategoryMap!B$2:B$99, MATCH(TRUE, ISNUMBER(SEARCH(CategoryMap!A$2:A$99, D2104)), 0)), "Other")</f>
        <v>Luxury/Discretionary</v>
      </c>
      <c r="H2104" s="5">
        <f t="shared" si="32"/>
        <v>44593</v>
      </c>
      <c r="J2104" s="6"/>
    </row>
    <row r="2105" spans="1:10" x14ac:dyDescent="0.3">
      <c r="A2105">
        <v>2022</v>
      </c>
      <c r="B2105" t="s">
        <v>12</v>
      </c>
      <c r="C2105" t="s">
        <v>125</v>
      </c>
      <c r="D2105" t="s">
        <v>126</v>
      </c>
      <c r="E2105">
        <v>170.9</v>
      </c>
      <c r="F2105" t="s">
        <v>10</v>
      </c>
      <c r="G2105" t="str" cm="1">
        <f t="array" ref="G2105">IFERROR(INDEX(CategoryMap!B$2:B$99, MATCH(TRUE, ISNUMBER(SEARCH(CategoryMap!A$2:A$99, D2105)), 0)), "Other")</f>
        <v>Luxury/Discretionary</v>
      </c>
      <c r="H2105" s="5">
        <f t="shared" si="32"/>
        <v>44621</v>
      </c>
      <c r="J2105" s="6"/>
    </row>
    <row r="2106" spans="1:10" x14ac:dyDescent="0.3">
      <c r="A2106">
        <v>2022</v>
      </c>
      <c r="B2106" t="s">
        <v>13</v>
      </c>
      <c r="C2106" t="s">
        <v>125</v>
      </c>
      <c r="D2106" t="s">
        <v>126</v>
      </c>
      <c r="F2106" t="s">
        <v>10</v>
      </c>
      <c r="G2106" t="str" cm="1">
        <f t="array" ref="G2106">IFERROR(INDEX(CategoryMap!B$2:B$99, MATCH(TRUE, ISNUMBER(SEARCH(CategoryMap!A$2:A$99, D2106)), 0)), "Other")</f>
        <v>Luxury/Discretionary</v>
      </c>
      <c r="H2106" s="5">
        <f t="shared" si="32"/>
        <v>44652</v>
      </c>
      <c r="J2106" s="6"/>
    </row>
    <row r="2107" spans="1:10" x14ac:dyDescent="0.3">
      <c r="A2107">
        <v>2022</v>
      </c>
      <c r="B2107" t="s">
        <v>14</v>
      </c>
      <c r="C2107" t="s">
        <v>125</v>
      </c>
      <c r="D2107" t="s">
        <v>126</v>
      </c>
      <c r="F2107" t="s">
        <v>10</v>
      </c>
      <c r="G2107" t="str" cm="1">
        <f t="array" ref="G2107">IFERROR(INDEX(CategoryMap!B$2:B$99, MATCH(TRUE, ISNUMBER(SEARCH(CategoryMap!A$2:A$99, D2107)), 0)), "Other")</f>
        <v>Luxury/Discretionary</v>
      </c>
      <c r="H2107" s="5">
        <f t="shared" si="32"/>
        <v>44682</v>
      </c>
      <c r="J2107" s="6"/>
    </row>
    <row r="2108" spans="1:10" x14ac:dyDescent="0.3">
      <c r="A2108">
        <v>2022</v>
      </c>
      <c r="B2108" t="s">
        <v>15</v>
      </c>
      <c r="C2108" t="s">
        <v>125</v>
      </c>
      <c r="D2108" t="s">
        <v>126</v>
      </c>
      <c r="F2108" t="s">
        <v>10</v>
      </c>
      <c r="G2108" t="str" cm="1">
        <f t="array" ref="G2108">IFERROR(INDEX(CategoryMap!B$2:B$99, MATCH(TRUE, ISNUMBER(SEARCH(CategoryMap!A$2:A$99, D2108)), 0)), "Other")</f>
        <v>Luxury/Discretionary</v>
      </c>
      <c r="H2108" s="5">
        <f t="shared" si="32"/>
        <v>44713</v>
      </c>
      <c r="J2108" s="6"/>
    </row>
    <row r="2109" spans="1:10" x14ac:dyDescent="0.3">
      <c r="A2109">
        <v>2022</v>
      </c>
      <c r="B2109" t="s">
        <v>16</v>
      </c>
      <c r="C2109" t="s">
        <v>125</v>
      </c>
      <c r="D2109" t="s">
        <v>126</v>
      </c>
      <c r="F2109" t="s">
        <v>10</v>
      </c>
      <c r="G2109" t="str" cm="1">
        <f t="array" ref="G2109">IFERROR(INDEX(CategoryMap!B$2:B$99, MATCH(TRUE, ISNUMBER(SEARCH(CategoryMap!A$2:A$99, D2109)), 0)), "Other")</f>
        <v>Luxury/Discretionary</v>
      </c>
      <c r="H2109" s="5">
        <f t="shared" si="32"/>
        <v>44743</v>
      </c>
      <c r="J2109" s="6"/>
    </row>
    <row r="2110" spans="1:10" x14ac:dyDescent="0.3">
      <c r="A2110">
        <v>2022</v>
      </c>
      <c r="B2110" t="s">
        <v>17</v>
      </c>
      <c r="C2110" t="s">
        <v>125</v>
      </c>
      <c r="D2110" t="s">
        <v>126</v>
      </c>
      <c r="F2110" t="s">
        <v>10</v>
      </c>
      <c r="G2110" t="str" cm="1">
        <f t="array" ref="G2110">IFERROR(INDEX(CategoryMap!B$2:B$99, MATCH(TRUE, ISNUMBER(SEARCH(CategoryMap!A$2:A$99, D2110)), 0)), "Other")</f>
        <v>Luxury/Discretionary</v>
      </c>
      <c r="H2110" s="5">
        <f t="shared" si="32"/>
        <v>44774</v>
      </c>
      <c r="J2110" s="6"/>
    </row>
    <row r="2111" spans="1:10" x14ac:dyDescent="0.3">
      <c r="A2111">
        <v>2022</v>
      </c>
      <c r="B2111" t="s">
        <v>18</v>
      </c>
      <c r="C2111" t="s">
        <v>125</v>
      </c>
      <c r="D2111" t="s">
        <v>126</v>
      </c>
      <c r="F2111" t="s">
        <v>10</v>
      </c>
      <c r="G2111" t="str" cm="1">
        <f t="array" ref="G2111">IFERROR(INDEX(CategoryMap!B$2:B$99, MATCH(TRUE, ISNUMBER(SEARCH(CategoryMap!A$2:A$99, D2111)), 0)), "Other")</f>
        <v>Luxury/Discretionary</v>
      </c>
      <c r="H2111" s="5">
        <f t="shared" si="32"/>
        <v>44805</v>
      </c>
      <c r="J2111" s="6"/>
    </row>
    <row r="2112" spans="1:10" x14ac:dyDescent="0.3">
      <c r="A2112">
        <v>2022</v>
      </c>
      <c r="B2112" t="s">
        <v>19</v>
      </c>
      <c r="C2112" t="s">
        <v>125</v>
      </c>
      <c r="D2112" t="s">
        <v>126</v>
      </c>
      <c r="F2112" t="s">
        <v>10</v>
      </c>
      <c r="G2112" t="str" cm="1">
        <f t="array" ref="G2112">IFERROR(INDEX(CategoryMap!B$2:B$99, MATCH(TRUE, ISNUMBER(SEARCH(CategoryMap!A$2:A$99, D2112)), 0)), "Other")</f>
        <v>Luxury/Discretionary</v>
      </c>
      <c r="H2112" s="5">
        <f t="shared" si="32"/>
        <v>44835</v>
      </c>
      <c r="J2112" s="6"/>
    </row>
    <row r="2113" spans="1:10" x14ac:dyDescent="0.3">
      <c r="A2113">
        <v>2022</v>
      </c>
      <c r="B2113" t="s">
        <v>20</v>
      </c>
      <c r="C2113" t="s">
        <v>125</v>
      </c>
      <c r="D2113" t="s">
        <v>126</v>
      </c>
      <c r="F2113" t="s">
        <v>10</v>
      </c>
      <c r="G2113" t="str" cm="1">
        <f t="array" ref="G2113">IFERROR(INDEX(CategoryMap!B$2:B$99, MATCH(TRUE, ISNUMBER(SEARCH(CategoryMap!A$2:A$99, D2113)), 0)), "Other")</f>
        <v>Luxury/Discretionary</v>
      </c>
      <c r="H2113" s="5">
        <f t="shared" si="32"/>
        <v>44866</v>
      </c>
      <c r="J2113" s="6"/>
    </row>
    <row r="2114" spans="1:10" x14ac:dyDescent="0.3">
      <c r="A2114">
        <v>2022</v>
      </c>
      <c r="B2114" t="s">
        <v>21</v>
      </c>
      <c r="C2114" t="s">
        <v>125</v>
      </c>
      <c r="D2114" t="s">
        <v>126</v>
      </c>
      <c r="F2114" t="s">
        <v>10</v>
      </c>
      <c r="G2114" t="str" cm="1">
        <f t="array" ref="G2114">IFERROR(INDEX(CategoryMap!B$2:B$99, MATCH(TRUE, ISNUMBER(SEARCH(CategoryMap!A$2:A$99, D2114)), 0)), "Other")</f>
        <v>Luxury/Discretionary</v>
      </c>
      <c r="H2114" s="5">
        <f t="shared" si="32"/>
        <v>44896</v>
      </c>
      <c r="J2114" s="6"/>
    </row>
    <row r="2115" spans="1:10" x14ac:dyDescent="0.3">
      <c r="A2115">
        <v>2023</v>
      </c>
      <c r="B2115" t="s">
        <v>7</v>
      </c>
      <c r="C2115" t="s">
        <v>125</v>
      </c>
      <c r="D2115" t="s">
        <v>126</v>
      </c>
      <c r="E2115">
        <v>161.1</v>
      </c>
      <c r="F2115" t="s">
        <v>10</v>
      </c>
      <c r="G2115" t="str" cm="1">
        <f t="array" ref="G2115">IFERROR(INDEX(CategoryMap!B$2:B$99, MATCH(TRUE, ISNUMBER(SEARCH(CategoryMap!A$2:A$99, D2115)), 0)), "Other")</f>
        <v>Luxury/Discretionary</v>
      </c>
      <c r="H2115" s="5">
        <f t="shared" ref="H2115:H2178" si="33">DATE(A2115, MONTH(DATEVALUE("1 " &amp; B2115)), 1)</f>
        <v>44927</v>
      </c>
      <c r="J2115" s="6"/>
    </row>
    <row r="2116" spans="1:10" x14ac:dyDescent="0.3">
      <c r="A2116">
        <v>2023</v>
      </c>
      <c r="B2116" t="s">
        <v>11</v>
      </c>
      <c r="C2116" t="s">
        <v>125</v>
      </c>
      <c r="D2116" t="s">
        <v>126</v>
      </c>
      <c r="E2116">
        <v>155.19999999999999</v>
      </c>
      <c r="F2116" t="s">
        <v>10</v>
      </c>
      <c r="G2116" t="str" cm="1">
        <f t="array" ref="G2116">IFERROR(INDEX(CategoryMap!B$2:B$99, MATCH(TRUE, ISNUMBER(SEARCH(CategoryMap!A$2:A$99, D2116)), 0)), "Other")</f>
        <v>Luxury/Discretionary</v>
      </c>
      <c r="H2116" s="5">
        <f t="shared" si="33"/>
        <v>44958</v>
      </c>
      <c r="J2116" s="6"/>
    </row>
    <row r="2117" spans="1:10" x14ac:dyDescent="0.3">
      <c r="A2117">
        <v>2023</v>
      </c>
      <c r="B2117" t="s">
        <v>12</v>
      </c>
      <c r="C2117" t="s">
        <v>125</v>
      </c>
      <c r="D2117" t="s">
        <v>126</v>
      </c>
      <c r="F2117" t="s">
        <v>10</v>
      </c>
      <c r="G2117" t="str" cm="1">
        <f t="array" ref="G2117">IFERROR(INDEX(CategoryMap!B$2:B$99, MATCH(TRUE, ISNUMBER(SEARCH(CategoryMap!A$2:A$99, D2117)), 0)), "Other")</f>
        <v>Luxury/Discretionary</v>
      </c>
      <c r="H2117" s="5">
        <f t="shared" si="33"/>
        <v>44986</v>
      </c>
      <c r="J2117" s="6"/>
    </row>
    <row r="2118" spans="1:10" x14ac:dyDescent="0.3">
      <c r="A2118">
        <v>2023</v>
      </c>
      <c r="B2118" t="s">
        <v>13</v>
      </c>
      <c r="C2118" t="s">
        <v>125</v>
      </c>
      <c r="D2118" t="s">
        <v>126</v>
      </c>
      <c r="F2118" t="s">
        <v>10</v>
      </c>
      <c r="G2118" t="str" cm="1">
        <f t="array" ref="G2118">IFERROR(INDEX(CategoryMap!B$2:B$99, MATCH(TRUE, ISNUMBER(SEARCH(CategoryMap!A$2:A$99, D2118)), 0)), "Other")</f>
        <v>Luxury/Discretionary</v>
      </c>
      <c r="H2118" s="5">
        <f t="shared" si="33"/>
        <v>45017</v>
      </c>
      <c r="J2118" s="6"/>
    </row>
    <row r="2119" spans="1:10" x14ac:dyDescent="0.3">
      <c r="A2119">
        <v>2023</v>
      </c>
      <c r="B2119" t="s">
        <v>14</v>
      </c>
      <c r="C2119" t="s">
        <v>125</v>
      </c>
      <c r="D2119" t="s">
        <v>126</v>
      </c>
      <c r="F2119" t="s">
        <v>10</v>
      </c>
      <c r="G2119" t="str" cm="1">
        <f t="array" ref="G2119">IFERROR(INDEX(CategoryMap!B$2:B$99, MATCH(TRUE, ISNUMBER(SEARCH(CategoryMap!A$2:A$99, D2119)), 0)), "Other")</f>
        <v>Luxury/Discretionary</v>
      </c>
      <c r="H2119" s="5">
        <f t="shared" si="33"/>
        <v>45047</v>
      </c>
      <c r="J2119" s="6"/>
    </row>
    <row r="2120" spans="1:10" x14ac:dyDescent="0.3">
      <c r="A2120">
        <v>2023</v>
      </c>
      <c r="B2120" t="s">
        <v>15</v>
      </c>
      <c r="C2120" t="s">
        <v>125</v>
      </c>
      <c r="D2120" t="s">
        <v>126</v>
      </c>
      <c r="F2120" t="s">
        <v>10</v>
      </c>
      <c r="G2120" t="str" cm="1">
        <f t="array" ref="G2120">IFERROR(INDEX(CategoryMap!B$2:B$99, MATCH(TRUE, ISNUMBER(SEARCH(CategoryMap!A$2:A$99, D2120)), 0)), "Other")</f>
        <v>Luxury/Discretionary</v>
      </c>
      <c r="H2120" s="5">
        <f t="shared" si="33"/>
        <v>45078</v>
      </c>
      <c r="J2120" s="6"/>
    </row>
    <row r="2121" spans="1:10" x14ac:dyDescent="0.3">
      <c r="A2121">
        <v>2023</v>
      </c>
      <c r="B2121" t="s">
        <v>16</v>
      </c>
      <c r="C2121" t="s">
        <v>125</v>
      </c>
      <c r="D2121" t="s">
        <v>126</v>
      </c>
      <c r="F2121" t="s">
        <v>10</v>
      </c>
      <c r="G2121" t="str" cm="1">
        <f t="array" ref="G2121">IFERROR(INDEX(CategoryMap!B$2:B$99, MATCH(TRUE, ISNUMBER(SEARCH(CategoryMap!A$2:A$99, D2121)), 0)), "Other")</f>
        <v>Luxury/Discretionary</v>
      </c>
      <c r="H2121" s="5">
        <f t="shared" si="33"/>
        <v>45108</v>
      </c>
      <c r="J2121" s="6"/>
    </row>
    <row r="2122" spans="1:10" x14ac:dyDescent="0.3">
      <c r="A2122">
        <v>2023</v>
      </c>
      <c r="B2122" t="s">
        <v>17</v>
      </c>
      <c r="C2122" t="s">
        <v>125</v>
      </c>
      <c r="D2122" t="s">
        <v>126</v>
      </c>
      <c r="F2122" t="s">
        <v>10</v>
      </c>
      <c r="G2122" t="str" cm="1">
        <f t="array" ref="G2122">IFERROR(INDEX(CategoryMap!B$2:B$99, MATCH(TRUE, ISNUMBER(SEARCH(CategoryMap!A$2:A$99, D2122)), 0)), "Other")</f>
        <v>Luxury/Discretionary</v>
      </c>
      <c r="H2122" s="5">
        <f t="shared" si="33"/>
        <v>45139</v>
      </c>
      <c r="J2122" s="6"/>
    </row>
    <row r="2123" spans="1:10" x14ac:dyDescent="0.3">
      <c r="A2123">
        <v>2023</v>
      </c>
      <c r="B2123" t="s">
        <v>18</v>
      </c>
      <c r="C2123" t="s">
        <v>125</v>
      </c>
      <c r="D2123" t="s">
        <v>126</v>
      </c>
      <c r="F2123" t="s">
        <v>10</v>
      </c>
      <c r="G2123" t="str" cm="1">
        <f t="array" ref="G2123">IFERROR(INDEX(CategoryMap!B$2:B$99, MATCH(TRUE, ISNUMBER(SEARCH(CategoryMap!A$2:A$99, D2123)), 0)), "Other")</f>
        <v>Luxury/Discretionary</v>
      </c>
      <c r="H2123" s="5">
        <f t="shared" si="33"/>
        <v>45170</v>
      </c>
      <c r="J2123" s="6"/>
    </row>
    <row r="2124" spans="1:10" x14ac:dyDescent="0.3">
      <c r="A2124">
        <v>2023</v>
      </c>
      <c r="B2124" t="s">
        <v>19</v>
      </c>
      <c r="C2124" t="s">
        <v>125</v>
      </c>
      <c r="D2124" t="s">
        <v>126</v>
      </c>
      <c r="F2124" t="s">
        <v>10</v>
      </c>
      <c r="G2124" t="str" cm="1">
        <f t="array" ref="G2124">IFERROR(INDEX(CategoryMap!B$2:B$99, MATCH(TRUE, ISNUMBER(SEARCH(CategoryMap!A$2:A$99, D2124)), 0)), "Other")</f>
        <v>Luxury/Discretionary</v>
      </c>
      <c r="H2124" s="5">
        <f t="shared" si="33"/>
        <v>45200</v>
      </c>
      <c r="J2124" s="6"/>
    </row>
    <row r="2125" spans="1:10" x14ac:dyDescent="0.3">
      <c r="A2125">
        <v>2023</v>
      </c>
      <c r="B2125" t="s">
        <v>20</v>
      </c>
      <c r="C2125" t="s">
        <v>125</v>
      </c>
      <c r="D2125" t="s">
        <v>126</v>
      </c>
      <c r="F2125" t="s">
        <v>10</v>
      </c>
      <c r="G2125" t="str" cm="1">
        <f t="array" ref="G2125">IFERROR(INDEX(CategoryMap!B$2:B$99, MATCH(TRUE, ISNUMBER(SEARCH(CategoryMap!A$2:A$99, D2125)), 0)), "Other")</f>
        <v>Luxury/Discretionary</v>
      </c>
      <c r="H2125" s="5">
        <f t="shared" si="33"/>
        <v>45231</v>
      </c>
      <c r="J2125" s="6"/>
    </row>
    <row r="2126" spans="1:10" x14ac:dyDescent="0.3">
      <c r="A2126">
        <v>2023</v>
      </c>
      <c r="B2126" t="s">
        <v>21</v>
      </c>
      <c r="C2126" t="s">
        <v>125</v>
      </c>
      <c r="D2126" t="s">
        <v>126</v>
      </c>
      <c r="F2126" t="s">
        <v>10</v>
      </c>
      <c r="G2126" t="str" cm="1">
        <f t="array" ref="G2126">IFERROR(INDEX(CategoryMap!B$2:B$99, MATCH(TRUE, ISNUMBER(SEARCH(CategoryMap!A$2:A$99, D2126)), 0)), "Other")</f>
        <v>Luxury/Discretionary</v>
      </c>
      <c r="H2126" s="5">
        <f t="shared" si="33"/>
        <v>45261</v>
      </c>
      <c r="J2126" s="6"/>
    </row>
    <row r="2127" spans="1:10" x14ac:dyDescent="0.3">
      <c r="A2127">
        <v>2024</v>
      </c>
      <c r="B2127" t="s">
        <v>7</v>
      </c>
      <c r="C2127" t="s">
        <v>125</v>
      </c>
      <c r="D2127" t="s">
        <v>126</v>
      </c>
      <c r="E2127">
        <v>113.7</v>
      </c>
      <c r="F2127" t="s">
        <v>10</v>
      </c>
      <c r="G2127" t="str" cm="1">
        <f t="array" ref="G2127">IFERROR(INDEX(CategoryMap!B$2:B$99, MATCH(TRUE, ISNUMBER(SEARCH(CategoryMap!A$2:A$99, D2127)), 0)), "Other")</f>
        <v>Luxury/Discretionary</v>
      </c>
      <c r="H2127" s="5">
        <f t="shared" si="33"/>
        <v>45292</v>
      </c>
      <c r="J2127" s="6"/>
    </row>
    <row r="2128" spans="1:10" x14ac:dyDescent="0.3">
      <c r="A2128">
        <v>2024</v>
      </c>
      <c r="B2128" t="s">
        <v>11</v>
      </c>
      <c r="C2128" t="s">
        <v>125</v>
      </c>
      <c r="D2128" t="s">
        <v>126</v>
      </c>
      <c r="E2128">
        <v>158.30000000000001</v>
      </c>
      <c r="F2128" t="s">
        <v>10</v>
      </c>
      <c r="G2128" t="str" cm="1">
        <f t="array" ref="G2128">IFERROR(INDEX(CategoryMap!B$2:B$99, MATCH(TRUE, ISNUMBER(SEARCH(CategoryMap!A$2:A$99, D2128)), 0)), "Other")</f>
        <v>Luxury/Discretionary</v>
      </c>
      <c r="H2128" s="5">
        <f t="shared" si="33"/>
        <v>45323</v>
      </c>
      <c r="J2128" s="6"/>
    </row>
    <row r="2129" spans="1:10" x14ac:dyDescent="0.3">
      <c r="A2129">
        <v>2024</v>
      </c>
      <c r="B2129" t="s">
        <v>12</v>
      </c>
      <c r="C2129" t="s">
        <v>125</v>
      </c>
      <c r="D2129" t="s">
        <v>126</v>
      </c>
      <c r="F2129" t="s">
        <v>10</v>
      </c>
      <c r="G2129" t="str" cm="1">
        <f t="array" ref="G2129">IFERROR(INDEX(CategoryMap!B$2:B$99, MATCH(TRUE, ISNUMBER(SEARCH(CategoryMap!A$2:A$99, D2129)), 0)), "Other")</f>
        <v>Luxury/Discretionary</v>
      </c>
      <c r="H2129" s="5">
        <f t="shared" si="33"/>
        <v>45352</v>
      </c>
      <c r="J2129" s="6"/>
    </row>
    <row r="2130" spans="1:10" x14ac:dyDescent="0.3">
      <c r="A2130">
        <v>2024</v>
      </c>
      <c r="B2130" t="s">
        <v>13</v>
      </c>
      <c r="C2130" t="s">
        <v>125</v>
      </c>
      <c r="D2130" t="s">
        <v>126</v>
      </c>
      <c r="F2130" t="s">
        <v>10</v>
      </c>
      <c r="G2130" t="str" cm="1">
        <f t="array" ref="G2130">IFERROR(INDEX(CategoryMap!B$2:B$99, MATCH(TRUE, ISNUMBER(SEARCH(CategoryMap!A$2:A$99, D2130)), 0)), "Other")</f>
        <v>Luxury/Discretionary</v>
      </c>
      <c r="H2130" s="5">
        <f t="shared" si="33"/>
        <v>45383</v>
      </c>
      <c r="J2130" s="6"/>
    </row>
    <row r="2131" spans="1:10" x14ac:dyDescent="0.3">
      <c r="A2131">
        <v>2024</v>
      </c>
      <c r="B2131" t="s">
        <v>14</v>
      </c>
      <c r="C2131" t="s">
        <v>125</v>
      </c>
      <c r="D2131" t="s">
        <v>126</v>
      </c>
      <c r="F2131" t="s">
        <v>10</v>
      </c>
      <c r="G2131" t="str" cm="1">
        <f t="array" ref="G2131">IFERROR(INDEX(CategoryMap!B$2:B$99, MATCH(TRUE, ISNUMBER(SEARCH(CategoryMap!A$2:A$99, D2131)), 0)), "Other")</f>
        <v>Luxury/Discretionary</v>
      </c>
      <c r="H2131" s="5">
        <f t="shared" si="33"/>
        <v>45413</v>
      </c>
      <c r="J2131" s="6"/>
    </row>
    <row r="2132" spans="1:10" x14ac:dyDescent="0.3">
      <c r="A2132">
        <v>2024</v>
      </c>
      <c r="B2132" t="s">
        <v>15</v>
      </c>
      <c r="C2132" t="s">
        <v>125</v>
      </c>
      <c r="D2132" t="s">
        <v>126</v>
      </c>
      <c r="F2132" t="s">
        <v>10</v>
      </c>
      <c r="G2132" t="str" cm="1">
        <f t="array" ref="G2132">IFERROR(INDEX(CategoryMap!B$2:B$99, MATCH(TRUE, ISNUMBER(SEARCH(CategoryMap!A$2:A$99, D2132)), 0)), "Other")</f>
        <v>Luxury/Discretionary</v>
      </c>
      <c r="H2132" s="5">
        <f t="shared" si="33"/>
        <v>45444</v>
      </c>
      <c r="J2132" s="6"/>
    </row>
    <row r="2133" spans="1:10" x14ac:dyDescent="0.3">
      <c r="A2133">
        <v>2024</v>
      </c>
      <c r="B2133" t="s">
        <v>16</v>
      </c>
      <c r="C2133" t="s">
        <v>125</v>
      </c>
      <c r="D2133" t="s">
        <v>126</v>
      </c>
      <c r="F2133" t="s">
        <v>10</v>
      </c>
      <c r="G2133" t="str" cm="1">
        <f t="array" ref="G2133">IFERROR(INDEX(CategoryMap!B$2:B$99, MATCH(TRUE, ISNUMBER(SEARCH(CategoryMap!A$2:A$99, D2133)), 0)), "Other")</f>
        <v>Luxury/Discretionary</v>
      </c>
      <c r="H2133" s="5">
        <f t="shared" si="33"/>
        <v>45474</v>
      </c>
      <c r="J2133" s="6"/>
    </row>
    <row r="2134" spans="1:10" x14ac:dyDescent="0.3">
      <c r="A2134">
        <v>2024</v>
      </c>
      <c r="B2134" t="s">
        <v>17</v>
      </c>
      <c r="C2134" t="s">
        <v>125</v>
      </c>
      <c r="D2134" t="s">
        <v>126</v>
      </c>
      <c r="F2134" t="s">
        <v>10</v>
      </c>
      <c r="G2134" t="str" cm="1">
        <f t="array" ref="G2134">IFERROR(INDEX(CategoryMap!B$2:B$99, MATCH(TRUE, ISNUMBER(SEARCH(CategoryMap!A$2:A$99, D2134)), 0)), "Other")</f>
        <v>Luxury/Discretionary</v>
      </c>
      <c r="H2134" s="5">
        <f t="shared" si="33"/>
        <v>45505</v>
      </c>
      <c r="J2134" s="6"/>
    </row>
    <row r="2135" spans="1:10" x14ac:dyDescent="0.3">
      <c r="A2135">
        <v>2024</v>
      </c>
      <c r="B2135" t="s">
        <v>18</v>
      </c>
      <c r="C2135" t="s">
        <v>125</v>
      </c>
      <c r="D2135" t="s">
        <v>126</v>
      </c>
      <c r="F2135" t="s">
        <v>10</v>
      </c>
      <c r="G2135" t="str" cm="1">
        <f t="array" ref="G2135">IFERROR(INDEX(CategoryMap!B$2:B$99, MATCH(TRUE, ISNUMBER(SEARCH(CategoryMap!A$2:A$99, D2135)), 0)), "Other")</f>
        <v>Luxury/Discretionary</v>
      </c>
      <c r="H2135" s="5">
        <f t="shared" si="33"/>
        <v>45536</v>
      </c>
      <c r="J2135" s="6"/>
    </row>
    <row r="2136" spans="1:10" x14ac:dyDescent="0.3">
      <c r="A2136">
        <v>2024</v>
      </c>
      <c r="B2136" t="s">
        <v>19</v>
      </c>
      <c r="C2136" t="s">
        <v>125</v>
      </c>
      <c r="D2136" t="s">
        <v>126</v>
      </c>
      <c r="F2136" t="s">
        <v>10</v>
      </c>
      <c r="G2136" t="str" cm="1">
        <f t="array" ref="G2136">IFERROR(INDEX(CategoryMap!B$2:B$99, MATCH(TRUE, ISNUMBER(SEARCH(CategoryMap!A$2:A$99, D2136)), 0)), "Other")</f>
        <v>Luxury/Discretionary</v>
      </c>
      <c r="H2136" s="5">
        <f t="shared" si="33"/>
        <v>45566</v>
      </c>
      <c r="J2136" s="6"/>
    </row>
    <row r="2137" spans="1:10" x14ac:dyDescent="0.3">
      <c r="A2137">
        <v>2024</v>
      </c>
      <c r="B2137" t="s">
        <v>20</v>
      </c>
      <c r="C2137" t="s">
        <v>125</v>
      </c>
      <c r="D2137" t="s">
        <v>126</v>
      </c>
      <c r="F2137" t="s">
        <v>10</v>
      </c>
      <c r="G2137" t="str" cm="1">
        <f t="array" ref="G2137">IFERROR(INDEX(CategoryMap!B$2:B$99, MATCH(TRUE, ISNUMBER(SEARCH(CategoryMap!A$2:A$99, D2137)), 0)), "Other")</f>
        <v>Luxury/Discretionary</v>
      </c>
      <c r="H2137" s="5">
        <f t="shared" si="33"/>
        <v>45597</v>
      </c>
      <c r="J2137" s="6"/>
    </row>
    <row r="2138" spans="1:10" x14ac:dyDescent="0.3">
      <c r="A2138">
        <v>2024</v>
      </c>
      <c r="B2138" t="s">
        <v>21</v>
      </c>
      <c r="C2138" t="s">
        <v>125</v>
      </c>
      <c r="D2138" t="s">
        <v>126</v>
      </c>
      <c r="F2138" t="s">
        <v>10</v>
      </c>
      <c r="G2138" t="str" cm="1">
        <f t="array" ref="G2138">IFERROR(INDEX(CategoryMap!B$2:B$99, MATCH(TRUE, ISNUMBER(SEARCH(CategoryMap!A$2:A$99, D2138)), 0)), "Other")</f>
        <v>Luxury/Discretionary</v>
      </c>
      <c r="H2138" s="5">
        <f t="shared" si="33"/>
        <v>45627</v>
      </c>
      <c r="J2138" s="6"/>
    </row>
    <row r="2139" spans="1:10" x14ac:dyDescent="0.3">
      <c r="A2139">
        <v>2025</v>
      </c>
      <c r="B2139" t="s">
        <v>7</v>
      </c>
      <c r="C2139" t="s">
        <v>125</v>
      </c>
      <c r="D2139" t="s">
        <v>126</v>
      </c>
      <c r="F2139" t="s">
        <v>10</v>
      </c>
      <c r="G2139" t="str" cm="1">
        <f t="array" ref="G2139">IFERROR(INDEX(CategoryMap!B$2:B$99, MATCH(TRUE, ISNUMBER(SEARCH(CategoryMap!A$2:A$99, D2139)), 0)), "Other")</f>
        <v>Luxury/Discretionary</v>
      </c>
      <c r="H2139" s="5">
        <f t="shared" si="33"/>
        <v>45658</v>
      </c>
      <c r="J2139" s="6"/>
    </row>
    <row r="2140" spans="1:10" x14ac:dyDescent="0.3">
      <c r="A2140">
        <v>2025</v>
      </c>
      <c r="B2140" t="s">
        <v>11</v>
      </c>
      <c r="C2140" t="s">
        <v>125</v>
      </c>
      <c r="D2140" t="s">
        <v>126</v>
      </c>
      <c r="E2140">
        <v>162.69999999999999</v>
      </c>
      <c r="F2140" t="s">
        <v>10</v>
      </c>
      <c r="G2140" t="str" cm="1">
        <f t="array" ref="G2140">IFERROR(INDEX(CategoryMap!B$2:B$99, MATCH(TRUE, ISNUMBER(SEARCH(CategoryMap!A$2:A$99, D2140)), 0)), "Other")</f>
        <v>Luxury/Discretionary</v>
      </c>
      <c r="H2140" s="5">
        <f t="shared" si="33"/>
        <v>45689</v>
      </c>
      <c r="J2140" s="6"/>
    </row>
    <row r="2141" spans="1:10" x14ac:dyDescent="0.3">
      <c r="A2141">
        <v>2025</v>
      </c>
      <c r="B2141" t="s">
        <v>12</v>
      </c>
      <c r="C2141" t="s">
        <v>125</v>
      </c>
      <c r="D2141" t="s">
        <v>126</v>
      </c>
      <c r="E2141">
        <v>196.5</v>
      </c>
      <c r="F2141" t="s">
        <v>10</v>
      </c>
      <c r="G2141" t="str" cm="1">
        <f t="array" ref="G2141">IFERROR(INDEX(CategoryMap!B$2:B$99, MATCH(TRUE, ISNUMBER(SEARCH(CategoryMap!A$2:A$99, D2141)), 0)), "Other")</f>
        <v>Luxury/Discretionary</v>
      </c>
      <c r="H2141" s="5">
        <f t="shared" si="33"/>
        <v>45717</v>
      </c>
      <c r="J2141" s="6"/>
    </row>
    <row r="2142" spans="1:10" x14ac:dyDescent="0.3">
      <c r="A2142">
        <v>2025</v>
      </c>
      <c r="B2142" t="s">
        <v>13</v>
      </c>
      <c r="C2142" t="s">
        <v>125</v>
      </c>
      <c r="D2142" t="s">
        <v>126</v>
      </c>
      <c r="F2142" t="s">
        <v>10</v>
      </c>
      <c r="G2142" t="str" cm="1">
        <f t="array" ref="G2142">IFERROR(INDEX(CategoryMap!B$2:B$99, MATCH(TRUE, ISNUMBER(SEARCH(CategoryMap!A$2:A$99, D2142)), 0)), "Other")</f>
        <v>Luxury/Discretionary</v>
      </c>
      <c r="H2142" s="5">
        <f t="shared" si="33"/>
        <v>45748</v>
      </c>
      <c r="J2142" s="6"/>
    </row>
    <row r="2143" spans="1:10" x14ac:dyDescent="0.3">
      <c r="A2143">
        <v>2025</v>
      </c>
      <c r="B2143" t="s">
        <v>14</v>
      </c>
      <c r="C2143" t="s">
        <v>125</v>
      </c>
      <c r="D2143" t="s">
        <v>126</v>
      </c>
      <c r="F2143" t="s">
        <v>10</v>
      </c>
      <c r="G2143" t="str" cm="1">
        <f t="array" ref="G2143">IFERROR(INDEX(CategoryMap!B$2:B$99, MATCH(TRUE, ISNUMBER(SEARCH(CategoryMap!A$2:A$99, D2143)), 0)), "Other")</f>
        <v>Luxury/Discretionary</v>
      </c>
      <c r="H2143" s="5">
        <f t="shared" si="33"/>
        <v>45778</v>
      </c>
      <c r="J2143" s="6"/>
    </row>
    <row r="2144" spans="1:10" x14ac:dyDescent="0.3">
      <c r="A2144">
        <v>2025</v>
      </c>
      <c r="B2144" t="s">
        <v>15</v>
      </c>
      <c r="C2144" t="s">
        <v>125</v>
      </c>
      <c r="D2144" t="s">
        <v>126</v>
      </c>
      <c r="F2144" t="s">
        <v>22</v>
      </c>
      <c r="G2144" t="str" cm="1">
        <f t="array" ref="G2144">IFERROR(INDEX(CategoryMap!B$2:B$99, MATCH(TRUE, ISNUMBER(SEARCH(CategoryMap!A$2:A$99, D2144)), 0)), "Other")</f>
        <v>Luxury/Discretionary</v>
      </c>
      <c r="H2144" s="5">
        <f t="shared" si="33"/>
        <v>45809</v>
      </c>
      <c r="J2144" s="6"/>
    </row>
    <row r="2145" spans="1:10" x14ac:dyDescent="0.3">
      <c r="A2145">
        <v>2022</v>
      </c>
      <c r="B2145" t="s">
        <v>7</v>
      </c>
      <c r="C2145" t="s">
        <v>127</v>
      </c>
      <c r="D2145" t="s">
        <v>128</v>
      </c>
      <c r="F2145" t="s">
        <v>10</v>
      </c>
      <c r="G2145" t="str" cm="1">
        <f t="array" ref="G2145">IFERROR(INDEX(CategoryMap!B$2:B$100, MATCH(TRUE, ISNUMBER(SEARCH(CategoryMap!A$2:A$100, D2145)), 0)), "Other")</f>
        <v>Luxury/Discretionary</v>
      </c>
      <c r="H2145" s="5">
        <f t="shared" si="33"/>
        <v>44562</v>
      </c>
      <c r="J2145" s="6"/>
    </row>
    <row r="2146" spans="1:10" x14ac:dyDescent="0.3">
      <c r="A2146">
        <v>2022</v>
      </c>
      <c r="B2146" t="s">
        <v>11</v>
      </c>
      <c r="C2146" t="s">
        <v>127</v>
      </c>
      <c r="D2146" t="s">
        <v>128</v>
      </c>
      <c r="F2146" t="s">
        <v>10</v>
      </c>
      <c r="G2146" t="str" cm="1">
        <f t="array" ref="G2146">IFERROR(INDEX(CategoryMap!B$2:B$100, MATCH(TRUE, ISNUMBER(SEARCH(CategoryMap!A$2:A$100, D2146)), 0)), "Other")</f>
        <v>Luxury/Discretionary</v>
      </c>
      <c r="H2146" s="5">
        <f t="shared" si="33"/>
        <v>44593</v>
      </c>
      <c r="J2146" s="6"/>
    </row>
    <row r="2147" spans="1:10" x14ac:dyDescent="0.3">
      <c r="A2147">
        <v>2022</v>
      </c>
      <c r="B2147" t="s">
        <v>12</v>
      </c>
      <c r="C2147" t="s">
        <v>127</v>
      </c>
      <c r="D2147" t="s">
        <v>128</v>
      </c>
      <c r="F2147" t="s">
        <v>10</v>
      </c>
      <c r="G2147" t="str" cm="1">
        <f t="array" ref="G2147">IFERROR(INDEX(CategoryMap!B$2:B$100, MATCH(TRUE, ISNUMBER(SEARCH(CategoryMap!A$2:A$100, D2147)), 0)), "Other")</f>
        <v>Luxury/Discretionary</v>
      </c>
      <c r="H2147" s="5">
        <f t="shared" si="33"/>
        <v>44621</v>
      </c>
      <c r="J2147" s="6"/>
    </row>
    <row r="2148" spans="1:10" x14ac:dyDescent="0.3">
      <c r="A2148">
        <v>2022</v>
      </c>
      <c r="B2148" t="s">
        <v>13</v>
      </c>
      <c r="C2148" t="s">
        <v>127</v>
      </c>
      <c r="D2148" t="s">
        <v>128</v>
      </c>
      <c r="F2148" t="s">
        <v>10</v>
      </c>
      <c r="G2148" t="str" cm="1">
        <f t="array" ref="G2148">IFERROR(INDEX(CategoryMap!B$2:B$100, MATCH(TRUE, ISNUMBER(SEARCH(CategoryMap!A$2:A$100, D2148)), 0)), "Other")</f>
        <v>Luxury/Discretionary</v>
      </c>
      <c r="H2148" s="5">
        <f t="shared" si="33"/>
        <v>44652</v>
      </c>
      <c r="J2148" s="6"/>
    </row>
    <row r="2149" spans="1:10" x14ac:dyDescent="0.3">
      <c r="A2149">
        <v>2022</v>
      </c>
      <c r="B2149" t="s">
        <v>14</v>
      </c>
      <c r="C2149" t="s">
        <v>127</v>
      </c>
      <c r="D2149" t="s">
        <v>128</v>
      </c>
      <c r="E2149">
        <v>152.1</v>
      </c>
      <c r="F2149" t="s">
        <v>10</v>
      </c>
      <c r="G2149" t="str" cm="1">
        <f t="array" ref="G2149">IFERROR(INDEX(CategoryMap!B$2:B$100, MATCH(TRUE, ISNUMBER(SEARCH(CategoryMap!A$2:A$100, D2149)), 0)), "Other")</f>
        <v>Luxury/Discretionary</v>
      </c>
      <c r="H2149" s="5">
        <f t="shared" si="33"/>
        <v>44682</v>
      </c>
      <c r="J2149" s="6"/>
    </row>
    <row r="2150" spans="1:10" x14ac:dyDescent="0.3">
      <c r="A2150">
        <v>2022</v>
      </c>
      <c r="B2150" t="s">
        <v>15</v>
      </c>
      <c r="C2150" t="s">
        <v>127</v>
      </c>
      <c r="D2150" t="s">
        <v>128</v>
      </c>
      <c r="E2150">
        <v>160.9</v>
      </c>
      <c r="F2150" t="s">
        <v>10</v>
      </c>
      <c r="G2150" t="str" cm="1">
        <f t="array" ref="G2150">IFERROR(INDEX(CategoryMap!B$2:B$100, MATCH(TRUE, ISNUMBER(SEARCH(CategoryMap!A$2:A$100, D2150)), 0)), "Other")</f>
        <v>Luxury/Discretionary</v>
      </c>
      <c r="H2150" s="5">
        <f t="shared" si="33"/>
        <v>44713</v>
      </c>
      <c r="J2150" s="6"/>
    </row>
    <row r="2151" spans="1:10" x14ac:dyDescent="0.3">
      <c r="A2151">
        <v>2022</v>
      </c>
      <c r="B2151" t="s">
        <v>16</v>
      </c>
      <c r="C2151" t="s">
        <v>127</v>
      </c>
      <c r="D2151" t="s">
        <v>128</v>
      </c>
      <c r="F2151" t="s">
        <v>10</v>
      </c>
      <c r="G2151" t="str" cm="1">
        <f t="array" ref="G2151">IFERROR(INDEX(CategoryMap!B$2:B$100, MATCH(TRUE, ISNUMBER(SEARCH(CategoryMap!A$2:A$100, D2151)), 0)), "Other")</f>
        <v>Luxury/Discretionary</v>
      </c>
      <c r="H2151" s="5">
        <f t="shared" si="33"/>
        <v>44743</v>
      </c>
      <c r="J2151" s="6"/>
    </row>
    <row r="2152" spans="1:10" x14ac:dyDescent="0.3">
      <c r="A2152">
        <v>2022</v>
      </c>
      <c r="B2152" t="s">
        <v>17</v>
      </c>
      <c r="C2152" t="s">
        <v>127</v>
      </c>
      <c r="D2152" t="s">
        <v>128</v>
      </c>
      <c r="F2152" t="s">
        <v>10</v>
      </c>
      <c r="G2152" t="str" cm="1">
        <f t="array" ref="G2152">IFERROR(INDEX(CategoryMap!B$2:B$100, MATCH(TRUE, ISNUMBER(SEARCH(CategoryMap!A$2:A$100, D2152)), 0)), "Other")</f>
        <v>Luxury/Discretionary</v>
      </c>
      <c r="H2152" s="5">
        <f t="shared" si="33"/>
        <v>44774</v>
      </c>
      <c r="J2152" s="6"/>
    </row>
    <row r="2153" spans="1:10" x14ac:dyDescent="0.3">
      <c r="A2153">
        <v>2022</v>
      </c>
      <c r="B2153" t="s">
        <v>18</v>
      </c>
      <c r="C2153" t="s">
        <v>127</v>
      </c>
      <c r="D2153" t="s">
        <v>128</v>
      </c>
      <c r="F2153" t="s">
        <v>10</v>
      </c>
      <c r="G2153" t="str" cm="1">
        <f t="array" ref="G2153">IFERROR(INDEX(CategoryMap!B$2:B$100, MATCH(TRUE, ISNUMBER(SEARCH(CategoryMap!A$2:A$100, D2153)), 0)), "Other")</f>
        <v>Luxury/Discretionary</v>
      </c>
      <c r="H2153" s="5">
        <f t="shared" si="33"/>
        <v>44805</v>
      </c>
      <c r="J2153" s="6"/>
    </row>
    <row r="2154" spans="1:10" x14ac:dyDescent="0.3">
      <c r="A2154">
        <v>2022</v>
      </c>
      <c r="B2154" t="s">
        <v>19</v>
      </c>
      <c r="C2154" t="s">
        <v>127</v>
      </c>
      <c r="D2154" t="s">
        <v>128</v>
      </c>
      <c r="F2154" t="s">
        <v>10</v>
      </c>
      <c r="G2154" t="str" cm="1">
        <f t="array" ref="G2154">IFERROR(INDEX(CategoryMap!B$2:B$100, MATCH(TRUE, ISNUMBER(SEARCH(CategoryMap!A$2:A$100, D2154)), 0)), "Other")</f>
        <v>Luxury/Discretionary</v>
      </c>
      <c r="H2154" s="5">
        <f t="shared" si="33"/>
        <v>44835</v>
      </c>
      <c r="J2154" s="6"/>
    </row>
    <row r="2155" spans="1:10" x14ac:dyDescent="0.3">
      <c r="A2155">
        <v>2022</v>
      </c>
      <c r="B2155" t="s">
        <v>20</v>
      </c>
      <c r="C2155" t="s">
        <v>127</v>
      </c>
      <c r="D2155" t="s">
        <v>128</v>
      </c>
      <c r="F2155" t="s">
        <v>10</v>
      </c>
      <c r="G2155" t="str" cm="1">
        <f t="array" ref="G2155">IFERROR(INDEX(CategoryMap!B$2:B$100, MATCH(TRUE, ISNUMBER(SEARCH(CategoryMap!A$2:A$100, D2155)), 0)), "Other")</f>
        <v>Luxury/Discretionary</v>
      </c>
      <c r="H2155" s="5">
        <f t="shared" si="33"/>
        <v>44866</v>
      </c>
      <c r="J2155" s="6"/>
    </row>
    <row r="2156" spans="1:10" x14ac:dyDescent="0.3">
      <c r="A2156">
        <v>2022</v>
      </c>
      <c r="B2156" t="s">
        <v>21</v>
      </c>
      <c r="C2156" t="s">
        <v>127</v>
      </c>
      <c r="D2156" t="s">
        <v>128</v>
      </c>
      <c r="F2156" t="s">
        <v>10</v>
      </c>
      <c r="G2156" t="str" cm="1">
        <f t="array" ref="G2156">IFERROR(INDEX(CategoryMap!B$2:B$100, MATCH(TRUE, ISNUMBER(SEARCH(CategoryMap!A$2:A$100, D2156)), 0)), "Other")</f>
        <v>Luxury/Discretionary</v>
      </c>
      <c r="H2156" s="5">
        <f t="shared" si="33"/>
        <v>44896</v>
      </c>
      <c r="J2156" s="6"/>
    </row>
    <row r="2157" spans="1:10" x14ac:dyDescent="0.3">
      <c r="A2157">
        <v>2023</v>
      </c>
      <c r="B2157" t="s">
        <v>7</v>
      </c>
      <c r="C2157" t="s">
        <v>127</v>
      </c>
      <c r="D2157" t="s">
        <v>128</v>
      </c>
      <c r="F2157" t="s">
        <v>10</v>
      </c>
      <c r="G2157" t="str" cm="1">
        <f t="array" ref="G2157">IFERROR(INDEX(CategoryMap!B$2:B$100, MATCH(TRUE, ISNUMBER(SEARCH(CategoryMap!A$2:A$100, D2157)), 0)), "Other")</f>
        <v>Luxury/Discretionary</v>
      </c>
      <c r="H2157" s="5">
        <f t="shared" si="33"/>
        <v>44927</v>
      </c>
      <c r="J2157" s="6"/>
    </row>
    <row r="2158" spans="1:10" x14ac:dyDescent="0.3">
      <c r="A2158">
        <v>2023</v>
      </c>
      <c r="B2158" t="s">
        <v>11</v>
      </c>
      <c r="C2158" t="s">
        <v>127</v>
      </c>
      <c r="D2158" t="s">
        <v>128</v>
      </c>
      <c r="F2158" t="s">
        <v>10</v>
      </c>
      <c r="G2158" t="str" cm="1">
        <f t="array" ref="G2158">IFERROR(INDEX(CategoryMap!B$2:B$100, MATCH(TRUE, ISNUMBER(SEARCH(CategoryMap!A$2:A$100, D2158)), 0)), "Other")</f>
        <v>Luxury/Discretionary</v>
      </c>
      <c r="H2158" s="5">
        <f t="shared" si="33"/>
        <v>44958</v>
      </c>
      <c r="J2158" s="6"/>
    </row>
    <row r="2159" spans="1:10" x14ac:dyDescent="0.3">
      <c r="A2159">
        <v>2023</v>
      </c>
      <c r="B2159" t="s">
        <v>12</v>
      </c>
      <c r="C2159" t="s">
        <v>127</v>
      </c>
      <c r="D2159" t="s">
        <v>128</v>
      </c>
      <c r="F2159" t="s">
        <v>10</v>
      </c>
      <c r="G2159" t="str" cm="1">
        <f t="array" ref="G2159">IFERROR(INDEX(CategoryMap!B$2:B$100, MATCH(TRUE, ISNUMBER(SEARCH(CategoryMap!A$2:A$100, D2159)), 0)), "Other")</f>
        <v>Luxury/Discretionary</v>
      </c>
      <c r="H2159" s="5">
        <f t="shared" si="33"/>
        <v>44986</v>
      </c>
      <c r="J2159" s="6"/>
    </row>
    <row r="2160" spans="1:10" x14ac:dyDescent="0.3">
      <c r="A2160">
        <v>2023</v>
      </c>
      <c r="B2160" t="s">
        <v>13</v>
      </c>
      <c r="C2160" t="s">
        <v>127</v>
      </c>
      <c r="D2160" t="s">
        <v>128</v>
      </c>
      <c r="F2160" t="s">
        <v>10</v>
      </c>
      <c r="G2160" t="str" cm="1">
        <f t="array" ref="G2160">IFERROR(INDEX(CategoryMap!B$2:B$100, MATCH(TRUE, ISNUMBER(SEARCH(CategoryMap!A$2:A$100, D2160)), 0)), "Other")</f>
        <v>Luxury/Discretionary</v>
      </c>
      <c r="H2160" s="5">
        <f t="shared" si="33"/>
        <v>45017</v>
      </c>
      <c r="J2160" s="6"/>
    </row>
    <row r="2161" spans="1:10" x14ac:dyDescent="0.3">
      <c r="A2161">
        <v>2023</v>
      </c>
      <c r="B2161" t="s">
        <v>14</v>
      </c>
      <c r="C2161" t="s">
        <v>127</v>
      </c>
      <c r="D2161" t="s">
        <v>128</v>
      </c>
      <c r="E2161">
        <v>184.7</v>
      </c>
      <c r="F2161" t="s">
        <v>10</v>
      </c>
      <c r="G2161" t="str" cm="1">
        <f t="array" ref="G2161">IFERROR(INDEX(CategoryMap!B$2:B$100, MATCH(TRUE, ISNUMBER(SEARCH(CategoryMap!A$2:A$100, D2161)), 0)), "Other")</f>
        <v>Luxury/Discretionary</v>
      </c>
      <c r="H2161" s="5">
        <f t="shared" si="33"/>
        <v>45047</v>
      </c>
      <c r="J2161" s="6"/>
    </row>
    <row r="2162" spans="1:10" x14ac:dyDescent="0.3">
      <c r="A2162">
        <v>2023</v>
      </c>
      <c r="B2162" t="s">
        <v>15</v>
      </c>
      <c r="C2162" t="s">
        <v>127</v>
      </c>
      <c r="D2162" t="s">
        <v>128</v>
      </c>
      <c r="E2162">
        <v>198.7</v>
      </c>
      <c r="F2162" t="s">
        <v>10</v>
      </c>
      <c r="G2162" t="str" cm="1">
        <f t="array" ref="G2162">IFERROR(INDEX(CategoryMap!B$2:B$100, MATCH(TRUE, ISNUMBER(SEARCH(CategoryMap!A$2:A$100, D2162)), 0)), "Other")</f>
        <v>Luxury/Discretionary</v>
      </c>
      <c r="H2162" s="5">
        <f t="shared" si="33"/>
        <v>45078</v>
      </c>
      <c r="J2162" s="6"/>
    </row>
    <row r="2163" spans="1:10" x14ac:dyDescent="0.3">
      <c r="A2163">
        <v>2023</v>
      </c>
      <c r="B2163" t="s">
        <v>16</v>
      </c>
      <c r="C2163" t="s">
        <v>127</v>
      </c>
      <c r="D2163" t="s">
        <v>128</v>
      </c>
      <c r="F2163" t="s">
        <v>10</v>
      </c>
      <c r="G2163" t="str" cm="1">
        <f t="array" ref="G2163">IFERROR(INDEX(CategoryMap!B$2:B$100, MATCH(TRUE, ISNUMBER(SEARCH(CategoryMap!A$2:A$100, D2163)), 0)), "Other")</f>
        <v>Luxury/Discretionary</v>
      </c>
      <c r="H2163" s="5">
        <f t="shared" si="33"/>
        <v>45108</v>
      </c>
      <c r="J2163" s="6"/>
    </row>
    <row r="2164" spans="1:10" x14ac:dyDescent="0.3">
      <c r="A2164">
        <v>2023</v>
      </c>
      <c r="B2164" t="s">
        <v>17</v>
      </c>
      <c r="C2164" t="s">
        <v>127</v>
      </c>
      <c r="D2164" t="s">
        <v>128</v>
      </c>
      <c r="F2164" t="s">
        <v>10</v>
      </c>
      <c r="G2164" t="str" cm="1">
        <f t="array" ref="G2164">IFERROR(INDEX(CategoryMap!B$2:B$100, MATCH(TRUE, ISNUMBER(SEARCH(CategoryMap!A$2:A$100, D2164)), 0)), "Other")</f>
        <v>Luxury/Discretionary</v>
      </c>
      <c r="H2164" s="5">
        <f t="shared" si="33"/>
        <v>45139</v>
      </c>
      <c r="J2164" s="6"/>
    </row>
    <row r="2165" spans="1:10" x14ac:dyDescent="0.3">
      <c r="A2165">
        <v>2023</v>
      </c>
      <c r="B2165" t="s">
        <v>18</v>
      </c>
      <c r="C2165" t="s">
        <v>127</v>
      </c>
      <c r="D2165" t="s">
        <v>128</v>
      </c>
      <c r="F2165" t="s">
        <v>10</v>
      </c>
      <c r="G2165" t="str" cm="1">
        <f t="array" ref="G2165">IFERROR(INDEX(CategoryMap!B$2:B$100, MATCH(TRUE, ISNUMBER(SEARCH(CategoryMap!A$2:A$100, D2165)), 0)), "Other")</f>
        <v>Luxury/Discretionary</v>
      </c>
      <c r="H2165" s="5">
        <f t="shared" si="33"/>
        <v>45170</v>
      </c>
      <c r="J2165" s="6"/>
    </row>
    <row r="2166" spans="1:10" x14ac:dyDescent="0.3">
      <c r="A2166">
        <v>2023</v>
      </c>
      <c r="B2166" t="s">
        <v>19</v>
      </c>
      <c r="C2166" t="s">
        <v>127</v>
      </c>
      <c r="D2166" t="s">
        <v>128</v>
      </c>
      <c r="F2166" t="s">
        <v>10</v>
      </c>
      <c r="G2166" t="str" cm="1">
        <f t="array" ref="G2166">IFERROR(INDEX(CategoryMap!B$2:B$100, MATCH(TRUE, ISNUMBER(SEARCH(CategoryMap!A$2:A$100, D2166)), 0)), "Other")</f>
        <v>Luxury/Discretionary</v>
      </c>
      <c r="H2166" s="5">
        <f t="shared" si="33"/>
        <v>45200</v>
      </c>
      <c r="J2166" s="6"/>
    </row>
    <row r="2167" spans="1:10" x14ac:dyDescent="0.3">
      <c r="A2167">
        <v>2023</v>
      </c>
      <c r="B2167" t="s">
        <v>20</v>
      </c>
      <c r="C2167" t="s">
        <v>127</v>
      </c>
      <c r="D2167" t="s">
        <v>128</v>
      </c>
      <c r="F2167" t="s">
        <v>10</v>
      </c>
      <c r="G2167" t="str" cm="1">
        <f t="array" ref="G2167">IFERROR(INDEX(CategoryMap!B$2:B$100, MATCH(TRUE, ISNUMBER(SEARCH(CategoryMap!A$2:A$100, D2167)), 0)), "Other")</f>
        <v>Luxury/Discretionary</v>
      </c>
      <c r="H2167" s="5">
        <f t="shared" si="33"/>
        <v>45231</v>
      </c>
      <c r="J2167" s="6"/>
    </row>
    <row r="2168" spans="1:10" x14ac:dyDescent="0.3">
      <c r="A2168">
        <v>2023</v>
      </c>
      <c r="B2168" t="s">
        <v>21</v>
      </c>
      <c r="C2168" t="s">
        <v>127</v>
      </c>
      <c r="D2168" t="s">
        <v>128</v>
      </c>
      <c r="F2168" t="s">
        <v>10</v>
      </c>
      <c r="G2168" t="str" cm="1">
        <f t="array" ref="G2168">IFERROR(INDEX(CategoryMap!B$2:B$100, MATCH(TRUE, ISNUMBER(SEARCH(CategoryMap!A$2:A$100, D2168)), 0)), "Other")</f>
        <v>Luxury/Discretionary</v>
      </c>
      <c r="H2168" s="5">
        <f t="shared" si="33"/>
        <v>45261</v>
      </c>
      <c r="J2168" s="6"/>
    </row>
    <row r="2169" spans="1:10" x14ac:dyDescent="0.3">
      <c r="A2169">
        <v>2024</v>
      </c>
      <c r="B2169" t="s">
        <v>7</v>
      </c>
      <c r="C2169" t="s">
        <v>127</v>
      </c>
      <c r="D2169" t="s">
        <v>128</v>
      </c>
      <c r="F2169" t="s">
        <v>10</v>
      </c>
      <c r="G2169" t="str" cm="1">
        <f t="array" ref="G2169">IFERROR(INDEX(CategoryMap!B$2:B$100, MATCH(TRUE, ISNUMBER(SEARCH(CategoryMap!A$2:A$100, D2169)), 0)), "Other")</f>
        <v>Luxury/Discretionary</v>
      </c>
      <c r="H2169" s="5">
        <f t="shared" si="33"/>
        <v>45292</v>
      </c>
      <c r="J2169" s="6"/>
    </row>
    <row r="2170" spans="1:10" x14ac:dyDescent="0.3">
      <c r="A2170">
        <v>2024</v>
      </c>
      <c r="B2170" t="s">
        <v>11</v>
      </c>
      <c r="C2170" t="s">
        <v>127</v>
      </c>
      <c r="D2170" t="s">
        <v>128</v>
      </c>
      <c r="F2170" t="s">
        <v>10</v>
      </c>
      <c r="G2170" t="str" cm="1">
        <f t="array" ref="G2170">IFERROR(INDEX(CategoryMap!B$2:B$100, MATCH(TRUE, ISNUMBER(SEARCH(CategoryMap!A$2:A$100, D2170)), 0)), "Other")</f>
        <v>Luxury/Discretionary</v>
      </c>
      <c r="H2170" s="5">
        <f t="shared" si="33"/>
        <v>45323</v>
      </c>
      <c r="J2170" s="6"/>
    </row>
    <row r="2171" spans="1:10" x14ac:dyDescent="0.3">
      <c r="A2171">
        <v>2024</v>
      </c>
      <c r="B2171" t="s">
        <v>12</v>
      </c>
      <c r="C2171" t="s">
        <v>127</v>
      </c>
      <c r="D2171" t="s">
        <v>128</v>
      </c>
      <c r="F2171" t="s">
        <v>10</v>
      </c>
      <c r="G2171" t="str" cm="1">
        <f t="array" ref="G2171">IFERROR(INDEX(CategoryMap!B$2:B$100, MATCH(TRUE, ISNUMBER(SEARCH(CategoryMap!A$2:A$100, D2171)), 0)), "Other")</f>
        <v>Luxury/Discretionary</v>
      </c>
      <c r="H2171" s="5">
        <f t="shared" si="33"/>
        <v>45352</v>
      </c>
      <c r="J2171" s="6"/>
    </row>
    <row r="2172" spans="1:10" x14ac:dyDescent="0.3">
      <c r="A2172">
        <v>2024</v>
      </c>
      <c r="B2172" t="s">
        <v>13</v>
      </c>
      <c r="C2172" t="s">
        <v>127</v>
      </c>
      <c r="D2172" t="s">
        <v>128</v>
      </c>
      <c r="F2172" t="s">
        <v>10</v>
      </c>
      <c r="G2172" t="str" cm="1">
        <f t="array" ref="G2172">IFERROR(INDEX(CategoryMap!B$2:B$100, MATCH(TRUE, ISNUMBER(SEARCH(CategoryMap!A$2:A$100, D2172)), 0)), "Other")</f>
        <v>Luxury/Discretionary</v>
      </c>
      <c r="H2172" s="5">
        <f t="shared" si="33"/>
        <v>45383</v>
      </c>
      <c r="J2172" s="6"/>
    </row>
    <row r="2173" spans="1:10" x14ac:dyDescent="0.3">
      <c r="A2173">
        <v>2024</v>
      </c>
      <c r="B2173" t="s">
        <v>14</v>
      </c>
      <c r="C2173" t="s">
        <v>127</v>
      </c>
      <c r="D2173" t="s">
        <v>128</v>
      </c>
      <c r="E2173">
        <v>193.2</v>
      </c>
      <c r="F2173" t="s">
        <v>10</v>
      </c>
      <c r="G2173" t="str" cm="1">
        <f t="array" ref="G2173">IFERROR(INDEX(CategoryMap!B$2:B$100, MATCH(TRUE, ISNUMBER(SEARCH(CategoryMap!A$2:A$100, D2173)), 0)), "Other")</f>
        <v>Luxury/Discretionary</v>
      </c>
      <c r="H2173" s="5">
        <f t="shared" si="33"/>
        <v>45413</v>
      </c>
      <c r="J2173" s="6"/>
    </row>
    <row r="2174" spans="1:10" x14ac:dyDescent="0.3">
      <c r="A2174">
        <v>2024</v>
      </c>
      <c r="B2174" t="s">
        <v>15</v>
      </c>
      <c r="C2174" t="s">
        <v>127</v>
      </c>
      <c r="D2174" t="s">
        <v>128</v>
      </c>
      <c r="E2174">
        <v>228.3</v>
      </c>
      <c r="F2174" t="s">
        <v>10</v>
      </c>
      <c r="G2174" t="str" cm="1">
        <f t="array" ref="G2174">IFERROR(INDEX(CategoryMap!B$2:B$100, MATCH(TRUE, ISNUMBER(SEARCH(CategoryMap!A$2:A$100, D2174)), 0)), "Other")</f>
        <v>Luxury/Discretionary</v>
      </c>
      <c r="H2174" s="5">
        <f t="shared" si="33"/>
        <v>45444</v>
      </c>
      <c r="J2174" s="6"/>
    </row>
    <row r="2175" spans="1:10" x14ac:dyDescent="0.3">
      <c r="A2175">
        <v>2024</v>
      </c>
      <c r="B2175" t="s">
        <v>16</v>
      </c>
      <c r="C2175" t="s">
        <v>127</v>
      </c>
      <c r="D2175" t="s">
        <v>128</v>
      </c>
      <c r="E2175">
        <v>122.7</v>
      </c>
      <c r="F2175" t="s">
        <v>10</v>
      </c>
      <c r="G2175" t="str" cm="1">
        <f t="array" ref="G2175">IFERROR(INDEX(CategoryMap!B$2:B$100, MATCH(TRUE, ISNUMBER(SEARCH(CategoryMap!A$2:A$100, D2175)), 0)), "Other")</f>
        <v>Luxury/Discretionary</v>
      </c>
      <c r="H2175" s="5">
        <f t="shared" si="33"/>
        <v>45474</v>
      </c>
      <c r="J2175" s="6"/>
    </row>
    <row r="2176" spans="1:10" x14ac:dyDescent="0.3">
      <c r="A2176">
        <v>2024</v>
      </c>
      <c r="B2176" t="s">
        <v>17</v>
      </c>
      <c r="C2176" t="s">
        <v>127</v>
      </c>
      <c r="D2176" t="s">
        <v>128</v>
      </c>
      <c r="F2176" t="s">
        <v>10</v>
      </c>
      <c r="G2176" t="str" cm="1">
        <f t="array" ref="G2176">IFERROR(INDEX(CategoryMap!B$2:B$100, MATCH(TRUE, ISNUMBER(SEARCH(CategoryMap!A$2:A$100, D2176)), 0)), "Other")</f>
        <v>Luxury/Discretionary</v>
      </c>
      <c r="H2176" s="5">
        <f t="shared" si="33"/>
        <v>45505</v>
      </c>
      <c r="J2176" s="6"/>
    </row>
    <row r="2177" spans="1:10" x14ac:dyDescent="0.3">
      <c r="A2177">
        <v>2024</v>
      </c>
      <c r="B2177" t="s">
        <v>18</v>
      </c>
      <c r="C2177" t="s">
        <v>127</v>
      </c>
      <c r="D2177" t="s">
        <v>128</v>
      </c>
      <c r="F2177" t="s">
        <v>10</v>
      </c>
      <c r="G2177" t="str" cm="1">
        <f t="array" ref="G2177">IFERROR(INDEX(CategoryMap!B$2:B$100, MATCH(TRUE, ISNUMBER(SEARCH(CategoryMap!A$2:A$100, D2177)), 0)), "Other")</f>
        <v>Luxury/Discretionary</v>
      </c>
      <c r="H2177" s="5">
        <f t="shared" si="33"/>
        <v>45536</v>
      </c>
      <c r="J2177" s="6"/>
    </row>
    <row r="2178" spans="1:10" x14ac:dyDescent="0.3">
      <c r="A2178">
        <v>2024</v>
      </c>
      <c r="B2178" t="s">
        <v>19</v>
      </c>
      <c r="C2178" t="s">
        <v>127</v>
      </c>
      <c r="D2178" t="s">
        <v>128</v>
      </c>
      <c r="F2178" t="s">
        <v>10</v>
      </c>
      <c r="G2178" t="str" cm="1">
        <f t="array" ref="G2178">IFERROR(INDEX(CategoryMap!B$2:B$100, MATCH(TRUE, ISNUMBER(SEARCH(CategoryMap!A$2:A$100, D2178)), 0)), "Other")</f>
        <v>Luxury/Discretionary</v>
      </c>
      <c r="H2178" s="5">
        <f t="shared" si="33"/>
        <v>45566</v>
      </c>
      <c r="J2178" s="6"/>
    </row>
    <row r="2179" spans="1:10" x14ac:dyDescent="0.3">
      <c r="A2179">
        <v>2024</v>
      </c>
      <c r="B2179" t="s">
        <v>20</v>
      </c>
      <c r="C2179" t="s">
        <v>127</v>
      </c>
      <c r="D2179" t="s">
        <v>128</v>
      </c>
      <c r="F2179" t="s">
        <v>10</v>
      </c>
      <c r="G2179" t="str" cm="1">
        <f t="array" ref="G2179">IFERROR(INDEX(CategoryMap!B$2:B$100, MATCH(TRUE, ISNUMBER(SEARCH(CategoryMap!A$2:A$100, D2179)), 0)), "Other")</f>
        <v>Luxury/Discretionary</v>
      </c>
      <c r="H2179" s="5">
        <f t="shared" ref="H2179:H2242" si="34">DATE(A2179, MONTH(DATEVALUE("1 " &amp; B2179)), 1)</f>
        <v>45597</v>
      </c>
      <c r="J2179" s="6"/>
    </row>
    <row r="2180" spans="1:10" x14ac:dyDescent="0.3">
      <c r="A2180">
        <v>2024</v>
      </c>
      <c r="B2180" t="s">
        <v>21</v>
      </c>
      <c r="C2180" t="s">
        <v>127</v>
      </c>
      <c r="D2180" t="s">
        <v>128</v>
      </c>
      <c r="F2180" t="s">
        <v>10</v>
      </c>
      <c r="G2180" t="str" cm="1">
        <f t="array" ref="G2180">IFERROR(INDEX(CategoryMap!B$2:B$100, MATCH(TRUE, ISNUMBER(SEARCH(CategoryMap!A$2:A$100, D2180)), 0)), "Other")</f>
        <v>Luxury/Discretionary</v>
      </c>
      <c r="H2180" s="5">
        <f t="shared" si="34"/>
        <v>45627</v>
      </c>
      <c r="J2180" s="6"/>
    </row>
    <row r="2181" spans="1:10" x14ac:dyDescent="0.3">
      <c r="A2181">
        <v>2025</v>
      </c>
      <c r="B2181" t="s">
        <v>7</v>
      </c>
      <c r="C2181" t="s">
        <v>127</v>
      </c>
      <c r="D2181" t="s">
        <v>128</v>
      </c>
      <c r="F2181" t="s">
        <v>10</v>
      </c>
      <c r="G2181" t="str" cm="1">
        <f t="array" ref="G2181">IFERROR(INDEX(CategoryMap!B$2:B$100, MATCH(TRUE, ISNUMBER(SEARCH(CategoryMap!A$2:A$100, D2181)), 0)), "Other")</f>
        <v>Luxury/Discretionary</v>
      </c>
      <c r="H2181" s="5">
        <f t="shared" si="34"/>
        <v>45658</v>
      </c>
      <c r="J2181" s="6"/>
    </row>
    <row r="2182" spans="1:10" x14ac:dyDescent="0.3">
      <c r="A2182">
        <v>2025</v>
      </c>
      <c r="B2182" t="s">
        <v>11</v>
      </c>
      <c r="C2182" t="s">
        <v>127</v>
      </c>
      <c r="D2182" t="s">
        <v>128</v>
      </c>
      <c r="F2182" t="s">
        <v>10</v>
      </c>
      <c r="G2182" t="str" cm="1">
        <f t="array" ref="G2182">IFERROR(INDEX(CategoryMap!B$2:B$100, MATCH(TRUE, ISNUMBER(SEARCH(CategoryMap!A$2:A$100, D2182)), 0)), "Other")</f>
        <v>Luxury/Discretionary</v>
      </c>
      <c r="H2182" s="5">
        <f t="shared" si="34"/>
        <v>45689</v>
      </c>
      <c r="J2182" s="6"/>
    </row>
    <row r="2183" spans="1:10" x14ac:dyDescent="0.3">
      <c r="A2183">
        <v>2025</v>
      </c>
      <c r="B2183" t="s">
        <v>12</v>
      </c>
      <c r="C2183" t="s">
        <v>127</v>
      </c>
      <c r="D2183" t="s">
        <v>128</v>
      </c>
      <c r="F2183" t="s">
        <v>10</v>
      </c>
      <c r="G2183" t="str" cm="1">
        <f t="array" ref="G2183">IFERROR(INDEX(CategoryMap!B$2:B$100, MATCH(TRUE, ISNUMBER(SEARCH(CategoryMap!A$2:A$100, D2183)), 0)), "Other")</f>
        <v>Luxury/Discretionary</v>
      </c>
      <c r="H2183" s="5">
        <f t="shared" si="34"/>
        <v>45717</v>
      </c>
      <c r="J2183" s="6"/>
    </row>
    <row r="2184" spans="1:10" x14ac:dyDescent="0.3">
      <c r="A2184">
        <v>2025</v>
      </c>
      <c r="B2184" t="s">
        <v>13</v>
      </c>
      <c r="C2184" t="s">
        <v>127</v>
      </c>
      <c r="D2184" t="s">
        <v>128</v>
      </c>
      <c r="F2184" t="s">
        <v>10</v>
      </c>
      <c r="G2184" t="str" cm="1">
        <f t="array" ref="G2184">IFERROR(INDEX(CategoryMap!B$2:B$100, MATCH(TRUE, ISNUMBER(SEARCH(CategoryMap!A$2:A$100, D2184)), 0)), "Other")</f>
        <v>Luxury/Discretionary</v>
      </c>
      <c r="H2184" s="5">
        <f t="shared" si="34"/>
        <v>45748</v>
      </c>
      <c r="J2184" s="6"/>
    </row>
    <row r="2185" spans="1:10" x14ac:dyDescent="0.3">
      <c r="A2185">
        <v>2025</v>
      </c>
      <c r="B2185" t="s">
        <v>14</v>
      </c>
      <c r="C2185" t="s">
        <v>127</v>
      </c>
      <c r="D2185" t="s">
        <v>128</v>
      </c>
      <c r="E2185">
        <v>234.3</v>
      </c>
      <c r="F2185" t="s">
        <v>10</v>
      </c>
      <c r="G2185" t="str" cm="1">
        <f t="array" ref="G2185">IFERROR(INDEX(CategoryMap!B$2:B$100, MATCH(TRUE, ISNUMBER(SEARCH(CategoryMap!A$2:A$100, D2185)), 0)), "Other")</f>
        <v>Luxury/Discretionary</v>
      </c>
      <c r="H2185" s="5">
        <f t="shared" si="34"/>
        <v>45778</v>
      </c>
      <c r="J2185" s="6"/>
    </row>
    <row r="2186" spans="1:10" x14ac:dyDescent="0.3">
      <c r="A2186">
        <v>2025</v>
      </c>
      <c r="B2186" t="s">
        <v>15</v>
      </c>
      <c r="C2186" t="s">
        <v>127</v>
      </c>
      <c r="D2186" t="s">
        <v>128</v>
      </c>
      <c r="E2186">
        <v>298.10000000000002</v>
      </c>
      <c r="F2186" t="s">
        <v>22</v>
      </c>
      <c r="G2186" t="str" cm="1">
        <f t="array" ref="G2186">IFERROR(INDEX(CategoryMap!B$2:B$100, MATCH(TRUE, ISNUMBER(SEARCH(CategoryMap!A$2:A$100, D2186)), 0)), "Other")</f>
        <v>Luxury/Discretionary</v>
      </c>
      <c r="H2186" s="5">
        <f t="shared" si="34"/>
        <v>45809</v>
      </c>
      <c r="J2186" s="6"/>
    </row>
    <row r="2187" spans="1:10" x14ac:dyDescent="0.3">
      <c r="A2187">
        <v>2022</v>
      </c>
      <c r="B2187" t="s">
        <v>7</v>
      </c>
      <c r="C2187" t="s">
        <v>129</v>
      </c>
      <c r="D2187" t="s">
        <v>130</v>
      </c>
      <c r="E2187">
        <v>114.5</v>
      </c>
      <c r="F2187" t="s">
        <v>10</v>
      </c>
      <c r="G2187" t="str" cm="1">
        <f t="array" ref="G2187">IFERROR(INDEX(CategoryMap!B$2:B$100, MATCH(TRUE, ISNUMBER(SEARCH(CategoryMap!A$2:A$100, D2187)), 0)), "Other")</f>
        <v>Luxury/Discretionary</v>
      </c>
      <c r="H2187" s="5">
        <f t="shared" si="34"/>
        <v>44562</v>
      </c>
      <c r="J2187" s="6"/>
    </row>
    <row r="2188" spans="1:10" x14ac:dyDescent="0.3">
      <c r="A2188">
        <v>2022</v>
      </c>
      <c r="B2188" t="s">
        <v>11</v>
      </c>
      <c r="C2188" t="s">
        <v>129</v>
      </c>
      <c r="D2188" t="s">
        <v>130</v>
      </c>
      <c r="E2188">
        <v>118.7</v>
      </c>
      <c r="F2188" t="s">
        <v>10</v>
      </c>
      <c r="G2188" t="str" cm="1">
        <f t="array" ref="G2188">IFERROR(INDEX(CategoryMap!B$2:B$100, MATCH(TRUE, ISNUMBER(SEARCH(CategoryMap!A$2:A$100, D2188)), 0)), "Other")</f>
        <v>Luxury/Discretionary</v>
      </c>
      <c r="H2188" s="5">
        <f t="shared" si="34"/>
        <v>44593</v>
      </c>
      <c r="J2188" s="6"/>
    </row>
    <row r="2189" spans="1:10" x14ac:dyDescent="0.3">
      <c r="A2189">
        <v>2022</v>
      </c>
      <c r="B2189" t="s">
        <v>12</v>
      </c>
      <c r="C2189" t="s">
        <v>129</v>
      </c>
      <c r="D2189" t="s">
        <v>130</v>
      </c>
      <c r="E2189">
        <v>127.2</v>
      </c>
      <c r="F2189" t="s">
        <v>10</v>
      </c>
      <c r="G2189" t="str" cm="1">
        <f t="array" ref="G2189">IFERROR(INDEX(CategoryMap!B$2:B$100, MATCH(TRUE, ISNUMBER(SEARCH(CategoryMap!A$2:A$100, D2189)), 0)), "Other")</f>
        <v>Luxury/Discretionary</v>
      </c>
      <c r="H2189" s="5">
        <f t="shared" si="34"/>
        <v>44621</v>
      </c>
      <c r="J2189" s="6"/>
    </row>
    <row r="2190" spans="1:10" x14ac:dyDescent="0.3">
      <c r="A2190">
        <v>2022</v>
      </c>
      <c r="B2190" t="s">
        <v>13</v>
      </c>
      <c r="C2190" t="s">
        <v>129</v>
      </c>
      <c r="D2190" t="s">
        <v>130</v>
      </c>
      <c r="E2190">
        <v>138.9</v>
      </c>
      <c r="F2190" t="s">
        <v>10</v>
      </c>
      <c r="G2190" t="str" cm="1">
        <f t="array" ref="G2190">IFERROR(INDEX(CategoryMap!B$2:B$100, MATCH(TRUE, ISNUMBER(SEARCH(CategoryMap!A$2:A$100, D2190)), 0)), "Other")</f>
        <v>Luxury/Discretionary</v>
      </c>
      <c r="H2190" s="5">
        <f t="shared" si="34"/>
        <v>44652</v>
      </c>
      <c r="J2190" s="6"/>
    </row>
    <row r="2191" spans="1:10" x14ac:dyDescent="0.3">
      <c r="A2191">
        <v>2022</v>
      </c>
      <c r="B2191" t="s">
        <v>14</v>
      </c>
      <c r="C2191" t="s">
        <v>129</v>
      </c>
      <c r="D2191" t="s">
        <v>130</v>
      </c>
      <c r="E2191">
        <v>147.69999999999999</v>
      </c>
      <c r="F2191" t="s">
        <v>10</v>
      </c>
      <c r="G2191" t="str" cm="1">
        <f t="array" ref="G2191">IFERROR(INDEX(CategoryMap!B$2:B$100, MATCH(TRUE, ISNUMBER(SEARCH(CategoryMap!A$2:A$100, D2191)), 0)), "Other")</f>
        <v>Luxury/Discretionary</v>
      </c>
      <c r="H2191" s="5">
        <f t="shared" si="34"/>
        <v>44682</v>
      </c>
      <c r="J2191" s="6"/>
    </row>
    <row r="2192" spans="1:10" x14ac:dyDescent="0.3">
      <c r="A2192">
        <v>2022</v>
      </c>
      <c r="B2192" t="s">
        <v>15</v>
      </c>
      <c r="C2192" t="s">
        <v>129</v>
      </c>
      <c r="D2192" t="s">
        <v>130</v>
      </c>
      <c r="E2192">
        <v>157.5</v>
      </c>
      <c r="F2192" t="s">
        <v>10</v>
      </c>
      <c r="G2192" t="str" cm="1">
        <f t="array" ref="G2192">IFERROR(INDEX(CategoryMap!B$2:B$100, MATCH(TRUE, ISNUMBER(SEARCH(CategoryMap!A$2:A$100, D2192)), 0)), "Other")</f>
        <v>Luxury/Discretionary</v>
      </c>
      <c r="H2192" s="5">
        <f t="shared" si="34"/>
        <v>44713</v>
      </c>
      <c r="J2192" s="6"/>
    </row>
    <row r="2193" spans="1:10" x14ac:dyDescent="0.3">
      <c r="A2193">
        <v>2022</v>
      </c>
      <c r="B2193" t="s">
        <v>16</v>
      </c>
      <c r="C2193" t="s">
        <v>129</v>
      </c>
      <c r="D2193" t="s">
        <v>130</v>
      </c>
      <c r="E2193">
        <v>162.1</v>
      </c>
      <c r="F2193" t="s">
        <v>10</v>
      </c>
      <c r="G2193" t="str" cm="1">
        <f t="array" ref="G2193">IFERROR(INDEX(CategoryMap!B$2:B$100, MATCH(TRUE, ISNUMBER(SEARCH(CategoryMap!A$2:A$100, D2193)), 0)), "Other")</f>
        <v>Luxury/Discretionary</v>
      </c>
      <c r="H2193" s="5">
        <f t="shared" si="34"/>
        <v>44743</v>
      </c>
      <c r="J2193" s="6"/>
    </row>
    <row r="2194" spans="1:10" x14ac:dyDescent="0.3">
      <c r="A2194">
        <v>2022</v>
      </c>
      <c r="B2194" t="s">
        <v>17</v>
      </c>
      <c r="C2194" t="s">
        <v>129</v>
      </c>
      <c r="D2194" t="s">
        <v>130</v>
      </c>
      <c r="E2194">
        <v>137.4</v>
      </c>
      <c r="F2194" t="s">
        <v>10</v>
      </c>
      <c r="G2194" t="str" cm="1">
        <f t="array" ref="G2194">IFERROR(INDEX(CategoryMap!B$2:B$100, MATCH(TRUE, ISNUMBER(SEARCH(CategoryMap!A$2:A$100, D2194)), 0)), "Other")</f>
        <v>Luxury/Discretionary</v>
      </c>
      <c r="H2194" s="5">
        <f t="shared" si="34"/>
        <v>44774</v>
      </c>
      <c r="J2194" s="6"/>
    </row>
    <row r="2195" spans="1:10" x14ac:dyDescent="0.3">
      <c r="A2195">
        <v>2022</v>
      </c>
      <c r="B2195" t="s">
        <v>18</v>
      </c>
      <c r="C2195" t="s">
        <v>129</v>
      </c>
      <c r="D2195" t="s">
        <v>130</v>
      </c>
      <c r="E2195">
        <v>116.8</v>
      </c>
      <c r="F2195" t="s">
        <v>10</v>
      </c>
      <c r="G2195" t="str" cm="1">
        <f t="array" ref="G2195">IFERROR(INDEX(CategoryMap!B$2:B$100, MATCH(TRUE, ISNUMBER(SEARCH(CategoryMap!A$2:A$100, D2195)), 0)), "Other")</f>
        <v>Luxury/Discretionary</v>
      </c>
      <c r="H2195" s="5">
        <f t="shared" si="34"/>
        <v>44805</v>
      </c>
      <c r="J2195" s="6"/>
    </row>
    <row r="2196" spans="1:10" x14ac:dyDescent="0.3">
      <c r="A2196">
        <v>2022</v>
      </c>
      <c r="B2196" t="s">
        <v>19</v>
      </c>
      <c r="C2196" t="s">
        <v>129</v>
      </c>
      <c r="D2196" t="s">
        <v>130</v>
      </c>
      <c r="E2196">
        <v>106.7</v>
      </c>
      <c r="F2196" t="s">
        <v>10</v>
      </c>
      <c r="G2196" t="str" cm="1">
        <f t="array" ref="G2196">IFERROR(INDEX(CategoryMap!B$2:B$100, MATCH(TRUE, ISNUMBER(SEARCH(CategoryMap!A$2:A$100, D2196)), 0)), "Other")</f>
        <v>Luxury/Discretionary</v>
      </c>
      <c r="H2196" s="5">
        <f t="shared" si="34"/>
        <v>44835</v>
      </c>
      <c r="J2196" s="6"/>
    </row>
    <row r="2197" spans="1:10" x14ac:dyDescent="0.3">
      <c r="A2197">
        <v>2022</v>
      </c>
      <c r="B2197" t="s">
        <v>20</v>
      </c>
      <c r="C2197" t="s">
        <v>129</v>
      </c>
      <c r="D2197" t="s">
        <v>130</v>
      </c>
      <c r="E2197">
        <v>99.2</v>
      </c>
      <c r="F2197" t="s">
        <v>10</v>
      </c>
      <c r="G2197" t="str" cm="1">
        <f t="array" ref="G2197">IFERROR(INDEX(CategoryMap!B$2:B$100, MATCH(TRUE, ISNUMBER(SEARCH(CategoryMap!A$2:A$100, D2197)), 0)), "Other")</f>
        <v>Luxury/Discretionary</v>
      </c>
      <c r="H2197" s="5">
        <f t="shared" si="34"/>
        <v>44866</v>
      </c>
      <c r="J2197" s="6"/>
    </row>
    <row r="2198" spans="1:10" x14ac:dyDescent="0.3">
      <c r="A2198">
        <v>2022</v>
      </c>
      <c r="B2198" t="s">
        <v>21</v>
      </c>
      <c r="C2198" t="s">
        <v>129</v>
      </c>
      <c r="D2198" t="s">
        <v>130</v>
      </c>
      <c r="E2198">
        <v>95.8</v>
      </c>
      <c r="F2198" t="s">
        <v>10</v>
      </c>
      <c r="G2198" t="str" cm="1">
        <f t="array" ref="G2198">IFERROR(INDEX(CategoryMap!B$2:B$100, MATCH(TRUE, ISNUMBER(SEARCH(CategoryMap!A$2:A$100, D2198)), 0)), "Other")</f>
        <v>Luxury/Discretionary</v>
      </c>
      <c r="H2198" s="5">
        <f t="shared" si="34"/>
        <v>44896</v>
      </c>
      <c r="J2198" s="6"/>
    </row>
    <row r="2199" spans="1:10" x14ac:dyDescent="0.3">
      <c r="A2199">
        <v>2023</v>
      </c>
      <c r="B2199" t="s">
        <v>7</v>
      </c>
      <c r="C2199" t="s">
        <v>129</v>
      </c>
      <c r="D2199" t="s">
        <v>130</v>
      </c>
      <c r="E2199">
        <v>101.2</v>
      </c>
      <c r="F2199" t="s">
        <v>10</v>
      </c>
      <c r="G2199" t="str" cm="1">
        <f t="array" ref="G2199">IFERROR(INDEX(CategoryMap!B$2:B$100, MATCH(TRUE, ISNUMBER(SEARCH(CategoryMap!A$2:A$100, D2199)), 0)), "Other")</f>
        <v>Luxury/Discretionary</v>
      </c>
      <c r="H2199" s="5">
        <f t="shared" si="34"/>
        <v>44927</v>
      </c>
      <c r="J2199" s="6"/>
    </row>
    <row r="2200" spans="1:10" x14ac:dyDescent="0.3">
      <c r="A2200">
        <v>2023</v>
      </c>
      <c r="B2200" t="s">
        <v>11</v>
      </c>
      <c r="C2200" t="s">
        <v>129</v>
      </c>
      <c r="D2200" t="s">
        <v>130</v>
      </c>
      <c r="E2200">
        <v>115.4</v>
      </c>
      <c r="F2200" t="s">
        <v>10</v>
      </c>
      <c r="G2200" t="str" cm="1">
        <f t="array" ref="G2200">IFERROR(INDEX(CategoryMap!B$2:B$100, MATCH(TRUE, ISNUMBER(SEARCH(CategoryMap!A$2:A$100, D2200)), 0)), "Other")</f>
        <v>Luxury/Discretionary</v>
      </c>
      <c r="H2200" s="5">
        <f t="shared" si="34"/>
        <v>44958</v>
      </c>
      <c r="J2200" s="6"/>
    </row>
    <row r="2201" spans="1:10" x14ac:dyDescent="0.3">
      <c r="A2201">
        <v>2023</v>
      </c>
      <c r="B2201" t="s">
        <v>12</v>
      </c>
      <c r="C2201" t="s">
        <v>129</v>
      </c>
      <c r="D2201" t="s">
        <v>130</v>
      </c>
      <c r="E2201">
        <v>130.19999999999999</v>
      </c>
      <c r="F2201" t="s">
        <v>10</v>
      </c>
      <c r="G2201" t="str" cm="1">
        <f t="array" ref="G2201">IFERROR(INDEX(CategoryMap!B$2:B$100, MATCH(TRUE, ISNUMBER(SEARCH(CategoryMap!A$2:A$100, D2201)), 0)), "Other")</f>
        <v>Luxury/Discretionary</v>
      </c>
      <c r="H2201" s="5">
        <f t="shared" si="34"/>
        <v>44986</v>
      </c>
      <c r="J2201" s="6"/>
    </row>
    <row r="2202" spans="1:10" x14ac:dyDescent="0.3">
      <c r="A2202">
        <v>2023</v>
      </c>
      <c r="B2202" t="s">
        <v>13</v>
      </c>
      <c r="C2202" t="s">
        <v>129</v>
      </c>
      <c r="D2202" t="s">
        <v>130</v>
      </c>
      <c r="E2202">
        <v>143.5</v>
      </c>
      <c r="F2202" t="s">
        <v>10</v>
      </c>
      <c r="G2202" t="str" cm="1">
        <f t="array" ref="G2202">IFERROR(INDEX(CategoryMap!B$2:B$100, MATCH(TRUE, ISNUMBER(SEARCH(CategoryMap!A$2:A$100, D2202)), 0)), "Other")</f>
        <v>Luxury/Discretionary</v>
      </c>
      <c r="H2202" s="5">
        <f t="shared" si="34"/>
        <v>45017</v>
      </c>
      <c r="J2202" s="6"/>
    </row>
    <row r="2203" spans="1:10" x14ac:dyDescent="0.3">
      <c r="A2203">
        <v>2023</v>
      </c>
      <c r="B2203" t="s">
        <v>14</v>
      </c>
      <c r="C2203" t="s">
        <v>129</v>
      </c>
      <c r="D2203" t="s">
        <v>130</v>
      </c>
      <c r="E2203">
        <v>156</v>
      </c>
      <c r="F2203" t="s">
        <v>10</v>
      </c>
      <c r="G2203" t="str" cm="1">
        <f t="array" ref="G2203">IFERROR(INDEX(CategoryMap!B$2:B$100, MATCH(TRUE, ISNUMBER(SEARCH(CategoryMap!A$2:A$100, D2203)), 0)), "Other")</f>
        <v>Luxury/Discretionary</v>
      </c>
      <c r="H2203" s="5">
        <f t="shared" si="34"/>
        <v>45047</v>
      </c>
      <c r="J2203" s="6"/>
    </row>
    <row r="2204" spans="1:10" x14ac:dyDescent="0.3">
      <c r="A2204">
        <v>2023</v>
      </c>
      <c r="B2204" t="s">
        <v>15</v>
      </c>
      <c r="C2204" t="s">
        <v>129</v>
      </c>
      <c r="D2204" t="s">
        <v>130</v>
      </c>
      <c r="E2204">
        <v>167.5</v>
      </c>
      <c r="F2204" t="s">
        <v>10</v>
      </c>
      <c r="G2204" t="str" cm="1">
        <f t="array" ref="G2204">IFERROR(INDEX(CategoryMap!B$2:B$100, MATCH(TRUE, ISNUMBER(SEARCH(CategoryMap!A$2:A$100, D2204)), 0)), "Other")</f>
        <v>Luxury/Discretionary</v>
      </c>
      <c r="H2204" s="5">
        <f t="shared" si="34"/>
        <v>45078</v>
      </c>
      <c r="J2204" s="6"/>
    </row>
    <row r="2205" spans="1:10" x14ac:dyDescent="0.3">
      <c r="A2205">
        <v>2023</v>
      </c>
      <c r="B2205" t="s">
        <v>16</v>
      </c>
      <c r="C2205" t="s">
        <v>129</v>
      </c>
      <c r="D2205" t="s">
        <v>130</v>
      </c>
      <c r="E2205">
        <v>184.8</v>
      </c>
      <c r="F2205" t="s">
        <v>10</v>
      </c>
      <c r="G2205" t="str" cm="1">
        <f t="array" ref="G2205">IFERROR(INDEX(CategoryMap!B$2:B$100, MATCH(TRUE, ISNUMBER(SEARCH(CategoryMap!A$2:A$100, D2205)), 0)), "Other")</f>
        <v>Luxury/Discretionary</v>
      </c>
      <c r="H2205" s="5">
        <f t="shared" si="34"/>
        <v>45108</v>
      </c>
      <c r="J2205" s="6"/>
    </row>
    <row r="2206" spans="1:10" x14ac:dyDescent="0.3">
      <c r="A2206">
        <v>2023</v>
      </c>
      <c r="B2206" t="s">
        <v>17</v>
      </c>
      <c r="C2206" t="s">
        <v>129</v>
      </c>
      <c r="D2206" t="s">
        <v>130</v>
      </c>
      <c r="E2206">
        <v>166.4</v>
      </c>
      <c r="F2206" t="s">
        <v>10</v>
      </c>
      <c r="G2206" t="str" cm="1">
        <f t="array" ref="G2206">IFERROR(INDEX(CategoryMap!B$2:B$100, MATCH(TRUE, ISNUMBER(SEARCH(CategoryMap!A$2:A$100, D2206)), 0)), "Other")</f>
        <v>Luxury/Discretionary</v>
      </c>
      <c r="H2206" s="5">
        <f t="shared" si="34"/>
        <v>45139</v>
      </c>
      <c r="J2206" s="6"/>
    </row>
    <row r="2207" spans="1:10" x14ac:dyDescent="0.3">
      <c r="A2207">
        <v>2023</v>
      </c>
      <c r="B2207" t="s">
        <v>18</v>
      </c>
      <c r="C2207" t="s">
        <v>129</v>
      </c>
      <c r="D2207" t="s">
        <v>130</v>
      </c>
      <c r="E2207">
        <v>145.19999999999999</v>
      </c>
      <c r="F2207" t="s">
        <v>10</v>
      </c>
      <c r="G2207" t="str" cm="1">
        <f t="array" ref="G2207">IFERROR(INDEX(CategoryMap!B$2:B$100, MATCH(TRUE, ISNUMBER(SEARCH(CategoryMap!A$2:A$100, D2207)), 0)), "Other")</f>
        <v>Luxury/Discretionary</v>
      </c>
      <c r="H2207" s="5">
        <f t="shared" si="34"/>
        <v>45170</v>
      </c>
      <c r="J2207" s="6"/>
    </row>
    <row r="2208" spans="1:10" x14ac:dyDescent="0.3">
      <c r="A2208">
        <v>2023</v>
      </c>
      <c r="B2208" t="s">
        <v>19</v>
      </c>
      <c r="C2208" t="s">
        <v>129</v>
      </c>
      <c r="D2208" t="s">
        <v>130</v>
      </c>
      <c r="E2208">
        <v>137.30000000000001</v>
      </c>
      <c r="F2208" t="s">
        <v>10</v>
      </c>
      <c r="G2208" t="str" cm="1">
        <f t="array" ref="G2208">IFERROR(INDEX(CategoryMap!B$2:B$100, MATCH(TRUE, ISNUMBER(SEARCH(CategoryMap!A$2:A$100, D2208)), 0)), "Other")</f>
        <v>Luxury/Discretionary</v>
      </c>
      <c r="H2208" s="5">
        <f t="shared" si="34"/>
        <v>45200</v>
      </c>
      <c r="J2208" s="6"/>
    </row>
    <row r="2209" spans="1:10" x14ac:dyDescent="0.3">
      <c r="A2209">
        <v>2023</v>
      </c>
      <c r="B2209" t="s">
        <v>20</v>
      </c>
      <c r="C2209" t="s">
        <v>129</v>
      </c>
      <c r="D2209" t="s">
        <v>130</v>
      </c>
      <c r="E2209">
        <v>132.69999999999999</v>
      </c>
      <c r="F2209" t="s">
        <v>10</v>
      </c>
      <c r="G2209" t="str" cm="1">
        <f t="array" ref="G2209">IFERROR(INDEX(CategoryMap!B$2:B$100, MATCH(TRUE, ISNUMBER(SEARCH(CategoryMap!A$2:A$100, D2209)), 0)), "Other")</f>
        <v>Luxury/Discretionary</v>
      </c>
      <c r="H2209" s="5">
        <f t="shared" si="34"/>
        <v>45231</v>
      </c>
      <c r="J2209" s="6"/>
    </row>
    <row r="2210" spans="1:10" x14ac:dyDescent="0.3">
      <c r="A2210">
        <v>2023</v>
      </c>
      <c r="B2210" t="s">
        <v>21</v>
      </c>
      <c r="C2210" t="s">
        <v>129</v>
      </c>
      <c r="D2210" t="s">
        <v>130</v>
      </c>
      <c r="E2210">
        <v>131</v>
      </c>
      <c r="F2210" t="s">
        <v>10</v>
      </c>
      <c r="G2210" t="str" cm="1">
        <f t="array" ref="G2210">IFERROR(INDEX(CategoryMap!B$2:B$100, MATCH(TRUE, ISNUMBER(SEARCH(CategoryMap!A$2:A$100, D2210)), 0)), "Other")</f>
        <v>Luxury/Discretionary</v>
      </c>
      <c r="H2210" s="5">
        <f t="shared" si="34"/>
        <v>45261</v>
      </c>
      <c r="J2210" s="6"/>
    </row>
    <row r="2211" spans="1:10" x14ac:dyDescent="0.3">
      <c r="A2211">
        <v>2024</v>
      </c>
      <c r="B2211" t="s">
        <v>7</v>
      </c>
      <c r="C2211" t="s">
        <v>129</v>
      </c>
      <c r="D2211" t="s">
        <v>130</v>
      </c>
      <c r="E2211">
        <v>133.1</v>
      </c>
      <c r="F2211" t="s">
        <v>10</v>
      </c>
      <c r="G2211" t="str" cm="1">
        <f t="array" ref="G2211">IFERROR(INDEX(CategoryMap!B$2:B$100, MATCH(TRUE, ISNUMBER(SEARCH(CategoryMap!A$2:A$100, D2211)), 0)), "Other")</f>
        <v>Luxury/Discretionary</v>
      </c>
      <c r="H2211" s="5">
        <f t="shared" si="34"/>
        <v>45292</v>
      </c>
      <c r="J2211" s="6"/>
    </row>
    <row r="2212" spans="1:10" x14ac:dyDescent="0.3">
      <c r="A2212">
        <v>2024</v>
      </c>
      <c r="B2212" t="s">
        <v>11</v>
      </c>
      <c r="C2212" t="s">
        <v>129</v>
      </c>
      <c r="D2212" t="s">
        <v>130</v>
      </c>
      <c r="E2212">
        <v>139.4</v>
      </c>
      <c r="F2212" t="s">
        <v>10</v>
      </c>
      <c r="G2212" t="str" cm="1">
        <f t="array" ref="G2212">IFERROR(INDEX(CategoryMap!B$2:B$100, MATCH(TRUE, ISNUMBER(SEARCH(CategoryMap!A$2:A$100, D2212)), 0)), "Other")</f>
        <v>Luxury/Discretionary</v>
      </c>
      <c r="H2212" s="5">
        <f t="shared" si="34"/>
        <v>45323</v>
      </c>
      <c r="J2212" s="6"/>
    </row>
    <row r="2213" spans="1:10" x14ac:dyDescent="0.3">
      <c r="A2213">
        <v>2024</v>
      </c>
      <c r="B2213" t="s">
        <v>12</v>
      </c>
      <c r="C2213" t="s">
        <v>129</v>
      </c>
      <c r="D2213" t="s">
        <v>130</v>
      </c>
      <c r="E2213">
        <v>147.9</v>
      </c>
      <c r="F2213" t="s">
        <v>10</v>
      </c>
      <c r="G2213" t="str" cm="1">
        <f t="array" ref="G2213">IFERROR(INDEX(CategoryMap!B$2:B$100, MATCH(TRUE, ISNUMBER(SEARCH(CategoryMap!A$2:A$100, D2213)), 0)), "Other")</f>
        <v>Luxury/Discretionary</v>
      </c>
      <c r="H2213" s="5">
        <f t="shared" si="34"/>
        <v>45352</v>
      </c>
      <c r="J2213" s="6"/>
    </row>
    <row r="2214" spans="1:10" x14ac:dyDescent="0.3">
      <c r="A2214">
        <v>2024</v>
      </c>
      <c r="B2214" t="s">
        <v>13</v>
      </c>
      <c r="C2214" t="s">
        <v>129</v>
      </c>
      <c r="D2214" t="s">
        <v>130</v>
      </c>
      <c r="E2214">
        <v>156.19999999999999</v>
      </c>
      <c r="F2214" t="s">
        <v>10</v>
      </c>
      <c r="G2214" t="str" cm="1">
        <f t="array" ref="G2214">IFERROR(INDEX(CategoryMap!B$2:B$100, MATCH(TRUE, ISNUMBER(SEARCH(CategoryMap!A$2:A$100, D2214)), 0)), "Other")</f>
        <v>Luxury/Discretionary</v>
      </c>
      <c r="H2214" s="5">
        <f t="shared" si="34"/>
        <v>45383</v>
      </c>
      <c r="J2214" s="6"/>
    </row>
    <row r="2215" spans="1:10" x14ac:dyDescent="0.3">
      <c r="A2215">
        <v>2024</v>
      </c>
      <c r="B2215" t="s">
        <v>14</v>
      </c>
      <c r="C2215" t="s">
        <v>129</v>
      </c>
      <c r="D2215" t="s">
        <v>130</v>
      </c>
      <c r="E2215">
        <v>163.5</v>
      </c>
      <c r="F2215" t="s">
        <v>10</v>
      </c>
      <c r="G2215" t="str" cm="1">
        <f t="array" ref="G2215">IFERROR(INDEX(CategoryMap!B$2:B$100, MATCH(TRUE, ISNUMBER(SEARCH(CategoryMap!A$2:A$100, D2215)), 0)), "Other")</f>
        <v>Luxury/Discretionary</v>
      </c>
      <c r="H2215" s="5">
        <f t="shared" si="34"/>
        <v>45413</v>
      </c>
      <c r="J2215" s="6"/>
    </row>
    <row r="2216" spans="1:10" x14ac:dyDescent="0.3">
      <c r="A2216">
        <v>2024</v>
      </c>
      <c r="B2216" t="s">
        <v>15</v>
      </c>
      <c r="C2216" t="s">
        <v>129</v>
      </c>
      <c r="D2216" t="s">
        <v>130</v>
      </c>
      <c r="E2216">
        <v>170.8</v>
      </c>
      <c r="F2216" t="s">
        <v>10</v>
      </c>
      <c r="G2216" t="str" cm="1">
        <f t="array" ref="G2216">IFERROR(INDEX(CategoryMap!B$2:B$100, MATCH(TRUE, ISNUMBER(SEARCH(CategoryMap!A$2:A$100, D2216)), 0)), "Other")</f>
        <v>Luxury/Discretionary</v>
      </c>
      <c r="H2216" s="5">
        <f t="shared" si="34"/>
        <v>45444</v>
      </c>
      <c r="J2216" s="6"/>
    </row>
    <row r="2217" spans="1:10" x14ac:dyDescent="0.3">
      <c r="A2217">
        <v>2024</v>
      </c>
      <c r="B2217" t="s">
        <v>16</v>
      </c>
      <c r="C2217" t="s">
        <v>129</v>
      </c>
      <c r="D2217" t="s">
        <v>130</v>
      </c>
      <c r="E2217">
        <v>175.2</v>
      </c>
      <c r="F2217" t="s">
        <v>10</v>
      </c>
      <c r="G2217" t="str" cm="1">
        <f t="array" ref="G2217">IFERROR(INDEX(CategoryMap!B$2:B$100, MATCH(TRUE, ISNUMBER(SEARCH(CategoryMap!A$2:A$100, D2217)), 0)), "Other")</f>
        <v>Luxury/Discretionary</v>
      </c>
      <c r="H2217" s="5">
        <f t="shared" si="34"/>
        <v>45474</v>
      </c>
      <c r="J2217" s="6"/>
    </row>
    <row r="2218" spans="1:10" x14ac:dyDescent="0.3">
      <c r="A2218">
        <v>2024</v>
      </c>
      <c r="B2218" t="s">
        <v>17</v>
      </c>
      <c r="C2218" t="s">
        <v>129</v>
      </c>
      <c r="D2218" t="s">
        <v>130</v>
      </c>
      <c r="E2218">
        <v>176.2</v>
      </c>
      <c r="F2218" t="s">
        <v>10</v>
      </c>
      <c r="G2218" t="str" cm="1">
        <f t="array" ref="G2218">IFERROR(INDEX(CategoryMap!B$2:B$100, MATCH(TRUE, ISNUMBER(SEARCH(CategoryMap!A$2:A$100, D2218)), 0)), "Other")</f>
        <v>Luxury/Discretionary</v>
      </c>
      <c r="H2218" s="5">
        <f t="shared" si="34"/>
        <v>45505</v>
      </c>
      <c r="J2218" s="6"/>
    </row>
    <row r="2219" spans="1:10" x14ac:dyDescent="0.3">
      <c r="A2219">
        <v>2024</v>
      </c>
      <c r="B2219" t="s">
        <v>18</v>
      </c>
      <c r="C2219" t="s">
        <v>129</v>
      </c>
      <c r="D2219" t="s">
        <v>130</v>
      </c>
      <c r="E2219">
        <v>157.1</v>
      </c>
      <c r="F2219" t="s">
        <v>10</v>
      </c>
      <c r="G2219" t="str" cm="1">
        <f t="array" ref="G2219">IFERROR(INDEX(CategoryMap!B$2:B$100, MATCH(TRUE, ISNUMBER(SEARCH(CategoryMap!A$2:A$100, D2219)), 0)), "Other")</f>
        <v>Luxury/Discretionary</v>
      </c>
      <c r="H2219" s="5">
        <f t="shared" si="34"/>
        <v>45536</v>
      </c>
      <c r="J2219" s="6"/>
    </row>
    <row r="2220" spans="1:10" x14ac:dyDescent="0.3">
      <c r="A2220">
        <v>2024</v>
      </c>
      <c r="B2220" t="s">
        <v>19</v>
      </c>
      <c r="C2220" t="s">
        <v>129</v>
      </c>
      <c r="D2220" t="s">
        <v>130</v>
      </c>
      <c r="E2220">
        <v>139</v>
      </c>
      <c r="F2220" t="s">
        <v>10</v>
      </c>
      <c r="G2220" t="str" cm="1">
        <f t="array" ref="G2220">IFERROR(INDEX(CategoryMap!B$2:B$100, MATCH(TRUE, ISNUMBER(SEARCH(CategoryMap!A$2:A$100, D2220)), 0)), "Other")</f>
        <v>Luxury/Discretionary</v>
      </c>
      <c r="H2220" s="5">
        <f t="shared" si="34"/>
        <v>45566</v>
      </c>
      <c r="J2220" s="6"/>
    </row>
    <row r="2221" spans="1:10" x14ac:dyDescent="0.3">
      <c r="A2221">
        <v>2024</v>
      </c>
      <c r="B2221" t="s">
        <v>20</v>
      </c>
      <c r="C2221" t="s">
        <v>129</v>
      </c>
      <c r="D2221" t="s">
        <v>130</v>
      </c>
      <c r="E2221">
        <v>133.5</v>
      </c>
      <c r="F2221" t="s">
        <v>10</v>
      </c>
      <c r="G2221" t="str" cm="1">
        <f t="array" ref="G2221">IFERROR(INDEX(CategoryMap!B$2:B$100, MATCH(TRUE, ISNUMBER(SEARCH(CategoryMap!A$2:A$100, D2221)), 0)), "Other")</f>
        <v>Luxury/Discretionary</v>
      </c>
      <c r="H2221" s="5">
        <f t="shared" si="34"/>
        <v>45597</v>
      </c>
      <c r="J2221" s="6"/>
    </row>
    <row r="2222" spans="1:10" x14ac:dyDescent="0.3">
      <c r="A2222">
        <v>2024</v>
      </c>
      <c r="B2222" t="s">
        <v>21</v>
      </c>
      <c r="C2222" t="s">
        <v>129</v>
      </c>
      <c r="D2222" t="s">
        <v>130</v>
      </c>
      <c r="E2222">
        <v>135.1</v>
      </c>
      <c r="F2222" t="s">
        <v>10</v>
      </c>
      <c r="G2222" t="str" cm="1">
        <f t="array" ref="G2222">IFERROR(INDEX(CategoryMap!B$2:B$100, MATCH(TRUE, ISNUMBER(SEARCH(CategoryMap!A$2:A$100, D2222)), 0)), "Other")</f>
        <v>Luxury/Discretionary</v>
      </c>
      <c r="H2222" s="5">
        <f t="shared" si="34"/>
        <v>45627</v>
      </c>
      <c r="J2222" s="6"/>
    </row>
    <row r="2223" spans="1:10" x14ac:dyDescent="0.3">
      <c r="A2223">
        <v>2025</v>
      </c>
      <c r="B2223" t="s">
        <v>7</v>
      </c>
      <c r="C2223" t="s">
        <v>129</v>
      </c>
      <c r="D2223" t="s">
        <v>130</v>
      </c>
      <c r="E2223">
        <v>143.80000000000001</v>
      </c>
      <c r="F2223" t="s">
        <v>10</v>
      </c>
      <c r="G2223" t="str" cm="1">
        <f t="array" ref="G2223">IFERROR(INDEX(CategoryMap!B$2:B$100, MATCH(TRUE, ISNUMBER(SEARCH(CategoryMap!A$2:A$100, D2223)), 0)), "Other")</f>
        <v>Luxury/Discretionary</v>
      </c>
      <c r="H2223" s="5">
        <f t="shared" si="34"/>
        <v>45658</v>
      </c>
      <c r="J2223" s="6"/>
    </row>
    <row r="2224" spans="1:10" x14ac:dyDescent="0.3">
      <c r="A2224">
        <v>2025</v>
      </c>
      <c r="B2224" t="s">
        <v>11</v>
      </c>
      <c r="C2224" t="s">
        <v>129</v>
      </c>
      <c r="D2224" t="s">
        <v>130</v>
      </c>
      <c r="E2224">
        <v>156.30000000000001</v>
      </c>
      <c r="F2224" t="s">
        <v>10</v>
      </c>
      <c r="G2224" t="str" cm="1">
        <f t="array" ref="G2224">IFERROR(INDEX(CategoryMap!B$2:B$100, MATCH(TRUE, ISNUMBER(SEARCH(CategoryMap!A$2:A$100, D2224)), 0)), "Other")</f>
        <v>Luxury/Discretionary</v>
      </c>
      <c r="H2224" s="5">
        <f t="shared" si="34"/>
        <v>45689</v>
      </c>
      <c r="J2224" s="6"/>
    </row>
    <row r="2225" spans="1:10" x14ac:dyDescent="0.3">
      <c r="A2225">
        <v>2025</v>
      </c>
      <c r="B2225" t="s">
        <v>12</v>
      </c>
      <c r="C2225" t="s">
        <v>129</v>
      </c>
      <c r="D2225" t="s">
        <v>130</v>
      </c>
      <c r="E2225">
        <v>169.2</v>
      </c>
      <c r="F2225" t="s">
        <v>10</v>
      </c>
      <c r="G2225" t="str" cm="1">
        <f t="array" ref="G2225">IFERROR(INDEX(CategoryMap!B$2:B$100, MATCH(TRUE, ISNUMBER(SEARCH(CategoryMap!A$2:A$100, D2225)), 0)), "Other")</f>
        <v>Luxury/Discretionary</v>
      </c>
      <c r="H2225" s="5">
        <f t="shared" si="34"/>
        <v>45717</v>
      </c>
      <c r="J2225" s="6"/>
    </row>
    <row r="2226" spans="1:10" x14ac:dyDescent="0.3">
      <c r="A2226">
        <v>2025</v>
      </c>
      <c r="B2226" t="s">
        <v>13</v>
      </c>
      <c r="C2226" t="s">
        <v>129</v>
      </c>
      <c r="D2226" t="s">
        <v>130</v>
      </c>
      <c r="E2226">
        <v>182.8</v>
      </c>
      <c r="F2226" t="s">
        <v>10</v>
      </c>
      <c r="G2226" t="str" cm="1">
        <f t="array" ref="G2226">IFERROR(INDEX(CategoryMap!B$2:B$100, MATCH(TRUE, ISNUMBER(SEARCH(CategoryMap!A$2:A$100, D2226)), 0)), "Other")</f>
        <v>Luxury/Discretionary</v>
      </c>
      <c r="H2226" s="5">
        <f t="shared" si="34"/>
        <v>45748</v>
      </c>
      <c r="J2226" s="6"/>
    </row>
    <row r="2227" spans="1:10" x14ac:dyDescent="0.3">
      <c r="A2227">
        <v>2025</v>
      </c>
      <c r="B2227" t="s">
        <v>14</v>
      </c>
      <c r="C2227" t="s">
        <v>129</v>
      </c>
      <c r="D2227" t="s">
        <v>130</v>
      </c>
      <c r="E2227">
        <v>195</v>
      </c>
      <c r="F2227" t="s">
        <v>10</v>
      </c>
      <c r="G2227" t="str" cm="1">
        <f t="array" ref="G2227">IFERROR(INDEX(CategoryMap!B$2:B$100, MATCH(TRUE, ISNUMBER(SEARCH(CategoryMap!A$2:A$100, D2227)), 0)), "Other")</f>
        <v>Luxury/Discretionary</v>
      </c>
      <c r="H2227" s="5">
        <f t="shared" si="34"/>
        <v>45778</v>
      </c>
      <c r="J2227" s="6"/>
    </row>
    <row r="2228" spans="1:10" x14ac:dyDescent="0.3">
      <c r="A2228">
        <v>2025</v>
      </c>
      <c r="B2228" t="s">
        <v>15</v>
      </c>
      <c r="C2228" t="s">
        <v>129</v>
      </c>
      <c r="D2228" t="s">
        <v>130</v>
      </c>
      <c r="E2228">
        <v>207.1</v>
      </c>
      <c r="F2228" t="s">
        <v>22</v>
      </c>
      <c r="G2228" t="str" cm="1">
        <f t="array" ref="G2228">IFERROR(INDEX(CategoryMap!B$2:B$100, MATCH(TRUE, ISNUMBER(SEARCH(CategoryMap!A$2:A$100, D2228)), 0)), "Other")</f>
        <v>Luxury/Discretionary</v>
      </c>
      <c r="H2228" s="5">
        <f t="shared" si="34"/>
        <v>45809</v>
      </c>
      <c r="J2228" s="6"/>
    </row>
    <row r="2229" spans="1:10" x14ac:dyDescent="0.3">
      <c r="A2229">
        <v>2022</v>
      </c>
      <c r="B2229" t="s">
        <v>7</v>
      </c>
      <c r="C2229" t="s">
        <v>131</v>
      </c>
      <c r="D2229" t="s">
        <v>132</v>
      </c>
      <c r="E2229">
        <v>155.6</v>
      </c>
      <c r="F2229" t="s">
        <v>10</v>
      </c>
      <c r="G2229" t="str" cm="1">
        <f t="array" ref="G2229">IFERROR(INDEX(CategoryMap!B$2:B$100, MATCH(TRUE, ISNUMBER(SEARCH(CategoryMap!A$2:A$100, D2229)), 0)), "Other")</f>
        <v>Semi-discretionary</v>
      </c>
      <c r="H2229" s="5">
        <f t="shared" si="34"/>
        <v>44562</v>
      </c>
      <c r="J2229" s="6"/>
    </row>
    <row r="2230" spans="1:10" x14ac:dyDescent="0.3">
      <c r="A2230">
        <v>2022</v>
      </c>
      <c r="B2230" t="s">
        <v>11</v>
      </c>
      <c r="C2230" t="s">
        <v>131</v>
      </c>
      <c r="D2230" t="s">
        <v>132</v>
      </c>
      <c r="E2230">
        <v>133.30000000000001</v>
      </c>
      <c r="F2230" t="s">
        <v>10</v>
      </c>
      <c r="G2230" t="str" cm="1">
        <f t="array" ref="G2230">IFERROR(INDEX(CategoryMap!B$2:B$100, MATCH(TRUE, ISNUMBER(SEARCH(CategoryMap!A$2:A$100, D2230)), 0)), "Other")</f>
        <v>Semi-discretionary</v>
      </c>
      <c r="H2230" s="5">
        <f t="shared" si="34"/>
        <v>44593</v>
      </c>
      <c r="J2230" s="6"/>
    </row>
    <row r="2231" spans="1:10" x14ac:dyDescent="0.3">
      <c r="A2231">
        <v>2022</v>
      </c>
      <c r="B2231" t="s">
        <v>12</v>
      </c>
      <c r="C2231" t="s">
        <v>131</v>
      </c>
      <c r="D2231" t="s">
        <v>132</v>
      </c>
      <c r="E2231">
        <v>124</v>
      </c>
      <c r="F2231" t="s">
        <v>10</v>
      </c>
      <c r="G2231" t="str" cm="1">
        <f t="array" ref="G2231">IFERROR(INDEX(CategoryMap!B$2:B$100, MATCH(TRUE, ISNUMBER(SEARCH(CategoryMap!A$2:A$100, D2231)), 0)), "Other")</f>
        <v>Semi-discretionary</v>
      </c>
      <c r="H2231" s="5">
        <f t="shared" si="34"/>
        <v>44621</v>
      </c>
      <c r="J2231" s="6"/>
    </row>
    <row r="2232" spans="1:10" x14ac:dyDescent="0.3">
      <c r="A2232">
        <v>2022</v>
      </c>
      <c r="B2232" t="s">
        <v>13</v>
      </c>
      <c r="C2232" t="s">
        <v>131</v>
      </c>
      <c r="D2232" t="s">
        <v>132</v>
      </c>
      <c r="E2232">
        <v>129.6</v>
      </c>
      <c r="F2232" t="s">
        <v>10</v>
      </c>
      <c r="G2232" t="str" cm="1">
        <f t="array" ref="G2232">IFERROR(INDEX(CategoryMap!B$2:B$100, MATCH(TRUE, ISNUMBER(SEARCH(CategoryMap!A$2:A$100, D2232)), 0)), "Other")</f>
        <v>Semi-discretionary</v>
      </c>
      <c r="H2232" s="5">
        <f t="shared" si="34"/>
        <v>44652</v>
      </c>
      <c r="J2232" s="6"/>
    </row>
    <row r="2233" spans="1:10" x14ac:dyDescent="0.3">
      <c r="A2233">
        <v>2022</v>
      </c>
      <c r="B2233" t="s">
        <v>14</v>
      </c>
      <c r="C2233" t="s">
        <v>131</v>
      </c>
      <c r="D2233" t="s">
        <v>132</v>
      </c>
      <c r="E2233">
        <v>134.1</v>
      </c>
      <c r="F2233" t="s">
        <v>10</v>
      </c>
      <c r="G2233" t="str" cm="1">
        <f t="array" ref="G2233">IFERROR(INDEX(CategoryMap!B$2:B$100, MATCH(TRUE, ISNUMBER(SEARCH(CategoryMap!A$2:A$100, D2233)), 0)), "Other")</f>
        <v>Semi-discretionary</v>
      </c>
      <c r="H2233" s="5">
        <f t="shared" si="34"/>
        <v>44682</v>
      </c>
      <c r="J2233" s="6"/>
    </row>
    <row r="2234" spans="1:10" x14ac:dyDescent="0.3">
      <c r="A2234">
        <v>2022</v>
      </c>
      <c r="B2234" t="s">
        <v>15</v>
      </c>
      <c r="C2234" t="s">
        <v>131</v>
      </c>
      <c r="D2234" t="s">
        <v>132</v>
      </c>
      <c r="E2234">
        <v>140</v>
      </c>
      <c r="F2234" t="s">
        <v>10</v>
      </c>
      <c r="G2234" t="str" cm="1">
        <f t="array" ref="G2234">IFERROR(INDEX(CategoryMap!B$2:B$100, MATCH(TRUE, ISNUMBER(SEARCH(CategoryMap!A$2:A$100, D2234)), 0)), "Other")</f>
        <v>Semi-discretionary</v>
      </c>
      <c r="H2234" s="5">
        <f t="shared" si="34"/>
        <v>44713</v>
      </c>
      <c r="J2234" s="6"/>
    </row>
    <row r="2235" spans="1:10" x14ac:dyDescent="0.3">
      <c r="A2235">
        <v>2022</v>
      </c>
      <c r="B2235" t="s">
        <v>16</v>
      </c>
      <c r="C2235" t="s">
        <v>131</v>
      </c>
      <c r="D2235" t="s">
        <v>132</v>
      </c>
      <c r="E2235">
        <v>164.9</v>
      </c>
      <c r="F2235" t="s">
        <v>10</v>
      </c>
      <c r="G2235" t="str" cm="1">
        <f t="array" ref="G2235">IFERROR(INDEX(CategoryMap!B$2:B$100, MATCH(TRUE, ISNUMBER(SEARCH(CategoryMap!A$2:A$100, D2235)), 0)), "Other")</f>
        <v>Semi-discretionary</v>
      </c>
      <c r="H2235" s="5">
        <f t="shared" si="34"/>
        <v>44743</v>
      </c>
      <c r="J2235" s="6"/>
    </row>
    <row r="2236" spans="1:10" x14ac:dyDescent="0.3">
      <c r="A2236">
        <v>2022</v>
      </c>
      <c r="B2236" t="s">
        <v>17</v>
      </c>
      <c r="C2236" t="s">
        <v>131</v>
      </c>
      <c r="D2236" t="s">
        <v>132</v>
      </c>
      <c r="E2236">
        <v>174.4</v>
      </c>
      <c r="F2236" t="s">
        <v>10</v>
      </c>
      <c r="G2236" t="str" cm="1">
        <f t="array" ref="G2236">IFERROR(INDEX(CategoryMap!B$2:B$100, MATCH(TRUE, ISNUMBER(SEARCH(CategoryMap!A$2:A$100, D2236)), 0)), "Other")</f>
        <v>Semi-discretionary</v>
      </c>
      <c r="H2236" s="5">
        <f t="shared" si="34"/>
        <v>44774</v>
      </c>
      <c r="J2236" s="6"/>
    </row>
    <row r="2237" spans="1:10" x14ac:dyDescent="0.3">
      <c r="A2237">
        <v>2022</v>
      </c>
      <c r="B2237" t="s">
        <v>18</v>
      </c>
      <c r="C2237" t="s">
        <v>131</v>
      </c>
      <c r="D2237" t="s">
        <v>132</v>
      </c>
      <c r="E2237">
        <v>172.6</v>
      </c>
      <c r="F2237" t="s">
        <v>10</v>
      </c>
      <c r="G2237" t="str" cm="1">
        <f t="array" ref="G2237">IFERROR(INDEX(CategoryMap!B$2:B$100, MATCH(TRUE, ISNUMBER(SEARCH(CategoryMap!A$2:A$100, D2237)), 0)), "Other")</f>
        <v>Semi-discretionary</v>
      </c>
      <c r="H2237" s="5">
        <f t="shared" si="34"/>
        <v>44805</v>
      </c>
      <c r="J2237" s="6"/>
    </row>
    <row r="2238" spans="1:10" x14ac:dyDescent="0.3">
      <c r="A2238">
        <v>2022</v>
      </c>
      <c r="B2238" t="s">
        <v>19</v>
      </c>
      <c r="C2238" t="s">
        <v>131</v>
      </c>
      <c r="D2238" t="s">
        <v>132</v>
      </c>
      <c r="E2238">
        <v>172.2</v>
      </c>
      <c r="F2238" t="s">
        <v>10</v>
      </c>
      <c r="G2238" t="str" cm="1">
        <f t="array" ref="G2238">IFERROR(INDEX(CategoryMap!B$2:B$100, MATCH(TRUE, ISNUMBER(SEARCH(CategoryMap!A$2:A$100, D2238)), 0)), "Other")</f>
        <v>Semi-discretionary</v>
      </c>
      <c r="H2238" s="5">
        <f t="shared" si="34"/>
        <v>44835</v>
      </c>
      <c r="J2238" s="6"/>
    </row>
    <row r="2239" spans="1:10" x14ac:dyDescent="0.3">
      <c r="A2239">
        <v>2022</v>
      </c>
      <c r="B2239" t="s">
        <v>20</v>
      </c>
      <c r="C2239" t="s">
        <v>131</v>
      </c>
      <c r="D2239" t="s">
        <v>132</v>
      </c>
      <c r="E2239">
        <v>179.3</v>
      </c>
      <c r="F2239" t="s">
        <v>10</v>
      </c>
      <c r="G2239" t="str" cm="1">
        <f t="array" ref="G2239">IFERROR(INDEX(CategoryMap!B$2:B$100, MATCH(TRUE, ISNUMBER(SEARCH(CategoryMap!A$2:A$100, D2239)), 0)), "Other")</f>
        <v>Semi-discretionary</v>
      </c>
      <c r="H2239" s="5">
        <f t="shared" si="34"/>
        <v>44866</v>
      </c>
      <c r="J2239" s="6"/>
    </row>
    <row r="2240" spans="1:10" x14ac:dyDescent="0.3">
      <c r="A2240">
        <v>2022</v>
      </c>
      <c r="B2240" t="s">
        <v>21</v>
      </c>
      <c r="C2240" t="s">
        <v>131</v>
      </c>
      <c r="D2240" t="s">
        <v>132</v>
      </c>
      <c r="E2240">
        <v>177.8</v>
      </c>
      <c r="F2240" t="s">
        <v>10</v>
      </c>
      <c r="G2240" t="str" cm="1">
        <f t="array" ref="G2240">IFERROR(INDEX(CategoryMap!B$2:B$100, MATCH(TRUE, ISNUMBER(SEARCH(CategoryMap!A$2:A$100, D2240)), 0)), "Other")</f>
        <v>Semi-discretionary</v>
      </c>
      <c r="H2240" s="5">
        <f t="shared" si="34"/>
        <v>44896</v>
      </c>
      <c r="J2240" s="6"/>
    </row>
    <row r="2241" spans="1:10" x14ac:dyDescent="0.3">
      <c r="A2241">
        <v>2023</v>
      </c>
      <c r="B2241" t="s">
        <v>7</v>
      </c>
      <c r="C2241" t="s">
        <v>131</v>
      </c>
      <c r="D2241" t="s">
        <v>132</v>
      </c>
      <c r="E2241">
        <v>166</v>
      </c>
      <c r="F2241" t="s">
        <v>10</v>
      </c>
      <c r="G2241" t="str" cm="1">
        <f t="array" ref="G2241">IFERROR(INDEX(CategoryMap!B$2:B$100, MATCH(TRUE, ISNUMBER(SEARCH(CategoryMap!A$2:A$100, D2241)), 0)), "Other")</f>
        <v>Semi-discretionary</v>
      </c>
      <c r="H2241" s="5">
        <f t="shared" si="34"/>
        <v>44927</v>
      </c>
      <c r="J2241" s="6"/>
    </row>
    <row r="2242" spans="1:10" x14ac:dyDescent="0.3">
      <c r="A2242">
        <v>2023</v>
      </c>
      <c r="B2242" t="s">
        <v>11</v>
      </c>
      <c r="C2242" t="s">
        <v>131</v>
      </c>
      <c r="D2242" t="s">
        <v>132</v>
      </c>
      <c r="E2242">
        <v>139.69999999999999</v>
      </c>
      <c r="F2242" t="s">
        <v>10</v>
      </c>
      <c r="G2242" t="str" cm="1">
        <f t="array" ref="G2242">IFERROR(INDEX(CategoryMap!B$2:B$100, MATCH(TRUE, ISNUMBER(SEARCH(CategoryMap!A$2:A$100, D2242)), 0)), "Other")</f>
        <v>Semi-discretionary</v>
      </c>
      <c r="H2242" s="5">
        <f t="shared" si="34"/>
        <v>44958</v>
      </c>
      <c r="J2242" s="6"/>
    </row>
    <row r="2243" spans="1:10" x14ac:dyDescent="0.3">
      <c r="A2243">
        <v>2023</v>
      </c>
      <c r="B2243" t="s">
        <v>12</v>
      </c>
      <c r="C2243" t="s">
        <v>131</v>
      </c>
      <c r="D2243" t="s">
        <v>132</v>
      </c>
      <c r="E2243">
        <v>126</v>
      </c>
      <c r="F2243" t="s">
        <v>10</v>
      </c>
      <c r="G2243" t="str" cm="1">
        <f t="array" ref="G2243">IFERROR(INDEX(CategoryMap!B$2:B$100, MATCH(TRUE, ISNUMBER(SEARCH(CategoryMap!A$2:A$100, D2243)), 0)), "Other")</f>
        <v>Semi-discretionary</v>
      </c>
      <c r="H2243" s="5">
        <f t="shared" ref="H2243:H2306" si="35">DATE(A2243, MONTH(DATEVALUE("1 " &amp; B2243)), 1)</f>
        <v>44986</v>
      </c>
      <c r="J2243" s="6"/>
    </row>
    <row r="2244" spans="1:10" x14ac:dyDescent="0.3">
      <c r="A2244">
        <v>2023</v>
      </c>
      <c r="B2244" t="s">
        <v>13</v>
      </c>
      <c r="C2244" t="s">
        <v>131</v>
      </c>
      <c r="D2244" t="s">
        <v>132</v>
      </c>
      <c r="E2244">
        <v>120.7</v>
      </c>
      <c r="F2244" t="s">
        <v>10</v>
      </c>
      <c r="G2244" t="str" cm="1">
        <f t="array" ref="G2244">IFERROR(INDEX(CategoryMap!B$2:B$100, MATCH(TRUE, ISNUMBER(SEARCH(CategoryMap!A$2:A$100, D2244)), 0)), "Other")</f>
        <v>Semi-discretionary</v>
      </c>
      <c r="H2244" s="5">
        <f t="shared" si="35"/>
        <v>45017</v>
      </c>
      <c r="J2244" s="6"/>
    </row>
    <row r="2245" spans="1:10" x14ac:dyDescent="0.3">
      <c r="A2245">
        <v>2023</v>
      </c>
      <c r="B2245" t="s">
        <v>14</v>
      </c>
      <c r="C2245" t="s">
        <v>131</v>
      </c>
      <c r="D2245" t="s">
        <v>132</v>
      </c>
      <c r="E2245">
        <v>131.80000000000001</v>
      </c>
      <c r="F2245" t="s">
        <v>10</v>
      </c>
      <c r="G2245" t="str" cm="1">
        <f t="array" ref="G2245">IFERROR(INDEX(CategoryMap!B$2:B$100, MATCH(TRUE, ISNUMBER(SEARCH(CategoryMap!A$2:A$100, D2245)), 0)), "Other")</f>
        <v>Semi-discretionary</v>
      </c>
      <c r="H2245" s="5">
        <f t="shared" si="35"/>
        <v>45047</v>
      </c>
      <c r="J2245" s="6"/>
    </row>
    <row r="2246" spans="1:10" x14ac:dyDescent="0.3">
      <c r="A2246">
        <v>2023</v>
      </c>
      <c r="B2246" t="s">
        <v>15</v>
      </c>
      <c r="C2246" t="s">
        <v>131</v>
      </c>
      <c r="D2246" t="s">
        <v>132</v>
      </c>
      <c r="E2246">
        <v>155.6</v>
      </c>
      <c r="F2246" t="s">
        <v>10</v>
      </c>
      <c r="G2246" t="str" cm="1">
        <f t="array" ref="G2246">IFERROR(INDEX(CategoryMap!B$2:B$100, MATCH(TRUE, ISNUMBER(SEARCH(CategoryMap!A$2:A$100, D2246)), 0)), "Other")</f>
        <v>Semi-discretionary</v>
      </c>
      <c r="H2246" s="5">
        <f t="shared" si="35"/>
        <v>45078</v>
      </c>
      <c r="J2246" s="6"/>
    </row>
    <row r="2247" spans="1:10" x14ac:dyDescent="0.3">
      <c r="A2247">
        <v>2023</v>
      </c>
      <c r="B2247" t="s">
        <v>16</v>
      </c>
      <c r="C2247" t="s">
        <v>131</v>
      </c>
      <c r="D2247" t="s">
        <v>132</v>
      </c>
      <c r="E2247">
        <v>177.8</v>
      </c>
      <c r="F2247" t="s">
        <v>10</v>
      </c>
      <c r="G2247" t="str" cm="1">
        <f t="array" ref="G2247">IFERROR(INDEX(CategoryMap!B$2:B$100, MATCH(TRUE, ISNUMBER(SEARCH(CategoryMap!A$2:A$100, D2247)), 0)), "Other")</f>
        <v>Semi-discretionary</v>
      </c>
      <c r="H2247" s="5">
        <f t="shared" si="35"/>
        <v>45108</v>
      </c>
      <c r="J2247" s="6"/>
    </row>
    <row r="2248" spans="1:10" x14ac:dyDescent="0.3">
      <c r="A2248">
        <v>2023</v>
      </c>
      <c r="B2248" t="s">
        <v>17</v>
      </c>
      <c r="C2248" t="s">
        <v>131</v>
      </c>
      <c r="D2248" t="s">
        <v>132</v>
      </c>
      <c r="E2248">
        <v>189.3</v>
      </c>
      <c r="F2248" t="s">
        <v>10</v>
      </c>
      <c r="G2248" t="str" cm="1">
        <f t="array" ref="G2248">IFERROR(INDEX(CategoryMap!B$2:B$100, MATCH(TRUE, ISNUMBER(SEARCH(CategoryMap!A$2:A$100, D2248)), 0)), "Other")</f>
        <v>Semi-discretionary</v>
      </c>
      <c r="H2248" s="5">
        <f t="shared" si="35"/>
        <v>45139</v>
      </c>
      <c r="J2248" s="6"/>
    </row>
    <row r="2249" spans="1:10" x14ac:dyDescent="0.3">
      <c r="A2249">
        <v>2023</v>
      </c>
      <c r="B2249" t="s">
        <v>18</v>
      </c>
      <c r="C2249" t="s">
        <v>131</v>
      </c>
      <c r="D2249" t="s">
        <v>132</v>
      </c>
      <c r="E2249">
        <v>199.2</v>
      </c>
      <c r="F2249" t="s">
        <v>10</v>
      </c>
      <c r="G2249" t="str" cm="1">
        <f t="array" ref="G2249">IFERROR(INDEX(CategoryMap!B$2:B$100, MATCH(TRUE, ISNUMBER(SEARCH(CategoryMap!A$2:A$100, D2249)), 0)), "Other")</f>
        <v>Semi-discretionary</v>
      </c>
      <c r="H2249" s="5">
        <f t="shared" si="35"/>
        <v>45170</v>
      </c>
      <c r="J2249" s="6"/>
    </row>
    <row r="2250" spans="1:10" x14ac:dyDescent="0.3">
      <c r="A2250">
        <v>2023</v>
      </c>
      <c r="B2250" t="s">
        <v>19</v>
      </c>
      <c r="C2250" t="s">
        <v>131</v>
      </c>
      <c r="D2250" t="s">
        <v>132</v>
      </c>
      <c r="E2250">
        <v>205.5</v>
      </c>
      <c r="F2250" t="s">
        <v>10</v>
      </c>
      <c r="G2250" t="str" cm="1">
        <f t="array" ref="G2250">IFERROR(INDEX(CategoryMap!B$2:B$100, MATCH(TRUE, ISNUMBER(SEARCH(CategoryMap!A$2:A$100, D2250)), 0)), "Other")</f>
        <v>Semi-discretionary</v>
      </c>
      <c r="H2250" s="5">
        <f t="shared" si="35"/>
        <v>45200</v>
      </c>
      <c r="J2250" s="6"/>
    </row>
    <row r="2251" spans="1:10" x14ac:dyDescent="0.3">
      <c r="A2251">
        <v>2023</v>
      </c>
      <c r="B2251" t="s">
        <v>20</v>
      </c>
      <c r="C2251" t="s">
        <v>131</v>
      </c>
      <c r="D2251" t="s">
        <v>132</v>
      </c>
      <c r="E2251">
        <v>198.6</v>
      </c>
      <c r="F2251" t="s">
        <v>10</v>
      </c>
      <c r="G2251" t="str" cm="1">
        <f t="array" ref="G2251">IFERROR(INDEX(CategoryMap!B$2:B$100, MATCH(TRUE, ISNUMBER(SEARCH(CategoryMap!A$2:A$100, D2251)), 0)), "Other")</f>
        <v>Semi-discretionary</v>
      </c>
      <c r="H2251" s="5">
        <f t="shared" si="35"/>
        <v>45231</v>
      </c>
      <c r="J2251" s="6"/>
    </row>
    <row r="2252" spans="1:10" x14ac:dyDescent="0.3">
      <c r="A2252">
        <v>2023</v>
      </c>
      <c r="B2252" t="s">
        <v>21</v>
      </c>
      <c r="C2252" t="s">
        <v>131</v>
      </c>
      <c r="D2252" t="s">
        <v>132</v>
      </c>
      <c r="E2252">
        <v>194</v>
      </c>
      <c r="F2252" t="s">
        <v>10</v>
      </c>
      <c r="G2252" t="str" cm="1">
        <f t="array" ref="G2252">IFERROR(INDEX(CategoryMap!B$2:B$100, MATCH(TRUE, ISNUMBER(SEARCH(CategoryMap!A$2:A$100, D2252)), 0)), "Other")</f>
        <v>Semi-discretionary</v>
      </c>
      <c r="H2252" s="5">
        <f t="shared" si="35"/>
        <v>45261</v>
      </c>
      <c r="J2252" s="6"/>
    </row>
    <row r="2253" spans="1:10" x14ac:dyDescent="0.3">
      <c r="A2253">
        <v>2024</v>
      </c>
      <c r="B2253" t="s">
        <v>7</v>
      </c>
      <c r="C2253" t="s">
        <v>131</v>
      </c>
      <c r="D2253" t="s">
        <v>132</v>
      </c>
      <c r="E2253">
        <v>165.4</v>
      </c>
      <c r="F2253" t="s">
        <v>10</v>
      </c>
      <c r="G2253" t="str" cm="1">
        <f t="array" ref="G2253">IFERROR(INDEX(CategoryMap!B$2:B$100, MATCH(TRUE, ISNUMBER(SEARCH(CategoryMap!A$2:A$100, D2253)), 0)), "Other")</f>
        <v>Semi-discretionary</v>
      </c>
      <c r="H2253" s="5">
        <f t="shared" si="35"/>
        <v>45292</v>
      </c>
      <c r="J2253" s="6"/>
    </row>
    <row r="2254" spans="1:10" x14ac:dyDescent="0.3">
      <c r="A2254">
        <v>2024</v>
      </c>
      <c r="B2254" t="s">
        <v>11</v>
      </c>
      <c r="C2254" t="s">
        <v>131</v>
      </c>
      <c r="D2254" t="s">
        <v>132</v>
      </c>
      <c r="E2254">
        <v>133.5</v>
      </c>
      <c r="F2254" t="s">
        <v>10</v>
      </c>
      <c r="G2254" t="str" cm="1">
        <f t="array" ref="G2254">IFERROR(INDEX(CategoryMap!B$2:B$100, MATCH(TRUE, ISNUMBER(SEARCH(CategoryMap!A$2:A$100, D2254)), 0)), "Other")</f>
        <v>Semi-discretionary</v>
      </c>
      <c r="H2254" s="5">
        <f t="shared" si="35"/>
        <v>45323</v>
      </c>
      <c r="J2254" s="6"/>
    </row>
    <row r="2255" spans="1:10" x14ac:dyDescent="0.3">
      <c r="A2255">
        <v>2024</v>
      </c>
      <c r="B2255" t="s">
        <v>12</v>
      </c>
      <c r="C2255" t="s">
        <v>131</v>
      </c>
      <c r="D2255" t="s">
        <v>132</v>
      </c>
      <c r="E2255">
        <v>128</v>
      </c>
      <c r="F2255" t="s">
        <v>10</v>
      </c>
      <c r="G2255" t="str" cm="1">
        <f t="array" ref="G2255">IFERROR(INDEX(CategoryMap!B$2:B$100, MATCH(TRUE, ISNUMBER(SEARCH(CategoryMap!A$2:A$100, D2255)), 0)), "Other")</f>
        <v>Semi-discretionary</v>
      </c>
      <c r="H2255" s="5">
        <f t="shared" si="35"/>
        <v>45352</v>
      </c>
      <c r="J2255" s="6"/>
    </row>
    <row r="2256" spans="1:10" x14ac:dyDescent="0.3">
      <c r="A2256">
        <v>2024</v>
      </c>
      <c r="B2256" t="s">
        <v>13</v>
      </c>
      <c r="C2256" t="s">
        <v>131</v>
      </c>
      <c r="D2256" t="s">
        <v>132</v>
      </c>
      <c r="E2256">
        <v>137.1</v>
      </c>
      <c r="F2256" t="s">
        <v>10</v>
      </c>
      <c r="G2256" t="str" cm="1">
        <f t="array" ref="G2256">IFERROR(INDEX(CategoryMap!B$2:B$100, MATCH(TRUE, ISNUMBER(SEARCH(CategoryMap!A$2:A$100, D2256)), 0)), "Other")</f>
        <v>Semi-discretionary</v>
      </c>
      <c r="H2256" s="5">
        <f t="shared" si="35"/>
        <v>45383</v>
      </c>
      <c r="J2256" s="6"/>
    </row>
    <row r="2257" spans="1:10" x14ac:dyDescent="0.3">
      <c r="A2257">
        <v>2024</v>
      </c>
      <c r="B2257" t="s">
        <v>14</v>
      </c>
      <c r="C2257" t="s">
        <v>131</v>
      </c>
      <c r="D2257" t="s">
        <v>132</v>
      </c>
      <c r="E2257">
        <v>149.1</v>
      </c>
      <c r="F2257" t="s">
        <v>10</v>
      </c>
      <c r="G2257" t="str" cm="1">
        <f t="array" ref="G2257">IFERROR(INDEX(CategoryMap!B$2:B$100, MATCH(TRUE, ISNUMBER(SEARCH(CategoryMap!A$2:A$100, D2257)), 0)), "Other")</f>
        <v>Semi-discretionary</v>
      </c>
      <c r="H2257" s="5">
        <f t="shared" si="35"/>
        <v>45413</v>
      </c>
      <c r="J2257" s="6"/>
    </row>
    <row r="2258" spans="1:10" x14ac:dyDescent="0.3">
      <c r="A2258">
        <v>2024</v>
      </c>
      <c r="B2258" t="s">
        <v>15</v>
      </c>
      <c r="C2258" t="s">
        <v>131</v>
      </c>
      <c r="D2258" t="s">
        <v>132</v>
      </c>
      <c r="E2258">
        <v>159.9</v>
      </c>
      <c r="F2258" t="s">
        <v>10</v>
      </c>
      <c r="G2258" t="str" cm="1">
        <f t="array" ref="G2258">IFERROR(INDEX(CategoryMap!B$2:B$100, MATCH(TRUE, ISNUMBER(SEARCH(CategoryMap!A$2:A$100, D2258)), 0)), "Other")</f>
        <v>Semi-discretionary</v>
      </c>
      <c r="H2258" s="5">
        <f t="shared" si="35"/>
        <v>45444</v>
      </c>
      <c r="J2258" s="6"/>
    </row>
    <row r="2259" spans="1:10" x14ac:dyDescent="0.3">
      <c r="A2259">
        <v>2024</v>
      </c>
      <c r="B2259" t="s">
        <v>16</v>
      </c>
      <c r="C2259" t="s">
        <v>131</v>
      </c>
      <c r="D2259" t="s">
        <v>132</v>
      </c>
      <c r="E2259">
        <v>172.2</v>
      </c>
      <c r="F2259" t="s">
        <v>10</v>
      </c>
      <c r="G2259" t="str" cm="1">
        <f t="array" ref="G2259">IFERROR(INDEX(CategoryMap!B$2:B$100, MATCH(TRUE, ISNUMBER(SEARCH(CategoryMap!A$2:A$100, D2259)), 0)), "Other")</f>
        <v>Semi-discretionary</v>
      </c>
      <c r="H2259" s="5">
        <f t="shared" si="35"/>
        <v>45474</v>
      </c>
      <c r="J2259" s="6"/>
    </row>
    <row r="2260" spans="1:10" x14ac:dyDescent="0.3">
      <c r="A2260">
        <v>2024</v>
      </c>
      <c r="B2260" t="s">
        <v>17</v>
      </c>
      <c r="C2260" t="s">
        <v>131</v>
      </c>
      <c r="D2260" t="s">
        <v>132</v>
      </c>
      <c r="E2260">
        <v>197.1</v>
      </c>
      <c r="F2260" t="s">
        <v>10</v>
      </c>
      <c r="G2260" t="str" cm="1">
        <f t="array" ref="G2260">IFERROR(INDEX(CategoryMap!B$2:B$100, MATCH(TRUE, ISNUMBER(SEARCH(CategoryMap!A$2:A$100, D2260)), 0)), "Other")</f>
        <v>Semi-discretionary</v>
      </c>
      <c r="H2260" s="5">
        <f t="shared" si="35"/>
        <v>45505</v>
      </c>
      <c r="J2260" s="6"/>
    </row>
    <row r="2261" spans="1:10" x14ac:dyDescent="0.3">
      <c r="A2261">
        <v>2024</v>
      </c>
      <c r="B2261" t="s">
        <v>18</v>
      </c>
      <c r="C2261" t="s">
        <v>131</v>
      </c>
      <c r="D2261" t="s">
        <v>132</v>
      </c>
      <c r="E2261">
        <v>204.7</v>
      </c>
      <c r="F2261" t="s">
        <v>10</v>
      </c>
      <c r="G2261" t="str" cm="1">
        <f t="array" ref="G2261">IFERROR(INDEX(CategoryMap!B$2:B$100, MATCH(TRUE, ISNUMBER(SEARCH(CategoryMap!A$2:A$100, D2261)), 0)), "Other")</f>
        <v>Semi-discretionary</v>
      </c>
      <c r="H2261" s="5">
        <f t="shared" si="35"/>
        <v>45536</v>
      </c>
      <c r="J2261" s="6"/>
    </row>
    <row r="2262" spans="1:10" x14ac:dyDescent="0.3">
      <c r="A2262">
        <v>2024</v>
      </c>
      <c r="B2262" t="s">
        <v>19</v>
      </c>
      <c r="C2262" t="s">
        <v>131</v>
      </c>
      <c r="D2262" t="s">
        <v>132</v>
      </c>
      <c r="E2262">
        <v>196</v>
      </c>
      <c r="F2262" t="s">
        <v>10</v>
      </c>
      <c r="G2262" t="str" cm="1">
        <f t="array" ref="G2262">IFERROR(INDEX(CategoryMap!B$2:B$100, MATCH(TRUE, ISNUMBER(SEARCH(CategoryMap!A$2:A$100, D2262)), 0)), "Other")</f>
        <v>Semi-discretionary</v>
      </c>
      <c r="H2262" s="5">
        <f t="shared" si="35"/>
        <v>45566</v>
      </c>
      <c r="J2262" s="6"/>
    </row>
    <row r="2263" spans="1:10" x14ac:dyDescent="0.3">
      <c r="A2263">
        <v>2024</v>
      </c>
      <c r="B2263" t="s">
        <v>20</v>
      </c>
      <c r="C2263" t="s">
        <v>131</v>
      </c>
      <c r="D2263" t="s">
        <v>132</v>
      </c>
      <c r="E2263">
        <v>194</v>
      </c>
      <c r="F2263" t="s">
        <v>10</v>
      </c>
      <c r="G2263" t="str" cm="1">
        <f t="array" ref="G2263">IFERROR(INDEX(CategoryMap!B$2:B$100, MATCH(TRUE, ISNUMBER(SEARCH(CategoryMap!A$2:A$100, D2263)), 0)), "Other")</f>
        <v>Semi-discretionary</v>
      </c>
      <c r="H2263" s="5">
        <f t="shared" si="35"/>
        <v>45597</v>
      </c>
      <c r="J2263" s="6"/>
    </row>
    <row r="2264" spans="1:10" x14ac:dyDescent="0.3">
      <c r="A2264">
        <v>2024</v>
      </c>
      <c r="B2264" t="s">
        <v>21</v>
      </c>
      <c r="C2264" t="s">
        <v>131</v>
      </c>
      <c r="D2264" t="s">
        <v>132</v>
      </c>
      <c r="E2264">
        <v>194.5</v>
      </c>
      <c r="F2264" t="s">
        <v>10</v>
      </c>
      <c r="G2264" t="str" cm="1">
        <f t="array" ref="G2264">IFERROR(INDEX(CategoryMap!B$2:B$100, MATCH(TRUE, ISNUMBER(SEARCH(CategoryMap!A$2:A$100, D2264)), 0)), "Other")</f>
        <v>Semi-discretionary</v>
      </c>
      <c r="H2264" s="5">
        <f t="shared" si="35"/>
        <v>45627</v>
      </c>
      <c r="J2264" s="6"/>
    </row>
    <row r="2265" spans="1:10" x14ac:dyDescent="0.3">
      <c r="A2265">
        <v>2025</v>
      </c>
      <c r="B2265" t="s">
        <v>7</v>
      </c>
      <c r="C2265" t="s">
        <v>131</v>
      </c>
      <c r="D2265" t="s">
        <v>132</v>
      </c>
      <c r="E2265">
        <v>192.1</v>
      </c>
      <c r="F2265" t="s">
        <v>10</v>
      </c>
      <c r="G2265" t="str" cm="1">
        <f t="array" ref="G2265">IFERROR(INDEX(CategoryMap!B$2:B$100, MATCH(TRUE, ISNUMBER(SEARCH(CategoryMap!A$2:A$100, D2265)), 0)), "Other")</f>
        <v>Semi-discretionary</v>
      </c>
      <c r="H2265" s="5">
        <f t="shared" si="35"/>
        <v>45658</v>
      </c>
      <c r="J2265" s="6"/>
    </row>
    <row r="2266" spans="1:10" x14ac:dyDescent="0.3">
      <c r="A2266">
        <v>2025</v>
      </c>
      <c r="B2266" t="s">
        <v>11</v>
      </c>
      <c r="C2266" t="s">
        <v>131</v>
      </c>
      <c r="D2266" t="s">
        <v>132</v>
      </c>
      <c r="E2266">
        <v>168.4</v>
      </c>
      <c r="F2266" t="s">
        <v>10</v>
      </c>
      <c r="G2266" t="str" cm="1">
        <f t="array" ref="G2266">IFERROR(INDEX(CategoryMap!B$2:B$100, MATCH(TRUE, ISNUMBER(SEARCH(CategoryMap!A$2:A$100, D2266)), 0)), "Other")</f>
        <v>Semi-discretionary</v>
      </c>
      <c r="H2266" s="5">
        <f t="shared" si="35"/>
        <v>45689</v>
      </c>
      <c r="J2266" s="6"/>
    </row>
    <row r="2267" spans="1:10" x14ac:dyDescent="0.3">
      <c r="A2267">
        <v>2025</v>
      </c>
      <c r="B2267" t="s">
        <v>12</v>
      </c>
      <c r="C2267" t="s">
        <v>131</v>
      </c>
      <c r="D2267" t="s">
        <v>132</v>
      </c>
      <c r="E2267">
        <v>160.6</v>
      </c>
      <c r="F2267" t="s">
        <v>10</v>
      </c>
      <c r="G2267" t="str" cm="1">
        <f t="array" ref="G2267">IFERROR(INDEX(CategoryMap!B$2:B$100, MATCH(TRUE, ISNUMBER(SEARCH(CategoryMap!A$2:A$100, D2267)), 0)), "Other")</f>
        <v>Semi-discretionary</v>
      </c>
      <c r="H2267" s="5">
        <f t="shared" si="35"/>
        <v>45717</v>
      </c>
      <c r="J2267" s="6"/>
    </row>
    <row r="2268" spans="1:10" x14ac:dyDescent="0.3">
      <c r="A2268">
        <v>2025</v>
      </c>
      <c r="B2268" t="s">
        <v>13</v>
      </c>
      <c r="C2268" t="s">
        <v>131</v>
      </c>
      <c r="D2268" t="s">
        <v>132</v>
      </c>
      <c r="E2268">
        <v>159.9</v>
      </c>
      <c r="F2268" t="s">
        <v>10</v>
      </c>
      <c r="G2268" t="str" cm="1">
        <f t="array" ref="G2268">IFERROR(INDEX(CategoryMap!B$2:B$100, MATCH(TRUE, ISNUMBER(SEARCH(CategoryMap!A$2:A$100, D2268)), 0)), "Other")</f>
        <v>Semi-discretionary</v>
      </c>
      <c r="H2268" s="5">
        <f t="shared" si="35"/>
        <v>45748</v>
      </c>
      <c r="J2268" s="6"/>
    </row>
    <row r="2269" spans="1:10" x14ac:dyDescent="0.3">
      <c r="A2269">
        <v>2025</v>
      </c>
      <c r="B2269" t="s">
        <v>14</v>
      </c>
      <c r="C2269" t="s">
        <v>131</v>
      </c>
      <c r="D2269" t="s">
        <v>132</v>
      </c>
      <c r="E2269">
        <v>169.1</v>
      </c>
      <c r="F2269" t="s">
        <v>10</v>
      </c>
      <c r="G2269" t="str" cm="1">
        <f t="array" ref="G2269">IFERROR(INDEX(CategoryMap!B$2:B$100, MATCH(TRUE, ISNUMBER(SEARCH(CategoryMap!A$2:A$100, D2269)), 0)), "Other")</f>
        <v>Semi-discretionary</v>
      </c>
      <c r="H2269" s="5">
        <f t="shared" si="35"/>
        <v>45778</v>
      </c>
      <c r="J2269" s="6"/>
    </row>
    <row r="2270" spans="1:10" x14ac:dyDescent="0.3">
      <c r="A2270">
        <v>2025</v>
      </c>
      <c r="B2270" t="s">
        <v>15</v>
      </c>
      <c r="C2270" t="s">
        <v>131</v>
      </c>
      <c r="D2270" t="s">
        <v>132</v>
      </c>
      <c r="E2270">
        <v>179.1</v>
      </c>
      <c r="F2270" t="s">
        <v>22</v>
      </c>
      <c r="G2270" t="str" cm="1">
        <f t="array" ref="G2270">IFERROR(INDEX(CategoryMap!B$2:B$100, MATCH(TRUE, ISNUMBER(SEARCH(CategoryMap!A$2:A$100, D2270)), 0)), "Other")</f>
        <v>Semi-discretionary</v>
      </c>
      <c r="H2270" s="5">
        <f t="shared" si="35"/>
        <v>45809</v>
      </c>
      <c r="J2270" s="6"/>
    </row>
    <row r="2271" spans="1:10" x14ac:dyDescent="0.3">
      <c r="A2271">
        <v>2022</v>
      </c>
      <c r="B2271" t="s">
        <v>7</v>
      </c>
      <c r="C2271" t="s">
        <v>133</v>
      </c>
      <c r="D2271" t="s">
        <v>134</v>
      </c>
      <c r="E2271">
        <v>149.30000000000001</v>
      </c>
      <c r="F2271" t="s">
        <v>10</v>
      </c>
      <c r="G2271" t="str" cm="1">
        <f t="array" ref="G2271">IFERROR(INDEX(CategoryMap!B$2:B$100, MATCH(TRUE, ISNUMBER(SEARCH(CategoryMap!A$2:A$100, D2271)), 0)), "Other")</f>
        <v>Other</v>
      </c>
      <c r="H2271" s="5">
        <f t="shared" si="35"/>
        <v>44562</v>
      </c>
      <c r="J2271" s="6"/>
    </row>
    <row r="2272" spans="1:10" x14ac:dyDescent="0.3">
      <c r="A2272">
        <v>2022</v>
      </c>
      <c r="B2272" t="s">
        <v>11</v>
      </c>
      <c r="C2272" t="s">
        <v>133</v>
      </c>
      <c r="D2272" t="s">
        <v>134</v>
      </c>
      <c r="E2272">
        <v>149.80000000000001</v>
      </c>
      <c r="F2272" t="s">
        <v>10</v>
      </c>
      <c r="G2272" t="str" cm="1">
        <f t="array" ref="G2272">IFERROR(INDEX(CategoryMap!B$2:B$100, MATCH(TRUE, ISNUMBER(SEARCH(CategoryMap!A$2:A$100, D2272)), 0)), "Other")</f>
        <v>Other</v>
      </c>
      <c r="H2272" s="5">
        <f t="shared" si="35"/>
        <v>44593</v>
      </c>
      <c r="J2272" s="6"/>
    </row>
    <row r="2273" spans="1:10" x14ac:dyDescent="0.3">
      <c r="A2273">
        <v>2022</v>
      </c>
      <c r="B2273" t="s">
        <v>12</v>
      </c>
      <c r="C2273" t="s">
        <v>133</v>
      </c>
      <c r="D2273" t="s">
        <v>134</v>
      </c>
      <c r="E2273">
        <v>149.6</v>
      </c>
      <c r="F2273" t="s">
        <v>10</v>
      </c>
      <c r="G2273" t="str" cm="1">
        <f t="array" ref="G2273">IFERROR(INDEX(CategoryMap!B$2:B$100, MATCH(TRUE, ISNUMBER(SEARCH(CategoryMap!A$2:A$100, D2273)), 0)), "Other")</f>
        <v>Other</v>
      </c>
      <c r="H2273" s="5">
        <f t="shared" si="35"/>
        <v>44621</v>
      </c>
      <c r="J2273" s="6"/>
    </row>
    <row r="2274" spans="1:10" x14ac:dyDescent="0.3">
      <c r="A2274">
        <v>2022</v>
      </c>
      <c r="B2274" t="s">
        <v>13</v>
      </c>
      <c r="C2274" t="s">
        <v>133</v>
      </c>
      <c r="D2274" t="s">
        <v>134</v>
      </c>
      <c r="E2274">
        <v>156.1</v>
      </c>
      <c r="F2274" t="s">
        <v>10</v>
      </c>
      <c r="G2274" t="str" cm="1">
        <f t="array" ref="G2274">IFERROR(INDEX(CategoryMap!B$2:B$100, MATCH(TRUE, ISNUMBER(SEARCH(CategoryMap!A$2:A$100, D2274)), 0)), "Other")</f>
        <v>Other</v>
      </c>
      <c r="H2274" s="5">
        <f t="shared" si="35"/>
        <v>44652</v>
      </c>
      <c r="J2274" s="6"/>
    </row>
    <row r="2275" spans="1:10" x14ac:dyDescent="0.3">
      <c r="A2275">
        <v>2022</v>
      </c>
      <c r="B2275" t="s">
        <v>14</v>
      </c>
      <c r="C2275" t="s">
        <v>133</v>
      </c>
      <c r="D2275" t="s">
        <v>134</v>
      </c>
      <c r="E2275">
        <v>164.8</v>
      </c>
      <c r="F2275" t="s">
        <v>10</v>
      </c>
      <c r="G2275" t="str" cm="1">
        <f t="array" ref="G2275">IFERROR(INDEX(CategoryMap!B$2:B$100, MATCH(TRUE, ISNUMBER(SEARCH(CategoryMap!A$2:A$100, D2275)), 0)), "Other")</f>
        <v>Other</v>
      </c>
      <c r="H2275" s="5">
        <f t="shared" si="35"/>
        <v>44682</v>
      </c>
      <c r="J2275" s="6"/>
    </row>
    <row r="2276" spans="1:10" x14ac:dyDescent="0.3">
      <c r="A2276">
        <v>2022</v>
      </c>
      <c r="B2276" t="s">
        <v>15</v>
      </c>
      <c r="C2276" t="s">
        <v>133</v>
      </c>
      <c r="D2276" t="s">
        <v>134</v>
      </c>
      <c r="E2276">
        <v>171.2</v>
      </c>
      <c r="F2276" t="s">
        <v>10</v>
      </c>
      <c r="G2276" t="str" cm="1">
        <f t="array" ref="G2276">IFERROR(INDEX(CategoryMap!B$2:B$100, MATCH(TRUE, ISNUMBER(SEARCH(CategoryMap!A$2:A$100, D2276)), 0)), "Other")</f>
        <v>Other</v>
      </c>
      <c r="H2276" s="5">
        <f t="shared" si="35"/>
        <v>44713</v>
      </c>
      <c r="J2276" s="6"/>
    </row>
    <row r="2277" spans="1:10" x14ac:dyDescent="0.3">
      <c r="A2277">
        <v>2022</v>
      </c>
      <c r="B2277" t="s">
        <v>16</v>
      </c>
      <c r="C2277" t="s">
        <v>133</v>
      </c>
      <c r="D2277" t="s">
        <v>134</v>
      </c>
      <c r="E2277">
        <v>173.2</v>
      </c>
      <c r="F2277" t="s">
        <v>10</v>
      </c>
      <c r="G2277" t="str" cm="1">
        <f t="array" ref="G2277">IFERROR(INDEX(CategoryMap!B$2:B$100, MATCH(TRUE, ISNUMBER(SEARCH(CategoryMap!A$2:A$100, D2277)), 0)), "Other")</f>
        <v>Other</v>
      </c>
      <c r="H2277" s="5">
        <f t="shared" si="35"/>
        <v>44743</v>
      </c>
      <c r="J2277" s="6"/>
    </row>
    <row r="2278" spans="1:10" x14ac:dyDescent="0.3">
      <c r="A2278">
        <v>2022</v>
      </c>
      <c r="B2278" t="s">
        <v>17</v>
      </c>
      <c r="C2278" t="s">
        <v>133</v>
      </c>
      <c r="D2278" t="s">
        <v>134</v>
      </c>
      <c r="E2278">
        <v>171.8</v>
      </c>
      <c r="F2278" t="s">
        <v>10</v>
      </c>
      <c r="G2278" t="str" cm="1">
        <f t="array" ref="G2278">IFERROR(INDEX(CategoryMap!B$2:B$100, MATCH(TRUE, ISNUMBER(SEARCH(CategoryMap!A$2:A$100, D2278)), 0)), "Other")</f>
        <v>Other</v>
      </c>
      <c r="H2278" s="5">
        <f t="shared" si="35"/>
        <v>44774</v>
      </c>
      <c r="J2278" s="6"/>
    </row>
    <row r="2279" spans="1:10" x14ac:dyDescent="0.3">
      <c r="A2279">
        <v>2022</v>
      </c>
      <c r="B2279" t="s">
        <v>18</v>
      </c>
      <c r="C2279" t="s">
        <v>133</v>
      </c>
      <c r="D2279" t="s">
        <v>134</v>
      </c>
      <c r="E2279">
        <v>173.2</v>
      </c>
      <c r="F2279" t="s">
        <v>10</v>
      </c>
      <c r="G2279" t="str" cm="1">
        <f t="array" ref="G2279">IFERROR(INDEX(CategoryMap!B$2:B$100, MATCH(TRUE, ISNUMBER(SEARCH(CategoryMap!A$2:A$100, D2279)), 0)), "Other")</f>
        <v>Other</v>
      </c>
      <c r="H2279" s="5">
        <f t="shared" si="35"/>
        <v>44805</v>
      </c>
      <c r="J2279" s="6"/>
    </row>
    <row r="2280" spans="1:10" x14ac:dyDescent="0.3">
      <c r="A2280">
        <v>2022</v>
      </c>
      <c r="B2280" t="s">
        <v>19</v>
      </c>
      <c r="C2280" t="s">
        <v>133</v>
      </c>
      <c r="D2280" t="s">
        <v>134</v>
      </c>
      <c r="E2280">
        <v>183.4</v>
      </c>
      <c r="F2280" t="s">
        <v>10</v>
      </c>
      <c r="G2280" t="str" cm="1">
        <f t="array" ref="G2280">IFERROR(INDEX(CategoryMap!B$2:B$100, MATCH(TRUE, ISNUMBER(SEARCH(CategoryMap!A$2:A$100, D2280)), 0)), "Other")</f>
        <v>Other</v>
      </c>
      <c r="H2280" s="5">
        <f t="shared" si="35"/>
        <v>44835</v>
      </c>
      <c r="J2280" s="6"/>
    </row>
    <row r="2281" spans="1:10" x14ac:dyDescent="0.3">
      <c r="A2281">
        <v>2022</v>
      </c>
      <c r="B2281" t="s">
        <v>20</v>
      </c>
      <c r="C2281" t="s">
        <v>133</v>
      </c>
      <c r="D2281" t="s">
        <v>134</v>
      </c>
      <c r="E2281">
        <v>181.8</v>
      </c>
      <c r="F2281" t="s">
        <v>10</v>
      </c>
      <c r="G2281" t="str" cm="1">
        <f t="array" ref="G2281">IFERROR(INDEX(CategoryMap!B$2:B$100, MATCH(TRUE, ISNUMBER(SEARCH(CategoryMap!A$2:A$100, D2281)), 0)), "Other")</f>
        <v>Other</v>
      </c>
      <c r="H2281" s="5">
        <f t="shared" si="35"/>
        <v>44866</v>
      </c>
      <c r="J2281" s="6"/>
    </row>
    <row r="2282" spans="1:10" x14ac:dyDescent="0.3">
      <c r="A2282">
        <v>2022</v>
      </c>
      <c r="B2282" t="s">
        <v>21</v>
      </c>
      <c r="C2282" t="s">
        <v>133</v>
      </c>
      <c r="D2282" t="s">
        <v>134</v>
      </c>
      <c r="E2282">
        <v>172.4</v>
      </c>
      <c r="F2282" t="s">
        <v>10</v>
      </c>
      <c r="G2282" t="str" cm="1">
        <f t="array" ref="G2282">IFERROR(INDEX(CategoryMap!B$2:B$100, MATCH(TRUE, ISNUMBER(SEARCH(CategoryMap!A$2:A$100, D2282)), 0)), "Other")</f>
        <v>Other</v>
      </c>
      <c r="H2282" s="5">
        <f t="shared" si="35"/>
        <v>44896</v>
      </c>
      <c r="J2282" s="6"/>
    </row>
    <row r="2283" spans="1:10" x14ac:dyDescent="0.3">
      <c r="A2283">
        <v>2023</v>
      </c>
      <c r="B2283" t="s">
        <v>7</v>
      </c>
      <c r="C2283" t="s">
        <v>133</v>
      </c>
      <c r="D2283" t="s">
        <v>134</v>
      </c>
      <c r="E2283">
        <v>167.9</v>
      </c>
      <c r="F2283" t="s">
        <v>10</v>
      </c>
      <c r="G2283" t="str" cm="1">
        <f t="array" ref="G2283">IFERROR(INDEX(CategoryMap!B$2:B$100, MATCH(TRUE, ISNUMBER(SEARCH(CategoryMap!A$2:A$100, D2283)), 0)), "Other")</f>
        <v>Other</v>
      </c>
      <c r="H2283" s="5">
        <f t="shared" si="35"/>
        <v>44927</v>
      </c>
      <c r="J2283" s="6"/>
    </row>
    <row r="2284" spans="1:10" x14ac:dyDescent="0.3">
      <c r="A2284">
        <v>2023</v>
      </c>
      <c r="B2284" t="s">
        <v>11</v>
      </c>
      <c r="C2284" t="s">
        <v>133</v>
      </c>
      <c r="D2284" t="s">
        <v>134</v>
      </c>
      <c r="E2284">
        <v>169.2</v>
      </c>
      <c r="F2284" t="s">
        <v>10</v>
      </c>
      <c r="G2284" t="str" cm="1">
        <f t="array" ref="G2284">IFERROR(INDEX(CategoryMap!B$2:B$100, MATCH(TRUE, ISNUMBER(SEARCH(CategoryMap!A$2:A$100, D2284)), 0)), "Other")</f>
        <v>Other</v>
      </c>
      <c r="H2284" s="5">
        <f t="shared" si="35"/>
        <v>44958</v>
      </c>
      <c r="J2284" s="6"/>
    </row>
    <row r="2285" spans="1:10" x14ac:dyDescent="0.3">
      <c r="A2285">
        <v>2023</v>
      </c>
      <c r="B2285" t="s">
        <v>12</v>
      </c>
      <c r="C2285" t="s">
        <v>133</v>
      </c>
      <c r="D2285" t="s">
        <v>134</v>
      </c>
      <c r="E2285">
        <v>170.2</v>
      </c>
      <c r="F2285" t="s">
        <v>10</v>
      </c>
      <c r="G2285" t="str" cm="1">
        <f t="array" ref="G2285">IFERROR(INDEX(CategoryMap!B$2:B$100, MATCH(TRUE, ISNUMBER(SEARCH(CategoryMap!A$2:A$100, D2285)), 0)), "Other")</f>
        <v>Other</v>
      </c>
      <c r="H2285" s="5">
        <f t="shared" si="35"/>
        <v>44986</v>
      </c>
      <c r="J2285" s="6"/>
    </row>
    <row r="2286" spans="1:10" x14ac:dyDescent="0.3">
      <c r="A2286">
        <v>2023</v>
      </c>
      <c r="B2286" t="s">
        <v>13</v>
      </c>
      <c r="C2286" t="s">
        <v>133</v>
      </c>
      <c r="D2286" t="s">
        <v>134</v>
      </c>
      <c r="E2286">
        <v>168.4</v>
      </c>
      <c r="F2286" t="s">
        <v>10</v>
      </c>
      <c r="G2286" t="str" cm="1">
        <f t="array" ref="G2286">IFERROR(INDEX(CategoryMap!B$2:B$100, MATCH(TRUE, ISNUMBER(SEARCH(CategoryMap!A$2:A$100, D2286)), 0)), "Other")</f>
        <v>Other</v>
      </c>
      <c r="H2286" s="5">
        <f t="shared" si="35"/>
        <v>45017</v>
      </c>
      <c r="J2286" s="6"/>
    </row>
    <row r="2287" spans="1:10" x14ac:dyDescent="0.3">
      <c r="A2287">
        <v>2023</v>
      </c>
      <c r="B2287" t="s">
        <v>14</v>
      </c>
      <c r="C2287" t="s">
        <v>133</v>
      </c>
      <c r="D2287" t="s">
        <v>134</v>
      </c>
      <c r="E2287">
        <v>168.5</v>
      </c>
      <c r="F2287" t="s">
        <v>10</v>
      </c>
      <c r="G2287" t="str" cm="1">
        <f t="array" ref="G2287">IFERROR(INDEX(CategoryMap!B$2:B$100, MATCH(TRUE, ISNUMBER(SEARCH(CategoryMap!A$2:A$100, D2287)), 0)), "Other")</f>
        <v>Other</v>
      </c>
      <c r="H2287" s="5">
        <f t="shared" si="35"/>
        <v>45047</v>
      </c>
      <c r="J2287" s="6"/>
    </row>
    <row r="2288" spans="1:10" x14ac:dyDescent="0.3">
      <c r="A2288">
        <v>2023</v>
      </c>
      <c r="B2288" t="s">
        <v>15</v>
      </c>
      <c r="C2288" t="s">
        <v>133</v>
      </c>
      <c r="D2288" t="s">
        <v>134</v>
      </c>
      <c r="E2288">
        <v>180.7</v>
      </c>
      <c r="F2288" t="s">
        <v>10</v>
      </c>
      <c r="G2288" t="str" cm="1">
        <f t="array" ref="G2288">IFERROR(INDEX(CategoryMap!B$2:B$100, MATCH(TRUE, ISNUMBER(SEARCH(CategoryMap!A$2:A$100, D2288)), 0)), "Other")</f>
        <v>Other</v>
      </c>
      <c r="H2288" s="5">
        <f t="shared" si="35"/>
        <v>45078</v>
      </c>
      <c r="J2288" s="6"/>
    </row>
    <row r="2289" spans="1:10" x14ac:dyDescent="0.3">
      <c r="A2289">
        <v>2023</v>
      </c>
      <c r="B2289" t="s">
        <v>16</v>
      </c>
      <c r="C2289" t="s">
        <v>133</v>
      </c>
      <c r="D2289" t="s">
        <v>134</v>
      </c>
      <c r="E2289">
        <v>191.1</v>
      </c>
      <c r="F2289" t="s">
        <v>10</v>
      </c>
      <c r="G2289" t="str" cm="1">
        <f t="array" ref="G2289">IFERROR(INDEX(CategoryMap!B$2:B$100, MATCH(TRUE, ISNUMBER(SEARCH(CategoryMap!A$2:A$100, D2289)), 0)), "Other")</f>
        <v>Other</v>
      </c>
      <c r="H2289" s="5">
        <f t="shared" si="35"/>
        <v>45108</v>
      </c>
      <c r="J2289" s="6"/>
    </row>
    <row r="2290" spans="1:10" x14ac:dyDescent="0.3">
      <c r="A2290">
        <v>2023</v>
      </c>
      <c r="B2290" t="s">
        <v>17</v>
      </c>
      <c r="C2290" t="s">
        <v>133</v>
      </c>
      <c r="D2290" t="s">
        <v>134</v>
      </c>
      <c r="E2290">
        <v>185.9</v>
      </c>
      <c r="F2290" t="s">
        <v>10</v>
      </c>
      <c r="G2290" t="str" cm="1">
        <f t="array" ref="G2290">IFERROR(INDEX(CategoryMap!B$2:B$100, MATCH(TRUE, ISNUMBER(SEARCH(CategoryMap!A$2:A$100, D2290)), 0)), "Other")</f>
        <v>Other</v>
      </c>
      <c r="H2290" s="5">
        <f t="shared" si="35"/>
        <v>45139</v>
      </c>
      <c r="J2290" s="6"/>
    </row>
    <row r="2291" spans="1:10" x14ac:dyDescent="0.3">
      <c r="A2291">
        <v>2023</v>
      </c>
      <c r="B2291" t="s">
        <v>18</v>
      </c>
      <c r="C2291" t="s">
        <v>133</v>
      </c>
      <c r="D2291" t="s">
        <v>134</v>
      </c>
      <c r="E2291">
        <v>193.9</v>
      </c>
      <c r="F2291" t="s">
        <v>10</v>
      </c>
      <c r="G2291" t="str" cm="1">
        <f t="array" ref="G2291">IFERROR(INDEX(CategoryMap!B$2:B$100, MATCH(TRUE, ISNUMBER(SEARCH(CategoryMap!A$2:A$100, D2291)), 0)), "Other")</f>
        <v>Other</v>
      </c>
      <c r="H2291" s="5">
        <f t="shared" si="35"/>
        <v>45170</v>
      </c>
      <c r="J2291" s="6"/>
    </row>
    <row r="2292" spans="1:10" x14ac:dyDescent="0.3">
      <c r="A2292">
        <v>2023</v>
      </c>
      <c r="B2292" t="s">
        <v>19</v>
      </c>
      <c r="C2292" t="s">
        <v>133</v>
      </c>
      <c r="D2292" t="s">
        <v>134</v>
      </c>
      <c r="E2292">
        <v>204.7</v>
      </c>
      <c r="F2292" t="s">
        <v>10</v>
      </c>
      <c r="G2292" t="str" cm="1">
        <f t="array" ref="G2292">IFERROR(INDEX(CategoryMap!B$2:B$100, MATCH(TRUE, ISNUMBER(SEARCH(CategoryMap!A$2:A$100, D2292)), 0)), "Other")</f>
        <v>Other</v>
      </c>
      <c r="H2292" s="5">
        <f t="shared" si="35"/>
        <v>45200</v>
      </c>
      <c r="J2292" s="6"/>
    </row>
    <row r="2293" spans="1:10" x14ac:dyDescent="0.3">
      <c r="A2293">
        <v>2023</v>
      </c>
      <c r="B2293" t="s">
        <v>20</v>
      </c>
      <c r="C2293" t="s">
        <v>133</v>
      </c>
      <c r="D2293" t="s">
        <v>134</v>
      </c>
      <c r="E2293">
        <v>204.1</v>
      </c>
      <c r="F2293" t="s">
        <v>10</v>
      </c>
      <c r="G2293" t="str" cm="1">
        <f t="array" ref="G2293">IFERROR(INDEX(CategoryMap!B$2:B$100, MATCH(TRUE, ISNUMBER(SEARCH(CategoryMap!A$2:A$100, D2293)), 0)), "Other")</f>
        <v>Other</v>
      </c>
      <c r="H2293" s="5">
        <f t="shared" si="35"/>
        <v>45231</v>
      </c>
      <c r="J2293" s="6"/>
    </row>
    <row r="2294" spans="1:10" x14ac:dyDescent="0.3">
      <c r="A2294">
        <v>2023</v>
      </c>
      <c r="B2294" t="s">
        <v>21</v>
      </c>
      <c r="C2294" t="s">
        <v>133</v>
      </c>
      <c r="D2294" t="s">
        <v>134</v>
      </c>
      <c r="E2294">
        <v>191.4</v>
      </c>
      <c r="F2294" t="s">
        <v>10</v>
      </c>
      <c r="G2294" t="str" cm="1">
        <f t="array" ref="G2294">IFERROR(INDEX(CategoryMap!B$2:B$100, MATCH(TRUE, ISNUMBER(SEARCH(CategoryMap!A$2:A$100, D2294)), 0)), "Other")</f>
        <v>Other</v>
      </c>
      <c r="H2294" s="5">
        <f t="shared" si="35"/>
        <v>45261</v>
      </c>
      <c r="J2294" s="6"/>
    </row>
    <row r="2295" spans="1:10" x14ac:dyDescent="0.3">
      <c r="A2295">
        <v>2024</v>
      </c>
      <c r="B2295" t="s">
        <v>7</v>
      </c>
      <c r="C2295" t="s">
        <v>133</v>
      </c>
      <c r="D2295" t="s">
        <v>134</v>
      </c>
      <c r="E2295">
        <v>178.4</v>
      </c>
      <c r="F2295" t="s">
        <v>10</v>
      </c>
      <c r="G2295" t="str" cm="1">
        <f t="array" ref="G2295">IFERROR(INDEX(CategoryMap!B$2:B$100, MATCH(TRUE, ISNUMBER(SEARCH(CategoryMap!A$2:A$100, D2295)), 0)), "Other")</f>
        <v>Other</v>
      </c>
      <c r="H2295" s="5">
        <f t="shared" si="35"/>
        <v>45292</v>
      </c>
      <c r="J2295" s="6"/>
    </row>
    <row r="2296" spans="1:10" x14ac:dyDescent="0.3">
      <c r="A2296">
        <v>2024</v>
      </c>
      <c r="B2296" t="s">
        <v>11</v>
      </c>
      <c r="C2296" t="s">
        <v>133</v>
      </c>
      <c r="D2296" t="s">
        <v>134</v>
      </c>
      <c r="E2296">
        <v>175.3</v>
      </c>
      <c r="F2296" t="s">
        <v>10</v>
      </c>
      <c r="G2296" t="str" cm="1">
        <f t="array" ref="G2296">IFERROR(INDEX(CategoryMap!B$2:B$100, MATCH(TRUE, ISNUMBER(SEARCH(CategoryMap!A$2:A$100, D2296)), 0)), "Other")</f>
        <v>Other</v>
      </c>
      <c r="H2296" s="5">
        <f t="shared" si="35"/>
        <v>45323</v>
      </c>
      <c r="J2296" s="6"/>
    </row>
    <row r="2297" spans="1:10" x14ac:dyDescent="0.3">
      <c r="A2297">
        <v>2024</v>
      </c>
      <c r="B2297" t="s">
        <v>12</v>
      </c>
      <c r="C2297" t="s">
        <v>133</v>
      </c>
      <c r="D2297" t="s">
        <v>134</v>
      </c>
      <c r="E2297">
        <v>174.5</v>
      </c>
      <c r="F2297" t="s">
        <v>10</v>
      </c>
      <c r="G2297" t="str" cm="1">
        <f t="array" ref="G2297">IFERROR(INDEX(CategoryMap!B$2:B$100, MATCH(TRUE, ISNUMBER(SEARCH(CategoryMap!A$2:A$100, D2297)), 0)), "Other")</f>
        <v>Other</v>
      </c>
      <c r="H2297" s="5">
        <f t="shared" si="35"/>
        <v>45352</v>
      </c>
      <c r="J2297" s="6"/>
    </row>
    <row r="2298" spans="1:10" x14ac:dyDescent="0.3">
      <c r="A2298">
        <v>2024</v>
      </c>
      <c r="B2298" t="s">
        <v>13</v>
      </c>
      <c r="C2298" t="s">
        <v>133</v>
      </c>
      <c r="D2298" t="s">
        <v>134</v>
      </c>
      <c r="E2298">
        <v>177</v>
      </c>
      <c r="F2298" t="s">
        <v>10</v>
      </c>
      <c r="G2298" t="str" cm="1">
        <f t="array" ref="G2298">IFERROR(INDEX(CategoryMap!B$2:B$100, MATCH(TRUE, ISNUMBER(SEARCH(CategoryMap!A$2:A$100, D2298)), 0)), "Other")</f>
        <v>Other</v>
      </c>
      <c r="H2298" s="5">
        <f t="shared" si="35"/>
        <v>45383</v>
      </c>
      <c r="J2298" s="6"/>
    </row>
    <row r="2299" spans="1:10" x14ac:dyDescent="0.3">
      <c r="A2299">
        <v>2024</v>
      </c>
      <c r="B2299" t="s">
        <v>14</v>
      </c>
      <c r="C2299" t="s">
        <v>133</v>
      </c>
      <c r="D2299" t="s">
        <v>134</v>
      </c>
      <c r="E2299">
        <v>183.5</v>
      </c>
      <c r="F2299" t="s">
        <v>10</v>
      </c>
      <c r="G2299" t="str" cm="1">
        <f t="array" ref="G2299">IFERROR(INDEX(CategoryMap!B$2:B$100, MATCH(TRUE, ISNUMBER(SEARCH(CategoryMap!A$2:A$100, D2299)), 0)), "Other")</f>
        <v>Other</v>
      </c>
      <c r="H2299" s="5">
        <f t="shared" si="35"/>
        <v>45413</v>
      </c>
      <c r="J2299" s="6"/>
    </row>
    <row r="2300" spans="1:10" x14ac:dyDescent="0.3">
      <c r="A2300">
        <v>2024</v>
      </c>
      <c r="B2300" t="s">
        <v>15</v>
      </c>
      <c r="C2300" t="s">
        <v>133</v>
      </c>
      <c r="D2300" t="s">
        <v>134</v>
      </c>
      <c r="E2300">
        <v>192.9</v>
      </c>
      <c r="F2300" t="s">
        <v>10</v>
      </c>
      <c r="G2300" t="str" cm="1">
        <f t="array" ref="G2300">IFERROR(INDEX(CategoryMap!B$2:B$100, MATCH(TRUE, ISNUMBER(SEARCH(CategoryMap!A$2:A$100, D2300)), 0)), "Other")</f>
        <v>Other</v>
      </c>
      <c r="H2300" s="5">
        <f t="shared" si="35"/>
        <v>45444</v>
      </c>
      <c r="J2300" s="6"/>
    </row>
    <row r="2301" spans="1:10" x14ac:dyDescent="0.3">
      <c r="A2301">
        <v>2024</v>
      </c>
      <c r="B2301" t="s">
        <v>16</v>
      </c>
      <c r="C2301" t="s">
        <v>133</v>
      </c>
      <c r="D2301" t="s">
        <v>134</v>
      </c>
      <c r="E2301">
        <v>198.2</v>
      </c>
      <c r="F2301" t="s">
        <v>10</v>
      </c>
      <c r="G2301" t="str" cm="1">
        <f t="array" ref="G2301">IFERROR(INDEX(CategoryMap!B$2:B$100, MATCH(TRUE, ISNUMBER(SEARCH(CategoryMap!A$2:A$100, D2301)), 0)), "Other")</f>
        <v>Other</v>
      </c>
      <c r="H2301" s="5">
        <f t="shared" si="35"/>
        <v>45474</v>
      </c>
      <c r="J2301" s="6"/>
    </row>
    <row r="2302" spans="1:10" x14ac:dyDescent="0.3">
      <c r="A2302">
        <v>2024</v>
      </c>
      <c r="B2302" t="s">
        <v>17</v>
      </c>
      <c r="C2302" t="s">
        <v>133</v>
      </c>
      <c r="D2302" t="s">
        <v>134</v>
      </c>
      <c r="E2302">
        <v>206.2</v>
      </c>
      <c r="F2302" t="s">
        <v>10</v>
      </c>
      <c r="G2302" t="str" cm="1">
        <f t="array" ref="G2302">IFERROR(INDEX(CategoryMap!B$2:B$100, MATCH(TRUE, ISNUMBER(SEARCH(CategoryMap!A$2:A$100, D2302)), 0)), "Other")</f>
        <v>Other</v>
      </c>
      <c r="H2302" s="5">
        <f t="shared" si="35"/>
        <v>45505</v>
      </c>
      <c r="J2302" s="6"/>
    </row>
    <row r="2303" spans="1:10" x14ac:dyDescent="0.3">
      <c r="A2303">
        <v>2024</v>
      </c>
      <c r="B2303" t="s">
        <v>18</v>
      </c>
      <c r="C2303" t="s">
        <v>133</v>
      </c>
      <c r="D2303" t="s">
        <v>134</v>
      </c>
      <c r="E2303">
        <v>215.5</v>
      </c>
      <c r="F2303" t="s">
        <v>10</v>
      </c>
      <c r="G2303" t="str" cm="1">
        <f t="array" ref="G2303">IFERROR(INDEX(CategoryMap!B$2:B$100, MATCH(TRUE, ISNUMBER(SEARCH(CategoryMap!A$2:A$100, D2303)), 0)), "Other")</f>
        <v>Other</v>
      </c>
      <c r="H2303" s="5">
        <f t="shared" si="35"/>
        <v>45536</v>
      </c>
      <c r="J2303" s="6"/>
    </row>
    <row r="2304" spans="1:10" x14ac:dyDescent="0.3">
      <c r="A2304">
        <v>2024</v>
      </c>
      <c r="B2304" t="s">
        <v>19</v>
      </c>
      <c r="C2304" t="s">
        <v>133</v>
      </c>
      <c r="D2304" t="s">
        <v>134</v>
      </c>
      <c r="E2304">
        <v>223.2</v>
      </c>
      <c r="F2304" t="s">
        <v>10</v>
      </c>
      <c r="G2304" t="str" cm="1">
        <f t="array" ref="G2304">IFERROR(INDEX(CategoryMap!B$2:B$100, MATCH(TRUE, ISNUMBER(SEARCH(CategoryMap!A$2:A$100, D2304)), 0)), "Other")</f>
        <v>Other</v>
      </c>
      <c r="H2304" s="5">
        <f t="shared" si="35"/>
        <v>45566</v>
      </c>
      <c r="J2304" s="6"/>
    </row>
    <row r="2305" spans="1:10" x14ac:dyDescent="0.3">
      <c r="A2305">
        <v>2024</v>
      </c>
      <c r="B2305" t="s">
        <v>20</v>
      </c>
      <c r="C2305" t="s">
        <v>133</v>
      </c>
      <c r="D2305" t="s">
        <v>134</v>
      </c>
      <c r="E2305">
        <v>216.4</v>
      </c>
      <c r="F2305" t="s">
        <v>10</v>
      </c>
      <c r="G2305" t="str" cm="1">
        <f t="array" ref="G2305">IFERROR(INDEX(CategoryMap!B$2:B$100, MATCH(TRUE, ISNUMBER(SEARCH(CategoryMap!A$2:A$100, D2305)), 0)), "Other")</f>
        <v>Other</v>
      </c>
      <c r="H2305" s="5">
        <f t="shared" si="35"/>
        <v>45597</v>
      </c>
      <c r="J2305" s="6"/>
    </row>
    <row r="2306" spans="1:10" x14ac:dyDescent="0.3">
      <c r="A2306">
        <v>2024</v>
      </c>
      <c r="B2306" t="s">
        <v>21</v>
      </c>
      <c r="C2306" t="s">
        <v>133</v>
      </c>
      <c r="D2306" t="s">
        <v>134</v>
      </c>
      <c r="E2306">
        <v>210.5</v>
      </c>
      <c r="F2306" t="s">
        <v>10</v>
      </c>
      <c r="G2306" t="str" cm="1">
        <f t="array" ref="G2306">IFERROR(INDEX(CategoryMap!B$2:B$100, MATCH(TRUE, ISNUMBER(SEARCH(CategoryMap!A$2:A$100, D2306)), 0)), "Other")</f>
        <v>Other</v>
      </c>
      <c r="H2306" s="5">
        <f t="shared" si="35"/>
        <v>45627</v>
      </c>
      <c r="J2306" s="6"/>
    </row>
    <row r="2307" spans="1:10" x14ac:dyDescent="0.3">
      <c r="A2307">
        <v>2025</v>
      </c>
      <c r="B2307" t="s">
        <v>7</v>
      </c>
      <c r="C2307" t="s">
        <v>133</v>
      </c>
      <c r="D2307" t="s">
        <v>134</v>
      </c>
      <c r="E2307">
        <v>212.1</v>
      </c>
      <c r="F2307" t="s">
        <v>10</v>
      </c>
      <c r="G2307" t="str" cm="1">
        <f t="array" ref="G2307">IFERROR(INDEX(CategoryMap!B$2:B$100, MATCH(TRUE, ISNUMBER(SEARCH(CategoryMap!A$2:A$100, D2307)), 0)), "Other")</f>
        <v>Other</v>
      </c>
      <c r="H2307" s="5">
        <f t="shared" ref="H2307:H2370" si="36">DATE(A2307, MONTH(DATEVALUE("1 " &amp; B2307)), 1)</f>
        <v>45658</v>
      </c>
      <c r="J2307" s="6"/>
    </row>
    <row r="2308" spans="1:10" x14ac:dyDescent="0.3">
      <c r="A2308">
        <v>2025</v>
      </c>
      <c r="B2308" t="s">
        <v>11</v>
      </c>
      <c r="C2308" t="s">
        <v>133</v>
      </c>
      <c r="D2308" t="s">
        <v>134</v>
      </c>
      <c r="E2308">
        <v>214.7</v>
      </c>
      <c r="F2308" t="s">
        <v>10</v>
      </c>
      <c r="G2308" t="str" cm="1">
        <f t="array" ref="G2308">IFERROR(INDEX(CategoryMap!B$2:B$100, MATCH(TRUE, ISNUMBER(SEARCH(CategoryMap!A$2:A$100, D2308)), 0)), "Other")</f>
        <v>Other</v>
      </c>
      <c r="H2308" s="5">
        <f t="shared" si="36"/>
        <v>45689</v>
      </c>
      <c r="J2308" s="6"/>
    </row>
    <row r="2309" spans="1:10" x14ac:dyDescent="0.3">
      <c r="A2309">
        <v>2025</v>
      </c>
      <c r="B2309" t="s">
        <v>12</v>
      </c>
      <c r="C2309" t="s">
        <v>133</v>
      </c>
      <c r="D2309" t="s">
        <v>134</v>
      </c>
      <c r="E2309">
        <v>217.1</v>
      </c>
      <c r="F2309" t="s">
        <v>10</v>
      </c>
      <c r="G2309" t="str" cm="1">
        <f t="array" ref="G2309">IFERROR(INDEX(CategoryMap!B$2:B$100, MATCH(TRUE, ISNUMBER(SEARCH(CategoryMap!A$2:A$100, D2309)), 0)), "Other")</f>
        <v>Other</v>
      </c>
      <c r="H2309" s="5">
        <f t="shared" si="36"/>
        <v>45717</v>
      </c>
      <c r="J2309" s="6"/>
    </row>
    <row r="2310" spans="1:10" x14ac:dyDescent="0.3">
      <c r="A2310">
        <v>2025</v>
      </c>
      <c r="B2310" t="s">
        <v>13</v>
      </c>
      <c r="C2310" t="s">
        <v>133</v>
      </c>
      <c r="D2310" t="s">
        <v>134</v>
      </c>
      <c r="E2310">
        <v>211</v>
      </c>
      <c r="F2310" t="s">
        <v>10</v>
      </c>
      <c r="G2310" t="str" cm="1">
        <f t="array" ref="G2310">IFERROR(INDEX(CategoryMap!B$2:B$100, MATCH(TRUE, ISNUMBER(SEARCH(CategoryMap!A$2:A$100, D2310)), 0)), "Other")</f>
        <v>Other</v>
      </c>
      <c r="H2310" s="5">
        <f t="shared" si="36"/>
        <v>45748</v>
      </c>
      <c r="J2310" s="6"/>
    </row>
    <row r="2311" spans="1:10" x14ac:dyDescent="0.3">
      <c r="A2311">
        <v>2025</v>
      </c>
      <c r="B2311" t="s">
        <v>14</v>
      </c>
      <c r="C2311" t="s">
        <v>133</v>
      </c>
      <c r="D2311" t="s">
        <v>134</v>
      </c>
      <c r="E2311">
        <v>207.8</v>
      </c>
      <c r="F2311" t="s">
        <v>10</v>
      </c>
      <c r="G2311" t="str" cm="1">
        <f t="array" ref="G2311">IFERROR(INDEX(CategoryMap!B$2:B$100, MATCH(TRUE, ISNUMBER(SEARCH(CategoryMap!A$2:A$100, D2311)), 0)), "Other")</f>
        <v>Other</v>
      </c>
      <c r="H2311" s="5">
        <f t="shared" si="36"/>
        <v>45778</v>
      </c>
      <c r="J2311" s="6"/>
    </row>
    <row r="2312" spans="1:10" x14ac:dyDescent="0.3">
      <c r="A2312">
        <v>2025</v>
      </c>
      <c r="B2312" t="s">
        <v>15</v>
      </c>
      <c r="C2312" t="s">
        <v>133</v>
      </c>
      <c r="D2312" t="s">
        <v>134</v>
      </c>
      <c r="E2312">
        <v>211.9</v>
      </c>
      <c r="F2312" t="s">
        <v>22</v>
      </c>
      <c r="G2312" t="str" cm="1">
        <f t="array" ref="G2312">IFERROR(INDEX(CategoryMap!B$2:B$100, MATCH(TRUE, ISNUMBER(SEARCH(CategoryMap!A$2:A$100, D2312)), 0)), "Other")</f>
        <v>Other</v>
      </c>
      <c r="H2312" s="5">
        <f t="shared" si="36"/>
        <v>45809</v>
      </c>
      <c r="J2312" s="6"/>
    </row>
    <row r="2313" spans="1:10" x14ac:dyDescent="0.3">
      <c r="A2313">
        <v>2022</v>
      </c>
      <c r="B2313" t="s">
        <v>7</v>
      </c>
      <c r="C2313" t="s">
        <v>135</v>
      </c>
      <c r="D2313" t="s">
        <v>136</v>
      </c>
      <c r="E2313">
        <v>226.7</v>
      </c>
      <c r="F2313" t="s">
        <v>10</v>
      </c>
      <c r="G2313" t="str" cm="1">
        <f t="array" ref="G2313">IFERROR(INDEX(CategoryMap!B$2:B$100, MATCH(TRUE, ISNUMBER(SEARCH(CategoryMap!A$2:A$100, D2313)), 0)), "Other")</f>
        <v>Other</v>
      </c>
      <c r="H2313" s="5">
        <f t="shared" si="36"/>
        <v>44562</v>
      </c>
      <c r="J2313" s="6"/>
    </row>
    <row r="2314" spans="1:10" x14ac:dyDescent="0.3">
      <c r="A2314">
        <v>2022</v>
      </c>
      <c r="B2314" t="s">
        <v>11</v>
      </c>
      <c r="C2314" t="s">
        <v>135</v>
      </c>
      <c r="D2314" t="s">
        <v>136</v>
      </c>
      <c r="E2314">
        <v>227.8</v>
      </c>
      <c r="F2314" t="s">
        <v>10</v>
      </c>
      <c r="G2314" t="str" cm="1">
        <f t="array" ref="G2314">IFERROR(INDEX(CategoryMap!B$2:B$100, MATCH(TRUE, ISNUMBER(SEARCH(CategoryMap!A$2:A$100, D2314)), 0)), "Other")</f>
        <v>Other</v>
      </c>
      <c r="H2314" s="5">
        <f t="shared" si="36"/>
        <v>44593</v>
      </c>
      <c r="J2314" s="6"/>
    </row>
    <row r="2315" spans="1:10" x14ac:dyDescent="0.3">
      <c r="A2315">
        <v>2022</v>
      </c>
      <c r="B2315" t="s">
        <v>12</v>
      </c>
      <c r="C2315" t="s">
        <v>135</v>
      </c>
      <c r="D2315" t="s">
        <v>136</v>
      </c>
      <c r="E2315">
        <v>229.6</v>
      </c>
      <c r="F2315" t="s">
        <v>10</v>
      </c>
      <c r="G2315" t="str" cm="1">
        <f t="array" ref="G2315">IFERROR(INDEX(CategoryMap!B$2:B$100, MATCH(TRUE, ISNUMBER(SEARCH(CategoryMap!A$2:A$100, D2315)), 0)), "Other")</f>
        <v>Other</v>
      </c>
      <c r="H2315" s="5">
        <f t="shared" si="36"/>
        <v>44621</v>
      </c>
      <c r="J2315" s="6"/>
    </row>
    <row r="2316" spans="1:10" x14ac:dyDescent="0.3">
      <c r="A2316">
        <v>2022</v>
      </c>
      <c r="B2316" t="s">
        <v>13</v>
      </c>
      <c r="C2316" t="s">
        <v>135</v>
      </c>
      <c r="D2316" t="s">
        <v>136</v>
      </c>
      <c r="E2316">
        <v>230.8</v>
      </c>
      <c r="F2316" t="s">
        <v>10</v>
      </c>
      <c r="G2316" t="str" cm="1">
        <f t="array" ref="G2316">IFERROR(INDEX(CategoryMap!B$2:B$100, MATCH(TRUE, ISNUMBER(SEARCH(CategoryMap!A$2:A$100, D2316)), 0)), "Other")</f>
        <v>Other</v>
      </c>
      <c r="H2316" s="5">
        <f t="shared" si="36"/>
        <v>44652</v>
      </c>
      <c r="J2316" s="6"/>
    </row>
    <row r="2317" spans="1:10" x14ac:dyDescent="0.3">
      <c r="A2317">
        <v>2022</v>
      </c>
      <c r="B2317" t="s">
        <v>14</v>
      </c>
      <c r="C2317" t="s">
        <v>135</v>
      </c>
      <c r="D2317" t="s">
        <v>136</v>
      </c>
      <c r="E2317">
        <v>231.5</v>
      </c>
      <c r="F2317" t="s">
        <v>10</v>
      </c>
      <c r="G2317" t="str" cm="1">
        <f t="array" ref="G2317">IFERROR(INDEX(CategoryMap!B$2:B$100, MATCH(TRUE, ISNUMBER(SEARCH(CategoryMap!A$2:A$100, D2317)), 0)), "Other")</f>
        <v>Other</v>
      </c>
      <c r="H2317" s="5">
        <f t="shared" si="36"/>
        <v>44682</v>
      </c>
      <c r="J2317" s="6"/>
    </row>
    <row r="2318" spans="1:10" x14ac:dyDescent="0.3">
      <c r="A2318">
        <v>2022</v>
      </c>
      <c r="B2318" t="s">
        <v>15</v>
      </c>
      <c r="C2318" t="s">
        <v>135</v>
      </c>
      <c r="D2318" t="s">
        <v>136</v>
      </c>
      <c r="E2318">
        <v>229.1</v>
      </c>
      <c r="F2318" t="s">
        <v>10</v>
      </c>
      <c r="G2318" t="str" cm="1">
        <f t="array" ref="G2318">IFERROR(INDEX(CategoryMap!B$2:B$100, MATCH(TRUE, ISNUMBER(SEARCH(CategoryMap!A$2:A$100, D2318)), 0)), "Other")</f>
        <v>Other</v>
      </c>
      <c r="H2318" s="5">
        <f t="shared" si="36"/>
        <v>44713</v>
      </c>
      <c r="J2318" s="6"/>
    </row>
    <row r="2319" spans="1:10" x14ac:dyDescent="0.3">
      <c r="A2319">
        <v>2022</v>
      </c>
      <c r="B2319" t="s">
        <v>16</v>
      </c>
      <c r="C2319" t="s">
        <v>135</v>
      </c>
      <c r="D2319" t="s">
        <v>136</v>
      </c>
      <c r="E2319">
        <v>226.9</v>
      </c>
      <c r="F2319" t="s">
        <v>10</v>
      </c>
      <c r="G2319" t="str" cm="1">
        <f t="array" ref="G2319">IFERROR(INDEX(CategoryMap!B$2:B$100, MATCH(TRUE, ISNUMBER(SEARCH(CategoryMap!A$2:A$100, D2319)), 0)), "Other")</f>
        <v>Other</v>
      </c>
      <c r="H2319" s="5">
        <f t="shared" si="36"/>
        <v>44743</v>
      </c>
      <c r="J2319" s="6"/>
    </row>
    <row r="2320" spans="1:10" x14ac:dyDescent="0.3">
      <c r="A2320">
        <v>2022</v>
      </c>
      <c r="B2320" t="s">
        <v>17</v>
      </c>
      <c r="C2320" t="s">
        <v>135</v>
      </c>
      <c r="D2320" t="s">
        <v>136</v>
      </c>
      <c r="E2320">
        <v>224.9</v>
      </c>
      <c r="F2320" t="s">
        <v>10</v>
      </c>
      <c r="G2320" t="str" cm="1">
        <f t="array" ref="G2320">IFERROR(INDEX(CategoryMap!B$2:B$100, MATCH(TRUE, ISNUMBER(SEARCH(CategoryMap!A$2:A$100, D2320)), 0)), "Other")</f>
        <v>Other</v>
      </c>
      <c r="H2320" s="5">
        <f t="shared" si="36"/>
        <v>44774</v>
      </c>
      <c r="J2320" s="6"/>
    </row>
    <row r="2321" spans="1:10" x14ac:dyDescent="0.3">
      <c r="A2321">
        <v>2022</v>
      </c>
      <c r="B2321" t="s">
        <v>18</v>
      </c>
      <c r="C2321" t="s">
        <v>135</v>
      </c>
      <c r="D2321" t="s">
        <v>136</v>
      </c>
      <c r="E2321">
        <v>223.6</v>
      </c>
      <c r="F2321" t="s">
        <v>10</v>
      </c>
      <c r="G2321" t="str" cm="1">
        <f t="array" ref="G2321">IFERROR(INDEX(CategoryMap!B$2:B$100, MATCH(TRUE, ISNUMBER(SEARCH(CategoryMap!A$2:A$100, D2321)), 0)), "Other")</f>
        <v>Other</v>
      </c>
      <c r="H2321" s="5">
        <f t="shared" si="36"/>
        <v>44805</v>
      </c>
      <c r="J2321" s="6"/>
    </row>
    <row r="2322" spans="1:10" x14ac:dyDescent="0.3">
      <c r="A2322">
        <v>2022</v>
      </c>
      <c r="B2322" t="s">
        <v>19</v>
      </c>
      <c r="C2322" t="s">
        <v>135</v>
      </c>
      <c r="D2322" t="s">
        <v>136</v>
      </c>
      <c r="E2322">
        <v>222.3</v>
      </c>
      <c r="F2322" t="s">
        <v>10</v>
      </c>
      <c r="G2322" t="str" cm="1">
        <f t="array" ref="G2322">IFERROR(INDEX(CategoryMap!B$2:B$100, MATCH(TRUE, ISNUMBER(SEARCH(CategoryMap!A$2:A$100, D2322)), 0)), "Other")</f>
        <v>Other</v>
      </c>
      <c r="H2322" s="5">
        <f t="shared" si="36"/>
        <v>44835</v>
      </c>
      <c r="J2322" s="6"/>
    </row>
    <row r="2323" spans="1:10" x14ac:dyDescent="0.3">
      <c r="A2323">
        <v>2022</v>
      </c>
      <c r="B2323" t="s">
        <v>20</v>
      </c>
      <c r="C2323" t="s">
        <v>135</v>
      </c>
      <c r="D2323" t="s">
        <v>136</v>
      </c>
      <c r="E2323">
        <v>220.5</v>
      </c>
      <c r="F2323" t="s">
        <v>10</v>
      </c>
      <c r="G2323" t="str" cm="1">
        <f t="array" ref="G2323">IFERROR(INDEX(CategoryMap!B$2:B$100, MATCH(TRUE, ISNUMBER(SEARCH(CategoryMap!A$2:A$100, D2323)), 0)), "Other")</f>
        <v>Other</v>
      </c>
      <c r="H2323" s="5">
        <f t="shared" si="36"/>
        <v>44866</v>
      </c>
      <c r="J2323" s="6"/>
    </row>
    <row r="2324" spans="1:10" x14ac:dyDescent="0.3">
      <c r="A2324">
        <v>2022</v>
      </c>
      <c r="B2324" t="s">
        <v>21</v>
      </c>
      <c r="C2324" t="s">
        <v>135</v>
      </c>
      <c r="D2324" t="s">
        <v>136</v>
      </c>
      <c r="E2324">
        <v>219.6</v>
      </c>
      <c r="F2324" t="s">
        <v>10</v>
      </c>
      <c r="G2324" t="str" cm="1">
        <f t="array" ref="G2324">IFERROR(INDEX(CategoryMap!B$2:B$100, MATCH(TRUE, ISNUMBER(SEARCH(CategoryMap!A$2:A$100, D2324)), 0)), "Other")</f>
        <v>Other</v>
      </c>
      <c r="H2324" s="5">
        <f t="shared" si="36"/>
        <v>44896</v>
      </c>
      <c r="J2324" s="6"/>
    </row>
    <row r="2325" spans="1:10" x14ac:dyDescent="0.3">
      <c r="A2325">
        <v>2023</v>
      </c>
      <c r="B2325" t="s">
        <v>7</v>
      </c>
      <c r="C2325" t="s">
        <v>135</v>
      </c>
      <c r="D2325" t="s">
        <v>136</v>
      </c>
      <c r="E2325">
        <v>217.9</v>
      </c>
      <c r="F2325" t="s">
        <v>10</v>
      </c>
      <c r="G2325" t="str" cm="1">
        <f t="array" ref="G2325">IFERROR(INDEX(CategoryMap!B$2:B$100, MATCH(TRUE, ISNUMBER(SEARCH(CategoryMap!A$2:A$100, D2325)), 0)), "Other")</f>
        <v>Other</v>
      </c>
      <c r="H2325" s="5">
        <f t="shared" si="36"/>
        <v>44927</v>
      </c>
      <c r="J2325" s="6"/>
    </row>
    <row r="2326" spans="1:10" x14ac:dyDescent="0.3">
      <c r="A2326">
        <v>2023</v>
      </c>
      <c r="B2326" t="s">
        <v>11</v>
      </c>
      <c r="C2326" t="s">
        <v>135</v>
      </c>
      <c r="D2326" t="s">
        <v>136</v>
      </c>
      <c r="E2326">
        <v>215.6</v>
      </c>
      <c r="F2326" t="s">
        <v>10</v>
      </c>
      <c r="G2326" t="str" cm="1">
        <f t="array" ref="G2326">IFERROR(INDEX(CategoryMap!B$2:B$100, MATCH(TRUE, ISNUMBER(SEARCH(CategoryMap!A$2:A$100, D2326)), 0)), "Other")</f>
        <v>Other</v>
      </c>
      <c r="H2326" s="5">
        <f t="shared" si="36"/>
        <v>44958</v>
      </c>
      <c r="J2326" s="6"/>
    </row>
    <row r="2327" spans="1:10" x14ac:dyDescent="0.3">
      <c r="A2327">
        <v>2023</v>
      </c>
      <c r="B2327" t="s">
        <v>12</v>
      </c>
      <c r="C2327" t="s">
        <v>135</v>
      </c>
      <c r="D2327" t="s">
        <v>136</v>
      </c>
      <c r="E2327">
        <v>210.6</v>
      </c>
      <c r="F2327" t="s">
        <v>10</v>
      </c>
      <c r="G2327" t="str" cm="1">
        <f t="array" ref="G2327">IFERROR(INDEX(CategoryMap!B$2:B$100, MATCH(TRUE, ISNUMBER(SEARCH(CategoryMap!A$2:A$100, D2327)), 0)), "Other")</f>
        <v>Other</v>
      </c>
      <c r="H2327" s="5">
        <f t="shared" si="36"/>
        <v>44986</v>
      </c>
      <c r="J2327" s="6"/>
    </row>
    <row r="2328" spans="1:10" x14ac:dyDescent="0.3">
      <c r="A2328">
        <v>2023</v>
      </c>
      <c r="B2328" t="s">
        <v>13</v>
      </c>
      <c r="C2328" t="s">
        <v>135</v>
      </c>
      <c r="D2328" t="s">
        <v>136</v>
      </c>
      <c r="E2328">
        <v>206.6</v>
      </c>
      <c r="F2328" t="s">
        <v>10</v>
      </c>
      <c r="G2328" t="str" cm="1">
        <f t="array" ref="G2328">IFERROR(INDEX(CategoryMap!B$2:B$100, MATCH(TRUE, ISNUMBER(SEARCH(CategoryMap!A$2:A$100, D2328)), 0)), "Other")</f>
        <v>Other</v>
      </c>
      <c r="H2328" s="5">
        <f t="shared" si="36"/>
        <v>45017</v>
      </c>
      <c r="J2328" s="6"/>
    </row>
    <row r="2329" spans="1:10" x14ac:dyDescent="0.3">
      <c r="A2329">
        <v>2023</v>
      </c>
      <c r="B2329" t="s">
        <v>14</v>
      </c>
      <c r="C2329" t="s">
        <v>135</v>
      </c>
      <c r="D2329" t="s">
        <v>136</v>
      </c>
      <c r="E2329">
        <v>203.2</v>
      </c>
      <c r="F2329" t="s">
        <v>10</v>
      </c>
      <c r="G2329" t="str" cm="1">
        <f t="array" ref="G2329">IFERROR(INDEX(CategoryMap!B$2:B$100, MATCH(TRUE, ISNUMBER(SEARCH(CategoryMap!A$2:A$100, D2329)), 0)), "Other")</f>
        <v>Other</v>
      </c>
      <c r="H2329" s="5">
        <f t="shared" si="36"/>
        <v>45047</v>
      </c>
      <c r="J2329" s="6"/>
    </row>
    <row r="2330" spans="1:10" x14ac:dyDescent="0.3">
      <c r="A2330">
        <v>2023</v>
      </c>
      <c r="B2330" t="s">
        <v>15</v>
      </c>
      <c r="C2330" t="s">
        <v>135</v>
      </c>
      <c r="D2330" t="s">
        <v>136</v>
      </c>
      <c r="E2330">
        <v>201.3</v>
      </c>
      <c r="F2330" t="s">
        <v>10</v>
      </c>
      <c r="G2330" t="str" cm="1">
        <f t="array" ref="G2330">IFERROR(INDEX(CategoryMap!B$2:B$100, MATCH(TRUE, ISNUMBER(SEARCH(CategoryMap!A$2:A$100, D2330)), 0)), "Other")</f>
        <v>Other</v>
      </c>
      <c r="H2330" s="5">
        <f t="shared" si="36"/>
        <v>45078</v>
      </c>
      <c r="J2330" s="6"/>
    </row>
    <row r="2331" spans="1:10" x14ac:dyDescent="0.3">
      <c r="A2331">
        <v>2023</v>
      </c>
      <c r="B2331" t="s">
        <v>16</v>
      </c>
      <c r="C2331" t="s">
        <v>135</v>
      </c>
      <c r="D2331" t="s">
        <v>136</v>
      </c>
      <c r="E2331">
        <v>198.3</v>
      </c>
      <c r="F2331" t="s">
        <v>10</v>
      </c>
      <c r="G2331" t="str" cm="1">
        <f t="array" ref="G2331">IFERROR(INDEX(CategoryMap!B$2:B$100, MATCH(TRUE, ISNUMBER(SEARCH(CategoryMap!A$2:A$100, D2331)), 0)), "Other")</f>
        <v>Other</v>
      </c>
      <c r="H2331" s="5">
        <f t="shared" si="36"/>
        <v>45108</v>
      </c>
      <c r="J2331" s="6"/>
    </row>
    <row r="2332" spans="1:10" x14ac:dyDescent="0.3">
      <c r="A2332">
        <v>2023</v>
      </c>
      <c r="B2332" t="s">
        <v>17</v>
      </c>
      <c r="C2332" t="s">
        <v>135</v>
      </c>
      <c r="D2332" t="s">
        <v>136</v>
      </c>
      <c r="E2332">
        <v>195.8</v>
      </c>
      <c r="F2332" t="s">
        <v>10</v>
      </c>
      <c r="G2332" t="str" cm="1">
        <f t="array" ref="G2332">IFERROR(INDEX(CategoryMap!B$2:B$100, MATCH(TRUE, ISNUMBER(SEARCH(CategoryMap!A$2:A$100, D2332)), 0)), "Other")</f>
        <v>Other</v>
      </c>
      <c r="H2332" s="5">
        <f t="shared" si="36"/>
        <v>45139</v>
      </c>
      <c r="J2332" s="6"/>
    </row>
    <row r="2333" spans="1:10" x14ac:dyDescent="0.3">
      <c r="A2333">
        <v>2023</v>
      </c>
      <c r="B2333" t="s">
        <v>18</v>
      </c>
      <c r="C2333" t="s">
        <v>135</v>
      </c>
      <c r="D2333" t="s">
        <v>136</v>
      </c>
      <c r="E2333">
        <v>193.8</v>
      </c>
      <c r="F2333" t="s">
        <v>10</v>
      </c>
      <c r="G2333" t="str" cm="1">
        <f t="array" ref="G2333">IFERROR(INDEX(CategoryMap!B$2:B$100, MATCH(TRUE, ISNUMBER(SEARCH(CategoryMap!A$2:A$100, D2333)), 0)), "Other")</f>
        <v>Other</v>
      </c>
      <c r="H2333" s="5">
        <f t="shared" si="36"/>
        <v>45170</v>
      </c>
      <c r="J2333" s="6"/>
    </row>
    <row r="2334" spans="1:10" x14ac:dyDescent="0.3">
      <c r="A2334">
        <v>2023</v>
      </c>
      <c r="B2334" t="s">
        <v>19</v>
      </c>
      <c r="C2334" t="s">
        <v>135</v>
      </c>
      <c r="D2334" t="s">
        <v>136</v>
      </c>
      <c r="E2334">
        <v>192</v>
      </c>
      <c r="F2334" t="s">
        <v>10</v>
      </c>
      <c r="G2334" t="str" cm="1">
        <f t="array" ref="G2334">IFERROR(INDEX(CategoryMap!B$2:B$100, MATCH(TRUE, ISNUMBER(SEARCH(CategoryMap!A$2:A$100, D2334)), 0)), "Other")</f>
        <v>Other</v>
      </c>
      <c r="H2334" s="5">
        <f t="shared" si="36"/>
        <v>45200</v>
      </c>
      <c r="J2334" s="6"/>
    </row>
    <row r="2335" spans="1:10" x14ac:dyDescent="0.3">
      <c r="A2335">
        <v>2023</v>
      </c>
      <c r="B2335" t="s">
        <v>20</v>
      </c>
      <c r="C2335" t="s">
        <v>135</v>
      </c>
      <c r="D2335" t="s">
        <v>136</v>
      </c>
      <c r="E2335">
        <v>191.4</v>
      </c>
      <c r="F2335" t="s">
        <v>10</v>
      </c>
      <c r="G2335" t="str" cm="1">
        <f t="array" ref="G2335">IFERROR(INDEX(CategoryMap!B$2:B$100, MATCH(TRUE, ISNUMBER(SEARCH(CategoryMap!A$2:A$100, D2335)), 0)), "Other")</f>
        <v>Other</v>
      </c>
      <c r="H2335" s="5">
        <f t="shared" si="36"/>
        <v>45231</v>
      </c>
      <c r="J2335" s="6"/>
    </row>
    <row r="2336" spans="1:10" x14ac:dyDescent="0.3">
      <c r="A2336">
        <v>2023</v>
      </c>
      <c r="B2336" t="s">
        <v>21</v>
      </c>
      <c r="C2336" t="s">
        <v>135</v>
      </c>
      <c r="D2336" t="s">
        <v>136</v>
      </c>
      <c r="E2336">
        <v>189.7</v>
      </c>
      <c r="F2336" t="s">
        <v>10</v>
      </c>
      <c r="G2336" t="str" cm="1">
        <f t="array" ref="G2336">IFERROR(INDEX(CategoryMap!B$2:B$100, MATCH(TRUE, ISNUMBER(SEARCH(CategoryMap!A$2:A$100, D2336)), 0)), "Other")</f>
        <v>Other</v>
      </c>
      <c r="H2336" s="5">
        <f t="shared" si="36"/>
        <v>45261</v>
      </c>
      <c r="J2336" s="6"/>
    </row>
    <row r="2337" spans="1:10" x14ac:dyDescent="0.3">
      <c r="A2337">
        <v>2024</v>
      </c>
      <c r="B2337" t="s">
        <v>7</v>
      </c>
      <c r="C2337" t="s">
        <v>135</v>
      </c>
      <c r="D2337" t="s">
        <v>136</v>
      </c>
      <c r="E2337">
        <v>188.7</v>
      </c>
      <c r="F2337" t="s">
        <v>10</v>
      </c>
      <c r="G2337" t="str" cm="1">
        <f t="array" ref="G2337">IFERROR(INDEX(CategoryMap!B$2:B$100, MATCH(TRUE, ISNUMBER(SEARCH(CategoryMap!A$2:A$100, D2337)), 0)), "Other")</f>
        <v>Other</v>
      </c>
      <c r="H2337" s="5">
        <f t="shared" si="36"/>
        <v>45292</v>
      </c>
      <c r="J2337" s="6"/>
    </row>
    <row r="2338" spans="1:10" x14ac:dyDescent="0.3">
      <c r="A2338">
        <v>2024</v>
      </c>
      <c r="B2338" t="s">
        <v>11</v>
      </c>
      <c r="C2338" t="s">
        <v>135</v>
      </c>
      <c r="D2338" t="s">
        <v>136</v>
      </c>
      <c r="E2338">
        <v>186.8</v>
      </c>
      <c r="F2338" t="s">
        <v>10</v>
      </c>
      <c r="G2338" t="str" cm="1">
        <f t="array" ref="G2338">IFERROR(INDEX(CategoryMap!B$2:B$100, MATCH(TRUE, ISNUMBER(SEARCH(CategoryMap!A$2:A$100, D2338)), 0)), "Other")</f>
        <v>Other</v>
      </c>
      <c r="H2338" s="5">
        <f t="shared" si="36"/>
        <v>45323</v>
      </c>
      <c r="J2338" s="6"/>
    </row>
    <row r="2339" spans="1:10" x14ac:dyDescent="0.3">
      <c r="A2339">
        <v>2024</v>
      </c>
      <c r="B2339" t="s">
        <v>12</v>
      </c>
      <c r="C2339" t="s">
        <v>135</v>
      </c>
      <c r="D2339" t="s">
        <v>136</v>
      </c>
      <c r="E2339">
        <v>185.6</v>
      </c>
      <c r="F2339" t="s">
        <v>10</v>
      </c>
      <c r="G2339" t="str" cm="1">
        <f t="array" ref="G2339">IFERROR(INDEX(CategoryMap!B$2:B$100, MATCH(TRUE, ISNUMBER(SEARCH(CategoryMap!A$2:A$100, D2339)), 0)), "Other")</f>
        <v>Other</v>
      </c>
      <c r="H2339" s="5">
        <f t="shared" si="36"/>
        <v>45352</v>
      </c>
      <c r="J2339" s="6"/>
    </row>
    <row r="2340" spans="1:10" x14ac:dyDescent="0.3">
      <c r="A2340">
        <v>2024</v>
      </c>
      <c r="B2340" t="s">
        <v>13</v>
      </c>
      <c r="C2340" t="s">
        <v>135</v>
      </c>
      <c r="D2340" t="s">
        <v>136</v>
      </c>
      <c r="E2340">
        <v>184.9</v>
      </c>
      <c r="F2340" t="s">
        <v>10</v>
      </c>
      <c r="G2340" t="str" cm="1">
        <f t="array" ref="G2340">IFERROR(INDEX(CategoryMap!B$2:B$100, MATCH(TRUE, ISNUMBER(SEARCH(CategoryMap!A$2:A$100, D2340)), 0)), "Other")</f>
        <v>Other</v>
      </c>
      <c r="H2340" s="5">
        <f t="shared" si="36"/>
        <v>45383</v>
      </c>
      <c r="J2340" s="6"/>
    </row>
    <row r="2341" spans="1:10" x14ac:dyDescent="0.3">
      <c r="A2341">
        <v>2024</v>
      </c>
      <c r="B2341" t="s">
        <v>14</v>
      </c>
      <c r="C2341" t="s">
        <v>135</v>
      </c>
      <c r="D2341" t="s">
        <v>136</v>
      </c>
      <c r="E2341">
        <v>185.8</v>
      </c>
      <c r="F2341" t="s">
        <v>10</v>
      </c>
      <c r="G2341" t="str" cm="1">
        <f t="array" ref="G2341">IFERROR(INDEX(CategoryMap!B$2:B$100, MATCH(TRUE, ISNUMBER(SEARCH(CategoryMap!A$2:A$100, D2341)), 0)), "Other")</f>
        <v>Other</v>
      </c>
      <c r="H2341" s="5">
        <f t="shared" si="36"/>
        <v>45413</v>
      </c>
      <c r="J2341" s="6"/>
    </row>
    <row r="2342" spans="1:10" x14ac:dyDescent="0.3">
      <c r="A2342">
        <v>2024</v>
      </c>
      <c r="B2342" t="s">
        <v>15</v>
      </c>
      <c r="C2342" t="s">
        <v>135</v>
      </c>
      <c r="D2342" t="s">
        <v>136</v>
      </c>
      <c r="E2342">
        <v>185.8</v>
      </c>
      <c r="F2342" t="s">
        <v>10</v>
      </c>
      <c r="G2342" t="str" cm="1">
        <f t="array" ref="G2342">IFERROR(INDEX(CategoryMap!B$2:B$100, MATCH(TRUE, ISNUMBER(SEARCH(CategoryMap!A$2:A$100, D2342)), 0)), "Other")</f>
        <v>Other</v>
      </c>
      <c r="H2342" s="5">
        <f t="shared" si="36"/>
        <v>45444</v>
      </c>
      <c r="J2342" s="6"/>
    </row>
    <row r="2343" spans="1:10" x14ac:dyDescent="0.3">
      <c r="A2343">
        <v>2024</v>
      </c>
      <c r="B2343" t="s">
        <v>16</v>
      </c>
      <c r="C2343" t="s">
        <v>135</v>
      </c>
      <c r="D2343" t="s">
        <v>136</v>
      </c>
      <c r="E2343">
        <v>185.5</v>
      </c>
      <c r="F2343" t="s">
        <v>10</v>
      </c>
      <c r="G2343" t="str" cm="1">
        <f t="array" ref="G2343">IFERROR(INDEX(CategoryMap!B$2:B$100, MATCH(TRUE, ISNUMBER(SEARCH(CategoryMap!A$2:A$100, D2343)), 0)), "Other")</f>
        <v>Other</v>
      </c>
      <c r="H2343" s="5">
        <f t="shared" si="36"/>
        <v>45474</v>
      </c>
      <c r="J2343" s="6"/>
    </row>
    <row r="2344" spans="1:10" x14ac:dyDescent="0.3">
      <c r="A2344">
        <v>2024</v>
      </c>
      <c r="B2344" t="s">
        <v>17</v>
      </c>
      <c r="C2344" t="s">
        <v>135</v>
      </c>
      <c r="D2344" t="s">
        <v>136</v>
      </c>
      <c r="E2344">
        <v>186.5</v>
      </c>
      <c r="F2344" t="s">
        <v>10</v>
      </c>
      <c r="G2344" t="str" cm="1">
        <f t="array" ref="G2344">IFERROR(INDEX(CategoryMap!B$2:B$100, MATCH(TRUE, ISNUMBER(SEARCH(CategoryMap!A$2:A$100, D2344)), 0)), "Other")</f>
        <v>Other</v>
      </c>
      <c r="H2344" s="5">
        <f t="shared" si="36"/>
        <v>45505</v>
      </c>
      <c r="J2344" s="6"/>
    </row>
    <row r="2345" spans="1:10" x14ac:dyDescent="0.3">
      <c r="A2345">
        <v>2024</v>
      </c>
      <c r="B2345" t="s">
        <v>18</v>
      </c>
      <c r="C2345" t="s">
        <v>135</v>
      </c>
      <c r="D2345" t="s">
        <v>136</v>
      </c>
      <c r="E2345">
        <v>192.2</v>
      </c>
      <c r="F2345" t="s">
        <v>10</v>
      </c>
      <c r="G2345" t="str" cm="1">
        <f t="array" ref="G2345">IFERROR(INDEX(CategoryMap!B$2:B$100, MATCH(TRUE, ISNUMBER(SEARCH(CategoryMap!A$2:A$100, D2345)), 0)), "Other")</f>
        <v>Other</v>
      </c>
      <c r="H2345" s="5">
        <f t="shared" si="36"/>
        <v>45536</v>
      </c>
      <c r="J2345" s="6"/>
    </row>
    <row r="2346" spans="1:10" x14ac:dyDescent="0.3">
      <c r="A2346">
        <v>2024</v>
      </c>
      <c r="B2346" t="s">
        <v>19</v>
      </c>
      <c r="C2346" t="s">
        <v>135</v>
      </c>
      <c r="D2346" t="s">
        <v>136</v>
      </c>
      <c r="E2346">
        <v>210.6</v>
      </c>
      <c r="F2346" t="s">
        <v>10</v>
      </c>
      <c r="G2346" t="str" cm="1">
        <f t="array" ref="G2346">IFERROR(INDEX(CategoryMap!B$2:B$100, MATCH(TRUE, ISNUMBER(SEARCH(CategoryMap!A$2:A$100, D2346)), 0)), "Other")</f>
        <v>Other</v>
      </c>
      <c r="H2346" s="5">
        <f t="shared" si="36"/>
        <v>45566</v>
      </c>
      <c r="J2346" s="6"/>
    </row>
    <row r="2347" spans="1:10" x14ac:dyDescent="0.3">
      <c r="A2347">
        <v>2024</v>
      </c>
      <c r="B2347" t="s">
        <v>20</v>
      </c>
      <c r="C2347" t="s">
        <v>135</v>
      </c>
      <c r="D2347" t="s">
        <v>136</v>
      </c>
      <c r="E2347">
        <v>220</v>
      </c>
      <c r="F2347" t="s">
        <v>10</v>
      </c>
      <c r="G2347" t="str" cm="1">
        <f t="array" ref="G2347">IFERROR(INDEX(CategoryMap!B$2:B$100, MATCH(TRUE, ISNUMBER(SEARCH(CategoryMap!A$2:A$100, D2347)), 0)), "Other")</f>
        <v>Other</v>
      </c>
      <c r="H2347" s="5">
        <f t="shared" si="36"/>
        <v>45597</v>
      </c>
      <c r="J2347" s="6"/>
    </row>
    <row r="2348" spans="1:10" x14ac:dyDescent="0.3">
      <c r="A2348">
        <v>2024</v>
      </c>
      <c r="B2348" t="s">
        <v>21</v>
      </c>
      <c r="C2348" t="s">
        <v>135</v>
      </c>
      <c r="D2348" t="s">
        <v>136</v>
      </c>
      <c r="E2348">
        <v>224.5</v>
      </c>
      <c r="F2348" t="s">
        <v>10</v>
      </c>
      <c r="G2348" t="str" cm="1">
        <f t="array" ref="G2348">IFERROR(INDEX(CategoryMap!B$2:B$100, MATCH(TRUE, ISNUMBER(SEARCH(CategoryMap!A$2:A$100, D2348)), 0)), "Other")</f>
        <v>Other</v>
      </c>
      <c r="H2348" s="5">
        <f t="shared" si="36"/>
        <v>45627</v>
      </c>
      <c r="J2348" s="6"/>
    </row>
    <row r="2349" spans="1:10" x14ac:dyDescent="0.3">
      <c r="A2349">
        <v>2025</v>
      </c>
      <c r="B2349" t="s">
        <v>7</v>
      </c>
      <c r="C2349" t="s">
        <v>135</v>
      </c>
      <c r="D2349" t="s">
        <v>136</v>
      </c>
      <c r="E2349">
        <v>228</v>
      </c>
      <c r="F2349" t="s">
        <v>10</v>
      </c>
      <c r="G2349" t="str" cm="1">
        <f t="array" ref="G2349">IFERROR(INDEX(CategoryMap!B$2:B$100, MATCH(TRUE, ISNUMBER(SEARCH(CategoryMap!A$2:A$100, D2349)), 0)), "Other")</f>
        <v>Other</v>
      </c>
      <c r="H2349" s="5">
        <f t="shared" si="36"/>
        <v>45658</v>
      </c>
      <c r="J2349" s="6"/>
    </row>
    <row r="2350" spans="1:10" x14ac:dyDescent="0.3">
      <c r="A2350">
        <v>2025</v>
      </c>
      <c r="B2350" t="s">
        <v>11</v>
      </c>
      <c r="C2350" t="s">
        <v>135</v>
      </c>
      <c r="D2350" t="s">
        <v>136</v>
      </c>
      <c r="E2350">
        <v>228.5</v>
      </c>
      <c r="F2350" t="s">
        <v>10</v>
      </c>
      <c r="G2350" t="str" cm="1">
        <f t="array" ref="G2350">IFERROR(INDEX(CategoryMap!B$2:B$100, MATCH(TRUE, ISNUMBER(SEARCH(CategoryMap!A$2:A$100, D2350)), 0)), "Other")</f>
        <v>Other</v>
      </c>
      <c r="H2350" s="5">
        <f t="shared" si="36"/>
        <v>45689</v>
      </c>
      <c r="J2350" s="6"/>
    </row>
    <row r="2351" spans="1:10" x14ac:dyDescent="0.3">
      <c r="A2351">
        <v>2025</v>
      </c>
      <c r="B2351" t="s">
        <v>12</v>
      </c>
      <c r="C2351" t="s">
        <v>135</v>
      </c>
      <c r="D2351" t="s">
        <v>136</v>
      </c>
      <c r="E2351">
        <v>232.1</v>
      </c>
      <c r="F2351" t="s">
        <v>10</v>
      </c>
      <c r="G2351" t="str" cm="1">
        <f t="array" ref="G2351">IFERROR(INDEX(CategoryMap!B$2:B$100, MATCH(TRUE, ISNUMBER(SEARCH(CategoryMap!A$2:A$100, D2351)), 0)), "Other")</f>
        <v>Other</v>
      </c>
      <c r="H2351" s="5">
        <f t="shared" si="36"/>
        <v>45717</v>
      </c>
      <c r="J2351" s="6"/>
    </row>
    <row r="2352" spans="1:10" x14ac:dyDescent="0.3">
      <c r="A2352">
        <v>2025</v>
      </c>
      <c r="B2352" t="s">
        <v>13</v>
      </c>
      <c r="C2352" t="s">
        <v>135</v>
      </c>
      <c r="D2352" t="s">
        <v>136</v>
      </c>
      <c r="E2352">
        <v>241.1</v>
      </c>
      <c r="F2352" t="s">
        <v>10</v>
      </c>
      <c r="G2352" t="str" cm="1">
        <f t="array" ref="G2352">IFERROR(INDEX(CategoryMap!B$2:B$100, MATCH(TRUE, ISNUMBER(SEARCH(CategoryMap!A$2:A$100, D2352)), 0)), "Other")</f>
        <v>Other</v>
      </c>
      <c r="H2352" s="5">
        <f t="shared" si="36"/>
        <v>45748</v>
      </c>
      <c r="J2352" s="6"/>
    </row>
    <row r="2353" spans="1:10" x14ac:dyDescent="0.3">
      <c r="A2353">
        <v>2025</v>
      </c>
      <c r="B2353" t="s">
        <v>14</v>
      </c>
      <c r="C2353" t="s">
        <v>135</v>
      </c>
      <c r="D2353" t="s">
        <v>136</v>
      </c>
      <c r="E2353">
        <v>248.1</v>
      </c>
      <c r="F2353" t="s">
        <v>10</v>
      </c>
      <c r="G2353" t="str" cm="1">
        <f t="array" ref="G2353">IFERROR(INDEX(CategoryMap!B$2:B$100, MATCH(TRUE, ISNUMBER(SEARCH(CategoryMap!A$2:A$100, D2353)), 0)), "Other")</f>
        <v>Other</v>
      </c>
      <c r="H2353" s="5">
        <f t="shared" si="36"/>
        <v>45778</v>
      </c>
      <c r="J2353" s="6"/>
    </row>
    <row r="2354" spans="1:10" x14ac:dyDescent="0.3">
      <c r="A2354">
        <v>2025</v>
      </c>
      <c r="B2354" t="s">
        <v>15</v>
      </c>
      <c r="C2354" t="s">
        <v>135</v>
      </c>
      <c r="D2354" t="s">
        <v>136</v>
      </c>
      <c r="E2354">
        <v>262</v>
      </c>
      <c r="F2354" t="s">
        <v>22</v>
      </c>
      <c r="G2354" t="str" cm="1">
        <f t="array" ref="G2354">IFERROR(INDEX(CategoryMap!B$2:B$100, MATCH(TRUE, ISNUMBER(SEARCH(CategoryMap!A$2:A$100, D2354)), 0)), "Other")</f>
        <v>Other</v>
      </c>
      <c r="H2354" s="5">
        <f t="shared" si="36"/>
        <v>45809</v>
      </c>
      <c r="J2354" s="6"/>
    </row>
    <row r="2355" spans="1:10" x14ac:dyDescent="0.3">
      <c r="A2355">
        <v>2022</v>
      </c>
      <c r="B2355" t="s">
        <v>7</v>
      </c>
      <c r="C2355" t="s">
        <v>137</v>
      </c>
      <c r="D2355" t="s">
        <v>138</v>
      </c>
      <c r="E2355">
        <v>152.19999999999999</v>
      </c>
      <c r="F2355" t="s">
        <v>10</v>
      </c>
      <c r="G2355" t="str" cm="1">
        <f t="array" ref="G2355">IFERROR(INDEX(CategoryMap!B$2:B$100, MATCH(TRUE, ISNUMBER(SEARCH(CategoryMap!A$2:A$100, D2355)), 0)), "Other")</f>
        <v>Other</v>
      </c>
      <c r="H2355" s="5">
        <f t="shared" si="36"/>
        <v>44562</v>
      </c>
      <c r="J2355" s="6"/>
    </row>
    <row r="2356" spans="1:10" x14ac:dyDescent="0.3">
      <c r="A2356">
        <v>2022</v>
      </c>
      <c r="B2356" t="s">
        <v>11</v>
      </c>
      <c r="C2356" t="s">
        <v>137</v>
      </c>
      <c r="D2356" t="s">
        <v>138</v>
      </c>
      <c r="E2356">
        <v>152.19999999999999</v>
      </c>
      <c r="F2356" t="s">
        <v>10</v>
      </c>
      <c r="G2356" t="str" cm="1">
        <f t="array" ref="G2356">IFERROR(INDEX(CategoryMap!B$2:B$100, MATCH(TRUE, ISNUMBER(SEARCH(CategoryMap!A$2:A$100, D2356)), 0)), "Other")</f>
        <v>Other</v>
      </c>
      <c r="H2356" s="5">
        <f t="shared" si="36"/>
        <v>44593</v>
      </c>
      <c r="J2356" s="6"/>
    </row>
    <row r="2357" spans="1:10" x14ac:dyDescent="0.3">
      <c r="A2357">
        <v>2022</v>
      </c>
      <c r="B2357" t="s">
        <v>12</v>
      </c>
      <c r="C2357" t="s">
        <v>137</v>
      </c>
      <c r="D2357" t="s">
        <v>138</v>
      </c>
      <c r="E2357">
        <v>152.6</v>
      </c>
      <c r="F2357" t="s">
        <v>10</v>
      </c>
      <c r="G2357" t="str" cm="1">
        <f t="array" ref="G2357">IFERROR(INDEX(CategoryMap!B$2:B$100, MATCH(TRUE, ISNUMBER(SEARCH(CategoryMap!A$2:A$100, D2357)), 0)), "Other")</f>
        <v>Other</v>
      </c>
      <c r="H2357" s="5">
        <f t="shared" si="36"/>
        <v>44621</v>
      </c>
      <c r="J2357" s="6"/>
    </row>
    <row r="2358" spans="1:10" x14ac:dyDescent="0.3">
      <c r="A2358">
        <v>2022</v>
      </c>
      <c r="B2358" t="s">
        <v>13</v>
      </c>
      <c r="C2358" t="s">
        <v>137</v>
      </c>
      <c r="D2358" t="s">
        <v>138</v>
      </c>
      <c r="E2358">
        <v>154.5</v>
      </c>
      <c r="F2358" t="s">
        <v>10</v>
      </c>
      <c r="G2358" t="str" cm="1">
        <f t="array" ref="G2358">IFERROR(INDEX(CategoryMap!B$2:B$100, MATCH(TRUE, ISNUMBER(SEARCH(CategoryMap!A$2:A$100, D2358)), 0)), "Other")</f>
        <v>Other</v>
      </c>
      <c r="H2358" s="5">
        <f t="shared" si="36"/>
        <v>44652</v>
      </c>
      <c r="J2358" s="6"/>
    </row>
    <row r="2359" spans="1:10" x14ac:dyDescent="0.3">
      <c r="A2359">
        <v>2022</v>
      </c>
      <c r="B2359" t="s">
        <v>14</v>
      </c>
      <c r="C2359" t="s">
        <v>137</v>
      </c>
      <c r="D2359" t="s">
        <v>138</v>
      </c>
      <c r="E2359">
        <v>154.5</v>
      </c>
      <c r="F2359" t="s">
        <v>10</v>
      </c>
      <c r="G2359" t="str" cm="1">
        <f t="array" ref="G2359">IFERROR(INDEX(CategoryMap!B$2:B$100, MATCH(TRUE, ISNUMBER(SEARCH(CategoryMap!A$2:A$100, D2359)), 0)), "Other")</f>
        <v>Other</v>
      </c>
      <c r="H2359" s="5">
        <f t="shared" si="36"/>
        <v>44682</v>
      </c>
      <c r="J2359" s="6"/>
    </row>
    <row r="2360" spans="1:10" x14ac:dyDescent="0.3">
      <c r="A2360">
        <v>2022</v>
      </c>
      <c r="B2360" t="s">
        <v>15</v>
      </c>
      <c r="C2360" t="s">
        <v>137</v>
      </c>
      <c r="D2360" t="s">
        <v>138</v>
      </c>
      <c r="E2360">
        <v>154.6</v>
      </c>
      <c r="F2360" t="s">
        <v>10</v>
      </c>
      <c r="G2360" t="str" cm="1">
        <f t="array" ref="G2360">IFERROR(INDEX(CategoryMap!B$2:B$100, MATCH(TRUE, ISNUMBER(SEARCH(CategoryMap!A$2:A$100, D2360)), 0)), "Other")</f>
        <v>Other</v>
      </c>
      <c r="H2360" s="5">
        <f t="shared" si="36"/>
        <v>44713</v>
      </c>
      <c r="J2360" s="6"/>
    </row>
    <row r="2361" spans="1:10" x14ac:dyDescent="0.3">
      <c r="A2361">
        <v>2022</v>
      </c>
      <c r="B2361" t="s">
        <v>16</v>
      </c>
      <c r="C2361" t="s">
        <v>137</v>
      </c>
      <c r="D2361" t="s">
        <v>138</v>
      </c>
      <c r="E2361">
        <v>155.5</v>
      </c>
      <c r="F2361" t="s">
        <v>10</v>
      </c>
      <c r="G2361" t="str" cm="1">
        <f t="array" ref="G2361">IFERROR(INDEX(CategoryMap!B$2:B$100, MATCH(TRUE, ISNUMBER(SEARCH(CategoryMap!A$2:A$100, D2361)), 0)), "Other")</f>
        <v>Other</v>
      </c>
      <c r="H2361" s="5">
        <f t="shared" si="36"/>
        <v>44743</v>
      </c>
      <c r="J2361" s="6"/>
    </row>
    <row r="2362" spans="1:10" x14ac:dyDescent="0.3">
      <c r="A2362">
        <v>2022</v>
      </c>
      <c r="B2362" t="s">
        <v>17</v>
      </c>
      <c r="C2362" t="s">
        <v>137</v>
      </c>
      <c r="D2362" t="s">
        <v>138</v>
      </c>
      <c r="E2362">
        <v>157.30000000000001</v>
      </c>
      <c r="F2362" t="s">
        <v>10</v>
      </c>
      <c r="G2362" t="str" cm="1">
        <f t="array" ref="G2362">IFERROR(INDEX(CategoryMap!B$2:B$100, MATCH(TRUE, ISNUMBER(SEARCH(CategoryMap!A$2:A$100, D2362)), 0)), "Other")</f>
        <v>Other</v>
      </c>
      <c r="H2362" s="5">
        <f t="shared" si="36"/>
        <v>44774</v>
      </c>
      <c r="J2362" s="6"/>
    </row>
    <row r="2363" spans="1:10" x14ac:dyDescent="0.3">
      <c r="A2363">
        <v>2022</v>
      </c>
      <c r="B2363" t="s">
        <v>18</v>
      </c>
      <c r="C2363" t="s">
        <v>137</v>
      </c>
      <c r="D2363" t="s">
        <v>138</v>
      </c>
      <c r="E2363">
        <v>158.80000000000001</v>
      </c>
      <c r="F2363" t="s">
        <v>10</v>
      </c>
      <c r="G2363" t="str" cm="1">
        <f t="array" ref="G2363">IFERROR(INDEX(CategoryMap!B$2:B$100, MATCH(TRUE, ISNUMBER(SEARCH(CategoryMap!A$2:A$100, D2363)), 0)), "Other")</f>
        <v>Other</v>
      </c>
      <c r="H2363" s="5">
        <f t="shared" si="36"/>
        <v>44805</v>
      </c>
      <c r="J2363" s="6"/>
    </row>
    <row r="2364" spans="1:10" x14ac:dyDescent="0.3">
      <c r="A2364">
        <v>2022</v>
      </c>
      <c r="B2364" t="s">
        <v>19</v>
      </c>
      <c r="C2364" t="s">
        <v>137</v>
      </c>
      <c r="D2364" t="s">
        <v>138</v>
      </c>
      <c r="E2364">
        <v>160</v>
      </c>
      <c r="F2364" t="s">
        <v>10</v>
      </c>
      <c r="G2364" t="str" cm="1">
        <f t="array" ref="G2364">IFERROR(INDEX(CategoryMap!B$2:B$100, MATCH(TRUE, ISNUMBER(SEARCH(CategoryMap!A$2:A$100, D2364)), 0)), "Other")</f>
        <v>Other</v>
      </c>
      <c r="H2364" s="5">
        <f t="shared" si="36"/>
        <v>44835</v>
      </c>
      <c r="J2364" s="6"/>
    </row>
    <row r="2365" spans="1:10" x14ac:dyDescent="0.3">
      <c r="A2365">
        <v>2022</v>
      </c>
      <c r="B2365" t="s">
        <v>20</v>
      </c>
      <c r="C2365" t="s">
        <v>137</v>
      </c>
      <c r="D2365" t="s">
        <v>138</v>
      </c>
      <c r="E2365">
        <v>162.1</v>
      </c>
      <c r="F2365" t="s">
        <v>10</v>
      </c>
      <c r="G2365" t="str" cm="1">
        <f t="array" ref="G2365">IFERROR(INDEX(CategoryMap!B$2:B$100, MATCH(TRUE, ISNUMBER(SEARCH(CategoryMap!A$2:A$100, D2365)), 0)), "Other")</f>
        <v>Other</v>
      </c>
      <c r="H2365" s="5">
        <f t="shared" si="36"/>
        <v>44866</v>
      </c>
      <c r="J2365" s="6"/>
    </row>
    <row r="2366" spans="1:10" x14ac:dyDescent="0.3">
      <c r="A2366">
        <v>2022</v>
      </c>
      <c r="B2366" t="s">
        <v>21</v>
      </c>
      <c r="C2366" t="s">
        <v>137</v>
      </c>
      <c r="D2366" t="s">
        <v>138</v>
      </c>
      <c r="E2366">
        <v>162.30000000000001</v>
      </c>
      <c r="F2366" t="s">
        <v>10</v>
      </c>
      <c r="G2366" t="str" cm="1">
        <f t="array" ref="G2366">IFERROR(INDEX(CategoryMap!B$2:B$100, MATCH(TRUE, ISNUMBER(SEARCH(CategoryMap!A$2:A$100, D2366)), 0)), "Other")</f>
        <v>Other</v>
      </c>
      <c r="H2366" s="5">
        <f t="shared" si="36"/>
        <v>44896</v>
      </c>
      <c r="J2366" s="6"/>
    </row>
    <row r="2367" spans="1:10" x14ac:dyDescent="0.3">
      <c r="A2367">
        <v>2023</v>
      </c>
      <c r="B2367" t="s">
        <v>7</v>
      </c>
      <c r="C2367" t="s">
        <v>137</v>
      </c>
      <c r="D2367" t="s">
        <v>138</v>
      </c>
      <c r="E2367">
        <v>163.30000000000001</v>
      </c>
      <c r="F2367" t="s">
        <v>10</v>
      </c>
      <c r="G2367" t="str" cm="1">
        <f t="array" ref="G2367">IFERROR(INDEX(CategoryMap!B$2:B$100, MATCH(TRUE, ISNUMBER(SEARCH(CategoryMap!A$2:A$100, D2367)), 0)), "Other")</f>
        <v>Other</v>
      </c>
      <c r="H2367" s="5">
        <f t="shared" si="36"/>
        <v>44927</v>
      </c>
      <c r="J2367" s="6"/>
    </row>
    <row r="2368" spans="1:10" x14ac:dyDescent="0.3">
      <c r="A2368">
        <v>2023</v>
      </c>
      <c r="B2368" t="s">
        <v>11</v>
      </c>
      <c r="C2368" t="s">
        <v>137</v>
      </c>
      <c r="D2368" t="s">
        <v>138</v>
      </c>
      <c r="E2368">
        <v>165.5</v>
      </c>
      <c r="F2368" t="s">
        <v>10</v>
      </c>
      <c r="G2368" t="str" cm="1">
        <f t="array" ref="G2368">IFERROR(INDEX(CategoryMap!B$2:B$100, MATCH(TRUE, ISNUMBER(SEARCH(CategoryMap!A$2:A$100, D2368)), 0)), "Other")</f>
        <v>Other</v>
      </c>
      <c r="H2368" s="5">
        <f t="shared" si="36"/>
        <v>44958</v>
      </c>
      <c r="J2368" s="6"/>
    </row>
    <row r="2369" spans="1:10" x14ac:dyDescent="0.3">
      <c r="A2369">
        <v>2023</v>
      </c>
      <c r="B2369" t="s">
        <v>12</v>
      </c>
      <c r="C2369" t="s">
        <v>137</v>
      </c>
      <c r="D2369" t="s">
        <v>138</v>
      </c>
      <c r="E2369">
        <v>167</v>
      </c>
      <c r="F2369" t="s">
        <v>10</v>
      </c>
      <c r="G2369" t="str" cm="1">
        <f t="array" ref="G2369">IFERROR(INDEX(CategoryMap!B$2:B$100, MATCH(TRUE, ISNUMBER(SEARCH(CategoryMap!A$2:A$100, D2369)), 0)), "Other")</f>
        <v>Other</v>
      </c>
      <c r="H2369" s="5">
        <f t="shared" si="36"/>
        <v>44986</v>
      </c>
      <c r="J2369" s="6"/>
    </row>
    <row r="2370" spans="1:10" x14ac:dyDescent="0.3">
      <c r="A2370">
        <v>2023</v>
      </c>
      <c r="B2370" t="s">
        <v>13</v>
      </c>
      <c r="C2370" t="s">
        <v>137</v>
      </c>
      <c r="D2370" t="s">
        <v>138</v>
      </c>
      <c r="E2370">
        <v>167.7</v>
      </c>
      <c r="F2370" t="s">
        <v>10</v>
      </c>
      <c r="G2370" t="str" cm="1">
        <f t="array" ref="G2370">IFERROR(INDEX(CategoryMap!B$2:B$100, MATCH(TRUE, ISNUMBER(SEARCH(CategoryMap!A$2:A$100, D2370)), 0)), "Other")</f>
        <v>Other</v>
      </c>
      <c r="H2370" s="5">
        <f t="shared" si="36"/>
        <v>45017</v>
      </c>
      <c r="J2370" s="6"/>
    </row>
    <row r="2371" spans="1:10" x14ac:dyDescent="0.3">
      <c r="A2371">
        <v>2023</v>
      </c>
      <c r="B2371" t="s">
        <v>14</v>
      </c>
      <c r="C2371" t="s">
        <v>137</v>
      </c>
      <c r="D2371" t="s">
        <v>138</v>
      </c>
      <c r="E2371">
        <v>167.9</v>
      </c>
      <c r="F2371" t="s">
        <v>10</v>
      </c>
      <c r="G2371" t="str" cm="1">
        <f t="array" ref="G2371">IFERROR(INDEX(CategoryMap!B$2:B$100, MATCH(TRUE, ISNUMBER(SEARCH(CategoryMap!A$2:A$100, D2371)), 0)), "Other")</f>
        <v>Other</v>
      </c>
      <c r="H2371" s="5">
        <f t="shared" ref="H2371:H2434" si="37">DATE(A2371, MONTH(DATEVALUE("1 " &amp; B2371)), 1)</f>
        <v>45047</v>
      </c>
      <c r="J2371" s="6"/>
    </row>
    <row r="2372" spans="1:10" x14ac:dyDescent="0.3">
      <c r="A2372">
        <v>2023</v>
      </c>
      <c r="B2372" t="s">
        <v>15</v>
      </c>
      <c r="C2372" t="s">
        <v>137</v>
      </c>
      <c r="D2372" t="s">
        <v>138</v>
      </c>
      <c r="E2372">
        <v>169.8</v>
      </c>
      <c r="F2372" t="s">
        <v>10</v>
      </c>
      <c r="G2372" t="str" cm="1">
        <f t="array" ref="G2372">IFERROR(INDEX(CategoryMap!B$2:B$100, MATCH(TRUE, ISNUMBER(SEARCH(CategoryMap!A$2:A$100, D2372)), 0)), "Other")</f>
        <v>Other</v>
      </c>
      <c r="H2372" s="5">
        <f t="shared" si="37"/>
        <v>45078</v>
      </c>
      <c r="J2372" s="6"/>
    </row>
    <row r="2373" spans="1:10" x14ac:dyDescent="0.3">
      <c r="A2373">
        <v>2023</v>
      </c>
      <c r="B2373" t="s">
        <v>16</v>
      </c>
      <c r="C2373" t="s">
        <v>137</v>
      </c>
      <c r="D2373" t="s">
        <v>138</v>
      </c>
      <c r="E2373">
        <v>173.3</v>
      </c>
      <c r="F2373" t="s">
        <v>10</v>
      </c>
      <c r="G2373" t="str" cm="1">
        <f t="array" ref="G2373">IFERROR(INDEX(CategoryMap!B$2:B$100, MATCH(TRUE, ISNUMBER(SEARCH(CategoryMap!A$2:A$100, D2373)), 0)), "Other")</f>
        <v>Other</v>
      </c>
      <c r="H2373" s="5">
        <f t="shared" si="37"/>
        <v>45108</v>
      </c>
      <c r="J2373" s="6"/>
    </row>
    <row r="2374" spans="1:10" x14ac:dyDescent="0.3">
      <c r="A2374">
        <v>2023</v>
      </c>
      <c r="B2374" t="s">
        <v>17</v>
      </c>
      <c r="C2374" t="s">
        <v>137</v>
      </c>
      <c r="D2374" t="s">
        <v>138</v>
      </c>
      <c r="E2374">
        <v>178.2</v>
      </c>
      <c r="F2374" t="s">
        <v>10</v>
      </c>
      <c r="G2374" t="str" cm="1">
        <f t="array" ref="G2374">IFERROR(INDEX(CategoryMap!B$2:B$100, MATCH(TRUE, ISNUMBER(SEARCH(CategoryMap!A$2:A$100, D2374)), 0)), "Other")</f>
        <v>Other</v>
      </c>
      <c r="H2374" s="5">
        <f t="shared" si="37"/>
        <v>45139</v>
      </c>
      <c r="J2374" s="6"/>
    </row>
    <row r="2375" spans="1:10" x14ac:dyDescent="0.3">
      <c r="A2375">
        <v>2023</v>
      </c>
      <c r="B2375" t="s">
        <v>18</v>
      </c>
      <c r="C2375" t="s">
        <v>137</v>
      </c>
      <c r="D2375" t="s">
        <v>138</v>
      </c>
      <c r="E2375">
        <v>179.7</v>
      </c>
      <c r="F2375" t="s">
        <v>10</v>
      </c>
      <c r="G2375" t="str" cm="1">
        <f t="array" ref="G2375">IFERROR(INDEX(CategoryMap!B$2:B$100, MATCH(TRUE, ISNUMBER(SEARCH(CategoryMap!A$2:A$100, D2375)), 0)), "Other")</f>
        <v>Other</v>
      </c>
      <c r="H2375" s="5">
        <f t="shared" si="37"/>
        <v>45170</v>
      </c>
      <c r="J2375" s="6"/>
    </row>
    <row r="2376" spans="1:10" x14ac:dyDescent="0.3">
      <c r="A2376">
        <v>2023</v>
      </c>
      <c r="B2376" t="s">
        <v>19</v>
      </c>
      <c r="C2376" t="s">
        <v>137</v>
      </c>
      <c r="D2376" t="s">
        <v>138</v>
      </c>
      <c r="E2376">
        <v>179.5</v>
      </c>
      <c r="F2376" t="s">
        <v>10</v>
      </c>
      <c r="G2376" t="str" cm="1">
        <f t="array" ref="G2376">IFERROR(INDEX(CategoryMap!B$2:B$100, MATCH(TRUE, ISNUMBER(SEARCH(CategoryMap!A$2:A$100, D2376)), 0)), "Other")</f>
        <v>Other</v>
      </c>
      <c r="H2376" s="5">
        <f t="shared" si="37"/>
        <v>45200</v>
      </c>
      <c r="J2376" s="6"/>
    </row>
    <row r="2377" spans="1:10" x14ac:dyDescent="0.3">
      <c r="A2377">
        <v>2023</v>
      </c>
      <c r="B2377" t="s">
        <v>20</v>
      </c>
      <c r="C2377" t="s">
        <v>137</v>
      </c>
      <c r="D2377" t="s">
        <v>138</v>
      </c>
      <c r="E2377">
        <v>180.2</v>
      </c>
      <c r="F2377" t="s">
        <v>10</v>
      </c>
      <c r="G2377" t="str" cm="1">
        <f t="array" ref="G2377">IFERROR(INDEX(CategoryMap!B$2:B$100, MATCH(TRUE, ISNUMBER(SEARCH(CategoryMap!A$2:A$100, D2377)), 0)), "Other")</f>
        <v>Other</v>
      </c>
      <c r="H2377" s="5">
        <f t="shared" si="37"/>
        <v>45231</v>
      </c>
      <c r="J2377" s="6"/>
    </row>
    <row r="2378" spans="1:10" x14ac:dyDescent="0.3">
      <c r="A2378">
        <v>2023</v>
      </c>
      <c r="B2378" t="s">
        <v>21</v>
      </c>
      <c r="C2378" t="s">
        <v>137</v>
      </c>
      <c r="D2378" t="s">
        <v>138</v>
      </c>
      <c r="E2378">
        <v>179.1</v>
      </c>
      <c r="F2378" t="s">
        <v>10</v>
      </c>
      <c r="G2378" t="str" cm="1">
        <f t="array" ref="G2378">IFERROR(INDEX(CategoryMap!B$2:B$100, MATCH(TRUE, ISNUMBER(SEARCH(CategoryMap!A$2:A$100, D2378)), 0)), "Other")</f>
        <v>Other</v>
      </c>
      <c r="H2378" s="5">
        <f t="shared" si="37"/>
        <v>45261</v>
      </c>
      <c r="J2378" s="6"/>
    </row>
    <row r="2379" spans="1:10" x14ac:dyDescent="0.3">
      <c r="A2379">
        <v>2024</v>
      </c>
      <c r="B2379" t="s">
        <v>7</v>
      </c>
      <c r="C2379" t="s">
        <v>137</v>
      </c>
      <c r="D2379" t="s">
        <v>138</v>
      </c>
      <c r="E2379">
        <v>178.7</v>
      </c>
      <c r="F2379" t="s">
        <v>10</v>
      </c>
      <c r="G2379" t="str" cm="1">
        <f t="array" ref="G2379">IFERROR(INDEX(CategoryMap!B$2:B$100, MATCH(TRUE, ISNUMBER(SEARCH(CategoryMap!A$2:A$100, D2379)), 0)), "Other")</f>
        <v>Other</v>
      </c>
      <c r="H2379" s="5">
        <f t="shared" si="37"/>
        <v>45292</v>
      </c>
      <c r="J2379" s="6"/>
    </row>
    <row r="2380" spans="1:10" x14ac:dyDescent="0.3">
      <c r="A2380">
        <v>2024</v>
      </c>
      <c r="B2380" t="s">
        <v>11</v>
      </c>
      <c r="C2380" t="s">
        <v>137</v>
      </c>
      <c r="D2380" t="s">
        <v>138</v>
      </c>
      <c r="E2380">
        <v>177.3</v>
      </c>
      <c r="F2380" t="s">
        <v>10</v>
      </c>
      <c r="G2380" t="str" cm="1">
        <f t="array" ref="G2380">IFERROR(INDEX(CategoryMap!B$2:B$100, MATCH(TRUE, ISNUMBER(SEARCH(CategoryMap!A$2:A$100, D2380)), 0)), "Other")</f>
        <v>Other</v>
      </c>
      <c r="H2380" s="5">
        <f t="shared" si="37"/>
        <v>45323</v>
      </c>
      <c r="J2380" s="6"/>
    </row>
    <row r="2381" spans="1:10" x14ac:dyDescent="0.3">
      <c r="A2381">
        <v>2024</v>
      </c>
      <c r="B2381" t="s">
        <v>12</v>
      </c>
      <c r="C2381" t="s">
        <v>137</v>
      </c>
      <c r="D2381" t="s">
        <v>138</v>
      </c>
      <c r="E2381">
        <v>176.2</v>
      </c>
      <c r="F2381" t="s">
        <v>10</v>
      </c>
      <c r="G2381" t="str" cm="1">
        <f t="array" ref="G2381">IFERROR(INDEX(CategoryMap!B$2:B$100, MATCH(TRUE, ISNUMBER(SEARCH(CategoryMap!A$2:A$100, D2381)), 0)), "Other")</f>
        <v>Other</v>
      </c>
      <c r="H2381" s="5">
        <f t="shared" si="37"/>
        <v>45352</v>
      </c>
      <c r="J2381" s="6"/>
    </row>
    <row r="2382" spans="1:10" x14ac:dyDescent="0.3">
      <c r="A2382">
        <v>2024</v>
      </c>
      <c r="B2382" t="s">
        <v>13</v>
      </c>
      <c r="C2382" t="s">
        <v>137</v>
      </c>
      <c r="D2382" t="s">
        <v>138</v>
      </c>
      <c r="E2382">
        <v>176</v>
      </c>
      <c r="F2382" t="s">
        <v>10</v>
      </c>
      <c r="G2382" t="str" cm="1">
        <f t="array" ref="G2382">IFERROR(INDEX(CategoryMap!B$2:B$100, MATCH(TRUE, ISNUMBER(SEARCH(CategoryMap!A$2:A$100, D2382)), 0)), "Other")</f>
        <v>Other</v>
      </c>
      <c r="H2382" s="5">
        <f t="shared" si="37"/>
        <v>45383</v>
      </c>
      <c r="J2382" s="6"/>
    </row>
    <row r="2383" spans="1:10" x14ac:dyDescent="0.3">
      <c r="A2383">
        <v>2024</v>
      </c>
      <c r="B2383" t="s">
        <v>14</v>
      </c>
      <c r="C2383" t="s">
        <v>137</v>
      </c>
      <c r="D2383" t="s">
        <v>138</v>
      </c>
      <c r="E2383">
        <v>175.8</v>
      </c>
      <c r="F2383" t="s">
        <v>10</v>
      </c>
      <c r="G2383" t="str" cm="1">
        <f t="array" ref="G2383">IFERROR(INDEX(CategoryMap!B$2:B$100, MATCH(TRUE, ISNUMBER(SEARCH(CategoryMap!A$2:A$100, D2383)), 0)), "Other")</f>
        <v>Other</v>
      </c>
      <c r="H2383" s="5">
        <f t="shared" si="37"/>
        <v>45413</v>
      </c>
      <c r="J2383" s="6"/>
    </row>
    <row r="2384" spans="1:10" x14ac:dyDescent="0.3">
      <c r="A2384">
        <v>2024</v>
      </c>
      <c r="B2384" t="s">
        <v>15</v>
      </c>
      <c r="C2384" t="s">
        <v>137</v>
      </c>
      <c r="D2384" t="s">
        <v>138</v>
      </c>
      <c r="E2384">
        <v>175.9</v>
      </c>
      <c r="F2384" t="s">
        <v>10</v>
      </c>
      <c r="G2384" t="str" cm="1">
        <f t="array" ref="G2384">IFERROR(INDEX(CategoryMap!B$2:B$100, MATCH(TRUE, ISNUMBER(SEARCH(CategoryMap!A$2:A$100, D2384)), 0)), "Other")</f>
        <v>Other</v>
      </c>
      <c r="H2384" s="5">
        <f t="shared" si="37"/>
        <v>45444</v>
      </c>
      <c r="J2384" s="6"/>
    </row>
    <row r="2385" spans="1:10" x14ac:dyDescent="0.3">
      <c r="A2385">
        <v>2024</v>
      </c>
      <c r="B2385" t="s">
        <v>16</v>
      </c>
      <c r="C2385" t="s">
        <v>137</v>
      </c>
      <c r="D2385" t="s">
        <v>138</v>
      </c>
      <c r="E2385">
        <v>176.2</v>
      </c>
      <c r="F2385" t="s">
        <v>10</v>
      </c>
      <c r="G2385" t="str" cm="1">
        <f t="array" ref="G2385">IFERROR(INDEX(CategoryMap!B$2:B$100, MATCH(TRUE, ISNUMBER(SEARCH(CategoryMap!A$2:A$100, D2385)), 0)), "Other")</f>
        <v>Other</v>
      </c>
      <c r="H2385" s="5">
        <f t="shared" si="37"/>
        <v>45474</v>
      </c>
      <c r="J2385" s="6"/>
    </row>
    <row r="2386" spans="1:10" x14ac:dyDescent="0.3">
      <c r="A2386">
        <v>2024</v>
      </c>
      <c r="B2386" t="s">
        <v>17</v>
      </c>
      <c r="C2386" t="s">
        <v>137</v>
      </c>
      <c r="D2386" t="s">
        <v>138</v>
      </c>
      <c r="E2386">
        <v>175.5</v>
      </c>
      <c r="F2386" t="s">
        <v>10</v>
      </c>
      <c r="G2386" t="str" cm="1">
        <f t="array" ref="G2386">IFERROR(INDEX(CategoryMap!B$2:B$100, MATCH(TRUE, ISNUMBER(SEARCH(CategoryMap!A$2:A$100, D2386)), 0)), "Other")</f>
        <v>Other</v>
      </c>
      <c r="H2386" s="5">
        <f t="shared" si="37"/>
        <v>45505</v>
      </c>
      <c r="J2386" s="6"/>
    </row>
    <row r="2387" spans="1:10" x14ac:dyDescent="0.3">
      <c r="A2387">
        <v>2024</v>
      </c>
      <c r="B2387" t="s">
        <v>18</v>
      </c>
      <c r="C2387" t="s">
        <v>137</v>
      </c>
      <c r="D2387" t="s">
        <v>138</v>
      </c>
      <c r="E2387">
        <v>175.4</v>
      </c>
      <c r="F2387" t="s">
        <v>10</v>
      </c>
      <c r="G2387" t="str" cm="1">
        <f t="array" ref="G2387">IFERROR(INDEX(CategoryMap!B$2:B$100, MATCH(TRUE, ISNUMBER(SEARCH(CategoryMap!A$2:A$100, D2387)), 0)), "Other")</f>
        <v>Other</v>
      </c>
      <c r="H2387" s="5">
        <f t="shared" si="37"/>
        <v>45536</v>
      </c>
      <c r="J2387" s="6"/>
    </row>
    <row r="2388" spans="1:10" x14ac:dyDescent="0.3">
      <c r="A2388">
        <v>2024</v>
      </c>
      <c r="B2388" t="s">
        <v>19</v>
      </c>
      <c r="C2388" t="s">
        <v>137</v>
      </c>
      <c r="D2388" t="s">
        <v>138</v>
      </c>
      <c r="E2388">
        <v>176.7</v>
      </c>
      <c r="F2388" t="s">
        <v>10</v>
      </c>
      <c r="G2388" t="str" cm="1">
        <f t="array" ref="G2388">IFERROR(INDEX(CategoryMap!B$2:B$100, MATCH(TRUE, ISNUMBER(SEARCH(CategoryMap!A$2:A$100, D2388)), 0)), "Other")</f>
        <v>Other</v>
      </c>
      <c r="H2388" s="5">
        <f t="shared" si="37"/>
        <v>45566</v>
      </c>
      <c r="J2388" s="6"/>
    </row>
    <row r="2389" spans="1:10" x14ac:dyDescent="0.3">
      <c r="A2389">
        <v>2024</v>
      </c>
      <c r="B2389" t="s">
        <v>20</v>
      </c>
      <c r="C2389" t="s">
        <v>137</v>
      </c>
      <c r="D2389" t="s">
        <v>138</v>
      </c>
      <c r="E2389">
        <v>176</v>
      </c>
      <c r="F2389" t="s">
        <v>10</v>
      </c>
      <c r="G2389" t="str" cm="1">
        <f t="array" ref="G2389">IFERROR(INDEX(CategoryMap!B$2:B$100, MATCH(TRUE, ISNUMBER(SEARCH(CategoryMap!A$2:A$100, D2389)), 0)), "Other")</f>
        <v>Other</v>
      </c>
      <c r="H2389" s="5">
        <f t="shared" si="37"/>
        <v>45597</v>
      </c>
      <c r="J2389" s="6"/>
    </row>
    <row r="2390" spans="1:10" x14ac:dyDescent="0.3">
      <c r="A2390">
        <v>2024</v>
      </c>
      <c r="B2390" t="s">
        <v>21</v>
      </c>
      <c r="C2390" t="s">
        <v>137</v>
      </c>
      <c r="D2390" t="s">
        <v>138</v>
      </c>
      <c r="E2390">
        <v>174.7</v>
      </c>
      <c r="F2390" t="s">
        <v>10</v>
      </c>
      <c r="G2390" t="str" cm="1">
        <f t="array" ref="G2390">IFERROR(INDEX(CategoryMap!B$2:B$100, MATCH(TRUE, ISNUMBER(SEARCH(CategoryMap!A$2:A$100, D2390)), 0)), "Other")</f>
        <v>Other</v>
      </c>
      <c r="H2390" s="5">
        <f t="shared" si="37"/>
        <v>45627</v>
      </c>
      <c r="J2390" s="6"/>
    </row>
    <row r="2391" spans="1:10" x14ac:dyDescent="0.3">
      <c r="A2391">
        <v>2025</v>
      </c>
      <c r="B2391" t="s">
        <v>7</v>
      </c>
      <c r="C2391" t="s">
        <v>137</v>
      </c>
      <c r="D2391" t="s">
        <v>138</v>
      </c>
      <c r="E2391">
        <v>172.4</v>
      </c>
      <c r="F2391" t="s">
        <v>10</v>
      </c>
      <c r="G2391" t="str" cm="1">
        <f t="array" ref="G2391">IFERROR(INDEX(CategoryMap!B$2:B$100, MATCH(TRUE, ISNUMBER(SEARCH(CategoryMap!A$2:A$100, D2391)), 0)), "Other")</f>
        <v>Other</v>
      </c>
      <c r="H2391" s="5">
        <f t="shared" si="37"/>
        <v>45658</v>
      </c>
      <c r="J2391" s="6"/>
    </row>
    <row r="2392" spans="1:10" x14ac:dyDescent="0.3">
      <c r="A2392">
        <v>2025</v>
      </c>
      <c r="B2392" t="s">
        <v>11</v>
      </c>
      <c r="C2392" t="s">
        <v>137</v>
      </c>
      <c r="D2392" t="s">
        <v>138</v>
      </c>
      <c r="E2392">
        <v>169.3</v>
      </c>
      <c r="F2392" t="s">
        <v>10</v>
      </c>
      <c r="G2392" t="str" cm="1">
        <f t="array" ref="G2392">IFERROR(INDEX(CategoryMap!B$2:B$100, MATCH(TRUE, ISNUMBER(SEARCH(CategoryMap!A$2:A$100, D2392)), 0)), "Other")</f>
        <v>Other</v>
      </c>
      <c r="H2392" s="5">
        <f t="shared" si="37"/>
        <v>45689</v>
      </c>
      <c r="J2392" s="6"/>
    </row>
    <row r="2393" spans="1:10" x14ac:dyDescent="0.3">
      <c r="A2393">
        <v>2025</v>
      </c>
      <c r="B2393" t="s">
        <v>12</v>
      </c>
      <c r="C2393" t="s">
        <v>137</v>
      </c>
      <c r="D2393" t="s">
        <v>138</v>
      </c>
      <c r="E2393">
        <v>168.6</v>
      </c>
      <c r="F2393" t="s">
        <v>10</v>
      </c>
      <c r="G2393" t="str" cm="1">
        <f t="array" ref="G2393">IFERROR(INDEX(CategoryMap!B$2:B$100, MATCH(TRUE, ISNUMBER(SEARCH(CategoryMap!A$2:A$100, D2393)), 0)), "Other")</f>
        <v>Other</v>
      </c>
      <c r="H2393" s="5">
        <f t="shared" si="37"/>
        <v>45717</v>
      </c>
      <c r="J2393" s="6"/>
    </row>
    <row r="2394" spans="1:10" x14ac:dyDescent="0.3">
      <c r="A2394">
        <v>2025</v>
      </c>
      <c r="B2394" t="s">
        <v>13</v>
      </c>
      <c r="C2394" t="s">
        <v>137</v>
      </c>
      <c r="D2394" t="s">
        <v>138</v>
      </c>
      <c r="E2394">
        <v>168.2</v>
      </c>
      <c r="F2394" t="s">
        <v>10</v>
      </c>
      <c r="G2394" t="str" cm="1">
        <f t="array" ref="G2394">IFERROR(INDEX(CategoryMap!B$2:B$100, MATCH(TRUE, ISNUMBER(SEARCH(CategoryMap!A$2:A$100, D2394)), 0)), "Other")</f>
        <v>Other</v>
      </c>
      <c r="H2394" s="5">
        <f t="shared" si="37"/>
        <v>45748</v>
      </c>
      <c r="J2394" s="6"/>
    </row>
    <row r="2395" spans="1:10" x14ac:dyDescent="0.3">
      <c r="A2395">
        <v>2025</v>
      </c>
      <c r="B2395" t="s">
        <v>14</v>
      </c>
      <c r="C2395" t="s">
        <v>137</v>
      </c>
      <c r="D2395" t="s">
        <v>138</v>
      </c>
      <c r="E2395">
        <v>167.9</v>
      </c>
      <c r="F2395" t="s">
        <v>10</v>
      </c>
      <c r="G2395" t="str" cm="1">
        <f t="array" ref="G2395">IFERROR(INDEX(CategoryMap!B$2:B$100, MATCH(TRUE, ISNUMBER(SEARCH(CategoryMap!A$2:A$100, D2395)), 0)), "Other")</f>
        <v>Other</v>
      </c>
      <c r="H2395" s="5">
        <f t="shared" si="37"/>
        <v>45778</v>
      </c>
      <c r="J2395" s="6"/>
    </row>
    <row r="2396" spans="1:10" x14ac:dyDescent="0.3">
      <c r="A2396">
        <v>2025</v>
      </c>
      <c r="B2396" t="s">
        <v>15</v>
      </c>
      <c r="C2396" t="s">
        <v>137</v>
      </c>
      <c r="D2396" t="s">
        <v>138</v>
      </c>
      <c r="E2396">
        <v>168.5</v>
      </c>
      <c r="F2396" t="s">
        <v>22</v>
      </c>
      <c r="G2396" t="str" cm="1">
        <f t="array" ref="G2396">IFERROR(INDEX(CategoryMap!B$2:B$100, MATCH(TRUE, ISNUMBER(SEARCH(CategoryMap!A$2:A$100, D2396)), 0)), "Other")</f>
        <v>Other</v>
      </c>
      <c r="H2396" s="5">
        <f t="shared" si="37"/>
        <v>45809</v>
      </c>
      <c r="J2396" s="6"/>
    </row>
    <row r="2397" spans="1:10" x14ac:dyDescent="0.3">
      <c r="A2397">
        <v>2022</v>
      </c>
      <c r="B2397" t="s">
        <v>7</v>
      </c>
      <c r="C2397" t="s">
        <v>139</v>
      </c>
      <c r="D2397" t="s">
        <v>140</v>
      </c>
      <c r="E2397">
        <v>199.4</v>
      </c>
      <c r="F2397" t="s">
        <v>10</v>
      </c>
      <c r="G2397" t="str" cm="1">
        <f t="array" ref="G2397">IFERROR(INDEX(CategoryMap!B$2:B$100, MATCH(TRUE, ISNUMBER(SEARCH(CategoryMap!A$2:A$100, D2397)), 0)), "Other")</f>
        <v>Other</v>
      </c>
      <c r="H2397" s="5">
        <f t="shared" si="37"/>
        <v>44562</v>
      </c>
      <c r="J2397" s="6"/>
    </row>
    <row r="2398" spans="1:10" x14ac:dyDescent="0.3">
      <c r="A2398">
        <v>2022</v>
      </c>
      <c r="B2398" t="s">
        <v>11</v>
      </c>
      <c r="C2398" t="s">
        <v>139</v>
      </c>
      <c r="D2398" t="s">
        <v>140</v>
      </c>
      <c r="E2398">
        <v>200.8</v>
      </c>
      <c r="F2398" t="s">
        <v>10</v>
      </c>
      <c r="G2398" t="str" cm="1">
        <f t="array" ref="G2398">IFERROR(INDEX(CategoryMap!B$2:B$100, MATCH(TRUE, ISNUMBER(SEARCH(CategoryMap!A$2:A$100, D2398)), 0)), "Other")</f>
        <v>Other</v>
      </c>
      <c r="H2398" s="5">
        <f t="shared" si="37"/>
        <v>44593</v>
      </c>
      <c r="J2398" s="6"/>
    </row>
    <row r="2399" spans="1:10" x14ac:dyDescent="0.3">
      <c r="A2399">
        <v>2022</v>
      </c>
      <c r="B2399" t="s">
        <v>12</v>
      </c>
      <c r="C2399" t="s">
        <v>139</v>
      </c>
      <c r="D2399" t="s">
        <v>140</v>
      </c>
      <c r="E2399">
        <v>202.2</v>
      </c>
      <c r="F2399" t="s">
        <v>10</v>
      </c>
      <c r="G2399" t="str" cm="1">
        <f t="array" ref="G2399">IFERROR(INDEX(CategoryMap!B$2:B$100, MATCH(TRUE, ISNUMBER(SEARCH(CategoryMap!A$2:A$100, D2399)), 0)), "Other")</f>
        <v>Other</v>
      </c>
      <c r="H2399" s="5">
        <f t="shared" si="37"/>
        <v>44621</v>
      </c>
      <c r="J2399" s="6"/>
    </row>
    <row r="2400" spans="1:10" x14ac:dyDescent="0.3">
      <c r="A2400">
        <v>2022</v>
      </c>
      <c r="B2400" t="s">
        <v>13</v>
      </c>
      <c r="C2400" t="s">
        <v>139</v>
      </c>
      <c r="D2400" t="s">
        <v>140</v>
      </c>
      <c r="E2400">
        <v>204.2</v>
      </c>
      <c r="F2400" t="s">
        <v>10</v>
      </c>
      <c r="G2400" t="str" cm="1">
        <f t="array" ref="G2400">IFERROR(INDEX(CategoryMap!B$2:B$100, MATCH(TRUE, ISNUMBER(SEARCH(CategoryMap!A$2:A$100, D2400)), 0)), "Other")</f>
        <v>Other</v>
      </c>
      <c r="H2400" s="5">
        <f t="shared" si="37"/>
        <v>44652</v>
      </c>
      <c r="J2400" s="6"/>
    </row>
    <row r="2401" spans="1:10" x14ac:dyDescent="0.3">
      <c r="A2401">
        <v>2022</v>
      </c>
      <c r="B2401" t="s">
        <v>14</v>
      </c>
      <c r="C2401" t="s">
        <v>139</v>
      </c>
      <c r="D2401" t="s">
        <v>140</v>
      </c>
      <c r="E2401">
        <v>210.6</v>
      </c>
      <c r="F2401" t="s">
        <v>10</v>
      </c>
      <c r="G2401" t="str" cm="1">
        <f t="array" ref="G2401">IFERROR(INDEX(CategoryMap!B$2:B$100, MATCH(TRUE, ISNUMBER(SEARCH(CategoryMap!A$2:A$100, D2401)), 0)), "Other")</f>
        <v>Other</v>
      </c>
      <c r="H2401" s="5">
        <f t="shared" si="37"/>
        <v>44682</v>
      </c>
      <c r="J2401" s="6"/>
    </row>
    <row r="2402" spans="1:10" x14ac:dyDescent="0.3">
      <c r="A2402">
        <v>2022</v>
      </c>
      <c r="B2402" t="s">
        <v>15</v>
      </c>
      <c r="C2402" t="s">
        <v>139</v>
      </c>
      <c r="D2402" t="s">
        <v>140</v>
      </c>
      <c r="E2402">
        <v>214.3</v>
      </c>
      <c r="F2402" t="s">
        <v>10</v>
      </c>
      <c r="G2402" t="str" cm="1">
        <f t="array" ref="G2402">IFERROR(INDEX(CategoryMap!B$2:B$100, MATCH(TRUE, ISNUMBER(SEARCH(CategoryMap!A$2:A$100, D2402)), 0)), "Other")</f>
        <v>Other</v>
      </c>
      <c r="H2402" s="5">
        <f t="shared" si="37"/>
        <v>44713</v>
      </c>
      <c r="J2402" s="6"/>
    </row>
    <row r="2403" spans="1:10" x14ac:dyDescent="0.3">
      <c r="A2403">
        <v>2022</v>
      </c>
      <c r="B2403" t="s">
        <v>16</v>
      </c>
      <c r="C2403" t="s">
        <v>139</v>
      </c>
      <c r="D2403" t="s">
        <v>140</v>
      </c>
      <c r="E2403">
        <v>215</v>
      </c>
      <c r="F2403" t="s">
        <v>10</v>
      </c>
      <c r="G2403" t="str" cm="1">
        <f t="array" ref="G2403">IFERROR(INDEX(CategoryMap!B$2:B$100, MATCH(TRUE, ISNUMBER(SEARCH(CategoryMap!A$2:A$100, D2403)), 0)), "Other")</f>
        <v>Other</v>
      </c>
      <c r="H2403" s="5">
        <f t="shared" si="37"/>
        <v>44743</v>
      </c>
      <c r="J2403" s="6"/>
    </row>
    <row r="2404" spans="1:10" x14ac:dyDescent="0.3">
      <c r="A2404">
        <v>2022</v>
      </c>
      <c r="B2404" t="s">
        <v>17</v>
      </c>
      <c r="C2404" t="s">
        <v>139</v>
      </c>
      <c r="D2404" t="s">
        <v>140</v>
      </c>
      <c r="E2404">
        <v>213.7</v>
      </c>
      <c r="F2404" t="s">
        <v>10</v>
      </c>
      <c r="G2404" t="str" cm="1">
        <f t="array" ref="G2404">IFERROR(INDEX(CategoryMap!B$2:B$100, MATCH(TRUE, ISNUMBER(SEARCH(CategoryMap!A$2:A$100, D2404)), 0)), "Other")</f>
        <v>Other</v>
      </c>
      <c r="H2404" s="5">
        <f t="shared" si="37"/>
        <v>44774</v>
      </c>
      <c r="J2404" s="6"/>
    </row>
    <row r="2405" spans="1:10" x14ac:dyDescent="0.3">
      <c r="A2405">
        <v>2022</v>
      </c>
      <c r="B2405" t="s">
        <v>18</v>
      </c>
      <c r="C2405" t="s">
        <v>139</v>
      </c>
      <c r="D2405" t="s">
        <v>140</v>
      </c>
      <c r="E2405">
        <v>213.5</v>
      </c>
      <c r="F2405" t="s">
        <v>10</v>
      </c>
      <c r="G2405" t="str" cm="1">
        <f t="array" ref="G2405">IFERROR(INDEX(CategoryMap!B$2:B$100, MATCH(TRUE, ISNUMBER(SEARCH(CategoryMap!A$2:A$100, D2405)), 0)), "Other")</f>
        <v>Other</v>
      </c>
      <c r="H2405" s="5">
        <f t="shared" si="37"/>
        <v>44805</v>
      </c>
      <c r="J2405" s="6"/>
    </row>
    <row r="2406" spans="1:10" x14ac:dyDescent="0.3">
      <c r="A2406">
        <v>2022</v>
      </c>
      <c r="B2406" t="s">
        <v>19</v>
      </c>
      <c r="C2406" t="s">
        <v>139</v>
      </c>
      <c r="D2406" t="s">
        <v>140</v>
      </c>
      <c r="E2406">
        <v>213.2</v>
      </c>
      <c r="F2406" t="s">
        <v>10</v>
      </c>
      <c r="G2406" t="str" cm="1">
        <f t="array" ref="G2406">IFERROR(INDEX(CategoryMap!B$2:B$100, MATCH(TRUE, ISNUMBER(SEARCH(CategoryMap!A$2:A$100, D2406)), 0)), "Other")</f>
        <v>Other</v>
      </c>
      <c r="H2406" s="5">
        <f t="shared" si="37"/>
        <v>44835</v>
      </c>
      <c r="J2406" s="6"/>
    </row>
    <row r="2407" spans="1:10" x14ac:dyDescent="0.3">
      <c r="A2407">
        <v>2022</v>
      </c>
      <c r="B2407" t="s">
        <v>20</v>
      </c>
      <c r="C2407" t="s">
        <v>139</v>
      </c>
      <c r="D2407" t="s">
        <v>140</v>
      </c>
      <c r="E2407">
        <v>212.8</v>
      </c>
      <c r="F2407" t="s">
        <v>10</v>
      </c>
      <c r="G2407" t="str" cm="1">
        <f t="array" ref="G2407">IFERROR(INDEX(CategoryMap!B$2:B$100, MATCH(TRUE, ISNUMBER(SEARCH(CategoryMap!A$2:A$100, D2407)), 0)), "Other")</f>
        <v>Other</v>
      </c>
      <c r="H2407" s="5">
        <f t="shared" si="37"/>
        <v>44866</v>
      </c>
      <c r="J2407" s="6"/>
    </row>
    <row r="2408" spans="1:10" x14ac:dyDescent="0.3">
      <c r="A2408">
        <v>2022</v>
      </c>
      <c r="B2408" t="s">
        <v>21</v>
      </c>
      <c r="C2408" t="s">
        <v>139</v>
      </c>
      <c r="D2408" t="s">
        <v>140</v>
      </c>
      <c r="E2408">
        <v>212.6</v>
      </c>
      <c r="F2408" t="s">
        <v>10</v>
      </c>
      <c r="G2408" t="str" cm="1">
        <f t="array" ref="G2408">IFERROR(INDEX(CategoryMap!B$2:B$100, MATCH(TRUE, ISNUMBER(SEARCH(CategoryMap!A$2:A$100, D2408)), 0)), "Other")</f>
        <v>Other</v>
      </c>
      <c r="H2408" s="5">
        <f t="shared" si="37"/>
        <v>44896</v>
      </c>
      <c r="J2408" s="6"/>
    </row>
    <row r="2409" spans="1:10" x14ac:dyDescent="0.3">
      <c r="A2409">
        <v>2023</v>
      </c>
      <c r="B2409" t="s">
        <v>7</v>
      </c>
      <c r="C2409" t="s">
        <v>139</v>
      </c>
      <c r="D2409" t="s">
        <v>140</v>
      </c>
      <c r="E2409">
        <v>216.6</v>
      </c>
      <c r="F2409" t="s">
        <v>10</v>
      </c>
      <c r="G2409" t="str" cm="1">
        <f t="array" ref="G2409">IFERROR(INDEX(CategoryMap!B$2:B$100, MATCH(TRUE, ISNUMBER(SEARCH(CategoryMap!A$2:A$100, D2409)), 0)), "Other")</f>
        <v>Other</v>
      </c>
      <c r="H2409" s="5">
        <f t="shared" si="37"/>
        <v>44927</v>
      </c>
      <c r="J2409" s="6"/>
    </row>
    <row r="2410" spans="1:10" x14ac:dyDescent="0.3">
      <c r="A2410">
        <v>2023</v>
      </c>
      <c r="B2410" t="s">
        <v>11</v>
      </c>
      <c r="C2410" t="s">
        <v>139</v>
      </c>
      <c r="D2410" t="s">
        <v>140</v>
      </c>
      <c r="E2410">
        <v>217.6</v>
      </c>
      <c r="F2410" t="s">
        <v>10</v>
      </c>
      <c r="G2410" t="str" cm="1">
        <f t="array" ref="G2410">IFERROR(INDEX(CategoryMap!B$2:B$100, MATCH(TRUE, ISNUMBER(SEARCH(CategoryMap!A$2:A$100, D2410)), 0)), "Other")</f>
        <v>Other</v>
      </c>
      <c r="H2410" s="5">
        <f t="shared" si="37"/>
        <v>44958</v>
      </c>
      <c r="J2410" s="6"/>
    </row>
    <row r="2411" spans="1:10" x14ac:dyDescent="0.3">
      <c r="A2411">
        <v>2023</v>
      </c>
      <c r="B2411" t="s">
        <v>12</v>
      </c>
      <c r="C2411" t="s">
        <v>139</v>
      </c>
      <c r="D2411" t="s">
        <v>140</v>
      </c>
      <c r="E2411">
        <v>220.3</v>
      </c>
      <c r="F2411" t="s">
        <v>10</v>
      </c>
      <c r="G2411" t="str" cm="1">
        <f t="array" ref="G2411">IFERROR(INDEX(CategoryMap!B$2:B$100, MATCH(TRUE, ISNUMBER(SEARCH(CategoryMap!A$2:A$100, D2411)), 0)), "Other")</f>
        <v>Other</v>
      </c>
      <c r="H2411" s="5">
        <f t="shared" si="37"/>
        <v>44986</v>
      </c>
      <c r="J2411" s="6"/>
    </row>
    <row r="2412" spans="1:10" x14ac:dyDescent="0.3">
      <c r="A2412">
        <v>2023</v>
      </c>
      <c r="B2412" t="s">
        <v>13</v>
      </c>
      <c r="C2412" t="s">
        <v>139</v>
      </c>
      <c r="D2412" t="s">
        <v>140</v>
      </c>
      <c r="E2412">
        <v>221.4</v>
      </c>
      <c r="F2412" t="s">
        <v>10</v>
      </c>
      <c r="G2412" t="str" cm="1">
        <f t="array" ref="G2412">IFERROR(INDEX(CategoryMap!B$2:B$100, MATCH(TRUE, ISNUMBER(SEARCH(CategoryMap!A$2:A$100, D2412)), 0)), "Other")</f>
        <v>Other</v>
      </c>
      <c r="H2412" s="5">
        <f t="shared" si="37"/>
        <v>45017</v>
      </c>
      <c r="J2412" s="6"/>
    </row>
    <row r="2413" spans="1:10" x14ac:dyDescent="0.3">
      <c r="A2413">
        <v>2023</v>
      </c>
      <c r="B2413" t="s">
        <v>14</v>
      </c>
      <c r="C2413" t="s">
        <v>139</v>
      </c>
      <c r="D2413" t="s">
        <v>140</v>
      </c>
      <c r="E2413">
        <v>220.8</v>
      </c>
      <c r="F2413" t="s">
        <v>10</v>
      </c>
      <c r="G2413" t="str" cm="1">
        <f t="array" ref="G2413">IFERROR(INDEX(CategoryMap!B$2:B$100, MATCH(TRUE, ISNUMBER(SEARCH(CategoryMap!A$2:A$100, D2413)), 0)), "Other")</f>
        <v>Other</v>
      </c>
      <c r="H2413" s="5">
        <f t="shared" si="37"/>
        <v>45047</v>
      </c>
      <c r="J2413" s="6"/>
    </row>
    <row r="2414" spans="1:10" x14ac:dyDescent="0.3">
      <c r="A2414">
        <v>2023</v>
      </c>
      <c r="B2414" t="s">
        <v>15</v>
      </c>
      <c r="C2414" t="s">
        <v>139</v>
      </c>
      <c r="D2414" t="s">
        <v>140</v>
      </c>
      <c r="E2414">
        <v>223.6</v>
      </c>
      <c r="F2414" t="s">
        <v>10</v>
      </c>
      <c r="G2414" t="str" cm="1">
        <f t="array" ref="G2414">IFERROR(INDEX(CategoryMap!B$2:B$100, MATCH(TRUE, ISNUMBER(SEARCH(CategoryMap!A$2:A$100, D2414)), 0)), "Other")</f>
        <v>Other</v>
      </c>
      <c r="H2414" s="5">
        <f t="shared" si="37"/>
        <v>45078</v>
      </c>
      <c r="J2414" s="6"/>
    </row>
    <row r="2415" spans="1:10" x14ac:dyDescent="0.3">
      <c r="A2415">
        <v>2023</v>
      </c>
      <c r="B2415" t="s">
        <v>16</v>
      </c>
      <c r="C2415" t="s">
        <v>139</v>
      </c>
      <c r="D2415" t="s">
        <v>140</v>
      </c>
      <c r="E2415">
        <v>229</v>
      </c>
      <c r="F2415" t="s">
        <v>10</v>
      </c>
      <c r="G2415" t="str" cm="1">
        <f t="array" ref="G2415">IFERROR(INDEX(CategoryMap!B$2:B$100, MATCH(TRUE, ISNUMBER(SEARCH(CategoryMap!A$2:A$100, D2415)), 0)), "Other")</f>
        <v>Other</v>
      </c>
      <c r="H2415" s="5">
        <f t="shared" si="37"/>
        <v>45108</v>
      </c>
      <c r="J2415" s="6"/>
    </row>
    <row r="2416" spans="1:10" x14ac:dyDescent="0.3">
      <c r="A2416">
        <v>2023</v>
      </c>
      <c r="B2416" t="s">
        <v>17</v>
      </c>
      <c r="C2416" t="s">
        <v>139</v>
      </c>
      <c r="D2416" t="s">
        <v>140</v>
      </c>
      <c r="E2416">
        <v>229.5</v>
      </c>
      <c r="F2416" t="s">
        <v>10</v>
      </c>
      <c r="G2416" t="str" cm="1">
        <f t="array" ref="G2416">IFERROR(INDEX(CategoryMap!B$2:B$100, MATCH(TRUE, ISNUMBER(SEARCH(CategoryMap!A$2:A$100, D2416)), 0)), "Other")</f>
        <v>Other</v>
      </c>
      <c r="H2416" s="5">
        <f t="shared" si="37"/>
        <v>45139</v>
      </c>
      <c r="J2416" s="6"/>
    </row>
    <row r="2417" spans="1:10" x14ac:dyDescent="0.3">
      <c r="A2417">
        <v>2023</v>
      </c>
      <c r="B2417" t="s">
        <v>18</v>
      </c>
      <c r="C2417" t="s">
        <v>139</v>
      </c>
      <c r="D2417" t="s">
        <v>140</v>
      </c>
      <c r="E2417">
        <v>230.7</v>
      </c>
      <c r="F2417" t="s">
        <v>10</v>
      </c>
      <c r="G2417" t="str" cm="1">
        <f t="array" ref="G2417">IFERROR(INDEX(CategoryMap!B$2:B$100, MATCH(TRUE, ISNUMBER(SEARCH(CategoryMap!A$2:A$100, D2417)), 0)), "Other")</f>
        <v>Other</v>
      </c>
      <c r="H2417" s="5">
        <f t="shared" si="37"/>
        <v>45170</v>
      </c>
      <c r="J2417" s="6"/>
    </row>
    <row r="2418" spans="1:10" x14ac:dyDescent="0.3">
      <c r="A2418">
        <v>2023</v>
      </c>
      <c r="B2418" t="s">
        <v>19</v>
      </c>
      <c r="C2418" t="s">
        <v>139</v>
      </c>
      <c r="D2418" t="s">
        <v>140</v>
      </c>
      <c r="E2418">
        <v>231.9</v>
      </c>
      <c r="F2418" t="s">
        <v>10</v>
      </c>
      <c r="G2418" t="str" cm="1">
        <f t="array" ref="G2418">IFERROR(INDEX(CategoryMap!B$2:B$100, MATCH(TRUE, ISNUMBER(SEARCH(CategoryMap!A$2:A$100, D2418)), 0)), "Other")</f>
        <v>Other</v>
      </c>
      <c r="H2418" s="5">
        <f t="shared" si="37"/>
        <v>45200</v>
      </c>
      <c r="J2418" s="6"/>
    </row>
    <row r="2419" spans="1:10" x14ac:dyDescent="0.3">
      <c r="A2419">
        <v>2023</v>
      </c>
      <c r="B2419" t="s">
        <v>20</v>
      </c>
      <c r="C2419" t="s">
        <v>139</v>
      </c>
      <c r="D2419" t="s">
        <v>140</v>
      </c>
      <c r="E2419">
        <v>232.2</v>
      </c>
      <c r="F2419" t="s">
        <v>10</v>
      </c>
      <c r="G2419" t="str" cm="1">
        <f t="array" ref="G2419">IFERROR(INDEX(CategoryMap!B$2:B$100, MATCH(TRUE, ISNUMBER(SEARCH(CategoryMap!A$2:A$100, D2419)), 0)), "Other")</f>
        <v>Other</v>
      </c>
      <c r="H2419" s="5">
        <f t="shared" si="37"/>
        <v>45231</v>
      </c>
      <c r="J2419" s="6"/>
    </row>
    <row r="2420" spans="1:10" x14ac:dyDescent="0.3">
      <c r="A2420">
        <v>2023</v>
      </c>
      <c r="B2420" t="s">
        <v>21</v>
      </c>
      <c r="C2420" t="s">
        <v>139</v>
      </c>
      <c r="D2420" t="s">
        <v>140</v>
      </c>
      <c r="E2420">
        <v>232.6</v>
      </c>
      <c r="F2420" t="s">
        <v>10</v>
      </c>
      <c r="G2420" t="str" cm="1">
        <f t="array" ref="G2420">IFERROR(INDEX(CategoryMap!B$2:B$100, MATCH(TRUE, ISNUMBER(SEARCH(CategoryMap!A$2:A$100, D2420)), 0)), "Other")</f>
        <v>Other</v>
      </c>
      <c r="H2420" s="5">
        <f t="shared" si="37"/>
        <v>45261</v>
      </c>
      <c r="J2420" s="6"/>
    </row>
    <row r="2421" spans="1:10" x14ac:dyDescent="0.3">
      <c r="A2421">
        <v>2024</v>
      </c>
      <c r="B2421" t="s">
        <v>7</v>
      </c>
      <c r="C2421" t="s">
        <v>139</v>
      </c>
      <c r="D2421" t="s">
        <v>140</v>
      </c>
      <c r="E2421">
        <v>232.1</v>
      </c>
      <c r="F2421" t="s">
        <v>10</v>
      </c>
      <c r="G2421" t="str" cm="1">
        <f t="array" ref="G2421">IFERROR(INDEX(CategoryMap!B$2:B$100, MATCH(TRUE, ISNUMBER(SEARCH(CategoryMap!A$2:A$100, D2421)), 0)), "Other")</f>
        <v>Other</v>
      </c>
      <c r="H2421" s="5">
        <f t="shared" si="37"/>
        <v>45292</v>
      </c>
      <c r="J2421" s="6"/>
    </row>
    <row r="2422" spans="1:10" x14ac:dyDescent="0.3">
      <c r="A2422">
        <v>2024</v>
      </c>
      <c r="B2422" t="s">
        <v>11</v>
      </c>
      <c r="C2422" t="s">
        <v>139</v>
      </c>
      <c r="D2422" t="s">
        <v>140</v>
      </c>
      <c r="E2422">
        <v>230.9</v>
      </c>
      <c r="F2422" t="s">
        <v>10</v>
      </c>
      <c r="G2422" t="str" cm="1">
        <f t="array" ref="G2422">IFERROR(INDEX(CategoryMap!B$2:B$100, MATCH(TRUE, ISNUMBER(SEARCH(CategoryMap!A$2:A$100, D2422)), 0)), "Other")</f>
        <v>Other</v>
      </c>
      <c r="H2422" s="5">
        <f t="shared" si="37"/>
        <v>45323</v>
      </c>
      <c r="J2422" s="6"/>
    </row>
    <row r="2423" spans="1:10" x14ac:dyDescent="0.3">
      <c r="A2423">
        <v>2024</v>
      </c>
      <c r="B2423" t="s">
        <v>12</v>
      </c>
      <c r="C2423" t="s">
        <v>139</v>
      </c>
      <c r="D2423" t="s">
        <v>140</v>
      </c>
      <c r="E2423">
        <v>231.2</v>
      </c>
      <c r="F2423" t="s">
        <v>10</v>
      </c>
      <c r="G2423" t="str" cm="1">
        <f t="array" ref="G2423">IFERROR(INDEX(CategoryMap!B$2:B$100, MATCH(TRUE, ISNUMBER(SEARCH(CategoryMap!A$2:A$100, D2423)), 0)), "Other")</f>
        <v>Other</v>
      </c>
      <c r="H2423" s="5">
        <f t="shared" si="37"/>
        <v>45352</v>
      </c>
      <c r="J2423" s="6"/>
    </row>
    <row r="2424" spans="1:10" x14ac:dyDescent="0.3">
      <c r="A2424">
        <v>2024</v>
      </c>
      <c r="B2424" t="s">
        <v>13</v>
      </c>
      <c r="C2424" t="s">
        <v>139</v>
      </c>
      <c r="D2424" t="s">
        <v>140</v>
      </c>
      <c r="E2424">
        <v>230.2</v>
      </c>
      <c r="F2424" t="s">
        <v>10</v>
      </c>
      <c r="G2424" t="str" cm="1">
        <f t="array" ref="G2424">IFERROR(INDEX(CategoryMap!B$2:B$100, MATCH(TRUE, ISNUMBER(SEARCH(CategoryMap!A$2:A$100, D2424)), 0)), "Other")</f>
        <v>Other</v>
      </c>
      <c r="H2424" s="5">
        <f t="shared" si="37"/>
        <v>45383</v>
      </c>
      <c r="J2424" s="6"/>
    </row>
    <row r="2425" spans="1:10" x14ac:dyDescent="0.3">
      <c r="A2425">
        <v>2024</v>
      </c>
      <c r="B2425" t="s">
        <v>14</v>
      </c>
      <c r="C2425" t="s">
        <v>139</v>
      </c>
      <c r="D2425" t="s">
        <v>140</v>
      </c>
      <c r="E2425">
        <v>229.6</v>
      </c>
      <c r="F2425" t="s">
        <v>10</v>
      </c>
      <c r="G2425" t="str" cm="1">
        <f t="array" ref="G2425">IFERROR(INDEX(CategoryMap!B$2:B$100, MATCH(TRUE, ISNUMBER(SEARCH(CategoryMap!A$2:A$100, D2425)), 0)), "Other")</f>
        <v>Other</v>
      </c>
      <c r="H2425" s="5">
        <f t="shared" si="37"/>
        <v>45413</v>
      </c>
      <c r="J2425" s="6"/>
    </row>
    <row r="2426" spans="1:10" x14ac:dyDescent="0.3">
      <c r="A2426">
        <v>2024</v>
      </c>
      <c r="B2426" t="s">
        <v>15</v>
      </c>
      <c r="C2426" t="s">
        <v>139</v>
      </c>
      <c r="D2426" t="s">
        <v>140</v>
      </c>
      <c r="E2426">
        <v>229.7</v>
      </c>
      <c r="F2426" t="s">
        <v>10</v>
      </c>
      <c r="G2426" t="str" cm="1">
        <f t="array" ref="G2426">IFERROR(INDEX(CategoryMap!B$2:B$100, MATCH(TRUE, ISNUMBER(SEARCH(CategoryMap!A$2:A$100, D2426)), 0)), "Other")</f>
        <v>Other</v>
      </c>
      <c r="H2426" s="5">
        <f t="shared" si="37"/>
        <v>45444</v>
      </c>
      <c r="J2426" s="6"/>
    </row>
    <row r="2427" spans="1:10" x14ac:dyDescent="0.3">
      <c r="A2427">
        <v>2024</v>
      </c>
      <c r="B2427" t="s">
        <v>16</v>
      </c>
      <c r="C2427" t="s">
        <v>139</v>
      </c>
      <c r="D2427" t="s">
        <v>140</v>
      </c>
      <c r="E2427">
        <v>231</v>
      </c>
      <c r="F2427" t="s">
        <v>10</v>
      </c>
      <c r="G2427" t="str" cm="1">
        <f t="array" ref="G2427">IFERROR(INDEX(CategoryMap!B$2:B$100, MATCH(TRUE, ISNUMBER(SEARCH(CategoryMap!A$2:A$100, D2427)), 0)), "Other")</f>
        <v>Other</v>
      </c>
      <c r="H2427" s="5">
        <f t="shared" si="37"/>
        <v>45474</v>
      </c>
      <c r="J2427" s="6"/>
    </row>
    <row r="2428" spans="1:10" x14ac:dyDescent="0.3">
      <c r="A2428">
        <v>2024</v>
      </c>
      <c r="B2428" t="s">
        <v>17</v>
      </c>
      <c r="C2428" t="s">
        <v>139</v>
      </c>
      <c r="D2428" t="s">
        <v>140</v>
      </c>
      <c r="E2428">
        <v>230.9</v>
      </c>
      <c r="F2428" t="s">
        <v>10</v>
      </c>
      <c r="G2428" t="str" cm="1">
        <f t="array" ref="G2428">IFERROR(INDEX(CategoryMap!B$2:B$100, MATCH(TRUE, ISNUMBER(SEARCH(CategoryMap!A$2:A$100, D2428)), 0)), "Other")</f>
        <v>Other</v>
      </c>
      <c r="H2428" s="5">
        <f t="shared" si="37"/>
        <v>45505</v>
      </c>
      <c r="J2428" s="6"/>
    </row>
    <row r="2429" spans="1:10" x14ac:dyDescent="0.3">
      <c r="A2429">
        <v>2024</v>
      </c>
      <c r="B2429" t="s">
        <v>18</v>
      </c>
      <c r="C2429" t="s">
        <v>139</v>
      </c>
      <c r="D2429" t="s">
        <v>140</v>
      </c>
      <c r="E2429">
        <v>232.2</v>
      </c>
      <c r="F2429" t="s">
        <v>10</v>
      </c>
      <c r="G2429" t="str" cm="1">
        <f t="array" ref="G2429">IFERROR(INDEX(CategoryMap!B$2:B$100, MATCH(TRUE, ISNUMBER(SEARCH(CategoryMap!A$2:A$100, D2429)), 0)), "Other")</f>
        <v>Other</v>
      </c>
      <c r="H2429" s="5">
        <f t="shared" si="37"/>
        <v>45536</v>
      </c>
      <c r="J2429" s="6"/>
    </row>
    <row r="2430" spans="1:10" x14ac:dyDescent="0.3">
      <c r="A2430">
        <v>2024</v>
      </c>
      <c r="B2430" t="s">
        <v>19</v>
      </c>
      <c r="C2430" t="s">
        <v>139</v>
      </c>
      <c r="D2430" t="s">
        <v>140</v>
      </c>
      <c r="E2430">
        <v>232.2</v>
      </c>
      <c r="F2430" t="s">
        <v>10</v>
      </c>
      <c r="G2430" t="str" cm="1">
        <f t="array" ref="G2430">IFERROR(INDEX(CategoryMap!B$2:B$100, MATCH(TRUE, ISNUMBER(SEARCH(CategoryMap!A$2:A$100, D2430)), 0)), "Other")</f>
        <v>Other</v>
      </c>
      <c r="H2430" s="5">
        <f t="shared" si="37"/>
        <v>45566</v>
      </c>
      <c r="J2430" s="6"/>
    </row>
    <row r="2431" spans="1:10" x14ac:dyDescent="0.3">
      <c r="A2431">
        <v>2024</v>
      </c>
      <c r="B2431" t="s">
        <v>20</v>
      </c>
      <c r="C2431" t="s">
        <v>139</v>
      </c>
      <c r="D2431" t="s">
        <v>140</v>
      </c>
      <c r="E2431">
        <v>232</v>
      </c>
      <c r="F2431" t="s">
        <v>10</v>
      </c>
      <c r="G2431" t="str" cm="1">
        <f t="array" ref="G2431">IFERROR(INDEX(CategoryMap!B$2:B$100, MATCH(TRUE, ISNUMBER(SEARCH(CategoryMap!A$2:A$100, D2431)), 0)), "Other")</f>
        <v>Other</v>
      </c>
      <c r="H2431" s="5">
        <f t="shared" si="37"/>
        <v>45597</v>
      </c>
      <c r="J2431" s="6"/>
    </row>
    <row r="2432" spans="1:10" x14ac:dyDescent="0.3">
      <c r="A2432">
        <v>2024</v>
      </c>
      <c r="B2432" t="s">
        <v>21</v>
      </c>
      <c r="C2432" t="s">
        <v>139</v>
      </c>
      <c r="D2432" t="s">
        <v>140</v>
      </c>
      <c r="E2432">
        <v>231.9</v>
      </c>
      <c r="F2432" t="s">
        <v>10</v>
      </c>
      <c r="G2432" t="str" cm="1">
        <f t="array" ref="G2432">IFERROR(INDEX(CategoryMap!B$2:B$100, MATCH(TRUE, ISNUMBER(SEARCH(CategoryMap!A$2:A$100, D2432)), 0)), "Other")</f>
        <v>Other</v>
      </c>
      <c r="H2432" s="5">
        <f t="shared" si="37"/>
        <v>45627</v>
      </c>
      <c r="J2432" s="6"/>
    </row>
    <row r="2433" spans="1:10" x14ac:dyDescent="0.3">
      <c r="A2433">
        <v>2025</v>
      </c>
      <c r="B2433" t="s">
        <v>7</v>
      </c>
      <c r="C2433" t="s">
        <v>139</v>
      </c>
      <c r="D2433" t="s">
        <v>140</v>
      </c>
      <c r="E2433">
        <v>232.4</v>
      </c>
      <c r="F2433" t="s">
        <v>10</v>
      </c>
      <c r="G2433" t="str" cm="1">
        <f t="array" ref="G2433">IFERROR(INDEX(CategoryMap!B$2:B$100, MATCH(TRUE, ISNUMBER(SEARCH(CategoryMap!A$2:A$100, D2433)), 0)), "Other")</f>
        <v>Other</v>
      </c>
      <c r="H2433" s="5">
        <f t="shared" si="37"/>
        <v>45658</v>
      </c>
      <c r="J2433" s="6"/>
    </row>
    <row r="2434" spans="1:10" x14ac:dyDescent="0.3">
      <c r="A2434">
        <v>2025</v>
      </c>
      <c r="B2434" t="s">
        <v>11</v>
      </c>
      <c r="C2434" t="s">
        <v>139</v>
      </c>
      <c r="D2434" t="s">
        <v>140</v>
      </c>
      <c r="E2434">
        <v>232.3</v>
      </c>
      <c r="F2434" t="s">
        <v>10</v>
      </c>
      <c r="G2434" t="str" cm="1">
        <f t="array" ref="G2434">IFERROR(INDEX(CategoryMap!B$2:B$100, MATCH(TRUE, ISNUMBER(SEARCH(CategoryMap!A$2:A$100, D2434)), 0)), "Other")</f>
        <v>Other</v>
      </c>
      <c r="H2434" s="5">
        <f t="shared" si="37"/>
        <v>45689</v>
      </c>
      <c r="J2434" s="6"/>
    </row>
    <row r="2435" spans="1:10" x14ac:dyDescent="0.3">
      <c r="A2435">
        <v>2025</v>
      </c>
      <c r="B2435" t="s">
        <v>12</v>
      </c>
      <c r="C2435" t="s">
        <v>139</v>
      </c>
      <c r="D2435" t="s">
        <v>140</v>
      </c>
      <c r="E2435">
        <v>234.7</v>
      </c>
      <c r="F2435" t="s">
        <v>10</v>
      </c>
      <c r="G2435" t="str" cm="1">
        <f t="array" ref="G2435">IFERROR(INDEX(CategoryMap!B$2:B$100, MATCH(TRUE, ISNUMBER(SEARCH(CategoryMap!A$2:A$100, D2435)), 0)), "Other")</f>
        <v>Other</v>
      </c>
      <c r="H2435" s="5">
        <f t="shared" ref="H2435:H2498" si="38">DATE(A2435, MONTH(DATEVALUE("1 " &amp; B2435)), 1)</f>
        <v>45717</v>
      </c>
      <c r="J2435" s="6"/>
    </row>
    <row r="2436" spans="1:10" x14ac:dyDescent="0.3">
      <c r="A2436">
        <v>2025</v>
      </c>
      <c r="B2436" t="s">
        <v>13</v>
      </c>
      <c r="C2436" t="s">
        <v>139</v>
      </c>
      <c r="D2436" t="s">
        <v>140</v>
      </c>
      <c r="E2436">
        <v>235.9</v>
      </c>
      <c r="F2436" t="s">
        <v>10</v>
      </c>
      <c r="G2436" t="str" cm="1">
        <f t="array" ref="G2436">IFERROR(INDEX(CategoryMap!B$2:B$100, MATCH(TRUE, ISNUMBER(SEARCH(CategoryMap!A$2:A$100, D2436)), 0)), "Other")</f>
        <v>Other</v>
      </c>
      <c r="H2436" s="5">
        <f t="shared" si="38"/>
        <v>45748</v>
      </c>
      <c r="J2436" s="6"/>
    </row>
    <row r="2437" spans="1:10" x14ac:dyDescent="0.3">
      <c r="A2437">
        <v>2025</v>
      </c>
      <c r="B2437" t="s">
        <v>14</v>
      </c>
      <c r="C2437" t="s">
        <v>139</v>
      </c>
      <c r="D2437" t="s">
        <v>140</v>
      </c>
      <c r="E2437">
        <v>238.3</v>
      </c>
      <c r="F2437" t="s">
        <v>10</v>
      </c>
      <c r="G2437" t="str" cm="1">
        <f t="array" ref="G2437">IFERROR(INDEX(CategoryMap!B$2:B$100, MATCH(TRUE, ISNUMBER(SEARCH(CategoryMap!A$2:A$100, D2437)), 0)), "Other")</f>
        <v>Other</v>
      </c>
      <c r="H2437" s="5">
        <f t="shared" si="38"/>
        <v>45778</v>
      </c>
      <c r="J2437" s="6"/>
    </row>
    <row r="2438" spans="1:10" x14ac:dyDescent="0.3">
      <c r="A2438">
        <v>2025</v>
      </c>
      <c r="B2438" t="s">
        <v>15</v>
      </c>
      <c r="C2438" t="s">
        <v>139</v>
      </c>
      <c r="D2438" t="s">
        <v>140</v>
      </c>
      <c r="E2438">
        <v>238.7</v>
      </c>
      <c r="F2438" t="s">
        <v>22</v>
      </c>
      <c r="G2438" t="str" cm="1">
        <f t="array" ref="G2438">IFERROR(INDEX(CategoryMap!B$2:B$100, MATCH(TRUE, ISNUMBER(SEARCH(CategoryMap!A$2:A$100, D2438)), 0)), "Other")</f>
        <v>Other</v>
      </c>
      <c r="H2438" s="5">
        <f t="shared" si="38"/>
        <v>45809</v>
      </c>
      <c r="J2438" s="6"/>
    </row>
    <row r="2439" spans="1:10" x14ac:dyDescent="0.3">
      <c r="A2439">
        <v>2022</v>
      </c>
      <c r="B2439" t="s">
        <v>7</v>
      </c>
      <c r="C2439" t="s">
        <v>141</v>
      </c>
      <c r="D2439" t="s">
        <v>142</v>
      </c>
      <c r="E2439">
        <v>154.69999999999999</v>
      </c>
      <c r="F2439" t="s">
        <v>10</v>
      </c>
      <c r="G2439" t="str" cm="1">
        <f t="array" ref="G2439">IFERROR(INDEX(CategoryMap!B$2:B$100, MATCH(TRUE, ISNUMBER(SEARCH(CategoryMap!A$2:A$100, D2439)), 0)), "Other")</f>
        <v>Luxury/Discretionary</v>
      </c>
      <c r="H2439" s="5">
        <f t="shared" si="38"/>
        <v>44562</v>
      </c>
      <c r="J2439" s="6"/>
    </row>
    <row r="2440" spans="1:10" x14ac:dyDescent="0.3">
      <c r="A2440">
        <v>2022</v>
      </c>
      <c r="B2440" t="s">
        <v>11</v>
      </c>
      <c r="C2440" t="s">
        <v>141</v>
      </c>
      <c r="D2440" t="s">
        <v>142</v>
      </c>
      <c r="E2440">
        <v>154.4</v>
      </c>
      <c r="F2440" t="s">
        <v>10</v>
      </c>
      <c r="G2440" t="str" cm="1">
        <f t="array" ref="G2440">IFERROR(INDEX(CategoryMap!B$2:B$100, MATCH(TRUE, ISNUMBER(SEARCH(CategoryMap!A$2:A$100, D2440)), 0)), "Other")</f>
        <v>Luxury/Discretionary</v>
      </c>
      <c r="H2440" s="5">
        <f t="shared" si="38"/>
        <v>44593</v>
      </c>
      <c r="J2440" s="6"/>
    </row>
    <row r="2441" spans="1:10" x14ac:dyDescent="0.3">
      <c r="A2441">
        <v>2022</v>
      </c>
      <c r="B2441" t="s">
        <v>12</v>
      </c>
      <c r="C2441" t="s">
        <v>141</v>
      </c>
      <c r="D2441" t="s">
        <v>142</v>
      </c>
      <c r="E2441">
        <v>154.69999999999999</v>
      </c>
      <c r="F2441" t="s">
        <v>10</v>
      </c>
      <c r="G2441" t="str" cm="1">
        <f t="array" ref="G2441">IFERROR(INDEX(CategoryMap!B$2:B$100, MATCH(TRUE, ISNUMBER(SEARCH(CategoryMap!A$2:A$100, D2441)), 0)), "Other")</f>
        <v>Luxury/Discretionary</v>
      </c>
      <c r="H2441" s="5">
        <f t="shared" si="38"/>
        <v>44621</v>
      </c>
      <c r="J2441" s="6"/>
    </row>
    <row r="2442" spans="1:10" x14ac:dyDescent="0.3">
      <c r="A2442">
        <v>2022</v>
      </c>
      <c r="B2442" t="s">
        <v>13</v>
      </c>
      <c r="C2442" t="s">
        <v>141</v>
      </c>
      <c r="D2442" t="s">
        <v>142</v>
      </c>
      <c r="E2442">
        <v>154.5</v>
      </c>
      <c r="F2442" t="s">
        <v>10</v>
      </c>
      <c r="G2442" t="str" cm="1">
        <f t="array" ref="G2442">IFERROR(INDEX(CategoryMap!B$2:B$100, MATCH(TRUE, ISNUMBER(SEARCH(CategoryMap!A$2:A$100, D2442)), 0)), "Other")</f>
        <v>Luxury/Discretionary</v>
      </c>
      <c r="H2442" s="5">
        <f t="shared" si="38"/>
        <v>44652</v>
      </c>
      <c r="J2442" s="6"/>
    </row>
    <row r="2443" spans="1:10" x14ac:dyDescent="0.3">
      <c r="A2443">
        <v>2022</v>
      </c>
      <c r="B2443" t="s">
        <v>14</v>
      </c>
      <c r="C2443" t="s">
        <v>141</v>
      </c>
      <c r="D2443" t="s">
        <v>142</v>
      </c>
      <c r="E2443">
        <v>154.9</v>
      </c>
      <c r="F2443" t="s">
        <v>10</v>
      </c>
      <c r="G2443" t="str" cm="1">
        <f t="array" ref="G2443">IFERROR(INDEX(CategoryMap!B$2:B$100, MATCH(TRUE, ISNUMBER(SEARCH(CategoryMap!A$2:A$100, D2443)), 0)), "Other")</f>
        <v>Luxury/Discretionary</v>
      </c>
      <c r="H2443" s="5">
        <f t="shared" si="38"/>
        <v>44682</v>
      </c>
      <c r="J2443" s="6"/>
    </row>
    <row r="2444" spans="1:10" x14ac:dyDescent="0.3">
      <c r="A2444">
        <v>2022</v>
      </c>
      <c r="B2444" t="s">
        <v>15</v>
      </c>
      <c r="C2444" t="s">
        <v>141</v>
      </c>
      <c r="D2444" t="s">
        <v>142</v>
      </c>
      <c r="E2444">
        <v>155</v>
      </c>
      <c r="F2444" t="s">
        <v>10</v>
      </c>
      <c r="G2444" t="str" cm="1">
        <f t="array" ref="G2444">IFERROR(INDEX(CategoryMap!B$2:B$100, MATCH(TRUE, ISNUMBER(SEARCH(CategoryMap!A$2:A$100, D2444)), 0)), "Other")</f>
        <v>Luxury/Discretionary</v>
      </c>
      <c r="H2444" s="5">
        <f t="shared" si="38"/>
        <v>44713</v>
      </c>
      <c r="J2444" s="6"/>
    </row>
    <row r="2445" spans="1:10" x14ac:dyDescent="0.3">
      <c r="A2445">
        <v>2022</v>
      </c>
      <c r="B2445" t="s">
        <v>16</v>
      </c>
      <c r="C2445" t="s">
        <v>141</v>
      </c>
      <c r="D2445" t="s">
        <v>142</v>
      </c>
      <c r="E2445">
        <v>155.19999999999999</v>
      </c>
      <c r="F2445" t="s">
        <v>10</v>
      </c>
      <c r="G2445" t="str" cm="1">
        <f t="array" ref="G2445">IFERROR(INDEX(CategoryMap!B$2:B$100, MATCH(TRUE, ISNUMBER(SEARCH(CategoryMap!A$2:A$100, D2445)), 0)), "Other")</f>
        <v>Luxury/Discretionary</v>
      </c>
      <c r="H2445" s="5">
        <f t="shared" si="38"/>
        <v>44743</v>
      </c>
      <c r="J2445" s="6"/>
    </row>
    <row r="2446" spans="1:10" x14ac:dyDescent="0.3">
      <c r="A2446">
        <v>2022</v>
      </c>
      <c r="B2446" t="s">
        <v>17</v>
      </c>
      <c r="C2446" t="s">
        <v>141</v>
      </c>
      <c r="D2446" t="s">
        <v>142</v>
      </c>
      <c r="E2446">
        <v>155.5</v>
      </c>
      <c r="F2446" t="s">
        <v>10</v>
      </c>
      <c r="G2446" t="str" cm="1">
        <f t="array" ref="G2446">IFERROR(INDEX(CategoryMap!B$2:B$100, MATCH(TRUE, ISNUMBER(SEARCH(CategoryMap!A$2:A$100, D2446)), 0)), "Other")</f>
        <v>Luxury/Discretionary</v>
      </c>
      <c r="H2446" s="5">
        <f t="shared" si="38"/>
        <v>44774</v>
      </c>
      <c r="J2446" s="6"/>
    </row>
    <row r="2447" spans="1:10" x14ac:dyDescent="0.3">
      <c r="A2447">
        <v>2022</v>
      </c>
      <c r="B2447" t="s">
        <v>18</v>
      </c>
      <c r="C2447" t="s">
        <v>141</v>
      </c>
      <c r="D2447" t="s">
        <v>142</v>
      </c>
      <c r="E2447">
        <v>155.6</v>
      </c>
      <c r="F2447" t="s">
        <v>10</v>
      </c>
      <c r="G2447" t="str" cm="1">
        <f t="array" ref="G2447">IFERROR(INDEX(CategoryMap!B$2:B$100, MATCH(TRUE, ISNUMBER(SEARCH(CategoryMap!A$2:A$100, D2447)), 0)), "Other")</f>
        <v>Luxury/Discretionary</v>
      </c>
      <c r="H2447" s="5">
        <f t="shared" si="38"/>
        <v>44805</v>
      </c>
      <c r="J2447" s="6"/>
    </row>
    <row r="2448" spans="1:10" x14ac:dyDescent="0.3">
      <c r="A2448">
        <v>2022</v>
      </c>
      <c r="B2448" t="s">
        <v>19</v>
      </c>
      <c r="C2448" t="s">
        <v>141</v>
      </c>
      <c r="D2448" t="s">
        <v>142</v>
      </c>
      <c r="E2448">
        <v>156.1</v>
      </c>
      <c r="F2448" t="s">
        <v>10</v>
      </c>
      <c r="G2448" t="str" cm="1">
        <f t="array" ref="G2448">IFERROR(INDEX(CategoryMap!B$2:B$100, MATCH(TRUE, ISNUMBER(SEARCH(CategoryMap!A$2:A$100, D2448)), 0)), "Other")</f>
        <v>Luxury/Discretionary</v>
      </c>
      <c r="H2448" s="5">
        <f t="shared" si="38"/>
        <v>44835</v>
      </c>
      <c r="J2448" s="6"/>
    </row>
    <row r="2449" spans="1:10" x14ac:dyDescent="0.3">
      <c r="A2449">
        <v>2022</v>
      </c>
      <c r="B2449" t="s">
        <v>20</v>
      </c>
      <c r="C2449" t="s">
        <v>141</v>
      </c>
      <c r="D2449" t="s">
        <v>142</v>
      </c>
      <c r="E2449">
        <v>155.5</v>
      </c>
      <c r="F2449" t="s">
        <v>10</v>
      </c>
      <c r="G2449" t="str" cm="1">
        <f t="array" ref="G2449">IFERROR(INDEX(CategoryMap!B$2:B$100, MATCH(TRUE, ISNUMBER(SEARCH(CategoryMap!A$2:A$100, D2449)), 0)), "Other")</f>
        <v>Luxury/Discretionary</v>
      </c>
      <c r="H2449" s="5">
        <f t="shared" si="38"/>
        <v>44866</v>
      </c>
      <c r="J2449" s="6"/>
    </row>
    <row r="2450" spans="1:10" x14ac:dyDescent="0.3">
      <c r="A2450">
        <v>2022</v>
      </c>
      <c r="B2450" t="s">
        <v>21</v>
      </c>
      <c r="C2450" t="s">
        <v>141</v>
      </c>
      <c r="D2450" t="s">
        <v>142</v>
      </c>
      <c r="E2450">
        <v>155.69999999999999</v>
      </c>
      <c r="F2450" t="s">
        <v>10</v>
      </c>
      <c r="G2450" t="str" cm="1">
        <f t="array" ref="G2450">IFERROR(INDEX(CategoryMap!B$2:B$100, MATCH(TRUE, ISNUMBER(SEARCH(CategoryMap!A$2:A$100, D2450)), 0)), "Other")</f>
        <v>Luxury/Discretionary</v>
      </c>
      <c r="H2450" s="5">
        <f t="shared" si="38"/>
        <v>44896</v>
      </c>
      <c r="J2450" s="6"/>
    </row>
    <row r="2451" spans="1:10" x14ac:dyDescent="0.3">
      <c r="A2451">
        <v>2023</v>
      </c>
      <c r="B2451" t="s">
        <v>7</v>
      </c>
      <c r="C2451" t="s">
        <v>141</v>
      </c>
      <c r="D2451" t="s">
        <v>142</v>
      </c>
      <c r="E2451">
        <v>155</v>
      </c>
      <c r="F2451" t="s">
        <v>10</v>
      </c>
      <c r="G2451" t="str" cm="1">
        <f t="array" ref="G2451">IFERROR(INDEX(CategoryMap!B$2:B$100, MATCH(TRUE, ISNUMBER(SEARCH(CategoryMap!A$2:A$100, D2451)), 0)), "Other")</f>
        <v>Luxury/Discretionary</v>
      </c>
      <c r="H2451" s="5">
        <f t="shared" si="38"/>
        <v>44927</v>
      </c>
      <c r="J2451" s="6"/>
    </row>
    <row r="2452" spans="1:10" x14ac:dyDescent="0.3">
      <c r="A2452">
        <v>2023</v>
      </c>
      <c r="B2452" t="s">
        <v>11</v>
      </c>
      <c r="C2452" t="s">
        <v>141</v>
      </c>
      <c r="D2452" t="s">
        <v>142</v>
      </c>
      <c r="E2452">
        <v>154.69999999999999</v>
      </c>
      <c r="F2452" t="s">
        <v>10</v>
      </c>
      <c r="G2452" t="str" cm="1">
        <f t="array" ref="G2452">IFERROR(INDEX(CategoryMap!B$2:B$100, MATCH(TRUE, ISNUMBER(SEARCH(CategoryMap!A$2:A$100, D2452)), 0)), "Other")</f>
        <v>Luxury/Discretionary</v>
      </c>
      <c r="H2452" s="5">
        <f t="shared" si="38"/>
        <v>44958</v>
      </c>
      <c r="J2452" s="6"/>
    </row>
    <row r="2453" spans="1:10" x14ac:dyDescent="0.3">
      <c r="A2453">
        <v>2023</v>
      </c>
      <c r="B2453" t="s">
        <v>12</v>
      </c>
      <c r="C2453" t="s">
        <v>141</v>
      </c>
      <c r="D2453" t="s">
        <v>142</v>
      </c>
      <c r="E2453">
        <v>153.69999999999999</v>
      </c>
      <c r="F2453" t="s">
        <v>10</v>
      </c>
      <c r="G2453" t="str" cm="1">
        <f t="array" ref="G2453">IFERROR(INDEX(CategoryMap!B$2:B$100, MATCH(TRUE, ISNUMBER(SEARCH(CategoryMap!A$2:A$100, D2453)), 0)), "Other")</f>
        <v>Luxury/Discretionary</v>
      </c>
      <c r="H2453" s="5">
        <f t="shared" si="38"/>
        <v>44986</v>
      </c>
      <c r="J2453" s="6"/>
    </row>
    <row r="2454" spans="1:10" x14ac:dyDescent="0.3">
      <c r="A2454">
        <v>2023</v>
      </c>
      <c r="B2454" t="s">
        <v>13</v>
      </c>
      <c r="C2454" t="s">
        <v>141</v>
      </c>
      <c r="D2454" t="s">
        <v>142</v>
      </c>
      <c r="E2454">
        <v>153.30000000000001</v>
      </c>
      <c r="F2454" t="s">
        <v>10</v>
      </c>
      <c r="G2454" t="str" cm="1">
        <f t="array" ref="G2454">IFERROR(INDEX(CategoryMap!B$2:B$100, MATCH(TRUE, ISNUMBER(SEARCH(CategoryMap!A$2:A$100, D2454)), 0)), "Other")</f>
        <v>Luxury/Discretionary</v>
      </c>
      <c r="H2454" s="5">
        <f t="shared" si="38"/>
        <v>45017</v>
      </c>
      <c r="J2454" s="6"/>
    </row>
    <row r="2455" spans="1:10" x14ac:dyDescent="0.3">
      <c r="A2455">
        <v>2023</v>
      </c>
      <c r="B2455" t="s">
        <v>14</v>
      </c>
      <c r="C2455" t="s">
        <v>141</v>
      </c>
      <c r="D2455" t="s">
        <v>142</v>
      </c>
      <c r="E2455">
        <v>153.1</v>
      </c>
      <c r="F2455" t="s">
        <v>10</v>
      </c>
      <c r="G2455" t="str" cm="1">
        <f t="array" ref="G2455">IFERROR(INDEX(CategoryMap!B$2:B$100, MATCH(TRUE, ISNUMBER(SEARCH(CategoryMap!A$2:A$100, D2455)), 0)), "Other")</f>
        <v>Luxury/Discretionary</v>
      </c>
      <c r="H2455" s="5">
        <f t="shared" si="38"/>
        <v>45047</v>
      </c>
      <c r="J2455" s="6"/>
    </row>
    <row r="2456" spans="1:10" x14ac:dyDescent="0.3">
      <c r="A2456">
        <v>2023</v>
      </c>
      <c r="B2456" t="s">
        <v>15</v>
      </c>
      <c r="C2456" t="s">
        <v>141</v>
      </c>
      <c r="D2456" t="s">
        <v>142</v>
      </c>
      <c r="E2456">
        <v>152.69999999999999</v>
      </c>
      <c r="F2456" t="s">
        <v>10</v>
      </c>
      <c r="G2456" t="str" cm="1">
        <f t="array" ref="G2456">IFERROR(INDEX(CategoryMap!B$2:B$100, MATCH(TRUE, ISNUMBER(SEARCH(CategoryMap!A$2:A$100, D2456)), 0)), "Other")</f>
        <v>Luxury/Discretionary</v>
      </c>
      <c r="H2456" s="5">
        <f t="shared" si="38"/>
        <v>45078</v>
      </c>
      <c r="J2456" s="6"/>
    </row>
    <row r="2457" spans="1:10" x14ac:dyDescent="0.3">
      <c r="A2457">
        <v>2023</v>
      </c>
      <c r="B2457" t="s">
        <v>16</v>
      </c>
      <c r="C2457" t="s">
        <v>141</v>
      </c>
      <c r="D2457" t="s">
        <v>142</v>
      </c>
      <c r="E2457">
        <v>152.69999999999999</v>
      </c>
      <c r="F2457" t="s">
        <v>10</v>
      </c>
      <c r="G2457" t="str" cm="1">
        <f t="array" ref="G2457">IFERROR(INDEX(CategoryMap!B$2:B$100, MATCH(TRUE, ISNUMBER(SEARCH(CategoryMap!A$2:A$100, D2457)), 0)), "Other")</f>
        <v>Luxury/Discretionary</v>
      </c>
      <c r="H2457" s="5">
        <f t="shared" si="38"/>
        <v>45108</v>
      </c>
      <c r="J2457" s="6"/>
    </row>
    <row r="2458" spans="1:10" x14ac:dyDescent="0.3">
      <c r="A2458">
        <v>2023</v>
      </c>
      <c r="B2458" t="s">
        <v>17</v>
      </c>
      <c r="C2458" t="s">
        <v>141</v>
      </c>
      <c r="D2458" t="s">
        <v>142</v>
      </c>
      <c r="E2458">
        <v>152.4</v>
      </c>
      <c r="F2458" t="s">
        <v>10</v>
      </c>
      <c r="G2458" t="str" cm="1">
        <f t="array" ref="G2458">IFERROR(INDEX(CategoryMap!B$2:B$100, MATCH(TRUE, ISNUMBER(SEARCH(CategoryMap!A$2:A$100, D2458)), 0)), "Other")</f>
        <v>Luxury/Discretionary</v>
      </c>
      <c r="H2458" s="5">
        <f t="shared" si="38"/>
        <v>45139</v>
      </c>
      <c r="J2458" s="6"/>
    </row>
    <row r="2459" spans="1:10" x14ac:dyDescent="0.3">
      <c r="A2459">
        <v>2023</v>
      </c>
      <c r="B2459" t="s">
        <v>18</v>
      </c>
      <c r="C2459" t="s">
        <v>141</v>
      </c>
      <c r="D2459" t="s">
        <v>142</v>
      </c>
      <c r="E2459">
        <v>151.80000000000001</v>
      </c>
      <c r="F2459" t="s">
        <v>10</v>
      </c>
      <c r="G2459" t="str" cm="1">
        <f t="array" ref="G2459">IFERROR(INDEX(CategoryMap!B$2:B$100, MATCH(TRUE, ISNUMBER(SEARCH(CategoryMap!A$2:A$100, D2459)), 0)), "Other")</f>
        <v>Luxury/Discretionary</v>
      </c>
      <c r="H2459" s="5">
        <f t="shared" si="38"/>
        <v>45170</v>
      </c>
      <c r="J2459" s="6"/>
    </row>
    <row r="2460" spans="1:10" x14ac:dyDescent="0.3">
      <c r="A2460">
        <v>2023</v>
      </c>
      <c r="B2460" t="s">
        <v>19</v>
      </c>
      <c r="C2460" t="s">
        <v>141</v>
      </c>
      <c r="D2460" t="s">
        <v>142</v>
      </c>
      <c r="E2460">
        <v>151.69999999999999</v>
      </c>
      <c r="F2460" t="s">
        <v>10</v>
      </c>
      <c r="G2460" t="str" cm="1">
        <f t="array" ref="G2460">IFERROR(INDEX(CategoryMap!B$2:B$100, MATCH(TRUE, ISNUMBER(SEARCH(CategoryMap!A$2:A$100, D2460)), 0)), "Other")</f>
        <v>Luxury/Discretionary</v>
      </c>
      <c r="H2460" s="5">
        <f t="shared" si="38"/>
        <v>45200</v>
      </c>
      <c r="J2460" s="6"/>
    </row>
    <row r="2461" spans="1:10" x14ac:dyDescent="0.3">
      <c r="A2461">
        <v>2023</v>
      </c>
      <c r="B2461" t="s">
        <v>20</v>
      </c>
      <c r="C2461" t="s">
        <v>141</v>
      </c>
      <c r="D2461" t="s">
        <v>142</v>
      </c>
      <c r="E2461">
        <v>151.69999999999999</v>
      </c>
      <c r="F2461" t="s">
        <v>10</v>
      </c>
      <c r="G2461" t="str" cm="1">
        <f t="array" ref="G2461">IFERROR(INDEX(CategoryMap!B$2:B$100, MATCH(TRUE, ISNUMBER(SEARCH(CategoryMap!A$2:A$100, D2461)), 0)), "Other")</f>
        <v>Luxury/Discretionary</v>
      </c>
      <c r="H2461" s="5">
        <f t="shared" si="38"/>
        <v>45231</v>
      </c>
      <c r="J2461" s="6"/>
    </row>
    <row r="2462" spans="1:10" x14ac:dyDescent="0.3">
      <c r="A2462">
        <v>2023</v>
      </c>
      <c r="B2462" t="s">
        <v>21</v>
      </c>
      <c r="C2462" t="s">
        <v>141</v>
      </c>
      <c r="D2462" t="s">
        <v>142</v>
      </c>
      <c r="E2462">
        <v>151.69999999999999</v>
      </c>
      <c r="F2462" t="s">
        <v>10</v>
      </c>
      <c r="G2462" t="str" cm="1">
        <f t="array" ref="G2462">IFERROR(INDEX(CategoryMap!B$2:B$100, MATCH(TRUE, ISNUMBER(SEARCH(CategoryMap!A$2:A$100, D2462)), 0)), "Other")</f>
        <v>Luxury/Discretionary</v>
      </c>
      <c r="H2462" s="5">
        <f t="shared" si="38"/>
        <v>45261</v>
      </c>
      <c r="J2462" s="6"/>
    </row>
    <row r="2463" spans="1:10" x14ac:dyDescent="0.3">
      <c r="A2463">
        <v>2024</v>
      </c>
      <c r="B2463" t="s">
        <v>7</v>
      </c>
      <c r="C2463" t="s">
        <v>141</v>
      </c>
      <c r="D2463" t="s">
        <v>142</v>
      </c>
      <c r="E2463">
        <v>151.5</v>
      </c>
      <c r="F2463" t="s">
        <v>10</v>
      </c>
      <c r="G2463" t="str" cm="1">
        <f t="array" ref="G2463">IFERROR(INDEX(CategoryMap!B$2:B$100, MATCH(TRUE, ISNUMBER(SEARCH(CategoryMap!A$2:A$100, D2463)), 0)), "Other")</f>
        <v>Luxury/Discretionary</v>
      </c>
      <c r="H2463" s="5">
        <f t="shared" si="38"/>
        <v>45292</v>
      </c>
      <c r="J2463" s="6"/>
    </row>
    <row r="2464" spans="1:10" x14ac:dyDescent="0.3">
      <c r="A2464">
        <v>2024</v>
      </c>
      <c r="B2464" t="s">
        <v>11</v>
      </c>
      <c r="C2464" t="s">
        <v>141</v>
      </c>
      <c r="D2464" t="s">
        <v>142</v>
      </c>
      <c r="E2464">
        <v>150.9</v>
      </c>
      <c r="F2464" t="s">
        <v>10</v>
      </c>
      <c r="G2464" t="str" cm="1">
        <f t="array" ref="G2464">IFERROR(INDEX(CategoryMap!B$2:B$100, MATCH(TRUE, ISNUMBER(SEARCH(CategoryMap!A$2:A$100, D2464)), 0)), "Other")</f>
        <v>Luxury/Discretionary</v>
      </c>
      <c r="H2464" s="5">
        <f t="shared" si="38"/>
        <v>45323</v>
      </c>
      <c r="J2464" s="6"/>
    </row>
    <row r="2465" spans="1:10" x14ac:dyDescent="0.3">
      <c r="A2465">
        <v>2024</v>
      </c>
      <c r="B2465" t="s">
        <v>12</v>
      </c>
      <c r="C2465" t="s">
        <v>141</v>
      </c>
      <c r="D2465" t="s">
        <v>142</v>
      </c>
      <c r="E2465">
        <v>150.6</v>
      </c>
      <c r="F2465" t="s">
        <v>10</v>
      </c>
      <c r="G2465" t="str" cm="1">
        <f t="array" ref="G2465">IFERROR(INDEX(CategoryMap!B$2:B$100, MATCH(TRUE, ISNUMBER(SEARCH(CategoryMap!A$2:A$100, D2465)), 0)), "Other")</f>
        <v>Luxury/Discretionary</v>
      </c>
      <c r="H2465" s="5">
        <f t="shared" si="38"/>
        <v>45352</v>
      </c>
      <c r="J2465" s="6"/>
    </row>
    <row r="2466" spans="1:10" x14ac:dyDescent="0.3">
      <c r="A2466">
        <v>2024</v>
      </c>
      <c r="B2466" t="s">
        <v>13</v>
      </c>
      <c r="C2466" t="s">
        <v>141</v>
      </c>
      <c r="D2466" t="s">
        <v>142</v>
      </c>
      <c r="E2466">
        <v>149.9</v>
      </c>
      <c r="F2466" t="s">
        <v>10</v>
      </c>
      <c r="G2466" t="str" cm="1">
        <f t="array" ref="G2466">IFERROR(INDEX(CategoryMap!B$2:B$100, MATCH(TRUE, ISNUMBER(SEARCH(CategoryMap!A$2:A$100, D2466)), 0)), "Other")</f>
        <v>Luxury/Discretionary</v>
      </c>
      <c r="H2466" s="5">
        <f t="shared" si="38"/>
        <v>45383</v>
      </c>
      <c r="J2466" s="6"/>
    </row>
    <row r="2467" spans="1:10" x14ac:dyDescent="0.3">
      <c r="A2467">
        <v>2024</v>
      </c>
      <c r="B2467" t="s">
        <v>14</v>
      </c>
      <c r="C2467" t="s">
        <v>141</v>
      </c>
      <c r="D2467" t="s">
        <v>142</v>
      </c>
      <c r="E2467">
        <v>150.30000000000001</v>
      </c>
      <c r="F2467" t="s">
        <v>10</v>
      </c>
      <c r="G2467" t="str" cm="1">
        <f t="array" ref="G2467">IFERROR(INDEX(CategoryMap!B$2:B$100, MATCH(TRUE, ISNUMBER(SEARCH(CategoryMap!A$2:A$100, D2467)), 0)), "Other")</f>
        <v>Luxury/Discretionary</v>
      </c>
      <c r="H2467" s="5">
        <f t="shared" si="38"/>
        <v>45413</v>
      </c>
      <c r="J2467" s="6"/>
    </row>
    <row r="2468" spans="1:10" x14ac:dyDescent="0.3">
      <c r="A2468">
        <v>2024</v>
      </c>
      <c r="B2468" t="s">
        <v>15</v>
      </c>
      <c r="C2468" t="s">
        <v>141</v>
      </c>
      <c r="D2468" t="s">
        <v>142</v>
      </c>
      <c r="E2468">
        <v>151.6</v>
      </c>
      <c r="F2468" t="s">
        <v>10</v>
      </c>
      <c r="G2468" t="str" cm="1">
        <f t="array" ref="G2468">IFERROR(INDEX(CategoryMap!B$2:B$100, MATCH(TRUE, ISNUMBER(SEARCH(CategoryMap!A$2:A$100, D2468)), 0)), "Other")</f>
        <v>Luxury/Discretionary</v>
      </c>
      <c r="H2468" s="5">
        <f t="shared" si="38"/>
        <v>45444</v>
      </c>
      <c r="J2468" s="6"/>
    </row>
    <row r="2469" spans="1:10" x14ac:dyDescent="0.3">
      <c r="A2469">
        <v>2024</v>
      </c>
      <c r="B2469" t="s">
        <v>16</v>
      </c>
      <c r="C2469" t="s">
        <v>141</v>
      </c>
      <c r="D2469" t="s">
        <v>142</v>
      </c>
      <c r="E2469">
        <v>155.69999999999999</v>
      </c>
      <c r="F2469" t="s">
        <v>10</v>
      </c>
      <c r="G2469" t="str" cm="1">
        <f t="array" ref="G2469">IFERROR(INDEX(CategoryMap!B$2:B$100, MATCH(TRUE, ISNUMBER(SEARCH(CategoryMap!A$2:A$100, D2469)), 0)), "Other")</f>
        <v>Luxury/Discretionary</v>
      </c>
      <c r="H2469" s="5">
        <f t="shared" si="38"/>
        <v>45474</v>
      </c>
      <c r="J2469" s="6"/>
    </row>
    <row r="2470" spans="1:10" x14ac:dyDescent="0.3">
      <c r="A2470">
        <v>2024</v>
      </c>
      <c r="B2470" t="s">
        <v>17</v>
      </c>
      <c r="C2470" t="s">
        <v>141</v>
      </c>
      <c r="D2470" t="s">
        <v>142</v>
      </c>
      <c r="E2470">
        <v>160</v>
      </c>
      <c r="F2470" t="s">
        <v>10</v>
      </c>
      <c r="G2470" t="str" cm="1">
        <f t="array" ref="G2470">IFERROR(INDEX(CategoryMap!B$2:B$100, MATCH(TRUE, ISNUMBER(SEARCH(CategoryMap!A$2:A$100, D2470)), 0)), "Other")</f>
        <v>Luxury/Discretionary</v>
      </c>
      <c r="H2470" s="5">
        <f t="shared" si="38"/>
        <v>45505</v>
      </c>
      <c r="J2470" s="6"/>
    </row>
    <row r="2471" spans="1:10" x14ac:dyDescent="0.3">
      <c r="A2471">
        <v>2024</v>
      </c>
      <c r="B2471" t="s">
        <v>18</v>
      </c>
      <c r="C2471" t="s">
        <v>141</v>
      </c>
      <c r="D2471" t="s">
        <v>142</v>
      </c>
      <c r="E2471">
        <v>162.1</v>
      </c>
      <c r="F2471" t="s">
        <v>10</v>
      </c>
      <c r="G2471" t="str" cm="1">
        <f t="array" ref="G2471">IFERROR(INDEX(CategoryMap!B$2:B$100, MATCH(TRUE, ISNUMBER(SEARCH(CategoryMap!A$2:A$100, D2471)), 0)), "Other")</f>
        <v>Luxury/Discretionary</v>
      </c>
      <c r="H2471" s="5">
        <f t="shared" si="38"/>
        <v>45536</v>
      </c>
      <c r="J2471" s="6"/>
    </row>
    <row r="2472" spans="1:10" x14ac:dyDescent="0.3">
      <c r="A2472">
        <v>2024</v>
      </c>
      <c r="B2472" t="s">
        <v>19</v>
      </c>
      <c r="C2472" t="s">
        <v>141</v>
      </c>
      <c r="D2472" t="s">
        <v>142</v>
      </c>
      <c r="E2472">
        <v>166.9</v>
      </c>
      <c r="F2472" t="s">
        <v>10</v>
      </c>
      <c r="G2472" t="str" cm="1">
        <f t="array" ref="G2472">IFERROR(INDEX(CategoryMap!B$2:B$100, MATCH(TRUE, ISNUMBER(SEARCH(CategoryMap!A$2:A$100, D2472)), 0)), "Other")</f>
        <v>Luxury/Discretionary</v>
      </c>
      <c r="H2472" s="5">
        <f t="shared" si="38"/>
        <v>45566</v>
      </c>
      <c r="J2472" s="6"/>
    </row>
    <row r="2473" spans="1:10" x14ac:dyDescent="0.3">
      <c r="A2473">
        <v>2024</v>
      </c>
      <c r="B2473" t="s">
        <v>20</v>
      </c>
      <c r="C2473" t="s">
        <v>141</v>
      </c>
      <c r="D2473" t="s">
        <v>142</v>
      </c>
      <c r="E2473">
        <v>170.1</v>
      </c>
      <c r="F2473" t="s">
        <v>10</v>
      </c>
      <c r="G2473" t="str" cm="1">
        <f t="array" ref="G2473">IFERROR(INDEX(CategoryMap!B$2:B$100, MATCH(TRUE, ISNUMBER(SEARCH(CategoryMap!A$2:A$100, D2473)), 0)), "Other")</f>
        <v>Luxury/Discretionary</v>
      </c>
      <c r="H2473" s="5">
        <f t="shared" si="38"/>
        <v>45597</v>
      </c>
      <c r="J2473" s="6"/>
    </row>
    <row r="2474" spans="1:10" x14ac:dyDescent="0.3">
      <c r="A2474">
        <v>2024</v>
      </c>
      <c r="B2474" t="s">
        <v>21</v>
      </c>
      <c r="C2474" t="s">
        <v>141</v>
      </c>
      <c r="D2474" t="s">
        <v>142</v>
      </c>
      <c r="E2474">
        <v>171.8</v>
      </c>
      <c r="F2474" t="s">
        <v>10</v>
      </c>
      <c r="G2474" t="str" cm="1">
        <f t="array" ref="G2474">IFERROR(INDEX(CategoryMap!B$2:B$100, MATCH(TRUE, ISNUMBER(SEARCH(CategoryMap!A$2:A$100, D2474)), 0)), "Other")</f>
        <v>Luxury/Discretionary</v>
      </c>
      <c r="H2474" s="5">
        <f t="shared" si="38"/>
        <v>45627</v>
      </c>
      <c r="J2474" s="6"/>
    </row>
    <row r="2475" spans="1:10" x14ac:dyDescent="0.3">
      <c r="A2475">
        <v>2025</v>
      </c>
      <c r="B2475" t="s">
        <v>7</v>
      </c>
      <c r="C2475" t="s">
        <v>141</v>
      </c>
      <c r="D2475" t="s">
        <v>142</v>
      </c>
      <c r="E2475">
        <v>173.1</v>
      </c>
      <c r="F2475" t="s">
        <v>10</v>
      </c>
      <c r="G2475" t="str" cm="1">
        <f t="array" ref="G2475">IFERROR(INDEX(CategoryMap!B$2:B$100, MATCH(TRUE, ISNUMBER(SEARCH(CategoryMap!A$2:A$100, D2475)), 0)), "Other")</f>
        <v>Luxury/Discretionary</v>
      </c>
      <c r="H2475" s="5">
        <f t="shared" si="38"/>
        <v>45658</v>
      </c>
      <c r="J2475" s="6"/>
    </row>
    <row r="2476" spans="1:10" x14ac:dyDescent="0.3">
      <c r="A2476">
        <v>2025</v>
      </c>
      <c r="B2476" t="s">
        <v>11</v>
      </c>
      <c r="C2476" t="s">
        <v>141</v>
      </c>
      <c r="D2476" t="s">
        <v>142</v>
      </c>
      <c r="E2476">
        <v>173.6</v>
      </c>
      <c r="F2476" t="s">
        <v>10</v>
      </c>
      <c r="G2476" t="str" cm="1">
        <f t="array" ref="G2476">IFERROR(INDEX(CategoryMap!B$2:B$100, MATCH(TRUE, ISNUMBER(SEARCH(CategoryMap!A$2:A$100, D2476)), 0)), "Other")</f>
        <v>Luxury/Discretionary</v>
      </c>
      <c r="H2476" s="5">
        <f t="shared" si="38"/>
        <v>45689</v>
      </c>
      <c r="J2476" s="6"/>
    </row>
    <row r="2477" spans="1:10" x14ac:dyDescent="0.3">
      <c r="A2477">
        <v>2025</v>
      </c>
      <c r="B2477" t="s">
        <v>12</v>
      </c>
      <c r="C2477" t="s">
        <v>141</v>
      </c>
      <c r="D2477" t="s">
        <v>142</v>
      </c>
      <c r="E2477">
        <v>174.2</v>
      </c>
      <c r="F2477" t="s">
        <v>10</v>
      </c>
      <c r="G2477" t="str" cm="1">
        <f t="array" ref="G2477">IFERROR(INDEX(CategoryMap!B$2:B$100, MATCH(TRUE, ISNUMBER(SEARCH(CategoryMap!A$2:A$100, D2477)), 0)), "Other")</f>
        <v>Luxury/Discretionary</v>
      </c>
      <c r="H2477" s="5">
        <f t="shared" si="38"/>
        <v>45717</v>
      </c>
      <c r="J2477" s="6"/>
    </row>
    <row r="2478" spans="1:10" x14ac:dyDescent="0.3">
      <c r="A2478">
        <v>2025</v>
      </c>
      <c r="B2478" t="s">
        <v>13</v>
      </c>
      <c r="C2478" t="s">
        <v>141</v>
      </c>
      <c r="D2478" t="s">
        <v>142</v>
      </c>
      <c r="E2478">
        <v>174.5</v>
      </c>
      <c r="F2478" t="s">
        <v>10</v>
      </c>
      <c r="G2478" t="str" cm="1">
        <f t="array" ref="G2478">IFERROR(INDEX(CategoryMap!B$2:B$100, MATCH(TRUE, ISNUMBER(SEARCH(CategoryMap!A$2:A$100, D2478)), 0)), "Other")</f>
        <v>Luxury/Discretionary</v>
      </c>
      <c r="H2478" s="5">
        <f t="shared" si="38"/>
        <v>45748</v>
      </c>
      <c r="J2478" s="6"/>
    </row>
    <row r="2479" spans="1:10" x14ac:dyDescent="0.3">
      <c r="A2479">
        <v>2025</v>
      </c>
      <c r="B2479" t="s">
        <v>14</v>
      </c>
      <c r="C2479" t="s">
        <v>141</v>
      </c>
      <c r="D2479" t="s">
        <v>142</v>
      </c>
      <c r="E2479">
        <v>175.3</v>
      </c>
      <c r="F2479" t="s">
        <v>10</v>
      </c>
      <c r="G2479" t="str" cm="1">
        <f t="array" ref="G2479">IFERROR(INDEX(CategoryMap!B$2:B$100, MATCH(TRUE, ISNUMBER(SEARCH(CategoryMap!A$2:A$100, D2479)), 0)), "Other")</f>
        <v>Luxury/Discretionary</v>
      </c>
      <c r="H2479" s="5">
        <f t="shared" si="38"/>
        <v>45778</v>
      </c>
      <c r="J2479" s="6"/>
    </row>
    <row r="2480" spans="1:10" x14ac:dyDescent="0.3">
      <c r="A2480">
        <v>2025</v>
      </c>
      <c r="B2480" t="s">
        <v>15</v>
      </c>
      <c r="C2480" t="s">
        <v>141</v>
      </c>
      <c r="D2480" t="s">
        <v>142</v>
      </c>
      <c r="E2480">
        <v>175.8</v>
      </c>
      <c r="F2480" t="s">
        <v>22</v>
      </c>
      <c r="G2480" t="str" cm="1">
        <f t="array" ref="G2480">IFERROR(INDEX(CategoryMap!B$2:B$100, MATCH(TRUE, ISNUMBER(SEARCH(CategoryMap!A$2:A$100, D2480)), 0)), "Other")</f>
        <v>Luxury/Discretionary</v>
      </c>
      <c r="H2480" s="5">
        <f t="shared" si="38"/>
        <v>45809</v>
      </c>
      <c r="J2480" s="6"/>
    </row>
    <row r="2481" spans="1:10" x14ac:dyDescent="0.3">
      <c r="A2481">
        <v>2022</v>
      </c>
      <c r="B2481" t="s">
        <v>7</v>
      </c>
      <c r="C2481" t="s">
        <v>143</v>
      </c>
      <c r="D2481" t="s">
        <v>144</v>
      </c>
      <c r="E2481">
        <v>206.3</v>
      </c>
      <c r="F2481" t="s">
        <v>10</v>
      </c>
      <c r="G2481" t="str" cm="1">
        <f t="array" ref="G2481">IFERROR(INDEX(CategoryMap!B$2:B$100, MATCH(TRUE, ISNUMBER(SEARCH(CategoryMap!A$2:A$100, D2481)), 0)), "Other")</f>
        <v>Luxury/Discretionary</v>
      </c>
      <c r="H2481" s="5">
        <f t="shared" si="38"/>
        <v>44562</v>
      </c>
      <c r="J2481" s="6"/>
    </row>
    <row r="2482" spans="1:10" x14ac:dyDescent="0.3">
      <c r="A2482">
        <v>2022</v>
      </c>
      <c r="B2482" t="s">
        <v>11</v>
      </c>
      <c r="C2482" t="s">
        <v>143</v>
      </c>
      <c r="D2482" t="s">
        <v>144</v>
      </c>
      <c r="E2482">
        <v>205.6</v>
      </c>
      <c r="F2482" t="s">
        <v>10</v>
      </c>
      <c r="G2482" t="str" cm="1">
        <f t="array" ref="G2482">IFERROR(INDEX(CategoryMap!B$2:B$100, MATCH(TRUE, ISNUMBER(SEARCH(CategoryMap!A$2:A$100, D2482)), 0)), "Other")</f>
        <v>Luxury/Discretionary</v>
      </c>
      <c r="H2482" s="5">
        <f t="shared" si="38"/>
        <v>44593</v>
      </c>
      <c r="J2482" s="6"/>
    </row>
    <row r="2483" spans="1:10" x14ac:dyDescent="0.3">
      <c r="A2483">
        <v>2022</v>
      </c>
      <c r="B2483" t="s">
        <v>12</v>
      </c>
      <c r="C2483" t="s">
        <v>143</v>
      </c>
      <c r="D2483" t="s">
        <v>144</v>
      </c>
      <c r="E2483">
        <v>207.6</v>
      </c>
      <c r="F2483" t="s">
        <v>10</v>
      </c>
      <c r="G2483" t="str" cm="1">
        <f t="array" ref="G2483">IFERROR(INDEX(CategoryMap!B$2:B$100, MATCH(TRUE, ISNUMBER(SEARCH(CategoryMap!A$2:A$100, D2483)), 0)), "Other")</f>
        <v>Luxury/Discretionary</v>
      </c>
      <c r="H2483" s="5">
        <f t="shared" si="38"/>
        <v>44621</v>
      </c>
      <c r="J2483" s="6"/>
    </row>
    <row r="2484" spans="1:10" x14ac:dyDescent="0.3">
      <c r="A2484">
        <v>2022</v>
      </c>
      <c r="B2484" t="s">
        <v>13</v>
      </c>
      <c r="C2484" t="s">
        <v>143</v>
      </c>
      <c r="D2484" t="s">
        <v>144</v>
      </c>
      <c r="E2484">
        <v>208.5</v>
      </c>
      <c r="F2484" t="s">
        <v>10</v>
      </c>
      <c r="G2484" t="str" cm="1">
        <f t="array" ref="G2484">IFERROR(INDEX(CategoryMap!B$2:B$100, MATCH(TRUE, ISNUMBER(SEARCH(CategoryMap!A$2:A$100, D2484)), 0)), "Other")</f>
        <v>Luxury/Discretionary</v>
      </c>
      <c r="H2484" s="5">
        <f t="shared" si="38"/>
        <v>44652</v>
      </c>
      <c r="J2484" s="6"/>
    </row>
    <row r="2485" spans="1:10" x14ac:dyDescent="0.3">
      <c r="A2485">
        <v>2022</v>
      </c>
      <c r="B2485" t="s">
        <v>14</v>
      </c>
      <c r="C2485" t="s">
        <v>143</v>
      </c>
      <c r="D2485" t="s">
        <v>144</v>
      </c>
      <c r="E2485">
        <v>210.9</v>
      </c>
      <c r="F2485" t="s">
        <v>10</v>
      </c>
      <c r="G2485" t="str" cm="1">
        <f t="array" ref="G2485">IFERROR(INDEX(CategoryMap!B$2:B$100, MATCH(TRUE, ISNUMBER(SEARCH(CategoryMap!A$2:A$100, D2485)), 0)), "Other")</f>
        <v>Luxury/Discretionary</v>
      </c>
      <c r="H2485" s="5">
        <f t="shared" si="38"/>
        <v>44682</v>
      </c>
      <c r="J2485" s="6"/>
    </row>
    <row r="2486" spans="1:10" x14ac:dyDescent="0.3">
      <c r="A2486">
        <v>2022</v>
      </c>
      <c r="B2486" t="s">
        <v>15</v>
      </c>
      <c r="C2486" t="s">
        <v>143</v>
      </c>
      <c r="D2486" t="s">
        <v>144</v>
      </c>
      <c r="E2486">
        <v>211.2</v>
      </c>
      <c r="F2486" t="s">
        <v>10</v>
      </c>
      <c r="G2486" t="str" cm="1">
        <f t="array" ref="G2486">IFERROR(INDEX(CategoryMap!B$2:B$100, MATCH(TRUE, ISNUMBER(SEARCH(CategoryMap!A$2:A$100, D2486)), 0)), "Other")</f>
        <v>Luxury/Discretionary</v>
      </c>
      <c r="H2486" s="5">
        <f t="shared" si="38"/>
        <v>44713</v>
      </c>
      <c r="J2486" s="6"/>
    </row>
    <row r="2487" spans="1:10" x14ac:dyDescent="0.3">
      <c r="A2487">
        <v>2022</v>
      </c>
      <c r="B2487" t="s">
        <v>16</v>
      </c>
      <c r="C2487" t="s">
        <v>143</v>
      </c>
      <c r="D2487" t="s">
        <v>144</v>
      </c>
      <c r="E2487">
        <v>211.7</v>
      </c>
      <c r="F2487" t="s">
        <v>10</v>
      </c>
      <c r="G2487" t="str" cm="1">
        <f t="array" ref="G2487">IFERROR(INDEX(CategoryMap!B$2:B$100, MATCH(TRUE, ISNUMBER(SEARCH(CategoryMap!A$2:A$100, D2487)), 0)), "Other")</f>
        <v>Luxury/Discretionary</v>
      </c>
      <c r="H2487" s="5">
        <f t="shared" si="38"/>
        <v>44743</v>
      </c>
      <c r="J2487" s="6"/>
    </row>
    <row r="2488" spans="1:10" x14ac:dyDescent="0.3">
      <c r="A2488">
        <v>2022</v>
      </c>
      <c r="B2488" t="s">
        <v>17</v>
      </c>
      <c r="C2488" t="s">
        <v>143</v>
      </c>
      <c r="D2488" t="s">
        <v>144</v>
      </c>
      <c r="E2488">
        <v>213</v>
      </c>
      <c r="F2488" t="s">
        <v>10</v>
      </c>
      <c r="G2488" t="str" cm="1">
        <f t="array" ref="G2488">IFERROR(INDEX(CategoryMap!B$2:B$100, MATCH(TRUE, ISNUMBER(SEARCH(CategoryMap!A$2:A$100, D2488)), 0)), "Other")</f>
        <v>Luxury/Discretionary</v>
      </c>
      <c r="H2488" s="5">
        <f t="shared" si="38"/>
        <v>44774</v>
      </c>
      <c r="J2488" s="6"/>
    </row>
    <row r="2489" spans="1:10" x14ac:dyDescent="0.3">
      <c r="A2489">
        <v>2022</v>
      </c>
      <c r="B2489" t="s">
        <v>18</v>
      </c>
      <c r="C2489" t="s">
        <v>143</v>
      </c>
      <c r="D2489" t="s">
        <v>144</v>
      </c>
      <c r="E2489">
        <v>213.3</v>
      </c>
      <c r="F2489" t="s">
        <v>10</v>
      </c>
      <c r="G2489" t="str" cm="1">
        <f t="array" ref="G2489">IFERROR(INDEX(CategoryMap!B$2:B$100, MATCH(TRUE, ISNUMBER(SEARCH(CategoryMap!A$2:A$100, D2489)), 0)), "Other")</f>
        <v>Luxury/Discretionary</v>
      </c>
      <c r="H2489" s="5">
        <f t="shared" si="38"/>
        <v>44805</v>
      </c>
      <c r="J2489" s="6"/>
    </row>
    <row r="2490" spans="1:10" x14ac:dyDescent="0.3">
      <c r="A2490">
        <v>2022</v>
      </c>
      <c r="B2490" t="s">
        <v>19</v>
      </c>
      <c r="C2490" t="s">
        <v>143</v>
      </c>
      <c r="D2490" t="s">
        <v>144</v>
      </c>
      <c r="E2490">
        <v>214.6</v>
      </c>
      <c r="F2490" t="s">
        <v>10</v>
      </c>
      <c r="G2490" t="str" cm="1">
        <f t="array" ref="G2490">IFERROR(INDEX(CategoryMap!B$2:B$100, MATCH(TRUE, ISNUMBER(SEARCH(CategoryMap!A$2:A$100, D2490)), 0)), "Other")</f>
        <v>Luxury/Discretionary</v>
      </c>
      <c r="H2490" s="5">
        <f t="shared" si="38"/>
        <v>44835</v>
      </c>
      <c r="J2490" s="6"/>
    </row>
    <row r="2491" spans="1:10" x14ac:dyDescent="0.3">
      <c r="A2491">
        <v>2022</v>
      </c>
      <c r="B2491" t="s">
        <v>20</v>
      </c>
      <c r="C2491" t="s">
        <v>143</v>
      </c>
      <c r="D2491" t="s">
        <v>144</v>
      </c>
      <c r="E2491">
        <v>215.1</v>
      </c>
      <c r="F2491" t="s">
        <v>10</v>
      </c>
      <c r="G2491" t="str" cm="1">
        <f t="array" ref="G2491">IFERROR(INDEX(CategoryMap!B$2:B$100, MATCH(TRUE, ISNUMBER(SEARCH(CategoryMap!A$2:A$100, D2491)), 0)), "Other")</f>
        <v>Luxury/Discretionary</v>
      </c>
      <c r="H2491" s="5">
        <f t="shared" si="38"/>
        <v>44866</v>
      </c>
      <c r="J2491" s="6"/>
    </row>
    <row r="2492" spans="1:10" x14ac:dyDescent="0.3">
      <c r="A2492">
        <v>2022</v>
      </c>
      <c r="B2492" t="s">
        <v>21</v>
      </c>
      <c r="C2492" t="s">
        <v>143</v>
      </c>
      <c r="D2492" t="s">
        <v>144</v>
      </c>
      <c r="E2492">
        <v>217.4</v>
      </c>
      <c r="F2492" t="s">
        <v>10</v>
      </c>
      <c r="G2492" t="str" cm="1">
        <f t="array" ref="G2492">IFERROR(INDEX(CategoryMap!B$2:B$100, MATCH(TRUE, ISNUMBER(SEARCH(CategoryMap!A$2:A$100, D2492)), 0)), "Other")</f>
        <v>Luxury/Discretionary</v>
      </c>
      <c r="H2492" s="5">
        <f t="shared" si="38"/>
        <v>44896</v>
      </c>
      <c r="J2492" s="6"/>
    </row>
    <row r="2493" spans="1:10" x14ac:dyDescent="0.3">
      <c r="A2493">
        <v>2023</v>
      </c>
      <c r="B2493" t="s">
        <v>7</v>
      </c>
      <c r="C2493" t="s">
        <v>143</v>
      </c>
      <c r="D2493" t="s">
        <v>144</v>
      </c>
      <c r="E2493">
        <v>217.6</v>
      </c>
      <c r="F2493" t="s">
        <v>10</v>
      </c>
      <c r="G2493" t="str" cm="1">
        <f t="array" ref="G2493">IFERROR(INDEX(CategoryMap!B$2:B$100, MATCH(TRUE, ISNUMBER(SEARCH(CategoryMap!A$2:A$100, D2493)), 0)), "Other")</f>
        <v>Luxury/Discretionary</v>
      </c>
      <c r="H2493" s="5">
        <f t="shared" si="38"/>
        <v>44927</v>
      </c>
      <c r="J2493" s="6"/>
    </row>
    <row r="2494" spans="1:10" x14ac:dyDescent="0.3">
      <c r="A2494">
        <v>2023</v>
      </c>
      <c r="B2494" t="s">
        <v>11</v>
      </c>
      <c r="C2494" t="s">
        <v>143</v>
      </c>
      <c r="D2494" t="s">
        <v>144</v>
      </c>
      <c r="E2494">
        <v>218.9</v>
      </c>
      <c r="F2494" t="s">
        <v>10</v>
      </c>
      <c r="G2494" t="str" cm="1">
        <f t="array" ref="G2494">IFERROR(INDEX(CategoryMap!B$2:B$100, MATCH(TRUE, ISNUMBER(SEARCH(CategoryMap!A$2:A$100, D2494)), 0)), "Other")</f>
        <v>Luxury/Discretionary</v>
      </c>
      <c r="H2494" s="5">
        <f t="shared" si="38"/>
        <v>44958</v>
      </c>
      <c r="J2494" s="6"/>
    </row>
    <row r="2495" spans="1:10" x14ac:dyDescent="0.3">
      <c r="A2495">
        <v>2023</v>
      </c>
      <c r="B2495" t="s">
        <v>12</v>
      </c>
      <c r="C2495" t="s">
        <v>143</v>
      </c>
      <c r="D2495" t="s">
        <v>144</v>
      </c>
      <c r="E2495">
        <v>216.7</v>
      </c>
      <c r="F2495" t="s">
        <v>10</v>
      </c>
      <c r="G2495" t="str" cm="1">
        <f t="array" ref="G2495">IFERROR(INDEX(CategoryMap!B$2:B$100, MATCH(TRUE, ISNUMBER(SEARCH(CategoryMap!A$2:A$100, D2495)), 0)), "Other")</f>
        <v>Luxury/Discretionary</v>
      </c>
      <c r="H2495" s="5">
        <f t="shared" si="38"/>
        <v>44986</v>
      </c>
      <c r="J2495" s="6"/>
    </row>
    <row r="2496" spans="1:10" x14ac:dyDescent="0.3">
      <c r="A2496">
        <v>2023</v>
      </c>
      <c r="B2496" t="s">
        <v>13</v>
      </c>
      <c r="C2496" t="s">
        <v>143</v>
      </c>
      <c r="D2496" t="s">
        <v>144</v>
      </c>
      <c r="E2496">
        <v>217.8</v>
      </c>
      <c r="F2496" t="s">
        <v>10</v>
      </c>
      <c r="G2496" t="str" cm="1">
        <f t="array" ref="G2496">IFERROR(INDEX(CategoryMap!B$2:B$100, MATCH(TRUE, ISNUMBER(SEARCH(CategoryMap!A$2:A$100, D2496)), 0)), "Other")</f>
        <v>Luxury/Discretionary</v>
      </c>
      <c r="H2496" s="5">
        <f t="shared" si="38"/>
        <v>45017</v>
      </c>
      <c r="J2496" s="6"/>
    </row>
    <row r="2497" spans="1:10" x14ac:dyDescent="0.3">
      <c r="A2497">
        <v>2023</v>
      </c>
      <c r="B2497" t="s">
        <v>14</v>
      </c>
      <c r="C2497" t="s">
        <v>143</v>
      </c>
      <c r="D2497" t="s">
        <v>144</v>
      </c>
      <c r="E2497">
        <v>218.2</v>
      </c>
      <c r="F2497" t="s">
        <v>10</v>
      </c>
      <c r="G2497" t="str" cm="1">
        <f t="array" ref="G2497">IFERROR(INDEX(CategoryMap!B$2:B$100, MATCH(TRUE, ISNUMBER(SEARCH(CategoryMap!A$2:A$100, D2497)), 0)), "Other")</f>
        <v>Luxury/Discretionary</v>
      </c>
      <c r="H2497" s="5">
        <f t="shared" si="38"/>
        <v>45047</v>
      </c>
      <c r="J2497" s="6"/>
    </row>
    <row r="2498" spans="1:10" x14ac:dyDescent="0.3">
      <c r="A2498">
        <v>2023</v>
      </c>
      <c r="B2498" t="s">
        <v>15</v>
      </c>
      <c r="C2498" t="s">
        <v>143</v>
      </c>
      <c r="D2498" t="s">
        <v>144</v>
      </c>
      <c r="E2498">
        <v>218</v>
      </c>
      <c r="F2498" t="s">
        <v>10</v>
      </c>
      <c r="G2498" t="str" cm="1">
        <f t="array" ref="G2498">IFERROR(INDEX(CategoryMap!B$2:B$100, MATCH(TRUE, ISNUMBER(SEARCH(CategoryMap!A$2:A$100, D2498)), 0)), "Other")</f>
        <v>Luxury/Discretionary</v>
      </c>
      <c r="H2498" s="5">
        <f t="shared" si="38"/>
        <v>45078</v>
      </c>
      <c r="J2498" s="6"/>
    </row>
    <row r="2499" spans="1:10" x14ac:dyDescent="0.3">
      <c r="A2499">
        <v>2023</v>
      </c>
      <c r="B2499" t="s">
        <v>16</v>
      </c>
      <c r="C2499" t="s">
        <v>143</v>
      </c>
      <c r="D2499" t="s">
        <v>144</v>
      </c>
      <c r="E2499">
        <v>221</v>
      </c>
      <c r="F2499" t="s">
        <v>10</v>
      </c>
      <c r="G2499" t="str" cm="1">
        <f t="array" ref="G2499">IFERROR(INDEX(CategoryMap!B$2:B$100, MATCH(TRUE, ISNUMBER(SEARCH(CategoryMap!A$2:A$100, D2499)), 0)), "Other")</f>
        <v>Luxury/Discretionary</v>
      </c>
      <c r="H2499" s="5">
        <f t="shared" ref="H2499:H2562" si="39">DATE(A2499, MONTH(DATEVALUE("1 " &amp; B2499)), 1)</f>
        <v>45108</v>
      </c>
      <c r="J2499" s="6"/>
    </row>
    <row r="2500" spans="1:10" x14ac:dyDescent="0.3">
      <c r="A2500">
        <v>2023</v>
      </c>
      <c r="B2500" t="s">
        <v>17</v>
      </c>
      <c r="C2500" t="s">
        <v>143</v>
      </c>
      <c r="D2500" t="s">
        <v>144</v>
      </c>
      <c r="E2500">
        <v>224.2</v>
      </c>
      <c r="F2500" t="s">
        <v>10</v>
      </c>
      <c r="G2500" t="str" cm="1">
        <f t="array" ref="G2500">IFERROR(INDEX(CategoryMap!B$2:B$100, MATCH(TRUE, ISNUMBER(SEARCH(CategoryMap!A$2:A$100, D2500)), 0)), "Other")</f>
        <v>Luxury/Discretionary</v>
      </c>
      <c r="H2500" s="5">
        <f t="shared" si="39"/>
        <v>45139</v>
      </c>
      <c r="J2500" s="6"/>
    </row>
    <row r="2501" spans="1:10" x14ac:dyDescent="0.3">
      <c r="A2501">
        <v>2023</v>
      </c>
      <c r="B2501" t="s">
        <v>18</v>
      </c>
      <c r="C2501" t="s">
        <v>143</v>
      </c>
      <c r="D2501" t="s">
        <v>144</v>
      </c>
      <c r="E2501">
        <v>223.9</v>
      </c>
      <c r="F2501" t="s">
        <v>10</v>
      </c>
      <c r="G2501" t="str" cm="1">
        <f t="array" ref="G2501">IFERROR(INDEX(CategoryMap!B$2:B$100, MATCH(TRUE, ISNUMBER(SEARCH(CategoryMap!A$2:A$100, D2501)), 0)), "Other")</f>
        <v>Luxury/Discretionary</v>
      </c>
      <c r="H2501" s="5">
        <f t="shared" si="39"/>
        <v>45170</v>
      </c>
      <c r="J2501" s="6"/>
    </row>
    <row r="2502" spans="1:10" x14ac:dyDescent="0.3">
      <c r="A2502">
        <v>2023</v>
      </c>
      <c r="B2502" t="s">
        <v>19</v>
      </c>
      <c r="C2502" t="s">
        <v>143</v>
      </c>
      <c r="D2502" t="s">
        <v>144</v>
      </c>
      <c r="E2502">
        <v>223.7</v>
      </c>
      <c r="F2502" t="s">
        <v>10</v>
      </c>
      <c r="G2502" t="str" cm="1">
        <f t="array" ref="G2502">IFERROR(INDEX(CategoryMap!B$2:B$100, MATCH(TRUE, ISNUMBER(SEARCH(CategoryMap!A$2:A$100, D2502)), 0)), "Other")</f>
        <v>Luxury/Discretionary</v>
      </c>
      <c r="H2502" s="5">
        <f t="shared" si="39"/>
        <v>45200</v>
      </c>
      <c r="J2502" s="6"/>
    </row>
    <row r="2503" spans="1:10" x14ac:dyDescent="0.3">
      <c r="A2503">
        <v>2023</v>
      </c>
      <c r="B2503" t="s">
        <v>20</v>
      </c>
      <c r="C2503" t="s">
        <v>143</v>
      </c>
      <c r="D2503" t="s">
        <v>144</v>
      </c>
      <c r="E2503">
        <v>222.8</v>
      </c>
      <c r="F2503" t="s">
        <v>10</v>
      </c>
      <c r="G2503" t="str" cm="1">
        <f t="array" ref="G2503">IFERROR(INDEX(CategoryMap!B$2:B$100, MATCH(TRUE, ISNUMBER(SEARCH(CategoryMap!A$2:A$100, D2503)), 0)), "Other")</f>
        <v>Luxury/Discretionary</v>
      </c>
      <c r="H2503" s="5">
        <f t="shared" si="39"/>
        <v>45231</v>
      </c>
      <c r="J2503" s="6"/>
    </row>
    <row r="2504" spans="1:10" x14ac:dyDescent="0.3">
      <c r="A2504">
        <v>2023</v>
      </c>
      <c r="B2504" t="s">
        <v>21</v>
      </c>
      <c r="C2504" t="s">
        <v>143</v>
      </c>
      <c r="D2504" t="s">
        <v>144</v>
      </c>
      <c r="E2504">
        <v>221.1</v>
      </c>
      <c r="F2504" t="s">
        <v>10</v>
      </c>
      <c r="G2504" t="str" cm="1">
        <f t="array" ref="G2504">IFERROR(INDEX(CategoryMap!B$2:B$100, MATCH(TRUE, ISNUMBER(SEARCH(CategoryMap!A$2:A$100, D2504)), 0)), "Other")</f>
        <v>Luxury/Discretionary</v>
      </c>
      <c r="H2504" s="5">
        <f t="shared" si="39"/>
        <v>45261</v>
      </c>
      <c r="J2504" s="6"/>
    </row>
    <row r="2505" spans="1:10" x14ac:dyDescent="0.3">
      <c r="A2505">
        <v>2024</v>
      </c>
      <c r="B2505" t="s">
        <v>7</v>
      </c>
      <c r="C2505" t="s">
        <v>143</v>
      </c>
      <c r="D2505" t="s">
        <v>144</v>
      </c>
      <c r="E2505">
        <v>221</v>
      </c>
      <c r="F2505" t="s">
        <v>10</v>
      </c>
      <c r="G2505" t="str" cm="1">
        <f t="array" ref="G2505">IFERROR(INDEX(CategoryMap!B$2:B$100, MATCH(TRUE, ISNUMBER(SEARCH(CategoryMap!A$2:A$100, D2505)), 0)), "Other")</f>
        <v>Luxury/Discretionary</v>
      </c>
      <c r="H2505" s="5">
        <f t="shared" si="39"/>
        <v>45292</v>
      </c>
      <c r="J2505" s="6"/>
    </row>
    <row r="2506" spans="1:10" x14ac:dyDescent="0.3">
      <c r="A2506">
        <v>2024</v>
      </c>
      <c r="B2506" t="s">
        <v>11</v>
      </c>
      <c r="C2506" t="s">
        <v>143</v>
      </c>
      <c r="D2506" t="s">
        <v>144</v>
      </c>
      <c r="E2506">
        <v>222.5</v>
      </c>
      <c r="F2506" t="s">
        <v>10</v>
      </c>
      <c r="G2506" t="str" cm="1">
        <f t="array" ref="G2506">IFERROR(INDEX(CategoryMap!B$2:B$100, MATCH(TRUE, ISNUMBER(SEARCH(CategoryMap!A$2:A$100, D2506)), 0)), "Other")</f>
        <v>Luxury/Discretionary</v>
      </c>
      <c r="H2506" s="5">
        <f t="shared" si="39"/>
        <v>45323</v>
      </c>
      <c r="J2506" s="6"/>
    </row>
    <row r="2507" spans="1:10" x14ac:dyDescent="0.3">
      <c r="A2507">
        <v>2024</v>
      </c>
      <c r="B2507" t="s">
        <v>12</v>
      </c>
      <c r="C2507" t="s">
        <v>143</v>
      </c>
      <c r="D2507" t="s">
        <v>144</v>
      </c>
      <c r="E2507">
        <v>221.9</v>
      </c>
      <c r="F2507" t="s">
        <v>10</v>
      </c>
      <c r="G2507" t="str" cm="1">
        <f t="array" ref="G2507">IFERROR(INDEX(CategoryMap!B$2:B$100, MATCH(TRUE, ISNUMBER(SEARCH(CategoryMap!A$2:A$100, D2507)), 0)), "Other")</f>
        <v>Luxury/Discretionary</v>
      </c>
      <c r="H2507" s="5">
        <f t="shared" si="39"/>
        <v>45352</v>
      </c>
      <c r="J2507" s="6"/>
    </row>
    <row r="2508" spans="1:10" x14ac:dyDescent="0.3">
      <c r="A2508">
        <v>2024</v>
      </c>
      <c r="B2508" t="s">
        <v>13</v>
      </c>
      <c r="C2508" t="s">
        <v>143</v>
      </c>
      <c r="D2508" t="s">
        <v>144</v>
      </c>
      <c r="E2508">
        <v>221.8</v>
      </c>
      <c r="F2508" t="s">
        <v>10</v>
      </c>
      <c r="G2508" t="str" cm="1">
        <f t="array" ref="G2508">IFERROR(INDEX(CategoryMap!B$2:B$100, MATCH(TRUE, ISNUMBER(SEARCH(CategoryMap!A$2:A$100, D2508)), 0)), "Other")</f>
        <v>Luxury/Discretionary</v>
      </c>
      <c r="H2508" s="5">
        <f t="shared" si="39"/>
        <v>45383</v>
      </c>
      <c r="J2508" s="6"/>
    </row>
    <row r="2509" spans="1:10" x14ac:dyDescent="0.3">
      <c r="A2509">
        <v>2024</v>
      </c>
      <c r="B2509" t="s">
        <v>14</v>
      </c>
      <c r="C2509" t="s">
        <v>143</v>
      </c>
      <c r="D2509" t="s">
        <v>144</v>
      </c>
      <c r="E2509">
        <v>222.1</v>
      </c>
      <c r="F2509" t="s">
        <v>10</v>
      </c>
      <c r="G2509" t="str" cm="1">
        <f t="array" ref="G2509">IFERROR(INDEX(CategoryMap!B$2:B$100, MATCH(TRUE, ISNUMBER(SEARCH(CategoryMap!A$2:A$100, D2509)), 0)), "Other")</f>
        <v>Luxury/Discretionary</v>
      </c>
      <c r="H2509" s="5">
        <f t="shared" si="39"/>
        <v>45413</v>
      </c>
      <c r="J2509" s="6"/>
    </row>
    <row r="2510" spans="1:10" x14ac:dyDescent="0.3">
      <c r="A2510">
        <v>2024</v>
      </c>
      <c r="B2510" t="s">
        <v>15</v>
      </c>
      <c r="C2510" t="s">
        <v>143</v>
      </c>
      <c r="D2510" t="s">
        <v>144</v>
      </c>
      <c r="E2510">
        <v>221.8</v>
      </c>
      <c r="F2510" t="s">
        <v>10</v>
      </c>
      <c r="G2510" t="str" cm="1">
        <f t="array" ref="G2510">IFERROR(INDEX(CategoryMap!B$2:B$100, MATCH(TRUE, ISNUMBER(SEARCH(CategoryMap!A$2:A$100, D2510)), 0)), "Other")</f>
        <v>Luxury/Discretionary</v>
      </c>
      <c r="H2510" s="5">
        <f t="shared" si="39"/>
        <v>45444</v>
      </c>
      <c r="J2510" s="6"/>
    </row>
    <row r="2511" spans="1:10" x14ac:dyDescent="0.3">
      <c r="A2511">
        <v>2024</v>
      </c>
      <c r="B2511" t="s">
        <v>16</v>
      </c>
      <c r="C2511" t="s">
        <v>143</v>
      </c>
      <c r="D2511" t="s">
        <v>144</v>
      </c>
      <c r="E2511">
        <v>222.2</v>
      </c>
      <c r="F2511" t="s">
        <v>10</v>
      </c>
      <c r="G2511" t="str" cm="1">
        <f t="array" ref="G2511">IFERROR(INDEX(CategoryMap!B$2:B$100, MATCH(TRUE, ISNUMBER(SEARCH(CategoryMap!A$2:A$100, D2511)), 0)), "Other")</f>
        <v>Luxury/Discretionary</v>
      </c>
      <c r="H2511" s="5">
        <f t="shared" si="39"/>
        <v>45474</v>
      </c>
      <c r="J2511" s="6"/>
    </row>
    <row r="2512" spans="1:10" x14ac:dyDescent="0.3">
      <c r="A2512">
        <v>2024</v>
      </c>
      <c r="B2512" t="s">
        <v>17</v>
      </c>
      <c r="C2512" t="s">
        <v>143</v>
      </c>
      <c r="D2512" t="s">
        <v>144</v>
      </c>
      <c r="E2512">
        <v>224.7</v>
      </c>
      <c r="F2512" t="s">
        <v>10</v>
      </c>
      <c r="G2512" t="str" cm="1">
        <f t="array" ref="G2512">IFERROR(INDEX(CategoryMap!B$2:B$100, MATCH(TRUE, ISNUMBER(SEARCH(CategoryMap!A$2:A$100, D2512)), 0)), "Other")</f>
        <v>Luxury/Discretionary</v>
      </c>
      <c r="H2512" s="5">
        <f t="shared" si="39"/>
        <v>45505</v>
      </c>
      <c r="J2512" s="6"/>
    </row>
    <row r="2513" spans="1:10" x14ac:dyDescent="0.3">
      <c r="A2513">
        <v>2024</v>
      </c>
      <c r="B2513" t="s">
        <v>18</v>
      </c>
      <c r="C2513" t="s">
        <v>143</v>
      </c>
      <c r="D2513" t="s">
        <v>144</v>
      </c>
      <c r="E2513">
        <v>224</v>
      </c>
      <c r="F2513" t="s">
        <v>10</v>
      </c>
      <c r="G2513" t="str" cm="1">
        <f t="array" ref="G2513">IFERROR(INDEX(CategoryMap!B$2:B$100, MATCH(TRUE, ISNUMBER(SEARCH(CategoryMap!A$2:A$100, D2513)), 0)), "Other")</f>
        <v>Luxury/Discretionary</v>
      </c>
      <c r="H2513" s="5">
        <f t="shared" si="39"/>
        <v>45536</v>
      </c>
      <c r="J2513" s="6"/>
    </row>
    <row r="2514" spans="1:10" x14ac:dyDescent="0.3">
      <c r="A2514">
        <v>2024</v>
      </c>
      <c r="B2514" t="s">
        <v>19</v>
      </c>
      <c r="C2514" t="s">
        <v>143</v>
      </c>
      <c r="D2514" t="s">
        <v>144</v>
      </c>
      <c r="E2514">
        <v>225.8</v>
      </c>
      <c r="F2514" t="s">
        <v>10</v>
      </c>
      <c r="G2514" t="str" cm="1">
        <f t="array" ref="G2514">IFERROR(INDEX(CategoryMap!B$2:B$100, MATCH(TRUE, ISNUMBER(SEARCH(CategoryMap!A$2:A$100, D2514)), 0)), "Other")</f>
        <v>Luxury/Discretionary</v>
      </c>
      <c r="H2514" s="5">
        <f t="shared" si="39"/>
        <v>45566</v>
      </c>
      <c r="J2514" s="6"/>
    </row>
    <row r="2515" spans="1:10" x14ac:dyDescent="0.3">
      <c r="A2515">
        <v>2024</v>
      </c>
      <c r="B2515" t="s">
        <v>20</v>
      </c>
      <c r="C2515" t="s">
        <v>143</v>
      </c>
      <c r="D2515" t="s">
        <v>144</v>
      </c>
      <c r="E2515">
        <v>227</v>
      </c>
      <c r="F2515" t="s">
        <v>10</v>
      </c>
      <c r="G2515" t="str" cm="1">
        <f t="array" ref="G2515">IFERROR(INDEX(CategoryMap!B$2:B$100, MATCH(TRUE, ISNUMBER(SEARCH(CategoryMap!A$2:A$100, D2515)), 0)), "Other")</f>
        <v>Luxury/Discretionary</v>
      </c>
      <c r="H2515" s="5">
        <f t="shared" si="39"/>
        <v>45597</v>
      </c>
      <c r="J2515" s="6"/>
    </row>
    <row r="2516" spans="1:10" x14ac:dyDescent="0.3">
      <c r="A2516">
        <v>2024</v>
      </c>
      <c r="B2516" t="s">
        <v>21</v>
      </c>
      <c r="C2516" t="s">
        <v>143</v>
      </c>
      <c r="D2516" t="s">
        <v>144</v>
      </c>
      <c r="E2516">
        <v>227.4</v>
      </c>
      <c r="F2516" t="s">
        <v>10</v>
      </c>
      <c r="G2516" t="str" cm="1">
        <f t="array" ref="G2516">IFERROR(INDEX(CategoryMap!B$2:B$100, MATCH(TRUE, ISNUMBER(SEARCH(CategoryMap!A$2:A$100, D2516)), 0)), "Other")</f>
        <v>Luxury/Discretionary</v>
      </c>
      <c r="H2516" s="5">
        <f t="shared" si="39"/>
        <v>45627</v>
      </c>
      <c r="J2516" s="6"/>
    </row>
    <row r="2517" spans="1:10" x14ac:dyDescent="0.3">
      <c r="A2517">
        <v>2025</v>
      </c>
      <c r="B2517" t="s">
        <v>7</v>
      </c>
      <c r="C2517" t="s">
        <v>143</v>
      </c>
      <c r="D2517" t="s">
        <v>144</v>
      </c>
      <c r="E2517">
        <v>228.2</v>
      </c>
      <c r="F2517" t="s">
        <v>10</v>
      </c>
      <c r="G2517" t="str" cm="1">
        <f t="array" ref="G2517">IFERROR(INDEX(CategoryMap!B$2:B$100, MATCH(TRUE, ISNUMBER(SEARCH(CategoryMap!A$2:A$100, D2517)), 0)), "Other")</f>
        <v>Luxury/Discretionary</v>
      </c>
      <c r="H2517" s="5">
        <f t="shared" si="39"/>
        <v>45658</v>
      </c>
      <c r="J2517" s="6"/>
    </row>
    <row r="2518" spans="1:10" x14ac:dyDescent="0.3">
      <c r="A2518">
        <v>2025</v>
      </c>
      <c r="B2518" t="s">
        <v>11</v>
      </c>
      <c r="C2518" t="s">
        <v>143</v>
      </c>
      <c r="D2518" t="s">
        <v>144</v>
      </c>
      <c r="E2518">
        <v>230.7</v>
      </c>
      <c r="F2518" t="s">
        <v>10</v>
      </c>
      <c r="G2518" t="str" cm="1">
        <f t="array" ref="G2518">IFERROR(INDEX(CategoryMap!B$2:B$100, MATCH(TRUE, ISNUMBER(SEARCH(CategoryMap!A$2:A$100, D2518)), 0)), "Other")</f>
        <v>Luxury/Discretionary</v>
      </c>
      <c r="H2518" s="5">
        <f t="shared" si="39"/>
        <v>45689</v>
      </c>
      <c r="J2518" s="6"/>
    </row>
    <row r="2519" spans="1:10" x14ac:dyDescent="0.3">
      <c r="A2519">
        <v>2025</v>
      </c>
      <c r="B2519" t="s">
        <v>12</v>
      </c>
      <c r="C2519" t="s">
        <v>143</v>
      </c>
      <c r="D2519" t="s">
        <v>144</v>
      </c>
      <c r="E2519">
        <v>237.1</v>
      </c>
      <c r="F2519" t="s">
        <v>10</v>
      </c>
      <c r="G2519" t="str" cm="1">
        <f t="array" ref="G2519">IFERROR(INDEX(CategoryMap!B$2:B$100, MATCH(TRUE, ISNUMBER(SEARCH(CategoryMap!A$2:A$100, D2519)), 0)), "Other")</f>
        <v>Luxury/Discretionary</v>
      </c>
      <c r="H2519" s="5">
        <f t="shared" si="39"/>
        <v>45717</v>
      </c>
      <c r="J2519" s="6"/>
    </row>
    <row r="2520" spans="1:10" x14ac:dyDescent="0.3">
      <c r="A2520">
        <v>2025</v>
      </c>
      <c r="B2520" t="s">
        <v>13</v>
      </c>
      <c r="C2520" t="s">
        <v>143</v>
      </c>
      <c r="D2520" t="s">
        <v>144</v>
      </c>
      <c r="E2520">
        <v>237.9</v>
      </c>
      <c r="F2520" t="s">
        <v>10</v>
      </c>
      <c r="G2520" t="str" cm="1">
        <f t="array" ref="G2520">IFERROR(INDEX(CategoryMap!B$2:B$100, MATCH(TRUE, ISNUMBER(SEARCH(CategoryMap!A$2:A$100, D2520)), 0)), "Other")</f>
        <v>Luxury/Discretionary</v>
      </c>
      <c r="H2520" s="5">
        <f t="shared" si="39"/>
        <v>45748</v>
      </c>
      <c r="J2520" s="6"/>
    </row>
    <row r="2521" spans="1:10" x14ac:dyDescent="0.3">
      <c r="A2521">
        <v>2025</v>
      </c>
      <c r="B2521" t="s">
        <v>14</v>
      </c>
      <c r="C2521" t="s">
        <v>143</v>
      </c>
      <c r="D2521" t="s">
        <v>144</v>
      </c>
      <c r="E2521">
        <v>233.4</v>
      </c>
      <c r="F2521" t="s">
        <v>10</v>
      </c>
      <c r="G2521" t="str" cm="1">
        <f t="array" ref="G2521">IFERROR(INDEX(CategoryMap!B$2:B$100, MATCH(TRUE, ISNUMBER(SEARCH(CategoryMap!A$2:A$100, D2521)), 0)), "Other")</f>
        <v>Luxury/Discretionary</v>
      </c>
      <c r="H2521" s="5">
        <f t="shared" si="39"/>
        <v>45778</v>
      </c>
      <c r="J2521" s="6"/>
    </row>
    <row r="2522" spans="1:10" x14ac:dyDescent="0.3">
      <c r="A2522">
        <v>2025</v>
      </c>
      <c r="B2522" t="s">
        <v>15</v>
      </c>
      <c r="C2522" t="s">
        <v>143</v>
      </c>
      <c r="D2522" t="s">
        <v>144</v>
      </c>
      <c r="E2522">
        <v>236.2</v>
      </c>
      <c r="F2522" t="s">
        <v>22</v>
      </c>
      <c r="G2522" t="str" cm="1">
        <f t="array" ref="G2522">IFERROR(INDEX(CategoryMap!B$2:B$100, MATCH(TRUE, ISNUMBER(SEARCH(CategoryMap!A$2:A$100, D2522)), 0)), "Other")</f>
        <v>Luxury/Discretionary</v>
      </c>
      <c r="H2522" s="5">
        <f t="shared" si="39"/>
        <v>45809</v>
      </c>
      <c r="J2522" s="6"/>
    </row>
    <row r="2523" spans="1:10" x14ac:dyDescent="0.3">
      <c r="A2523">
        <v>2022</v>
      </c>
      <c r="B2523" t="s">
        <v>7</v>
      </c>
      <c r="C2523" t="s">
        <v>145</v>
      </c>
      <c r="D2523" t="s">
        <v>146</v>
      </c>
      <c r="E2523">
        <v>174</v>
      </c>
      <c r="F2523" t="s">
        <v>10</v>
      </c>
      <c r="G2523" t="str" cm="1">
        <f t="array" ref="G2523">IFERROR(INDEX(CategoryMap!B$2:B$100, MATCH(TRUE, ISNUMBER(SEARCH(CategoryMap!A$2:A$100, D2523)), 0)), "Other")</f>
        <v>Other</v>
      </c>
      <c r="H2523" s="5">
        <f t="shared" si="39"/>
        <v>44562</v>
      </c>
      <c r="J2523" s="6"/>
    </row>
    <row r="2524" spans="1:10" x14ac:dyDescent="0.3">
      <c r="A2524">
        <v>2022</v>
      </c>
      <c r="B2524" t="s">
        <v>11</v>
      </c>
      <c r="C2524" t="s">
        <v>145</v>
      </c>
      <c r="D2524" t="s">
        <v>146</v>
      </c>
      <c r="E2524">
        <v>170.3</v>
      </c>
      <c r="F2524" t="s">
        <v>10</v>
      </c>
      <c r="G2524" t="str" cm="1">
        <f t="array" ref="G2524">IFERROR(INDEX(CategoryMap!B$2:B$100, MATCH(TRUE, ISNUMBER(SEARCH(CategoryMap!A$2:A$100, D2524)), 0)), "Other")</f>
        <v>Other</v>
      </c>
      <c r="H2524" s="5">
        <f t="shared" si="39"/>
        <v>44593</v>
      </c>
      <c r="J2524" s="6"/>
    </row>
    <row r="2525" spans="1:10" x14ac:dyDescent="0.3">
      <c r="A2525">
        <v>2022</v>
      </c>
      <c r="B2525" t="s">
        <v>12</v>
      </c>
      <c r="C2525" t="s">
        <v>145</v>
      </c>
      <c r="D2525" t="s">
        <v>146</v>
      </c>
      <c r="E2525">
        <v>168.4</v>
      </c>
      <c r="F2525" t="s">
        <v>10</v>
      </c>
      <c r="G2525" t="str" cm="1">
        <f t="array" ref="G2525">IFERROR(INDEX(CategoryMap!B$2:B$100, MATCH(TRUE, ISNUMBER(SEARCH(CategoryMap!A$2:A$100, D2525)), 0)), "Other")</f>
        <v>Other</v>
      </c>
      <c r="H2525" s="5">
        <f t="shared" si="39"/>
        <v>44621</v>
      </c>
      <c r="J2525" s="6"/>
    </row>
    <row r="2526" spans="1:10" x14ac:dyDescent="0.3">
      <c r="A2526">
        <v>2022</v>
      </c>
      <c r="B2526" t="s">
        <v>13</v>
      </c>
      <c r="C2526" t="s">
        <v>145</v>
      </c>
      <c r="D2526" t="s">
        <v>146</v>
      </c>
      <c r="E2526">
        <v>169.6</v>
      </c>
      <c r="F2526" t="s">
        <v>10</v>
      </c>
      <c r="G2526" t="str" cm="1">
        <f t="array" ref="G2526">IFERROR(INDEX(CategoryMap!B$2:B$100, MATCH(TRUE, ISNUMBER(SEARCH(CategoryMap!A$2:A$100, D2526)), 0)), "Other")</f>
        <v>Other</v>
      </c>
      <c r="H2526" s="5">
        <f t="shared" si="39"/>
        <v>44652</v>
      </c>
      <c r="J2526" s="6"/>
    </row>
    <row r="2527" spans="1:10" x14ac:dyDescent="0.3">
      <c r="A2527">
        <v>2022</v>
      </c>
      <c r="B2527" t="s">
        <v>14</v>
      </c>
      <c r="C2527" t="s">
        <v>145</v>
      </c>
      <c r="D2527" t="s">
        <v>146</v>
      </c>
      <c r="E2527">
        <v>171.2</v>
      </c>
      <c r="F2527" t="s">
        <v>10</v>
      </c>
      <c r="G2527" t="str" cm="1">
        <f t="array" ref="G2527">IFERROR(INDEX(CategoryMap!B$2:B$100, MATCH(TRUE, ISNUMBER(SEARCH(CategoryMap!A$2:A$100, D2527)), 0)), "Other")</f>
        <v>Other</v>
      </c>
      <c r="H2527" s="5">
        <f t="shared" si="39"/>
        <v>44682</v>
      </c>
      <c r="J2527" s="6"/>
    </row>
    <row r="2528" spans="1:10" x14ac:dyDescent="0.3">
      <c r="A2528">
        <v>2022</v>
      </c>
      <c r="B2528" t="s">
        <v>15</v>
      </c>
      <c r="C2528" t="s">
        <v>145</v>
      </c>
      <c r="D2528" t="s">
        <v>146</v>
      </c>
      <c r="E2528">
        <v>172</v>
      </c>
      <c r="F2528" t="s">
        <v>10</v>
      </c>
      <c r="G2528" t="str" cm="1">
        <f t="array" ref="G2528">IFERROR(INDEX(CategoryMap!B$2:B$100, MATCH(TRUE, ISNUMBER(SEARCH(CategoryMap!A$2:A$100, D2528)), 0)), "Other")</f>
        <v>Other</v>
      </c>
      <c r="H2528" s="5">
        <f t="shared" si="39"/>
        <v>44713</v>
      </c>
      <c r="J2528" s="6"/>
    </row>
    <row r="2529" spans="1:10" x14ac:dyDescent="0.3">
      <c r="A2529">
        <v>2022</v>
      </c>
      <c r="B2529" t="s">
        <v>16</v>
      </c>
      <c r="C2529" t="s">
        <v>145</v>
      </c>
      <c r="D2529" t="s">
        <v>146</v>
      </c>
      <c r="E2529">
        <v>172.3</v>
      </c>
      <c r="F2529" t="s">
        <v>10</v>
      </c>
      <c r="G2529" t="str" cm="1">
        <f t="array" ref="G2529">IFERROR(INDEX(CategoryMap!B$2:B$100, MATCH(TRUE, ISNUMBER(SEARCH(CategoryMap!A$2:A$100, D2529)), 0)), "Other")</f>
        <v>Other</v>
      </c>
      <c r="H2529" s="5">
        <f t="shared" si="39"/>
        <v>44743</v>
      </c>
      <c r="J2529" s="6"/>
    </row>
    <row r="2530" spans="1:10" x14ac:dyDescent="0.3">
      <c r="A2530">
        <v>2022</v>
      </c>
      <c r="B2530" t="s">
        <v>17</v>
      </c>
      <c r="C2530" t="s">
        <v>145</v>
      </c>
      <c r="D2530" t="s">
        <v>146</v>
      </c>
      <c r="E2530">
        <v>173.8</v>
      </c>
      <c r="F2530" t="s">
        <v>10</v>
      </c>
      <c r="G2530" t="str" cm="1">
        <f t="array" ref="G2530">IFERROR(INDEX(CategoryMap!B$2:B$100, MATCH(TRUE, ISNUMBER(SEARCH(CategoryMap!A$2:A$100, D2530)), 0)), "Other")</f>
        <v>Other</v>
      </c>
      <c r="H2530" s="5">
        <f t="shared" si="39"/>
        <v>44774</v>
      </c>
      <c r="J2530" s="6"/>
    </row>
    <row r="2531" spans="1:10" x14ac:dyDescent="0.3">
      <c r="A2531">
        <v>2022</v>
      </c>
      <c r="B2531" t="s">
        <v>18</v>
      </c>
      <c r="C2531" t="s">
        <v>145</v>
      </c>
      <c r="D2531" t="s">
        <v>146</v>
      </c>
      <c r="E2531">
        <v>174.2</v>
      </c>
      <c r="F2531" t="s">
        <v>10</v>
      </c>
      <c r="G2531" t="str" cm="1">
        <f t="array" ref="G2531">IFERROR(INDEX(CategoryMap!B$2:B$100, MATCH(TRUE, ISNUMBER(SEARCH(CategoryMap!A$2:A$100, D2531)), 0)), "Other")</f>
        <v>Other</v>
      </c>
      <c r="H2531" s="5">
        <f t="shared" si="39"/>
        <v>44805</v>
      </c>
      <c r="J2531" s="6"/>
    </row>
    <row r="2532" spans="1:10" x14ac:dyDescent="0.3">
      <c r="A2532">
        <v>2022</v>
      </c>
      <c r="B2532" t="s">
        <v>19</v>
      </c>
      <c r="C2532" t="s">
        <v>145</v>
      </c>
      <c r="D2532" t="s">
        <v>146</v>
      </c>
      <c r="E2532">
        <v>174.8</v>
      </c>
      <c r="F2532" t="s">
        <v>10</v>
      </c>
      <c r="G2532" t="str" cm="1">
        <f t="array" ref="G2532">IFERROR(INDEX(CategoryMap!B$2:B$100, MATCH(TRUE, ISNUMBER(SEARCH(CategoryMap!A$2:A$100, D2532)), 0)), "Other")</f>
        <v>Other</v>
      </c>
      <c r="H2532" s="5">
        <f t="shared" si="39"/>
        <v>44835</v>
      </c>
      <c r="J2532" s="6"/>
    </row>
    <row r="2533" spans="1:10" x14ac:dyDescent="0.3">
      <c r="A2533">
        <v>2022</v>
      </c>
      <c r="B2533" t="s">
        <v>20</v>
      </c>
      <c r="C2533" t="s">
        <v>145</v>
      </c>
      <c r="D2533" t="s">
        <v>146</v>
      </c>
      <c r="E2533">
        <v>174.8</v>
      </c>
      <c r="F2533" t="s">
        <v>10</v>
      </c>
      <c r="G2533" t="str" cm="1">
        <f t="array" ref="G2533">IFERROR(INDEX(CategoryMap!B$2:B$100, MATCH(TRUE, ISNUMBER(SEARCH(CategoryMap!A$2:A$100, D2533)), 0)), "Other")</f>
        <v>Other</v>
      </c>
      <c r="H2533" s="5">
        <f t="shared" si="39"/>
        <v>44866</v>
      </c>
      <c r="J2533" s="6"/>
    </row>
    <row r="2534" spans="1:10" x14ac:dyDescent="0.3">
      <c r="A2534">
        <v>2022</v>
      </c>
      <c r="B2534" t="s">
        <v>21</v>
      </c>
      <c r="C2534" t="s">
        <v>145</v>
      </c>
      <c r="D2534" t="s">
        <v>146</v>
      </c>
      <c r="E2534">
        <v>174</v>
      </c>
      <c r="F2534" t="s">
        <v>10</v>
      </c>
      <c r="G2534" t="str" cm="1">
        <f t="array" ref="G2534">IFERROR(INDEX(CategoryMap!B$2:B$100, MATCH(TRUE, ISNUMBER(SEARCH(CategoryMap!A$2:A$100, D2534)), 0)), "Other")</f>
        <v>Other</v>
      </c>
      <c r="H2534" s="5">
        <f t="shared" si="39"/>
        <v>44896</v>
      </c>
      <c r="J2534" s="6"/>
    </row>
    <row r="2535" spans="1:10" x14ac:dyDescent="0.3">
      <c r="A2535">
        <v>2023</v>
      </c>
      <c r="B2535" t="s">
        <v>7</v>
      </c>
      <c r="C2535" t="s">
        <v>145</v>
      </c>
      <c r="D2535" t="s">
        <v>146</v>
      </c>
      <c r="E2535">
        <v>173.5</v>
      </c>
      <c r="F2535" t="s">
        <v>10</v>
      </c>
      <c r="G2535" t="str" cm="1">
        <f t="array" ref="G2535">IFERROR(INDEX(CategoryMap!B$2:B$100, MATCH(TRUE, ISNUMBER(SEARCH(CategoryMap!A$2:A$100, D2535)), 0)), "Other")</f>
        <v>Other</v>
      </c>
      <c r="H2535" s="5">
        <f t="shared" si="39"/>
        <v>44927</v>
      </c>
      <c r="J2535" s="6"/>
    </row>
    <row r="2536" spans="1:10" x14ac:dyDescent="0.3">
      <c r="A2536">
        <v>2023</v>
      </c>
      <c r="B2536" t="s">
        <v>11</v>
      </c>
      <c r="C2536" t="s">
        <v>145</v>
      </c>
      <c r="D2536" t="s">
        <v>146</v>
      </c>
      <c r="E2536">
        <v>172.8</v>
      </c>
      <c r="F2536" t="s">
        <v>10</v>
      </c>
      <c r="G2536" t="str" cm="1">
        <f t="array" ref="G2536">IFERROR(INDEX(CategoryMap!B$2:B$100, MATCH(TRUE, ISNUMBER(SEARCH(CategoryMap!A$2:A$100, D2536)), 0)), "Other")</f>
        <v>Other</v>
      </c>
      <c r="H2536" s="5">
        <f t="shared" si="39"/>
        <v>44958</v>
      </c>
      <c r="J2536" s="6"/>
    </row>
    <row r="2537" spans="1:10" x14ac:dyDescent="0.3">
      <c r="A2537">
        <v>2023</v>
      </c>
      <c r="B2537" t="s">
        <v>12</v>
      </c>
      <c r="C2537" t="s">
        <v>145</v>
      </c>
      <c r="D2537" t="s">
        <v>146</v>
      </c>
      <c r="E2537">
        <v>171.7</v>
      </c>
      <c r="F2537" t="s">
        <v>10</v>
      </c>
      <c r="G2537" t="str" cm="1">
        <f t="array" ref="G2537">IFERROR(INDEX(CategoryMap!B$2:B$100, MATCH(TRUE, ISNUMBER(SEARCH(CategoryMap!A$2:A$100, D2537)), 0)), "Other")</f>
        <v>Other</v>
      </c>
      <c r="H2537" s="5">
        <f t="shared" si="39"/>
        <v>44986</v>
      </c>
      <c r="J2537" s="6"/>
    </row>
    <row r="2538" spans="1:10" x14ac:dyDescent="0.3">
      <c r="A2538">
        <v>2023</v>
      </c>
      <c r="B2538" t="s">
        <v>13</v>
      </c>
      <c r="C2538" t="s">
        <v>145</v>
      </c>
      <c r="D2538" t="s">
        <v>146</v>
      </c>
      <c r="E2538">
        <v>172.3</v>
      </c>
      <c r="F2538" t="s">
        <v>10</v>
      </c>
      <c r="G2538" t="str" cm="1">
        <f t="array" ref="G2538">IFERROR(INDEX(CategoryMap!B$2:B$100, MATCH(TRUE, ISNUMBER(SEARCH(CategoryMap!A$2:A$100, D2538)), 0)), "Other")</f>
        <v>Other</v>
      </c>
      <c r="H2538" s="5">
        <f t="shared" si="39"/>
        <v>45017</v>
      </c>
      <c r="J2538" s="6"/>
    </row>
    <row r="2539" spans="1:10" x14ac:dyDescent="0.3">
      <c r="A2539">
        <v>2023</v>
      </c>
      <c r="B2539" t="s">
        <v>14</v>
      </c>
      <c r="C2539" t="s">
        <v>145</v>
      </c>
      <c r="D2539" t="s">
        <v>146</v>
      </c>
      <c r="E2539">
        <v>173.5</v>
      </c>
      <c r="F2539" t="s">
        <v>10</v>
      </c>
      <c r="G2539" t="str" cm="1">
        <f t="array" ref="G2539">IFERROR(INDEX(CategoryMap!B$2:B$100, MATCH(TRUE, ISNUMBER(SEARCH(CategoryMap!A$2:A$100, D2539)), 0)), "Other")</f>
        <v>Other</v>
      </c>
      <c r="H2539" s="5">
        <f t="shared" si="39"/>
        <v>45047</v>
      </c>
      <c r="J2539" s="6"/>
    </row>
    <row r="2540" spans="1:10" x14ac:dyDescent="0.3">
      <c r="A2540">
        <v>2023</v>
      </c>
      <c r="B2540" t="s">
        <v>15</v>
      </c>
      <c r="C2540" t="s">
        <v>145</v>
      </c>
      <c r="D2540" t="s">
        <v>146</v>
      </c>
      <c r="E2540">
        <v>174.7</v>
      </c>
      <c r="F2540" t="s">
        <v>10</v>
      </c>
      <c r="G2540" t="str" cm="1">
        <f t="array" ref="G2540">IFERROR(INDEX(CategoryMap!B$2:B$100, MATCH(TRUE, ISNUMBER(SEARCH(CategoryMap!A$2:A$100, D2540)), 0)), "Other")</f>
        <v>Other</v>
      </c>
      <c r="H2540" s="5">
        <f t="shared" si="39"/>
        <v>45078</v>
      </c>
      <c r="J2540" s="6"/>
    </row>
    <row r="2541" spans="1:10" x14ac:dyDescent="0.3">
      <c r="A2541">
        <v>2023</v>
      </c>
      <c r="B2541" t="s">
        <v>16</v>
      </c>
      <c r="C2541" t="s">
        <v>145</v>
      </c>
      <c r="D2541" t="s">
        <v>146</v>
      </c>
      <c r="E2541">
        <v>175.7</v>
      </c>
      <c r="F2541" t="s">
        <v>10</v>
      </c>
      <c r="G2541" t="str" cm="1">
        <f t="array" ref="G2541">IFERROR(INDEX(CategoryMap!B$2:B$100, MATCH(TRUE, ISNUMBER(SEARCH(CategoryMap!A$2:A$100, D2541)), 0)), "Other")</f>
        <v>Other</v>
      </c>
      <c r="H2541" s="5">
        <f t="shared" si="39"/>
        <v>45108</v>
      </c>
      <c r="J2541" s="6"/>
    </row>
    <row r="2542" spans="1:10" x14ac:dyDescent="0.3">
      <c r="A2542">
        <v>2023</v>
      </c>
      <c r="B2542" t="s">
        <v>17</v>
      </c>
      <c r="C2542" t="s">
        <v>145</v>
      </c>
      <c r="D2542" t="s">
        <v>146</v>
      </c>
      <c r="E2542">
        <v>177.4</v>
      </c>
      <c r="F2542" t="s">
        <v>10</v>
      </c>
      <c r="G2542" t="str" cm="1">
        <f t="array" ref="G2542">IFERROR(INDEX(CategoryMap!B$2:B$100, MATCH(TRUE, ISNUMBER(SEARCH(CategoryMap!A$2:A$100, D2542)), 0)), "Other")</f>
        <v>Other</v>
      </c>
      <c r="H2542" s="5">
        <f t="shared" si="39"/>
        <v>45139</v>
      </c>
      <c r="J2542" s="6"/>
    </row>
    <row r="2543" spans="1:10" x14ac:dyDescent="0.3">
      <c r="A2543">
        <v>2023</v>
      </c>
      <c r="B2543" t="s">
        <v>18</v>
      </c>
      <c r="C2543" t="s">
        <v>145</v>
      </c>
      <c r="D2543" t="s">
        <v>146</v>
      </c>
      <c r="E2543">
        <v>177.6</v>
      </c>
      <c r="F2543" t="s">
        <v>10</v>
      </c>
      <c r="G2543" t="str" cm="1">
        <f t="array" ref="G2543">IFERROR(INDEX(CategoryMap!B$2:B$100, MATCH(TRUE, ISNUMBER(SEARCH(CategoryMap!A$2:A$100, D2543)), 0)), "Other")</f>
        <v>Other</v>
      </c>
      <c r="H2543" s="5">
        <f t="shared" si="39"/>
        <v>45170</v>
      </c>
      <c r="J2543" s="6"/>
    </row>
    <row r="2544" spans="1:10" x14ac:dyDescent="0.3">
      <c r="A2544">
        <v>2023</v>
      </c>
      <c r="B2544" t="s">
        <v>19</v>
      </c>
      <c r="C2544" t="s">
        <v>145</v>
      </c>
      <c r="D2544" t="s">
        <v>146</v>
      </c>
      <c r="E2544">
        <v>178.5</v>
      </c>
      <c r="F2544" t="s">
        <v>10</v>
      </c>
      <c r="G2544" t="str" cm="1">
        <f t="array" ref="G2544">IFERROR(INDEX(CategoryMap!B$2:B$100, MATCH(TRUE, ISNUMBER(SEARCH(CategoryMap!A$2:A$100, D2544)), 0)), "Other")</f>
        <v>Other</v>
      </c>
      <c r="H2544" s="5">
        <f t="shared" si="39"/>
        <v>45200</v>
      </c>
      <c r="J2544" s="6"/>
    </row>
    <row r="2545" spans="1:10" x14ac:dyDescent="0.3">
      <c r="A2545">
        <v>2023</v>
      </c>
      <c r="B2545" t="s">
        <v>20</v>
      </c>
      <c r="C2545" t="s">
        <v>145</v>
      </c>
      <c r="D2545" t="s">
        <v>146</v>
      </c>
      <c r="E2545">
        <v>178</v>
      </c>
      <c r="F2545" t="s">
        <v>10</v>
      </c>
      <c r="G2545" t="str" cm="1">
        <f t="array" ref="G2545">IFERROR(INDEX(CategoryMap!B$2:B$100, MATCH(TRUE, ISNUMBER(SEARCH(CategoryMap!A$2:A$100, D2545)), 0)), "Other")</f>
        <v>Other</v>
      </c>
      <c r="H2545" s="5">
        <f t="shared" si="39"/>
        <v>45231</v>
      </c>
      <c r="J2545" s="6"/>
    </row>
    <row r="2546" spans="1:10" x14ac:dyDescent="0.3">
      <c r="A2546">
        <v>2023</v>
      </c>
      <c r="B2546" t="s">
        <v>21</v>
      </c>
      <c r="C2546" t="s">
        <v>145</v>
      </c>
      <c r="D2546" t="s">
        <v>146</v>
      </c>
      <c r="E2546">
        <v>178.7</v>
      </c>
      <c r="F2546" t="s">
        <v>10</v>
      </c>
      <c r="G2546" t="str" cm="1">
        <f t="array" ref="G2546">IFERROR(INDEX(CategoryMap!B$2:B$100, MATCH(TRUE, ISNUMBER(SEARCH(CategoryMap!A$2:A$100, D2546)), 0)), "Other")</f>
        <v>Other</v>
      </c>
      <c r="H2546" s="5">
        <f t="shared" si="39"/>
        <v>45261</v>
      </c>
      <c r="J2546" s="6"/>
    </row>
    <row r="2547" spans="1:10" x14ac:dyDescent="0.3">
      <c r="A2547">
        <v>2024</v>
      </c>
      <c r="B2547" t="s">
        <v>7</v>
      </c>
      <c r="C2547" t="s">
        <v>145</v>
      </c>
      <c r="D2547" t="s">
        <v>146</v>
      </c>
      <c r="E2547">
        <v>179.3</v>
      </c>
      <c r="F2547" t="s">
        <v>10</v>
      </c>
      <c r="G2547" t="str" cm="1">
        <f t="array" ref="G2547">IFERROR(INDEX(CategoryMap!B$2:B$100, MATCH(TRUE, ISNUMBER(SEARCH(CategoryMap!A$2:A$100, D2547)), 0)), "Other")</f>
        <v>Other</v>
      </c>
      <c r="H2547" s="5">
        <f t="shared" si="39"/>
        <v>45292</v>
      </c>
      <c r="J2547" s="6"/>
    </row>
    <row r="2548" spans="1:10" x14ac:dyDescent="0.3">
      <c r="A2548">
        <v>2024</v>
      </c>
      <c r="B2548" t="s">
        <v>11</v>
      </c>
      <c r="C2548" t="s">
        <v>145</v>
      </c>
      <c r="D2548" t="s">
        <v>146</v>
      </c>
      <c r="E2548">
        <v>179</v>
      </c>
      <c r="F2548" t="s">
        <v>10</v>
      </c>
      <c r="G2548" t="str" cm="1">
        <f t="array" ref="G2548">IFERROR(INDEX(CategoryMap!B$2:B$100, MATCH(TRUE, ISNUMBER(SEARCH(CategoryMap!A$2:A$100, D2548)), 0)), "Other")</f>
        <v>Other</v>
      </c>
      <c r="H2548" s="5">
        <f t="shared" si="39"/>
        <v>45323</v>
      </c>
      <c r="J2548" s="6"/>
    </row>
    <row r="2549" spans="1:10" x14ac:dyDescent="0.3">
      <c r="A2549">
        <v>2024</v>
      </c>
      <c r="B2549" t="s">
        <v>12</v>
      </c>
      <c r="C2549" t="s">
        <v>145</v>
      </c>
      <c r="D2549" t="s">
        <v>146</v>
      </c>
      <c r="E2549">
        <v>179.3</v>
      </c>
      <c r="F2549" t="s">
        <v>10</v>
      </c>
      <c r="G2549" t="str" cm="1">
        <f t="array" ref="G2549">IFERROR(INDEX(CategoryMap!B$2:B$100, MATCH(TRUE, ISNUMBER(SEARCH(CategoryMap!A$2:A$100, D2549)), 0)), "Other")</f>
        <v>Other</v>
      </c>
      <c r="H2549" s="5">
        <f t="shared" si="39"/>
        <v>45352</v>
      </c>
      <c r="J2549" s="6"/>
    </row>
    <row r="2550" spans="1:10" x14ac:dyDescent="0.3">
      <c r="A2550">
        <v>2024</v>
      </c>
      <c r="B2550" t="s">
        <v>13</v>
      </c>
      <c r="C2550" t="s">
        <v>145</v>
      </c>
      <c r="D2550" t="s">
        <v>146</v>
      </c>
      <c r="E2550">
        <v>178.6</v>
      </c>
      <c r="F2550" t="s">
        <v>10</v>
      </c>
      <c r="G2550" t="str" cm="1">
        <f t="array" ref="G2550">IFERROR(INDEX(CategoryMap!B$2:B$100, MATCH(TRUE, ISNUMBER(SEARCH(CategoryMap!A$2:A$100, D2550)), 0)), "Other")</f>
        <v>Other</v>
      </c>
      <c r="H2550" s="5">
        <f t="shared" si="39"/>
        <v>45383</v>
      </c>
      <c r="J2550" s="6"/>
    </row>
    <row r="2551" spans="1:10" x14ac:dyDescent="0.3">
      <c r="A2551">
        <v>2024</v>
      </c>
      <c r="B2551" t="s">
        <v>14</v>
      </c>
      <c r="C2551" t="s">
        <v>145</v>
      </c>
      <c r="D2551" t="s">
        <v>146</v>
      </c>
      <c r="E2551">
        <v>178.9</v>
      </c>
      <c r="F2551" t="s">
        <v>10</v>
      </c>
      <c r="G2551" t="str" cm="1">
        <f t="array" ref="G2551">IFERROR(INDEX(CategoryMap!B$2:B$100, MATCH(TRUE, ISNUMBER(SEARCH(CategoryMap!A$2:A$100, D2551)), 0)), "Other")</f>
        <v>Other</v>
      </c>
      <c r="H2551" s="5">
        <f t="shared" si="39"/>
        <v>45413</v>
      </c>
      <c r="J2551" s="6"/>
    </row>
    <row r="2552" spans="1:10" x14ac:dyDescent="0.3">
      <c r="A2552">
        <v>2024</v>
      </c>
      <c r="B2552" t="s">
        <v>15</v>
      </c>
      <c r="C2552" t="s">
        <v>145</v>
      </c>
      <c r="D2552" t="s">
        <v>146</v>
      </c>
      <c r="E2552">
        <v>179.8</v>
      </c>
      <c r="F2552" t="s">
        <v>10</v>
      </c>
      <c r="G2552" t="str" cm="1">
        <f t="array" ref="G2552">IFERROR(INDEX(CategoryMap!B$2:B$100, MATCH(TRUE, ISNUMBER(SEARCH(CategoryMap!A$2:A$100, D2552)), 0)), "Other")</f>
        <v>Other</v>
      </c>
      <c r="H2552" s="5">
        <f t="shared" si="39"/>
        <v>45444</v>
      </c>
      <c r="J2552" s="6"/>
    </row>
    <row r="2553" spans="1:10" x14ac:dyDescent="0.3">
      <c r="A2553">
        <v>2024</v>
      </c>
      <c r="B2553" t="s">
        <v>16</v>
      </c>
      <c r="C2553" t="s">
        <v>145</v>
      </c>
      <c r="D2553" t="s">
        <v>146</v>
      </c>
      <c r="E2553">
        <v>180.1</v>
      </c>
      <c r="F2553" t="s">
        <v>10</v>
      </c>
      <c r="G2553" t="str" cm="1">
        <f t="array" ref="G2553">IFERROR(INDEX(CategoryMap!B$2:B$100, MATCH(TRUE, ISNUMBER(SEARCH(CategoryMap!A$2:A$100, D2553)), 0)), "Other")</f>
        <v>Other</v>
      </c>
      <c r="H2553" s="5">
        <f t="shared" si="39"/>
        <v>45474</v>
      </c>
      <c r="J2553" s="6"/>
    </row>
    <row r="2554" spans="1:10" x14ac:dyDescent="0.3">
      <c r="A2554">
        <v>2024</v>
      </c>
      <c r="B2554" t="s">
        <v>17</v>
      </c>
      <c r="C2554" t="s">
        <v>145</v>
      </c>
      <c r="D2554" t="s">
        <v>146</v>
      </c>
      <c r="E2554">
        <v>181.8</v>
      </c>
      <c r="F2554" t="s">
        <v>10</v>
      </c>
      <c r="G2554" t="str" cm="1">
        <f t="array" ref="G2554">IFERROR(INDEX(CategoryMap!B$2:B$100, MATCH(TRUE, ISNUMBER(SEARCH(CategoryMap!A$2:A$100, D2554)), 0)), "Other")</f>
        <v>Other</v>
      </c>
      <c r="H2554" s="5">
        <f t="shared" si="39"/>
        <v>45505</v>
      </c>
      <c r="J2554" s="6"/>
    </row>
    <row r="2555" spans="1:10" x14ac:dyDescent="0.3">
      <c r="A2555">
        <v>2024</v>
      </c>
      <c r="B2555" t="s">
        <v>18</v>
      </c>
      <c r="C2555" t="s">
        <v>145</v>
      </c>
      <c r="D2555" t="s">
        <v>146</v>
      </c>
      <c r="E2555">
        <v>183.3</v>
      </c>
      <c r="F2555" t="s">
        <v>10</v>
      </c>
      <c r="G2555" t="str" cm="1">
        <f t="array" ref="G2555">IFERROR(INDEX(CategoryMap!B$2:B$100, MATCH(TRUE, ISNUMBER(SEARCH(CategoryMap!A$2:A$100, D2555)), 0)), "Other")</f>
        <v>Other</v>
      </c>
      <c r="H2555" s="5">
        <f t="shared" si="39"/>
        <v>45536</v>
      </c>
      <c r="J2555" s="6"/>
    </row>
    <row r="2556" spans="1:10" x14ac:dyDescent="0.3">
      <c r="A2556">
        <v>2024</v>
      </c>
      <c r="B2556" t="s">
        <v>19</v>
      </c>
      <c r="C2556" t="s">
        <v>145</v>
      </c>
      <c r="D2556" t="s">
        <v>146</v>
      </c>
      <c r="E2556">
        <v>185.8</v>
      </c>
      <c r="F2556" t="s">
        <v>10</v>
      </c>
      <c r="G2556" t="str" cm="1">
        <f t="array" ref="G2556">IFERROR(INDEX(CategoryMap!B$2:B$100, MATCH(TRUE, ISNUMBER(SEARCH(CategoryMap!A$2:A$100, D2556)), 0)), "Other")</f>
        <v>Other</v>
      </c>
      <c r="H2556" s="5">
        <f t="shared" si="39"/>
        <v>45566</v>
      </c>
      <c r="J2556" s="6"/>
    </row>
    <row r="2557" spans="1:10" x14ac:dyDescent="0.3">
      <c r="A2557">
        <v>2024</v>
      </c>
      <c r="B2557" t="s">
        <v>20</v>
      </c>
      <c r="C2557" t="s">
        <v>145</v>
      </c>
      <c r="D2557" t="s">
        <v>146</v>
      </c>
      <c r="E2557">
        <v>186.8</v>
      </c>
      <c r="F2557" t="s">
        <v>10</v>
      </c>
      <c r="G2557" t="str" cm="1">
        <f t="array" ref="G2557">IFERROR(INDEX(CategoryMap!B$2:B$100, MATCH(TRUE, ISNUMBER(SEARCH(CategoryMap!A$2:A$100, D2557)), 0)), "Other")</f>
        <v>Other</v>
      </c>
      <c r="H2557" s="5">
        <f t="shared" si="39"/>
        <v>45597</v>
      </c>
      <c r="J2557" s="6"/>
    </row>
    <row r="2558" spans="1:10" x14ac:dyDescent="0.3">
      <c r="A2558">
        <v>2024</v>
      </c>
      <c r="B2558" t="s">
        <v>21</v>
      </c>
      <c r="C2558" t="s">
        <v>145</v>
      </c>
      <c r="D2558" t="s">
        <v>146</v>
      </c>
      <c r="E2558">
        <v>187.5</v>
      </c>
      <c r="F2558" t="s">
        <v>10</v>
      </c>
      <c r="G2558" t="str" cm="1">
        <f t="array" ref="G2558">IFERROR(INDEX(CategoryMap!B$2:B$100, MATCH(TRUE, ISNUMBER(SEARCH(CategoryMap!A$2:A$100, D2558)), 0)), "Other")</f>
        <v>Other</v>
      </c>
      <c r="H2558" s="5">
        <f t="shared" si="39"/>
        <v>45627</v>
      </c>
      <c r="J2558" s="6"/>
    </row>
    <row r="2559" spans="1:10" x14ac:dyDescent="0.3">
      <c r="A2559">
        <v>2025</v>
      </c>
      <c r="B2559" t="s">
        <v>7</v>
      </c>
      <c r="C2559" t="s">
        <v>145</v>
      </c>
      <c r="D2559" t="s">
        <v>146</v>
      </c>
      <c r="E2559">
        <v>192.1</v>
      </c>
      <c r="F2559" t="s">
        <v>10</v>
      </c>
      <c r="G2559" t="str" cm="1">
        <f t="array" ref="G2559">IFERROR(INDEX(CategoryMap!B$2:B$100, MATCH(TRUE, ISNUMBER(SEARCH(CategoryMap!A$2:A$100, D2559)), 0)), "Other")</f>
        <v>Other</v>
      </c>
      <c r="H2559" s="5">
        <f t="shared" si="39"/>
        <v>45658</v>
      </c>
      <c r="J2559" s="6"/>
    </row>
    <row r="2560" spans="1:10" x14ac:dyDescent="0.3">
      <c r="A2560">
        <v>2025</v>
      </c>
      <c r="B2560" t="s">
        <v>11</v>
      </c>
      <c r="C2560" t="s">
        <v>145</v>
      </c>
      <c r="D2560" t="s">
        <v>146</v>
      </c>
      <c r="E2560">
        <v>193.5</v>
      </c>
      <c r="F2560" t="s">
        <v>10</v>
      </c>
      <c r="G2560" t="str" cm="1">
        <f t="array" ref="G2560">IFERROR(INDEX(CategoryMap!B$2:B$100, MATCH(TRUE, ISNUMBER(SEARCH(CategoryMap!A$2:A$100, D2560)), 0)), "Other")</f>
        <v>Other</v>
      </c>
      <c r="H2560" s="5">
        <f t="shared" si="39"/>
        <v>45689</v>
      </c>
      <c r="J2560" s="6"/>
    </row>
    <row r="2561" spans="1:10" x14ac:dyDescent="0.3">
      <c r="A2561">
        <v>2025</v>
      </c>
      <c r="B2561" t="s">
        <v>12</v>
      </c>
      <c r="C2561" t="s">
        <v>145</v>
      </c>
      <c r="D2561" t="s">
        <v>146</v>
      </c>
      <c r="E2561">
        <v>193.7</v>
      </c>
      <c r="F2561" t="s">
        <v>10</v>
      </c>
      <c r="G2561" t="str" cm="1">
        <f t="array" ref="G2561">IFERROR(INDEX(CategoryMap!B$2:B$100, MATCH(TRUE, ISNUMBER(SEARCH(CategoryMap!A$2:A$100, D2561)), 0)), "Other")</f>
        <v>Other</v>
      </c>
      <c r="H2561" s="5">
        <f t="shared" si="39"/>
        <v>45717</v>
      </c>
      <c r="J2561" s="6"/>
    </row>
    <row r="2562" spans="1:10" x14ac:dyDescent="0.3">
      <c r="A2562">
        <v>2025</v>
      </c>
      <c r="B2562" t="s">
        <v>13</v>
      </c>
      <c r="C2562" t="s">
        <v>145</v>
      </c>
      <c r="D2562" t="s">
        <v>146</v>
      </c>
      <c r="E2562">
        <v>193.8</v>
      </c>
      <c r="F2562" t="s">
        <v>10</v>
      </c>
      <c r="G2562" t="str" cm="1">
        <f t="array" ref="G2562">IFERROR(INDEX(CategoryMap!B$2:B$100, MATCH(TRUE, ISNUMBER(SEARCH(CategoryMap!A$2:A$100, D2562)), 0)), "Other")</f>
        <v>Other</v>
      </c>
      <c r="H2562" s="5">
        <f t="shared" si="39"/>
        <v>45748</v>
      </c>
      <c r="J2562" s="6"/>
    </row>
    <row r="2563" spans="1:10" x14ac:dyDescent="0.3">
      <c r="A2563">
        <v>2025</v>
      </c>
      <c r="B2563" t="s">
        <v>14</v>
      </c>
      <c r="C2563" t="s">
        <v>145</v>
      </c>
      <c r="D2563" t="s">
        <v>146</v>
      </c>
      <c r="E2563">
        <v>195.5</v>
      </c>
      <c r="F2563" t="s">
        <v>10</v>
      </c>
      <c r="G2563" t="str" cm="1">
        <f t="array" ref="G2563">IFERROR(INDEX(CategoryMap!B$2:B$100, MATCH(TRUE, ISNUMBER(SEARCH(CategoryMap!A$2:A$100, D2563)), 0)), "Other")</f>
        <v>Other</v>
      </c>
      <c r="H2563" s="5">
        <f t="shared" ref="H2563:H2626" si="40">DATE(A2563, MONTH(DATEVALUE("1 " &amp; B2563)), 1)</f>
        <v>45778</v>
      </c>
      <c r="J2563" s="6"/>
    </row>
    <row r="2564" spans="1:10" x14ac:dyDescent="0.3">
      <c r="A2564">
        <v>2025</v>
      </c>
      <c r="B2564" t="s">
        <v>15</v>
      </c>
      <c r="C2564" t="s">
        <v>145</v>
      </c>
      <c r="D2564" t="s">
        <v>146</v>
      </c>
      <c r="E2564">
        <v>196.5</v>
      </c>
      <c r="F2564" t="s">
        <v>22</v>
      </c>
      <c r="G2564" t="str" cm="1">
        <f t="array" ref="G2564">IFERROR(INDEX(CategoryMap!B$2:B$100, MATCH(TRUE, ISNUMBER(SEARCH(CategoryMap!A$2:A$100, D2564)), 0)), "Other")</f>
        <v>Other</v>
      </c>
      <c r="H2564" s="5">
        <f t="shared" si="40"/>
        <v>45809</v>
      </c>
      <c r="J2564" s="6"/>
    </row>
    <row r="2565" spans="1:10" x14ac:dyDescent="0.3">
      <c r="A2565">
        <v>2022</v>
      </c>
      <c r="B2565" t="s">
        <v>7</v>
      </c>
      <c r="C2565" t="s">
        <v>147</v>
      </c>
      <c r="D2565" t="s">
        <v>148</v>
      </c>
      <c r="E2565">
        <v>148.5</v>
      </c>
      <c r="F2565" t="s">
        <v>10</v>
      </c>
      <c r="G2565" t="str" cm="1">
        <f t="array" ref="G2565">IFERROR(INDEX(CategoryMap!B$2:B$100, MATCH(TRUE, ISNUMBER(SEARCH(CategoryMap!A$2:A$100, D2565)), 0)), "Other")</f>
        <v>Luxury/Discretionary</v>
      </c>
      <c r="H2565" s="5">
        <f t="shared" si="40"/>
        <v>44562</v>
      </c>
      <c r="J2565" s="6"/>
    </row>
    <row r="2566" spans="1:10" x14ac:dyDescent="0.3">
      <c r="A2566">
        <v>2022</v>
      </c>
      <c r="B2566" t="s">
        <v>11</v>
      </c>
      <c r="C2566" t="s">
        <v>147</v>
      </c>
      <c r="D2566" t="s">
        <v>148</v>
      </c>
      <c r="E2566">
        <v>148.6</v>
      </c>
      <c r="F2566" t="s">
        <v>10</v>
      </c>
      <c r="G2566" t="str" cm="1">
        <f t="array" ref="G2566">IFERROR(INDEX(CategoryMap!B$2:B$100, MATCH(TRUE, ISNUMBER(SEARCH(CategoryMap!A$2:A$100, D2566)), 0)), "Other")</f>
        <v>Luxury/Discretionary</v>
      </c>
      <c r="H2566" s="5">
        <f t="shared" si="40"/>
        <v>44593</v>
      </c>
      <c r="J2566" s="6"/>
    </row>
    <row r="2567" spans="1:10" x14ac:dyDescent="0.3">
      <c r="A2567">
        <v>2022</v>
      </c>
      <c r="B2567" t="s">
        <v>12</v>
      </c>
      <c r="C2567" t="s">
        <v>147</v>
      </c>
      <c r="D2567" t="s">
        <v>148</v>
      </c>
      <c r="E2567">
        <v>149.4</v>
      </c>
      <c r="F2567" t="s">
        <v>10</v>
      </c>
      <c r="G2567" t="str" cm="1">
        <f t="array" ref="G2567">IFERROR(INDEX(CategoryMap!B$2:B$100, MATCH(TRUE, ISNUMBER(SEARCH(CategoryMap!A$2:A$100, D2567)), 0)), "Other")</f>
        <v>Luxury/Discretionary</v>
      </c>
      <c r="H2567" s="5">
        <f t="shared" si="40"/>
        <v>44621</v>
      </c>
      <c r="J2567" s="6"/>
    </row>
    <row r="2568" spans="1:10" x14ac:dyDescent="0.3">
      <c r="A2568">
        <v>2022</v>
      </c>
      <c r="B2568" t="s">
        <v>13</v>
      </c>
      <c r="C2568" t="s">
        <v>147</v>
      </c>
      <c r="D2568" t="s">
        <v>148</v>
      </c>
      <c r="E2568">
        <v>150.4</v>
      </c>
      <c r="F2568" t="s">
        <v>10</v>
      </c>
      <c r="G2568" t="str" cm="1">
        <f t="array" ref="G2568">IFERROR(INDEX(CategoryMap!B$2:B$100, MATCH(TRUE, ISNUMBER(SEARCH(CategoryMap!A$2:A$100, D2568)), 0)), "Other")</f>
        <v>Luxury/Discretionary</v>
      </c>
      <c r="H2568" s="5">
        <f t="shared" si="40"/>
        <v>44652</v>
      </c>
      <c r="J2568" s="6"/>
    </row>
    <row r="2569" spans="1:10" x14ac:dyDescent="0.3">
      <c r="A2569">
        <v>2022</v>
      </c>
      <c r="B2569" t="s">
        <v>14</v>
      </c>
      <c r="C2569" t="s">
        <v>147</v>
      </c>
      <c r="D2569" t="s">
        <v>148</v>
      </c>
      <c r="E2569">
        <v>151.19999999999999</v>
      </c>
      <c r="F2569" t="s">
        <v>10</v>
      </c>
      <c r="G2569" t="str" cm="1">
        <f t="array" ref="G2569">IFERROR(INDEX(CategoryMap!B$2:B$100, MATCH(TRUE, ISNUMBER(SEARCH(CategoryMap!A$2:A$100, D2569)), 0)), "Other")</f>
        <v>Luxury/Discretionary</v>
      </c>
      <c r="H2569" s="5">
        <f t="shared" si="40"/>
        <v>44682</v>
      </c>
      <c r="J2569" s="6"/>
    </row>
    <row r="2570" spans="1:10" x14ac:dyDescent="0.3">
      <c r="A2570">
        <v>2022</v>
      </c>
      <c r="B2570" t="s">
        <v>15</v>
      </c>
      <c r="C2570" t="s">
        <v>147</v>
      </c>
      <c r="D2570" t="s">
        <v>148</v>
      </c>
      <c r="E2570">
        <v>152.19999999999999</v>
      </c>
      <c r="F2570" t="s">
        <v>10</v>
      </c>
      <c r="G2570" t="str" cm="1">
        <f t="array" ref="G2570">IFERROR(INDEX(CategoryMap!B$2:B$100, MATCH(TRUE, ISNUMBER(SEARCH(CategoryMap!A$2:A$100, D2570)), 0)), "Other")</f>
        <v>Luxury/Discretionary</v>
      </c>
      <c r="H2570" s="5">
        <f t="shared" si="40"/>
        <v>44713</v>
      </c>
      <c r="J2570" s="6"/>
    </row>
    <row r="2571" spans="1:10" x14ac:dyDescent="0.3">
      <c r="A2571">
        <v>2022</v>
      </c>
      <c r="B2571" t="s">
        <v>16</v>
      </c>
      <c r="C2571" t="s">
        <v>147</v>
      </c>
      <c r="D2571" t="s">
        <v>148</v>
      </c>
      <c r="E2571">
        <v>152.9</v>
      </c>
      <c r="F2571" t="s">
        <v>10</v>
      </c>
      <c r="G2571" t="str" cm="1">
        <f t="array" ref="G2571">IFERROR(INDEX(CategoryMap!B$2:B$100, MATCH(TRUE, ISNUMBER(SEARCH(CategoryMap!A$2:A$100, D2571)), 0)), "Other")</f>
        <v>Luxury/Discretionary</v>
      </c>
      <c r="H2571" s="5">
        <f t="shared" si="40"/>
        <v>44743</v>
      </c>
      <c r="J2571" s="6"/>
    </row>
    <row r="2572" spans="1:10" x14ac:dyDescent="0.3">
      <c r="A2572">
        <v>2022</v>
      </c>
      <c r="B2572" t="s">
        <v>17</v>
      </c>
      <c r="C2572" t="s">
        <v>147</v>
      </c>
      <c r="D2572" t="s">
        <v>148</v>
      </c>
      <c r="E2572">
        <v>153.80000000000001</v>
      </c>
      <c r="F2572" t="s">
        <v>10</v>
      </c>
      <c r="G2572" t="str" cm="1">
        <f t="array" ref="G2572">IFERROR(INDEX(CategoryMap!B$2:B$100, MATCH(TRUE, ISNUMBER(SEARCH(CategoryMap!A$2:A$100, D2572)), 0)), "Other")</f>
        <v>Luxury/Discretionary</v>
      </c>
      <c r="H2572" s="5">
        <f t="shared" si="40"/>
        <v>44774</v>
      </c>
      <c r="J2572" s="6"/>
    </row>
    <row r="2573" spans="1:10" x14ac:dyDescent="0.3">
      <c r="A2573">
        <v>2022</v>
      </c>
      <c r="B2573" t="s">
        <v>18</v>
      </c>
      <c r="C2573" t="s">
        <v>147</v>
      </c>
      <c r="D2573" t="s">
        <v>148</v>
      </c>
      <c r="E2573">
        <v>152.4</v>
      </c>
      <c r="F2573" t="s">
        <v>10</v>
      </c>
      <c r="G2573" t="str" cm="1">
        <f t="array" ref="G2573">IFERROR(INDEX(CategoryMap!B$2:B$100, MATCH(TRUE, ISNUMBER(SEARCH(CategoryMap!A$2:A$100, D2573)), 0)), "Other")</f>
        <v>Luxury/Discretionary</v>
      </c>
      <c r="H2573" s="5">
        <f t="shared" si="40"/>
        <v>44805</v>
      </c>
      <c r="J2573" s="6"/>
    </row>
    <row r="2574" spans="1:10" x14ac:dyDescent="0.3">
      <c r="A2574">
        <v>2022</v>
      </c>
      <c r="B2574" t="s">
        <v>19</v>
      </c>
      <c r="C2574" t="s">
        <v>147</v>
      </c>
      <c r="D2574" t="s">
        <v>148</v>
      </c>
      <c r="E2574">
        <v>154.4</v>
      </c>
      <c r="F2574" t="s">
        <v>10</v>
      </c>
      <c r="G2574" t="str" cm="1">
        <f t="array" ref="G2574">IFERROR(INDEX(CategoryMap!B$2:B$100, MATCH(TRUE, ISNUMBER(SEARCH(CategoryMap!A$2:A$100, D2574)), 0)), "Other")</f>
        <v>Luxury/Discretionary</v>
      </c>
      <c r="H2574" s="5">
        <f t="shared" si="40"/>
        <v>44835</v>
      </c>
      <c r="J2574" s="6"/>
    </row>
    <row r="2575" spans="1:10" x14ac:dyDescent="0.3">
      <c r="A2575">
        <v>2022</v>
      </c>
      <c r="B2575" t="s">
        <v>20</v>
      </c>
      <c r="C2575" t="s">
        <v>147</v>
      </c>
      <c r="D2575" t="s">
        <v>148</v>
      </c>
      <c r="E2575">
        <v>155</v>
      </c>
      <c r="F2575" t="s">
        <v>10</v>
      </c>
      <c r="G2575" t="str" cm="1">
        <f t="array" ref="G2575">IFERROR(INDEX(CategoryMap!B$2:B$100, MATCH(TRUE, ISNUMBER(SEARCH(CategoryMap!A$2:A$100, D2575)), 0)), "Other")</f>
        <v>Luxury/Discretionary</v>
      </c>
      <c r="H2575" s="5">
        <f t="shared" si="40"/>
        <v>44866</v>
      </c>
      <c r="J2575" s="6"/>
    </row>
    <row r="2576" spans="1:10" x14ac:dyDescent="0.3">
      <c r="A2576">
        <v>2022</v>
      </c>
      <c r="B2576" t="s">
        <v>21</v>
      </c>
      <c r="C2576" t="s">
        <v>147</v>
      </c>
      <c r="D2576" t="s">
        <v>148</v>
      </c>
      <c r="E2576">
        <v>155.1</v>
      </c>
      <c r="F2576" t="s">
        <v>10</v>
      </c>
      <c r="G2576" t="str" cm="1">
        <f t="array" ref="G2576">IFERROR(INDEX(CategoryMap!B$2:B$100, MATCH(TRUE, ISNUMBER(SEARCH(CategoryMap!A$2:A$100, D2576)), 0)), "Other")</f>
        <v>Luxury/Discretionary</v>
      </c>
      <c r="H2576" s="5">
        <f t="shared" si="40"/>
        <v>44896</v>
      </c>
      <c r="J2576" s="6"/>
    </row>
    <row r="2577" spans="1:10" x14ac:dyDescent="0.3">
      <c r="A2577">
        <v>2023</v>
      </c>
      <c r="B2577" t="s">
        <v>7</v>
      </c>
      <c r="C2577" t="s">
        <v>147</v>
      </c>
      <c r="D2577" t="s">
        <v>148</v>
      </c>
      <c r="E2577">
        <v>154.19999999999999</v>
      </c>
      <c r="F2577" t="s">
        <v>10</v>
      </c>
      <c r="G2577" t="str" cm="1">
        <f t="array" ref="G2577">IFERROR(INDEX(CategoryMap!B$2:B$100, MATCH(TRUE, ISNUMBER(SEARCH(CategoryMap!A$2:A$100, D2577)), 0)), "Other")</f>
        <v>Luxury/Discretionary</v>
      </c>
      <c r="H2577" s="5">
        <f t="shared" si="40"/>
        <v>44927</v>
      </c>
      <c r="J2577" s="6"/>
    </row>
    <row r="2578" spans="1:10" x14ac:dyDescent="0.3">
      <c r="A2578">
        <v>2023</v>
      </c>
      <c r="B2578" t="s">
        <v>11</v>
      </c>
      <c r="C2578" t="s">
        <v>147</v>
      </c>
      <c r="D2578" t="s">
        <v>148</v>
      </c>
      <c r="E2578">
        <v>154.5</v>
      </c>
      <c r="F2578" t="s">
        <v>10</v>
      </c>
      <c r="G2578" t="str" cm="1">
        <f t="array" ref="G2578">IFERROR(INDEX(CategoryMap!B$2:B$100, MATCH(TRUE, ISNUMBER(SEARCH(CategoryMap!A$2:A$100, D2578)), 0)), "Other")</f>
        <v>Luxury/Discretionary</v>
      </c>
      <c r="H2578" s="5">
        <f t="shared" si="40"/>
        <v>44958</v>
      </c>
      <c r="J2578" s="6"/>
    </row>
    <row r="2579" spans="1:10" x14ac:dyDescent="0.3">
      <c r="A2579">
        <v>2023</v>
      </c>
      <c r="B2579" t="s">
        <v>12</v>
      </c>
      <c r="C2579" t="s">
        <v>147</v>
      </c>
      <c r="D2579" t="s">
        <v>148</v>
      </c>
      <c r="E2579">
        <v>155.5</v>
      </c>
      <c r="F2579" t="s">
        <v>10</v>
      </c>
      <c r="G2579" t="str" cm="1">
        <f t="array" ref="G2579">IFERROR(INDEX(CategoryMap!B$2:B$100, MATCH(TRUE, ISNUMBER(SEARCH(CategoryMap!A$2:A$100, D2579)), 0)), "Other")</f>
        <v>Luxury/Discretionary</v>
      </c>
      <c r="H2579" s="5">
        <f t="shared" si="40"/>
        <v>44986</v>
      </c>
      <c r="J2579" s="6"/>
    </row>
    <row r="2580" spans="1:10" x14ac:dyDescent="0.3">
      <c r="A2580">
        <v>2023</v>
      </c>
      <c r="B2580" t="s">
        <v>13</v>
      </c>
      <c r="C2580" t="s">
        <v>147</v>
      </c>
      <c r="D2580" t="s">
        <v>148</v>
      </c>
      <c r="E2580">
        <v>155.4</v>
      </c>
      <c r="F2580" t="s">
        <v>10</v>
      </c>
      <c r="G2580" t="str" cm="1">
        <f t="array" ref="G2580">IFERROR(INDEX(CategoryMap!B$2:B$100, MATCH(TRUE, ISNUMBER(SEARCH(CategoryMap!A$2:A$100, D2580)), 0)), "Other")</f>
        <v>Luxury/Discretionary</v>
      </c>
      <c r="H2580" s="5">
        <f t="shared" si="40"/>
        <v>45017</v>
      </c>
      <c r="J2580" s="6"/>
    </row>
    <row r="2581" spans="1:10" x14ac:dyDescent="0.3">
      <c r="A2581">
        <v>2023</v>
      </c>
      <c r="B2581" t="s">
        <v>14</v>
      </c>
      <c r="C2581" t="s">
        <v>147</v>
      </c>
      <c r="D2581" t="s">
        <v>148</v>
      </c>
      <c r="E2581">
        <v>155.30000000000001</v>
      </c>
      <c r="F2581" t="s">
        <v>10</v>
      </c>
      <c r="G2581" t="str" cm="1">
        <f t="array" ref="G2581">IFERROR(INDEX(CategoryMap!B$2:B$100, MATCH(TRUE, ISNUMBER(SEARCH(CategoryMap!A$2:A$100, D2581)), 0)), "Other")</f>
        <v>Luxury/Discretionary</v>
      </c>
      <c r="H2581" s="5">
        <f t="shared" si="40"/>
        <v>45047</v>
      </c>
      <c r="J2581" s="6"/>
    </row>
    <row r="2582" spans="1:10" x14ac:dyDescent="0.3">
      <c r="A2582">
        <v>2023</v>
      </c>
      <c r="B2582" t="s">
        <v>15</v>
      </c>
      <c r="C2582" t="s">
        <v>147</v>
      </c>
      <c r="D2582" t="s">
        <v>148</v>
      </c>
      <c r="E2582">
        <v>155.69999999999999</v>
      </c>
      <c r="F2582" t="s">
        <v>10</v>
      </c>
      <c r="G2582" t="str" cm="1">
        <f t="array" ref="G2582">IFERROR(INDEX(CategoryMap!B$2:B$100, MATCH(TRUE, ISNUMBER(SEARCH(CategoryMap!A$2:A$100, D2582)), 0)), "Other")</f>
        <v>Luxury/Discretionary</v>
      </c>
      <c r="H2582" s="5">
        <f t="shared" si="40"/>
        <v>45078</v>
      </c>
      <c r="J2582" s="6"/>
    </row>
    <row r="2583" spans="1:10" x14ac:dyDescent="0.3">
      <c r="A2583">
        <v>2023</v>
      </c>
      <c r="B2583" t="s">
        <v>16</v>
      </c>
      <c r="C2583" t="s">
        <v>147</v>
      </c>
      <c r="D2583" t="s">
        <v>148</v>
      </c>
      <c r="E2583">
        <v>156.1</v>
      </c>
      <c r="F2583" t="s">
        <v>10</v>
      </c>
      <c r="G2583" t="str" cm="1">
        <f t="array" ref="G2583">IFERROR(INDEX(CategoryMap!B$2:B$100, MATCH(TRUE, ISNUMBER(SEARCH(CategoryMap!A$2:A$100, D2583)), 0)), "Other")</f>
        <v>Luxury/Discretionary</v>
      </c>
      <c r="H2583" s="5">
        <f t="shared" si="40"/>
        <v>45108</v>
      </c>
      <c r="J2583" s="6"/>
    </row>
    <row r="2584" spans="1:10" x14ac:dyDescent="0.3">
      <c r="A2584">
        <v>2023</v>
      </c>
      <c r="B2584" t="s">
        <v>17</v>
      </c>
      <c r="C2584" t="s">
        <v>147</v>
      </c>
      <c r="D2584" t="s">
        <v>148</v>
      </c>
      <c r="E2584">
        <v>155.80000000000001</v>
      </c>
      <c r="F2584" t="s">
        <v>10</v>
      </c>
      <c r="G2584" t="str" cm="1">
        <f t="array" ref="G2584">IFERROR(INDEX(CategoryMap!B$2:B$100, MATCH(TRUE, ISNUMBER(SEARCH(CategoryMap!A$2:A$100, D2584)), 0)), "Other")</f>
        <v>Luxury/Discretionary</v>
      </c>
      <c r="H2584" s="5">
        <f t="shared" si="40"/>
        <v>45139</v>
      </c>
      <c r="J2584" s="6"/>
    </row>
    <row r="2585" spans="1:10" x14ac:dyDescent="0.3">
      <c r="A2585">
        <v>2023</v>
      </c>
      <c r="B2585" t="s">
        <v>18</v>
      </c>
      <c r="C2585" t="s">
        <v>147</v>
      </c>
      <c r="D2585" t="s">
        <v>148</v>
      </c>
      <c r="E2585">
        <v>156.19999999999999</v>
      </c>
      <c r="F2585" t="s">
        <v>10</v>
      </c>
      <c r="G2585" t="str" cm="1">
        <f t="array" ref="G2585">IFERROR(INDEX(CategoryMap!B$2:B$100, MATCH(TRUE, ISNUMBER(SEARCH(CategoryMap!A$2:A$100, D2585)), 0)), "Other")</f>
        <v>Luxury/Discretionary</v>
      </c>
      <c r="H2585" s="5">
        <f t="shared" si="40"/>
        <v>45170</v>
      </c>
      <c r="J2585" s="6"/>
    </row>
    <row r="2586" spans="1:10" x14ac:dyDescent="0.3">
      <c r="A2586">
        <v>2023</v>
      </c>
      <c r="B2586" t="s">
        <v>19</v>
      </c>
      <c r="C2586" t="s">
        <v>147</v>
      </c>
      <c r="D2586" t="s">
        <v>148</v>
      </c>
      <c r="E2586">
        <v>156.1</v>
      </c>
      <c r="F2586" t="s">
        <v>10</v>
      </c>
      <c r="G2586" t="str" cm="1">
        <f t="array" ref="G2586">IFERROR(INDEX(CategoryMap!B$2:B$100, MATCH(TRUE, ISNUMBER(SEARCH(CategoryMap!A$2:A$100, D2586)), 0)), "Other")</f>
        <v>Luxury/Discretionary</v>
      </c>
      <c r="H2586" s="5">
        <f t="shared" si="40"/>
        <v>45200</v>
      </c>
      <c r="J2586" s="6"/>
    </row>
    <row r="2587" spans="1:10" x14ac:dyDescent="0.3">
      <c r="A2587">
        <v>2023</v>
      </c>
      <c r="B2587" t="s">
        <v>20</v>
      </c>
      <c r="C2587" t="s">
        <v>147</v>
      </c>
      <c r="D2587" t="s">
        <v>148</v>
      </c>
      <c r="E2587">
        <v>156.4</v>
      </c>
      <c r="F2587" t="s">
        <v>10</v>
      </c>
      <c r="G2587" t="str" cm="1">
        <f t="array" ref="G2587">IFERROR(INDEX(CategoryMap!B$2:B$100, MATCH(TRUE, ISNUMBER(SEARCH(CategoryMap!A$2:A$100, D2587)), 0)), "Other")</f>
        <v>Luxury/Discretionary</v>
      </c>
      <c r="H2587" s="5">
        <f t="shared" si="40"/>
        <v>45231</v>
      </c>
      <c r="J2587" s="6"/>
    </row>
    <row r="2588" spans="1:10" x14ac:dyDescent="0.3">
      <c r="A2588">
        <v>2023</v>
      </c>
      <c r="B2588" t="s">
        <v>21</v>
      </c>
      <c r="C2588" t="s">
        <v>147</v>
      </c>
      <c r="D2588" t="s">
        <v>148</v>
      </c>
      <c r="E2588">
        <v>156.5</v>
      </c>
      <c r="F2588" t="s">
        <v>10</v>
      </c>
      <c r="G2588" t="str" cm="1">
        <f t="array" ref="G2588">IFERROR(INDEX(CategoryMap!B$2:B$100, MATCH(TRUE, ISNUMBER(SEARCH(CategoryMap!A$2:A$100, D2588)), 0)), "Other")</f>
        <v>Luxury/Discretionary</v>
      </c>
      <c r="H2588" s="5">
        <f t="shared" si="40"/>
        <v>45261</v>
      </c>
      <c r="J2588" s="6"/>
    </row>
    <row r="2589" spans="1:10" x14ac:dyDescent="0.3">
      <c r="A2589">
        <v>2024</v>
      </c>
      <c r="B2589" t="s">
        <v>7</v>
      </c>
      <c r="C2589" t="s">
        <v>147</v>
      </c>
      <c r="D2589" t="s">
        <v>148</v>
      </c>
      <c r="E2589">
        <v>156</v>
      </c>
      <c r="F2589" t="s">
        <v>10</v>
      </c>
      <c r="G2589" t="str" cm="1">
        <f t="array" ref="G2589">IFERROR(INDEX(CategoryMap!B$2:B$100, MATCH(TRUE, ISNUMBER(SEARCH(CategoryMap!A$2:A$100, D2589)), 0)), "Other")</f>
        <v>Luxury/Discretionary</v>
      </c>
      <c r="H2589" s="5">
        <f t="shared" si="40"/>
        <v>45292</v>
      </c>
      <c r="J2589" s="6"/>
    </row>
    <row r="2590" spans="1:10" x14ac:dyDescent="0.3">
      <c r="A2590">
        <v>2024</v>
      </c>
      <c r="B2590" t="s">
        <v>11</v>
      </c>
      <c r="C2590" t="s">
        <v>147</v>
      </c>
      <c r="D2590" t="s">
        <v>148</v>
      </c>
      <c r="E2590">
        <v>155.1</v>
      </c>
      <c r="F2590" t="s">
        <v>10</v>
      </c>
      <c r="G2590" t="str" cm="1">
        <f t="array" ref="G2590">IFERROR(INDEX(CategoryMap!B$2:B$100, MATCH(TRUE, ISNUMBER(SEARCH(CategoryMap!A$2:A$100, D2590)), 0)), "Other")</f>
        <v>Luxury/Discretionary</v>
      </c>
      <c r="H2590" s="5">
        <f t="shared" si="40"/>
        <v>45323</v>
      </c>
      <c r="J2590" s="6"/>
    </row>
    <row r="2591" spans="1:10" x14ac:dyDescent="0.3">
      <c r="A2591">
        <v>2024</v>
      </c>
      <c r="B2591" t="s">
        <v>12</v>
      </c>
      <c r="C2591" t="s">
        <v>147</v>
      </c>
      <c r="D2591" t="s">
        <v>148</v>
      </c>
      <c r="E2591">
        <v>154.30000000000001</v>
      </c>
      <c r="F2591" t="s">
        <v>10</v>
      </c>
      <c r="G2591" t="str" cm="1">
        <f t="array" ref="G2591">IFERROR(INDEX(CategoryMap!B$2:B$100, MATCH(TRUE, ISNUMBER(SEARCH(CategoryMap!A$2:A$100, D2591)), 0)), "Other")</f>
        <v>Luxury/Discretionary</v>
      </c>
      <c r="H2591" s="5">
        <f t="shared" si="40"/>
        <v>45352</v>
      </c>
      <c r="J2591" s="6"/>
    </row>
    <row r="2592" spans="1:10" x14ac:dyDescent="0.3">
      <c r="A2592">
        <v>2024</v>
      </c>
      <c r="B2592" t="s">
        <v>13</v>
      </c>
      <c r="C2592" t="s">
        <v>147</v>
      </c>
      <c r="D2592" t="s">
        <v>148</v>
      </c>
      <c r="E2592">
        <v>154.1</v>
      </c>
      <c r="F2592" t="s">
        <v>10</v>
      </c>
      <c r="G2592" t="str" cm="1">
        <f t="array" ref="G2592">IFERROR(INDEX(CategoryMap!B$2:B$100, MATCH(TRUE, ISNUMBER(SEARCH(CategoryMap!A$2:A$100, D2592)), 0)), "Other")</f>
        <v>Luxury/Discretionary</v>
      </c>
      <c r="H2592" s="5">
        <f t="shared" si="40"/>
        <v>45383</v>
      </c>
      <c r="J2592" s="6"/>
    </row>
    <row r="2593" spans="1:10" x14ac:dyDescent="0.3">
      <c r="A2593">
        <v>2024</v>
      </c>
      <c r="B2593" t="s">
        <v>14</v>
      </c>
      <c r="C2593" t="s">
        <v>147</v>
      </c>
      <c r="D2593" t="s">
        <v>148</v>
      </c>
      <c r="E2593">
        <v>154</v>
      </c>
      <c r="F2593" t="s">
        <v>10</v>
      </c>
      <c r="G2593" t="str" cm="1">
        <f t="array" ref="G2593">IFERROR(INDEX(CategoryMap!B$2:B$100, MATCH(TRUE, ISNUMBER(SEARCH(CategoryMap!A$2:A$100, D2593)), 0)), "Other")</f>
        <v>Luxury/Discretionary</v>
      </c>
      <c r="H2593" s="5">
        <f t="shared" si="40"/>
        <v>45413</v>
      </c>
      <c r="J2593" s="6"/>
    </row>
    <row r="2594" spans="1:10" x14ac:dyDescent="0.3">
      <c r="A2594">
        <v>2024</v>
      </c>
      <c r="B2594" t="s">
        <v>15</v>
      </c>
      <c r="C2594" t="s">
        <v>147</v>
      </c>
      <c r="D2594" t="s">
        <v>148</v>
      </c>
      <c r="E2594">
        <v>154.1</v>
      </c>
      <c r="F2594" t="s">
        <v>10</v>
      </c>
      <c r="G2594" t="str" cm="1">
        <f t="array" ref="G2594">IFERROR(INDEX(CategoryMap!B$2:B$100, MATCH(TRUE, ISNUMBER(SEARCH(CategoryMap!A$2:A$100, D2594)), 0)), "Other")</f>
        <v>Luxury/Discretionary</v>
      </c>
      <c r="H2594" s="5">
        <f t="shared" si="40"/>
        <v>45444</v>
      </c>
      <c r="J2594" s="6"/>
    </row>
    <row r="2595" spans="1:10" x14ac:dyDescent="0.3">
      <c r="A2595">
        <v>2024</v>
      </c>
      <c r="B2595" t="s">
        <v>16</v>
      </c>
      <c r="C2595" t="s">
        <v>147</v>
      </c>
      <c r="D2595" t="s">
        <v>148</v>
      </c>
      <c r="E2595">
        <v>154</v>
      </c>
      <c r="F2595" t="s">
        <v>10</v>
      </c>
      <c r="G2595" t="str" cm="1">
        <f t="array" ref="G2595">IFERROR(INDEX(CategoryMap!B$2:B$100, MATCH(TRUE, ISNUMBER(SEARCH(CategoryMap!A$2:A$100, D2595)), 0)), "Other")</f>
        <v>Luxury/Discretionary</v>
      </c>
      <c r="H2595" s="5">
        <f t="shared" si="40"/>
        <v>45474</v>
      </c>
      <c r="J2595" s="6"/>
    </row>
    <row r="2596" spans="1:10" x14ac:dyDescent="0.3">
      <c r="A2596">
        <v>2024</v>
      </c>
      <c r="B2596" t="s">
        <v>17</v>
      </c>
      <c r="C2596" t="s">
        <v>147</v>
      </c>
      <c r="D2596" t="s">
        <v>148</v>
      </c>
      <c r="E2596">
        <v>154.80000000000001</v>
      </c>
      <c r="F2596" t="s">
        <v>10</v>
      </c>
      <c r="G2596" t="str" cm="1">
        <f t="array" ref="G2596">IFERROR(INDEX(CategoryMap!B$2:B$100, MATCH(TRUE, ISNUMBER(SEARCH(CategoryMap!A$2:A$100, D2596)), 0)), "Other")</f>
        <v>Luxury/Discretionary</v>
      </c>
      <c r="H2596" s="5">
        <f t="shared" si="40"/>
        <v>45505</v>
      </c>
      <c r="J2596" s="6"/>
    </row>
    <row r="2597" spans="1:10" x14ac:dyDescent="0.3">
      <c r="A2597">
        <v>2024</v>
      </c>
      <c r="B2597" t="s">
        <v>18</v>
      </c>
      <c r="C2597" t="s">
        <v>147</v>
      </c>
      <c r="D2597" t="s">
        <v>148</v>
      </c>
      <c r="E2597">
        <v>154.80000000000001</v>
      </c>
      <c r="F2597" t="s">
        <v>10</v>
      </c>
      <c r="G2597" t="str" cm="1">
        <f t="array" ref="G2597">IFERROR(INDEX(CategoryMap!B$2:B$100, MATCH(TRUE, ISNUMBER(SEARCH(CategoryMap!A$2:A$100, D2597)), 0)), "Other")</f>
        <v>Luxury/Discretionary</v>
      </c>
      <c r="H2597" s="5">
        <f t="shared" si="40"/>
        <v>45536</v>
      </c>
      <c r="J2597" s="6"/>
    </row>
    <row r="2598" spans="1:10" x14ac:dyDescent="0.3">
      <c r="A2598">
        <v>2024</v>
      </c>
      <c r="B2598" t="s">
        <v>19</v>
      </c>
      <c r="C2598" t="s">
        <v>147</v>
      </c>
      <c r="D2598" t="s">
        <v>148</v>
      </c>
      <c r="E2598">
        <v>154.9</v>
      </c>
      <c r="F2598" t="s">
        <v>10</v>
      </c>
      <c r="G2598" t="str" cm="1">
        <f t="array" ref="G2598">IFERROR(INDEX(CategoryMap!B$2:B$100, MATCH(TRUE, ISNUMBER(SEARCH(CategoryMap!A$2:A$100, D2598)), 0)), "Other")</f>
        <v>Luxury/Discretionary</v>
      </c>
      <c r="H2598" s="5">
        <f t="shared" si="40"/>
        <v>45566</v>
      </c>
      <c r="J2598" s="6"/>
    </row>
    <row r="2599" spans="1:10" x14ac:dyDescent="0.3">
      <c r="A2599">
        <v>2024</v>
      </c>
      <c r="B2599" t="s">
        <v>20</v>
      </c>
      <c r="C2599" t="s">
        <v>147</v>
      </c>
      <c r="D2599" t="s">
        <v>148</v>
      </c>
      <c r="E2599">
        <v>155.30000000000001</v>
      </c>
      <c r="F2599" t="s">
        <v>10</v>
      </c>
      <c r="G2599" t="str" cm="1">
        <f t="array" ref="G2599">IFERROR(INDEX(CategoryMap!B$2:B$100, MATCH(TRUE, ISNUMBER(SEARCH(CategoryMap!A$2:A$100, D2599)), 0)), "Other")</f>
        <v>Luxury/Discretionary</v>
      </c>
      <c r="H2599" s="5">
        <f t="shared" si="40"/>
        <v>45597</v>
      </c>
      <c r="J2599" s="6"/>
    </row>
    <row r="2600" spans="1:10" x14ac:dyDescent="0.3">
      <c r="A2600">
        <v>2024</v>
      </c>
      <c r="B2600" t="s">
        <v>21</v>
      </c>
      <c r="C2600" t="s">
        <v>147</v>
      </c>
      <c r="D2600" t="s">
        <v>148</v>
      </c>
      <c r="E2600">
        <v>155.5</v>
      </c>
      <c r="F2600" t="s">
        <v>10</v>
      </c>
      <c r="G2600" t="str" cm="1">
        <f t="array" ref="G2600">IFERROR(INDEX(CategoryMap!B$2:B$100, MATCH(TRUE, ISNUMBER(SEARCH(CategoryMap!A$2:A$100, D2600)), 0)), "Other")</f>
        <v>Luxury/Discretionary</v>
      </c>
      <c r="H2600" s="5">
        <f t="shared" si="40"/>
        <v>45627</v>
      </c>
      <c r="J2600" s="6"/>
    </row>
    <row r="2601" spans="1:10" x14ac:dyDescent="0.3">
      <c r="A2601">
        <v>2025</v>
      </c>
      <c r="B2601" t="s">
        <v>7</v>
      </c>
      <c r="C2601" t="s">
        <v>147</v>
      </c>
      <c r="D2601" t="s">
        <v>148</v>
      </c>
      <c r="E2601">
        <v>155.6</v>
      </c>
      <c r="F2601" t="s">
        <v>10</v>
      </c>
      <c r="G2601" t="str" cm="1">
        <f t="array" ref="G2601">IFERROR(INDEX(CategoryMap!B$2:B$100, MATCH(TRUE, ISNUMBER(SEARCH(CategoryMap!A$2:A$100, D2601)), 0)), "Other")</f>
        <v>Luxury/Discretionary</v>
      </c>
      <c r="H2601" s="5">
        <f t="shared" si="40"/>
        <v>45658</v>
      </c>
      <c r="J2601" s="6"/>
    </row>
    <row r="2602" spans="1:10" x14ac:dyDescent="0.3">
      <c r="A2602">
        <v>2025</v>
      </c>
      <c r="B2602" t="s">
        <v>11</v>
      </c>
      <c r="C2602" t="s">
        <v>147</v>
      </c>
      <c r="D2602" t="s">
        <v>148</v>
      </c>
      <c r="E2602">
        <v>156.1</v>
      </c>
      <c r="F2602" t="s">
        <v>10</v>
      </c>
      <c r="G2602" t="str" cm="1">
        <f t="array" ref="G2602">IFERROR(INDEX(CategoryMap!B$2:B$100, MATCH(TRUE, ISNUMBER(SEARCH(CategoryMap!A$2:A$100, D2602)), 0)), "Other")</f>
        <v>Luxury/Discretionary</v>
      </c>
      <c r="H2602" s="5">
        <f t="shared" si="40"/>
        <v>45689</v>
      </c>
      <c r="J2602" s="6"/>
    </row>
    <row r="2603" spans="1:10" x14ac:dyDescent="0.3">
      <c r="A2603">
        <v>2025</v>
      </c>
      <c r="B2603" t="s">
        <v>12</v>
      </c>
      <c r="C2603" t="s">
        <v>147</v>
      </c>
      <c r="D2603" t="s">
        <v>148</v>
      </c>
      <c r="E2603">
        <v>156.5</v>
      </c>
      <c r="F2603" t="s">
        <v>10</v>
      </c>
      <c r="G2603" t="str" cm="1">
        <f t="array" ref="G2603">IFERROR(INDEX(CategoryMap!B$2:B$100, MATCH(TRUE, ISNUMBER(SEARCH(CategoryMap!A$2:A$100, D2603)), 0)), "Other")</f>
        <v>Luxury/Discretionary</v>
      </c>
      <c r="H2603" s="5">
        <f t="shared" si="40"/>
        <v>45717</v>
      </c>
      <c r="J2603" s="6"/>
    </row>
    <row r="2604" spans="1:10" x14ac:dyDescent="0.3">
      <c r="A2604">
        <v>2025</v>
      </c>
      <c r="B2604" t="s">
        <v>13</v>
      </c>
      <c r="C2604" t="s">
        <v>147</v>
      </c>
      <c r="D2604" t="s">
        <v>148</v>
      </c>
      <c r="E2604">
        <v>158.69999999999999</v>
      </c>
      <c r="F2604" t="s">
        <v>10</v>
      </c>
      <c r="G2604" t="str" cm="1">
        <f t="array" ref="G2604">IFERROR(INDEX(CategoryMap!B$2:B$100, MATCH(TRUE, ISNUMBER(SEARCH(CategoryMap!A$2:A$100, D2604)), 0)), "Other")</f>
        <v>Luxury/Discretionary</v>
      </c>
      <c r="H2604" s="5">
        <f t="shared" si="40"/>
        <v>45748</v>
      </c>
      <c r="J2604" s="6"/>
    </row>
    <row r="2605" spans="1:10" x14ac:dyDescent="0.3">
      <c r="A2605">
        <v>2025</v>
      </c>
      <c r="B2605" t="s">
        <v>14</v>
      </c>
      <c r="C2605" t="s">
        <v>147</v>
      </c>
      <c r="D2605" t="s">
        <v>148</v>
      </c>
      <c r="E2605">
        <v>160.69999999999999</v>
      </c>
      <c r="F2605" t="s">
        <v>10</v>
      </c>
      <c r="G2605" t="str" cm="1">
        <f t="array" ref="G2605">IFERROR(INDEX(CategoryMap!B$2:B$100, MATCH(TRUE, ISNUMBER(SEARCH(CategoryMap!A$2:A$100, D2605)), 0)), "Other")</f>
        <v>Luxury/Discretionary</v>
      </c>
      <c r="H2605" s="5">
        <f t="shared" si="40"/>
        <v>45778</v>
      </c>
      <c r="J2605" s="6"/>
    </row>
    <row r="2606" spans="1:10" x14ac:dyDescent="0.3">
      <c r="A2606">
        <v>2025</v>
      </c>
      <c r="B2606" t="s">
        <v>15</v>
      </c>
      <c r="C2606" t="s">
        <v>147</v>
      </c>
      <c r="D2606" t="s">
        <v>148</v>
      </c>
      <c r="E2606">
        <v>163.5</v>
      </c>
      <c r="F2606" t="s">
        <v>22</v>
      </c>
      <c r="G2606" t="str" cm="1">
        <f t="array" ref="G2606">IFERROR(INDEX(CategoryMap!B$2:B$100, MATCH(TRUE, ISNUMBER(SEARCH(CategoryMap!A$2:A$100, D2606)), 0)), "Other")</f>
        <v>Luxury/Discretionary</v>
      </c>
      <c r="H2606" s="5">
        <f t="shared" si="40"/>
        <v>45809</v>
      </c>
      <c r="J2606" s="6"/>
    </row>
    <row r="2607" spans="1:10" x14ac:dyDescent="0.3">
      <c r="A2607">
        <v>2022</v>
      </c>
      <c r="B2607" t="s">
        <v>7</v>
      </c>
      <c r="C2607" t="s">
        <v>149</v>
      </c>
      <c r="D2607" t="s">
        <v>150</v>
      </c>
      <c r="E2607">
        <v>183.2</v>
      </c>
      <c r="F2607" t="s">
        <v>10</v>
      </c>
      <c r="G2607" t="str" cm="1">
        <f t="array" ref="G2607">IFERROR(INDEX(CategoryMap!B$2:B$100, MATCH(TRUE, ISNUMBER(SEARCH(CategoryMap!A$2:A$100, D2607)), 0)), "Other")</f>
        <v>Luxury/Discretionary</v>
      </c>
      <c r="H2607" s="5">
        <f t="shared" si="40"/>
        <v>44562</v>
      </c>
      <c r="J2607" s="6"/>
    </row>
    <row r="2608" spans="1:10" x14ac:dyDescent="0.3">
      <c r="A2608">
        <v>2022</v>
      </c>
      <c r="B2608" t="s">
        <v>11</v>
      </c>
      <c r="C2608" t="s">
        <v>149</v>
      </c>
      <c r="D2608" t="s">
        <v>150</v>
      </c>
      <c r="E2608">
        <v>181.8</v>
      </c>
      <c r="F2608" t="s">
        <v>10</v>
      </c>
      <c r="G2608" t="str" cm="1">
        <f t="array" ref="G2608">IFERROR(INDEX(CategoryMap!B$2:B$100, MATCH(TRUE, ISNUMBER(SEARCH(CategoryMap!A$2:A$100, D2608)), 0)), "Other")</f>
        <v>Luxury/Discretionary</v>
      </c>
      <c r="H2608" s="5">
        <f t="shared" si="40"/>
        <v>44593</v>
      </c>
      <c r="J2608" s="6"/>
    </row>
    <row r="2609" spans="1:10" x14ac:dyDescent="0.3">
      <c r="A2609">
        <v>2022</v>
      </c>
      <c r="B2609" t="s">
        <v>12</v>
      </c>
      <c r="C2609" t="s">
        <v>149</v>
      </c>
      <c r="D2609" t="s">
        <v>150</v>
      </c>
      <c r="E2609">
        <v>182.4</v>
      </c>
      <c r="F2609" t="s">
        <v>10</v>
      </c>
      <c r="G2609" t="str" cm="1">
        <f t="array" ref="G2609">IFERROR(INDEX(CategoryMap!B$2:B$100, MATCH(TRUE, ISNUMBER(SEARCH(CategoryMap!A$2:A$100, D2609)), 0)), "Other")</f>
        <v>Luxury/Discretionary</v>
      </c>
      <c r="H2609" s="5">
        <f t="shared" si="40"/>
        <v>44621</v>
      </c>
      <c r="J2609" s="6"/>
    </row>
    <row r="2610" spans="1:10" x14ac:dyDescent="0.3">
      <c r="A2610">
        <v>2022</v>
      </c>
      <c r="B2610" t="s">
        <v>13</v>
      </c>
      <c r="C2610" t="s">
        <v>149</v>
      </c>
      <c r="D2610" t="s">
        <v>150</v>
      </c>
      <c r="E2610">
        <v>183</v>
      </c>
      <c r="F2610" t="s">
        <v>10</v>
      </c>
      <c r="G2610" t="str" cm="1">
        <f t="array" ref="G2610">IFERROR(INDEX(CategoryMap!B$2:B$100, MATCH(TRUE, ISNUMBER(SEARCH(CategoryMap!A$2:A$100, D2610)), 0)), "Other")</f>
        <v>Luxury/Discretionary</v>
      </c>
      <c r="H2610" s="5">
        <f t="shared" si="40"/>
        <v>44652</v>
      </c>
      <c r="J2610" s="6"/>
    </row>
    <row r="2611" spans="1:10" x14ac:dyDescent="0.3">
      <c r="A2611">
        <v>2022</v>
      </c>
      <c r="B2611" t="s">
        <v>14</v>
      </c>
      <c r="C2611" t="s">
        <v>149</v>
      </c>
      <c r="D2611" t="s">
        <v>150</v>
      </c>
      <c r="E2611">
        <v>183.9</v>
      </c>
      <c r="F2611" t="s">
        <v>10</v>
      </c>
      <c r="G2611" t="str" cm="1">
        <f t="array" ref="G2611">IFERROR(INDEX(CategoryMap!B$2:B$100, MATCH(TRUE, ISNUMBER(SEARCH(CategoryMap!A$2:A$100, D2611)), 0)), "Other")</f>
        <v>Luxury/Discretionary</v>
      </c>
      <c r="H2611" s="5">
        <f t="shared" si="40"/>
        <v>44682</v>
      </c>
      <c r="J2611" s="6"/>
    </row>
    <row r="2612" spans="1:10" x14ac:dyDescent="0.3">
      <c r="A2612">
        <v>2022</v>
      </c>
      <c r="B2612" t="s">
        <v>15</v>
      </c>
      <c r="C2612" t="s">
        <v>149</v>
      </c>
      <c r="D2612" t="s">
        <v>150</v>
      </c>
      <c r="E2612">
        <v>184.3</v>
      </c>
      <c r="F2612" t="s">
        <v>10</v>
      </c>
      <c r="G2612" t="str" cm="1">
        <f t="array" ref="G2612">IFERROR(INDEX(CategoryMap!B$2:B$100, MATCH(TRUE, ISNUMBER(SEARCH(CategoryMap!A$2:A$100, D2612)), 0)), "Other")</f>
        <v>Luxury/Discretionary</v>
      </c>
      <c r="H2612" s="5">
        <f t="shared" si="40"/>
        <v>44713</v>
      </c>
      <c r="J2612" s="6"/>
    </row>
    <row r="2613" spans="1:10" x14ac:dyDescent="0.3">
      <c r="A2613">
        <v>2022</v>
      </c>
      <c r="B2613" t="s">
        <v>16</v>
      </c>
      <c r="C2613" t="s">
        <v>149</v>
      </c>
      <c r="D2613" t="s">
        <v>150</v>
      </c>
      <c r="E2613">
        <v>185.2</v>
      </c>
      <c r="F2613" t="s">
        <v>10</v>
      </c>
      <c r="G2613" t="str" cm="1">
        <f t="array" ref="G2613">IFERROR(INDEX(CategoryMap!B$2:B$100, MATCH(TRUE, ISNUMBER(SEARCH(CategoryMap!A$2:A$100, D2613)), 0)), "Other")</f>
        <v>Luxury/Discretionary</v>
      </c>
      <c r="H2613" s="5">
        <f t="shared" si="40"/>
        <v>44743</v>
      </c>
      <c r="J2613" s="6"/>
    </row>
    <row r="2614" spans="1:10" x14ac:dyDescent="0.3">
      <c r="A2614">
        <v>2022</v>
      </c>
      <c r="B2614" t="s">
        <v>17</v>
      </c>
      <c r="C2614" t="s">
        <v>149</v>
      </c>
      <c r="D2614" t="s">
        <v>150</v>
      </c>
      <c r="E2614">
        <v>185.3</v>
      </c>
      <c r="F2614" t="s">
        <v>10</v>
      </c>
      <c r="G2614" t="str" cm="1">
        <f t="array" ref="G2614">IFERROR(INDEX(CategoryMap!B$2:B$100, MATCH(TRUE, ISNUMBER(SEARCH(CategoryMap!A$2:A$100, D2614)), 0)), "Other")</f>
        <v>Luxury/Discretionary</v>
      </c>
      <c r="H2614" s="5">
        <f t="shared" si="40"/>
        <v>44774</v>
      </c>
      <c r="J2614" s="6"/>
    </row>
    <row r="2615" spans="1:10" x14ac:dyDescent="0.3">
      <c r="A2615">
        <v>2022</v>
      </c>
      <c r="B2615" t="s">
        <v>18</v>
      </c>
      <c r="C2615" t="s">
        <v>149</v>
      </c>
      <c r="D2615" t="s">
        <v>150</v>
      </c>
      <c r="E2615">
        <v>185.4</v>
      </c>
      <c r="F2615" t="s">
        <v>10</v>
      </c>
      <c r="G2615" t="str" cm="1">
        <f t="array" ref="G2615">IFERROR(INDEX(CategoryMap!B$2:B$100, MATCH(TRUE, ISNUMBER(SEARCH(CategoryMap!A$2:A$100, D2615)), 0)), "Other")</f>
        <v>Luxury/Discretionary</v>
      </c>
      <c r="H2615" s="5">
        <f t="shared" si="40"/>
        <v>44805</v>
      </c>
      <c r="J2615" s="6"/>
    </row>
    <row r="2616" spans="1:10" x14ac:dyDescent="0.3">
      <c r="A2616">
        <v>2022</v>
      </c>
      <c r="B2616" t="s">
        <v>19</v>
      </c>
      <c r="C2616" t="s">
        <v>149</v>
      </c>
      <c r="D2616" t="s">
        <v>150</v>
      </c>
      <c r="E2616">
        <v>187.2</v>
      </c>
      <c r="F2616" t="s">
        <v>10</v>
      </c>
      <c r="G2616" t="str" cm="1">
        <f t="array" ref="G2616">IFERROR(INDEX(CategoryMap!B$2:B$100, MATCH(TRUE, ISNUMBER(SEARCH(CategoryMap!A$2:A$100, D2616)), 0)), "Other")</f>
        <v>Luxury/Discretionary</v>
      </c>
      <c r="H2616" s="5">
        <f t="shared" si="40"/>
        <v>44835</v>
      </c>
      <c r="J2616" s="6"/>
    </row>
    <row r="2617" spans="1:10" x14ac:dyDescent="0.3">
      <c r="A2617">
        <v>2022</v>
      </c>
      <c r="B2617" t="s">
        <v>20</v>
      </c>
      <c r="C2617" t="s">
        <v>149</v>
      </c>
      <c r="D2617" t="s">
        <v>150</v>
      </c>
      <c r="E2617">
        <v>187.7</v>
      </c>
      <c r="F2617" t="s">
        <v>10</v>
      </c>
      <c r="G2617" t="str" cm="1">
        <f t="array" ref="G2617">IFERROR(INDEX(CategoryMap!B$2:B$100, MATCH(TRUE, ISNUMBER(SEARCH(CategoryMap!A$2:A$100, D2617)), 0)), "Other")</f>
        <v>Luxury/Discretionary</v>
      </c>
      <c r="H2617" s="5">
        <f t="shared" si="40"/>
        <v>44866</v>
      </c>
      <c r="J2617" s="6"/>
    </row>
    <row r="2618" spans="1:10" x14ac:dyDescent="0.3">
      <c r="A2618">
        <v>2022</v>
      </c>
      <c r="B2618" t="s">
        <v>21</v>
      </c>
      <c r="C2618" t="s">
        <v>149</v>
      </c>
      <c r="D2618" t="s">
        <v>150</v>
      </c>
      <c r="E2618">
        <v>188.7</v>
      </c>
      <c r="F2618" t="s">
        <v>10</v>
      </c>
      <c r="G2618" t="str" cm="1">
        <f t="array" ref="G2618">IFERROR(INDEX(CategoryMap!B$2:B$100, MATCH(TRUE, ISNUMBER(SEARCH(CategoryMap!A$2:A$100, D2618)), 0)), "Other")</f>
        <v>Luxury/Discretionary</v>
      </c>
      <c r="H2618" s="5">
        <f t="shared" si="40"/>
        <v>44896</v>
      </c>
      <c r="J2618" s="6"/>
    </row>
    <row r="2619" spans="1:10" x14ac:dyDescent="0.3">
      <c r="A2619">
        <v>2023</v>
      </c>
      <c r="B2619" t="s">
        <v>7</v>
      </c>
      <c r="C2619" t="s">
        <v>149</v>
      </c>
      <c r="D2619" t="s">
        <v>150</v>
      </c>
      <c r="E2619">
        <v>189</v>
      </c>
      <c r="F2619" t="s">
        <v>10</v>
      </c>
      <c r="G2619" t="str" cm="1">
        <f t="array" ref="G2619">IFERROR(INDEX(CategoryMap!B$2:B$100, MATCH(TRUE, ISNUMBER(SEARCH(CategoryMap!A$2:A$100, D2619)), 0)), "Other")</f>
        <v>Luxury/Discretionary</v>
      </c>
      <c r="H2619" s="5">
        <f t="shared" si="40"/>
        <v>44927</v>
      </c>
      <c r="J2619" s="6"/>
    </row>
    <row r="2620" spans="1:10" x14ac:dyDescent="0.3">
      <c r="A2620">
        <v>2023</v>
      </c>
      <c r="B2620" t="s">
        <v>11</v>
      </c>
      <c r="C2620" t="s">
        <v>149</v>
      </c>
      <c r="D2620" t="s">
        <v>150</v>
      </c>
      <c r="E2620">
        <v>189.5</v>
      </c>
      <c r="F2620" t="s">
        <v>10</v>
      </c>
      <c r="G2620" t="str" cm="1">
        <f t="array" ref="G2620">IFERROR(INDEX(CategoryMap!B$2:B$100, MATCH(TRUE, ISNUMBER(SEARCH(CategoryMap!A$2:A$100, D2620)), 0)), "Other")</f>
        <v>Luxury/Discretionary</v>
      </c>
      <c r="H2620" s="5">
        <f t="shared" si="40"/>
        <v>44958</v>
      </c>
      <c r="J2620" s="6"/>
    </row>
    <row r="2621" spans="1:10" x14ac:dyDescent="0.3">
      <c r="A2621">
        <v>2023</v>
      </c>
      <c r="B2621" t="s">
        <v>12</v>
      </c>
      <c r="C2621" t="s">
        <v>149</v>
      </c>
      <c r="D2621" t="s">
        <v>150</v>
      </c>
      <c r="E2621">
        <v>190.3</v>
      </c>
      <c r="F2621" t="s">
        <v>10</v>
      </c>
      <c r="G2621" t="str" cm="1">
        <f t="array" ref="G2621">IFERROR(INDEX(CategoryMap!B$2:B$100, MATCH(TRUE, ISNUMBER(SEARCH(CategoryMap!A$2:A$100, D2621)), 0)), "Other")</f>
        <v>Luxury/Discretionary</v>
      </c>
      <c r="H2621" s="5">
        <f t="shared" si="40"/>
        <v>44986</v>
      </c>
      <c r="J2621" s="6"/>
    </row>
    <row r="2622" spans="1:10" x14ac:dyDescent="0.3">
      <c r="A2622">
        <v>2023</v>
      </c>
      <c r="B2622" t="s">
        <v>13</v>
      </c>
      <c r="C2622" t="s">
        <v>149</v>
      </c>
      <c r="D2622" t="s">
        <v>150</v>
      </c>
      <c r="E2622">
        <v>191.9</v>
      </c>
      <c r="F2622" t="s">
        <v>10</v>
      </c>
      <c r="G2622" t="str" cm="1">
        <f t="array" ref="G2622">IFERROR(INDEX(CategoryMap!B$2:B$100, MATCH(TRUE, ISNUMBER(SEARCH(CategoryMap!A$2:A$100, D2622)), 0)), "Other")</f>
        <v>Luxury/Discretionary</v>
      </c>
      <c r="H2622" s="5">
        <f t="shared" si="40"/>
        <v>45017</v>
      </c>
      <c r="J2622" s="6"/>
    </row>
    <row r="2623" spans="1:10" x14ac:dyDescent="0.3">
      <c r="A2623">
        <v>2023</v>
      </c>
      <c r="B2623" t="s">
        <v>14</v>
      </c>
      <c r="C2623" t="s">
        <v>149</v>
      </c>
      <c r="D2623" t="s">
        <v>150</v>
      </c>
      <c r="E2623">
        <v>191.9</v>
      </c>
      <c r="F2623" t="s">
        <v>10</v>
      </c>
      <c r="G2623" t="str" cm="1">
        <f t="array" ref="G2623">IFERROR(INDEX(CategoryMap!B$2:B$100, MATCH(TRUE, ISNUMBER(SEARCH(CategoryMap!A$2:A$100, D2623)), 0)), "Other")</f>
        <v>Luxury/Discretionary</v>
      </c>
      <c r="H2623" s="5">
        <f t="shared" si="40"/>
        <v>45047</v>
      </c>
      <c r="J2623" s="6"/>
    </row>
    <row r="2624" spans="1:10" x14ac:dyDescent="0.3">
      <c r="A2624">
        <v>2023</v>
      </c>
      <c r="B2624" t="s">
        <v>15</v>
      </c>
      <c r="C2624" t="s">
        <v>149</v>
      </c>
      <c r="D2624" t="s">
        <v>150</v>
      </c>
      <c r="E2624">
        <v>193.9</v>
      </c>
      <c r="F2624" t="s">
        <v>10</v>
      </c>
      <c r="G2624" t="str" cm="1">
        <f t="array" ref="G2624">IFERROR(INDEX(CategoryMap!B$2:B$100, MATCH(TRUE, ISNUMBER(SEARCH(CategoryMap!A$2:A$100, D2624)), 0)), "Other")</f>
        <v>Luxury/Discretionary</v>
      </c>
      <c r="H2624" s="5">
        <f t="shared" si="40"/>
        <v>45078</v>
      </c>
      <c r="J2624" s="6"/>
    </row>
    <row r="2625" spans="1:10" x14ac:dyDescent="0.3">
      <c r="A2625">
        <v>2023</v>
      </c>
      <c r="B2625" t="s">
        <v>16</v>
      </c>
      <c r="C2625" t="s">
        <v>149</v>
      </c>
      <c r="D2625" t="s">
        <v>150</v>
      </c>
      <c r="E2625">
        <v>195.4</v>
      </c>
      <c r="F2625" t="s">
        <v>10</v>
      </c>
      <c r="G2625" t="str" cm="1">
        <f t="array" ref="G2625">IFERROR(INDEX(CategoryMap!B$2:B$100, MATCH(TRUE, ISNUMBER(SEARCH(CategoryMap!A$2:A$100, D2625)), 0)), "Other")</f>
        <v>Luxury/Discretionary</v>
      </c>
      <c r="H2625" s="5">
        <f t="shared" si="40"/>
        <v>45108</v>
      </c>
      <c r="J2625" s="6"/>
    </row>
    <row r="2626" spans="1:10" x14ac:dyDescent="0.3">
      <c r="A2626">
        <v>2023</v>
      </c>
      <c r="B2626" t="s">
        <v>17</v>
      </c>
      <c r="C2626" t="s">
        <v>149</v>
      </c>
      <c r="D2626" t="s">
        <v>150</v>
      </c>
      <c r="E2626">
        <v>195.9</v>
      </c>
      <c r="F2626" t="s">
        <v>10</v>
      </c>
      <c r="G2626" t="str" cm="1">
        <f t="array" ref="G2626">IFERROR(INDEX(CategoryMap!B$2:B$100, MATCH(TRUE, ISNUMBER(SEARCH(CategoryMap!A$2:A$100, D2626)), 0)), "Other")</f>
        <v>Luxury/Discretionary</v>
      </c>
      <c r="H2626" s="5">
        <f t="shared" si="40"/>
        <v>45139</v>
      </c>
      <c r="J2626" s="6"/>
    </row>
    <row r="2627" spans="1:10" x14ac:dyDescent="0.3">
      <c r="A2627">
        <v>2023</v>
      </c>
      <c r="B2627" t="s">
        <v>18</v>
      </c>
      <c r="C2627" t="s">
        <v>149</v>
      </c>
      <c r="D2627" t="s">
        <v>150</v>
      </c>
      <c r="E2627">
        <v>197.1</v>
      </c>
      <c r="F2627" t="s">
        <v>10</v>
      </c>
      <c r="G2627" t="str" cm="1">
        <f t="array" ref="G2627">IFERROR(INDEX(CategoryMap!B$2:B$100, MATCH(TRUE, ISNUMBER(SEARCH(CategoryMap!A$2:A$100, D2627)), 0)), "Other")</f>
        <v>Luxury/Discretionary</v>
      </c>
      <c r="H2627" s="5">
        <f t="shared" ref="H2627:H2690" si="41">DATE(A2627, MONTH(DATEVALUE("1 " &amp; B2627)), 1)</f>
        <v>45170</v>
      </c>
      <c r="J2627" s="6"/>
    </row>
    <row r="2628" spans="1:10" x14ac:dyDescent="0.3">
      <c r="A2628">
        <v>2023</v>
      </c>
      <c r="B2628" t="s">
        <v>19</v>
      </c>
      <c r="C2628" t="s">
        <v>149</v>
      </c>
      <c r="D2628" t="s">
        <v>150</v>
      </c>
      <c r="E2628">
        <v>198.7</v>
      </c>
      <c r="F2628" t="s">
        <v>10</v>
      </c>
      <c r="G2628" t="str" cm="1">
        <f t="array" ref="G2628">IFERROR(INDEX(CategoryMap!B$2:B$100, MATCH(TRUE, ISNUMBER(SEARCH(CategoryMap!A$2:A$100, D2628)), 0)), "Other")</f>
        <v>Luxury/Discretionary</v>
      </c>
      <c r="H2628" s="5">
        <f t="shared" si="41"/>
        <v>45200</v>
      </c>
      <c r="J2628" s="6"/>
    </row>
    <row r="2629" spans="1:10" x14ac:dyDescent="0.3">
      <c r="A2629">
        <v>2023</v>
      </c>
      <c r="B2629" t="s">
        <v>20</v>
      </c>
      <c r="C2629" t="s">
        <v>149</v>
      </c>
      <c r="D2629" t="s">
        <v>150</v>
      </c>
      <c r="E2629">
        <v>199.8</v>
      </c>
      <c r="F2629" t="s">
        <v>10</v>
      </c>
      <c r="G2629" t="str" cm="1">
        <f t="array" ref="G2629">IFERROR(INDEX(CategoryMap!B$2:B$100, MATCH(TRUE, ISNUMBER(SEARCH(CategoryMap!A$2:A$100, D2629)), 0)), "Other")</f>
        <v>Luxury/Discretionary</v>
      </c>
      <c r="H2629" s="5">
        <f t="shared" si="41"/>
        <v>45231</v>
      </c>
      <c r="J2629" s="6"/>
    </row>
    <row r="2630" spans="1:10" x14ac:dyDescent="0.3">
      <c r="A2630">
        <v>2023</v>
      </c>
      <c r="B2630" t="s">
        <v>21</v>
      </c>
      <c r="C2630" t="s">
        <v>149</v>
      </c>
      <c r="D2630" t="s">
        <v>150</v>
      </c>
      <c r="E2630">
        <v>200.8</v>
      </c>
      <c r="F2630" t="s">
        <v>10</v>
      </c>
      <c r="G2630" t="str" cm="1">
        <f t="array" ref="G2630">IFERROR(INDEX(CategoryMap!B$2:B$100, MATCH(TRUE, ISNUMBER(SEARCH(CategoryMap!A$2:A$100, D2630)), 0)), "Other")</f>
        <v>Luxury/Discretionary</v>
      </c>
      <c r="H2630" s="5">
        <f t="shared" si="41"/>
        <v>45261</v>
      </c>
      <c r="J2630" s="6"/>
    </row>
    <row r="2631" spans="1:10" x14ac:dyDescent="0.3">
      <c r="A2631">
        <v>2024</v>
      </c>
      <c r="B2631" t="s">
        <v>7</v>
      </c>
      <c r="C2631" t="s">
        <v>149</v>
      </c>
      <c r="D2631" t="s">
        <v>150</v>
      </c>
      <c r="E2631">
        <v>201.6</v>
      </c>
      <c r="F2631" t="s">
        <v>10</v>
      </c>
      <c r="G2631" t="str" cm="1">
        <f t="array" ref="G2631">IFERROR(INDEX(CategoryMap!B$2:B$100, MATCH(TRUE, ISNUMBER(SEARCH(CategoryMap!A$2:A$100, D2631)), 0)), "Other")</f>
        <v>Luxury/Discretionary</v>
      </c>
      <c r="H2631" s="5">
        <f t="shared" si="41"/>
        <v>45292</v>
      </c>
      <c r="J2631" s="6"/>
    </row>
    <row r="2632" spans="1:10" x14ac:dyDescent="0.3">
      <c r="A2632">
        <v>2024</v>
      </c>
      <c r="B2632" t="s">
        <v>11</v>
      </c>
      <c r="C2632" t="s">
        <v>149</v>
      </c>
      <c r="D2632" t="s">
        <v>150</v>
      </c>
      <c r="E2632">
        <v>203.6</v>
      </c>
      <c r="F2632" t="s">
        <v>10</v>
      </c>
      <c r="G2632" t="str" cm="1">
        <f t="array" ref="G2632">IFERROR(INDEX(CategoryMap!B$2:B$100, MATCH(TRUE, ISNUMBER(SEARCH(CategoryMap!A$2:A$100, D2632)), 0)), "Other")</f>
        <v>Luxury/Discretionary</v>
      </c>
      <c r="H2632" s="5">
        <f t="shared" si="41"/>
        <v>45323</v>
      </c>
      <c r="J2632" s="6"/>
    </row>
    <row r="2633" spans="1:10" x14ac:dyDescent="0.3">
      <c r="A2633">
        <v>2024</v>
      </c>
      <c r="B2633" t="s">
        <v>12</v>
      </c>
      <c r="C2633" t="s">
        <v>149</v>
      </c>
      <c r="D2633" t="s">
        <v>150</v>
      </c>
      <c r="E2633">
        <v>204.2</v>
      </c>
      <c r="F2633" t="s">
        <v>10</v>
      </c>
      <c r="G2633" t="str" cm="1">
        <f t="array" ref="G2633">IFERROR(INDEX(CategoryMap!B$2:B$100, MATCH(TRUE, ISNUMBER(SEARCH(CategoryMap!A$2:A$100, D2633)), 0)), "Other")</f>
        <v>Luxury/Discretionary</v>
      </c>
      <c r="H2633" s="5">
        <f t="shared" si="41"/>
        <v>45352</v>
      </c>
      <c r="J2633" s="6"/>
    </row>
    <row r="2634" spans="1:10" x14ac:dyDescent="0.3">
      <c r="A2634">
        <v>2024</v>
      </c>
      <c r="B2634" t="s">
        <v>13</v>
      </c>
      <c r="C2634" t="s">
        <v>149</v>
      </c>
      <c r="D2634" t="s">
        <v>150</v>
      </c>
      <c r="E2634">
        <v>204.6</v>
      </c>
      <c r="F2634" t="s">
        <v>10</v>
      </c>
      <c r="G2634" t="str" cm="1">
        <f t="array" ref="G2634">IFERROR(INDEX(CategoryMap!B$2:B$100, MATCH(TRUE, ISNUMBER(SEARCH(CategoryMap!A$2:A$100, D2634)), 0)), "Other")</f>
        <v>Luxury/Discretionary</v>
      </c>
      <c r="H2634" s="5">
        <f t="shared" si="41"/>
        <v>45383</v>
      </c>
      <c r="J2634" s="6"/>
    </row>
    <row r="2635" spans="1:10" x14ac:dyDescent="0.3">
      <c r="A2635">
        <v>2024</v>
      </c>
      <c r="B2635" t="s">
        <v>14</v>
      </c>
      <c r="C2635" t="s">
        <v>149</v>
      </c>
      <c r="D2635" t="s">
        <v>150</v>
      </c>
      <c r="E2635">
        <v>206</v>
      </c>
      <c r="F2635" t="s">
        <v>10</v>
      </c>
      <c r="G2635" t="str" cm="1">
        <f t="array" ref="G2635">IFERROR(INDEX(CategoryMap!B$2:B$100, MATCH(TRUE, ISNUMBER(SEARCH(CategoryMap!A$2:A$100, D2635)), 0)), "Other")</f>
        <v>Luxury/Discretionary</v>
      </c>
      <c r="H2635" s="5">
        <f t="shared" si="41"/>
        <v>45413</v>
      </c>
      <c r="J2635" s="6"/>
    </row>
    <row r="2636" spans="1:10" x14ac:dyDescent="0.3">
      <c r="A2636">
        <v>2024</v>
      </c>
      <c r="B2636" t="s">
        <v>15</v>
      </c>
      <c r="C2636" t="s">
        <v>149</v>
      </c>
      <c r="D2636" t="s">
        <v>150</v>
      </c>
      <c r="E2636">
        <v>206.3</v>
      </c>
      <c r="F2636" t="s">
        <v>10</v>
      </c>
      <c r="G2636" t="str" cm="1">
        <f t="array" ref="G2636">IFERROR(INDEX(CategoryMap!B$2:B$100, MATCH(TRUE, ISNUMBER(SEARCH(CategoryMap!A$2:A$100, D2636)), 0)), "Other")</f>
        <v>Luxury/Discretionary</v>
      </c>
      <c r="H2636" s="5">
        <f t="shared" si="41"/>
        <v>45444</v>
      </c>
      <c r="J2636" s="6"/>
    </row>
    <row r="2637" spans="1:10" x14ac:dyDescent="0.3">
      <c r="A2637">
        <v>2024</v>
      </c>
      <c r="B2637" t="s">
        <v>16</v>
      </c>
      <c r="C2637" t="s">
        <v>149</v>
      </c>
      <c r="D2637" t="s">
        <v>150</v>
      </c>
      <c r="E2637">
        <v>208.3</v>
      </c>
      <c r="F2637" t="s">
        <v>10</v>
      </c>
      <c r="G2637" t="str" cm="1">
        <f t="array" ref="G2637">IFERROR(INDEX(CategoryMap!B$2:B$100, MATCH(TRUE, ISNUMBER(SEARCH(CategoryMap!A$2:A$100, D2637)), 0)), "Other")</f>
        <v>Luxury/Discretionary</v>
      </c>
      <c r="H2637" s="5">
        <f t="shared" si="41"/>
        <v>45474</v>
      </c>
      <c r="J2637" s="6"/>
    </row>
    <row r="2638" spans="1:10" x14ac:dyDescent="0.3">
      <c r="A2638">
        <v>2024</v>
      </c>
      <c r="B2638" t="s">
        <v>17</v>
      </c>
      <c r="C2638" t="s">
        <v>149</v>
      </c>
      <c r="D2638" t="s">
        <v>150</v>
      </c>
      <c r="E2638">
        <v>209.9</v>
      </c>
      <c r="F2638" t="s">
        <v>10</v>
      </c>
      <c r="G2638" t="str" cm="1">
        <f t="array" ref="G2638">IFERROR(INDEX(CategoryMap!B$2:B$100, MATCH(TRUE, ISNUMBER(SEARCH(CategoryMap!A$2:A$100, D2638)), 0)), "Other")</f>
        <v>Luxury/Discretionary</v>
      </c>
      <c r="H2638" s="5">
        <f t="shared" si="41"/>
        <v>45505</v>
      </c>
      <c r="J2638" s="6"/>
    </row>
    <row r="2639" spans="1:10" x14ac:dyDescent="0.3">
      <c r="A2639">
        <v>2024</v>
      </c>
      <c r="B2639" t="s">
        <v>18</v>
      </c>
      <c r="C2639" t="s">
        <v>149</v>
      </c>
      <c r="D2639" t="s">
        <v>150</v>
      </c>
      <c r="E2639">
        <v>211.2</v>
      </c>
      <c r="F2639" t="s">
        <v>10</v>
      </c>
      <c r="G2639" t="str" cm="1">
        <f t="array" ref="G2639">IFERROR(INDEX(CategoryMap!B$2:B$100, MATCH(TRUE, ISNUMBER(SEARCH(CategoryMap!A$2:A$100, D2639)), 0)), "Other")</f>
        <v>Luxury/Discretionary</v>
      </c>
      <c r="H2639" s="5">
        <f t="shared" si="41"/>
        <v>45536</v>
      </c>
      <c r="J2639" s="6"/>
    </row>
    <row r="2640" spans="1:10" x14ac:dyDescent="0.3">
      <c r="A2640">
        <v>2024</v>
      </c>
      <c r="B2640" t="s">
        <v>19</v>
      </c>
      <c r="C2640" t="s">
        <v>149</v>
      </c>
      <c r="D2640" t="s">
        <v>150</v>
      </c>
      <c r="E2640">
        <v>214.7</v>
      </c>
      <c r="F2640" t="s">
        <v>10</v>
      </c>
      <c r="G2640" t="str" cm="1">
        <f t="array" ref="G2640">IFERROR(INDEX(CategoryMap!B$2:B$100, MATCH(TRUE, ISNUMBER(SEARCH(CategoryMap!A$2:A$100, D2640)), 0)), "Other")</f>
        <v>Luxury/Discretionary</v>
      </c>
      <c r="H2640" s="5">
        <f t="shared" si="41"/>
        <v>45566</v>
      </c>
      <c r="J2640" s="6"/>
    </row>
    <row r="2641" spans="1:10" x14ac:dyDescent="0.3">
      <c r="A2641">
        <v>2024</v>
      </c>
      <c r="B2641" t="s">
        <v>20</v>
      </c>
      <c r="C2641" t="s">
        <v>149</v>
      </c>
      <c r="D2641" t="s">
        <v>150</v>
      </c>
      <c r="E2641">
        <v>217.9</v>
      </c>
      <c r="F2641" t="s">
        <v>10</v>
      </c>
      <c r="G2641" t="str" cm="1">
        <f t="array" ref="G2641">IFERROR(INDEX(CategoryMap!B$2:B$100, MATCH(TRUE, ISNUMBER(SEARCH(CategoryMap!A$2:A$100, D2641)), 0)), "Other")</f>
        <v>Luxury/Discretionary</v>
      </c>
      <c r="H2641" s="5">
        <f t="shared" si="41"/>
        <v>45597</v>
      </c>
      <c r="J2641" s="6"/>
    </row>
    <row r="2642" spans="1:10" x14ac:dyDescent="0.3">
      <c r="A2642">
        <v>2024</v>
      </c>
      <c r="B2642" t="s">
        <v>21</v>
      </c>
      <c r="C2642" t="s">
        <v>149</v>
      </c>
      <c r="D2642" t="s">
        <v>150</v>
      </c>
      <c r="E2642">
        <v>219.4</v>
      </c>
      <c r="F2642" t="s">
        <v>10</v>
      </c>
      <c r="G2642" t="str" cm="1">
        <f t="array" ref="G2642">IFERROR(INDEX(CategoryMap!B$2:B$100, MATCH(TRUE, ISNUMBER(SEARCH(CategoryMap!A$2:A$100, D2642)), 0)), "Other")</f>
        <v>Luxury/Discretionary</v>
      </c>
      <c r="H2642" s="5">
        <f t="shared" si="41"/>
        <v>45627</v>
      </c>
      <c r="J2642" s="6"/>
    </row>
    <row r="2643" spans="1:10" x14ac:dyDescent="0.3">
      <c r="A2643">
        <v>2025</v>
      </c>
      <c r="B2643" t="s">
        <v>7</v>
      </c>
      <c r="C2643" t="s">
        <v>149</v>
      </c>
      <c r="D2643" t="s">
        <v>150</v>
      </c>
      <c r="E2643">
        <v>222.7</v>
      </c>
      <c r="F2643" t="s">
        <v>10</v>
      </c>
      <c r="G2643" t="str" cm="1">
        <f t="array" ref="G2643">IFERROR(INDEX(CategoryMap!B$2:B$100, MATCH(TRUE, ISNUMBER(SEARCH(CategoryMap!A$2:A$100, D2643)), 0)), "Other")</f>
        <v>Luxury/Discretionary</v>
      </c>
      <c r="H2643" s="5">
        <f t="shared" si="41"/>
        <v>45658</v>
      </c>
      <c r="J2643" s="6"/>
    </row>
    <row r="2644" spans="1:10" x14ac:dyDescent="0.3">
      <c r="A2644">
        <v>2025</v>
      </c>
      <c r="B2644" t="s">
        <v>11</v>
      </c>
      <c r="C2644" t="s">
        <v>149</v>
      </c>
      <c r="D2644" t="s">
        <v>150</v>
      </c>
      <c r="E2644">
        <v>224.2</v>
      </c>
      <c r="F2644" t="s">
        <v>10</v>
      </c>
      <c r="G2644" t="str" cm="1">
        <f t="array" ref="G2644">IFERROR(INDEX(CategoryMap!B$2:B$100, MATCH(TRUE, ISNUMBER(SEARCH(CategoryMap!A$2:A$100, D2644)), 0)), "Other")</f>
        <v>Luxury/Discretionary</v>
      </c>
      <c r="H2644" s="5">
        <f t="shared" si="41"/>
        <v>45689</v>
      </c>
      <c r="J2644" s="6"/>
    </row>
    <row r="2645" spans="1:10" x14ac:dyDescent="0.3">
      <c r="A2645">
        <v>2025</v>
      </c>
      <c r="B2645" t="s">
        <v>12</v>
      </c>
      <c r="C2645" t="s">
        <v>149</v>
      </c>
      <c r="D2645" t="s">
        <v>150</v>
      </c>
      <c r="E2645">
        <v>224.1</v>
      </c>
      <c r="F2645" t="s">
        <v>10</v>
      </c>
      <c r="G2645" t="str" cm="1">
        <f t="array" ref="G2645">IFERROR(INDEX(CategoryMap!B$2:B$100, MATCH(TRUE, ISNUMBER(SEARCH(CategoryMap!A$2:A$100, D2645)), 0)), "Other")</f>
        <v>Luxury/Discretionary</v>
      </c>
      <c r="H2645" s="5">
        <f t="shared" si="41"/>
        <v>45717</v>
      </c>
      <c r="J2645" s="6"/>
    </row>
    <row r="2646" spans="1:10" x14ac:dyDescent="0.3">
      <c r="A2646">
        <v>2025</v>
      </c>
      <c r="B2646" t="s">
        <v>13</v>
      </c>
      <c r="C2646" t="s">
        <v>149</v>
      </c>
      <c r="D2646" t="s">
        <v>150</v>
      </c>
      <c r="E2646">
        <v>225.2</v>
      </c>
      <c r="F2646" t="s">
        <v>10</v>
      </c>
      <c r="G2646" t="str" cm="1">
        <f t="array" ref="G2646">IFERROR(INDEX(CategoryMap!B$2:B$100, MATCH(TRUE, ISNUMBER(SEARCH(CategoryMap!A$2:A$100, D2646)), 0)), "Other")</f>
        <v>Luxury/Discretionary</v>
      </c>
      <c r="H2646" s="5">
        <f t="shared" si="41"/>
        <v>45748</v>
      </c>
      <c r="J2646" s="6"/>
    </row>
    <row r="2647" spans="1:10" x14ac:dyDescent="0.3">
      <c r="A2647">
        <v>2025</v>
      </c>
      <c r="B2647" t="s">
        <v>14</v>
      </c>
      <c r="C2647" t="s">
        <v>149</v>
      </c>
      <c r="D2647" t="s">
        <v>150</v>
      </c>
      <c r="E2647">
        <v>226.6</v>
      </c>
      <c r="F2647" t="s">
        <v>10</v>
      </c>
      <c r="G2647" t="str" cm="1">
        <f t="array" ref="G2647">IFERROR(INDEX(CategoryMap!B$2:B$100, MATCH(TRUE, ISNUMBER(SEARCH(CategoryMap!A$2:A$100, D2647)), 0)), "Other")</f>
        <v>Luxury/Discretionary</v>
      </c>
      <c r="H2647" s="5">
        <f t="shared" si="41"/>
        <v>45778</v>
      </c>
      <c r="J2647" s="6"/>
    </row>
    <row r="2648" spans="1:10" x14ac:dyDescent="0.3">
      <c r="A2648">
        <v>2025</v>
      </c>
      <c r="B2648" t="s">
        <v>15</v>
      </c>
      <c r="C2648" t="s">
        <v>149</v>
      </c>
      <c r="D2648" t="s">
        <v>150</v>
      </c>
      <c r="E2648">
        <v>227.8</v>
      </c>
      <c r="F2648" t="s">
        <v>22</v>
      </c>
      <c r="G2648" t="str" cm="1">
        <f t="array" ref="G2648">IFERROR(INDEX(CategoryMap!B$2:B$100, MATCH(TRUE, ISNUMBER(SEARCH(CategoryMap!A$2:A$100, D2648)), 0)), "Other")</f>
        <v>Luxury/Discretionary</v>
      </c>
      <c r="H2648" s="5">
        <f t="shared" si="41"/>
        <v>45809</v>
      </c>
      <c r="J2648" s="6"/>
    </row>
    <row r="2649" spans="1:10" x14ac:dyDescent="0.3">
      <c r="A2649">
        <v>2022</v>
      </c>
      <c r="B2649" t="s">
        <v>7</v>
      </c>
      <c r="C2649" t="s">
        <v>151</v>
      </c>
      <c r="D2649" t="s">
        <v>152</v>
      </c>
      <c r="E2649">
        <v>136.4</v>
      </c>
      <c r="F2649" t="s">
        <v>10</v>
      </c>
      <c r="G2649" t="str" cm="1">
        <f t="array" ref="G2649">IFERROR(INDEX(CategoryMap!B$2:B$100, MATCH(TRUE, ISNUMBER(SEARCH(CategoryMap!A$2:A$100, D2649)), 0)), "Other")</f>
        <v>Staples</v>
      </c>
      <c r="H2649" s="5">
        <f t="shared" si="41"/>
        <v>44562</v>
      </c>
      <c r="J2649" s="6"/>
    </row>
    <row r="2650" spans="1:10" x14ac:dyDescent="0.3">
      <c r="A2650">
        <v>2022</v>
      </c>
      <c r="B2650" t="s">
        <v>11</v>
      </c>
      <c r="C2650" t="s">
        <v>151</v>
      </c>
      <c r="D2650" t="s">
        <v>152</v>
      </c>
      <c r="E2650">
        <v>129</v>
      </c>
      <c r="F2650" t="s">
        <v>10</v>
      </c>
      <c r="G2650" t="str" cm="1">
        <f t="array" ref="G2650">IFERROR(INDEX(CategoryMap!B$2:B$100, MATCH(TRUE, ISNUMBER(SEARCH(CategoryMap!A$2:A$100, D2650)), 0)), "Other")</f>
        <v>Staples</v>
      </c>
      <c r="H2650" s="5">
        <f t="shared" si="41"/>
        <v>44593</v>
      </c>
      <c r="J2650" s="6"/>
    </row>
    <row r="2651" spans="1:10" x14ac:dyDescent="0.3">
      <c r="A2651">
        <v>2022</v>
      </c>
      <c r="B2651" t="s">
        <v>12</v>
      </c>
      <c r="C2651" t="s">
        <v>151</v>
      </c>
      <c r="D2651" t="s">
        <v>152</v>
      </c>
      <c r="E2651">
        <v>136.80000000000001</v>
      </c>
      <c r="F2651" t="s">
        <v>10</v>
      </c>
      <c r="G2651" t="str" cm="1">
        <f t="array" ref="G2651">IFERROR(INDEX(CategoryMap!B$2:B$100, MATCH(TRUE, ISNUMBER(SEARCH(CategoryMap!A$2:A$100, D2651)), 0)), "Other")</f>
        <v>Staples</v>
      </c>
      <c r="H2651" s="5">
        <f t="shared" si="41"/>
        <v>44621</v>
      </c>
      <c r="J2651" s="6"/>
    </row>
    <row r="2652" spans="1:10" x14ac:dyDescent="0.3">
      <c r="A2652">
        <v>2022</v>
      </c>
      <c r="B2652" t="s">
        <v>13</v>
      </c>
      <c r="C2652" t="s">
        <v>151</v>
      </c>
      <c r="D2652" t="s">
        <v>152</v>
      </c>
      <c r="E2652">
        <v>142.4</v>
      </c>
      <c r="F2652" t="s">
        <v>10</v>
      </c>
      <c r="G2652" t="str" cm="1">
        <f t="array" ref="G2652">IFERROR(INDEX(CategoryMap!B$2:B$100, MATCH(TRUE, ISNUMBER(SEARCH(CategoryMap!A$2:A$100, D2652)), 0)), "Other")</f>
        <v>Staples</v>
      </c>
      <c r="H2652" s="5">
        <f t="shared" si="41"/>
        <v>44652</v>
      </c>
      <c r="J2652" s="6"/>
    </row>
    <row r="2653" spans="1:10" x14ac:dyDescent="0.3">
      <c r="A2653">
        <v>2022</v>
      </c>
      <c r="B2653" t="s">
        <v>14</v>
      </c>
      <c r="C2653" t="s">
        <v>151</v>
      </c>
      <c r="D2653" t="s">
        <v>152</v>
      </c>
      <c r="E2653">
        <v>160.1</v>
      </c>
      <c r="F2653" t="s">
        <v>10</v>
      </c>
      <c r="G2653" t="str" cm="1">
        <f t="array" ref="G2653">IFERROR(INDEX(CategoryMap!B$2:B$100, MATCH(TRUE, ISNUMBER(SEARCH(CategoryMap!A$2:A$100, D2653)), 0)), "Other")</f>
        <v>Staples</v>
      </c>
      <c r="H2653" s="5">
        <f t="shared" si="41"/>
        <v>44682</v>
      </c>
      <c r="J2653" s="6"/>
    </row>
    <row r="2654" spans="1:10" x14ac:dyDescent="0.3">
      <c r="A2654">
        <v>2022</v>
      </c>
      <c r="B2654" t="s">
        <v>15</v>
      </c>
      <c r="C2654" t="s">
        <v>151</v>
      </c>
      <c r="D2654" t="s">
        <v>152</v>
      </c>
      <c r="E2654">
        <v>175.9</v>
      </c>
      <c r="F2654" t="s">
        <v>10</v>
      </c>
      <c r="G2654" t="str" cm="1">
        <f t="array" ref="G2654">IFERROR(INDEX(CategoryMap!B$2:B$100, MATCH(TRUE, ISNUMBER(SEARCH(CategoryMap!A$2:A$100, D2654)), 0)), "Other")</f>
        <v>Staples</v>
      </c>
      <c r="H2654" s="5">
        <f t="shared" si="41"/>
        <v>44713</v>
      </c>
      <c r="J2654" s="6"/>
    </row>
    <row r="2655" spans="1:10" x14ac:dyDescent="0.3">
      <c r="A2655">
        <v>2022</v>
      </c>
      <c r="B2655" t="s">
        <v>16</v>
      </c>
      <c r="C2655" t="s">
        <v>151</v>
      </c>
      <c r="D2655" t="s">
        <v>152</v>
      </c>
      <c r="E2655">
        <v>194</v>
      </c>
      <c r="F2655" t="s">
        <v>10</v>
      </c>
      <c r="G2655" t="str" cm="1">
        <f t="array" ref="G2655">IFERROR(INDEX(CategoryMap!B$2:B$100, MATCH(TRUE, ISNUMBER(SEARCH(CategoryMap!A$2:A$100, D2655)), 0)), "Other")</f>
        <v>Staples</v>
      </c>
      <c r="H2655" s="5">
        <f t="shared" si="41"/>
        <v>44743</v>
      </c>
      <c r="J2655" s="6"/>
    </row>
    <row r="2656" spans="1:10" x14ac:dyDescent="0.3">
      <c r="A2656">
        <v>2022</v>
      </c>
      <c r="B2656" t="s">
        <v>17</v>
      </c>
      <c r="C2656" t="s">
        <v>151</v>
      </c>
      <c r="D2656" t="s">
        <v>152</v>
      </c>
      <c r="E2656">
        <v>200.8</v>
      </c>
      <c r="F2656" t="s">
        <v>10</v>
      </c>
      <c r="G2656" t="str" cm="1">
        <f t="array" ref="G2656">IFERROR(INDEX(CategoryMap!B$2:B$100, MATCH(TRUE, ISNUMBER(SEARCH(CategoryMap!A$2:A$100, D2656)), 0)), "Other")</f>
        <v>Staples</v>
      </c>
      <c r="H2656" s="5">
        <f t="shared" si="41"/>
        <v>44774</v>
      </c>
      <c r="J2656" s="6"/>
    </row>
    <row r="2657" spans="1:10" x14ac:dyDescent="0.3">
      <c r="A2657">
        <v>2022</v>
      </c>
      <c r="B2657" t="s">
        <v>18</v>
      </c>
      <c r="C2657" t="s">
        <v>151</v>
      </c>
      <c r="D2657" t="s">
        <v>152</v>
      </c>
      <c r="E2657">
        <v>200</v>
      </c>
      <c r="F2657" t="s">
        <v>10</v>
      </c>
      <c r="G2657" t="str" cm="1">
        <f t="array" ref="G2657">IFERROR(INDEX(CategoryMap!B$2:B$100, MATCH(TRUE, ISNUMBER(SEARCH(CategoryMap!A$2:A$100, D2657)), 0)), "Other")</f>
        <v>Staples</v>
      </c>
      <c r="H2657" s="5">
        <f t="shared" si="41"/>
        <v>44805</v>
      </c>
      <c r="J2657" s="6"/>
    </row>
    <row r="2658" spans="1:10" x14ac:dyDescent="0.3">
      <c r="A2658">
        <v>2022</v>
      </c>
      <c r="B2658" t="s">
        <v>19</v>
      </c>
      <c r="C2658" t="s">
        <v>151</v>
      </c>
      <c r="D2658" t="s">
        <v>152</v>
      </c>
      <c r="E2658">
        <v>205.9</v>
      </c>
      <c r="F2658" t="s">
        <v>10</v>
      </c>
      <c r="G2658" t="str" cm="1">
        <f t="array" ref="G2658">IFERROR(INDEX(CategoryMap!B$2:B$100, MATCH(TRUE, ISNUMBER(SEARCH(CategoryMap!A$2:A$100, D2658)), 0)), "Other")</f>
        <v>Staples</v>
      </c>
      <c r="H2658" s="5">
        <f t="shared" si="41"/>
        <v>44835</v>
      </c>
      <c r="J2658" s="6"/>
    </row>
    <row r="2659" spans="1:10" x14ac:dyDescent="0.3">
      <c r="A2659">
        <v>2022</v>
      </c>
      <c r="B2659" t="s">
        <v>20</v>
      </c>
      <c r="C2659" t="s">
        <v>151</v>
      </c>
      <c r="D2659" t="s">
        <v>152</v>
      </c>
      <c r="E2659">
        <v>198.5</v>
      </c>
      <c r="F2659" t="s">
        <v>10</v>
      </c>
      <c r="G2659" t="str" cm="1">
        <f t="array" ref="G2659">IFERROR(INDEX(CategoryMap!B$2:B$100, MATCH(TRUE, ISNUMBER(SEARCH(CategoryMap!A$2:A$100, D2659)), 0)), "Other")</f>
        <v>Staples</v>
      </c>
      <c r="H2659" s="5">
        <f t="shared" si="41"/>
        <v>44866</v>
      </c>
      <c r="J2659" s="6"/>
    </row>
    <row r="2660" spans="1:10" x14ac:dyDescent="0.3">
      <c r="A2660">
        <v>2022</v>
      </c>
      <c r="B2660" t="s">
        <v>21</v>
      </c>
      <c r="C2660" t="s">
        <v>151</v>
      </c>
      <c r="D2660" t="s">
        <v>152</v>
      </c>
      <c r="E2660">
        <v>173</v>
      </c>
      <c r="F2660" t="s">
        <v>10</v>
      </c>
      <c r="G2660" t="str" cm="1">
        <f t="array" ref="G2660">IFERROR(INDEX(CategoryMap!B$2:B$100, MATCH(TRUE, ISNUMBER(SEARCH(CategoryMap!A$2:A$100, D2660)), 0)), "Other")</f>
        <v>Staples</v>
      </c>
      <c r="H2660" s="5">
        <f t="shared" si="41"/>
        <v>44896</v>
      </c>
      <c r="J2660" s="6"/>
    </row>
    <row r="2661" spans="1:10" x14ac:dyDescent="0.3">
      <c r="A2661">
        <v>2023</v>
      </c>
      <c r="B2661" t="s">
        <v>7</v>
      </c>
      <c r="C2661" t="s">
        <v>151</v>
      </c>
      <c r="D2661" t="s">
        <v>152</v>
      </c>
      <c r="E2661">
        <v>143.69999999999999</v>
      </c>
      <c r="F2661" t="s">
        <v>10</v>
      </c>
      <c r="G2661" t="str" cm="1">
        <f t="array" ref="G2661">IFERROR(INDEX(CategoryMap!B$2:B$100, MATCH(TRUE, ISNUMBER(SEARCH(CategoryMap!A$2:A$100, D2661)), 0)), "Other")</f>
        <v>Staples</v>
      </c>
      <c r="H2661" s="5">
        <f t="shared" si="41"/>
        <v>44927</v>
      </c>
      <c r="J2661" s="6"/>
    </row>
    <row r="2662" spans="1:10" x14ac:dyDescent="0.3">
      <c r="A2662">
        <v>2023</v>
      </c>
      <c r="B2662" t="s">
        <v>11</v>
      </c>
      <c r="C2662" t="s">
        <v>151</v>
      </c>
      <c r="D2662" t="s">
        <v>152</v>
      </c>
      <c r="E2662">
        <v>119.5</v>
      </c>
      <c r="F2662" t="s">
        <v>10</v>
      </c>
      <c r="G2662" t="str" cm="1">
        <f t="array" ref="G2662">IFERROR(INDEX(CategoryMap!B$2:B$100, MATCH(TRUE, ISNUMBER(SEARCH(CategoryMap!A$2:A$100, D2662)), 0)), "Other")</f>
        <v>Staples</v>
      </c>
      <c r="H2662" s="5">
        <f t="shared" si="41"/>
        <v>44958</v>
      </c>
      <c r="J2662" s="6"/>
    </row>
    <row r="2663" spans="1:10" x14ac:dyDescent="0.3">
      <c r="A2663">
        <v>2023</v>
      </c>
      <c r="B2663" t="s">
        <v>12</v>
      </c>
      <c r="C2663" t="s">
        <v>151</v>
      </c>
      <c r="D2663" t="s">
        <v>152</v>
      </c>
      <c r="E2663">
        <v>110</v>
      </c>
      <c r="F2663" t="s">
        <v>10</v>
      </c>
      <c r="G2663" t="str" cm="1">
        <f t="array" ref="G2663">IFERROR(INDEX(CategoryMap!B$2:B$100, MATCH(TRUE, ISNUMBER(SEARCH(CategoryMap!A$2:A$100, D2663)), 0)), "Other")</f>
        <v>Staples</v>
      </c>
      <c r="H2663" s="5">
        <f t="shared" si="41"/>
        <v>44986</v>
      </c>
      <c r="J2663" s="6"/>
    </row>
    <row r="2664" spans="1:10" x14ac:dyDescent="0.3">
      <c r="A2664">
        <v>2023</v>
      </c>
      <c r="B2664" t="s">
        <v>13</v>
      </c>
      <c r="C2664" t="s">
        <v>151</v>
      </c>
      <c r="D2664" t="s">
        <v>152</v>
      </c>
      <c r="E2664">
        <v>120.5</v>
      </c>
      <c r="F2664" t="s">
        <v>10</v>
      </c>
      <c r="G2664" t="str" cm="1">
        <f t="array" ref="G2664">IFERROR(INDEX(CategoryMap!B$2:B$100, MATCH(TRUE, ISNUMBER(SEARCH(CategoryMap!A$2:A$100, D2664)), 0)), "Other")</f>
        <v>Staples</v>
      </c>
      <c r="H2664" s="5">
        <f t="shared" si="41"/>
        <v>45017</v>
      </c>
      <c r="J2664" s="6"/>
    </row>
    <row r="2665" spans="1:10" x14ac:dyDescent="0.3">
      <c r="A2665">
        <v>2023</v>
      </c>
      <c r="B2665" t="s">
        <v>14</v>
      </c>
      <c r="C2665" t="s">
        <v>151</v>
      </c>
      <c r="D2665" t="s">
        <v>152</v>
      </c>
      <c r="E2665">
        <v>137.1</v>
      </c>
      <c r="F2665" t="s">
        <v>10</v>
      </c>
      <c r="G2665" t="str" cm="1">
        <f t="array" ref="G2665">IFERROR(INDEX(CategoryMap!B$2:B$100, MATCH(TRUE, ISNUMBER(SEARCH(CategoryMap!A$2:A$100, D2665)), 0)), "Other")</f>
        <v>Staples</v>
      </c>
      <c r="H2665" s="5">
        <f t="shared" si="41"/>
        <v>45047</v>
      </c>
      <c r="J2665" s="6"/>
    </row>
    <row r="2666" spans="1:10" x14ac:dyDescent="0.3">
      <c r="A2666">
        <v>2023</v>
      </c>
      <c r="B2666" t="s">
        <v>15</v>
      </c>
      <c r="C2666" t="s">
        <v>151</v>
      </c>
      <c r="D2666" t="s">
        <v>152</v>
      </c>
      <c r="E2666">
        <v>151.6</v>
      </c>
      <c r="F2666" t="s">
        <v>10</v>
      </c>
      <c r="G2666" t="str" cm="1">
        <f t="array" ref="G2666">IFERROR(INDEX(CategoryMap!B$2:B$100, MATCH(TRUE, ISNUMBER(SEARCH(CategoryMap!A$2:A$100, D2666)), 0)), "Other")</f>
        <v>Staples</v>
      </c>
      <c r="H2666" s="5">
        <f t="shared" si="41"/>
        <v>45078</v>
      </c>
      <c r="J2666" s="6"/>
    </row>
    <row r="2667" spans="1:10" x14ac:dyDescent="0.3">
      <c r="A2667">
        <v>2023</v>
      </c>
      <c r="B2667" t="s">
        <v>16</v>
      </c>
      <c r="C2667" t="s">
        <v>151</v>
      </c>
      <c r="D2667" t="s">
        <v>152</v>
      </c>
      <c r="E2667">
        <v>168.2</v>
      </c>
      <c r="F2667" t="s">
        <v>10</v>
      </c>
      <c r="G2667" t="str" cm="1">
        <f t="array" ref="G2667">IFERROR(INDEX(CategoryMap!B$2:B$100, MATCH(TRUE, ISNUMBER(SEARCH(CategoryMap!A$2:A$100, D2667)), 0)), "Other")</f>
        <v>Staples</v>
      </c>
      <c r="H2667" s="5">
        <f t="shared" si="41"/>
        <v>45108</v>
      </c>
      <c r="J2667" s="6"/>
    </row>
    <row r="2668" spans="1:10" x14ac:dyDescent="0.3">
      <c r="A2668">
        <v>2023</v>
      </c>
      <c r="B2668" t="s">
        <v>17</v>
      </c>
      <c r="C2668" t="s">
        <v>151</v>
      </c>
      <c r="D2668" t="s">
        <v>152</v>
      </c>
      <c r="E2668">
        <v>172.1</v>
      </c>
      <c r="F2668" t="s">
        <v>10</v>
      </c>
      <c r="G2668" t="str" cm="1">
        <f t="array" ref="G2668">IFERROR(INDEX(CategoryMap!B$2:B$100, MATCH(TRUE, ISNUMBER(SEARCH(CategoryMap!A$2:A$100, D2668)), 0)), "Other")</f>
        <v>Staples</v>
      </c>
      <c r="H2668" s="5">
        <f t="shared" si="41"/>
        <v>45139</v>
      </c>
      <c r="J2668" s="6"/>
    </row>
    <row r="2669" spans="1:10" x14ac:dyDescent="0.3">
      <c r="A2669">
        <v>2023</v>
      </c>
      <c r="B2669" t="s">
        <v>18</v>
      </c>
      <c r="C2669" t="s">
        <v>151</v>
      </c>
      <c r="D2669" t="s">
        <v>152</v>
      </c>
      <c r="E2669">
        <v>168.8</v>
      </c>
      <c r="F2669" t="s">
        <v>10</v>
      </c>
      <c r="G2669" t="str" cm="1">
        <f t="array" ref="G2669">IFERROR(INDEX(CategoryMap!B$2:B$100, MATCH(TRUE, ISNUMBER(SEARCH(CategoryMap!A$2:A$100, D2669)), 0)), "Other")</f>
        <v>Staples</v>
      </c>
      <c r="H2669" s="5">
        <f t="shared" si="41"/>
        <v>45170</v>
      </c>
      <c r="J2669" s="6"/>
    </row>
    <row r="2670" spans="1:10" x14ac:dyDescent="0.3">
      <c r="A2670">
        <v>2023</v>
      </c>
      <c r="B2670" t="s">
        <v>19</v>
      </c>
      <c r="C2670" t="s">
        <v>151</v>
      </c>
      <c r="D2670" t="s">
        <v>152</v>
      </c>
      <c r="E2670">
        <v>169.4</v>
      </c>
      <c r="F2670" t="s">
        <v>10</v>
      </c>
      <c r="G2670" t="str" cm="1">
        <f t="array" ref="G2670">IFERROR(INDEX(CategoryMap!B$2:B$100, MATCH(TRUE, ISNUMBER(SEARCH(CategoryMap!A$2:A$100, D2670)), 0)), "Other")</f>
        <v>Staples</v>
      </c>
      <c r="H2670" s="5">
        <f t="shared" si="41"/>
        <v>45200</v>
      </c>
      <c r="J2670" s="6"/>
    </row>
    <row r="2671" spans="1:10" x14ac:dyDescent="0.3">
      <c r="A2671">
        <v>2023</v>
      </c>
      <c r="B2671" t="s">
        <v>20</v>
      </c>
      <c r="C2671" t="s">
        <v>151</v>
      </c>
      <c r="D2671" t="s">
        <v>152</v>
      </c>
      <c r="E2671">
        <v>167.6</v>
      </c>
      <c r="F2671" t="s">
        <v>10</v>
      </c>
      <c r="G2671" t="str" cm="1">
        <f t="array" ref="G2671">IFERROR(INDEX(CategoryMap!B$2:B$100, MATCH(TRUE, ISNUMBER(SEARCH(CategoryMap!A$2:A$100, D2671)), 0)), "Other")</f>
        <v>Staples</v>
      </c>
      <c r="H2671" s="5">
        <f t="shared" si="41"/>
        <v>45231</v>
      </c>
      <c r="J2671" s="6"/>
    </row>
    <row r="2672" spans="1:10" x14ac:dyDescent="0.3">
      <c r="A2672">
        <v>2023</v>
      </c>
      <c r="B2672" t="s">
        <v>21</v>
      </c>
      <c r="C2672" t="s">
        <v>151</v>
      </c>
      <c r="D2672" t="s">
        <v>152</v>
      </c>
      <c r="E2672">
        <v>157.69999999999999</v>
      </c>
      <c r="F2672" t="s">
        <v>10</v>
      </c>
      <c r="G2672" t="str" cm="1">
        <f t="array" ref="G2672">IFERROR(INDEX(CategoryMap!B$2:B$100, MATCH(TRUE, ISNUMBER(SEARCH(CategoryMap!A$2:A$100, D2672)), 0)), "Other")</f>
        <v>Staples</v>
      </c>
      <c r="H2672" s="5">
        <f t="shared" si="41"/>
        <v>45261</v>
      </c>
      <c r="J2672" s="6"/>
    </row>
    <row r="2673" spans="1:10" x14ac:dyDescent="0.3">
      <c r="A2673">
        <v>2024</v>
      </c>
      <c r="B2673" t="s">
        <v>7</v>
      </c>
      <c r="C2673" t="s">
        <v>151</v>
      </c>
      <c r="D2673" t="s">
        <v>152</v>
      </c>
      <c r="E2673">
        <v>140.9</v>
      </c>
      <c r="F2673" t="s">
        <v>10</v>
      </c>
      <c r="G2673" t="str" cm="1">
        <f t="array" ref="G2673">IFERROR(INDEX(CategoryMap!B$2:B$100, MATCH(TRUE, ISNUMBER(SEARCH(CategoryMap!A$2:A$100, D2673)), 0)), "Other")</f>
        <v>Staples</v>
      </c>
      <c r="H2673" s="5">
        <f t="shared" si="41"/>
        <v>45292</v>
      </c>
      <c r="J2673" s="6"/>
    </row>
    <row r="2674" spans="1:10" x14ac:dyDescent="0.3">
      <c r="A2674">
        <v>2024</v>
      </c>
      <c r="B2674" t="s">
        <v>11</v>
      </c>
      <c r="C2674" t="s">
        <v>151</v>
      </c>
      <c r="D2674" t="s">
        <v>152</v>
      </c>
      <c r="E2674">
        <v>134.30000000000001</v>
      </c>
      <c r="F2674" t="s">
        <v>10</v>
      </c>
      <c r="G2674" t="str" cm="1">
        <f t="array" ref="G2674">IFERROR(INDEX(CategoryMap!B$2:B$100, MATCH(TRUE, ISNUMBER(SEARCH(CategoryMap!A$2:A$100, D2674)), 0)), "Other")</f>
        <v>Staples</v>
      </c>
      <c r="H2674" s="5">
        <f t="shared" si="41"/>
        <v>45323</v>
      </c>
      <c r="J2674" s="6"/>
    </row>
    <row r="2675" spans="1:10" x14ac:dyDescent="0.3">
      <c r="A2675">
        <v>2024</v>
      </c>
      <c r="B2675" t="s">
        <v>12</v>
      </c>
      <c r="C2675" t="s">
        <v>151</v>
      </c>
      <c r="D2675" t="s">
        <v>152</v>
      </c>
      <c r="E2675">
        <v>155</v>
      </c>
      <c r="F2675" t="s">
        <v>10</v>
      </c>
      <c r="G2675" t="str" cm="1">
        <f t="array" ref="G2675">IFERROR(INDEX(CategoryMap!B$2:B$100, MATCH(TRUE, ISNUMBER(SEARCH(CategoryMap!A$2:A$100, D2675)), 0)), "Other")</f>
        <v>Staples</v>
      </c>
      <c r="H2675" s="5">
        <f t="shared" si="41"/>
        <v>45352</v>
      </c>
      <c r="J2675" s="6"/>
    </row>
    <row r="2676" spans="1:10" x14ac:dyDescent="0.3">
      <c r="A2676">
        <v>2024</v>
      </c>
      <c r="B2676" t="s">
        <v>13</v>
      </c>
      <c r="C2676" t="s">
        <v>151</v>
      </c>
      <c r="D2676" t="s">
        <v>152</v>
      </c>
      <c r="E2676">
        <v>185.1</v>
      </c>
      <c r="F2676" t="s">
        <v>10</v>
      </c>
      <c r="G2676" t="str" cm="1">
        <f t="array" ref="G2676">IFERROR(INDEX(CategoryMap!B$2:B$100, MATCH(TRUE, ISNUMBER(SEARCH(CategoryMap!A$2:A$100, D2676)), 0)), "Other")</f>
        <v>Staples</v>
      </c>
      <c r="H2676" s="5">
        <f t="shared" si="41"/>
        <v>45383</v>
      </c>
      <c r="J2676" s="6"/>
    </row>
    <row r="2677" spans="1:10" x14ac:dyDescent="0.3">
      <c r="A2677">
        <v>2024</v>
      </c>
      <c r="B2677" t="s">
        <v>14</v>
      </c>
      <c r="C2677" t="s">
        <v>151</v>
      </c>
      <c r="D2677" t="s">
        <v>152</v>
      </c>
      <c r="E2677">
        <v>212.9</v>
      </c>
      <c r="F2677" t="s">
        <v>10</v>
      </c>
      <c r="G2677" t="str" cm="1">
        <f t="array" ref="G2677">IFERROR(INDEX(CategoryMap!B$2:B$100, MATCH(TRUE, ISNUMBER(SEARCH(CategoryMap!A$2:A$100, D2677)), 0)), "Other")</f>
        <v>Staples</v>
      </c>
      <c r="H2677" s="5">
        <f t="shared" si="41"/>
        <v>45413</v>
      </c>
      <c r="J2677" s="6"/>
    </row>
    <row r="2678" spans="1:10" x14ac:dyDescent="0.3">
      <c r="A2678">
        <v>2024</v>
      </c>
      <c r="B2678" t="s">
        <v>15</v>
      </c>
      <c r="C2678" t="s">
        <v>151</v>
      </c>
      <c r="D2678" t="s">
        <v>152</v>
      </c>
      <c r="E2678">
        <v>238.9</v>
      </c>
      <c r="F2678" t="s">
        <v>10</v>
      </c>
      <c r="G2678" t="str" cm="1">
        <f t="array" ref="G2678">IFERROR(INDEX(CategoryMap!B$2:B$100, MATCH(TRUE, ISNUMBER(SEARCH(CategoryMap!A$2:A$100, D2678)), 0)), "Other")</f>
        <v>Staples</v>
      </c>
      <c r="H2678" s="5">
        <f t="shared" si="41"/>
        <v>45444</v>
      </c>
      <c r="J2678" s="6"/>
    </row>
    <row r="2679" spans="1:10" x14ac:dyDescent="0.3">
      <c r="A2679">
        <v>2024</v>
      </c>
      <c r="B2679" t="s">
        <v>16</v>
      </c>
      <c r="C2679" t="s">
        <v>151</v>
      </c>
      <c r="D2679" t="s">
        <v>152</v>
      </c>
      <c r="E2679">
        <v>278.89999999999998</v>
      </c>
      <c r="F2679" t="s">
        <v>10</v>
      </c>
      <c r="G2679" t="str" cm="1">
        <f t="array" ref="G2679">IFERROR(INDEX(CategoryMap!B$2:B$100, MATCH(TRUE, ISNUMBER(SEARCH(CategoryMap!A$2:A$100, D2679)), 0)), "Other")</f>
        <v>Staples</v>
      </c>
      <c r="H2679" s="5">
        <f t="shared" si="41"/>
        <v>45474</v>
      </c>
      <c r="J2679" s="6"/>
    </row>
    <row r="2680" spans="1:10" x14ac:dyDescent="0.3">
      <c r="A2680">
        <v>2024</v>
      </c>
      <c r="B2680" t="s">
        <v>17</v>
      </c>
      <c r="C2680" t="s">
        <v>151</v>
      </c>
      <c r="D2680" t="s">
        <v>152</v>
      </c>
      <c r="E2680">
        <v>282.39999999999998</v>
      </c>
      <c r="F2680" t="s">
        <v>10</v>
      </c>
      <c r="G2680" t="str" cm="1">
        <f t="array" ref="G2680">IFERROR(INDEX(CategoryMap!B$2:B$100, MATCH(TRUE, ISNUMBER(SEARCH(CategoryMap!A$2:A$100, D2680)), 0)), "Other")</f>
        <v>Staples</v>
      </c>
      <c r="H2680" s="5">
        <f t="shared" si="41"/>
        <v>45505</v>
      </c>
      <c r="J2680" s="6"/>
    </row>
    <row r="2681" spans="1:10" x14ac:dyDescent="0.3">
      <c r="A2681">
        <v>2024</v>
      </c>
      <c r="B2681" t="s">
        <v>18</v>
      </c>
      <c r="C2681" t="s">
        <v>151</v>
      </c>
      <c r="D2681" t="s">
        <v>152</v>
      </c>
      <c r="E2681">
        <v>278.8</v>
      </c>
      <c r="F2681" t="s">
        <v>10</v>
      </c>
      <c r="G2681" t="str" cm="1">
        <f t="array" ref="G2681">IFERROR(INDEX(CategoryMap!B$2:B$100, MATCH(TRUE, ISNUMBER(SEARCH(CategoryMap!A$2:A$100, D2681)), 0)), "Other")</f>
        <v>Staples</v>
      </c>
      <c r="H2681" s="5">
        <f t="shared" si="41"/>
        <v>45536</v>
      </c>
      <c r="J2681" s="6"/>
    </row>
    <row r="2682" spans="1:10" x14ac:dyDescent="0.3">
      <c r="A2682">
        <v>2024</v>
      </c>
      <c r="B2682" t="s">
        <v>19</v>
      </c>
      <c r="C2682" t="s">
        <v>151</v>
      </c>
      <c r="D2682" t="s">
        <v>152</v>
      </c>
      <c r="E2682">
        <v>279.39999999999998</v>
      </c>
      <c r="F2682" t="s">
        <v>10</v>
      </c>
      <c r="G2682" t="str" cm="1">
        <f t="array" ref="G2682">IFERROR(INDEX(CategoryMap!B$2:B$100, MATCH(TRUE, ISNUMBER(SEARCH(CategoryMap!A$2:A$100, D2682)), 0)), "Other")</f>
        <v>Staples</v>
      </c>
      <c r="H2682" s="5">
        <f t="shared" si="41"/>
        <v>45566</v>
      </c>
      <c r="J2682" s="6"/>
    </row>
    <row r="2683" spans="1:10" x14ac:dyDescent="0.3">
      <c r="A2683">
        <v>2024</v>
      </c>
      <c r="B2683" t="s">
        <v>20</v>
      </c>
      <c r="C2683" t="s">
        <v>151</v>
      </c>
      <c r="D2683" t="s">
        <v>152</v>
      </c>
      <c r="E2683">
        <v>279.10000000000002</v>
      </c>
      <c r="F2683" t="s">
        <v>10</v>
      </c>
      <c r="G2683" t="str" cm="1">
        <f t="array" ref="G2683">IFERROR(INDEX(CategoryMap!B$2:B$100, MATCH(TRUE, ISNUMBER(SEARCH(CategoryMap!A$2:A$100, D2683)), 0)), "Other")</f>
        <v>Staples</v>
      </c>
      <c r="H2683" s="5">
        <f t="shared" si="41"/>
        <v>45597</v>
      </c>
      <c r="J2683" s="6"/>
    </row>
    <row r="2684" spans="1:10" x14ac:dyDescent="0.3">
      <c r="A2684">
        <v>2024</v>
      </c>
      <c r="B2684" t="s">
        <v>21</v>
      </c>
      <c r="C2684" t="s">
        <v>151</v>
      </c>
      <c r="D2684" t="s">
        <v>152</v>
      </c>
      <c r="E2684">
        <v>265.3</v>
      </c>
      <c r="F2684" t="s">
        <v>10</v>
      </c>
      <c r="G2684" t="str" cm="1">
        <f t="array" ref="G2684">IFERROR(INDEX(CategoryMap!B$2:B$100, MATCH(TRUE, ISNUMBER(SEARCH(CategoryMap!A$2:A$100, D2684)), 0)), "Other")</f>
        <v>Staples</v>
      </c>
      <c r="H2684" s="5">
        <f t="shared" si="41"/>
        <v>45627</v>
      </c>
      <c r="J2684" s="6"/>
    </row>
    <row r="2685" spans="1:10" x14ac:dyDescent="0.3">
      <c r="A2685">
        <v>2025</v>
      </c>
      <c r="B2685" t="s">
        <v>7</v>
      </c>
      <c r="C2685" t="s">
        <v>151</v>
      </c>
      <c r="D2685" t="s">
        <v>152</v>
      </c>
      <c r="E2685">
        <v>210.8</v>
      </c>
      <c r="F2685" t="s">
        <v>10</v>
      </c>
      <c r="G2685" t="str" cm="1">
        <f t="array" ref="G2685">IFERROR(INDEX(CategoryMap!B$2:B$100, MATCH(TRUE, ISNUMBER(SEARCH(CategoryMap!A$2:A$100, D2685)), 0)), "Other")</f>
        <v>Staples</v>
      </c>
      <c r="H2685" s="5">
        <f t="shared" si="41"/>
        <v>45658</v>
      </c>
      <c r="J2685" s="6"/>
    </row>
    <row r="2686" spans="1:10" x14ac:dyDescent="0.3">
      <c r="A2686">
        <v>2025</v>
      </c>
      <c r="B2686" t="s">
        <v>11</v>
      </c>
      <c r="C2686" t="s">
        <v>151</v>
      </c>
      <c r="D2686" t="s">
        <v>152</v>
      </c>
      <c r="E2686">
        <v>169.4</v>
      </c>
      <c r="F2686" t="s">
        <v>10</v>
      </c>
      <c r="G2686" t="str" cm="1">
        <f t="array" ref="G2686">IFERROR(INDEX(CategoryMap!B$2:B$100, MATCH(TRUE, ISNUMBER(SEARCH(CategoryMap!A$2:A$100, D2686)), 0)), "Other")</f>
        <v>Staples</v>
      </c>
      <c r="H2686" s="5">
        <f t="shared" si="41"/>
        <v>45689</v>
      </c>
      <c r="J2686" s="6"/>
    </row>
    <row r="2687" spans="1:10" x14ac:dyDescent="0.3">
      <c r="A2687">
        <v>2025</v>
      </c>
      <c r="B2687" t="s">
        <v>12</v>
      </c>
      <c r="C2687" t="s">
        <v>151</v>
      </c>
      <c r="D2687" t="s">
        <v>152</v>
      </c>
      <c r="E2687">
        <v>158.69999999999999</v>
      </c>
      <c r="F2687" t="s">
        <v>10</v>
      </c>
      <c r="G2687" t="str" cm="1">
        <f t="array" ref="G2687">IFERROR(INDEX(CategoryMap!B$2:B$100, MATCH(TRUE, ISNUMBER(SEARCH(CategoryMap!A$2:A$100, D2687)), 0)), "Other")</f>
        <v>Staples</v>
      </c>
      <c r="H2687" s="5">
        <f t="shared" si="41"/>
        <v>45717</v>
      </c>
      <c r="J2687" s="6"/>
    </row>
    <row r="2688" spans="1:10" x14ac:dyDescent="0.3">
      <c r="A2688">
        <v>2025</v>
      </c>
      <c r="B2688" t="s">
        <v>13</v>
      </c>
      <c r="C2688" t="s">
        <v>151</v>
      </c>
      <c r="D2688" t="s">
        <v>152</v>
      </c>
      <c r="E2688">
        <v>161.6</v>
      </c>
      <c r="F2688" t="s">
        <v>10</v>
      </c>
      <c r="G2688" t="str" cm="1">
        <f t="array" ref="G2688">IFERROR(INDEX(CategoryMap!B$2:B$100, MATCH(TRUE, ISNUMBER(SEARCH(CategoryMap!A$2:A$100, D2688)), 0)), "Other")</f>
        <v>Staples</v>
      </c>
      <c r="H2688" s="5">
        <f t="shared" si="41"/>
        <v>45748</v>
      </c>
      <c r="J2688" s="6"/>
    </row>
    <row r="2689" spans="1:10" x14ac:dyDescent="0.3">
      <c r="A2689">
        <v>2025</v>
      </c>
      <c r="B2689" t="s">
        <v>14</v>
      </c>
      <c r="C2689" t="s">
        <v>151</v>
      </c>
      <c r="D2689" t="s">
        <v>152</v>
      </c>
      <c r="E2689">
        <v>169.7</v>
      </c>
      <c r="F2689" t="s">
        <v>10</v>
      </c>
      <c r="G2689" t="str" cm="1">
        <f t="array" ref="G2689">IFERROR(INDEX(CategoryMap!B$2:B$100, MATCH(TRUE, ISNUMBER(SEARCH(CategoryMap!A$2:A$100, D2689)), 0)), "Other")</f>
        <v>Staples</v>
      </c>
      <c r="H2689" s="5">
        <f t="shared" si="41"/>
        <v>45778</v>
      </c>
      <c r="J2689" s="6"/>
    </row>
    <row r="2690" spans="1:10" x14ac:dyDescent="0.3">
      <c r="A2690">
        <v>2025</v>
      </c>
      <c r="B2690" t="s">
        <v>15</v>
      </c>
      <c r="C2690" t="s">
        <v>151</v>
      </c>
      <c r="D2690" t="s">
        <v>152</v>
      </c>
      <c r="E2690">
        <v>178.3</v>
      </c>
      <c r="F2690" t="s">
        <v>22</v>
      </c>
      <c r="G2690" t="str" cm="1">
        <f t="array" ref="G2690">IFERROR(INDEX(CategoryMap!B$2:B$100, MATCH(TRUE, ISNUMBER(SEARCH(CategoryMap!A$2:A$100, D2690)), 0)), "Other")</f>
        <v>Staples</v>
      </c>
      <c r="H2690" s="5">
        <f t="shared" si="41"/>
        <v>45809</v>
      </c>
      <c r="J2690" s="6"/>
    </row>
    <row r="2691" spans="1:10" x14ac:dyDescent="0.3">
      <c r="A2691">
        <v>2022</v>
      </c>
      <c r="B2691" t="s">
        <v>7</v>
      </c>
      <c r="C2691" t="s">
        <v>153</v>
      </c>
      <c r="D2691" t="s">
        <v>154</v>
      </c>
      <c r="E2691">
        <v>251.8</v>
      </c>
      <c r="F2691" t="s">
        <v>10</v>
      </c>
      <c r="G2691" t="str" cm="1">
        <f t="array" ref="G2691">IFERROR(INDEX(CategoryMap!B$2:B$100, MATCH(TRUE, ISNUMBER(SEARCH(CategoryMap!A$2:A$100, D2691)), 0)), "Other")</f>
        <v>Staples</v>
      </c>
      <c r="H2691" s="5">
        <f t="shared" ref="H2691:H2754" si="42">DATE(A2691, MONTH(DATEVALUE("1 " &amp; B2691)), 1)</f>
        <v>44562</v>
      </c>
      <c r="J2691" s="6"/>
    </row>
    <row r="2692" spans="1:10" x14ac:dyDescent="0.3">
      <c r="A2692">
        <v>2022</v>
      </c>
      <c r="B2692" t="s">
        <v>11</v>
      </c>
      <c r="C2692" t="s">
        <v>153</v>
      </c>
      <c r="D2692" t="s">
        <v>154</v>
      </c>
      <c r="E2692">
        <v>255.5</v>
      </c>
      <c r="F2692" t="s">
        <v>10</v>
      </c>
      <c r="G2692" t="str" cm="1">
        <f t="array" ref="G2692">IFERROR(INDEX(CategoryMap!B$2:B$100, MATCH(TRUE, ISNUMBER(SEARCH(CategoryMap!A$2:A$100, D2692)), 0)), "Other")</f>
        <v>Staples</v>
      </c>
      <c r="H2692" s="5">
        <f t="shared" si="42"/>
        <v>44593</v>
      </c>
      <c r="J2692" s="6"/>
    </row>
    <row r="2693" spans="1:10" x14ac:dyDescent="0.3">
      <c r="A2693">
        <v>2022</v>
      </c>
      <c r="B2693" t="s">
        <v>12</v>
      </c>
      <c r="C2693" t="s">
        <v>153</v>
      </c>
      <c r="D2693" t="s">
        <v>154</v>
      </c>
      <c r="E2693">
        <v>232.6</v>
      </c>
      <c r="F2693" t="s">
        <v>10</v>
      </c>
      <c r="G2693" t="str" cm="1">
        <f t="array" ref="G2693">IFERROR(INDEX(CategoryMap!B$2:B$100, MATCH(TRUE, ISNUMBER(SEARCH(CategoryMap!A$2:A$100, D2693)), 0)), "Other")</f>
        <v>Staples</v>
      </c>
      <c r="H2693" s="5">
        <f t="shared" si="42"/>
        <v>44621</v>
      </c>
      <c r="J2693" s="6"/>
    </row>
    <row r="2694" spans="1:10" x14ac:dyDescent="0.3">
      <c r="A2694">
        <v>2022</v>
      </c>
      <c r="B2694" t="s">
        <v>13</v>
      </c>
      <c r="C2694" t="s">
        <v>153</v>
      </c>
      <c r="D2694" t="s">
        <v>154</v>
      </c>
      <c r="E2694">
        <v>183.4</v>
      </c>
      <c r="F2694" t="s">
        <v>10</v>
      </c>
      <c r="G2694" t="str" cm="1">
        <f t="array" ref="G2694">IFERROR(INDEX(CategoryMap!B$2:B$100, MATCH(TRUE, ISNUMBER(SEARCH(CategoryMap!A$2:A$100, D2694)), 0)), "Other")</f>
        <v>Staples</v>
      </c>
      <c r="H2694" s="5">
        <f t="shared" si="42"/>
        <v>44652</v>
      </c>
      <c r="J2694" s="6"/>
    </row>
    <row r="2695" spans="1:10" x14ac:dyDescent="0.3">
      <c r="A2695">
        <v>2022</v>
      </c>
      <c r="B2695" t="s">
        <v>14</v>
      </c>
      <c r="C2695" t="s">
        <v>153</v>
      </c>
      <c r="D2695" t="s">
        <v>154</v>
      </c>
      <c r="E2695">
        <v>162.30000000000001</v>
      </c>
      <c r="F2695" t="s">
        <v>10</v>
      </c>
      <c r="G2695" t="str" cm="1">
        <f t="array" ref="G2695">IFERROR(INDEX(CategoryMap!B$2:B$100, MATCH(TRUE, ISNUMBER(SEARCH(CategoryMap!A$2:A$100, D2695)), 0)), "Other")</f>
        <v>Staples</v>
      </c>
      <c r="H2695" s="5">
        <f t="shared" si="42"/>
        <v>44682</v>
      </c>
      <c r="J2695" s="6"/>
    </row>
    <row r="2696" spans="1:10" x14ac:dyDescent="0.3">
      <c r="A2696">
        <v>2022</v>
      </c>
      <c r="B2696" t="s">
        <v>15</v>
      </c>
      <c r="C2696" t="s">
        <v>153</v>
      </c>
      <c r="D2696" t="s">
        <v>154</v>
      </c>
      <c r="E2696">
        <v>163.19999999999999</v>
      </c>
      <c r="F2696" t="s">
        <v>10</v>
      </c>
      <c r="G2696" t="str" cm="1">
        <f t="array" ref="G2696">IFERROR(INDEX(CategoryMap!B$2:B$100, MATCH(TRUE, ISNUMBER(SEARCH(CategoryMap!A$2:A$100, D2696)), 0)), "Other")</f>
        <v>Staples</v>
      </c>
      <c r="H2696" s="5">
        <f t="shared" si="42"/>
        <v>44713</v>
      </c>
      <c r="J2696" s="6"/>
    </row>
    <row r="2697" spans="1:10" x14ac:dyDescent="0.3">
      <c r="A2697">
        <v>2022</v>
      </c>
      <c r="B2697" t="s">
        <v>16</v>
      </c>
      <c r="C2697" t="s">
        <v>153</v>
      </c>
      <c r="D2697" t="s">
        <v>154</v>
      </c>
      <c r="E2697">
        <v>176.6</v>
      </c>
      <c r="F2697" t="s">
        <v>10</v>
      </c>
      <c r="G2697" t="str" cm="1">
        <f t="array" ref="G2697">IFERROR(INDEX(CategoryMap!B$2:B$100, MATCH(TRUE, ISNUMBER(SEARCH(CategoryMap!A$2:A$100, D2697)), 0)), "Other")</f>
        <v>Staples</v>
      </c>
      <c r="H2697" s="5">
        <f t="shared" si="42"/>
        <v>44743</v>
      </c>
      <c r="J2697" s="6"/>
    </row>
    <row r="2698" spans="1:10" x14ac:dyDescent="0.3">
      <c r="A2698">
        <v>2022</v>
      </c>
      <c r="B2698" t="s">
        <v>17</v>
      </c>
      <c r="C2698" t="s">
        <v>153</v>
      </c>
      <c r="D2698" t="s">
        <v>154</v>
      </c>
      <c r="E2698">
        <v>179.9</v>
      </c>
      <c r="F2698" t="s">
        <v>10</v>
      </c>
      <c r="G2698" t="str" cm="1">
        <f t="array" ref="G2698">IFERROR(INDEX(CategoryMap!B$2:B$100, MATCH(TRUE, ISNUMBER(SEARCH(CategoryMap!A$2:A$100, D2698)), 0)), "Other")</f>
        <v>Staples</v>
      </c>
      <c r="H2698" s="5">
        <f t="shared" si="42"/>
        <v>44774</v>
      </c>
      <c r="J2698" s="6"/>
    </row>
    <row r="2699" spans="1:10" x14ac:dyDescent="0.3">
      <c r="A2699">
        <v>2022</v>
      </c>
      <c r="B2699" t="s">
        <v>18</v>
      </c>
      <c r="C2699" t="s">
        <v>153</v>
      </c>
      <c r="D2699" t="s">
        <v>154</v>
      </c>
      <c r="E2699">
        <v>179.5</v>
      </c>
      <c r="F2699" t="s">
        <v>10</v>
      </c>
      <c r="G2699" t="str" cm="1">
        <f t="array" ref="G2699">IFERROR(INDEX(CategoryMap!B$2:B$100, MATCH(TRUE, ISNUMBER(SEARCH(CategoryMap!A$2:A$100, D2699)), 0)), "Other")</f>
        <v>Staples</v>
      </c>
      <c r="H2699" s="5">
        <f t="shared" si="42"/>
        <v>44805</v>
      </c>
      <c r="J2699" s="6"/>
    </row>
    <row r="2700" spans="1:10" x14ac:dyDescent="0.3">
      <c r="A2700">
        <v>2022</v>
      </c>
      <c r="B2700" t="s">
        <v>19</v>
      </c>
      <c r="C2700" t="s">
        <v>153</v>
      </c>
      <c r="D2700" t="s">
        <v>154</v>
      </c>
      <c r="E2700">
        <v>198.2</v>
      </c>
      <c r="F2700" t="s">
        <v>10</v>
      </c>
      <c r="G2700" t="str" cm="1">
        <f t="array" ref="G2700">IFERROR(INDEX(CategoryMap!B$2:B$100, MATCH(TRUE, ISNUMBER(SEARCH(CategoryMap!A$2:A$100, D2700)), 0)), "Other")</f>
        <v>Staples</v>
      </c>
      <c r="H2700" s="5">
        <f t="shared" si="42"/>
        <v>44835</v>
      </c>
      <c r="J2700" s="6"/>
    </row>
    <row r="2701" spans="1:10" x14ac:dyDescent="0.3">
      <c r="A2701">
        <v>2022</v>
      </c>
      <c r="B2701" t="s">
        <v>20</v>
      </c>
      <c r="C2701" t="s">
        <v>153</v>
      </c>
      <c r="D2701" t="s">
        <v>154</v>
      </c>
      <c r="E2701">
        <v>223.7</v>
      </c>
      <c r="F2701" t="s">
        <v>10</v>
      </c>
      <c r="G2701" t="str" cm="1">
        <f t="array" ref="G2701">IFERROR(INDEX(CategoryMap!B$2:B$100, MATCH(TRUE, ISNUMBER(SEARCH(CategoryMap!A$2:A$100, D2701)), 0)), "Other")</f>
        <v>Staples</v>
      </c>
      <c r="H2701" s="5">
        <f t="shared" si="42"/>
        <v>44866</v>
      </c>
      <c r="J2701" s="6"/>
    </row>
    <row r="2702" spans="1:10" x14ac:dyDescent="0.3">
      <c r="A2702">
        <v>2022</v>
      </c>
      <c r="B2702" t="s">
        <v>21</v>
      </c>
      <c r="C2702" t="s">
        <v>153</v>
      </c>
      <c r="D2702" t="s">
        <v>154</v>
      </c>
      <c r="E2702">
        <v>200.9</v>
      </c>
      <c r="F2702" t="s">
        <v>10</v>
      </c>
      <c r="G2702" t="str" cm="1">
        <f t="array" ref="G2702">IFERROR(INDEX(CategoryMap!B$2:B$100, MATCH(TRUE, ISNUMBER(SEARCH(CategoryMap!A$2:A$100, D2702)), 0)), "Other")</f>
        <v>Staples</v>
      </c>
      <c r="H2702" s="5">
        <f t="shared" si="42"/>
        <v>44896</v>
      </c>
      <c r="J2702" s="6"/>
    </row>
    <row r="2703" spans="1:10" x14ac:dyDescent="0.3">
      <c r="A2703">
        <v>2023</v>
      </c>
      <c r="B2703" t="s">
        <v>7</v>
      </c>
      <c r="C2703" t="s">
        <v>153</v>
      </c>
      <c r="D2703" t="s">
        <v>154</v>
      </c>
      <c r="E2703">
        <v>201.4</v>
      </c>
      <c r="F2703" t="s">
        <v>10</v>
      </c>
      <c r="G2703" t="str" cm="1">
        <f t="array" ref="G2703">IFERROR(INDEX(CategoryMap!B$2:B$100, MATCH(TRUE, ISNUMBER(SEARCH(CategoryMap!A$2:A$100, D2703)), 0)), "Other")</f>
        <v>Staples</v>
      </c>
      <c r="H2703" s="5">
        <f t="shared" si="42"/>
        <v>44927</v>
      </c>
      <c r="J2703" s="6"/>
    </row>
    <row r="2704" spans="1:10" x14ac:dyDescent="0.3">
      <c r="A2704">
        <v>2023</v>
      </c>
      <c r="B2704" t="s">
        <v>11</v>
      </c>
      <c r="C2704" t="s">
        <v>153</v>
      </c>
      <c r="D2704" t="s">
        <v>154</v>
      </c>
      <c r="E2704">
        <v>178.3</v>
      </c>
      <c r="F2704" t="s">
        <v>10</v>
      </c>
      <c r="G2704" t="str" cm="1">
        <f t="array" ref="G2704">IFERROR(INDEX(CategoryMap!B$2:B$100, MATCH(TRUE, ISNUMBER(SEARCH(CategoryMap!A$2:A$100, D2704)), 0)), "Other")</f>
        <v>Staples</v>
      </c>
      <c r="H2704" s="5">
        <f t="shared" si="42"/>
        <v>44958</v>
      </c>
      <c r="J2704" s="6"/>
    </row>
    <row r="2705" spans="1:10" x14ac:dyDescent="0.3">
      <c r="A2705">
        <v>2023</v>
      </c>
      <c r="B2705" t="s">
        <v>12</v>
      </c>
      <c r="C2705" t="s">
        <v>153</v>
      </c>
      <c r="D2705" t="s">
        <v>154</v>
      </c>
      <c r="E2705">
        <v>160.80000000000001</v>
      </c>
      <c r="F2705" t="s">
        <v>10</v>
      </c>
      <c r="G2705" t="str" cm="1">
        <f t="array" ref="G2705">IFERROR(INDEX(CategoryMap!B$2:B$100, MATCH(TRUE, ISNUMBER(SEARCH(CategoryMap!A$2:A$100, D2705)), 0)), "Other")</f>
        <v>Staples</v>
      </c>
      <c r="H2705" s="5">
        <f t="shared" si="42"/>
        <v>44986</v>
      </c>
      <c r="J2705" s="6"/>
    </row>
    <row r="2706" spans="1:10" x14ac:dyDescent="0.3">
      <c r="A2706">
        <v>2023</v>
      </c>
      <c r="B2706" t="s">
        <v>13</v>
      </c>
      <c r="C2706" t="s">
        <v>153</v>
      </c>
      <c r="D2706" t="s">
        <v>154</v>
      </c>
      <c r="E2706">
        <v>154.19999999999999</v>
      </c>
      <c r="F2706" t="s">
        <v>10</v>
      </c>
      <c r="G2706" t="str" cm="1">
        <f t="array" ref="G2706">IFERROR(INDEX(CategoryMap!B$2:B$100, MATCH(TRUE, ISNUMBER(SEARCH(CategoryMap!A$2:A$100, D2706)), 0)), "Other")</f>
        <v>Staples</v>
      </c>
      <c r="H2706" s="5">
        <f t="shared" si="42"/>
        <v>45017</v>
      </c>
      <c r="J2706" s="6"/>
    </row>
    <row r="2707" spans="1:10" x14ac:dyDescent="0.3">
      <c r="A2707">
        <v>2023</v>
      </c>
      <c r="B2707" t="s">
        <v>14</v>
      </c>
      <c r="C2707" t="s">
        <v>153</v>
      </c>
      <c r="D2707" t="s">
        <v>154</v>
      </c>
      <c r="E2707">
        <v>153.4</v>
      </c>
      <c r="F2707" t="s">
        <v>10</v>
      </c>
      <c r="G2707" t="str" cm="1">
        <f t="array" ref="G2707">IFERROR(INDEX(CategoryMap!B$2:B$100, MATCH(TRUE, ISNUMBER(SEARCH(CategoryMap!A$2:A$100, D2707)), 0)), "Other")</f>
        <v>Staples</v>
      </c>
      <c r="H2707" s="5">
        <f t="shared" si="42"/>
        <v>45047</v>
      </c>
      <c r="J2707" s="6"/>
    </row>
    <row r="2708" spans="1:10" x14ac:dyDescent="0.3">
      <c r="A2708">
        <v>2023</v>
      </c>
      <c r="B2708" t="s">
        <v>15</v>
      </c>
      <c r="C2708" t="s">
        <v>153</v>
      </c>
      <c r="D2708" t="s">
        <v>154</v>
      </c>
      <c r="E2708">
        <v>166</v>
      </c>
      <c r="F2708" t="s">
        <v>10</v>
      </c>
      <c r="G2708" t="str" cm="1">
        <f t="array" ref="G2708">IFERROR(INDEX(CategoryMap!B$2:B$100, MATCH(TRUE, ISNUMBER(SEARCH(CategoryMap!A$2:A$100, D2708)), 0)), "Other")</f>
        <v>Staples</v>
      </c>
      <c r="H2708" s="5">
        <f t="shared" si="42"/>
        <v>45078</v>
      </c>
      <c r="J2708" s="6"/>
    </row>
    <row r="2709" spans="1:10" x14ac:dyDescent="0.3">
      <c r="A2709">
        <v>2023</v>
      </c>
      <c r="B2709" t="s">
        <v>16</v>
      </c>
      <c r="C2709" t="s">
        <v>153</v>
      </c>
      <c r="D2709" t="s">
        <v>154</v>
      </c>
      <c r="E2709">
        <v>197.4</v>
      </c>
      <c r="F2709" t="s">
        <v>10</v>
      </c>
      <c r="G2709" t="str" cm="1">
        <f t="array" ref="G2709">IFERROR(INDEX(CategoryMap!B$2:B$100, MATCH(TRUE, ISNUMBER(SEARCH(CategoryMap!A$2:A$100, D2709)), 0)), "Other")</f>
        <v>Staples</v>
      </c>
      <c r="H2709" s="5">
        <f t="shared" si="42"/>
        <v>45108</v>
      </c>
      <c r="J2709" s="6"/>
    </row>
    <row r="2710" spans="1:10" x14ac:dyDescent="0.3">
      <c r="A2710">
        <v>2023</v>
      </c>
      <c r="B2710" t="s">
        <v>17</v>
      </c>
      <c r="C2710" t="s">
        <v>153</v>
      </c>
      <c r="D2710" t="s">
        <v>154</v>
      </c>
      <c r="E2710">
        <v>221.8</v>
      </c>
      <c r="F2710" t="s">
        <v>10</v>
      </c>
      <c r="G2710" t="str" cm="1">
        <f t="array" ref="G2710">IFERROR(INDEX(CategoryMap!B$2:B$100, MATCH(TRUE, ISNUMBER(SEARCH(CategoryMap!A$2:A$100, D2710)), 0)), "Other")</f>
        <v>Staples</v>
      </c>
      <c r="H2710" s="5">
        <f t="shared" si="42"/>
        <v>45139</v>
      </c>
      <c r="J2710" s="6"/>
    </row>
    <row r="2711" spans="1:10" x14ac:dyDescent="0.3">
      <c r="A2711">
        <v>2023</v>
      </c>
      <c r="B2711" t="s">
        <v>18</v>
      </c>
      <c r="C2711" t="s">
        <v>153</v>
      </c>
      <c r="D2711" t="s">
        <v>154</v>
      </c>
      <c r="E2711">
        <v>243.9</v>
      </c>
      <c r="F2711" t="s">
        <v>10</v>
      </c>
      <c r="G2711" t="str" cm="1">
        <f t="array" ref="G2711">IFERROR(INDEX(CategoryMap!B$2:B$100, MATCH(TRUE, ISNUMBER(SEARCH(CategoryMap!A$2:A$100, D2711)), 0)), "Other")</f>
        <v>Staples</v>
      </c>
      <c r="H2711" s="5">
        <f t="shared" si="42"/>
        <v>45170</v>
      </c>
      <c r="J2711" s="6"/>
    </row>
    <row r="2712" spans="1:10" x14ac:dyDescent="0.3">
      <c r="A2712">
        <v>2023</v>
      </c>
      <c r="B2712" t="s">
        <v>19</v>
      </c>
      <c r="C2712" t="s">
        <v>153</v>
      </c>
      <c r="D2712" t="s">
        <v>154</v>
      </c>
      <c r="E2712">
        <v>282.2</v>
      </c>
      <c r="F2712" t="s">
        <v>10</v>
      </c>
      <c r="G2712" t="str" cm="1">
        <f t="array" ref="G2712">IFERROR(INDEX(CategoryMap!B$2:B$100, MATCH(TRUE, ISNUMBER(SEARCH(CategoryMap!A$2:A$100, D2712)), 0)), "Other")</f>
        <v>Staples</v>
      </c>
      <c r="H2712" s="5">
        <f t="shared" si="42"/>
        <v>45200</v>
      </c>
      <c r="J2712" s="6"/>
    </row>
    <row r="2713" spans="1:10" x14ac:dyDescent="0.3">
      <c r="A2713">
        <v>2023</v>
      </c>
      <c r="B2713" t="s">
        <v>20</v>
      </c>
      <c r="C2713" t="s">
        <v>153</v>
      </c>
      <c r="D2713" t="s">
        <v>154</v>
      </c>
      <c r="E2713">
        <v>416.8</v>
      </c>
      <c r="F2713" t="s">
        <v>10</v>
      </c>
      <c r="G2713" t="str" cm="1">
        <f t="array" ref="G2713">IFERROR(INDEX(CategoryMap!B$2:B$100, MATCH(TRUE, ISNUMBER(SEARCH(CategoryMap!A$2:A$100, D2713)), 0)), "Other")</f>
        <v>Staples</v>
      </c>
      <c r="H2713" s="5">
        <f t="shared" si="42"/>
        <v>45231</v>
      </c>
      <c r="J2713" s="6"/>
    </row>
    <row r="2714" spans="1:10" x14ac:dyDescent="0.3">
      <c r="A2714">
        <v>2023</v>
      </c>
      <c r="B2714" t="s">
        <v>21</v>
      </c>
      <c r="C2714" t="s">
        <v>153</v>
      </c>
      <c r="D2714" t="s">
        <v>154</v>
      </c>
      <c r="E2714">
        <v>349.5</v>
      </c>
      <c r="F2714" t="s">
        <v>10</v>
      </c>
      <c r="G2714" t="str" cm="1">
        <f t="array" ref="G2714">IFERROR(INDEX(CategoryMap!B$2:B$100, MATCH(TRUE, ISNUMBER(SEARCH(CategoryMap!A$2:A$100, D2714)), 0)), "Other")</f>
        <v>Staples</v>
      </c>
      <c r="H2714" s="5">
        <f t="shared" si="42"/>
        <v>45261</v>
      </c>
      <c r="J2714" s="6"/>
    </row>
    <row r="2715" spans="1:10" x14ac:dyDescent="0.3">
      <c r="A2715">
        <v>2024</v>
      </c>
      <c r="B2715" t="s">
        <v>7</v>
      </c>
      <c r="C2715" t="s">
        <v>153</v>
      </c>
      <c r="D2715" t="s">
        <v>154</v>
      </c>
      <c r="E2715">
        <v>261.10000000000002</v>
      </c>
      <c r="F2715" t="s">
        <v>10</v>
      </c>
      <c r="G2715" t="str" cm="1">
        <f t="array" ref="G2715">IFERROR(INDEX(CategoryMap!B$2:B$100, MATCH(TRUE, ISNUMBER(SEARCH(CategoryMap!A$2:A$100, D2715)), 0)), "Other")</f>
        <v>Staples</v>
      </c>
      <c r="H2715" s="5">
        <f t="shared" si="42"/>
        <v>45292</v>
      </c>
      <c r="J2715" s="6"/>
    </row>
    <row r="2716" spans="1:10" x14ac:dyDescent="0.3">
      <c r="A2716">
        <v>2024</v>
      </c>
      <c r="B2716" t="s">
        <v>11</v>
      </c>
      <c r="C2716" t="s">
        <v>153</v>
      </c>
      <c r="D2716" t="s">
        <v>154</v>
      </c>
      <c r="E2716">
        <v>217.3</v>
      </c>
      <c r="F2716" t="s">
        <v>10</v>
      </c>
      <c r="G2716" t="str" cm="1">
        <f t="array" ref="G2716">IFERROR(INDEX(CategoryMap!B$2:B$100, MATCH(TRUE, ISNUMBER(SEARCH(CategoryMap!A$2:A$100, D2716)), 0)), "Other")</f>
        <v>Staples</v>
      </c>
      <c r="H2716" s="5">
        <f t="shared" si="42"/>
        <v>45323</v>
      </c>
      <c r="J2716" s="6"/>
    </row>
    <row r="2717" spans="1:10" x14ac:dyDescent="0.3">
      <c r="A2717">
        <v>2024</v>
      </c>
      <c r="B2717" t="s">
        <v>12</v>
      </c>
      <c r="C2717" t="s">
        <v>153</v>
      </c>
      <c r="D2717" t="s">
        <v>154</v>
      </c>
      <c r="E2717">
        <v>220.2</v>
      </c>
      <c r="F2717" t="s">
        <v>10</v>
      </c>
      <c r="G2717" t="str" cm="1">
        <f t="array" ref="G2717">IFERROR(INDEX(CategoryMap!B$2:B$100, MATCH(TRUE, ISNUMBER(SEARCH(CategoryMap!A$2:A$100, D2717)), 0)), "Other")</f>
        <v>Staples</v>
      </c>
      <c r="H2717" s="5">
        <f t="shared" si="42"/>
        <v>45352</v>
      </c>
      <c r="J2717" s="6"/>
    </row>
    <row r="2718" spans="1:10" x14ac:dyDescent="0.3">
      <c r="A2718">
        <v>2024</v>
      </c>
      <c r="B2718" t="s">
        <v>13</v>
      </c>
      <c r="C2718" t="s">
        <v>153</v>
      </c>
      <c r="D2718" t="s">
        <v>154</v>
      </c>
      <c r="E2718">
        <v>210.8</v>
      </c>
      <c r="F2718" t="s">
        <v>10</v>
      </c>
      <c r="G2718" t="str" cm="1">
        <f t="array" ref="G2718">IFERROR(INDEX(CategoryMap!B$2:B$100, MATCH(TRUE, ISNUMBER(SEARCH(CategoryMap!A$2:A$100, D2718)), 0)), "Other")</f>
        <v>Staples</v>
      </c>
      <c r="H2718" s="5">
        <f t="shared" si="42"/>
        <v>45383</v>
      </c>
      <c r="J2718" s="6"/>
    </row>
    <row r="2719" spans="1:10" x14ac:dyDescent="0.3">
      <c r="A2719">
        <v>2024</v>
      </c>
      <c r="B2719" t="s">
        <v>14</v>
      </c>
      <c r="C2719" t="s">
        <v>153</v>
      </c>
      <c r="D2719" t="s">
        <v>154</v>
      </c>
      <c r="E2719">
        <v>211.9</v>
      </c>
      <c r="F2719" t="s">
        <v>10</v>
      </c>
      <c r="G2719" t="str" cm="1">
        <f t="array" ref="G2719">IFERROR(INDEX(CategoryMap!B$2:B$100, MATCH(TRUE, ISNUMBER(SEARCH(CategoryMap!A$2:A$100, D2719)), 0)), "Other")</f>
        <v>Staples</v>
      </c>
      <c r="H2719" s="5">
        <f t="shared" si="42"/>
        <v>45413</v>
      </c>
      <c r="J2719" s="6"/>
    </row>
    <row r="2720" spans="1:10" x14ac:dyDescent="0.3">
      <c r="A2720">
        <v>2024</v>
      </c>
      <c r="B2720" t="s">
        <v>15</v>
      </c>
      <c r="C2720" t="s">
        <v>153</v>
      </c>
      <c r="D2720" t="s">
        <v>154</v>
      </c>
      <c r="E2720">
        <v>263</v>
      </c>
      <c r="F2720" t="s">
        <v>10</v>
      </c>
      <c r="G2720" t="str" cm="1">
        <f t="array" ref="G2720">IFERROR(INDEX(CategoryMap!B$2:B$100, MATCH(TRUE, ISNUMBER(SEARCH(CategoryMap!A$2:A$100, D2720)), 0)), "Other")</f>
        <v>Staples</v>
      </c>
      <c r="H2720" s="5">
        <f t="shared" si="42"/>
        <v>45444</v>
      </c>
      <c r="J2720" s="6"/>
    </row>
    <row r="2721" spans="1:10" x14ac:dyDescent="0.3">
      <c r="A2721">
        <v>2024</v>
      </c>
      <c r="B2721" t="s">
        <v>16</v>
      </c>
      <c r="C2721" t="s">
        <v>153</v>
      </c>
      <c r="D2721" t="s">
        <v>154</v>
      </c>
      <c r="E2721">
        <v>317</v>
      </c>
      <c r="F2721" t="s">
        <v>10</v>
      </c>
      <c r="G2721" t="str" cm="1">
        <f t="array" ref="G2721">IFERROR(INDEX(CategoryMap!B$2:B$100, MATCH(TRUE, ISNUMBER(SEARCH(CategoryMap!A$2:A$100, D2721)), 0)), "Other")</f>
        <v>Staples</v>
      </c>
      <c r="H2721" s="5">
        <f t="shared" si="42"/>
        <v>45474</v>
      </c>
      <c r="J2721" s="6"/>
    </row>
    <row r="2722" spans="1:10" x14ac:dyDescent="0.3">
      <c r="A2722">
        <v>2024</v>
      </c>
      <c r="B2722" t="s">
        <v>17</v>
      </c>
      <c r="C2722" t="s">
        <v>153</v>
      </c>
      <c r="D2722" t="s">
        <v>154</v>
      </c>
      <c r="E2722">
        <v>341.9</v>
      </c>
      <c r="F2722" t="s">
        <v>10</v>
      </c>
      <c r="G2722" t="str" cm="1">
        <f t="array" ref="G2722">IFERROR(INDEX(CategoryMap!B$2:B$100, MATCH(TRUE, ISNUMBER(SEARCH(CategoryMap!A$2:A$100, D2722)), 0)), "Other")</f>
        <v>Staples</v>
      </c>
      <c r="H2722" s="5">
        <f t="shared" si="42"/>
        <v>45505</v>
      </c>
      <c r="J2722" s="6"/>
    </row>
    <row r="2723" spans="1:10" x14ac:dyDescent="0.3">
      <c r="A2723">
        <v>2024</v>
      </c>
      <c r="B2723" t="s">
        <v>18</v>
      </c>
      <c r="C2723" t="s">
        <v>153</v>
      </c>
      <c r="D2723" t="s">
        <v>154</v>
      </c>
      <c r="E2723">
        <v>405.2</v>
      </c>
      <c r="F2723" t="s">
        <v>10</v>
      </c>
      <c r="G2723" t="str" cm="1">
        <f t="array" ref="G2723">IFERROR(INDEX(CategoryMap!B$2:B$100, MATCH(TRUE, ISNUMBER(SEARCH(CategoryMap!A$2:A$100, D2723)), 0)), "Other")</f>
        <v>Staples</v>
      </c>
      <c r="H2723" s="5">
        <f t="shared" si="42"/>
        <v>45536</v>
      </c>
      <c r="J2723" s="6"/>
    </row>
    <row r="2724" spans="1:10" x14ac:dyDescent="0.3">
      <c r="A2724">
        <v>2024</v>
      </c>
      <c r="B2724" t="s">
        <v>19</v>
      </c>
      <c r="C2724" t="s">
        <v>153</v>
      </c>
      <c r="D2724" t="s">
        <v>154</v>
      </c>
      <c r="E2724">
        <v>428.8</v>
      </c>
      <c r="F2724" t="s">
        <v>10</v>
      </c>
      <c r="G2724" t="str" cm="1">
        <f t="array" ref="G2724">IFERROR(INDEX(CategoryMap!B$2:B$100, MATCH(TRUE, ISNUMBER(SEARCH(CategoryMap!A$2:A$100, D2724)), 0)), "Other")</f>
        <v>Staples</v>
      </c>
      <c r="H2724" s="5">
        <f t="shared" si="42"/>
        <v>45566</v>
      </c>
      <c r="J2724" s="6"/>
    </row>
    <row r="2725" spans="1:10" x14ac:dyDescent="0.3">
      <c r="A2725">
        <v>2024</v>
      </c>
      <c r="B2725" t="s">
        <v>20</v>
      </c>
      <c r="C2725" t="s">
        <v>153</v>
      </c>
      <c r="D2725" t="s">
        <v>154</v>
      </c>
      <c r="E2725">
        <v>439.9</v>
      </c>
      <c r="F2725" t="s">
        <v>10</v>
      </c>
      <c r="G2725" t="str" cm="1">
        <f t="array" ref="G2725">IFERROR(INDEX(CategoryMap!B$2:B$100, MATCH(TRUE, ISNUMBER(SEARCH(CategoryMap!A$2:A$100, D2725)), 0)), "Other")</f>
        <v>Staples</v>
      </c>
      <c r="H2725" s="5">
        <f t="shared" si="42"/>
        <v>45597</v>
      </c>
      <c r="J2725" s="6"/>
    </row>
    <row r="2726" spans="1:10" x14ac:dyDescent="0.3">
      <c r="A2726">
        <v>2024</v>
      </c>
      <c r="B2726" t="s">
        <v>21</v>
      </c>
      <c r="C2726" t="s">
        <v>153</v>
      </c>
      <c r="D2726" t="s">
        <v>154</v>
      </c>
      <c r="E2726">
        <v>387.6</v>
      </c>
      <c r="F2726" t="s">
        <v>10</v>
      </c>
      <c r="G2726" t="str" cm="1">
        <f t="array" ref="G2726">IFERROR(INDEX(CategoryMap!B$2:B$100, MATCH(TRUE, ISNUMBER(SEARCH(CategoryMap!A$2:A$100, D2726)), 0)), "Other")</f>
        <v>Staples</v>
      </c>
      <c r="H2726" s="5">
        <f t="shared" si="42"/>
        <v>45627</v>
      </c>
      <c r="J2726" s="6"/>
    </row>
    <row r="2727" spans="1:10" x14ac:dyDescent="0.3">
      <c r="A2727">
        <v>2025</v>
      </c>
      <c r="B2727" t="s">
        <v>7</v>
      </c>
      <c r="C2727" t="s">
        <v>153</v>
      </c>
      <c r="D2727" t="s">
        <v>154</v>
      </c>
      <c r="E2727">
        <v>303.8</v>
      </c>
      <c r="F2727" t="s">
        <v>10</v>
      </c>
      <c r="G2727" t="str" cm="1">
        <f t="array" ref="G2727">IFERROR(INDEX(CategoryMap!B$2:B$100, MATCH(TRUE, ISNUMBER(SEARCH(CategoryMap!A$2:A$100, D2727)), 0)), "Other")</f>
        <v>Staples</v>
      </c>
      <c r="H2727" s="5">
        <f t="shared" si="42"/>
        <v>45658</v>
      </c>
      <c r="J2727" s="6"/>
    </row>
    <row r="2728" spans="1:10" x14ac:dyDescent="0.3">
      <c r="A2728">
        <v>2025</v>
      </c>
      <c r="B2728" t="s">
        <v>11</v>
      </c>
      <c r="C2728" t="s">
        <v>153</v>
      </c>
      <c r="D2728" t="s">
        <v>154</v>
      </c>
      <c r="E2728">
        <v>283</v>
      </c>
      <c r="F2728" t="s">
        <v>10</v>
      </c>
      <c r="G2728" t="str" cm="1">
        <f t="array" ref="G2728">IFERROR(INDEX(CategoryMap!B$2:B$100, MATCH(TRUE, ISNUMBER(SEARCH(CategoryMap!A$2:A$100, D2728)), 0)), "Other")</f>
        <v>Staples</v>
      </c>
      <c r="H2728" s="5">
        <f t="shared" si="42"/>
        <v>45689</v>
      </c>
      <c r="J2728" s="6"/>
    </row>
    <row r="2729" spans="1:10" x14ac:dyDescent="0.3">
      <c r="A2729">
        <v>2025</v>
      </c>
      <c r="B2729" t="s">
        <v>12</v>
      </c>
      <c r="C2729" t="s">
        <v>153</v>
      </c>
      <c r="D2729" t="s">
        <v>154</v>
      </c>
      <c r="E2729">
        <v>262.8</v>
      </c>
      <c r="F2729" t="s">
        <v>10</v>
      </c>
      <c r="G2729" t="str" cm="1">
        <f t="array" ref="G2729">IFERROR(INDEX(CategoryMap!B$2:B$100, MATCH(TRUE, ISNUMBER(SEARCH(CategoryMap!A$2:A$100, D2729)), 0)), "Other")</f>
        <v>Staples</v>
      </c>
      <c r="H2729" s="5">
        <f t="shared" si="42"/>
        <v>45717</v>
      </c>
      <c r="J2729" s="6"/>
    </row>
    <row r="2730" spans="1:10" x14ac:dyDescent="0.3">
      <c r="A2730">
        <v>2025</v>
      </c>
      <c r="B2730" t="s">
        <v>13</v>
      </c>
      <c r="C2730" t="s">
        <v>153</v>
      </c>
      <c r="D2730" t="s">
        <v>154</v>
      </c>
      <c r="E2730">
        <v>216.8</v>
      </c>
      <c r="F2730" t="s">
        <v>10</v>
      </c>
      <c r="G2730" t="str" cm="1">
        <f t="array" ref="G2730">IFERROR(INDEX(CategoryMap!B$2:B$100, MATCH(TRUE, ISNUMBER(SEARCH(CategoryMap!A$2:A$100, D2730)), 0)), "Other")</f>
        <v>Staples</v>
      </c>
      <c r="H2730" s="5">
        <f t="shared" si="42"/>
        <v>45748</v>
      </c>
      <c r="J2730" s="6"/>
    </row>
    <row r="2731" spans="1:10" x14ac:dyDescent="0.3">
      <c r="A2731">
        <v>2025</v>
      </c>
      <c r="B2731" t="s">
        <v>14</v>
      </c>
      <c r="C2731" t="s">
        <v>153</v>
      </c>
      <c r="D2731" t="s">
        <v>154</v>
      </c>
      <c r="E2731">
        <v>189.2</v>
      </c>
      <c r="F2731" t="s">
        <v>10</v>
      </c>
      <c r="G2731" t="str" cm="1">
        <f t="array" ref="G2731">IFERROR(INDEX(CategoryMap!B$2:B$100, MATCH(TRUE, ISNUMBER(SEARCH(CategoryMap!A$2:A$100, D2731)), 0)), "Other")</f>
        <v>Staples</v>
      </c>
      <c r="H2731" s="5">
        <f t="shared" si="42"/>
        <v>45778</v>
      </c>
      <c r="J2731" s="6"/>
    </row>
    <row r="2732" spans="1:10" x14ac:dyDescent="0.3">
      <c r="A2732">
        <v>2025</v>
      </c>
      <c r="B2732" t="s">
        <v>15</v>
      </c>
      <c r="C2732" t="s">
        <v>153</v>
      </c>
      <c r="D2732" t="s">
        <v>154</v>
      </c>
      <c r="E2732">
        <v>193</v>
      </c>
      <c r="F2732" t="s">
        <v>22</v>
      </c>
      <c r="G2732" t="str" cm="1">
        <f t="array" ref="G2732">IFERROR(INDEX(CategoryMap!B$2:B$100, MATCH(TRUE, ISNUMBER(SEARCH(CategoryMap!A$2:A$100, D2732)), 0)), "Other")</f>
        <v>Staples</v>
      </c>
      <c r="H2732" s="5">
        <f t="shared" si="42"/>
        <v>45809</v>
      </c>
      <c r="J2732" s="6"/>
    </row>
    <row r="2733" spans="1:10" x14ac:dyDescent="0.3">
      <c r="A2733">
        <v>2022</v>
      </c>
      <c r="B2733" t="s">
        <v>7</v>
      </c>
      <c r="C2733" t="s">
        <v>155</v>
      </c>
      <c r="D2733" t="s">
        <v>156</v>
      </c>
      <c r="E2733">
        <v>148.9</v>
      </c>
      <c r="F2733" t="s">
        <v>10</v>
      </c>
      <c r="G2733" t="str" cm="1">
        <f t="array" ref="G2733">IFERROR(INDEX(CategoryMap!B$2:B$100, MATCH(TRUE, ISNUMBER(SEARCH(CategoryMap!A$2:A$100, D2733)), 0)), "Other")</f>
        <v>Semi-discretionary</v>
      </c>
      <c r="H2733" s="5">
        <f t="shared" si="42"/>
        <v>44562</v>
      </c>
      <c r="J2733" s="6"/>
    </row>
    <row r="2734" spans="1:10" x14ac:dyDescent="0.3">
      <c r="A2734">
        <v>2022</v>
      </c>
      <c r="B2734" t="s">
        <v>11</v>
      </c>
      <c r="C2734" t="s">
        <v>155</v>
      </c>
      <c r="D2734" t="s">
        <v>156</v>
      </c>
      <c r="E2734">
        <v>143.4</v>
      </c>
      <c r="F2734" t="s">
        <v>10</v>
      </c>
      <c r="G2734" t="str" cm="1">
        <f t="array" ref="G2734">IFERROR(INDEX(CategoryMap!B$2:B$100, MATCH(TRUE, ISNUMBER(SEARCH(CategoryMap!A$2:A$100, D2734)), 0)), "Other")</f>
        <v>Semi-discretionary</v>
      </c>
      <c r="H2734" s="5">
        <f t="shared" si="42"/>
        <v>44593</v>
      </c>
      <c r="J2734" s="6"/>
    </row>
    <row r="2735" spans="1:10" x14ac:dyDescent="0.3">
      <c r="A2735">
        <v>2022</v>
      </c>
      <c r="B2735" t="s">
        <v>12</v>
      </c>
      <c r="C2735" t="s">
        <v>155</v>
      </c>
      <c r="D2735" t="s">
        <v>156</v>
      </c>
      <c r="E2735">
        <v>144.69999999999999</v>
      </c>
      <c r="F2735" t="s">
        <v>10</v>
      </c>
      <c r="G2735" t="str" cm="1">
        <f t="array" ref="G2735">IFERROR(INDEX(CategoryMap!B$2:B$100, MATCH(TRUE, ISNUMBER(SEARCH(CategoryMap!A$2:A$100, D2735)), 0)), "Other")</f>
        <v>Semi-discretionary</v>
      </c>
      <c r="H2735" s="5">
        <f t="shared" si="42"/>
        <v>44621</v>
      </c>
      <c r="J2735" s="6"/>
    </row>
    <row r="2736" spans="1:10" x14ac:dyDescent="0.3">
      <c r="A2736">
        <v>2022</v>
      </c>
      <c r="B2736" t="s">
        <v>13</v>
      </c>
      <c r="C2736" t="s">
        <v>155</v>
      </c>
      <c r="D2736" t="s">
        <v>156</v>
      </c>
      <c r="E2736">
        <v>175.9</v>
      </c>
      <c r="F2736" t="s">
        <v>10</v>
      </c>
      <c r="G2736" t="str" cm="1">
        <f t="array" ref="G2736">IFERROR(INDEX(CategoryMap!B$2:B$100, MATCH(TRUE, ISNUMBER(SEARCH(CategoryMap!A$2:A$100, D2736)), 0)), "Other")</f>
        <v>Semi-discretionary</v>
      </c>
      <c r="H2736" s="5">
        <f t="shared" si="42"/>
        <v>44652</v>
      </c>
      <c r="J2736" s="6"/>
    </row>
    <row r="2737" spans="1:10" x14ac:dyDescent="0.3">
      <c r="A2737">
        <v>2022</v>
      </c>
      <c r="B2737" t="s">
        <v>14</v>
      </c>
      <c r="C2737" t="s">
        <v>155</v>
      </c>
      <c r="D2737" t="s">
        <v>156</v>
      </c>
      <c r="E2737">
        <v>203.1</v>
      </c>
      <c r="F2737" t="s">
        <v>10</v>
      </c>
      <c r="G2737" t="str" cm="1">
        <f t="array" ref="G2737">IFERROR(INDEX(CategoryMap!B$2:B$100, MATCH(TRUE, ISNUMBER(SEARCH(CategoryMap!A$2:A$100, D2737)), 0)), "Other")</f>
        <v>Semi-discretionary</v>
      </c>
      <c r="H2737" s="5">
        <f t="shared" si="42"/>
        <v>44682</v>
      </c>
      <c r="J2737" s="6"/>
    </row>
    <row r="2738" spans="1:10" x14ac:dyDescent="0.3">
      <c r="A2738">
        <v>2022</v>
      </c>
      <c r="B2738" t="s">
        <v>15</v>
      </c>
      <c r="C2738" t="s">
        <v>155</v>
      </c>
      <c r="D2738" t="s">
        <v>156</v>
      </c>
      <c r="E2738">
        <v>234.1</v>
      </c>
      <c r="F2738" t="s">
        <v>10</v>
      </c>
      <c r="G2738" t="str" cm="1">
        <f t="array" ref="G2738">IFERROR(INDEX(CategoryMap!B$2:B$100, MATCH(TRUE, ISNUMBER(SEARCH(CategoryMap!A$2:A$100, D2738)), 0)), "Other")</f>
        <v>Semi-discretionary</v>
      </c>
      <c r="H2738" s="5">
        <f t="shared" si="42"/>
        <v>44713</v>
      </c>
      <c r="J2738" s="6"/>
    </row>
    <row r="2739" spans="1:10" x14ac:dyDescent="0.3">
      <c r="A2739">
        <v>2022</v>
      </c>
      <c r="B2739" t="s">
        <v>16</v>
      </c>
      <c r="C2739" t="s">
        <v>155</v>
      </c>
      <c r="D2739" t="s">
        <v>156</v>
      </c>
      <c r="E2739">
        <v>252</v>
      </c>
      <c r="F2739" t="s">
        <v>10</v>
      </c>
      <c r="G2739" t="str" cm="1">
        <f t="array" ref="G2739">IFERROR(INDEX(CategoryMap!B$2:B$100, MATCH(TRUE, ISNUMBER(SEARCH(CategoryMap!A$2:A$100, D2739)), 0)), "Other")</f>
        <v>Semi-discretionary</v>
      </c>
      <c r="H2739" s="5">
        <f t="shared" si="42"/>
        <v>44743</v>
      </c>
      <c r="J2739" s="6"/>
    </row>
    <row r="2740" spans="1:10" x14ac:dyDescent="0.3">
      <c r="A2740">
        <v>2022</v>
      </c>
      <c r="B2740" t="s">
        <v>17</v>
      </c>
      <c r="C2740" t="s">
        <v>155</v>
      </c>
      <c r="D2740" t="s">
        <v>156</v>
      </c>
      <c r="E2740">
        <v>254.6</v>
      </c>
      <c r="F2740" t="s">
        <v>10</v>
      </c>
      <c r="G2740" t="str" cm="1">
        <f t="array" ref="G2740">IFERROR(INDEX(CategoryMap!B$2:B$100, MATCH(TRUE, ISNUMBER(SEARCH(CategoryMap!A$2:A$100, D2740)), 0)), "Other")</f>
        <v>Semi-discretionary</v>
      </c>
      <c r="H2740" s="5">
        <f t="shared" si="42"/>
        <v>44774</v>
      </c>
      <c r="J2740" s="6"/>
    </row>
    <row r="2741" spans="1:10" x14ac:dyDescent="0.3">
      <c r="A2741">
        <v>2022</v>
      </c>
      <c r="B2741" t="s">
        <v>18</v>
      </c>
      <c r="C2741" t="s">
        <v>155</v>
      </c>
      <c r="D2741" t="s">
        <v>156</v>
      </c>
      <c r="E2741">
        <v>248.8</v>
      </c>
      <c r="F2741" t="s">
        <v>10</v>
      </c>
      <c r="G2741" t="str" cm="1">
        <f t="array" ref="G2741">IFERROR(INDEX(CategoryMap!B$2:B$100, MATCH(TRUE, ISNUMBER(SEARCH(CategoryMap!A$2:A$100, D2741)), 0)), "Other")</f>
        <v>Semi-discretionary</v>
      </c>
      <c r="H2741" s="5">
        <f t="shared" si="42"/>
        <v>44805</v>
      </c>
      <c r="J2741" s="6"/>
    </row>
    <row r="2742" spans="1:10" x14ac:dyDescent="0.3">
      <c r="A2742">
        <v>2022</v>
      </c>
      <c r="B2742" t="s">
        <v>19</v>
      </c>
      <c r="C2742" t="s">
        <v>155</v>
      </c>
      <c r="D2742" t="s">
        <v>156</v>
      </c>
      <c r="E2742">
        <v>238.9</v>
      </c>
      <c r="F2742" t="s">
        <v>10</v>
      </c>
      <c r="G2742" t="str" cm="1">
        <f t="array" ref="G2742">IFERROR(INDEX(CategoryMap!B$2:B$100, MATCH(TRUE, ISNUMBER(SEARCH(CategoryMap!A$2:A$100, D2742)), 0)), "Other")</f>
        <v>Semi-discretionary</v>
      </c>
      <c r="H2742" s="5">
        <f t="shared" si="42"/>
        <v>44835</v>
      </c>
      <c r="J2742" s="6"/>
    </row>
    <row r="2743" spans="1:10" x14ac:dyDescent="0.3">
      <c r="A2743">
        <v>2022</v>
      </c>
      <c r="B2743" t="s">
        <v>20</v>
      </c>
      <c r="C2743" t="s">
        <v>155</v>
      </c>
      <c r="D2743" t="s">
        <v>156</v>
      </c>
      <c r="E2743">
        <v>195.7</v>
      </c>
      <c r="F2743" t="s">
        <v>10</v>
      </c>
      <c r="G2743" t="str" cm="1">
        <f t="array" ref="G2743">IFERROR(INDEX(CategoryMap!B$2:B$100, MATCH(TRUE, ISNUMBER(SEARCH(CategoryMap!A$2:A$100, D2743)), 0)), "Other")</f>
        <v>Semi-discretionary</v>
      </c>
      <c r="H2743" s="5">
        <f t="shared" si="42"/>
        <v>44866</v>
      </c>
      <c r="J2743" s="6"/>
    </row>
    <row r="2744" spans="1:10" x14ac:dyDescent="0.3">
      <c r="A2744">
        <v>2022</v>
      </c>
      <c r="B2744" t="s">
        <v>21</v>
      </c>
      <c r="C2744" t="s">
        <v>155</v>
      </c>
      <c r="D2744" t="s">
        <v>156</v>
      </c>
      <c r="E2744">
        <v>156.1</v>
      </c>
      <c r="F2744" t="s">
        <v>10</v>
      </c>
      <c r="G2744" t="str" cm="1">
        <f t="array" ref="G2744">IFERROR(INDEX(CategoryMap!B$2:B$100, MATCH(TRUE, ISNUMBER(SEARCH(CategoryMap!A$2:A$100, D2744)), 0)), "Other")</f>
        <v>Semi-discretionary</v>
      </c>
      <c r="H2744" s="5">
        <f t="shared" si="42"/>
        <v>44896</v>
      </c>
      <c r="J2744" s="6"/>
    </row>
    <row r="2745" spans="1:10" x14ac:dyDescent="0.3">
      <c r="A2745">
        <v>2023</v>
      </c>
      <c r="B2745" t="s">
        <v>7</v>
      </c>
      <c r="C2745" t="s">
        <v>155</v>
      </c>
      <c r="D2745" t="s">
        <v>156</v>
      </c>
      <c r="E2745">
        <v>140.80000000000001</v>
      </c>
      <c r="F2745" t="s">
        <v>10</v>
      </c>
      <c r="G2745" t="str" cm="1">
        <f t="array" ref="G2745">IFERROR(INDEX(CategoryMap!B$2:B$100, MATCH(TRUE, ISNUMBER(SEARCH(CategoryMap!A$2:A$100, D2745)), 0)), "Other")</f>
        <v>Semi-discretionary</v>
      </c>
      <c r="H2745" s="5">
        <f t="shared" si="42"/>
        <v>44927</v>
      </c>
      <c r="J2745" s="6"/>
    </row>
    <row r="2746" spans="1:10" x14ac:dyDescent="0.3">
      <c r="A2746">
        <v>2023</v>
      </c>
      <c r="B2746" t="s">
        <v>11</v>
      </c>
      <c r="C2746" t="s">
        <v>155</v>
      </c>
      <c r="D2746" t="s">
        <v>156</v>
      </c>
      <c r="E2746">
        <v>137.9</v>
      </c>
      <c r="F2746" t="s">
        <v>10</v>
      </c>
      <c r="G2746" t="str" cm="1">
        <f t="array" ref="G2746">IFERROR(INDEX(CategoryMap!B$2:B$100, MATCH(TRUE, ISNUMBER(SEARCH(CategoryMap!A$2:A$100, D2746)), 0)), "Other")</f>
        <v>Semi-discretionary</v>
      </c>
      <c r="H2746" s="5">
        <f t="shared" si="42"/>
        <v>44958</v>
      </c>
      <c r="J2746" s="6"/>
    </row>
    <row r="2747" spans="1:10" x14ac:dyDescent="0.3">
      <c r="A2747">
        <v>2023</v>
      </c>
      <c r="B2747" t="s">
        <v>12</v>
      </c>
      <c r="C2747" t="s">
        <v>155</v>
      </c>
      <c r="D2747" t="s">
        <v>156</v>
      </c>
      <c r="E2747">
        <v>156.30000000000001</v>
      </c>
      <c r="F2747" t="s">
        <v>10</v>
      </c>
      <c r="G2747" t="str" cm="1">
        <f t="array" ref="G2747">IFERROR(INDEX(CategoryMap!B$2:B$100, MATCH(TRUE, ISNUMBER(SEARCH(CategoryMap!A$2:A$100, D2747)), 0)), "Other")</f>
        <v>Semi-discretionary</v>
      </c>
      <c r="H2747" s="5">
        <f t="shared" si="42"/>
        <v>44986</v>
      </c>
      <c r="J2747" s="6"/>
    </row>
    <row r="2748" spans="1:10" x14ac:dyDescent="0.3">
      <c r="A2748">
        <v>2023</v>
      </c>
      <c r="B2748" t="s">
        <v>13</v>
      </c>
      <c r="C2748" t="s">
        <v>155</v>
      </c>
      <c r="D2748" t="s">
        <v>156</v>
      </c>
      <c r="E2748">
        <v>184.5</v>
      </c>
      <c r="F2748" t="s">
        <v>10</v>
      </c>
      <c r="G2748" t="str" cm="1">
        <f t="array" ref="G2748">IFERROR(INDEX(CategoryMap!B$2:B$100, MATCH(TRUE, ISNUMBER(SEARCH(CategoryMap!A$2:A$100, D2748)), 0)), "Other")</f>
        <v>Semi-discretionary</v>
      </c>
      <c r="H2748" s="5">
        <f t="shared" si="42"/>
        <v>45017</v>
      </c>
      <c r="J2748" s="6"/>
    </row>
    <row r="2749" spans="1:10" x14ac:dyDescent="0.3">
      <c r="A2749">
        <v>2023</v>
      </c>
      <c r="B2749" t="s">
        <v>14</v>
      </c>
      <c r="C2749" t="s">
        <v>155</v>
      </c>
      <c r="D2749" t="s">
        <v>156</v>
      </c>
      <c r="E2749">
        <v>212.7</v>
      </c>
      <c r="F2749" t="s">
        <v>10</v>
      </c>
      <c r="G2749" t="str" cm="1">
        <f t="array" ref="G2749">IFERROR(INDEX(CategoryMap!B$2:B$100, MATCH(TRUE, ISNUMBER(SEARCH(CategoryMap!A$2:A$100, D2749)), 0)), "Other")</f>
        <v>Semi-discretionary</v>
      </c>
      <c r="H2749" s="5">
        <f t="shared" si="42"/>
        <v>45047</v>
      </c>
      <c r="J2749" s="6"/>
    </row>
    <row r="2750" spans="1:10" x14ac:dyDescent="0.3">
      <c r="A2750">
        <v>2023</v>
      </c>
      <c r="B2750" t="s">
        <v>15</v>
      </c>
      <c r="C2750" t="s">
        <v>155</v>
      </c>
      <c r="D2750" t="s">
        <v>156</v>
      </c>
      <c r="E2750">
        <v>243.8</v>
      </c>
      <c r="F2750" t="s">
        <v>10</v>
      </c>
      <c r="G2750" t="str" cm="1">
        <f t="array" ref="G2750">IFERROR(INDEX(CategoryMap!B$2:B$100, MATCH(TRUE, ISNUMBER(SEARCH(CategoryMap!A$2:A$100, D2750)), 0)), "Other")</f>
        <v>Semi-discretionary</v>
      </c>
      <c r="H2750" s="5">
        <f t="shared" si="42"/>
        <v>45078</v>
      </c>
      <c r="J2750" s="6"/>
    </row>
    <row r="2751" spans="1:10" x14ac:dyDescent="0.3">
      <c r="A2751">
        <v>2023</v>
      </c>
      <c r="B2751" t="s">
        <v>16</v>
      </c>
      <c r="C2751" t="s">
        <v>155</v>
      </c>
      <c r="D2751" t="s">
        <v>156</v>
      </c>
      <c r="E2751">
        <v>282.89999999999998</v>
      </c>
      <c r="F2751" t="s">
        <v>10</v>
      </c>
      <c r="G2751" t="str" cm="1">
        <f t="array" ref="G2751">IFERROR(INDEX(CategoryMap!B$2:B$100, MATCH(TRUE, ISNUMBER(SEARCH(CategoryMap!A$2:A$100, D2751)), 0)), "Other")</f>
        <v>Semi-discretionary</v>
      </c>
      <c r="H2751" s="5">
        <f t="shared" si="42"/>
        <v>45108</v>
      </c>
      <c r="J2751" s="6"/>
    </row>
    <row r="2752" spans="1:10" x14ac:dyDescent="0.3">
      <c r="A2752">
        <v>2023</v>
      </c>
      <c r="B2752" t="s">
        <v>17</v>
      </c>
      <c r="C2752" t="s">
        <v>155</v>
      </c>
      <c r="D2752" t="s">
        <v>156</v>
      </c>
      <c r="E2752">
        <v>284.60000000000002</v>
      </c>
      <c r="F2752" t="s">
        <v>10</v>
      </c>
      <c r="G2752" t="str" cm="1">
        <f t="array" ref="G2752">IFERROR(INDEX(CategoryMap!B$2:B$100, MATCH(TRUE, ISNUMBER(SEARCH(CategoryMap!A$2:A$100, D2752)), 0)), "Other")</f>
        <v>Semi-discretionary</v>
      </c>
      <c r="H2752" s="5">
        <f t="shared" si="42"/>
        <v>45139</v>
      </c>
      <c r="J2752" s="6"/>
    </row>
    <row r="2753" spans="1:10" x14ac:dyDescent="0.3">
      <c r="A2753">
        <v>2023</v>
      </c>
      <c r="B2753" t="s">
        <v>18</v>
      </c>
      <c r="C2753" t="s">
        <v>155</v>
      </c>
      <c r="D2753" t="s">
        <v>156</v>
      </c>
      <c r="E2753">
        <v>254</v>
      </c>
      <c r="F2753" t="s">
        <v>10</v>
      </c>
      <c r="G2753" t="str" cm="1">
        <f t="array" ref="G2753">IFERROR(INDEX(CategoryMap!B$2:B$100, MATCH(TRUE, ISNUMBER(SEARCH(CategoryMap!A$2:A$100, D2753)), 0)), "Other")</f>
        <v>Semi-discretionary</v>
      </c>
      <c r="H2753" s="5">
        <f t="shared" si="42"/>
        <v>45170</v>
      </c>
      <c r="J2753" s="6"/>
    </row>
    <row r="2754" spans="1:10" x14ac:dyDescent="0.3">
      <c r="A2754">
        <v>2023</v>
      </c>
      <c r="B2754" t="s">
        <v>19</v>
      </c>
      <c r="C2754" t="s">
        <v>155</v>
      </c>
      <c r="D2754" t="s">
        <v>156</v>
      </c>
      <c r="E2754">
        <v>241.1</v>
      </c>
      <c r="F2754" t="s">
        <v>10</v>
      </c>
      <c r="G2754" t="str" cm="1">
        <f t="array" ref="G2754">IFERROR(INDEX(CategoryMap!B$2:B$100, MATCH(TRUE, ISNUMBER(SEARCH(CategoryMap!A$2:A$100, D2754)), 0)), "Other")</f>
        <v>Semi-discretionary</v>
      </c>
      <c r="H2754" s="5">
        <f t="shared" si="42"/>
        <v>45200</v>
      </c>
      <c r="J2754" s="6"/>
    </row>
    <row r="2755" spans="1:10" x14ac:dyDescent="0.3">
      <c r="A2755">
        <v>2023</v>
      </c>
      <c r="B2755" t="s">
        <v>20</v>
      </c>
      <c r="C2755" t="s">
        <v>155</v>
      </c>
      <c r="D2755" t="s">
        <v>156</v>
      </c>
      <c r="E2755">
        <v>198.1</v>
      </c>
      <c r="F2755" t="s">
        <v>10</v>
      </c>
      <c r="G2755" t="str" cm="1">
        <f t="array" ref="G2755">IFERROR(INDEX(CategoryMap!B$2:B$100, MATCH(TRUE, ISNUMBER(SEARCH(CategoryMap!A$2:A$100, D2755)), 0)), "Other")</f>
        <v>Semi-discretionary</v>
      </c>
      <c r="H2755" s="5">
        <f t="shared" ref="H2755:H2818" si="43">DATE(A2755, MONTH(DATEVALUE("1 " &amp; B2755)), 1)</f>
        <v>45231</v>
      </c>
      <c r="J2755" s="6"/>
    </row>
    <row r="2756" spans="1:10" x14ac:dyDescent="0.3">
      <c r="A2756">
        <v>2023</v>
      </c>
      <c r="B2756" t="s">
        <v>21</v>
      </c>
      <c r="C2756" t="s">
        <v>155</v>
      </c>
      <c r="D2756" t="s">
        <v>156</v>
      </c>
      <c r="E2756">
        <v>167.1</v>
      </c>
      <c r="F2756" t="s">
        <v>10</v>
      </c>
      <c r="G2756" t="str" cm="1">
        <f t="array" ref="G2756">IFERROR(INDEX(CategoryMap!B$2:B$100, MATCH(TRUE, ISNUMBER(SEARCH(CategoryMap!A$2:A$100, D2756)), 0)), "Other")</f>
        <v>Semi-discretionary</v>
      </c>
      <c r="H2756" s="5">
        <f t="shared" si="43"/>
        <v>45261</v>
      </c>
      <c r="J2756" s="6"/>
    </row>
    <row r="2757" spans="1:10" x14ac:dyDescent="0.3">
      <c r="A2757">
        <v>2024</v>
      </c>
      <c r="B2757" t="s">
        <v>7</v>
      </c>
      <c r="C2757" t="s">
        <v>155</v>
      </c>
      <c r="D2757" t="s">
        <v>156</v>
      </c>
      <c r="E2757">
        <v>162.1</v>
      </c>
      <c r="F2757" t="s">
        <v>10</v>
      </c>
      <c r="G2757" t="str" cm="1">
        <f t="array" ref="G2757">IFERROR(INDEX(CategoryMap!B$2:B$100, MATCH(TRUE, ISNUMBER(SEARCH(CategoryMap!A$2:A$100, D2757)), 0)), "Other")</f>
        <v>Semi-discretionary</v>
      </c>
      <c r="H2757" s="5">
        <f t="shared" si="43"/>
        <v>45292</v>
      </c>
      <c r="J2757" s="6"/>
    </row>
    <row r="2758" spans="1:10" x14ac:dyDescent="0.3">
      <c r="A2758">
        <v>2024</v>
      </c>
      <c r="B2758" t="s">
        <v>11</v>
      </c>
      <c r="C2758" t="s">
        <v>155</v>
      </c>
      <c r="D2758" t="s">
        <v>156</v>
      </c>
      <c r="E2758">
        <v>165.4</v>
      </c>
      <c r="F2758" t="s">
        <v>10</v>
      </c>
      <c r="G2758" t="str" cm="1">
        <f t="array" ref="G2758">IFERROR(INDEX(CategoryMap!B$2:B$100, MATCH(TRUE, ISNUMBER(SEARCH(CategoryMap!A$2:A$100, D2758)), 0)), "Other")</f>
        <v>Semi-discretionary</v>
      </c>
      <c r="H2758" s="5">
        <f t="shared" si="43"/>
        <v>45323</v>
      </c>
      <c r="J2758" s="6"/>
    </row>
    <row r="2759" spans="1:10" x14ac:dyDescent="0.3">
      <c r="A2759">
        <v>2024</v>
      </c>
      <c r="B2759" t="s">
        <v>12</v>
      </c>
      <c r="C2759" t="s">
        <v>155</v>
      </c>
      <c r="D2759" t="s">
        <v>156</v>
      </c>
      <c r="E2759">
        <v>179.2</v>
      </c>
      <c r="F2759" t="s">
        <v>10</v>
      </c>
      <c r="G2759" t="str" cm="1">
        <f t="array" ref="G2759">IFERROR(INDEX(CategoryMap!B$2:B$100, MATCH(TRUE, ISNUMBER(SEARCH(CategoryMap!A$2:A$100, D2759)), 0)), "Other")</f>
        <v>Semi-discretionary</v>
      </c>
      <c r="H2759" s="5">
        <f t="shared" si="43"/>
        <v>45352</v>
      </c>
      <c r="J2759" s="6"/>
    </row>
    <row r="2760" spans="1:10" x14ac:dyDescent="0.3">
      <c r="A2760">
        <v>2024</v>
      </c>
      <c r="B2760" t="s">
        <v>13</v>
      </c>
      <c r="C2760" t="s">
        <v>155</v>
      </c>
      <c r="D2760" t="s">
        <v>156</v>
      </c>
      <c r="E2760">
        <v>207</v>
      </c>
      <c r="F2760" t="s">
        <v>10</v>
      </c>
      <c r="G2760" t="str" cm="1">
        <f t="array" ref="G2760">IFERROR(INDEX(CategoryMap!B$2:B$100, MATCH(TRUE, ISNUMBER(SEARCH(CategoryMap!A$2:A$100, D2760)), 0)), "Other")</f>
        <v>Semi-discretionary</v>
      </c>
      <c r="H2760" s="5">
        <f t="shared" si="43"/>
        <v>45383</v>
      </c>
      <c r="J2760" s="6"/>
    </row>
    <row r="2761" spans="1:10" x14ac:dyDescent="0.3">
      <c r="A2761">
        <v>2024</v>
      </c>
      <c r="B2761" t="s">
        <v>14</v>
      </c>
      <c r="C2761" t="s">
        <v>155</v>
      </c>
      <c r="D2761" t="s">
        <v>156</v>
      </c>
      <c r="E2761">
        <v>237.3</v>
      </c>
      <c r="F2761" t="s">
        <v>10</v>
      </c>
      <c r="G2761" t="str" cm="1">
        <f t="array" ref="G2761">IFERROR(INDEX(CategoryMap!B$2:B$100, MATCH(TRUE, ISNUMBER(SEARCH(CategoryMap!A$2:A$100, D2761)), 0)), "Other")</f>
        <v>Semi-discretionary</v>
      </c>
      <c r="H2761" s="5">
        <f t="shared" si="43"/>
        <v>45413</v>
      </c>
      <c r="J2761" s="6"/>
    </row>
    <row r="2762" spans="1:10" x14ac:dyDescent="0.3">
      <c r="A2762">
        <v>2024</v>
      </c>
      <c r="B2762" t="s">
        <v>15</v>
      </c>
      <c r="C2762" t="s">
        <v>155</v>
      </c>
      <c r="D2762" t="s">
        <v>156</v>
      </c>
      <c r="E2762">
        <v>270.2</v>
      </c>
      <c r="F2762" t="s">
        <v>10</v>
      </c>
      <c r="G2762" t="str" cm="1">
        <f t="array" ref="G2762">IFERROR(INDEX(CategoryMap!B$2:B$100, MATCH(TRUE, ISNUMBER(SEARCH(CategoryMap!A$2:A$100, D2762)), 0)), "Other")</f>
        <v>Semi-discretionary</v>
      </c>
      <c r="H2762" s="5">
        <f t="shared" si="43"/>
        <v>45444</v>
      </c>
      <c r="J2762" s="6"/>
    </row>
    <row r="2763" spans="1:10" x14ac:dyDescent="0.3">
      <c r="A2763">
        <v>2024</v>
      </c>
      <c r="B2763" t="s">
        <v>16</v>
      </c>
      <c r="C2763" t="s">
        <v>155</v>
      </c>
      <c r="D2763" t="s">
        <v>156</v>
      </c>
      <c r="E2763">
        <v>300.8</v>
      </c>
      <c r="F2763" t="s">
        <v>10</v>
      </c>
      <c r="G2763" t="str" cm="1">
        <f t="array" ref="G2763">IFERROR(INDEX(CategoryMap!B$2:B$100, MATCH(TRUE, ISNUMBER(SEARCH(CategoryMap!A$2:A$100, D2763)), 0)), "Other")</f>
        <v>Semi-discretionary</v>
      </c>
      <c r="H2763" s="5">
        <f t="shared" si="43"/>
        <v>45474</v>
      </c>
      <c r="J2763" s="6"/>
    </row>
    <row r="2764" spans="1:10" x14ac:dyDescent="0.3">
      <c r="A2764">
        <v>2024</v>
      </c>
      <c r="B2764" t="s">
        <v>17</v>
      </c>
      <c r="C2764" t="s">
        <v>155</v>
      </c>
      <c r="D2764" t="s">
        <v>156</v>
      </c>
      <c r="E2764">
        <v>307.2</v>
      </c>
      <c r="F2764" t="s">
        <v>10</v>
      </c>
      <c r="G2764" t="str" cm="1">
        <f t="array" ref="G2764">IFERROR(INDEX(CategoryMap!B$2:B$100, MATCH(TRUE, ISNUMBER(SEARCH(CategoryMap!A$2:A$100, D2764)), 0)), "Other")</f>
        <v>Semi-discretionary</v>
      </c>
      <c r="H2764" s="5">
        <f t="shared" si="43"/>
        <v>45505</v>
      </c>
      <c r="J2764" s="6"/>
    </row>
    <row r="2765" spans="1:10" x14ac:dyDescent="0.3">
      <c r="A2765">
        <v>2024</v>
      </c>
      <c r="B2765" t="s">
        <v>18</v>
      </c>
      <c r="C2765" t="s">
        <v>155</v>
      </c>
      <c r="D2765" t="s">
        <v>156</v>
      </c>
      <c r="E2765">
        <v>300.39999999999998</v>
      </c>
      <c r="F2765" t="s">
        <v>10</v>
      </c>
      <c r="G2765" t="str" cm="1">
        <f t="array" ref="G2765">IFERROR(INDEX(CategoryMap!B$2:B$100, MATCH(TRUE, ISNUMBER(SEARCH(CategoryMap!A$2:A$100, D2765)), 0)), "Other")</f>
        <v>Semi-discretionary</v>
      </c>
      <c r="H2765" s="5">
        <f t="shared" si="43"/>
        <v>45536</v>
      </c>
      <c r="J2765" s="6"/>
    </row>
    <row r="2766" spans="1:10" x14ac:dyDescent="0.3">
      <c r="A2766">
        <v>2024</v>
      </c>
      <c r="B2766" t="s">
        <v>19</v>
      </c>
      <c r="C2766" t="s">
        <v>155</v>
      </c>
      <c r="D2766" t="s">
        <v>156</v>
      </c>
      <c r="E2766">
        <v>295.10000000000002</v>
      </c>
      <c r="F2766" t="s">
        <v>10</v>
      </c>
      <c r="G2766" t="str" cm="1">
        <f t="array" ref="G2766">IFERROR(INDEX(CategoryMap!B$2:B$100, MATCH(TRUE, ISNUMBER(SEARCH(CategoryMap!A$2:A$100, D2766)), 0)), "Other")</f>
        <v>Semi-discretionary</v>
      </c>
      <c r="H2766" s="5">
        <f t="shared" si="43"/>
        <v>45566</v>
      </c>
      <c r="J2766" s="6"/>
    </row>
    <row r="2767" spans="1:10" x14ac:dyDescent="0.3">
      <c r="A2767">
        <v>2024</v>
      </c>
      <c r="B2767" t="s">
        <v>20</v>
      </c>
      <c r="C2767" t="s">
        <v>155</v>
      </c>
      <c r="D2767" t="s">
        <v>156</v>
      </c>
      <c r="E2767">
        <v>237.8</v>
      </c>
      <c r="F2767" t="s">
        <v>10</v>
      </c>
      <c r="G2767" t="str" cm="1">
        <f t="array" ref="G2767">IFERROR(INDEX(CategoryMap!B$2:B$100, MATCH(TRUE, ISNUMBER(SEARCH(CategoryMap!A$2:A$100, D2767)), 0)), "Other")</f>
        <v>Semi-discretionary</v>
      </c>
      <c r="H2767" s="5">
        <f t="shared" si="43"/>
        <v>45597</v>
      </c>
      <c r="J2767" s="6"/>
    </row>
    <row r="2768" spans="1:10" x14ac:dyDescent="0.3">
      <c r="A2768">
        <v>2024</v>
      </c>
      <c r="B2768" t="s">
        <v>21</v>
      </c>
      <c r="C2768" t="s">
        <v>155</v>
      </c>
      <c r="D2768" t="s">
        <v>156</v>
      </c>
      <c r="E2768">
        <v>198.3</v>
      </c>
      <c r="F2768" t="s">
        <v>10</v>
      </c>
      <c r="G2768" t="str" cm="1">
        <f t="array" ref="G2768">IFERROR(INDEX(CategoryMap!B$2:B$100, MATCH(TRUE, ISNUMBER(SEARCH(CategoryMap!A$2:A$100, D2768)), 0)), "Other")</f>
        <v>Semi-discretionary</v>
      </c>
      <c r="H2768" s="5">
        <f t="shared" si="43"/>
        <v>45627</v>
      </c>
      <c r="J2768" s="6"/>
    </row>
    <row r="2769" spans="1:10" x14ac:dyDescent="0.3">
      <c r="A2769">
        <v>2025</v>
      </c>
      <c r="B2769" t="s">
        <v>7</v>
      </c>
      <c r="C2769" t="s">
        <v>155</v>
      </c>
      <c r="D2769" t="s">
        <v>156</v>
      </c>
      <c r="E2769">
        <v>167.2</v>
      </c>
      <c r="F2769" t="s">
        <v>10</v>
      </c>
      <c r="G2769" t="str" cm="1">
        <f t="array" ref="G2769">IFERROR(INDEX(CategoryMap!B$2:B$100, MATCH(TRUE, ISNUMBER(SEARCH(CategoryMap!A$2:A$100, D2769)), 0)), "Other")</f>
        <v>Semi-discretionary</v>
      </c>
      <c r="H2769" s="5">
        <f t="shared" si="43"/>
        <v>45658</v>
      </c>
      <c r="J2769" s="6"/>
    </row>
    <row r="2770" spans="1:10" x14ac:dyDescent="0.3">
      <c r="A2770">
        <v>2025</v>
      </c>
      <c r="B2770" t="s">
        <v>11</v>
      </c>
      <c r="C2770" t="s">
        <v>155</v>
      </c>
      <c r="D2770" t="s">
        <v>156</v>
      </c>
      <c r="E2770">
        <v>157.1</v>
      </c>
      <c r="F2770" t="s">
        <v>10</v>
      </c>
      <c r="G2770" t="str" cm="1">
        <f t="array" ref="G2770">IFERROR(INDEX(CategoryMap!B$2:B$100, MATCH(TRUE, ISNUMBER(SEARCH(CategoryMap!A$2:A$100, D2770)), 0)), "Other")</f>
        <v>Semi-discretionary</v>
      </c>
      <c r="H2770" s="5">
        <f t="shared" si="43"/>
        <v>45689</v>
      </c>
      <c r="J2770" s="6"/>
    </row>
    <row r="2771" spans="1:10" x14ac:dyDescent="0.3">
      <c r="A2771">
        <v>2025</v>
      </c>
      <c r="B2771" t="s">
        <v>12</v>
      </c>
      <c r="C2771" t="s">
        <v>155</v>
      </c>
      <c r="D2771" t="s">
        <v>156</v>
      </c>
      <c r="E2771">
        <v>168</v>
      </c>
      <c r="F2771" t="s">
        <v>10</v>
      </c>
      <c r="G2771" t="str" cm="1">
        <f t="array" ref="G2771">IFERROR(INDEX(CategoryMap!B$2:B$100, MATCH(TRUE, ISNUMBER(SEARCH(CategoryMap!A$2:A$100, D2771)), 0)), "Other")</f>
        <v>Semi-discretionary</v>
      </c>
      <c r="H2771" s="5">
        <f t="shared" si="43"/>
        <v>45717</v>
      </c>
      <c r="J2771" s="6"/>
    </row>
    <row r="2772" spans="1:10" x14ac:dyDescent="0.3">
      <c r="A2772">
        <v>2025</v>
      </c>
      <c r="B2772" t="s">
        <v>13</v>
      </c>
      <c r="C2772" t="s">
        <v>155</v>
      </c>
      <c r="D2772" t="s">
        <v>156</v>
      </c>
      <c r="E2772">
        <v>202.9</v>
      </c>
      <c r="F2772" t="s">
        <v>10</v>
      </c>
      <c r="G2772" t="str" cm="1">
        <f t="array" ref="G2772">IFERROR(INDEX(CategoryMap!B$2:B$100, MATCH(TRUE, ISNUMBER(SEARCH(CategoryMap!A$2:A$100, D2772)), 0)), "Other")</f>
        <v>Semi-discretionary</v>
      </c>
      <c r="H2772" s="5">
        <f t="shared" si="43"/>
        <v>45748</v>
      </c>
      <c r="J2772" s="6"/>
    </row>
    <row r="2773" spans="1:10" x14ac:dyDescent="0.3">
      <c r="A2773">
        <v>2025</v>
      </c>
      <c r="B2773" t="s">
        <v>14</v>
      </c>
      <c r="C2773" t="s">
        <v>155</v>
      </c>
      <c r="D2773" t="s">
        <v>156</v>
      </c>
      <c r="E2773">
        <v>236.7</v>
      </c>
      <c r="F2773" t="s">
        <v>10</v>
      </c>
      <c r="G2773" t="str" cm="1">
        <f t="array" ref="G2773">IFERROR(INDEX(CategoryMap!B$2:B$100, MATCH(TRUE, ISNUMBER(SEARCH(CategoryMap!A$2:A$100, D2773)), 0)), "Other")</f>
        <v>Semi-discretionary</v>
      </c>
      <c r="H2773" s="5">
        <f t="shared" si="43"/>
        <v>45778</v>
      </c>
      <c r="J2773" s="6"/>
    </row>
    <row r="2774" spans="1:10" x14ac:dyDescent="0.3">
      <c r="A2774">
        <v>2025</v>
      </c>
      <c r="B2774" t="s">
        <v>15</v>
      </c>
      <c r="C2774" t="s">
        <v>155</v>
      </c>
      <c r="D2774" t="s">
        <v>156</v>
      </c>
      <c r="E2774">
        <v>260.7</v>
      </c>
      <c r="F2774" t="s">
        <v>22</v>
      </c>
      <c r="G2774" t="str" cm="1">
        <f t="array" ref="G2774">IFERROR(INDEX(CategoryMap!B$2:B$100, MATCH(TRUE, ISNUMBER(SEARCH(CategoryMap!A$2:A$100, D2774)), 0)), "Other")</f>
        <v>Semi-discretionary</v>
      </c>
      <c r="H2774" s="5">
        <f t="shared" si="43"/>
        <v>45809</v>
      </c>
      <c r="J2774" s="6"/>
    </row>
    <row r="2775" spans="1:10" x14ac:dyDescent="0.3">
      <c r="A2775">
        <v>2022</v>
      </c>
      <c r="B2775" t="s">
        <v>7</v>
      </c>
      <c r="C2775" t="s">
        <v>157</v>
      </c>
      <c r="D2775" t="s">
        <v>158</v>
      </c>
      <c r="E2775">
        <v>196.1</v>
      </c>
      <c r="F2775" t="s">
        <v>10</v>
      </c>
      <c r="G2775" t="str" cm="1">
        <f t="array" ref="G2775">IFERROR(INDEX(CategoryMap!B$2:B$100, MATCH(TRUE, ISNUMBER(SEARCH(CategoryMap!A$2:A$100, D2775)), 0)), "Other")</f>
        <v>Semi-discretionary</v>
      </c>
      <c r="H2775" s="5">
        <f t="shared" si="43"/>
        <v>44562</v>
      </c>
      <c r="J2775" s="6"/>
    </row>
    <row r="2776" spans="1:10" x14ac:dyDescent="0.3">
      <c r="A2776">
        <v>2022</v>
      </c>
      <c r="B2776" t="s">
        <v>11</v>
      </c>
      <c r="C2776" t="s">
        <v>157</v>
      </c>
      <c r="D2776" t="s">
        <v>158</v>
      </c>
      <c r="E2776">
        <v>182.8</v>
      </c>
      <c r="F2776" t="s">
        <v>10</v>
      </c>
      <c r="G2776" t="str" cm="1">
        <f t="array" ref="G2776">IFERROR(INDEX(CategoryMap!B$2:B$100, MATCH(TRUE, ISNUMBER(SEARCH(CategoryMap!A$2:A$100, D2776)), 0)), "Other")</f>
        <v>Semi-discretionary</v>
      </c>
      <c r="H2776" s="5">
        <f t="shared" si="43"/>
        <v>44593</v>
      </c>
      <c r="J2776" s="6"/>
    </row>
    <row r="2777" spans="1:10" x14ac:dyDescent="0.3">
      <c r="A2777">
        <v>2022</v>
      </c>
      <c r="B2777" t="s">
        <v>12</v>
      </c>
      <c r="C2777" t="s">
        <v>157</v>
      </c>
      <c r="D2777" t="s">
        <v>158</v>
      </c>
      <c r="E2777">
        <v>165.4</v>
      </c>
      <c r="F2777" t="s">
        <v>10</v>
      </c>
      <c r="G2777" t="str" cm="1">
        <f t="array" ref="G2777">IFERROR(INDEX(CategoryMap!B$2:B$100, MATCH(TRUE, ISNUMBER(SEARCH(CategoryMap!A$2:A$100, D2777)), 0)), "Other")</f>
        <v>Semi-discretionary</v>
      </c>
      <c r="H2777" s="5">
        <f t="shared" si="43"/>
        <v>44621</v>
      </c>
      <c r="J2777" s="6"/>
    </row>
    <row r="2778" spans="1:10" x14ac:dyDescent="0.3">
      <c r="A2778">
        <v>2022</v>
      </c>
      <c r="B2778" t="s">
        <v>13</v>
      </c>
      <c r="C2778" t="s">
        <v>157</v>
      </c>
      <c r="D2778" t="s">
        <v>158</v>
      </c>
      <c r="E2778">
        <v>165</v>
      </c>
      <c r="F2778" t="s">
        <v>10</v>
      </c>
      <c r="G2778" t="str" cm="1">
        <f t="array" ref="G2778">IFERROR(INDEX(CategoryMap!B$2:B$100, MATCH(TRUE, ISNUMBER(SEARCH(CategoryMap!A$2:A$100, D2778)), 0)), "Other")</f>
        <v>Semi-discretionary</v>
      </c>
      <c r="H2778" s="5">
        <f t="shared" si="43"/>
        <v>44652</v>
      </c>
      <c r="J2778" s="6"/>
    </row>
    <row r="2779" spans="1:10" x14ac:dyDescent="0.3">
      <c r="A2779">
        <v>2022</v>
      </c>
      <c r="B2779" t="s">
        <v>14</v>
      </c>
      <c r="C2779" t="s">
        <v>157</v>
      </c>
      <c r="D2779" t="s">
        <v>158</v>
      </c>
      <c r="E2779">
        <v>175.5</v>
      </c>
      <c r="F2779" t="s">
        <v>10</v>
      </c>
      <c r="G2779" t="str" cm="1">
        <f t="array" ref="G2779">IFERROR(INDEX(CategoryMap!B$2:B$100, MATCH(TRUE, ISNUMBER(SEARCH(CategoryMap!A$2:A$100, D2779)), 0)), "Other")</f>
        <v>Semi-discretionary</v>
      </c>
      <c r="H2779" s="5">
        <f t="shared" si="43"/>
        <v>44682</v>
      </c>
      <c r="J2779" s="6"/>
    </row>
    <row r="2780" spans="1:10" x14ac:dyDescent="0.3">
      <c r="A2780">
        <v>2022</v>
      </c>
      <c r="B2780" t="s">
        <v>15</v>
      </c>
      <c r="C2780" t="s">
        <v>157</v>
      </c>
      <c r="D2780" t="s">
        <v>158</v>
      </c>
      <c r="E2780">
        <v>192.9</v>
      </c>
      <c r="F2780" t="s">
        <v>10</v>
      </c>
      <c r="G2780" t="str" cm="1">
        <f t="array" ref="G2780">IFERROR(INDEX(CategoryMap!B$2:B$100, MATCH(TRUE, ISNUMBER(SEARCH(CategoryMap!A$2:A$100, D2780)), 0)), "Other")</f>
        <v>Semi-discretionary</v>
      </c>
      <c r="H2780" s="5">
        <f t="shared" si="43"/>
        <v>44713</v>
      </c>
      <c r="J2780" s="6"/>
    </row>
    <row r="2781" spans="1:10" x14ac:dyDescent="0.3">
      <c r="A2781">
        <v>2022</v>
      </c>
      <c r="B2781" t="s">
        <v>16</v>
      </c>
      <c r="C2781" t="s">
        <v>157</v>
      </c>
      <c r="D2781" t="s">
        <v>158</v>
      </c>
      <c r="E2781">
        <v>205.9</v>
      </c>
      <c r="F2781" t="s">
        <v>10</v>
      </c>
      <c r="G2781" t="str" cm="1">
        <f t="array" ref="G2781">IFERROR(INDEX(CategoryMap!B$2:B$100, MATCH(TRUE, ISNUMBER(SEARCH(CategoryMap!A$2:A$100, D2781)), 0)), "Other")</f>
        <v>Semi-discretionary</v>
      </c>
      <c r="H2781" s="5">
        <f t="shared" si="43"/>
        <v>44743</v>
      </c>
      <c r="J2781" s="6"/>
    </row>
    <row r="2782" spans="1:10" x14ac:dyDescent="0.3">
      <c r="A2782">
        <v>2022</v>
      </c>
      <c r="B2782" t="s">
        <v>17</v>
      </c>
      <c r="C2782" t="s">
        <v>157</v>
      </c>
      <c r="D2782" t="s">
        <v>158</v>
      </c>
      <c r="E2782">
        <v>228.2</v>
      </c>
      <c r="F2782" t="s">
        <v>10</v>
      </c>
      <c r="G2782" t="str" cm="1">
        <f t="array" ref="G2782">IFERROR(INDEX(CategoryMap!B$2:B$100, MATCH(TRUE, ISNUMBER(SEARCH(CategoryMap!A$2:A$100, D2782)), 0)), "Other")</f>
        <v>Semi-discretionary</v>
      </c>
      <c r="H2782" s="5">
        <f t="shared" si="43"/>
        <v>44774</v>
      </c>
      <c r="J2782" s="6"/>
    </row>
    <row r="2783" spans="1:10" x14ac:dyDescent="0.3">
      <c r="A2783">
        <v>2022</v>
      </c>
      <c r="B2783" t="s">
        <v>18</v>
      </c>
      <c r="C2783" t="s">
        <v>157</v>
      </c>
      <c r="D2783" t="s">
        <v>158</v>
      </c>
      <c r="E2783">
        <v>252.5</v>
      </c>
      <c r="F2783" t="s">
        <v>10</v>
      </c>
      <c r="G2783" t="str" cm="1">
        <f t="array" ref="G2783">IFERROR(INDEX(CategoryMap!B$2:B$100, MATCH(TRUE, ISNUMBER(SEARCH(CategoryMap!A$2:A$100, D2783)), 0)), "Other")</f>
        <v>Semi-discretionary</v>
      </c>
      <c r="H2783" s="5">
        <f t="shared" si="43"/>
        <v>44805</v>
      </c>
      <c r="J2783" s="6"/>
    </row>
    <row r="2784" spans="1:10" x14ac:dyDescent="0.3">
      <c r="A2784">
        <v>2022</v>
      </c>
      <c r="B2784" t="s">
        <v>19</v>
      </c>
      <c r="C2784" t="s">
        <v>157</v>
      </c>
      <c r="D2784" t="s">
        <v>158</v>
      </c>
      <c r="E2784">
        <v>249.4</v>
      </c>
      <c r="F2784" t="s">
        <v>10</v>
      </c>
      <c r="G2784" t="str" cm="1">
        <f t="array" ref="G2784">IFERROR(INDEX(CategoryMap!B$2:B$100, MATCH(TRUE, ISNUMBER(SEARCH(CategoryMap!A$2:A$100, D2784)), 0)), "Other")</f>
        <v>Semi-discretionary</v>
      </c>
      <c r="H2784" s="5">
        <f t="shared" si="43"/>
        <v>44835</v>
      </c>
      <c r="J2784" s="6"/>
    </row>
    <row r="2785" spans="1:10" x14ac:dyDescent="0.3">
      <c r="A2785">
        <v>2022</v>
      </c>
      <c r="B2785" t="s">
        <v>20</v>
      </c>
      <c r="C2785" t="s">
        <v>157</v>
      </c>
      <c r="D2785" t="s">
        <v>158</v>
      </c>
      <c r="E2785">
        <v>221.1</v>
      </c>
      <c r="F2785" t="s">
        <v>10</v>
      </c>
      <c r="G2785" t="str" cm="1">
        <f t="array" ref="G2785">IFERROR(INDEX(CategoryMap!B$2:B$100, MATCH(TRUE, ISNUMBER(SEARCH(CategoryMap!A$2:A$100, D2785)), 0)), "Other")</f>
        <v>Semi-discretionary</v>
      </c>
      <c r="H2785" s="5">
        <f t="shared" si="43"/>
        <v>44866</v>
      </c>
      <c r="J2785" s="6"/>
    </row>
    <row r="2786" spans="1:10" x14ac:dyDescent="0.3">
      <c r="A2786">
        <v>2022</v>
      </c>
      <c r="B2786" t="s">
        <v>21</v>
      </c>
      <c r="C2786" t="s">
        <v>157</v>
      </c>
      <c r="D2786" t="s">
        <v>158</v>
      </c>
      <c r="E2786">
        <v>175.2</v>
      </c>
      <c r="F2786" t="s">
        <v>10</v>
      </c>
      <c r="G2786" t="str" cm="1">
        <f t="array" ref="G2786">IFERROR(INDEX(CategoryMap!B$2:B$100, MATCH(TRUE, ISNUMBER(SEARCH(CategoryMap!A$2:A$100, D2786)), 0)), "Other")</f>
        <v>Semi-discretionary</v>
      </c>
      <c r="H2786" s="5">
        <f t="shared" si="43"/>
        <v>44896</v>
      </c>
      <c r="J2786" s="6"/>
    </row>
    <row r="2787" spans="1:10" x14ac:dyDescent="0.3">
      <c r="A2787">
        <v>2023</v>
      </c>
      <c r="B2787" t="s">
        <v>7</v>
      </c>
      <c r="C2787" t="s">
        <v>157</v>
      </c>
      <c r="D2787" t="s">
        <v>158</v>
      </c>
      <c r="E2787">
        <v>154.30000000000001</v>
      </c>
      <c r="F2787" t="s">
        <v>10</v>
      </c>
      <c r="G2787" t="str" cm="1">
        <f t="array" ref="G2787">IFERROR(INDEX(CategoryMap!B$2:B$100, MATCH(TRUE, ISNUMBER(SEARCH(CategoryMap!A$2:A$100, D2787)), 0)), "Other")</f>
        <v>Semi-discretionary</v>
      </c>
      <c r="H2787" s="5">
        <f t="shared" si="43"/>
        <v>44927</v>
      </c>
      <c r="J2787" s="6"/>
    </row>
    <row r="2788" spans="1:10" x14ac:dyDescent="0.3">
      <c r="A2788">
        <v>2023</v>
      </c>
      <c r="B2788" t="s">
        <v>11</v>
      </c>
      <c r="C2788" t="s">
        <v>157</v>
      </c>
      <c r="D2788" t="s">
        <v>158</v>
      </c>
      <c r="E2788">
        <v>141.69999999999999</v>
      </c>
      <c r="F2788" t="s">
        <v>10</v>
      </c>
      <c r="G2788" t="str" cm="1">
        <f t="array" ref="G2788">IFERROR(INDEX(CategoryMap!B$2:B$100, MATCH(TRUE, ISNUMBER(SEARCH(CategoryMap!A$2:A$100, D2788)), 0)), "Other")</f>
        <v>Semi-discretionary</v>
      </c>
      <c r="H2788" s="5">
        <f t="shared" si="43"/>
        <v>44958</v>
      </c>
      <c r="J2788" s="6"/>
    </row>
    <row r="2789" spans="1:10" x14ac:dyDescent="0.3">
      <c r="A2789">
        <v>2023</v>
      </c>
      <c r="B2789" t="s">
        <v>12</v>
      </c>
      <c r="C2789" t="s">
        <v>157</v>
      </c>
      <c r="D2789" t="s">
        <v>158</v>
      </c>
      <c r="E2789">
        <v>146.1</v>
      </c>
      <c r="F2789" t="s">
        <v>10</v>
      </c>
      <c r="G2789" t="str" cm="1">
        <f t="array" ref="G2789">IFERROR(INDEX(CategoryMap!B$2:B$100, MATCH(TRUE, ISNUMBER(SEARCH(CategoryMap!A$2:A$100, D2789)), 0)), "Other")</f>
        <v>Semi-discretionary</v>
      </c>
      <c r="H2789" s="5">
        <f t="shared" si="43"/>
        <v>44986</v>
      </c>
      <c r="J2789" s="6"/>
    </row>
    <row r="2790" spans="1:10" x14ac:dyDescent="0.3">
      <c r="A2790">
        <v>2023</v>
      </c>
      <c r="B2790" t="s">
        <v>13</v>
      </c>
      <c r="C2790" t="s">
        <v>157</v>
      </c>
      <c r="D2790" t="s">
        <v>158</v>
      </c>
      <c r="E2790">
        <v>161.19999999999999</v>
      </c>
      <c r="F2790" t="s">
        <v>10</v>
      </c>
      <c r="G2790" t="str" cm="1">
        <f t="array" ref="G2790">IFERROR(INDEX(CategoryMap!B$2:B$100, MATCH(TRUE, ISNUMBER(SEARCH(CategoryMap!A$2:A$100, D2790)), 0)), "Other")</f>
        <v>Semi-discretionary</v>
      </c>
      <c r="H2790" s="5">
        <f t="shared" si="43"/>
        <v>45017</v>
      </c>
      <c r="J2790" s="6"/>
    </row>
    <row r="2791" spans="1:10" x14ac:dyDescent="0.3">
      <c r="A2791">
        <v>2023</v>
      </c>
      <c r="B2791" t="s">
        <v>14</v>
      </c>
      <c r="C2791" t="s">
        <v>157</v>
      </c>
      <c r="D2791" t="s">
        <v>158</v>
      </c>
      <c r="E2791">
        <v>172.1</v>
      </c>
      <c r="F2791" t="s">
        <v>10</v>
      </c>
      <c r="G2791" t="str" cm="1">
        <f t="array" ref="G2791">IFERROR(INDEX(CategoryMap!B$2:B$100, MATCH(TRUE, ISNUMBER(SEARCH(CategoryMap!A$2:A$100, D2791)), 0)), "Other")</f>
        <v>Semi-discretionary</v>
      </c>
      <c r="H2791" s="5">
        <f t="shared" si="43"/>
        <v>45047</v>
      </c>
      <c r="J2791" s="6"/>
    </row>
    <row r="2792" spans="1:10" x14ac:dyDescent="0.3">
      <c r="A2792">
        <v>2023</v>
      </c>
      <c r="B2792" t="s">
        <v>15</v>
      </c>
      <c r="C2792" t="s">
        <v>157</v>
      </c>
      <c r="D2792" t="s">
        <v>158</v>
      </c>
      <c r="E2792">
        <v>210</v>
      </c>
      <c r="F2792" t="s">
        <v>10</v>
      </c>
      <c r="G2792" t="str" cm="1">
        <f t="array" ref="G2792">IFERROR(INDEX(CategoryMap!B$2:B$100, MATCH(TRUE, ISNUMBER(SEARCH(CategoryMap!A$2:A$100, D2792)), 0)), "Other")</f>
        <v>Semi-discretionary</v>
      </c>
      <c r="H2792" s="5">
        <f t="shared" si="43"/>
        <v>45078</v>
      </c>
      <c r="J2792" s="6"/>
    </row>
    <row r="2793" spans="1:10" x14ac:dyDescent="0.3">
      <c r="A2793">
        <v>2023</v>
      </c>
      <c r="B2793" t="s">
        <v>16</v>
      </c>
      <c r="C2793" t="s">
        <v>157</v>
      </c>
      <c r="D2793" t="s">
        <v>158</v>
      </c>
      <c r="E2793">
        <v>227.6</v>
      </c>
      <c r="F2793" t="s">
        <v>10</v>
      </c>
      <c r="G2793" t="str" cm="1">
        <f t="array" ref="G2793">IFERROR(INDEX(CategoryMap!B$2:B$100, MATCH(TRUE, ISNUMBER(SEARCH(CategoryMap!A$2:A$100, D2793)), 0)), "Other")</f>
        <v>Semi-discretionary</v>
      </c>
      <c r="H2793" s="5">
        <f t="shared" si="43"/>
        <v>45108</v>
      </c>
      <c r="J2793" s="6"/>
    </row>
    <row r="2794" spans="1:10" x14ac:dyDescent="0.3">
      <c r="A2794">
        <v>2023</v>
      </c>
      <c r="B2794" t="s">
        <v>17</v>
      </c>
      <c r="C2794" t="s">
        <v>157</v>
      </c>
      <c r="D2794" t="s">
        <v>158</v>
      </c>
      <c r="E2794">
        <v>218.6</v>
      </c>
      <c r="F2794" t="s">
        <v>10</v>
      </c>
      <c r="G2794" t="str" cm="1">
        <f t="array" ref="G2794">IFERROR(INDEX(CategoryMap!B$2:B$100, MATCH(TRUE, ISNUMBER(SEARCH(CategoryMap!A$2:A$100, D2794)), 0)), "Other")</f>
        <v>Semi-discretionary</v>
      </c>
      <c r="H2794" s="5">
        <f t="shared" si="43"/>
        <v>45139</v>
      </c>
      <c r="J2794" s="6"/>
    </row>
    <row r="2795" spans="1:10" x14ac:dyDescent="0.3">
      <c r="A2795">
        <v>2023</v>
      </c>
      <c r="B2795" t="s">
        <v>18</v>
      </c>
      <c r="C2795" t="s">
        <v>157</v>
      </c>
      <c r="D2795" t="s">
        <v>158</v>
      </c>
      <c r="E2795">
        <v>199.6</v>
      </c>
      <c r="F2795" t="s">
        <v>10</v>
      </c>
      <c r="G2795" t="str" cm="1">
        <f t="array" ref="G2795">IFERROR(INDEX(CategoryMap!B$2:B$100, MATCH(TRUE, ISNUMBER(SEARCH(CategoryMap!A$2:A$100, D2795)), 0)), "Other")</f>
        <v>Semi-discretionary</v>
      </c>
      <c r="H2795" s="5">
        <f t="shared" si="43"/>
        <v>45170</v>
      </c>
      <c r="J2795" s="6"/>
    </row>
    <row r="2796" spans="1:10" x14ac:dyDescent="0.3">
      <c r="A2796">
        <v>2023</v>
      </c>
      <c r="B2796" t="s">
        <v>19</v>
      </c>
      <c r="C2796" t="s">
        <v>157</v>
      </c>
      <c r="D2796" t="s">
        <v>158</v>
      </c>
      <c r="E2796">
        <v>199.9</v>
      </c>
      <c r="F2796" t="s">
        <v>10</v>
      </c>
      <c r="G2796" t="str" cm="1">
        <f t="array" ref="G2796">IFERROR(INDEX(CategoryMap!B$2:B$100, MATCH(TRUE, ISNUMBER(SEARCH(CategoryMap!A$2:A$100, D2796)), 0)), "Other")</f>
        <v>Semi-discretionary</v>
      </c>
      <c r="H2796" s="5">
        <f t="shared" si="43"/>
        <v>45200</v>
      </c>
      <c r="J2796" s="6"/>
    </row>
    <row r="2797" spans="1:10" x14ac:dyDescent="0.3">
      <c r="A2797">
        <v>2023</v>
      </c>
      <c r="B2797" t="s">
        <v>20</v>
      </c>
      <c r="C2797" t="s">
        <v>157</v>
      </c>
      <c r="D2797" t="s">
        <v>158</v>
      </c>
      <c r="E2797">
        <v>196.4</v>
      </c>
      <c r="F2797" t="s">
        <v>10</v>
      </c>
      <c r="G2797" t="str" cm="1">
        <f t="array" ref="G2797">IFERROR(INDEX(CategoryMap!B$2:B$100, MATCH(TRUE, ISNUMBER(SEARCH(CategoryMap!A$2:A$100, D2797)), 0)), "Other")</f>
        <v>Semi-discretionary</v>
      </c>
      <c r="H2797" s="5">
        <f t="shared" si="43"/>
        <v>45231</v>
      </c>
      <c r="J2797" s="6"/>
    </row>
    <row r="2798" spans="1:10" x14ac:dyDescent="0.3">
      <c r="A2798">
        <v>2023</v>
      </c>
      <c r="B2798" t="s">
        <v>21</v>
      </c>
      <c r="C2798" t="s">
        <v>157</v>
      </c>
      <c r="D2798" t="s">
        <v>158</v>
      </c>
      <c r="E2798">
        <v>175.7</v>
      </c>
      <c r="F2798" t="s">
        <v>10</v>
      </c>
      <c r="G2798" t="str" cm="1">
        <f t="array" ref="G2798">IFERROR(INDEX(CategoryMap!B$2:B$100, MATCH(TRUE, ISNUMBER(SEARCH(CategoryMap!A$2:A$100, D2798)), 0)), "Other")</f>
        <v>Semi-discretionary</v>
      </c>
      <c r="H2798" s="5">
        <f t="shared" si="43"/>
        <v>45261</v>
      </c>
      <c r="J2798" s="6"/>
    </row>
    <row r="2799" spans="1:10" x14ac:dyDescent="0.3">
      <c r="A2799">
        <v>2024</v>
      </c>
      <c r="B2799" t="s">
        <v>7</v>
      </c>
      <c r="C2799" t="s">
        <v>157</v>
      </c>
      <c r="D2799" t="s">
        <v>158</v>
      </c>
      <c r="E2799">
        <v>171.8</v>
      </c>
      <c r="F2799" t="s">
        <v>10</v>
      </c>
      <c r="G2799" t="str" cm="1">
        <f t="array" ref="G2799">IFERROR(INDEX(CategoryMap!B$2:B$100, MATCH(TRUE, ISNUMBER(SEARCH(CategoryMap!A$2:A$100, D2799)), 0)), "Other")</f>
        <v>Semi-discretionary</v>
      </c>
      <c r="H2799" s="5">
        <f t="shared" si="43"/>
        <v>45292</v>
      </c>
      <c r="J2799" s="6"/>
    </row>
    <row r="2800" spans="1:10" x14ac:dyDescent="0.3">
      <c r="A2800">
        <v>2024</v>
      </c>
      <c r="B2800" t="s">
        <v>11</v>
      </c>
      <c r="C2800" t="s">
        <v>157</v>
      </c>
      <c r="D2800" t="s">
        <v>158</v>
      </c>
      <c r="E2800">
        <v>177</v>
      </c>
      <c r="F2800" t="s">
        <v>10</v>
      </c>
      <c r="G2800" t="str" cm="1">
        <f t="array" ref="G2800">IFERROR(INDEX(CategoryMap!B$2:B$100, MATCH(TRUE, ISNUMBER(SEARCH(CategoryMap!A$2:A$100, D2800)), 0)), "Other")</f>
        <v>Semi-discretionary</v>
      </c>
      <c r="H2800" s="5">
        <f t="shared" si="43"/>
        <v>45323</v>
      </c>
      <c r="J2800" s="6"/>
    </row>
    <row r="2801" spans="1:10" x14ac:dyDescent="0.3">
      <c r="A2801">
        <v>2024</v>
      </c>
      <c r="B2801" t="s">
        <v>12</v>
      </c>
      <c r="C2801" t="s">
        <v>157</v>
      </c>
      <c r="D2801" t="s">
        <v>158</v>
      </c>
      <c r="E2801">
        <v>180.2</v>
      </c>
      <c r="F2801" t="s">
        <v>10</v>
      </c>
      <c r="G2801" t="str" cm="1">
        <f t="array" ref="G2801">IFERROR(INDEX(CategoryMap!B$2:B$100, MATCH(TRUE, ISNUMBER(SEARCH(CategoryMap!A$2:A$100, D2801)), 0)), "Other")</f>
        <v>Semi-discretionary</v>
      </c>
      <c r="H2801" s="5">
        <f t="shared" si="43"/>
        <v>45352</v>
      </c>
      <c r="J2801" s="6"/>
    </row>
    <row r="2802" spans="1:10" x14ac:dyDescent="0.3">
      <c r="A2802">
        <v>2024</v>
      </c>
      <c r="B2802" t="s">
        <v>13</v>
      </c>
      <c r="C2802" t="s">
        <v>157</v>
      </c>
      <c r="D2802" t="s">
        <v>158</v>
      </c>
      <c r="E2802">
        <v>192.4</v>
      </c>
      <c r="F2802" t="s">
        <v>10</v>
      </c>
      <c r="G2802" t="str" cm="1">
        <f t="array" ref="G2802">IFERROR(INDEX(CategoryMap!B$2:B$100, MATCH(TRUE, ISNUMBER(SEARCH(CategoryMap!A$2:A$100, D2802)), 0)), "Other")</f>
        <v>Semi-discretionary</v>
      </c>
      <c r="H2802" s="5">
        <f t="shared" si="43"/>
        <v>45383</v>
      </c>
      <c r="J2802" s="6"/>
    </row>
    <row r="2803" spans="1:10" x14ac:dyDescent="0.3">
      <c r="A2803">
        <v>2024</v>
      </c>
      <c r="B2803" t="s">
        <v>14</v>
      </c>
      <c r="C2803" t="s">
        <v>157</v>
      </c>
      <c r="D2803" t="s">
        <v>158</v>
      </c>
      <c r="E2803">
        <v>205</v>
      </c>
      <c r="F2803" t="s">
        <v>10</v>
      </c>
      <c r="G2803" t="str" cm="1">
        <f t="array" ref="G2803">IFERROR(INDEX(CategoryMap!B$2:B$100, MATCH(TRUE, ISNUMBER(SEARCH(CategoryMap!A$2:A$100, D2803)), 0)), "Other")</f>
        <v>Semi-discretionary</v>
      </c>
      <c r="H2803" s="5">
        <f t="shared" si="43"/>
        <v>45413</v>
      </c>
      <c r="J2803" s="6"/>
    </row>
    <row r="2804" spans="1:10" x14ac:dyDescent="0.3">
      <c r="A2804">
        <v>2024</v>
      </c>
      <c r="B2804" t="s">
        <v>15</v>
      </c>
      <c r="C2804" t="s">
        <v>157</v>
      </c>
      <c r="D2804" t="s">
        <v>158</v>
      </c>
      <c r="E2804">
        <v>216.1</v>
      </c>
      <c r="F2804" t="s">
        <v>10</v>
      </c>
      <c r="G2804" t="str" cm="1">
        <f t="array" ref="G2804">IFERROR(INDEX(CategoryMap!B$2:B$100, MATCH(TRUE, ISNUMBER(SEARCH(CategoryMap!A$2:A$100, D2804)), 0)), "Other")</f>
        <v>Semi-discretionary</v>
      </c>
      <c r="H2804" s="5">
        <f t="shared" si="43"/>
        <v>45444</v>
      </c>
      <c r="J2804" s="6"/>
    </row>
    <row r="2805" spans="1:10" x14ac:dyDescent="0.3">
      <c r="A2805">
        <v>2024</v>
      </c>
      <c r="B2805" t="s">
        <v>16</v>
      </c>
      <c r="C2805" t="s">
        <v>157</v>
      </c>
      <c r="D2805" t="s">
        <v>158</v>
      </c>
      <c r="E2805">
        <v>245.6</v>
      </c>
      <c r="F2805" t="s">
        <v>10</v>
      </c>
      <c r="G2805" t="str" cm="1">
        <f t="array" ref="G2805">IFERROR(INDEX(CategoryMap!B$2:B$100, MATCH(TRUE, ISNUMBER(SEARCH(CategoryMap!A$2:A$100, D2805)), 0)), "Other")</f>
        <v>Semi-discretionary</v>
      </c>
      <c r="H2805" s="5">
        <f t="shared" si="43"/>
        <v>45474</v>
      </c>
      <c r="J2805" s="6"/>
    </row>
    <row r="2806" spans="1:10" x14ac:dyDescent="0.3">
      <c r="A2806">
        <v>2024</v>
      </c>
      <c r="B2806" t="s">
        <v>17</v>
      </c>
      <c r="C2806" t="s">
        <v>157</v>
      </c>
      <c r="D2806" t="s">
        <v>158</v>
      </c>
      <c r="E2806">
        <v>265.10000000000002</v>
      </c>
      <c r="F2806" t="s">
        <v>10</v>
      </c>
      <c r="G2806" t="str" cm="1">
        <f t="array" ref="G2806">IFERROR(INDEX(CategoryMap!B$2:B$100, MATCH(TRUE, ISNUMBER(SEARCH(CategoryMap!A$2:A$100, D2806)), 0)), "Other")</f>
        <v>Semi-discretionary</v>
      </c>
      <c r="H2806" s="5">
        <f t="shared" si="43"/>
        <v>45505</v>
      </c>
      <c r="J2806" s="6"/>
    </row>
    <row r="2807" spans="1:10" x14ac:dyDescent="0.3">
      <c r="A2807">
        <v>2024</v>
      </c>
      <c r="B2807" t="s">
        <v>18</v>
      </c>
      <c r="C2807" t="s">
        <v>157</v>
      </c>
      <c r="D2807" t="s">
        <v>158</v>
      </c>
      <c r="E2807">
        <v>250.1</v>
      </c>
      <c r="F2807" t="s">
        <v>10</v>
      </c>
      <c r="G2807" t="str" cm="1">
        <f t="array" ref="G2807">IFERROR(INDEX(CategoryMap!B$2:B$100, MATCH(TRUE, ISNUMBER(SEARCH(CategoryMap!A$2:A$100, D2807)), 0)), "Other")</f>
        <v>Semi-discretionary</v>
      </c>
      <c r="H2807" s="5">
        <f t="shared" si="43"/>
        <v>45536</v>
      </c>
      <c r="J2807" s="6"/>
    </row>
    <row r="2808" spans="1:10" x14ac:dyDescent="0.3">
      <c r="A2808">
        <v>2024</v>
      </c>
      <c r="B2808" t="s">
        <v>19</v>
      </c>
      <c r="C2808" t="s">
        <v>157</v>
      </c>
      <c r="D2808" t="s">
        <v>158</v>
      </c>
      <c r="E2808">
        <v>245.4</v>
      </c>
      <c r="F2808" t="s">
        <v>10</v>
      </c>
      <c r="G2808" t="str" cm="1">
        <f t="array" ref="G2808">IFERROR(INDEX(CategoryMap!B$2:B$100, MATCH(TRUE, ISNUMBER(SEARCH(CategoryMap!A$2:A$100, D2808)), 0)), "Other")</f>
        <v>Semi-discretionary</v>
      </c>
      <c r="H2808" s="5">
        <f t="shared" si="43"/>
        <v>45566</v>
      </c>
      <c r="J2808" s="6"/>
    </row>
    <row r="2809" spans="1:10" x14ac:dyDescent="0.3">
      <c r="A2809">
        <v>2024</v>
      </c>
      <c r="B2809" t="s">
        <v>20</v>
      </c>
      <c r="C2809" t="s">
        <v>157</v>
      </c>
      <c r="D2809" t="s">
        <v>158</v>
      </c>
      <c r="E2809">
        <v>261.8</v>
      </c>
      <c r="F2809" t="s">
        <v>10</v>
      </c>
      <c r="G2809" t="str" cm="1">
        <f t="array" ref="G2809">IFERROR(INDEX(CategoryMap!B$2:B$100, MATCH(TRUE, ISNUMBER(SEARCH(CategoryMap!A$2:A$100, D2809)), 0)), "Other")</f>
        <v>Semi-discretionary</v>
      </c>
      <c r="H2809" s="5">
        <f t="shared" si="43"/>
        <v>45597</v>
      </c>
      <c r="J2809" s="6"/>
    </row>
    <row r="2810" spans="1:10" x14ac:dyDescent="0.3">
      <c r="A2810">
        <v>2024</v>
      </c>
      <c r="B2810" t="s">
        <v>21</v>
      </c>
      <c r="C2810" t="s">
        <v>157</v>
      </c>
      <c r="D2810" t="s">
        <v>158</v>
      </c>
      <c r="E2810">
        <v>233.3</v>
      </c>
      <c r="F2810" t="s">
        <v>10</v>
      </c>
      <c r="G2810" t="str" cm="1">
        <f t="array" ref="G2810">IFERROR(INDEX(CategoryMap!B$2:B$100, MATCH(TRUE, ISNUMBER(SEARCH(CategoryMap!A$2:A$100, D2810)), 0)), "Other")</f>
        <v>Semi-discretionary</v>
      </c>
      <c r="H2810" s="5">
        <f t="shared" si="43"/>
        <v>45627</v>
      </c>
      <c r="J2810" s="6"/>
    </row>
    <row r="2811" spans="1:10" x14ac:dyDescent="0.3">
      <c r="A2811">
        <v>2025</v>
      </c>
      <c r="B2811" t="s">
        <v>7</v>
      </c>
      <c r="C2811" t="s">
        <v>157</v>
      </c>
      <c r="D2811" t="s">
        <v>158</v>
      </c>
      <c r="E2811">
        <v>203</v>
      </c>
      <c r="F2811" t="s">
        <v>10</v>
      </c>
      <c r="G2811" t="str" cm="1">
        <f t="array" ref="G2811">IFERROR(INDEX(CategoryMap!B$2:B$100, MATCH(TRUE, ISNUMBER(SEARCH(CategoryMap!A$2:A$100, D2811)), 0)), "Other")</f>
        <v>Semi-discretionary</v>
      </c>
      <c r="H2811" s="5">
        <f t="shared" si="43"/>
        <v>45658</v>
      </c>
      <c r="J2811" s="6"/>
    </row>
    <row r="2812" spans="1:10" x14ac:dyDescent="0.3">
      <c r="A2812">
        <v>2025</v>
      </c>
      <c r="B2812" t="s">
        <v>11</v>
      </c>
      <c r="C2812" t="s">
        <v>157</v>
      </c>
      <c r="D2812" t="s">
        <v>158</v>
      </c>
      <c r="E2812">
        <v>174.9</v>
      </c>
      <c r="F2812" t="s">
        <v>10</v>
      </c>
      <c r="G2812" t="str" cm="1">
        <f t="array" ref="G2812">IFERROR(INDEX(CategoryMap!B$2:B$100, MATCH(TRUE, ISNUMBER(SEARCH(CategoryMap!A$2:A$100, D2812)), 0)), "Other")</f>
        <v>Semi-discretionary</v>
      </c>
      <c r="H2812" s="5">
        <f t="shared" si="43"/>
        <v>45689</v>
      </c>
      <c r="J2812" s="6"/>
    </row>
    <row r="2813" spans="1:10" x14ac:dyDescent="0.3">
      <c r="A2813">
        <v>2025</v>
      </c>
      <c r="B2813" t="s">
        <v>12</v>
      </c>
      <c r="C2813" t="s">
        <v>157</v>
      </c>
      <c r="D2813" t="s">
        <v>158</v>
      </c>
      <c r="E2813">
        <v>168.1</v>
      </c>
      <c r="F2813" t="s">
        <v>10</v>
      </c>
      <c r="G2813" t="str" cm="1">
        <f t="array" ref="G2813">IFERROR(INDEX(CategoryMap!B$2:B$100, MATCH(TRUE, ISNUMBER(SEARCH(CategoryMap!A$2:A$100, D2813)), 0)), "Other")</f>
        <v>Semi-discretionary</v>
      </c>
      <c r="H2813" s="5">
        <f t="shared" si="43"/>
        <v>45717</v>
      </c>
      <c r="J2813" s="6"/>
    </row>
    <row r="2814" spans="1:10" x14ac:dyDescent="0.3">
      <c r="A2814">
        <v>2025</v>
      </c>
      <c r="B2814" t="s">
        <v>13</v>
      </c>
      <c r="C2814" t="s">
        <v>157</v>
      </c>
      <c r="D2814" t="s">
        <v>158</v>
      </c>
      <c r="E2814">
        <v>173.2</v>
      </c>
      <c r="F2814" t="s">
        <v>10</v>
      </c>
      <c r="G2814" t="str" cm="1">
        <f t="array" ref="G2814">IFERROR(INDEX(CategoryMap!B$2:B$100, MATCH(TRUE, ISNUMBER(SEARCH(CategoryMap!A$2:A$100, D2814)), 0)), "Other")</f>
        <v>Semi-discretionary</v>
      </c>
      <c r="H2814" s="5">
        <f t="shared" si="43"/>
        <v>45748</v>
      </c>
      <c r="J2814" s="6"/>
    </row>
    <row r="2815" spans="1:10" x14ac:dyDescent="0.3">
      <c r="A2815">
        <v>2025</v>
      </c>
      <c r="B2815" t="s">
        <v>14</v>
      </c>
      <c r="C2815" t="s">
        <v>157</v>
      </c>
      <c r="D2815" t="s">
        <v>158</v>
      </c>
      <c r="E2815">
        <v>181</v>
      </c>
      <c r="F2815" t="s">
        <v>10</v>
      </c>
      <c r="G2815" t="str" cm="1">
        <f t="array" ref="G2815">IFERROR(INDEX(CategoryMap!B$2:B$100, MATCH(TRUE, ISNUMBER(SEARCH(CategoryMap!A$2:A$100, D2815)), 0)), "Other")</f>
        <v>Semi-discretionary</v>
      </c>
      <c r="H2815" s="5">
        <f t="shared" si="43"/>
        <v>45778</v>
      </c>
      <c r="J2815" s="6"/>
    </row>
    <row r="2816" spans="1:10" x14ac:dyDescent="0.3">
      <c r="A2816">
        <v>2025</v>
      </c>
      <c r="B2816" t="s">
        <v>15</v>
      </c>
      <c r="C2816" t="s">
        <v>157</v>
      </c>
      <c r="D2816" t="s">
        <v>158</v>
      </c>
      <c r="E2816">
        <v>207.1</v>
      </c>
      <c r="F2816" t="s">
        <v>22</v>
      </c>
      <c r="G2816" t="str" cm="1">
        <f t="array" ref="G2816">IFERROR(INDEX(CategoryMap!B$2:B$100, MATCH(TRUE, ISNUMBER(SEARCH(CategoryMap!A$2:A$100, D2816)), 0)), "Other")</f>
        <v>Semi-discretionary</v>
      </c>
      <c r="H2816" s="5">
        <f t="shared" si="43"/>
        <v>45809</v>
      </c>
      <c r="J2816" s="6"/>
    </row>
    <row r="2817" spans="1:10" x14ac:dyDescent="0.3">
      <c r="A2817">
        <v>2022</v>
      </c>
      <c r="B2817" t="s">
        <v>7</v>
      </c>
      <c r="C2817" t="s">
        <v>159</v>
      </c>
      <c r="D2817" t="s">
        <v>160</v>
      </c>
      <c r="E2817">
        <v>149.9</v>
      </c>
      <c r="F2817" t="s">
        <v>10</v>
      </c>
      <c r="G2817" t="str" cm="1">
        <f t="array" ref="G2817">IFERROR(INDEX(CategoryMap!B$2:B$100, MATCH(TRUE, ISNUMBER(SEARCH(CategoryMap!A$2:A$100, D2817)), 0)), "Other")</f>
        <v>Spices/Flavourings</v>
      </c>
      <c r="H2817" s="5">
        <f t="shared" si="43"/>
        <v>44562</v>
      </c>
      <c r="J2817" s="6"/>
    </row>
    <row r="2818" spans="1:10" x14ac:dyDescent="0.3">
      <c r="A2818">
        <v>2022</v>
      </c>
      <c r="B2818" t="s">
        <v>11</v>
      </c>
      <c r="C2818" t="s">
        <v>159</v>
      </c>
      <c r="D2818" t="s">
        <v>160</v>
      </c>
      <c r="E2818">
        <v>143.19999999999999</v>
      </c>
      <c r="F2818" t="s">
        <v>10</v>
      </c>
      <c r="G2818" t="str" cm="1">
        <f t="array" ref="G2818">IFERROR(INDEX(CategoryMap!B$2:B$100, MATCH(TRUE, ISNUMBER(SEARCH(CategoryMap!A$2:A$100, D2818)), 0)), "Other")</f>
        <v>Spices/Flavourings</v>
      </c>
      <c r="H2818" s="5">
        <f t="shared" si="43"/>
        <v>44593</v>
      </c>
      <c r="J2818" s="6"/>
    </row>
    <row r="2819" spans="1:10" x14ac:dyDescent="0.3">
      <c r="A2819">
        <v>2022</v>
      </c>
      <c r="B2819" t="s">
        <v>12</v>
      </c>
      <c r="C2819" t="s">
        <v>159</v>
      </c>
      <c r="D2819" t="s">
        <v>160</v>
      </c>
      <c r="E2819">
        <v>142.9</v>
      </c>
      <c r="F2819" t="s">
        <v>10</v>
      </c>
      <c r="G2819" t="str" cm="1">
        <f t="array" ref="G2819">IFERROR(INDEX(CategoryMap!B$2:B$100, MATCH(TRUE, ISNUMBER(SEARCH(CategoryMap!A$2:A$100, D2819)), 0)), "Other")</f>
        <v>Spices/Flavourings</v>
      </c>
      <c r="H2819" s="5">
        <f t="shared" ref="H2819:H2882" si="44">DATE(A2819, MONTH(DATEVALUE("1 " &amp; B2819)), 1)</f>
        <v>44621</v>
      </c>
      <c r="J2819" s="6"/>
    </row>
    <row r="2820" spans="1:10" x14ac:dyDescent="0.3">
      <c r="A2820">
        <v>2022</v>
      </c>
      <c r="B2820" t="s">
        <v>13</v>
      </c>
      <c r="C2820" t="s">
        <v>159</v>
      </c>
      <c r="D2820" t="s">
        <v>160</v>
      </c>
      <c r="E2820">
        <v>140.5</v>
      </c>
      <c r="F2820" t="s">
        <v>10</v>
      </c>
      <c r="G2820" t="str" cm="1">
        <f t="array" ref="G2820">IFERROR(INDEX(CategoryMap!B$2:B$100, MATCH(TRUE, ISNUMBER(SEARCH(CategoryMap!A$2:A$100, D2820)), 0)), "Other")</f>
        <v>Spices/Flavourings</v>
      </c>
      <c r="H2820" s="5">
        <f t="shared" si="44"/>
        <v>44652</v>
      </c>
      <c r="J2820" s="6"/>
    </row>
    <row r="2821" spans="1:10" x14ac:dyDescent="0.3">
      <c r="A2821">
        <v>2022</v>
      </c>
      <c r="B2821" t="s">
        <v>14</v>
      </c>
      <c r="C2821" t="s">
        <v>159</v>
      </c>
      <c r="D2821" t="s">
        <v>160</v>
      </c>
      <c r="E2821">
        <v>135.80000000000001</v>
      </c>
      <c r="F2821" t="s">
        <v>10</v>
      </c>
      <c r="G2821" t="str" cm="1">
        <f t="array" ref="G2821">IFERROR(INDEX(CategoryMap!B$2:B$100, MATCH(TRUE, ISNUMBER(SEARCH(CategoryMap!A$2:A$100, D2821)), 0)), "Other")</f>
        <v>Spices/Flavourings</v>
      </c>
      <c r="H2821" s="5">
        <f t="shared" si="44"/>
        <v>44682</v>
      </c>
      <c r="J2821" s="6"/>
    </row>
    <row r="2822" spans="1:10" x14ac:dyDescent="0.3">
      <c r="A2822">
        <v>2022</v>
      </c>
      <c r="B2822" t="s">
        <v>15</v>
      </c>
      <c r="C2822" t="s">
        <v>159</v>
      </c>
      <c r="D2822" t="s">
        <v>160</v>
      </c>
      <c r="E2822">
        <v>134.1</v>
      </c>
      <c r="F2822" t="s">
        <v>10</v>
      </c>
      <c r="G2822" t="str" cm="1">
        <f t="array" ref="G2822">IFERROR(INDEX(CategoryMap!B$2:B$100, MATCH(TRUE, ISNUMBER(SEARCH(CategoryMap!A$2:A$100, D2822)), 0)), "Other")</f>
        <v>Spices/Flavourings</v>
      </c>
      <c r="H2822" s="5">
        <f t="shared" si="44"/>
        <v>44713</v>
      </c>
      <c r="J2822" s="6"/>
    </row>
    <row r="2823" spans="1:10" x14ac:dyDescent="0.3">
      <c r="A2823">
        <v>2022</v>
      </c>
      <c r="B2823" t="s">
        <v>16</v>
      </c>
      <c r="C2823" t="s">
        <v>159</v>
      </c>
      <c r="D2823" t="s">
        <v>160</v>
      </c>
      <c r="E2823">
        <v>134.4</v>
      </c>
      <c r="F2823" t="s">
        <v>10</v>
      </c>
      <c r="G2823" t="str" cm="1">
        <f t="array" ref="G2823">IFERROR(INDEX(CategoryMap!B$2:B$100, MATCH(TRUE, ISNUMBER(SEARCH(CategoryMap!A$2:A$100, D2823)), 0)), "Other")</f>
        <v>Spices/Flavourings</v>
      </c>
      <c r="H2823" s="5">
        <f t="shared" si="44"/>
        <v>44743</v>
      </c>
      <c r="J2823" s="6"/>
    </row>
    <row r="2824" spans="1:10" x14ac:dyDescent="0.3">
      <c r="A2824">
        <v>2022</v>
      </c>
      <c r="B2824" t="s">
        <v>17</v>
      </c>
      <c r="C2824" t="s">
        <v>159</v>
      </c>
      <c r="D2824" t="s">
        <v>160</v>
      </c>
      <c r="E2824">
        <v>131.1</v>
      </c>
      <c r="F2824" t="s">
        <v>10</v>
      </c>
      <c r="G2824" t="str" cm="1">
        <f t="array" ref="G2824">IFERROR(INDEX(CategoryMap!B$2:B$100, MATCH(TRUE, ISNUMBER(SEARCH(CategoryMap!A$2:A$100, D2824)), 0)), "Other")</f>
        <v>Spices/Flavourings</v>
      </c>
      <c r="H2824" s="5">
        <f t="shared" si="44"/>
        <v>44774</v>
      </c>
      <c r="J2824" s="6"/>
    </row>
    <row r="2825" spans="1:10" x14ac:dyDescent="0.3">
      <c r="A2825">
        <v>2022</v>
      </c>
      <c r="B2825" t="s">
        <v>18</v>
      </c>
      <c r="C2825" t="s">
        <v>159</v>
      </c>
      <c r="D2825" t="s">
        <v>160</v>
      </c>
      <c r="E2825">
        <v>128</v>
      </c>
      <c r="F2825" t="s">
        <v>10</v>
      </c>
      <c r="G2825" t="str" cm="1">
        <f t="array" ref="G2825">IFERROR(INDEX(CategoryMap!B$2:B$100, MATCH(TRUE, ISNUMBER(SEARCH(CategoryMap!A$2:A$100, D2825)), 0)), "Other")</f>
        <v>Spices/Flavourings</v>
      </c>
      <c r="H2825" s="5">
        <f t="shared" si="44"/>
        <v>44805</v>
      </c>
      <c r="J2825" s="6"/>
    </row>
    <row r="2826" spans="1:10" x14ac:dyDescent="0.3">
      <c r="A2826">
        <v>2022</v>
      </c>
      <c r="B2826" t="s">
        <v>19</v>
      </c>
      <c r="C2826" t="s">
        <v>159</v>
      </c>
      <c r="D2826" t="s">
        <v>160</v>
      </c>
      <c r="E2826">
        <v>124.8</v>
      </c>
      <c r="F2826" t="s">
        <v>10</v>
      </c>
      <c r="G2826" t="str" cm="1">
        <f t="array" ref="G2826">IFERROR(INDEX(CategoryMap!B$2:B$100, MATCH(TRUE, ISNUMBER(SEARCH(CategoryMap!A$2:A$100, D2826)), 0)), "Other")</f>
        <v>Spices/Flavourings</v>
      </c>
      <c r="H2826" s="5">
        <f t="shared" si="44"/>
        <v>44835</v>
      </c>
      <c r="J2826" s="6"/>
    </row>
    <row r="2827" spans="1:10" x14ac:dyDescent="0.3">
      <c r="A2827">
        <v>2022</v>
      </c>
      <c r="B2827" t="s">
        <v>20</v>
      </c>
      <c r="C2827" t="s">
        <v>159</v>
      </c>
      <c r="D2827" t="s">
        <v>160</v>
      </c>
      <c r="E2827">
        <v>122.5</v>
      </c>
      <c r="F2827" t="s">
        <v>10</v>
      </c>
      <c r="G2827" t="str" cm="1">
        <f t="array" ref="G2827">IFERROR(INDEX(CategoryMap!B$2:B$100, MATCH(TRUE, ISNUMBER(SEARCH(CategoryMap!A$2:A$100, D2827)), 0)), "Other")</f>
        <v>Spices/Flavourings</v>
      </c>
      <c r="H2827" s="5">
        <f t="shared" si="44"/>
        <v>44866</v>
      </c>
      <c r="J2827" s="6"/>
    </row>
    <row r="2828" spans="1:10" x14ac:dyDescent="0.3">
      <c r="A2828">
        <v>2022</v>
      </c>
      <c r="B2828" t="s">
        <v>21</v>
      </c>
      <c r="C2828" t="s">
        <v>159</v>
      </c>
      <c r="D2828" t="s">
        <v>160</v>
      </c>
      <c r="E2828">
        <v>118.1</v>
      </c>
      <c r="F2828" t="s">
        <v>10</v>
      </c>
      <c r="G2828" t="str" cm="1">
        <f t="array" ref="G2828">IFERROR(INDEX(CategoryMap!B$2:B$100, MATCH(TRUE, ISNUMBER(SEARCH(CategoryMap!A$2:A$100, D2828)), 0)), "Other")</f>
        <v>Spices/Flavourings</v>
      </c>
      <c r="H2828" s="5">
        <f t="shared" si="44"/>
        <v>44896</v>
      </c>
      <c r="J2828" s="6"/>
    </row>
    <row r="2829" spans="1:10" x14ac:dyDescent="0.3">
      <c r="A2829">
        <v>2023</v>
      </c>
      <c r="B2829" t="s">
        <v>7</v>
      </c>
      <c r="C2829" t="s">
        <v>159</v>
      </c>
      <c r="D2829" t="s">
        <v>160</v>
      </c>
      <c r="E2829">
        <v>120.8</v>
      </c>
      <c r="F2829" t="s">
        <v>10</v>
      </c>
      <c r="G2829" t="str" cm="1">
        <f t="array" ref="G2829">IFERROR(INDEX(CategoryMap!B$2:B$100, MATCH(TRUE, ISNUMBER(SEARCH(CategoryMap!A$2:A$100, D2829)), 0)), "Other")</f>
        <v>Spices/Flavourings</v>
      </c>
      <c r="H2829" s="5">
        <f t="shared" si="44"/>
        <v>44927</v>
      </c>
      <c r="J2829" s="6"/>
    </row>
    <row r="2830" spans="1:10" x14ac:dyDescent="0.3">
      <c r="A2830">
        <v>2023</v>
      </c>
      <c r="B2830" t="s">
        <v>11</v>
      </c>
      <c r="C2830" t="s">
        <v>159</v>
      </c>
      <c r="D2830" t="s">
        <v>160</v>
      </c>
      <c r="E2830">
        <v>127.8</v>
      </c>
      <c r="F2830" t="s">
        <v>10</v>
      </c>
      <c r="G2830" t="str" cm="1">
        <f t="array" ref="G2830">IFERROR(INDEX(CategoryMap!B$2:B$100, MATCH(TRUE, ISNUMBER(SEARCH(CategoryMap!A$2:A$100, D2830)), 0)), "Other")</f>
        <v>Spices/Flavourings</v>
      </c>
      <c r="H2830" s="5">
        <f t="shared" si="44"/>
        <v>44958</v>
      </c>
      <c r="J2830" s="6"/>
    </row>
    <row r="2831" spans="1:10" x14ac:dyDescent="0.3">
      <c r="A2831">
        <v>2023</v>
      </c>
      <c r="B2831" t="s">
        <v>12</v>
      </c>
      <c r="C2831" t="s">
        <v>159</v>
      </c>
      <c r="D2831" t="s">
        <v>160</v>
      </c>
      <c r="E2831">
        <v>142.9</v>
      </c>
      <c r="F2831" t="s">
        <v>10</v>
      </c>
      <c r="G2831" t="str" cm="1">
        <f t="array" ref="G2831">IFERROR(INDEX(CategoryMap!B$2:B$100, MATCH(TRUE, ISNUMBER(SEARCH(CategoryMap!A$2:A$100, D2831)), 0)), "Other")</f>
        <v>Spices/Flavourings</v>
      </c>
      <c r="H2831" s="5">
        <f t="shared" si="44"/>
        <v>44986</v>
      </c>
      <c r="J2831" s="6"/>
    </row>
    <row r="2832" spans="1:10" x14ac:dyDescent="0.3">
      <c r="A2832">
        <v>2023</v>
      </c>
      <c r="B2832" t="s">
        <v>13</v>
      </c>
      <c r="C2832" t="s">
        <v>159</v>
      </c>
      <c r="D2832" t="s">
        <v>160</v>
      </c>
      <c r="E2832">
        <v>152</v>
      </c>
      <c r="F2832" t="s">
        <v>10</v>
      </c>
      <c r="G2832" t="str" cm="1">
        <f t="array" ref="G2832">IFERROR(INDEX(CategoryMap!B$2:B$100, MATCH(TRUE, ISNUMBER(SEARCH(CategoryMap!A$2:A$100, D2832)), 0)), "Other")</f>
        <v>Spices/Flavourings</v>
      </c>
      <c r="H2832" s="5">
        <f t="shared" si="44"/>
        <v>45017</v>
      </c>
      <c r="J2832" s="6"/>
    </row>
    <row r="2833" spans="1:10" x14ac:dyDescent="0.3">
      <c r="A2833">
        <v>2023</v>
      </c>
      <c r="B2833" t="s">
        <v>14</v>
      </c>
      <c r="C2833" t="s">
        <v>159</v>
      </c>
      <c r="D2833" t="s">
        <v>160</v>
      </c>
      <c r="E2833">
        <v>167.3</v>
      </c>
      <c r="F2833" t="s">
        <v>10</v>
      </c>
      <c r="G2833" t="str" cm="1">
        <f t="array" ref="G2833">IFERROR(INDEX(CategoryMap!B$2:B$100, MATCH(TRUE, ISNUMBER(SEARCH(CategoryMap!A$2:A$100, D2833)), 0)), "Other")</f>
        <v>Spices/Flavourings</v>
      </c>
      <c r="H2833" s="5">
        <f t="shared" si="44"/>
        <v>45047</v>
      </c>
      <c r="J2833" s="6"/>
    </row>
    <row r="2834" spans="1:10" x14ac:dyDescent="0.3">
      <c r="A2834">
        <v>2023</v>
      </c>
      <c r="B2834" t="s">
        <v>15</v>
      </c>
      <c r="C2834" t="s">
        <v>159</v>
      </c>
      <c r="D2834" t="s">
        <v>160</v>
      </c>
      <c r="E2834">
        <v>189.3</v>
      </c>
      <c r="F2834" t="s">
        <v>10</v>
      </c>
      <c r="G2834" t="str" cm="1">
        <f t="array" ref="G2834">IFERROR(INDEX(CategoryMap!B$2:B$100, MATCH(TRUE, ISNUMBER(SEARCH(CategoryMap!A$2:A$100, D2834)), 0)), "Other")</f>
        <v>Spices/Flavourings</v>
      </c>
      <c r="H2834" s="5">
        <f t="shared" si="44"/>
        <v>45078</v>
      </c>
      <c r="J2834" s="6"/>
    </row>
    <row r="2835" spans="1:10" x14ac:dyDescent="0.3">
      <c r="A2835">
        <v>2023</v>
      </c>
      <c r="B2835" t="s">
        <v>16</v>
      </c>
      <c r="C2835" t="s">
        <v>159</v>
      </c>
      <c r="D2835" t="s">
        <v>160</v>
      </c>
      <c r="E2835">
        <v>228.4</v>
      </c>
      <c r="F2835" t="s">
        <v>10</v>
      </c>
      <c r="G2835" t="str" cm="1">
        <f t="array" ref="G2835">IFERROR(INDEX(CategoryMap!B$2:B$100, MATCH(TRUE, ISNUMBER(SEARCH(CategoryMap!A$2:A$100, D2835)), 0)), "Other")</f>
        <v>Spices/Flavourings</v>
      </c>
      <c r="H2835" s="5">
        <f t="shared" si="44"/>
        <v>45108</v>
      </c>
      <c r="J2835" s="6"/>
    </row>
    <row r="2836" spans="1:10" x14ac:dyDescent="0.3">
      <c r="A2836">
        <v>2023</v>
      </c>
      <c r="B2836" t="s">
        <v>17</v>
      </c>
      <c r="C2836" t="s">
        <v>159</v>
      </c>
      <c r="D2836" t="s">
        <v>160</v>
      </c>
      <c r="E2836">
        <v>258.5</v>
      </c>
      <c r="F2836" t="s">
        <v>10</v>
      </c>
      <c r="G2836" t="str" cm="1">
        <f t="array" ref="G2836">IFERROR(INDEX(CategoryMap!B$2:B$100, MATCH(TRUE, ISNUMBER(SEARCH(CategoryMap!A$2:A$100, D2836)), 0)), "Other")</f>
        <v>Spices/Flavourings</v>
      </c>
      <c r="H2836" s="5">
        <f t="shared" si="44"/>
        <v>45139</v>
      </c>
      <c r="J2836" s="6"/>
    </row>
    <row r="2837" spans="1:10" x14ac:dyDescent="0.3">
      <c r="A2837">
        <v>2023</v>
      </c>
      <c r="B2837" t="s">
        <v>18</v>
      </c>
      <c r="C2837" t="s">
        <v>159</v>
      </c>
      <c r="D2837" t="s">
        <v>160</v>
      </c>
      <c r="E2837">
        <v>269.8</v>
      </c>
      <c r="F2837" t="s">
        <v>10</v>
      </c>
      <c r="G2837" t="str" cm="1">
        <f t="array" ref="G2837">IFERROR(INDEX(CategoryMap!B$2:B$100, MATCH(TRUE, ISNUMBER(SEARCH(CategoryMap!A$2:A$100, D2837)), 0)), "Other")</f>
        <v>Spices/Flavourings</v>
      </c>
      <c r="H2837" s="5">
        <f t="shared" si="44"/>
        <v>45170</v>
      </c>
      <c r="J2837" s="6"/>
    </row>
    <row r="2838" spans="1:10" x14ac:dyDescent="0.3">
      <c r="A2838">
        <v>2023</v>
      </c>
      <c r="B2838" t="s">
        <v>19</v>
      </c>
      <c r="C2838" t="s">
        <v>159</v>
      </c>
      <c r="D2838" t="s">
        <v>160</v>
      </c>
      <c r="E2838">
        <v>275.5</v>
      </c>
      <c r="F2838" t="s">
        <v>10</v>
      </c>
      <c r="G2838" t="str" cm="1">
        <f t="array" ref="G2838">IFERROR(INDEX(CategoryMap!B$2:B$100, MATCH(TRUE, ISNUMBER(SEARCH(CategoryMap!A$2:A$100, D2838)), 0)), "Other")</f>
        <v>Spices/Flavourings</v>
      </c>
      <c r="H2838" s="5">
        <f t="shared" si="44"/>
        <v>45200</v>
      </c>
      <c r="J2838" s="6"/>
    </row>
    <row r="2839" spans="1:10" x14ac:dyDescent="0.3">
      <c r="A2839">
        <v>2023</v>
      </c>
      <c r="B2839" t="s">
        <v>20</v>
      </c>
      <c r="C2839" t="s">
        <v>159</v>
      </c>
      <c r="D2839" t="s">
        <v>160</v>
      </c>
      <c r="E2839">
        <v>290.7</v>
      </c>
      <c r="F2839" t="s">
        <v>10</v>
      </c>
      <c r="G2839" t="str" cm="1">
        <f t="array" ref="G2839">IFERROR(INDEX(CategoryMap!B$2:B$100, MATCH(TRUE, ISNUMBER(SEARCH(CategoryMap!A$2:A$100, D2839)), 0)), "Other")</f>
        <v>Spices/Flavourings</v>
      </c>
      <c r="H2839" s="5">
        <f t="shared" si="44"/>
        <v>45231</v>
      </c>
      <c r="J2839" s="6"/>
    </row>
    <row r="2840" spans="1:10" x14ac:dyDescent="0.3">
      <c r="A2840">
        <v>2023</v>
      </c>
      <c r="B2840" t="s">
        <v>21</v>
      </c>
      <c r="C2840" t="s">
        <v>159</v>
      </c>
      <c r="D2840" t="s">
        <v>160</v>
      </c>
      <c r="E2840">
        <v>353.1</v>
      </c>
      <c r="F2840" t="s">
        <v>10</v>
      </c>
      <c r="G2840" t="str" cm="1">
        <f t="array" ref="G2840">IFERROR(INDEX(CategoryMap!B$2:B$100, MATCH(TRUE, ISNUMBER(SEARCH(CategoryMap!A$2:A$100, D2840)), 0)), "Other")</f>
        <v>Spices/Flavourings</v>
      </c>
      <c r="H2840" s="5">
        <f t="shared" si="44"/>
        <v>45261</v>
      </c>
      <c r="J2840" s="6"/>
    </row>
    <row r="2841" spans="1:10" x14ac:dyDescent="0.3">
      <c r="A2841">
        <v>2024</v>
      </c>
      <c r="B2841" t="s">
        <v>7</v>
      </c>
      <c r="C2841" t="s">
        <v>159</v>
      </c>
      <c r="D2841" t="s">
        <v>160</v>
      </c>
      <c r="E2841">
        <v>390.9</v>
      </c>
      <c r="F2841" t="s">
        <v>10</v>
      </c>
      <c r="G2841" t="str" cm="1">
        <f t="array" ref="G2841">IFERROR(INDEX(CategoryMap!B$2:B$100, MATCH(TRUE, ISNUMBER(SEARCH(CategoryMap!A$2:A$100, D2841)), 0)), "Other")</f>
        <v>Spices/Flavourings</v>
      </c>
      <c r="H2841" s="5">
        <f t="shared" si="44"/>
        <v>45292</v>
      </c>
      <c r="J2841" s="6"/>
    </row>
    <row r="2842" spans="1:10" x14ac:dyDescent="0.3">
      <c r="A2842">
        <v>2024</v>
      </c>
      <c r="B2842" t="s">
        <v>11</v>
      </c>
      <c r="C2842" t="s">
        <v>159</v>
      </c>
      <c r="D2842" t="s">
        <v>160</v>
      </c>
      <c r="E2842">
        <v>465.1</v>
      </c>
      <c r="F2842" t="s">
        <v>10</v>
      </c>
      <c r="G2842" t="str" cm="1">
        <f t="array" ref="G2842">IFERROR(INDEX(CategoryMap!B$2:B$100, MATCH(TRUE, ISNUMBER(SEARCH(CategoryMap!A$2:A$100, D2842)), 0)), "Other")</f>
        <v>Spices/Flavourings</v>
      </c>
      <c r="H2842" s="5">
        <f t="shared" si="44"/>
        <v>45323</v>
      </c>
      <c r="J2842" s="6"/>
    </row>
    <row r="2843" spans="1:10" x14ac:dyDescent="0.3">
      <c r="A2843">
        <v>2024</v>
      </c>
      <c r="B2843" t="s">
        <v>12</v>
      </c>
      <c r="C2843" t="s">
        <v>159</v>
      </c>
      <c r="D2843" t="s">
        <v>160</v>
      </c>
      <c r="E2843">
        <v>358.1</v>
      </c>
      <c r="F2843" t="s">
        <v>10</v>
      </c>
      <c r="G2843" t="str" cm="1">
        <f t="array" ref="G2843">IFERROR(INDEX(CategoryMap!B$2:B$100, MATCH(TRUE, ISNUMBER(SEARCH(CategoryMap!A$2:A$100, D2843)), 0)), "Other")</f>
        <v>Spices/Flavourings</v>
      </c>
      <c r="H2843" s="5">
        <f t="shared" si="44"/>
        <v>45352</v>
      </c>
      <c r="J2843" s="6"/>
    </row>
    <row r="2844" spans="1:10" x14ac:dyDescent="0.3">
      <c r="A2844">
        <v>2024</v>
      </c>
      <c r="B2844" t="s">
        <v>13</v>
      </c>
      <c r="C2844" t="s">
        <v>159</v>
      </c>
      <c r="D2844" t="s">
        <v>160</v>
      </c>
      <c r="E2844">
        <v>318.8</v>
      </c>
      <c r="F2844" t="s">
        <v>10</v>
      </c>
      <c r="G2844" t="str" cm="1">
        <f t="array" ref="G2844">IFERROR(INDEX(CategoryMap!B$2:B$100, MATCH(TRUE, ISNUMBER(SEARCH(CategoryMap!A$2:A$100, D2844)), 0)), "Other")</f>
        <v>Spices/Flavourings</v>
      </c>
      <c r="H2844" s="5">
        <f t="shared" si="44"/>
        <v>45383</v>
      </c>
      <c r="J2844" s="6"/>
    </row>
    <row r="2845" spans="1:10" x14ac:dyDescent="0.3">
      <c r="A2845">
        <v>2024</v>
      </c>
      <c r="B2845" t="s">
        <v>14</v>
      </c>
      <c r="C2845" t="s">
        <v>159</v>
      </c>
      <c r="D2845" t="s">
        <v>160</v>
      </c>
      <c r="E2845">
        <v>321.5</v>
      </c>
      <c r="F2845" t="s">
        <v>10</v>
      </c>
      <c r="G2845" t="str" cm="1">
        <f t="array" ref="G2845">IFERROR(INDEX(CategoryMap!B$2:B$100, MATCH(TRUE, ISNUMBER(SEARCH(CategoryMap!A$2:A$100, D2845)), 0)), "Other")</f>
        <v>Spices/Flavourings</v>
      </c>
      <c r="H2845" s="5">
        <f t="shared" si="44"/>
        <v>45413</v>
      </c>
      <c r="J2845" s="6"/>
    </row>
    <row r="2846" spans="1:10" x14ac:dyDescent="0.3">
      <c r="A2846">
        <v>2024</v>
      </c>
      <c r="B2846" t="s">
        <v>15</v>
      </c>
      <c r="C2846" t="s">
        <v>159</v>
      </c>
      <c r="D2846" t="s">
        <v>160</v>
      </c>
      <c r="E2846">
        <v>336.6</v>
      </c>
      <c r="F2846" t="s">
        <v>10</v>
      </c>
      <c r="G2846" t="str" cm="1">
        <f t="array" ref="G2846">IFERROR(INDEX(CategoryMap!B$2:B$100, MATCH(TRUE, ISNUMBER(SEARCH(CategoryMap!A$2:A$100, D2846)), 0)), "Other")</f>
        <v>Spices/Flavourings</v>
      </c>
      <c r="H2846" s="5">
        <f t="shared" si="44"/>
        <v>45444</v>
      </c>
      <c r="J2846" s="6"/>
    </row>
    <row r="2847" spans="1:10" x14ac:dyDescent="0.3">
      <c r="A2847">
        <v>2024</v>
      </c>
      <c r="B2847" t="s">
        <v>16</v>
      </c>
      <c r="C2847" t="s">
        <v>159</v>
      </c>
      <c r="D2847" t="s">
        <v>160</v>
      </c>
      <c r="E2847">
        <v>354</v>
      </c>
      <c r="F2847" t="s">
        <v>10</v>
      </c>
      <c r="G2847" t="str" cm="1">
        <f t="array" ref="G2847">IFERROR(INDEX(CategoryMap!B$2:B$100, MATCH(TRUE, ISNUMBER(SEARCH(CategoryMap!A$2:A$100, D2847)), 0)), "Other")</f>
        <v>Spices/Flavourings</v>
      </c>
      <c r="H2847" s="5">
        <f t="shared" si="44"/>
        <v>45474</v>
      </c>
      <c r="J2847" s="6"/>
    </row>
    <row r="2848" spans="1:10" x14ac:dyDescent="0.3">
      <c r="A2848">
        <v>2024</v>
      </c>
      <c r="B2848" t="s">
        <v>17</v>
      </c>
      <c r="C2848" t="s">
        <v>159</v>
      </c>
      <c r="D2848" t="s">
        <v>160</v>
      </c>
      <c r="E2848">
        <v>380.2</v>
      </c>
      <c r="F2848" t="s">
        <v>10</v>
      </c>
      <c r="G2848" t="str" cm="1">
        <f t="array" ref="G2848">IFERROR(INDEX(CategoryMap!B$2:B$100, MATCH(TRUE, ISNUMBER(SEARCH(CategoryMap!A$2:A$100, D2848)), 0)), "Other")</f>
        <v>Spices/Flavourings</v>
      </c>
      <c r="H2848" s="5">
        <f t="shared" si="44"/>
        <v>45505</v>
      </c>
      <c r="J2848" s="6"/>
    </row>
    <row r="2849" spans="1:10" x14ac:dyDescent="0.3">
      <c r="A2849">
        <v>2024</v>
      </c>
      <c r="B2849" t="s">
        <v>18</v>
      </c>
      <c r="C2849" t="s">
        <v>159</v>
      </c>
      <c r="D2849" t="s">
        <v>160</v>
      </c>
      <c r="E2849">
        <v>461.4</v>
      </c>
      <c r="F2849" t="s">
        <v>10</v>
      </c>
      <c r="G2849" t="str" cm="1">
        <f t="array" ref="G2849">IFERROR(INDEX(CategoryMap!B$2:B$100, MATCH(TRUE, ISNUMBER(SEARCH(CategoryMap!A$2:A$100, D2849)), 0)), "Other")</f>
        <v>Spices/Flavourings</v>
      </c>
      <c r="H2849" s="5">
        <f t="shared" si="44"/>
        <v>45536</v>
      </c>
      <c r="J2849" s="6"/>
    </row>
    <row r="2850" spans="1:10" x14ac:dyDescent="0.3">
      <c r="A2850">
        <v>2024</v>
      </c>
      <c r="B2850" t="s">
        <v>19</v>
      </c>
      <c r="C2850" t="s">
        <v>159</v>
      </c>
      <c r="D2850" t="s">
        <v>160</v>
      </c>
      <c r="E2850">
        <v>503.6</v>
      </c>
      <c r="F2850" t="s">
        <v>10</v>
      </c>
      <c r="G2850" t="str" cm="1">
        <f t="array" ref="G2850">IFERROR(INDEX(CategoryMap!B$2:B$100, MATCH(TRUE, ISNUMBER(SEARCH(CategoryMap!A$2:A$100, D2850)), 0)), "Other")</f>
        <v>Spices/Flavourings</v>
      </c>
      <c r="H2850" s="5">
        <f t="shared" si="44"/>
        <v>45566</v>
      </c>
      <c r="J2850" s="6"/>
    </row>
    <row r="2851" spans="1:10" x14ac:dyDescent="0.3">
      <c r="A2851">
        <v>2024</v>
      </c>
      <c r="B2851" t="s">
        <v>20</v>
      </c>
      <c r="C2851" t="s">
        <v>159</v>
      </c>
      <c r="D2851" t="s">
        <v>160</v>
      </c>
      <c r="E2851">
        <v>540.20000000000005</v>
      </c>
      <c r="F2851" t="s">
        <v>10</v>
      </c>
      <c r="G2851" t="str" cm="1">
        <f t="array" ref="G2851">IFERROR(INDEX(CategoryMap!B$2:B$100, MATCH(TRUE, ISNUMBER(SEARCH(CategoryMap!A$2:A$100, D2851)), 0)), "Other")</f>
        <v>Spices/Flavourings</v>
      </c>
      <c r="H2851" s="5">
        <f t="shared" si="44"/>
        <v>45597</v>
      </c>
      <c r="J2851" s="6"/>
    </row>
    <row r="2852" spans="1:10" x14ac:dyDescent="0.3">
      <c r="A2852">
        <v>2024</v>
      </c>
      <c r="B2852" t="s">
        <v>21</v>
      </c>
      <c r="C2852" t="s">
        <v>159</v>
      </c>
      <c r="D2852" t="s">
        <v>160</v>
      </c>
      <c r="E2852">
        <v>559</v>
      </c>
      <c r="F2852" t="s">
        <v>10</v>
      </c>
      <c r="G2852" t="str" cm="1">
        <f t="array" ref="G2852">IFERROR(INDEX(CategoryMap!B$2:B$100, MATCH(TRUE, ISNUMBER(SEARCH(CategoryMap!A$2:A$100, D2852)), 0)), "Other")</f>
        <v>Spices/Flavourings</v>
      </c>
      <c r="H2852" s="5">
        <f t="shared" si="44"/>
        <v>45627</v>
      </c>
      <c r="J2852" s="6"/>
    </row>
    <row r="2853" spans="1:10" x14ac:dyDescent="0.3">
      <c r="A2853">
        <v>2025</v>
      </c>
      <c r="B2853" t="s">
        <v>7</v>
      </c>
      <c r="C2853" t="s">
        <v>159</v>
      </c>
      <c r="D2853" t="s">
        <v>160</v>
      </c>
      <c r="E2853">
        <v>510.7</v>
      </c>
      <c r="F2853" t="s">
        <v>10</v>
      </c>
      <c r="G2853" t="str" cm="1">
        <f t="array" ref="G2853">IFERROR(INDEX(CategoryMap!B$2:B$100, MATCH(TRUE, ISNUMBER(SEARCH(CategoryMap!A$2:A$100, D2853)), 0)), "Other")</f>
        <v>Spices/Flavourings</v>
      </c>
      <c r="H2853" s="5">
        <f t="shared" si="44"/>
        <v>45658</v>
      </c>
      <c r="J2853" s="6"/>
    </row>
    <row r="2854" spans="1:10" x14ac:dyDescent="0.3">
      <c r="A2854">
        <v>2025</v>
      </c>
      <c r="B2854" t="s">
        <v>11</v>
      </c>
      <c r="C2854" t="s">
        <v>159</v>
      </c>
      <c r="D2854" t="s">
        <v>160</v>
      </c>
      <c r="E2854">
        <v>370.3</v>
      </c>
      <c r="F2854" t="s">
        <v>10</v>
      </c>
      <c r="G2854" t="str" cm="1">
        <f t="array" ref="G2854">IFERROR(INDEX(CategoryMap!B$2:B$100, MATCH(TRUE, ISNUMBER(SEARCH(CategoryMap!A$2:A$100, D2854)), 0)), "Other")</f>
        <v>Spices/Flavourings</v>
      </c>
      <c r="H2854" s="5">
        <f t="shared" si="44"/>
        <v>45689</v>
      </c>
      <c r="J2854" s="6"/>
    </row>
    <row r="2855" spans="1:10" x14ac:dyDescent="0.3">
      <c r="A2855">
        <v>2025</v>
      </c>
      <c r="B2855" t="s">
        <v>12</v>
      </c>
      <c r="C2855" t="s">
        <v>159</v>
      </c>
      <c r="D2855" t="s">
        <v>160</v>
      </c>
      <c r="E2855">
        <v>267.10000000000002</v>
      </c>
      <c r="F2855" t="s">
        <v>10</v>
      </c>
      <c r="G2855" t="str" cm="1">
        <f t="array" ref="G2855">IFERROR(INDEX(CategoryMap!B$2:B$100, MATCH(TRUE, ISNUMBER(SEARCH(CategoryMap!A$2:A$100, D2855)), 0)), "Other")</f>
        <v>Spices/Flavourings</v>
      </c>
      <c r="H2855" s="5">
        <f t="shared" si="44"/>
        <v>45717</v>
      </c>
      <c r="J2855" s="6"/>
    </row>
    <row r="2856" spans="1:10" x14ac:dyDescent="0.3">
      <c r="A2856">
        <v>2025</v>
      </c>
      <c r="B2856" t="s">
        <v>13</v>
      </c>
      <c r="C2856" t="s">
        <v>159</v>
      </c>
      <c r="D2856" t="s">
        <v>160</v>
      </c>
      <c r="E2856">
        <v>227</v>
      </c>
      <c r="F2856" t="s">
        <v>10</v>
      </c>
      <c r="G2856" t="str" cm="1">
        <f t="array" ref="G2856">IFERROR(INDEX(CategoryMap!B$2:B$100, MATCH(TRUE, ISNUMBER(SEARCH(CategoryMap!A$2:A$100, D2856)), 0)), "Other")</f>
        <v>Spices/Flavourings</v>
      </c>
      <c r="H2856" s="5">
        <f t="shared" si="44"/>
        <v>45748</v>
      </c>
      <c r="J2856" s="6"/>
    </row>
    <row r="2857" spans="1:10" x14ac:dyDescent="0.3">
      <c r="A2857">
        <v>2025</v>
      </c>
      <c r="B2857" t="s">
        <v>14</v>
      </c>
      <c r="C2857" t="s">
        <v>159</v>
      </c>
      <c r="D2857" t="s">
        <v>160</v>
      </c>
      <c r="E2857">
        <v>214.6</v>
      </c>
      <c r="F2857" t="s">
        <v>10</v>
      </c>
      <c r="G2857" t="str" cm="1">
        <f t="array" ref="G2857">IFERROR(INDEX(CategoryMap!B$2:B$100, MATCH(TRUE, ISNUMBER(SEARCH(CategoryMap!A$2:A$100, D2857)), 0)), "Other")</f>
        <v>Spices/Flavourings</v>
      </c>
      <c r="H2857" s="5">
        <f t="shared" si="44"/>
        <v>45778</v>
      </c>
      <c r="J2857" s="6"/>
    </row>
    <row r="2858" spans="1:10" x14ac:dyDescent="0.3">
      <c r="A2858">
        <v>2025</v>
      </c>
      <c r="B2858" t="s">
        <v>15</v>
      </c>
      <c r="C2858" t="s">
        <v>159</v>
      </c>
      <c r="D2858" t="s">
        <v>160</v>
      </c>
      <c r="E2858">
        <v>216.4</v>
      </c>
      <c r="F2858" t="s">
        <v>22</v>
      </c>
      <c r="G2858" t="str" cm="1">
        <f t="array" ref="G2858">IFERROR(INDEX(CategoryMap!B$2:B$100, MATCH(TRUE, ISNUMBER(SEARCH(CategoryMap!A$2:A$100, D2858)), 0)), "Other")</f>
        <v>Spices/Flavourings</v>
      </c>
      <c r="H2858" s="5">
        <f t="shared" si="44"/>
        <v>45809</v>
      </c>
      <c r="J2858" s="6"/>
    </row>
    <row r="2859" spans="1:10" x14ac:dyDescent="0.3">
      <c r="A2859">
        <v>2022</v>
      </c>
      <c r="B2859" t="s">
        <v>7</v>
      </c>
      <c r="C2859" t="s">
        <v>161</v>
      </c>
      <c r="D2859" t="s">
        <v>162</v>
      </c>
      <c r="E2859">
        <v>117.8</v>
      </c>
      <c r="F2859" t="s">
        <v>10</v>
      </c>
      <c r="G2859" t="str" cm="1">
        <f t="array" ref="G2859">IFERROR(INDEX(CategoryMap!B$2:B$100, MATCH(TRUE, ISNUMBER(SEARCH(CategoryMap!A$2:A$100, D2859)), 0)), "Other")</f>
        <v>Spices/Flavourings</v>
      </c>
      <c r="H2859" s="5">
        <f t="shared" si="44"/>
        <v>44562</v>
      </c>
      <c r="J2859" s="6"/>
    </row>
    <row r="2860" spans="1:10" x14ac:dyDescent="0.3">
      <c r="A2860">
        <v>2022</v>
      </c>
      <c r="B2860" t="s">
        <v>11</v>
      </c>
      <c r="C2860" t="s">
        <v>161</v>
      </c>
      <c r="D2860" t="s">
        <v>162</v>
      </c>
      <c r="E2860">
        <v>115.4</v>
      </c>
      <c r="F2860" t="s">
        <v>10</v>
      </c>
      <c r="G2860" t="str" cm="1">
        <f t="array" ref="G2860">IFERROR(INDEX(CategoryMap!B$2:B$100, MATCH(TRUE, ISNUMBER(SEARCH(CategoryMap!A$2:A$100, D2860)), 0)), "Other")</f>
        <v>Spices/Flavourings</v>
      </c>
      <c r="H2860" s="5">
        <f t="shared" si="44"/>
        <v>44593</v>
      </c>
      <c r="J2860" s="6"/>
    </row>
    <row r="2861" spans="1:10" x14ac:dyDescent="0.3">
      <c r="A2861">
        <v>2022</v>
      </c>
      <c r="B2861" t="s">
        <v>12</v>
      </c>
      <c r="C2861" t="s">
        <v>161</v>
      </c>
      <c r="D2861" t="s">
        <v>162</v>
      </c>
      <c r="E2861">
        <v>119.5</v>
      </c>
      <c r="F2861" t="s">
        <v>10</v>
      </c>
      <c r="G2861" t="str" cm="1">
        <f t="array" ref="G2861">IFERROR(INDEX(CategoryMap!B$2:B$100, MATCH(TRUE, ISNUMBER(SEARCH(CategoryMap!A$2:A$100, D2861)), 0)), "Other")</f>
        <v>Spices/Flavourings</v>
      </c>
      <c r="H2861" s="5">
        <f t="shared" si="44"/>
        <v>44621</v>
      </c>
      <c r="J2861" s="6"/>
    </row>
    <row r="2862" spans="1:10" x14ac:dyDescent="0.3">
      <c r="A2862">
        <v>2022</v>
      </c>
      <c r="B2862" t="s">
        <v>13</v>
      </c>
      <c r="C2862" t="s">
        <v>161</v>
      </c>
      <c r="D2862" t="s">
        <v>162</v>
      </c>
      <c r="E2862">
        <v>124.6</v>
      </c>
      <c r="F2862" t="s">
        <v>10</v>
      </c>
      <c r="G2862" t="str" cm="1">
        <f t="array" ref="G2862">IFERROR(INDEX(CategoryMap!B$2:B$100, MATCH(TRUE, ISNUMBER(SEARCH(CategoryMap!A$2:A$100, D2862)), 0)), "Other")</f>
        <v>Spices/Flavourings</v>
      </c>
      <c r="H2862" s="5">
        <f t="shared" si="44"/>
        <v>44652</v>
      </c>
      <c r="J2862" s="6"/>
    </row>
    <row r="2863" spans="1:10" x14ac:dyDescent="0.3">
      <c r="A2863">
        <v>2022</v>
      </c>
      <c r="B2863" t="s">
        <v>14</v>
      </c>
      <c r="C2863" t="s">
        <v>161</v>
      </c>
      <c r="D2863" t="s">
        <v>162</v>
      </c>
      <c r="E2863">
        <v>124.8</v>
      </c>
      <c r="F2863" t="s">
        <v>10</v>
      </c>
      <c r="G2863" t="str" cm="1">
        <f t="array" ref="G2863">IFERROR(INDEX(CategoryMap!B$2:B$100, MATCH(TRUE, ISNUMBER(SEARCH(CategoryMap!A$2:A$100, D2863)), 0)), "Other")</f>
        <v>Spices/Flavourings</v>
      </c>
      <c r="H2863" s="5">
        <f t="shared" si="44"/>
        <v>44682</v>
      </c>
      <c r="J2863" s="6"/>
    </row>
    <row r="2864" spans="1:10" x14ac:dyDescent="0.3">
      <c r="A2864">
        <v>2022</v>
      </c>
      <c r="B2864" t="s">
        <v>15</v>
      </c>
      <c r="C2864" t="s">
        <v>161</v>
      </c>
      <c r="D2864" t="s">
        <v>162</v>
      </c>
      <c r="E2864">
        <v>126.5</v>
      </c>
      <c r="F2864" t="s">
        <v>10</v>
      </c>
      <c r="G2864" t="str" cm="1">
        <f t="array" ref="G2864">IFERROR(INDEX(CategoryMap!B$2:B$100, MATCH(TRUE, ISNUMBER(SEARCH(CategoryMap!A$2:A$100, D2864)), 0)), "Other")</f>
        <v>Spices/Flavourings</v>
      </c>
      <c r="H2864" s="5">
        <f t="shared" si="44"/>
        <v>44713</v>
      </c>
      <c r="J2864" s="6"/>
    </row>
    <row r="2865" spans="1:10" x14ac:dyDescent="0.3">
      <c r="A2865">
        <v>2022</v>
      </c>
      <c r="B2865" t="s">
        <v>16</v>
      </c>
      <c r="C2865" t="s">
        <v>161</v>
      </c>
      <c r="D2865" t="s">
        <v>162</v>
      </c>
      <c r="E2865">
        <v>137.19999999999999</v>
      </c>
      <c r="F2865" t="s">
        <v>10</v>
      </c>
      <c r="G2865" t="str" cm="1">
        <f t="array" ref="G2865">IFERROR(INDEX(CategoryMap!B$2:B$100, MATCH(TRUE, ISNUMBER(SEARCH(CategoryMap!A$2:A$100, D2865)), 0)), "Other")</f>
        <v>Spices/Flavourings</v>
      </c>
      <c r="H2865" s="5">
        <f t="shared" si="44"/>
        <v>44743</v>
      </c>
      <c r="J2865" s="6"/>
    </row>
    <row r="2866" spans="1:10" x14ac:dyDescent="0.3">
      <c r="A2866">
        <v>2022</v>
      </c>
      <c r="B2866" t="s">
        <v>17</v>
      </c>
      <c r="C2866" t="s">
        <v>161</v>
      </c>
      <c r="D2866" t="s">
        <v>162</v>
      </c>
      <c r="E2866">
        <v>142.30000000000001</v>
      </c>
      <c r="F2866" t="s">
        <v>10</v>
      </c>
      <c r="G2866" t="str" cm="1">
        <f t="array" ref="G2866">IFERROR(INDEX(CategoryMap!B$2:B$100, MATCH(TRUE, ISNUMBER(SEARCH(CategoryMap!A$2:A$100, D2866)), 0)), "Other")</f>
        <v>Spices/Flavourings</v>
      </c>
      <c r="H2866" s="5">
        <f t="shared" si="44"/>
        <v>44774</v>
      </c>
      <c r="J2866" s="6"/>
    </row>
    <row r="2867" spans="1:10" x14ac:dyDescent="0.3">
      <c r="A2867">
        <v>2022</v>
      </c>
      <c r="B2867" t="s">
        <v>18</v>
      </c>
      <c r="C2867" t="s">
        <v>161</v>
      </c>
      <c r="D2867" t="s">
        <v>162</v>
      </c>
      <c r="E2867">
        <v>142.69999999999999</v>
      </c>
      <c r="F2867" t="s">
        <v>10</v>
      </c>
      <c r="G2867" t="str" cm="1">
        <f t="array" ref="G2867">IFERROR(INDEX(CategoryMap!B$2:B$100, MATCH(TRUE, ISNUMBER(SEARCH(CategoryMap!A$2:A$100, D2867)), 0)), "Other")</f>
        <v>Spices/Flavourings</v>
      </c>
      <c r="H2867" s="5">
        <f t="shared" si="44"/>
        <v>44805</v>
      </c>
      <c r="J2867" s="6"/>
    </row>
    <row r="2868" spans="1:10" x14ac:dyDescent="0.3">
      <c r="A2868">
        <v>2022</v>
      </c>
      <c r="B2868" t="s">
        <v>19</v>
      </c>
      <c r="C2868" t="s">
        <v>161</v>
      </c>
      <c r="D2868" t="s">
        <v>162</v>
      </c>
      <c r="E2868">
        <v>142.4</v>
      </c>
      <c r="F2868" t="s">
        <v>10</v>
      </c>
      <c r="G2868" t="str" cm="1">
        <f t="array" ref="G2868">IFERROR(INDEX(CategoryMap!B$2:B$100, MATCH(TRUE, ISNUMBER(SEARCH(CategoryMap!A$2:A$100, D2868)), 0)), "Other")</f>
        <v>Spices/Flavourings</v>
      </c>
      <c r="H2868" s="5">
        <f t="shared" si="44"/>
        <v>44835</v>
      </c>
      <c r="J2868" s="6"/>
    </row>
    <row r="2869" spans="1:10" x14ac:dyDescent="0.3">
      <c r="A2869">
        <v>2022</v>
      </c>
      <c r="B2869" t="s">
        <v>20</v>
      </c>
      <c r="C2869" t="s">
        <v>161</v>
      </c>
      <c r="D2869" t="s">
        <v>162</v>
      </c>
      <c r="E2869">
        <v>143</v>
      </c>
      <c r="F2869" t="s">
        <v>10</v>
      </c>
      <c r="G2869" t="str" cm="1">
        <f t="array" ref="G2869">IFERROR(INDEX(CategoryMap!B$2:B$100, MATCH(TRUE, ISNUMBER(SEARCH(CategoryMap!A$2:A$100, D2869)), 0)), "Other")</f>
        <v>Spices/Flavourings</v>
      </c>
      <c r="H2869" s="5">
        <f t="shared" si="44"/>
        <v>44866</v>
      </c>
      <c r="J2869" s="6"/>
    </row>
    <row r="2870" spans="1:10" x14ac:dyDescent="0.3">
      <c r="A2870">
        <v>2022</v>
      </c>
      <c r="B2870" t="s">
        <v>21</v>
      </c>
      <c r="C2870" t="s">
        <v>161</v>
      </c>
      <c r="D2870" t="s">
        <v>162</v>
      </c>
      <c r="E2870">
        <v>138.19999999999999</v>
      </c>
      <c r="F2870" t="s">
        <v>10</v>
      </c>
      <c r="G2870" t="str" cm="1">
        <f t="array" ref="G2870">IFERROR(INDEX(CategoryMap!B$2:B$100, MATCH(TRUE, ISNUMBER(SEARCH(CategoryMap!A$2:A$100, D2870)), 0)), "Other")</f>
        <v>Spices/Flavourings</v>
      </c>
      <c r="H2870" s="5">
        <f t="shared" si="44"/>
        <v>44896</v>
      </c>
      <c r="J2870" s="6"/>
    </row>
    <row r="2871" spans="1:10" x14ac:dyDescent="0.3">
      <c r="A2871">
        <v>2023</v>
      </c>
      <c r="B2871" t="s">
        <v>7</v>
      </c>
      <c r="C2871" t="s">
        <v>161</v>
      </c>
      <c r="D2871" t="s">
        <v>162</v>
      </c>
      <c r="E2871">
        <v>139.9</v>
      </c>
      <c r="F2871" t="s">
        <v>10</v>
      </c>
      <c r="G2871" t="str" cm="1">
        <f t="array" ref="G2871">IFERROR(INDEX(CategoryMap!B$2:B$100, MATCH(TRUE, ISNUMBER(SEARCH(CategoryMap!A$2:A$100, D2871)), 0)), "Other")</f>
        <v>Spices/Flavourings</v>
      </c>
      <c r="H2871" s="5">
        <f t="shared" si="44"/>
        <v>44927</v>
      </c>
      <c r="J2871" s="6"/>
    </row>
    <row r="2872" spans="1:10" x14ac:dyDescent="0.3">
      <c r="A2872">
        <v>2023</v>
      </c>
      <c r="B2872" t="s">
        <v>11</v>
      </c>
      <c r="C2872" t="s">
        <v>161</v>
      </c>
      <c r="D2872" t="s">
        <v>162</v>
      </c>
      <c r="E2872">
        <v>145.30000000000001</v>
      </c>
      <c r="F2872" t="s">
        <v>10</v>
      </c>
      <c r="G2872" t="str" cm="1">
        <f t="array" ref="G2872">IFERROR(INDEX(CategoryMap!B$2:B$100, MATCH(TRUE, ISNUMBER(SEARCH(CategoryMap!A$2:A$100, D2872)), 0)), "Other")</f>
        <v>Spices/Flavourings</v>
      </c>
      <c r="H2872" s="5">
        <f t="shared" si="44"/>
        <v>44958</v>
      </c>
      <c r="J2872" s="6"/>
    </row>
    <row r="2873" spans="1:10" x14ac:dyDescent="0.3">
      <c r="A2873">
        <v>2023</v>
      </c>
      <c r="B2873" t="s">
        <v>12</v>
      </c>
      <c r="C2873" t="s">
        <v>161</v>
      </c>
      <c r="D2873" t="s">
        <v>162</v>
      </c>
      <c r="E2873">
        <v>159.30000000000001</v>
      </c>
      <c r="F2873" t="s">
        <v>10</v>
      </c>
      <c r="G2873" t="str" cm="1">
        <f t="array" ref="G2873">IFERROR(INDEX(CategoryMap!B$2:B$100, MATCH(TRUE, ISNUMBER(SEARCH(CategoryMap!A$2:A$100, D2873)), 0)), "Other")</f>
        <v>Spices/Flavourings</v>
      </c>
      <c r="H2873" s="5">
        <f t="shared" si="44"/>
        <v>44986</v>
      </c>
      <c r="J2873" s="6"/>
    </row>
    <row r="2874" spans="1:10" x14ac:dyDescent="0.3">
      <c r="A2874">
        <v>2023</v>
      </c>
      <c r="B2874" t="s">
        <v>13</v>
      </c>
      <c r="C2874" t="s">
        <v>161</v>
      </c>
      <c r="D2874" t="s">
        <v>162</v>
      </c>
      <c r="E2874">
        <v>185.8</v>
      </c>
      <c r="F2874" t="s">
        <v>10</v>
      </c>
      <c r="G2874" t="str" cm="1">
        <f t="array" ref="G2874">IFERROR(INDEX(CategoryMap!B$2:B$100, MATCH(TRUE, ISNUMBER(SEARCH(CategoryMap!A$2:A$100, D2874)), 0)), "Other")</f>
        <v>Spices/Flavourings</v>
      </c>
      <c r="H2874" s="5">
        <f t="shared" si="44"/>
        <v>45017</v>
      </c>
      <c r="J2874" s="6"/>
    </row>
    <row r="2875" spans="1:10" x14ac:dyDescent="0.3">
      <c r="A2875">
        <v>2023</v>
      </c>
      <c r="B2875" t="s">
        <v>14</v>
      </c>
      <c r="C2875" t="s">
        <v>161</v>
      </c>
      <c r="D2875" t="s">
        <v>162</v>
      </c>
      <c r="E2875">
        <v>250.8</v>
      </c>
      <c r="F2875" t="s">
        <v>10</v>
      </c>
      <c r="G2875" t="str" cm="1">
        <f t="array" ref="G2875">IFERROR(INDEX(CategoryMap!B$2:B$100, MATCH(TRUE, ISNUMBER(SEARCH(CategoryMap!A$2:A$100, D2875)), 0)), "Other")</f>
        <v>Spices/Flavourings</v>
      </c>
      <c r="H2875" s="5">
        <f t="shared" si="44"/>
        <v>45047</v>
      </c>
      <c r="J2875" s="6"/>
    </row>
    <row r="2876" spans="1:10" x14ac:dyDescent="0.3">
      <c r="A2876">
        <v>2023</v>
      </c>
      <c r="B2876" t="s">
        <v>15</v>
      </c>
      <c r="C2876" t="s">
        <v>161</v>
      </c>
      <c r="D2876" t="s">
        <v>162</v>
      </c>
      <c r="E2876">
        <v>314.5</v>
      </c>
      <c r="F2876" t="s">
        <v>10</v>
      </c>
      <c r="G2876" t="str" cm="1">
        <f t="array" ref="G2876">IFERROR(INDEX(CategoryMap!B$2:B$100, MATCH(TRUE, ISNUMBER(SEARCH(CategoryMap!A$2:A$100, D2876)), 0)), "Other")</f>
        <v>Spices/Flavourings</v>
      </c>
      <c r="H2876" s="5">
        <f t="shared" si="44"/>
        <v>45078</v>
      </c>
      <c r="J2876" s="6"/>
    </row>
    <row r="2877" spans="1:10" x14ac:dyDescent="0.3">
      <c r="A2877">
        <v>2023</v>
      </c>
      <c r="B2877" t="s">
        <v>16</v>
      </c>
      <c r="C2877" t="s">
        <v>161</v>
      </c>
      <c r="D2877" t="s">
        <v>162</v>
      </c>
      <c r="E2877">
        <v>380.3</v>
      </c>
      <c r="F2877" t="s">
        <v>10</v>
      </c>
      <c r="G2877" t="str" cm="1">
        <f t="array" ref="G2877">IFERROR(INDEX(CategoryMap!B$2:B$100, MATCH(TRUE, ISNUMBER(SEARCH(CategoryMap!A$2:A$100, D2877)), 0)), "Other")</f>
        <v>Spices/Flavourings</v>
      </c>
      <c r="H2877" s="5">
        <f t="shared" si="44"/>
        <v>45108</v>
      </c>
      <c r="J2877" s="6"/>
    </row>
    <row r="2878" spans="1:10" x14ac:dyDescent="0.3">
      <c r="A2878">
        <v>2023</v>
      </c>
      <c r="B2878" t="s">
        <v>17</v>
      </c>
      <c r="C2878" t="s">
        <v>161</v>
      </c>
      <c r="D2878" t="s">
        <v>162</v>
      </c>
      <c r="E2878">
        <v>367.4</v>
      </c>
      <c r="F2878" t="s">
        <v>10</v>
      </c>
      <c r="G2878" t="str" cm="1">
        <f t="array" ref="G2878">IFERROR(INDEX(CategoryMap!B$2:B$100, MATCH(TRUE, ISNUMBER(SEARCH(CategoryMap!A$2:A$100, D2878)), 0)), "Other")</f>
        <v>Spices/Flavourings</v>
      </c>
      <c r="H2878" s="5">
        <f t="shared" si="44"/>
        <v>45139</v>
      </c>
      <c r="J2878" s="6"/>
    </row>
    <row r="2879" spans="1:10" x14ac:dyDescent="0.3">
      <c r="A2879">
        <v>2023</v>
      </c>
      <c r="B2879" t="s">
        <v>18</v>
      </c>
      <c r="C2879" t="s">
        <v>161</v>
      </c>
      <c r="D2879" t="s">
        <v>162</v>
      </c>
      <c r="E2879">
        <v>328.6</v>
      </c>
      <c r="F2879" t="s">
        <v>10</v>
      </c>
      <c r="G2879" t="str" cm="1">
        <f t="array" ref="G2879">IFERROR(INDEX(CategoryMap!B$2:B$100, MATCH(TRUE, ISNUMBER(SEARCH(CategoryMap!A$2:A$100, D2879)), 0)), "Other")</f>
        <v>Spices/Flavourings</v>
      </c>
      <c r="H2879" s="5">
        <f t="shared" si="44"/>
        <v>45170</v>
      </c>
      <c r="J2879" s="6"/>
    </row>
    <row r="2880" spans="1:10" x14ac:dyDescent="0.3">
      <c r="A2880">
        <v>2023</v>
      </c>
      <c r="B2880" t="s">
        <v>19</v>
      </c>
      <c r="C2880" t="s">
        <v>161</v>
      </c>
      <c r="D2880" t="s">
        <v>162</v>
      </c>
      <c r="E2880">
        <v>306.8</v>
      </c>
      <c r="F2880" t="s">
        <v>10</v>
      </c>
      <c r="G2880" t="str" cm="1">
        <f t="array" ref="G2880">IFERROR(INDEX(CategoryMap!B$2:B$100, MATCH(TRUE, ISNUMBER(SEARCH(CategoryMap!A$2:A$100, D2880)), 0)), "Other")</f>
        <v>Spices/Flavourings</v>
      </c>
      <c r="H2880" s="5">
        <f t="shared" si="44"/>
        <v>45200</v>
      </c>
      <c r="J2880" s="6"/>
    </row>
    <row r="2881" spans="1:10" x14ac:dyDescent="0.3">
      <c r="A2881">
        <v>2023</v>
      </c>
      <c r="B2881" t="s">
        <v>20</v>
      </c>
      <c r="C2881" t="s">
        <v>161</v>
      </c>
      <c r="D2881" t="s">
        <v>162</v>
      </c>
      <c r="E2881">
        <v>291.3</v>
      </c>
      <c r="F2881" t="s">
        <v>10</v>
      </c>
      <c r="G2881" t="str" cm="1">
        <f t="array" ref="G2881">IFERROR(INDEX(CategoryMap!B$2:B$100, MATCH(TRUE, ISNUMBER(SEARCH(CategoryMap!A$2:A$100, D2881)), 0)), "Other")</f>
        <v>Spices/Flavourings</v>
      </c>
      <c r="H2881" s="5">
        <f t="shared" si="44"/>
        <v>45231</v>
      </c>
      <c r="J2881" s="6"/>
    </row>
    <row r="2882" spans="1:10" x14ac:dyDescent="0.3">
      <c r="A2882">
        <v>2023</v>
      </c>
      <c r="B2882" t="s">
        <v>21</v>
      </c>
      <c r="C2882" t="s">
        <v>161</v>
      </c>
      <c r="D2882" t="s">
        <v>162</v>
      </c>
      <c r="E2882">
        <v>274.8</v>
      </c>
      <c r="F2882" t="s">
        <v>10</v>
      </c>
      <c r="G2882" t="str" cm="1">
        <f t="array" ref="G2882">IFERROR(INDEX(CategoryMap!B$2:B$100, MATCH(TRUE, ISNUMBER(SEARCH(CategoryMap!A$2:A$100, D2882)), 0)), "Other")</f>
        <v>Spices/Flavourings</v>
      </c>
      <c r="H2882" s="5">
        <f t="shared" si="44"/>
        <v>45261</v>
      </c>
      <c r="J2882" s="6"/>
    </row>
    <row r="2883" spans="1:10" x14ac:dyDescent="0.3">
      <c r="A2883">
        <v>2024</v>
      </c>
      <c r="B2883" t="s">
        <v>7</v>
      </c>
      <c r="C2883" t="s">
        <v>161</v>
      </c>
      <c r="D2883" t="s">
        <v>162</v>
      </c>
      <c r="E2883">
        <v>270.39999999999998</v>
      </c>
      <c r="F2883" t="s">
        <v>10</v>
      </c>
      <c r="G2883" t="str" cm="1">
        <f t="array" ref="G2883">IFERROR(INDEX(CategoryMap!B$2:B$100, MATCH(TRUE, ISNUMBER(SEARCH(CategoryMap!A$2:A$100, D2883)), 0)), "Other")</f>
        <v>Spices/Flavourings</v>
      </c>
      <c r="H2883" s="5">
        <f t="shared" ref="H2883:H2946" si="45">DATE(A2883, MONTH(DATEVALUE("1 " &amp; B2883)), 1)</f>
        <v>45292</v>
      </c>
      <c r="J2883" s="6"/>
    </row>
    <row r="2884" spans="1:10" x14ac:dyDescent="0.3">
      <c r="A2884">
        <v>2024</v>
      </c>
      <c r="B2884" t="s">
        <v>11</v>
      </c>
      <c r="C2884" t="s">
        <v>161</v>
      </c>
      <c r="D2884" t="s">
        <v>162</v>
      </c>
      <c r="E2884">
        <v>266.39999999999998</v>
      </c>
      <c r="F2884" t="s">
        <v>10</v>
      </c>
      <c r="G2884" t="str" cm="1">
        <f t="array" ref="G2884">IFERROR(INDEX(CategoryMap!B$2:B$100, MATCH(TRUE, ISNUMBER(SEARCH(CategoryMap!A$2:A$100, D2884)), 0)), "Other")</f>
        <v>Spices/Flavourings</v>
      </c>
      <c r="H2884" s="5">
        <f t="shared" si="45"/>
        <v>45323</v>
      </c>
      <c r="J2884" s="6"/>
    </row>
    <row r="2885" spans="1:10" x14ac:dyDescent="0.3">
      <c r="A2885">
        <v>2024</v>
      </c>
      <c r="B2885" t="s">
        <v>12</v>
      </c>
      <c r="C2885" t="s">
        <v>161</v>
      </c>
      <c r="D2885" t="s">
        <v>162</v>
      </c>
      <c r="E2885">
        <v>268.2</v>
      </c>
      <c r="F2885" t="s">
        <v>10</v>
      </c>
      <c r="G2885" t="str" cm="1">
        <f t="array" ref="G2885">IFERROR(INDEX(CategoryMap!B$2:B$100, MATCH(TRUE, ISNUMBER(SEARCH(CategoryMap!A$2:A$100, D2885)), 0)), "Other")</f>
        <v>Spices/Flavourings</v>
      </c>
      <c r="H2885" s="5">
        <f t="shared" si="45"/>
        <v>45352</v>
      </c>
      <c r="J2885" s="6"/>
    </row>
    <row r="2886" spans="1:10" x14ac:dyDescent="0.3">
      <c r="A2886">
        <v>2024</v>
      </c>
      <c r="B2886" t="s">
        <v>13</v>
      </c>
      <c r="C2886" t="s">
        <v>161</v>
      </c>
      <c r="D2886" t="s">
        <v>162</v>
      </c>
      <c r="E2886">
        <v>287.3</v>
      </c>
      <c r="F2886" t="s">
        <v>10</v>
      </c>
      <c r="G2886" t="str" cm="1">
        <f t="array" ref="G2886">IFERROR(INDEX(CategoryMap!B$2:B$100, MATCH(TRUE, ISNUMBER(SEARCH(CategoryMap!A$2:A$100, D2886)), 0)), "Other")</f>
        <v>Spices/Flavourings</v>
      </c>
      <c r="H2886" s="5">
        <f t="shared" si="45"/>
        <v>45383</v>
      </c>
      <c r="J2886" s="6"/>
    </row>
    <row r="2887" spans="1:10" x14ac:dyDescent="0.3">
      <c r="A2887">
        <v>2024</v>
      </c>
      <c r="B2887" t="s">
        <v>14</v>
      </c>
      <c r="C2887" t="s">
        <v>161</v>
      </c>
      <c r="D2887" t="s">
        <v>162</v>
      </c>
      <c r="E2887">
        <v>300.60000000000002</v>
      </c>
      <c r="F2887" t="s">
        <v>10</v>
      </c>
      <c r="G2887" t="str" cm="1">
        <f t="array" ref="G2887">IFERROR(INDEX(CategoryMap!B$2:B$100, MATCH(TRUE, ISNUMBER(SEARCH(CategoryMap!A$2:A$100, D2887)), 0)), "Other")</f>
        <v>Spices/Flavourings</v>
      </c>
      <c r="H2887" s="5">
        <f t="shared" si="45"/>
        <v>45413</v>
      </c>
      <c r="J2887" s="6"/>
    </row>
    <row r="2888" spans="1:10" x14ac:dyDescent="0.3">
      <c r="A2888">
        <v>2024</v>
      </c>
      <c r="B2888" t="s">
        <v>15</v>
      </c>
      <c r="C2888" t="s">
        <v>161</v>
      </c>
      <c r="D2888" t="s">
        <v>162</v>
      </c>
      <c r="E2888">
        <v>321</v>
      </c>
      <c r="F2888" t="s">
        <v>10</v>
      </c>
      <c r="G2888" t="str" cm="1">
        <f t="array" ref="G2888">IFERROR(INDEX(CategoryMap!B$2:B$100, MATCH(TRUE, ISNUMBER(SEARCH(CategoryMap!A$2:A$100, D2888)), 0)), "Other")</f>
        <v>Spices/Flavourings</v>
      </c>
      <c r="H2888" s="5">
        <f t="shared" si="45"/>
        <v>45444</v>
      </c>
      <c r="J2888" s="6"/>
    </row>
    <row r="2889" spans="1:10" x14ac:dyDescent="0.3">
      <c r="A2889">
        <v>2024</v>
      </c>
      <c r="B2889" t="s">
        <v>16</v>
      </c>
      <c r="C2889" t="s">
        <v>161</v>
      </c>
      <c r="D2889" t="s">
        <v>162</v>
      </c>
      <c r="E2889">
        <v>333</v>
      </c>
      <c r="F2889" t="s">
        <v>10</v>
      </c>
      <c r="G2889" t="str" cm="1">
        <f t="array" ref="G2889">IFERROR(INDEX(CategoryMap!B$2:B$100, MATCH(TRUE, ISNUMBER(SEARCH(CategoryMap!A$2:A$100, D2889)), 0)), "Other")</f>
        <v>Spices/Flavourings</v>
      </c>
      <c r="H2889" s="5">
        <f t="shared" si="45"/>
        <v>45474</v>
      </c>
      <c r="J2889" s="6"/>
    </row>
    <row r="2890" spans="1:10" x14ac:dyDescent="0.3">
      <c r="A2890">
        <v>2024</v>
      </c>
      <c r="B2890" t="s">
        <v>17</v>
      </c>
      <c r="C2890" t="s">
        <v>161</v>
      </c>
      <c r="D2890" t="s">
        <v>162</v>
      </c>
      <c r="E2890">
        <v>319.3</v>
      </c>
      <c r="F2890" t="s">
        <v>10</v>
      </c>
      <c r="G2890" t="str" cm="1">
        <f t="array" ref="G2890">IFERROR(INDEX(CategoryMap!B$2:B$100, MATCH(TRUE, ISNUMBER(SEARCH(CategoryMap!A$2:A$100, D2890)), 0)), "Other")</f>
        <v>Spices/Flavourings</v>
      </c>
      <c r="H2890" s="5">
        <f t="shared" si="45"/>
        <v>45505</v>
      </c>
      <c r="J2890" s="6"/>
    </row>
    <row r="2891" spans="1:10" x14ac:dyDescent="0.3">
      <c r="A2891">
        <v>2024</v>
      </c>
      <c r="B2891" t="s">
        <v>18</v>
      </c>
      <c r="C2891" t="s">
        <v>161</v>
      </c>
      <c r="D2891" t="s">
        <v>162</v>
      </c>
      <c r="E2891">
        <v>295.2</v>
      </c>
      <c r="F2891" t="s">
        <v>10</v>
      </c>
      <c r="G2891" t="str" cm="1">
        <f t="array" ref="G2891">IFERROR(INDEX(CategoryMap!B$2:B$100, MATCH(TRUE, ISNUMBER(SEARCH(CategoryMap!A$2:A$100, D2891)), 0)), "Other")</f>
        <v>Spices/Flavourings</v>
      </c>
      <c r="H2891" s="5">
        <f t="shared" si="45"/>
        <v>45536</v>
      </c>
      <c r="J2891" s="6"/>
    </row>
    <row r="2892" spans="1:10" x14ac:dyDescent="0.3">
      <c r="A2892">
        <v>2024</v>
      </c>
      <c r="B2892" t="s">
        <v>19</v>
      </c>
      <c r="C2892" t="s">
        <v>161</v>
      </c>
      <c r="D2892" t="s">
        <v>162</v>
      </c>
      <c r="E2892">
        <v>273</v>
      </c>
      <c r="F2892" t="s">
        <v>10</v>
      </c>
      <c r="G2892" t="str" cm="1">
        <f t="array" ref="G2892">IFERROR(INDEX(CategoryMap!B$2:B$100, MATCH(TRUE, ISNUMBER(SEARCH(CategoryMap!A$2:A$100, D2892)), 0)), "Other")</f>
        <v>Spices/Flavourings</v>
      </c>
      <c r="H2892" s="5">
        <f t="shared" si="45"/>
        <v>45566</v>
      </c>
      <c r="J2892" s="6"/>
    </row>
    <row r="2893" spans="1:10" x14ac:dyDescent="0.3">
      <c r="A2893">
        <v>2024</v>
      </c>
      <c r="B2893" t="s">
        <v>20</v>
      </c>
      <c r="C2893" t="s">
        <v>161</v>
      </c>
      <c r="D2893" t="s">
        <v>162</v>
      </c>
      <c r="E2893">
        <v>242.1</v>
      </c>
      <c r="F2893" t="s">
        <v>10</v>
      </c>
      <c r="G2893" t="str" cm="1">
        <f t="array" ref="G2893">IFERROR(INDEX(CategoryMap!B$2:B$100, MATCH(TRUE, ISNUMBER(SEARCH(CategoryMap!A$2:A$100, D2893)), 0)), "Other")</f>
        <v>Spices/Flavourings</v>
      </c>
      <c r="H2893" s="5">
        <f t="shared" si="45"/>
        <v>45597</v>
      </c>
      <c r="J2893" s="6"/>
    </row>
    <row r="2894" spans="1:10" x14ac:dyDescent="0.3">
      <c r="A2894">
        <v>2024</v>
      </c>
      <c r="B2894" t="s">
        <v>21</v>
      </c>
      <c r="C2894" t="s">
        <v>161</v>
      </c>
      <c r="D2894" t="s">
        <v>162</v>
      </c>
      <c r="E2894">
        <v>211.5</v>
      </c>
      <c r="F2894" t="s">
        <v>10</v>
      </c>
      <c r="G2894" t="str" cm="1">
        <f t="array" ref="G2894">IFERROR(INDEX(CategoryMap!B$2:B$100, MATCH(TRUE, ISNUMBER(SEARCH(CategoryMap!A$2:A$100, D2894)), 0)), "Other")</f>
        <v>Spices/Flavourings</v>
      </c>
      <c r="H2894" s="5">
        <f t="shared" si="45"/>
        <v>45627</v>
      </c>
      <c r="J2894" s="6"/>
    </row>
    <row r="2895" spans="1:10" x14ac:dyDescent="0.3">
      <c r="A2895">
        <v>2025</v>
      </c>
      <c r="B2895" t="s">
        <v>7</v>
      </c>
      <c r="C2895" t="s">
        <v>161</v>
      </c>
      <c r="D2895" t="s">
        <v>162</v>
      </c>
      <c r="E2895">
        <v>186.8</v>
      </c>
      <c r="F2895" t="s">
        <v>10</v>
      </c>
      <c r="G2895" t="str" cm="1">
        <f t="array" ref="G2895">IFERROR(INDEX(CategoryMap!B$2:B$100, MATCH(TRUE, ISNUMBER(SEARCH(CategoryMap!A$2:A$100, D2895)), 0)), "Other")</f>
        <v>Spices/Flavourings</v>
      </c>
      <c r="H2895" s="5">
        <f t="shared" si="45"/>
        <v>45658</v>
      </c>
      <c r="J2895" s="6"/>
    </row>
    <row r="2896" spans="1:10" x14ac:dyDescent="0.3">
      <c r="A2896">
        <v>2025</v>
      </c>
      <c r="B2896" t="s">
        <v>11</v>
      </c>
      <c r="C2896" t="s">
        <v>161</v>
      </c>
      <c r="D2896" t="s">
        <v>162</v>
      </c>
      <c r="E2896">
        <v>170.8</v>
      </c>
      <c r="F2896" t="s">
        <v>10</v>
      </c>
      <c r="G2896" t="str" cm="1">
        <f t="array" ref="G2896">IFERROR(INDEX(CategoryMap!B$2:B$100, MATCH(TRUE, ISNUMBER(SEARCH(CategoryMap!A$2:A$100, D2896)), 0)), "Other")</f>
        <v>Spices/Flavourings</v>
      </c>
      <c r="H2896" s="5">
        <f t="shared" si="45"/>
        <v>45689</v>
      </c>
      <c r="J2896" s="6"/>
    </row>
    <row r="2897" spans="1:10" x14ac:dyDescent="0.3">
      <c r="A2897">
        <v>2025</v>
      </c>
      <c r="B2897" t="s">
        <v>12</v>
      </c>
      <c r="C2897" t="s">
        <v>161</v>
      </c>
      <c r="D2897" t="s">
        <v>162</v>
      </c>
      <c r="E2897">
        <v>166.1</v>
      </c>
      <c r="F2897" t="s">
        <v>10</v>
      </c>
      <c r="G2897" t="str" cm="1">
        <f t="array" ref="G2897">IFERROR(INDEX(CategoryMap!B$2:B$100, MATCH(TRUE, ISNUMBER(SEARCH(CategoryMap!A$2:A$100, D2897)), 0)), "Other")</f>
        <v>Spices/Flavourings</v>
      </c>
      <c r="H2897" s="5">
        <f t="shared" si="45"/>
        <v>45717</v>
      </c>
      <c r="J2897" s="6"/>
    </row>
    <row r="2898" spans="1:10" x14ac:dyDescent="0.3">
      <c r="A2898">
        <v>2025</v>
      </c>
      <c r="B2898" t="s">
        <v>13</v>
      </c>
      <c r="C2898" t="s">
        <v>161</v>
      </c>
      <c r="D2898" t="s">
        <v>162</v>
      </c>
      <c r="E2898">
        <v>161</v>
      </c>
      <c r="F2898" t="s">
        <v>10</v>
      </c>
      <c r="G2898" t="str" cm="1">
        <f t="array" ref="G2898">IFERROR(INDEX(CategoryMap!B$2:B$100, MATCH(TRUE, ISNUMBER(SEARCH(CategoryMap!A$2:A$100, D2898)), 0)), "Other")</f>
        <v>Spices/Flavourings</v>
      </c>
      <c r="H2898" s="5">
        <f t="shared" si="45"/>
        <v>45748</v>
      </c>
      <c r="J2898" s="6"/>
    </row>
    <row r="2899" spans="1:10" x14ac:dyDescent="0.3">
      <c r="A2899">
        <v>2025</v>
      </c>
      <c r="B2899" t="s">
        <v>14</v>
      </c>
      <c r="C2899" t="s">
        <v>161</v>
      </c>
      <c r="D2899" t="s">
        <v>162</v>
      </c>
      <c r="E2899">
        <v>161.6</v>
      </c>
      <c r="F2899" t="s">
        <v>10</v>
      </c>
      <c r="G2899" t="str" cm="1">
        <f t="array" ref="G2899">IFERROR(INDEX(CategoryMap!B$2:B$100, MATCH(TRUE, ISNUMBER(SEARCH(CategoryMap!A$2:A$100, D2899)), 0)), "Other")</f>
        <v>Spices/Flavourings</v>
      </c>
      <c r="H2899" s="5">
        <f t="shared" si="45"/>
        <v>45778</v>
      </c>
      <c r="J2899" s="6"/>
    </row>
    <row r="2900" spans="1:10" x14ac:dyDescent="0.3">
      <c r="A2900">
        <v>2025</v>
      </c>
      <c r="B2900" t="s">
        <v>15</v>
      </c>
      <c r="C2900" t="s">
        <v>161</v>
      </c>
      <c r="D2900" t="s">
        <v>162</v>
      </c>
      <c r="E2900">
        <v>163.9</v>
      </c>
      <c r="F2900" t="s">
        <v>22</v>
      </c>
      <c r="G2900" t="str" cm="1">
        <f t="array" ref="G2900">IFERROR(INDEX(CategoryMap!B$2:B$100, MATCH(TRUE, ISNUMBER(SEARCH(CategoryMap!A$2:A$100, D2900)), 0)), "Other")</f>
        <v>Spices/Flavourings</v>
      </c>
      <c r="H2900" s="5">
        <f t="shared" si="45"/>
        <v>45809</v>
      </c>
      <c r="J2900" s="6"/>
    </row>
    <row r="2901" spans="1:10" x14ac:dyDescent="0.3">
      <c r="A2901">
        <v>2022</v>
      </c>
      <c r="B2901" t="s">
        <v>7</v>
      </c>
      <c r="C2901" t="s">
        <v>163</v>
      </c>
      <c r="D2901" t="s">
        <v>164</v>
      </c>
      <c r="E2901">
        <v>165.6</v>
      </c>
      <c r="F2901" t="s">
        <v>10</v>
      </c>
      <c r="G2901" t="str" cm="1">
        <f t="array" ref="G2901">IFERROR(INDEX(CategoryMap!B$2:B$100, MATCH(TRUE, ISNUMBER(SEARCH(CategoryMap!A$2:A$100, D2901)), 0)), "Other")</f>
        <v>Semi-discretionary</v>
      </c>
      <c r="H2901" s="5">
        <f t="shared" si="45"/>
        <v>44562</v>
      </c>
      <c r="J2901" s="6"/>
    </row>
    <row r="2902" spans="1:10" x14ac:dyDescent="0.3">
      <c r="A2902">
        <v>2022</v>
      </c>
      <c r="B2902" t="s">
        <v>11</v>
      </c>
      <c r="C2902" t="s">
        <v>163</v>
      </c>
      <c r="D2902" t="s">
        <v>164</v>
      </c>
      <c r="E2902">
        <v>157.69999999999999</v>
      </c>
      <c r="F2902" t="s">
        <v>10</v>
      </c>
      <c r="G2902" t="str" cm="1">
        <f t="array" ref="G2902">IFERROR(INDEX(CategoryMap!B$2:B$100, MATCH(TRUE, ISNUMBER(SEARCH(CategoryMap!A$2:A$100, D2902)), 0)), "Other")</f>
        <v>Semi-discretionary</v>
      </c>
      <c r="H2902" s="5">
        <f t="shared" si="45"/>
        <v>44593</v>
      </c>
      <c r="J2902" s="6"/>
    </row>
    <row r="2903" spans="1:10" x14ac:dyDescent="0.3">
      <c r="A2903">
        <v>2022</v>
      </c>
      <c r="B2903" t="s">
        <v>12</v>
      </c>
      <c r="C2903" t="s">
        <v>163</v>
      </c>
      <c r="D2903" t="s">
        <v>164</v>
      </c>
      <c r="E2903">
        <v>160</v>
      </c>
      <c r="F2903" t="s">
        <v>10</v>
      </c>
      <c r="G2903" t="str" cm="1">
        <f t="array" ref="G2903">IFERROR(INDEX(CategoryMap!B$2:B$100, MATCH(TRUE, ISNUMBER(SEARCH(CategoryMap!A$2:A$100, D2903)), 0)), "Other")</f>
        <v>Semi-discretionary</v>
      </c>
      <c r="H2903" s="5">
        <f t="shared" si="45"/>
        <v>44621</v>
      </c>
      <c r="J2903" s="6"/>
    </row>
    <row r="2904" spans="1:10" x14ac:dyDescent="0.3">
      <c r="A2904">
        <v>2022</v>
      </c>
      <c r="B2904" t="s">
        <v>13</v>
      </c>
      <c r="C2904" t="s">
        <v>163</v>
      </c>
      <c r="D2904" t="s">
        <v>164</v>
      </c>
      <c r="E2904">
        <v>175.1</v>
      </c>
      <c r="F2904" t="s">
        <v>10</v>
      </c>
      <c r="G2904" t="str" cm="1">
        <f t="array" ref="G2904">IFERROR(INDEX(CategoryMap!B$2:B$100, MATCH(TRUE, ISNUMBER(SEARCH(CategoryMap!A$2:A$100, D2904)), 0)), "Other")</f>
        <v>Semi-discretionary</v>
      </c>
      <c r="H2904" s="5">
        <f t="shared" si="45"/>
        <v>44652</v>
      </c>
      <c r="J2904" s="6"/>
    </row>
    <row r="2905" spans="1:10" x14ac:dyDescent="0.3">
      <c r="A2905">
        <v>2022</v>
      </c>
      <c r="B2905" t="s">
        <v>14</v>
      </c>
      <c r="C2905" t="s">
        <v>163</v>
      </c>
      <c r="D2905" t="s">
        <v>164</v>
      </c>
      <c r="E2905">
        <v>184.4</v>
      </c>
      <c r="F2905" t="s">
        <v>10</v>
      </c>
      <c r="G2905" t="str" cm="1">
        <f t="array" ref="G2905">IFERROR(INDEX(CategoryMap!B$2:B$100, MATCH(TRUE, ISNUMBER(SEARCH(CategoryMap!A$2:A$100, D2905)), 0)), "Other")</f>
        <v>Semi-discretionary</v>
      </c>
      <c r="H2905" s="5">
        <f t="shared" si="45"/>
        <v>44682</v>
      </c>
      <c r="J2905" s="6"/>
    </row>
    <row r="2906" spans="1:10" x14ac:dyDescent="0.3">
      <c r="A2906">
        <v>2022</v>
      </c>
      <c r="B2906" t="s">
        <v>15</v>
      </c>
      <c r="C2906" t="s">
        <v>163</v>
      </c>
      <c r="D2906" t="s">
        <v>164</v>
      </c>
      <c r="E2906">
        <v>194</v>
      </c>
      <c r="F2906" t="s">
        <v>10</v>
      </c>
      <c r="G2906" t="str" cm="1">
        <f t="array" ref="G2906">IFERROR(INDEX(CategoryMap!B$2:B$100, MATCH(TRUE, ISNUMBER(SEARCH(CategoryMap!A$2:A$100, D2906)), 0)), "Other")</f>
        <v>Semi-discretionary</v>
      </c>
      <c r="H2906" s="5">
        <f t="shared" si="45"/>
        <v>44713</v>
      </c>
      <c r="J2906" s="6"/>
    </row>
    <row r="2907" spans="1:10" x14ac:dyDescent="0.3">
      <c r="A2907">
        <v>2022</v>
      </c>
      <c r="B2907" t="s">
        <v>16</v>
      </c>
      <c r="C2907" t="s">
        <v>163</v>
      </c>
      <c r="D2907" t="s">
        <v>164</v>
      </c>
      <c r="E2907">
        <v>201.2</v>
      </c>
      <c r="F2907" t="s">
        <v>10</v>
      </c>
      <c r="G2907" t="str" cm="1">
        <f t="array" ref="G2907">IFERROR(INDEX(CategoryMap!B$2:B$100, MATCH(TRUE, ISNUMBER(SEARCH(CategoryMap!A$2:A$100, D2907)), 0)), "Other")</f>
        <v>Semi-discretionary</v>
      </c>
      <c r="H2907" s="5">
        <f t="shared" si="45"/>
        <v>44743</v>
      </c>
      <c r="J2907" s="6"/>
    </row>
    <row r="2908" spans="1:10" x14ac:dyDescent="0.3">
      <c r="A2908">
        <v>2022</v>
      </c>
      <c r="B2908" t="s">
        <v>17</v>
      </c>
      <c r="C2908" t="s">
        <v>163</v>
      </c>
      <c r="D2908" t="s">
        <v>164</v>
      </c>
      <c r="E2908">
        <v>213.4</v>
      </c>
      <c r="F2908" t="s">
        <v>10</v>
      </c>
      <c r="G2908" t="str" cm="1">
        <f t="array" ref="G2908">IFERROR(INDEX(CategoryMap!B$2:B$100, MATCH(TRUE, ISNUMBER(SEARCH(CategoryMap!A$2:A$100, D2908)), 0)), "Other")</f>
        <v>Semi-discretionary</v>
      </c>
      <c r="H2908" s="5">
        <f t="shared" si="45"/>
        <v>44774</v>
      </c>
      <c r="J2908" s="6"/>
    </row>
    <row r="2909" spans="1:10" x14ac:dyDescent="0.3">
      <c r="A2909">
        <v>2022</v>
      </c>
      <c r="B2909" t="s">
        <v>18</v>
      </c>
      <c r="C2909" t="s">
        <v>163</v>
      </c>
      <c r="D2909" t="s">
        <v>164</v>
      </c>
      <c r="E2909">
        <v>222.7</v>
      </c>
      <c r="F2909" t="s">
        <v>10</v>
      </c>
      <c r="G2909" t="str" cm="1">
        <f t="array" ref="G2909">IFERROR(INDEX(CategoryMap!B$2:B$100, MATCH(TRUE, ISNUMBER(SEARCH(CategoryMap!A$2:A$100, D2909)), 0)), "Other")</f>
        <v>Semi-discretionary</v>
      </c>
      <c r="H2909" s="5">
        <f t="shared" si="45"/>
        <v>44805</v>
      </c>
      <c r="J2909" s="6"/>
    </row>
    <row r="2910" spans="1:10" x14ac:dyDescent="0.3">
      <c r="A2910">
        <v>2022</v>
      </c>
      <c r="B2910" t="s">
        <v>19</v>
      </c>
      <c r="C2910" t="s">
        <v>163</v>
      </c>
      <c r="D2910" t="s">
        <v>164</v>
      </c>
      <c r="E2910">
        <v>228.9</v>
      </c>
      <c r="F2910" t="s">
        <v>10</v>
      </c>
      <c r="G2910" t="str" cm="1">
        <f t="array" ref="G2910">IFERROR(INDEX(CategoryMap!B$2:B$100, MATCH(TRUE, ISNUMBER(SEARCH(CategoryMap!A$2:A$100, D2910)), 0)), "Other")</f>
        <v>Semi-discretionary</v>
      </c>
      <c r="H2910" s="5">
        <f t="shared" si="45"/>
        <v>44835</v>
      </c>
      <c r="J2910" s="6"/>
    </row>
    <row r="2911" spans="1:10" x14ac:dyDescent="0.3">
      <c r="A2911">
        <v>2022</v>
      </c>
      <c r="B2911" t="s">
        <v>20</v>
      </c>
      <c r="C2911" t="s">
        <v>163</v>
      </c>
      <c r="D2911" t="s">
        <v>164</v>
      </c>
      <c r="E2911">
        <v>202</v>
      </c>
      <c r="F2911" t="s">
        <v>10</v>
      </c>
      <c r="G2911" t="str" cm="1">
        <f t="array" ref="G2911">IFERROR(INDEX(CategoryMap!B$2:B$100, MATCH(TRUE, ISNUMBER(SEARCH(CategoryMap!A$2:A$100, D2911)), 0)), "Other")</f>
        <v>Semi-discretionary</v>
      </c>
      <c r="H2911" s="5">
        <f t="shared" si="45"/>
        <v>44866</v>
      </c>
      <c r="J2911" s="6"/>
    </row>
    <row r="2912" spans="1:10" x14ac:dyDescent="0.3">
      <c r="A2912">
        <v>2022</v>
      </c>
      <c r="B2912" t="s">
        <v>21</v>
      </c>
      <c r="C2912" t="s">
        <v>163</v>
      </c>
      <c r="D2912" t="s">
        <v>164</v>
      </c>
      <c r="E2912">
        <v>167.8</v>
      </c>
      <c r="F2912" t="s">
        <v>10</v>
      </c>
      <c r="G2912" t="str" cm="1">
        <f t="array" ref="G2912">IFERROR(INDEX(CategoryMap!B$2:B$100, MATCH(TRUE, ISNUMBER(SEARCH(CategoryMap!A$2:A$100, D2912)), 0)), "Other")</f>
        <v>Semi-discretionary</v>
      </c>
      <c r="H2912" s="5">
        <f t="shared" si="45"/>
        <v>44896</v>
      </c>
      <c r="J2912" s="6"/>
    </row>
    <row r="2913" spans="1:10" x14ac:dyDescent="0.3">
      <c r="A2913">
        <v>2023</v>
      </c>
      <c r="B2913" t="s">
        <v>7</v>
      </c>
      <c r="C2913" t="s">
        <v>163</v>
      </c>
      <c r="D2913" t="s">
        <v>164</v>
      </c>
      <c r="E2913">
        <v>157.9</v>
      </c>
      <c r="F2913" t="s">
        <v>10</v>
      </c>
      <c r="G2913" t="str" cm="1">
        <f t="array" ref="G2913">IFERROR(INDEX(CategoryMap!B$2:B$100, MATCH(TRUE, ISNUMBER(SEARCH(CategoryMap!A$2:A$100, D2913)), 0)), "Other")</f>
        <v>Semi-discretionary</v>
      </c>
      <c r="H2913" s="5">
        <f t="shared" si="45"/>
        <v>44927</v>
      </c>
      <c r="J2913" s="6"/>
    </row>
    <row r="2914" spans="1:10" x14ac:dyDescent="0.3">
      <c r="A2914">
        <v>2023</v>
      </c>
      <c r="B2914" t="s">
        <v>11</v>
      </c>
      <c r="C2914" t="s">
        <v>163</v>
      </c>
      <c r="D2914" t="s">
        <v>164</v>
      </c>
      <c r="E2914">
        <v>153.69999999999999</v>
      </c>
      <c r="F2914" t="s">
        <v>10</v>
      </c>
      <c r="G2914" t="str" cm="1">
        <f t="array" ref="G2914">IFERROR(INDEX(CategoryMap!B$2:B$100, MATCH(TRUE, ISNUMBER(SEARCH(CategoryMap!A$2:A$100, D2914)), 0)), "Other")</f>
        <v>Semi-discretionary</v>
      </c>
      <c r="H2914" s="5">
        <f t="shared" si="45"/>
        <v>44958</v>
      </c>
      <c r="J2914" s="6"/>
    </row>
    <row r="2915" spans="1:10" x14ac:dyDescent="0.3">
      <c r="A2915">
        <v>2023</v>
      </c>
      <c r="B2915" t="s">
        <v>12</v>
      </c>
      <c r="C2915" t="s">
        <v>163</v>
      </c>
      <c r="D2915" t="s">
        <v>164</v>
      </c>
      <c r="E2915">
        <v>161</v>
      </c>
      <c r="F2915" t="s">
        <v>10</v>
      </c>
      <c r="G2915" t="str" cm="1">
        <f t="array" ref="G2915">IFERROR(INDEX(CategoryMap!B$2:B$100, MATCH(TRUE, ISNUMBER(SEARCH(CategoryMap!A$2:A$100, D2915)), 0)), "Other")</f>
        <v>Semi-discretionary</v>
      </c>
      <c r="H2915" s="5">
        <f t="shared" si="45"/>
        <v>44986</v>
      </c>
      <c r="J2915" s="6"/>
    </row>
    <row r="2916" spans="1:10" x14ac:dyDescent="0.3">
      <c r="A2916">
        <v>2023</v>
      </c>
      <c r="B2916" t="s">
        <v>13</v>
      </c>
      <c r="C2916" t="s">
        <v>163</v>
      </c>
      <c r="D2916" t="s">
        <v>164</v>
      </c>
      <c r="E2916">
        <v>172.4</v>
      </c>
      <c r="F2916" t="s">
        <v>10</v>
      </c>
      <c r="G2916" t="str" cm="1">
        <f t="array" ref="G2916">IFERROR(INDEX(CategoryMap!B$2:B$100, MATCH(TRUE, ISNUMBER(SEARCH(CategoryMap!A$2:A$100, D2916)), 0)), "Other")</f>
        <v>Semi-discretionary</v>
      </c>
      <c r="H2916" s="5">
        <f t="shared" si="45"/>
        <v>45017</v>
      </c>
      <c r="J2916" s="6"/>
    </row>
    <row r="2917" spans="1:10" x14ac:dyDescent="0.3">
      <c r="A2917">
        <v>2023</v>
      </c>
      <c r="B2917" t="s">
        <v>14</v>
      </c>
      <c r="C2917" t="s">
        <v>163</v>
      </c>
      <c r="D2917" t="s">
        <v>164</v>
      </c>
      <c r="E2917">
        <v>181.8</v>
      </c>
      <c r="F2917" t="s">
        <v>10</v>
      </c>
      <c r="G2917" t="str" cm="1">
        <f t="array" ref="G2917">IFERROR(INDEX(CategoryMap!B$2:B$100, MATCH(TRUE, ISNUMBER(SEARCH(CategoryMap!A$2:A$100, D2917)), 0)), "Other")</f>
        <v>Semi-discretionary</v>
      </c>
      <c r="H2917" s="5">
        <f t="shared" si="45"/>
        <v>45047</v>
      </c>
      <c r="J2917" s="6"/>
    </row>
    <row r="2918" spans="1:10" x14ac:dyDescent="0.3">
      <c r="A2918">
        <v>2023</v>
      </c>
      <c r="B2918" t="s">
        <v>15</v>
      </c>
      <c r="C2918" t="s">
        <v>163</v>
      </c>
      <c r="D2918" t="s">
        <v>164</v>
      </c>
      <c r="E2918">
        <v>194.3</v>
      </c>
      <c r="F2918" t="s">
        <v>10</v>
      </c>
      <c r="G2918" t="str" cm="1">
        <f t="array" ref="G2918">IFERROR(INDEX(CategoryMap!B$2:B$100, MATCH(TRUE, ISNUMBER(SEARCH(CategoryMap!A$2:A$100, D2918)), 0)), "Other")</f>
        <v>Semi-discretionary</v>
      </c>
      <c r="H2918" s="5">
        <f t="shared" si="45"/>
        <v>45078</v>
      </c>
      <c r="J2918" s="6"/>
    </row>
    <row r="2919" spans="1:10" x14ac:dyDescent="0.3">
      <c r="A2919">
        <v>2023</v>
      </c>
      <c r="B2919" t="s">
        <v>16</v>
      </c>
      <c r="C2919" t="s">
        <v>163</v>
      </c>
      <c r="D2919" t="s">
        <v>164</v>
      </c>
      <c r="E2919">
        <v>218.6</v>
      </c>
      <c r="F2919" t="s">
        <v>10</v>
      </c>
      <c r="G2919" t="str" cm="1">
        <f t="array" ref="G2919">IFERROR(INDEX(CategoryMap!B$2:B$100, MATCH(TRUE, ISNUMBER(SEARCH(CategoryMap!A$2:A$100, D2919)), 0)), "Other")</f>
        <v>Semi-discretionary</v>
      </c>
      <c r="H2919" s="5">
        <f t="shared" si="45"/>
        <v>45108</v>
      </c>
      <c r="J2919" s="6"/>
    </row>
    <row r="2920" spans="1:10" x14ac:dyDescent="0.3">
      <c r="A2920">
        <v>2023</v>
      </c>
      <c r="B2920" t="s">
        <v>17</v>
      </c>
      <c r="C2920" t="s">
        <v>163</v>
      </c>
      <c r="D2920" t="s">
        <v>164</v>
      </c>
      <c r="E2920">
        <v>216.5</v>
      </c>
      <c r="F2920" t="s">
        <v>10</v>
      </c>
      <c r="G2920" t="str" cm="1">
        <f t="array" ref="G2920">IFERROR(INDEX(CategoryMap!B$2:B$100, MATCH(TRUE, ISNUMBER(SEARCH(CategoryMap!A$2:A$100, D2920)), 0)), "Other")</f>
        <v>Semi-discretionary</v>
      </c>
      <c r="H2920" s="5">
        <f t="shared" si="45"/>
        <v>45139</v>
      </c>
      <c r="J2920" s="6"/>
    </row>
    <row r="2921" spans="1:10" x14ac:dyDescent="0.3">
      <c r="A2921">
        <v>2023</v>
      </c>
      <c r="B2921" t="s">
        <v>18</v>
      </c>
      <c r="C2921" t="s">
        <v>163</v>
      </c>
      <c r="D2921" t="s">
        <v>164</v>
      </c>
      <c r="E2921">
        <v>214.5</v>
      </c>
      <c r="F2921" t="s">
        <v>10</v>
      </c>
      <c r="G2921" t="str" cm="1">
        <f t="array" ref="G2921">IFERROR(INDEX(CategoryMap!B$2:B$100, MATCH(TRUE, ISNUMBER(SEARCH(CategoryMap!A$2:A$100, D2921)), 0)), "Other")</f>
        <v>Semi-discretionary</v>
      </c>
      <c r="H2921" s="5">
        <f t="shared" si="45"/>
        <v>45170</v>
      </c>
      <c r="J2921" s="6"/>
    </row>
    <row r="2922" spans="1:10" x14ac:dyDescent="0.3">
      <c r="A2922">
        <v>2023</v>
      </c>
      <c r="B2922" t="s">
        <v>19</v>
      </c>
      <c r="C2922" t="s">
        <v>163</v>
      </c>
      <c r="D2922" t="s">
        <v>164</v>
      </c>
      <c r="E2922">
        <v>230.2</v>
      </c>
      <c r="F2922" t="s">
        <v>10</v>
      </c>
      <c r="G2922" t="str" cm="1">
        <f t="array" ref="G2922">IFERROR(INDEX(CategoryMap!B$2:B$100, MATCH(TRUE, ISNUMBER(SEARCH(CategoryMap!A$2:A$100, D2922)), 0)), "Other")</f>
        <v>Semi-discretionary</v>
      </c>
      <c r="H2922" s="5">
        <f t="shared" si="45"/>
        <v>45200</v>
      </c>
      <c r="J2922" s="6"/>
    </row>
    <row r="2923" spans="1:10" x14ac:dyDescent="0.3">
      <c r="A2923">
        <v>2023</v>
      </c>
      <c r="B2923" t="s">
        <v>20</v>
      </c>
      <c r="C2923" t="s">
        <v>163</v>
      </c>
      <c r="D2923" t="s">
        <v>164</v>
      </c>
      <c r="E2923">
        <v>197.6</v>
      </c>
      <c r="F2923" t="s">
        <v>10</v>
      </c>
      <c r="G2923" t="str" cm="1">
        <f t="array" ref="G2923">IFERROR(INDEX(CategoryMap!B$2:B$100, MATCH(TRUE, ISNUMBER(SEARCH(CategoryMap!A$2:A$100, D2923)), 0)), "Other")</f>
        <v>Semi-discretionary</v>
      </c>
      <c r="H2923" s="5">
        <f t="shared" si="45"/>
        <v>45231</v>
      </c>
      <c r="J2923" s="6"/>
    </row>
    <row r="2924" spans="1:10" x14ac:dyDescent="0.3">
      <c r="A2924">
        <v>2023</v>
      </c>
      <c r="B2924" t="s">
        <v>21</v>
      </c>
      <c r="C2924" t="s">
        <v>163</v>
      </c>
      <c r="D2924" t="s">
        <v>164</v>
      </c>
      <c r="E2924">
        <v>181.7</v>
      </c>
      <c r="F2924" t="s">
        <v>10</v>
      </c>
      <c r="G2924" t="str" cm="1">
        <f t="array" ref="G2924">IFERROR(INDEX(CategoryMap!B$2:B$100, MATCH(TRUE, ISNUMBER(SEARCH(CategoryMap!A$2:A$100, D2924)), 0)), "Other")</f>
        <v>Semi-discretionary</v>
      </c>
      <c r="H2924" s="5">
        <f t="shared" si="45"/>
        <v>45261</v>
      </c>
      <c r="J2924" s="6"/>
    </row>
    <row r="2925" spans="1:10" x14ac:dyDescent="0.3">
      <c r="A2925">
        <v>2024</v>
      </c>
      <c r="B2925" t="s">
        <v>7</v>
      </c>
      <c r="C2925" t="s">
        <v>163</v>
      </c>
      <c r="D2925" t="s">
        <v>164</v>
      </c>
      <c r="E2925">
        <v>180.4</v>
      </c>
      <c r="F2925" t="s">
        <v>10</v>
      </c>
      <c r="G2925" t="str" cm="1">
        <f t="array" ref="G2925">IFERROR(INDEX(CategoryMap!B$2:B$100, MATCH(TRUE, ISNUMBER(SEARCH(CategoryMap!A$2:A$100, D2925)), 0)), "Other")</f>
        <v>Semi-discretionary</v>
      </c>
      <c r="H2925" s="5">
        <f t="shared" si="45"/>
        <v>45292</v>
      </c>
      <c r="J2925" s="6"/>
    </row>
    <row r="2926" spans="1:10" x14ac:dyDescent="0.3">
      <c r="A2926">
        <v>2024</v>
      </c>
      <c r="B2926" t="s">
        <v>11</v>
      </c>
      <c r="C2926" t="s">
        <v>163</v>
      </c>
      <c r="D2926" t="s">
        <v>164</v>
      </c>
      <c r="E2926">
        <v>173.3</v>
      </c>
      <c r="F2926" t="s">
        <v>10</v>
      </c>
      <c r="G2926" t="str" cm="1">
        <f t="array" ref="G2926">IFERROR(INDEX(CategoryMap!B$2:B$100, MATCH(TRUE, ISNUMBER(SEARCH(CategoryMap!A$2:A$100, D2926)), 0)), "Other")</f>
        <v>Semi-discretionary</v>
      </c>
      <c r="H2926" s="5">
        <f t="shared" si="45"/>
        <v>45323</v>
      </c>
      <c r="J2926" s="6"/>
    </row>
    <row r="2927" spans="1:10" x14ac:dyDescent="0.3">
      <c r="A2927">
        <v>2024</v>
      </c>
      <c r="B2927" t="s">
        <v>12</v>
      </c>
      <c r="C2927" t="s">
        <v>163</v>
      </c>
      <c r="D2927" t="s">
        <v>164</v>
      </c>
      <c r="E2927">
        <v>180.1</v>
      </c>
      <c r="F2927" t="s">
        <v>10</v>
      </c>
      <c r="G2927" t="str" cm="1">
        <f t="array" ref="G2927">IFERROR(INDEX(CategoryMap!B$2:B$100, MATCH(TRUE, ISNUMBER(SEARCH(CategoryMap!A$2:A$100, D2927)), 0)), "Other")</f>
        <v>Semi-discretionary</v>
      </c>
      <c r="H2927" s="5">
        <f t="shared" si="45"/>
        <v>45352</v>
      </c>
      <c r="J2927" s="6"/>
    </row>
    <row r="2928" spans="1:10" x14ac:dyDescent="0.3">
      <c r="A2928">
        <v>2024</v>
      </c>
      <c r="B2928" t="s">
        <v>13</v>
      </c>
      <c r="C2928" t="s">
        <v>163</v>
      </c>
      <c r="D2928" t="s">
        <v>164</v>
      </c>
      <c r="E2928">
        <v>189.8</v>
      </c>
      <c r="F2928" t="s">
        <v>10</v>
      </c>
      <c r="G2928" t="str" cm="1">
        <f t="array" ref="G2928">IFERROR(INDEX(CategoryMap!B$2:B$100, MATCH(TRUE, ISNUMBER(SEARCH(CategoryMap!A$2:A$100, D2928)), 0)), "Other")</f>
        <v>Semi-discretionary</v>
      </c>
      <c r="H2928" s="5">
        <f t="shared" si="45"/>
        <v>45383</v>
      </c>
      <c r="J2928" s="6"/>
    </row>
    <row r="2929" spans="1:10" x14ac:dyDescent="0.3">
      <c r="A2929">
        <v>2024</v>
      </c>
      <c r="B2929" t="s">
        <v>14</v>
      </c>
      <c r="C2929" t="s">
        <v>163</v>
      </c>
      <c r="D2929" t="s">
        <v>164</v>
      </c>
      <c r="E2929">
        <v>201.1</v>
      </c>
      <c r="F2929" t="s">
        <v>10</v>
      </c>
      <c r="G2929" t="str" cm="1">
        <f t="array" ref="G2929">IFERROR(INDEX(CategoryMap!B$2:B$100, MATCH(TRUE, ISNUMBER(SEARCH(CategoryMap!A$2:A$100, D2929)), 0)), "Other")</f>
        <v>Semi-discretionary</v>
      </c>
      <c r="H2929" s="5">
        <f t="shared" si="45"/>
        <v>45413</v>
      </c>
      <c r="J2929" s="6"/>
    </row>
    <row r="2930" spans="1:10" x14ac:dyDescent="0.3">
      <c r="A2930">
        <v>2024</v>
      </c>
      <c r="B2930" t="s">
        <v>15</v>
      </c>
      <c r="C2930" t="s">
        <v>163</v>
      </c>
      <c r="D2930" t="s">
        <v>164</v>
      </c>
      <c r="E2930">
        <v>224.3</v>
      </c>
      <c r="F2930" t="s">
        <v>10</v>
      </c>
      <c r="G2930" t="str" cm="1">
        <f t="array" ref="G2930">IFERROR(INDEX(CategoryMap!B$2:B$100, MATCH(TRUE, ISNUMBER(SEARCH(CategoryMap!A$2:A$100, D2930)), 0)), "Other")</f>
        <v>Semi-discretionary</v>
      </c>
      <c r="H2930" s="5">
        <f t="shared" si="45"/>
        <v>45444</v>
      </c>
      <c r="J2930" s="6"/>
    </row>
    <row r="2931" spans="1:10" x14ac:dyDescent="0.3">
      <c r="A2931">
        <v>2024</v>
      </c>
      <c r="B2931" t="s">
        <v>16</v>
      </c>
      <c r="C2931" t="s">
        <v>163</v>
      </c>
      <c r="D2931" t="s">
        <v>164</v>
      </c>
      <c r="E2931">
        <v>235.2</v>
      </c>
      <c r="F2931" t="s">
        <v>10</v>
      </c>
      <c r="G2931" t="str" cm="1">
        <f t="array" ref="G2931">IFERROR(INDEX(CategoryMap!B$2:B$100, MATCH(TRUE, ISNUMBER(SEARCH(CategoryMap!A$2:A$100, D2931)), 0)), "Other")</f>
        <v>Semi-discretionary</v>
      </c>
      <c r="H2931" s="5">
        <f t="shared" si="45"/>
        <v>45474</v>
      </c>
      <c r="J2931" s="6"/>
    </row>
    <row r="2932" spans="1:10" x14ac:dyDescent="0.3">
      <c r="A2932">
        <v>2024</v>
      </c>
      <c r="B2932" t="s">
        <v>17</v>
      </c>
      <c r="C2932" t="s">
        <v>163</v>
      </c>
      <c r="D2932" t="s">
        <v>164</v>
      </c>
      <c r="E2932">
        <v>241.9</v>
      </c>
      <c r="F2932" t="s">
        <v>10</v>
      </c>
      <c r="G2932" t="str" cm="1">
        <f t="array" ref="G2932">IFERROR(INDEX(CategoryMap!B$2:B$100, MATCH(TRUE, ISNUMBER(SEARCH(CategoryMap!A$2:A$100, D2932)), 0)), "Other")</f>
        <v>Semi-discretionary</v>
      </c>
      <c r="H2932" s="5">
        <f t="shared" si="45"/>
        <v>45505</v>
      </c>
      <c r="J2932" s="6"/>
    </row>
    <row r="2933" spans="1:10" x14ac:dyDescent="0.3">
      <c r="A2933">
        <v>2024</v>
      </c>
      <c r="B2933" t="s">
        <v>18</v>
      </c>
      <c r="C2933" t="s">
        <v>163</v>
      </c>
      <c r="D2933" t="s">
        <v>164</v>
      </c>
      <c r="E2933">
        <v>261.5</v>
      </c>
      <c r="F2933" t="s">
        <v>10</v>
      </c>
      <c r="G2933" t="str" cm="1">
        <f t="array" ref="G2933">IFERROR(INDEX(CategoryMap!B$2:B$100, MATCH(TRUE, ISNUMBER(SEARCH(CategoryMap!A$2:A$100, D2933)), 0)), "Other")</f>
        <v>Semi-discretionary</v>
      </c>
      <c r="H2933" s="5">
        <f t="shared" si="45"/>
        <v>45536</v>
      </c>
      <c r="J2933" s="6"/>
    </row>
    <row r="2934" spans="1:10" x14ac:dyDescent="0.3">
      <c r="A2934">
        <v>2024</v>
      </c>
      <c r="B2934" t="s">
        <v>19</v>
      </c>
      <c r="C2934" t="s">
        <v>163</v>
      </c>
      <c r="D2934" t="s">
        <v>164</v>
      </c>
      <c r="E2934">
        <v>265</v>
      </c>
      <c r="F2934" t="s">
        <v>10</v>
      </c>
      <c r="G2934" t="str" cm="1">
        <f t="array" ref="G2934">IFERROR(INDEX(CategoryMap!B$2:B$100, MATCH(TRUE, ISNUMBER(SEARCH(CategoryMap!A$2:A$100, D2934)), 0)), "Other")</f>
        <v>Semi-discretionary</v>
      </c>
      <c r="H2934" s="5">
        <f t="shared" si="45"/>
        <v>45566</v>
      </c>
      <c r="J2934" s="6"/>
    </row>
    <row r="2935" spans="1:10" x14ac:dyDescent="0.3">
      <c r="A2935">
        <v>2024</v>
      </c>
      <c r="B2935" t="s">
        <v>20</v>
      </c>
      <c r="C2935" t="s">
        <v>163</v>
      </c>
      <c r="D2935" t="s">
        <v>164</v>
      </c>
      <c r="E2935">
        <v>246.5</v>
      </c>
      <c r="F2935" t="s">
        <v>10</v>
      </c>
      <c r="G2935" t="str" cm="1">
        <f t="array" ref="G2935">IFERROR(INDEX(CategoryMap!B$2:B$100, MATCH(TRUE, ISNUMBER(SEARCH(CategoryMap!A$2:A$100, D2935)), 0)), "Other")</f>
        <v>Semi-discretionary</v>
      </c>
      <c r="H2935" s="5">
        <f t="shared" si="45"/>
        <v>45597</v>
      </c>
      <c r="J2935" s="6"/>
    </row>
    <row r="2936" spans="1:10" x14ac:dyDescent="0.3">
      <c r="A2936">
        <v>2024</v>
      </c>
      <c r="B2936" t="s">
        <v>21</v>
      </c>
      <c r="C2936" t="s">
        <v>163</v>
      </c>
      <c r="D2936" t="s">
        <v>164</v>
      </c>
      <c r="E2936">
        <v>212.8</v>
      </c>
      <c r="F2936" t="s">
        <v>10</v>
      </c>
      <c r="G2936" t="str" cm="1">
        <f t="array" ref="G2936">IFERROR(INDEX(CategoryMap!B$2:B$100, MATCH(TRUE, ISNUMBER(SEARCH(CategoryMap!A$2:A$100, D2936)), 0)), "Other")</f>
        <v>Semi-discretionary</v>
      </c>
      <c r="H2936" s="5">
        <f t="shared" si="45"/>
        <v>45627</v>
      </c>
      <c r="J2936" s="6"/>
    </row>
    <row r="2937" spans="1:10" x14ac:dyDescent="0.3">
      <c r="A2937">
        <v>2025</v>
      </c>
      <c r="B2937" t="s">
        <v>7</v>
      </c>
      <c r="C2937" t="s">
        <v>163</v>
      </c>
      <c r="D2937" t="s">
        <v>164</v>
      </c>
      <c r="E2937">
        <v>181.6</v>
      </c>
      <c r="F2937" t="s">
        <v>10</v>
      </c>
      <c r="G2937" t="str" cm="1">
        <f t="array" ref="G2937">IFERROR(INDEX(CategoryMap!B$2:B$100, MATCH(TRUE, ISNUMBER(SEARCH(CategoryMap!A$2:A$100, D2937)), 0)), "Other")</f>
        <v>Semi-discretionary</v>
      </c>
      <c r="H2937" s="5">
        <f t="shared" si="45"/>
        <v>45658</v>
      </c>
      <c r="J2937" s="6"/>
    </row>
    <row r="2938" spans="1:10" x14ac:dyDescent="0.3">
      <c r="A2938">
        <v>2025</v>
      </c>
      <c r="B2938" t="s">
        <v>11</v>
      </c>
      <c r="C2938" t="s">
        <v>163</v>
      </c>
      <c r="D2938" t="s">
        <v>164</v>
      </c>
      <c r="E2938">
        <v>169.2</v>
      </c>
      <c r="F2938" t="s">
        <v>10</v>
      </c>
      <c r="G2938" t="str" cm="1">
        <f t="array" ref="G2938">IFERROR(INDEX(CategoryMap!B$2:B$100, MATCH(TRUE, ISNUMBER(SEARCH(CategoryMap!A$2:A$100, D2938)), 0)), "Other")</f>
        <v>Semi-discretionary</v>
      </c>
      <c r="H2938" s="5">
        <f t="shared" si="45"/>
        <v>45689</v>
      </c>
      <c r="J2938" s="6"/>
    </row>
    <row r="2939" spans="1:10" x14ac:dyDescent="0.3">
      <c r="A2939">
        <v>2025</v>
      </c>
      <c r="B2939" t="s">
        <v>12</v>
      </c>
      <c r="C2939" t="s">
        <v>163</v>
      </c>
      <c r="D2939" t="s">
        <v>164</v>
      </c>
      <c r="E2939">
        <v>179.6</v>
      </c>
      <c r="F2939" t="s">
        <v>10</v>
      </c>
      <c r="G2939" t="str" cm="1">
        <f t="array" ref="G2939">IFERROR(INDEX(CategoryMap!B$2:B$100, MATCH(TRUE, ISNUMBER(SEARCH(CategoryMap!A$2:A$100, D2939)), 0)), "Other")</f>
        <v>Semi-discretionary</v>
      </c>
      <c r="H2939" s="5">
        <f t="shared" si="45"/>
        <v>45717</v>
      </c>
      <c r="J2939" s="6"/>
    </row>
    <row r="2940" spans="1:10" x14ac:dyDescent="0.3">
      <c r="A2940">
        <v>2025</v>
      </c>
      <c r="B2940" t="s">
        <v>13</v>
      </c>
      <c r="C2940" t="s">
        <v>163</v>
      </c>
      <c r="D2940" t="s">
        <v>164</v>
      </c>
      <c r="E2940">
        <v>193.1</v>
      </c>
      <c r="F2940" t="s">
        <v>10</v>
      </c>
      <c r="G2940" t="str" cm="1">
        <f t="array" ref="G2940">IFERROR(INDEX(CategoryMap!B$2:B$100, MATCH(TRUE, ISNUMBER(SEARCH(CategoryMap!A$2:A$100, D2940)), 0)), "Other")</f>
        <v>Semi-discretionary</v>
      </c>
      <c r="H2940" s="5">
        <f t="shared" si="45"/>
        <v>45748</v>
      </c>
      <c r="J2940" s="6"/>
    </row>
    <row r="2941" spans="1:10" x14ac:dyDescent="0.3">
      <c r="A2941">
        <v>2025</v>
      </c>
      <c r="B2941" t="s">
        <v>14</v>
      </c>
      <c r="C2941" t="s">
        <v>163</v>
      </c>
      <c r="D2941" t="s">
        <v>164</v>
      </c>
      <c r="E2941">
        <v>202.5</v>
      </c>
      <c r="F2941" t="s">
        <v>10</v>
      </c>
      <c r="G2941" t="str" cm="1">
        <f t="array" ref="G2941">IFERROR(INDEX(CategoryMap!B$2:B$100, MATCH(TRUE, ISNUMBER(SEARCH(CategoryMap!A$2:A$100, D2941)), 0)), "Other")</f>
        <v>Semi-discretionary</v>
      </c>
      <c r="H2941" s="5">
        <f t="shared" si="45"/>
        <v>45778</v>
      </c>
      <c r="J2941" s="6"/>
    </row>
    <row r="2942" spans="1:10" x14ac:dyDescent="0.3">
      <c r="A2942">
        <v>2025</v>
      </c>
      <c r="B2942" t="s">
        <v>15</v>
      </c>
      <c r="C2942" t="s">
        <v>163</v>
      </c>
      <c r="D2942" t="s">
        <v>164</v>
      </c>
      <c r="E2942">
        <v>225.2</v>
      </c>
      <c r="F2942" t="s">
        <v>22</v>
      </c>
      <c r="G2942" t="str" cm="1">
        <f t="array" ref="G2942">IFERROR(INDEX(CategoryMap!B$2:B$100, MATCH(TRUE, ISNUMBER(SEARCH(CategoryMap!A$2:A$100, D2942)), 0)), "Other")</f>
        <v>Semi-discretionary</v>
      </c>
      <c r="H2942" s="5">
        <f t="shared" si="45"/>
        <v>45809</v>
      </c>
      <c r="J2942" s="6"/>
    </row>
    <row r="2943" spans="1:10" x14ac:dyDescent="0.3">
      <c r="A2943">
        <v>2022</v>
      </c>
      <c r="B2943" t="s">
        <v>7</v>
      </c>
      <c r="C2943" t="s">
        <v>165</v>
      </c>
      <c r="D2943" t="s">
        <v>166</v>
      </c>
      <c r="E2943">
        <v>179.3</v>
      </c>
      <c r="F2943" t="s">
        <v>10</v>
      </c>
      <c r="G2943" t="str" cm="1">
        <f t="array" ref="G2943">IFERROR(INDEX(CategoryMap!B$2:B$100, MATCH(TRUE, ISNUMBER(SEARCH(CategoryMap!A$2:A$100, D2943)), 0)), "Other")</f>
        <v>Staples</v>
      </c>
      <c r="H2943" s="5">
        <f t="shared" si="45"/>
        <v>44562</v>
      </c>
      <c r="J2943" s="6"/>
    </row>
    <row r="2944" spans="1:10" x14ac:dyDescent="0.3">
      <c r="A2944">
        <v>2022</v>
      </c>
      <c r="B2944" t="s">
        <v>11</v>
      </c>
      <c r="C2944" t="s">
        <v>165</v>
      </c>
      <c r="D2944" t="s">
        <v>166</v>
      </c>
      <c r="E2944">
        <v>141.6</v>
      </c>
      <c r="F2944" t="s">
        <v>10</v>
      </c>
      <c r="G2944" t="str" cm="1">
        <f t="array" ref="G2944">IFERROR(INDEX(CategoryMap!B$2:B$100, MATCH(TRUE, ISNUMBER(SEARCH(CategoryMap!A$2:A$100, D2944)), 0)), "Other")</f>
        <v>Staples</v>
      </c>
      <c r="H2944" s="5">
        <f t="shared" si="45"/>
        <v>44593</v>
      </c>
      <c r="J2944" s="6"/>
    </row>
    <row r="2945" spans="1:10" x14ac:dyDescent="0.3">
      <c r="A2945">
        <v>2022</v>
      </c>
      <c r="B2945" t="s">
        <v>12</v>
      </c>
      <c r="C2945" t="s">
        <v>165</v>
      </c>
      <c r="D2945" t="s">
        <v>166</v>
      </c>
      <c r="E2945">
        <v>120.2</v>
      </c>
      <c r="F2945" t="s">
        <v>10</v>
      </c>
      <c r="G2945" t="str" cm="1">
        <f t="array" ref="G2945">IFERROR(INDEX(CategoryMap!B$2:B$100, MATCH(TRUE, ISNUMBER(SEARCH(CategoryMap!A$2:A$100, D2945)), 0)), "Other")</f>
        <v>Staples</v>
      </c>
      <c r="H2945" s="5">
        <f t="shared" si="45"/>
        <v>44621</v>
      </c>
      <c r="J2945" s="6"/>
    </row>
    <row r="2946" spans="1:10" x14ac:dyDescent="0.3">
      <c r="A2946">
        <v>2022</v>
      </c>
      <c r="B2946" t="s">
        <v>13</v>
      </c>
      <c r="C2946" t="s">
        <v>165</v>
      </c>
      <c r="D2946" t="s">
        <v>166</v>
      </c>
      <c r="E2946">
        <v>135.30000000000001</v>
      </c>
      <c r="F2946" t="s">
        <v>10</v>
      </c>
      <c r="G2946" t="str" cm="1">
        <f t="array" ref="G2946">IFERROR(INDEX(CategoryMap!B$2:B$100, MATCH(TRUE, ISNUMBER(SEARCH(CategoryMap!A$2:A$100, D2946)), 0)), "Other")</f>
        <v>Staples</v>
      </c>
      <c r="H2946" s="5">
        <f t="shared" si="45"/>
        <v>44652</v>
      </c>
      <c r="J2946" s="6"/>
    </row>
    <row r="2947" spans="1:10" x14ac:dyDescent="0.3">
      <c r="A2947">
        <v>2022</v>
      </c>
      <c r="B2947" t="s">
        <v>14</v>
      </c>
      <c r="C2947" t="s">
        <v>165</v>
      </c>
      <c r="D2947" t="s">
        <v>166</v>
      </c>
      <c r="E2947">
        <v>246.2</v>
      </c>
      <c r="F2947" t="s">
        <v>10</v>
      </c>
      <c r="G2947" t="str" cm="1">
        <f t="array" ref="G2947">IFERROR(INDEX(CategoryMap!B$2:B$100, MATCH(TRUE, ISNUMBER(SEARCH(CategoryMap!A$2:A$100, D2947)), 0)), "Other")</f>
        <v>Staples</v>
      </c>
      <c r="H2947" s="5">
        <f t="shared" ref="H2947:H3010" si="46">DATE(A2947, MONTH(DATEVALUE("1 " &amp; B2947)), 1)</f>
        <v>44682</v>
      </c>
      <c r="J2947" s="6"/>
    </row>
    <row r="2948" spans="1:10" x14ac:dyDescent="0.3">
      <c r="A2948">
        <v>2022</v>
      </c>
      <c r="B2948" t="s">
        <v>15</v>
      </c>
      <c r="C2948" t="s">
        <v>165</v>
      </c>
      <c r="D2948" t="s">
        <v>166</v>
      </c>
      <c r="E2948">
        <v>292.8</v>
      </c>
      <c r="F2948" t="s">
        <v>10</v>
      </c>
      <c r="G2948" t="str" cm="1">
        <f t="array" ref="G2948">IFERROR(INDEX(CategoryMap!B$2:B$100, MATCH(TRUE, ISNUMBER(SEARCH(CategoryMap!A$2:A$100, D2948)), 0)), "Other")</f>
        <v>Staples</v>
      </c>
      <c r="H2948" s="5">
        <f t="shared" si="46"/>
        <v>44713</v>
      </c>
      <c r="J2948" s="6"/>
    </row>
    <row r="2949" spans="1:10" x14ac:dyDescent="0.3">
      <c r="A2949">
        <v>2022</v>
      </c>
      <c r="B2949" t="s">
        <v>16</v>
      </c>
      <c r="C2949" t="s">
        <v>165</v>
      </c>
      <c r="D2949" t="s">
        <v>166</v>
      </c>
      <c r="E2949">
        <v>200.9</v>
      </c>
      <c r="F2949" t="s">
        <v>10</v>
      </c>
      <c r="G2949" t="str" cm="1">
        <f t="array" ref="G2949">IFERROR(INDEX(CategoryMap!B$2:B$100, MATCH(TRUE, ISNUMBER(SEARCH(CategoryMap!A$2:A$100, D2949)), 0)), "Other")</f>
        <v>Staples</v>
      </c>
      <c r="H2949" s="5">
        <f t="shared" si="46"/>
        <v>44743</v>
      </c>
      <c r="J2949" s="6"/>
    </row>
    <row r="2950" spans="1:10" x14ac:dyDescent="0.3">
      <c r="A2950">
        <v>2022</v>
      </c>
      <c r="B2950" t="s">
        <v>17</v>
      </c>
      <c r="C2950" t="s">
        <v>165</v>
      </c>
      <c r="D2950" t="s">
        <v>166</v>
      </c>
      <c r="E2950">
        <v>169.5</v>
      </c>
      <c r="F2950" t="s">
        <v>10</v>
      </c>
      <c r="G2950" t="str" cm="1">
        <f t="array" ref="G2950">IFERROR(INDEX(CategoryMap!B$2:B$100, MATCH(TRUE, ISNUMBER(SEARCH(CategoryMap!A$2:A$100, D2950)), 0)), "Other")</f>
        <v>Staples</v>
      </c>
      <c r="H2950" s="5">
        <f t="shared" si="46"/>
        <v>44774</v>
      </c>
      <c r="J2950" s="6"/>
    </row>
    <row r="2951" spans="1:10" x14ac:dyDescent="0.3">
      <c r="A2951">
        <v>2022</v>
      </c>
      <c r="B2951" t="s">
        <v>18</v>
      </c>
      <c r="C2951" t="s">
        <v>165</v>
      </c>
      <c r="D2951" t="s">
        <v>166</v>
      </c>
      <c r="E2951">
        <v>211.4</v>
      </c>
      <c r="F2951" t="s">
        <v>10</v>
      </c>
      <c r="G2951" t="str" cm="1">
        <f t="array" ref="G2951">IFERROR(INDEX(CategoryMap!B$2:B$100, MATCH(TRUE, ISNUMBER(SEARCH(CategoryMap!A$2:A$100, D2951)), 0)), "Other")</f>
        <v>Staples</v>
      </c>
      <c r="H2951" s="5">
        <f t="shared" si="46"/>
        <v>44805</v>
      </c>
      <c r="J2951" s="6"/>
    </row>
    <row r="2952" spans="1:10" x14ac:dyDescent="0.3">
      <c r="A2952">
        <v>2022</v>
      </c>
      <c r="B2952" t="s">
        <v>19</v>
      </c>
      <c r="C2952" t="s">
        <v>165</v>
      </c>
      <c r="D2952" t="s">
        <v>166</v>
      </c>
      <c r="E2952">
        <v>241</v>
      </c>
      <c r="F2952" t="s">
        <v>10</v>
      </c>
      <c r="G2952" t="str" cm="1">
        <f t="array" ref="G2952">IFERROR(INDEX(CategoryMap!B$2:B$100, MATCH(TRUE, ISNUMBER(SEARCH(CategoryMap!A$2:A$100, D2952)), 0)), "Other")</f>
        <v>Staples</v>
      </c>
      <c r="H2952" s="5">
        <f t="shared" si="46"/>
        <v>44835</v>
      </c>
      <c r="J2952" s="6"/>
    </row>
    <row r="2953" spans="1:10" x14ac:dyDescent="0.3">
      <c r="A2953">
        <v>2022</v>
      </c>
      <c r="B2953" t="s">
        <v>20</v>
      </c>
      <c r="C2953" t="s">
        <v>165</v>
      </c>
      <c r="D2953" t="s">
        <v>166</v>
      </c>
      <c r="E2953">
        <v>171.2</v>
      </c>
      <c r="F2953" t="s">
        <v>10</v>
      </c>
      <c r="G2953" t="str" cm="1">
        <f t="array" ref="G2953">IFERROR(INDEX(CategoryMap!B$2:B$100, MATCH(TRUE, ISNUMBER(SEARCH(CategoryMap!A$2:A$100, D2953)), 0)), "Other")</f>
        <v>Staples</v>
      </c>
      <c r="H2953" s="5">
        <f t="shared" si="46"/>
        <v>44866</v>
      </c>
      <c r="J2953" s="6"/>
    </row>
    <row r="2954" spans="1:10" x14ac:dyDescent="0.3">
      <c r="A2954">
        <v>2022</v>
      </c>
      <c r="B2954" t="s">
        <v>21</v>
      </c>
      <c r="C2954" t="s">
        <v>165</v>
      </c>
      <c r="D2954" t="s">
        <v>166</v>
      </c>
      <c r="E2954">
        <v>129.4</v>
      </c>
      <c r="F2954" t="s">
        <v>10</v>
      </c>
      <c r="G2954" t="str" cm="1">
        <f t="array" ref="G2954">IFERROR(INDEX(CategoryMap!B$2:B$100, MATCH(TRUE, ISNUMBER(SEARCH(CategoryMap!A$2:A$100, D2954)), 0)), "Other")</f>
        <v>Staples</v>
      </c>
      <c r="H2954" s="5">
        <f t="shared" si="46"/>
        <v>44896</v>
      </c>
      <c r="J2954" s="6"/>
    </row>
    <row r="2955" spans="1:10" x14ac:dyDescent="0.3">
      <c r="A2955">
        <v>2023</v>
      </c>
      <c r="B2955" t="s">
        <v>7</v>
      </c>
      <c r="C2955" t="s">
        <v>165</v>
      </c>
      <c r="D2955" t="s">
        <v>166</v>
      </c>
      <c r="E2955">
        <v>114.6</v>
      </c>
      <c r="F2955" t="s">
        <v>10</v>
      </c>
      <c r="G2955" t="str" cm="1">
        <f t="array" ref="G2955">IFERROR(INDEX(CategoryMap!B$2:B$100, MATCH(TRUE, ISNUMBER(SEARCH(CategoryMap!A$2:A$100, D2955)), 0)), "Other")</f>
        <v>Staples</v>
      </c>
      <c r="H2955" s="5">
        <f t="shared" si="46"/>
        <v>44927</v>
      </c>
      <c r="J2955" s="6"/>
    </row>
    <row r="2956" spans="1:10" x14ac:dyDescent="0.3">
      <c r="A2956">
        <v>2023</v>
      </c>
      <c r="B2956" t="s">
        <v>11</v>
      </c>
      <c r="C2956" t="s">
        <v>165</v>
      </c>
      <c r="D2956" t="s">
        <v>166</v>
      </c>
      <c r="E2956">
        <v>114.5</v>
      </c>
      <c r="F2956" t="s">
        <v>10</v>
      </c>
      <c r="G2956" t="str" cm="1">
        <f t="array" ref="G2956">IFERROR(INDEX(CategoryMap!B$2:B$100, MATCH(TRUE, ISNUMBER(SEARCH(CategoryMap!A$2:A$100, D2956)), 0)), "Other")</f>
        <v>Staples</v>
      </c>
      <c r="H2956" s="5">
        <f t="shared" si="46"/>
        <v>44958</v>
      </c>
      <c r="J2956" s="6"/>
    </row>
    <row r="2957" spans="1:10" x14ac:dyDescent="0.3">
      <c r="A2957">
        <v>2023</v>
      </c>
      <c r="B2957" t="s">
        <v>12</v>
      </c>
      <c r="C2957" t="s">
        <v>165</v>
      </c>
      <c r="D2957" t="s">
        <v>166</v>
      </c>
      <c r="E2957">
        <v>119.3</v>
      </c>
      <c r="F2957" t="s">
        <v>10</v>
      </c>
      <c r="G2957" t="str" cm="1">
        <f t="array" ref="G2957">IFERROR(INDEX(CategoryMap!B$2:B$100, MATCH(TRUE, ISNUMBER(SEARCH(CategoryMap!A$2:A$100, D2957)), 0)), "Other")</f>
        <v>Staples</v>
      </c>
      <c r="H2957" s="5">
        <f t="shared" si="46"/>
        <v>44986</v>
      </c>
      <c r="J2957" s="6"/>
    </row>
    <row r="2958" spans="1:10" x14ac:dyDescent="0.3">
      <c r="A2958">
        <v>2023</v>
      </c>
      <c r="B2958" t="s">
        <v>13</v>
      </c>
      <c r="C2958" t="s">
        <v>165</v>
      </c>
      <c r="D2958" t="s">
        <v>166</v>
      </c>
      <c r="E2958">
        <v>113.7</v>
      </c>
      <c r="F2958" t="s">
        <v>10</v>
      </c>
      <c r="G2958" t="str" cm="1">
        <f t="array" ref="G2958">IFERROR(INDEX(CategoryMap!B$2:B$100, MATCH(TRUE, ISNUMBER(SEARCH(CategoryMap!A$2:A$100, D2958)), 0)), "Other")</f>
        <v>Staples</v>
      </c>
      <c r="H2958" s="5">
        <f t="shared" si="46"/>
        <v>45017</v>
      </c>
      <c r="J2958" s="6"/>
    </row>
    <row r="2959" spans="1:10" x14ac:dyDescent="0.3">
      <c r="A2959">
        <v>2023</v>
      </c>
      <c r="B2959" t="s">
        <v>14</v>
      </c>
      <c r="C2959" t="s">
        <v>165</v>
      </c>
      <c r="D2959" t="s">
        <v>166</v>
      </c>
      <c r="E2959">
        <v>116.2</v>
      </c>
      <c r="F2959" t="s">
        <v>10</v>
      </c>
      <c r="G2959" t="str" cm="1">
        <f t="array" ref="G2959">IFERROR(INDEX(CategoryMap!B$2:B$100, MATCH(TRUE, ISNUMBER(SEARCH(CategoryMap!A$2:A$100, D2959)), 0)), "Other")</f>
        <v>Staples</v>
      </c>
      <c r="H2959" s="5">
        <f t="shared" si="46"/>
        <v>45047</v>
      </c>
      <c r="J2959" s="6"/>
    </row>
    <row r="2960" spans="1:10" x14ac:dyDescent="0.3">
      <c r="A2960">
        <v>2023</v>
      </c>
      <c r="B2960" t="s">
        <v>15</v>
      </c>
      <c r="C2960" t="s">
        <v>165</v>
      </c>
      <c r="D2960" t="s">
        <v>166</v>
      </c>
      <c r="E2960">
        <v>193.1</v>
      </c>
      <c r="F2960" t="s">
        <v>10</v>
      </c>
      <c r="G2960" t="str" cm="1">
        <f t="array" ref="G2960">IFERROR(INDEX(CategoryMap!B$2:B$100, MATCH(TRUE, ISNUMBER(SEARCH(CategoryMap!A$2:A$100, D2960)), 0)), "Other")</f>
        <v>Staples</v>
      </c>
      <c r="H2960" s="5">
        <f t="shared" si="46"/>
        <v>45078</v>
      </c>
      <c r="J2960" s="6"/>
    </row>
    <row r="2961" spans="1:10" x14ac:dyDescent="0.3">
      <c r="A2961">
        <v>2023</v>
      </c>
      <c r="B2961" t="s">
        <v>16</v>
      </c>
      <c r="C2961" t="s">
        <v>165</v>
      </c>
      <c r="D2961" t="s">
        <v>166</v>
      </c>
      <c r="E2961">
        <v>606.9</v>
      </c>
      <c r="F2961" t="s">
        <v>10</v>
      </c>
      <c r="G2961" t="str" cm="1">
        <f t="array" ref="G2961">IFERROR(INDEX(CategoryMap!B$2:B$100, MATCH(TRUE, ISNUMBER(SEARCH(CategoryMap!A$2:A$100, D2961)), 0)), "Other")</f>
        <v>Staples</v>
      </c>
      <c r="H2961" s="5">
        <f t="shared" si="46"/>
        <v>45108</v>
      </c>
      <c r="J2961" s="6"/>
    </row>
    <row r="2962" spans="1:10" x14ac:dyDescent="0.3">
      <c r="A2962">
        <v>2023</v>
      </c>
      <c r="B2962" t="s">
        <v>17</v>
      </c>
      <c r="C2962" t="s">
        <v>165</v>
      </c>
      <c r="D2962" t="s">
        <v>166</v>
      </c>
      <c r="E2962">
        <v>473.2</v>
      </c>
      <c r="F2962" t="s">
        <v>10</v>
      </c>
      <c r="G2962" t="str" cm="1">
        <f t="array" ref="G2962">IFERROR(INDEX(CategoryMap!B$2:B$100, MATCH(TRUE, ISNUMBER(SEARCH(CategoryMap!A$2:A$100, D2962)), 0)), "Other")</f>
        <v>Staples</v>
      </c>
      <c r="H2962" s="5">
        <f t="shared" si="46"/>
        <v>45139</v>
      </c>
      <c r="J2962" s="6"/>
    </row>
    <row r="2963" spans="1:10" x14ac:dyDescent="0.3">
      <c r="A2963">
        <v>2023</v>
      </c>
      <c r="B2963" t="s">
        <v>18</v>
      </c>
      <c r="C2963" t="s">
        <v>165</v>
      </c>
      <c r="D2963" t="s">
        <v>166</v>
      </c>
      <c r="E2963">
        <v>166.2</v>
      </c>
      <c r="F2963" t="s">
        <v>10</v>
      </c>
      <c r="G2963" t="str" cm="1">
        <f t="array" ref="G2963">IFERROR(INDEX(CategoryMap!B$2:B$100, MATCH(TRUE, ISNUMBER(SEARCH(CategoryMap!A$2:A$100, D2963)), 0)), "Other")</f>
        <v>Staples</v>
      </c>
      <c r="H2963" s="5">
        <f t="shared" si="46"/>
        <v>45170</v>
      </c>
      <c r="J2963" s="6"/>
    </row>
    <row r="2964" spans="1:10" x14ac:dyDescent="0.3">
      <c r="A2964">
        <v>2023</v>
      </c>
      <c r="B2964" t="s">
        <v>19</v>
      </c>
      <c r="C2964" t="s">
        <v>165</v>
      </c>
      <c r="D2964" t="s">
        <v>166</v>
      </c>
      <c r="E2964">
        <v>135.30000000000001</v>
      </c>
      <c r="F2964" t="s">
        <v>10</v>
      </c>
      <c r="G2964" t="str" cm="1">
        <f t="array" ref="G2964">IFERROR(INDEX(CategoryMap!B$2:B$100, MATCH(TRUE, ISNUMBER(SEARCH(CategoryMap!A$2:A$100, D2964)), 0)), "Other")</f>
        <v>Staples</v>
      </c>
      <c r="H2964" s="5">
        <f t="shared" si="46"/>
        <v>45200</v>
      </c>
      <c r="J2964" s="6"/>
    </row>
    <row r="2965" spans="1:10" x14ac:dyDescent="0.3">
      <c r="A2965">
        <v>2023</v>
      </c>
      <c r="B2965" t="s">
        <v>20</v>
      </c>
      <c r="C2965" t="s">
        <v>165</v>
      </c>
      <c r="D2965" t="s">
        <v>166</v>
      </c>
      <c r="E2965">
        <v>190.6</v>
      </c>
      <c r="F2965" t="s">
        <v>10</v>
      </c>
      <c r="G2965" t="str" cm="1">
        <f t="array" ref="G2965">IFERROR(INDEX(CategoryMap!B$2:B$100, MATCH(TRUE, ISNUMBER(SEARCH(CategoryMap!A$2:A$100, D2965)), 0)), "Other")</f>
        <v>Staples</v>
      </c>
      <c r="H2965" s="5">
        <f t="shared" si="46"/>
        <v>45231</v>
      </c>
      <c r="J2965" s="6"/>
    </row>
    <row r="2966" spans="1:10" x14ac:dyDescent="0.3">
      <c r="A2966">
        <v>2023</v>
      </c>
      <c r="B2966" t="s">
        <v>21</v>
      </c>
      <c r="C2966" t="s">
        <v>165</v>
      </c>
      <c r="D2966" t="s">
        <v>166</v>
      </c>
      <c r="E2966">
        <v>172.7</v>
      </c>
      <c r="F2966" t="s">
        <v>10</v>
      </c>
      <c r="G2966" t="str" cm="1">
        <f t="array" ref="G2966">IFERROR(INDEX(CategoryMap!B$2:B$100, MATCH(TRUE, ISNUMBER(SEARCH(CategoryMap!A$2:A$100, D2966)), 0)), "Other")</f>
        <v>Staples</v>
      </c>
      <c r="H2966" s="5">
        <f t="shared" si="46"/>
        <v>45261</v>
      </c>
      <c r="J2966" s="6"/>
    </row>
    <row r="2967" spans="1:10" x14ac:dyDescent="0.3">
      <c r="A2967">
        <v>2024</v>
      </c>
      <c r="B2967" t="s">
        <v>7</v>
      </c>
      <c r="C2967" t="s">
        <v>165</v>
      </c>
      <c r="D2967" t="s">
        <v>166</v>
      </c>
      <c r="E2967">
        <v>158.5</v>
      </c>
      <c r="F2967" t="s">
        <v>10</v>
      </c>
      <c r="G2967" t="str" cm="1">
        <f t="array" ref="G2967">IFERROR(INDEX(CategoryMap!B$2:B$100, MATCH(TRUE, ISNUMBER(SEARCH(CategoryMap!A$2:A$100, D2967)), 0)), "Other")</f>
        <v>Staples</v>
      </c>
      <c r="H2967" s="5">
        <f t="shared" si="46"/>
        <v>45292</v>
      </c>
      <c r="J2967" s="6"/>
    </row>
    <row r="2968" spans="1:10" x14ac:dyDescent="0.3">
      <c r="A2968">
        <v>2024</v>
      </c>
      <c r="B2968" t="s">
        <v>11</v>
      </c>
      <c r="C2968" t="s">
        <v>165</v>
      </c>
      <c r="D2968" t="s">
        <v>166</v>
      </c>
      <c r="E2968">
        <v>162.4</v>
      </c>
      <c r="F2968" t="s">
        <v>10</v>
      </c>
      <c r="G2968" t="str" cm="1">
        <f t="array" ref="G2968">IFERROR(INDEX(CategoryMap!B$2:B$100, MATCH(TRUE, ISNUMBER(SEARCH(CategoryMap!A$2:A$100, D2968)), 0)), "Other")</f>
        <v>Staples</v>
      </c>
      <c r="H2968" s="5">
        <f t="shared" si="46"/>
        <v>45323</v>
      </c>
      <c r="J2968" s="6"/>
    </row>
    <row r="2969" spans="1:10" x14ac:dyDescent="0.3">
      <c r="A2969">
        <v>2024</v>
      </c>
      <c r="B2969" t="s">
        <v>12</v>
      </c>
      <c r="C2969" t="s">
        <v>165</v>
      </c>
      <c r="D2969" t="s">
        <v>166</v>
      </c>
      <c r="E2969">
        <v>158.19999999999999</v>
      </c>
      <c r="F2969" t="s">
        <v>10</v>
      </c>
      <c r="G2969" t="str" cm="1">
        <f t="array" ref="G2969">IFERROR(INDEX(CategoryMap!B$2:B$100, MATCH(TRUE, ISNUMBER(SEARCH(CategoryMap!A$2:A$100, D2969)), 0)), "Other")</f>
        <v>Staples</v>
      </c>
      <c r="H2969" s="5">
        <f t="shared" si="46"/>
        <v>45352</v>
      </c>
      <c r="J2969" s="6"/>
    </row>
    <row r="2970" spans="1:10" x14ac:dyDescent="0.3">
      <c r="A2970">
        <v>2024</v>
      </c>
      <c r="B2970" t="s">
        <v>13</v>
      </c>
      <c r="C2970" t="s">
        <v>165</v>
      </c>
      <c r="D2970" t="s">
        <v>166</v>
      </c>
      <c r="E2970">
        <v>161.4</v>
      </c>
      <c r="F2970" t="s">
        <v>10</v>
      </c>
      <c r="G2970" t="str" cm="1">
        <f t="array" ref="G2970">IFERROR(INDEX(CategoryMap!B$2:B$100, MATCH(TRUE, ISNUMBER(SEARCH(CategoryMap!A$2:A$100, D2970)), 0)), "Other")</f>
        <v>Staples</v>
      </c>
      <c r="H2970" s="5">
        <f t="shared" si="46"/>
        <v>45383</v>
      </c>
      <c r="J2970" s="6"/>
    </row>
    <row r="2971" spans="1:10" x14ac:dyDescent="0.3">
      <c r="A2971">
        <v>2024</v>
      </c>
      <c r="B2971" t="s">
        <v>14</v>
      </c>
      <c r="C2971" t="s">
        <v>165</v>
      </c>
      <c r="D2971" t="s">
        <v>166</v>
      </c>
      <c r="E2971">
        <v>164.2</v>
      </c>
      <c r="F2971" t="s">
        <v>10</v>
      </c>
      <c r="G2971" t="str" cm="1">
        <f t="array" ref="G2971">IFERROR(INDEX(CategoryMap!B$2:B$100, MATCH(TRUE, ISNUMBER(SEARCH(CategoryMap!A$2:A$100, D2971)), 0)), "Other")</f>
        <v>Staples</v>
      </c>
      <c r="H2971" s="5">
        <f t="shared" si="46"/>
        <v>45413</v>
      </c>
      <c r="J2971" s="6"/>
    </row>
    <row r="2972" spans="1:10" x14ac:dyDescent="0.3">
      <c r="A2972">
        <v>2024</v>
      </c>
      <c r="B2972" t="s">
        <v>15</v>
      </c>
      <c r="C2972" t="s">
        <v>165</v>
      </c>
      <c r="D2972" t="s">
        <v>166</v>
      </c>
      <c r="E2972">
        <v>244.3</v>
      </c>
      <c r="F2972" t="s">
        <v>10</v>
      </c>
      <c r="G2972" t="str" cm="1">
        <f t="array" ref="G2972">IFERROR(INDEX(CategoryMap!B$2:B$100, MATCH(TRUE, ISNUMBER(SEARCH(CategoryMap!A$2:A$100, D2972)), 0)), "Other")</f>
        <v>Staples</v>
      </c>
      <c r="H2972" s="5">
        <f t="shared" si="46"/>
        <v>45444</v>
      </c>
      <c r="J2972" s="6"/>
    </row>
    <row r="2973" spans="1:10" x14ac:dyDescent="0.3">
      <c r="A2973">
        <v>2024</v>
      </c>
      <c r="B2973" t="s">
        <v>16</v>
      </c>
      <c r="C2973" t="s">
        <v>165</v>
      </c>
      <c r="D2973" t="s">
        <v>166</v>
      </c>
      <c r="E2973">
        <v>346.2</v>
      </c>
      <c r="F2973" t="s">
        <v>10</v>
      </c>
      <c r="G2973" t="str" cm="1">
        <f t="array" ref="G2973">IFERROR(INDEX(CategoryMap!B$2:B$100, MATCH(TRUE, ISNUMBER(SEARCH(CategoryMap!A$2:A$100, D2973)), 0)), "Other")</f>
        <v>Staples</v>
      </c>
      <c r="H2973" s="5">
        <f t="shared" si="46"/>
        <v>45474</v>
      </c>
      <c r="J2973" s="6"/>
    </row>
    <row r="2974" spans="1:10" x14ac:dyDescent="0.3">
      <c r="A2974">
        <v>2024</v>
      </c>
      <c r="B2974" t="s">
        <v>17</v>
      </c>
      <c r="C2974" t="s">
        <v>165</v>
      </c>
      <c r="D2974" t="s">
        <v>166</v>
      </c>
      <c r="E2974">
        <v>246.4</v>
      </c>
      <c r="F2974" t="s">
        <v>10</v>
      </c>
      <c r="G2974" t="str" cm="1">
        <f t="array" ref="G2974">IFERROR(INDEX(CategoryMap!B$2:B$100, MATCH(TRUE, ISNUMBER(SEARCH(CategoryMap!A$2:A$100, D2974)), 0)), "Other")</f>
        <v>Staples</v>
      </c>
      <c r="H2974" s="5">
        <f t="shared" si="46"/>
        <v>45505</v>
      </c>
      <c r="J2974" s="6"/>
    </row>
    <row r="2975" spans="1:10" x14ac:dyDescent="0.3">
      <c r="A2975">
        <v>2024</v>
      </c>
      <c r="B2975" t="s">
        <v>18</v>
      </c>
      <c r="C2975" t="s">
        <v>165</v>
      </c>
      <c r="D2975" t="s">
        <v>166</v>
      </c>
      <c r="E2975">
        <v>237.5</v>
      </c>
      <c r="F2975" t="s">
        <v>10</v>
      </c>
      <c r="G2975" t="str" cm="1">
        <f t="array" ref="G2975">IFERROR(INDEX(CategoryMap!B$2:B$100, MATCH(TRUE, ISNUMBER(SEARCH(CategoryMap!A$2:A$100, D2975)), 0)), "Other")</f>
        <v>Staples</v>
      </c>
      <c r="H2975" s="5">
        <f t="shared" si="46"/>
        <v>45536</v>
      </c>
      <c r="J2975" s="6"/>
    </row>
    <row r="2976" spans="1:10" x14ac:dyDescent="0.3">
      <c r="A2976">
        <v>2024</v>
      </c>
      <c r="B2976" t="s">
        <v>19</v>
      </c>
      <c r="C2976" t="s">
        <v>165</v>
      </c>
      <c r="D2976" t="s">
        <v>166</v>
      </c>
      <c r="E2976">
        <v>353.1</v>
      </c>
      <c r="F2976" t="s">
        <v>10</v>
      </c>
      <c r="G2976" t="str" cm="1">
        <f t="array" ref="G2976">IFERROR(INDEX(CategoryMap!B$2:B$100, MATCH(TRUE, ISNUMBER(SEARCH(CategoryMap!A$2:A$100, D2976)), 0)), "Other")</f>
        <v>Staples</v>
      </c>
      <c r="H2976" s="5">
        <f t="shared" si="46"/>
        <v>45566</v>
      </c>
      <c r="J2976" s="6"/>
    </row>
    <row r="2977" spans="1:10" x14ac:dyDescent="0.3">
      <c r="A2977">
        <v>2024</v>
      </c>
      <c r="B2977" t="s">
        <v>20</v>
      </c>
      <c r="C2977" t="s">
        <v>165</v>
      </c>
      <c r="D2977" t="s">
        <v>166</v>
      </c>
      <c r="E2977">
        <v>270.3</v>
      </c>
      <c r="F2977" t="s">
        <v>10</v>
      </c>
      <c r="G2977" t="str" cm="1">
        <f t="array" ref="G2977">IFERROR(INDEX(CategoryMap!B$2:B$100, MATCH(TRUE, ISNUMBER(SEARCH(CategoryMap!A$2:A$100, D2977)), 0)), "Other")</f>
        <v>Staples</v>
      </c>
      <c r="H2977" s="5">
        <f t="shared" si="46"/>
        <v>45597</v>
      </c>
      <c r="J2977" s="6"/>
    </row>
    <row r="2978" spans="1:10" x14ac:dyDescent="0.3">
      <c r="A2978">
        <v>2024</v>
      </c>
      <c r="B2978" t="s">
        <v>21</v>
      </c>
      <c r="C2978" t="s">
        <v>165</v>
      </c>
      <c r="D2978" t="s">
        <v>166</v>
      </c>
      <c r="E2978">
        <v>227</v>
      </c>
      <c r="F2978" t="s">
        <v>10</v>
      </c>
      <c r="G2978" t="str" cm="1">
        <f t="array" ref="G2978">IFERROR(INDEX(CategoryMap!B$2:B$100, MATCH(TRUE, ISNUMBER(SEARCH(CategoryMap!A$2:A$100, D2978)), 0)), "Other")</f>
        <v>Staples</v>
      </c>
      <c r="H2978" s="5">
        <f t="shared" si="46"/>
        <v>45627</v>
      </c>
      <c r="J2978" s="6"/>
    </row>
    <row r="2979" spans="1:10" x14ac:dyDescent="0.3">
      <c r="A2979">
        <v>2025</v>
      </c>
      <c r="B2979" t="s">
        <v>7</v>
      </c>
      <c r="C2979" t="s">
        <v>165</v>
      </c>
      <c r="D2979" t="s">
        <v>166</v>
      </c>
      <c r="E2979">
        <v>147.4</v>
      </c>
      <c r="F2979" t="s">
        <v>10</v>
      </c>
      <c r="G2979" t="str" cm="1">
        <f t="array" ref="G2979">IFERROR(INDEX(CategoryMap!B$2:B$100, MATCH(TRUE, ISNUMBER(SEARCH(CategoryMap!A$2:A$100, D2979)), 0)), "Other")</f>
        <v>Staples</v>
      </c>
      <c r="H2979" s="5">
        <f t="shared" si="46"/>
        <v>45658</v>
      </c>
      <c r="J2979" s="6"/>
    </row>
    <row r="2980" spans="1:10" x14ac:dyDescent="0.3">
      <c r="A2980">
        <v>2025</v>
      </c>
      <c r="B2980" t="s">
        <v>11</v>
      </c>
      <c r="C2980" t="s">
        <v>165</v>
      </c>
      <c r="D2980" t="s">
        <v>166</v>
      </c>
      <c r="E2980">
        <v>116</v>
      </c>
      <c r="F2980" t="s">
        <v>10</v>
      </c>
      <c r="G2980" t="str" cm="1">
        <f t="array" ref="G2980">IFERROR(INDEX(CategoryMap!B$2:B$100, MATCH(TRUE, ISNUMBER(SEARCH(CategoryMap!A$2:A$100, D2980)), 0)), "Other")</f>
        <v>Staples</v>
      </c>
      <c r="H2980" s="5">
        <f t="shared" si="46"/>
        <v>45689</v>
      </c>
      <c r="J2980" s="6"/>
    </row>
    <row r="2981" spans="1:10" x14ac:dyDescent="0.3">
      <c r="A2981">
        <v>2025</v>
      </c>
      <c r="B2981" t="s">
        <v>12</v>
      </c>
      <c r="C2981" t="s">
        <v>165</v>
      </c>
      <c r="D2981" t="s">
        <v>166</v>
      </c>
      <c r="E2981">
        <v>102.8</v>
      </c>
      <c r="F2981" t="s">
        <v>10</v>
      </c>
      <c r="G2981" t="str" cm="1">
        <f t="array" ref="G2981">IFERROR(INDEX(CategoryMap!B$2:B$100, MATCH(TRUE, ISNUMBER(SEARCH(CategoryMap!A$2:A$100, D2981)), 0)), "Other")</f>
        <v>Staples</v>
      </c>
      <c r="H2981" s="5">
        <f t="shared" si="46"/>
        <v>45717</v>
      </c>
      <c r="J2981" s="6"/>
    </row>
    <row r="2982" spans="1:10" x14ac:dyDescent="0.3">
      <c r="A2982">
        <v>2025</v>
      </c>
      <c r="B2982" t="s">
        <v>13</v>
      </c>
      <c r="C2982" t="s">
        <v>165</v>
      </c>
      <c r="D2982" t="s">
        <v>166</v>
      </c>
      <c r="E2982">
        <v>107.7</v>
      </c>
      <c r="F2982" t="s">
        <v>10</v>
      </c>
      <c r="G2982" t="str" cm="1">
        <f t="array" ref="G2982">IFERROR(INDEX(CategoryMap!B$2:B$100, MATCH(TRUE, ISNUMBER(SEARCH(CategoryMap!A$2:A$100, D2982)), 0)), "Other")</f>
        <v>Staples</v>
      </c>
      <c r="H2982" s="5">
        <f t="shared" si="46"/>
        <v>45748</v>
      </c>
      <c r="J2982" s="6"/>
    </row>
    <row r="2983" spans="1:10" x14ac:dyDescent="0.3">
      <c r="A2983">
        <v>2025</v>
      </c>
      <c r="B2983" t="s">
        <v>14</v>
      </c>
      <c r="C2983" t="s">
        <v>165</v>
      </c>
      <c r="D2983" t="s">
        <v>166</v>
      </c>
      <c r="E2983">
        <v>121.4</v>
      </c>
      <c r="F2983" t="s">
        <v>10</v>
      </c>
      <c r="G2983" t="str" cm="1">
        <f t="array" ref="G2983">IFERROR(INDEX(CategoryMap!B$2:B$100, MATCH(TRUE, ISNUMBER(SEARCH(CategoryMap!A$2:A$100, D2983)), 0)), "Other")</f>
        <v>Staples</v>
      </c>
      <c r="H2983" s="5">
        <f t="shared" si="46"/>
        <v>45778</v>
      </c>
      <c r="J2983" s="6"/>
    </row>
    <row r="2984" spans="1:10" x14ac:dyDescent="0.3">
      <c r="A2984">
        <v>2025</v>
      </c>
      <c r="B2984" t="s">
        <v>15</v>
      </c>
      <c r="C2984" t="s">
        <v>165</v>
      </c>
      <c r="D2984" t="s">
        <v>166</v>
      </c>
      <c r="E2984">
        <v>167.3</v>
      </c>
      <c r="F2984" t="s">
        <v>22</v>
      </c>
      <c r="G2984" t="str" cm="1">
        <f t="array" ref="G2984">IFERROR(INDEX(CategoryMap!B$2:B$100, MATCH(TRUE, ISNUMBER(SEARCH(CategoryMap!A$2:A$100, D2984)), 0)), "Other")</f>
        <v>Staples</v>
      </c>
      <c r="H2984" s="5">
        <f t="shared" si="46"/>
        <v>45809</v>
      </c>
      <c r="J2984" s="6"/>
    </row>
    <row r="2985" spans="1:10" x14ac:dyDescent="0.3">
      <c r="A2985">
        <v>2022</v>
      </c>
      <c r="B2985" t="s">
        <v>7</v>
      </c>
      <c r="C2985" t="s">
        <v>167</v>
      </c>
      <c r="D2985" t="s">
        <v>168</v>
      </c>
      <c r="E2985">
        <v>190.1</v>
      </c>
      <c r="F2985" t="s">
        <v>10</v>
      </c>
      <c r="G2985" t="str" cm="1">
        <f t="array" ref="G2985">IFERROR(INDEX(CategoryMap!B$2:B$100, MATCH(TRUE, ISNUMBER(SEARCH(CategoryMap!A$2:A$100, D2985)), 0)), "Other")</f>
        <v>Semi-discretionary</v>
      </c>
      <c r="H2985" s="5">
        <f t="shared" si="46"/>
        <v>44562</v>
      </c>
      <c r="J2985" s="6"/>
    </row>
    <row r="2986" spans="1:10" x14ac:dyDescent="0.3">
      <c r="A2986">
        <v>2022</v>
      </c>
      <c r="B2986" t="s">
        <v>11</v>
      </c>
      <c r="C2986" t="s">
        <v>167</v>
      </c>
      <c r="D2986" t="s">
        <v>168</v>
      </c>
      <c r="E2986">
        <v>187.3</v>
      </c>
      <c r="F2986" t="s">
        <v>10</v>
      </c>
      <c r="G2986" t="str" cm="1">
        <f t="array" ref="G2986">IFERROR(INDEX(CategoryMap!B$2:B$100, MATCH(TRUE, ISNUMBER(SEARCH(CategoryMap!A$2:A$100, D2986)), 0)), "Other")</f>
        <v>Semi-discretionary</v>
      </c>
      <c r="H2986" s="5">
        <f t="shared" si="46"/>
        <v>44593</v>
      </c>
      <c r="J2986" s="6"/>
    </row>
    <row r="2987" spans="1:10" x14ac:dyDescent="0.3">
      <c r="A2987">
        <v>2022</v>
      </c>
      <c r="B2987" t="s">
        <v>12</v>
      </c>
      <c r="C2987" t="s">
        <v>167</v>
      </c>
      <c r="D2987" t="s">
        <v>168</v>
      </c>
      <c r="E2987">
        <v>169.9</v>
      </c>
      <c r="F2987" t="s">
        <v>10</v>
      </c>
      <c r="G2987" t="str" cm="1">
        <f t="array" ref="G2987">IFERROR(INDEX(CategoryMap!B$2:B$100, MATCH(TRUE, ISNUMBER(SEARCH(CategoryMap!A$2:A$100, D2987)), 0)), "Other")</f>
        <v>Semi-discretionary</v>
      </c>
      <c r="H2987" s="5">
        <f t="shared" si="46"/>
        <v>44621</v>
      </c>
      <c r="J2987" s="6"/>
    </row>
    <row r="2988" spans="1:10" x14ac:dyDescent="0.3">
      <c r="A2988">
        <v>2022</v>
      </c>
      <c r="B2988" t="s">
        <v>13</v>
      </c>
      <c r="C2988" t="s">
        <v>167</v>
      </c>
      <c r="D2988" t="s">
        <v>168</v>
      </c>
      <c r="E2988">
        <v>174.9</v>
      </c>
      <c r="F2988" t="s">
        <v>10</v>
      </c>
      <c r="G2988" t="str" cm="1">
        <f t="array" ref="G2988">IFERROR(INDEX(CategoryMap!B$2:B$100, MATCH(TRUE, ISNUMBER(SEARCH(CategoryMap!A$2:A$100, D2988)), 0)), "Other")</f>
        <v>Semi-discretionary</v>
      </c>
      <c r="H2988" s="5">
        <f t="shared" si="46"/>
        <v>44652</v>
      </c>
      <c r="J2988" s="6"/>
    </row>
    <row r="2989" spans="1:10" x14ac:dyDescent="0.3">
      <c r="A2989">
        <v>2022</v>
      </c>
      <c r="B2989" t="s">
        <v>14</v>
      </c>
      <c r="C2989" t="s">
        <v>167</v>
      </c>
      <c r="D2989" t="s">
        <v>168</v>
      </c>
      <c r="E2989">
        <v>181.3</v>
      </c>
      <c r="F2989" t="s">
        <v>10</v>
      </c>
      <c r="G2989" t="str" cm="1">
        <f t="array" ref="G2989">IFERROR(INDEX(CategoryMap!B$2:B$100, MATCH(TRUE, ISNUMBER(SEARCH(CategoryMap!A$2:A$100, D2989)), 0)), "Other")</f>
        <v>Semi-discretionary</v>
      </c>
      <c r="H2989" s="5">
        <f t="shared" si="46"/>
        <v>44682</v>
      </c>
      <c r="J2989" s="6"/>
    </row>
    <row r="2990" spans="1:10" x14ac:dyDescent="0.3">
      <c r="A2990">
        <v>2022</v>
      </c>
      <c r="B2990" t="s">
        <v>15</v>
      </c>
      <c r="C2990" t="s">
        <v>167</v>
      </c>
      <c r="D2990" t="s">
        <v>168</v>
      </c>
      <c r="E2990">
        <v>179.9</v>
      </c>
      <c r="F2990" t="s">
        <v>10</v>
      </c>
      <c r="G2990" t="str" cm="1">
        <f t="array" ref="G2990">IFERROR(INDEX(CategoryMap!B$2:B$100, MATCH(TRUE, ISNUMBER(SEARCH(CategoryMap!A$2:A$100, D2990)), 0)), "Other")</f>
        <v>Semi-discretionary</v>
      </c>
      <c r="H2990" s="5">
        <f t="shared" si="46"/>
        <v>44713</v>
      </c>
      <c r="J2990" s="6"/>
    </row>
    <row r="2991" spans="1:10" x14ac:dyDescent="0.3">
      <c r="A2991">
        <v>2022</v>
      </c>
      <c r="B2991" t="s">
        <v>16</v>
      </c>
      <c r="C2991" t="s">
        <v>167</v>
      </c>
      <c r="D2991" t="s">
        <v>168</v>
      </c>
      <c r="E2991">
        <v>183.2</v>
      </c>
      <c r="F2991" t="s">
        <v>10</v>
      </c>
      <c r="G2991" t="str" cm="1">
        <f t="array" ref="G2991">IFERROR(INDEX(CategoryMap!B$2:B$100, MATCH(TRUE, ISNUMBER(SEARCH(CategoryMap!A$2:A$100, D2991)), 0)), "Other")</f>
        <v>Semi-discretionary</v>
      </c>
      <c r="H2991" s="5">
        <f t="shared" si="46"/>
        <v>44743</v>
      </c>
      <c r="J2991" s="6"/>
    </row>
    <row r="2992" spans="1:10" x14ac:dyDescent="0.3">
      <c r="A2992">
        <v>2022</v>
      </c>
      <c r="B2992" t="s">
        <v>17</v>
      </c>
      <c r="C2992" t="s">
        <v>167</v>
      </c>
      <c r="D2992" t="s">
        <v>168</v>
      </c>
      <c r="E2992">
        <v>196.9</v>
      </c>
      <c r="F2992" t="s">
        <v>10</v>
      </c>
      <c r="G2992" t="str" cm="1">
        <f t="array" ref="G2992">IFERROR(INDEX(CategoryMap!B$2:B$100, MATCH(TRUE, ISNUMBER(SEARCH(CategoryMap!A$2:A$100, D2992)), 0)), "Other")</f>
        <v>Semi-discretionary</v>
      </c>
      <c r="H2992" s="5">
        <f t="shared" si="46"/>
        <v>44774</v>
      </c>
      <c r="J2992" s="6"/>
    </row>
    <row r="2993" spans="1:10" x14ac:dyDescent="0.3">
      <c r="A2993">
        <v>2022</v>
      </c>
      <c r="B2993" t="s">
        <v>18</v>
      </c>
      <c r="C2993" t="s">
        <v>167</v>
      </c>
      <c r="D2993" t="s">
        <v>168</v>
      </c>
      <c r="E2993">
        <v>195.6</v>
      </c>
      <c r="F2993" t="s">
        <v>10</v>
      </c>
      <c r="G2993" t="str" cm="1">
        <f t="array" ref="G2993">IFERROR(INDEX(CategoryMap!B$2:B$100, MATCH(TRUE, ISNUMBER(SEARCH(CategoryMap!A$2:A$100, D2993)), 0)), "Other")</f>
        <v>Semi-discretionary</v>
      </c>
      <c r="H2993" s="5">
        <f t="shared" si="46"/>
        <v>44805</v>
      </c>
      <c r="J2993" s="6"/>
    </row>
    <row r="2994" spans="1:10" x14ac:dyDescent="0.3">
      <c r="A2994">
        <v>2022</v>
      </c>
      <c r="B2994" t="s">
        <v>19</v>
      </c>
      <c r="C2994" t="s">
        <v>167</v>
      </c>
      <c r="D2994" t="s">
        <v>168</v>
      </c>
      <c r="E2994">
        <v>205.5</v>
      </c>
      <c r="F2994" t="s">
        <v>10</v>
      </c>
      <c r="G2994" t="str" cm="1">
        <f t="array" ref="G2994">IFERROR(INDEX(CategoryMap!B$2:B$100, MATCH(TRUE, ISNUMBER(SEARCH(CategoryMap!A$2:A$100, D2994)), 0)), "Other")</f>
        <v>Semi-discretionary</v>
      </c>
      <c r="H2994" s="5">
        <f t="shared" si="46"/>
        <v>44835</v>
      </c>
      <c r="J2994" s="6"/>
    </row>
    <row r="2995" spans="1:10" x14ac:dyDescent="0.3">
      <c r="A2995">
        <v>2022</v>
      </c>
      <c r="B2995" t="s">
        <v>20</v>
      </c>
      <c r="C2995" t="s">
        <v>167</v>
      </c>
      <c r="D2995" t="s">
        <v>168</v>
      </c>
      <c r="E2995">
        <v>176.1</v>
      </c>
      <c r="F2995" t="s">
        <v>10</v>
      </c>
      <c r="G2995" t="str" cm="1">
        <f t="array" ref="G2995">IFERROR(INDEX(CategoryMap!B$2:B$100, MATCH(TRUE, ISNUMBER(SEARCH(CategoryMap!A$2:A$100, D2995)), 0)), "Other")</f>
        <v>Semi-discretionary</v>
      </c>
      <c r="H2995" s="5">
        <f t="shared" si="46"/>
        <v>44866</v>
      </c>
      <c r="J2995" s="6"/>
    </row>
    <row r="2996" spans="1:10" x14ac:dyDescent="0.3">
      <c r="A2996">
        <v>2022</v>
      </c>
      <c r="B2996" t="s">
        <v>21</v>
      </c>
      <c r="C2996" t="s">
        <v>167</v>
      </c>
      <c r="D2996" t="s">
        <v>168</v>
      </c>
      <c r="E2996">
        <v>146.5</v>
      </c>
      <c r="F2996" t="s">
        <v>10</v>
      </c>
      <c r="G2996" t="str" cm="1">
        <f t="array" ref="G2996">IFERROR(INDEX(CategoryMap!B$2:B$100, MATCH(TRUE, ISNUMBER(SEARCH(CategoryMap!A$2:A$100, D2996)), 0)), "Other")</f>
        <v>Semi-discretionary</v>
      </c>
      <c r="H2996" s="5">
        <f t="shared" si="46"/>
        <v>44896</v>
      </c>
      <c r="J2996" s="6"/>
    </row>
    <row r="2997" spans="1:10" x14ac:dyDescent="0.3">
      <c r="A2997">
        <v>2023</v>
      </c>
      <c r="B2997" t="s">
        <v>7</v>
      </c>
      <c r="C2997" t="s">
        <v>167</v>
      </c>
      <c r="D2997" t="s">
        <v>168</v>
      </c>
      <c r="E2997">
        <v>151.19999999999999</v>
      </c>
      <c r="F2997" t="s">
        <v>10</v>
      </c>
      <c r="G2997" t="str" cm="1">
        <f t="array" ref="G2997">IFERROR(INDEX(CategoryMap!B$2:B$100, MATCH(TRUE, ISNUMBER(SEARCH(CategoryMap!A$2:A$100, D2997)), 0)), "Other")</f>
        <v>Semi-discretionary</v>
      </c>
      <c r="H2997" s="5">
        <f t="shared" si="46"/>
        <v>44927</v>
      </c>
      <c r="J2997" s="6"/>
    </row>
    <row r="2998" spans="1:10" x14ac:dyDescent="0.3">
      <c r="A2998">
        <v>2023</v>
      </c>
      <c r="B2998" t="s">
        <v>11</v>
      </c>
      <c r="C2998" t="s">
        <v>167</v>
      </c>
      <c r="D2998" t="s">
        <v>168</v>
      </c>
      <c r="E2998">
        <v>151.6</v>
      </c>
      <c r="F2998" t="s">
        <v>10</v>
      </c>
      <c r="G2998" t="str" cm="1">
        <f t="array" ref="G2998">IFERROR(INDEX(CategoryMap!B$2:B$100, MATCH(TRUE, ISNUMBER(SEARCH(CategoryMap!A$2:A$100, D2998)), 0)), "Other")</f>
        <v>Semi-discretionary</v>
      </c>
      <c r="H2998" s="5">
        <f t="shared" si="46"/>
        <v>44958</v>
      </c>
      <c r="J2998" s="6"/>
    </row>
    <row r="2999" spans="1:10" x14ac:dyDescent="0.3">
      <c r="A2999">
        <v>2023</v>
      </c>
      <c r="B2999" t="s">
        <v>12</v>
      </c>
      <c r="C2999" t="s">
        <v>167</v>
      </c>
      <c r="D2999" t="s">
        <v>168</v>
      </c>
      <c r="E2999">
        <v>156.30000000000001</v>
      </c>
      <c r="F2999" t="s">
        <v>10</v>
      </c>
      <c r="G2999" t="str" cm="1">
        <f t="array" ref="G2999">IFERROR(INDEX(CategoryMap!B$2:B$100, MATCH(TRUE, ISNUMBER(SEARCH(CategoryMap!A$2:A$100, D2999)), 0)), "Other")</f>
        <v>Semi-discretionary</v>
      </c>
      <c r="H2999" s="5">
        <f t="shared" si="46"/>
        <v>44986</v>
      </c>
      <c r="J2999" s="6"/>
    </row>
    <row r="3000" spans="1:10" x14ac:dyDescent="0.3">
      <c r="A3000">
        <v>2023</v>
      </c>
      <c r="B3000" t="s">
        <v>13</v>
      </c>
      <c r="C3000" t="s">
        <v>167</v>
      </c>
      <c r="D3000" t="s">
        <v>168</v>
      </c>
      <c r="E3000">
        <v>166.6</v>
      </c>
      <c r="F3000" t="s">
        <v>10</v>
      </c>
      <c r="G3000" t="str" cm="1">
        <f t="array" ref="G3000">IFERROR(INDEX(CategoryMap!B$2:B$100, MATCH(TRUE, ISNUMBER(SEARCH(CategoryMap!A$2:A$100, D3000)), 0)), "Other")</f>
        <v>Semi-discretionary</v>
      </c>
      <c r="H3000" s="5">
        <f t="shared" si="46"/>
        <v>45017</v>
      </c>
      <c r="J3000" s="6"/>
    </row>
    <row r="3001" spans="1:10" x14ac:dyDescent="0.3">
      <c r="A3001">
        <v>2023</v>
      </c>
      <c r="B3001" t="s">
        <v>14</v>
      </c>
      <c r="C3001" t="s">
        <v>167</v>
      </c>
      <c r="D3001" t="s">
        <v>168</v>
      </c>
      <c r="E3001">
        <v>173.5</v>
      </c>
      <c r="F3001" t="s">
        <v>10</v>
      </c>
      <c r="G3001" t="str" cm="1">
        <f t="array" ref="G3001">IFERROR(INDEX(CategoryMap!B$2:B$100, MATCH(TRUE, ISNUMBER(SEARCH(CategoryMap!A$2:A$100, D3001)), 0)), "Other")</f>
        <v>Semi-discretionary</v>
      </c>
      <c r="H3001" s="5">
        <f t="shared" si="46"/>
        <v>45047</v>
      </c>
      <c r="J3001" s="6"/>
    </row>
    <row r="3002" spans="1:10" x14ac:dyDescent="0.3">
      <c r="A3002">
        <v>2023</v>
      </c>
      <c r="B3002" t="s">
        <v>15</v>
      </c>
      <c r="C3002" t="s">
        <v>167</v>
      </c>
      <c r="D3002" t="s">
        <v>168</v>
      </c>
      <c r="E3002">
        <v>195.6</v>
      </c>
      <c r="F3002" t="s">
        <v>10</v>
      </c>
      <c r="G3002" t="str" cm="1">
        <f t="array" ref="G3002">IFERROR(INDEX(CategoryMap!B$2:B$100, MATCH(TRUE, ISNUMBER(SEARCH(CategoryMap!A$2:A$100, D3002)), 0)), "Other")</f>
        <v>Semi-discretionary</v>
      </c>
      <c r="H3002" s="5">
        <f t="shared" si="46"/>
        <v>45078</v>
      </c>
      <c r="J3002" s="6"/>
    </row>
    <row r="3003" spans="1:10" x14ac:dyDescent="0.3">
      <c r="A3003">
        <v>2023</v>
      </c>
      <c r="B3003" t="s">
        <v>16</v>
      </c>
      <c r="C3003" t="s">
        <v>167</v>
      </c>
      <c r="D3003" t="s">
        <v>168</v>
      </c>
      <c r="E3003">
        <v>241.7</v>
      </c>
      <c r="F3003" t="s">
        <v>10</v>
      </c>
      <c r="G3003" t="str" cm="1">
        <f t="array" ref="G3003">IFERROR(INDEX(CategoryMap!B$2:B$100, MATCH(TRUE, ISNUMBER(SEARCH(CategoryMap!A$2:A$100, D3003)), 0)), "Other")</f>
        <v>Semi-discretionary</v>
      </c>
      <c r="H3003" s="5">
        <f t="shared" si="46"/>
        <v>45108</v>
      </c>
      <c r="J3003" s="6"/>
    </row>
    <row r="3004" spans="1:10" x14ac:dyDescent="0.3">
      <c r="A3004">
        <v>2023</v>
      </c>
      <c r="B3004" t="s">
        <v>17</v>
      </c>
      <c r="C3004" t="s">
        <v>167</v>
      </c>
      <c r="D3004" t="s">
        <v>168</v>
      </c>
      <c r="E3004">
        <v>223.8</v>
      </c>
      <c r="F3004" t="s">
        <v>10</v>
      </c>
      <c r="G3004" t="str" cm="1">
        <f t="array" ref="G3004">IFERROR(INDEX(CategoryMap!B$2:B$100, MATCH(TRUE, ISNUMBER(SEARCH(CategoryMap!A$2:A$100, D3004)), 0)), "Other")</f>
        <v>Semi-discretionary</v>
      </c>
      <c r="H3004" s="5">
        <f t="shared" si="46"/>
        <v>45139</v>
      </c>
      <c r="J3004" s="6"/>
    </row>
    <row r="3005" spans="1:10" x14ac:dyDescent="0.3">
      <c r="A3005">
        <v>2023</v>
      </c>
      <c r="B3005" t="s">
        <v>18</v>
      </c>
      <c r="C3005" t="s">
        <v>167</v>
      </c>
      <c r="D3005" t="s">
        <v>168</v>
      </c>
      <c r="E3005">
        <v>198</v>
      </c>
      <c r="F3005" t="s">
        <v>10</v>
      </c>
      <c r="G3005" t="str" cm="1">
        <f t="array" ref="G3005">IFERROR(INDEX(CategoryMap!B$2:B$100, MATCH(TRUE, ISNUMBER(SEARCH(CategoryMap!A$2:A$100, D3005)), 0)), "Other")</f>
        <v>Semi-discretionary</v>
      </c>
      <c r="H3005" s="5">
        <f t="shared" si="46"/>
        <v>45170</v>
      </c>
      <c r="J3005" s="6"/>
    </row>
    <row r="3006" spans="1:10" x14ac:dyDescent="0.3">
      <c r="A3006">
        <v>2023</v>
      </c>
      <c r="B3006" t="s">
        <v>19</v>
      </c>
      <c r="C3006" t="s">
        <v>167</v>
      </c>
      <c r="D3006" t="s">
        <v>168</v>
      </c>
      <c r="E3006">
        <v>220.1</v>
      </c>
      <c r="F3006" t="s">
        <v>10</v>
      </c>
      <c r="G3006" t="str" cm="1">
        <f t="array" ref="G3006">IFERROR(INDEX(CategoryMap!B$2:B$100, MATCH(TRUE, ISNUMBER(SEARCH(CategoryMap!A$2:A$100, D3006)), 0)), "Other")</f>
        <v>Semi-discretionary</v>
      </c>
      <c r="H3006" s="5">
        <f t="shared" si="46"/>
        <v>45200</v>
      </c>
      <c r="J3006" s="6"/>
    </row>
    <row r="3007" spans="1:10" x14ac:dyDescent="0.3">
      <c r="A3007">
        <v>2023</v>
      </c>
      <c r="B3007" t="s">
        <v>20</v>
      </c>
      <c r="C3007" t="s">
        <v>167</v>
      </c>
      <c r="D3007" t="s">
        <v>168</v>
      </c>
      <c r="E3007">
        <v>187.3</v>
      </c>
      <c r="F3007" t="s">
        <v>10</v>
      </c>
      <c r="G3007" t="str" cm="1">
        <f t="array" ref="G3007">IFERROR(INDEX(CategoryMap!B$2:B$100, MATCH(TRUE, ISNUMBER(SEARCH(CategoryMap!A$2:A$100, D3007)), 0)), "Other")</f>
        <v>Semi-discretionary</v>
      </c>
      <c r="H3007" s="5">
        <f t="shared" si="46"/>
        <v>45231</v>
      </c>
      <c r="J3007" s="6"/>
    </row>
    <row r="3008" spans="1:10" x14ac:dyDescent="0.3">
      <c r="A3008">
        <v>2023</v>
      </c>
      <c r="B3008" t="s">
        <v>21</v>
      </c>
      <c r="C3008" t="s">
        <v>167</v>
      </c>
      <c r="D3008" t="s">
        <v>168</v>
      </c>
      <c r="E3008">
        <v>193.3</v>
      </c>
      <c r="F3008" t="s">
        <v>10</v>
      </c>
      <c r="G3008" t="str" cm="1">
        <f t="array" ref="G3008">IFERROR(INDEX(CategoryMap!B$2:B$100, MATCH(TRUE, ISNUMBER(SEARCH(CategoryMap!A$2:A$100, D3008)), 0)), "Other")</f>
        <v>Semi-discretionary</v>
      </c>
      <c r="H3008" s="5">
        <f t="shared" si="46"/>
        <v>45261</v>
      </c>
      <c r="J3008" s="6"/>
    </row>
    <row r="3009" spans="1:10" x14ac:dyDescent="0.3">
      <c r="A3009">
        <v>2024</v>
      </c>
      <c r="B3009" t="s">
        <v>7</v>
      </c>
      <c r="C3009" t="s">
        <v>167</v>
      </c>
      <c r="D3009" t="s">
        <v>168</v>
      </c>
      <c r="E3009">
        <v>202.3</v>
      </c>
      <c r="F3009" t="s">
        <v>10</v>
      </c>
      <c r="G3009" t="str" cm="1">
        <f t="array" ref="G3009">IFERROR(INDEX(CategoryMap!B$2:B$100, MATCH(TRUE, ISNUMBER(SEARCH(CategoryMap!A$2:A$100, D3009)), 0)), "Other")</f>
        <v>Semi-discretionary</v>
      </c>
      <c r="H3009" s="5">
        <f t="shared" si="46"/>
        <v>45292</v>
      </c>
      <c r="J3009" s="6"/>
    </row>
    <row r="3010" spans="1:10" x14ac:dyDescent="0.3">
      <c r="A3010">
        <v>2024</v>
      </c>
      <c r="B3010" t="s">
        <v>11</v>
      </c>
      <c r="C3010" t="s">
        <v>167</v>
      </c>
      <c r="D3010" t="s">
        <v>168</v>
      </c>
      <c r="E3010">
        <v>186.7</v>
      </c>
      <c r="F3010" t="s">
        <v>10</v>
      </c>
      <c r="G3010" t="str" cm="1">
        <f t="array" ref="G3010">IFERROR(INDEX(CategoryMap!B$2:B$100, MATCH(TRUE, ISNUMBER(SEARCH(CategoryMap!A$2:A$100, D3010)), 0)), "Other")</f>
        <v>Semi-discretionary</v>
      </c>
      <c r="H3010" s="5">
        <f t="shared" si="46"/>
        <v>45323</v>
      </c>
      <c r="J3010" s="6"/>
    </row>
    <row r="3011" spans="1:10" x14ac:dyDescent="0.3">
      <c r="A3011">
        <v>2024</v>
      </c>
      <c r="B3011" t="s">
        <v>12</v>
      </c>
      <c r="C3011" t="s">
        <v>167</v>
      </c>
      <c r="D3011" t="s">
        <v>168</v>
      </c>
      <c r="E3011">
        <v>185.6</v>
      </c>
      <c r="F3011" t="s">
        <v>10</v>
      </c>
      <c r="G3011" t="str" cm="1">
        <f t="array" ref="G3011">IFERROR(INDEX(CategoryMap!B$2:B$100, MATCH(TRUE, ISNUMBER(SEARCH(CategoryMap!A$2:A$100, D3011)), 0)), "Other")</f>
        <v>Semi-discretionary</v>
      </c>
      <c r="H3011" s="5">
        <f t="shared" ref="H3011:H3074" si="47">DATE(A3011, MONTH(DATEVALUE("1 " &amp; B3011)), 1)</f>
        <v>45352</v>
      </c>
      <c r="J3011" s="6"/>
    </row>
    <row r="3012" spans="1:10" x14ac:dyDescent="0.3">
      <c r="A3012">
        <v>2024</v>
      </c>
      <c r="B3012" t="s">
        <v>13</v>
      </c>
      <c r="C3012" t="s">
        <v>167</v>
      </c>
      <c r="D3012" t="s">
        <v>168</v>
      </c>
      <c r="E3012">
        <v>179.2</v>
      </c>
      <c r="F3012" t="s">
        <v>10</v>
      </c>
      <c r="G3012" t="str" cm="1">
        <f t="array" ref="G3012">IFERROR(INDEX(CategoryMap!B$2:B$100, MATCH(TRUE, ISNUMBER(SEARCH(CategoryMap!A$2:A$100, D3012)), 0)), "Other")</f>
        <v>Semi-discretionary</v>
      </c>
      <c r="H3012" s="5">
        <f t="shared" si="47"/>
        <v>45383</v>
      </c>
      <c r="J3012" s="6"/>
    </row>
    <row r="3013" spans="1:10" x14ac:dyDescent="0.3">
      <c r="A3013">
        <v>2024</v>
      </c>
      <c r="B3013" t="s">
        <v>14</v>
      </c>
      <c r="C3013" t="s">
        <v>167</v>
      </c>
      <c r="D3013" t="s">
        <v>168</v>
      </c>
      <c r="E3013">
        <v>186.7</v>
      </c>
      <c r="F3013" t="s">
        <v>10</v>
      </c>
      <c r="G3013" t="str" cm="1">
        <f t="array" ref="G3013">IFERROR(INDEX(CategoryMap!B$2:B$100, MATCH(TRUE, ISNUMBER(SEARCH(CategoryMap!A$2:A$100, D3013)), 0)), "Other")</f>
        <v>Semi-discretionary</v>
      </c>
      <c r="H3013" s="5">
        <f t="shared" si="47"/>
        <v>45413</v>
      </c>
      <c r="J3013" s="6"/>
    </row>
    <row r="3014" spans="1:10" x14ac:dyDescent="0.3">
      <c r="A3014">
        <v>2024</v>
      </c>
      <c r="B3014" t="s">
        <v>15</v>
      </c>
      <c r="C3014" t="s">
        <v>167</v>
      </c>
      <c r="D3014" t="s">
        <v>168</v>
      </c>
      <c r="E3014">
        <v>218.4</v>
      </c>
      <c r="F3014" t="s">
        <v>10</v>
      </c>
      <c r="G3014" t="str" cm="1">
        <f t="array" ref="G3014">IFERROR(INDEX(CategoryMap!B$2:B$100, MATCH(TRUE, ISNUMBER(SEARCH(CategoryMap!A$2:A$100, D3014)), 0)), "Other")</f>
        <v>Semi-discretionary</v>
      </c>
      <c r="H3014" s="5">
        <f t="shared" si="47"/>
        <v>45444</v>
      </c>
      <c r="J3014" s="6"/>
    </row>
    <row r="3015" spans="1:10" x14ac:dyDescent="0.3">
      <c r="A3015">
        <v>2024</v>
      </c>
      <c r="B3015" t="s">
        <v>16</v>
      </c>
      <c r="C3015" t="s">
        <v>167</v>
      </c>
      <c r="D3015" t="s">
        <v>168</v>
      </c>
      <c r="E3015">
        <v>244.5</v>
      </c>
      <c r="F3015" t="s">
        <v>10</v>
      </c>
      <c r="G3015" t="str" cm="1">
        <f t="array" ref="G3015">IFERROR(INDEX(CategoryMap!B$2:B$100, MATCH(TRUE, ISNUMBER(SEARCH(CategoryMap!A$2:A$100, D3015)), 0)), "Other")</f>
        <v>Semi-discretionary</v>
      </c>
      <c r="H3015" s="5">
        <f t="shared" si="47"/>
        <v>45474</v>
      </c>
      <c r="J3015" s="6"/>
    </row>
    <row r="3016" spans="1:10" x14ac:dyDescent="0.3">
      <c r="A3016">
        <v>2024</v>
      </c>
      <c r="B3016" t="s">
        <v>17</v>
      </c>
      <c r="C3016" t="s">
        <v>167</v>
      </c>
      <c r="D3016" t="s">
        <v>168</v>
      </c>
      <c r="E3016">
        <v>250</v>
      </c>
      <c r="F3016" t="s">
        <v>10</v>
      </c>
      <c r="G3016" t="str" cm="1">
        <f t="array" ref="G3016">IFERROR(INDEX(CategoryMap!B$2:B$100, MATCH(TRUE, ISNUMBER(SEARCH(CategoryMap!A$2:A$100, D3016)), 0)), "Other")</f>
        <v>Semi-discretionary</v>
      </c>
      <c r="H3016" s="5">
        <f t="shared" si="47"/>
        <v>45505</v>
      </c>
      <c r="J3016" s="6"/>
    </row>
    <row r="3017" spans="1:10" x14ac:dyDescent="0.3">
      <c r="A3017">
        <v>2024</v>
      </c>
      <c r="B3017" t="s">
        <v>18</v>
      </c>
      <c r="C3017" t="s">
        <v>167</v>
      </c>
      <c r="D3017" t="s">
        <v>168</v>
      </c>
      <c r="E3017">
        <v>239.8</v>
      </c>
      <c r="F3017" t="s">
        <v>10</v>
      </c>
      <c r="G3017" t="str" cm="1">
        <f t="array" ref="G3017">IFERROR(INDEX(CategoryMap!B$2:B$100, MATCH(TRUE, ISNUMBER(SEARCH(CategoryMap!A$2:A$100, D3017)), 0)), "Other")</f>
        <v>Semi-discretionary</v>
      </c>
      <c r="H3017" s="5">
        <f t="shared" si="47"/>
        <v>45536</v>
      </c>
      <c r="J3017" s="6"/>
    </row>
    <row r="3018" spans="1:10" x14ac:dyDescent="0.3">
      <c r="A3018">
        <v>2024</v>
      </c>
      <c r="B3018" t="s">
        <v>19</v>
      </c>
      <c r="C3018" t="s">
        <v>167</v>
      </c>
      <c r="D3018" t="s">
        <v>168</v>
      </c>
      <c r="E3018">
        <v>257.7</v>
      </c>
      <c r="F3018" t="s">
        <v>10</v>
      </c>
      <c r="G3018" t="str" cm="1">
        <f t="array" ref="G3018">IFERROR(INDEX(CategoryMap!B$2:B$100, MATCH(TRUE, ISNUMBER(SEARCH(CategoryMap!A$2:A$100, D3018)), 0)), "Other")</f>
        <v>Semi-discretionary</v>
      </c>
      <c r="H3018" s="5">
        <f t="shared" si="47"/>
        <v>45566</v>
      </c>
      <c r="J3018" s="6"/>
    </row>
    <row r="3019" spans="1:10" x14ac:dyDescent="0.3">
      <c r="A3019">
        <v>2024</v>
      </c>
      <c r="B3019" t="s">
        <v>20</v>
      </c>
      <c r="C3019" t="s">
        <v>167</v>
      </c>
      <c r="D3019" t="s">
        <v>168</v>
      </c>
      <c r="E3019">
        <v>240.4</v>
      </c>
      <c r="F3019" t="s">
        <v>10</v>
      </c>
      <c r="G3019" t="str" cm="1">
        <f t="array" ref="G3019">IFERROR(INDEX(CategoryMap!B$2:B$100, MATCH(TRUE, ISNUMBER(SEARCH(CategoryMap!A$2:A$100, D3019)), 0)), "Other")</f>
        <v>Semi-discretionary</v>
      </c>
      <c r="H3019" s="5">
        <f t="shared" si="47"/>
        <v>45597</v>
      </c>
      <c r="J3019" s="6"/>
    </row>
    <row r="3020" spans="1:10" x14ac:dyDescent="0.3">
      <c r="A3020">
        <v>2024</v>
      </c>
      <c r="B3020" t="s">
        <v>21</v>
      </c>
      <c r="C3020" t="s">
        <v>167</v>
      </c>
      <c r="D3020" t="s">
        <v>168</v>
      </c>
      <c r="E3020">
        <v>219.6</v>
      </c>
      <c r="F3020" t="s">
        <v>10</v>
      </c>
      <c r="G3020" t="str" cm="1">
        <f t="array" ref="G3020">IFERROR(INDEX(CategoryMap!B$2:B$100, MATCH(TRUE, ISNUMBER(SEARCH(CategoryMap!A$2:A$100, D3020)), 0)), "Other")</f>
        <v>Semi-discretionary</v>
      </c>
      <c r="H3020" s="5">
        <f t="shared" si="47"/>
        <v>45627</v>
      </c>
      <c r="J3020" s="6"/>
    </row>
    <row r="3021" spans="1:10" x14ac:dyDescent="0.3">
      <c r="A3021">
        <v>2025</v>
      </c>
      <c r="B3021" t="s">
        <v>7</v>
      </c>
      <c r="C3021" t="s">
        <v>167</v>
      </c>
      <c r="D3021" t="s">
        <v>168</v>
      </c>
      <c r="E3021">
        <v>182.2</v>
      </c>
      <c r="F3021" t="s">
        <v>10</v>
      </c>
      <c r="G3021" t="str" cm="1">
        <f t="array" ref="G3021">IFERROR(INDEX(CategoryMap!B$2:B$100, MATCH(TRUE, ISNUMBER(SEARCH(CategoryMap!A$2:A$100, D3021)), 0)), "Other")</f>
        <v>Semi-discretionary</v>
      </c>
      <c r="H3021" s="5">
        <f t="shared" si="47"/>
        <v>45658</v>
      </c>
      <c r="J3021" s="6"/>
    </row>
    <row r="3022" spans="1:10" x14ac:dyDescent="0.3">
      <c r="A3022">
        <v>2025</v>
      </c>
      <c r="B3022" t="s">
        <v>11</v>
      </c>
      <c r="C3022" t="s">
        <v>167</v>
      </c>
      <c r="D3022" t="s">
        <v>168</v>
      </c>
      <c r="E3022">
        <v>162</v>
      </c>
      <c r="F3022" t="s">
        <v>10</v>
      </c>
      <c r="G3022" t="str" cm="1">
        <f t="array" ref="G3022">IFERROR(INDEX(CategoryMap!B$2:B$100, MATCH(TRUE, ISNUMBER(SEARCH(CategoryMap!A$2:A$100, D3022)), 0)), "Other")</f>
        <v>Semi-discretionary</v>
      </c>
      <c r="H3022" s="5">
        <f t="shared" si="47"/>
        <v>45689</v>
      </c>
      <c r="J3022" s="6"/>
    </row>
    <row r="3023" spans="1:10" x14ac:dyDescent="0.3">
      <c r="A3023">
        <v>2025</v>
      </c>
      <c r="B3023" t="s">
        <v>12</v>
      </c>
      <c r="C3023" t="s">
        <v>167</v>
      </c>
      <c r="D3023" t="s">
        <v>168</v>
      </c>
      <c r="E3023">
        <v>164.2</v>
      </c>
      <c r="F3023" t="s">
        <v>10</v>
      </c>
      <c r="G3023" t="str" cm="1">
        <f t="array" ref="G3023">IFERROR(INDEX(CategoryMap!B$2:B$100, MATCH(TRUE, ISNUMBER(SEARCH(CategoryMap!A$2:A$100, D3023)), 0)), "Other")</f>
        <v>Semi-discretionary</v>
      </c>
      <c r="H3023" s="5">
        <f t="shared" si="47"/>
        <v>45717</v>
      </c>
      <c r="J3023" s="6"/>
    </row>
    <row r="3024" spans="1:10" x14ac:dyDescent="0.3">
      <c r="A3024">
        <v>2025</v>
      </c>
      <c r="B3024" t="s">
        <v>13</v>
      </c>
      <c r="C3024" t="s">
        <v>167</v>
      </c>
      <c r="D3024" t="s">
        <v>168</v>
      </c>
      <c r="E3024">
        <v>172.8</v>
      </c>
      <c r="F3024" t="s">
        <v>10</v>
      </c>
      <c r="G3024" t="str" cm="1">
        <f t="array" ref="G3024">IFERROR(INDEX(CategoryMap!B$2:B$100, MATCH(TRUE, ISNUMBER(SEARCH(CategoryMap!A$2:A$100, D3024)), 0)), "Other")</f>
        <v>Semi-discretionary</v>
      </c>
      <c r="H3024" s="5">
        <f t="shared" si="47"/>
        <v>45748</v>
      </c>
      <c r="J3024" s="6"/>
    </row>
    <row r="3025" spans="1:10" x14ac:dyDescent="0.3">
      <c r="A3025">
        <v>2025</v>
      </c>
      <c r="B3025" t="s">
        <v>14</v>
      </c>
      <c r="C3025" t="s">
        <v>167</v>
      </c>
      <c r="D3025" t="s">
        <v>168</v>
      </c>
      <c r="E3025">
        <v>183.3</v>
      </c>
      <c r="F3025" t="s">
        <v>10</v>
      </c>
      <c r="G3025" t="str" cm="1">
        <f t="array" ref="G3025">IFERROR(INDEX(CategoryMap!B$2:B$100, MATCH(TRUE, ISNUMBER(SEARCH(CategoryMap!A$2:A$100, D3025)), 0)), "Other")</f>
        <v>Semi-discretionary</v>
      </c>
      <c r="H3025" s="5">
        <f t="shared" si="47"/>
        <v>45778</v>
      </c>
      <c r="J3025" s="6"/>
    </row>
    <row r="3026" spans="1:10" x14ac:dyDescent="0.3">
      <c r="A3026">
        <v>2025</v>
      </c>
      <c r="B3026" t="s">
        <v>15</v>
      </c>
      <c r="C3026" t="s">
        <v>167</v>
      </c>
      <c r="D3026" t="s">
        <v>168</v>
      </c>
      <c r="E3026">
        <v>208.7</v>
      </c>
      <c r="F3026" t="s">
        <v>22</v>
      </c>
      <c r="G3026" t="str" cm="1">
        <f t="array" ref="G3026">IFERROR(INDEX(CategoryMap!B$2:B$100, MATCH(TRUE, ISNUMBER(SEARCH(CategoryMap!A$2:A$100, D3026)), 0)), "Other")</f>
        <v>Semi-discretionary</v>
      </c>
      <c r="H3026" s="5">
        <f t="shared" si="47"/>
        <v>45809</v>
      </c>
      <c r="J3026" s="6"/>
    </row>
    <row r="3027" spans="1:10" x14ac:dyDescent="0.3">
      <c r="A3027">
        <v>2022</v>
      </c>
      <c r="B3027" t="s">
        <v>7</v>
      </c>
      <c r="C3027" t="s">
        <v>169</v>
      </c>
      <c r="D3027" t="s">
        <v>170</v>
      </c>
      <c r="E3027">
        <v>161.19999999999999</v>
      </c>
      <c r="F3027" t="s">
        <v>10</v>
      </c>
      <c r="G3027" t="str" cm="1">
        <f t="array" ref="G3027">IFERROR(INDEX(CategoryMap!B$2:B$100, MATCH(TRUE, ISNUMBER(SEARCH(CategoryMap!A$2:A$100, D3027)), 0)), "Other")</f>
        <v>Semi-discretionary</v>
      </c>
      <c r="H3027" s="5">
        <f t="shared" si="47"/>
        <v>44562</v>
      </c>
      <c r="J3027" s="6"/>
    </row>
    <row r="3028" spans="1:10" x14ac:dyDescent="0.3">
      <c r="A3028">
        <v>2022</v>
      </c>
      <c r="B3028" t="s">
        <v>11</v>
      </c>
      <c r="C3028" t="s">
        <v>169</v>
      </c>
      <c r="D3028" t="s">
        <v>170</v>
      </c>
      <c r="E3028">
        <v>153.1</v>
      </c>
      <c r="F3028" t="s">
        <v>10</v>
      </c>
      <c r="G3028" t="str" cm="1">
        <f t="array" ref="G3028">IFERROR(INDEX(CategoryMap!B$2:B$100, MATCH(TRUE, ISNUMBER(SEARCH(CategoryMap!A$2:A$100, D3028)), 0)), "Other")</f>
        <v>Semi-discretionary</v>
      </c>
      <c r="H3028" s="5">
        <f t="shared" si="47"/>
        <v>44593</v>
      </c>
      <c r="J3028" s="6"/>
    </row>
    <row r="3029" spans="1:10" x14ac:dyDescent="0.3">
      <c r="A3029">
        <v>2022</v>
      </c>
      <c r="B3029" t="s">
        <v>12</v>
      </c>
      <c r="C3029" t="s">
        <v>169</v>
      </c>
      <c r="D3029" t="s">
        <v>170</v>
      </c>
      <c r="E3029">
        <v>138.69999999999999</v>
      </c>
      <c r="F3029" t="s">
        <v>10</v>
      </c>
      <c r="G3029" t="str" cm="1">
        <f t="array" ref="G3029">IFERROR(INDEX(CategoryMap!B$2:B$100, MATCH(TRUE, ISNUMBER(SEARCH(CategoryMap!A$2:A$100, D3029)), 0)), "Other")</f>
        <v>Semi-discretionary</v>
      </c>
      <c r="H3029" s="5">
        <f t="shared" si="47"/>
        <v>44621</v>
      </c>
      <c r="J3029" s="6"/>
    </row>
    <row r="3030" spans="1:10" x14ac:dyDescent="0.3">
      <c r="A3030">
        <v>2022</v>
      </c>
      <c r="B3030" t="s">
        <v>13</v>
      </c>
      <c r="C3030" t="s">
        <v>169</v>
      </c>
      <c r="D3030" t="s">
        <v>170</v>
      </c>
      <c r="E3030">
        <v>166.5</v>
      </c>
      <c r="F3030" t="s">
        <v>10</v>
      </c>
      <c r="G3030" t="str" cm="1">
        <f t="array" ref="G3030">IFERROR(INDEX(CategoryMap!B$2:B$100, MATCH(TRUE, ISNUMBER(SEARCH(CategoryMap!A$2:A$100, D3030)), 0)), "Other")</f>
        <v>Semi-discretionary</v>
      </c>
      <c r="H3030" s="5">
        <f t="shared" si="47"/>
        <v>44652</v>
      </c>
      <c r="J3030" s="6"/>
    </row>
    <row r="3031" spans="1:10" x14ac:dyDescent="0.3">
      <c r="A3031">
        <v>2022</v>
      </c>
      <c r="B3031" t="s">
        <v>14</v>
      </c>
      <c r="C3031" t="s">
        <v>169</v>
      </c>
      <c r="D3031" t="s">
        <v>170</v>
      </c>
      <c r="E3031">
        <v>201.4</v>
      </c>
      <c r="F3031" t="s">
        <v>10</v>
      </c>
      <c r="G3031" t="str" cm="1">
        <f t="array" ref="G3031">IFERROR(INDEX(CategoryMap!B$2:B$100, MATCH(TRUE, ISNUMBER(SEARCH(CategoryMap!A$2:A$100, D3031)), 0)), "Other")</f>
        <v>Semi-discretionary</v>
      </c>
      <c r="H3031" s="5">
        <f t="shared" si="47"/>
        <v>44682</v>
      </c>
      <c r="J3031" s="6"/>
    </row>
    <row r="3032" spans="1:10" x14ac:dyDescent="0.3">
      <c r="A3032">
        <v>2022</v>
      </c>
      <c r="B3032" t="s">
        <v>15</v>
      </c>
      <c r="C3032" t="s">
        <v>169</v>
      </c>
      <c r="D3032" t="s">
        <v>170</v>
      </c>
      <c r="E3032">
        <v>214.3</v>
      </c>
      <c r="F3032" t="s">
        <v>10</v>
      </c>
      <c r="G3032" t="str" cm="1">
        <f t="array" ref="G3032">IFERROR(INDEX(CategoryMap!B$2:B$100, MATCH(TRUE, ISNUMBER(SEARCH(CategoryMap!A$2:A$100, D3032)), 0)), "Other")</f>
        <v>Semi-discretionary</v>
      </c>
      <c r="H3032" s="5">
        <f t="shared" si="47"/>
        <v>44713</v>
      </c>
      <c r="J3032" s="6"/>
    </row>
    <row r="3033" spans="1:10" x14ac:dyDescent="0.3">
      <c r="A3033">
        <v>2022</v>
      </c>
      <c r="B3033" t="s">
        <v>16</v>
      </c>
      <c r="C3033" t="s">
        <v>169</v>
      </c>
      <c r="D3033" t="s">
        <v>170</v>
      </c>
      <c r="E3033">
        <v>233.6</v>
      </c>
      <c r="F3033" t="s">
        <v>10</v>
      </c>
      <c r="G3033" t="str" cm="1">
        <f t="array" ref="G3033">IFERROR(INDEX(CategoryMap!B$2:B$100, MATCH(TRUE, ISNUMBER(SEARCH(CategoryMap!A$2:A$100, D3033)), 0)), "Other")</f>
        <v>Semi-discretionary</v>
      </c>
      <c r="H3033" s="5">
        <f t="shared" si="47"/>
        <v>44743</v>
      </c>
      <c r="J3033" s="6"/>
    </row>
    <row r="3034" spans="1:10" x14ac:dyDescent="0.3">
      <c r="A3034">
        <v>2022</v>
      </c>
      <c r="B3034" t="s">
        <v>17</v>
      </c>
      <c r="C3034" t="s">
        <v>169</v>
      </c>
      <c r="D3034" t="s">
        <v>170</v>
      </c>
      <c r="E3034">
        <v>261.3</v>
      </c>
      <c r="F3034" t="s">
        <v>10</v>
      </c>
      <c r="G3034" t="str" cm="1">
        <f t="array" ref="G3034">IFERROR(INDEX(CategoryMap!B$2:B$100, MATCH(TRUE, ISNUMBER(SEARCH(CategoryMap!A$2:A$100, D3034)), 0)), "Other")</f>
        <v>Semi-discretionary</v>
      </c>
      <c r="H3034" s="5">
        <f t="shared" si="47"/>
        <v>44774</v>
      </c>
      <c r="J3034" s="6"/>
    </row>
    <row r="3035" spans="1:10" x14ac:dyDescent="0.3">
      <c r="A3035">
        <v>2022</v>
      </c>
      <c r="B3035" t="s">
        <v>18</v>
      </c>
      <c r="C3035" t="s">
        <v>169</v>
      </c>
      <c r="D3035" t="s">
        <v>170</v>
      </c>
      <c r="E3035">
        <v>264.60000000000002</v>
      </c>
      <c r="F3035" t="s">
        <v>10</v>
      </c>
      <c r="G3035" t="str" cm="1">
        <f t="array" ref="G3035">IFERROR(INDEX(CategoryMap!B$2:B$100, MATCH(TRUE, ISNUMBER(SEARCH(CategoryMap!A$2:A$100, D3035)), 0)), "Other")</f>
        <v>Semi-discretionary</v>
      </c>
      <c r="H3035" s="5">
        <f t="shared" si="47"/>
        <v>44805</v>
      </c>
      <c r="J3035" s="6"/>
    </row>
    <row r="3036" spans="1:10" x14ac:dyDescent="0.3">
      <c r="A3036">
        <v>2022</v>
      </c>
      <c r="B3036" t="s">
        <v>19</v>
      </c>
      <c r="C3036" t="s">
        <v>169</v>
      </c>
      <c r="D3036" t="s">
        <v>170</v>
      </c>
      <c r="E3036">
        <v>253.8</v>
      </c>
      <c r="F3036" t="s">
        <v>10</v>
      </c>
      <c r="G3036" t="str" cm="1">
        <f t="array" ref="G3036">IFERROR(INDEX(CategoryMap!B$2:B$100, MATCH(TRUE, ISNUMBER(SEARCH(CategoryMap!A$2:A$100, D3036)), 0)), "Other")</f>
        <v>Semi-discretionary</v>
      </c>
      <c r="H3036" s="5">
        <f t="shared" si="47"/>
        <v>44835</v>
      </c>
      <c r="J3036" s="6"/>
    </row>
    <row r="3037" spans="1:10" x14ac:dyDescent="0.3">
      <c r="A3037">
        <v>2022</v>
      </c>
      <c r="B3037" t="s">
        <v>20</v>
      </c>
      <c r="C3037" t="s">
        <v>169</v>
      </c>
      <c r="D3037" t="s">
        <v>170</v>
      </c>
      <c r="E3037">
        <v>182.8</v>
      </c>
      <c r="F3037" t="s">
        <v>10</v>
      </c>
      <c r="G3037" t="str" cm="1">
        <f t="array" ref="G3037">IFERROR(INDEX(CategoryMap!B$2:B$100, MATCH(TRUE, ISNUMBER(SEARCH(CategoryMap!A$2:A$100, D3037)), 0)), "Other")</f>
        <v>Semi-discretionary</v>
      </c>
      <c r="H3037" s="5">
        <f t="shared" si="47"/>
        <v>44866</v>
      </c>
      <c r="J3037" s="6"/>
    </row>
    <row r="3038" spans="1:10" x14ac:dyDescent="0.3">
      <c r="A3038">
        <v>2022</v>
      </c>
      <c r="B3038" t="s">
        <v>21</v>
      </c>
      <c r="C3038" t="s">
        <v>169</v>
      </c>
      <c r="D3038" t="s">
        <v>170</v>
      </c>
      <c r="E3038">
        <v>132.19999999999999</v>
      </c>
      <c r="F3038" t="s">
        <v>10</v>
      </c>
      <c r="G3038" t="str" cm="1">
        <f t="array" ref="G3038">IFERROR(INDEX(CategoryMap!B$2:B$100, MATCH(TRUE, ISNUMBER(SEARCH(CategoryMap!A$2:A$100, D3038)), 0)), "Other")</f>
        <v>Semi-discretionary</v>
      </c>
      <c r="H3038" s="5">
        <f t="shared" si="47"/>
        <v>44896</v>
      </c>
      <c r="J3038" s="6"/>
    </row>
    <row r="3039" spans="1:10" x14ac:dyDescent="0.3">
      <c r="A3039">
        <v>2023</v>
      </c>
      <c r="B3039" t="s">
        <v>7</v>
      </c>
      <c r="C3039" t="s">
        <v>169</v>
      </c>
      <c r="D3039" t="s">
        <v>170</v>
      </c>
      <c r="E3039">
        <v>116.8</v>
      </c>
      <c r="F3039" t="s">
        <v>10</v>
      </c>
      <c r="G3039" t="str" cm="1">
        <f t="array" ref="G3039">IFERROR(INDEX(CategoryMap!B$2:B$100, MATCH(TRUE, ISNUMBER(SEARCH(CategoryMap!A$2:A$100, D3039)), 0)), "Other")</f>
        <v>Semi-discretionary</v>
      </c>
      <c r="H3039" s="5">
        <f t="shared" si="47"/>
        <v>44927</v>
      </c>
      <c r="J3039" s="6"/>
    </row>
    <row r="3040" spans="1:10" x14ac:dyDescent="0.3">
      <c r="A3040">
        <v>2023</v>
      </c>
      <c r="B3040" t="s">
        <v>11</v>
      </c>
      <c r="C3040" t="s">
        <v>169</v>
      </c>
      <c r="D3040" t="s">
        <v>170</v>
      </c>
      <c r="E3040">
        <v>107.8</v>
      </c>
      <c r="F3040" t="s">
        <v>10</v>
      </c>
      <c r="G3040" t="str" cm="1">
        <f t="array" ref="G3040">IFERROR(INDEX(CategoryMap!B$2:B$100, MATCH(TRUE, ISNUMBER(SEARCH(CategoryMap!A$2:A$100, D3040)), 0)), "Other")</f>
        <v>Semi-discretionary</v>
      </c>
      <c r="H3040" s="5">
        <f t="shared" si="47"/>
        <v>44958</v>
      </c>
      <c r="J3040" s="6"/>
    </row>
    <row r="3041" spans="1:10" x14ac:dyDescent="0.3">
      <c r="A3041">
        <v>2023</v>
      </c>
      <c r="B3041" t="s">
        <v>12</v>
      </c>
      <c r="C3041" t="s">
        <v>169</v>
      </c>
      <c r="D3041" t="s">
        <v>170</v>
      </c>
      <c r="E3041">
        <v>118.7</v>
      </c>
      <c r="F3041" t="s">
        <v>10</v>
      </c>
      <c r="G3041" t="str" cm="1">
        <f t="array" ref="G3041">IFERROR(INDEX(CategoryMap!B$2:B$100, MATCH(TRUE, ISNUMBER(SEARCH(CategoryMap!A$2:A$100, D3041)), 0)), "Other")</f>
        <v>Semi-discretionary</v>
      </c>
      <c r="H3041" s="5">
        <f t="shared" si="47"/>
        <v>44986</v>
      </c>
      <c r="J3041" s="6"/>
    </row>
    <row r="3042" spans="1:10" x14ac:dyDescent="0.3">
      <c r="A3042">
        <v>2023</v>
      </c>
      <c r="B3042" t="s">
        <v>13</v>
      </c>
      <c r="C3042" t="s">
        <v>169</v>
      </c>
      <c r="D3042" t="s">
        <v>170</v>
      </c>
      <c r="E3042">
        <v>142.4</v>
      </c>
      <c r="F3042" t="s">
        <v>10</v>
      </c>
      <c r="G3042" t="str" cm="1">
        <f t="array" ref="G3042">IFERROR(INDEX(CategoryMap!B$2:B$100, MATCH(TRUE, ISNUMBER(SEARCH(CategoryMap!A$2:A$100, D3042)), 0)), "Other")</f>
        <v>Semi-discretionary</v>
      </c>
      <c r="H3042" s="5">
        <f t="shared" si="47"/>
        <v>45017</v>
      </c>
      <c r="J3042" s="6"/>
    </row>
    <row r="3043" spans="1:10" x14ac:dyDescent="0.3">
      <c r="A3043">
        <v>2023</v>
      </c>
      <c r="B3043" t="s">
        <v>14</v>
      </c>
      <c r="C3043" t="s">
        <v>169</v>
      </c>
      <c r="D3043" t="s">
        <v>170</v>
      </c>
      <c r="E3043">
        <v>172</v>
      </c>
      <c r="F3043" t="s">
        <v>10</v>
      </c>
      <c r="G3043" t="str" cm="1">
        <f t="array" ref="G3043">IFERROR(INDEX(CategoryMap!B$2:B$100, MATCH(TRUE, ISNUMBER(SEARCH(CategoryMap!A$2:A$100, D3043)), 0)), "Other")</f>
        <v>Semi-discretionary</v>
      </c>
      <c r="H3043" s="5">
        <f t="shared" si="47"/>
        <v>45047</v>
      </c>
      <c r="J3043" s="6"/>
    </row>
    <row r="3044" spans="1:10" x14ac:dyDescent="0.3">
      <c r="A3044">
        <v>2023</v>
      </c>
      <c r="B3044" t="s">
        <v>15</v>
      </c>
      <c r="C3044" t="s">
        <v>169</v>
      </c>
      <c r="D3044" t="s">
        <v>170</v>
      </c>
      <c r="E3044">
        <v>204</v>
      </c>
      <c r="F3044" t="s">
        <v>10</v>
      </c>
      <c r="G3044" t="str" cm="1">
        <f t="array" ref="G3044">IFERROR(INDEX(CategoryMap!B$2:B$100, MATCH(TRUE, ISNUMBER(SEARCH(CategoryMap!A$2:A$100, D3044)), 0)), "Other")</f>
        <v>Semi-discretionary</v>
      </c>
      <c r="H3044" s="5">
        <f t="shared" si="47"/>
        <v>45078</v>
      </c>
      <c r="J3044" s="6"/>
    </row>
    <row r="3045" spans="1:10" x14ac:dyDescent="0.3">
      <c r="A3045">
        <v>2023</v>
      </c>
      <c r="B3045" t="s">
        <v>16</v>
      </c>
      <c r="C3045" t="s">
        <v>169</v>
      </c>
      <c r="D3045" t="s">
        <v>170</v>
      </c>
      <c r="E3045">
        <v>268.8</v>
      </c>
      <c r="F3045" t="s">
        <v>10</v>
      </c>
      <c r="G3045" t="str" cm="1">
        <f t="array" ref="G3045">IFERROR(INDEX(CategoryMap!B$2:B$100, MATCH(TRUE, ISNUMBER(SEARCH(CategoryMap!A$2:A$100, D3045)), 0)), "Other")</f>
        <v>Semi-discretionary</v>
      </c>
      <c r="H3045" s="5">
        <f t="shared" si="47"/>
        <v>45108</v>
      </c>
      <c r="J3045" s="6"/>
    </row>
    <row r="3046" spans="1:10" x14ac:dyDescent="0.3">
      <c r="A3046">
        <v>2023</v>
      </c>
      <c r="B3046" t="s">
        <v>17</v>
      </c>
      <c r="C3046" t="s">
        <v>169</v>
      </c>
      <c r="D3046" t="s">
        <v>170</v>
      </c>
      <c r="E3046">
        <v>271.39999999999998</v>
      </c>
      <c r="F3046" t="s">
        <v>10</v>
      </c>
      <c r="G3046" t="str" cm="1">
        <f t="array" ref="G3046">IFERROR(INDEX(CategoryMap!B$2:B$100, MATCH(TRUE, ISNUMBER(SEARCH(CategoryMap!A$2:A$100, D3046)), 0)), "Other")</f>
        <v>Semi-discretionary</v>
      </c>
      <c r="H3046" s="5">
        <f t="shared" si="47"/>
        <v>45139</v>
      </c>
      <c r="J3046" s="6"/>
    </row>
    <row r="3047" spans="1:10" x14ac:dyDescent="0.3">
      <c r="A3047">
        <v>2023</v>
      </c>
      <c r="B3047" t="s">
        <v>18</v>
      </c>
      <c r="C3047" t="s">
        <v>169</v>
      </c>
      <c r="D3047" t="s">
        <v>170</v>
      </c>
      <c r="E3047">
        <v>247.2</v>
      </c>
      <c r="F3047" t="s">
        <v>10</v>
      </c>
      <c r="G3047" t="str" cm="1">
        <f t="array" ref="G3047">IFERROR(INDEX(CategoryMap!B$2:B$100, MATCH(TRUE, ISNUMBER(SEARCH(CategoryMap!A$2:A$100, D3047)), 0)), "Other")</f>
        <v>Semi-discretionary</v>
      </c>
      <c r="H3047" s="5">
        <f t="shared" si="47"/>
        <v>45170</v>
      </c>
      <c r="J3047" s="6"/>
    </row>
    <row r="3048" spans="1:10" x14ac:dyDescent="0.3">
      <c r="A3048">
        <v>2023</v>
      </c>
      <c r="B3048" t="s">
        <v>19</v>
      </c>
      <c r="C3048" t="s">
        <v>169</v>
      </c>
      <c r="D3048" t="s">
        <v>170</v>
      </c>
      <c r="E3048">
        <v>238.2</v>
      </c>
      <c r="F3048" t="s">
        <v>10</v>
      </c>
      <c r="G3048" t="str" cm="1">
        <f t="array" ref="G3048">IFERROR(INDEX(CategoryMap!B$2:B$100, MATCH(TRUE, ISNUMBER(SEARCH(CategoryMap!A$2:A$100, D3048)), 0)), "Other")</f>
        <v>Semi-discretionary</v>
      </c>
      <c r="H3048" s="5">
        <f t="shared" si="47"/>
        <v>45200</v>
      </c>
      <c r="J3048" s="6"/>
    </row>
    <row r="3049" spans="1:10" x14ac:dyDescent="0.3">
      <c r="A3049">
        <v>2023</v>
      </c>
      <c r="B3049" t="s">
        <v>20</v>
      </c>
      <c r="C3049" t="s">
        <v>169</v>
      </c>
      <c r="D3049" t="s">
        <v>170</v>
      </c>
      <c r="E3049">
        <v>171.7</v>
      </c>
      <c r="F3049" t="s">
        <v>10</v>
      </c>
      <c r="G3049" t="str" cm="1">
        <f t="array" ref="G3049">IFERROR(INDEX(CategoryMap!B$2:B$100, MATCH(TRUE, ISNUMBER(SEARCH(CategoryMap!A$2:A$100, D3049)), 0)), "Other")</f>
        <v>Semi-discretionary</v>
      </c>
      <c r="H3049" s="5">
        <f t="shared" si="47"/>
        <v>45231</v>
      </c>
      <c r="J3049" s="6"/>
    </row>
    <row r="3050" spans="1:10" x14ac:dyDescent="0.3">
      <c r="A3050">
        <v>2023</v>
      </c>
      <c r="B3050" t="s">
        <v>21</v>
      </c>
      <c r="C3050" t="s">
        <v>169</v>
      </c>
      <c r="D3050" t="s">
        <v>170</v>
      </c>
      <c r="E3050">
        <v>145.6</v>
      </c>
      <c r="F3050" t="s">
        <v>10</v>
      </c>
      <c r="G3050" t="str" cm="1">
        <f t="array" ref="G3050">IFERROR(INDEX(CategoryMap!B$2:B$100, MATCH(TRUE, ISNUMBER(SEARCH(CategoryMap!A$2:A$100, D3050)), 0)), "Other")</f>
        <v>Semi-discretionary</v>
      </c>
      <c r="H3050" s="5">
        <f t="shared" si="47"/>
        <v>45261</v>
      </c>
      <c r="J3050" s="6"/>
    </row>
    <row r="3051" spans="1:10" x14ac:dyDescent="0.3">
      <c r="A3051">
        <v>2024</v>
      </c>
      <c r="B3051" t="s">
        <v>7</v>
      </c>
      <c r="C3051" t="s">
        <v>169</v>
      </c>
      <c r="D3051" t="s">
        <v>170</v>
      </c>
      <c r="E3051">
        <v>142.80000000000001</v>
      </c>
      <c r="F3051" t="s">
        <v>10</v>
      </c>
      <c r="G3051" t="str" cm="1">
        <f t="array" ref="G3051">IFERROR(INDEX(CategoryMap!B$2:B$100, MATCH(TRUE, ISNUMBER(SEARCH(CategoryMap!A$2:A$100, D3051)), 0)), "Other")</f>
        <v>Semi-discretionary</v>
      </c>
      <c r="H3051" s="5">
        <f t="shared" si="47"/>
        <v>45292</v>
      </c>
      <c r="J3051" s="6"/>
    </row>
    <row r="3052" spans="1:10" x14ac:dyDescent="0.3">
      <c r="A3052">
        <v>2024</v>
      </c>
      <c r="B3052" t="s">
        <v>11</v>
      </c>
      <c r="C3052" t="s">
        <v>169</v>
      </c>
      <c r="D3052" t="s">
        <v>170</v>
      </c>
      <c r="E3052">
        <v>135.9</v>
      </c>
      <c r="F3052" t="s">
        <v>10</v>
      </c>
      <c r="G3052" t="str" cm="1">
        <f t="array" ref="G3052">IFERROR(INDEX(CategoryMap!B$2:B$100, MATCH(TRUE, ISNUMBER(SEARCH(CategoryMap!A$2:A$100, D3052)), 0)), "Other")</f>
        <v>Semi-discretionary</v>
      </c>
      <c r="H3052" s="5">
        <f t="shared" si="47"/>
        <v>45323</v>
      </c>
      <c r="J3052" s="6"/>
    </row>
    <row r="3053" spans="1:10" x14ac:dyDescent="0.3">
      <c r="A3053">
        <v>2024</v>
      </c>
      <c r="B3053" t="s">
        <v>12</v>
      </c>
      <c r="C3053" t="s">
        <v>169</v>
      </c>
      <c r="D3053" t="s">
        <v>170</v>
      </c>
      <c r="E3053">
        <v>154.30000000000001</v>
      </c>
      <c r="F3053" t="s">
        <v>10</v>
      </c>
      <c r="G3053" t="str" cm="1">
        <f t="array" ref="G3053">IFERROR(INDEX(CategoryMap!B$2:B$100, MATCH(TRUE, ISNUMBER(SEARCH(CategoryMap!A$2:A$100, D3053)), 0)), "Other")</f>
        <v>Semi-discretionary</v>
      </c>
      <c r="H3053" s="5">
        <f t="shared" si="47"/>
        <v>45352</v>
      </c>
      <c r="J3053" s="6"/>
    </row>
    <row r="3054" spans="1:10" x14ac:dyDescent="0.3">
      <c r="A3054">
        <v>2024</v>
      </c>
      <c r="B3054" t="s">
        <v>13</v>
      </c>
      <c r="C3054" t="s">
        <v>169</v>
      </c>
      <c r="D3054" t="s">
        <v>170</v>
      </c>
      <c r="E3054">
        <v>164.7</v>
      </c>
      <c r="F3054" t="s">
        <v>10</v>
      </c>
      <c r="G3054" t="str" cm="1">
        <f t="array" ref="G3054">IFERROR(INDEX(CategoryMap!B$2:B$100, MATCH(TRUE, ISNUMBER(SEARCH(CategoryMap!A$2:A$100, D3054)), 0)), "Other")</f>
        <v>Semi-discretionary</v>
      </c>
      <c r="H3054" s="5">
        <f t="shared" si="47"/>
        <v>45383</v>
      </c>
      <c r="J3054" s="6"/>
    </row>
    <row r="3055" spans="1:10" x14ac:dyDescent="0.3">
      <c r="A3055">
        <v>2024</v>
      </c>
      <c r="B3055" t="s">
        <v>14</v>
      </c>
      <c r="C3055" t="s">
        <v>169</v>
      </c>
      <c r="D3055" t="s">
        <v>170</v>
      </c>
      <c r="E3055">
        <v>193.2</v>
      </c>
      <c r="F3055" t="s">
        <v>10</v>
      </c>
      <c r="G3055" t="str" cm="1">
        <f t="array" ref="G3055">IFERROR(INDEX(CategoryMap!B$2:B$100, MATCH(TRUE, ISNUMBER(SEARCH(CategoryMap!A$2:A$100, D3055)), 0)), "Other")</f>
        <v>Semi-discretionary</v>
      </c>
      <c r="H3055" s="5">
        <f t="shared" si="47"/>
        <v>45413</v>
      </c>
      <c r="J3055" s="6"/>
    </row>
    <row r="3056" spans="1:10" x14ac:dyDescent="0.3">
      <c r="A3056">
        <v>2024</v>
      </c>
      <c r="B3056" t="s">
        <v>15</v>
      </c>
      <c r="C3056" t="s">
        <v>169</v>
      </c>
      <c r="D3056" t="s">
        <v>170</v>
      </c>
      <c r="E3056">
        <v>225.2</v>
      </c>
      <c r="F3056" t="s">
        <v>10</v>
      </c>
      <c r="G3056" t="str" cm="1">
        <f t="array" ref="G3056">IFERROR(INDEX(CategoryMap!B$2:B$100, MATCH(TRUE, ISNUMBER(SEARCH(CategoryMap!A$2:A$100, D3056)), 0)), "Other")</f>
        <v>Semi-discretionary</v>
      </c>
      <c r="H3056" s="5">
        <f t="shared" si="47"/>
        <v>45444</v>
      </c>
      <c r="J3056" s="6"/>
    </row>
    <row r="3057" spans="1:10" x14ac:dyDescent="0.3">
      <c r="A3057">
        <v>2024</v>
      </c>
      <c r="B3057" t="s">
        <v>16</v>
      </c>
      <c r="C3057" t="s">
        <v>169</v>
      </c>
      <c r="D3057" t="s">
        <v>170</v>
      </c>
      <c r="E3057">
        <v>280.3</v>
      </c>
      <c r="F3057" t="s">
        <v>10</v>
      </c>
      <c r="G3057" t="str" cm="1">
        <f t="array" ref="G3057">IFERROR(INDEX(CategoryMap!B$2:B$100, MATCH(TRUE, ISNUMBER(SEARCH(CategoryMap!A$2:A$100, D3057)), 0)), "Other")</f>
        <v>Semi-discretionary</v>
      </c>
      <c r="H3057" s="5">
        <f t="shared" si="47"/>
        <v>45474</v>
      </c>
      <c r="J3057" s="6"/>
    </row>
    <row r="3058" spans="1:10" x14ac:dyDescent="0.3">
      <c r="A3058">
        <v>2024</v>
      </c>
      <c r="B3058" t="s">
        <v>17</v>
      </c>
      <c r="C3058" t="s">
        <v>169</v>
      </c>
      <c r="D3058" t="s">
        <v>170</v>
      </c>
      <c r="E3058">
        <v>292.8</v>
      </c>
      <c r="F3058" t="s">
        <v>10</v>
      </c>
      <c r="G3058" t="str" cm="1">
        <f t="array" ref="G3058">IFERROR(INDEX(CategoryMap!B$2:B$100, MATCH(TRUE, ISNUMBER(SEARCH(CategoryMap!A$2:A$100, D3058)), 0)), "Other")</f>
        <v>Semi-discretionary</v>
      </c>
      <c r="H3058" s="5">
        <f t="shared" si="47"/>
        <v>45505</v>
      </c>
      <c r="J3058" s="6"/>
    </row>
    <row r="3059" spans="1:10" x14ac:dyDescent="0.3">
      <c r="A3059">
        <v>2024</v>
      </c>
      <c r="B3059" t="s">
        <v>18</v>
      </c>
      <c r="C3059" t="s">
        <v>169</v>
      </c>
      <c r="D3059" t="s">
        <v>170</v>
      </c>
      <c r="E3059">
        <v>307.8</v>
      </c>
      <c r="F3059" t="s">
        <v>10</v>
      </c>
      <c r="G3059" t="str" cm="1">
        <f t="array" ref="G3059">IFERROR(INDEX(CategoryMap!B$2:B$100, MATCH(TRUE, ISNUMBER(SEARCH(CategoryMap!A$2:A$100, D3059)), 0)), "Other")</f>
        <v>Semi-discretionary</v>
      </c>
      <c r="H3059" s="5">
        <f t="shared" si="47"/>
        <v>45536</v>
      </c>
      <c r="J3059" s="6"/>
    </row>
    <row r="3060" spans="1:10" x14ac:dyDescent="0.3">
      <c r="A3060">
        <v>2024</v>
      </c>
      <c r="B3060" t="s">
        <v>19</v>
      </c>
      <c r="C3060" t="s">
        <v>169</v>
      </c>
      <c r="D3060" t="s">
        <v>170</v>
      </c>
      <c r="E3060">
        <v>316.89999999999998</v>
      </c>
      <c r="F3060" t="s">
        <v>10</v>
      </c>
      <c r="G3060" t="str" cm="1">
        <f t="array" ref="G3060">IFERROR(INDEX(CategoryMap!B$2:B$100, MATCH(TRUE, ISNUMBER(SEARCH(CategoryMap!A$2:A$100, D3060)), 0)), "Other")</f>
        <v>Semi-discretionary</v>
      </c>
      <c r="H3060" s="5">
        <f t="shared" si="47"/>
        <v>45566</v>
      </c>
      <c r="J3060" s="6"/>
    </row>
    <row r="3061" spans="1:10" x14ac:dyDescent="0.3">
      <c r="A3061">
        <v>2024</v>
      </c>
      <c r="B3061" t="s">
        <v>20</v>
      </c>
      <c r="C3061" t="s">
        <v>169</v>
      </c>
      <c r="D3061" t="s">
        <v>170</v>
      </c>
      <c r="E3061">
        <v>253.8</v>
      </c>
      <c r="F3061" t="s">
        <v>10</v>
      </c>
      <c r="G3061" t="str" cm="1">
        <f t="array" ref="G3061">IFERROR(INDEX(CategoryMap!B$2:B$100, MATCH(TRUE, ISNUMBER(SEARCH(CategoryMap!A$2:A$100, D3061)), 0)), "Other")</f>
        <v>Semi-discretionary</v>
      </c>
      <c r="H3061" s="5">
        <f t="shared" si="47"/>
        <v>45597</v>
      </c>
      <c r="J3061" s="6"/>
    </row>
    <row r="3062" spans="1:10" x14ac:dyDescent="0.3">
      <c r="A3062">
        <v>2024</v>
      </c>
      <c r="B3062" t="s">
        <v>21</v>
      </c>
      <c r="C3062" t="s">
        <v>169</v>
      </c>
      <c r="D3062" t="s">
        <v>170</v>
      </c>
      <c r="E3062">
        <v>202.6</v>
      </c>
      <c r="F3062" t="s">
        <v>10</v>
      </c>
      <c r="G3062" t="str" cm="1">
        <f t="array" ref="G3062">IFERROR(INDEX(CategoryMap!B$2:B$100, MATCH(TRUE, ISNUMBER(SEARCH(CategoryMap!A$2:A$100, D3062)), 0)), "Other")</f>
        <v>Semi-discretionary</v>
      </c>
      <c r="H3062" s="5">
        <f t="shared" si="47"/>
        <v>45627</v>
      </c>
      <c r="J3062" s="6"/>
    </row>
    <row r="3063" spans="1:10" x14ac:dyDescent="0.3">
      <c r="A3063">
        <v>2025</v>
      </c>
      <c r="B3063" t="s">
        <v>7</v>
      </c>
      <c r="C3063" t="s">
        <v>169</v>
      </c>
      <c r="D3063" t="s">
        <v>170</v>
      </c>
      <c r="E3063">
        <v>131.6</v>
      </c>
      <c r="F3063" t="s">
        <v>10</v>
      </c>
      <c r="G3063" t="str" cm="1">
        <f t="array" ref="G3063">IFERROR(INDEX(CategoryMap!B$2:B$100, MATCH(TRUE, ISNUMBER(SEARCH(CategoryMap!A$2:A$100, D3063)), 0)), "Other")</f>
        <v>Semi-discretionary</v>
      </c>
      <c r="H3063" s="5">
        <f t="shared" si="47"/>
        <v>45658</v>
      </c>
      <c r="J3063" s="6"/>
    </row>
    <row r="3064" spans="1:10" x14ac:dyDescent="0.3">
      <c r="A3064">
        <v>2025</v>
      </c>
      <c r="B3064" t="s">
        <v>11</v>
      </c>
      <c r="C3064" t="s">
        <v>169</v>
      </c>
      <c r="D3064" t="s">
        <v>170</v>
      </c>
      <c r="E3064">
        <v>106.9</v>
      </c>
      <c r="F3064" t="s">
        <v>10</v>
      </c>
      <c r="G3064" t="str" cm="1">
        <f t="array" ref="G3064">IFERROR(INDEX(CategoryMap!B$2:B$100, MATCH(TRUE, ISNUMBER(SEARCH(CategoryMap!A$2:A$100, D3064)), 0)), "Other")</f>
        <v>Semi-discretionary</v>
      </c>
      <c r="H3064" s="5">
        <f t="shared" si="47"/>
        <v>45689</v>
      </c>
      <c r="J3064" s="6"/>
    </row>
    <row r="3065" spans="1:10" x14ac:dyDescent="0.3">
      <c r="A3065">
        <v>2025</v>
      </c>
      <c r="B3065" t="s">
        <v>12</v>
      </c>
      <c r="C3065" t="s">
        <v>169</v>
      </c>
      <c r="D3065" t="s">
        <v>170</v>
      </c>
      <c r="E3065">
        <v>114.2</v>
      </c>
      <c r="F3065" t="s">
        <v>10</v>
      </c>
      <c r="G3065" t="str" cm="1">
        <f t="array" ref="G3065">IFERROR(INDEX(CategoryMap!B$2:B$100, MATCH(TRUE, ISNUMBER(SEARCH(CategoryMap!A$2:A$100, D3065)), 0)), "Other")</f>
        <v>Semi-discretionary</v>
      </c>
      <c r="H3065" s="5">
        <f t="shared" si="47"/>
        <v>45717</v>
      </c>
      <c r="J3065" s="6"/>
    </row>
    <row r="3066" spans="1:10" x14ac:dyDescent="0.3">
      <c r="A3066">
        <v>2025</v>
      </c>
      <c r="B3066" t="s">
        <v>13</v>
      </c>
      <c r="C3066" t="s">
        <v>169</v>
      </c>
      <c r="D3066" t="s">
        <v>170</v>
      </c>
      <c r="E3066">
        <v>139.19999999999999</v>
      </c>
      <c r="F3066" t="s">
        <v>10</v>
      </c>
      <c r="G3066" t="str" cm="1">
        <f t="array" ref="G3066">IFERROR(INDEX(CategoryMap!B$2:B$100, MATCH(TRUE, ISNUMBER(SEARCH(CategoryMap!A$2:A$100, D3066)), 0)), "Other")</f>
        <v>Semi-discretionary</v>
      </c>
      <c r="H3066" s="5">
        <f t="shared" si="47"/>
        <v>45748</v>
      </c>
      <c r="J3066" s="6"/>
    </row>
    <row r="3067" spans="1:10" x14ac:dyDescent="0.3">
      <c r="A3067">
        <v>2025</v>
      </c>
      <c r="B3067" t="s">
        <v>14</v>
      </c>
      <c r="C3067" t="s">
        <v>169</v>
      </c>
      <c r="D3067" t="s">
        <v>170</v>
      </c>
      <c r="E3067">
        <v>186.8</v>
      </c>
      <c r="F3067" t="s">
        <v>10</v>
      </c>
      <c r="G3067" t="str" cm="1">
        <f t="array" ref="G3067">IFERROR(INDEX(CategoryMap!B$2:B$100, MATCH(TRUE, ISNUMBER(SEARCH(CategoryMap!A$2:A$100, D3067)), 0)), "Other")</f>
        <v>Semi-discretionary</v>
      </c>
      <c r="H3067" s="5">
        <f t="shared" si="47"/>
        <v>45778</v>
      </c>
      <c r="J3067" s="6"/>
    </row>
    <row r="3068" spans="1:10" x14ac:dyDescent="0.3">
      <c r="A3068">
        <v>2025</v>
      </c>
      <c r="B3068" t="s">
        <v>15</v>
      </c>
      <c r="C3068" t="s">
        <v>169</v>
      </c>
      <c r="D3068" t="s">
        <v>170</v>
      </c>
      <c r="E3068">
        <v>227.8</v>
      </c>
      <c r="F3068" t="s">
        <v>22</v>
      </c>
      <c r="G3068" t="str" cm="1">
        <f t="array" ref="G3068">IFERROR(INDEX(CategoryMap!B$2:B$100, MATCH(TRUE, ISNUMBER(SEARCH(CategoryMap!A$2:A$100, D3068)), 0)), "Other")</f>
        <v>Semi-discretionary</v>
      </c>
      <c r="H3068" s="5">
        <f t="shared" si="47"/>
        <v>45809</v>
      </c>
      <c r="J3068" s="6"/>
    </row>
    <row r="3069" spans="1:10" x14ac:dyDescent="0.3">
      <c r="A3069">
        <v>2022</v>
      </c>
      <c r="B3069" t="s">
        <v>7</v>
      </c>
      <c r="C3069" t="s">
        <v>171</v>
      </c>
      <c r="D3069" t="s">
        <v>172</v>
      </c>
      <c r="E3069">
        <v>193.8</v>
      </c>
      <c r="F3069" t="s">
        <v>10</v>
      </c>
      <c r="G3069" t="str" cm="1">
        <f t="array" ref="G3069">IFERROR(INDEX(CategoryMap!B$2:B$100, MATCH(TRUE, ISNUMBER(SEARCH(CategoryMap!A$2:A$100, D3069)), 0)), "Other")</f>
        <v>Other</v>
      </c>
      <c r="H3069" s="5">
        <f t="shared" si="47"/>
        <v>44562</v>
      </c>
      <c r="J3069" s="6"/>
    </row>
    <row r="3070" spans="1:10" x14ac:dyDescent="0.3">
      <c r="A3070">
        <v>2022</v>
      </c>
      <c r="B3070" t="s">
        <v>11</v>
      </c>
      <c r="C3070" t="s">
        <v>171</v>
      </c>
      <c r="D3070" t="s">
        <v>172</v>
      </c>
      <c r="E3070">
        <v>180.1</v>
      </c>
      <c r="F3070" t="s">
        <v>10</v>
      </c>
      <c r="G3070" t="str" cm="1">
        <f t="array" ref="G3070">IFERROR(INDEX(CategoryMap!B$2:B$100, MATCH(TRUE, ISNUMBER(SEARCH(CategoryMap!A$2:A$100, D3070)), 0)), "Other")</f>
        <v>Other</v>
      </c>
      <c r="H3070" s="5">
        <f t="shared" si="47"/>
        <v>44593</v>
      </c>
      <c r="J3070" s="6"/>
    </row>
    <row r="3071" spans="1:10" x14ac:dyDescent="0.3">
      <c r="A3071">
        <v>2022</v>
      </c>
      <c r="B3071" t="s">
        <v>12</v>
      </c>
      <c r="C3071" t="s">
        <v>171</v>
      </c>
      <c r="D3071" t="s">
        <v>172</v>
      </c>
      <c r="E3071">
        <v>158.30000000000001</v>
      </c>
      <c r="F3071" t="s">
        <v>10</v>
      </c>
      <c r="G3071" t="str" cm="1">
        <f t="array" ref="G3071">IFERROR(INDEX(CategoryMap!B$2:B$100, MATCH(TRUE, ISNUMBER(SEARCH(CategoryMap!A$2:A$100, D3071)), 0)), "Other")</f>
        <v>Other</v>
      </c>
      <c r="H3071" s="5">
        <f t="shared" si="47"/>
        <v>44621</v>
      </c>
      <c r="J3071" s="6"/>
    </row>
    <row r="3072" spans="1:10" x14ac:dyDescent="0.3">
      <c r="A3072">
        <v>2022</v>
      </c>
      <c r="B3072" t="s">
        <v>13</v>
      </c>
      <c r="C3072" t="s">
        <v>171</v>
      </c>
      <c r="D3072" t="s">
        <v>172</v>
      </c>
      <c r="E3072">
        <v>161.6</v>
      </c>
      <c r="F3072" t="s">
        <v>10</v>
      </c>
      <c r="G3072" t="str" cm="1">
        <f t="array" ref="G3072">IFERROR(INDEX(CategoryMap!B$2:B$100, MATCH(TRUE, ISNUMBER(SEARCH(CategoryMap!A$2:A$100, D3072)), 0)), "Other")</f>
        <v>Other</v>
      </c>
      <c r="H3072" s="5">
        <f t="shared" si="47"/>
        <v>44652</v>
      </c>
      <c r="J3072" s="6"/>
    </row>
    <row r="3073" spans="1:10" x14ac:dyDescent="0.3">
      <c r="A3073">
        <v>2022</v>
      </c>
      <c r="B3073" t="s">
        <v>14</v>
      </c>
      <c r="C3073" t="s">
        <v>171</v>
      </c>
      <c r="D3073" t="s">
        <v>172</v>
      </c>
      <c r="E3073">
        <v>179.8</v>
      </c>
      <c r="F3073" t="s">
        <v>10</v>
      </c>
      <c r="G3073" t="str" cm="1">
        <f t="array" ref="G3073">IFERROR(INDEX(CategoryMap!B$2:B$100, MATCH(TRUE, ISNUMBER(SEARCH(CategoryMap!A$2:A$100, D3073)), 0)), "Other")</f>
        <v>Other</v>
      </c>
      <c r="H3073" s="5">
        <f t="shared" si="47"/>
        <v>44682</v>
      </c>
      <c r="J3073" s="6"/>
    </row>
    <row r="3074" spans="1:10" x14ac:dyDescent="0.3">
      <c r="A3074">
        <v>2022</v>
      </c>
      <c r="B3074" t="s">
        <v>15</v>
      </c>
      <c r="C3074" t="s">
        <v>171</v>
      </c>
      <c r="D3074" t="s">
        <v>172</v>
      </c>
      <c r="E3074">
        <v>210.7</v>
      </c>
      <c r="F3074" t="s">
        <v>10</v>
      </c>
      <c r="G3074" t="str" cm="1">
        <f t="array" ref="G3074">IFERROR(INDEX(CategoryMap!B$2:B$100, MATCH(TRUE, ISNUMBER(SEARCH(CategoryMap!A$2:A$100, D3074)), 0)), "Other")</f>
        <v>Other</v>
      </c>
      <c r="H3074" s="5">
        <f t="shared" si="47"/>
        <v>44713</v>
      </c>
      <c r="J3074" s="6"/>
    </row>
    <row r="3075" spans="1:10" x14ac:dyDescent="0.3">
      <c r="A3075">
        <v>2022</v>
      </c>
      <c r="B3075" t="s">
        <v>16</v>
      </c>
      <c r="C3075" t="s">
        <v>171</v>
      </c>
      <c r="D3075" t="s">
        <v>172</v>
      </c>
      <c r="E3075">
        <v>225.1</v>
      </c>
      <c r="F3075" t="s">
        <v>10</v>
      </c>
      <c r="G3075" t="str" cm="1">
        <f t="array" ref="G3075">IFERROR(INDEX(CategoryMap!B$2:B$100, MATCH(TRUE, ISNUMBER(SEARCH(CategoryMap!A$2:A$100, D3075)), 0)), "Other")</f>
        <v>Other</v>
      </c>
      <c r="H3075" s="5">
        <f t="shared" ref="H3075:H3138" si="48">DATE(A3075, MONTH(DATEVALUE("1 " &amp; B3075)), 1)</f>
        <v>44743</v>
      </c>
      <c r="J3075" s="6"/>
    </row>
    <row r="3076" spans="1:10" x14ac:dyDescent="0.3">
      <c r="A3076">
        <v>2022</v>
      </c>
      <c r="B3076" t="s">
        <v>17</v>
      </c>
      <c r="C3076" t="s">
        <v>171</v>
      </c>
      <c r="D3076" t="s">
        <v>172</v>
      </c>
      <c r="E3076">
        <v>243.6</v>
      </c>
      <c r="F3076" t="s">
        <v>10</v>
      </c>
      <c r="G3076" t="str" cm="1">
        <f t="array" ref="G3076">IFERROR(INDEX(CategoryMap!B$2:B$100, MATCH(TRUE, ISNUMBER(SEARCH(CategoryMap!A$2:A$100, D3076)), 0)), "Other")</f>
        <v>Other</v>
      </c>
      <c r="H3076" s="5">
        <f t="shared" si="48"/>
        <v>44774</v>
      </c>
      <c r="J3076" s="6"/>
    </row>
    <row r="3077" spans="1:10" x14ac:dyDescent="0.3">
      <c r="A3077">
        <v>2022</v>
      </c>
      <c r="B3077" t="s">
        <v>18</v>
      </c>
      <c r="C3077" t="s">
        <v>171</v>
      </c>
      <c r="D3077" t="s">
        <v>172</v>
      </c>
      <c r="E3077">
        <v>235.1</v>
      </c>
      <c r="F3077" t="s">
        <v>10</v>
      </c>
      <c r="G3077" t="str" cm="1">
        <f t="array" ref="G3077">IFERROR(INDEX(CategoryMap!B$2:B$100, MATCH(TRUE, ISNUMBER(SEARCH(CategoryMap!A$2:A$100, D3077)), 0)), "Other")</f>
        <v>Other</v>
      </c>
      <c r="H3077" s="5">
        <f t="shared" si="48"/>
        <v>44805</v>
      </c>
      <c r="J3077" s="6"/>
    </row>
    <row r="3078" spans="1:10" x14ac:dyDescent="0.3">
      <c r="A3078">
        <v>2022</v>
      </c>
      <c r="B3078" t="s">
        <v>19</v>
      </c>
      <c r="C3078" t="s">
        <v>171</v>
      </c>
      <c r="D3078" t="s">
        <v>172</v>
      </c>
      <c r="E3078">
        <v>236.9</v>
      </c>
      <c r="F3078" t="s">
        <v>10</v>
      </c>
      <c r="G3078" t="str" cm="1">
        <f t="array" ref="G3078">IFERROR(INDEX(CategoryMap!B$2:B$100, MATCH(TRUE, ISNUMBER(SEARCH(CategoryMap!A$2:A$100, D3078)), 0)), "Other")</f>
        <v>Other</v>
      </c>
      <c r="H3078" s="5">
        <f t="shared" si="48"/>
        <v>44835</v>
      </c>
      <c r="J3078" s="6"/>
    </row>
    <row r="3079" spans="1:10" x14ac:dyDescent="0.3">
      <c r="A3079">
        <v>2022</v>
      </c>
      <c r="B3079" t="s">
        <v>20</v>
      </c>
      <c r="C3079" t="s">
        <v>171</v>
      </c>
      <c r="D3079" t="s">
        <v>172</v>
      </c>
      <c r="E3079">
        <v>196.5</v>
      </c>
      <c r="F3079" t="s">
        <v>10</v>
      </c>
      <c r="G3079" t="str" cm="1">
        <f t="array" ref="G3079">IFERROR(INDEX(CategoryMap!B$2:B$100, MATCH(TRUE, ISNUMBER(SEARCH(CategoryMap!A$2:A$100, D3079)), 0)), "Other")</f>
        <v>Other</v>
      </c>
      <c r="H3079" s="5">
        <f t="shared" si="48"/>
        <v>44866</v>
      </c>
      <c r="J3079" s="6"/>
    </row>
    <row r="3080" spans="1:10" x14ac:dyDescent="0.3">
      <c r="A3080">
        <v>2022</v>
      </c>
      <c r="B3080" t="s">
        <v>21</v>
      </c>
      <c r="C3080" t="s">
        <v>171</v>
      </c>
      <c r="D3080" t="s">
        <v>172</v>
      </c>
      <c r="E3080">
        <v>147.80000000000001</v>
      </c>
      <c r="F3080" t="s">
        <v>10</v>
      </c>
      <c r="G3080" t="str" cm="1">
        <f t="array" ref="G3080">IFERROR(INDEX(CategoryMap!B$2:B$100, MATCH(TRUE, ISNUMBER(SEARCH(CategoryMap!A$2:A$100, D3080)), 0)), "Other")</f>
        <v>Other</v>
      </c>
      <c r="H3080" s="5">
        <f t="shared" si="48"/>
        <v>44896</v>
      </c>
      <c r="J3080" s="6"/>
    </row>
    <row r="3081" spans="1:10" x14ac:dyDescent="0.3">
      <c r="A3081">
        <v>2023</v>
      </c>
      <c r="B3081" t="s">
        <v>7</v>
      </c>
      <c r="C3081" t="s">
        <v>171</v>
      </c>
      <c r="D3081" t="s">
        <v>172</v>
      </c>
      <c r="E3081">
        <v>127.7</v>
      </c>
      <c r="F3081" t="s">
        <v>10</v>
      </c>
      <c r="G3081" t="str" cm="1">
        <f t="array" ref="G3081">IFERROR(INDEX(CategoryMap!B$2:B$100, MATCH(TRUE, ISNUMBER(SEARCH(CategoryMap!A$2:A$100, D3081)), 0)), "Other")</f>
        <v>Other</v>
      </c>
      <c r="H3081" s="5">
        <f t="shared" si="48"/>
        <v>44927</v>
      </c>
      <c r="J3081" s="6"/>
    </row>
    <row r="3082" spans="1:10" x14ac:dyDescent="0.3">
      <c r="A3082">
        <v>2023</v>
      </c>
      <c r="B3082" t="s">
        <v>11</v>
      </c>
      <c r="C3082" t="s">
        <v>171</v>
      </c>
      <c r="D3082" t="s">
        <v>172</v>
      </c>
      <c r="E3082">
        <v>118.2</v>
      </c>
      <c r="F3082" t="s">
        <v>10</v>
      </c>
      <c r="G3082" t="str" cm="1">
        <f t="array" ref="G3082">IFERROR(INDEX(CategoryMap!B$2:B$100, MATCH(TRUE, ISNUMBER(SEARCH(CategoryMap!A$2:A$100, D3082)), 0)), "Other")</f>
        <v>Other</v>
      </c>
      <c r="H3082" s="5">
        <f t="shared" si="48"/>
        <v>44958</v>
      </c>
      <c r="J3082" s="6"/>
    </row>
    <row r="3083" spans="1:10" x14ac:dyDescent="0.3">
      <c r="A3083">
        <v>2023</v>
      </c>
      <c r="B3083" t="s">
        <v>12</v>
      </c>
      <c r="C3083" t="s">
        <v>171</v>
      </c>
      <c r="D3083" t="s">
        <v>172</v>
      </c>
      <c r="E3083">
        <v>120.1</v>
      </c>
      <c r="F3083" t="s">
        <v>10</v>
      </c>
      <c r="G3083" t="str" cm="1">
        <f t="array" ref="G3083">IFERROR(INDEX(CategoryMap!B$2:B$100, MATCH(TRUE, ISNUMBER(SEARCH(CategoryMap!A$2:A$100, D3083)), 0)), "Other")</f>
        <v>Other</v>
      </c>
      <c r="H3083" s="5">
        <f t="shared" si="48"/>
        <v>44986</v>
      </c>
      <c r="J3083" s="6"/>
    </row>
    <row r="3084" spans="1:10" x14ac:dyDescent="0.3">
      <c r="A3084">
        <v>2023</v>
      </c>
      <c r="B3084" t="s">
        <v>13</v>
      </c>
      <c r="C3084" t="s">
        <v>171</v>
      </c>
      <c r="D3084" t="s">
        <v>172</v>
      </c>
      <c r="E3084">
        <v>129.19999999999999</v>
      </c>
      <c r="F3084" t="s">
        <v>10</v>
      </c>
      <c r="G3084" t="str" cm="1">
        <f t="array" ref="G3084">IFERROR(INDEX(CategoryMap!B$2:B$100, MATCH(TRUE, ISNUMBER(SEARCH(CategoryMap!A$2:A$100, D3084)), 0)), "Other")</f>
        <v>Other</v>
      </c>
      <c r="H3084" s="5">
        <f t="shared" si="48"/>
        <v>45017</v>
      </c>
      <c r="J3084" s="6"/>
    </row>
    <row r="3085" spans="1:10" x14ac:dyDescent="0.3">
      <c r="A3085">
        <v>2023</v>
      </c>
      <c r="B3085" t="s">
        <v>14</v>
      </c>
      <c r="C3085" t="s">
        <v>171</v>
      </c>
      <c r="D3085" t="s">
        <v>172</v>
      </c>
      <c r="E3085">
        <v>144.1</v>
      </c>
      <c r="F3085" t="s">
        <v>10</v>
      </c>
      <c r="G3085" t="str" cm="1">
        <f t="array" ref="G3085">IFERROR(INDEX(CategoryMap!B$2:B$100, MATCH(TRUE, ISNUMBER(SEARCH(CategoryMap!A$2:A$100, D3085)), 0)), "Other")</f>
        <v>Other</v>
      </c>
      <c r="H3085" s="5">
        <f t="shared" si="48"/>
        <v>45047</v>
      </c>
      <c r="J3085" s="6"/>
    </row>
    <row r="3086" spans="1:10" x14ac:dyDescent="0.3">
      <c r="A3086">
        <v>2023</v>
      </c>
      <c r="B3086" t="s">
        <v>15</v>
      </c>
      <c r="C3086" t="s">
        <v>171</v>
      </c>
      <c r="D3086" t="s">
        <v>172</v>
      </c>
      <c r="E3086">
        <v>166.2</v>
      </c>
      <c r="F3086" t="s">
        <v>10</v>
      </c>
      <c r="G3086" t="str" cm="1">
        <f t="array" ref="G3086">IFERROR(INDEX(CategoryMap!B$2:B$100, MATCH(TRUE, ISNUMBER(SEARCH(CategoryMap!A$2:A$100, D3086)), 0)), "Other")</f>
        <v>Other</v>
      </c>
      <c r="H3086" s="5">
        <f t="shared" si="48"/>
        <v>45078</v>
      </c>
      <c r="J3086" s="6"/>
    </row>
    <row r="3087" spans="1:10" x14ac:dyDescent="0.3">
      <c r="A3087">
        <v>2023</v>
      </c>
      <c r="B3087" t="s">
        <v>16</v>
      </c>
      <c r="C3087" t="s">
        <v>171</v>
      </c>
      <c r="D3087" t="s">
        <v>172</v>
      </c>
      <c r="E3087">
        <v>204.6</v>
      </c>
      <c r="F3087" t="s">
        <v>10</v>
      </c>
      <c r="G3087" t="str" cm="1">
        <f t="array" ref="G3087">IFERROR(INDEX(CategoryMap!B$2:B$100, MATCH(TRUE, ISNUMBER(SEARCH(CategoryMap!A$2:A$100, D3087)), 0)), "Other")</f>
        <v>Other</v>
      </c>
      <c r="H3087" s="5">
        <f t="shared" si="48"/>
        <v>45108</v>
      </c>
      <c r="J3087" s="6"/>
    </row>
    <row r="3088" spans="1:10" x14ac:dyDescent="0.3">
      <c r="A3088">
        <v>2023</v>
      </c>
      <c r="B3088" t="s">
        <v>17</v>
      </c>
      <c r="C3088" t="s">
        <v>171</v>
      </c>
      <c r="D3088" t="s">
        <v>172</v>
      </c>
      <c r="E3088">
        <v>212.4</v>
      </c>
      <c r="F3088" t="s">
        <v>10</v>
      </c>
      <c r="G3088" t="str" cm="1">
        <f t="array" ref="G3088">IFERROR(INDEX(CategoryMap!B$2:B$100, MATCH(TRUE, ISNUMBER(SEARCH(CategoryMap!A$2:A$100, D3088)), 0)), "Other")</f>
        <v>Other</v>
      </c>
      <c r="H3088" s="5">
        <f t="shared" si="48"/>
        <v>45139</v>
      </c>
      <c r="J3088" s="6"/>
    </row>
    <row r="3089" spans="1:10" x14ac:dyDescent="0.3">
      <c r="A3089">
        <v>2023</v>
      </c>
      <c r="B3089" t="s">
        <v>18</v>
      </c>
      <c r="C3089" t="s">
        <v>171</v>
      </c>
      <c r="D3089" t="s">
        <v>172</v>
      </c>
      <c r="E3089">
        <v>200.1</v>
      </c>
      <c r="F3089" t="s">
        <v>10</v>
      </c>
      <c r="G3089" t="str" cm="1">
        <f t="array" ref="G3089">IFERROR(INDEX(CategoryMap!B$2:B$100, MATCH(TRUE, ISNUMBER(SEARCH(CategoryMap!A$2:A$100, D3089)), 0)), "Other")</f>
        <v>Other</v>
      </c>
      <c r="H3089" s="5">
        <f t="shared" si="48"/>
        <v>45170</v>
      </c>
      <c r="J3089" s="6"/>
    </row>
    <row r="3090" spans="1:10" x14ac:dyDescent="0.3">
      <c r="A3090">
        <v>2023</v>
      </c>
      <c r="B3090" t="s">
        <v>19</v>
      </c>
      <c r="C3090" t="s">
        <v>171</v>
      </c>
      <c r="D3090" t="s">
        <v>172</v>
      </c>
      <c r="E3090">
        <v>199.1</v>
      </c>
      <c r="F3090" t="s">
        <v>10</v>
      </c>
      <c r="G3090" t="str" cm="1">
        <f t="array" ref="G3090">IFERROR(INDEX(CategoryMap!B$2:B$100, MATCH(TRUE, ISNUMBER(SEARCH(CategoryMap!A$2:A$100, D3090)), 0)), "Other")</f>
        <v>Other</v>
      </c>
      <c r="H3090" s="5">
        <f t="shared" si="48"/>
        <v>45200</v>
      </c>
      <c r="J3090" s="6"/>
    </row>
    <row r="3091" spans="1:10" x14ac:dyDescent="0.3">
      <c r="A3091">
        <v>2023</v>
      </c>
      <c r="B3091" t="s">
        <v>20</v>
      </c>
      <c r="C3091" t="s">
        <v>171</v>
      </c>
      <c r="D3091" t="s">
        <v>172</v>
      </c>
      <c r="E3091">
        <v>179</v>
      </c>
      <c r="F3091" t="s">
        <v>10</v>
      </c>
      <c r="G3091" t="str" cm="1">
        <f t="array" ref="G3091">IFERROR(INDEX(CategoryMap!B$2:B$100, MATCH(TRUE, ISNUMBER(SEARCH(CategoryMap!A$2:A$100, D3091)), 0)), "Other")</f>
        <v>Other</v>
      </c>
      <c r="H3091" s="5">
        <f t="shared" si="48"/>
        <v>45231</v>
      </c>
      <c r="J3091" s="6"/>
    </row>
    <row r="3092" spans="1:10" x14ac:dyDescent="0.3">
      <c r="A3092">
        <v>2023</v>
      </c>
      <c r="B3092" t="s">
        <v>21</v>
      </c>
      <c r="C3092" t="s">
        <v>171</v>
      </c>
      <c r="D3092" t="s">
        <v>172</v>
      </c>
      <c r="E3092">
        <v>161.9</v>
      </c>
      <c r="F3092" t="s">
        <v>10</v>
      </c>
      <c r="G3092" t="str" cm="1">
        <f t="array" ref="G3092">IFERROR(INDEX(CategoryMap!B$2:B$100, MATCH(TRUE, ISNUMBER(SEARCH(CategoryMap!A$2:A$100, D3092)), 0)), "Other")</f>
        <v>Other</v>
      </c>
      <c r="H3092" s="5">
        <f t="shared" si="48"/>
        <v>45261</v>
      </c>
      <c r="J3092" s="6"/>
    </row>
    <row r="3093" spans="1:10" x14ac:dyDescent="0.3">
      <c r="A3093">
        <v>2024</v>
      </c>
      <c r="B3093" t="s">
        <v>7</v>
      </c>
      <c r="C3093" t="s">
        <v>171</v>
      </c>
      <c r="D3093" t="s">
        <v>172</v>
      </c>
      <c r="E3093">
        <v>155.6</v>
      </c>
      <c r="F3093" t="s">
        <v>10</v>
      </c>
      <c r="G3093" t="str" cm="1">
        <f t="array" ref="G3093">IFERROR(INDEX(CategoryMap!B$2:B$100, MATCH(TRUE, ISNUMBER(SEARCH(CategoryMap!A$2:A$100, D3093)), 0)), "Other")</f>
        <v>Other</v>
      </c>
      <c r="H3093" s="5">
        <f t="shared" si="48"/>
        <v>45292</v>
      </c>
      <c r="J3093" s="6"/>
    </row>
    <row r="3094" spans="1:10" x14ac:dyDescent="0.3">
      <c r="A3094">
        <v>2024</v>
      </c>
      <c r="B3094" t="s">
        <v>11</v>
      </c>
      <c r="C3094" t="s">
        <v>171</v>
      </c>
      <c r="D3094" t="s">
        <v>172</v>
      </c>
      <c r="E3094">
        <v>154.19999999999999</v>
      </c>
      <c r="F3094" t="s">
        <v>10</v>
      </c>
      <c r="G3094" t="str" cm="1">
        <f t="array" ref="G3094">IFERROR(INDEX(CategoryMap!B$2:B$100, MATCH(TRUE, ISNUMBER(SEARCH(CategoryMap!A$2:A$100, D3094)), 0)), "Other")</f>
        <v>Other</v>
      </c>
      <c r="H3094" s="5">
        <f t="shared" si="48"/>
        <v>45323</v>
      </c>
      <c r="J3094" s="6"/>
    </row>
    <row r="3095" spans="1:10" x14ac:dyDescent="0.3">
      <c r="A3095">
        <v>2024</v>
      </c>
      <c r="B3095" t="s">
        <v>12</v>
      </c>
      <c r="C3095" t="s">
        <v>171</v>
      </c>
      <c r="D3095" t="s">
        <v>172</v>
      </c>
      <c r="E3095">
        <v>164</v>
      </c>
      <c r="F3095" t="s">
        <v>10</v>
      </c>
      <c r="G3095" t="str" cm="1">
        <f t="array" ref="G3095">IFERROR(INDEX(CategoryMap!B$2:B$100, MATCH(TRUE, ISNUMBER(SEARCH(CategoryMap!A$2:A$100, D3095)), 0)), "Other")</f>
        <v>Other</v>
      </c>
      <c r="H3095" s="5">
        <f t="shared" si="48"/>
        <v>45352</v>
      </c>
      <c r="J3095" s="6"/>
    </row>
    <row r="3096" spans="1:10" x14ac:dyDescent="0.3">
      <c r="A3096">
        <v>2024</v>
      </c>
      <c r="B3096" t="s">
        <v>13</v>
      </c>
      <c r="C3096" t="s">
        <v>171</v>
      </c>
      <c r="D3096" t="s">
        <v>172</v>
      </c>
      <c r="E3096">
        <v>173.3</v>
      </c>
      <c r="F3096" t="s">
        <v>10</v>
      </c>
      <c r="G3096" t="str" cm="1">
        <f t="array" ref="G3096">IFERROR(INDEX(CategoryMap!B$2:B$100, MATCH(TRUE, ISNUMBER(SEARCH(CategoryMap!A$2:A$100, D3096)), 0)), "Other")</f>
        <v>Other</v>
      </c>
      <c r="H3096" s="5">
        <f t="shared" si="48"/>
        <v>45383</v>
      </c>
      <c r="J3096" s="6"/>
    </row>
    <row r="3097" spans="1:10" x14ac:dyDescent="0.3">
      <c r="A3097">
        <v>2024</v>
      </c>
      <c r="B3097" t="s">
        <v>14</v>
      </c>
      <c r="C3097" t="s">
        <v>171</v>
      </c>
      <c r="D3097" t="s">
        <v>172</v>
      </c>
      <c r="E3097">
        <v>187.4</v>
      </c>
      <c r="F3097" t="s">
        <v>10</v>
      </c>
      <c r="G3097" t="str" cm="1">
        <f t="array" ref="G3097">IFERROR(INDEX(CategoryMap!B$2:B$100, MATCH(TRUE, ISNUMBER(SEARCH(CategoryMap!A$2:A$100, D3097)), 0)), "Other")</f>
        <v>Other</v>
      </c>
      <c r="H3097" s="5">
        <f t="shared" si="48"/>
        <v>45413</v>
      </c>
      <c r="J3097" s="6"/>
    </row>
    <row r="3098" spans="1:10" x14ac:dyDescent="0.3">
      <c r="A3098">
        <v>2024</v>
      </c>
      <c r="B3098" t="s">
        <v>15</v>
      </c>
      <c r="C3098" t="s">
        <v>171</v>
      </c>
      <c r="D3098" t="s">
        <v>172</v>
      </c>
      <c r="E3098">
        <v>213.8</v>
      </c>
      <c r="F3098" t="s">
        <v>10</v>
      </c>
      <c r="G3098" t="str" cm="1">
        <f t="array" ref="G3098">IFERROR(INDEX(CategoryMap!B$2:B$100, MATCH(TRUE, ISNUMBER(SEARCH(CategoryMap!A$2:A$100, D3098)), 0)), "Other")</f>
        <v>Other</v>
      </c>
      <c r="H3098" s="5">
        <f t="shared" si="48"/>
        <v>45444</v>
      </c>
      <c r="J3098" s="6"/>
    </row>
    <row r="3099" spans="1:10" x14ac:dyDescent="0.3">
      <c r="A3099">
        <v>2024</v>
      </c>
      <c r="B3099" t="s">
        <v>16</v>
      </c>
      <c r="C3099" t="s">
        <v>171</v>
      </c>
      <c r="D3099" t="s">
        <v>172</v>
      </c>
      <c r="E3099">
        <v>252.2</v>
      </c>
      <c r="F3099" t="s">
        <v>10</v>
      </c>
      <c r="G3099" t="str" cm="1">
        <f t="array" ref="G3099">IFERROR(INDEX(CategoryMap!B$2:B$100, MATCH(TRUE, ISNUMBER(SEARCH(CategoryMap!A$2:A$100, D3099)), 0)), "Other")</f>
        <v>Other</v>
      </c>
      <c r="H3099" s="5">
        <f t="shared" si="48"/>
        <v>45474</v>
      </c>
      <c r="J3099" s="6"/>
    </row>
    <row r="3100" spans="1:10" x14ac:dyDescent="0.3">
      <c r="A3100">
        <v>2024</v>
      </c>
      <c r="B3100" t="s">
        <v>17</v>
      </c>
      <c r="C3100" t="s">
        <v>171</v>
      </c>
      <c r="D3100" t="s">
        <v>172</v>
      </c>
      <c r="E3100">
        <v>253.3</v>
      </c>
      <c r="F3100" t="s">
        <v>10</v>
      </c>
      <c r="G3100" t="str" cm="1">
        <f t="array" ref="G3100">IFERROR(INDEX(CategoryMap!B$2:B$100, MATCH(TRUE, ISNUMBER(SEARCH(CategoryMap!A$2:A$100, D3100)), 0)), "Other")</f>
        <v>Other</v>
      </c>
      <c r="H3100" s="5">
        <f t="shared" si="48"/>
        <v>45505</v>
      </c>
      <c r="J3100" s="6"/>
    </row>
    <row r="3101" spans="1:10" x14ac:dyDescent="0.3">
      <c r="A3101">
        <v>2024</v>
      </c>
      <c r="B3101" t="s">
        <v>18</v>
      </c>
      <c r="C3101" t="s">
        <v>171</v>
      </c>
      <c r="D3101" t="s">
        <v>172</v>
      </c>
      <c r="E3101">
        <v>244.8</v>
      </c>
      <c r="F3101" t="s">
        <v>10</v>
      </c>
      <c r="G3101" t="str" cm="1">
        <f t="array" ref="G3101">IFERROR(INDEX(CategoryMap!B$2:B$100, MATCH(TRUE, ISNUMBER(SEARCH(CategoryMap!A$2:A$100, D3101)), 0)), "Other")</f>
        <v>Other</v>
      </c>
      <c r="H3101" s="5">
        <f t="shared" si="48"/>
        <v>45536</v>
      </c>
      <c r="J3101" s="6"/>
    </row>
    <row r="3102" spans="1:10" x14ac:dyDescent="0.3">
      <c r="A3102">
        <v>2024</v>
      </c>
      <c r="B3102" t="s">
        <v>19</v>
      </c>
      <c r="C3102" t="s">
        <v>171</v>
      </c>
      <c r="D3102" t="s">
        <v>172</v>
      </c>
      <c r="E3102">
        <v>261.10000000000002</v>
      </c>
      <c r="F3102" t="s">
        <v>10</v>
      </c>
      <c r="G3102" t="str" cm="1">
        <f t="array" ref="G3102">IFERROR(INDEX(CategoryMap!B$2:B$100, MATCH(TRUE, ISNUMBER(SEARCH(CategoryMap!A$2:A$100, D3102)), 0)), "Other")</f>
        <v>Other</v>
      </c>
      <c r="H3102" s="5">
        <f t="shared" si="48"/>
        <v>45566</v>
      </c>
      <c r="J3102" s="6"/>
    </row>
    <row r="3103" spans="1:10" x14ac:dyDescent="0.3">
      <c r="A3103">
        <v>2024</v>
      </c>
      <c r="B3103" t="s">
        <v>20</v>
      </c>
      <c r="C3103" t="s">
        <v>171</v>
      </c>
      <c r="D3103" t="s">
        <v>172</v>
      </c>
      <c r="E3103">
        <v>256.89999999999998</v>
      </c>
      <c r="F3103" t="s">
        <v>10</v>
      </c>
      <c r="G3103" t="str" cm="1">
        <f t="array" ref="G3103">IFERROR(INDEX(CategoryMap!B$2:B$100, MATCH(TRUE, ISNUMBER(SEARCH(CategoryMap!A$2:A$100, D3103)), 0)), "Other")</f>
        <v>Other</v>
      </c>
      <c r="H3103" s="5">
        <f t="shared" si="48"/>
        <v>45597</v>
      </c>
      <c r="J3103" s="6"/>
    </row>
    <row r="3104" spans="1:10" x14ac:dyDescent="0.3">
      <c r="A3104">
        <v>2024</v>
      </c>
      <c r="B3104" t="s">
        <v>21</v>
      </c>
      <c r="C3104" t="s">
        <v>171</v>
      </c>
      <c r="D3104" t="s">
        <v>172</v>
      </c>
      <c r="E3104">
        <v>223.7</v>
      </c>
      <c r="F3104" t="s">
        <v>10</v>
      </c>
      <c r="G3104" t="str" cm="1">
        <f t="array" ref="G3104">IFERROR(INDEX(CategoryMap!B$2:B$100, MATCH(TRUE, ISNUMBER(SEARCH(CategoryMap!A$2:A$100, D3104)), 0)), "Other")</f>
        <v>Other</v>
      </c>
      <c r="H3104" s="5">
        <f t="shared" si="48"/>
        <v>45627</v>
      </c>
      <c r="J3104" s="6"/>
    </row>
    <row r="3105" spans="1:10" x14ac:dyDescent="0.3">
      <c r="A3105">
        <v>2025</v>
      </c>
      <c r="B3105" t="s">
        <v>7</v>
      </c>
      <c r="C3105" t="s">
        <v>171</v>
      </c>
      <c r="D3105" t="s">
        <v>172</v>
      </c>
      <c r="E3105">
        <v>167.3</v>
      </c>
      <c r="F3105" t="s">
        <v>10</v>
      </c>
      <c r="G3105" t="str" cm="1">
        <f t="array" ref="G3105">IFERROR(INDEX(CategoryMap!B$2:B$100, MATCH(TRUE, ISNUMBER(SEARCH(CategoryMap!A$2:A$100, D3105)), 0)), "Other")</f>
        <v>Other</v>
      </c>
      <c r="H3105" s="5">
        <f t="shared" si="48"/>
        <v>45658</v>
      </c>
      <c r="J3105" s="6"/>
    </row>
    <row r="3106" spans="1:10" x14ac:dyDescent="0.3">
      <c r="A3106">
        <v>2025</v>
      </c>
      <c r="B3106" t="s">
        <v>11</v>
      </c>
      <c r="C3106" t="s">
        <v>171</v>
      </c>
      <c r="D3106" t="s">
        <v>172</v>
      </c>
      <c r="E3106">
        <v>139.69999999999999</v>
      </c>
      <c r="F3106" t="s">
        <v>10</v>
      </c>
      <c r="G3106" t="str" cm="1">
        <f t="array" ref="G3106">IFERROR(INDEX(CategoryMap!B$2:B$100, MATCH(TRUE, ISNUMBER(SEARCH(CategoryMap!A$2:A$100, D3106)), 0)), "Other")</f>
        <v>Other</v>
      </c>
      <c r="H3106" s="5">
        <f t="shared" si="48"/>
        <v>45689</v>
      </c>
      <c r="J3106" s="6"/>
    </row>
    <row r="3107" spans="1:10" x14ac:dyDescent="0.3">
      <c r="A3107">
        <v>2025</v>
      </c>
      <c r="B3107" t="s">
        <v>12</v>
      </c>
      <c r="C3107" t="s">
        <v>171</v>
      </c>
      <c r="D3107" t="s">
        <v>172</v>
      </c>
      <c r="E3107">
        <v>133.30000000000001</v>
      </c>
      <c r="F3107" t="s">
        <v>10</v>
      </c>
      <c r="G3107" t="str" cm="1">
        <f t="array" ref="G3107">IFERROR(INDEX(CategoryMap!B$2:B$100, MATCH(TRUE, ISNUMBER(SEARCH(CategoryMap!A$2:A$100, D3107)), 0)), "Other")</f>
        <v>Other</v>
      </c>
      <c r="H3107" s="5">
        <f t="shared" si="48"/>
        <v>45717</v>
      </c>
      <c r="J3107" s="6"/>
    </row>
    <row r="3108" spans="1:10" x14ac:dyDescent="0.3">
      <c r="A3108">
        <v>2025</v>
      </c>
      <c r="B3108" t="s">
        <v>13</v>
      </c>
      <c r="C3108" t="s">
        <v>171</v>
      </c>
      <c r="D3108" t="s">
        <v>172</v>
      </c>
      <c r="E3108">
        <v>138.69999999999999</v>
      </c>
      <c r="F3108" t="s">
        <v>10</v>
      </c>
      <c r="G3108" t="str" cm="1">
        <f t="array" ref="G3108">IFERROR(INDEX(CategoryMap!B$2:B$100, MATCH(TRUE, ISNUMBER(SEARCH(CategoryMap!A$2:A$100, D3108)), 0)), "Other")</f>
        <v>Other</v>
      </c>
      <c r="H3108" s="5">
        <f t="shared" si="48"/>
        <v>45748</v>
      </c>
      <c r="J3108" s="6"/>
    </row>
    <row r="3109" spans="1:10" x14ac:dyDescent="0.3">
      <c r="A3109">
        <v>2025</v>
      </c>
      <c r="B3109" t="s">
        <v>14</v>
      </c>
      <c r="C3109" t="s">
        <v>171</v>
      </c>
      <c r="D3109" t="s">
        <v>172</v>
      </c>
      <c r="E3109">
        <v>157.1</v>
      </c>
      <c r="F3109" t="s">
        <v>10</v>
      </c>
      <c r="G3109" t="str" cm="1">
        <f t="array" ref="G3109">IFERROR(INDEX(CategoryMap!B$2:B$100, MATCH(TRUE, ISNUMBER(SEARCH(CategoryMap!A$2:A$100, D3109)), 0)), "Other")</f>
        <v>Other</v>
      </c>
      <c r="H3109" s="5">
        <f t="shared" si="48"/>
        <v>45778</v>
      </c>
      <c r="J3109" s="6"/>
    </row>
    <row r="3110" spans="1:10" x14ac:dyDescent="0.3">
      <c r="A3110">
        <v>2025</v>
      </c>
      <c r="B3110" t="s">
        <v>15</v>
      </c>
      <c r="C3110" t="s">
        <v>171</v>
      </c>
      <c r="D3110" t="s">
        <v>172</v>
      </c>
      <c r="E3110">
        <v>178.4</v>
      </c>
      <c r="F3110" t="s">
        <v>22</v>
      </c>
      <c r="G3110" t="str" cm="1">
        <f t="array" ref="G3110">IFERROR(INDEX(CategoryMap!B$2:B$100, MATCH(TRUE, ISNUMBER(SEARCH(CategoryMap!A$2:A$100, D3110)), 0)), "Other")</f>
        <v>Other</v>
      </c>
      <c r="H3110" s="5">
        <f t="shared" si="48"/>
        <v>45809</v>
      </c>
      <c r="J3110" s="6"/>
    </row>
    <row r="3111" spans="1:10" x14ac:dyDescent="0.3">
      <c r="A3111">
        <v>2022</v>
      </c>
      <c r="B3111" t="s">
        <v>7</v>
      </c>
      <c r="C3111" t="s">
        <v>173</v>
      </c>
      <c r="D3111" t="s">
        <v>174</v>
      </c>
      <c r="E3111">
        <v>156.5</v>
      </c>
      <c r="F3111" t="s">
        <v>10</v>
      </c>
      <c r="G3111" t="str" cm="1">
        <f t="array" ref="G3111">IFERROR(INDEX(CategoryMap!B$2:B$100, MATCH(TRUE, ISNUMBER(SEARCH(CategoryMap!A$2:A$100, D3111)), 0)), "Other")</f>
        <v>Spices/Flavourings</v>
      </c>
      <c r="H3111" s="5">
        <f t="shared" si="48"/>
        <v>44562</v>
      </c>
      <c r="J3111" s="6"/>
    </row>
    <row r="3112" spans="1:10" x14ac:dyDescent="0.3">
      <c r="A3112">
        <v>2022</v>
      </c>
      <c r="B3112" t="s">
        <v>11</v>
      </c>
      <c r="C3112" t="s">
        <v>173</v>
      </c>
      <c r="D3112" t="s">
        <v>174</v>
      </c>
      <c r="E3112">
        <v>179.3</v>
      </c>
      <c r="F3112" t="s">
        <v>10</v>
      </c>
      <c r="G3112" t="str" cm="1">
        <f t="array" ref="G3112">IFERROR(INDEX(CategoryMap!B$2:B$100, MATCH(TRUE, ISNUMBER(SEARCH(CategoryMap!A$2:A$100, D3112)), 0)), "Other")</f>
        <v>Spices/Flavourings</v>
      </c>
      <c r="H3112" s="5">
        <f t="shared" si="48"/>
        <v>44593</v>
      </c>
      <c r="J3112" s="6"/>
    </row>
    <row r="3113" spans="1:10" x14ac:dyDescent="0.3">
      <c r="A3113">
        <v>2022</v>
      </c>
      <c r="B3113" t="s">
        <v>12</v>
      </c>
      <c r="C3113" t="s">
        <v>173</v>
      </c>
      <c r="D3113" t="s">
        <v>174</v>
      </c>
      <c r="E3113">
        <v>216.7</v>
      </c>
      <c r="F3113" t="s">
        <v>10</v>
      </c>
      <c r="G3113" t="str" cm="1">
        <f t="array" ref="G3113">IFERROR(INDEX(CategoryMap!B$2:B$100, MATCH(TRUE, ISNUMBER(SEARCH(CategoryMap!A$2:A$100, D3113)), 0)), "Other")</f>
        <v>Spices/Flavourings</v>
      </c>
      <c r="H3113" s="5">
        <f t="shared" si="48"/>
        <v>44621</v>
      </c>
      <c r="J3113" s="6"/>
    </row>
    <row r="3114" spans="1:10" x14ac:dyDescent="0.3">
      <c r="A3114">
        <v>2022</v>
      </c>
      <c r="B3114" t="s">
        <v>13</v>
      </c>
      <c r="C3114" t="s">
        <v>173</v>
      </c>
      <c r="D3114" t="s">
        <v>174</v>
      </c>
      <c r="E3114">
        <v>206.3</v>
      </c>
      <c r="F3114" t="s">
        <v>10</v>
      </c>
      <c r="G3114" t="str" cm="1">
        <f t="array" ref="G3114">IFERROR(INDEX(CategoryMap!B$2:B$100, MATCH(TRUE, ISNUMBER(SEARCH(CategoryMap!A$2:A$100, D3114)), 0)), "Other")</f>
        <v>Spices/Flavourings</v>
      </c>
      <c r="H3114" s="5">
        <f t="shared" si="48"/>
        <v>44652</v>
      </c>
      <c r="J3114" s="6"/>
    </row>
    <row r="3115" spans="1:10" x14ac:dyDescent="0.3">
      <c r="A3115">
        <v>2022</v>
      </c>
      <c r="B3115" t="s">
        <v>14</v>
      </c>
      <c r="C3115" t="s">
        <v>173</v>
      </c>
      <c r="D3115" t="s">
        <v>174</v>
      </c>
      <c r="E3115">
        <v>183.8</v>
      </c>
      <c r="F3115" t="s">
        <v>10</v>
      </c>
      <c r="G3115" t="str" cm="1">
        <f t="array" ref="G3115">IFERROR(INDEX(CategoryMap!B$2:B$100, MATCH(TRUE, ISNUMBER(SEARCH(CategoryMap!A$2:A$100, D3115)), 0)), "Other")</f>
        <v>Spices/Flavourings</v>
      </c>
      <c r="H3115" s="5">
        <f t="shared" si="48"/>
        <v>44682</v>
      </c>
      <c r="J3115" s="6"/>
    </row>
    <row r="3116" spans="1:10" x14ac:dyDescent="0.3">
      <c r="A3116">
        <v>2022</v>
      </c>
      <c r="B3116" t="s">
        <v>15</v>
      </c>
      <c r="C3116" t="s">
        <v>173</v>
      </c>
      <c r="D3116" t="s">
        <v>174</v>
      </c>
      <c r="E3116">
        <v>174.5</v>
      </c>
      <c r="F3116" t="s">
        <v>10</v>
      </c>
      <c r="G3116" t="str" cm="1">
        <f t="array" ref="G3116">IFERROR(INDEX(CategoryMap!B$2:B$100, MATCH(TRUE, ISNUMBER(SEARCH(CategoryMap!A$2:A$100, D3116)), 0)), "Other")</f>
        <v>Spices/Flavourings</v>
      </c>
      <c r="H3116" s="5">
        <f t="shared" si="48"/>
        <v>44713</v>
      </c>
      <c r="J3116" s="6"/>
    </row>
    <row r="3117" spans="1:10" x14ac:dyDescent="0.3">
      <c r="A3117">
        <v>2022</v>
      </c>
      <c r="B3117" t="s">
        <v>16</v>
      </c>
      <c r="C3117" t="s">
        <v>173</v>
      </c>
      <c r="D3117" t="s">
        <v>174</v>
      </c>
      <c r="E3117">
        <v>176.5</v>
      </c>
      <c r="F3117" t="s">
        <v>10</v>
      </c>
      <c r="G3117" t="str" cm="1">
        <f t="array" ref="G3117">IFERROR(INDEX(CategoryMap!B$2:B$100, MATCH(TRUE, ISNUMBER(SEARCH(CategoryMap!A$2:A$100, D3117)), 0)), "Other")</f>
        <v>Spices/Flavourings</v>
      </c>
      <c r="H3117" s="5">
        <f t="shared" si="48"/>
        <v>44743</v>
      </c>
      <c r="J3117" s="6"/>
    </row>
    <row r="3118" spans="1:10" x14ac:dyDescent="0.3">
      <c r="A3118">
        <v>2022</v>
      </c>
      <c r="B3118" t="s">
        <v>17</v>
      </c>
      <c r="C3118" t="s">
        <v>173</v>
      </c>
      <c r="D3118" t="s">
        <v>174</v>
      </c>
      <c r="E3118">
        <v>187.5</v>
      </c>
      <c r="F3118" t="s">
        <v>10</v>
      </c>
      <c r="G3118" t="str" cm="1">
        <f t="array" ref="G3118">IFERROR(INDEX(CategoryMap!B$2:B$100, MATCH(TRUE, ISNUMBER(SEARCH(CategoryMap!A$2:A$100, D3118)), 0)), "Other")</f>
        <v>Spices/Flavourings</v>
      </c>
      <c r="H3118" s="5">
        <f t="shared" si="48"/>
        <v>44774</v>
      </c>
      <c r="J3118" s="6"/>
    </row>
    <row r="3119" spans="1:10" x14ac:dyDescent="0.3">
      <c r="A3119">
        <v>2022</v>
      </c>
      <c r="B3119" t="s">
        <v>18</v>
      </c>
      <c r="C3119" t="s">
        <v>173</v>
      </c>
      <c r="D3119" t="s">
        <v>174</v>
      </c>
      <c r="E3119">
        <v>182.3</v>
      </c>
      <c r="F3119" t="s">
        <v>10</v>
      </c>
      <c r="G3119" t="str" cm="1">
        <f t="array" ref="G3119">IFERROR(INDEX(CategoryMap!B$2:B$100, MATCH(TRUE, ISNUMBER(SEARCH(CategoryMap!A$2:A$100, D3119)), 0)), "Other")</f>
        <v>Spices/Flavourings</v>
      </c>
      <c r="H3119" s="5">
        <f t="shared" si="48"/>
        <v>44805</v>
      </c>
      <c r="J3119" s="6"/>
    </row>
    <row r="3120" spans="1:10" x14ac:dyDescent="0.3">
      <c r="A3120">
        <v>2022</v>
      </c>
      <c r="B3120" t="s">
        <v>19</v>
      </c>
      <c r="C3120" t="s">
        <v>173</v>
      </c>
      <c r="D3120" t="s">
        <v>174</v>
      </c>
      <c r="E3120">
        <v>184.3</v>
      </c>
      <c r="F3120" t="s">
        <v>10</v>
      </c>
      <c r="G3120" t="str" cm="1">
        <f t="array" ref="G3120">IFERROR(INDEX(CategoryMap!B$2:B$100, MATCH(TRUE, ISNUMBER(SEARCH(CategoryMap!A$2:A$100, D3120)), 0)), "Other")</f>
        <v>Spices/Flavourings</v>
      </c>
      <c r="H3120" s="5">
        <f t="shared" si="48"/>
        <v>44835</v>
      </c>
      <c r="J3120" s="6"/>
    </row>
    <row r="3121" spans="1:10" x14ac:dyDescent="0.3">
      <c r="A3121">
        <v>2022</v>
      </c>
      <c r="B3121" t="s">
        <v>20</v>
      </c>
      <c r="C3121" t="s">
        <v>173</v>
      </c>
      <c r="D3121" t="s">
        <v>174</v>
      </c>
      <c r="E3121">
        <v>166.7</v>
      </c>
      <c r="F3121" t="s">
        <v>10</v>
      </c>
      <c r="G3121" t="str" cm="1">
        <f t="array" ref="G3121">IFERROR(INDEX(CategoryMap!B$2:B$100, MATCH(TRUE, ISNUMBER(SEARCH(CategoryMap!A$2:A$100, D3121)), 0)), "Other")</f>
        <v>Spices/Flavourings</v>
      </c>
      <c r="H3121" s="5">
        <f t="shared" si="48"/>
        <v>44866</v>
      </c>
      <c r="J3121" s="6"/>
    </row>
    <row r="3122" spans="1:10" x14ac:dyDescent="0.3">
      <c r="A3122">
        <v>2022</v>
      </c>
      <c r="B3122" t="s">
        <v>21</v>
      </c>
      <c r="C3122" t="s">
        <v>173</v>
      </c>
      <c r="D3122" t="s">
        <v>174</v>
      </c>
      <c r="E3122">
        <v>151</v>
      </c>
      <c r="F3122" t="s">
        <v>10</v>
      </c>
      <c r="G3122" t="str" cm="1">
        <f t="array" ref="G3122">IFERROR(INDEX(CategoryMap!B$2:B$100, MATCH(TRUE, ISNUMBER(SEARCH(CategoryMap!A$2:A$100, D3122)), 0)), "Other")</f>
        <v>Spices/Flavourings</v>
      </c>
      <c r="H3122" s="5">
        <f t="shared" si="48"/>
        <v>44896</v>
      </c>
      <c r="J3122" s="6"/>
    </row>
    <row r="3123" spans="1:10" x14ac:dyDescent="0.3">
      <c r="A3123">
        <v>2023</v>
      </c>
      <c r="B3123" t="s">
        <v>7</v>
      </c>
      <c r="C3123" t="s">
        <v>173</v>
      </c>
      <c r="D3123" t="s">
        <v>174</v>
      </c>
      <c r="E3123">
        <v>157.30000000000001</v>
      </c>
      <c r="F3123" t="s">
        <v>10</v>
      </c>
      <c r="G3123" t="str" cm="1">
        <f t="array" ref="G3123">IFERROR(INDEX(CategoryMap!B$2:B$100, MATCH(TRUE, ISNUMBER(SEARCH(CategoryMap!A$2:A$100, D3123)), 0)), "Other")</f>
        <v>Spices/Flavourings</v>
      </c>
      <c r="H3123" s="5">
        <f t="shared" si="48"/>
        <v>44927</v>
      </c>
      <c r="J3123" s="6"/>
    </row>
    <row r="3124" spans="1:10" x14ac:dyDescent="0.3">
      <c r="A3124">
        <v>2023</v>
      </c>
      <c r="B3124" t="s">
        <v>11</v>
      </c>
      <c r="C3124" t="s">
        <v>173</v>
      </c>
      <c r="D3124" t="s">
        <v>174</v>
      </c>
      <c r="E3124">
        <v>155.6</v>
      </c>
      <c r="F3124" t="s">
        <v>10</v>
      </c>
      <c r="G3124" t="str" cm="1">
        <f t="array" ref="G3124">IFERROR(INDEX(CategoryMap!B$2:B$100, MATCH(TRUE, ISNUMBER(SEARCH(CategoryMap!A$2:A$100, D3124)), 0)), "Other")</f>
        <v>Spices/Flavourings</v>
      </c>
      <c r="H3124" s="5">
        <f t="shared" si="48"/>
        <v>44958</v>
      </c>
      <c r="J3124" s="6"/>
    </row>
    <row r="3125" spans="1:10" x14ac:dyDescent="0.3">
      <c r="A3125">
        <v>2023</v>
      </c>
      <c r="B3125" t="s">
        <v>12</v>
      </c>
      <c r="C3125" t="s">
        <v>173</v>
      </c>
      <c r="D3125" t="s">
        <v>174</v>
      </c>
      <c r="E3125">
        <v>169.9</v>
      </c>
      <c r="F3125" t="s">
        <v>10</v>
      </c>
      <c r="G3125" t="str" cm="1">
        <f t="array" ref="G3125">IFERROR(INDEX(CategoryMap!B$2:B$100, MATCH(TRUE, ISNUMBER(SEARCH(CategoryMap!A$2:A$100, D3125)), 0)), "Other")</f>
        <v>Spices/Flavourings</v>
      </c>
      <c r="H3125" s="5">
        <f t="shared" si="48"/>
        <v>44986</v>
      </c>
      <c r="J3125" s="6"/>
    </row>
    <row r="3126" spans="1:10" x14ac:dyDescent="0.3">
      <c r="A3126">
        <v>2023</v>
      </c>
      <c r="B3126" t="s">
        <v>13</v>
      </c>
      <c r="C3126" t="s">
        <v>173</v>
      </c>
      <c r="D3126" t="s">
        <v>174</v>
      </c>
      <c r="E3126">
        <v>164.4</v>
      </c>
      <c r="F3126" t="s">
        <v>10</v>
      </c>
      <c r="G3126" t="str" cm="1">
        <f t="array" ref="G3126">IFERROR(INDEX(CategoryMap!B$2:B$100, MATCH(TRUE, ISNUMBER(SEARCH(CategoryMap!A$2:A$100, D3126)), 0)), "Other")</f>
        <v>Spices/Flavourings</v>
      </c>
      <c r="H3126" s="5">
        <f t="shared" si="48"/>
        <v>45017</v>
      </c>
      <c r="J3126" s="6"/>
    </row>
    <row r="3127" spans="1:10" x14ac:dyDescent="0.3">
      <c r="A3127">
        <v>2023</v>
      </c>
      <c r="B3127" t="s">
        <v>14</v>
      </c>
      <c r="C3127" t="s">
        <v>173</v>
      </c>
      <c r="D3127" t="s">
        <v>174</v>
      </c>
      <c r="E3127">
        <v>160.19999999999999</v>
      </c>
      <c r="F3127" t="s">
        <v>10</v>
      </c>
      <c r="G3127" t="str" cm="1">
        <f t="array" ref="G3127">IFERROR(INDEX(CategoryMap!B$2:B$100, MATCH(TRUE, ISNUMBER(SEARCH(CategoryMap!A$2:A$100, D3127)), 0)), "Other")</f>
        <v>Spices/Flavourings</v>
      </c>
      <c r="H3127" s="5">
        <f t="shared" si="48"/>
        <v>45047</v>
      </c>
      <c r="J3127" s="6"/>
    </row>
    <row r="3128" spans="1:10" x14ac:dyDescent="0.3">
      <c r="A3128">
        <v>2023</v>
      </c>
      <c r="B3128" t="s">
        <v>15</v>
      </c>
      <c r="C3128" t="s">
        <v>173</v>
      </c>
      <c r="D3128" t="s">
        <v>174</v>
      </c>
      <c r="E3128">
        <v>181.9</v>
      </c>
      <c r="F3128" t="s">
        <v>10</v>
      </c>
      <c r="G3128" t="str" cm="1">
        <f t="array" ref="G3128">IFERROR(INDEX(CategoryMap!B$2:B$100, MATCH(TRUE, ISNUMBER(SEARCH(CategoryMap!A$2:A$100, D3128)), 0)), "Other")</f>
        <v>Spices/Flavourings</v>
      </c>
      <c r="H3128" s="5">
        <f t="shared" si="48"/>
        <v>45078</v>
      </c>
      <c r="J3128" s="6"/>
    </row>
    <row r="3129" spans="1:10" x14ac:dyDescent="0.3">
      <c r="A3129">
        <v>2023</v>
      </c>
      <c r="B3129" t="s">
        <v>16</v>
      </c>
      <c r="C3129" t="s">
        <v>173</v>
      </c>
      <c r="D3129" t="s">
        <v>174</v>
      </c>
      <c r="E3129">
        <v>265.3</v>
      </c>
      <c r="F3129" t="s">
        <v>10</v>
      </c>
      <c r="G3129" t="str" cm="1">
        <f t="array" ref="G3129">IFERROR(INDEX(CategoryMap!B$2:B$100, MATCH(TRUE, ISNUMBER(SEARCH(CategoryMap!A$2:A$100, D3129)), 0)), "Other")</f>
        <v>Spices/Flavourings</v>
      </c>
      <c r="H3129" s="5">
        <f t="shared" si="48"/>
        <v>45108</v>
      </c>
      <c r="J3129" s="6"/>
    </row>
    <row r="3130" spans="1:10" x14ac:dyDescent="0.3">
      <c r="A3130">
        <v>2023</v>
      </c>
      <c r="B3130" t="s">
        <v>17</v>
      </c>
      <c r="C3130" t="s">
        <v>173</v>
      </c>
      <c r="D3130" t="s">
        <v>174</v>
      </c>
      <c r="E3130">
        <v>221.5</v>
      </c>
      <c r="F3130" t="s">
        <v>10</v>
      </c>
      <c r="G3130" t="str" cm="1">
        <f t="array" ref="G3130">IFERROR(INDEX(CategoryMap!B$2:B$100, MATCH(TRUE, ISNUMBER(SEARCH(CategoryMap!A$2:A$100, D3130)), 0)), "Other")</f>
        <v>Spices/Flavourings</v>
      </c>
      <c r="H3130" s="5">
        <f t="shared" si="48"/>
        <v>45139</v>
      </c>
      <c r="J3130" s="6"/>
    </row>
    <row r="3131" spans="1:10" x14ac:dyDescent="0.3">
      <c r="A3131">
        <v>2023</v>
      </c>
      <c r="B3131" t="s">
        <v>18</v>
      </c>
      <c r="C3131" t="s">
        <v>173</v>
      </c>
      <c r="D3131" t="s">
        <v>174</v>
      </c>
      <c r="E3131">
        <v>187</v>
      </c>
      <c r="F3131" t="s">
        <v>10</v>
      </c>
      <c r="G3131" t="str" cm="1">
        <f t="array" ref="G3131">IFERROR(INDEX(CategoryMap!B$2:B$100, MATCH(TRUE, ISNUMBER(SEARCH(CategoryMap!A$2:A$100, D3131)), 0)), "Other")</f>
        <v>Spices/Flavourings</v>
      </c>
      <c r="H3131" s="5">
        <f t="shared" si="48"/>
        <v>45170</v>
      </c>
      <c r="J3131" s="6"/>
    </row>
    <row r="3132" spans="1:10" x14ac:dyDescent="0.3">
      <c r="A3132">
        <v>2023</v>
      </c>
      <c r="B3132" t="s">
        <v>19</v>
      </c>
      <c r="C3132" t="s">
        <v>173</v>
      </c>
      <c r="D3132" t="s">
        <v>174</v>
      </c>
      <c r="E3132">
        <v>193.9</v>
      </c>
      <c r="F3132" t="s">
        <v>10</v>
      </c>
      <c r="G3132" t="str" cm="1">
        <f t="array" ref="G3132">IFERROR(INDEX(CategoryMap!B$2:B$100, MATCH(TRUE, ISNUMBER(SEARCH(CategoryMap!A$2:A$100, D3132)), 0)), "Other")</f>
        <v>Spices/Flavourings</v>
      </c>
      <c r="H3132" s="5">
        <f t="shared" si="48"/>
        <v>45200</v>
      </c>
      <c r="J3132" s="6"/>
    </row>
    <row r="3133" spans="1:10" x14ac:dyDescent="0.3">
      <c r="A3133">
        <v>2023</v>
      </c>
      <c r="B3133" t="s">
        <v>20</v>
      </c>
      <c r="C3133" t="s">
        <v>173</v>
      </c>
      <c r="D3133" t="s">
        <v>174</v>
      </c>
      <c r="E3133">
        <v>174.3</v>
      </c>
      <c r="F3133" t="s">
        <v>10</v>
      </c>
      <c r="G3133" t="str" cm="1">
        <f t="array" ref="G3133">IFERROR(INDEX(CategoryMap!B$2:B$100, MATCH(TRUE, ISNUMBER(SEARCH(CategoryMap!A$2:A$100, D3133)), 0)), "Other")</f>
        <v>Spices/Flavourings</v>
      </c>
      <c r="H3133" s="5">
        <f t="shared" si="48"/>
        <v>45231</v>
      </c>
      <c r="J3133" s="6"/>
    </row>
    <row r="3134" spans="1:10" x14ac:dyDescent="0.3">
      <c r="A3134">
        <v>2023</v>
      </c>
      <c r="B3134" t="s">
        <v>21</v>
      </c>
      <c r="C3134" t="s">
        <v>173</v>
      </c>
      <c r="D3134" t="s">
        <v>174</v>
      </c>
      <c r="E3134">
        <v>161.9</v>
      </c>
      <c r="F3134" t="s">
        <v>10</v>
      </c>
      <c r="G3134" t="str" cm="1">
        <f t="array" ref="G3134">IFERROR(INDEX(CategoryMap!B$2:B$100, MATCH(TRUE, ISNUMBER(SEARCH(CategoryMap!A$2:A$100, D3134)), 0)), "Other")</f>
        <v>Spices/Flavourings</v>
      </c>
      <c r="H3134" s="5">
        <f t="shared" si="48"/>
        <v>45261</v>
      </c>
      <c r="J3134" s="6"/>
    </row>
    <row r="3135" spans="1:10" x14ac:dyDescent="0.3">
      <c r="A3135">
        <v>2024</v>
      </c>
      <c r="B3135" t="s">
        <v>7</v>
      </c>
      <c r="C3135" t="s">
        <v>173</v>
      </c>
      <c r="D3135" t="s">
        <v>174</v>
      </c>
      <c r="E3135">
        <v>168.9</v>
      </c>
      <c r="F3135" t="s">
        <v>10</v>
      </c>
      <c r="G3135" t="str" cm="1">
        <f t="array" ref="G3135">IFERROR(INDEX(CategoryMap!B$2:B$100, MATCH(TRUE, ISNUMBER(SEARCH(CategoryMap!A$2:A$100, D3135)), 0)), "Other")</f>
        <v>Spices/Flavourings</v>
      </c>
      <c r="H3135" s="5">
        <f t="shared" si="48"/>
        <v>45292</v>
      </c>
      <c r="J3135" s="6"/>
    </row>
    <row r="3136" spans="1:10" x14ac:dyDescent="0.3">
      <c r="A3136">
        <v>2024</v>
      </c>
      <c r="B3136" t="s">
        <v>11</v>
      </c>
      <c r="C3136" t="s">
        <v>173</v>
      </c>
      <c r="D3136" t="s">
        <v>174</v>
      </c>
      <c r="E3136">
        <v>173.4</v>
      </c>
      <c r="F3136" t="s">
        <v>10</v>
      </c>
      <c r="G3136" t="str" cm="1">
        <f t="array" ref="G3136">IFERROR(INDEX(CategoryMap!B$2:B$100, MATCH(TRUE, ISNUMBER(SEARCH(CategoryMap!A$2:A$100, D3136)), 0)), "Other")</f>
        <v>Spices/Flavourings</v>
      </c>
      <c r="H3136" s="5">
        <f t="shared" si="48"/>
        <v>45323</v>
      </c>
      <c r="J3136" s="6"/>
    </row>
    <row r="3137" spans="1:10" x14ac:dyDescent="0.3">
      <c r="A3137">
        <v>2024</v>
      </c>
      <c r="B3137" t="s">
        <v>12</v>
      </c>
      <c r="C3137" t="s">
        <v>173</v>
      </c>
      <c r="D3137" t="s">
        <v>174</v>
      </c>
      <c r="E3137">
        <v>192.2</v>
      </c>
      <c r="F3137" t="s">
        <v>10</v>
      </c>
      <c r="G3137" t="str" cm="1">
        <f t="array" ref="G3137">IFERROR(INDEX(CategoryMap!B$2:B$100, MATCH(TRUE, ISNUMBER(SEARCH(CategoryMap!A$2:A$100, D3137)), 0)), "Other")</f>
        <v>Spices/Flavourings</v>
      </c>
      <c r="H3137" s="5">
        <f t="shared" si="48"/>
        <v>45352</v>
      </c>
      <c r="J3137" s="6"/>
    </row>
    <row r="3138" spans="1:10" x14ac:dyDescent="0.3">
      <c r="A3138">
        <v>2024</v>
      </c>
      <c r="B3138" t="s">
        <v>13</v>
      </c>
      <c r="C3138" t="s">
        <v>173</v>
      </c>
      <c r="D3138" t="s">
        <v>174</v>
      </c>
      <c r="E3138">
        <v>194.3</v>
      </c>
      <c r="F3138" t="s">
        <v>10</v>
      </c>
      <c r="G3138" t="str" cm="1">
        <f t="array" ref="G3138">IFERROR(INDEX(CategoryMap!B$2:B$100, MATCH(TRUE, ISNUMBER(SEARCH(CategoryMap!A$2:A$100, D3138)), 0)), "Other")</f>
        <v>Spices/Flavourings</v>
      </c>
      <c r="H3138" s="5">
        <f t="shared" si="48"/>
        <v>45383</v>
      </c>
      <c r="J3138" s="6"/>
    </row>
    <row r="3139" spans="1:10" x14ac:dyDescent="0.3">
      <c r="A3139">
        <v>2024</v>
      </c>
      <c r="B3139" t="s">
        <v>14</v>
      </c>
      <c r="C3139" t="s">
        <v>173</v>
      </c>
      <c r="D3139" t="s">
        <v>174</v>
      </c>
      <c r="E3139">
        <v>192.8</v>
      </c>
      <c r="F3139" t="s">
        <v>10</v>
      </c>
      <c r="G3139" t="str" cm="1">
        <f t="array" ref="G3139">IFERROR(INDEX(CategoryMap!B$2:B$100, MATCH(TRUE, ISNUMBER(SEARCH(CategoryMap!A$2:A$100, D3139)), 0)), "Other")</f>
        <v>Spices/Flavourings</v>
      </c>
      <c r="H3139" s="5">
        <f t="shared" ref="H3139:H3202" si="49">DATE(A3139, MONTH(DATEVALUE("1 " &amp; B3139)), 1)</f>
        <v>45413</v>
      </c>
      <c r="J3139" s="6"/>
    </row>
    <row r="3140" spans="1:10" x14ac:dyDescent="0.3">
      <c r="A3140">
        <v>2024</v>
      </c>
      <c r="B3140" t="s">
        <v>15</v>
      </c>
      <c r="C3140" t="s">
        <v>173</v>
      </c>
      <c r="D3140" t="s">
        <v>174</v>
      </c>
      <c r="E3140">
        <v>220</v>
      </c>
      <c r="F3140" t="s">
        <v>10</v>
      </c>
      <c r="G3140" t="str" cm="1">
        <f t="array" ref="G3140">IFERROR(INDEX(CategoryMap!B$2:B$100, MATCH(TRUE, ISNUMBER(SEARCH(CategoryMap!A$2:A$100, D3140)), 0)), "Other")</f>
        <v>Spices/Flavourings</v>
      </c>
      <c r="H3140" s="5">
        <f t="shared" si="49"/>
        <v>45444</v>
      </c>
      <c r="J3140" s="6"/>
    </row>
    <row r="3141" spans="1:10" x14ac:dyDescent="0.3">
      <c r="A3141">
        <v>2024</v>
      </c>
      <c r="B3141" t="s">
        <v>16</v>
      </c>
      <c r="C3141" t="s">
        <v>173</v>
      </c>
      <c r="D3141" t="s">
        <v>174</v>
      </c>
      <c r="E3141">
        <v>229.9</v>
      </c>
      <c r="F3141" t="s">
        <v>10</v>
      </c>
      <c r="G3141" t="str" cm="1">
        <f t="array" ref="G3141">IFERROR(INDEX(CategoryMap!B$2:B$100, MATCH(TRUE, ISNUMBER(SEARCH(CategoryMap!A$2:A$100, D3141)), 0)), "Other")</f>
        <v>Spices/Flavourings</v>
      </c>
      <c r="H3141" s="5">
        <f t="shared" si="49"/>
        <v>45474</v>
      </c>
      <c r="J3141" s="6"/>
    </row>
    <row r="3142" spans="1:10" x14ac:dyDescent="0.3">
      <c r="A3142">
        <v>2024</v>
      </c>
      <c r="B3142" t="s">
        <v>17</v>
      </c>
      <c r="C3142" t="s">
        <v>173</v>
      </c>
      <c r="D3142" t="s">
        <v>174</v>
      </c>
      <c r="E3142">
        <v>215.1</v>
      </c>
      <c r="F3142" t="s">
        <v>10</v>
      </c>
      <c r="G3142" t="str" cm="1">
        <f t="array" ref="G3142">IFERROR(INDEX(CategoryMap!B$2:B$100, MATCH(TRUE, ISNUMBER(SEARCH(CategoryMap!A$2:A$100, D3142)), 0)), "Other")</f>
        <v>Spices/Flavourings</v>
      </c>
      <c r="H3142" s="5">
        <f t="shared" si="49"/>
        <v>45505</v>
      </c>
      <c r="J3142" s="6"/>
    </row>
    <row r="3143" spans="1:10" x14ac:dyDescent="0.3">
      <c r="A3143">
        <v>2024</v>
      </c>
      <c r="B3143" t="s">
        <v>18</v>
      </c>
      <c r="C3143" t="s">
        <v>173</v>
      </c>
      <c r="D3143" t="s">
        <v>174</v>
      </c>
      <c r="E3143">
        <v>207.8</v>
      </c>
      <c r="F3143" t="s">
        <v>10</v>
      </c>
      <c r="G3143" t="str" cm="1">
        <f t="array" ref="G3143">IFERROR(INDEX(CategoryMap!B$2:B$100, MATCH(TRUE, ISNUMBER(SEARCH(CategoryMap!A$2:A$100, D3143)), 0)), "Other")</f>
        <v>Spices/Flavourings</v>
      </c>
      <c r="H3143" s="5">
        <f t="shared" si="49"/>
        <v>45536</v>
      </c>
      <c r="J3143" s="6"/>
    </row>
    <row r="3144" spans="1:10" x14ac:dyDescent="0.3">
      <c r="A3144">
        <v>2024</v>
      </c>
      <c r="B3144" t="s">
        <v>19</v>
      </c>
      <c r="C3144" t="s">
        <v>173</v>
      </c>
      <c r="D3144" t="s">
        <v>174</v>
      </c>
      <c r="E3144">
        <v>232.3</v>
      </c>
      <c r="F3144" t="s">
        <v>10</v>
      </c>
      <c r="G3144" t="str" cm="1">
        <f t="array" ref="G3144">IFERROR(INDEX(CategoryMap!B$2:B$100, MATCH(TRUE, ISNUMBER(SEARCH(CategoryMap!A$2:A$100, D3144)), 0)), "Other")</f>
        <v>Spices/Flavourings</v>
      </c>
      <c r="H3144" s="5">
        <f t="shared" si="49"/>
        <v>45566</v>
      </c>
      <c r="J3144" s="6"/>
    </row>
    <row r="3145" spans="1:10" x14ac:dyDescent="0.3">
      <c r="A3145">
        <v>2024</v>
      </c>
      <c r="B3145" t="s">
        <v>20</v>
      </c>
      <c r="C3145" t="s">
        <v>173</v>
      </c>
      <c r="D3145" t="s">
        <v>174</v>
      </c>
      <c r="E3145">
        <v>204.9</v>
      </c>
      <c r="F3145" t="s">
        <v>10</v>
      </c>
      <c r="G3145" t="str" cm="1">
        <f t="array" ref="G3145">IFERROR(INDEX(CategoryMap!B$2:B$100, MATCH(TRUE, ISNUMBER(SEARCH(CategoryMap!A$2:A$100, D3145)), 0)), "Other")</f>
        <v>Spices/Flavourings</v>
      </c>
      <c r="H3145" s="5">
        <f t="shared" si="49"/>
        <v>45597</v>
      </c>
      <c r="J3145" s="6"/>
    </row>
    <row r="3146" spans="1:10" x14ac:dyDescent="0.3">
      <c r="A3146">
        <v>2024</v>
      </c>
      <c r="B3146" t="s">
        <v>21</v>
      </c>
      <c r="C3146" t="s">
        <v>173</v>
      </c>
      <c r="D3146" t="s">
        <v>174</v>
      </c>
      <c r="E3146">
        <v>181.8</v>
      </c>
      <c r="F3146" t="s">
        <v>10</v>
      </c>
      <c r="G3146" t="str" cm="1">
        <f t="array" ref="G3146">IFERROR(INDEX(CategoryMap!B$2:B$100, MATCH(TRUE, ISNUMBER(SEARCH(CategoryMap!A$2:A$100, D3146)), 0)), "Other")</f>
        <v>Spices/Flavourings</v>
      </c>
      <c r="H3146" s="5">
        <f t="shared" si="49"/>
        <v>45627</v>
      </c>
      <c r="J3146" s="6"/>
    </row>
    <row r="3147" spans="1:10" x14ac:dyDescent="0.3">
      <c r="A3147">
        <v>2025</v>
      </c>
      <c r="B3147" t="s">
        <v>7</v>
      </c>
      <c r="C3147" t="s">
        <v>173</v>
      </c>
      <c r="D3147" t="s">
        <v>174</v>
      </c>
      <c r="E3147">
        <v>178.4</v>
      </c>
      <c r="F3147" t="s">
        <v>10</v>
      </c>
      <c r="G3147" t="str" cm="1">
        <f t="array" ref="G3147">IFERROR(INDEX(CategoryMap!B$2:B$100, MATCH(TRUE, ISNUMBER(SEARCH(CategoryMap!A$2:A$100, D3147)), 0)), "Other")</f>
        <v>Spices/Flavourings</v>
      </c>
      <c r="H3147" s="5">
        <f t="shared" si="49"/>
        <v>45658</v>
      </c>
      <c r="J3147" s="6"/>
    </row>
    <row r="3148" spans="1:10" x14ac:dyDescent="0.3">
      <c r="A3148">
        <v>2025</v>
      </c>
      <c r="B3148" t="s">
        <v>11</v>
      </c>
      <c r="C3148" t="s">
        <v>173</v>
      </c>
      <c r="D3148" t="s">
        <v>174</v>
      </c>
      <c r="E3148">
        <v>171.6</v>
      </c>
      <c r="F3148" t="s">
        <v>10</v>
      </c>
      <c r="G3148" t="str" cm="1">
        <f t="array" ref="G3148">IFERROR(INDEX(CategoryMap!B$2:B$100, MATCH(TRUE, ISNUMBER(SEARCH(CategoryMap!A$2:A$100, D3148)), 0)), "Other")</f>
        <v>Spices/Flavourings</v>
      </c>
      <c r="H3148" s="5">
        <f t="shared" si="49"/>
        <v>45689</v>
      </c>
      <c r="J3148" s="6"/>
    </row>
    <row r="3149" spans="1:10" x14ac:dyDescent="0.3">
      <c r="A3149">
        <v>2025</v>
      </c>
      <c r="B3149" t="s">
        <v>12</v>
      </c>
      <c r="C3149" t="s">
        <v>173</v>
      </c>
      <c r="D3149" t="s">
        <v>174</v>
      </c>
      <c r="E3149">
        <v>175.2</v>
      </c>
      <c r="F3149" t="s">
        <v>10</v>
      </c>
      <c r="G3149" t="str" cm="1">
        <f t="array" ref="G3149">IFERROR(INDEX(CategoryMap!B$2:B$100, MATCH(TRUE, ISNUMBER(SEARCH(CategoryMap!A$2:A$100, D3149)), 0)), "Other")</f>
        <v>Spices/Flavourings</v>
      </c>
      <c r="H3149" s="5">
        <f t="shared" si="49"/>
        <v>45717</v>
      </c>
      <c r="J3149" s="6"/>
    </row>
    <row r="3150" spans="1:10" x14ac:dyDescent="0.3">
      <c r="A3150">
        <v>2025</v>
      </c>
      <c r="B3150" t="s">
        <v>13</v>
      </c>
      <c r="C3150" t="s">
        <v>173</v>
      </c>
      <c r="D3150" t="s">
        <v>174</v>
      </c>
      <c r="E3150">
        <v>171.2</v>
      </c>
      <c r="F3150" t="s">
        <v>10</v>
      </c>
      <c r="G3150" t="str" cm="1">
        <f t="array" ref="G3150">IFERROR(INDEX(CategoryMap!B$2:B$100, MATCH(TRUE, ISNUMBER(SEARCH(CategoryMap!A$2:A$100, D3150)), 0)), "Other")</f>
        <v>Spices/Flavourings</v>
      </c>
      <c r="H3150" s="5">
        <f t="shared" si="49"/>
        <v>45748</v>
      </c>
      <c r="J3150" s="6"/>
    </row>
    <row r="3151" spans="1:10" x14ac:dyDescent="0.3">
      <c r="A3151">
        <v>2025</v>
      </c>
      <c r="B3151" t="s">
        <v>14</v>
      </c>
      <c r="C3151" t="s">
        <v>173</v>
      </c>
      <c r="D3151" t="s">
        <v>174</v>
      </c>
      <c r="E3151">
        <v>167.1</v>
      </c>
      <c r="F3151" t="s">
        <v>10</v>
      </c>
      <c r="G3151" t="str" cm="1">
        <f t="array" ref="G3151">IFERROR(INDEX(CategoryMap!B$2:B$100, MATCH(TRUE, ISNUMBER(SEARCH(CategoryMap!A$2:A$100, D3151)), 0)), "Other")</f>
        <v>Spices/Flavourings</v>
      </c>
      <c r="H3151" s="5">
        <f t="shared" si="49"/>
        <v>45778</v>
      </c>
      <c r="J3151" s="6"/>
    </row>
    <row r="3152" spans="1:10" x14ac:dyDescent="0.3">
      <c r="A3152">
        <v>2025</v>
      </c>
      <c r="B3152" t="s">
        <v>15</v>
      </c>
      <c r="C3152" t="s">
        <v>173</v>
      </c>
      <c r="D3152" t="s">
        <v>174</v>
      </c>
      <c r="E3152">
        <v>170.4</v>
      </c>
      <c r="F3152" t="s">
        <v>22</v>
      </c>
      <c r="G3152" t="str" cm="1">
        <f t="array" ref="G3152">IFERROR(INDEX(CategoryMap!B$2:B$100, MATCH(TRUE, ISNUMBER(SEARCH(CategoryMap!A$2:A$100, D3152)), 0)), "Other")</f>
        <v>Spices/Flavourings</v>
      </c>
      <c r="H3152" s="5">
        <f t="shared" si="49"/>
        <v>45809</v>
      </c>
      <c r="J3152" s="6"/>
    </row>
    <row r="3153" spans="1:10" x14ac:dyDescent="0.3">
      <c r="A3153">
        <v>2022</v>
      </c>
      <c r="B3153" t="s">
        <v>7</v>
      </c>
      <c r="C3153" t="s">
        <v>175</v>
      </c>
      <c r="D3153" t="s">
        <v>176</v>
      </c>
      <c r="E3153">
        <v>218.7</v>
      </c>
      <c r="F3153" t="s">
        <v>10</v>
      </c>
      <c r="G3153" t="str" cm="1">
        <f t="array" ref="G3153">IFERROR(INDEX(CategoryMap!B$2:B$100, MATCH(TRUE, ISNUMBER(SEARCH(CategoryMap!A$2:A$100, D3153)), 0)), "Other")</f>
        <v>Other</v>
      </c>
      <c r="H3153" s="5">
        <f t="shared" si="49"/>
        <v>44562</v>
      </c>
      <c r="J3153" s="6"/>
    </row>
    <row r="3154" spans="1:10" x14ac:dyDescent="0.3">
      <c r="A3154">
        <v>2022</v>
      </c>
      <c r="B3154" t="s">
        <v>11</v>
      </c>
      <c r="C3154" t="s">
        <v>175</v>
      </c>
      <c r="D3154" t="s">
        <v>176</v>
      </c>
      <c r="E3154">
        <v>224</v>
      </c>
      <c r="F3154" t="s">
        <v>10</v>
      </c>
      <c r="G3154" t="str" cm="1">
        <f t="array" ref="G3154">IFERROR(INDEX(CategoryMap!B$2:B$100, MATCH(TRUE, ISNUMBER(SEARCH(CategoryMap!A$2:A$100, D3154)), 0)), "Other")</f>
        <v>Other</v>
      </c>
      <c r="H3154" s="5">
        <f t="shared" si="49"/>
        <v>44593</v>
      </c>
      <c r="J3154" s="6"/>
    </row>
    <row r="3155" spans="1:10" x14ac:dyDescent="0.3">
      <c r="A3155">
        <v>2022</v>
      </c>
      <c r="B3155" t="s">
        <v>12</v>
      </c>
      <c r="C3155" t="s">
        <v>175</v>
      </c>
      <c r="D3155" t="s">
        <v>176</v>
      </c>
      <c r="E3155">
        <v>208.8</v>
      </c>
      <c r="F3155" t="s">
        <v>10</v>
      </c>
      <c r="G3155" t="str" cm="1">
        <f t="array" ref="G3155">IFERROR(INDEX(CategoryMap!B$2:B$100, MATCH(TRUE, ISNUMBER(SEARCH(CategoryMap!A$2:A$100, D3155)), 0)), "Other")</f>
        <v>Other</v>
      </c>
      <c r="H3155" s="5">
        <f t="shared" si="49"/>
        <v>44621</v>
      </c>
      <c r="J3155" s="6"/>
    </row>
    <row r="3156" spans="1:10" x14ac:dyDescent="0.3">
      <c r="A3156">
        <v>2022</v>
      </c>
      <c r="B3156" t="s">
        <v>13</v>
      </c>
      <c r="C3156" t="s">
        <v>175</v>
      </c>
      <c r="D3156" t="s">
        <v>176</v>
      </c>
      <c r="E3156">
        <v>178.6</v>
      </c>
      <c r="F3156" t="s">
        <v>10</v>
      </c>
      <c r="G3156" t="str" cm="1">
        <f t="array" ref="G3156">IFERROR(INDEX(CategoryMap!B$2:B$100, MATCH(TRUE, ISNUMBER(SEARCH(CategoryMap!A$2:A$100, D3156)), 0)), "Other")</f>
        <v>Other</v>
      </c>
      <c r="H3156" s="5">
        <f t="shared" si="49"/>
        <v>44652</v>
      </c>
      <c r="J3156" s="6"/>
    </row>
    <row r="3157" spans="1:10" x14ac:dyDescent="0.3">
      <c r="A3157">
        <v>2022</v>
      </c>
      <c r="B3157" t="s">
        <v>14</v>
      </c>
      <c r="C3157" t="s">
        <v>175</v>
      </c>
      <c r="D3157" t="s">
        <v>176</v>
      </c>
      <c r="E3157">
        <v>139.69999999999999</v>
      </c>
      <c r="F3157" t="s">
        <v>10</v>
      </c>
      <c r="G3157" t="str" cm="1">
        <f t="array" ref="G3157">IFERROR(INDEX(CategoryMap!B$2:B$100, MATCH(TRUE, ISNUMBER(SEARCH(CategoryMap!A$2:A$100, D3157)), 0)), "Other")</f>
        <v>Other</v>
      </c>
      <c r="H3157" s="5">
        <f t="shared" si="49"/>
        <v>44682</v>
      </c>
      <c r="J3157" s="6"/>
    </row>
    <row r="3158" spans="1:10" x14ac:dyDescent="0.3">
      <c r="A3158">
        <v>2022</v>
      </c>
      <c r="B3158" t="s">
        <v>15</v>
      </c>
      <c r="C3158" t="s">
        <v>175</v>
      </c>
      <c r="D3158" t="s">
        <v>176</v>
      </c>
      <c r="E3158">
        <v>131.1</v>
      </c>
      <c r="F3158" t="s">
        <v>10</v>
      </c>
      <c r="G3158" t="str" cm="1">
        <f t="array" ref="G3158">IFERROR(INDEX(CategoryMap!B$2:B$100, MATCH(TRUE, ISNUMBER(SEARCH(CategoryMap!A$2:A$100, D3158)), 0)), "Other")</f>
        <v>Other</v>
      </c>
      <c r="H3158" s="5">
        <f t="shared" si="49"/>
        <v>44713</v>
      </c>
      <c r="J3158" s="6"/>
    </row>
    <row r="3159" spans="1:10" x14ac:dyDescent="0.3">
      <c r="A3159">
        <v>2022</v>
      </c>
      <c r="B3159" t="s">
        <v>16</v>
      </c>
      <c r="C3159" t="s">
        <v>175</v>
      </c>
      <c r="D3159" t="s">
        <v>176</v>
      </c>
      <c r="E3159">
        <v>138.9</v>
      </c>
      <c r="F3159" t="s">
        <v>10</v>
      </c>
      <c r="G3159" t="str" cm="1">
        <f t="array" ref="G3159">IFERROR(INDEX(CategoryMap!B$2:B$100, MATCH(TRUE, ISNUMBER(SEARCH(CategoryMap!A$2:A$100, D3159)), 0)), "Other")</f>
        <v>Other</v>
      </c>
      <c r="H3159" s="5">
        <f t="shared" si="49"/>
        <v>44743</v>
      </c>
      <c r="J3159" s="6"/>
    </row>
    <row r="3160" spans="1:10" x14ac:dyDescent="0.3">
      <c r="A3160">
        <v>2022</v>
      </c>
      <c r="B3160" t="s">
        <v>17</v>
      </c>
      <c r="C3160" t="s">
        <v>175</v>
      </c>
      <c r="D3160" t="s">
        <v>176</v>
      </c>
      <c r="E3160">
        <v>141.4</v>
      </c>
      <c r="F3160" t="s">
        <v>10</v>
      </c>
      <c r="G3160" t="str" cm="1">
        <f t="array" ref="G3160">IFERROR(INDEX(CategoryMap!B$2:B$100, MATCH(TRUE, ISNUMBER(SEARCH(CategoryMap!A$2:A$100, D3160)), 0)), "Other")</f>
        <v>Other</v>
      </c>
      <c r="H3160" s="5">
        <f t="shared" si="49"/>
        <v>44774</v>
      </c>
      <c r="J3160" s="6"/>
    </row>
    <row r="3161" spans="1:10" x14ac:dyDescent="0.3">
      <c r="A3161">
        <v>2022</v>
      </c>
      <c r="B3161" t="s">
        <v>18</v>
      </c>
      <c r="C3161" t="s">
        <v>175</v>
      </c>
      <c r="D3161" t="s">
        <v>176</v>
      </c>
      <c r="E3161">
        <v>139.6</v>
      </c>
      <c r="F3161" t="s">
        <v>10</v>
      </c>
      <c r="G3161" t="str" cm="1">
        <f t="array" ref="G3161">IFERROR(INDEX(CategoryMap!B$2:B$100, MATCH(TRUE, ISNUMBER(SEARCH(CategoryMap!A$2:A$100, D3161)), 0)), "Other")</f>
        <v>Other</v>
      </c>
      <c r="H3161" s="5">
        <f t="shared" si="49"/>
        <v>44805</v>
      </c>
      <c r="J3161" s="6"/>
    </row>
    <row r="3162" spans="1:10" x14ac:dyDescent="0.3">
      <c r="A3162">
        <v>2022</v>
      </c>
      <c r="B3162" t="s">
        <v>19</v>
      </c>
      <c r="C3162" t="s">
        <v>175</v>
      </c>
      <c r="D3162" t="s">
        <v>176</v>
      </c>
      <c r="E3162">
        <v>145.5</v>
      </c>
      <c r="F3162" t="s">
        <v>10</v>
      </c>
      <c r="G3162" t="str" cm="1">
        <f t="array" ref="G3162">IFERROR(INDEX(CategoryMap!B$2:B$100, MATCH(TRUE, ISNUMBER(SEARCH(CategoryMap!A$2:A$100, D3162)), 0)), "Other")</f>
        <v>Other</v>
      </c>
      <c r="H3162" s="5">
        <f t="shared" si="49"/>
        <v>44835</v>
      </c>
      <c r="J3162" s="6"/>
    </row>
    <row r="3163" spans="1:10" x14ac:dyDescent="0.3">
      <c r="A3163">
        <v>2022</v>
      </c>
      <c r="B3163" t="s">
        <v>20</v>
      </c>
      <c r="C3163" t="s">
        <v>175</v>
      </c>
      <c r="D3163" t="s">
        <v>176</v>
      </c>
      <c r="E3163">
        <v>148.19999999999999</v>
      </c>
      <c r="F3163" t="s">
        <v>10</v>
      </c>
      <c r="G3163" t="str" cm="1">
        <f t="array" ref="G3163">IFERROR(INDEX(CategoryMap!B$2:B$100, MATCH(TRUE, ISNUMBER(SEARCH(CategoryMap!A$2:A$100, D3163)), 0)), "Other")</f>
        <v>Other</v>
      </c>
      <c r="H3163" s="5">
        <f t="shared" si="49"/>
        <v>44866</v>
      </c>
      <c r="J3163" s="6"/>
    </row>
    <row r="3164" spans="1:10" x14ac:dyDescent="0.3">
      <c r="A3164">
        <v>2022</v>
      </c>
      <c r="B3164" t="s">
        <v>21</v>
      </c>
      <c r="C3164" t="s">
        <v>175</v>
      </c>
      <c r="D3164" t="s">
        <v>176</v>
      </c>
      <c r="E3164">
        <v>162.4</v>
      </c>
      <c r="F3164" t="s">
        <v>10</v>
      </c>
      <c r="G3164" t="str" cm="1">
        <f t="array" ref="G3164">IFERROR(INDEX(CategoryMap!B$2:B$100, MATCH(TRUE, ISNUMBER(SEARCH(CategoryMap!A$2:A$100, D3164)), 0)), "Other")</f>
        <v>Other</v>
      </c>
      <c r="H3164" s="5">
        <f t="shared" si="49"/>
        <v>44896</v>
      </c>
      <c r="J3164" s="6"/>
    </row>
    <row r="3165" spans="1:10" x14ac:dyDescent="0.3">
      <c r="A3165">
        <v>2023</v>
      </c>
      <c r="B3165" t="s">
        <v>7</v>
      </c>
      <c r="C3165" t="s">
        <v>175</v>
      </c>
      <c r="D3165" t="s">
        <v>176</v>
      </c>
      <c r="E3165">
        <v>204</v>
      </c>
      <c r="F3165" t="s">
        <v>10</v>
      </c>
      <c r="G3165" t="str" cm="1">
        <f t="array" ref="G3165">IFERROR(INDEX(CategoryMap!B$2:B$100, MATCH(TRUE, ISNUMBER(SEARCH(CategoryMap!A$2:A$100, D3165)), 0)), "Other")</f>
        <v>Other</v>
      </c>
      <c r="H3165" s="5">
        <f t="shared" si="49"/>
        <v>44927</v>
      </c>
      <c r="J3165" s="6"/>
    </row>
    <row r="3166" spans="1:10" x14ac:dyDescent="0.3">
      <c r="A3166">
        <v>2023</v>
      </c>
      <c r="B3166" t="s">
        <v>11</v>
      </c>
      <c r="C3166" t="s">
        <v>175</v>
      </c>
      <c r="D3166" t="s">
        <v>176</v>
      </c>
      <c r="E3166">
        <v>236.4</v>
      </c>
      <c r="F3166" t="s">
        <v>10</v>
      </c>
      <c r="G3166" t="str" cm="1">
        <f t="array" ref="G3166">IFERROR(INDEX(CategoryMap!B$2:B$100, MATCH(TRUE, ISNUMBER(SEARCH(CategoryMap!A$2:A$100, D3166)), 0)), "Other")</f>
        <v>Other</v>
      </c>
      <c r="H3166" s="5">
        <f t="shared" si="49"/>
        <v>44958</v>
      </c>
      <c r="J3166" s="6"/>
    </row>
    <row r="3167" spans="1:10" x14ac:dyDescent="0.3">
      <c r="A3167">
        <v>2023</v>
      </c>
      <c r="B3167" t="s">
        <v>12</v>
      </c>
      <c r="C3167" t="s">
        <v>175</v>
      </c>
      <c r="D3167" t="s">
        <v>176</v>
      </c>
      <c r="E3167">
        <v>231.4</v>
      </c>
      <c r="F3167" t="s">
        <v>10</v>
      </c>
      <c r="G3167" t="str" cm="1">
        <f t="array" ref="G3167">IFERROR(INDEX(CategoryMap!B$2:B$100, MATCH(TRUE, ISNUMBER(SEARCH(CategoryMap!A$2:A$100, D3167)), 0)), "Other")</f>
        <v>Other</v>
      </c>
      <c r="H3167" s="5">
        <f t="shared" si="49"/>
        <v>44986</v>
      </c>
      <c r="J3167" s="6"/>
    </row>
    <row r="3168" spans="1:10" x14ac:dyDescent="0.3">
      <c r="A3168">
        <v>2023</v>
      </c>
      <c r="B3168" t="s">
        <v>13</v>
      </c>
      <c r="C3168" t="s">
        <v>175</v>
      </c>
      <c r="D3168" t="s">
        <v>176</v>
      </c>
      <c r="E3168">
        <v>193.3</v>
      </c>
      <c r="F3168" t="s">
        <v>10</v>
      </c>
      <c r="G3168" t="str" cm="1">
        <f t="array" ref="G3168">IFERROR(INDEX(CategoryMap!B$2:B$100, MATCH(TRUE, ISNUMBER(SEARCH(CategoryMap!A$2:A$100, D3168)), 0)), "Other")</f>
        <v>Other</v>
      </c>
      <c r="H3168" s="5">
        <f t="shared" si="49"/>
        <v>45017</v>
      </c>
      <c r="J3168" s="6"/>
    </row>
    <row r="3169" spans="1:10" x14ac:dyDescent="0.3">
      <c r="A3169">
        <v>2023</v>
      </c>
      <c r="B3169" t="s">
        <v>14</v>
      </c>
      <c r="C3169" t="s">
        <v>175</v>
      </c>
      <c r="D3169" t="s">
        <v>176</v>
      </c>
      <c r="E3169">
        <v>158</v>
      </c>
      <c r="F3169" t="s">
        <v>10</v>
      </c>
      <c r="G3169" t="str" cm="1">
        <f t="array" ref="G3169">IFERROR(INDEX(CategoryMap!B$2:B$100, MATCH(TRUE, ISNUMBER(SEARCH(CategoryMap!A$2:A$100, D3169)), 0)), "Other")</f>
        <v>Other</v>
      </c>
      <c r="H3169" s="5">
        <f t="shared" si="49"/>
        <v>45047</v>
      </c>
      <c r="J3169" s="6"/>
    </row>
    <row r="3170" spans="1:10" x14ac:dyDescent="0.3">
      <c r="A3170">
        <v>2023</v>
      </c>
      <c r="B3170" t="s">
        <v>15</v>
      </c>
      <c r="C3170" t="s">
        <v>175</v>
      </c>
      <c r="D3170" t="s">
        <v>176</v>
      </c>
      <c r="E3170">
        <v>150.80000000000001</v>
      </c>
      <c r="F3170" t="s">
        <v>10</v>
      </c>
      <c r="G3170" t="str" cm="1">
        <f t="array" ref="G3170">IFERROR(INDEX(CategoryMap!B$2:B$100, MATCH(TRUE, ISNUMBER(SEARCH(CategoryMap!A$2:A$100, D3170)), 0)), "Other")</f>
        <v>Other</v>
      </c>
      <c r="H3170" s="5">
        <f t="shared" si="49"/>
        <v>45078</v>
      </c>
      <c r="J3170" s="6"/>
    </row>
    <row r="3171" spans="1:10" x14ac:dyDescent="0.3">
      <c r="A3171">
        <v>2023</v>
      </c>
      <c r="B3171" t="s">
        <v>16</v>
      </c>
      <c r="C3171" t="s">
        <v>175</v>
      </c>
      <c r="D3171" t="s">
        <v>176</v>
      </c>
      <c r="E3171">
        <v>172.4</v>
      </c>
      <c r="F3171" t="s">
        <v>10</v>
      </c>
      <c r="G3171" t="str" cm="1">
        <f t="array" ref="G3171">IFERROR(INDEX(CategoryMap!B$2:B$100, MATCH(TRUE, ISNUMBER(SEARCH(CategoryMap!A$2:A$100, D3171)), 0)), "Other")</f>
        <v>Other</v>
      </c>
      <c r="H3171" s="5">
        <f t="shared" si="49"/>
        <v>45108</v>
      </c>
      <c r="J3171" s="6"/>
    </row>
    <row r="3172" spans="1:10" x14ac:dyDescent="0.3">
      <c r="A3172">
        <v>2023</v>
      </c>
      <c r="B3172" t="s">
        <v>17</v>
      </c>
      <c r="C3172" t="s">
        <v>175</v>
      </c>
      <c r="D3172" t="s">
        <v>176</v>
      </c>
      <c r="E3172">
        <v>149.80000000000001</v>
      </c>
      <c r="F3172" t="s">
        <v>10</v>
      </c>
      <c r="G3172" t="str" cm="1">
        <f t="array" ref="G3172">IFERROR(INDEX(CategoryMap!B$2:B$100, MATCH(TRUE, ISNUMBER(SEARCH(CategoryMap!A$2:A$100, D3172)), 0)), "Other")</f>
        <v>Other</v>
      </c>
      <c r="H3172" s="5">
        <f t="shared" si="49"/>
        <v>45139</v>
      </c>
      <c r="J3172" s="6"/>
    </row>
    <row r="3173" spans="1:10" x14ac:dyDescent="0.3">
      <c r="A3173">
        <v>2023</v>
      </c>
      <c r="B3173" t="s">
        <v>18</v>
      </c>
      <c r="C3173" t="s">
        <v>175</v>
      </c>
      <c r="D3173" t="s">
        <v>176</v>
      </c>
      <c r="E3173">
        <v>130.5</v>
      </c>
      <c r="F3173" t="s">
        <v>10</v>
      </c>
      <c r="G3173" t="str" cm="1">
        <f t="array" ref="G3173">IFERROR(INDEX(CategoryMap!B$2:B$100, MATCH(TRUE, ISNUMBER(SEARCH(CategoryMap!A$2:A$100, D3173)), 0)), "Other")</f>
        <v>Other</v>
      </c>
      <c r="H3173" s="5">
        <f t="shared" si="49"/>
        <v>45170</v>
      </c>
      <c r="J3173" s="6"/>
    </row>
    <row r="3174" spans="1:10" x14ac:dyDescent="0.3">
      <c r="A3174">
        <v>2023</v>
      </c>
      <c r="B3174" t="s">
        <v>19</v>
      </c>
      <c r="C3174" t="s">
        <v>175</v>
      </c>
      <c r="D3174" t="s">
        <v>176</v>
      </c>
      <c r="E3174">
        <v>147.80000000000001</v>
      </c>
      <c r="F3174" t="s">
        <v>10</v>
      </c>
      <c r="G3174" t="str" cm="1">
        <f t="array" ref="G3174">IFERROR(INDEX(CategoryMap!B$2:B$100, MATCH(TRUE, ISNUMBER(SEARCH(CategoryMap!A$2:A$100, D3174)), 0)), "Other")</f>
        <v>Other</v>
      </c>
      <c r="H3174" s="5">
        <f t="shared" si="49"/>
        <v>45200</v>
      </c>
      <c r="J3174" s="6"/>
    </row>
    <row r="3175" spans="1:10" x14ac:dyDescent="0.3">
      <c r="A3175">
        <v>2023</v>
      </c>
      <c r="B3175" t="s">
        <v>20</v>
      </c>
      <c r="C3175" t="s">
        <v>175</v>
      </c>
      <c r="D3175" t="s">
        <v>176</v>
      </c>
      <c r="E3175">
        <v>158.69999999999999</v>
      </c>
      <c r="F3175" t="s">
        <v>10</v>
      </c>
      <c r="G3175" t="str" cm="1">
        <f t="array" ref="G3175">IFERROR(INDEX(CategoryMap!B$2:B$100, MATCH(TRUE, ISNUMBER(SEARCH(CategoryMap!A$2:A$100, D3175)), 0)), "Other")</f>
        <v>Other</v>
      </c>
      <c r="H3175" s="5">
        <f t="shared" si="49"/>
        <v>45231</v>
      </c>
      <c r="J3175" s="6"/>
    </row>
    <row r="3176" spans="1:10" x14ac:dyDescent="0.3">
      <c r="A3176">
        <v>2023</v>
      </c>
      <c r="B3176" t="s">
        <v>21</v>
      </c>
      <c r="C3176" t="s">
        <v>175</v>
      </c>
      <c r="D3176" t="s">
        <v>176</v>
      </c>
      <c r="E3176">
        <v>189.1</v>
      </c>
      <c r="F3176" t="s">
        <v>10</v>
      </c>
      <c r="G3176" t="str" cm="1">
        <f t="array" ref="G3176">IFERROR(INDEX(CategoryMap!B$2:B$100, MATCH(TRUE, ISNUMBER(SEARCH(CategoryMap!A$2:A$100, D3176)), 0)), "Other")</f>
        <v>Other</v>
      </c>
      <c r="H3176" s="5">
        <f t="shared" si="49"/>
        <v>45261</v>
      </c>
      <c r="J3176" s="6"/>
    </row>
    <row r="3177" spans="1:10" x14ac:dyDescent="0.3">
      <c r="A3177">
        <v>2024</v>
      </c>
      <c r="B3177" t="s">
        <v>7</v>
      </c>
      <c r="C3177" t="s">
        <v>175</v>
      </c>
      <c r="D3177" t="s">
        <v>176</v>
      </c>
      <c r="E3177">
        <v>221.6</v>
      </c>
      <c r="F3177" t="s">
        <v>10</v>
      </c>
      <c r="G3177" t="str" cm="1">
        <f t="array" ref="G3177">IFERROR(INDEX(CategoryMap!B$2:B$100, MATCH(TRUE, ISNUMBER(SEARCH(CategoryMap!A$2:A$100, D3177)), 0)), "Other")</f>
        <v>Other</v>
      </c>
      <c r="H3177" s="5">
        <f t="shared" si="49"/>
        <v>45292</v>
      </c>
      <c r="J3177" s="6"/>
    </row>
    <row r="3178" spans="1:10" x14ac:dyDescent="0.3">
      <c r="A3178">
        <v>2024</v>
      </c>
      <c r="B3178" t="s">
        <v>11</v>
      </c>
      <c r="C3178" t="s">
        <v>175</v>
      </c>
      <c r="D3178" t="s">
        <v>176</v>
      </c>
      <c r="E3178">
        <v>233.1</v>
      </c>
      <c r="F3178" t="s">
        <v>10</v>
      </c>
      <c r="G3178" t="str" cm="1">
        <f t="array" ref="G3178">IFERROR(INDEX(CategoryMap!B$2:B$100, MATCH(TRUE, ISNUMBER(SEARCH(CategoryMap!A$2:A$100, D3178)), 0)), "Other")</f>
        <v>Other</v>
      </c>
      <c r="H3178" s="5">
        <f t="shared" si="49"/>
        <v>45323</v>
      </c>
      <c r="J3178" s="6"/>
    </row>
    <row r="3179" spans="1:10" x14ac:dyDescent="0.3">
      <c r="A3179">
        <v>2024</v>
      </c>
      <c r="B3179" t="s">
        <v>12</v>
      </c>
      <c r="C3179" t="s">
        <v>175</v>
      </c>
      <c r="D3179" t="s">
        <v>176</v>
      </c>
      <c r="E3179">
        <v>213.6</v>
      </c>
      <c r="F3179" t="s">
        <v>10</v>
      </c>
      <c r="G3179" t="str" cm="1">
        <f t="array" ref="G3179">IFERROR(INDEX(CategoryMap!B$2:B$100, MATCH(TRUE, ISNUMBER(SEARCH(CategoryMap!A$2:A$100, D3179)), 0)), "Other")</f>
        <v>Other</v>
      </c>
      <c r="H3179" s="5">
        <f t="shared" si="49"/>
        <v>45352</v>
      </c>
      <c r="J3179" s="6"/>
    </row>
    <row r="3180" spans="1:10" x14ac:dyDescent="0.3">
      <c r="A3180">
        <v>2024</v>
      </c>
      <c r="B3180" t="s">
        <v>13</v>
      </c>
      <c r="C3180" t="s">
        <v>175</v>
      </c>
      <c r="D3180" t="s">
        <v>176</v>
      </c>
      <c r="E3180">
        <v>188.9</v>
      </c>
      <c r="F3180" t="s">
        <v>10</v>
      </c>
      <c r="G3180" t="str" cm="1">
        <f t="array" ref="G3180">IFERROR(INDEX(CategoryMap!B$2:B$100, MATCH(TRUE, ISNUMBER(SEARCH(CategoryMap!A$2:A$100, D3180)), 0)), "Other")</f>
        <v>Other</v>
      </c>
      <c r="H3180" s="5">
        <f t="shared" si="49"/>
        <v>45383</v>
      </c>
      <c r="J3180" s="6"/>
    </row>
    <row r="3181" spans="1:10" x14ac:dyDescent="0.3">
      <c r="A3181">
        <v>2024</v>
      </c>
      <c r="B3181" t="s">
        <v>14</v>
      </c>
      <c r="C3181" t="s">
        <v>175</v>
      </c>
      <c r="D3181" t="s">
        <v>176</v>
      </c>
      <c r="E3181">
        <v>164.5</v>
      </c>
      <c r="F3181" t="s">
        <v>10</v>
      </c>
      <c r="G3181" t="str" cm="1">
        <f t="array" ref="G3181">IFERROR(INDEX(CategoryMap!B$2:B$100, MATCH(TRUE, ISNUMBER(SEARCH(CategoryMap!A$2:A$100, D3181)), 0)), "Other")</f>
        <v>Other</v>
      </c>
      <c r="H3181" s="5">
        <f t="shared" si="49"/>
        <v>45413</v>
      </c>
      <c r="J3181" s="6"/>
    </row>
    <row r="3182" spans="1:10" x14ac:dyDescent="0.3">
      <c r="A3182">
        <v>2024</v>
      </c>
      <c r="B3182" t="s">
        <v>15</v>
      </c>
      <c r="C3182" t="s">
        <v>175</v>
      </c>
      <c r="D3182" t="s">
        <v>176</v>
      </c>
      <c r="E3182">
        <v>170.4</v>
      </c>
      <c r="F3182" t="s">
        <v>10</v>
      </c>
      <c r="G3182" t="str" cm="1">
        <f t="array" ref="G3182">IFERROR(INDEX(CategoryMap!B$2:B$100, MATCH(TRUE, ISNUMBER(SEARCH(CategoryMap!A$2:A$100, D3182)), 0)), "Other")</f>
        <v>Other</v>
      </c>
      <c r="H3182" s="5">
        <f t="shared" si="49"/>
        <v>45444</v>
      </c>
      <c r="J3182" s="6"/>
    </row>
    <row r="3183" spans="1:10" x14ac:dyDescent="0.3">
      <c r="A3183">
        <v>2024</v>
      </c>
      <c r="B3183" t="s">
        <v>16</v>
      </c>
      <c r="C3183" t="s">
        <v>175</v>
      </c>
      <c r="D3183" t="s">
        <v>176</v>
      </c>
      <c r="E3183">
        <v>175.4</v>
      </c>
      <c r="F3183" t="s">
        <v>10</v>
      </c>
      <c r="G3183" t="str" cm="1">
        <f t="array" ref="G3183">IFERROR(INDEX(CategoryMap!B$2:B$100, MATCH(TRUE, ISNUMBER(SEARCH(CategoryMap!A$2:A$100, D3183)), 0)), "Other")</f>
        <v>Other</v>
      </c>
      <c r="H3183" s="5">
        <f t="shared" si="49"/>
        <v>45474</v>
      </c>
      <c r="J3183" s="6"/>
    </row>
    <row r="3184" spans="1:10" x14ac:dyDescent="0.3">
      <c r="A3184">
        <v>2024</v>
      </c>
      <c r="B3184" t="s">
        <v>17</v>
      </c>
      <c r="C3184" t="s">
        <v>175</v>
      </c>
      <c r="D3184" t="s">
        <v>176</v>
      </c>
      <c r="E3184">
        <v>160.6</v>
      </c>
      <c r="F3184" t="s">
        <v>10</v>
      </c>
      <c r="G3184" t="str" cm="1">
        <f t="array" ref="G3184">IFERROR(INDEX(CategoryMap!B$2:B$100, MATCH(TRUE, ISNUMBER(SEARCH(CategoryMap!A$2:A$100, D3184)), 0)), "Other")</f>
        <v>Other</v>
      </c>
      <c r="H3184" s="5">
        <f t="shared" si="49"/>
        <v>45505</v>
      </c>
      <c r="J3184" s="6"/>
    </row>
    <row r="3185" spans="1:10" x14ac:dyDescent="0.3">
      <c r="A3185">
        <v>2024</v>
      </c>
      <c r="B3185" t="s">
        <v>18</v>
      </c>
      <c r="C3185" t="s">
        <v>175</v>
      </c>
      <c r="D3185" t="s">
        <v>176</v>
      </c>
      <c r="E3185">
        <v>153.4</v>
      </c>
      <c r="F3185" t="s">
        <v>10</v>
      </c>
      <c r="G3185" t="str" cm="1">
        <f t="array" ref="G3185">IFERROR(INDEX(CategoryMap!B$2:B$100, MATCH(TRUE, ISNUMBER(SEARCH(CategoryMap!A$2:A$100, D3185)), 0)), "Other")</f>
        <v>Other</v>
      </c>
      <c r="H3185" s="5">
        <f t="shared" si="49"/>
        <v>45536</v>
      </c>
      <c r="J3185" s="6"/>
    </row>
    <row r="3186" spans="1:10" x14ac:dyDescent="0.3">
      <c r="A3186">
        <v>2024</v>
      </c>
      <c r="B3186" t="s">
        <v>19</v>
      </c>
      <c r="C3186" t="s">
        <v>175</v>
      </c>
      <c r="D3186" t="s">
        <v>176</v>
      </c>
      <c r="E3186">
        <v>170.3</v>
      </c>
      <c r="F3186" t="s">
        <v>10</v>
      </c>
      <c r="G3186" t="str" cm="1">
        <f t="array" ref="G3186">IFERROR(INDEX(CategoryMap!B$2:B$100, MATCH(TRUE, ISNUMBER(SEARCH(CategoryMap!A$2:A$100, D3186)), 0)), "Other")</f>
        <v>Other</v>
      </c>
      <c r="H3186" s="5">
        <f t="shared" si="49"/>
        <v>45566</v>
      </c>
      <c r="J3186" s="6"/>
    </row>
    <row r="3187" spans="1:10" x14ac:dyDescent="0.3">
      <c r="A3187">
        <v>2024</v>
      </c>
      <c r="B3187" t="s">
        <v>20</v>
      </c>
      <c r="C3187" t="s">
        <v>175</v>
      </c>
      <c r="D3187" t="s">
        <v>176</v>
      </c>
      <c r="E3187">
        <v>182</v>
      </c>
      <c r="F3187" t="s">
        <v>10</v>
      </c>
      <c r="G3187" t="str" cm="1">
        <f t="array" ref="G3187">IFERROR(INDEX(CategoryMap!B$2:B$100, MATCH(TRUE, ISNUMBER(SEARCH(CategoryMap!A$2:A$100, D3187)), 0)), "Other")</f>
        <v>Other</v>
      </c>
      <c r="H3187" s="5">
        <f t="shared" si="49"/>
        <v>45597</v>
      </c>
      <c r="J3187" s="6"/>
    </row>
    <row r="3188" spans="1:10" x14ac:dyDescent="0.3">
      <c r="A3188">
        <v>2024</v>
      </c>
      <c r="B3188" t="s">
        <v>21</v>
      </c>
      <c r="C3188" t="s">
        <v>175</v>
      </c>
      <c r="D3188" t="s">
        <v>176</v>
      </c>
      <c r="E3188">
        <v>203</v>
      </c>
      <c r="F3188" t="s">
        <v>10</v>
      </c>
      <c r="G3188" t="str" cm="1">
        <f t="array" ref="G3188">IFERROR(INDEX(CategoryMap!B$2:B$100, MATCH(TRUE, ISNUMBER(SEARCH(CategoryMap!A$2:A$100, D3188)), 0)), "Other")</f>
        <v>Other</v>
      </c>
      <c r="H3188" s="5">
        <f t="shared" si="49"/>
        <v>45627</v>
      </c>
      <c r="J3188" s="6"/>
    </row>
    <row r="3189" spans="1:10" x14ac:dyDescent="0.3">
      <c r="A3189">
        <v>2025</v>
      </c>
      <c r="B3189" t="s">
        <v>7</v>
      </c>
      <c r="C3189" t="s">
        <v>175</v>
      </c>
      <c r="D3189" t="s">
        <v>176</v>
      </c>
      <c r="E3189">
        <v>221.3</v>
      </c>
      <c r="F3189" t="s">
        <v>10</v>
      </c>
      <c r="G3189" t="str" cm="1">
        <f t="array" ref="G3189">IFERROR(INDEX(CategoryMap!B$2:B$100, MATCH(TRUE, ISNUMBER(SEARCH(CategoryMap!A$2:A$100, D3189)), 0)), "Other")</f>
        <v>Other</v>
      </c>
      <c r="H3189" s="5">
        <f t="shared" si="49"/>
        <v>45658</v>
      </c>
      <c r="J3189" s="6"/>
    </row>
    <row r="3190" spans="1:10" x14ac:dyDescent="0.3">
      <c r="A3190">
        <v>2025</v>
      </c>
      <c r="B3190" t="s">
        <v>11</v>
      </c>
      <c r="C3190" t="s">
        <v>175</v>
      </c>
      <c r="D3190" t="s">
        <v>176</v>
      </c>
      <c r="E3190">
        <v>239.9</v>
      </c>
      <c r="F3190" t="s">
        <v>10</v>
      </c>
      <c r="G3190" t="str" cm="1">
        <f t="array" ref="G3190">IFERROR(INDEX(CategoryMap!B$2:B$100, MATCH(TRUE, ISNUMBER(SEARCH(CategoryMap!A$2:A$100, D3190)), 0)), "Other")</f>
        <v>Other</v>
      </c>
      <c r="H3190" s="5">
        <f t="shared" si="49"/>
        <v>45689</v>
      </c>
      <c r="J3190" s="6"/>
    </row>
    <row r="3191" spans="1:10" x14ac:dyDescent="0.3">
      <c r="A3191">
        <v>2025</v>
      </c>
      <c r="B3191" t="s">
        <v>12</v>
      </c>
      <c r="C3191" t="s">
        <v>175</v>
      </c>
      <c r="D3191" t="s">
        <v>176</v>
      </c>
      <c r="E3191">
        <v>215.8</v>
      </c>
      <c r="F3191" t="s">
        <v>10</v>
      </c>
      <c r="G3191" t="str" cm="1">
        <f t="array" ref="G3191">IFERROR(INDEX(CategoryMap!B$2:B$100, MATCH(TRUE, ISNUMBER(SEARCH(CategoryMap!A$2:A$100, D3191)), 0)), "Other")</f>
        <v>Other</v>
      </c>
      <c r="H3191" s="5">
        <f t="shared" si="49"/>
        <v>45717</v>
      </c>
      <c r="J3191" s="6"/>
    </row>
    <row r="3192" spans="1:10" x14ac:dyDescent="0.3">
      <c r="A3192">
        <v>2025</v>
      </c>
      <c r="B3192" t="s">
        <v>13</v>
      </c>
      <c r="C3192" t="s">
        <v>175</v>
      </c>
      <c r="D3192" t="s">
        <v>176</v>
      </c>
      <c r="E3192">
        <v>183.7</v>
      </c>
      <c r="F3192" t="s">
        <v>10</v>
      </c>
      <c r="G3192" t="str" cm="1">
        <f t="array" ref="G3192">IFERROR(INDEX(CategoryMap!B$2:B$100, MATCH(TRUE, ISNUMBER(SEARCH(CategoryMap!A$2:A$100, D3192)), 0)), "Other")</f>
        <v>Other</v>
      </c>
      <c r="H3192" s="5">
        <f t="shared" si="49"/>
        <v>45748</v>
      </c>
      <c r="J3192" s="6"/>
    </row>
    <row r="3193" spans="1:10" x14ac:dyDescent="0.3">
      <c r="A3193">
        <v>2025</v>
      </c>
      <c r="B3193" t="s">
        <v>14</v>
      </c>
      <c r="C3193" t="s">
        <v>175</v>
      </c>
      <c r="D3193" t="s">
        <v>176</v>
      </c>
      <c r="E3193">
        <v>152.19999999999999</v>
      </c>
      <c r="F3193" t="s">
        <v>10</v>
      </c>
      <c r="G3193" t="str" cm="1">
        <f t="array" ref="G3193">IFERROR(INDEX(CategoryMap!B$2:B$100, MATCH(TRUE, ISNUMBER(SEARCH(CategoryMap!A$2:A$100, D3193)), 0)), "Other")</f>
        <v>Other</v>
      </c>
      <c r="H3193" s="5">
        <f t="shared" si="49"/>
        <v>45778</v>
      </c>
      <c r="J3193" s="6"/>
    </row>
    <row r="3194" spans="1:10" x14ac:dyDescent="0.3">
      <c r="A3194">
        <v>2025</v>
      </c>
      <c r="B3194" t="s">
        <v>15</v>
      </c>
      <c r="C3194" t="s">
        <v>175</v>
      </c>
      <c r="D3194" t="s">
        <v>176</v>
      </c>
      <c r="E3194">
        <v>151.19999999999999</v>
      </c>
      <c r="F3194" t="s">
        <v>22</v>
      </c>
      <c r="G3194" t="str" cm="1">
        <f t="array" ref="G3194">IFERROR(INDEX(CategoryMap!B$2:B$100, MATCH(TRUE, ISNUMBER(SEARCH(CategoryMap!A$2:A$100, D3194)), 0)), "Other")</f>
        <v>Other</v>
      </c>
      <c r="H3194" s="5">
        <f t="shared" si="49"/>
        <v>45809</v>
      </c>
      <c r="J3194" s="6"/>
    </row>
    <row r="3195" spans="1:10" x14ac:dyDescent="0.3">
      <c r="A3195">
        <v>2022</v>
      </c>
      <c r="B3195" t="s">
        <v>7</v>
      </c>
      <c r="C3195" t="s">
        <v>177</v>
      </c>
      <c r="D3195" t="s">
        <v>178</v>
      </c>
      <c r="E3195">
        <v>266</v>
      </c>
      <c r="F3195" t="s">
        <v>10</v>
      </c>
      <c r="G3195" t="str" cm="1">
        <f t="array" ref="G3195">IFERROR(INDEX(CategoryMap!B$2:B$100, MATCH(TRUE, ISNUMBER(SEARCH(CategoryMap!A$2:A$100, D3195)), 0)), "Other")</f>
        <v>Semi-discretionary</v>
      </c>
      <c r="H3195" s="5">
        <f t="shared" si="49"/>
        <v>44562</v>
      </c>
      <c r="J3195" s="6"/>
    </row>
    <row r="3196" spans="1:10" x14ac:dyDescent="0.3">
      <c r="A3196">
        <v>2022</v>
      </c>
      <c r="B3196" t="s">
        <v>11</v>
      </c>
      <c r="C3196" t="s">
        <v>177</v>
      </c>
      <c r="D3196" t="s">
        <v>178</v>
      </c>
      <c r="E3196">
        <v>437.9</v>
      </c>
      <c r="F3196" t="s">
        <v>10</v>
      </c>
      <c r="G3196" t="str" cm="1">
        <f t="array" ref="G3196">IFERROR(INDEX(CategoryMap!B$2:B$100, MATCH(TRUE, ISNUMBER(SEARCH(CategoryMap!A$2:A$100, D3196)), 0)), "Other")</f>
        <v>Semi-discretionary</v>
      </c>
      <c r="H3196" s="5">
        <f t="shared" si="49"/>
        <v>44593</v>
      </c>
      <c r="J3196" s="6"/>
    </row>
    <row r="3197" spans="1:10" x14ac:dyDescent="0.3">
      <c r="A3197">
        <v>2022</v>
      </c>
      <c r="B3197" t="s">
        <v>12</v>
      </c>
      <c r="C3197" t="s">
        <v>177</v>
      </c>
      <c r="D3197" t="s">
        <v>178</v>
      </c>
      <c r="E3197">
        <v>288.2</v>
      </c>
      <c r="F3197" t="s">
        <v>10</v>
      </c>
      <c r="G3197" t="str" cm="1">
        <f t="array" ref="G3197">IFERROR(INDEX(CategoryMap!B$2:B$100, MATCH(TRUE, ISNUMBER(SEARCH(CategoryMap!A$2:A$100, D3197)), 0)), "Other")</f>
        <v>Semi-discretionary</v>
      </c>
      <c r="H3197" s="5">
        <f t="shared" si="49"/>
        <v>44621</v>
      </c>
      <c r="J3197" s="6"/>
    </row>
    <row r="3198" spans="1:10" x14ac:dyDescent="0.3">
      <c r="A3198">
        <v>2022</v>
      </c>
      <c r="B3198" t="s">
        <v>13</v>
      </c>
      <c r="C3198" t="s">
        <v>177</v>
      </c>
      <c r="D3198" t="s">
        <v>178</v>
      </c>
      <c r="E3198">
        <v>204.6</v>
      </c>
      <c r="F3198" t="s">
        <v>10</v>
      </c>
      <c r="G3198" t="str" cm="1">
        <f t="array" ref="G3198">IFERROR(INDEX(CategoryMap!B$2:B$100, MATCH(TRUE, ISNUMBER(SEARCH(CategoryMap!A$2:A$100, D3198)), 0)), "Other")</f>
        <v>Semi-discretionary</v>
      </c>
      <c r="H3198" s="5">
        <f t="shared" si="49"/>
        <v>44652</v>
      </c>
      <c r="J3198" s="6"/>
    </row>
    <row r="3199" spans="1:10" x14ac:dyDescent="0.3">
      <c r="A3199">
        <v>2022</v>
      </c>
      <c r="B3199" t="s">
        <v>14</v>
      </c>
      <c r="C3199" t="s">
        <v>177</v>
      </c>
      <c r="D3199" t="s">
        <v>178</v>
      </c>
      <c r="E3199">
        <v>144.69999999999999</v>
      </c>
      <c r="F3199" t="s">
        <v>10</v>
      </c>
      <c r="G3199" t="str" cm="1">
        <f t="array" ref="G3199">IFERROR(INDEX(CategoryMap!B$2:B$100, MATCH(TRUE, ISNUMBER(SEARCH(CategoryMap!A$2:A$100, D3199)), 0)), "Other")</f>
        <v>Semi-discretionary</v>
      </c>
      <c r="H3199" s="5">
        <f t="shared" si="49"/>
        <v>44682</v>
      </c>
      <c r="J3199" s="6"/>
    </row>
    <row r="3200" spans="1:10" x14ac:dyDescent="0.3">
      <c r="A3200">
        <v>2022</v>
      </c>
      <c r="B3200" t="s">
        <v>15</v>
      </c>
      <c r="C3200" t="s">
        <v>177</v>
      </c>
      <c r="D3200" t="s">
        <v>178</v>
      </c>
      <c r="E3200">
        <v>123</v>
      </c>
      <c r="F3200" t="s">
        <v>10</v>
      </c>
      <c r="G3200" t="str" cm="1">
        <f t="array" ref="G3200">IFERROR(INDEX(CategoryMap!B$2:B$100, MATCH(TRUE, ISNUMBER(SEARCH(CategoryMap!A$2:A$100, D3200)), 0)), "Other")</f>
        <v>Semi-discretionary</v>
      </c>
      <c r="H3200" s="5">
        <f t="shared" si="49"/>
        <v>44713</v>
      </c>
      <c r="J3200" s="6"/>
    </row>
    <row r="3201" spans="1:10" x14ac:dyDescent="0.3">
      <c r="A3201">
        <v>2022</v>
      </c>
      <c r="B3201" t="s">
        <v>16</v>
      </c>
      <c r="C3201" t="s">
        <v>177</v>
      </c>
      <c r="D3201" t="s">
        <v>178</v>
      </c>
      <c r="E3201">
        <v>126.5</v>
      </c>
      <c r="F3201" t="s">
        <v>10</v>
      </c>
      <c r="G3201" t="str" cm="1">
        <f t="array" ref="G3201">IFERROR(INDEX(CategoryMap!B$2:B$100, MATCH(TRUE, ISNUMBER(SEARCH(CategoryMap!A$2:A$100, D3201)), 0)), "Other")</f>
        <v>Semi-discretionary</v>
      </c>
      <c r="H3201" s="5">
        <f t="shared" si="49"/>
        <v>44743</v>
      </c>
      <c r="J3201" s="6"/>
    </row>
    <row r="3202" spans="1:10" x14ac:dyDescent="0.3">
      <c r="A3202">
        <v>2022</v>
      </c>
      <c r="B3202" t="s">
        <v>17</v>
      </c>
      <c r="C3202" t="s">
        <v>177</v>
      </c>
      <c r="D3202" t="s">
        <v>178</v>
      </c>
      <c r="E3202">
        <v>131.1</v>
      </c>
      <c r="F3202" t="s">
        <v>10</v>
      </c>
      <c r="G3202" t="str" cm="1">
        <f t="array" ref="G3202">IFERROR(INDEX(CategoryMap!B$2:B$100, MATCH(TRUE, ISNUMBER(SEARCH(CategoryMap!A$2:A$100, D3202)), 0)), "Other")</f>
        <v>Semi-discretionary</v>
      </c>
      <c r="H3202" s="5">
        <f t="shared" si="49"/>
        <v>44774</v>
      </c>
      <c r="J3202" s="6"/>
    </row>
    <row r="3203" spans="1:10" x14ac:dyDescent="0.3">
      <c r="A3203">
        <v>2022</v>
      </c>
      <c r="B3203" t="s">
        <v>18</v>
      </c>
      <c r="C3203" t="s">
        <v>177</v>
      </c>
      <c r="D3203" t="s">
        <v>178</v>
      </c>
      <c r="E3203">
        <v>141.5</v>
      </c>
      <c r="F3203" t="s">
        <v>10</v>
      </c>
      <c r="G3203" t="str" cm="1">
        <f t="array" ref="G3203">IFERROR(INDEX(CategoryMap!B$2:B$100, MATCH(TRUE, ISNUMBER(SEARCH(CategoryMap!A$2:A$100, D3203)), 0)), "Other")</f>
        <v>Semi-discretionary</v>
      </c>
      <c r="H3203" s="5">
        <f t="shared" ref="H3203:H3266" si="50">DATE(A3203, MONTH(DATEVALUE("1 " &amp; B3203)), 1)</f>
        <v>44805</v>
      </c>
      <c r="J3203" s="6"/>
    </row>
    <row r="3204" spans="1:10" x14ac:dyDescent="0.3">
      <c r="A3204">
        <v>2022</v>
      </c>
      <c r="B3204" t="s">
        <v>19</v>
      </c>
      <c r="C3204" t="s">
        <v>177</v>
      </c>
      <c r="D3204" t="s">
        <v>178</v>
      </c>
      <c r="E3204">
        <v>150.1</v>
      </c>
      <c r="F3204" t="s">
        <v>10</v>
      </c>
      <c r="G3204" t="str" cm="1">
        <f t="array" ref="G3204">IFERROR(INDEX(CategoryMap!B$2:B$100, MATCH(TRUE, ISNUMBER(SEARCH(CategoryMap!A$2:A$100, D3204)), 0)), "Other")</f>
        <v>Semi-discretionary</v>
      </c>
      <c r="H3204" s="5">
        <f t="shared" si="50"/>
        <v>44835</v>
      </c>
      <c r="J3204" s="6"/>
    </row>
    <row r="3205" spans="1:10" x14ac:dyDescent="0.3">
      <c r="A3205">
        <v>2022</v>
      </c>
      <c r="B3205" t="s">
        <v>20</v>
      </c>
      <c r="C3205" t="s">
        <v>177</v>
      </c>
      <c r="D3205" t="s">
        <v>178</v>
      </c>
      <c r="E3205">
        <v>143</v>
      </c>
      <c r="F3205" t="s">
        <v>10</v>
      </c>
      <c r="G3205" t="str" cm="1">
        <f t="array" ref="G3205">IFERROR(INDEX(CategoryMap!B$2:B$100, MATCH(TRUE, ISNUMBER(SEARCH(CategoryMap!A$2:A$100, D3205)), 0)), "Other")</f>
        <v>Semi-discretionary</v>
      </c>
      <c r="H3205" s="5">
        <f t="shared" si="50"/>
        <v>44866</v>
      </c>
      <c r="J3205" s="6"/>
    </row>
    <row r="3206" spans="1:10" x14ac:dyDescent="0.3">
      <c r="A3206">
        <v>2022</v>
      </c>
      <c r="B3206" t="s">
        <v>21</v>
      </c>
      <c r="C3206" t="s">
        <v>177</v>
      </c>
      <c r="D3206" t="s">
        <v>178</v>
      </c>
      <c r="E3206">
        <v>166.5</v>
      </c>
      <c r="F3206" t="s">
        <v>10</v>
      </c>
      <c r="G3206" t="str" cm="1">
        <f t="array" ref="G3206">IFERROR(INDEX(CategoryMap!B$2:B$100, MATCH(TRUE, ISNUMBER(SEARCH(CategoryMap!A$2:A$100, D3206)), 0)), "Other")</f>
        <v>Semi-discretionary</v>
      </c>
      <c r="H3206" s="5">
        <f t="shared" si="50"/>
        <v>44896</v>
      </c>
      <c r="J3206" s="6"/>
    </row>
    <row r="3207" spans="1:10" x14ac:dyDescent="0.3">
      <c r="A3207">
        <v>2023</v>
      </c>
      <c r="B3207" t="s">
        <v>7</v>
      </c>
      <c r="C3207" t="s">
        <v>177</v>
      </c>
      <c r="D3207" t="s">
        <v>178</v>
      </c>
      <c r="E3207">
        <v>227.6</v>
      </c>
      <c r="F3207" t="s">
        <v>10</v>
      </c>
      <c r="G3207" t="str" cm="1">
        <f t="array" ref="G3207">IFERROR(INDEX(CategoryMap!B$2:B$100, MATCH(TRUE, ISNUMBER(SEARCH(CategoryMap!A$2:A$100, D3207)), 0)), "Other")</f>
        <v>Semi-discretionary</v>
      </c>
      <c r="H3207" s="5">
        <f t="shared" si="50"/>
        <v>44927</v>
      </c>
      <c r="J3207" s="6"/>
    </row>
    <row r="3208" spans="1:10" x14ac:dyDescent="0.3">
      <c r="A3208">
        <v>2023</v>
      </c>
      <c r="B3208" t="s">
        <v>11</v>
      </c>
      <c r="C3208" t="s">
        <v>177</v>
      </c>
      <c r="D3208" t="s">
        <v>178</v>
      </c>
      <c r="E3208">
        <v>295.39999999999998</v>
      </c>
      <c r="F3208" t="s">
        <v>10</v>
      </c>
      <c r="G3208" t="str" cm="1">
        <f t="array" ref="G3208">IFERROR(INDEX(CategoryMap!B$2:B$100, MATCH(TRUE, ISNUMBER(SEARCH(CategoryMap!A$2:A$100, D3208)), 0)), "Other")</f>
        <v>Semi-discretionary</v>
      </c>
      <c r="H3208" s="5">
        <f t="shared" si="50"/>
        <v>44958</v>
      </c>
      <c r="J3208" s="6"/>
    </row>
    <row r="3209" spans="1:10" x14ac:dyDescent="0.3">
      <c r="A3209">
        <v>2023</v>
      </c>
      <c r="B3209" t="s">
        <v>12</v>
      </c>
      <c r="C3209" t="s">
        <v>177</v>
      </c>
      <c r="D3209" t="s">
        <v>178</v>
      </c>
      <c r="E3209">
        <v>250.4</v>
      </c>
      <c r="F3209" t="s">
        <v>10</v>
      </c>
      <c r="G3209" t="str" cm="1">
        <f t="array" ref="G3209">IFERROR(INDEX(CategoryMap!B$2:B$100, MATCH(TRUE, ISNUMBER(SEARCH(CategoryMap!A$2:A$100, D3209)), 0)), "Other")</f>
        <v>Semi-discretionary</v>
      </c>
      <c r="H3209" s="5">
        <f t="shared" si="50"/>
        <v>44986</v>
      </c>
      <c r="J3209" s="6"/>
    </row>
    <row r="3210" spans="1:10" x14ac:dyDescent="0.3">
      <c r="A3210">
        <v>2023</v>
      </c>
      <c r="B3210" t="s">
        <v>13</v>
      </c>
      <c r="C3210" t="s">
        <v>177</v>
      </c>
      <c r="D3210" t="s">
        <v>178</v>
      </c>
      <c r="E3210">
        <v>196.5</v>
      </c>
      <c r="F3210" t="s">
        <v>10</v>
      </c>
      <c r="G3210" t="str" cm="1">
        <f t="array" ref="G3210">IFERROR(INDEX(CategoryMap!B$2:B$100, MATCH(TRUE, ISNUMBER(SEARCH(CategoryMap!A$2:A$100, D3210)), 0)), "Other")</f>
        <v>Semi-discretionary</v>
      </c>
      <c r="H3210" s="5">
        <f t="shared" si="50"/>
        <v>45017</v>
      </c>
      <c r="J3210" s="6"/>
    </row>
    <row r="3211" spans="1:10" x14ac:dyDescent="0.3">
      <c r="A3211">
        <v>2023</v>
      </c>
      <c r="B3211" t="s">
        <v>14</v>
      </c>
      <c r="C3211" t="s">
        <v>177</v>
      </c>
      <c r="D3211" t="s">
        <v>178</v>
      </c>
      <c r="E3211">
        <v>175.1</v>
      </c>
      <c r="F3211" t="s">
        <v>10</v>
      </c>
      <c r="G3211" t="str" cm="1">
        <f t="array" ref="G3211">IFERROR(INDEX(CategoryMap!B$2:B$100, MATCH(TRUE, ISNUMBER(SEARCH(CategoryMap!A$2:A$100, D3211)), 0)), "Other")</f>
        <v>Semi-discretionary</v>
      </c>
      <c r="H3211" s="5">
        <f t="shared" si="50"/>
        <v>45047</v>
      </c>
      <c r="J3211" s="6"/>
    </row>
    <row r="3212" spans="1:10" x14ac:dyDescent="0.3">
      <c r="A3212">
        <v>2023</v>
      </c>
      <c r="B3212" t="s">
        <v>15</v>
      </c>
      <c r="C3212" t="s">
        <v>177</v>
      </c>
      <c r="D3212" t="s">
        <v>178</v>
      </c>
      <c r="E3212">
        <v>149.19999999999999</v>
      </c>
      <c r="F3212" t="s">
        <v>10</v>
      </c>
      <c r="G3212" t="str" cm="1">
        <f t="array" ref="G3212">IFERROR(INDEX(CategoryMap!B$2:B$100, MATCH(TRUE, ISNUMBER(SEARCH(CategoryMap!A$2:A$100, D3212)), 0)), "Other")</f>
        <v>Semi-discretionary</v>
      </c>
      <c r="H3212" s="5">
        <f t="shared" si="50"/>
        <v>45078</v>
      </c>
      <c r="J3212" s="6"/>
    </row>
    <row r="3213" spans="1:10" x14ac:dyDescent="0.3">
      <c r="A3213">
        <v>2023</v>
      </c>
      <c r="B3213" t="s">
        <v>16</v>
      </c>
      <c r="C3213" t="s">
        <v>177</v>
      </c>
      <c r="D3213" t="s">
        <v>178</v>
      </c>
      <c r="E3213">
        <v>172.2</v>
      </c>
      <c r="F3213" t="s">
        <v>10</v>
      </c>
      <c r="G3213" t="str" cm="1">
        <f t="array" ref="G3213">IFERROR(INDEX(CategoryMap!B$2:B$100, MATCH(TRUE, ISNUMBER(SEARCH(CategoryMap!A$2:A$100, D3213)), 0)), "Other")</f>
        <v>Semi-discretionary</v>
      </c>
      <c r="H3213" s="5">
        <f t="shared" si="50"/>
        <v>45108</v>
      </c>
      <c r="J3213" s="6"/>
    </row>
    <row r="3214" spans="1:10" x14ac:dyDescent="0.3">
      <c r="A3214">
        <v>2023</v>
      </c>
      <c r="B3214" t="s">
        <v>17</v>
      </c>
      <c r="C3214" t="s">
        <v>177</v>
      </c>
      <c r="D3214" t="s">
        <v>178</v>
      </c>
      <c r="E3214">
        <v>143.1</v>
      </c>
      <c r="F3214" t="s">
        <v>10</v>
      </c>
      <c r="G3214" t="str" cm="1">
        <f t="array" ref="G3214">IFERROR(INDEX(CategoryMap!B$2:B$100, MATCH(TRUE, ISNUMBER(SEARCH(CategoryMap!A$2:A$100, D3214)), 0)), "Other")</f>
        <v>Semi-discretionary</v>
      </c>
      <c r="H3214" s="5">
        <f t="shared" si="50"/>
        <v>45139</v>
      </c>
      <c r="J3214" s="6"/>
    </row>
    <row r="3215" spans="1:10" x14ac:dyDescent="0.3">
      <c r="A3215">
        <v>2023</v>
      </c>
      <c r="B3215" t="s">
        <v>18</v>
      </c>
      <c r="C3215" t="s">
        <v>177</v>
      </c>
      <c r="D3215" t="s">
        <v>178</v>
      </c>
      <c r="E3215">
        <v>140.4</v>
      </c>
      <c r="F3215" t="s">
        <v>10</v>
      </c>
      <c r="G3215" t="str" cm="1">
        <f t="array" ref="G3215">IFERROR(INDEX(CategoryMap!B$2:B$100, MATCH(TRUE, ISNUMBER(SEARCH(CategoryMap!A$2:A$100, D3215)), 0)), "Other")</f>
        <v>Semi-discretionary</v>
      </c>
      <c r="H3215" s="5">
        <f t="shared" si="50"/>
        <v>45170</v>
      </c>
      <c r="J3215" s="6"/>
    </row>
    <row r="3216" spans="1:10" x14ac:dyDescent="0.3">
      <c r="A3216">
        <v>2023</v>
      </c>
      <c r="B3216" t="s">
        <v>19</v>
      </c>
      <c r="C3216" t="s">
        <v>177</v>
      </c>
      <c r="D3216" t="s">
        <v>178</v>
      </c>
      <c r="E3216">
        <v>167.1</v>
      </c>
      <c r="F3216" t="s">
        <v>10</v>
      </c>
      <c r="G3216" t="str" cm="1">
        <f t="array" ref="G3216">IFERROR(INDEX(CategoryMap!B$2:B$100, MATCH(TRUE, ISNUMBER(SEARCH(CategoryMap!A$2:A$100, D3216)), 0)), "Other")</f>
        <v>Semi-discretionary</v>
      </c>
      <c r="H3216" s="5">
        <f t="shared" si="50"/>
        <v>45200</v>
      </c>
      <c r="J3216" s="6"/>
    </row>
    <row r="3217" spans="1:10" x14ac:dyDescent="0.3">
      <c r="A3217">
        <v>2023</v>
      </c>
      <c r="B3217" t="s">
        <v>20</v>
      </c>
      <c r="C3217" t="s">
        <v>177</v>
      </c>
      <c r="D3217" t="s">
        <v>178</v>
      </c>
      <c r="E3217">
        <v>166.3</v>
      </c>
      <c r="F3217" t="s">
        <v>10</v>
      </c>
      <c r="G3217" t="str" cm="1">
        <f t="array" ref="G3217">IFERROR(INDEX(CategoryMap!B$2:B$100, MATCH(TRUE, ISNUMBER(SEARCH(CategoryMap!A$2:A$100, D3217)), 0)), "Other")</f>
        <v>Semi-discretionary</v>
      </c>
      <c r="H3217" s="5">
        <f t="shared" si="50"/>
        <v>45231</v>
      </c>
      <c r="J3217" s="6"/>
    </row>
    <row r="3218" spans="1:10" x14ac:dyDescent="0.3">
      <c r="A3218">
        <v>2023</v>
      </c>
      <c r="B3218" t="s">
        <v>21</v>
      </c>
      <c r="C3218" t="s">
        <v>177</v>
      </c>
      <c r="D3218" t="s">
        <v>178</v>
      </c>
      <c r="E3218">
        <v>185.8</v>
      </c>
      <c r="F3218" t="s">
        <v>10</v>
      </c>
      <c r="G3218" t="str" cm="1">
        <f t="array" ref="G3218">IFERROR(INDEX(CategoryMap!B$2:B$100, MATCH(TRUE, ISNUMBER(SEARCH(CategoryMap!A$2:A$100, D3218)), 0)), "Other")</f>
        <v>Semi-discretionary</v>
      </c>
      <c r="H3218" s="5">
        <f t="shared" si="50"/>
        <v>45261</v>
      </c>
      <c r="J3218" s="6"/>
    </row>
    <row r="3219" spans="1:10" x14ac:dyDescent="0.3">
      <c r="A3219">
        <v>2024</v>
      </c>
      <c r="B3219" t="s">
        <v>7</v>
      </c>
      <c r="C3219" t="s">
        <v>177</v>
      </c>
      <c r="D3219" t="s">
        <v>178</v>
      </c>
      <c r="E3219">
        <v>247.3</v>
      </c>
      <c r="F3219" t="s">
        <v>10</v>
      </c>
      <c r="G3219" t="str" cm="1">
        <f t="array" ref="G3219">IFERROR(INDEX(CategoryMap!B$2:B$100, MATCH(TRUE, ISNUMBER(SEARCH(CategoryMap!A$2:A$100, D3219)), 0)), "Other")</f>
        <v>Semi-discretionary</v>
      </c>
      <c r="H3219" s="5">
        <f t="shared" si="50"/>
        <v>45292</v>
      </c>
      <c r="J3219" s="6"/>
    </row>
    <row r="3220" spans="1:10" x14ac:dyDescent="0.3">
      <c r="A3220">
        <v>2024</v>
      </c>
      <c r="B3220" t="s">
        <v>11</v>
      </c>
      <c r="C3220" t="s">
        <v>177</v>
      </c>
      <c r="D3220" t="s">
        <v>178</v>
      </c>
      <c r="E3220">
        <v>381.5</v>
      </c>
      <c r="F3220" t="s">
        <v>10</v>
      </c>
      <c r="G3220" t="str" cm="1">
        <f t="array" ref="G3220">IFERROR(INDEX(CategoryMap!B$2:B$100, MATCH(TRUE, ISNUMBER(SEARCH(CategoryMap!A$2:A$100, D3220)), 0)), "Other")</f>
        <v>Semi-discretionary</v>
      </c>
      <c r="H3220" s="5">
        <f t="shared" si="50"/>
        <v>45323</v>
      </c>
      <c r="J3220" s="6"/>
    </row>
    <row r="3221" spans="1:10" x14ac:dyDescent="0.3">
      <c r="A3221">
        <v>2024</v>
      </c>
      <c r="B3221" t="s">
        <v>12</v>
      </c>
      <c r="C3221" t="s">
        <v>177</v>
      </c>
      <c r="D3221" t="s">
        <v>178</v>
      </c>
      <c r="E3221">
        <v>272.5</v>
      </c>
      <c r="F3221" t="s">
        <v>10</v>
      </c>
      <c r="G3221" t="str" cm="1">
        <f t="array" ref="G3221">IFERROR(INDEX(CategoryMap!B$2:B$100, MATCH(TRUE, ISNUMBER(SEARCH(CategoryMap!A$2:A$100, D3221)), 0)), "Other")</f>
        <v>Semi-discretionary</v>
      </c>
      <c r="H3221" s="5">
        <f t="shared" si="50"/>
        <v>45352</v>
      </c>
      <c r="J3221" s="6"/>
    </row>
    <row r="3222" spans="1:10" x14ac:dyDescent="0.3">
      <c r="A3222">
        <v>2024</v>
      </c>
      <c r="B3222" t="s">
        <v>13</v>
      </c>
      <c r="C3222" t="s">
        <v>177</v>
      </c>
      <c r="D3222" t="s">
        <v>178</v>
      </c>
      <c r="E3222">
        <v>219.9</v>
      </c>
      <c r="F3222" t="s">
        <v>10</v>
      </c>
      <c r="G3222" t="str" cm="1">
        <f t="array" ref="G3222">IFERROR(INDEX(CategoryMap!B$2:B$100, MATCH(TRUE, ISNUMBER(SEARCH(CategoryMap!A$2:A$100, D3222)), 0)), "Other")</f>
        <v>Semi-discretionary</v>
      </c>
      <c r="H3222" s="5">
        <f t="shared" si="50"/>
        <v>45383</v>
      </c>
      <c r="J3222" s="6"/>
    </row>
    <row r="3223" spans="1:10" x14ac:dyDescent="0.3">
      <c r="A3223">
        <v>2024</v>
      </c>
      <c r="B3223" t="s">
        <v>14</v>
      </c>
      <c r="C3223" t="s">
        <v>177</v>
      </c>
      <c r="D3223" t="s">
        <v>178</v>
      </c>
      <c r="E3223">
        <v>174.6</v>
      </c>
      <c r="F3223" t="s">
        <v>10</v>
      </c>
      <c r="G3223" t="str" cm="1">
        <f t="array" ref="G3223">IFERROR(INDEX(CategoryMap!B$2:B$100, MATCH(TRUE, ISNUMBER(SEARCH(CategoryMap!A$2:A$100, D3223)), 0)), "Other")</f>
        <v>Semi-discretionary</v>
      </c>
      <c r="H3223" s="5">
        <f t="shared" si="50"/>
        <v>45413</v>
      </c>
      <c r="J3223" s="6"/>
    </row>
    <row r="3224" spans="1:10" x14ac:dyDescent="0.3">
      <c r="A3224">
        <v>2024</v>
      </c>
      <c r="B3224" t="s">
        <v>15</v>
      </c>
      <c r="C3224" t="s">
        <v>177</v>
      </c>
      <c r="D3224" t="s">
        <v>178</v>
      </c>
      <c r="E3224">
        <v>163.4</v>
      </c>
      <c r="F3224" t="s">
        <v>10</v>
      </c>
      <c r="G3224" t="str" cm="1">
        <f t="array" ref="G3224">IFERROR(INDEX(CategoryMap!B$2:B$100, MATCH(TRUE, ISNUMBER(SEARCH(CategoryMap!A$2:A$100, D3224)), 0)), "Other")</f>
        <v>Semi-discretionary</v>
      </c>
      <c r="H3224" s="5">
        <f t="shared" si="50"/>
        <v>45444</v>
      </c>
      <c r="J3224" s="6"/>
    </row>
    <row r="3225" spans="1:10" x14ac:dyDescent="0.3">
      <c r="A3225">
        <v>2024</v>
      </c>
      <c r="B3225" t="s">
        <v>16</v>
      </c>
      <c r="C3225" t="s">
        <v>177</v>
      </c>
      <c r="D3225" t="s">
        <v>178</v>
      </c>
      <c r="E3225">
        <v>164.4</v>
      </c>
      <c r="F3225" t="s">
        <v>10</v>
      </c>
      <c r="G3225" t="str" cm="1">
        <f t="array" ref="G3225">IFERROR(INDEX(CategoryMap!B$2:B$100, MATCH(TRUE, ISNUMBER(SEARCH(CategoryMap!A$2:A$100, D3225)), 0)), "Other")</f>
        <v>Semi-discretionary</v>
      </c>
      <c r="H3225" s="5">
        <f t="shared" si="50"/>
        <v>45474</v>
      </c>
      <c r="J3225" s="6"/>
    </row>
    <row r="3226" spans="1:10" x14ac:dyDescent="0.3">
      <c r="A3226">
        <v>2024</v>
      </c>
      <c r="B3226" t="s">
        <v>17</v>
      </c>
      <c r="C3226" t="s">
        <v>177</v>
      </c>
      <c r="D3226" t="s">
        <v>178</v>
      </c>
      <c r="E3226">
        <v>161.69999999999999</v>
      </c>
      <c r="F3226" t="s">
        <v>10</v>
      </c>
      <c r="G3226" t="str" cm="1">
        <f t="array" ref="G3226">IFERROR(INDEX(CategoryMap!B$2:B$100, MATCH(TRUE, ISNUMBER(SEARCH(CategoryMap!A$2:A$100, D3226)), 0)), "Other")</f>
        <v>Semi-discretionary</v>
      </c>
      <c r="H3226" s="5">
        <f t="shared" si="50"/>
        <v>45505</v>
      </c>
      <c r="J3226" s="6"/>
    </row>
    <row r="3227" spans="1:10" x14ac:dyDescent="0.3">
      <c r="A3227">
        <v>2024</v>
      </c>
      <c r="B3227" t="s">
        <v>18</v>
      </c>
      <c r="C3227" t="s">
        <v>177</v>
      </c>
      <c r="D3227" t="s">
        <v>178</v>
      </c>
      <c r="E3227">
        <v>172.3</v>
      </c>
      <c r="F3227" t="s">
        <v>10</v>
      </c>
      <c r="G3227" t="str" cm="1">
        <f t="array" ref="G3227">IFERROR(INDEX(CategoryMap!B$2:B$100, MATCH(TRUE, ISNUMBER(SEARCH(CategoryMap!A$2:A$100, D3227)), 0)), "Other")</f>
        <v>Semi-discretionary</v>
      </c>
      <c r="H3227" s="5">
        <f t="shared" si="50"/>
        <v>45536</v>
      </c>
      <c r="J3227" s="6"/>
    </row>
    <row r="3228" spans="1:10" x14ac:dyDescent="0.3">
      <c r="A3228">
        <v>2024</v>
      </c>
      <c r="B3228" t="s">
        <v>19</v>
      </c>
      <c r="C3228" t="s">
        <v>177</v>
      </c>
      <c r="D3228" t="s">
        <v>178</v>
      </c>
      <c r="E3228">
        <v>196.7</v>
      </c>
      <c r="F3228" t="s">
        <v>10</v>
      </c>
      <c r="G3228" t="str" cm="1">
        <f t="array" ref="G3228">IFERROR(INDEX(CategoryMap!B$2:B$100, MATCH(TRUE, ISNUMBER(SEARCH(CategoryMap!A$2:A$100, D3228)), 0)), "Other")</f>
        <v>Semi-discretionary</v>
      </c>
      <c r="H3228" s="5">
        <f t="shared" si="50"/>
        <v>45566</v>
      </c>
      <c r="J3228" s="6"/>
    </row>
    <row r="3229" spans="1:10" x14ac:dyDescent="0.3">
      <c r="A3229">
        <v>2024</v>
      </c>
      <c r="B3229" t="s">
        <v>20</v>
      </c>
      <c r="C3229" t="s">
        <v>177</v>
      </c>
      <c r="D3229" t="s">
        <v>178</v>
      </c>
      <c r="E3229">
        <v>194.8</v>
      </c>
      <c r="F3229" t="s">
        <v>10</v>
      </c>
      <c r="G3229" t="str" cm="1">
        <f t="array" ref="G3229">IFERROR(INDEX(CategoryMap!B$2:B$100, MATCH(TRUE, ISNUMBER(SEARCH(CategoryMap!A$2:A$100, D3229)), 0)), "Other")</f>
        <v>Semi-discretionary</v>
      </c>
      <c r="H3229" s="5">
        <f t="shared" si="50"/>
        <v>45597</v>
      </c>
      <c r="J3229" s="6"/>
    </row>
    <row r="3230" spans="1:10" x14ac:dyDescent="0.3">
      <c r="A3230">
        <v>2024</v>
      </c>
      <c r="B3230" t="s">
        <v>21</v>
      </c>
      <c r="C3230" t="s">
        <v>177</v>
      </c>
      <c r="D3230" t="s">
        <v>178</v>
      </c>
      <c r="E3230">
        <v>210.1</v>
      </c>
      <c r="F3230" t="s">
        <v>10</v>
      </c>
      <c r="G3230" t="str" cm="1">
        <f t="array" ref="G3230">IFERROR(INDEX(CategoryMap!B$2:B$100, MATCH(TRUE, ISNUMBER(SEARCH(CategoryMap!A$2:A$100, D3230)), 0)), "Other")</f>
        <v>Semi-discretionary</v>
      </c>
      <c r="H3230" s="5">
        <f t="shared" si="50"/>
        <v>45627</v>
      </c>
      <c r="J3230" s="6"/>
    </row>
    <row r="3231" spans="1:10" x14ac:dyDescent="0.3">
      <c r="A3231">
        <v>2025</v>
      </c>
      <c r="B3231" t="s">
        <v>7</v>
      </c>
      <c r="C3231" t="s">
        <v>177</v>
      </c>
      <c r="D3231" t="s">
        <v>178</v>
      </c>
      <c r="E3231">
        <v>306.89999999999998</v>
      </c>
      <c r="F3231" t="s">
        <v>10</v>
      </c>
      <c r="G3231" t="str" cm="1">
        <f t="array" ref="G3231">IFERROR(INDEX(CategoryMap!B$2:B$100, MATCH(TRUE, ISNUMBER(SEARCH(CategoryMap!A$2:A$100, D3231)), 0)), "Other")</f>
        <v>Semi-discretionary</v>
      </c>
      <c r="H3231" s="5">
        <f t="shared" si="50"/>
        <v>45658</v>
      </c>
      <c r="J3231" s="6"/>
    </row>
    <row r="3232" spans="1:10" x14ac:dyDescent="0.3">
      <c r="A3232">
        <v>2025</v>
      </c>
      <c r="B3232" t="s">
        <v>11</v>
      </c>
      <c r="C3232" t="s">
        <v>177</v>
      </c>
      <c r="D3232" t="s">
        <v>178</v>
      </c>
      <c r="E3232">
        <v>394.2</v>
      </c>
      <c r="F3232" t="s">
        <v>10</v>
      </c>
      <c r="G3232" t="str" cm="1">
        <f t="array" ref="G3232">IFERROR(INDEX(CategoryMap!B$2:B$100, MATCH(TRUE, ISNUMBER(SEARCH(CategoryMap!A$2:A$100, D3232)), 0)), "Other")</f>
        <v>Semi-discretionary</v>
      </c>
      <c r="H3232" s="5">
        <f t="shared" si="50"/>
        <v>45689</v>
      </c>
      <c r="J3232" s="6"/>
    </row>
    <row r="3233" spans="1:10" x14ac:dyDescent="0.3">
      <c r="A3233">
        <v>2025</v>
      </c>
      <c r="B3233" t="s">
        <v>12</v>
      </c>
      <c r="C3233" t="s">
        <v>177</v>
      </c>
      <c r="D3233" t="s">
        <v>178</v>
      </c>
      <c r="E3233">
        <v>273.39999999999998</v>
      </c>
      <c r="F3233" t="s">
        <v>10</v>
      </c>
      <c r="G3233" t="str" cm="1">
        <f t="array" ref="G3233">IFERROR(INDEX(CategoryMap!B$2:B$100, MATCH(TRUE, ISNUMBER(SEARCH(CategoryMap!A$2:A$100, D3233)), 0)), "Other")</f>
        <v>Semi-discretionary</v>
      </c>
      <c r="H3233" s="5">
        <f t="shared" si="50"/>
        <v>45717</v>
      </c>
      <c r="J3233" s="6"/>
    </row>
    <row r="3234" spans="1:10" x14ac:dyDescent="0.3">
      <c r="A3234">
        <v>2025</v>
      </c>
      <c r="B3234" t="s">
        <v>13</v>
      </c>
      <c r="C3234" t="s">
        <v>177</v>
      </c>
      <c r="D3234" t="s">
        <v>178</v>
      </c>
      <c r="E3234">
        <v>195.3</v>
      </c>
      <c r="F3234" t="s">
        <v>10</v>
      </c>
      <c r="G3234" t="str" cm="1">
        <f t="array" ref="G3234">IFERROR(INDEX(CategoryMap!B$2:B$100, MATCH(TRUE, ISNUMBER(SEARCH(CategoryMap!A$2:A$100, D3234)), 0)), "Other")</f>
        <v>Semi-discretionary</v>
      </c>
      <c r="H3234" s="5">
        <f t="shared" si="50"/>
        <v>45748</v>
      </c>
      <c r="J3234" s="6"/>
    </row>
    <row r="3235" spans="1:10" x14ac:dyDescent="0.3">
      <c r="A3235">
        <v>2025</v>
      </c>
      <c r="B3235" t="s">
        <v>14</v>
      </c>
      <c r="C3235" t="s">
        <v>177</v>
      </c>
      <c r="D3235" t="s">
        <v>178</v>
      </c>
      <c r="E3235">
        <v>145.9</v>
      </c>
      <c r="F3235" t="s">
        <v>10</v>
      </c>
      <c r="G3235" t="str" cm="1">
        <f t="array" ref="G3235">IFERROR(INDEX(CategoryMap!B$2:B$100, MATCH(TRUE, ISNUMBER(SEARCH(CategoryMap!A$2:A$100, D3235)), 0)), "Other")</f>
        <v>Semi-discretionary</v>
      </c>
      <c r="H3235" s="5">
        <f t="shared" si="50"/>
        <v>45778</v>
      </c>
      <c r="J3235" s="6"/>
    </row>
    <row r="3236" spans="1:10" x14ac:dyDescent="0.3">
      <c r="A3236">
        <v>2025</v>
      </c>
      <c r="B3236" t="s">
        <v>15</v>
      </c>
      <c r="C3236" t="s">
        <v>177</v>
      </c>
      <c r="D3236" t="s">
        <v>178</v>
      </c>
      <c r="E3236">
        <v>129.69999999999999</v>
      </c>
      <c r="F3236" t="s">
        <v>22</v>
      </c>
      <c r="G3236" t="str" cm="1">
        <f t="array" ref="G3236">IFERROR(INDEX(CategoryMap!B$2:B$100, MATCH(TRUE, ISNUMBER(SEARCH(CategoryMap!A$2:A$100, D3236)), 0)), "Other")</f>
        <v>Semi-discretionary</v>
      </c>
      <c r="H3236" s="5">
        <f t="shared" si="50"/>
        <v>45809</v>
      </c>
      <c r="J3236" s="6"/>
    </row>
    <row r="3237" spans="1:10" x14ac:dyDescent="0.3">
      <c r="A3237">
        <v>2022</v>
      </c>
      <c r="B3237" t="s">
        <v>7</v>
      </c>
      <c r="C3237" t="s">
        <v>179</v>
      </c>
      <c r="D3237" t="s">
        <v>180</v>
      </c>
      <c r="E3237">
        <v>176</v>
      </c>
      <c r="F3237" t="s">
        <v>10</v>
      </c>
      <c r="G3237" t="str" cm="1">
        <f t="array" ref="G3237">IFERROR(INDEX(CategoryMap!B$2:B$100, MATCH(TRUE, ISNUMBER(SEARCH(CategoryMap!A$2:A$100, D3237)), 0)), "Other")</f>
        <v>Staples</v>
      </c>
      <c r="H3237" s="5">
        <f t="shared" si="50"/>
        <v>44562</v>
      </c>
      <c r="J3237" s="6"/>
    </row>
    <row r="3238" spans="1:10" x14ac:dyDescent="0.3">
      <c r="A3238">
        <v>2022</v>
      </c>
      <c r="B3238" t="s">
        <v>11</v>
      </c>
      <c r="C3238" t="s">
        <v>179</v>
      </c>
      <c r="D3238" t="s">
        <v>180</v>
      </c>
      <c r="E3238">
        <v>185.3</v>
      </c>
      <c r="F3238" t="s">
        <v>10</v>
      </c>
      <c r="G3238" t="str" cm="1">
        <f t="array" ref="G3238">IFERROR(INDEX(CategoryMap!B$2:B$100, MATCH(TRUE, ISNUMBER(SEARCH(CategoryMap!A$2:A$100, D3238)), 0)), "Other")</f>
        <v>Staples</v>
      </c>
      <c r="H3238" s="5">
        <f t="shared" si="50"/>
        <v>44593</v>
      </c>
      <c r="J3238" s="6"/>
    </row>
    <row r="3239" spans="1:10" x14ac:dyDescent="0.3">
      <c r="A3239">
        <v>2022</v>
      </c>
      <c r="B3239" t="s">
        <v>12</v>
      </c>
      <c r="C3239" t="s">
        <v>179</v>
      </c>
      <c r="D3239" t="s">
        <v>180</v>
      </c>
      <c r="E3239">
        <v>180.6</v>
      </c>
      <c r="F3239" t="s">
        <v>10</v>
      </c>
      <c r="G3239" t="str" cm="1">
        <f t="array" ref="G3239">IFERROR(INDEX(CategoryMap!B$2:B$100, MATCH(TRUE, ISNUMBER(SEARCH(CategoryMap!A$2:A$100, D3239)), 0)), "Other")</f>
        <v>Staples</v>
      </c>
      <c r="H3239" s="5">
        <f t="shared" si="50"/>
        <v>44621</v>
      </c>
      <c r="J3239" s="6"/>
    </row>
    <row r="3240" spans="1:10" x14ac:dyDescent="0.3">
      <c r="A3240">
        <v>2022</v>
      </c>
      <c r="B3240" t="s">
        <v>13</v>
      </c>
      <c r="C3240" t="s">
        <v>179</v>
      </c>
      <c r="D3240" t="s">
        <v>180</v>
      </c>
      <c r="E3240">
        <v>167.7</v>
      </c>
      <c r="F3240" t="s">
        <v>10</v>
      </c>
      <c r="G3240" t="str" cm="1">
        <f t="array" ref="G3240">IFERROR(INDEX(CategoryMap!B$2:B$100, MATCH(TRUE, ISNUMBER(SEARCH(CategoryMap!A$2:A$100, D3240)), 0)), "Other")</f>
        <v>Staples</v>
      </c>
      <c r="H3240" s="5">
        <f t="shared" si="50"/>
        <v>44652</v>
      </c>
      <c r="J3240" s="6"/>
    </row>
    <row r="3241" spans="1:10" x14ac:dyDescent="0.3">
      <c r="A3241">
        <v>2022</v>
      </c>
      <c r="B3241" t="s">
        <v>14</v>
      </c>
      <c r="C3241" t="s">
        <v>179</v>
      </c>
      <c r="D3241" t="s">
        <v>180</v>
      </c>
      <c r="E3241">
        <v>150.5</v>
      </c>
      <c r="F3241" t="s">
        <v>10</v>
      </c>
      <c r="G3241" t="str" cm="1">
        <f t="array" ref="G3241">IFERROR(INDEX(CategoryMap!B$2:B$100, MATCH(TRUE, ISNUMBER(SEARCH(CategoryMap!A$2:A$100, D3241)), 0)), "Other")</f>
        <v>Staples</v>
      </c>
      <c r="H3241" s="5">
        <f t="shared" si="50"/>
        <v>44682</v>
      </c>
      <c r="J3241" s="6"/>
    </row>
    <row r="3242" spans="1:10" x14ac:dyDescent="0.3">
      <c r="A3242">
        <v>2022</v>
      </c>
      <c r="B3242" t="s">
        <v>15</v>
      </c>
      <c r="C3242" t="s">
        <v>179</v>
      </c>
      <c r="D3242" t="s">
        <v>180</v>
      </c>
      <c r="E3242">
        <v>148.4</v>
      </c>
      <c r="F3242" t="s">
        <v>10</v>
      </c>
      <c r="G3242" t="str" cm="1">
        <f t="array" ref="G3242">IFERROR(INDEX(CategoryMap!B$2:B$100, MATCH(TRUE, ISNUMBER(SEARCH(CategoryMap!A$2:A$100, D3242)), 0)), "Other")</f>
        <v>Staples</v>
      </c>
      <c r="H3242" s="5">
        <f t="shared" si="50"/>
        <v>44713</v>
      </c>
      <c r="J3242" s="6"/>
    </row>
    <row r="3243" spans="1:10" x14ac:dyDescent="0.3">
      <c r="A3243">
        <v>2022</v>
      </c>
      <c r="B3243" t="s">
        <v>16</v>
      </c>
      <c r="C3243" t="s">
        <v>179</v>
      </c>
      <c r="D3243" t="s">
        <v>180</v>
      </c>
      <c r="E3243">
        <v>162.5</v>
      </c>
      <c r="F3243" t="s">
        <v>10</v>
      </c>
      <c r="G3243" t="str" cm="1">
        <f t="array" ref="G3243">IFERROR(INDEX(CategoryMap!B$2:B$100, MATCH(TRUE, ISNUMBER(SEARCH(CategoryMap!A$2:A$100, D3243)), 0)), "Other")</f>
        <v>Staples</v>
      </c>
      <c r="H3243" s="5">
        <f t="shared" si="50"/>
        <v>44743</v>
      </c>
      <c r="J3243" s="6"/>
    </row>
    <row r="3244" spans="1:10" x14ac:dyDescent="0.3">
      <c r="A3244">
        <v>2022</v>
      </c>
      <c r="B3244" t="s">
        <v>17</v>
      </c>
      <c r="C3244" t="s">
        <v>179</v>
      </c>
      <c r="D3244" t="s">
        <v>180</v>
      </c>
      <c r="E3244">
        <v>175.9</v>
      </c>
      <c r="F3244" t="s">
        <v>10</v>
      </c>
      <c r="G3244" t="str" cm="1">
        <f t="array" ref="G3244">IFERROR(INDEX(CategoryMap!B$2:B$100, MATCH(TRUE, ISNUMBER(SEARCH(CategoryMap!A$2:A$100, D3244)), 0)), "Other")</f>
        <v>Staples</v>
      </c>
      <c r="H3244" s="5">
        <f t="shared" si="50"/>
        <v>44774</v>
      </c>
      <c r="J3244" s="6"/>
    </row>
    <row r="3245" spans="1:10" x14ac:dyDescent="0.3">
      <c r="A3245">
        <v>2022</v>
      </c>
      <c r="B3245" t="s">
        <v>18</v>
      </c>
      <c r="C3245" t="s">
        <v>179</v>
      </c>
      <c r="D3245" t="s">
        <v>180</v>
      </c>
      <c r="E3245">
        <v>172.4</v>
      </c>
      <c r="F3245" t="s">
        <v>10</v>
      </c>
      <c r="G3245" t="str" cm="1">
        <f t="array" ref="G3245">IFERROR(INDEX(CategoryMap!B$2:B$100, MATCH(TRUE, ISNUMBER(SEARCH(CategoryMap!A$2:A$100, D3245)), 0)), "Other")</f>
        <v>Staples</v>
      </c>
      <c r="H3245" s="5">
        <f t="shared" si="50"/>
        <v>44805</v>
      </c>
      <c r="J3245" s="6"/>
    </row>
    <row r="3246" spans="1:10" x14ac:dyDescent="0.3">
      <c r="A3246">
        <v>2022</v>
      </c>
      <c r="B3246" t="s">
        <v>19</v>
      </c>
      <c r="C3246" t="s">
        <v>179</v>
      </c>
      <c r="D3246" t="s">
        <v>180</v>
      </c>
      <c r="E3246">
        <v>180.4</v>
      </c>
      <c r="F3246" t="s">
        <v>10</v>
      </c>
      <c r="G3246" t="str" cm="1">
        <f t="array" ref="G3246">IFERROR(INDEX(CategoryMap!B$2:B$100, MATCH(TRUE, ISNUMBER(SEARCH(CategoryMap!A$2:A$100, D3246)), 0)), "Other")</f>
        <v>Staples</v>
      </c>
      <c r="H3246" s="5">
        <f t="shared" si="50"/>
        <v>44835</v>
      </c>
      <c r="J3246" s="6"/>
    </row>
    <row r="3247" spans="1:10" x14ac:dyDescent="0.3">
      <c r="A3247">
        <v>2022</v>
      </c>
      <c r="B3247" t="s">
        <v>20</v>
      </c>
      <c r="C3247" t="s">
        <v>179</v>
      </c>
      <c r="D3247" t="s">
        <v>180</v>
      </c>
      <c r="E3247">
        <v>172.1</v>
      </c>
      <c r="F3247" t="s">
        <v>10</v>
      </c>
      <c r="G3247" t="str" cm="1">
        <f t="array" ref="G3247">IFERROR(INDEX(CategoryMap!B$2:B$100, MATCH(TRUE, ISNUMBER(SEARCH(CategoryMap!A$2:A$100, D3247)), 0)), "Other")</f>
        <v>Staples</v>
      </c>
      <c r="H3247" s="5">
        <f t="shared" si="50"/>
        <v>44866</v>
      </c>
      <c r="J3247" s="6"/>
    </row>
    <row r="3248" spans="1:10" x14ac:dyDescent="0.3">
      <c r="A3248">
        <v>2022</v>
      </c>
      <c r="B3248" t="s">
        <v>21</v>
      </c>
      <c r="C3248" t="s">
        <v>179</v>
      </c>
      <c r="D3248" t="s">
        <v>180</v>
      </c>
      <c r="E3248">
        <v>159.1</v>
      </c>
      <c r="F3248" t="s">
        <v>10</v>
      </c>
      <c r="G3248" t="str" cm="1">
        <f t="array" ref="G3248">IFERROR(INDEX(CategoryMap!B$2:B$100, MATCH(TRUE, ISNUMBER(SEARCH(CategoryMap!A$2:A$100, D3248)), 0)), "Other")</f>
        <v>Staples</v>
      </c>
      <c r="H3248" s="5">
        <f t="shared" si="50"/>
        <v>44896</v>
      </c>
      <c r="J3248" s="6"/>
    </row>
    <row r="3249" spans="1:10" x14ac:dyDescent="0.3">
      <c r="A3249">
        <v>2023</v>
      </c>
      <c r="B3249" t="s">
        <v>7</v>
      </c>
      <c r="C3249" t="s">
        <v>179</v>
      </c>
      <c r="D3249" t="s">
        <v>180</v>
      </c>
      <c r="E3249">
        <v>159.5</v>
      </c>
      <c r="F3249" t="s">
        <v>10</v>
      </c>
      <c r="G3249" t="str" cm="1">
        <f t="array" ref="G3249">IFERROR(INDEX(CategoryMap!B$2:B$100, MATCH(TRUE, ISNUMBER(SEARCH(CategoryMap!A$2:A$100, D3249)), 0)), "Other")</f>
        <v>Staples</v>
      </c>
      <c r="H3249" s="5">
        <f t="shared" si="50"/>
        <v>44927</v>
      </c>
      <c r="J3249" s="6"/>
    </row>
    <row r="3250" spans="1:10" x14ac:dyDescent="0.3">
      <c r="A3250">
        <v>2023</v>
      </c>
      <c r="B3250" t="s">
        <v>11</v>
      </c>
      <c r="C3250" t="s">
        <v>179</v>
      </c>
      <c r="D3250" t="s">
        <v>180</v>
      </c>
      <c r="E3250">
        <v>165.3</v>
      </c>
      <c r="F3250" t="s">
        <v>10</v>
      </c>
      <c r="G3250" t="str" cm="1">
        <f t="array" ref="G3250">IFERROR(INDEX(CategoryMap!B$2:B$100, MATCH(TRUE, ISNUMBER(SEARCH(CategoryMap!A$2:A$100, D3250)), 0)), "Other")</f>
        <v>Staples</v>
      </c>
      <c r="H3250" s="5">
        <f t="shared" si="50"/>
        <v>44958</v>
      </c>
      <c r="J3250" s="6"/>
    </row>
    <row r="3251" spans="1:10" x14ac:dyDescent="0.3">
      <c r="A3251">
        <v>2023</v>
      </c>
      <c r="B3251" t="s">
        <v>12</v>
      </c>
      <c r="C3251" t="s">
        <v>179</v>
      </c>
      <c r="D3251" t="s">
        <v>180</v>
      </c>
      <c r="E3251">
        <v>166.9</v>
      </c>
      <c r="F3251" t="s">
        <v>10</v>
      </c>
      <c r="G3251" t="str" cm="1">
        <f t="array" ref="G3251">IFERROR(INDEX(CategoryMap!B$2:B$100, MATCH(TRUE, ISNUMBER(SEARCH(CategoryMap!A$2:A$100, D3251)), 0)), "Other")</f>
        <v>Staples</v>
      </c>
      <c r="H3251" s="5">
        <f t="shared" si="50"/>
        <v>44986</v>
      </c>
      <c r="J3251" s="6"/>
    </row>
    <row r="3252" spans="1:10" x14ac:dyDescent="0.3">
      <c r="A3252">
        <v>2023</v>
      </c>
      <c r="B3252" t="s">
        <v>13</v>
      </c>
      <c r="C3252" t="s">
        <v>179</v>
      </c>
      <c r="D3252" t="s">
        <v>180</v>
      </c>
      <c r="E3252">
        <v>155.1</v>
      </c>
      <c r="F3252" t="s">
        <v>10</v>
      </c>
      <c r="G3252" t="str" cm="1">
        <f t="array" ref="G3252">IFERROR(INDEX(CategoryMap!B$2:B$100, MATCH(TRUE, ISNUMBER(SEARCH(CategoryMap!A$2:A$100, D3252)), 0)), "Other")</f>
        <v>Staples</v>
      </c>
      <c r="H3252" s="5">
        <f t="shared" si="50"/>
        <v>45017</v>
      </c>
      <c r="J3252" s="6"/>
    </row>
    <row r="3253" spans="1:10" x14ac:dyDescent="0.3">
      <c r="A3253">
        <v>2023</v>
      </c>
      <c r="B3253" t="s">
        <v>14</v>
      </c>
      <c r="C3253" t="s">
        <v>179</v>
      </c>
      <c r="D3253" t="s">
        <v>180</v>
      </c>
      <c r="E3253">
        <v>148.69999999999999</v>
      </c>
      <c r="F3253" t="s">
        <v>10</v>
      </c>
      <c r="G3253" t="str" cm="1">
        <f t="array" ref="G3253">IFERROR(INDEX(CategoryMap!B$2:B$100, MATCH(TRUE, ISNUMBER(SEARCH(CategoryMap!A$2:A$100, D3253)), 0)), "Other")</f>
        <v>Staples</v>
      </c>
      <c r="H3253" s="5">
        <f t="shared" si="50"/>
        <v>45047</v>
      </c>
      <c r="J3253" s="6"/>
    </row>
    <row r="3254" spans="1:10" x14ac:dyDescent="0.3">
      <c r="A3254">
        <v>2023</v>
      </c>
      <c r="B3254" t="s">
        <v>15</v>
      </c>
      <c r="C3254" t="s">
        <v>179</v>
      </c>
      <c r="D3254" t="s">
        <v>180</v>
      </c>
      <c r="E3254">
        <v>153.9</v>
      </c>
      <c r="F3254" t="s">
        <v>10</v>
      </c>
      <c r="G3254" t="str" cm="1">
        <f t="array" ref="G3254">IFERROR(INDEX(CategoryMap!B$2:B$100, MATCH(TRUE, ISNUMBER(SEARCH(CategoryMap!A$2:A$100, D3254)), 0)), "Other")</f>
        <v>Staples</v>
      </c>
      <c r="H3254" s="5">
        <f t="shared" si="50"/>
        <v>45078</v>
      </c>
      <c r="J3254" s="6"/>
    </row>
    <row r="3255" spans="1:10" x14ac:dyDescent="0.3">
      <c r="A3255">
        <v>2023</v>
      </c>
      <c r="B3255" t="s">
        <v>16</v>
      </c>
      <c r="C3255" t="s">
        <v>179</v>
      </c>
      <c r="D3255" t="s">
        <v>180</v>
      </c>
      <c r="E3255">
        <v>191.3</v>
      </c>
      <c r="F3255" t="s">
        <v>10</v>
      </c>
      <c r="G3255" t="str" cm="1">
        <f t="array" ref="G3255">IFERROR(INDEX(CategoryMap!B$2:B$100, MATCH(TRUE, ISNUMBER(SEARCH(CategoryMap!A$2:A$100, D3255)), 0)), "Other")</f>
        <v>Staples</v>
      </c>
      <c r="H3255" s="5">
        <f t="shared" si="50"/>
        <v>45108</v>
      </c>
      <c r="J3255" s="6"/>
    </row>
    <row r="3256" spans="1:10" x14ac:dyDescent="0.3">
      <c r="A3256">
        <v>2023</v>
      </c>
      <c r="B3256" t="s">
        <v>17</v>
      </c>
      <c r="C3256" t="s">
        <v>179</v>
      </c>
      <c r="D3256" t="s">
        <v>180</v>
      </c>
      <c r="E3256">
        <v>183</v>
      </c>
      <c r="F3256" t="s">
        <v>10</v>
      </c>
      <c r="G3256" t="str" cm="1">
        <f t="array" ref="G3256">IFERROR(INDEX(CategoryMap!B$2:B$100, MATCH(TRUE, ISNUMBER(SEARCH(CategoryMap!A$2:A$100, D3256)), 0)), "Other")</f>
        <v>Staples</v>
      </c>
      <c r="H3256" s="5">
        <f t="shared" si="50"/>
        <v>45139</v>
      </c>
      <c r="J3256" s="6"/>
    </row>
    <row r="3257" spans="1:10" x14ac:dyDescent="0.3">
      <c r="A3257">
        <v>2023</v>
      </c>
      <c r="B3257" t="s">
        <v>18</v>
      </c>
      <c r="C3257" t="s">
        <v>179</v>
      </c>
      <c r="D3257" t="s">
        <v>180</v>
      </c>
      <c r="E3257">
        <v>170.5</v>
      </c>
      <c r="F3257" t="s">
        <v>10</v>
      </c>
      <c r="G3257" t="str" cm="1">
        <f t="array" ref="G3257">IFERROR(INDEX(CategoryMap!B$2:B$100, MATCH(TRUE, ISNUMBER(SEARCH(CategoryMap!A$2:A$100, D3257)), 0)), "Other")</f>
        <v>Staples</v>
      </c>
      <c r="H3257" s="5">
        <f t="shared" si="50"/>
        <v>45170</v>
      </c>
      <c r="J3257" s="6"/>
    </row>
    <row r="3258" spans="1:10" x14ac:dyDescent="0.3">
      <c r="A3258">
        <v>2023</v>
      </c>
      <c r="B3258" t="s">
        <v>19</v>
      </c>
      <c r="C3258" t="s">
        <v>179</v>
      </c>
      <c r="D3258" t="s">
        <v>180</v>
      </c>
      <c r="E3258">
        <v>179.7</v>
      </c>
      <c r="F3258" t="s">
        <v>10</v>
      </c>
      <c r="G3258" t="str" cm="1">
        <f t="array" ref="G3258">IFERROR(INDEX(CategoryMap!B$2:B$100, MATCH(TRUE, ISNUMBER(SEARCH(CategoryMap!A$2:A$100, D3258)), 0)), "Other")</f>
        <v>Staples</v>
      </c>
      <c r="H3258" s="5">
        <f t="shared" si="50"/>
        <v>45200</v>
      </c>
      <c r="J3258" s="6"/>
    </row>
    <row r="3259" spans="1:10" x14ac:dyDescent="0.3">
      <c r="A3259">
        <v>2023</v>
      </c>
      <c r="B3259" t="s">
        <v>20</v>
      </c>
      <c r="C3259" t="s">
        <v>179</v>
      </c>
      <c r="D3259" t="s">
        <v>180</v>
      </c>
      <c r="E3259">
        <v>172.8</v>
      </c>
      <c r="F3259" t="s">
        <v>10</v>
      </c>
      <c r="G3259" t="str" cm="1">
        <f t="array" ref="G3259">IFERROR(INDEX(CategoryMap!B$2:B$100, MATCH(TRUE, ISNUMBER(SEARCH(CategoryMap!A$2:A$100, D3259)), 0)), "Other")</f>
        <v>Staples</v>
      </c>
      <c r="H3259" s="5">
        <f t="shared" si="50"/>
        <v>45231</v>
      </c>
      <c r="J3259" s="6"/>
    </row>
    <row r="3260" spans="1:10" x14ac:dyDescent="0.3">
      <c r="A3260">
        <v>2023</v>
      </c>
      <c r="B3260" t="s">
        <v>21</v>
      </c>
      <c r="C3260" t="s">
        <v>179</v>
      </c>
      <c r="D3260" t="s">
        <v>180</v>
      </c>
      <c r="E3260">
        <v>177.2</v>
      </c>
      <c r="F3260" t="s">
        <v>10</v>
      </c>
      <c r="G3260" t="str" cm="1">
        <f t="array" ref="G3260">IFERROR(INDEX(CategoryMap!B$2:B$100, MATCH(TRUE, ISNUMBER(SEARCH(CategoryMap!A$2:A$100, D3260)), 0)), "Other")</f>
        <v>Staples</v>
      </c>
      <c r="H3260" s="5">
        <f t="shared" si="50"/>
        <v>45261</v>
      </c>
      <c r="J3260" s="6"/>
    </row>
    <row r="3261" spans="1:10" x14ac:dyDescent="0.3">
      <c r="A3261">
        <v>2024</v>
      </c>
      <c r="B3261" t="s">
        <v>7</v>
      </c>
      <c r="C3261" t="s">
        <v>179</v>
      </c>
      <c r="D3261" t="s">
        <v>180</v>
      </c>
      <c r="E3261">
        <v>182.4</v>
      </c>
      <c r="F3261" t="s">
        <v>10</v>
      </c>
      <c r="G3261" t="str" cm="1">
        <f t="array" ref="G3261">IFERROR(INDEX(CategoryMap!B$2:B$100, MATCH(TRUE, ISNUMBER(SEARCH(CategoryMap!A$2:A$100, D3261)), 0)), "Other")</f>
        <v>Staples</v>
      </c>
      <c r="H3261" s="5">
        <f t="shared" si="50"/>
        <v>45292</v>
      </c>
      <c r="J3261" s="6"/>
    </row>
    <row r="3262" spans="1:10" x14ac:dyDescent="0.3">
      <c r="A3262">
        <v>2024</v>
      </c>
      <c r="B3262" t="s">
        <v>11</v>
      </c>
      <c r="C3262" t="s">
        <v>179</v>
      </c>
      <c r="D3262" t="s">
        <v>180</v>
      </c>
      <c r="E3262">
        <v>189.6</v>
      </c>
      <c r="F3262" t="s">
        <v>10</v>
      </c>
      <c r="G3262" t="str" cm="1">
        <f t="array" ref="G3262">IFERROR(INDEX(CategoryMap!B$2:B$100, MATCH(TRUE, ISNUMBER(SEARCH(CategoryMap!A$2:A$100, D3262)), 0)), "Other")</f>
        <v>Staples</v>
      </c>
      <c r="H3262" s="5">
        <f t="shared" si="50"/>
        <v>45323</v>
      </c>
      <c r="J3262" s="6"/>
    </row>
    <row r="3263" spans="1:10" x14ac:dyDescent="0.3">
      <c r="A3263">
        <v>2024</v>
      </c>
      <c r="B3263" t="s">
        <v>12</v>
      </c>
      <c r="C3263" t="s">
        <v>179</v>
      </c>
      <c r="D3263" t="s">
        <v>180</v>
      </c>
      <c r="E3263">
        <v>192.6</v>
      </c>
      <c r="F3263" t="s">
        <v>10</v>
      </c>
      <c r="G3263" t="str" cm="1">
        <f t="array" ref="G3263">IFERROR(INDEX(CategoryMap!B$2:B$100, MATCH(TRUE, ISNUMBER(SEARCH(CategoryMap!A$2:A$100, D3263)), 0)), "Other")</f>
        <v>Staples</v>
      </c>
      <c r="H3263" s="5">
        <f t="shared" si="50"/>
        <v>45352</v>
      </c>
      <c r="J3263" s="6"/>
    </row>
    <row r="3264" spans="1:10" x14ac:dyDescent="0.3">
      <c r="A3264">
        <v>2024</v>
      </c>
      <c r="B3264" t="s">
        <v>13</v>
      </c>
      <c r="C3264" t="s">
        <v>179</v>
      </c>
      <c r="D3264" t="s">
        <v>180</v>
      </c>
      <c r="E3264">
        <v>179</v>
      </c>
      <c r="F3264" t="s">
        <v>10</v>
      </c>
      <c r="G3264" t="str" cm="1">
        <f t="array" ref="G3264">IFERROR(INDEX(CategoryMap!B$2:B$100, MATCH(TRUE, ISNUMBER(SEARCH(CategoryMap!A$2:A$100, D3264)), 0)), "Other")</f>
        <v>Staples</v>
      </c>
      <c r="H3264" s="5">
        <f t="shared" si="50"/>
        <v>45383</v>
      </c>
      <c r="J3264" s="6"/>
    </row>
    <row r="3265" spans="1:10" x14ac:dyDescent="0.3">
      <c r="A3265">
        <v>2024</v>
      </c>
      <c r="B3265" t="s">
        <v>14</v>
      </c>
      <c r="C3265" t="s">
        <v>179</v>
      </c>
      <c r="D3265" t="s">
        <v>180</v>
      </c>
      <c r="E3265">
        <v>167</v>
      </c>
      <c r="F3265" t="s">
        <v>10</v>
      </c>
      <c r="G3265" t="str" cm="1">
        <f t="array" ref="G3265">IFERROR(INDEX(CategoryMap!B$2:B$100, MATCH(TRUE, ISNUMBER(SEARCH(CategoryMap!A$2:A$100, D3265)), 0)), "Other")</f>
        <v>Staples</v>
      </c>
      <c r="H3265" s="5">
        <f t="shared" si="50"/>
        <v>45413</v>
      </c>
      <c r="J3265" s="6"/>
    </row>
    <row r="3266" spans="1:10" x14ac:dyDescent="0.3">
      <c r="A3266">
        <v>2024</v>
      </c>
      <c r="B3266" t="s">
        <v>15</v>
      </c>
      <c r="C3266" t="s">
        <v>179</v>
      </c>
      <c r="D3266" t="s">
        <v>180</v>
      </c>
      <c r="E3266">
        <v>186.2</v>
      </c>
      <c r="F3266" t="s">
        <v>10</v>
      </c>
      <c r="G3266" t="str" cm="1">
        <f t="array" ref="G3266">IFERROR(INDEX(CategoryMap!B$2:B$100, MATCH(TRUE, ISNUMBER(SEARCH(CategoryMap!A$2:A$100, D3266)), 0)), "Other")</f>
        <v>Staples</v>
      </c>
      <c r="H3266" s="5">
        <f t="shared" si="50"/>
        <v>45444</v>
      </c>
      <c r="J3266" s="6"/>
    </row>
    <row r="3267" spans="1:10" x14ac:dyDescent="0.3">
      <c r="A3267">
        <v>2024</v>
      </c>
      <c r="B3267" t="s">
        <v>16</v>
      </c>
      <c r="C3267" t="s">
        <v>179</v>
      </c>
      <c r="D3267" t="s">
        <v>180</v>
      </c>
      <c r="E3267">
        <v>208.3</v>
      </c>
      <c r="F3267" t="s">
        <v>10</v>
      </c>
      <c r="G3267" t="str" cm="1">
        <f t="array" ref="G3267">IFERROR(INDEX(CategoryMap!B$2:B$100, MATCH(TRUE, ISNUMBER(SEARCH(CategoryMap!A$2:A$100, D3267)), 0)), "Other")</f>
        <v>Staples</v>
      </c>
      <c r="H3267" s="5">
        <f t="shared" ref="H3267:H3330" si="51">DATE(A3267, MONTH(DATEVALUE("1 " &amp; B3267)), 1)</f>
        <v>45474</v>
      </c>
      <c r="J3267" s="6"/>
    </row>
    <row r="3268" spans="1:10" x14ac:dyDescent="0.3">
      <c r="A3268">
        <v>2024</v>
      </c>
      <c r="B3268" t="s">
        <v>17</v>
      </c>
      <c r="C3268" t="s">
        <v>179</v>
      </c>
      <c r="D3268" t="s">
        <v>180</v>
      </c>
      <c r="E3268">
        <v>205.3</v>
      </c>
      <c r="F3268" t="s">
        <v>10</v>
      </c>
      <c r="G3268" t="str" cm="1">
        <f t="array" ref="G3268">IFERROR(INDEX(CategoryMap!B$2:B$100, MATCH(TRUE, ISNUMBER(SEARCH(CategoryMap!A$2:A$100, D3268)), 0)), "Other")</f>
        <v>Staples</v>
      </c>
      <c r="H3268" s="5">
        <f t="shared" si="51"/>
        <v>45505</v>
      </c>
      <c r="J3268" s="6"/>
    </row>
    <row r="3269" spans="1:10" x14ac:dyDescent="0.3">
      <c r="A3269">
        <v>2024</v>
      </c>
      <c r="B3269" t="s">
        <v>18</v>
      </c>
      <c r="C3269" t="s">
        <v>179</v>
      </c>
      <c r="D3269" t="s">
        <v>180</v>
      </c>
      <c r="E3269">
        <v>197.9</v>
      </c>
      <c r="F3269" t="s">
        <v>10</v>
      </c>
      <c r="G3269" t="str" cm="1">
        <f t="array" ref="G3269">IFERROR(INDEX(CategoryMap!B$2:B$100, MATCH(TRUE, ISNUMBER(SEARCH(CategoryMap!A$2:A$100, D3269)), 0)), "Other")</f>
        <v>Staples</v>
      </c>
      <c r="H3269" s="5">
        <f t="shared" si="51"/>
        <v>45536</v>
      </c>
      <c r="J3269" s="6"/>
    </row>
    <row r="3270" spans="1:10" x14ac:dyDescent="0.3">
      <c r="A3270">
        <v>2024</v>
      </c>
      <c r="B3270" t="s">
        <v>19</v>
      </c>
      <c r="C3270" t="s">
        <v>179</v>
      </c>
      <c r="D3270" t="s">
        <v>180</v>
      </c>
      <c r="E3270">
        <v>206.6</v>
      </c>
      <c r="F3270" t="s">
        <v>10</v>
      </c>
      <c r="G3270" t="str" cm="1">
        <f t="array" ref="G3270">IFERROR(INDEX(CategoryMap!B$2:B$100, MATCH(TRUE, ISNUMBER(SEARCH(CategoryMap!A$2:A$100, D3270)), 0)), "Other")</f>
        <v>Staples</v>
      </c>
      <c r="H3270" s="5">
        <f t="shared" si="51"/>
        <v>45566</v>
      </c>
      <c r="J3270" s="6"/>
    </row>
    <row r="3271" spans="1:10" x14ac:dyDescent="0.3">
      <c r="A3271">
        <v>2024</v>
      </c>
      <c r="B3271" t="s">
        <v>20</v>
      </c>
      <c r="C3271" t="s">
        <v>179</v>
      </c>
      <c r="D3271" t="s">
        <v>180</v>
      </c>
      <c r="E3271">
        <v>204.7</v>
      </c>
      <c r="F3271" t="s">
        <v>10</v>
      </c>
      <c r="G3271" t="str" cm="1">
        <f t="array" ref="G3271">IFERROR(INDEX(CategoryMap!B$2:B$100, MATCH(TRUE, ISNUMBER(SEARCH(CategoryMap!A$2:A$100, D3271)), 0)), "Other")</f>
        <v>Staples</v>
      </c>
      <c r="H3271" s="5">
        <f t="shared" si="51"/>
        <v>45597</v>
      </c>
      <c r="J3271" s="6"/>
    </row>
    <row r="3272" spans="1:10" x14ac:dyDescent="0.3">
      <c r="A3272">
        <v>2024</v>
      </c>
      <c r="B3272" t="s">
        <v>21</v>
      </c>
      <c r="C3272" t="s">
        <v>179</v>
      </c>
      <c r="D3272" t="s">
        <v>180</v>
      </c>
      <c r="E3272">
        <v>205.4</v>
      </c>
      <c r="F3272" t="s">
        <v>10</v>
      </c>
      <c r="G3272" t="str" cm="1">
        <f t="array" ref="G3272">IFERROR(INDEX(CategoryMap!B$2:B$100, MATCH(TRUE, ISNUMBER(SEARCH(CategoryMap!A$2:A$100, D3272)), 0)), "Other")</f>
        <v>Staples</v>
      </c>
      <c r="H3272" s="5">
        <f t="shared" si="51"/>
        <v>45627</v>
      </c>
      <c r="J3272" s="6"/>
    </row>
    <row r="3273" spans="1:10" x14ac:dyDescent="0.3">
      <c r="A3273">
        <v>2025</v>
      </c>
      <c r="B3273" t="s">
        <v>7</v>
      </c>
      <c r="C3273" t="s">
        <v>179</v>
      </c>
      <c r="D3273" t="s">
        <v>180</v>
      </c>
      <c r="E3273">
        <v>190.2</v>
      </c>
      <c r="F3273" t="s">
        <v>10</v>
      </c>
      <c r="G3273" t="str" cm="1">
        <f t="array" ref="G3273">IFERROR(INDEX(CategoryMap!B$2:B$100, MATCH(TRUE, ISNUMBER(SEARCH(CategoryMap!A$2:A$100, D3273)), 0)), "Other")</f>
        <v>Staples</v>
      </c>
      <c r="H3273" s="5">
        <f t="shared" si="51"/>
        <v>45658</v>
      </c>
      <c r="J3273" s="6"/>
    </row>
    <row r="3274" spans="1:10" x14ac:dyDescent="0.3">
      <c r="A3274">
        <v>2025</v>
      </c>
      <c r="B3274" t="s">
        <v>11</v>
      </c>
      <c r="C3274" t="s">
        <v>179</v>
      </c>
      <c r="D3274" t="s">
        <v>180</v>
      </c>
      <c r="E3274">
        <v>182.8</v>
      </c>
      <c r="F3274" t="s">
        <v>10</v>
      </c>
      <c r="G3274" t="str" cm="1">
        <f t="array" ref="G3274">IFERROR(INDEX(CategoryMap!B$2:B$100, MATCH(TRUE, ISNUMBER(SEARCH(CategoryMap!A$2:A$100, D3274)), 0)), "Other")</f>
        <v>Staples</v>
      </c>
      <c r="H3274" s="5">
        <f t="shared" si="51"/>
        <v>45689</v>
      </c>
      <c r="J3274" s="6"/>
    </row>
    <row r="3275" spans="1:10" x14ac:dyDescent="0.3">
      <c r="A3275">
        <v>2025</v>
      </c>
      <c r="B3275" t="s">
        <v>12</v>
      </c>
      <c r="C3275" t="s">
        <v>179</v>
      </c>
      <c r="D3275" t="s">
        <v>180</v>
      </c>
      <c r="E3275">
        <v>175.1</v>
      </c>
      <c r="F3275" t="s">
        <v>10</v>
      </c>
      <c r="G3275" t="str" cm="1">
        <f t="array" ref="G3275">IFERROR(INDEX(CategoryMap!B$2:B$100, MATCH(TRUE, ISNUMBER(SEARCH(CategoryMap!A$2:A$100, D3275)), 0)), "Other")</f>
        <v>Staples</v>
      </c>
      <c r="H3275" s="5">
        <f t="shared" si="51"/>
        <v>45717</v>
      </c>
      <c r="J3275" s="6"/>
    </row>
    <row r="3276" spans="1:10" x14ac:dyDescent="0.3">
      <c r="A3276">
        <v>2025</v>
      </c>
      <c r="B3276" t="s">
        <v>13</v>
      </c>
      <c r="C3276" t="s">
        <v>179</v>
      </c>
      <c r="D3276" t="s">
        <v>180</v>
      </c>
      <c r="E3276">
        <v>167.6</v>
      </c>
      <c r="F3276" t="s">
        <v>10</v>
      </c>
      <c r="G3276" t="str" cm="1">
        <f t="array" ref="G3276">IFERROR(INDEX(CategoryMap!B$2:B$100, MATCH(TRUE, ISNUMBER(SEARCH(CategoryMap!A$2:A$100, D3276)), 0)), "Other")</f>
        <v>Staples</v>
      </c>
      <c r="H3276" s="5">
        <f t="shared" si="51"/>
        <v>45748</v>
      </c>
      <c r="J3276" s="6"/>
    </row>
    <row r="3277" spans="1:10" x14ac:dyDescent="0.3">
      <c r="A3277">
        <v>2025</v>
      </c>
      <c r="B3277" t="s">
        <v>14</v>
      </c>
      <c r="C3277" t="s">
        <v>179</v>
      </c>
      <c r="D3277" t="s">
        <v>180</v>
      </c>
      <c r="E3277">
        <v>160.69999999999999</v>
      </c>
      <c r="F3277" t="s">
        <v>10</v>
      </c>
      <c r="G3277" t="str" cm="1">
        <f t="array" ref="G3277">IFERROR(INDEX(CategoryMap!B$2:B$100, MATCH(TRUE, ISNUMBER(SEARCH(CategoryMap!A$2:A$100, D3277)), 0)), "Other")</f>
        <v>Staples</v>
      </c>
      <c r="H3277" s="5">
        <f t="shared" si="51"/>
        <v>45778</v>
      </c>
      <c r="J3277" s="6"/>
    </row>
    <row r="3278" spans="1:10" x14ac:dyDescent="0.3">
      <c r="A3278">
        <v>2025</v>
      </c>
      <c r="B3278" t="s">
        <v>15</v>
      </c>
      <c r="C3278" t="s">
        <v>179</v>
      </c>
      <c r="D3278" t="s">
        <v>180</v>
      </c>
      <c r="E3278">
        <v>166.2</v>
      </c>
      <c r="F3278" t="s">
        <v>22</v>
      </c>
      <c r="G3278" t="str" cm="1">
        <f t="array" ref="G3278">IFERROR(INDEX(CategoryMap!B$2:B$100, MATCH(TRUE, ISNUMBER(SEARCH(CategoryMap!A$2:A$100, D3278)), 0)), "Other")</f>
        <v>Staples</v>
      </c>
      <c r="H3278" s="5">
        <f t="shared" si="51"/>
        <v>45809</v>
      </c>
      <c r="J3278" s="6"/>
    </row>
    <row r="3279" spans="1:10" x14ac:dyDescent="0.3">
      <c r="A3279">
        <v>2022</v>
      </c>
      <c r="B3279" t="s">
        <v>7</v>
      </c>
      <c r="C3279" t="s">
        <v>181</v>
      </c>
      <c r="D3279" t="s">
        <v>182</v>
      </c>
      <c r="E3279">
        <v>128.4</v>
      </c>
      <c r="F3279" t="s">
        <v>10</v>
      </c>
      <c r="G3279" t="str" cm="1">
        <f t="array" ref="G3279">IFERROR(INDEX(CategoryMap!B$2:B$100, MATCH(TRUE, ISNUMBER(SEARCH(CategoryMap!A$2:A$100, D3279)), 0)), "Other")</f>
        <v>Semi-discretionary</v>
      </c>
      <c r="H3279" s="5">
        <f t="shared" si="51"/>
        <v>44562</v>
      </c>
      <c r="J3279" s="6"/>
    </row>
    <row r="3280" spans="1:10" x14ac:dyDescent="0.3">
      <c r="A3280">
        <v>2022</v>
      </c>
      <c r="B3280" t="s">
        <v>11</v>
      </c>
      <c r="C3280" t="s">
        <v>181</v>
      </c>
      <c r="D3280" t="s">
        <v>182</v>
      </c>
      <c r="E3280">
        <v>121.4</v>
      </c>
      <c r="F3280" t="s">
        <v>10</v>
      </c>
      <c r="G3280" t="str" cm="1">
        <f t="array" ref="G3280">IFERROR(INDEX(CategoryMap!B$2:B$100, MATCH(TRUE, ISNUMBER(SEARCH(CategoryMap!A$2:A$100, D3280)), 0)), "Other")</f>
        <v>Semi-discretionary</v>
      </c>
      <c r="H3280" s="5">
        <f t="shared" si="51"/>
        <v>44593</v>
      </c>
      <c r="J3280" s="6"/>
    </row>
    <row r="3281" spans="1:10" x14ac:dyDescent="0.3">
      <c r="A3281">
        <v>2022</v>
      </c>
      <c r="B3281" t="s">
        <v>12</v>
      </c>
      <c r="C3281" t="s">
        <v>181</v>
      </c>
      <c r="D3281" t="s">
        <v>182</v>
      </c>
      <c r="E3281">
        <v>123.4</v>
      </c>
      <c r="F3281" t="s">
        <v>10</v>
      </c>
      <c r="G3281" t="str" cm="1">
        <f t="array" ref="G3281">IFERROR(INDEX(CategoryMap!B$2:B$100, MATCH(TRUE, ISNUMBER(SEARCH(CategoryMap!A$2:A$100, D3281)), 0)), "Other")</f>
        <v>Semi-discretionary</v>
      </c>
      <c r="H3281" s="5">
        <f t="shared" si="51"/>
        <v>44621</v>
      </c>
      <c r="J3281" s="6"/>
    </row>
    <row r="3282" spans="1:10" x14ac:dyDescent="0.3">
      <c r="A3282">
        <v>2022</v>
      </c>
      <c r="B3282" t="s">
        <v>13</v>
      </c>
      <c r="C3282" t="s">
        <v>181</v>
      </c>
      <c r="D3282" t="s">
        <v>182</v>
      </c>
      <c r="E3282">
        <v>163.1</v>
      </c>
      <c r="F3282" t="s">
        <v>10</v>
      </c>
      <c r="G3282" t="str" cm="1">
        <f t="array" ref="G3282">IFERROR(INDEX(CategoryMap!B$2:B$100, MATCH(TRUE, ISNUMBER(SEARCH(CategoryMap!A$2:A$100, D3282)), 0)), "Other")</f>
        <v>Semi-discretionary</v>
      </c>
      <c r="H3282" s="5">
        <f t="shared" si="51"/>
        <v>44652</v>
      </c>
      <c r="J3282" s="6"/>
    </row>
    <row r="3283" spans="1:10" x14ac:dyDescent="0.3">
      <c r="A3283">
        <v>2022</v>
      </c>
      <c r="B3283" t="s">
        <v>14</v>
      </c>
      <c r="C3283" t="s">
        <v>181</v>
      </c>
      <c r="D3283" t="s">
        <v>182</v>
      </c>
      <c r="E3283">
        <v>189.7</v>
      </c>
      <c r="F3283" t="s">
        <v>10</v>
      </c>
      <c r="G3283" t="str" cm="1">
        <f t="array" ref="G3283">IFERROR(INDEX(CategoryMap!B$2:B$100, MATCH(TRUE, ISNUMBER(SEARCH(CategoryMap!A$2:A$100, D3283)), 0)), "Other")</f>
        <v>Semi-discretionary</v>
      </c>
      <c r="H3283" s="5">
        <f t="shared" si="51"/>
        <v>44682</v>
      </c>
      <c r="J3283" s="6"/>
    </row>
    <row r="3284" spans="1:10" x14ac:dyDescent="0.3">
      <c r="A3284">
        <v>2022</v>
      </c>
      <c r="B3284" t="s">
        <v>15</v>
      </c>
      <c r="C3284" t="s">
        <v>181</v>
      </c>
      <c r="D3284" t="s">
        <v>182</v>
      </c>
      <c r="E3284">
        <v>206.9</v>
      </c>
      <c r="F3284" t="s">
        <v>10</v>
      </c>
      <c r="G3284" t="str" cm="1">
        <f t="array" ref="G3284">IFERROR(INDEX(CategoryMap!B$2:B$100, MATCH(TRUE, ISNUMBER(SEARCH(CategoryMap!A$2:A$100, D3284)), 0)), "Other")</f>
        <v>Semi-discretionary</v>
      </c>
      <c r="H3284" s="5">
        <f t="shared" si="51"/>
        <v>44713</v>
      </c>
      <c r="J3284" s="6"/>
    </row>
    <row r="3285" spans="1:10" x14ac:dyDescent="0.3">
      <c r="A3285">
        <v>2022</v>
      </c>
      <c r="B3285" t="s">
        <v>16</v>
      </c>
      <c r="C3285" t="s">
        <v>181</v>
      </c>
      <c r="D3285" t="s">
        <v>182</v>
      </c>
      <c r="E3285">
        <v>229.2</v>
      </c>
      <c r="F3285" t="s">
        <v>10</v>
      </c>
      <c r="G3285" t="str" cm="1">
        <f t="array" ref="G3285">IFERROR(INDEX(CategoryMap!B$2:B$100, MATCH(TRUE, ISNUMBER(SEARCH(CategoryMap!A$2:A$100, D3285)), 0)), "Other")</f>
        <v>Semi-discretionary</v>
      </c>
      <c r="H3285" s="5">
        <f t="shared" si="51"/>
        <v>44743</v>
      </c>
      <c r="J3285" s="6"/>
    </row>
    <row r="3286" spans="1:10" x14ac:dyDescent="0.3">
      <c r="A3286">
        <v>2022</v>
      </c>
      <c r="B3286" t="s">
        <v>17</v>
      </c>
      <c r="C3286" t="s">
        <v>181</v>
      </c>
      <c r="D3286" t="s">
        <v>182</v>
      </c>
      <c r="E3286">
        <v>260</v>
      </c>
      <c r="F3286" t="s">
        <v>10</v>
      </c>
      <c r="G3286" t="str" cm="1">
        <f t="array" ref="G3286">IFERROR(INDEX(CategoryMap!B$2:B$100, MATCH(TRUE, ISNUMBER(SEARCH(CategoryMap!A$2:A$100, D3286)), 0)), "Other")</f>
        <v>Semi-discretionary</v>
      </c>
      <c r="H3286" s="5">
        <f t="shared" si="51"/>
        <v>44774</v>
      </c>
      <c r="J3286" s="6"/>
    </row>
    <row r="3287" spans="1:10" x14ac:dyDescent="0.3">
      <c r="A3287">
        <v>2022</v>
      </c>
      <c r="B3287" t="s">
        <v>18</v>
      </c>
      <c r="C3287" t="s">
        <v>181</v>
      </c>
      <c r="D3287" t="s">
        <v>182</v>
      </c>
      <c r="E3287">
        <v>269.8</v>
      </c>
      <c r="F3287" t="s">
        <v>10</v>
      </c>
      <c r="G3287" t="str" cm="1">
        <f t="array" ref="G3287">IFERROR(INDEX(CategoryMap!B$2:B$100, MATCH(TRUE, ISNUMBER(SEARCH(CategoryMap!A$2:A$100, D3287)), 0)), "Other")</f>
        <v>Semi-discretionary</v>
      </c>
      <c r="H3287" s="5">
        <f t="shared" si="51"/>
        <v>44805</v>
      </c>
      <c r="J3287" s="6"/>
    </row>
    <row r="3288" spans="1:10" x14ac:dyDescent="0.3">
      <c r="A3288">
        <v>2022</v>
      </c>
      <c r="B3288" t="s">
        <v>19</v>
      </c>
      <c r="C3288" t="s">
        <v>181</v>
      </c>
      <c r="D3288" t="s">
        <v>182</v>
      </c>
      <c r="E3288">
        <v>309.3</v>
      </c>
      <c r="F3288" t="s">
        <v>10</v>
      </c>
      <c r="G3288" t="str" cm="1">
        <f t="array" ref="G3288">IFERROR(INDEX(CategoryMap!B$2:B$100, MATCH(TRUE, ISNUMBER(SEARCH(CategoryMap!A$2:A$100, D3288)), 0)), "Other")</f>
        <v>Semi-discretionary</v>
      </c>
      <c r="H3288" s="5">
        <f t="shared" si="51"/>
        <v>44835</v>
      </c>
      <c r="J3288" s="6"/>
    </row>
    <row r="3289" spans="1:10" x14ac:dyDescent="0.3">
      <c r="A3289">
        <v>2022</v>
      </c>
      <c r="B3289" t="s">
        <v>20</v>
      </c>
      <c r="C3289" t="s">
        <v>181</v>
      </c>
      <c r="D3289" t="s">
        <v>182</v>
      </c>
      <c r="E3289">
        <v>265.2</v>
      </c>
      <c r="F3289" t="s">
        <v>10</v>
      </c>
      <c r="G3289" t="str" cm="1">
        <f t="array" ref="G3289">IFERROR(INDEX(CategoryMap!B$2:B$100, MATCH(TRUE, ISNUMBER(SEARCH(CategoryMap!A$2:A$100, D3289)), 0)), "Other")</f>
        <v>Semi-discretionary</v>
      </c>
      <c r="H3289" s="5">
        <f t="shared" si="51"/>
        <v>44866</v>
      </c>
      <c r="J3289" s="6"/>
    </row>
    <row r="3290" spans="1:10" x14ac:dyDescent="0.3">
      <c r="A3290">
        <v>2022</v>
      </c>
      <c r="B3290" t="s">
        <v>21</v>
      </c>
      <c r="C3290" t="s">
        <v>181</v>
      </c>
      <c r="D3290" t="s">
        <v>182</v>
      </c>
      <c r="E3290">
        <v>155.19999999999999</v>
      </c>
      <c r="F3290" t="s">
        <v>10</v>
      </c>
      <c r="G3290" t="str" cm="1">
        <f t="array" ref="G3290">IFERROR(INDEX(CategoryMap!B$2:B$100, MATCH(TRUE, ISNUMBER(SEARCH(CategoryMap!A$2:A$100, D3290)), 0)), "Other")</f>
        <v>Semi-discretionary</v>
      </c>
      <c r="H3290" s="5">
        <f t="shared" si="51"/>
        <v>44896</v>
      </c>
      <c r="J3290" s="6"/>
    </row>
    <row r="3291" spans="1:10" x14ac:dyDescent="0.3">
      <c r="A3291">
        <v>2023</v>
      </c>
      <c r="B3291" t="s">
        <v>7</v>
      </c>
      <c r="C3291" t="s">
        <v>181</v>
      </c>
      <c r="D3291" t="s">
        <v>182</v>
      </c>
      <c r="E3291">
        <v>116.4</v>
      </c>
      <c r="F3291" t="s">
        <v>10</v>
      </c>
      <c r="G3291" t="str" cm="1">
        <f t="array" ref="G3291">IFERROR(INDEX(CategoryMap!B$2:B$100, MATCH(TRUE, ISNUMBER(SEARCH(CategoryMap!A$2:A$100, D3291)), 0)), "Other")</f>
        <v>Semi-discretionary</v>
      </c>
      <c r="H3291" s="5">
        <f t="shared" si="51"/>
        <v>44927</v>
      </c>
      <c r="J3291" s="6"/>
    </row>
    <row r="3292" spans="1:10" x14ac:dyDescent="0.3">
      <c r="A3292">
        <v>2023</v>
      </c>
      <c r="B3292" t="s">
        <v>11</v>
      </c>
      <c r="C3292" t="s">
        <v>181</v>
      </c>
      <c r="D3292" t="s">
        <v>182</v>
      </c>
      <c r="E3292">
        <v>106.2</v>
      </c>
      <c r="F3292" t="s">
        <v>10</v>
      </c>
      <c r="G3292" t="str" cm="1">
        <f t="array" ref="G3292">IFERROR(INDEX(CategoryMap!B$2:B$100, MATCH(TRUE, ISNUMBER(SEARCH(CategoryMap!A$2:A$100, D3292)), 0)), "Other")</f>
        <v>Semi-discretionary</v>
      </c>
      <c r="H3292" s="5">
        <f t="shared" si="51"/>
        <v>44958</v>
      </c>
      <c r="J3292" s="6"/>
    </row>
    <row r="3293" spans="1:10" x14ac:dyDescent="0.3">
      <c r="A3293">
        <v>2023</v>
      </c>
      <c r="B3293" t="s">
        <v>12</v>
      </c>
      <c r="C3293" t="s">
        <v>181</v>
      </c>
      <c r="D3293" t="s">
        <v>182</v>
      </c>
      <c r="E3293">
        <v>125</v>
      </c>
      <c r="F3293" t="s">
        <v>10</v>
      </c>
      <c r="G3293" t="str" cm="1">
        <f t="array" ref="G3293">IFERROR(INDEX(CategoryMap!B$2:B$100, MATCH(TRUE, ISNUMBER(SEARCH(CategoryMap!A$2:A$100, D3293)), 0)), "Other")</f>
        <v>Semi-discretionary</v>
      </c>
      <c r="H3293" s="5">
        <f t="shared" si="51"/>
        <v>44986</v>
      </c>
      <c r="J3293" s="6"/>
    </row>
    <row r="3294" spans="1:10" x14ac:dyDescent="0.3">
      <c r="A3294">
        <v>2023</v>
      </c>
      <c r="B3294" t="s">
        <v>13</v>
      </c>
      <c r="C3294" t="s">
        <v>181</v>
      </c>
      <c r="D3294" t="s">
        <v>182</v>
      </c>
      <c r="E3294">
        <v>163.1</v>
      </c>
      <c r="F3294" t="s">
        <v>10</v>
      </c>
      <c r="G3294" t="str" cm="1">
        <f t="array" ref="G3294">IFERROR(INDEX(CategoryMap!B$2:B$100, MATCH(TRUE, ISNUMBER(SEARCH(CategoryMap!A$2:A$100, D3294)), 0)), "Other")</f>
        <v>Semi-discretionary</v>
      </c>
      <c r="H3294" s="5">
        <f t="shared" si="51"/>
        <v>45017</v>
      </c>
      <c r="J3294" s="6"/>
    </row>
    <row r="3295" spans="1:10" x14ac:dyDescent="0.3">
      <c r="A3295">
        <v>2023</v>
      </c>
      <c r="B3295" t="s">
        <v>14</v>
      </c>
      <c r="C3295" t="s">
        <v>181</v>
      </c>
      <c r="D3295" t="s">
        <v>182</v>
      </c>
      <c r="E3295">
        <v>169.5</v>
      </c>
      <c r="F3295" t="s">
        <v>10</v>
      </c>
      <c r="G3295" t="str" cm="1">
        <f t="array" ref="G3295">IFERROR(INDEX(CategoryMap!B$2:B$100, MATCH(TRUE, ISNUMBER(SEARCH(CategoryMap!A$2:A$100, D3295)), 0)), "Other")</f>
        <v>Semi-discretionary</v>
      </c>
      <c r="H3295" s="5">
        <f t="shared" si="51"/>
        <v>45047</v>
      </c>
      <c r="J3295" s="6"/>
    </row>
    <row r="3296" spans="1:10" x14ac:dyDescent="0.3">
      <c r="A3296">
        <v>2023</v>
      </c>
      <c r="B3296" t="s">
        <v>15</v>
      </c>
      <c r="C3296" t="s">
        <v>181</v>
      </c>
      <c r="D3296" t="s">
        <v>182</v>
      </c>
      <c r="E3296">
        <v>179</v>
      </c>
      <c r="F3296" t="s">
        <v>10</v>
      </c>
      <c r="G3296" t="str" cm="1">
        <f t="array" ref="G3296">IFERROR(INDEX(CategoryMap!B$2:B$100, MATCH(TRUE, ISNUMBER(SEARCH(CategoryMap!A$2:A$100, D3296)), 0)), "Other")</f>
        <v>Semi-discretionary</v>
      </c>
      <c r="H3296" s="5">
        <f t="shared" si="51"/>
        <v>45078</v>
      </c>
      <c r="J3296" s="6"/>
    </row>
    <row r="3297" spans="1:10" x14ac:dyDescent="0.3">
      <c r="A3297">
        <v>2023</v>
      </c>
      <c r="B3297" t="s">
        <v>16</v>
      </c>
      <c r="C3297" t="s">
        <v>181</v>
      </c>
      <c r="D3297" t="s">
        <v>182</v>
      </c>
      <c r="E3297">
        <v>227.8</v>
      </c>
      <c r="F3297" t="s">
        <v>10</v>
      </c>
      <c r="G3297" t="str" cm="1">
        <f t="array" ref="G3297">IFERROR(INDEX(CategoryMap!B$2:B$100, MATCH(TRUE, ISNUMBER(SEARCH(CategoryMap!A$2:A$100, D3297)), 0)), "Other")</f>
        <v>Semi-discretionary</v>
      </c>
      <c r="H3297" s="5">
        <f t="shared" si="51"/>
        <v>45108</v>
      </c>
      <c r="J3297" s="6"/>
    </row>
    <row r="3298" spans="1:10" x14ac:dyDescent="0.3">
      <c r="A3298">
        <v>2023</v>
      </c>
      <c r="B3298" t="s">
        <v>17</v>
      </c>
      <c r="C3298" t="s">
        <v>181</v>
      </c>
      <c r="D3298" t="s">
        <v>182</v>
      </c>
      <c r="E3298">
        <v>249.3</v>
      </c>
      <c r="F3298" t="s">
        <v>10</v>
      </c>
      <c r="G3298" t="str" cm="1">
        <f t="array" ref="G3298">IFERROR(INDEX(CategoryMap!B$2:B$100, MATCH(TRUE, ISNUMBER(SEARCH(CategoryMap!A$2:A$100, D3298)), 0)), "Other")</f>
        <v>Semi-discretionary</v>
      </c>
      <c r="H3298" s="5">
        <f t="shared" si="51"/>
        <v>45139</v>
      </c>
      <c r="J3298" s="6"/>
    </row>
    <row r="3299" spans="1:10" x14ac:dyDescent="0.3">
      <c r="A3299">
        <v>2023</v>
      </c>
      <c r="B3299" t="s">
        <v>18</v>
      </c>
      <c r="C3299" t="s">
        <v>181</v>
      </c>
      <c r="D3299" t="s">
        <v>182</v>
      </c>
      <c r="E3299">
        <v>262.5</v>
      </c>
      <c r="F3299" t="s">
        <v>10</v>
      </c>
      <c r="G3299" t="str" cm="1">
        <f t="array" ref="G3299">IFERROR(INDEX(CategoryMap!B$2:B$100, MATCH(TRUE, ISNUMBER(SEARCH(CategoryMap!A$2:A$100, D3299)), 0)), "Other")</f>
        <v>Semi-discretionary</v>
      </c>
      <c r="H3299" s="5">
        <f t="shared" si="51"/>
        <v>45170</v>
      </c>
      <c r="J3299" s="6"/>
    </row>
    <row r="3300" spans="1:10" x14ac:dyDescent="0.3">
      <c r="A3300">
        <v>2023</v>
      </c>
      <c r="B3300" t="s">
        <v>19</v>
      </c>
      <c r="C3300" t="s">
        <v>181</v>
      </c>
      <c r="D3300" t="s">
        <v>182</v>
      </c>
      <c r="E3300">
        <v>286.89999999999998</v>
      </c>
      <c r="F3300" t="s">
        <v>10</v>
      </c>
      <c r="G3300" t="str" cm="1">
        <f t="array" ref="G3300">IFERROR(INDEX(CategoryMap!B$2:B$100, MATCH(TRUE, ISNUMBER(SEARCH(CategoryMap!A$2:A$100, D3300)), 0)), "Other")</f>
        <v>Semi-discretionary</v>
      </c>
      <c r="H3300" s="5">
        <f t="shared" si="51"/>
        <v>45200</v>
      </c>
      <c r="J3300" s="6"/>
    </row>
    <row r="3301" spans="1:10" x14ac:dyDescent="0.3">
      <c r="A3301">
        <v>2023</v>
      </c>
      <c r="B3301" t="s">
        <v>20</v>
      </c>
      <c r="C3301" t="s">
        <v>181</v>
      </c>
      <c r="D3301" t="s">
        <v>182</v>
      </c>
      <c r="E3301">
        <v>251.1</v>
      </c>
      <c r="F3301" t="s">
        <v>10</v>
      </c>
      <c r="G3301" t="str" cm="1">
        <f t="array" ref="G3301">IFERROR(INDEX(CategoryMap!B$2:B$100, MATCH(TRUE, ISNUMBER(SEARCH(CategoryMap!A$2:A$100, D3301)), 0)), "Other")</f>
        <v>Semi-discretionary</v>
      </c>
      <c r="H3301" s="5">
        <f t="shared" si="51"/>
        <v>45231</v>
      </c>
      <c r="J3301" s="6"/>
    </row>
    <row r="3302" spans="1:10" x14ac:dyDescent="0.3">
      <c r="A3302">
        <v>2023</v>
      </c>
      <c r="B3302" t="s">
        <v>21</v>
      </c>
      <c r="C3302" t="s">
        <v>181</v>
      </c>
      <c r="D3302" t="s">
        <v>182</v>
      </c>
      <c r="E3302">
        <v>141.6</v>
      </c>
      <c r="F3302" t="s">
        <v>10</v>
      </c>
      <c r="G3302" t="str" cm="1">
        <f t="array" ref="G3302">IFERROR(INDEX(CategoryMap!B$2:B$100, MATCH(TRUE, ISNUMBER(SEARCH(CategoryMap!A$2:A$100, D3302)), 0)), "Other")</f>
        <v>Semi-discretionary</v>
      </c>
      <c r="H3302" s="5">
        <f t="shared" si="51"/>
        <v>45261</v>
      </c>
      <c r="J3302" s="6"/>
    </row>
    <row r="3303" spans="1:10" x14ac:dyDescent="0.3">
      <c r="A3303">
        <v>2024</v>
      </c>
      <c r="B3303" t="s">
        <v>7</v>
      </c>
      <c r="C3303" t="s">
        <v>181</v>
      </c>
      <c r="D3303" t="s">
        <v>182</v>
      </c>
      <c r="E3303">
        <v>133.9</v>
      </c>
      <c r="F3303" t="s">
        <v>10</v>
      </c>
      <c r="G3303" t="str" cm="1">
        <f t="array" ref="G3303">IFERROR(INDEX(CategoryMap!B$2:B$100, MATCH(TRUE, ISNUMBER(SEARCH(CategoryMap!A$2:A$100, D3303)), 0)), "Other")</f>
        <v>Semi-discretionary</v>
      </c>
      <c r="H3303" s="5">
        <f t="shared" si="51"/>
        <v>45292</v>
      </c>
      <c r="J3303" s="6"/>
    </row>
    <row r="3304" spans="1:10" x14ac:dyDescent="0.3">
      <c r="A3304">
        <v>2024</v>
      </c>
      <c r="B3304" t="s">
        <v>11</v>
      </c>
      <c r="C3304" t="s">
        <v>181</v>
      </c>
      <c r="D3304" t="s">
        <v>182</v>
      </c>
      <c r="E3304">
        <v>141.19999999999999</v>
      </c>
      <c r="F3304" t="s">
        <v>10</v>
      </c>
      <c r="G3304" t="str" cm="1">
        <f t="array" ref="G3304">IFERROR(INDEX(CategoryMap!B$2:B$100, MATCH(TRUE, ISNUMBER(SEARCH(CategoryMap!A$2:A$100, D3304)), 0)), "Other")</f>
        <v>Semi-discretionary</v>
      </c>
      <c r="H3304" s="5">
        <f t="shared" si="51"/>
        <v>45323</v>
      </c>
      <c r="J3304" s="6"/>
    </row>
    <row r="3305" spans="1:10" x14ac:dyDescent="0.3">
      <c r="A3305">
        <v>2024</v>
      </c>
      <c r="B3305" t="s">
        <v>12</v>
      </c>
      <c r="C3305" t="s">
        <v>181</v>
      </c>
      <c r="D3305" t="s">
        <v>182</v>
      </c>
      <c r="E3305">
        <v>161.30000000000001</v>
      </c>
      <c r="F3305" t="s">
        <v>10</v>
      </c>
      <c r="G3305" t="str" cm="1">
        <f t="array" ref="G3305">IFERROR(INDEX(CategoryMap!B$2:B$100, MATCH(TRUE, ISNUMBER(SEARCH(CategoryMap!A$2:A$100, D3305)), 0)), "Other")</f>
        <v>Semi-discretionary</v>
      </c>
      <c r="H3305" s="5">
        <f t="shared" si="51"/>
        <v>45352</v>
      </c>
      <c r="J3305" s="6"/>
    </row>
    <row r="3306" spans="1:10" x14ac:dyDescent="0.3">
      <c r="A3306">
        <v>2024</v>
      </c>
      <c r="B3306" t="s">
        <v>13</v>
      </c>
      <c r="C3306" t="s">
        <v>181</v>
      </c>
      <c r="D3306" t="s">
        <v>182</v>
      </c>
      <c r="E3306">
        <v>183.4</v>
      </c>
      <c r="F3306" t="s">
        <v>10</v>
      </c>
      <c r="G3306" t="str" cm="1">
        <f t="array" ref="G3306">IFERROR(INDEX(CategoryMap!B$2:B$100, MATCH(TRUE, ISNUMBER(SEARCH(CategoryMap!A$2:A$100, D3306)), 0)), "Other")</f>
        <v>Semi-discretionary</v>
      </c>
      <c r="H3306" s="5">
        <f t="shared" si="51"/>
        <v>45383</v>
      </c>
      <c r="J3306" s="6"/>
    </row>
    <row r="3307" spans="1:10" x14ac:dyDescent="0.3">
      <c r="A3307">
        <v>2024</v>
      </c>
      <c r="B3307" t="s">
        <v>14</v>
      </c>
      <c r="C3307" t="s">
        <v>181</v>
      </c>
      <c r="D3307" t="s">
        <v>182</v>
      </c>
      <c r="E3307">
        <v>191</v>
      </c>
      <c r="F3307" t="s">
        <v>10</v>
      </c>
      <c r="G3307" t="str" cm="1">
        <f t="array" ref="G3307">IFERROR(INDEX(CategoryMap!B$2:B$100, MATCH(TRUE, ISNUMBER(SEARCH(CategoryMap!A$2:A$100, D3307)), 0)), "Other")</f>
        <v>Semi-discretionary</v>
      </c>
      <c r="H3307" s="5">
        <f t="shared" si="51"/>
        <v>45413</v>
      </c>
      <c r="J3307" s="6"/>
    </row>
    <row r="3308" spans="1:10" x14ac:dyDescent="0.3">
      <c r="A3308">
        <v>2024</v>
      </c>
      <c r="B3308" t="s">
        <v>15</v>
      </c>
      <c r="C3308" t="s">
        <v>181</v>
      </c>
      <c r="D3308" t="s">
        <v>182</v>
      </c>
      <c r="E3308">
        <v>210.1</v>
      </c>
      <c r="F3308" t="s">
        <v>10</v>
      </c>
      <c r="G3308" t="str" cm="1">
        <f t="array" ref="G3308">IFERROR(INDEX(CategoryMap!B$2:B$100, MATCH(TRUE, ISNUMBER(SEARCH(CategoryMap!A$2:A$100, D3308)), 0)), "Other")</f>
        <v>Semi-discretionary</v>
      </c>
      <c r="H3308" s="5">
        <f t="shared" si="51"/>
        <v>45444</v>
      </c>
      <c r="J3308" s="6"/>
    </row>
    <row r="3309" spans="1:10" x14ac:dyDescent="0.3">
      <c r="A3309">
        <v>2024</v>
      </c>
      <c r="B3309" t="s">
        <v>16</v>
      </c>
      <c r="C3309" t="s">
        <v>181</v>
      </c>
      <c r="D3309" t="s">
        <v>182</v>
      </c>
      <c r="E3309">
        <v>278.7</v>
      </c>
      <c r="F3309" t="s">
        <v>10</v>
      </c>
      <c r="G3309" t="str" cm="1">
        <f t="array" ref="G3309">IFERROR(INDEX(CategoryMap!B$2:B$100, MATCH(TRUE, ISNUMBER(SEARCH(CategoryMap!A$2:A$100, D3309)), 0)), "Other")</f>
        <v>Semi-discretionary</v>
      </c>
      <c r="H3309" s="5">
        <f t="shared" si="51"/>
        <v>45474</v>
      </c>
      <c r="J3309" s="6"/>
    </row>
    <row r="3310" spans="1:10" x14ac:dyDescent="0.3">
      <c r="A3310">
        <v>2024</v>
      </c>
      <c r="B3310" t="s">
        <v>17</v>
      </c>
      <c r="C3310" t="s">
        <v>181</v>
      </c>
      <c r="D3310" t="s">
        <v>182</v>
      </c>
      <c r="E3310">
        <v>272.60000000000002</v>
      </c>
      <c r="F3310" t="s">
        <v>10</v>
      </c>
      <c r="G3310" t="str" cm="1">
        <f t="array" ref="G3310">IFERROR(INDEX(CategoryMap!B$2:B$100, MATCH(TRUE, ISNUMBER(SEARCH(CategoryMap!A$2:A$100, D3310)), 0)), "Other")</f>
        <v>Semi-discretionary</v>
      </c>
      <c r="H3310" s="5">
        <f t="shared" si="51"/>
        <v>45505</v>
      </c>
      <c r="J3310" s="6"/>
    </row>
    <row r="3311" spans="1:10" x14ac:dyDescent="0.3">
      <c r="A3311">
        <v>2024</v>
      </c>
      <c r="B3311" t="s">
        <v>18</v>
      </c>
      <c r="C3311" t="s">
        <v>181</v>
      </c>
      <c r="D3311" t="s">
        <v>182</v>
      </c>
      <c r="E3311">
        <v>315.5</v>
      </c>
      <c r="F3311" t="s">
        <v>10</v>
      </c>
      <c r="G3311" t="str" cm="1">
        <f t="array" ref="G3311">IFERROR(INDEX(CategoryMap!B$2:B$100, MATCH(TRUE, ISNUMBER(SEARCH(CategoryMap!A$2:A$100, D3311)), 0)), "Other")</f>
        <v>Semi-discretionary</v>
      </c>
      <c r="H3311" s="5">
        <f t="shared" si="51"/>
        <v>45536</v>
      </c>
      <c r="J3311" s="6"/>
    </row>
    <row r="3312" spans="1:10" x14ac:dyDescent="0.3">
      <c r="A3312">
        <v>2024</v>
      </c>
      <c r="B3312" t="s">
        <v>19</v>
      </c>
      <c r="C3312" t="s">
        <v>181</v>
      </c>
      <c r="D3312" t="s">
        <v>182</v>
      </c>
      <c r="E3312">
        <v>321.5</v>
      </c>
      <c r="F3312" t="s">
        <v>10</v>
      </c>
      <c r="G3312" t="str" cm="1">
        <f t="array" ref="G3312">IFERROR(INDEX(CategoryMap!B$2:B$100, MATCH(TRUE, ISNUMBER(SEARCH(CategoryMap!A$2:A$100, D3312)), 0)), "Other")</f>
        <v>Semi-discretionary</v>
      </c>
      <c r="H3312" s="5">
        <f t="shared" si="51"/>
        <v>45566</v>
      </c>
      <c r="J3312" s="6"/>
    </row>
    <row r="3313" spans="1:10" x14ac:dyDescent="0.3">
      <c r="A3313">
        <v>2024</v>
      </c>
      <c r="B3313" t="s">
        <v>20</v>
      </c>
      <c r="C3313" t="s">
        <v>181</v>
      </c>
      <c r="D3313" t="s">
        <v>182</v>
      </c>
      <c r="E3313">
        <v>302.89999999999998</v>
      </c>
      <c r="F3313" t="s">
        <v>10</v>
      </c>
      <c r="G3313" t="str" cm="1">
        <f t="array" ref="G3313">IFERROR(INDEX(CategoryMap!B$2:B$100, MATCH(TRUE, ISNUMBER(SEARCH(CategoryMap!A$2:A$100, D3313)), 0)), "Other")</f>
        <v>Semi-discretionary</v>
      </c>
      <c r="H3313" s="5">
        <f t="shared" si="51"/>
        <v>45597</v>
      </c>
      <c r="J3313" s="6"/>
    </row>
    <row r="3314" spans="1:10" x14ac:dyDescent="0.3">
      <c r="A3314">
        <v>2024</v>
      </c>
      <c r="B3314" t="s">
        <v>21</v>
      </c>
      <c r="C3314" t="s">
        <v>181</v>
      </c>
      <c r="D3314" t="s">
        <v>182</v>
      </c>
      <c r="E3314">
        <v>267.39999999999998</v>
      </c>
      <c r="F3314" t="s">
        <v>10</v>
      </c>
      <c r="G3314" t="str" cm="1">
        <f t="array" ref="G3314">IFERROR(INDEX(CategoryMap!B$2:B$100, MATCH(TRUE, ISNUMBER(SEARCH(CategoryMap!A$2:A$100, D3314)), 0)), "Other")</f>
        <v>Semi-discretionary</v>
      </c>
      <c r="H3314" s="5">
        <f t="shared" si="51"/>
        <v>45627</v>
      </c>
      <c r="J3314" s="6"/>
    </row>
    <row r="3315" spans="1:10" x14ac:dyDescent="0.3">
      <c r="A3315">
        <v>2025</v>
      </c>
      <c r="B3315" t="s">
        <v>7</v>
      </c>
      <c r="C3315" t="s">
        <v>181</v>
      </c>
      <c r="D3315" t="s">
        <v>182</v>
      </c>
      <c r="E3315">
        <v>174.3</v>
      </c>
      <c r="F3315" t="s">
        <v>10</v>
      </c>
      <c r="G3315" t="str" cm="1">
        <f t="array" ref="G3315">IFERROR(INDEX(CategoryMap!B$2:B$100, MATCH(TRUE, ISNUMBER(SEARCH(CategoryMap!A$2:A$100, D3315)), 0)), "Other")</f>
        <v>Semi-discretionary</v>
      </c>
      <c r="H3315" s="5">
        <f t="shared" si="51"/>
        <v>45658</v>
      </c>
      <c r="J3315" s="6"/>
    </row>
    <row r="3316" spans="1:10" x14ac:dyDescent="0.3">
      <c r="A3316">
        <v>2025</v>
      </c>
      <c r="B3316" t="s">
        <v>11</v>
      </c>
      <c r="C3316" t="s">
        <v>181</v>
      </c>
      <c r="D3316" t="s">
        <v>182</v>
      </c>
      <c r="E3316">
        <v>126</v>
      </c>
      <c r="F3316" t="s">
        <v>10</v>
      </c>
      <c r="G3316" t="str" cm="1">
        <f t="array" ref="G3316">IFERROR(INDEX(CategoryMap!B$2:B$100, MATCH(TRUE, ISNUMBER(SEARCH(CategoryMap!A$2:A$100, D3316)), 0)), "Other")</f>
        <v>Semi-discretionary</v>
      </c>
      <c r="H3316" s="5">
        <f t="shared" si="51"/>
        <v>45689</v>
      </c>
      <c r="J3316" s="6"/>
    </row>
    <row r="3317" spans="1:10" x14ac:dyDescent="0.3">
      <c r="A3317">
        <v>2025</v>
      </c>
      <c r="B3317" t="s">
        <v>12</v>
      </c>
      <c r="C3317" t="s">
        <v>181</v>
      </c>
      <c r="D3317" t="s">
        <v>182</v>
      </c>
      <c r="E3317">
        <v>140.6</v>
      </c>
      <c r="F3317" t="s">
        <v>10</v>
      </c>
      <c r="G3317" t="str" cm="1">
        <f t="array" ref="G3317">IFERROR(INDEX(CategoryMap!B$2:B$100, MATCH(TRUE, ISNUMBER(SEARCH(CategoryMap!A$2:A$100, D3317)), 0)), "Other")</f>
        <v>Semi-discretionary</v>
      </c>
      <c r="H3317" s="5">
        <f t="shared" si="51"/>
        <v>45717</v>
      </c>
      <c r="J3317" s="6"/>
    </row>
    <row r="3318" spans="1:10" x14ac:dyDescent="0.3">
      <c r="A3318">
        <v>2025</v>
      </c>
      <c r="B3318" t="s">
        <v>13</v>
      </c>
      <c r="C3318" t="s">
        <v>181</v>
      </c>
      <c r="D3318" t="s">
        <v>182</v>
      </c>
      <c r="E3318">
        <v>178.7</v>
      </c>
      <c r="F3318" t="s">
        <v>10</v>
      </c>
      <c r="G3318" t="str" cm="1">
        <f t="array" ref="G3318">IFERROR(INDEX(CategoryMap!B$2:B$100, MATCH(TRUE, ISNUMBER(SEARCH(CategoryMap!A$2:A$100, D3318)), 0)), "Other")</f>
        <v>Semi-discretionary</v>
      </c>
      <c r="H3318" s="5">
        <f t="shared" si="51"/>
        <v>45748</v>
      </c>
      <c r="J3318" s="6"/>
    </row>
    <row r="3319" spans="1:10" x14ac:dyDescent="0.3">
      <c r="A3319">
        <v>2025</v>
      </c>
      <c r="B3319" t="s">
        <v>14</v>
      </c>
      <c r="C3319" t="s">
        <v>181</v>
      </c>
      <c r="D3319" t="s">
        <v>182</v>
      </c>
      <c r="E3319">
        <v>205.8</v>
      </c>
      <c r="F3319" t="s">
        <v>10</v>
      </c>
      <c r="G3319" t="str" cm="1">
        <f t="array" ref="G3319">IFERROR(INDEX(CategoryMap!B$2:B$100, MATCH(TRUE, ISNUMBER(SEARCH(CategoryMap!A$2:A$100, D3319)), 0)), "Other")</f>
        <v>Semi-discretionary</v>
      </c>
      <c r="H3319" s="5">
        <f t="shared" si="51"/>
        <v>45778</v>
      </c>
      <c r="J3319" s="6"/>
    </row>
    <row r="3320" spans="1:10" x14ac:dyDescent="0.3">
      <c r="A3320">
        <v>2025</v>
      </c>
      <c r="B3320" t="s">
        <v>15</v>
      </c>
      <c r="C3320" t="s">
        <v>181</v>
      </c>
      <c r="D3320" t="s">
        <v>182</v>
      </c>
      <c r="E3320">
        <v>234</v>
      </c>
      <c r="F3320" t="s">
        <v>22</v>
      </c>
      <c r="G3320" t="str" cm="1">
        <f t="array" ref="G3320">IFERROR(INDEX(CategoryMap!B$2:B$100, MATCH(TRUE, ISNUMBER(SEARCH(CategoryMap!A$2:A$100, D3320)), 0)), "Other")</f>
        <v>Semi-discretionary</v>
      </c>
      <c r="H3320" s="5">
        <f t="shared" si="51"/>
        <v>45809</v>
      </c>
      <c r="J3320" s="6"/>
    </row>
    <row r="3321" spans="1:10" x14ac:dyDescent="0.3">
      <c r="A3321">
        <v>2022</v>
      </c>
      <c r="B3321" t="s">
        <v>7</v>
      </c>
      <c r="C3321" t="s">
        <v>183</v>
      </c>
      <c r="D3321" t="s">
        <v>184</v>
      </c>
      <c r="E3321">
        <v>175.9</v>
      </c>
      <c r="F3321" t="s">
        <v>10</v>
      </c>
      <c r="G3321" t="str" cm="1">
        <f t="array" ref="G3321">IFERROR(INDEX(CategoryMap!B$2:B$100, MATCH(TRUE, ISNUMBER(SEARCH(CategoryMap!A$2:A$100, D3321)), 0)), "Other")</f>
        <v>Semi-discretionary</v>
      </c>
      <c r="H3321" s="5">
        <f t="shared" si="51"/>
        <v>44562</v>
      </c>
      <c r="J3321" s="6"/>
    </row>
    <row r="3322" spans="1:10" x14ac:dyDescent="0.3">
      <c r="A3322">
        <v>2022</v>
      </c>
      <c r="B3322" t="s">
        <v>11</v>
      </c>
      <c r="C3322" t="s">
        <v>183</v>
      </c>
      <c r="D3322" t="s">
        <v>184</v>
      </c>
      <c r="E3322">
        <v>163</v>
      </c>
      <c r="F3322" t="s">
        <v>10</v>
      </c>
      <c r="G3322" t="str" cm="1">
        <f t="array" ref="G3322">IFERROR(INDEX(CategoryMap!B$2:B$100, MATCH(TRUE, ISNUMBER(SEARCH(CategoryMap!A$2:A$100, D3322)), 0)), "Other")</f>
        <v>Semi-discretionary</v>
      </c>
      <c r="H3322" s="5">
        <f t="shared" si="51"/>
        <v>44593</v>
      </c>
      <c r="J3322" s="6"/>
    </row>
    <row r="3323" spans="1:10" x14ac:dyDescent="0.3">
      <c r="A3323">
        <v>2022</v>
      </c>
      <c r="B3323" t="s">
        <v>12</v>
      </c>
      <c r="C3323" t="s">
        <v>183</v>
      </c>
      <c r="D3323" t="s">
        <v>184</v>
      </c>
      <c r="E3323">
        <v>157.30000000000001</v>
      </c>
      <c r="F3323" t="s">
        <v>10</v>
      </c>
      <c r="G3323" t="str" cm="1">
        <f t="array" ref="G3323">IFERROR(INDEX(CategoryMap!B$2:B$100, MATCH(TRUE, ISNUMBER(SEARCH(CategoryMap!A$2:A$100, D3323)), 0)), "Other")</f>
        <v>Semi-discretionary</v>
      </c>
      <c r="H3323" s="5">
        <f t="shared" si="51"/>
        <v>44621</v>
      </c>
      <c r="J3323" s="6"/>
    </row>
    <row r="3324" spans="1:10" x14ac:dyDescent="0.3">
      <c r="A3324">
        <v>2022</v>
      </c>
      <c r="B3324" t="s">
        <v>13</v>
      </c>
      <c r="C3324" t="s">
        <v>183</v>
      </c>
      <c r="D3324" t="s">
        <v>184</v>
      </c>
      <c r="E3324">
        <v>171.8</v>
      </c>
      <c r="F3324" t="s">
        <v>10</v>
      </c>
      <c r="G3324" t="str" cm="1">
        <f t="array" ref="G3324">IFERROR(INDEX(CategoryMap!B$2:B$100, MATCH(TRUE, ISNUMBER(SEARCH(CategoryMap!A$2:A$100, D3324)), 0)), "Other")</f>
        <v>Semi-discretionary</v>
      </c>
      <c r="H3324" s="5">
        <f t="shared" si="51"/>
        <v>44652</v>
      </c>
      <c r="J3324" s="6"/>
    </row>
    <row r="3325" spans="1:10" x14ac:dyDescent="0.3">
      <c r="A3325">
        <v>2022</v>
      </c>
      <c r="B3325" t="s">
        <v>14</v>
      </c>
      <c r="C3325" t="s">
        <v>183</v>
      </c>
      <c r="D3325" t="s">
        <v>184</v>
      </c>
      <c r="E3325">
        <v>184.9</v>
      </c>
      <c r="F3325" t="s">
        <v>10</v>
      </c>
      <c r="G3325" t="str" cm="1">
        <f t="array" ref="G3325">IFERROR(INDEX(CategoryMap!B$2:B$100, MATCH(TRUE, ISNUMBER(SEARCH(CategoryMap!A$2:A$100, D3325)), 0)), "Other")</f>
        <v>Semi-discretionary</v>
      </c>
      <c r="H3325" s="5">
        <f t="shared" si="51"/>
        <v>44682</v>
      </c>
      <c r="J3325" s="6"/>
    </row>
    <row r="3326" spans="1:10" x14ac:dyDescent="0.3">
      <c r="A3326">
        <v>2022</v>
      </c>
      <c r="B3326" t="s">
        <v>15</v>
      </c>
      <c r="C3326" t="s">
        <v>183</v>
      </c>
      <c r="D3326" t="s">
        <v>184</v>
      </c>
      <c r="E3326">
        <v>189.9</v>
      </c>
      <c r="F3326" t="s">
        <v>10</v>
      </c>
      <c r="G3326" t="str" cm="1">
        <f t="array" ref="G3326">IFERROR(INDEX(CategoryMap!B$2:B$100, MATCH(TRUE, ISNUMBER(SEARCH(CategoryMap!A$2:A$100, D3326)), 0)), "Other")</f>
        <v>Semi-discretionary</v>
      </c>
      <c r="H3326" s="5">
        <f t="shared" si="51"/>
        <v>44713</v>
      </c>
      <c r="J3326" s="6"/>
    </row>
    <row r="3327" spans="1:10" x14ac:dyDescent="0.3">
      <c r="A3327">
        <v>2022</v>
      </c>
      <c r="B3327" t="s">
        <v>16</v>
      </c>
      <c r="C3327" t="s">
        <v>183</v>
      </c>
      <c r="D3327" t="s">
        <v>184</v>
      </c>
      <c r="E3327">
        <v>199.7</v>
      </c>
      <c r="F3327" t="s">
        <v>10</v>
      </c>
      <c r="G3327" t="str" cm="1">
        <f t="array" ref="G3327">IFERROR(INDEX(CategoryMap!B$2:B$100, MATCH(TRUE, ISNUMBER(SEARCH(CategoryMap!A$2:A$100, D3327)), 0)), "Other")</f>
        <v>Semi-discretionary</v>
      </c>
      <c r="H3327" s="5">
        <f t="shared" si="51"/>
        <v>44743</v>
      </c>
      <c r="J3327" s="6"/>
    </row>
    <row r="3328" spans="1:10" x14ac:dyDescent="0.3">
      <c r="A3328">
        <v>2022</v>
      </c>
      <c r="B3328" t="s">
        <v>17</v>
      </c>
      <c r="C3328" t="s">
        <v>183</v>
      </c>
      <c r="D3328" t="s">
        <v>184</v>
      </c>
      <c r="E3328">
        <v>203.6</v>
      </c>
      <c r="F3328" t="s">
        <v>10</v>
      </c>
      <c r="G3328" t="str" cm="1">
        <f t="array" ref="G3328">IFERROR(INDEX(CategoryMap!B$2:B$100, MATCH(TRUE, ISNUMBER(SEARCH(CategoryMap!A$2:A$100, D3328)), 0)), "Other")</f>
        <v>Semi-discretionary</v>
      </c>
      <c r="H3328" s="5">
        <f t="shared" si="51"/>
        <v>44774</v>
      </c>
      <c r="J3328" s="6"/>
    </row>
    <row r="3329" spans="1:10" x14ac:dyDescent="0.3">
      <c r="A3329">
        <v>2022</v>
      </c>
      <c r="B3329" t="s">
        <v>18</v>
      </c>
      <c r="C3329" t="s">
        <v>183</v>
      </c>
      <c r="D3329" t="s">
        <v>184</v>
      </c>
      <c r="E3329">
        <v>206.2</v>
      </c>
      <c r="F3329" t="s">
        <v>10</v>
      </c>
      <c r="G3329" t="str" cm="1">
        <f t="array" ref="G3329">IFERROR(INDEX(CategoryMap!B$2:B$100, MATCH(TRUE, ISNUMBER(SEARCH(CategoryMap!A$2:A$100, D3329)), 0)), "Other")</f>
        <v>Semi-discretionary</v>
      </c>
      <c r="H3329" s="5">
        <f t="shared" si="51"/>
        <v>44805</v>
      </c>
      <c r="J3329" s="6"/>
    </row>
    <row r="3330" spans="1:10" x14ac:dyDescent="0.3">
      <c r="A3330">
        <v>2022</v>
      </c>
      <c r="B3330" t="s">
        <v>19</v>
      </c>
      <c r="C3330" t="s">
        <v>183</v>
      </c>
      <c r="D3330" t="s">
        <v>184</v>
      </c>
      <c r="E3330">
        <v>205.2</v>
      </c>
      <c r="F3330" t="s">
        <v>10</v>
      </c>
      <c r="G3330" t="str" cm="1">
        <f t="array" ref="G3330">IFERROR(INDEX(CategoryMap!B$2:B$100, MATCH(TRUE, ISNUMBER(SEARCH(CategoryMap!A$2:A$100, D3330)), 0)), "Other")</f>
        <v>Semi-discretionary</v>
      </c>
      <c r="H3330" s="5">
        <f t="shared" si="51"/>
        <v>44835</v>
      </c>
      <c r="J3330" s="6"/>
    </row>
    <row r="3331" spans="1:10" x14ac:dyDescent="0.3">
      <c r="A3331">
        <v>2022</v>
      </c>
      <c r="B3331" t="s">
        <v>20</v>
      </c>
      <c r="C3331" t="s">
        <v>183</v>
      </c>
      <c r="D3331" t="s">
        <v>184</v>
      </c>
      <c r="E3331">
        <v>181.7</v>
      </c>
      <c r="F3331" t="s">
        <v>10</v>
      </c>
      <c r="G3331" t="str" cm="1">
        <f t="array" ref="G3331">IFERROR(INDEX(CategoryMap!B$2:B$100, MATCH(TRUE, ISNUMBER(SEARCH(CategoryMap!A$2:A$100, D3331)), 0)), "Other")</f>
        <v>Semi-discretionary</v>
      </c>
      <c r="H3331" s="5">
        <f t="shared" ref="H3331:H3394" si="52">DATE(A3331, MONTH(DATEVALUE("1 " &amp; B3331)), 1)</f>
        <v>44866</v>
      </c>
      <c r="J3331" s="6"/>
    </row>
    <row r="3332" spans="1:10" x14ac:dyDescent="0.3">
      <c r="A3332">
        <v>2022</v>
      </c>
      <c r="B3332" t="s">
        <v>21</v>
      </c>
      <c r="C3332" t="s">
        <v>183</v>
      </c>
      <c r="D3332" t="s">
        <v>184</v>
      </c>
      <c r="E3332">
        <v>160.19999999999999</v>
      </c>
      <c r="F3332" t="s">
        <v>10</v>
      </c>
      <c r="G3332" t="str" cm="1">
        <f t="array" ref="G3332">IFERROR(INDEX(CategoryMap!B$2:B$100, MATCH(TRUE, ISNUMBER(SEARCH(CategoryMap!A$2:A$100, D3332)), 0)), "Other")</f>
        <v>Semi-discretionary</v>
      </c>
      <c r="H3332" s="5">
        <f t="shared" si="52"/>
        <v>44896</v>
      </c>
      <c r="J3332" s="6"/>
    </row>
    <row r="3333" spans="1:10" x14ac:dyDescent="0.3">
      <c r="A3333">
        <v>2023</v>
      </c>
      <c r="B3333" t="s">
        <v>7</v>
      </c>
      <c r="C3333" t="s">
        <v>183</v>
      </c>
      <c r="D3333" t="s">
        <v>184</v>
      </c>
      <c r="E3333">
        <v>158.69999999999999</v>
      </c>
      <c r="F3333" t="s">
        <v>10</v>
      </c>
      <c r="G3333" t="str" cm="1">
        <f t="array" ref="G3333">IFERROR(INDEX(CategoryMap!B$2:B$100, MATCH(TRUE, ISNUMBER(SEARCH(CategoryMap!A$2:A$100, D3333)), 0)), "Other")</f>
        <v>Semi-discretionary</v>
      </c>
      <c r="H3333" s="5">
        <f t="shared" si="52"/>
        <v>44927</v>
      </c>
      <c r="J3333" s="6"/>
    </row>
    <row r="3334" spans="1:10" x14ac:dyDescent="0.3">
      <c r="A3334">
        <v>2023</v>
      </c>
      <c r="B3334" t="s">
        <v>11</v>
      </c>
      <c r="C3334" t="s">
        <v>183</v>
      </c>
      <c r="D3334" t="s">
        <v>184</v>
      </c>
      <c r="E3334">
        <v>161.80000000000001</v>
      </c>
      <c r="F3334" t="s">
        <v>10</v>
      </c>
      <c r="G3334" t="str" cm="1">
        <f t="array" ref="G3334">IFERROR(INDEX(CategoryMap!B$2:B$100, MATCH(TRUE, ISNUMBER(SEARCH(CategoryMap!A$2:A$100, D3334)), 0)), "Other")</f>
        <v>Semi-discretionary</v>
      </c>
      <c r="H3334" s="5">
        <f t="shared" si="52"/>
        <v>44958</v>
      </c>
      <c r="J3334" s="6"/>
    </row>
    <row r="3335" spans="1:10" x14ac:dyDescent="0.3">
      <c r="A3335">
        <v>2023</v>
      </c>
      <c r="B3335" t="s">
        <v>12</v>
      </c>
      <c r="C3335" t="s">
        <v>183</v>
      </c>
      <c r="D3335" t="s">
        <v>184</v>
      </c>
      <c r="E3335">
        <v>176.8</v>
      </c>
      <c r="F3335" t="s">
        <v>10</v>
      </c>
      <c r="G3335" t="str" cm="1">
        <f t="array" ref="G3335">IFERROR(INDEX(CategoryMap!B$2:B$100, MATCH(TRUE, ISNUMBER(SEARCH(CategoryMap!A$2:A$100, D3335)), 0)), "Other")</f>
        <v>Semi-discretionary</v>
      </c>
      <c r="H3335" s="5">
        <f t="shared" si="52"/>
        <v>44986</v>
      </c>
      <c r="J3335" s="6"/>
    </row>
    <row r="3336" spans="1:10" x14ac:dyDescent="0.3">
      <c r="A3336">
        <v>2023</v>
      </c>
      <c r="B3336" t="s">
        <v>13</v>
      </c>
      <c r="C3336" t="s">
        <v>183</v>
      </c>
      <c r="D3336" t="s">
        <v>184</v>
      </c>
      <c r="E3336">
        <v>188.7</v>
      </c>
      <c r="F3336" t="s">
        <v>10</v>
      </c>
      <c r="G3336" t="str" cm="1">
        <f t="array" ref="G3336">IFERROR(INDEX(CategoryMap!B$2:B$100, MATCH(TRUE, ISNUMBER(SEARCH(CategoryMap!A$2:A$100, D3336)), 0)), "Other")</f>
        <v>Semi-discretionary</v>
      </c>
      <c r="H3336" s="5">
        <f t="shared" si="52"/>
        <v>45017</v>
      </c>
      <c r="J3336" s="6"/>
    </row>
    <row r="3337" spans="1:10" x14ac:dyDescent="0.3">
      <c r="A3337">
        <v>2023</v>
      </c>
      <c r="B3337" t="s">
        <v>14</v>
      </c>
      <c r="C3337" t="s">
        <v>183</v>
      </c>
      <c r="D3337" t="s">
        <v>184</v>
      </c>
      <c r="E3337">
        <v>194.6</v>
      </c>
      <c r="F3337" t="s">
        <v>10</v>
      </c>
      <c r="G3337" t="str" cm="1">
        <f t="array" ref="G3337">IFERROR(INDEX(CategoryMap!B$2:B$100, MATCH(TRUE, ISNUMBER(SEARCH(CategoryMap!A$2:A$100, D3337)), 0)), "Other")</f>
        <v>Semi-discretionary</v>
      </c>
      <c r="H3337" s="5">
        <f t="shared" si="52"/>
        <v>45047</v>
      </c>
      <c r="J3337" s="6"/>
    </row>
    <row r="3338" spans="1:10" x14ac:dyDescent="0.3">
      <c r="A3338">
        <v>2023</v>
      </c>
      <c r="B3338" t="s">
        <v>15</v>
      </c>
      <c r="C3338" t="s">
        <v>183</v>
      </c>
      <c r="D3338" t="s">
        <v>184</v>
      </c>
      <c r="E3338">
        <v>217.2</v>
      </c>
      <c r="F3338" t="s">
        <v>10</v>
      </c>
      <c r="G3338" t="str" cm="1">
        <f t="array" ref="G3338">IFERROR(INDEX(CategoryMap!B$2:B$100, MATCH(TRUE, ISNUMBER(SEARCH(CategoryMap!A$2:A$100, D3338)), 0)), "Other")</f>
        <v>Semi-discretionary</v>
      </c>
      <c r="H3338" s="5">
        <f t="shared" si="52"/>
        <v>45078</v>
      </c>
      <c r="J3338" s="6"/>
    </row>
    <row r="3339" spans="1:10" x14ac:dyDescent="0.3">
      <c r="A3339">
        <v>2023</v>
      </c>
      <c r="B3339" t="s">
        <v>16</v>
      </c>
      <c r="C3339" t="s">
        <v>183</v>
      </c>
      <c r="D3339" t="s">
        <v>184</v>
      </c>
      <c r="E3339">
        <v>239.6</v>
      </c>
      <c r="F3339" t="s">
        <v>10</v>
      </c>
      <c r="G3339" t="str" cm="1">
        <f t="array" ref="G3339">IFERROR(INDEX(CategoryMap!B$2:B$100, MATCH(TRUE, ISNUMBER(SEARCH(CategoryMap!A$2:A$100, D3339)), 0)), "Other")</f>
        <v>Semi-discretionary</v>
      </c>
      <c r="H3339" s="5">
        <f t="shared" si="52"/>
        <v>45108</v>
      </c>
      <c r="J3339" s="6"/>
    </row>
    <row r="3340" spans="1:10" x14ac:dyDescent="0.3">
      <c r="A3340">
        <v>2023</v>
      </c>
      <c r="B3340" t="s">
        <v>17</v>
      </c>
      <c r="C3340" t="s">
        <v>183</v>
      </c>
      <c r="D3340" t="s">
        <v>184</v>
      </c>
      <c r="E3340">
        <v>217.8</v>
      </c>
      <c r="F3340" t="s">
        <v>10</v>
      </c>
      <c r="G3340" t="str" cm="1">
        <f t="array" ref="G3340">IFERROR(INDEX(CategoryMap!B$2:B$100, MATCH(TRUE, ISNUMBER(SEARCH(CategoryMap!A$2:A$100, D3340)), 0)), "Other")</f>
        <v>Semi-discretionary</v>
      </c>
      <c r="H3340" s="5">
        <f t="shared" si="52"/>
        <v>45139</v>
      </c>
      <c r="J3340" s="6"/>
    </row>
    <row r="3341" spans="1:10" x14ac:dyDescent="0.3">
      <c r="A3341">
        <v>2023</v>
      </c>
      <c r="B3341" t="s">
        <v>18</v>
      </c>
      <c r="C3341" t="s">
        <v>183</v>
      </c>
      <c r="D3341" t="s">
        <v>184</v>
      </c>
      <c r="E3341">
        <v>195.4</v>
      </c>
      <c r="F3341" t="s">
        <v>10</v>
      </c>
      <c r="G3341" t="str" cm="1">
        <f t="array" ref="G3341">IFERROR(INDEX(CategoryMap!B$2:B$100, MATCH(TRUE, ISNUMBER(SEARCH(CategoryMap!A$2:A$100, D3341)), 0)), "Other")</f>
        <v>Semi-discretionary</v>
      </c>
      <c r="H3341" s="5">
        <f t="shared" si="52"/>
        <v>45170</v>
      </c>
      <c r="J3341" s="6"/>
    </row>
    <row r="3342" spans="1:10" x14ac:dyDescent="0.3">
      <c r="A3342">
        <v>2023</v>
      </c>
      <c r="B3342" t="s">
        <v>19</v>
      </c>
      <c r="C3342" t="s">
        <v>183</v>
      </c>
      <c r="D3342" t="s">
        <v>184</v>
      </c>
      <c r="E3342">
        <v>212.2</v>
      </c>
      <c r="F3342" t="s">
        <v>10</v>
      </c>
      <c r="G3342" t="str" cm="1">
        <f t="array" ref="G3342">IFERROR(INDEX(CategoryMap!B$2:B$100, MATCH(TRUE, ISNUMBER(SEARCH(CategoryMap!A$2:A$100, D3342)), 0)), "Other")</f>
        <v>Semi-discretionary</v>
      </c>
      <c r="H3342" s="5">
        <f t="shared" si="52"/>
        <v>45200</v>
      </c>
      <c r="J3342" s="6"/>
    </row>
    <row r="3343" spans="1:10" x14ac:dyDescent="0.3">
      <c r="A3343">
        <v>2023</v>
      </c>
      <c r="B3343" t="s">
        <v>20</v>
      </c>
      <c r="C3343" t="s">
        <v>183</v>
      </c>
      <c r="D3343" t="s">
        <v>184</v>
      </c>
      <c r="E3343">
        <v>206.2</v>
      </c>
      <c r="F3343" t="s">
        <v>10</v>
      </c>
      <c r="G3343" t="str" cm="1">
        <f t="array" ref="G3343">IFERROR(INDEX(CategoryMap!B$2:B$100, MATCH(TRUE, ISNUMBER(SEARCH(CategoryMap!A$2:A$100, D3343)), 0)), "Other")</f>
        <v>Semi-discretionary</v>
      </c>
      <c r="H3343" s="5">
        <f t="shared" si="52"/>
        <v>45231</v>
      </c>
      <c r="J3343" s="6"/>
    </row>
    <row r="3344" spans="1:10" x14ac:dyDescent="0.3">
      <c r="A3344">
        <v>2023</v>
      </c>
      <c r="B3344" t="s">
        <v>21</v>
      </c>
      <c r="C3344" t="s">
        <v>183</v>
      </c>
      <c r="D3344" t="s">
        <v>184</v>
      </c>
      <c r="E3344">
        <v>198.2</v>
      </c>
      <c r="F3344" t="s">
        <v>10</v>
      </c>
      <c r="G3344" t="str" cm="1">
        <f t="array" ref="G3344">IFERROR(INDEX(CategoryMap!B$2:B$100, MATCH(TRUE, ISNUMBER(SEARCH(CategoryMap!A$2:A$100, D3344)), 0)), "Other")</f>
        <v>Semi-discretionary</v>
      </c>
      <c r="H3344" s="5">
        <f t="shared" si="52"/>
        <v>45261</v>
      </c>
      <c r="J3344" s="6"/>
    </row>
    <row r="3345" spans="1:10" x14ac:dyDescent="0.3">
      <c r="A3345">
        <v>2024</v>
      </c>
      <c r="B3345" t="s">
        <v>7</v>
      </c>
      <c r="C3345" t="s">
        <v>183</v>
      </c>
      <c r="D3345" t="s">
        <v>184</v>
      </c>
      <c r="E3345">
        <v>191.3</v>
      </c>
      <c r="F3345" t="s">
        <v>10</v>
      </c>
      <c r="G3345" t="str" cm="1">
        <f t="array" ref="G3345">IFERROR(INDEX(CategoryMap!B$2:B$100, MATCH(TRUE, ISNUMBER(SEARCH(CategoryMap!A$2:A$100, D3345)), 0)), "Other")</f>
        <v>Semi-discretionary</v>
      </c>
      <c r="H3345" s="5">
        <f t="shared" si="52"/>
        <v>45292</v>
      </c>
      <c r="J3345" s="6"/>
    </row>
    <row r="3346" spans="1:10" x14ac:dyDescent="0.3">
      <c r="A3346">
        <v>2024</v>
      </c>
      <c r="B3346" t="s">
        <v>11</v>
      </c>
      <c r="C3346" t="s">
        <v>183</v>
      </c>
      <c r="D3346" t="s">
        <v>184</v>
      </c>
      <c r="E3346">
        <v>185.3</v>
      </c>
      <c r="F3346" t="s">
        <v>10</v>
      </c>
      <c r="G3346" t="str" cm="1">
        <f t="array" ref="G3346">IFERROR(INDEX(CategoryMap!B$2:B$100, MATCH(TRUE, ISNUMBER(SEARCH(CategoryMap!A$2:A$100, D3346)), 0)), "Other")</f>
        <v>Semi-discretionary</v>
      </c>
      <c r="H3346" s="5">
        <f t="shared" si="52"/>
        <v>45323</v>
      </c>
      <c r="J3346" s="6"/>
    </row>
    <row r="3347" spans="1:10" x14ac:dyDescent="0.3">
      <c r="A3347">
        <v>2024</v>
      </c>
      <c r="B3347" t="s">
        <v>12</v>
      </c>
      <c r="C3347" t="s">
        <v>183</v>
      </c>
      <c r="D3347" t="s">
        <v>184</v>
      </c>
      <c r="E3347">
        <v>192.8</v>
      </c>
      <c r="F3347" t="s">
        <v>10</v>
      </c>
      <c r="G3347" t="str" cm="1">
        <f t="array" ref="G3347">IFERROR(INDEX(CategoryMap!B$2:B$100, MATCH(TRUE, ISNUMBER(SEARCH(CategoryMap!A$2:A$100, D3347)), 0)), "Other")</f>
        <v>Semi-discretionary</v>
      </c>
      <c r="H3347" s="5">
        <f t="shared" si="52"/>
        <v>45352</v>
      </c>
      <c r="J3347" s="6"/>
    </row>
    <row r="3348" spans="1:10" x14ac:dyDescent="0.3">
      <c r="A3348">
        <v>2024</v>
      </c>
      <c r="B3348" t="s">
        <v>13</v>
      </c>
      <c r="C3348" t="s">
        <v>183</v>
      </c>
      <c r="D3348" t="s">
        <v>184</v>
      </c>
      <c r="E3348">
        <v>203.6</v>
      </c>
      <c r="F3348" t="s">
        <v>10</v>
      </c>
      <c r="G3348" t="str" cm="1">
        <f t="array" ref="G3348">IFERROR(INDEX(CategoryMap!B$2:B$100, MATCH(TRUE, ISNUMBER(SEARCH(CategoryMap!A$2:A$100, D3348)), 0)), "Other")</f>
        <v>Semi-discretionary</v>
      </c>
      <c r="H3348" s="5">
        <f t="shared" si="52"/>
        <v>45383</v>
      </c>
      <c r="J3348" s="6"/>
    </row>
    <row r="3349" spans="1:10" x14ac:dyDescent="0.3">
      <c r="A3349">
        <v>2024</v>
      </c>
      <c r="B3349" t="s">
        <v>14</v>
      </c>
      <c r="C3349" t="s">
        <v>183</v>
      </c>
      <c r="D3349" t="s">
        <v>184</v>
      </c>
      <c r="E3349">
        <v>234</v>
      </c>
      <c r="F3349" t="s">
        <v>10</v>
      </c>
      <c r="G3349" t="str" cm="1">
        <f t="array" ref="G3349">IFERROR(INDEX(CategoryMap!B$2:B$100, MATCH(TRUE, ISNUMBER(SEARCH(CategoryMap!A$2:A$100, D3349)), 0)), "Other")</f>
        <v>Semi-discretionary</v>
      </c>
      <c r="H3349" s="5">
        <f t="shared" si="52"/>
        <v>45413</v>
      </c>
      <c r="J3349" s="6"/>
    </row>
    <row r="3350" spans="1:10" x14ac:dyDescent="0.3">
      <c r="A3350">
        <v>2024</v>
      </c>
      <c r="B3350" t="s">
        <v>15</v>
      </c>
      <c r="C3350" t="s">
        <v>183</v>
      </c>
      <c r="D3350" t="s">
        <v>184</v>
      </c>
      <c r="E3350">
        <v>259.89999999999998</v>
      </c>
      <c r="F3350" t="s">
        <v>10</v>
      </c>
      <c r="G3350" t="str" cm="1">
        <f t="array" ref="G3350">IFERROR(INDEX(CategoryMap!B$2:B$100, MATCH(TRUE, ISNUMBER(SEARCH(CategoryMap!A$2:A$100, D3350)), 0)), "Other")</f>
        <v>Semi-discretionary</v>
      </c>
      <c r="H3350" s="5">
        <f t="shared" si="52"/>
        <v>45444</v>
      </c>
      <c r="J3350" s="6"/>
    </row>
    <row r="3351" spans="1:10" x14ac:dyDescent="0.3">
      <c r="A3351">
        <v>2024</v>
      </c>
      <c r="B3351" t="s">
        <v>16</v>
      </c>
      <c r="C3351" t="s">
        <v>183</v>
      </c>
      <c r="D3351" t="s">
        <v>184</v>
      </c>
      <c r="E3351">
        <v>255.5</v>
      </c>
      <c r="F3351" t="s">
        <v>10</v>
      </c>
      <c r="G3351" t="str" cm="1">
        <f t="array" ref="G3351">IFERROR(INDEX(CategoryMap!B$2:B$100, MATCH(TRUE, ISNUMBER(SEARCH(CategoryMap!A$2:A$100, D3351)), 0)), "Other")</f>
        <v>Semi-discretionary</v>
      </c>
      <c r="H3351" s="5">
        <f t="shared" si="52"/>
        <v>45474</v>
      </c>
      <c r="J3351" s="6"/>
    </row>
    <row r="3352" spans="1:10" x14ac:dyDescent="0.3">
      <c r="A3352">
        <v>2024</v>
      </c>
      <c r="B3352" t="s">
        <v>17</v>
      </c>
      <c r="C3352" t="s">
        <v>183</v>
      </c>
      <c r="D3352" t="s">
        <v>184</v>
      </c>
      <c r="E3352">
        <v>228.2</v>
      </c>
      <c r="F3352" t="s">
        <v>10</v>
      </c>
      <c r="G3352" t="str" cm="1">
        <f t="array" ref="G3352">IFERROR(INDEX(CategoryMap!B$2:B$100, MATCH(TRUE, ISNUMBER(SEARCH(CategoryMap!A$2:A$100, D3352)), 0)), "Other")</f>
        <v>Semi-discretionary</v>
      </c>
      <c r="H3352" s="5">
        <f t="shared" si="52"/>
        <v>45505</v>
      </c>
      <c r="J3352" s="6"/>
    </row>
    <row r="3353" spans="1:10" x14ac:dyDescent="0.3">
      <c r="A3353">
        <v>2024</v>
      </c>
      <c r="B3353" t="s">
        <v>18</v>
      </c>
      <c r="C3353" t="s">
        <v>183</v>
      </c>
      <c r="D3353" t="s">
        <v>184</v>
      </c>
      <c r="E3353">
        <v>227.6</v>
      </c>
      <c r="F3353" t="s">
        <v>10</v>
      </c>
      <c r="G3353" t="str" cm="1">
        <f t="array" ref="G3353">IFERROR(INDEX(CategoryMap!B$2:B$100, MATCH(TRUE, ISNUMBER(SEARCH(CategoryMap!A$2:A$100, D3353)), 0)), "Other")</f>
        <v>Semi-discretionary</v>
      </c>
      <c r="H3353" s="5">
        <f t="shared" si="52"/>
        <v>45536</v>
      </c>
      <c r="J3353" s="6"/>
    </row>
    <row r="3354" spans="1:10" x14ac:dyDescent="0.3">
      <c r="A3354">
        <v>2024</v>
      </c>
      <c r="B3354" t="s">
        <v>19</v>
      </c>
      <c r="C3354" t="s">
        <v>183</v>
      </c>
      <c r="D3354" t="s">
        <v>184</v>
      </c>
      <c r="E3354">
        <v>256.3</v>
      </c>
      <c r="F3354" t="s">
        <v>10</v>
      </c>
      <c r="G3354" t="str" cm="1">
        <f t="array" ref="G3354">IFERROR(INDEX(CategoryMap!B$2:B$100, MATCH(TRUE, ISNUMBER(SEARCH(CategoryMap!A$2:A$100, D3354)), 0)), "Other")</f>
        <v>Semi-discretionary</v>
      </c>
      <c r="H3354" s="5">
        <f t="shared" si="52"/>
        <v>45566</v>
      </c>
      <c r="J3354" s="6"/>
    </row>
    <row r="3355" spans="1:10" x14ac:dyDescent="0.3">
      <c r="A3355">
        <v>2024</v>
      </c>
      <c r="B3355" t="s">
        <v>20</v>
      </c>
      <c r="C3355" t="s">
        <v>183</v>
      </c>
      <c r="D3355" t="s">
        <v>184</v>
      </c>
      <c r="E3355">
        <v>232.8</v>
      </c>
      <c r="F3355" t="s">
        <v>10</v>
      </c>
      <c r="G3355" t="str" cm="1">
        <f t="array" ref="G3355">IFERROR(INDEX(CategoryMap!B$2:B$100, MATCH(TRUE, ISNUMBER(SEARCH(CategoryMap!A$2:A$100, D3355)), 0)), "Other")</f>
        <v>Semi-discretionary</v>
      </c>
      <c r="H3355" s="5">
        <f t="shared" si="52"/>
        <v>45597</v>
      </c>
      <c r="J3355" s="6"/>
    </row>
    <row r="3356" spans="1:10" x14ac:dyDescent="0.3">
      <c r="A3356">
        <v>2024</v>
      </c>
      <c r="B3356" t="s">
        <v>21</v>
      </c>
      <c r="C3356" t="s">
        <v>183</v>
      </c>
      <c r="D3356" t="s">
        <v>184</v>
      </c>
      <c r="E3356">
        <v>219.9</v>
      </c>
      <c r="F3356" t="s">
        <v>10</v>
      </c>
      <c r="G3356" t="str" cm="1">
        <f t="array" ref="G3356">IFERROR(INDEX(CategoryMap!B$2:B$100, MATCH(TRUE, ISNUMBER(SEARCH(CategoryMap!A$2:A$100, D3356)), 0)), "Other")</f>
        <v>Semi-discretionary</v>
      </c>
      <c r="H3356" s="5">
        <f t="shared" si="52"/>
        <v>45627</v>
      </c>
      <c r="J3356" s="6"/>
    </row>
    <row r="3357" spans="1:10" x14ac:dyDescent="0.3">
      <c r="A3357">
        <v>2025</v>
      </c>
      <c r="B3357" t="s">
        <v>7</v>
      </c>
      <c r="C3357" t="s">
        <v>183</v>
      </c>
      <c r="D3357" t="s">
        <v>184</v>
      </c>
      <c r="E3357">
        <v>208.5</v>
      </c>
      <c r="F3357" t="s">
        <v>10</v>
      </c>
      <c r="G3357" t="str" cm="1">
        <f t="array" ref="G3357">IFERROR(INDEX(CategoryMap!B$2:B$100, MATCH(TRUE, ISNUMBER(SEARCH(CategoryMap!A$2:A$100, D3357)), 0)), "Other")</f>
        <v>Semi-discretionary</v>
      </c>
      <c r="H3357" s="5">
        <f t="shared" si="52"/>
        <v>45658</v>
      </c>
      <c r="J3357" s="6"/>
    </row>
    <row r="3358" spans="1:10" x14ac:dyDescent="0.3">
      <c r="A3358">
        <v>2025</v>
      </c>
      <c r="B3358" t="s">
        <v>11</v>
      </c>
      <c r="C3358" t="s">
        <v>183</v>
      </c>
      <c r="D3358" t="s">
        <v>184</v>
      </c>
      <c r="E3358">
        <v>187.2</v>
      </c>
      <c r="F3358" t="s">
        <v>10</v>
      </c>
      <c r="G3358" t="str" cm="1">
        <f t="array" ref="G3358">IFERROR(INDEX(CategoryMap!B$2:B$100, MATCH(TRUE, ISNUMBER(SEARCH(CategoryMap!A$2:A$100, D3358)), 0)), "Other")</f>
        <v>Semi-discretionary</v>
      </c>
      <c r="H3358" s="5">
        <f t="shared" si="52"/>
        <v>45689</v>
      </c>
      <c r="J3358" s="6"/>
    </row>
    <row r="3359" spans="1:10" x14ac:dyDescent="0.3">
      <c r="A3359">
        <v>2025</v>
      </c>
      <c r="B3359" t="s">
        <v>12</v>
      </c>
      <c r="C3359" t="s">
        <v>183</v>
      </c>
      <c r="D3359" t="s">
        <v>184</v>
      </c>
      <c r="E3359">
        <v>189.3</v>
      </c>
      <c r="F3359" t="s">
        <v>10</v>
      </c>
      <c r="G3359" t="str" cm="1">
        <f t="array" ref="G3359">IFERROR(INDEX(CategoryMap!B$2:B$100, MATCH(TRUE, ISNUMBER(SEARCH(CategoryMap!A$2:A$100, D3359)), 0)), "Other")</f>
        <v>Semi-discretionary</v>
      </c>
      <c r="H3359" s="5">
        <f t="shared" si="52"/>
        <v>45717</v>
      </c>
      <c r="J3359" s="6"/>
    </row>
    <row r="3360" spans="1:10" x14ac:dyDescent="0.3">
      <c r="A3360">
        <v>2025</v>
      </c>
      <c r="B3360" t="s">
        <v>13</v>
      </c>
      <c r="C3360" t="s">
        <v>183</v>
      </c>
      <c r="D3360" t="s">
        <v>184</v>
      </c>
      <c r="E3360">
        <v>199.8</v>
      </c>
      <c r="F3360" t="s">
        <v>10</v>
      </c>
      <c r="G3360" t="str" cm="1">
        <f t="array" ref="G3360">IFERROR(INDEX(CategoryMap!B$2:B$100, MATCH(TRUE, ISNUMBER(SEARCH(CategoryMap!A$2:A$100, D3360)), 0)), "Other")</f>
        <v>Semi-discretionary</v>
      </c>
      <c r="H3360" s="5">
        <f t="shared" si="52"/>
        <v>45748</v>
      </c>
      <c r="J3360" s="6"/>
    </row>
    <row r="3361" spans="1:10" x14ac:dyDescent="0.3">
      <c r="A3361">
        <v>2025</v>
      </c>
      <c r="B3361" t="s">
        <v>14</v>
      </c>
      <c r="C3361" t="s">
        <v>183</v>
      </c>
      <c r="D3361" t="s">
        <v>184</v>
      </c>
      <c r="E3361">
        <v>214.6</v>
      </c>
      <c r="F3361" t="s">
        <v>10</v>
      </c>
      <c r="G3361" t="str" cm="1">
        <f t="array" ref="G3361">IFERROR(INDEX(CategoryMap!B$2:B$100, MATCH(TRUE, ISNUMBER(SEARCH(CategoryMap!A$2:A$100, D3361)), 0)), "Other")</f>
        <v>Semi-discretionary</v>
      </c>
      <c r="H3361" s="5">
        <f t="shared" si="52"/>
        <v>45778</v>
      </c>
      <c r="J3361" s="6"/>
    </row>
    <row r="3362" spans="1:10" x14ac:dyDescent="0.3">
      <c r="A3362">
        <v>2025</v>
      </c>
      <c r="B3362" t="s">
        <v>15</v>
      </c>
      <c r="C3362" t="s">
        <v>183</v>
      </c>
      <c r="D3362" t="s">
        <v>184</v>
      </c>
      <c r="E3362">
        <v>225.4</v>
      </c>
      <c r="F3362" t="s">
        <v>22</v>
      </c>
      <c r="G3362" t="str" cm="1">
        <f t="array" ref="G3362">IFERROR(INDEX(CategoryMap!B$2:B$100, MATCH(TRUE, ISNUMBER(SEARCH(CategoryMap!A$2:A$100, D3362)), 0)), "Other")</f>
        <v>Semi-discretionary</v>
      </c>
      <c r="H3362" s="5">
        <f t="shared" si="52"/>
        <v>45809</v>
      </c>
      <c r="J3362" s="6"/>
    </row>
    <row r="3363" spans="1:10" x14ac:dyDescent="0.3">
      <c r="A3363">
        <v>2022</v>
      </c>
      <c r="B3363" t="s">
        <v>7</v>
      </c>
      <c r="C3363" t="s">
        <v>185</v>
      </c>
      <c r="D3363" t="s">
        <v>186</v>
      </c>
      <c r="E3363">
        <v>109.6</v>
      </c>
      <c r="F3363" t="s">
        <v>10</v>
      </c>
      <c r="G3363" t="str" cm="1">
        <f t="array" ref="G3363">IFERROR(INDEX(CategoryMap!B$2:B$100, MATCH(TRUE, ISNUMBER(SEARCH(CategoryMap!A$2:A$100, D3363)), 0)), "Other")</f>
        <v>Other</v>
      </c>
      <c r="H3363" s="5">
        <f t="shared" si="52"/>
        <v>44562</v>
      </c>
      <c r="J3363" s="6"/>
    </row>
    <row r="3364" spans="1:10" x14ac:dyDescent="0.3">
      <c r="A3364">
        <v>2022</v>
      </c>
      <c r="B3364" t="s">
        <v>11</v>
      </c>
      <c r="C3364" t="s">
        <v>185</v>
      </c>
      <c r="D3364" t="s">
        <v>186</v>
      </c>
      <c r="E3364">
        <v>114.4</v>
      </c>
      <c r="F3364" t="s">
        <v>10</v>
      </c>
      <c r="G3364" t="str" cm="1">
        <f t="array" ref="G3364">IFERROR(INDEX(CategoryMap!B$2:B$100, MATCH(TRUE, ISNUMBER(SEARCH(CategoryMap!A$2:A$100, D3364)), 0)), "Other")</f>
        <v>Other</v>
      </c>
      <c r="H3364" s="5">
        <f t="shared" si="52"/>
        <v>44593</v>
      </c>
      <c r="J3364" s="6"/>
    </row>
    <row r="3365" spans="1:10" x14ac:dyDescent="0.3">
      <c r="A3365">
        <v>2022</v>
      </c>
      <c r="B3365" t="s">
        <v>12</v>
      </c>
      <c r="C3365" t="s">
        <v>185</v>
      </c>
      <c r="D3365" t="s">
        <v>186</v>
      </c>
      <c r="E3365">
        <v>148.5</v>
      </c>
      <c r="F3365" t="s">
        <v>10</v>
      </c>
      <c r="G3365" t="str" cm="1">
        <f t="array" ref="G3365">IFERROR(INDEX(CategoryMap!B$2:B$100, MATCH(TRUE, ISNUMBER(SEARCH(CategoryMap!A$2:A$100, D3365)), 0)), "Other")</f>
        <v>Other</v>
      </c>
      <c r="H3365" s="5">
        <f t="shared" si="52"/>
        <v>44621</v>
      </c>
      <c r="J3365" s="6"/>
    </row>
    <row r="3366" spans="1:10" x14ac:dyDescent="0.3">
      <c r="A3366">
        <v>2022</v>
      </c>
      <c r="B3366" t="s">
        <v>13</v>
      </c>
      <c r="C3366" t="s">
        <v>185</v>
      </c>
      <c r="D3366" t="s">
        <v>186</v>
      </c>
      <c r="E3366">
        <v>269.5</v>
      </c>
      <c r="F3366" t="s">
        <v>10</v>
      </c>
      <c r="G3366" t="str" cm="1">
        <f t="array" ref="G3366">IFERROR(INDEX(CategoryMap!B$2:B$100, MATCH(TRUE, ISNUMBER(SEARCH(CategoryMap!A$2:A$100, D3366)), 0)), "Other")</f>
        <v>Other</v>
      </c>
      <c r="H3366" s="5">
        <f t="shared" si="52"/>
        <v>44652</v>
      </c>
      <c r="J3366" s="6"/>
    </row>
    <row r="3367" spans="1:10" x14ac:dyDescent="0.3">
      <c r="A3367">
        <v>2022</v>
      </c>
      <c r="B3367" t="s">
        <v>14</v>
      </c>
      <c r="C3367" t="s">
        <v>185</v>
      </c>
      <c r="D3367" t="s">
        <v>186</v>
      </c>
      <c r="E3367">
        <v>242.2</v>
      </c>
      <c r="F3367" t="s">
        <v>10</v>
      </c>
      <c r="G3367" t="str" cm="1">
        <f t="array" ref="G3367">IFERROR(INDEX(CategoryMap!B$2:B$100, MATCH(TRUE, ISNUMBER(SEARCH(CategoryMap!A$2:A$100, D3367)), 0)), "Other")</f>
        <v>Other</v>
      </c>
      <c r="H3367" s="5">
        <f t="shared" si="52"/>
        <v>44682</v>
      </c>
      <c r="J3367" s="6"/>
    </row>
    <row r="3368" spans="1:10" x14ac:dyDescent="0.3">
      <c r="A3368">
        <v>2022</v>
      </c>
      <c r="B3368" t="s">
        <v>15</v>
      </c>
      <c r="C3368" t="s">
        <v>185</v>
      </c>
      <c r="D3368" t="s">
        <v>186</v>
      </c>
      <c r="E3368">
        <v>173.8</v>
      </c>
      <c r="F3368" t="s">
        <v>10</v>
      </c>
      <c r="G3368" t="str" cm="1">
        <f t="array" ref="G3368">IFERROR(INDEX(CategoryMap!B$2:B$100, MATCH(TRUE, ISNUMBER(SEARCH(CategoryMap!A$2:A$100, D3368)), 0)), "Other")</f>
        <v>Other</v>
      </c>
      <c r="H3368" s="5">
        <f t="shared" si="52"/>
        <v>44713</v>
      </c>
      <c r="J3368" s="6"/>
    </row>
    <row r="3369" spans="1:10" x14ac:dyDescent="0.3">
      <c r="A3369">
        <v>2022</v>
      </c>
      <c r="B3369" t="s">
        <v>16</v>
      </c>
      <c r="C3369" t="s">
        <v>185</v>
      </c>
      <c r="D3369" t="s">
        <v>186</v>
      </c>
      <c r="E3369">
        <v>142.80000000000001</v>
      </c>
      <c r="F3369" t="s">
        <v>10</v>
      </c>
      <c r="G3369" t="str" cm="1">
        <f t="array" ref="G3369">IFERROR(INDEX(CategoryMap!B$2:B$100, MATCH(TRUE, ISNUMBER(SEARCH(CategoryMap!A$2:A$100, D3369)), 0)), "Other")</f>
        <v>Other</v>
      </c>
      <c r="H3369" s="5">
        <f t="shared" si="52"/>
        <v>44743</v>
      </c>
      <c r="J3369" s="6"/>
    </row>
    <row r="3370" spans="1:10" x14ac:dyDescent="0.3">
      <c r="A3370">
        <v>2022</v>
      </c>
      <c r="B3370" t="s">
        <v>17</v>
      </c>
      <c r="C3370" t="s">
        <v>185</v>
      </c>
      <c r="D3370" t="s">
        <v>186</v>
      </c>
      <c r="E3370">
        <v>137.5</v>
      </c>
      <c r="F3370" t="s">
        <v>10</v>
      </c>
      <c r="G3370" t="str" cm="1">
        <f t="array" ref="G3370">IFERROR(INDEX(CategoryMap!B$2:B$100, MATCH(TRUE, ISNUMBER(SEARCH(CategoryMap!A$2:A$100, D3370)), 0)), "Other")</f>
        <v>Other</v>
      </c>
      <c r="H3370" s="5">
        <f t="shared" si="52"/>
        <v>44774</v>
      </c>
      <c r="J3370" s="6"/>
    </row>
    <row r="3371" spans="1:10" x14ac:dyDescent="0.3">
      <c r="A3371">
        <v>2022</v>
      </c>
      <c r="B3371" t="s">
        <v>18</v>
      </c>
      <c r="C3371" t="s">
        <v>185</v>
      </c>
      <c r="D3371" t="s">
        <v>186</v>
      </c>
      <c r="E3371">
        <v>151</v>
      </c>
      <c r="F3371" t="s">
        <v>10</v>
      </c>
      <c r="G3371" t="str" cm="1">
        <f t="array" ref="G3371">IFERROR(INDEX(CategoryMap!B$2:B$100, MATCH(TRUE, ISNUMBER(SEARCH(CategoryMap!A$2:A$100, D3371)), 0)), "Other")</f>
        <v>Other</v>
      </c>
      <c r="H3371" s="5">
        <f t="shared" si="52"/>
        <v>44805</v>
      </c>
      <c r="J3371" s="6"/>
    </row>
    <row r="3372" spans="1:10" x14ac:dyDescent="0.3">
      <c r="A3372">
        <v>2022</v>
      </c>
      <c r="B3372" t="s">
        <v>19</v>
      </c>
      <c r="C3372" t="s">
        <v>185</v>
      </c>
      <c r="D3372" t="s">
        <v>186</v>
      </c>
      <c r="E3372">
        <v>149.1</v>
      </c>
      <c r="F3372" t="s">
        <v>10</v>
      </c>
      <c r="G3372" t="str" cm="1">
        <f t="array" ref="G3372">IFERROR(INDEX(CategoryMap!B$2:B$100, MATCH(TRUE, ISNUMBER(SEARCH(CategoryMap!A$2:A$100, D3372)), 0)), "Other")</f>
        <v>Other</v>
      </c>
      <c r="H3372" s="5">
        <f t="shared" si="52"/>
        <v>44835</v>
      </c>
      <c r="J3372" s="6"/>
    </row>
    <row r="3373" spans="1:10" x14ac:dyDescent="0.3">
      <c r="A3373">
        <v>2022</v>
      </c>
      <c r="B3373" t="s">
        <v>20</v>
      </c>
      <c r="C3373" t="s">
        <v>185</v>
      </c>
      <c r="D3373" t="s">
        <v>186</v>
      </c>
      <c r="E3373">
        <v>134.19999999999999</v>
      </c>
      <c r="F3373" t="s">
        <v>10</v>
      </c>
      <c r="G3373" t="str" cm="1">
        <f t="array" ref="G3373">IFERROR(INDEX(CategoryMap!B$2:B$100, MATCH(TRUE, ISNUMBER(SEARCH(CategoryMap!A$2:A$100, D3373)), 0)), "Other")</f>
        <v>Other</v>
      </c>
      <c r="H3373" s="5">
        <f t="shared" si="52"/>
        <v>44866</v>
      </c>
      <c r="J3373" s="6"/>
    </row>
    <row r="3374" spans="1:10" x14ac:dyDescent="0.3">
      <c r="A3374">
        <v>2022</v>
      </c>
      <c r="B3374" t="s">
        <v>21</v>
      </c>
      <c r="C3374" t="s">
        <v>185</v>
      </c>
      <c r="D3374" t="s">
        <v>186</v>
      </c>
      <c r="E3374">
        <v>119.3</v>
      </c>
      <c r="F3374" t="s">
        <v>10</v>
      </c>
      <c r="G3374" t="str" cm="1">
        <f t="array" ref="G3374">IFERROR(INDEX(CategoryMap!B$2:B$100, MATCH(TRUE, ISNUMBER(SEARCH(CategoryMap!A$2:A$100, D3374)), 0)), "Other")</f>
        <v>Other</v>
      </c>
      <c r="H3374" s="5">
        <f t="shared" si="52"/>
        <v>44896</v>
      </c>
      <c r="J3374" s="6"/>
    </row>
    <row r="3375" spans="1:10" x14ac:dyDescent="0.3">
      <c r="A3375">
        <v>2023</v>
      </c>
      <c r="B3375" t="s">
        <v>7</v>
      </c>
      <c r="C3375" t="s">
        <v>185</v>
      </c>
      <c r="D3375" t="s">
        <v>186</v>
      </c>
      <c r="E3375">
        <v>117.5</v>
      </c>
      <c r="F3375" t="s">
        <v>10</v>
      </c>
      <c r="G3375" t="str" cm="1">
        <f t="array" ref="G3375">IFERROR(INDEX(CategoryMap!B$2:B$100, MATCH(TRUE, ISNUMBER(SEARCH(CategoryMap!A$2:A$100, D3375)), 0)), "Other")</f>
        <v>Other</v>
      </c>
      <c r="H3375" s="5">
        <f t="shared" si="52"/>
        <v>44927</v>
      </c>
      <c r="J3375" s="6"/>
    </row>
    <row r="3376" spans="1:10" x14ac:dyDescent="0.3">
      <c r="A3376">
        <v>2023</v>
      </c>
      <c r="B3376" t="s">
        <v>11</v>
      </c>
      <c r="C3376" t="s">
        <v>185</v>
      </c>
      <c r="D3376" t="s">
        <v>186</v>
      </c>
      <c r="E3376">
        <v>133.5</v>
      </c>
      <c r="F3376" t="s">
        <v>10</v>
      </c>
      <c r="G3376" t="str" cm="1">
        <f t="array" ref="G3376">IFERROR(INDEX(CategoryMap!B$2:B$100, MATCH(TRUE, ISNUMBER(SEARCH(CategoryMap!A$2:A$100, D3376)), 0)), "Other")</f>
        <v>Other</v>
      </c>
      <c r="H3376" s="5">
        <f t="shared" si="52"/>
        <v>44958</v>
      </c>
      <c r="J3376" s="6"/>
    </row>
    <row r="3377" spans="1:10" x14ac:dyDescent="0.3">
      <c r="A3377">
        <v>2023</v>
      </c>
      <c r="B3377" t="s">
        <v>12</v>
      </c>
      <c r="C3377" t="s">
        <v>185</v>
      </c>
      <c r="D3377" t="s">
        <v>186</v>
      </c>
      <c r="E3377">
        <v>180.3</v>
      </c>
      <c r="F3377" t="s">
        <v>10</v>
      </c>
      <c r="G3377" t="str" cm="1">
        <f t="array" ref="G3377">IFERROR(INDEX(CategoryMap!B$2:B$100, MATCH(TRUE, ISNUMBER(SEARCH(CategoryMap!A$2:A$100, D3377)), 0)), "Other")</f>
        <v>Other</v>
      </c>
      <c r="H3377" s="5">
        <f t="shared" si="52"/>
        <v>44986</v>
      </c>
      <c r="J3377" s="6"/>
    </row>
    <row r="3378" spans="1:10" x14ac:dyDescent="0.3">
      <c r="A3378">
        <v>2023</v>
      </c>
      <c r="B3378" t="s">
        <v>13</v>
      </c>
      <c r="C3378" t="s">
        <v>185</v>
      </c>
      <c r="D3378" t="s">
        <v>186</v>
      </c>
      <c r="E3378">
        <v>205</v>
      </c>
      <c r="F3378" t="s">
        <v>10</v>
      </c>
      <c r="G3378" t="str" cm="1">
        <f t="array" ref="G3378">IFERROR(INDEX(CategoryMap!B$2:B$100, MATCH(TRUE, ISNUMBER(SEARCH(CategoryMap!A$2:A$100, D3378)), 0)), "Other")</f>
        <v>Other</v>
      </c>
      <c r="H3378" s="5">
        <f t="shared" si="52"/>
        <v>45017</v>
      </c>
      <c r="J3378" s="6"/>
    </row>
    <row r="3379" spans="1:10" x14ac:dyDescent="0.3">
      <c r="A3379">
        <v>2023</v>
      </c>
      <c r="B3379" t="s">
        <v>14</v>
      </c>
      <c r="C3379" t="s">
        <v>185</v>
      </c>
      <c r="D3379" t="s">
        <v>186</v>
      </c>
      <c r="E3379">
        <v>188.4</v>
      </c>
      <c r="F3379" t="s">
        <v>10</v>
      </c>
      <c r="G3379" t="str" cm="1">
        <f t="array" ref="G3379">IFERROR(INDEX(CategoryMap!B$2:B$100, MATCH(TRUE, ISNUMBER(SEARCH(CategoryMap!A$2:A$100, D3379)), 0)), "Other")</f>
        <v>Other</v>
      </c>
      <c r="H3379" s="5">
        <f t="shared" si="52"/>
        <v>45047</v>
      </c>
      <c r="J3379" s="6"/>
    </row>
    <row r="3380" spans="1:10" x14ac:dyDescent="0.3">
      <c r="A3380">
        <v>2023</v>
      </c>
      <c r="B3380" t="s">
        <v>15</v>
      </c>
      <c r="C3380" t="s">
        <v>185</v>
      </c>
      <c r="D3380" t="s">
        <v>186</v>
      </c>
      <c r="E3380">
        <v>161.19999999999999</v>
      </c>
      <c r="F3380" t="s">
        <v>10</v>
      </c>
      <c r="G3380" t="str" cm="1">
        <f t="array" ref="G3380">IFERROR(INDEX(CategoryMap!B$2:B$100, MATCH(TRUE, ISNUMBER(SEARCH(CategoryMap!A$2:A$100, D3380)), 0)), "Other")</f>
        <v>Other</v>
      </c>
      <c r="H3380" s="5">
        <f t="shared" si="52"/>
        <v>45078</v>
      </c>
      <c r="J3380" s="6"/>
    </row>
    <row r="3381" spans="1:10" x14ac:dyDescent="0.3">
      <c r="A3381">
        <v>2023</v>
      </c>
      <c r="B3381" t="s">
        <v>16</v>
      </c>
      <c r="C3381" t="s">
        <v>185</v>
      </c>
      <c r="D3381" t="s">
        <v>186</v>
      </c>
      <c r="E3381">
        <v>136.69999999999999</v>
      </c>
      <c r="F3381" t="s">
        <v>10</v>
      </c>
      <c r="G3381" t="str" cm="1">
        <f t="array" ref="G3381">IFERROR(INDEX(CategoryMap!B$2:B$100, MATCH(TRUE, ISNUMBER(SEARCH(CategoryMap!A$2:A$100, D3381)), 0)), "Other")</f>
        <v>Other</v>
      </c>
      <c r="H3381" s="5">
        <f t="shared" si="52"/>
        <v>45108</v>
      </c>
      <c r="J3381" s="6"/>
    </row>
    <row r="3382" spans="1:10" x14ac:dyDescent="0.3">
      <c r="A3382">
        <v>2023</v>
      </c>
      <c r="B3382" t="s">
        <v>17</v>
      </c>
      <c r="C3382" t="s">
        <v>185</v>
      </c>
      <c r="D3382" t="s">
        <v>186</v>
      </c>
      <c r="E3382">
        <v>123.3</v>
      </c>
      <c r="F3382" t="s">
        <v>10</v>
      </c>
      <c r="G3382" t="str" cm="1">
        <f t="array" ref="G3382">IFERROR(INDEX(CategoryMap!B$2:B$100, MATCH(TRUE, ISNUMBER(SEARCH(CategoryMap!A$2:A$100, D3382)), 0)), "Other")</f>
        <v>Other</v>
      </c>
      <c r="H3382" s="5">
        <f t="shared" si="52"/>
        <v>45139</v>
      </c>
      <c r="J3382" s="6"/>
    </row>
    <row r="3383" spans="1:10" x14ac:dyDescent="0.3">
      <c r="A3383">
        <v>2023</v>
      </c>
      <c r="B3383" t="s">
        <v>18</v>
      </c>
      <c r="C3383" t="s">
        <v>185</v>
      </c>
      <c r="D3383" t="s">
        <v>186</v>
      </c>
      <c r="E3383">
        <v>136</v>
      </c>
      <c r="F3383" t="s">
        <v>10</v>
      </c>
      <c r="G3383" t="str" cm="1">
        <f t="array" ref="G3383">IFERROR(INDEX(CategoryMap!B$2:B$100, MATCH(TRUE, ISNUMBER(SEARCH(CategoryMap!A$2:A$100, D3383)), 0)), "Other")</f>
        <v>Other</v>
      </c>
      <c r="H3383" s="5">
        <f t="shared" si="52"/>
        <v>45170</v>
      </c>
      <c r="J3383" s="6"/>
    </row>
    <row r="3384" spans="1:10" x14ac:dyDescent="0.3">
      <c r="A3384">
        <v>2023</v>
      </c>
      <c r="B3384" t="s">
        <v>19</v>
      </c>
      <c r="C3384" t="s">
        <v>185</v>
      </c>
      <c r="D3384" t="s">
        <v>186</v>
      </c>
      <c r="E3384">
        <v>150</v>
      </c>
      <c r="F3384" t="s">
        <v>10</v>
      </c>
      <c r="G3384" t="str" cm="1">
        <f t="array" ref="G3384">IFERROR(INDEX(CategoryMap!B$2:B$100, MATCH(TRUE, ISNUMBER(SEARCH(CategoryMap!A$2:A$100, D3384)), 0)), "Other")</f>
        <v>Other</v>
      </c>
      <c r="H3384" s="5">
        <f t="shared" si="52"/>
        <v>45200</v>
      </c>
      <c r="J3384" s="6"/>
    </row>
    <row r="3385" spans="1:10" x14ac:dyDescent="0.3">
      <c r="A3385">
        <v>2023</v>
      </c>
      <c r="B3385" t="s">
        <v>20</v>
      </c>
      <c r="C3385" t="s">
        <v>185</v>
      </c>
      <c r="D3385" t="s">
        <v>186</v>
      </c>
      <c r="E3385">
        <v>144.30000000000001</v>
      </c>
      <c r="F3385" t="s">
        <v>10</v>
      </c>
      <c r="G3385" t="str" cm="1">
        <f t="array" ref="G3385">IFERROR(INDEX(CategoryMap!B$2:B$100, MATCH(TRUE, ISNUMBER(SEARCH(CategoryMap!A$2:A$100, D3385)), 0)), "Other")</f>
        <v>Other</v>
      </c>
      <c r="H3385" s="5">
        <f t="shared" si="52"/>
        <v>45231</v>
      </c>
      <c r="J3385" s="6"/>
    </row>
    <row r="3386" spans="1:10" x14ac:dyDescent="0.3">
      <c r="A3386">
        <v>2023</v>
      </c>
      <c r="B3386" t="s">
        <v>21</v>
      </c>
      <c r="C3386" t="s">
        <v>185</v>
      </c>
      <c r="D3386" t="s">
        <v>186</v>
      </c>
      <c r="E3386">
        <v>136.19999999999999</v>
      </c>
      <c r="F3386" t="s">
        <v>10</v>
      </c>
      <c r="G3386" t="str" cm="1">
        <f t="array" ref="G3386">IFERROR(INDEX(CategoryMap!B$2:B$100, MATCH(TRUE, ISNUMBER(SEARCH(CategoryMap!A$2:A$100, D3386)), 0)), "Other")</f>
        <v>Other</v>
      </c>
      <c r="H3386" s="5">
        <f t="shared" si="52"/>
        <v>45261</v>
      </c>
      <c r="J3386" s="6"/>
    </row>
    <row r="3387" spans="1:10" x14ac:dyDescent="0.3">
      <c r="A3387">
        <v>2024</v>
      </c>
      <c r="B3387" t="s">
        <v>7</v>
      </c>
      <c r="C3387" t="s">
        <v>185</v>
      </c>
      <c r="D3387" t="s">
        <v>186</v>
      </c>
      <c r="E3387">
        <v>136.1</v>
      </c>
      <c r="F3387" t="s">
        <v>10</v>
      </c>
      <c r="G3387" t="str" cm="1">
        <f t="array" ref="G3387">IFERROR(INDEX(CategoryMap!B$2:B$100, MATCH(TRUE, ISNUMBER(SEARCH(CategoryMap!A$2:A$100, D3387)), 0)), "Other")</f>
        <v>Other</v>
      </c>
      <c r="H3387" s="5">
        <f t="shared" si="52"/>
        <v>45292</v>
      </c>
      <c r="J3387" s="6"/>
    </row>
    <row r="3388" spans="1:10" x14ac:dyDescent="0.3">
      <c r="A3388">
        <v>2024</v>
      </c>
      <c r="B3388" t="s">
        <v>11</v>
      </c>
      <c r="C3388" t="s">
        <v>185</v>
      </c>
      <c r="D3388" t="s">
        <v>186</v>
      </c>
      <c r="E3388">
        <v>163.80000000000001</v>
      </c>
      <c r="F3388" t="s">
        <v>10</v>
      </c>
      <c r="G3388" t="str" cm="1">
        <f t="array" ref="G3388">IFERROR(INDEX(CategoryMap!B$2:B$100, MATCH(TRUE, ISNUMBER(SEARCH(CategoryMap!A$2:A$100, D3388)), 0)), "Other")</f>
        <v>Other</v>
      </c>
      <c r="H3388" s="5">
        <f t="shared" si="52"/>
        <v>45323</v>
      </c>
      <c r="J3388" s="6"/>
    </row>
    <row r="3389" spans="1:10" x14ac:dyDescent="0.3">
      <c r="A3389">
        <v>2024</v>
      </c>
      <c r="B3389" t="s">
        <v>12</v>
      </c>
      <c r="C3389" t="s">
        <v>185</v>
      </c>
      <c r="D3389" t="s">
        <v>186</v>
      </c>
      <c r="E3389">
        <v>199.6</v>
      </c>
      <c r="F3389" t="s">
        <v>10</v>
      </c>
      <c r="G3389" t="str" cm="1">
        <f t="array" ref="G3389">IFERROR(INDEX(CategoryMap!B$2:B$100, MATCH(TRUE, ISNUMBER(SEARCH(CategoryMap!A$2:A$100, D3389)), 0)), "Other")</f>
        <v>Other</v>
      </c>
      <c r="H3389" s="5">
        <f t="shared" si="52"/>
        <v>45352</v>
      </c>
      <c r="J3389" s="6"/>
    </row>
    <row r="3390" spans="1:10" x14ac:dyDescent="0.3">
      <c r="A3390">
        <v>2024</v>
      </c>
      <c r="B3390" t="s">
        <v>13</v>
      </c>
      <c r="C3390" t="s">
        <v>185</v>
      </c>
      <c r="D3390" t="s">
        <v>186</v>
      </c>
      <c r="E3390">
        <v>217.5</v>
      </c>
      <c r="F3390" t="s">
        <v>10</v>
      </c>
      <c r="G3390" t="str" cm="1">
        <f t="array" ref="G3390">IFERROR(INDEX(CategoryMap!B$2:B$100, MATCH(TRUE, ISNUMBER(SEARCH(CategoryMap!A$2:A$100, D3390)), 0)), "Other")</f>
        <v>Other</v>
      </c>
      <c r="H3390" s="5">
        <f t="shared" si="52"/>
        <v>45383</v>
      </c>
      <c r="J3390" s="6"/>
    </row>
    <row r="3391" spans="1:10" x14ac:dyDescent="0.3">
      <c r="A3391">
        <v>2024</v>
      </c>
      <c r="B3391" t="s">
        <v>14</v>
      </c>
      <c r="C3391" t="s">
        <v>185</v>
      </c>
      <c r="D3391" t="s">
        <v>186</v>
      </c>
      <c r="E3391">
        <v>218.3</v>
      </c>
      <c r="F3391" t="s">
        <v>10</v>
      </c>
      <c r="G3391" t="str" cm="1">
        <f t="array" ref="G3391">IFERROR(INDEX(CategoryMap!B$2:B$100, MATCH(TRUE, ISNUMBER(SEARCH(CategoryMap!A$2:A$100, D3391)), 0)), "Other")</f>
        <v>Other</v>
      </c>
      <c r="H3391" s="5">
        <f t="shared" si="52"/>
        <v>45413</v>
      </c>
      <c r="J3391" s="6"/>
    </row>
    <row r="3392" spans="1:10" x14ac:dyDescent="0.3">
      <c r="A3392">
        <v>2024</v>
      </c>
      <c r="B3392" t="s">
        <v>15</v>
      </c>
      <c r="C3392" t="s">
        <v>185</v>
      </c>
      <c r="D3392" t="s">
        <v>186</v>
      </c>
      <c r="E3392">
        <v>202.1</v>
      </c>
      <c r="F3392" t="s">
        <v>10</v>
      </c>
      <c r="G3392" t="str" cm="1">
        <f t="array" ref="G3392">IFERROR(INDEX(CategoryMap!B$2:B$100, MATCH(TRUE, ISNUMBER(SEARCH(CategoryMap!A$2:A$100, D3392)), 0)), "Other")</f>
        <v>Other</v>
      </c>
      <c r="H3392" s="5">
        <f t="shared" si="52"/>
        <v>45444</v>
      </c>
      <c r="J3392" s="6"/>
    </row>
    <row r="3393" spans="1:10" x14ac:dyDescent="0.3">
      <c r="A3393">
        <v>2024</v>
      </c>
      <c r="B3393" t="s">
        <v>16</v>
      </c>
      <c r="C3393" t="s">
        <v>185</v>
      </c>
      <c r="D3393" t="s">
        <v>186</v>
      </c>
      <c r="E3393">
        <v>180.8</v>
      </c>
      <c r="F3393" t="s">
        <v>10</v>
      </c>
      <c r="G3393" t="str" cm="1">
        <f t="array" ref="G3393">IFERROR(INDEX(CategoryMap!B$2:B$100, MATCH(TRUE, ISNUMBER(SEARCH(CategoryMap!A$2:A$100, D3393)), 0)), "Other")</f>
        <v>Other</v>
      </c>
      <c r="H3393" s="5">
        <f t="shared" si="52"/>
        <v>45474</v>
      </c>
      <c r="J3393" s="6"/>
    </row>
    <row r="3394" spans="1:10" x14ac:dyDescent="0.3">
      <c r="A3394">
        <v>2024</v>
      </c>
      <c r="B3394" t="s">
        <v>17</v>
      </c>
      <c r="C3394" t="s">
        <v>185</v>
      </c>
      <c r="D3394" t="s">
        <v>186</v>
      </c>
      <c r="E3394">
        <v>171.3</v>
      </c>
      <c r="F3394" t="s">
        <v>10</v>
      </c>
      <c r="G3394" t="str" cm="1">
        <f t="array" ref="G3394">IFERROR(INDEX(CategoryMap!B$2:B$100, MATCH(TRUE, ISNUMBER(SEARCH(CategoryMap!A$2:A$100, D3394)), 0)), "Other")</f>
        <v>Other</v>
      </c>
      <c r="H3394" s="5">
        <f t="shared" si="52"/>
        <v>45505</v>
      </c>
      <c r="J3394" s="6"/>
    </row>
    <row r="3395" spans="1:10" x14ac:dyDescent="0.3">
      <c r="A3395">
        <v>2024</v>
      </c>
      <c r="B3395" t="s">
        <v>18</v>
      </c>
      <c r="C3395" t="s">
        <v>185</v>
      </c>
      <c r="D3395" t="s">
        <v>186</v>
      </c>
      <c r="E3395">
        <v>187.1</v>
      </c>
      <c r="F3395" t="s">
        <v>10</v>
      </c>
      <c r="G3395" t="str" cm="1">
        <f t="array" ref="G3395">IFERROR(INDEX(CategoryMap!B$2:B$100, MATCH(TRUE, ISNUMBER(SEARCH(CategoryMap!A$2:A$100, D3395)), 0)), "Other")</f>
        <v>Other</v>
      </c>
      <c r="H3395" s="5">
        <f t="shared" ref="H3395:H3458" si="53">DATE(A3395, MONTH(DATEVALUE("1 " &amp; B3395)), 1)</f>
        <v>45536</v>
      </c>
      <c r="J3395" s="6"/>
    </row>
    <row r="3396" spans="1:10" x14ac:dyDescent="0.3">
      <c r="A3396">
        <v>2024</v>
      </c>
      <c r="B3396" t="s">
        <v>19</v>
      </c>
      <c r="C3396" t="s">
        <v>185</v>
      </c>
      <c r="D3396" t="s">
        <v>186</v>
      </c>
      <c r="E3396">
        <v>195.1</v>
      </c>
      <c r="F3396" t="s">
        <v>10</v>
      </c>
      <c r="G3396" t="str" cm="1">
        <f t="array" ref="G3396">IFERROR(INDEX(CategoryMap!B$2:B$100, MATCH(TRUE, ISNUMBER(SEARCH(CategoryMap!A$2:A$100, D3396)), 0)), "Other")</f>
        <v>Other</v>
      </c>
      <c r="H3396" s="5">
        <f t="shared" si="53"/>
        <v>45566</v>
      </c>
      <c r="J3396" s="6"/>
    </row>
    <row r="3397" spans="1:10" x14ac:dyDescent="0.3">
      <c r="A3397">
        <v>2024</v>
      </c>
      <c r="B3397" t="s">
        <v>20</v>
      </c>
      <c r="C3397" t="s">
        <v>185</v>
      </c>
      <c r="D3397" t="s">
        <v>186</v>
      </c>
      <c r="E3397">
        <v>182.4</v>
      </c>
      <c r="F3397" t="s">
        <v>10</v>
      </c>
      <c r="G3397" t="str" cm="1">
        <f t="array" ref="G3397">IFERROR(INDEX(CategoryMap!B$2:B$100, MATCH(TRUE, ISNUMBER(SEARCH(CategoryMap!A$2:A$100, D3397)), 0)), "Other")</f>
        <v>Other</v>
      </c>
      <c r="H3397" s="5">
        <f t="shared" si="53"/>
        <v>45597</v>
      </c>
      <c r="J3397" s="6"/>
    </row>
    <row r="3398" spans="1:10" x14ac:dyDescent="0.3">
      <c r="A3398">
        <v>2024</v>
      </c>
      <c r="B3398" t="s">
        <v>21</v>
      </c>
      <c r="C3398" t="s">
        <v>185</v>
      </c>
      <c r="D3398" t="s">
        <v>186</v>
      </c>
      <c r="E3398">
        <v>166.8</v>
      </c>
      <c r="F3398" t="s">
        <v>10</v>
      </c>
      <c r="G3398" t="str" cm="1">
        <f t="array" ref="G3398">IFERROR(INDEX(CategoryMap!B$2:B$100, MATCH(TRUE, ISNUMBER(SEARCH(CategoryMap!A$2:A$100, D3398)), 0)), "Other")</f>
        <v>Other</v>
      </c>
      <c r="H3398" s="5">
        <f t="shared" si="53"/>
        <v>45627</v>
      </c>
      <c r="J3398" s="6"/>
    </row>
    <row r="3399" spans="1:10" x14ac:dyDescent="0.3">
      <c r="A3399">
        <v>2025</v>
      </c>
      <c r="B3399" t="s">
        <v>7</v>
      </c>
      <c r="C3399" t="s">
        <v>185</v>
      </c>
      <c r="D3399" t="s">
        <v>186</v>
      </c>
      <c r="E3399">
        <v>158.69999999999999</v>
      </c>
      <c r="F3399" t="s">
        <v>10</v>
      </c>
      <c r="G3399" t="str" cm="1">
        <f t="array" ref="G3399">IFERROR(INDEX(CategoryMap!B$2:B$100, MATCH(TRUE, ISNUMBER(SEARCH(CategoryMap!A$2:A$100, D3399)), 0)), "Other")</f>
        <v>Other</v>
      </c>
      <c r="H3399" s="5">
        <f t="shared" si="53"/>
        <v>45658</v>
      </c>
      <c r="J3399" s="6"/>
    </row>
    <row r="3400" spans="1:10" x14ac:dyDescent="0.3">
      <c r="A3400">
        <v>2025</v>
      </c>
      <c r="B3400" t="s">
        <v>11</v>
      </c>
      <c r="C3400" t="s">
        <v>185</v>
      </c>
      <c r="D3400" t="s">
        <v>186</v>
      </c>
      <c r="E3400">
        <v>163.9</v>
      </c>
      <c r="F3400" t="s">
        <v>10</v>
      </c>
      <c r="G3400" t="str" cm="1">
        <f t="array" ref="G3400">IFERROR(INDEX(CategoryMap!B$2:B$100, MATCH(TRUE, ISNUMBER(SEARCH(CategoryMap!A$2:A$100, D3400)), 0)), "Other")</f>
        <v>Other</v>
      </c>
      <c r="H3400" s="5">
        <f t="shared" si="53"/>
        <v>45689</v>
      </c>
      <c r="J3400" s="6"/>
    </row>
    <row r="3401" spans="1:10" x14ac:dyDescent="0.3">
      <c r="A3401">
        <v>2025</v>
      </c>
      <c r="B3401" t="s">
        <v>12</v>
      </c>
      <c r="C3401" t="s">
        <v>185</v>
      </c>
      <c r="D3401" t="s">
        <v>186</v>
      </c>
      <c r="E3401">
        <v>205.2</v>
      </c>
      <c r="F3401" t="s">
        <v>10</v>
      </c>
      <c r="G3401" t="str" cm="1">
        <f t="array" ref="G3401">IFERROR(INDEX(CategoryMap!B$2:B$100, MATCH(TRUE, ISNUMBER(SEARCH(CategoryMap!A$2:A$100, D3401)), 0)), "Other")</f>
        <v>Other</v>
      </c>
      <c r="H3401" s="5">
        <f t="shared" si="53"/>
        <v>45717</v>
      </c>
      <c r="J3401" s="6"/>
    </row>
    <row r="3402" spans="1:10" x14ac:dyDescent="0.3">
      <c r="A3402">
        <v>2025</v>
      </c>
      <c r="B3402" t="s">
        <v>13</v>
      </c>
      <c r="C3402" t="s">
        <v>185</v>
      </c>
      <c r="D3402" t="s">
        <v>186</v>
      </c>
      <c r="E3402">
        <v>233.4</v>
      </c>
      <c r="F3402" t="s">
        <v>10</v>
      </c>
      <c r="G3402" t="str" cm="1">
        <f t="array" ref="G3402">IFERROR(INDEX(CategoryMap!B$2:B$100, MATCH(TRUE, ISNUMBER(SEARCH(CategoryMap!A$2:A$100, D3402)), 0)), "Other")</f>
        <v>Other</v>
      </c>
      <c r="H3402" s="5">
        <f t="shared" si="53"/>
        <v>45748</v>
      </c>
      <c r="J3402" s="6"/>
    </row>
    <row r="3403" spans="1:10" x14ac:dyDescent="0.3">
      <c r="A3403">
        <v>2025</v>
      </c>
      <c r="B3403" t="s">
        <v>14</v>
      </c>
      <c r="C3403" t="s">
        <v>185</v>
      </c>
      <c r="D3403" t="s">
        <v>186</v>
      </c>
      <c r="E3403">
        <v>223.4</v>
      </c>
      <c r="F3403" t="s">
        <v>10</v>
      </c>
      <c r="G3403" t="str" cm="1">
        <f t="array" ref="G3403">IFERROR(INDEX(CategoryMap!B$2:B$100, MATCH(TRUE, ISNUMBER(SEARCH(CategoryMap!A$2:A$100, D3403)), 0)), "Other")</f>
        <v>Other</v>
      </c>
      <c r="H3403" s="5">
        <f t="shared" si="53"/>
        <v>45778</v>
      </c>
      <c r="J3403" s="6"/>
    </row>
    <row r="3404" spans="1:10" x14ac:dyDescent="0.3">
      <c r="A3404">
        <v>2025</v>
      </c>
      <c r="B3404" t="s">
        <v>15</v>
      </c>
      <c r="C3404" t="s">
        <v>185</v>
      </c>
      <c r="D3404" t="s">
        <v>186</v>
      </c>
      <c r="E3404">
        <v>185.2</v>
      </c>
      <c r="F3404" t="s">
        <v>22</v>
      </c>
      <c r="G3404" t="str" cm="1">
        <f t="array" ref="G3404">IFERROR(INDEX(CategoryMap!B$2:B$100, MATCH(TRUE, ISNUMBER(SEARCH(CategoryMap!A$2:A$100, D3404)), 0)), "Other")</f>
        <v>Other</v>
      </c>
      <c r="H3404" s="5">
        <f t="shared" si="53"/>
        <v>45809</v>
      </c>
      <c r="J3404" s="6"/>
    </row>
    <row r="3405" spans="1:10" x14ac:dyDescent="0.3">
      <c r="A3405">
        <v>2022</v>
      </c>
      <c r="B3405" t="s">
        <v>7</v>
      </c>
      <c r="C3405" t="s">
        <v>187</v>
      </c>
      <c r="D3405" t="s">
        <v>188</v>
      </c>
      <c r="E3405">
        <v>180.7</v>
      </c>
      <c r="F3405" t="s">
        <v>10</v>
      </c>
      <c r="G3405" t="str" cm="1">
        <f t="array" ref="G3405">IFERROR(INDEX(CategoryMap!B$2:B$100, MATCH(TRUE, ISNUMBER(SEARCH(CategoryMap!A$2:A$100, D3405)), 0)), "Other")</f>
        <v>Semi-discretionary</v>
      </c>
      <c r="H3405" s="5">
        <f t="shared" si="53"/>
        <v>44562</v>
      </c>
      <c r="J3405" s="6"/>
    </row>
    <row r="3406" spans="1:10" x14ac:dyDescent="0.3">
      <c r="A3406">
        <v>2022</v>
      </c>
      <c r="B3406" t="s">
        <v>11</v>
      </c>
      <c r="C3406" t="s">
        <v>187</v>
      </c>
      <c r="D3406" t="s">
        <v>188</v>
      </c>
      <c r="E3406">
        <v>184.7</v>
      </c>
      <c r="F3406" t="s">
        <v>10</v>
      </c>
      <c r="G3406" t="str" cm="1">
        <f t="array" ref="G3406">IFERROR(INDEX(CategoryMap!B$2:B$100, MATCH(TRUE, ISNUMBER(SEARCH(CategoryMap!A$2:A$100, D3406)), 0)), "Other")</f>
        <v>Semi-discretionary</v>
      </c>
      <c r="H3406" s="5">
        <f t="shared" si="53"/>
        <v>44593</v>
      </c>
      <c r="J3406" s="6"/>
    </row>
    <row r="3407" spans="1:10" x14ac:dyDescent="0.3">
      <c r="A3407">
        <v>2022</v>
      </c>
      <c r="B3407" t="s">
        <v>12</v>
      </c>
      <c r="C3407" t="s">
        <v>187</v>
      </c>
      <c r="D3407" t="s">
        <v>188</v>
      </c>
      <c r="E3407">
        <v>184.6</v>
      </c>
      <c r="F3407" t="s">
        <v>10</v>
      </c>
      <c r="G3407" t="str" cm="1">
        <f t="array" ref="G3407">IFERROR(INDEX(CategoryMap!B$2:B$100, MATCH(TRUE, ISNUMBER(SEARCH(CategoryMap!A$2:A$100, D3407)), 0)), "Other")</f>
        <v>Semi-discretionary</v>
      </c>
      <c r="H3407" s="5">
        <f t="shared" si="53"/>
        <v>44621</v>
      </c>
      <c r="J3407" s="6"/>
    </row>
    <row r="3408" spans="1:10" x14ac:dyDescent="0.3">
      <c r="A3408">
        <v>2022</v>
      </c>
      <c r="B3408" t="s">
        <v>13</v>
      </c>
      <c r="C3408" t="s">
        <v>187</v>
      </c>
      <c r="D3408" t="s">
        <v>188</v>
      </c>
      <c r="E3408">
        <v>177.5</v>
      </c>
      <c r="F3408" t="s">
        <v>10</v>
      </c>
      <c r="G3408" t="str" cm="1">
        <f t="array" ref="G3408">IFERROR(INDEX(CategoryMap!B$2:B$100, MATCH(TRUE, ISNUMBER(SEARCH(CategoryMap!A$2:A$100, D3408)), 0)), "Other")</f>
        <v>Semi-discretionary</v>
      </c>
      <c r="H3408" s="5">
        <f t="shared" si="53"/>
        <v>44652</v>
      </c>
      <c r="J3408" s="6"/>
    </row>
    <row r="3409" spans="1:10" x14ac:dyDescent="0.3">
      <c r="A3409">
        <v>2022</v>
      </c>
      <c r="B3409" t="s">
        <v>14</v>
      </c>
      <c r="C3409" t="s">
        <v>187</v>
      </c>
      <c r="D3409" t="s">
        <v>188</v>
      </c>
      <c r="E3409">
        <v>164.4</v>
      </c>
      <c r="F3409" t="s">
        <v>10</v>
      </c>
      <c r="G3409" t="str" cm="1">
        <f t="array" ref="G3409">IFERROR(INDEX(CategoryMap!B$2:B$100, MATCH(TRUE, ISNUMBER(SEARCH(CategoryMap!A$2:A$100, D3409)), 0)), "Other")</f>
        <v>Semi-discretionary</v>
      </c>
      <c r="H3409" s="5">
        <f t="shared" si="53"/>
        <v>44682</v>
      </c>
      <c r="J3409" s="6"/>
    </row>
    <row r="3410" spans="1:10" x14ac:dyDescent="0.3">
      <c r="A3410">
        <v>2022</v>
      </c>
      <c r="B3410" t="s">
        <v>15</v>
      </c>
      <c r="C3410" t="s">
        <v>187</v>
      </c>
      <c r="D3410" t="s">
        <v>188</v>
      </c>
      <c r="E3410">
        <v>164.6</v>
      </c>
      <c r="F3410" t="s">
        <v>10</v>
      </c>
      <c r="G3410" t="str" cm="1">
        <f t="array" ref="G3410">IFERROR(INDEX(CategoryMap!B$2:B$100, MATCH(TRUE, ISNUMBER(SEARCH(CategoryMap!A$2:A$100, D3410)), 0)), "Other")</f>
        <v>Semi-discretionary</v>
      </c>
      <c r="H3410" s="5">
        <f t="shared" si="53"/>
        <v>44713</v>
      </c>
      <c r="J3410" s="6"/>
    </row>
    <row r="3411" spans="1:10" x14ac:dyDescent="0.3">
      <c r="A3411">
        <v>2022</v>
      </c>
      <c r="B3411" t="s">
        <v>16</v>
      </c>
      <c r="C3411" t="s">
        <v>187</v>
      </c>
      <c r="D3411" t="s">
        <v>188</v>
      </c>
      <c r="E3411">
        <v>170.9</v>
      </c>
      <c r="F3411" t="s">
        <v>10</v>
      </c>
      <c r="G3411" t="str" cm="1">
        <f t="array" ref="G3411">IFERROR(INDEX(CategoryMap!B$2:B$100, MATCH(TRUE, ISNUMBER(SEARCH(CategoryMap!A$2:A$100, D3411)), 0)), "Other")</f>
        <v>Semi-discretionary</v>
      </c>
      <c r="H3411" s="5">
        <f t="shared" si="53"/>
        <v>44743</v>
      </c>
      <c r="J3411" s="6"/>
    </row>
    <row r="3412" spans="1:10" x14ac:dyDescent="0.3">
      <c r="A3412">
        <v>2022</v>
      </c>
      <c r="B3412" t="s">
        <v>17</v>
      </c>
      <c r="C3412" t="s">
        <v>187</v>
      </c>
      <c r="D3412" t="s">
        <v>188</v>
      </c>
      <c r="E3412">
        <v>178.5</v>
      </c>
      <c r="F3412" t="s">
        <v>10</v>
      </c>
      <c r="G3412" t="str" cm="1">
        <f t="array" ref="G3412">IFERROR(INDEX(CategoryMap!B$2:B$100, MATCH(TRUE, ISNUMBER(SEARCH(CategoryMap!A$2:A$100, D3412)), 0)), "Other")</f>
        <v>Semi-discretionary</v>
      </c>
      <c r="H3412" s="5">
        <f t="shared" si="53"/>
        <v>44774</v>
      </c>
      <c r="J3412" s="6"/>
    </row>
    <row r="3413" spans="1:10" x14ac:dyDescent="0.3">
      <c r="A3413">
        <v>2022</v>
      </c>
      <c r="B3413" t="s">
        <v>18</v>
      </c>
      <c r="C3413" t="s">
        <v>187</v>
      </c>
      <c r="D3413" t="s">
        <v>188</v>
      </c>
      <c r="E3413">
        <v>182</v>
      </c>
      <c r="F3413" t="s">
        <v>10</v>
      </c>
      <c r="G3413" t="str" cm="1">
        <f t="array" ref="G3413">IFERROR(INDEX(CategoryMap!B$2:B$100, MATCH(TRUE, ISNUMBER(SEARCH(CategoryMap!A$2:A$100, D3413)), 0)), "Other")</f>
        <v>Semi-discretionary</v>
      </c>
      <c r="H3413" s="5">
        <f t="shared" si="53"/>
        <v>44805</v>
      </c>
      <c r="J3413" s="6"/>
    </row>
    <row r="3414" spans="1:10" x14ac:dyDescent="0.3">
      <c r="A3414">
        <v>2022</v>
      </c>
      <c r="B3414" t="s">
        <v>19</v>
      </c>
      <c r="C3414" t="s">
        <v>187</v>
      </c>
      <c r="D3414" t="s">
        <v>188</v>
      </c>
      <c r="E3414">
        <v>187.4</v>
      </c>
      <c r="F3414" t="s">
        <v>10</v>
      </c>
      <c r="G3414" t="str" cm="1">
        <f t="array" ref="G3414">IFERROR(INDEX(CategoryMap!B$2:B$100, MATCH(TRUE, ISNUMBER(SEARCH(CategoryMap!A$2:A$100, D3414)), 0)), "Other")</f>
        <v>Semi-discretionary</v>
      </c>
      <c r="H3414" s="5">
        <f t="shared" si="53"/>
        <v>44835</v>
      </c>
      <c r="J3414" s="6"/>
    </row>
    <row r="3415" spans="1:10" x14ac:dyDescent="0.3">
      <c r="A3415">
        <v>2022</v>
      </c>
      <c r="B3415" t="s">
        <v>20</v>
      </c>
      <c r="C3415" t="s">
        <v>187</v>
      </c>
      <c r="D3415" t="s">
        <v>188</v>
      </c>
      <c r="E3415">
        <v>181.7</v>
      </c>
      <c r="F3415" t="s">
        <v>10</v>
      </c>
      <c r="G3415" t="str" cm="1">
        <f t="array" ref="G3415">IFERROR(INDEX(CategoryMap!B$2:B$100, MATCH(TRUE, ISNUMBER(SEARCH(CategoryMap!A$2:A$100, D3415)), 0)), "Other")</f>
        <v>Semi-discretionary</v>
      </c>
      <c r="H3415" s="5">
        <f t="shared" si="53"/>
        <v>44866</v>
      </c>
      <c r="J3415" s="6"/>
    </row>
    <row r="3416" spans="1:10" x14ac:dyDescent="0.3">
      <c r="A3416">
        <v>2022</v>
      </c>
      <c r="B3416" t="s">
        <v>21</v>
      </c>
      <c r="C3416" t="s">
        <v>187</v>
      </c>
      <c r="D3416" t="s">
        <v>188</v>
      </c>
      <c r="E3416">
        <v>177</v>
      </c>
      <c r="F3416" t="s">
        <v>10</v>
      </c>
      <c r="G3416" t="str" cm="1">
        <f t="array" ref="G3416">IFERROR(INDEX(CategoryMap!B$2:B$100, MATCH(TRUE, ISNUMBER(SEARCH(CategoryMap!A$2:A$100, D3416)), 0)), "Other")</f>
        <v>Semi-discretionary</v>
      </c>
      <c r="H3416" s="5">
        <f t="shared" si="53"/>
        <v>44896</v>
      </c>
      <c r="J3416" s="6"/>
    </row>
    <row r="3417" spans="1:10" x14ac:dyDescent="0.3">
      <c r="A3417">
        <v>2023</v>
      </c>
      <c r="B3417" t="s">
        <v>7</v>
      </c>
      <c r="C3417" t="s">
        <v>187</v>
      </c>
      <c r="D3417" t="s">
        <v>188</v>
      </c>
      <c r="E3417">
        <v>180.5</v>
      </c>
      <c r="F3417" t="s">
        <v>10</v>
      </c>
      <c r="G3417" t="str" cm="1">
        <f t="array" ref="G3417">IFERROR(INDEX(CategoryMap!B$2:B$100, MATCH(TRUE, ISNUMBER(SEARCH(CategoryMap!A$2:A$100, D3417)), 0)), "Other")</f>
        <v>Semi-discretionary</v>
      </c>
      <c r="H3417" s="5">
        <f t="shared" si="53"/>
        <v>44927</v>
      </c>
      <c r="J3417" s="6"/>
    </row>
    <row r="3418" spans="1:10" x14ac:dyDescent="0.3">
      <c r="A3418">
        <v>2023</v>
      </c>
      <c r="B3418" t="s">
        <v>11</v>
      </c>
      <c r="C3418" t="s">
        <v>187</v>
      </c>
      <c r="D3418" t="s">
        <v>188</v>
      </c>
      <c r="E3418">
        <v>186</v>
      </c>
      <c r="F3418" t="s">
        <v>10</v>
      </c>
      <c r="G3418" t="str" cm="1">
        <f t="array" ref="G3418">IFERROR(INDEX(CategoryMap!B$2:B$100, MATCH(TRUE, ISNUMBER(SEARCH(CategoryMap!A$2:A$100, D3418)), 0)), "Other")</f>
        <v>Semi-discretionary</v>
      </c>
      <c r="H3418" s="5">
        <f t="shared" si="53"/>
        <v>44958</v>
      </c>
      <c r="J3418" s="6"/>
    </row>
    <row r="3419" spans="1:10" x14ac:dyDescent="0.3">
      <c r="A3419">
        <v>2023</v>
      </c>
      <c r="B3419" t="s">
        <v>12</v>
      </c>
      <c r="C3419" t="s">
        <v>187</v>
      </c>
      <c r="D3419" t="s">
        <v>188</v>
      </c>
      <c r="E3419">
        <v>191</v>
      </c>
      <c r="F3419" t="s">
        <v>10</v>
      </c>
      <c r="G3419" t="str" cm="1">
        <f t="array" ref="G3419">IFERROR(INDEX(CategoryMap!B$2:B$100, MATCH(TRUE, ISNUMBER(SEARCH(CategoryMap!A$2:A$100, D3419)), 0)), "Other")</f>
        <v>Semi-discretionary</v>
      </c>
      <c r="H3419" s="5">
        <f t="shared" si="53"/>
        <v>44986</v>
      </c>
      <c r="J3419" s="6"/>
    </row>
    <row r="3420" spans="1:10" x14ac:dyDescent="0.3">
      <c r="A3420">
        <v>2023</v>
      </c>
      <c r="B3420" t="s">
        <v>13</v>
      </c>
      <c r="C3420" t="s">
        <v>187</v>
      </c>
      <c r="D3420" t="s">
        <v>188</v>
      </c>
      <c r="E3420">
        <v>184.4</v>
      </c>
      <c r="F3420" t="s">
        <v>10</v>
      </c>
      <c r="G3420" t="str" cm="1">
        <f t="array" ref="G3420">IFERROR(INDEX(CategoryMap!B$2:B$100, MATCH(TRUE, ISNUMBER(SEARCH(CategoryMap!A$2:A$100, D3420)), 0)), "Other")</f>
        <v>Semi-discretionary</v>
      </c>
      <c r="H3420" s="5">
        <f t="shared" si="53"/>
        <v>45017</v>
      </c>
      <c r="J3420" s="6"/>
    </row>
    <row r="3421" spans="1:10" x14ac:dyDescent="0.3">
      <c r="A3421">
        <v>2023</v>
      </c>
      <c r="B3421" t="s">
        <v>14</v>
      </c>
      <c r="C3421" t="s">
        <v>187</v>
      </c>
      <c r="D3421" t="s">
        <v>188</v>
      </c>
      <c r="E3421">
        <v>176.2</v>
      </c>
      <c r="F3421" t="s">
        <v>10</v>
      </c>
      <c r="G3421" t="str" cm="1">
        <f t="array" ref="G3421">IFERROR(INDEX(CategoryMap!B$2:B$100, MATCH(TRUE, ISNUMBER(SEARCH(CategoryMap!A$2:A$100, D3421)), 0)), "Other")</f>
        <v>Semi-discretionary</v>
      </c>
      <c r="H3421" s="5">
        <f t="shared" si="53"/>
        <v>45047</v>
      </c>
      <c r="J3421" s="6"/>
    </row>
    <row r="3422" spans="1:10" x14ac:dyDescent="0.3">
      <c r="A3422">
        <v>2023</v>
      </c>
      <c r="B3422" t="s">
        <v>15</v>
      </c>
      <c r="C3422" t="s">
        <v>187</v>
      </c>
      <c r="D3422" t="s">
        <v>188</v>
      </c>
      <c r="E3422">
        <v>179.6</v>
      </c>
      <c r="F3422" t="s">
        <v>10</v>
      </c>
      <c r="G3422" t="str" cm="1">
        <f t="array" ref="G3422">IFERROR(INDEX(CategoryMap!B$2:B$100, MATCH(TRUE, ISNUMBER(SEARCH(CategoryMap!A$2:A$100, D3422)), 0)), "Other")</f>
        <v>Semi-discretionary</v>
      </c>
      <c r="H3422" s="5">
        <f t="shared" si="53"/>
        <v>45078</v>
      </c>
      <c r="J3422" s="6"/>
    </row>
    <row r="3423" spans="1:10" x14ac:dyDescent="0.3">
      <c r="A3423">
        <v>2023</v>
      </c>
      <c r="B3423" t="s">
        <v>16</v>
      </c>
      <c r="C3423" t="s">
        <v>187</v>
      </c>
      <c r="D3423" t="s">
        <v>188</v>
      </c>
      <c r="E3423">
        <v>202.1</v>
      </c>
      <c r="F3423" t="s">
        <v>10</v>
      </c>
      <c r="G3423" t="str" cm="1">
        <f t="array" ref="G3423">IFERROR(INDEX(CategoryMap!B$2:B$100, MATCH(TRUE, ISNUMBER(SEARCH(CategoryMap!A$2:A$100, D3423)), 0)), "Other")</f>
        <v>Semi-discretionary</v>
      </c>
      <c r="H3423" s="5">
        <f t="shared" si="53"/>
        <v>45108</v>
      </c>
      <c r="J3423" s="6"/>
    </row>
    <row r="3424" spans="1:10" x14ac:dyDescent="0.3">
      <c r="A3424">
        <v>2023</v>
      </c>
      <c r="B3424" t="s">
        <v>17</v>
      </c>
      <c r="C3424" t="s">
        <v>187</v>
      </c>
      <c r="D3424" t="s">
        <v>188</v>
      </c>
      <c r="E3424">
        <v>193.3</v>
      </c>
      <c r="F3424" t="s">
        <v>10</v>
      </c>
      <c r="G3424" t="str" cm="1">
        <f t="array" ref="G3424">IFERROR(INDEX(CategoryMap!B$2:B$100, MATCH(TRUE, ISNUMBER(SEARCH(CategoryMap!A$2:A$100, D3424)), 0)), "Other")</f>
        <v>Semi-discretionary</v>
      </c>
      <c r="H3424" s="5">
        <f t="shared" si="53"/>
        <v>45139</v>
      </c>
      <c r="J3424" s="6"/>
    </row>
    <row r="3425" spans="1:10" x14ac:dyDescent="0.3">
      <c r="A3425">
        <v>2023</v>
      </c>
      <c r="B3425" t="s">
        <v>18</v>
      </c>
      <c r="C3425" t="s">
        <v>187</v>
      </c>
      <c r="D3425" t="s">
        <v>188</v>
      </c>
      <c r="E3425">
        <v>177.4</v>
      </c>
      <c r="F3425" t="s">
        <v>10</v>
      </c>
      <c r="G3425" t="str" cm="1">
        <f t="array" ref="G3425">IFERROR(INDEX(CategoryMap!B$2:B$100, MATCH(TRUE, ISNUMBER(SEARCH(CategoryMap!A$2:A$100, D3425)), 0)), "Other")</f>
        <v>Semi-discretionary</v>
      </c>
      <c r="H3425" s="5">
        <f t="shared" si="53"/>
        <v>45170</v>
      </c>
      <c r="J3425" s="6"/>
    </row>
    <row r="3426" spans="1:10" x14ac:dyDescent="0.3">
      <c r="A3426">
        <v>2023</v>
      </c>
      <c r="B3426" t="s">
        <v>19</v>
      </c>
      <c r="C3426" t="s">
        <v>187</v>
      </c>
      <c r="D3426" t="s">
        <v>188</v>
      </c>
      <c r="E3426">
        <v>189.8</v>
      </c>
      <c r="F3426" t="s">
        <v>10</v>
      </c>
      <c r="G3426" t="str" cm="1">
        <f t="array" ref="G3426">IFERROR(INDEX(CategoryMap!B$2:B$100, MATCH(TRUE, ISNUMBER(SEARCH(CategoryMap!A$2:A$100, D3426)), 0)), "Other")</f>
        <v>Semi-discretionary</v>
      </c>
      <c r="H3426" s="5">
        <f t="shared" si="53"/>
        <v>45200</v>
      </c>
      <c r="J3426" s="6"/>
    </row>
    <row r="3427" spans="1:10" x14ac:dyDescent="0.3">
      <c r="A3427">
        <v>2023</v>
      </c>
      <c r="B3427" t="s">
        <v>20</v>
      </c>
      <c r="C3427" t="s">
        <v>187</v>
      </c>
      <c r="D3427" t="s">
        <v>188</v>
      </c>
      <c r="E3427">
        <v>187.8</v>
      </c>
      <c r="F3427" t="s">
        <v>10</v>
      </c>
      <c r="G3427" t="str" cm="1">
        <f t="array" ref="G3427">IFERROR(INDEX(CategoryMap!B$2:B$100, MATCH(TRUE, ISNUMBER(SEARCH(CategoryMap!A$2:A$100, D3427)), 0)), "Other")</f>
        <v>Semi-discretionary</v>
      </c>
      <c r="H3427" s="5">
        <f t="shared" si="53"/>
        <v>45231</v>
      </c>
      <c r="J3427" s="6"/>
    </row>
    <row r="3428" spans="1:10" x14ac:dyDescent="0.3">
      <c r="A3428">
        <v>2023</v>
      </c>
      <c r="B3428" t="s">
        <v>21</v>
      </c>
      <c r="C3428" t="s">
        <v>187</v>
      </c>
      <c r="D3428" t="s">
        <v>188</v>
      </c>
      <c r="E3428">
        <v>191.6</v>
      </c>
      <c r="F3428" t="s">
        <v>10</v>
      </c>
      <c r="G3428" t="str" cm="1">
        <f t="array" ref="G3428">IFERROR(INDEX(CategoryMap!B$2:B$100, MATCH(TRUE, ISNUMBER(SEARCH(CategoryMap!A$2:A$100, D3428)), 0)), "Other")</f>
        <v>Semi-discretionary</v>
      </c>
      <c r="H3428" s="5">
        <f t="shared" si="53"/>
        <v>45261</v>
      </c>
      <c r="J3428" s="6"/>
    </row>
    <row r="3429" spans="1:10" x14ac:dyDescent="0.3">
      <c r="A3429">
        <v>2024</v>
      </c>
      <c r="B3429" t="s">
        <v>7</v>
      </c>
      <c r="C3429" t="s">
        <v>187</v>
      </c>
      <c r="D3429" t="s">
        <v>188</v>
      </c>
      <c r="E3429">
        <v>199.7</v>
      </c>
      <c r="F3429" t="s">
        <v>10</v>
      </c>
      <c r="G3429" t="str" cm="1">
        <f t="array" ref="G3429">IFERROR(INDEX(CategoryMap!B$2:B$100, MATCH(TRUE, ISNUMBER(SEARCH(CategoryMap!A$2:A$100, D3429)), 0)), "Other")</f>
        <v>Semi-discretionary</v>
      </c>
      <c r="H3429" s="5">
        <f t="shared" si="53"/>
        <v>45292</v>
      </c>
      <c r="J3429" s="6"/>
    </row>
    <row r="3430" spans="1:10" x14ac:dyDescent="0.3">
      <c r="A3430">
        <v>2024</v>
      </c>
      <c r="B3430" t="s">
        <v>11</v>
      </c>
      <c r="C3430" t="s">
        <v>187</v>
      </c>
      <c r="D3430" t="s">
        <v>188</v>
      </c>
      <c r="E3430">
        <v>204.3</v>
      </c>
      <c r="F3430" t="s">
        <v>10</v>
      </c>
      <c r="G3430" t="str" cm="1">
        <f t="array" ref="G3430">IFERROR(INDEX(CategoryMap!B$2:B$100, MATCH(TRUE, ISNUMBER(SEARCH(CategoryMap!A$2:A$100, D3430)), 0)), "Other")</f>
        <v>Semi-discretionary</v>
      </c>
      <c r="H3430" s="5">
        <f t="shared" si="53"/>
        <v>45323</v>
      </c>
      <c r="J3430" s="6"/>
    </row>
    <row r="3431" spans="1:10" x14ac:dyDescent="0.3">
      <c r="A3431">
        <v>2024</v>
      </c>
      <c r="B3431" t="s">
        <v>12</v>
      </c>
      <c r="C3431" t="s">
        <v>187</v>
      </c>
      <c r="D3431" t="s">
        <v>188</v>
      </c>
      <c r="E3431">
        <v>206.6</v>
      </c>
      <c r="F3431" t="s">
        <v>10</v>
      </c>
      <c r="G3431" t="str" cm="1">
        <f t="array" ref="G3431">IFERROR(INDEX(CategoryMap!B$2:B$100, MATCH(TRUE, ISNUMBER(SEARCH(CategoryMap!A$2:A$100, D3431)), 0)), "Other")</f>
        <v>Semi-discretionary</v>
      </c>
      <c r="H3431" s="5">
        <f t="shared" si="53"/>
        <v>45352</v>
      </c>
      <c r="J3431" s="6"/>
    </row>
    <row r="3432" spans="1:10" x14ac:dyDescent="0.3">
      <c r="A3432">
        <v>2024</v>
      </c>
      <c r="B3432" t="s">
        <v>13</v>
      </c>
      <c r="C3432" t="s">
        <v>187</v>
      </c>
      <c r="D3432" t="s">
        <v>188</v>
      </c>
      <c r="E3432">
        <v>201.7</v>
      </c>
      <c r="F3432" t="s">
        <v>10</v>
      </c>
      <c r="G3432" t="str" cm="1">
        <f t="array" ref="G3432">IFERROR(INDEX(CategoryMap!B$2:B$100, MATCH(TRUE, ISNUMBER(SEARCH(CategoryMap!A$2:A$100, D3432)), 0)), "Other")</f>
        <v>Semi-discretionary</v>
      </c>
      <c r="H3432" s="5">
        <f t="shared" si="53"/>
        <v>45383</v>
      </c>
      <c r="J3432" s="6"/>
    </row>
    <row r="3433" spans="1:10" x14ac:dyDescent="0.3">
      <c r="A3433">
        <v>2024</v>
      </c>
      <c r="B3433" t="s">
        <v>14</v>
      </c>
      <c r="C3433" t="s">
        <v>187</v>
      </c>
      <c r="D3433" t="s">
        <v>188</v>
      </c>
      <c r="E3433">
        <v>193.3</v>
      </c>
      <c r="F3433" t="s">
        <v>10</v>
      </c>
      <c r="G3433" t="str" cm="1">
        <f t="array" ref="G3433">IFERROR(INDEX(CategoryMap!B$2:B$100, MATCH(TRUE, ISNUMBER(SEARCH(CategoryMap!A$2:A$100, D3433)), 0)), "Other")</f>
        <v>Semi-discretionary</v>
      </c>
      <c r="H3433" s="5">
        <f t="shared" si="53"/>
        <v>45413</v>
      </c>
      <c r="J3433" s="6"/>
    </row>
    <row r="3434" spans="1:10" x14ac:dyDescent="0.3">
      <c r="A3434">
        <v>2024</v>
      </c>
      <c r="B3434" t="s">
        <v>15</v>
      </c>
      <c r="C3434" t="s">
        <v>187</v>
      </c>
      <c r="D3434" t="s">
        <v>188</v>
      </c>
      <c r="E3434">
        <v>207.5</v>
      </c>
      <c r="F3434" t="s">
        <v>10</v>
      </c>
      <c r="G3434" t="str" cm="1">
        <f t="array" ref="G3434">IFERROR(INDEX(CategoryMap!B$2:B$100, MATCH(TRUE, ISNUMBER(SEARCH(CategoryMap!A$2:A$100, D3434)), 0)), "Other")</f>
        <v>Semi-discretionary</v>
      </c>
      <c r="H3434" s="5">
        <f t="shared" si="53"/>
        <v>45444</v>
      </c>
      <c r="J3434" s="6"/>
    </row>
    <row r="3435" spans="1:10" x14ac:dyDescent="0.3">
      <c r="A3435">
        <v>2024</v>
      </c>
      <c r="B3435" t="s">
        <v>16</v>
      </c>
      <c r="C3435" t="s">
        <v>187</v>
      </c>
      <c r="D3435" t="s">
        <v>188</v>
      </c>
      <c r="E3435">
        <v>218.4</v>
      </c>
      <c r="F3435" t="s">
        <v>10</v>
      </c>
      <c r="G3435" t="str" cm="1">
        <f t="array" ref="G3435">IFERROR(INDEX(CategoryMap!B$2:B$100, MATCH(TRUE, ISNUMBER(SEARCH(CategoryMap!A$2:A$100, D3435)), 0)), "Other")</f>
        <v>Semi-discretionary</v>
      </c>
      <c r="H3435" s="5">
        <f t="shared" si="53"/>
        <v>45474</v>
      </c>
      <c r="J3435" s="6"/>
    </row>
    <row r="3436" spans="1:10" x14ac:dyDescent="0.3">
      <c r="A3436">
        <v>2024</v>
      </c>
      <c r="B3436" t="s">
        <v>17</v>
      </c>
      <c r="C3436" t="s">
        <v>187</v>
      </c>
      <c r="D3436" t="s">
        <v>188</v>
      </c>
      <c r="E3436">
        <v>213.2</v>
      </c>
      <c r="F3436" t="s">
        <v>10</v>
      </c>
      <c r="G3436" t="str" cm="1">
        <f t="array" ref="G3436">IFERROR(INDEX(CategoryMap!B$2:B$100, MATCH(TRUE, ISNUMBER(SEARCH(CategoryMap!A$2:A$100, D3436)), 0)), "Other")</f>
        <v>Semi-discretionary</v>
      </c>
      <c r="H3436" s="5">
        <f t="shared" si="53"/>
        <v>45505</v>
      </c>
      <c r="J3436" s="6"/>
    </row>
    <row r="3437" spans="1:10" x14ac:dyDescent="0.3">
      <c r="A3437">
        <v>2024</v>
      </c>
      <c r="B3437" t="s">
        <v>18</v>
      </c>
      <c r="C3437" t="s">
        <v>187</v>
      </c>
      <c r="D3437" t="s">
        <v>188</v>
      </c>
      <c r="E3437">
        <v>209.3</v>
      </c>
      <c r="F3437" t="s">
        <v>10</v>
      </c>
      <c r="G3437" t="str" cm="1">
        <f t="array" ref="G3437">IFERROR(INDEX(CategoryMap!B$2:B$100, MATCH(TRUE, ISNUMBER(SEARCH(CategoryMap!A$2:A$100, D3437)), 0)), "Other")</f>
        <v>Semi-discretionary</v>
      </c>
      <c r="H3437" s="5">
        <f t="shared" si="53"/>
        <v>45536</v>
      </c>
      <c r="J3437" s="6"/>
    </row>
    <row r="3438" spans="1:10" x14ac:dyDescent="0.3">
      <c r="A3438">
        <v>2024</v>
      </c>
      <c r="B3438" t="s">
        <v>19</v>
      </c>
      <c r="C3438" t="s">
        <v>187</v>
      </c>
      <c r="D3438" t="s">
        <v>188</v>
      </c>
      <c r="E3438">
        <v>221.5</v>
      </c>
      <c r="F3438" t="s">
        <v>10</v>
      </c>
      <c r="G3438" t="str" cm="1">
        <f t="array" ref="G3438">IFERROR(INDEX(CategoryMap!B$2:B$100, MATCH(TRUE, ISNUMBER(SEARCH(CategoryMap!A$2:A$100, D3438)), 0)), "Other")</f>
        <v>Semi-discretionary</v>
      </c>
      <c r="H3438" s="5">
        <f t="shared" si="53"/>
        <v>45566</v>
      </c>
      <c r="J3438" s="6"/>
    </row>
    <row r="3439" spans="1:10" x14ac:dyDescent="0.3">
      <c r="A3439">
        <v>2024</v>
      </c>
      <c r="B3439" t="s">
        <v>20</v>
      </c>
      <c r="C3439" t="s">
        <v>187</v>
      </c>
      <c r="D3439" t="s">
        <v>188</v>
      </c>
      <c r="E3439">
        <v>221.8</v>
      </c>
      <c r="F3439" t="s">
        <v>10</v>
      </c>
      <c r="G3439" t="str" cm="1">
        <f t="array" ref="G3439">IFERROR(INDEX(CategoryMap!B$2:B$100, MATCH(TRUE, ISNUMBER(SEARCH(CategoryMap!A$2:A$100, D3439)), 0)), "Other")</f>
        <v>Semi-discretionary</v>
      </c>
      <c r="H3439" s="5">
        <f t="shared" si="53"/>
        <v>45597</v>
      </c>
      <c r="J3439" s="6"/>
    </row>
    <row r="3440" spans="1:10" x14ac:dyDescent="0.3">
      <c r="A3440">
        <v>2024</v>
      </c>
      <c r="B3440" t="s">
        <v>21</v>
      </c>
      <c r="C3440" t="s">
        <v>187</v>
      </c>
      <c r="D3440" t="s">
        <v>188</v>
      </c>
      <c r="E3440">
        <v>223.8</v>
      </c>
      <c r="F3440" t="s">
        <v>10</v>
      </c>
      <c r="G3440" t="str" cm="1">
        <f t="array" ref="G3440">IFERROR(INDEX(CategoryMap!B$2:B$100, MATCH(TRUE, ISNUMBER(SEARCH(CategoryMap!A$2:A$100, D3440)), 0)), "Other")</f>
        <v>Semi-discretionary</v>
      </c>
      <c r="H3440" s="5">
        <f t="shared" si="53"/>
        <v>45627</v>
      </c>
      <c r="J3440" s="6"/>
    </row>
    <row r="3441" spans="1:10" x14ac:dyDescent="0.3">
      <c r="A3441">
        <v>2025</v>
      </c>
      <c r="B3441" t="s">
        <v>7</v>
      </c>
      <c r="C3441" t="s">
        <v>187</v>
      </c>
      <c r="D3441" t="s">
        <v>188</v>
      </c>
      <c r="E3441">
        <v>223.5</v>
      </c>
      <c r="F3441" t="s">
        <v>10</v>
      </c>
      <c r="G3441" t="str" cm="1">
        <f t="array" ref="G3441">IFERROR(INDEX(CategoryMap!B$2:B$100, MATCH(TRUE, ISNUMBER(SEARCH(CategoryMap!A$2:A$100, D3441)), 0)), "Other")</f>
        <v>Semi-discretionary</v>
      </c>
      <c r="H3441" s="5">
        <f t="shared" si="53"/>
        <v>45658</v>
      </c>
      <c r="J3441" s="6"/>
    </row>
    <row r="3442" spans="1:10" x14ac:dyDescent="0.3">
      <c r="A3442">
        <v>2025</v>
      </c>
      <c r="B3442" t="s">
        <v>11</v>
      </c>
      <c r="C3442" t="s">
        <v>187</v>
      </c>
      <c r="D3442" t="s">
        <v>188</v>
      </c>
      <c r="E3442">
        <v>214.5</v>
      </c>
      <c r="F3442" t="s">
        <v>10</v>
      </c>
      <c r="G3442" t="str" cm="1">
        <f t="array" ref="G3442">IFERROR(INDEX(CategoryMap!B$2:B$100, MATCH(TRUE, ISNUMBER(SEARCH(CategoryMap!A$2:A$100, D3442)), 0)), "Other")</f>
        <v>Semi-discretionary</v>
      </c>
      <c r="H3442" s="5">
        <f t="shared" si="53"/>
        <v>45689</v>
      </c>
      <c r="J3442" s="6"/>
    </row>
    <row r="3443" spans="1:10" x14ac:dyDescent="0.3">
      <c r="A3443">
        <v>2025</v>
      </c>
      <c r="B3443" t="s">
        <v>12</v>
      </c>
      <c r="C3443" t="s">
        <v>187</v>
      </c>
      <c r="D3443" t="s">
        <v>188</v>
      </c>
      <c r="E3443">
        <v>207.1</v>
      </c>
      <c r="F3443" t="s">
        <v>10</v>
      </c>
      <c r="G3443" t="str" cm="1">
        <f t="array" ref="G3443">IFERROR(INDEX(CategoryMap!B$2:B$100, MATCH(TRUE, ISNUMBER(SEARCH(CategoryMap!A$2:A$100, D3443)), 0)), "Other")</f>
        <v>Semi-discretionary</v>
      </c>
      <c r="H3443" s="5">
        <f t="shared" si="53"/>
        <v>45717</v>
      </c>
      <c r="J3443" s="6"/>
    </row>
    <row r="3444" spans="1:10" x14ac:dyDescent="0.3">
      <c r="A3444">
        <v>2025</v>
      </c>
      <c r="B3444" t="s">
        <v>13</v>
      </c>
      <c r="C3444" t="s">
        <v>187</v>
      </c>
      <c r="D3444" t="s">
        <v>188</v>
      </c>
      <c r="E3444">
        <v>199.5</v>
      </c>
      <c r="F3444" t="s">
        <v>10</v>
      </c>
      <c r="G3444" t="str" cm="1">
        <f t="array" ref="G3444">IFERROR(INDEX(CategoryMap!B$2:B$100, MATCH(TRUE, ISNUMBER(SEARCH(CategoryMap!A$2:A$100, D3444)), 0)), "Other")</f>
        <v>Semi-discretionary</v>
      </c>
      <c r="H3444" s="5">
        <f t="shared" si="53"/>
        <v>45748</v>
      </c>
      <c r="J3444" s="6"/>
    </row>
    <row r="3445" spans="1:10" x14ac:dyDescent="0.3">
      <c r="A3445">
        <v>2025</v>
      </c>
      <c r="B3445" t="s">
        <v>14</v>
      </c>
      <c r="C3445" t="s">
        <v>187</v>
      </c>
      <c r="D3445" t="s">
        <v>188</v>
      </c>
      <c r="E3445">
        <v>190.6</v>
      </c>
      <c r="F3445" t="s">
        <v>10</v>
      </c>
      <c r="G3445" t="str" cm="1">
        <f t="array" ref="G3445">IFERROR(INDEX(CategoryMap!B$2:B$100, MATCH(TRUE, ISNUMBER(SEARCH(CategoryMap!A$2:A$100, D3445)), 0)), "Other")</f>
        <v>Semi-discretionary</v>
      </c>
      <c r="H3445" s="5">
        <f t="shared" si="53"/>
        <v>45778</v>
      </c>
      <c r="J3445" s="6"/>
    </row>
    <row r="3446" spans="1:10" x14ac:dyDescent="0.3">
      <c r="A3446">
        <v>2025</v>
      </c>
      <c r="B3446" t="s">
        <v>15</v>
      </c>
      <c r="C3446" t="s">
        <v>187</v>
      </c>
      <c r="D3446" t="s">
        <v>188</v>
      </c>
      <c r="E3446">
        <v>195.7</v>
      </c>
      <c r="F3446" t="s">
        <v>22</v>
      </c>
      <c r="G3446" t="str" cm="1">
        <f t="array" ref="G3446">IFERROR(INDEX(CategoryMap!B$2:B$100, MATCH(TRUE, ISNUMBER(SEARCH(CategoryMap!A$2:A$100, D3446)), 0)), "Other")</f>
        <v>Semi-discretionary</v>
      </c>
      <c r="H3446" s="5">
        <f t="shared" si="53"/>
        <v>45809</v>
      </c>
      <c r="J3446" s="6"/>
    </row>
    <row r="3447" spans="1:10" x14ac:dyDescent="0.3">
      <c r="A3447">
        <v>2022</v>
      </c>
      <c r="B3447" t="s">
        <v>7</v>
      </c>
      <c r="C3447" t="s">
        <v>189</v>
      </c>
      <c r="D3447" t="s">
        <v>190</v>
      </c>
      <c r="E3447">
        <v>164.1</v>
      </c>
      <c r="F3447" t="s">
        <v>10</v>
      </c>
      <c r="G3447" t="str" cm="1">
        <f t="array" ref="G3447">IFERROR(INDEX(CategoryMap!B$2:B$100, MATCH(TRUE, ISNUMBER(SEARCH(CategoryMap!A$2:A$100, D3447)), 0)), "Other")</f>
        <v>Luxury/Discretionary</v>
      </c>
      <c r="H3447" s="5">
        <f t="shared" si="53"/>
        <v>44562</v>
      </c>
      <c r="J3447" s="6"/>
    </row>
    <row r="3448" spans="1:10" x14ac:dyDescent="0.3">
      <c r="A3448">
        <v>2022</v>
      </c>
      <c r="B3448" t="s">
        <v>11</v>
      </c>
      <c r="C3448" t="s">
        <v>189</v>
      </c>
      <c r="D3448" t="s">
        <v>190</v>
      </c>
      <c r="E3448">
        <v>164.4</v>
      </c>
      <c r="F3448" t="s">
        <v>10</v>
      </c>
      <c r="G3448" t="str" cm="1">
        <f t="array" ref="G3448">IFERROR(INDEX(CategoryMap!B$2:B$100, MATCH(TRUE, ISNUMBER(SEARCH(CategoryMap!A$2:A$100, D3448)), 0)), "Other")</f>
        <v>Luxury/Discretionary</v>
      </c>
      <c r="H3448" s="5">
        <f t="shared" si="53"/>
        <v>44593</v>
      </c>
      <c r="J3448" s="6"/>
    </row>
    <row r="3449" spans="1:10" x14ac:dyDescent="0.3">
      <c r="A3449">
        <v>2022</v>
      </c>
      <c r="B3449" t="s">
        <v>12</v>
      </c>
      <c r="C3449" t="s">
        <v>189</v>
      </c>
      <c r="D3449" t="s">
        <v>190</v>
      </c>
      <c r="E3449">
        <v>166.3</v>
      </c>
      <c r="F3449" t="s">
        <v>10</v>
      </c>
      <c r="G3449" t="str" cm="1">
        <f t="array" ref="G3449">IFERROR(INDEX(CategoryMap!B$2:B$100, MATCH(TRUE, ISNUMBER(SEARCH(CategoryMap!A$2:A$100, D3449)), 0)), "Other")</f>
        <v>Luxury/Discretionary</v>
      </c>
      <c r="H3449" s="5">
        <f t="shared" si="53"/>
        <v>44621</v>
      </c>
      <c r="J3449" s="6"/>
    </row>
    <row r="3450" spans="1:10" x14ac:dyDescent="0.3">
      <c r="A3450">
        <v>2022</v>
      </c>
      <c r="B3450" t="s">
        <v>13</v>
      </c>
      <c r="C3450" t="s">
        <v>189</v>
      </c>
      <c r="D3450" t="s">
        <v>190</v>
      </c>
      <c r="E3450">
        <v>168.1</v>
      </c>
      <c r="F3450" t="s">
        <v>10</v>
      </c>
      <c r="G3450" t="str" cm="1">
        <f t="array" ref="G3450">IFERROR(INDEX(CategoryMap!B$2:B$100, MATCH(TRUE, ISNUMBER(SEARCH(CategoryMap!A$2:A$100, D3450)), 0)), "Other")</f>
        <v>Luxury/Discretionary</v>
      </c>
      <c r="H3450" s="5">
        <f t="shared" si="53"/>
        <v>44652</v>
      </c>
      <c r="J3450" s="6"/>
    </row>
    <row r="3451" spans="1:10" x14ac:dyDescent="0.3">
      <c r="A3451">
        <v>2022</v>
      </c>
      <c r="B3451" t="s">
        <v>14</v>
      </c>
      <c r="C3451" t="s">
        <v>189</v>
      </c>
      <c r="D3451" t="s">
        <v>190</v>
      </c>
      <c r="E3451">
        <v>169.1</v>
      </c>
      <c r="F3451" t="s">
        <v>10</v>
      </c>
      <c r="G3451" t="str" cm="1">
        <f t="array" ref="G3451">IFERROR(INDEX(CategoryMap!B$2:B$100, MATCH(TRUE, ISNUMBER(SEARCH(CategoryMap!A$2:A$100, D3451)), 0)), "Other")</f>
        <v>Luxury/Discretionary</v>
      </c>
      <c r="H3451" s="5">
        <f t="shared" si="53"/>
        <v>44682</v>
      </c>
      <c r="J3451" s="6"/>
    </row>
    <row r="3452" spans="1:10" x14ac:dyDescent="0.3">
      <c r="A3452">
        <v>2022</v>
      </c>
      <c r="B3452" t="s">
        <v>15</v>
      </c>
      <c r="C3452" t="s">
        <v>189</v>
      </c>
      <c r="D3452" t="s">
        <v>190</v>
      </c>
      <c r="E3452">
        <v>170.7</v>
      </c>
      <c r="F3452" t="s">
        <v>10</v>
      </c>
      <c r="G3452" t="str" cm="1">
        <f t="array" ref="G3452">IFERROR(INDEX(CategoryMap!B$2:B$100, MATCH(TRUE, ISNUMBER(SEARCH(CategoryMap!A$2:A$100, D3452)), 0)), "Other")</f>
        <v>Luxury/Discretionary</v>
      </c>
      <c r="H3452" s="5">
        <f t="shared" si="53"/>
        <v>44713</v>
      </c>
      <c r="J3452" s="6"/>
    </row>
    <row r="3453" spans="1:10" x14ac:dyDescent="0.3">
      <c r="A3453">
        <v>2022</v>
      </c>
      <c r="B3453" t="s">
        <v>16</v>
      </c>
      <c r="C3453" t="s">
        <v>189</v>
      </c>
      <c r="D3453" t="s">
        <v>190</v>
      </c>
      <c r="E3453">
        <v>172.2</v>
      </c>
      <c r="F3453" t="s">
        <v>10</v>
      </c>
      <c r="G3453" t="str" cm="1">
        <f t="array" ref="G3453">IFERROR(INDEX(CategoryMap!B$2:B$100, MATCH(TRUE, ISNUMBER(SEARCH(CategoryMap!A$2:A$100, D3453)), 0)), "Other")</f>
        <v>Luxury/Discretionary</v>
      </c>
      <c r="H3453" s="5">
        <f t="shared" si="53"/>
        <v>44743</v>
      </c>
      <c r="J3453" s="6"/>
    </row>
    <row r="3454" spans="1:10" x14ac:dyDescent="0.3">
      <c r="A3454">
        <v>2022</v>
      </c>
      <c r="B3454" t="s">
        <v>17</v>
      </c>
      <c r="C3454" t="s">
        <v>189</v>
      </c>
      <c r="D3454" t="s">
        <v>190</v>
      </c>
      <c r="E3454">
        <v>172.8</v>
      </c>
      <c r="F3454" t="s">
        <v>10</v>
      </c>
      <c r="G3454" t="str" cm="1">
        <f t="array" ref="G3454">IFERROR(INDEX(CategoryMap!B$2:B$100, MATCH(TRUE, ISNUMBER(SEARCH(CategoryMap!A$2:A$100, D3454)), 0)), "Other")</f>
        <v>Luxury/Discretionary</v>
      </c>
      <c r="H3454" s="5">
        <f t="shared" si="53"/>
        <v>44774</v>
      </c>
      <c r="J3454" s="6"/>
    </row>
    <row r="3455" spans="1:10" x14ac:dyDescent="0.3">
      <c r="A3455">
        <v>2022</v>
      </c>
      <c r="B3455" t="s">
        <v>18</v>
      </c>
      <c r="C3455" t="s">
        <v>189</v>
      </c>
      <c r="D3455" t="s">
        <v>190</v>
      </c>
      <c r="E3455">
        <v>174.4</v>
      </c>
      <c r="F3455" t="s">
        <v>10</v>
      </c>
      <c r="G3455" t="str" cm="1">
        <f t="array" ref="G3455">IFERROR(INDEX(CategoryMap!B$2:B$100, MATCH(TRUE, ISNUMBER(SEARCH(CategoryMap!A$2:A$100, D3455)), 0)), "Other")</f>
        <v>Luxury/Discretionary</v>
      </c>
      <c r="H3455" s="5">
        <f t="shared" si="53"/>
        <v>44805</v>
      </c>
      <c r="J3455" s="6"/>
    </row>
    <row r="3456" spans="1:10" x14ac:dyDescent="0.3">
      <c r="A3456">
        <v>2022</v>
      </c>
      <c r="B3456" t="s">
        <v>19</v>
      </c>
      <c r="C3456" t="s">
        <v>189</v>
      </c>
      <c r="D3456" t="s">
        <v>190</v>
      </c>
      <c r="E3456">
        <v>175.9</v>
      </c>
      <c r="F3456" t="s">
        <v>10</v>
      </c>
      <c r="G3456" t="str" cm="1">
        <f t="array" ref="G3456">IFERROR(INDEX(CategoryMap!B$2:B$100, MATCH(TRUE, ISNUMBER(SEARCH(CategoryMap!A$2:A$100, D3456)), 0)), "Other")</f>
        <v>Luxury/Discretionary</v>
      </c>
      <c r="H3456" s="5">
        <f t="shared" si="53"/>
        <v>44835</v>
      </c>
      <c r="J3456" s="6"/>
    </row>
    <row r="3457" spans="1:10" x14ac:dyDescent="0.3">
      <c r="A3457">
        <v>2022</v>
      </c>
      <c r="B3457" t="s">
        <v>20</v>
      </c>
      <c r="C3457" t="s">
        <v>189</v>
      </c>
      <c r="D3457" t="s">
        <v>190</v>
      </c>
      <c r="E3457">
        <v>177.5</v>
      </c>
      <c r="F3457" t="s">
        <v>10</v>
      </c>
      <c r="G3457" t="str" cm="1">
        <f t="array" ref="G3457">IFERROR(INDEX(CategoryMap!B$2:B$100, MATCH(TRUE, ISNUMBER(SEARCH(CategoryMap!A$2:A$100, D3457)), 0)), "Other")</f>
        <v>Luxury/Discretionary</v>
      </c>
      <c r="H3457" s="5">
        <f t="shared" si="53"/>
        <v>44866</v>
      </c>
      <c r="J3457" s="6"/>
    </row>
    <row r="3458" spans="1:10" x14ac:dyDescent="0.3">
      <c r="A3458">
        <v>2022</v>
      </c>
      <c r="B3458" t="s">
        <v>21</v>
      </c>
      <c r="C3458" t="s">
        <v>189</v>
      </c>
      <c r="D3458" t="s">
        <v>190</v>
      </c>
      <c r="E3458">
        <v>179.1</v>
      </c>
      <c r="F3458" t="s">
        <v>10</v>
      </c>
      <c r="G3458" t="str" cm="1">
        <f t="array" ref="G3458">IFERROR(INDEX(CategoryMap!B$2:B$100, MATCH(TRUE, ISNUMBER(SEARCH(CategoryMap!A$2:A$100, D3458)), 0)), "Other")</f>
        <v>Luxury/Discretionary</v>
      </c>
      <c r="H3458" s="5">
        <f t="shared" si="53"/>
        <v>44896</v>
      </c>
      <c r="J3458" s="6"/>
    </row>
    <row r="3459" spans="1:10" x14ac:dyDescent="0.3">
      <c r="A3459">
        <v>2023</v>
      </c>
      <c r="B3459" t="s">
        <v>7</v>
      </c>
      <c r="C3459" t="s">
        <v>189</v>
      </c>
      <c r="D3459" t="s">
        <v>190</v>
      </c>
      <c r="E3459">
        <v>179.7</v>
      </c>
      <c r="F3459" t="s">
        <v>10</v>
      </c>
      <c r="G3459" t="str" cm="1">
        <f t="array" ref="G3459">IFERROR(INDEX(CategoryMap!B$2:B$100, MATCH(TRUE, ISNUMBER(SEARCH(CategoryMap!A$2:A$100, D3459)), 0)), "Other")</f>
        <v>Luxury/Discretionary</v>
      </c>
      <c r="H3459" s="5">
        <f t="shared" ref="H3459:H3522" si="54">DATE(A3459, MONTH(DATEVALUE("1 " &amp; B3459)), 1)</f>
        <v>44927</v>
      </c>
      <c r="J3459" s="6"/>
    </row>
    <row r="3460" spans="1:10" x14ac:dyDescent="0.3">
      <c r="A3460">
        <v>2023</v>
      </c>
      <c r="B3460" t="s">
        <v>11</v>
      </c>
      <c r="C3460" t="s">
        <v>189</v>
      </c>
      <c r="D3460" t="s">
        <v>190</v>
      </c>
      <c r="E3460">
        <v>180.3</v>
      </c>
      <c r="F3460" t="s">
        <v>10</v>
      </c>
      <c r="G3460" t="str" cm="1">
        <f t="array" ref="G3460">IFERROR(INDEX(CategoryMap!B$2:B$100, MATCH(TRUE, ISNUMBER(SEARCH(CategoryMap!A$2:A$100, D3460)), 0)), "Other")</f>
        <v>Luxury/Discretionary</v>
      </c>
      <c r="H3460" s="5">
        <f t="shared" si="54"/>
        <v>44958</v>
      </c>
      <c r="J3460" s="6"/>
    </row>
    <row r="3461" spans="1:10" x14ac:dyDescent="0.3">
      <c r="A3461">
        <v>2023</v>
      </c>
      <c r="B3461" t="s">
        <v>12</v>
      </c>
      <c r="C3461" t="s">
        <v>189</v>
      </c>
      <c r="D3461" t="s">
        <v>190</v>
      </c>
      <c r="E3461">
        <v>181.6</v>
      </c>
      <c r="F3461" t="s">
        <v>10</v>
      </c>
      <c r="G3461" t="str" cm="1">
        <f t="array" ref="G3461">IFERROR(INDEX(CategoryMap!B$2:B$100, MATCH(TRUE, ISNUMBER(SEARCH(CategoryMap!A$2:A$100, D3461)), 0)), "Other")</f>
        <v>Luxury/Discretionary</v>
      </c>
      <c r="H3461" s="5">
        <f t="shared" si="54"/>
        <v>44986</v>
      </c>
      <c r="J3461" s="6"/>
    </row>
    <row r="3462" spans="1:10" x14ac:dyDescent="0.3">
      <c r="A3462">
        <v>2023</v>
      </c>
      <c r="B3462" t="s">
        <v>13</v>
      </c>
      <c r="C3462" t="s">
        <v>189</v>
      </c>
      <c r="D3462" t="s">
        <v>190</v>
      </c>
      <c r="E3462">
        <v>183</v>
      </c>
      <c r="F3462" t="s">
        <v>10</v>
      </c>
      <c r="G3462" t="str" cm="1">
        <f t="array" ref="G3462">IFERROR(INDEX(CategoryMap!B$2:B$100, MATCH(TRUE, ISNUMBER(SEARCH(CategoryMap!A$2:A$100, D3462)), 0)), "Other")</f>
        <v>Luxury/Discretionary</v>
      </c>
      <c r="H3462" s="5">
        <f t="shared" si="54"/>
        <v>45017</v>
      </c>
      <c r="J3462" s="6"/>
    </row>
    <row r="3463" spans="1:10" x14ac:dyDescent="0.3">
      <c r="A3463">
        <v>2023</v>
      </c>
      <c r="B3463" t="s">
        <v>14</v>
      </c>
      <c r="C3463" t="s">
        <v>189</v>
      </c>
      <c r="D3463" t="s">
        <v>190</v>
      </c>
      <c r="E3463">
        <v>184.2</v>
      </c>
      <c r="F3463" t="s">
        <v>10</v>
      </c>
      <c r="G3463" t="str" cm="1">
        <f t="array" ref="G3463">IFERROR(INDEX(CategoryMap!B$2:B$100, MATCH(TRUE, ISNUMBER(SEARCH(CategoryMap!A$2:A$100, D3463)), 0)), "Other")</f>
        <v>Luxury/Discretionary</v>
      </c>
      <c r="H3463" s="5">
        <f t="shared" si="54"/>
        <v>45047</v>
      </c>
      <c r="J3463" s="6"/>
    </row>
    <row r="3464" spans="1:10" x14ac:dyDescent="0.3">
      <c r="A3464">
        <v>2023</v>
      </c>
      <c r="B3464" t="s">
        <v>15</v>
      </c>
      <c r="C3464" t="s">
        <v>189</v>
      </c>
      <c r="D3464" t="s">
        <v>190</v>
      </c>
      <c r="E3464">
        <v>185.8</v>
      </c>
      <c r="F3464" t="s">
        <v>10</v>
      </c>
      <c r="G3464" t="str" cm="1">
        <f t="array" ref="G3464">IFERROR(INDEX(CategoryMap!B$2:B$100, MATCH(TRUE, ISNUMBER(SEARCH(CategoryMap!A$2:A$100, D3464)), 0)), "Other")</f>
        <v>Luxury/Discretionary</v>
      </c>
      <c r="H3464" s="5">
        <f t="shared" si="54"/>
        <v>45078</v>
      </c>
      <c r="J3464" s="6"/>
    </row>
    <row r="3465" spans="1:10" x14ac:dyDescent="0.3">
      <c r="A3465">
        <v>2023</v>
      </c>
      <c r="B3465" t="s">
        <v>16</v>
      </c>
      <c r="C3465" t="s">
        <v>189</v>
      </c>
      <c r="D3465" t="s">
        <v>190</v>
      </c>
      <c r="E3465">
        <v>185.6</v>
      </c>
      <c r="F3465" t="s">
        <v>10</v>
      </c>
      <c r="G3465" t="str" cm="1">
        <f t="array" ref="G3465">IFERROR(INDEX(CategoryMap!B$2:B$100, MATCH(TRUE, ISNUMBER(SEARCH(CategoryMap!A$2:A$100, D3465)), 0)), "Other")</f>
        <v>Luxury/Discretionary</v>
      </c>
      <c r="H3465" s="5">
        <f t="shared" si="54"/>
        <v>45108</v>
      </c>
      <c r="J3465" s="6"/>
    </row>
    <row r="3466" spans="1:10" x14ac:dyDescent="0.3">
      <c r="A3466">
        <v>2023</v>
      </c>
      <c r="B3466" t="s">
        <v>17</v>
      </c>
      <c r="C3466" t="s">
        <v>189</v>
      </c>
      <c r="D3466" t="s">
        <v>190</v>
      </c>
      <c r="E3466">
        <v>187.3</v>
      </c>
      <c r="F3466" t="s">
        <v>10</v>
      </c>
      <c r="G3466" t="str" cm="1">
        <f t="array" ref="G3466">IFERROR(INDEX(CategoryMap!B$2:B$100, MATCH(TRUE, ISNUMBER(SEARCH(CategoryMap!A$2:A$100, D3466)), 0)), "Other")</f>
        <v>Luxury/Discretionary</v>
      </c>
      <c r="H3466" s="5">
        <f t="shared" si="54"/>
        <v>45139</v>
      </c>
      <c r="J3466" s="6"/>
    </row>
    <row r="3467" spans="1:10" x14ac:dyDescent="0.3">
      <c r="A3467">
        <v>2023</v>
      </c>
      <c r="B3467" t="s">
        <v>18</v>
      </c>
      <c r="C3467" t="s">
        <v>189</v>
      </c>
      <c r="D3467" t="s">
        <v>190</v>
      </c>
      <c r="E3467">
        <v>188.3</v>
      </c>
      <c r="F3467" t="s">
        <v>10</v>
      </c>
      <c r="G3467" t="str" cm="1">
        <f t="array" ref="G3467">IFERROR(INDEX(CategoryMap!B$2:B$100, MATCH(TRUE, ISNUMBER(SEARCH(CategoryMap!A$2:A$100, D3467)), 0)), "Other")</f>
        <v>Luxury/Discretionary</v>
      </c>
      <c r="H3467" s="5">
        <f t="shared" si="54"/>
        <v>45170</v>
      </c>
      <c r="J3467" s="6"/>
    </row>
    <row r="3468" spans="1:10" x14ac:dyDescent="0.3">
      <c r="A3468">
        <v>2023</v>
      </c>
      <c r="B3468" t="s">
        <v>19</v>
      </c>
      <c r="C3468" t="s">
        <v>189</v>
      </c>
      <c r="D3468" t="s">
        <v>190</v>
      </c>
      <c r="E3468">
        <v>188.7</v>
      </c>
      <c r="F3468" t="s">
        <v>10</v>
      </c>
      <c r="G3468" t="str" cm="1">
        <f t="array" ref="G3468">IFERROR(INDEX(CategoryMap!B$2:B$100, MATCH(TRUE, ISNUMBER(SEARCH(CategoryMap!A$2:A$100, D3468)), 0)), "Other")</f>
        <v>Luxury/Discretionary</v>
      </c>
      <c r="H3468" s="5">
        <f t="shared" si="54"/>
        <v>45200</v>
      </c>
      <c r="J3468" s="6"/>
    </row>
    <row r="3469" spans="1:10" x14ac:dyDescent="0.3">
      <c r="A3469">
        <v>2023</v>
      </c>
      <c r="B3469" t="s">
        <v>20</v>
      </c>
      <c r="C3469" t="s">
        <v>189</v>
      </c>
      <c r="D3469" t="s">
        <v>190</v>
      </c>
      <c r="E3469">
        <v>188.6</v>
      </c>
      <c r="F3469" t="s">
        <v>10</v>
      </c>
      <c r="G3469" t="str" cm="1">
        <f t="array" ref="G3469">IFERROR(INDEX(CategoryMap!B$2:B$100, MATCH(TRUE, ISNUMBER(SEARCH(CategoryMap!A$2:A$100, D3469)), 0)), "Other")</f>
        <v>Luxury/Discretionary</v>
      </c>
      <c r="H3469" s="5">
        <f t="shared" si="54"/>
        <v>45231</v>
      </c>
      <c r="J3469" s="6"/>
    </row>
    <row r="3470" spans="1:10" x14ac:dyDescent="0.3">
      <c r="A3470">
        <v>2023</v>
      </c>
      <c r="B3470" t="s">
        <v>21</v>
      </c>
      <c r="C3470" t="s">
        <v>189</v>
      </c>
      <c r="D3470" t="s">
        <v>190</v>
      </c>
      <c r="E3470">
        <v>189.2</v>
      </c>
      <c r="F3470" t="s">
        <v>10</v>
      </c>
      <c r="G3470" t="str" cm="1">
        <f t="array" ref="G3470">IFERROR(INDEX(CategoryMap!B$2:B$100, MATCH(TRUE, ISNUMBER(SEARCH(CategoryMap!A$2:A$100, D3470)), 0)), "Other")</f>
        <v>Luxury/Discretionary</v>
      </c>
      <c r="H3470" s="5">
        <f t="shared" si="54"/>
        <v>45261</v>
      </c>
      <c r="J3470" s="6"/>
    </row>
    <row r="3471" spans="1:10" x14ac:dyDescent="0.3">
      <c r="A3471">
        <v>2024</v>
      </c>
      <c r="B3471" t="s">
        <v>7</v>
      </c>
      <c r="C3471" t="s">
        <v>189</v>
      </c>
      <c r="D3471" t="s">
        <v>190</v>
      </c>
      <c r="E3471">
        <v>189.6</v>
      </c>
      <c r="F3471" t="s">
        <v>10</v>
      </c>
      <c r="G3471" t="str" cm="1">
        <f t="array" ref="G3471">IFERROR(INDEX(CategoryMap!B$2:B$100, MATCH(TRUE, ISNUMBER(SEARCH(CategoryMap!A$2:A$100, D3471)), 0)), "Other")</f>
        <v>Luxury/Discretionary</v>
      </c>
      <c r="H3471" s="5">
        <f t="shared" si="54"/>
        <v>45292</v>
      </c>
      <c r="J3471" s="6"/>
    </row>
    <row r="3472" spans="1:10" x14ac:dyDescent="0.3">
      <c r="A3472">
        <v>2024</v>
      </c>
      <c r="B3472" t="s">
        <v>11</v>
      </c>
      <c r="C3472" t="s">
        <v>189</v>
      </c>
      <c r="D3472" t="s">
        <v>190</v>
      </c>
      <c r="E3472">
        <v>190.2</v>
      </c>
      <c r="F3472" t="s">
        <v>10</v>
      </c>
      <c r="G3472" t="str" cm="1">
        <f t="array" ref="G3472">IFERROR(INDEX(CategoryMap!B$2:B$100, MATCH(TRUE, ISNUMBER(SEARCH(CategoryMap!A$2:A$100, D3472)), 0)), "Other")</f>
        <v>Luxury/Discretionary</v>
      </c>
      <c r="H3472" s="5">
        <f t="shared" si="54"/>
        <v>45323</v>
      </c>
      <c r="J3472" s="6"/>
    </row>
    <row r="3473" spans="1:10" x14ac:dyDescent="0.3">
      <c r="A3473">
        <v>2024</v>
      </c>
      <c r="B3473" t="s">
        <v>12</v>
      </c>
      <c r="C3473" t="s">
        <v>189</v>
      </c>
      <c r="D3473" t="s">
        <v>190</v>
      </c>
      <c r="E3473">
        <v>191</v>
      </c>
      <c r="F3473" t="s">
        <v>10</v>
      </c>
      <c r="G3473" t="str" cm="1">
        <f t="array" ref="G3473">IFERROR(INDEX(CategoryMap!B$2:B$100, MATCH(TRUE, ISNUMBER(SEARCH(CategoryMap!A$2:A$100, D3473)), 0)), "Other")</f>
        <v>Luxury/Discretionary</v>
      </c>
      <c r="H3473" s="5">
        <f t="shared" si="54"/>
        <v>45352</v>
      </c>
      <c r="J3473" s="6"/>
    </row>
    <row r="3474" spans="1:10" x14ac:dyDescent="0.3">
      <c r="A3474">
        <v>2024</v>
      </c>
      <c r="B3474" t="s">
        <v>13</v>
      </c>
      <c r="C3474" t="s">
        <v>189</v>
      </c>
      <c r="D3474" t="s">
        <v>190</v>
      </c>
      <c r="E3474">
        <v>191.9</v>
      </c>
      <c r="F3474" t="s">
        <v>10</v>
      </c>
      <c r="G3474" t="str" cm="1">
        <f t="array" ref="G3474">IFERROR(INDEX(CategoryMap!B$2:B$100, MATCH(TRUE, ISNUMBER(SEARCH(CategoryMap!A$2:A$100, D3474)), 0)), "Other")</f>
        <v>Luxury/Discretionary</v>
      </c>
      <c r="H3474" s="5">
        <f t="shared" si="54"/>
        <v>45383</v>
      </c>
      <c r="J3474" s="6"/>
    </row>
    <row r="3475" spans="1:10" x14ac:dyDescent="0.3">
      <c r="A3475">
        <v>2024</v>
      </c>
      <c r="B3475" t="s">
        <v>14</v>
      </c>
      <c r="C3475" t="s">
        <v>189</v>
      </c>
      <c r="D3475" t="s">
        <v>190</v>
      </c>
      <c r="E3475">
        <v>192.2</v>
      </c>
      <c r="F3475" t="s">
        <v>10</v>
      </c>
      <c r="G3475" t="str" cm="1">
        <f t="array" ref="G3475">IFERROR(INDEX(CategoryMap!B$2:B$100, MATCH(TRUE, ISNUMBER(SEARCH(CategoryMap!A$2:A$100, D3475)), 0)), "Other")</f>
        <v>Luxury/Discretionary</v>
      </c>
      <c r="H3475" s="5">
        <f t="shared" si="54"/>
        <v>45413</v>
      </c>
      <c r="J3475" s="6"/>
    </row>
    <row r="3476" spans="1:10" x14ac:dyDescent="0.3">
      <c r="A3476">
        <v>2024</v>
      </c>
      <c r="B3476" t="s">
        <v>15</v>
      </c>
      <c r="C3476" t="s">
        <v>189</v>
      </c>
      <c r="D3476" t="s">
        <v>190</v>
      </c>
      <c r="E3476">
        <v>192.8</v>
      </c>
      <c r="F3476" t="s">
        <v>10</v>
      </c>
      <c r="G3476" t="str" cm="1">
        <f t="array" ref="G3476">IFERROR(INDEX(CategoryMap!B$2:B$100, MATCH(TRUE, ISNUMBER(SEARCH(CategoryMap!A$2:A$100, D3476)), 0)), "Other")</f>
        <v>Luxury/Discretionary</v>
      </c>
      <c r="H3476" s="5">
        <f t="shared" si="54"/>
        <v>45444</v>
      </c>
      <c r="J3476" s="6"/>
    </row>
    <row r="3477" spans="1:10" x14ac:dyDescent="0.3">
      <c r="A3477">
        <v>2024</v>
      </c>
      <c r="B3477" t="s">
        <v>16</v>
      </c>
      <c r="C3477" t="s">
        <v>189</v>
      </c>
      <c r="D3477" t="s">
        <v>190</v>
      </c>
      <c r="E3477">
        <v>194</v>
      </c>
      <c r="F3477" t="s">
        <v>10</v>
      </c>
      <c r="G3477" t="str" cm="1">
        <f t="array" ref="G3477">IFERROR(INDEX(CategoryMap!B$2:B$100, MATCH(TRUE, ISNUMBER(SEARCH(CategoryMap!A$2:A$100, D3477)), 0)), "Other")</f>
        <v>Luxury/Discretionary</v>
      </c>
      <c r="H3477" s="5">
        <f t="shared" si="54"/>
        <v>45474</v>
      </c>
      <c r="J3477" s="6"/>
    </row>
    <row r="3478" spans="1:10" x14ac:dyDescent="0.3">
      <c r="A3478">
        <v>2024</v>
      </c>
      <c r="B3478" t="s">
        <v>17</v>
      </c>
      <c r="C3478" t="s">
        <v>189</v>
      </c>
      <c r="D3478" t="s">
        <v>190</v>
      </c>
      <c r="E3478">
        <v>194.6</v>
      </c>
      <c r="F3478" t="s">
        <v>10</v>
      </c>
      <c r="G3478" t="str" cm="1">
        <f t="array" ref="G3478">IFERROR(INDEX(CategoryMap!B$2:B$100, MATCH(TRUE, ISNUMBER(SEARCH(CategoryMap!A$2:A$100, D3478)), 0)), "Other")</f>
        <v>Luxury/Discretionary</v>
      </c>
      <c r="H3478" s="5">
        <f t="shared" si="54"/>
        <v>45505</v>
      </c>
      <c r="J3478" s="6"/>
    </row>
    <row r="3479" spans="1:10" x14ac:dyDescent="0.3">
      <c r="A3479">
        <v>2024</v>
      </c>
      <c r="B3479" t="s">
        <v>18</v>
      </c>
      <c r="C3479" t="s">
        <v>189</v>
      </c>
      <c r="D3479" t="s">
        <v>190</v>
      </c>
      <c r="E3479">
        <v>194.5</v>
      </c>
      <c r="F3479" t="s">
        <v>10</v>
      </c>
      <c r="G3479" t="str" cm="1">
        <f t="array" ref="G3479">IFERROR(INDEX(CategoryMap!B$2:B$100, MATCH(TRUE, ISNUMBER(SEARCH(CategoryMap!A$2:A$100, D3479)), 0)), "Other")</f>
        <v>Luxury/Discretionary</v>
      </c>
      <c r="H3479" s="5">
        <f t="shared" si="54"/>
        <v>45536</v>
      </c>
      <c r="J3479" s="6"/>
    </row>
    <row r="3480" spans="1:10" x14ac:dyDescent="0.3">
      <c r="A3480">
        <v>2024</v>
      </c>
      <c r="B3480" t="s">
        <v>19</v>
      </c>
      <c r="C3480" t="s">
        <v>189</v>
      </c>
      <c r="D3480" t="s">
        <v>190</v>
      </c>
      <c r="E3480">
        <v>195.1</v>
      </c>
      <c r="F3480" t="s">
        <v>10</v>
      </c>
      <c r="G3480" t="str" cm="1">
        <f t="array" ref="G3480">IFERROR(INDEX(CategoryMap!B$2:B$100, MATCH(TRUE, ISNUMBER(SEARCH(CategoryMap!A$2:A$100, D3480)), 0)), "Other")</f>
        <v>Luxury/Discretionary</v>
      </c>
      <c r="H3480" s="5">
        <f t="shared" si="54"/>
        <v>45566</v>
      </c>
      <c r="J3480" s="6"/>
    </row>
    <row r="3481" spans="1:10" x14ac:dyDescent="0.3">
      <c r="A3481">
        <v>2024</v>
      </c>
      <c r="B3481" t="s">
        <v>20</v>
      </c>
      <c r="C3481" t="s">
        <v>189</v>
      </c>
      <c r="D3481" t="s">
        <v>190</v>
      </c>
      <c r="E3481">
        <v>195.9</v>
      </c>
      <c r="F3481" t="s">
        <v>10</v>
      </c>
      <c r="G3481" t="str" cm="1">
        <f t="array" ref="G3481">IFERROR(INDEX(CategoryMap!B$2:B$100, MATCH(TRUE, ISNUMBER(SEARCH(CategoryMap!A$2:A$100, D3481)), 0)), "Other")</f>
        <v>Luxury/Discretionary</v>
      </c>
      <c r="H3481" s="5">
        <f t="shared" si="54"/>
        <v>45597</v>
      </c>
      <c r="J3481" s="6"/>
    </row>
    <row r="3482" spans="1:10" x14ac:dyDescent="0.3">
      <c r="A3482">
        <v>2024</v>
      </c>
      <c r="B3482" t="s">
        <v>21</v>
      </c>
      <c r="C3482" t="s">
        <v>189</v>
      </c>
      <c r="D3482" t="s">
        <v>190</v>
      </c>
      <c r="E3482">
        <v>196.2</v>
      </c>
      <c r="F3482" t="s">
        <v>10</v>
      </c>
      <c r="G3482" t="str" cm="1">
        <f t="array" ref="G3482">IFERROR(INDEX(CategoryMap!B$2:B$100, MATCH(TRUE, ISNUMBER(SEARCH(CategoryMap!A$2:A$100, D3482)), 0)), "Other")</f>
        <v>Luxury/Discretionary</v>
      </c>
      <c r="H3482" s="5">
        <f t="shared" si="54"/>
        <v>45627</v>
      </c>
      <c r="J3482" s="6"/>
    </row>
    <row r="3483" spans="1:10" x14ac:dyDescent="0.3">
      <c r="A3483">
        <v>2025</v>
      </c>
      <c r="B3483" t="s">
        <v>7</v>
      </c>
      <c r="C3483" t="s">
        <v>189</v>
      </c>
      <c r="D3483" t="s">
        <v>190</v>
      </c>
      <c r="E3483">
        <v>196.2</v>
      </c>
      <c r="F3483" t="s">
        <v>10</v>
      </c>
      <c r="G3483" t="str" cm="1">
        <f t="array" ref="G3483">IFERROR(INDEX(CategoryMap!B$2:B$100, MATCH(TRUE, ISNUMBER(SEARCH(CategoryMap!A$2:A$100, D3483)), 0)), "Other")</f>
        <v>Luxury/Discretionary</v>
      </c>
      <c r="H3483" s="5">
        <f t="shared" si="54"/>
        <v>45658</v>
      </c>
      <c r="J3483" s="6"/>
    </row>
    <row r="3484" spans="1:10" x14ac:dyDescent="0.3">
      <c r="A3484">
        <v>2025</v>
      </c>
      <c r="B3484" t="s">
        <v>11</v>
      </c>
      <c r="C3484" t="s">
        <v>189</v>
      </c>
      <c r="D3484" t="s">
        <v>190</v>
      </c>
      <c r="E3484">
        <v>196.7</v>
      </c>
      <c r="F3484" t="s">
        <v>10</v>
      </c>
      <c r="G3484" t="str" cm="1">
        <f t="array" ref="G3484">IFERROR(INDEX(CategoryMap!B$2:B$100, MATCH(TRUE, ISNUMBER(SEARCH(CategoryMap!A$2:A$100, D3484)), 0)), "Other")</f>
        <v>Luxury/Discretionary</v>
      </c>
      <c r="H3484" s="5">
        <f t="shared" si="54"/>
        <v>45689</v>
      </c>
      <c r="J3484" s="6"/>
    </row>
    <row r="3485" spans="1:10" x14ac:dyDescent="0.3">
      <c r="A3485">
        <v>2025</v>
      </c>
      <c r="B3485" t="s">
        <v>12</v>
      </c>
      <c r="C3485" t="s">
        <v>189</v>
      </c>
      <c r="D3485" t="s">
        <v>190</v>
      </c>
      <c r="E3485">
        <v>197</v>
      </c>
      <c r="F3485" t="s">
        <v>10</v>
      </c>
      <c r="G3485" t="str" cm="1">
        <f t="array" ref="G3485">IFERROR(INDEX(CategoryMap!B$2:B$100, MATCH(TRUE, ISNUMBER(SEARCH(CategoryMap!A$2:A$100, D3485)), 0)), "Other")</f>
        <v>Luxury/Discretionary</v>
      </c>
      <c r="H3485" s="5">
        <f t="shared" si="54"/>
        <v>45717</v>
      </c>
      <c r="J3485" s="6"/>
    </row>
    <row r="3486" spans="1:10" x14ac:dyDescent="0.3">
      <c r="A3486">
        <v>2025</v>
      </c>
      <c r="B3486" t="s">
        <v>13</v>
      </c>
      <c r="C3486" t="s">
        <v>189</v>
      </c>
      <c r="D3486" t="s">
        <v>190</v>
      </c>
      <c r="E3486">
        <v>197.3</v>
      </c>
      <c r="F3486" t="s">
        <v>10</v>
      </c>
      <c r="G3486" t="str" cm="1">
        <f t="array" ref="G3486">IFERROR(INDEX(CategoryMap!B$2:B$100, MATCH(TRUE, ISNUMBER(SEARCH(CategoryMap!A$2:A$100, D3486)), 0)), "Other")</f>
        <v>Luxury/Discretionary</v>
      </c>
      <c r="H3486" s="5">
        <f t="shared" si="54"/>
        <v>45748</v>
      </c>
      <c r="J3486" s="6"/>
    </row>
    <row r="3487" spans="1:10" x14ac:dyDescent="0.3">
      <c r="A3487">
        <v>2025</v>
      </c>
      <c r="B3487" t="s">
        <v>14</v>
      </c>
      <c r="C3487" t="s">
        <v>189</v>
      </c>
      <c r="D3487" t="s">
        <v>190</v>
      </c>
      <c r="E3487">
        <v>197.5</v>
      </c>
      <c r="F3487" t="s">
        <v>10</v>
      </c>
      <c r="G3487" t="str" cm="1">
        <f t="array" ref="G3487">IFERROR(INDEX(CategoryMap!B$2:B$100, MATCH(TRUE, ISNUMBER(SEARCH(CategoryMap!A$2:A$100, D3487)), 0)), "Other")</f>
        <v>Luxury/Discretionary</v>
      </c>
      <c r="H3487" s="5">
        <f t="shared" si="54"/>
        <v>45778</v>
      </c>
      <c r="J3487" s="6"/>
    </row>
    <row r="3488" spans="1:10" x14ac:dyDescent="0.3">
      <c r="A3488">
        <v>2025</v>
      </c>
      <c r="B3488" t="s">
        <v>15</v>
      </c>
      <c r="C3488" t="s">
        <v>189</v>
      </c>
      <c r="D3488" t="s">
        <v>190</v>
      </c>
      <c r="E3488">
        <v>197.8</v>
      </c>
      <c r="F3488" t="s">
        <v>22</v>
      </c>
      <c r="G3488" t="str" cm="1">
        <f t="array" ref="G3488">IFERROR(INDEX(CategoryMap!B$2:B$100, MATCH(TRUE, ISNUMBER(SEARCH(CategoryMap!A$2:A$100, D3488)), 0)), "Other")</f>
        <v>Luxury/Discretionary</v>
      </c>
      <c r="H3488" s="5">
        <f t="shared" si="54"/>
        <v>45809</v>
      </c>
      <c r="J3488" s="6"/>
    </row>
    <row r="3489" spans="1:10" x14ac:dyDescent="0.3">
      <c r="A3489">
        <v>2022</v>
      </c>
      <c r="B3489" t="s">
        <v>7</v>
      </c>
      <c r="C3489" t="s">
        <v>191</v>
      </c>
      <c r="D3489" t="s">
        <v>192</v>
      </c>
      <c r="E3489">
        <v>127.1</v>
      </c>
      <c r="F3489" t="s">
        <v>10</v>
      </c>
      <c r="G3489" t="str" cm="1">
        <f t="array" ref="G3489">IFERROR(INDEX(CategoryMap!B$2:B$100, MATCH(TRUE, ISNUMBER(SEARCH(CategoryMap!A$2:A$100, D3489)), 0)), "Other")</f>
        <v>Luxury/Discretionary</v>
      </c>
      <c r="H3489" s="5">
        <f t="shared" si="54"/>
        <v>44562</v>
      </c>
      <c r="J3489" s="6"/>
    </row>
    <row r="3490" spans="1:10" x14ac:dyDescent="0.3">
      <c r="A3490">
        <v>2022</v>
      </c>
      <c r="B3490" t="s">
        <v>11</v>
      </c>
      <c r="C3490" t="s">
        <v>191</v>
      </c>
      <c r="D3490" t="s">
        <v>192</v>
      </c>
      <c r="E3490">
        <v>127.1</v>
      </c>
      <c r="F3490" t="s">
        <v>10</v>
      </c>
      <c r="G3490" t="str" cm="1">
        <f t="array" ref="G3490">IFERROR(INDEX(CategoryMap!B$2:B$100, MATCH(TRUE, ISNUMBER(SEARCH(CategoryMap!A$2:A$100, D3490)), 0)), "Other")</f>
        <v>Luxury/Discretionary</v>
      </c>
      <c r="H3490" s="5">
        <f t="shared" si="54"/>
        <v>44593</v>
      </c>
      <c r="J3490" s="6"/>
    </row>
    <row r="3491" spans="1:10" x14ac:dyDescent="0.3">
      <c r="A3491">
        <v>2022</v>
      </c>
      <c r="B3491" t="s">
        <v>12</v>
      </c>
      <c r="C3491" t="s">
        <v>191</v>
      </c>
      <c r="D3491" t="s">
        <v>192</v>
      </c>
      <c r="E3491">
        <v>127.1</v>
      </c>
      <c r="F3491" t="s">
        <v>10</v>
      </c>
      <c r="G3491" t="str" cm="1">
        <f t="array" ref="G3491">IFERROR(INDEX(CategoryMap!B$2:B$100, MATCH(TRUE, ISNUMBER(SEARCH(CategoryMap!A$2:A$100, D3491)), 0)), "Other")</f>
        <v>Luxury/Discretionary</v>
      </c>
      <c r="H3491" s="5">
        <f t="shared" si="54"/>
        <v>44621</v>
      </c>
      <c r="J3491" s="6"/>
    </row>
    <row r="3492" spans="1:10" x14ac:dyDescent="0.3">
      <c r="A3492">
        <v>2022</v>
      </c>
      <c r="B3492" t="s">
        <v>13</v>
      </c>
      <c r="C3492" t="s">
        <v>191</v>
      </c>
      <c r="D3492" t="s">
        <v>192</v>
      </c>
      <c r="E3492">
        <v>132.4</v>
      </c>
      <c r="F3492" t="s">
        <v>10</v>
      </c>
      <c r="G3492" t="str" cm="1">
        <f t="array" ref="G3492">IFERROR(INDEX(CategoryMap!B$2:B$100, MATCH(TRUE, ISNUMBER(SEARCH(CategoryMap!A$2:A$100, D3492)), 0)), "Other")</f>
        <v>Luxury/Discretionary</v>
      </c>
      <c r="H3492" s="5">
        <f t="shared" si="54"/>
        <v>44652</v>
      </c>
      <c r="J3492" s="6"/>
    </row>
    <row r="3493" spans="1:10" x14ac:dyDescent="0.3">
      <c r="A3493">
        <v>2022</v>
      </c>
      <c r="B3493" t="s">
        <v>14</v>
      </c>
      <c r="C3493" t="s">
        <v>191</v>
      </c>
      <c r="D3493" t="s">
        <v>192</v>
      </c>
      <c r="E3493">
        <v>132.4</v>
      </c>
      <c r="F3493" t="s">
        <v>10</v>
      </c>
      <c r="G3493" t="str" cm="1">
        <f t="array" ref="G3493">IFERROR(INDEX(CategoryMap!B$2:B$100, MATCH(TRUE, ISNUMBER(SEARCH(CategoryMap!A$2:A$100, D3493)), 0)), "Other")</f>
        <v>Luxury/Discretionary</v>
      </c>
      <c r="H3493" s="5">
        <f t="shared" si="54"/>
        <v>44682</v>
      </c>
      <c r="J3493" s="6"/>
    </row>
    <row r="3494" spans="1:10" x14ac:dyDescent="0.3">
      <c r="A3494">
        <v>2022</v>
      </c>
      <c r="B3494" t="s">
        <v>15</v>
      </c>
      <c r="C3494" t="s">
        <v>191</v>
      </c>
      <c r="D3494" t="s">
        <v>192</v>
      </c>
      <c r="E3494">
        <v>132.4</v>
      </c>
      <c r="F3494" t="s">
        <v>10</v>
      </c>
      <c r="G3494" t="str" cm="1">
        <f t="array" ref="G3494">IFERROR(INDEX(CategoryMap!B$2:B$100, MATCH(TRUE, ISNUMBER(SEARCH(CategoryMap!A$2:A$100, D3494)), 0)), "Other")</f>
        <v>Luxury/Discretionary</v>
      </c>
      <c r="H3494" s="5">
        <f t="shared" si="54"/>
        <v>44713</v>
      </c>
      <c r="J3494" s="6"/>
    </row>
    <row r="3495" spans="1:10" x14ac:dyDescent="0.3">
      <c r="A3495">
        <v>2022</v>
      </c>
      <c r="B3495" t="s">
        <v>16</v>
      </c>
      <c r="C3495" t="s">
        <v>191</v>
      </c>
      <c r="D3495" t="s">
        <v>192</v>
      </c>
      <c r="E3495">
        <v>132.4</v>
      </c>
      <c r="F3495" t="s">
        <v>10</v>
      </c>
      <c r="G3495" t="str" cm="1">
        <f t="array" ref="G3495">IFERROR(INDEX(CategoryMap!B$2:B$100, MATCH(TRUE, ISNUMBER(SEARCH(CategoryMap!A$2:A$100, D3495)), 0)), "Other")</f>
        <v>Luxury/Discretionary</v>
      </c>
      <c r="H3495" s="5">
        <f t="shared" si="54"/>
        <v>44743</v>
      </c>
      <c r="J3495" s="6"/>
    </row>
    <row r="3496" spans="1:10" x14ac:dyDescent="0.3">
      <c r="A3496">
        <v>2022</v>
      </c>
      <c r="B3496" t="s">
        <v>17</v>
      </c>
      <c r="C3496" t="s">
        <v>191</v>
      </c>
      <c r="D3496" t="s">
        <v>192</v>
      </c>
      <c r="E3496">
        <v>132.4</v>
      </c>
      <c r="F3496" t="s">
        <v>10</v>
      </c>
      <c r="G3496" t="str" cm="1">
        <f t="array" ref="G3496">IFERROR(INDEX(CategoryMap!B$2:B$100, MATCH(TRUE, ISNUMBER(SEARCH(CategoryMap!A$2:A$100, D3496)), 0)), "Other")</f>
        <v>Luxury/Discretionary</v>
      </c>
      <c r="H3496" s="5">
        <f t="shared" si="54"/>
        <v>44774</v>
      </c>
      <c r="J3496" s="6"/>
    </row>
    <row r="3497" spans="1:10" x14ac:dyDescent="0.3">
      <c r="A3497">
        <v>2022</v>
      </c>
      <c r="B3497" t="s">
        <v>18</v>
      </c>
      <c r="C3497" t="s">
        <v>191</v>
      </c>
      <c r="D3497" t="s">
        <v>192</v>
      </c>
      <c r="E3497">
        <v>132.4</v>
      </c>
      <c r="F3497" t="s">
        <v>10</v>
      </c>
      <c r="G3497" t="str" cm="1">
        <f t="array" ref="G3497">IFERROR(INDEX(CategoryMap!B$2:B$100, MATCH(TRUE, ISNUMBER(SEARCH(CategoryMap!A$2:A$100, D3497)), 0)), "Other")</f>
        <v>Luxury/Discretionary</v>
      </c>
      <c r="H3497" s="5">
        <f t="shared" si="54"/>
        <v>44805</v>
      </c>
      <c r="J3497" s="6"/>
    </row>
    <row r="3498" spans="1:10" x14ac:dyDescent="0.3">
      <c r="A3498">
        <v>2022</v>
      </c>
      <c r="B3498" t="s">
        <v>19</v>
      </c>
      <c r="C3498" t="s">
        <v>191</v>
      </c>
      <c r="D3498" t="s">
        <v>192</v>
      </c>
      <c r="E3498">
        <v>132.4</v>
      </c>
      <c r="F3498" t="s">
        <v>10</v>
      </c>
      <c r="G3498" t="str" cm="1">
        <f t="array" ref="G3498">IFERROR(INDEX(CategoryMap!B$2:B$100, MATCH(TRUE, ISNUMBER(SEARCH(CategoryMap!A$2:A$100, D3498)), 0)), "Other")</f>
        <v>Luxury/Discretionary</v>
      </c>
      <c r="H3498" s="5">
        <f t="shared" si="54"/>
        <v>44835</v>
      </c>
      <c r="J3498" s="6"/>
    </row>
    <row r="3499" spans="1:10" x14ac:dyDescent="0.3">
      <c r="A3499">
        <v>2022</v>
      </c>
      <c r="B3499" t="s">
        <v>20</v>
      </c>
      <c r="C3499" t="s">
        <v>191</v>
      </c>
      <c r="D3499" t="s">
        <v>192</v>
      </c>
      <c r="E3499">
        <v>132.4</v>
      </c>
      <c r="F3499" t="s">
        <v>10</v>
      </c>
      <c r="G3499" t="str" cm="1">
        <f t="array" ref="G3499">IFERROR(INDEX(CategoryMap!B$2:B$100, MATCH(TRUE, ISNUMBER(SEARCH(CategoryMap!A$2:A$100, D3499)), 0)), "Other")</f>
        <v>Luxury/Discretionary</v>
      </c>
      <c r="H3499" s="5">
        <f t="shared" si="54"/>
        <v>44866</v>
      </c>
      <c r="J3499" s="6"/>
    </row>
    <row r="3500" spans="1:10" x14ac:dyDescent="0.3">
      <c r="A3500">
        <v>2022</v>
      </c>
      <c r="B3500" t="s">
        <v>21</v>
      </c>
      <c r="C3500" t="s">
        <v>191</v>
      </c>
      <c r="D3500" t="s">
        <v>192</v>
      </c>
      <c r="E3500">
        <v>132.4</v>
      </c>
      <c r="F3500" t="s">
        <v>10</v>
      </c>
      <c r="G3500" t="str" cm="1">
        <f t="array" ref="G3500">IFERROR(INDEX(CategoryMap!B$2:B$100, MATCH(TRUE, ISNUMBER(SEARCH(CategoryMap!A$2:A$100, D3500)), 0)), "Other")</f>
        <v>Luxury/Discretionary</v>
      </c>
      <c r="H3500" s="5">
        <f t="shared" si="54"/>
        <v>44896</v>
      </c>
      <c r="J3500" s="6"/>
    </row>
    <row r="3501" spans="1:10" x14ac:dyDescent="0.3">
      <c r="A3501">
        <v>2023</v>
      </c>
      <c r="B3501" t="s">
        <v>7</v>
      </c>
      <c r="C3501" t="s">
        <v>191</v>
      </c>
      <c r="D3501" t="s">
        <v>192</v>
      </c>
      <c r="E3501">
        <v>127.1</v>
      </c>
      <c r="F3501" t="s">
        <v>10</v>
      </c>
      <c r="G3501" t="str" cm="1">
        <f t="array" ref="G3501">IFERROR(INDEX(CategoryMap!B$2:B$100, MATCH(TRUE, ISNUMBER(SEARCH(CategoryMap!A$2:A$100, D3501)), 0)), "Other")</f>
        <v>Luxury/Discretionary</v>
      </c>
      <c r="H3501" s="5">
        <f t="shared" si="54"/>
        <v>44927</v>
      </c>
      <c r="J3501" s="6"/>
    </row>
    <row r="3502" spans="1:10" x14ac:dyDescent="0.3">
      <c r="A3502">
        <v>2023</v>
      </c>
      <c r="B3502" t="s">
        <v>11</v>
      </c>
      <c r="C3502" t="s">
        <v>191</v>
      </c>
      <c r="D3502" t="s">
        <v>192</v>
      </c>
      <c r="E3502">
        <v>127.1</v>
      </c>
      <c r="F3502" t="s">
        <v>10</v>
      </c>
      <c r="G3502" t="str" cm="1">
        <f t="array" ref="G3502">IFERROR(INDEX(CategoryMap!B$2:B$100, MATCH(TRUE, ISNUMBER(SEARCH(CategoryMap!A$2:A$100, D3502)), 0)), "Other")</f>
        <v>Luxury/Discretionary</v>
      </c>
      <c r="H3502" s="5">
        <f t="shared" si="54"/>
        <v>44958</v>
      </c>
      <c r="J3502" s="6"/>
    </row>
    <row r="3503" spans="1:10" x14ac:dyDescent="0.3">
      <c r="A3503">
        <v>2023</v>
      </c>
      <c r="B3503" t="s">
        <v>12</v>
      </c>
      <c r="C3503" t="s">
        <v>191</v>
      </c>
      <c r="D3503" t="s">
        <v>192</v>
      </c>
      <c r="E3503">
        <v>127.1</v>
      </c>
      <c r="F3503" t="s">
        <v>10</v>
      </c>
      <c r="G3503" t="str" cm="1">
        <f t="array" ref="G3503">IFERROR(INDEX(CategoryMap!B$2:B$100, MATCH(TRUE, ISNUMBER(SEARCH(CategoryMap!A$2:A$100, D3503)), 0)), "Other")</f>
        <v>Luxury/Discretionary</v>
      </c>
      <c r="H3503" s="5">
        <f t="shared" si="54"/>
        <v>44986</v>
      </c>
      <c r="J3503" s="6"/>
    </row>
    <row r="3504" spans="1:10" x14ac:dyDescent="0.3">
      <c r="A3504">
        <v>2023</v>
      </c>
      <c r="B3504" t="s">
        <v>13</v>
      </c>
      <c r="C3504" t="s">
        <v>191</v>
      </c>
      <c r="D3504" t="s">
        <v>192</v>
      </c>
      <c r="E3504">
        <v>126.8</v>
      </c>
      <c r="F3504" t="s">
        <v>10</v>
      </c>
      <c r="G3504" t="str" cm="1">
        <f t="array" ref="G3504">IFERROR(INDEX(CategoryMap!B$2:B$100, MATCH(TRUE, ISNUMBER(SEARCH(CategoryMap!A$2:A$100, D3504)), 0)), "Other")</f>
        <v>Luxury/Discretionary</v>
      </c>
      <c r="H3504" s="5">
        <f t="shared" si="54"/>
        <v>45017</v>
      </c>
      <c r="J3504" s="6"/>
    </row>
    <row r="3505" spans="1:10" x14ac:dyDescent="0.3">
      <c r="A3505">
        <v>2023</v>
      </c>
      <c r="B3505" t="s">
        <v>14</v>
      </c>
      <c r="C3505" t="s">
        <v>191</v>
      </c>
      <c r="D3505" t="s">
        <v>192</v>
      </c>
      <c r="E3505">
        <v>127.1</v>
      </c>
      <c r="F3505" t="s">
        <v>10</v>
      </c>
      <c r="G3505" t="str" cm="1">
        <f t="array" ref="G3505">IFERROR(INDEX(CategoryMap!B$2:B$100, MATCH(TRUE, ISNUMBER(SEARCH(CategoryMap!A$2:A$100, D3505)), 0)), "Other")</f>
        <v>Luxury/Discretionary</v>
      </c>
      <c r="H3505" s="5">
        <f t="shared" si="54"/>
        <v>45047</v>
      </c>
      <c r="J3505" s="6"/>
    </row>
    <row r="3506" spans="1:10" x14ac:dyDescent="0.3">
      <c r="A3506">
        <v>2023</v>
      </c>
      <c r="B3506" t="s">
        <v>15</v>
      </c>
      <c r="C3506" t="s">
        <v>191</v>
      </c>
      <c r="D3506" t="s">
        <v>192</v>
      </c>
      <c r="E3506">
        <v>127.1</v>
      </c>
      <c r="F3506" t="s">
        <v>10</v>
      </c>
      <c r="G3506" t="str" cm="1">
        <f t="array" ref="G3506">IFERROR(INDEX(CategoryMap!B$2:B$100, MATCH(TRUE, ISNUMBER(SEARCH(CategoryMap!A$2:A$100, D3506)), 0)), "Other")</f>
        <v>Luxury/Discretionary</v>
      </c>
      <c r="H3506" s="5">
        <f t="shared" si="54"/>
        <v>45078</v>
      </c>
      <c r="J3506" s="6"/>
    </row>
    <row r="3507" spans="1:10" x14ac:dyDescent="0.3">
      <c r="A3507">
        <v>2023</v>
      </c>
      <c r="B3507" t="s">
        <v>16</v>
      </c>
      <c r="C3507" t="s">
        <v>191</v>
      </c>
      <c r="D3507" t="s">
        <v>192</v>
      </c>
      <c r="E3507">
        <v>127.1</v>
      </c>
      <c r="F3507" t="s">
        <v>10</v>
      </c>
      <c r="G3507" t="str" cm="1">
        <f t="array" ref="G3507">IFERROR(INDEX(CategoryMap!B$2:B$100, MATCH(TRUE, ISNUMBER(SEARCH(CategoryMap!A$2:A$100, D3507)), 0)), "Other")</f>
        <v>Luxury/Discretionary</v>
      </c>
      <c r="H3507" s="5">
        <f t="shared" si="54"/>
        <v>45108</v>
      </c>
      <c r="J3507" s="6"/>
    </row>
    <row r="3508" spans="1:10" x14ac:dyDescent="0.3">
      <c r="A3508">
        <v>2023</v>
      </c>
      <c r="B3508" t="s">
        <v>17</v>
      </c>
      <c r="C3508" t="s">
        <v>191</v>
      </c>
      <c r="D3508" t="s">
        <v>192</v>
      </c>
      <c r="E3508">
        <v>127.1</v>
      </c>
      <c r="F3508" t="s">
        <v>10</v>
      </c>
      <c r="G3508" t="str" cm="1">
        <f t="array" ref="G3508">IFERROR(INDEX(CategoryMap!B$2:B$100, MATCH(TRUE, ISNUMBER(SEARCH(CategoryMap!A$2:A$100, D3508)), 0)), "Other")</f>
        <v>Luxury/Discretionary</v>
      </c>
      <c r="H3508" s="5">
        <f t="shared" si="54"/>
        <v>45139</v>
      </c>
      <c r="J3508" s="6"/>
    </row>
    <row r="3509" spans="1:10" x14ac:dyDescent="0.3">
      <c r="A3509">
        <v>2023</v>
      </c>
      <c r="B3509" t="s">
        <v>18</v>
      </c>
      <c r="C3509" t="s">
        <v>191</v>
      </c>
      <c r="D3509" t="s">
        <v>192</v>
      </c>
      <c r="E3509">
        <v>127.1</v>
      </c>
      <c r="F3509" t="s">
        <v>10</v>
      </c>
      <c r="G3509" t="str" cm="1">
        <f t="array" ref="G3509">IFERROR(INDEX(CategoryMap!B$2:B$100, MATCH(TRUE, ISNUMBER(SEARCH(CategoryMap!A$2:A$100, D3509)), 0)), "Other")</f>
        <v>Luxury/Discretionary</v>
      </c>
      <c r="H3509" s="5">
        <f t="shared" si="54"/>
        <v>45170</v>
      </c>
      <c r="J3509" s="6"/>
    </row>
    <row r="3510" spans="1:10" x14ac:dyDescent="0.3">
      <c r="A3510">
        <v>2023</v>
      </c>
      <c r="B3510" t="s">
        <v>19</v>
      </c>
      <c r="C3510" t="s">
        <v>191</v>
      </c>
      <c r="D3510" t="s">
        <v>192</v>
      </c>
      <c r="E3510">
        <v>127.1</v>
      </c>
      <c r="F3510" t="s">
        <v>10</v>
      </c>
      <c r="G3510" t="str" cm="1">
        <f t="array" ref="G3510">IFERROR(INDEX(CategoryMap!B$2:B$100, MATCH(TRUE, ISNUMBER(SEARCH(CategoryMap!A$2:A$100, D3510)), 0)), "Other")</f>
        <v>Luxury/Discretionary</v>
      </c>
      <c r="H3510" s="5">
        <f t="shared" si="54"/>
        <v>45200</v>
      </c>
      <c r="J3510" s="6"/>
    </row>
    <row r="3511" spans="1:10" x14ac:dyDescent="0.3">
      <c r="A3511">
        <v>2023</v>
      </c>
      <c r="B3511" t="s">
        <v>20</v>
      </c>
      <c r="C3511" t="s">
        <v>191</v>
      </c>
      <c r="D3511" t="s">
        <v>192</v>
      </c>
      <c r="E3511">
        <v>127.1</v>
      </c>
      <c r="F3511" t="s">
        <v>10</v>
      </c>
      <c r="G3511" t="str" cm="1">
        <f t="array" ref="G3511">IFERROR(INDEX(CategoryMap!B$2:B$100, MATCH(TRUE, ISNUMBER(SEARCH(CategoryMap!A$2:A$100, D3511)), 0)), "Other")</f>
        <v>Luxury/Discretionary</v>
      </c>
      <c r="H3511" s="5">
        <f t="shared" si="54"/>
        <v>45231</v>
      </c>
      <c r="J3511" s="6"/>
    </row>
    <row r="3512" spans="1:10" x14ac:dyDescent="0.3">
      <c r="A3512">
        <v>2023</v>
      </c>
      <c r="B3512" t="s">
        <v>21</v>
      </c>
      <c r="C3512" t="s">
        <v>191</v>
      </c>
      <c r="D3512" t="s">
        <v>192</v>
      </c>
      <c r="E3512">
        <v>127.1</v>
      </c>
      <c r="F3512" t="s">
        <v>10</v>
      </c>
      <c r="G3512" t="str" cm="1">
        <f t="array" ref="G3512">IFERROR(INDEX(CategoryMap!B$2:B$100, MATCH(TRUE, ISNUMBER(SEARCH(CategoryMap!A$2:A$100, D3512)), 0)), "Other")</f>
        <v>Luxury/Discretionary</v>
      </c>
      <c r="H3512" s="5">
        <f t="shared" si="54"/>
        <v>45261</v>
      </c>
      <c r="J3512" s="6"/>
    </row>
    <row r="3513" spans="1:10" x14ac:dyDescent="0.3">
      <c r="A3513">
        <v>2024</v>
      </c>
      <c r="B3513" t="s">
        <v>7</v>
      </c>
      <c r="C3513" t="s">
        <v>191</v>
      </c>
      <c r="D3513" t="s">
        <v>192</v>
      </c>
      <c r="E3513">
        <v>127.1</v>
      </c>
      <c r="F3513" t="s">
        <v>10</v>
      </c>
      <c r="G3513" t="str" cm="1">
        <f t="array" ref="G3513">IFERROR(INDEX(CategoryMap!B$2:B$100, MATCH(TRUE, ISNUMBER(SEARCH(CategoryMap!A$2:A$100, D3513)), 0)), "Other")</f>
        <v>Luxury/Discretionary</v>
      </c>
      <c r="H3513" s="5">
        <f t="shared" si="54"/>
        <v>45292</v>
      </c>
      <c r="J3513" s="6"/>
    </row>
    <row r="3514" spans="1:10" x14ac:dyDescent="0.3">
      <c r="A3514">
        <v>2024</v>
      </c>
      <c r="B3514" t="s">
        <v>11</v>
      </c>
      <c r="C3514" t="s">
        <v>191</v>
      </c>
      <c r="D3514" t="s">
        <v>192</v>
      </c>
      <c r="E3514">
        <v>127.1</v>
      </c>
      <c r="F3514" t="s">
        <v>10</v>
      </c>
      <c r="G3514" t="str" cm="1">
        <f t="array" ref="G3514">IFERROR(INDEX(CategoryMap!B$2:B$100, MATCH(TRUE, ISNUMBER(SEARCH(CategoryMap!A$2:A$100, D3514)), 0)), "Other")</f>
        <v>Luxury/Discretionary</v>
      </c>
      <c r="H3514" s="5">
        <f t="shared" si="54"/>
        <v>45323</v>
      </c>
      <c r="J3514" s="6"/>
    </row>
    <row r="3515" spans="1:10" x14ac:dyDescent="0.3">
      <c r="A3515">
        <v>2024</v>
      </c>
      <c r="B3515" t="s">
        <v>12</v>
      </c>
      <c r="C3515" t="s">
        <v>191</v>
      </c>
      <c r="D3515" t="s">
        <v>192</v>
      </c>
      <c r="E3515">
        <v>127.1</v>
      </c>
      <c r="F3515" t="s">
        <v>10</v>
      </c>
      <c r="G3515" t="str" cm="1">
        <f t="array" ref="G3515">IFERROR(INDEX(CategoryMap!B$2:B$100, MATCH(TRUE, ISNUMBER(SEARCH(CategoryMap!A$2:A$100, D3515)), 0)), "Other")</f>
        <v>Luxury/Discretionary</v>
      </c>
      <c r="H3515" s="5">
        <f t="shared" si="54"/>
        <v>45352</v>
      </c>
      <c r="J3515" s="6"/>
    </row>
    <row r="3516" spans="1:10" x14ac:dyDescent="0.3">
      <c r="A3516">
        <v>2024</v>
      </c>
      <c r="B3516" t="s">
        <v>13</v>
      </c>
      <c r="C3516" t="s">
        <v>191</v>
      </c>
      <c r="D3516" t="s">
        <v>192</v>
      </c>
      <c r="E3516">
        <v>127.1</v>
      </c>
      <c r="F3516" t="s">
        <v>10</v>
      </c>
      <c r="G3516" t="str" cm="1">
        <f t="array" ref="G3516">IFERROR(INDEX(CategoryMap!B$2:B$100, MATCH(TRUE, ISNUMBER(SEARCH(CategoryMap!A$2:A$100, D3516)), 0)), "Other")</f>
        <v>Luxury/Discretionary</v>
      </c>
      <c r="H3516" s="5">
        <f t="shared" si="54"/>
        <v>45383</v>
      </c>
      <c r="J3516" s="6"/>
    </row>
    <row r="3517" spans="1:10" x14ac:dyDescent="0.3">
      <c r="A3517">
        <v>2024</v>
      </c>
      <c r="B3517" t="s">
        <v>14</v>
      </c>
      <c r="C3517" t="s">
        <v>191</v>
      </c>
      <c r="D3517" t="s">
        <v>192</v>
      </c>
      <c r="E3517">
        <v>127.1</v>
      </c>
      <c r="F3517" t="s">
        <v>10</v>
      </c>
      <c r="G3517" t="str" cm="1">
        <f t="array" ref="G3517">IFERROR(INDEX(CategoryMap!B$2:B$100, MATCH(TRUE, ISNUMBER(SEARCH(CategoryMap!A$2:A$100, D3517)), 0)), "Other")</f>
        <v>Luxury/Discretionary</v>
      </c>
      <c r="H3517" s="5">
        <f t="shared" si="54"/>
        <v>45413</v>
      </c>
      <c r="J3517" s="6"/>
    </row>
    <row r="3518" spans="1:10" x14ac:dyDescent="0.3">
      <c r="A3518">
        <v>2024</v>
      </c>
      <c r="B3518" t="s">
        <v>15</v>
      </c>
      <c r="C3518" t="s">
        <v>191</v>
      </c>
      <c r="D3518" t="s">
        <v>192</v>
      </c>
      <c r="E3518">
        <v>132.4</v>
      </c>
      <c r="F3518" t="s">
        <v>10</v>
      </c>
      <c r="G3518" t="str" cm="1">
        <f t="array" ref="G3518">IFERROR(INDEX(CategoryMap!B$2:B$100, MATCH(TRUE, ISNUMBER(SEARCH(CategoryMap!A$2:A$100, D3518)), 0)), "Other")</f>
        <v>Luxury/Discretionary</v>
      </c>
      <c r="H3518" s="5">
        <f t="shared" si="54"/>
        <v>45444</v>
      </c>
      <c r="J3518" s="6"/>
    </row>
    <row r="3519" spans="1:10" x14ac:dyDescent="0.3">
      <c r="A3519">
        <v>2024</v>
      </c>
      <c r="B3519" t="s">
        <v>16</v>
      </c>
      <c r="C3519" t="s">
        <v>191</v>
      </c>
      <c r="D3519" t="s">
        <v>192</v>
      </c>
      <c r="E3519">
        <v>127.1</v>
      </c>
      <c r="F3519" t="s">
        <v>10</v>
      </c>
      <c r="G3519" t="str" cm="1">
        <f t="array" ref="G3519">IFERROR(INDEX(CategoryMap!B$2:B$100, MATCH(TRUE, ISNUMBER(SEARCH(CategoryMap!A$2:A$100, D3519)), 0)), "Other")</f>
        <v>Luxury/Discretionary</v>
      </c>
      <c r="H3519" s="5">
        <f t="shared" si="54"/>
        <v>45474</v>
      </c>
      <c r="J3519" s="6"/>
    </row>
    <row r="3520" spans="1:10" x14ac:dyDescent="0.3">
      <c r="A3520">
        <v>2024</v>
      </c>
      <c r="B3520" t="s">
        <v>17</v>
      </c>
      <c r="C3520" t="s">
        <v>191</v>
      </c>
      <c r="D3520" t="s">
        <v>192</v>
      </c>
      <c r="E3520">
        <v>120.7</v>
      </c>
      <c r="F3520" t="s">
        <v>10</v>
      </c>
      <c r="G3520" t="str" cm="1">
        <f t="array" ref="G3520">IFERROR(INDEX(CategoryMap!B$2:B$100, MATCH(TRUE, ISNUMBER(SEARCH(CategoryMap!A$2:A$100, D3520)), 0)), "Other")</f>
        <v>Luxury/Discretionary</v>
      </c>
      <c r="H3520" s="5">
        <f t="shared" si="54"/>
        <v>45505</v>
      </c>
      <c r="J3520" s="6"/>
    </row>
    <row r="3521" spans="1:10" x14ac:dyDescent="0.3">
      <c r="A3521">
        <v>2024</v>
      </c>
      <c r="B3521" t="s">
        <v>18</v>
      </c>
      <c r="C3521" t="s">
        <v>191</v>
      </c>
      <c r="D3521" t="s">
        <v>192</v>
      </c>
      <c r="E3521">
        <v>126.4</v>
      </c>
      <c r="F3521" t="s">
        <v>10</v>
      </c>
      <c r="G3521" t="str" cm="1">
        <f t="array" ref="G3521">IFERROR(INDEX(CategoryMap!B$2:B$100, MATCH(TRUE, ISNUMBER(SEARCH(CategoryMap!A$2:A$100, D3521)), 0)), "Other")</f>
        <v>Luxury/Discretionary</v>
      </c>
      <c r="H3521" s="5">
        <f t="shared" si="54"/>
        <v>45536</v>
      </c>
      <c r="J3521" s="6"/>
    </row>
    <row r="3522" spans="1:10" x14ac:dyDescent="0.3">
      <c r="A3522">
        <v>2024</v>
      </c>
      <c r="B3522" t="s">
        <v>19</v>
      </c>
      <c r="C3522" t="s">
        <v>191</v>
      </c>
      <c r="D3522" t="s">
        <v>192</v>
      </c>
      <c r="E3522">
        <v>137.9</v>
      </c>
      <c r="F3522" t="s">
        <v>10</v>
      </c>
      <c r="G3522" t="str" cm="1">
        <f t="array" ref="G3522">IFERROR(INDEX(CategoryMap!B$2:B$100, MATCH(TRUE, ISNUMBER(SEARCH(CategoryMap!A$2:A$100, D3522)), 0)), "Other")</f>
        <v>Luxury/Discretionary</v>
      </c>
      <c r="H3522" s="5">
        <f t="shared" si="54"/>
        <v>45566</v>
      </c>
      <c r="J3522" s="6"/>
    </row>
    <row r="3523" spans="1:10" x14ac:dyDescent="0.3">
      <c r="A3523">
        <v>2024</v>
      </c>
      <c r="B3523" t="s">
        <v>20</v>
      </c>
      <c r="C3523" t="s">
        <v>191</v>
      </c>
      <c r="D3523" t="s">
        <v>192</v>
      </c>
      <c r="E3523">
        <v>150.80000000000001</v>
      </c>
      <c r="F3523" t="s">
        <v>10</v>
      </c>
      <c r="G3523" t="str" cm="1">
        <f t="array" ref="G3523">IFERROR(INDEX(CategoryMap!B$2:B$100, MATCH(TRUE, ISNUMBER(SEARCH(CategoryMap!A$2:A$100, D3523)), 0)), "Other")</f>
        <v>Luxury/Discretionary</v>
      </c>
      <c r="H3523" s="5">
        <f t="shared" ref="H3523:H3586" si="55">DATE(A3523, MONTH(DATEVALUE("1 " &amp; B3523)), 1)</f>
        <v>45597</v>
      </c>
      <c r="J3523" s="6"/>
    </row>
    <row r="3524" spans="1:10" x14ac:dyDescent="0.3">
      <c r="A3524">
        <v>2024</v>
      </c>
      <c r="B3524" t="s">
        <v>21</v>
      </c>
      <c r="C3524" t="s">
        <v>191</v>
      </c>
      <c r="D3524" t="s">
        <v>192</v>
      </c>
      <c r="E3524">
        <v>149.6</v>
      </c>
      <c r="F3524" t="s">
        <v>10</v>
      </c>
      <c r="G3524" t="str" cm="1">
        <f t="array" ref="G3524">IFERROR(INDEX(CategoryMap!B$2:B$100, MATCH(TRUE, ISNUMBER(SEARCH(CategoryMap!A$2:A$100, D3524)), 0)), "Other")</f>
        <v>Luxury/Discretionary</v>
      </c>
      <c r="H3524" s="5">
        <f t="shared" si="55"/>
        <v>45627</v>
      </c>
      <c r="J3524" s="6"/>
    </row>
    <row r="3525" spans="1:10" x14ac:dyDescent="0.3">
      <c r="A3525">
        <v>2025</v>
      </c>
      <c r="B3525" t="s">
        <v>7</v>
      </c>
      <c r="C3525" t="s">
        <v>191</v>
      </c>
      <c r="D3525" t="s">
        <v>192</v>
      </c>
      <c r="E3525">
        <v>149.6</v>
      </c>
      <c r="F3525" t="s">
        <v>10</v>
      </c>
      <c r="G3525" t="str" cm="1">
        <f t="array" ref="G3525">IFERROR(INDEX(CategoryMap!B$2:B$100, MATCH(TRUE, ISNUMBER(SEARCH(CategoryMap!A$2:A$100, D3525)), 0)), "Other")</f>
        <v>Luxury/Discretionary</v>
      </c>
      <c r="H3525" s="5">
        <f t="shared" si="55"/>
        <v>45658</v>
      </c>
      <c r="J3525" s="6"/>
    </row>
    <row r="3526" spans="1:10" x14ac:dyDescent="0.3">
      <c r="A3526">
        <v>2025</v>
      </c>
      <c r="B3526" t="s">
        <v>11</v>
      </c>
      <c r="C3526" t="s">
        <v>191</v>
      </c>
      <c r="D3526" t="s">
        <v>192</v>
      </c>
      <c r="E3526">
        <v>149.6</v>
      </c>
      <c r="F3526" t="s">
        <v>10</v>
      </c>
      <c r="G3526" t="str" cm="1">
        <f t="array" ref="G3526">IFERROR(INDEX(CategoryMap!B$2:B$100, MATCH(TRUE, ISNUMBER(SEARCH(CategoryMap!A$2:A$100, D3526)), 0)), "Other")</f>
        <v>Luxury/Discretionary</v>
      </c>
      <c r="H3526" s="5">
        <f t="shared" si="55"/>
        <v>45689</v>
      </c>
      <c r="J3526" s="6"/>
    </row>
    <row r="3527" spans="1:10" x14ac:dyDescent="0.3">
      <c r="A3527">
        <v>2025</v>
      </c>
      <c r="B3527" t="s">
        <v>12</v>
      </c>
      <c r="C3527" t="s">
        <v>191</v>
      </c>
      <c r="D3527" t="s">
        <v>192</v>
      </c>
      <c r="E3527">
        <v>149.6</v>
      </c>
      <c r="F3527" t="s">
        <v>10</v>
      </c>
      <c r="G3527" t="str" cm="1">
        <f t="array" ref="G3527">IFERROR(INDEX(CategoryMap!B$2:B$100, MATCH(TRUE, ISNUMBER(SEARCH(CategoryMap!A$2:A$100, D3527)), 0)), "Other")</f>
        <v>Luxury/Discretionary</v>
      </c>
      <c r="H3527" s="5">
        <f t="shared" si="55"/>
        <v>45717</v>
      </c>
      <c r="J3527" s="6"/>
    </row>
    <row r="3528" spans="1:10" x14ac:dyDescent="0.3">
      <c r="A3528">
        <v>2025</v>
      </c>
      <c r="B3528" t="s">
        <v>13</v>
      </c>
      <c r="C3528" t="s">
        <v>191</v>
      </c>
      <c r="D3528" t="s">
        <v>192</v>
      </c>
      <c r="E3528">
        <v>149.6</v>
      </c>
      <c r="F3528" t="s">
        <v>10</v>
      </c>
      <c r="G3528" t="str" cm="1">
        <f t="array" ref="G3528">IFERROR(INDEX(CategoryMap!B$2:B$100, MATCH(TRUE, ISNUMBER(SEARCH(CategoryMap!A$2:A$100, D3528)), 0)), "Other")</f>
        <v>Luxury/Discretionary</v>
      </c>
      <c r="H3528" s="5">
        <f t="shared" si="55"/>
        <v>45748</v>
      </c>
      <c r="J3528" s="6"/>
    </row>
    <row r="3529" spans="1:10" x14ac:dyDescent="0.3">
      <c r="A3529">
        <v>2025</v>
      </c>
      <c r="B3529" t="s">
        <v>14</v>
      </c>
      <c r="C3529" t="s">
        <v>191</v>
      </c>
      <c r="D3529" t="s">
        <v>192</v>
      </c>
      <c r="E3529">
        <v>149.6</v>
      </c>
      <c r="F3529" t="s">
        <v>10</v>
      </c>
      <c r="G3529" t="str" cm="1">
        <f t="array" ref="G3529">IFERROR(INDEX(CategoryMap!B$2:B$100, MATCH(TRUE, ISNUMBER(SEARCH(CategoryMap!A$2:A$100, D3529)), 0)), "Other")</f>
        <v>Luxury/Discretionary</v>
      </c>
      <c r="H3529" s="5">
        <f t="shared" si="55"/>
        <v>45778</v>
      </c>
      <c r="J3529" s="6"/>
    </row>
    <row r="3530" spans="1:10" x14ac:dyDescent="0.3">
      <c r="A3530">
        <v>2025</v>
      </c>
      <c r="B3530" t="s">
        <v>15</v>
      </c>
      <c r="C3530" t="s">
        <v>191</v>
      </c>
      <c r="D3530" t="s">
        <v>192</v>
      </c>
      <c r="E3530">
        <v>149.6</v>
      </c>
      <c r="F3530" t="s">
        <v>22</v>
      </c>
      <c r="G3530" t="str" cm="1">
        <f t="array" ref="G3530">IFERROR(INDEX(CategoryMap!B$2:B$100, MATCH(TRUE, ISNUMBER(SEARCH(CategoryMap!A$2:A$100, D3530)), 0)), "Other")</f>
        <v>Luxury/Discretionary</v>
      </c>
      <c r="H3530" s="5">
        <f t="shared" si="55"/>
        <v>45809</v>
      </c>
      <c r="J3530" s="6"/>
    </row>
    <row r="3531" spans="1:10" x14ac:dyDescent="0.3">
      <c r="A3531">
        <v>2022</v>
      </c>
      <c r="B3531" t="s">
        <v>7</v>
      </c>
      <c r="C3531" t="s">
        <v>193</v>
      </c>
      <c r="D3531" t="s">
        <v>194</v>
      </c>
      <c r="E3531">
        <v>156.30000000000001</v>
      </c>
      <c r="F3531" t="s">
        <v>10</v>
      </c>
      <c r="G3531" t="str" cm="1">
        <f t="array" ref="G3531">IFERROR(INDEX(CategoryMap!B$2:B$100, MATCH(TRUE, ISNUMBER(SEARCH(CategoryMap!A$2:A$100, D3531)), 0)), "Other")</f>
        <v>Staples</v>
      </c>
      <c r="H3531" s="5">
        <f t="shared" si="55"/>
        <v>44562</v>
      </c>
      <c r="J3531" s="6"/>
    </row>
    <row r="3532" spans="1:10" x14ac:dyDescent="0.3">
      <c r="A3532">
        <v>2022</v>
      </c>
      <c r="B3532" t="s">
        <v>11</v>
      </c>
      <c r="C3532" t="s">
        <v>193</v>
      </c>
      <c r="D3532" t="s">
        <v>194</v>
      </c>
      <c r="E3532">
        <v>156.1</v>
      </c>
      <c r="F3532" t="s">
        <v>10</v>
      </c>
      <c r="G3532" t="str" cm="1">
        <f t="array" ref="G3532">IFERROR(INDEX(CategoryMap!B$2:B$100, MATCH(TRUE, ISNUMBER(SEARCH(CategoryMap!A$2:A$100, D3532)), 0)), "Other")</f>
        <v>Staples</v>
      </c>
      <c r="H3532" s="5">
        <f t="shared" si="55"/>
        <v>44593</v>
      </c>
      <c r="J3532" s="6"/>
    </row>
    <row r="3533" spans="1:10" x14ac:dyDescent="0.3">
      <c r="A3533">
        <v>2022</v>
      </c>
      <c r="B3533" t="s">
        <v>12</v>
      </c>
      <c r="C3533" t="s">
        <v>193</v>
      </c>
      <c r="D3533" t="s">
        <v>194</v>
      </c>
      <c r="E3533">
        <v>156.80000000000001</v>
      </c>
      <c r="F3533" t="s">
        <v>10</v>
      </c>
      <c r="G3533" t="str" cm="1">
        <f t="array" ref="G3533">IFERROR(INDEX(CategoryMap!B$2:B$100, MATCH(TRUE, ISNUMBER(SEARCH(CategoryMap!A$2:A$100, D3533)), 0)), "Other")</f>
        <v>Staples</v>
      </c>
      <c r="H3533" s="5">
        <f t="shared" si="55"/>
        <v>44621</v>
      </c>
      <c r="J3533" s="6"/>
    </row>
    <row r="3534" spans="1:10" x14ac:dyDescent="0.3">
      <c r="A3534">
        <v>2022</v>
      </c>
      <c r="B3534" t="s">
        <v>13</v>
      </c>
      <c r="C3534" t="s">
        <v>193</v>
      </c>
      <c r="D3534" t="s">
        <v>194</v>
      </c>
      <c r="E3534">
        <v>158</v>
      </c>
      <c r="F3534" t="s">
        <v>10</v>
      </c>
      <c r="G3534" t="str" cm="1">
        <f t="array" ref="G3534">IFERROR(INDEX(CategoryMap!B$2:B$100, MATCH(TRUE, ISNUMBER(SEARCH(CategoryMap!A$2:A$100, D3534)), 0)), "Other")</f>
        <v>Staples</v>
      </c>
      <c r="H3534" s="5">
        <f t="shared" si="55"/>
        <v>44652</v>
      </c>
      <c r="J3534" s="6"/>
    </row>
    <row r="3535" spans="1:10" x14ac:dyDescent="0.3">
      <c r="A3535">
        <v>2022</v>
      </c>
      <c r="B3535" t="s">
        <v>14</v>
      </c>
      <c r="C3535" t="s">
        <v>193</v>
      </c>
      <c r="D3535" t="s">
        <v>194</v>
      </c>
      <c r="E3535">
        <v>157.9</v>
      </c>
      <c r="F3535" t="s">
        <v>10</v>
      </c>
      <c r="G3535" t="str" cm="1">
        <f t="array" ref="G3535">IFERROR(INDEX(CategoryMap!B$2:B$100, MATCH(TRUE, ISNUMBER(SEARCH(CategoryMap!A$2:A$100, D3535)), 0)), "Other")</f>
        <v>Staples</v>
      </c>
      <c r="H3535" s="5">
        <f t="shared" si="55"/>
        <v>44682</v>
      </c>
      <c r="J3535" s="6"/>
    </row>
    <row r="3536" spans="1:10" x14ac:dyDescent="0.3">
      <c r="A3536">
        <v>2022</v>
      </c>
      <c r="B3536" t="s">
        <v>15</v>
      </c>
      <c r="C3536" t="s">
        <v>193</v>
      </c>
      <c r="D3536" t="s">
        <v>194</v>
      </c>
      <c r="E3536">
        <v>157.1</v>
      </c>
      <c r="F3536" t="s">
        <v>10</v>
      </c>
      <c r="G3536" t="str" cm="1">
        <f t="array" ref="G3536">IFERROR(INDEX(CategoryMap!B$2:B$100, MATCH(TRUE, ISNUMBER(SEARCH(CategoryMap!A$2:A$100, D3536)), 0)), "Other")</f>
        <v>Staples</v>
      </c>
      <c r="H3536" s="5">
        <f t="shared" si="55"/>
        <v>44713</v>
      </c>
      <c r="J3536" s="6"/>
    </row>
    <row r="3537" spans="1:10" x14ac:dyDescent="0.3">
      <c r="A3537">
        <v>2022</v>
      </c>
      <c r="B3537" t="s">
        <v>16</v>
      </c>
      <c r="C3537" t="s">
        <v>193</v>
      </c>
      <c r="D3537" t="s">
        <v>194</v>
      </c>
      <c r="E3537">
        <v>157.69999999999999</v>
      </c>
      <c r="F3537" t="s">
        <v>10</v>
      </c>
      <c r="G3537" t="str" cm="1">
        <f t="array" ref="G3537">IFERROR(INDEX(CategoryMap!B$2:B$100, MATCH(TRUE, ISNUMBER(SEARCH(CategoryMap!A$2:A$100, D3537)), 0)), "Other")</f>
        <v>Staples</v>
      </c>
      <c r="H3537" s="5">
        <f t="shared" si="55"/>
        <v>44743</v>
      </c>
      <c r="J3537" s="6"/>
    </row>
    <row r="3538" spans="1:10" x14ac:dyDescent="0.3">
      <c r="A3538">
        <v>2022</v>
      </c>
      <c r="B3538" t="s">
        <v>17</v>
      </c>
      <c r="C3538" t="s">
        <v>193</v>
      </c>
      <c r="D3538" t="s">
        <v>194</v>
      </c>
      <c r="E3538">
        <v>164.2</v>
      </c>
      <c r="F3538" t="s">
        <v>10</v>
      </c>
      <c r="G3538" t="str" cm="1">
        <f t="array" ref="G3538">IFERROR(INDEX(CategoryMap!B$2:B$100, MATCH(TRUE, ISNUMBER(SEARCH(CategoryMap!A$2:A$100, D3538)), 0)), "Other")</f>
        <v>Staples</v>
      </c>
      <c r="H3538" s="5">
        <f t="shared" si="55"/>
        <v>44774</v>
      </c>
      <c r="J3538" s="6"/>
    </row>
    <row r="3539" spans="1:10" x14ac:dyDescent="0.3">
      <c r="A3539">
        <v>2022</v>
      </c>
      <c r="B3539" t="s">
        <v>18</v>
      </c>
      <c r="C3539" t="s">
        <v>193</v>
      </c>
      <c r="D3539" t="s">
        <v>194</v>
      </c>
      <c r="E3539">
        <v>168.7</v>
      </c>
      <c r="F3539" t="s">
        <v>10</v>
      </c>
      <c r="G3539" t="str" cm="1">
        <f t="array" ref="G3539">IFERROR(INDEX(CategoryMap!B$2:B$100, MATCH(TRUE, ISNUMBER(SEARCH(CategoryMap!A$2:A$100, D3539)), 0)), "Other")</f>
        <v>Staples</v>
      </c>
      <c r="H3539" s="5">
        <f t="shared" si="55"/>
        <v>44805</v>
      </c>
      <c r="J3539" s="6"/>
    </row>
    <row r="3540" spans="1:10" x14ac:dyDescent="0.3">
      <c r="A3540">
        <v>2022</v>
      </c>
      <c r="B3540" t="s">
        <v>19</v>
      </c>
      <c r="C3540" t="s">
        <v>193</v>
      </c>
      <c r="D3540" t="s">
        <v>194</v>
      </c>
      <c r="E3540">
        <v>170.5</v>
      </c>
      <c r="F3540" t="s">
        <v>10</v>
      </c>
      <c r="G3540" t="str" cm="1">
        <f t="array" ref="G3540">IFERROR(INDEX(CategoryMap!B$2:B$100, MATCH(TRUE, ISNUMBER(SEARCH(CategoryMap!A$2:A$100, D3540)), 0)), "Other")</f>
        <v>Staples</v>
      </c>
      <c r="H3540" s="5">
        <f t="shared" si="55"/>
        <v>44835</v>
      </c>
      <c r="J3540" s="6"/>
    </row>
    <row r="3541" spans="1:10" x14ac:dyDescent="0.3">
      <c r="A3541">
        <v>2022</v>
      </c>
      <c r="B3541" t="s">
        <v>20</v>
      </c>
      <c r="C3541" t="s">
        <v>193</v>
      </c>
      <c r="D3541" t="s">
        <v>194</v>
      </c>
      <c r="E3541">
        <v>172.5</v>
      </c>
      <c r="F3541" t="s">
        <v>10</v>
      </c>
      <c r="G3541" t="str" cm="1">
        <f t="array" ref="G3541">IFERROR(INDEX(CategoryMap!B$2:B$100, MATCH(TRUE, ISNUMBER(SEARCH(CategoryMap!A$2:A$100, D3541)), 0)), "Other")</f>
        <v>Staples</v>
      </c>
      <c r="H3541" s="5">
        <f t="shared" si="55"/>
        <v>44866</v>
      </c>
      <c r="J3541" s="6"/>
    </row>
    <row r="3542" spans="1:10" x14ac:dyDescent="0.3">
      <c r="A3542">
        <v>2022</v>
      </c>
      <c r="B3542" t="s">
        <v>21</v>
      </c>
      <c r="C3542" t="s">
        <v>193</v>
      </c>
      <c r="D3542" t="s">
        <v>194</v>
      </c>
      <c r="E3542">
        <v>173</v>
      </c>
      <c r="F3542" t="s">
        <v>10</v>
      </c>
      <c r="G3542" t="str" cm="1">
        <f t="array" ref="G3542">IFERROR(INDEX(CategoryMap!B$2:B$100, MATCH(TRUE, ISNUMBER(SEARCH(CategoryMap!A$2:A$100, D3542)), 0)), "Other")</f>
        <v>Staples</v>
      </c>
      <c r="H3542" s="5">
        <f t="shared" si="55"/>
        <v>44896</v>
      </c>
      <c r="J3542" s="6"/>
    </row>
    <row r="3543" spans="1:10" x14ac:dyDescent="0.3">
      <c r="A3543">
        <v>2023</v>
      </c>
      <c r="B3543" t="s">
        <v>7</v>
      </c>
      <c r="C3543" t="s">
        <v>193</v>
      </c>
      <c r="D3543" t="s">
        <v>194</v>
      </c>
      <c r="E3543">
        <v>173.4</v>
      </c>
      <c r="F3543" t="s">
        <v>10</v>
      </c>
      <c r="G3543" t="str" cm="1">
        <f t="array" ref="G3543">IFERROR(INDEX(CategoryMap!B$2:B$100, MATCH(TRUE, ISNUMBER(SEARCH(CategoryMap!A$2:A$100, D3543)), 0)), "Other")</f>
        <v>Staples</v>
      </c>
      <c r="H3543" s="5">
        <f t="shared" si="55"/>
        <v>44927</v>
      </c>
      <c r="J3543" s="6"/>
    </row>
    <row r="3544" spans="1:10" x14ac:dyDescent="0.3">
      <c r="A3544">
        <v>2023</v>
      </c>
      <c r="B3544" t="s">
        <v>11</v>
      </c>
      <c r="C3544" t="s">
        <v>193</v>
      </c>
      <c r="D3544" t="s">
        <v>194</v>
      </c>
      <c r="E3544">
        <v>173</v>
      </c>
      <c r="F3544" t="s">
        <v>10</v>
      </c>
      <c r="G3544" t="str" cm="1">
        <f t="array" ref="G3544">IFERROR(INDEX(CategoryMap!B$2:B$100, MATCH(TRUE, ISNUMBER(SEARCH(CategoryMap!A$2:A$100, D3544)), 0)), "Other")</f>
        <v>Staples</v>
      </c>
      <c r="H3544" s="5">
        <f t="shared" si="55"/>
        <v>44958</v>
      </c>
      <c r="J3544" s="6"/>
    </row>
    <row r="3545" spans="1:10" x14ac:dyDescent="0.3">
      <c r="A3545">
        <v>2023</v>
      </c>
      <c r="B3545" t="s">
        <v>12</v>
      </c>
      <c r="C3545" t="s">
        <v>193</v>
      </c>
      <c r="D3545" t="s">
        <v>194</v>
      </c>
      <c r="E3545">
        <v>175</v>
      </c>
      <c r="F3545" t="s">
        <v>10</v>
      </c>
      <c r="G3545" t="str" cm="1">
        <f t="array" ref="G3545">IFERROR(INDEX(CategoryMap!B$2:B$100, MATCH(TRUE, ISNUMBER(SEARCH(CategoryMap!A$2:A$100, D3545)), 0)), "Other")</f>
        <v>Staples</v>
      </c>
      <c r="H3545" s="5">
        <f t="shared" si="55"/>
        <v>44986</v>
      </c>
      <c r="J3545" s="6"/>
    </row>
    <row r="3546" spans="1:10" x14ac:dyDescent="0.3">
      <c r="A3546">
        <v>2023</v>
      </c>
      <c r="B3546" t="s">
        <v>13</v>
      </c>
      <c r="C3546" t="s">
        <v>193</v>
      </c>
      <c r="D3546" t="s">
        <v>194</v>
      </c>
      <c r="E3546">
        <v>179.8</v>
      </c>
      <c r="F3546" t="s">
        <v>10</v>
      </c>
      <c r="G3546" t="str" cm="1">
        <f t="array" ref="G3546">IFERROR(INDEX(CategoryMap!B$2:B$100, MATCH(TRUE, ISNUMBER(SEARCH(CategoryMap!A$2:A$100, D3546)), 0)), "Other")</f>
        <v>Staples</v>
      </c>
      <c r="H3546" s="5">
        <f t="shared" si="55"/>
        <v>45017</v>
      </c>
      <c r="J3546" s="6"/>
    </row>
    <row r="3547" spans="1:10" x14ac:dyDescent="0.3">
      <c r="A3547">
        <v>2023</v>
      </c>
      <c r="B3547" t="s">
        <v>14</v>
      </c>
      <c r="C3547" t="s">
        <v>193</v>
      </c>
      <c r="D3547" t="s">
        <v>194</v>
      </c>
      <c r="E3547">
        <v>184.4</v>
      </c>
      <c r="F3547" t="s">
        <v>10</v>
      </c>
      <c r="G3547" t="str" cm="1">
        <f t="array" ref="G3547">IFERROR(INDEX(CategoryMap!B$2:B$100, MATCH(TRUE, ISNUMBER(SEARCH(CategoryMap!A$2:A$100, D3547)), 0)), "Other")</f>
        <v>Staples</v>
      </c>
      <c r="H3547" s="5">
        <f t="shared" si="55"/>
        <v>45047</v>
      </c>
      <c r="J3547" s="6"/>
    </row>
    <row r="3548" spans="1:10" x14ac:dyDescent="0.3">
      <c r="A3548">
        <v>2023</v>
      </c>
      <c r="B3548" t="s">
        <v>15</v>
      </c>
      <c r="C3548" t="s">
        <v>193</v>
      </c>
      <c r="D3548" t="s">
        <v>194</v>
      </c>
      <c r="E3548">
        <v>200.3</v>
      </c>
      <c r="F3548" t="s">
        <v>10</v>
      </c>
      <c r="G3548" t="str" cm="1">
        <f t="array" ref="G3548">IFERROR(INDEX(CategoryMap!B$2:B$100, MATCH(TRUE, ISNUMBER(SEARCH(CategoryMap!A$2:A$100, D3548)), 0)), "Other")</f>
        <v>Staples</v>
      </c>
      <c r="H3548" s="5">
        <f t="shared" si="55"/>
        <v>45078</v>
      </c>
      <c r="J3548" s="6"/>
    </row>
    <row r="3549" spans="1:10" x14ac:dyDescent="0.3">
      <c r="A3549">
        <v>2023</v>
      </c>
      <c r="B3549" t="s">
        <v>16</v>
      </c>
      <c r="C3549" t="s">
        <v>193</v>
      </c>
      <c r="D3549" t="s">
        <v>194</v>
      </c>
      <c r="E3549">
        <v>211.4</v>
      </c>
      <c r="F3549" t="s">
        <v>10</v>
      </c>
      <c r="G3549" t="str" cm="1">
        <f t="array" ref="G3549">IFERROR(INDEX(CategoryMap!B$2:B$100, MATCH(TRUE, ISNUMBER(SEARCH(CategoryMap!A$2:A$100, D3549)), 0)), "Other")</f>
        <v>Staples</v>
      </c>
      <c r="H3549" s="5">
        <f t="shared" si="55"/>
        <v>45108</v>
      </c>
      <c r="J3549" s="6"/>
    </row>
    <row r="3550" spans="1:10" x14ac:dyDescent="0.3">
      <c r="A3550">
        <v>2023</v>
      </c>
      <c r="B3550" t="s">
        <v>17</v>
      </c>
      <c r="C3550" t="s">
        <v>193</v>
      </c>
      <c r="D3550" t="s">
        <v>194</v>
      </c>
      <c r="E3550">
        <v>217.2</v>
      </c>
      <c r="F3550" t="s">
        <v>10</v>
      </c>
      <c r="G3550" t="str" cm="1">
        <f t="array" ref="G3550">IFERROR(INDEX(CategoryMap!B$2:B$100, MATCH(TRUE, ISNUMBER(SEARCH(CategoryMap!A$2:A$100, D3550)), 0)), "Other")</f>
        <v>Staples</v>
      </c>
      <c r="H3550" s="5">
        <f t="shared" si="55"/>
        <v>45139</v>
      </c>
      <c r="J3550" s="6"/>
    </row>
    <row r="3551" spans="1:10" x14ac:dyDescent="0.3">
      <c r="A3551">
        <v>2023</v>
      </c>
      <c r="B3551" t="s">
        <v>18</v>
      </c>
      <c r="C3551" t="s">
        <v>193</v>
      </c>
      <c r="D3551" t="s">
        <v>194</v>
      </c>
      <c r="E3551">
        <v>231.6</v>
      </c>
      <c r="F3551" t="s">
        <v>10</v>
      </c>
      <c r="G3551" t="str" cm="1">
        <f t="array" ref="G3551">IFERROR(INDEX(CategoryMap!B$2:B$100, MATCH(TRUE, ISNUMBER(SEARCH(CategoryMap!A$2:A$100, D3551)), 0)), "Other")</f>
        <v>Staples</v>
      </c>
      <c r="H3551" s="5">
        <f t="shared" si="55"/>
        <v>45170</v>
      </c>
      <c r="J3551" s="6"/>
    </row>
    <row r="3552" spans="1:10" x14ac:dyDescent="0.3">
      <c r="A3552">
        <v>2023</v>
      </c>
      <c r="B3552" t="s">
        <v>19</v>
      </c>
      <c r="C3552" t="s">
        <v>193</v>
      </c>
      <c r="D3552" t="s">
        <v>194</v>
      </c>
      <c r="E3552">
        <v>240.3</v>
      </c>
      <c r="F3552" t="s">
        <v>10</v>
      </c>
      <c r="G3552" t="str" cm="1">
        <f t="array" ref="G3552">IFERROR(INDEX(CategoryMap!B$2:B$100, MATCH(TRUE, ISNUMBER(SEARCH(CategoryMap!A$2:A$100, D3552)), 0)), "Other")</f>
        <v>Staples</v>
      </c>
      <c r="H3552" s="5">
        <f t="shared" si="55"/>
        <v>45200</v>
      </c>
      <c r="J3552" s="6"/>
    </row>
    <row r="3553" spans="1:10" x14ac:dyDescent="0.3">
      <c r="A3553">
        <v>2023</v>
      </c>
      <c r="B3553" t="s">
        <v>20</v>
      </c>
      <c r="C3553" t="s">
        <v>193</v>
      </c>
      <c r="D3553" t="s">
        <v>194</v>
      </c>
      <c r="E3553">
        <v>245.6</v>
      </c>
      <c r="F3553" t="s">
        <v>10</v>
      </c>
      <c r="G3553" t="str" cm="1">
        <f t="array" ref="G3553">IFERROR(INDEX(CategoryMap!B$2:B$100, MATCH(TRUE, ISNUMBER(SEARCH(CategoryMap!A$2:A$100, D3553)), 0)), "Other")</f>
        <v>Staples</v>
      </c>
      <c r="H3553" s="5">
        <f t="shared" si="55"/>
        <v>45231</v>
      </c>
      <c r="J3553" s="6"/>
    </row>
    <row r="3554" spans="1:10" x14ac:dyDescent="0.3">
      <c r="A3554">
        <v>2023</v>
      </c>
      <c r="B3554" t="s">
        <v>21</v>
      </c>
      <c r="C3554" t="s">
        <v>193</v>
      </c>
      <c r="D3554" t="s">
        <v>194</v>
      </c>
      <c r="E3554">
        <v>246.4</v>
      </c>
      <c r="F3554" t="s">
        <v>10</v>
      </c>
      <c r="G3554" t="str" cm="1">
        <f t="array" ref="G3554">IFERROR(INDEX(CategoryMap!B$2:B$100, MATCH(TRUE, ISNUMBER(SEARCH(CategoryMap!A$2:A$100, D3554)), 0)), "Other")</f>
        <v>Staples</v>
      </c>
      <c r="H3554" s="5">
        <f t="shared" si="55"/>
        <v>45261</v>
      </c>
      <c r="J3554" s="6"/>
    </row>
    <row r="3555" spans="1:10" x14ac:dyDescent="0.3">
      <c r="A3555">
        <v>2024</v>
      </c>
      <c r="B3555" t="s">
        <v>7</v>
      </c>
      <c r="C3555" t="s">
        <v>193</v>
      </c>
      <c r="D3555" t="s">
        <v>194</v>
      </c>
      <c r="E3555">
        <v>241.2</v>
      </c>
      <c r="F3555" t="s">
        <v>10</v>
      </c>
      <c r="G3555" t="str" cm="1">
        <f t="array" ref="G3555">IFERROR(INDEX(CategoryMap!B$2:B$100, MATCH(TRUE, ISNUMBER(SEARCH(CategoryMap!A$2:A$100, D3555)), 0)), "Other")</f>
        <v>Staples</v>
      </c>
      <c r="H3555" s="5">
        <f t="shared" si="55"/>
        <v>45292</v>
      </c>
      <c r="J3555" s="6"/>
    </row>
    <row r="3556" spans="1:10" x14ac:dyDescent="0.3">
      <c r="A3556">
        <v>2024</v>
      </c>
      <c r="B3556" t="s">
        <v>11</v>
      </c>
      <c r="C3556" t="s">
        <v>193</v>
      </c>
      <c r="D3556" t="s">
        <v>194</v>
      </c>
      <c r="E3556">
        <v>236.7</v>
      </c>
      <c r="F3556" t="s">
        <v>10</v>
      </c>
      <c r="G3556" t="str" cm="1">
        <f t="array" ref="G3556">IFERROR(INDEX(CategoryMap!B$2:B$100, MATCH(TRUE, ISNUMBER(SEARCH(CategoryMap!A$2:A$100, D3556)), 0)), "Other")</f>
        <v>Staples</v>
      </c>
      <c r="H3556" s="5">
        <f t="shared" si="55"/>
        <v>45323</v>
      </c>
      <c r="J3556" s="6"/>
    </row>
    <row r="3557" spans="1:10" x14ac:dyDescent="0.3">
      <c r="A3557">
        <v>2024</v>
      </c>
      <c r="B3557" t="s">
        <v>12</v>
      </c>
      <c r="C3557" t="s">
        <v>193</v>
      </c>
      <c r="D3557" t="s">
        <v>194</v>
      </c>
      <c r="E3557">
        <v>233.8</v>
      </c>
      <c r="F3557" t="s">
        <v>10</v>
      </c>
      <c r="G3557" t="str" cm="1">
        <f t="array" ref="G3557">IFERROR(INDEX(CategoryMap!B$2:B$100, MATCH(TRUE, ISNUMBER(SEARCH(CategoryMap!A$2:A$100, D3557)), 0)), "Other")</f>
        <v>Staples</v>
      </c>
      <c r="H3557" s="5">
        <f t="shared" si="55"/>
        <v>45352</v>
      </c>
      <c r="J3557" s="6"/>
    </row>
    <row r="3558" spans="1:10" x14ac:dyDescent="0.3">
      <c r="A3558">
        <v>2024</v>
      </c>
      <c r="B3558" t="s">
        <v>13</v>
      </c>
      <c r="C3558" t="s">
        <v>193</v>
      </c>
      <c r="D3558" t="s">
        <v>194</v>
      </c>
      <c r="E3558">
        <v>236.2</v>
      </c>
      <c r="F3558" t="s">
        <v>10</v>
      </c>
      <c r="G3558" t="str" cm="1">
        <f t="array" ref="G3558">IFERROR(INDEX(CategoryMap!B$2:B$100, MATCH(TRUE, ISNUMBER(SEARCH(CategoryMap!A$2:A$100, D3558)), 0)), "Other")</f>
        <v>Staples</v>
      </c>
      <c r="H3558" s="5">
        <f t="shared" si="55"/>
        <v>45383</v>
      </c>
      <c r="J3558" s="6"/>
    </row>
    <row r="3559" spans="1:10" x14ac:dyDescent="0.3">
      <c r="A3559">
        <v>2024</v>
      </c>
      <c r="B3559" t="s">
        <v>14</v>
      </c>
      <c r="C3559" t="s">
        <v>193</v>
      </c>
      <c r="D3559" t="s">
        <v>194</v>
      </c>
      <c r="E3559">
        <v>243.6</v>
      </c>
      <c r="F3559" t="s">
        <v>10</v>
      </c>
      <c r="G3559" t="str" cm="1">
        <f t="array" ref="G3559">IFERROR(INDEX(CategoryMap!B$2:B$100, MATCH(TRUE, ISNUMBER(SEARCH(CategoryMap!A$2:A$100, D3559)), 0)), "Other")</f>
        <v>Staples</v>
      </c>
      <c r="H3559" s="5">
        <f t="shared" si="55"/>
        <v>45413</v>
      </c>
      <c r="J3559" s="6"/>
    </row>
    <row r="3560" spans="1:10" x14ac:dyDescent="0.3">
      <c r="A3560">
        <v>2024</v>
      </c>
      <c r="B3560" t="s">
        <v>15</v>
      </c>
      <c r="C3560" t="s">
        <v>193</v>
      </c>
      <c r="D3560" t="s">
        <v>194</v>
      </c>
      <c r="E3560">
        <v>254.1</v>
      </c>
      <c r="F3560" t="s">
        <v>10</v>
      </c>
      <c r="G3560" t="str" cm="1">
        <f t="array" ref="G3560">IFERROR(INDEX(CategoryMap!B$2:B$100, MATCH(TRUE, ISNUMBER(SEARCH(CategoryMap!A$2:A$100, D3560)), 0)), "Other")</f>
        <v>Staples</v>
      </c>
      <c r="H3560" s="5">
        <f t="shared" si="55"/>
        <v>45444</v>
      </c>
      <c r="J3560" s="6"/>
    </row>
    <row r="3561" spans="1:10" x14ac:dyDescent="0.3">
      <c r="A3561">
        <v>2024</v>
      </c>
      <c r="B3561" t="s">
        <v>16</v>
      </c>
      <c r="C3561" t="s">
        <v>193</v>
      </c>
      <c r="D3561" t="s">
        <v>194</v>
      </c>
      <c r="E3561">
        <v>259</v>
      </c>
      <c r="F3561" t="s">
        <v>10</v>
      </c>
      <c r="G3561" t="str" cm="1">
        <f t="array" ref="G3561">IFERROR(INDEX(CategoryMap!B$2:B$100, MATCH(TRUE, ISNUMBER(SEARCH(CategoryMap!A$2:A$100, D3561)), 0)), "Other")</f>
        <v>Staples</v>
      </c>
      <c r="H3561" s="5">
        <f t="shared" si="55"/>
        <v>45474</v>
      </c>
      <c r="J3561" s="6"/>
    </row>
    <row r="3562" spans="1:10" x14ac:dyDescent="0.3">
      <c r="A3562">
        <v>2024</v>
      </c>
      <c r="B3562" t="s">
        <v>17</v>
      </c>
      <c r="C3562" t="s">
        <v>193</v>
      </c>
      <c r="D3562" t="s">
        <v>194</v>
      </c>
      <c r="E3562">
        <v>259.3</v>
      </c>
      <c r="F3562" t="s">
        <v>10</v>
      </c>
      <c r="G3562" t="str" cm="1">
        <f t="array" ref="G3562">IFERROR(INDEX(CategoryMap!B$2:B$100, MATCH(TRUE, ISNUMBER(SEARCH(CategoryMap!A$2:A$100, D3562)), 0)), "Other")</f>
        <v>Staples</v>
      </c>
      <c r="H3562" s="5">
        <f t="shared" si="55"/>
        <v>45505</v>
      </c>
      <c r="J3562" s="6"/>
    </row>
    <row r="3563" spans="1:10" x14ac:dyDescent="0.3">
      <c r="A3563">
        <v>2024</v>
      </c>
      <c r="B3563" t="s">
        <v>18</v>
      </c>
      <c r="C3563" t="s">
        <v>193</v>
      </c>
      <c r="D3563" t="s">
        <v>194</v>
      </c>
      <c r="E3563">
        <v>258.10000000000002</v>
      </c>
      <c r="F3563" t="s">
        <v>10</v>
      </c>
      <c r="G3563" t="str" cm="1">
        <f t="array" ref="G3563">IFERROR(INDEX(CategoryMap!B$2:B$100, MATCH(TRUE, ISNUMBER(SEARCH(CategoryMap!A$2:A$100, D3563)), 0)), "Other")</f>
        <v>Staples</v>
      </c>
      <c r="H3563" s="5">
        <f t="shared" si="55"/>
        <v>45536</v>
      </c>
      <c r="J3563" s="6"/>
    </row>
    <row r="3564" spans="1:10" x14ac:dyDescent="0.3">
      <c r="A3564">
        <v>2024</v>
      </c>
      <c r="B3564" t="s">
        <v>19</v>
      </c>
      <c r="C3564" t="s">
        <v>193</v>
      </c>
      <c r="D3564" t="s">
        <v>194</v>
      </c>
      <c r="E3564">
        <v>256.5</v>
      </c>
      <c r="F3564" t="s">
        <v>10</v>
      </c>
      <c r="G3564" t="str" cm="1">
        <f t="array" ref="G3564">IFERROR(INDEX(CategoryMap!B$2:B$100, MATCH(TRUE, ISNUMBER(SEARCH(CategoryMap!A$2:A$100, D3564)), 0)), "Other")</f>
        <v>Staples</v>
      </c>
      <c r="H3564" s="5">
        <f t="shared" si="55"/>
        <v>45566</v>
      </c>
      <c r="J3564" s="6"/>
    </row>
    <row r="3565" spans="1:10" x14ac:dyDescent="0.3">
      <c r="A3565">
        <v>2024</v>
      </c>
      <c r="B3565" t="s">
        <v>20</v>
      </c>
      <c r="C3565" t="s">
        <v>193</v>
      </c>
      <c r="D3565" t="s">
        <v>194</v>
      </c>
      <c r="E3565">
        <v>254</v>
      </c>
      <c r="F3565" t="s">
        <v>10</v>
      </c>
      <c r="G3565" t="str" cm="1">
        <f t="array" ref="G3565">IFERROR(INDEX(CategoryMap!B$2:B$100, MATCH(TRUE, ISNUMBER(SEARCH(CategoryMap!A$2:A$100, D3565)), 0)), "Other")</f>
        <v>Staples</v>
      </c>
      <c r="H3565" s="5">
        <f t="shared" si="55"/>
        <v>45597</v>
      </c>
      <c r="J3565" s="6"/>
    </row>
    <row r="3566" spans="1:10" x14ac:dyDescent="0.3">
      <c r="A3566">
        <v>2024</v>
      </c>
      <c r="B3566" t="s">
        <v>21</v>
      </c>
      <c r="C3566" t="s">
        <v>193</v>
      </c>
      <c r="D3566" t="s">
        <v>194</v>
      </c>
      <c r="E3566">
        <v>250</v>
      </c>
      <c r="F3566" t="s">
        <v>10</v>
      </c>
      <c r="G3566" t="str" cm="1">
        <f t="array" ref="G3566">IFERROR(INDEX(CategoryMap!B$2:B$100, MATCH(TRUE, ISNUMBER(SEARCH(CategoryMap!A$2:A$100, D3566)), 0)), "Other")</f>
        <v>Staples</v>
      </c>
      <c r="H3566" s="5">
        <f t="shared" si="55"/>
        <v>45627</v>
      </c>
      <c r="J3566" s="6"/>
    </row>
    <row r="3567" spans="1:10" x14ac:dyDescent="0.3">
      <c r="A3567">
        <v>2025</v>
      </c>
      <c r="B3567" t="s">
        <v>7</v>
      </c>
      <c r="C3567" t="s">
        <v>193</v>
      </c>
      <c r="D3567" t="s">
        <v>194</v>
      </c>
      <c r="E3567">
        <v>240</v>
      </c>
      <c r="F3567" t="s">
        <v>10</v>
      </c>
      <c r="G3567" t="str" cm="1">
        <f t="array" ref="G3567">IFERROR(INDEX(CategoryMap!B$2:B$100, MATCH(TRUE, ISNUMBER(SEARCH(CategoryMap!A$2:A$100, D3567)), 0)), "Other")</f>
        <v>Staples</v>
      </c>
      <c r="H3567" s="5">
        <f t="shared" si="55"/>
        <v>45658</v>
      </c>
      <c r="J3567" s="6"/>
    </row>
    <row r="3568" spans="1:10" x14ac:dyDescent="0.3">
      <c r="A3568">
        <v>2025</v>
      </c>
      <c r="B3568" t="s">
        <v>11</v>
      </c>
      <c r="C3568" t="s">
        <v>193</v>
      </c>
      <c r="D3568" t="s">
        <v>194</v>
      </c>
      <c r="E3568">
        <v>222.8</v>
      </c>
      <c r="F3568" t="s">
        <v>10</v>
      </c>
      <c r="G3568" t="str" cm="1">
        <f t="array" ref="G3568">IFERROR(INDEX(CategoryMap!B$2:B$100, MATCH(TRUE, ISNUMBER(SEARCH(CategoryMap!A$2:A$100, D3568)), 0)), "Other")</f>
        <v>Staples</v>
      </c>
      <c r="H3568" s="5">
        <f t="shared" si="55"/>
        <v>45689</v>
      </c>
      <c r="J3568" s="6"/>
    </row>
    <row r="3569" spans="1:10" x14ac:dyDescent="0.3">
      <c r="A3569">
        <v>2025</v>
      </c>
      <c r="B3569" t="s">
        <v>12</v>
      </c>
      <c r="C3569" t="s">
        <v>193</v>
      </c>
      <c r="D3569" t="s">
        <v>194</v>
      </c>
      <c r="E3569">
        <v>210.8</v>
      </c>
      <c r="F3569" t="s">
        <v>10</v>
      </c>
      <c r="G3569" t="str" cm="1">
        <f t="array" ref="G3569">IFERROR(INDEX(CategoryMap!B$2:B$100, MATCH(TRUE, ISNUMBER(SEARCH(CategoryMap!A$2:A$100, D3569)), 0)), "Other")</f>
        <v>Staples</v>
      </c>
      <c r="H3569" s="5">
        <f t="shared" si="55"/>
        <v>45717</v>
      </c>
      <c r="J3569" s="6"/>
    </row>
    <row r="3570" spans="1:10" x14ac:dyDescent="0.3">
      <c r="A3570">
        <v>2025</v>
      </c>
      <c r="B3570" t="s">
        <v>13</v>
      </c>
      <c r="C3570" t="s">
        <v>193</v>
      </c>
      <c r="D3570" t="s">
        <v>194</v>
      </c>
      <c r="E3570">
        <v>202.5</v>
      </c>
      <c r="F3570" t="s">
        <v>10</v>
      </c>
      <c r="G3570" t="str" cm="1">
        <f t="array" ref="G3570">IFERROR(INDEX(CategoryMap!B$2:B$100, MATCH(TRUE, ISNUMBER(SEARCH(CategoryMap!A$2:A$100, D3570)), 0)), "Other")</f>
        <v>Staples</v>
      </c>
      <c r="H3570" s="5">
        <f t="shared" si="55"/>
        <v>45748</v>
      </c>
      <c r="J3570" s="6"/>
    </row>
    <row r="3571" spans="1:10" x14ac:dyDescent="0.3">
      <c r="A3571">
        <v>2025</v>
      </c>
      <c r="B3571" t="s">
        <v>14</v>
      </c>
      <c r="C3571" t="s">
        <v>193</v>
      </c>
      <c r="D3571" t="s">
        <v>194</v>
      </c>
      <c r="E3571">
        <v>195.9</v>
      </c>
      <c r="F3571" t="s">
        <v>10</v>
      </c>
      <c r="G3571" t="str" cm="1">
        <f t="array" ref="G3571">IFERROR(INDEX(CategoryMap!B$2:B$100, MATCH(TRUE, ISNUMBER(SEARCH(CategoryMap!A$2:A$100, D3571)), 0)), "Other")</f>
        <v>Staples</v>
      </c>
      <c r="H3571" s="5">
        <f t="shared" si="55"/>
        <v>45778</v>
      </c>
      <c r="J3571" s="6"/>
    </row>
    <row r="3572" spans="1:10" x14ac:dyDescent="0.3">
      <c r="A3572">
        <v>2025</v>
      </c>
      <c r="B3572" t="s">
        <v>15</v>
      </c>
      <c r="C3572" t="s">
        <v>193</v>
      </c>
      <c r="D3572" t="s">
        <v>194</v>
      </c>
      <c r="E3572">
        <v>190.3</v>
      </c>
      <c r="F3572" t="s">
        <v>22</v>
      </c>
      <c r="G3572" t="str" cm="1">
        <f t="array" ref="G3572">IFERROR(INDEX(CategoryMap!B$2:B$100, MATCH(TRUE, ISNUMBER(SEARCH(CategoryMap!A$2:A$100, D3572)), 0)), "Other")</f>
        <v>Staples</v>
      </c>
      <c r="H3572" s="5">
        <f t="shared" si="55"/>
        <v>45809</v>
      </c>
      <c r="J3572" s="6"/>
    </row>
    <row r="3573" spans="1:10" x14ac:dyDescent="0.3">
      <c r="A3573">
        <v>2022</v>
      </c>
      <c r="B3573" t="s">
        <v>7</v>
      </c>
      <c r="C3573" t="s">
        <v>195</v>
      </c>
      <c r="D3573" t="s">
        <v>196</v>
      </c>
      <c r="E3573">
        <v>148.6</v>
      </c>
      <c r="F3573" t="s">
        <v>10</v>
      </c>
      <c r="G3573" t="str" cm="1">
        <f t="array" ref="G3573">IFERROR(INDEX(CategoryMap!B$2:B$100, MATCH(TRUE, ISNUMBER(SEARCH(CategoryMap!A$2:A$100, D3573)), 0)), "Other")</f>
        <v>Staples</v>
      </c>
      <c r="H3573" s="5">
        <f t="shared" si="55"/>
        <v>44562</v>
      </c>
      <c r="J3573" s="6"/>
    </row>
    <row r="3574" spans="1:10" x14ac:dyDescent="0.3">
      <c r="A3574">
        <v>2022</v>
      </c>
      <c r="B3574" t="s">
        <v>11</v>
      </c>
      <c r="C3574" t="s">
        <v>195</v>
      </c>
      <c r="D3574" t="s">
        <v>196</v>
      </c>
      <c r="E3574">
        <v>147.69999999999999</v>
      </c>
      <c r="F3574" t="s">
        <v>10</v>
      </c>
      <c r="G3574" t="str" cm="1">
        <f t="array" ref="G3574">IFERROR(INDEX(CategoryMap!B$2:B$100, MATCH(TRUE, ISNUMBER(SEARCH(CategoryMap!A$2:A$100, D3574)), 0)), "Other")</f>
        <v>Staples</v>
      </c>
      <c r="H3574" s="5">
        <f t="shared" si="55"/>
        <v>44593</v>
      </c>
      <c r="J3574" s="6"/>
    </row>
    <row r="3575" spans="1:10" x14ac:dyDescent="0.3">
      <c r="A3575">
        <v>2022</v>
      </c>
      <c r="B3575" t="s">
        <v>12</v>
      </c>
      <c r="C3575" t="s">
        <v>195</v>
      </c>
      <c r="D3575" t="s">
        <v>196</v>
      </c>
      <c r="E3575">
        <v>147.1</v>
      </c>
      <c r="F3575" t="s">
        <v>10</v>
      </c>
      <c r="G3575" t="str" cm="1">
        <f t="array" ref="G3575">IFERROR(INDEX(CategoryMap!B$2:B$100, MATCH(TRUE, ISNUMBER(SEARCH(CategoryMap!A$2:A$100, D3575)), 0)), "Other")</f>
        <v>Staples</v>
      </c>
      <c r="H3575" s="5">
        <f t="shared" si="55"/>
        <v>44621</v>
      </c>
      <c r="J3575" s="6"/>
    </row>
    <row r="3576" spans="1:10" x14ac:dyDescent="0.3">
      <c r="A3576">
        <v>2022</v>
      </c>
      <c r="B3576" t="s">
        <v>13</v>
      </c>
      <c r="C3576" t="s">
        <v>195</v>
      </c>
      <c r="D3576" t="s">
        <v>196</v>
      </c>
      <c r="E3576">
        <v>147.4</v>
      </c>
      <c r="F3576" t="s">
        <v>10</v>
      </c>
      <c r="G3576" t="str" cm="1">
        <f t="array" ref="G3576">IFERROR(INDEX(CategoryMap!B$2:B$100, MATCH(TRUE, ISNUMBER(SEARCH(CategoryMap!A$2:A$100, D3576)), 0)), "Other")</f>
        <v>Staples</v>
      </c>
      <c r="H3576" s="5">
        <f t="shared" si="55"/>
        <v>44652</v>
      </c>
      <c r="J3576" s="6"/>
    </row>
    <row r="3577" spans="1:10" x14ac:dyDescent="0.3">
      <c r="A3577">
        <v>2022</v>
      </c>
      <c r="B3577" t="s">
        <v>14</v>
      </c>
      <c r="C3577" t="s">
        <v>195</v>
      </c>
      <c r="D3577" t="s">
        <v>196</v>
      </c>
      <c r="E3577">
        <v>146.80000000000001</v>
      </c>
      <c r="F3577" t="s">
        <v>10</v>
      </c>
      <c r="G3577" t="str" cm="1">
        <f t="array" ref="G3577">IFERROR(INDEX(CategoryMap!B$2:B$100, MATCH(TRUE, ISNUMBER(SEARCH(CategoryMap!A$2:A$100, D3577)), 0)), "Other")</f>
        <v>Staples</v>
      </c>
      <c r="H3577" s="5">
        <f t="shared" si="55"/>
        <v>44682</v>
      </c>
      <c r="J3577" s="6"/>
    </row>
    <row r="3578" spans="1:10" x14ac:dyDescent="0.3">
      <c r="A3578">
        <v>2022</v>
      </c>
      <c r="B3578" t="s">
        <v>15</v>
      </c>
      <c r="C3578" t="s">
        <v>195</v>
      </c>
      <c r="D3578" t="s">
        <v>196</v>
      </c>
      <c r="E3578">
        <v>146</v>
      </c>
      <c r="F3578" t="s">
        <v>10</v>
      </c>
      <c r="G3578" t="str" cm="1">
        <f t="array" ref="G3578">IFERROR(INDEX(CategoryMap!B$2:B$100, MATCH(TRUE, ISNUMBER(SEARCH(CategoryMap!A$2:A$100, D3578)), 0)), "Other")</f>
        <v>Staples</v>
      </c>
      <c r="H3578" s="5">
        <f t="shared" si="55"/>
        <v>44713</v>
      </c>
      <c r="J3578" s="6"/>
    </row>
    <row r="3579" spans="1:10" x14ac:dyDescent="0.3">
      <c r="A3579">
        <v>2022</v>
      </c>
      <c r="B3579" t="s">
        <v>16</v>
      </c>
      <c r="C3579" t="s">
        <v>195</v>
      </c>
      <c r="D3579" t="s">
        <v>196</v>
      </c>
      <c r="E3579">
        <v>145.5</v>
      </c>
      <c r="F3579" t="s">
        <v>10</v>
      </c>
      <c r="G3579" t="str" cm="1">
        <f t="array" ref="G3579">IFERROR(INDEX(CategoryMap!B$2:B$100, MATCH(TRUE, ISNUMBER(SEARCH(CategoryMap!A$2:A$100, D3579)), 0)), "Other")</f>
        <v>Staples</v>
      </c>
      <c r="H3579" s="5">
        <f t="shared" si="55"/>
        <v>44743</v>
      </c>
      <c r="J3579" s="6"/>
    </row>
    <row r="3580" spans="1:10" x14ac:dyDescent="0.3">
      <c r="A3580">
        <v>2022</v>
      </c>
      <c r="B3580" t="s">
        <v>17</v>
      </c>
      <c r="C3580" t="s">
        <v>195</v>
      </c>
      <c r="D3580" t="s">
        <v>196</v>
      </c>
      <c r="E3580">
        <v>146.5</v>
      </c>
      <c r="F3580" t="s">
        <v>10</v>
      </c>
      <c r="G3580" t="str" cm="1">
        <f t="array" ref="G3580">IFERROR(INDEX(CategoryMap!B$2:B$100, MATCH(TRUE, ISNUMBER(SEARCH(CategoryMap!A$2:A$100, D3580)), 0)), "Other")</f>
        <v>Staples</v>
      </c>
      <c r="H3580" s="5">
        <f t="shared" si="55"/>
        <v>44774</v>
      </c>
      <c r="J3580" s="6"/>
    </row>
    <row r="3581" spans="1:10" x14ac:dyDescent="0.3">
      <c r="A3581">
        <v>2022</v>
      </c>
      <c r="B3581" t="s">
        <v>18</v>
      </c>
      <c r="C3581" t="s">
        <v>195</v>
      </c>
      <c r="D3581" t="s">
        <v>196</v>
      </c>
      <c r="E3581">
        <v>147</v>
      </c>
      <c r="F3581" t="s">
        <v>10</v>
      </c>
      <c r="G3581" t="str" cm="1">
        <f t="array" ref="G3581">IFERROR(INDEX(CategoryMap!B$2:B$100, MATCH(TRUE, ISNUMBER(SEARCH(CategoryMap!A$2:A$100, D3581)), 0)), "Other")</f>
        <v>Staples</v>
      </c>
      <c r="H3581" s="5">
        <f t="shared" si="55"/>
        <v>44805</v>
      </c>
      <c r="J3581" s="6"/>
    </row>
    <row r="3582" spans="1:10" x14ac:dyDescent="0.3">
      <c r="A3582">
        <v>2022</v>
      </c>
      <c r="B3582" t="s">
        <v>19</v>
      </c>
      <c r="C3582" t="s">
        <v>195</v>
      </c>
      <c r="D3582" t="s">
        <v>196</v>
      </c>
      <c r="E3582">
        <v>146.9</v>
      </c>
      <c r="F3582" t="s">
        <v>10</v>
      </c>
      <c r="G3582" t="str" cm="1">
        <f t="array" ref="G3582">IFERROR(INDEX(CategoryMap!B$2:B$100, MATCH(TRUE, ISNUMBER(SEARCH(CategoryMap!A$2:A$100, D3582)), 0)), "Other")</f>
        <v>Staples</v>
      </c>
      <c r="H3582" s="5">
        <f t="shared" si="55"/>
        <v>44835</v>
      </c>
      <c r="J3582" s="6"/>
    </row>
    <row r="3583" spans="1:10" x14ac:dyDescent="0.3">
      <c r="A3583">
        <v>2022</v>
      </c>
      <c r="B3583" t="s">
        <v>20</v>
      </c>
      <c r="C3583" t="s">
        <v>195</v>
      </c>
      <c r="D3583" t="s">
        <v>196</v>
      </c>
      <c r="E3583">
        <v>146.4</v>
      </c>
      <c r="F3583" t="s">
        <v>10</v>
      </c>
      <c r="G3583" t="str" cm="1">
        <f t="array" ref="G3583">IFERROR(INDEX(CategoryMap!B$2:B$100, MATCH(TRUE, ISNUMBER(SEARCH(CategoryMap!A$2:A$100, D3583)), 0)), "Other")</f>
        <v>Staples</v>
      </c>
      <c r="H3583" s="5">
        <f t="shared" si="55"/>
        <v>44866</v>
      </c>
      <c r="J3583" s="6"/>
    </row>
    <row r="3584" spans="1:10" x14ac:dyDescent="0.3">
      <c r="A3584">
        <v>2022</v>
      </c>
      <c r="B3584" t="s">
        <v>21</v>
      </c>
      <c r="C3584" t="s">
        <v>195</v>
      </c>
      <c r="D3584" t="s">
        <v>196</v>
      </c>
      <c r="E3584">
        <v>146.19999999999999</v>
      </c>
      <c r="F3584" t="s">
        <v>10</v>
      </c>
      <c r="G3584" t="str" cm="1">
        <f t="array" ref="G3584">IFERROR(INDEX(CategoryMap!B$2:B$100, MATCH(TRUE, ISNUMBER(SEARCH(CategoryMap!A$2:A$100, D3584)), 0)), "Other")</f>
        <v>Staples</v>
      </c>
      <c r="H3584" s="5">
        <f t="shared" si="55"/>
        <v>44896</v>
      </c>
      <c r="J3584" s="6"/>
    </row>
    <row r="3585" spans="1:10" x14ac:dyDescent="0.3">
      <c r="A3585">
        <v>2023</v>
      </c>
      <c r="B3585" t="s">
        <v>7</v>
      </c>
      <c r="C3585" t="s">
        <v>195</v>
      </c>
      <c r="D3585" t="s">
        <v>196</v>
      </c>
      <c r="E3585">
        <v>145.80000000000001</v>
      </c>
      <c r="F3585" t="s">
        <v>10</v>
      </c>
      <c r="G3585" t="str" cm="1">
        <f t="array" ref="G3585">IFERROR(INDEX(CategoryMap!B$2:B$100, MATCH(TRUE, ISNUMBER(SEARCH(CategoryMap!A$2:A$100, D3585)), 0)), "Other")</f>
        <v>Staples</v>
      </c>
      <c r="H3585" s="5">
        <f t="shared" si="55"/>
        <v>44927</v>
      </c>
      <c r="J3585" s="6"/>
    </row>
    <row r="3586" spans="1:10" x14ac:dyDescent="0.3">
      <c r="A3586">
        <v>2023</v>
      </c>
      <c r="B3586" t="s">
        <v>11</v>
      </c>
      <c r="C3586" t="s">
        <v>195</v>
      </c>
      <c r="D3586" t="s">
        <v>196</v>
      </c>
      <c r="E3586">
        <v>145</v>
      </c>
      <c r="F3586" t="s">
        <v>10</v>
      </c>
      <c r="G3586" t="str" cm="1">
        <f t="array" ref="G3586">IFERROR(INDEX(CategoryMap!B$2:B$100, MATCH(TRUE, ISNUMBER(SEARCH(CategoryMap!A$2:A$100, D3586)), 0)), "Other")</f>
        <v>Staples</v>
      </c>
      <c r="H3586" s="5">
        <f t="shared" si="55"/>
        <v>44958</v>
      </c>
      <c r="J3586" s="6"/>
    </row>
    <row r="3587" spans="1:10" x14ac:dyDescent="0.3">
      <c r="A3587">
        <v>2023</v>
      </c>
      <c r="B3587" t="s">
        <v>12</v>
      </c>
      <c r="C3587" t="s">
        <v>195</v>
      </c>
      <c r="D3587" t="s">
        <v>196</v>
      </c>
      <c r="E3587">
        <v>144.69999999999999</v>
      </c>
      <c r="F3587" t="s">
        <v>10</v>
      </c>
      <c r="G3587" t="str" cm="1">
        <f t="array" ref="G3587">IFERROR(INDEX(CategoryMap!B$2:B$100, MATCH(TRUE, ISNUMBER(SEARCH(CategoryMap!A$2:A$100, D3587)), 0)), "Other")</f>
        <v>Staples</v>
      </c>
      <c r="H3587" s="5">
        <f t="shared" ref="H3587:H3650" si="56">DATE(A3587, MONTH(DATEVALUE("1 " &amp; B3587)), 1)</f>
        <v>44986</v>
      </c>
      <c r="J3587" s="6"/>
    </row>
    <row r="3588" spans="1:10" x14ac:dyDescent="0.3">
      <c r="A3588">
        <v>2023</v>
      </c>
      <c r="B3588" t="s">
        <v>13</v>
      </c>
      <c r="C3588" t="s">
        <v>195</v>
      </c>
      <c r="D3588" t="s">
        <v>196</v>
      </c>
      <c r="E3588">
        <v>145.9</v>
      </c>
      <c r="F3588" t="s">
        <v>10</v>
      </c>
      <c r="G3588" t="str" cm="1">
        <f t="array" ref="G3588">IFERROR(INDEX(CategoryMap!B$2:B$100, MATCH(TRUE, ISNUMBER(SEARCH(CategoryMap!A$2:A$100, D3588)), 0)), "Other")</f>
        <v>Staples</v>
      </c>
      <c r="H3588" s="5">
        <f t="shared" si="56"/>
        <v>45017</v>
      </c>
      <c r="J3588" s="6"/>
    </row>
    <row r="3589" spans="1:10" x14ac:dyDescent="0.3">
      <c r="A3589">
        <v>2023</v>
      </c>
      <c r="B3589" t="s">
        <v>14</v>
      </c>
      <c r="C3589" t="s">
        <v>195</v>
      </c>
      <c r="D3589" t="s">
        <v>196</v>
      </c>
      <c r="E3589">
        <v>146.19999999999999</v>
      </c>
      <c r="F3589" t="s">
        <v>10</v>
      </c>
      <c r="G3589" t="str" cm="1">
        <f t="array" ref="G3589">IFERROR(INDEX(CategoryMap!B$2:B$100, MATCH(TRUE, ISNUMBER(SEARCH(CategoryMap!A$2:A$100, D3589)), 0)), "Other")</f>
        <v>Staples</v>
      </c>
      <c r="H3589" s="5">
        <f t="shared" si="56"/>
        <v>45047</v>
      </c>
      <c r="J3589" s="6"/>
    </row>
    <row r="3590" spans="1:10" x14ac:dyDescent="0.3">
      <c r="A3590">
        <v>2023</v>
      </c>
      <c r="B3590" t="s">
        <v>15</v>
      </c>
      <c r="C3590" t="s">
        <v>195</v>
      </c>
      <c r="D3590" t="s">
        <v>196</v>
      </c>
      <c r="E3590">
        <v>147.1</v>
      </c>
      <c r="F3590" t="s">
        <v>10</v>
      </c>
      <c r="G3590" t="str" cm="1">
        <f t="array" ref="G3590">IFERROR(INDEX(CategoryMap!B$2:B$100, MATCH(TRUE, ISNUMBER(SEARCH(CategoryMap!A$2:A$100, D3590)), 0)), "Other")</f>
        <v>Staples</v>
      </c>
      <c r="H3590" s="5">
        <f t="shared" si="56"/>
        <v>45078</v>
      </c>
      <c r="J3590" s="6"/>
    </row>
    <row r="3591" spans="1:10" x14ac:dyDescent="0.3">
      <c r="A3591">
        <v>2023</v>
      </c>
      <c r="B3591" t="s">
        <v>16</v>
      </c>
      <c r="C3591" t="s">
        <v>195</v>
      </c>
      <c r="D3591" t="s">
        <v>196</v>
      </c>
      <c r="E3591">
        <v>147.9</v>
      </c>
      <c r="F3591" t="s">
        <v>10</v>
      </c>
      <c r="G3591" t="str" cm="1">
        <f t="array" ref="G3591">IFERROR(INDEX(CategoryMap!B$2:B$100, MATCH(TRUE, ISNUMBER(SEARCH(CategoryMap!A$2:A$100, D3591)), 0)), "Other")</f>
        <v>Staples</v>
      </c>
      <c r="H3591" s="5">
        <f t="shared" si="56"/>
        <v>45108</v>
      </c>
      <c r="J3591" s="6"/>
    </row>
    <row r="3592" spans="1:10" x14ac:dyDescent="0.3">
      <c r="A3592">
        <v>2023</v>
      </c>
      <c r="B3592" t="s">
        <v>17</v>
      </c>
      <c r="C3592" t="s">
        <v>195</v>
      </c>
      <c r="D3592" t="s">
        <v>196</v>
      </c>
      <c r="E3592">
        <v>150.6</v>
      </c>
      <c r="F3592" t="s">
        <v>10</v>
      </c>
      <c r="G3592" t="str" cm="1">
        <f t="array" ref="G3592">IFERROR(INDEX(CategoryMap!B$2:B$100, MATCH(TRUE, ISNUMBER(SEARCH(CategoryMap!A$2:A$100, D3592)), 0)), "Other")</f>
        <v>Staples</v>
      </c>
      <c r="H3592" s="5">
        <f t="shared" si="56"/>
        <v>45139</v>
      </c>
      <c r="J3592" s="6"/>
    </row>
    <row r="3593" spans="1:10" x14ac:dyDescent="0.3">
      <c r="A3593">
        <v>2023</v>
      </c>
      <c r="B3593" t="s">
        <v>18</v>
      </c>
      <c r="C3593" t="s">
        <v>195</v>
      </c>
      <c r="D3593" t="s">
        <v>196</v>
      </c>
      <c r="E3593">
        <v>158.19999999999999</v>
      </c>
      <c r="F3593" t="s">
        <v>10</v>
      </c>
      <c r="G3593" t="str" cm="1">
        <f t="array" ref="G3593">IFERROR(INDEX(CategoryMap!B$2:B$100, MATCH(TRUE, ISNUMBER(SEARCH(CategoryMap!A$2:A$100, D3593)), 0)), "Other")</f>
        <v>Staples</v>
      </c>
      <c r="H3593" s="5">
        <f t="shared" si="56"/>
        <v>45170</v>
      </c>
      <c r="J3593" s="6"/>
    </row>
    <row r="3594" spans="1:10" x14ac:dyDescent="0.3">
      <c r="A3594">
        <v>2023</v>
      </c>
      <c r="B3594" t="s">
        <v>19</v>
      </c>
      <c r="C3594" t="s">
        <v>195</v>
      </c>
      <c r="D3594" t="s">
        <v>196</v>
      </c>
      <c r="E3594">
        <v>163.4</v>
      </c>
      <c r="F3594" t="s">
        <v>10</v>
      </c>
      <c r="G3594" t="str" cm="1">
        <f t="array" ref="G3594">IFERROR(INDEX(CategoryMap!B$2:B$100, MATCH(TRUE, ISNUMBER(SEARCH(CategoryMap!A$2:A$100, D3594)), 0)), "Other")</f>
        <v>Staples</v>
      </c>
      <c r="H3594" s="5">
        <f t="shared" si="56"/>
        <v>45200</v>
      </c>
      <c r="J3594" s="6"/>
    </row>
    <row r="3595" spans="1:10" x14ac:dyDescent="0.3">
      <c r="A3595">
        <v>2023</v>
      </c>
      <c r="B3595" t="s">
        <v>20</v>
      </c>
      <c r="C3595" t="s">
        <v>195</v>
      </c>
      <c r="D3595" t="s">
        <v>196</v>
      </c>
      <c r="E3595">
        <v>165.5</v>
      </c>
      <c r="F3595" t="s">
        <v>10</v>
      </c>
      <c r="G3595" t="str" cm="1">
        <f t="array" ref="G3595">IFERROR(INDEX(CategoryMap!B$2:B$100, MATCH(TRUE, ISNUMBER(SEARCH(CategoryMap!A$2:A$100, D3595)), 0)), "Other")</f>
        <v>Staples</v>
      </c>
      <c r="H3595" s="5">
        <f t="shared" si="56"/>
        <v>45231</v>
      </c>
      <c r="J3595" s="6"/>
    </row>
    <row r="3596" spans="1:10" x14ac:dyDescent="0.3">
      <c r="A3596">
        <v>2023</v>
      </c>
      <c r="B3596" t="s">
        <v>21</v>
      </c>
      <c r="C3596" t="s">
        <v>195</v>
      </c>
      <c r="D3596" t="s">
        <v>196</v>
      </c>
      <c r="E3596">
        <v>166.3</v>
      </c>
      <c r="F3596" t="s">
        <v>10</v>
      </c>
      <c r="G3596" t="str" cm="1">
        <f t="array" ref="G3596">IFERROR(INDEX(CategoryMap!B$2:B$100, MATCH(TRUE, ISNUMBER(SEARCH(CategoryMap!A$2:A$100, D3596)), 0)), "Other")</f>
        <v>Staples</v>
      </c>
      <c r="H3596" s="5">
        <f t="shared" si="56"/>
        <v>45261</v>
      </c>
      <c r="J3596" s="6"/>
    </row>
    <row r="3597" spans="1:10" x14ac:dyDescent="0.3">
      <c r="A3597">
        <v>2024</v>
      </c>
      <c r="B3597" t="s">
        <v>7</v>
      </c>
      <c r="C3597" t="s">
        <v>195</v>
      </c>
      <c r="D3597" t="s">
        <v>196</v>
      </c>
      <c r="E3597">
        <v>165.6</v>
      </c>
      <c r="F3597" t="s">
        <v>10</v>
      </c>
      <c r="G3597" t="str" cm="1">
        <f t="array" ref="G3597">IFERROR(INDEX(CategoryMap!B$2:B$100, MATCH(TRUE, ISNUMBER(SEARCH(CategoryMap!A$2:A$100, D3597)), 0)), "Other")</f>
        <v>Staples</v>
      </c>
      <c r="H3597" s="5">
        <f t="shared" si="56"/>
        <v>45292</v>
      </c>
      <c r="J3597" s="6"/>
    </row>
    <row r="3598" spans="1:10" x14ac:dyDescent="0.3">
      <c r="A3598">
        <v>2024</v>
      </c>
      <c r="B3598" t="s">
        <v>11</v>
      </c>
      <c r="C3598" t="s">
        <v>195</v>
      </c>
      <c r="D3598" t="s">
        <v>196</v>
      </c>
      <c r="E3598">
        <v>165.2</v>
      </c>
      <c r="F3598" t="s">
        <v>10</v>
      </c>
      <c r="G3598" t="str" cm="1">
        <f t="array" ref="G3598">IFERROR(INDEX(CategoryMap!B$2:B$100, MATCH(TRUE, ISNUMBER(SEARCH(CategoryMap!A$2:A$100, D3598)), 0)), "Other")</f>
        <v>Staples</v>
      </c>
      <c r="H3598" s="5">
        <f t="shared" si="56"/>
        <v>45323</v>
      </c>
      <c r="J3598" s="6"/>
    </row>
    <row r="3599" spans="1:10" x14ac:dyDescent="0.3">
      <c r="A3599">
        <v>2024</v>
      </c>
      <c r="B3599" t="s">
        <v>12</v>
      </c>
      <c r="C3599" t="s">
        <v>195</v>
      </c>
      <c r="D3599" t="s">
        <v>196</v>
      </c>
      <c r="E3599">
        <v>165.3</v>
      </c>
      <c r="F3599" t="s">
        <v>10</v>
      </c>
      <c r="G3599" t="str" cm="1">
        <f t="array" ref="G3599">IFERROR(INDEX(CategoryMap!B$2:B$100, MATCH(TRUE, ISNUMBER(SEARCH(CategoryMap!A$2:A$100, D3599)), 0)), "Other")</f>
        <v>Staples</v>
      </c>
      <c r="H3599" s="5">
        <f t="shared" si="56"/>
        <v>45352</v>
      </c>
      <c r="J3599" s="6"/>
    </row>
    <row r="3600" spans="1:10" x14ac:dyDescent="0.3">
      <c r="A3600">
        <v>2024</v>
      </c>
      <c r="B3600" t="s">
        <v>13</v>
      </c>
      <c r="C3600" t="s">
        <v>195</v>
      </c>
      <c r="D3600" t="s">
        <v>196</v>
      </c>
      <c r="E3600">
        <v>165.7</v>
      </c>
      <c r="F3600" t="s">
        <v>10</v>
      </c>
      <c r="G3600" t="str" cm="1">
        <f t="array" ref="G3600">IFERROR(INDEX(CategoryMap!B$2:B$100, MATCH(TRUE, ISNUMBER(SEARCH(CategoryMap!A$2:A$100, D3600)), 0)), "Other")</f>
        <v>Staples</v>
      </c>
      <c r="H3600" s="5">
        <f t="shared" si="56"/>
        <v>45383</v>
      </c>
      <c r="J3600" s="6"/>
    </row>
    <row r="3601" spans="1:10" x14ac:dyDescent="0.3">
      <c r="A3601">
        <v>2024</v>
      </c>
      <c r="B3601" t="s">
        <v>14</v>
      </c>
      <c r="C3601" t="s">
        <v>195</v>
      </c>
      <c r="D3601" t="s">
        <v>196</v>
      </c>
      <c r="E3601">
        <v>167.9</v>
      </c>
      <c r="F3601" t="s">
        <v>10</v>
      </c>
      <c r="G3601" t="str" cm="1">
        <f t="array" ref="G3601">IFERROR(INDEX(CategoryMap!B$2:B$100, MATCH(TRUE, ISNUMBER(SEARCH(CategoryMap!A$2:A$100, D3601)), 0)), "Other")</f>
        <v>Staples</v>
      </c>
      <c r="H3601" s="5">
        <f t="shared" si="56"/>
        <v>45413</v>
      </c>
      <c r="J3601" s="6"/>
    </row>
    <row r="3602" spans="1:10" x14ac:dyDescent="0.3">
      <c r="A3602">
        <v>2024</v>
      </c>
      <c r="B3602" t="s">
        <v>15</v>
      </c>
      <c r="C3602" t="s">
        <v>195</v>
      </c>
      <c r="D3602" t="s">
        <v>196</v>
      </c>
      <c r="E3602">
        <v>174.3</v>
      </c>
      <c r="F3602" t="s">
        <v>10</v>
      </c>
      <c r="G3602" t="str" cm="1">
        <f t="array" ref="G3602">IFERROR(INDEX(CategoryMap!B$2:B$100, MATCH(TRUE, ISNUMBER(SEARCH(CategoryMap!A$2:A$100, D3602)), 0)), "Other")</f>
        <v>Staples</v>
      </c>
      <c r="H3602" s="5">
        <f t="shared" si="56"/>
        <v>45444</v>
      </c>
      <c r="J3602" s="6"/>
    </row>
    <row r="3603" spans="1:10" x14ac:dyDescent="0.3">
      <c r="A3603">
        <v>2024</v>
      </c>
      <c r="B3603" t="s">
        <v>16</v>
      </c>
      <c r="C3603" t="s">
        <v>195</v>
      </c>
      <c r="D3603" t="s">
        <v>196</v>
      </c>
      <c r="E3603">
        <v>178.3</v>
      </c>
      <c r="F3603" t="s">
        <v>10</v>
      </c>
      <c r="G3603" t="str" cm="1">
        <f t="array" ref="G3603">IFERROR(INDEX(CategoryMap!B$2:B$100, MATCH(TRUE, ISNUMBER(SEARCH(CategoryMap!A$2:A$100, D3603)), 0)), "Other")</f>
        <v>Staples</v>
      </c>
      <c r="H3603" s="5">
        <f t="shared" si="56"/>
        <v>45474</v>
      </c>
      <c r="J3603" s="6"/>
    </row>
    <row r="3604" spans="1:10" x14ac:dyDescent="0.3">
      <c r="A3604">
        <v>2024</v>
      </c>
      <c r="B3604" t="s">
        <v>17</v>
      </c>
      <c r="C3604" t="s">
        <v>195</v>
      </c>
      <c r="D3604" t="s">
        <v>196</v>
      </c>
      <c r="E3604">
        <v>183.3</v>
      </c>
      <c r="F3604" t="s">
        <v>10</v>
      </c>
      <c r="G3604" t="str" cm="1">
        <f t="array" ref="G3604">IFERROR(INDEX(CategoryMap!B$2:B$100, MATCH(TRUE, ISNUMBER(SEARCH(CategoryMap!A$2:A$100, D3604)), 0)), "Other")</f>
        <v>Staples</v>
      </c>
      <c r="H3604" s="5">
        <f t="shared" si="56"/>
        <v>45505</v>
      </c>
      <c r="J3604" s="6"/>
    </row>
    <row r="3605" spans="1:10" x14ac:dyDescent="0.3">
      <c r="A3605">
        <v>2024</v>
      </c>
      <c r="B3605" t="s">
        <v>18</v>
      </c>
      <c r="C3605" t="s">
        <v>195</v>
      </c>
      <c r="D3605" t="s">
        <v>196</v>
      </c>
      <c r="E3605">
        <v>191.8</v>
      </c>
      <c r="F3605" t="s">
        <v>10</v>
      </c>
      <c r="G3605" t="str" cm="1">
        <f t="array" ref="G3605">IFERROR(INDEX(CategoryMap!B$2:B$100, MATCH(TRUE, ISNUMBER(SEARCH(CategoryMap!A$2:A$100, D3605)), 0)), "Other")</f>
        <v>Staples</v>
      </c>
      <c r="H3605" s="5">
        <f t="shared" si="56"/>
        <v>45536</v>
      </c>
      <c r="J3605" s="6"/>
    </row>
    <row r="3606" spans="1:10" x14ac:dyDescent="0.3">
      <c r="A3606">
        <v>2024</v>
      </c>
      <c r="B3606" t="s">
        <v>19</v>
      </c>
      <c r="C3606" t="s">
        <v>195</v>
      </c>
      <c r="D3606" t="s">
        <v>196</v>
      </c>
      <c r="E3606">
        <v>197.7</v>
      </c>
      <c r="F3606" t="s">
        <v>10</v>
      </c>
      <c r="G3606" t="str" cm="1">
        <f t="array" ref="G3606">IFERROR(INDEX(CategoryMap!B$2:B$100, MATCH(TRUE, ISNUMBER(SEARCH(CategoryMap!A$2:A$100, D3606)), 0)), "Other")</f>
        <v>Staples</v>
      </c>
      <c r="H3606" s="5">
        <f t="shared" si="56"/>
        <v>45566</v>
      </c>
      <c r="J3606" s="6"/>
    </row>
    <row r="3607" spans="1:10" x14ac:dyDescent="0.3">
      <c r="A3607">
        <v>2024</v>
      </c>
      <c r="B3607" t="s">
        <v>20</v>
      </c>
      <c r="C3607" t="s">
        <v>195</v>
      </c>
      <c r="D3607" t="s">
        <v>196</v>
      </c>
      <c r="E3607">
        <v>198.8</v>
      </c>
      <c r="F3607" t="s">
        <v>10</v>
      </c>
      <c r="G3607" t="str" cm="1">
        <f t="array" ref="G3607">IFERROR(INDEX(CategoryMap!B$2:B$100, MATCH(TRUE, ISNUMBER(SEARCH(CategoryMap!A$2:A$100, D3607)), 0)), "Other")</f>
        <v>Staples</v>
      </c>
      <c r="H3607" s="5">
        <f t="shared" si="56"/>
        <v>45597</v>
      </c>
      <c r="J3607" s="6"/>
    </row>
    <row r="3608" spans="1:10" x14ac:dyDescent="0.3">
      <c r="A3608">
        <v>2024</v>
      </c>
      <c r="B3608" t="s">
        <v>21</v>
      </c>
      <c r="C3608" t="s">
        <v>195</v>
      </c>
      <c r="D3608" t="s">
        <v>196</v>
      </c>
      <c r="E3608">
        <v>197.5</v>
      </c>
      <c r="F3608" t="s">
        <v>10</v>
      </c>
      <c r="G3608" t="str" cm="1">
        <f t="array" ref="G3608">IFERROR(INDEX(CategoryMap!B$2:B$100, MATCH(TRUE, ISNUMBER(SEARCH(CategoryMap!A$2:A$100, D3608)), 0)), "Other")</f>
        <v>Staples</v>
      </c>
      <c r="H3608" s="5">
        <f t="shared" si="56"/>
        <v>45627</v>
      </c>
      <c r="J3608" s="6"/>
    </row>
    <row r="3609" spans="1:10" x14ac:dyDescent="0.3">
      <c r="A3609">
        <v>2025</v>
      </c>
      <c r="B3609" t="s">
        <v>7</v>
      </c>
      <c r="C3609" t="s">
        <v>195</v>
      </c>
      <c r="D3609" t="s">
        <v>196</v>
      </c>
      <c r="E3609">
        <v>193.7</v>
      </c>
      <c r="F3609" t="s">
        <v>10</v>
      </c>
      <c r="G3609" t="str" cm="1">
        <f t="array" ref="G3609">IFERROR(INDEX(CategoryMap!B$2:B$100, MATCH(TRUE, ISNUMBER(SEARCH(CategoryMap!A$2:A$100, D3609)), 0)), "Other")</f>
        <v>Staples</v>
      </c>
      <c r="H3609" s="5">
        <f t="shared" si="56"/>
        <v>45658</v>
      </c>
      <c r="J3609" s="6"/>
    </row>
    <row r="3610" spans="1:10" x14ac:dyDescent="0.3">
      <c r="A3610">
        <v>2025</v>
      </c>
      <c r="B3610" t="s">
        <v>11</v>
      </c>
      <c r="C3610" t="s">
        <v>195</v>
      </c>
      <c r="D3610" t="s">
        <v>196</v>
      </c>
      <c r="E3610">
        <v>187.9</v>
      </c>
      <c r="F3610" t="s">
        <v>10</v>
      </c>
      <c r="G3610" t="str" cm="1">
        <f t="array" ref="G3610">IFERROR(INDEX(CategoryMap!B$2:B$100, MATCH(TRUE, ISNUMBER(SEARCH(CategoryMap!A$2:A$100, D3610)), 0)), "Other")</f>
        <v>Staples</v>
      </c>
      <c r="H3610" s="5">
        <f t="shared" si="56"/>
        <v>45689</v>
      </c>
      <c r="J3610" s="6"/>
    </row>
    <row r="3611" spans="1:10" x14ac:dyDescent="0.3">
      <c r="A3611">
        <v>2025</v>
      </c>
      <c r="B3611" t="s">
        <v>12</v>
      </c>
      <c r="C3611" t="s">
        <v>195</v>
      </c>
      <c r="D3611" t="s">
        <v>196</v>
      </c>
      <c r="E3611">
        <v>182.4</v>
      </c>
      <c r="F3611" t="s">
        <v>10</v>
      </c>
      <c r="G3611" t="str" cm="1">
        <f t="array" ref="G3611">IFERROR(INDEX(CategoryMap!B$2:B$100, MATCH(TRUE, ISNUMBER(SEARCH(CategoryMap!A$2:A$100, D3611)), 0)), "Other")</f>
        <v>Staples</v>
      </c>
      <c r="H3611" s="5">
        <f t="shared" si="56"/>
        <v>45717</v>
      </c>
      <c r="J3611" s="6"/>
    </row>
    <row r="3612" spans="1:10" x14ac:dyDescent="0.3">
      <c r="A3612">
        <v>2025</v>
      </c>
      <c r="B3612" t="s">
        <v>13</v>
      </c>
      <c r="C3612" t="s">
        <v>195</v>
      </c>
      <c r="D3612" t="s">
        <v>196</v>
      </c>
      <c r="E3612">
        <v>178.3</v>
      </c>
      <c r="F3612" t="s">
        <v>10</v>
      </c>
      <c r="G3612" t="str" cm="1">
        <f t="array" ref="G3612">IFERROR(INDEX(CategoryMap!B$2:B$100, MATCH(TRUE, ISNUMBER(SEARCH(CategoryMap!A$2:A$100, D3612)), 0)), "Other")</f>
        <v>Staples</v>
      </c>
      <c r="H3612" s="5">
        <f t="shared" si="56"/>
        <v>45748</v>
      </c>
      <c r="J3612" s="6"/>
    </row>
    <row r="3613" spans="1:10" x14ac:dyDescent="0.3">
      <c r="A3613">
        <v>2025</v>
      </c>
      <c r="B3613" t="s">
        <v>14</v>
      </c>
      <c r="C3613" t="s">
        <v>195</v>
      </c>
      <c r="D3613" t="s">
        <v>196</v>
      </c>
      <c r="E3613">
        <v>176.4</v>
      </c>
      <c r="F3613" t="s">
        <v>10</v>
      </c>
      <c r="G3613" t="str" cm="1">
        <f t="array" ref="G3613">IFERROR(INDEX(CategoryMap!B$2:B$100, MATCH(TRUE, ISNUMBER(SEARCH(CategoryMap!A$2:A$100, D3613)), 0)), "Other")</f>
        <v>Staples</v>
      </c>
      <c r="H3613" s="5">
        <f t="shared" si="56"/>
        <v>45778</v>
      </c>
      <c r="J3613" s="6"/>
    </row>
    <row r="3614" spans="1:10" x14ac:dyDescent="0.3">
      <c r="A3614">
        <v>2025</v>
      </c>
      <c r="B3614" t="s">
        <v>15</v>
      </c>
      <c r="C3614" t="s">
        <v>195</v>
      </c>
      <c r="D3614" t="s">
        <v>196</v>
      </c>
      <c r="E3614">
        <v>174.9</v>
      </c>
      <c r="F3614" t="s">
        <v>22</v>
      </c>
      <c r="G3614" t="str" cm="1">
        <f t="array" ref="G3614">IFERROR(INDEX(CategoryMap!B$2:B$100, MATCH(TRUE, ISNUMBER(SEARCH(CategoryMap!A$2:A$100, D3614)), 0)), "Other")</f>
        <v>Staples</v>
      </c>
      <c r="H3614" s="5">
        <f t="shared" si="56"/>
        <v>45809</v>
      </c>
      <c r="J3614" s="6"/>
    </row>
    <row r="3615" spans="1:10" x14ac:dyDescent="0.3">
      <c r="A3615">
        <v>2022</v>
      </c>
      <c r="B3615" t="s">
        <v>7</v>
      </c>
      <c r="C3615" t="s">
        <v>197</v>
      </c>
      <c r="D3615" t="s">
        <v>198</v>
      </c>
      <c r="E3615">
        <v>152.80000000000001</v>
      </c>
      <c r="F3615" t="s">
        <v>10</v>
      </c>
      <c r="G3615" t="str" cm="1">
        <f t="array" ref="G3615">IFERROR(INDEX(CategoryMap!B$2:B$100, MATCH(TRUE, ISNUMBER(SEARCH(CategoryMap!A$2:A$100, D3615)), 0)), "Other")</f>
        <v>Staples</v>
      </c>
      <c r="H3615" s="5">
        <f t="shared" si="56"/>
        <v>44562</v>
      </c>
      <c r="J3615" s="6"/>
    </row>
    <row r="3616" spans="1:10" x14ac:dyDescent="0.3">
      <c r="A3616">
        <v>2022</v>
      </c>
      <c r="B3616" t="s">
        <v>11</v>
      </c>
      <c r="C3616" t="s">
        <v>197</v>
      </c>
      <c r="D3616" t="s">
        <v>198</v>
      </c>
      <c r="E3616">
        <v>152.5</v>
      </c>
      <c r="F3616" t="s">
        <v>10</v>
      </c>
      <c r="G3616" t="str" cm="1">
        <f t="array" ref="G3616">IFERROR(INDEX(CategoryMap!B$2:B$100, MATCH(TRUE, ISNUMBER(SEARCH(CategoryMap!A$2:A$100, D3616)), 0)), "Other")</f>
        <v>Staples</v>
      </c>
      <c r="H3616" s="5">
        <f t="shared" si="56"/>
        <v>44593</v>
      </c>
      <c r="J3616" s="6"/>
    </row>
    <row r="3617" spans="1:10" x14ac:dyDescent="0.3">
      <c r="A3617">
        <v>2022</v>
      </c>
      <c r="B3617" t="s">
        <v>12</v>
      </c>
      <c r="C3617" t="s">
        <v>197</v>
      </c>
      <c r="D3617" t="s">
        <v>198</v>
      </c>
      <c r="E3617">
        <v>151.80000000000001</v>
      </c>
      <c r="F3617" t="s">
        <v>10</v>
      </c>
      <c r="G3617" t="str" cm="1">
        <f t="array" ref="G3617">IFERROR(INDEX(CategoryMap!B$2:B$100, MATCH(TRUE, ISNUMBER(SEARCH(CategoryMap!A$2:A$100, D3617)), 0)), "Other")</f>
        <v>Staples</v>
      </c>
      <c r="H3617" s="5">
        <f t="shared" si="56"/>
        <v>44621</v>
      </c>
      <c r="J3617" s="6"/>
    </row>
    <row r="3618" spans="1:10" x14ac:dyDescent="0.3">
      <c r="A3618">
        <v>2022</v>
      </c>
      <c r="B3618" t="s">
        <v>13</v>
      </c>
      <c r="C3618" t="s">
        <v>197</v>
      </c>
      <c r="D3618" t="s">
        <v>198</v>
      </c>
      <c r="E3618">
        <v>151.80000000000001</v>
      </c>
      <c r="F3618" t="s">
        <v>10</v>
      </c>
      <c r="G3618" t="str" cm="1">
        <f t="array" ref="G3618">IFERROR(INDEX(CategoryMap!B$2:B$100, MATCH(TRUE, ISNUMBER(SEARCH(CategoryMap!A$2:A$100, D3618)), 0)), "Other")</f>
        <v>Staples</v>
      </c>
      <c r="H3618" s="5">
        <f t="shared" si="56"/>
        <v>44652</v>
      </c>
      <c r="J3618" s="6"/>
    </row>
    <row r="3619" spans="1:10" x14ac:dyDescent="0.3">
      <c r="A3619">
        <v>2022</v>
      </c>
      <c r="B3619" t="s">
        <v>14</v>
      </c>
      <c r="C3619" t="s">
        <v>197</v>
      </c>
      <c r="D3619" t="s">
        <v>198</v>
      </c>
      <c r="E3619">
        <v>151.80000000000001</v>
      </c>
      <c r="F3619" t="s">
        <v>10</v>
      </c>
      <c r="G3619" t="str" cm="1">
        <f t="array" ref="G3619">IFERROR(INDEX(CategoryMap!B$2:B$100, MATCH(TRUE, ISNUMBER(SEARCH(CategoryMap!A$2:A$100, D3619)), 0)), "Other")</f>
        <v>Staples</v>
      </c>
      <c r="H3619" s="5">
        <f t="shared" si="56"/>
        <v>44682</v>
      </c>
      <c r="J3619" s="6"/>
    </row>
    <row r="3620" spans="1:10" x14ac:dyDescent="0.3">
      <c r="A3620">
        <v>2022</v>
      </c>
      <c r="B3620" t="s">
        <v>15</v>
      </c>
      <c r="C3620" t="s">
        <v>197</v>
      </c>
      <c r="D3620" t="s">
        <v>198</v>
      </c>
      <c r="E3620">
        <v>151.6</v>
      </c>
      <c r="F3620" t="s">
        <v>10</v>
      </c>
      <c r="G3620" t="str" cm="1">
        <f t="array" ref="G3620">IFERROR(INDEX(CategoryMap!B$2:B$100, MATCH(TRUE, ISNUMBER(SEARCH(CategoryMap!A$2:A$100, D3620)), 0)), "Other")</f>
        <v>Staples</v>
      </c>
      <c r="H3620" s="5">
        <f t="shared" si="56"/>
        <v>44713</v>
      </c>
      <c r="J3620" s="6"/>
    </row>
    <row r="3621" spans="1:10" x14ac:dyDescent="0.3">
      <c r="A3621">
        <v>2022</v>
      </c>
      <c r="B3621" t="s">
        <v>16</v>
      </c>
      <c r="C3621" t="s">
        <v>197</v>
      </c>
      <c r="D3621" t="s">
        <v>198</v>
      </c>
      <c r="E3621">
        <v>151.5</v>
      </c>
      <c r="F3621" t="s">
        <v>10</v>
      </c>
      <c r="G3621" t="str" cm="1">
        <f t="array" ref="G3621">IFERROR(INDEX(CategoryMap!B$2:B$100, MATCH(TRUE, ISNUMBER(SEARCH(CategoryMap!A$2:A$100, D3621)), 0)), "Other")</f>
        <v>Staples</v>
      </c>
      <c r="H3621" s="5">
        <f t="shared" si="56"/>
        <v>44743</v>
      </c>
      <c r="J3621" s="6"/>
    </row>
    <row r="3622" spans="1:10" x14ac:dyDescent="0.3">
      <c r="A3622">
        <v>2022</v>
      </c>
      <c r="B3622" t="s">
        <v>17</v>
      </c>
      <c r="C3622" t="s">
        <v>197</v>
      </c>
      <c r="D3622" t="s">
        <v>198</v>
      </c>
      <c r="E3622">
        <v>152.19999999999999</v>
      </c>
      <c r="F3622" t="s">
        <v>10</v>
      </c>
      <c r="G3622" t="str" cm="1">
        <f t="array" ref="G3622">IFERROR(INDEX(CategoryMap!B$2:B$100, MATCH(TRUE, ISNUMBER(SEARCH(CategoryMap!A$2:A$100, D3622)), 0)), "Other")</f>
        <v>Staples</v>
      </c>
      <c r="H3622" s="5">
        <f t="shared" si="56"/>
        <v>44774</v>
      </c>
      <c r="J3622" s="6"/>
    </row>
    <row r="3623" spans="1:10" x14ac:dyDescent="0.3">
      <c r="A3623">
        <v>2022</v>
      </c>
      <c r="B3623" t="s">
        <v>18</v>
      </c>
      <c r="C3623" t="s">
        <v>197</v>
      </c>
      <c r="D3623" t="s">
        <v>198</v>
      </c>
      <c r="E3623">
        <v>153.30000000000001</v>
      </c>
      <c r="F3623" t="s">
        <v>10</v>
      </c>
      <c r="G3623" t="str" cm="1">
        <f t="array" ref="G3623">IFERROR(INDEX(CategoryMap!B$2:B$100, MATCH(TRUE, ISNUMBER(SEARCH(CategoryMap!A$2:A$100, D3623)), 0)), "Other")</f>
        <v>Staples</v>
      </c>
      <c r="H3623" s="5">
        <f t="shared" si="56"/>
        <v>44805</v>
      </c>
      <c r="J3623" s="6"/>
    </row>
    <row r="3624" spans="1:10" x14ac:dyDescent="0.3">
      <c r="A3624">
        <v>2022</v>
      </c>
      <c r="B3624" t="s">
        <v>19</v>
      </c>
      <c r="C3624" t="s">
        <v>197</v>
      </c>
      <c r="D3624" t="s">
        <v>198</v>
      </c>
      <c r="E3624">
        <v>153.4</v>
      </c>
      <c r="F3624" t="s">
        <v>10</v>
      </c>
      <c r="G3624" t="str" cm="1">
        <f t="array" ref="G3624">IFERROR(INDEX(CategoryMap!B$2:B$100, MATCH(TRUE, ISNUMBER(SEARCH(CategoryMap!A$2:A$100, D3624)), 0)), "Other")</f>
        <v>Staples</v>
      </c>
      <c r="H3624" s="5">
        <f t="shared" si="56"/>
        <v>44835</v>
      </c>
      <c r="J3624" s="6"/>
    </row>
    <row r="3625" spans="1:10" x14ac:dyDescent="0.3">
      <c r="A3625">
        <v>2022</v>
      </c>
      <c r="B3625" t="s">
        <v>20</v>
      </c>
      <c r="C3625" t="s">
        <v>197</v>
      </c>
      <c r="D3625" t="s">
        <v>198</v>
      </c>
      <c r="E3625">
        <v>153.80000000000001</v>
      </c>
      <c r="F3625" t="s">
        <v>10</v>
      </c>
      <c r="G3625" t="str" cm="1">
        <f t="array" ref="G3625">IFERROR(INDEX(CategoryMap!B$2:B$100, MATCH(TRUE, ISNUMBER(SEARCH(CategoryMap!A$2:A$100, D3625)), 0)), "Other")</f>
        <v>Staples</v>
      </c>
      <c r="H3625" s="5">
        <f t="shared" si="56"/>
        <v>44866</v>
      </c>
      <c r="J3625" s="6"/>
    </row>
    <row r="3626" spans="1:10" x14ac:dyDescent="0.3">
      <c r="A3626">
        <v>2022</v>
      </c>
      <c r="B3626" t="s">
        <v>21</v>
      </c>
      <c r="C3626" t="s">
        <v>197</v>
      </c>
      <c r="D3626" t="s">
        <v>198</v>
      </c>
      <c r="E3626">
        <v>154.1</v>
      </c>
      <c r="F3626" t="s">
        <v>10</v>
      </c>
      <c r="G3626" t="str" cm="1">
        <f t="array" ref="G3626">IFERROR(INDEX(CategoryMap!B$2:B$100, MATCH(TRUE, ISNUMBER(SEARCH(CategoryMap!A$2:A$100, D3626)), 0)), "Other")</f>
        <v>Staples</v>
      </c>
      <c r="H3626" s="5">
        <f t="shared" si="56"/>
        <v>44896</v>
      </c>
      <c r="J3626" s="6"/>
    </row>
    <row r="3627" spans="1:10" x14ac:dyDescent="0.3">
      <c r="A3627">
        <v>2023</v>
      </c>
      <c r="B3627" t="s">
        <v>7</v>
      </c>
      <c r="C3627" t="s">
        <v>197</v>
      </c>
      <c r="D3627" t="s">
        <v>198</v>
      </c>
      <c r="E3627">
        <v>154.6</v>
      </c>
      <c r="F3627" t="s">
        <v>10</v>
      </c>
      <c r="G3627" t="str" cm="1">
        <f t="array" ref="G3627">IFERROR(INDEX(CategoryMap!B$2:B$100, MATCH(TRUE, ISNUMBER(SEARCH(CategoryMap!A$2:A$100, D3627)), 0)), "Other")</f>
        <v>Staples</v>
      </c>
      <c r="H3627" s="5">
        <f t="shared" si="56"/>
        <v>44927</v>
      </c>
      <c r="J3627" s="6"/>
    </row>
    <row r="3628" spans="1:10" x14ac:dyDescent="0.3">
      <c r="A3628">
        <v>2023</v>
      </c>
      <c r="B3628" t="s">
        <v>11</v>
      </c>
      <c r="C3628" t="s">
        <v>197</v>
      </c>
      <c r="D3628" t="s">
        <v>198</v>
      </c>
      <c r="E3628">
        <v>154.19999999999999</v>
      </c>
      <c r="F3628" t="s">
        <v>10</v>
      </c>
      <c r="G3628" t="str" cm="1">
        <f t="array" ref="G3628">IFERROR(INDEX(CategoryMap!B$2:B$100, MATCH(TRUE, ISNUMBER(SEARCH(CategoryMap!A$2:A$100, D3628)), 0)), "Other")</f>
        <v>Staples</v>
      </c>
      <c r="H3628" s="5">
        <f t="shared" si="56"/>
        <v>44958</v>
      </c>
      <c r="J3628" s="6"/>
    </row>
    <row r="3629" spans="1:10" x14ac:dyDescent="0.3">
      <c r="A3629">
        <v>2023</v>
      </c>
      <c r="B3629" t="s">
        <v>12</v>
      </c>
      <c r="C3629" t="s">
        <v>197</v>
      </c>
      <c r="D3629" t="s">
        <v>198</v>
      </c>
      <c r="E3629">
        <v>153.69999999999999</v>
      </c>
      <c r="F3629" t="s">
        <v>10</v>
      </c>
      <c r="G3629" t="str" cm="1">
        <f t="array" ref="G3629">IFERROR(INDEX(CategoryMap!B$2:B$100, MATCH(TRUE, ISNUMBER(SEARCH(CategoryMap!A$2:A$100, D3629)), 0)), "Other")</f>
        <v>Staples</v>
      </c>
      <c r="H3629" s="5">
        <f t="shared" si="56"/>
        <v>44986</v>
      </c>
      <c r="J3629" s="6"/>
    </row>
    <row r="3630" spans="1:10" x14ac:dyDescent="0.3">
      <c r="A3630">
        <v>2023</v>
      </c>
      <c r="B3630" t="s">
        <v>13</v>
      </c>
      <c r="C3630" t="s">
        <v>197</v>
      </c>
      <c r="D3630" t="s">
        <v>198</v>
      </c>
      <c r="E3630">
        <v>154.4</v>
      </c>
      <c r="F3630" t="s">
        <v>10</v>
      </c>
      <c r="G3630" t="str" cm="1">
        <f t="array" ref="G3630">IFERROR(INDEX(CategoryMap!B$2:B$100, MATCH(TRUE, ISNUMBER(SEARCH(CategoryMap!A$2:A$100, D3630)), 0)), "Other")</f>
        <v>Staples</v>
      </c>
      <c r="H3630" s="5">
        <f t="shared" si="56"/>
        <v>45017</v>
      </c>
      <c r="J3630" s="6"/>
    </row>
    <row r="3631" spans="1:10" x14ac:dyDescent="0.3">
      <c r="A3631">
        <v>2023</v>
      </c>
      <c r="B3631" t="s">
        <v>14</v>
      </c>
      <c r="C3631" t="s">
        <v>197</v>
      </c>
      <c r="D3631" t="s">
        <v>198</v>
      </c>
      <c r="E3631">
        <v>155.1</v>
      </c>
      <c r="F3631" t="s">
        <v>10</v>
      </c>
      <c r="G3631" t="str" cm="1">
        <f t="array" ref="G3631">IFERROR(INDEX(CategoryMap!B$2:B$100, MATCH(TRUE, ISNUMBER(SEARCH(CategoryMap!A$2:A$100, D3631)), 0)), "Other")</f>
        <v>Staples</v>
      </c>
      <c r="H3631" s="5">
        <f t="shared" si="56"/>
        <v>45047</v>
      </c>
      <c r="J3631" s="6"/>
    </row>
    <row r="3632" spans="1:10" x14ac:dyDescent="0.3">
      <c r="A3632">
        <v>2023</v>
      </c>
      <c r="B3632" t="s">
        <v>15</v>
      </c>
      <c r="C3632" t="s">
        <v>197</v>
      </c>
      <c r="D3632" t="s">
        <v>198</v>
      </c>
      <c r="E3632">
        <v>156.1</v>
      </c>
      <c r="F3632" t="s">
        <v>10</v>
      </c>
      <c r="G3632" t="str" cm="1">
        <f t="array" ref="G3632">IFERROR(INDEX(CategoryMap!B$2:B$100, MATCH(TRUE, ISNUMBER(SEARCH(CategoryMap!A$2:A$100, D3632)), 0)), "Other")</f>
        <v>Staples</v>
      </c>
      <c r="H3632" s="5">
        <f t="shared" si="56"/>
        <v>45078</v>
      </c>
      <c r="J3632" s="6"/>
    </row>
    <row r="3633" spans="1:10" x14ac:dyDescent="0.3">
      <c r="A3633">
        <v>2023</v>
      </c>
      <c r="B3633" t="s">
        <v>16</v>
      </c>
      <c r="C3633" t="s">
        <v>197</v>
      </c>
      <c r="D3633" t="s">
        <v>198</v>
      </c>
      <c r="E3633">
        <v>157.1</v>
      </c>
      <c r="F3633" t="s">
        <v>10</v>
      </c>
      <c r="G3633" t="str" cm="1">
        <f t="array" ref="G3633">IFERROR(INDEX(CategoryMap!B$2:B$100, MATCH(TRUE, ISNUMBER(SEARCH(CategoryMap!A$2:A$100, D3633)), 0)), "Other")</f>
        <v>Staples</v>
      </c>
      <c r="H3633" s="5">
        <f t="shared" si="56"/>
        <v>45108</v>
      </c>
      <c r="J3633" s="6"/>
    </row>
    <row r="3634" spans="1:10" x14ac:dyDescent="0.3">
      <c r="A3634">
        <v>2023</v>
      </c>
      <c r="B3634" t="s">
        <v>17</v>
      </c>
      <c r="C3634" t="s">
        <v>197</v>
      </c>
      <c r="D3634" t="s">
        <v>198</v>
      </c>
      <c r="E3634">
        <v>159.9</v>
      </c>
      <c r="F3634" t="s">
        <v>10</v>
      </c>
      <c r="G3634" t="str" cm="1">
        <f t="array" ref="G3634">IFERROR(INDEX(CategoryMap!B$2:B$100, MATCH(TRUE, ISNUMBER(SEARCH(CategoryMap!A$2:A$100, D3634)), 0)), "Other")</f>
        <v>Staples</v>
      </c>
      <c r="H3634" s="5">
        <f t="shared" si="56"/>
        <v>45139</v>
      </c>
      <c r="J3634" s="6"/>
    </row>
    <row r="3635" spans="1:10" x14ac:dyDescent="0.3">
      <c r="A3635">
        <v>2023</v>
      </c>
      <c r="B3635" t="s">
        <v>18</v>
      </c>
      <c r="C3635" t="s">
        <v>197</v>
      </c>
      <c r="D3635" t="s">
        <v>198</v>
      </c>
      <c r="E3635">
        <v>168</v>
      </c>
      <c r="F3635" t="s">
        <v>10</v>
      </c>
      <c r="G3635" t="str" cm="1">
        <f t="array" ref="G3635">IFERROR(INDEX(CategoryMap!B$2:B$100, MATCH(TRUE, ISNUMBER(SEARCH(CategoryMap!A$2:A$100, D3635)), 0)), "Other")</f>
        <v>Staples</v>
      </c>
      <c r="H3635" s="5">
        <f t="shared" si="56"/>
        <v>45170</v>
      </c>
      <c r="J3635" s="6"/>
    </row>
    <row r="3636" spans="1:10" x14ac:dyDescent="0.3">
      <c r="A3636">
        <v>2023</v>
      </c>
      <c r="B3636" t="s">
        <v>19</v>
      </c>
      <c r="C3636" t="s">
        <v>197</v>
      </c>
      <c r="D3636" t="s">
        <v>198</v>
      </c>
      <c r="E3636">
        <v>173.3</v>
      </c>
      <c r="F3636" t="s">
        <v>10</v>
      </c>
      <c r="G3636" t="str" cm="1">
        <f t="array" ref="G3636">IFERROR(INDEX(CategoryMap!B$2:B$100, MATCH(TRUE, ISNUMBER(SEARCH(CategoryMap!A$2:A$100, D3636)), 0)), "Other")</f>
        <v>Staples</v>
      </c>
      <c r="H3636" s="5">
        <f t="shared" si="56"/>
        <v>45200</v>
      </c>
      <c r="J3636" s="6"/>
    </row>
    <row r="3637" spans="1:10" x14ac:dyDescent="0.3">
      <c r="A3637">
        <v>2023</v>
      </c>
      <c r="B3637" t="s">
        <v>20</v>
      </c>
      <c r="C3637" t="s">
        <v>197</v>
      </c>
      <c r="D3637" t="s">
        <v>198</v>
      </c>
      <c r="E3637">
        <v>176.1</v>
      </c>
      <c r="F3637" t="s">
        <v>10</v>
      </c>
      <c r="G3637" t="str" cm="1">
        <f t="array" ref="G3637">IFERROR(INDEX(CategoryMap!B$2:B$100, MATCH(TRUE, ISNUMBER(SEARCH(CategoryMap!A$2:A$100, D3637)), 0)), "Other")</f>
        <v>Staples</v>
      </c>
      <c r="H3637" s="5">
        <f t="shared" si="56"/>
        <v>45231</v>
      </c>
      <c r="J3637" s="6"/>
    </row>
    <row r="3638" spans="1:10" x14ac:dyDescent="0.3">
      <c r="A3638">
        <v>2023</v>
      </c>
      <c r="B3638" t="s">
        <v>21</v>
      </c>
      <c r="C3638" t="s">
        <v>197</v>
      </c>
      <c r="D3638" t="s">
        <v>198</v>
      </c>
      <c r="E3638">
        <v>177.6</v>
      </c>
      <c r="F3638" t="s">
        <v>10</v>
      </c>
      <c r="G3638" t="str" cm="1">
        <f t="array" ref="G3638">IFERROR(INDEX(CategoryMap!B$2:B$100, MATCH(TRUE, ISNUMBER(SEARCH(CategoryMap!A$2:A$100, D3638)), 0)), "Other")</f>
        <v>Staples</v>
      </c>
      <c r="H3638" s="5">
        <f t="shared" si="56"/>
        <v>45261</v>
      </c>
      <c r="J3638" s="6"/>
    </row>
    <row r="3639" spans="1:10" x14ac:dyDescent="0.3">
      <c r="A3639">
        <v>2024</v>
      </c>
      <c r="B3639" t="s">
        <v>7</v>
      </c>
      <c r="C3639" t="s">
        <v>197</v>
      </c>
      <c r="D3639" t="s">
        <v>198</v>
      </c>
      <c r="E3639">
        <v>177.7</v>
      </c>
      <c r="F3639" t="s">
        <v>10</v>
      </c>
      <c r="G3639" t="str" cm="1">
        <f t="array" ref="G3639">IFERROR(INDEX(CategoryMap!B$2:B$100, MATCH(TRUE, ISNUMBER(SEARCH(CategoryMap!A$2:A$100, D3639)), 0)), "Other")</f>
        <v>Staples</v>
      </c>
      <c r="H3639" s="5">
        <f t="shared" si="56"/>
        <v>45292</v>
      </c>
      <c r="J3639" s="6"/>
    </row>
    <row r="3640" spans="1:10" x14ac:dyDescent="0.3">
      <c r="A3640">
        <v>2024</v>
      </c>
      <c r="B3640" t="s">
        <v>11</v>
      </c>
      <c r="C3640" t="s">
        <v>197</v>
      </c>
      <c r="D3640" t="s">
        <v>198</v>
      </c>
      <c r="E3640">
        <v>177</v>
      </c>
      <c r="F3640" t="s">
        <v>10</v>
      </c>
      <c r="G3640" t="str" cm="1">
        <f t="array" ref="G3640">IFERROR(INDEX(CategoryMap!B$2:B$100, MATCH(TRUE, ISNUMBER(SEARCH(CategoryMap!A$2:A$100, D3640)), 0)), "Other")</f>
        <v>Staples</v>
      </c>
      <c r="H3640" s="5">
        <f t="shared" si="56"/>
        <v>45323</v>
      </c>
      <c r="J3640" s="6"/>
    </row>
    <row r="3641" spans="1:10" x14ac:dyDescent="0.3">
      <c r="A3641">
        <v>2024</v>
      </c>
      <c r="B3641" t="s">
        <v>12</v>
      </c>
      <c r="C3641" t="s">
        <v>197</v>
      </c>
      <c r="D3641" t="s">
        <v>198</v>
      </c>
      <c r="E3641">
        <v>177.3</v>
      </c>
      <c r="F3641" t="s">
        <v>10</v>
      </c>
      <c r="G3641" t="str" cm="1">
        <f t="array" ref="G3641">IFERROR(INDEX(CategoryMap!B$2:B$100, MATCH(TRUE, ISNUMBER(SEARCH(CategoryMap!A$2:A$100, D3641)), 0)), "Other")</f>
        <v>Staples</v>
      </c>
      <c r="H3641" s="5">
        <f t="shared" si="56"/>
        <v>45352</v>
      </c>
      <c r="J3641" s="6"/>
    </row>
    <row r="3642" spans="1:10" x14ac:dyDescent="0.3">
      <c r="A3642">
        <v>2024</v>
      </c>
      <c r="B3642" t="s">
        <v>13</v>
      </c>
      <c r="C3642" t="s">
        <v>197</v>
      </c>
      <c r="D3642" t="s">
        <v>198</v>
      </c>
      <c r="E3642">
        <v>176.9</v>
      </c>
      <c r="F3642" t="s">
        <v>10</v>
      </c>
      <c r="G3642" t="str" cm="1">
        <f t="array" ref="G3642">IFERROR(INDEX(CategoryMap!B$2:B$100, MATCH(TRUE, ISNUMBER(SEARCH(CategoryMap!A$2:A$100, D3642)), 0)), "Other")</f>
        <v>Staples</v>
      </c>
      <c r="H3642" s="5">
        <f t="shared" si="56"/>
        <v>45383</v>
      </c>
      <c r="J3642" s="6"/>
    </row>
    <row r="3643" spans="1:10" x14ac:dyDescent="0.3">
      <c r="A3643">
        <v>2024</v>
      </c>
      <c r="B3643" t="s">
        <v>14</v>
      </c>
      <c r="C3643" t="s">
        <v>197</v>
      </c>
      <c r="D3643" t="s">
        <v>198</v>
      </c>
      <c r="E3643">
        <v>178.5</v>
      </c>
      <c r="F3643" t="s">
        <v>10</v>
      </c>
      <c r="G3643" t="str" cm="1">
        <f t="array" ref="G3643">IFERROR(INDEX(CategoryMap!B$2:B$100, MATCH(TRUE, ISNUMBER(SEARCH(CategoryMap!A$2:A$100, D3643)), 0)), "Other")</f>
        <v>Staples</v>
      </c>
      <c r="H3643" s="5">
        <f t="shared" si="56"/>
        <v>45413</v>
      </c>
      <c r="J3643" s="6"/>
    </row>
    <row r="3644" spans="1:10" x14ac:dyDescent="0.3">
      <c r="A3644">
        <v>2024</v>
      </c>
      <c r="B3644" t="s">
        <v>15</v>
      </c>
      <c r="C3644" t="s">
        <v>197</v>
      </c>
      <c r="D3644" t="s">
        <v>198</v>
      </c>
      <c r="E3644">
        <v>183.3</v>
      </c>
      <c r="F3644" t="s">
        <v>10</v>
      </c>
      <c r="G3644" t="str" cm="1">
        <f t="array" ref="G3644">IFERROR(INDEX(CategoryMap!B$2:B$100, MATCH(TRUE, ISNUMBER(SEARCH(CategoryMap!A$2:A$100, D3644)), 0)), "Other")</f>
        <v>Staples</v>
      </c>
      <c r="H3644" s="5">
        <f t="shared" si="56"/>
        <v>45444</v>
      </c>
      <c r="J3644" s="6"/>
    </row>
    <row r="3645" spans="1:10" x14ac:dyDescent="0.3">
      <c r="A3645">
        <v>2024</v>
      </c>
      <c r="B3645" t="s">
        <v>16</v>
      </c>
      <c r="C3645" t="s">
        <v>197</v>
      </c>
      <c r="D3645" t="s">
        <v>198</v>
      </c>
      <c r="E3645">
        <v>186.7</v>
      </c>
      <c r="F3645" t="s">
        <v>10</v>
      </c>
      <c r="G3645" t="str" cm="1">
        <f t="array" ref="G3645">IFERROR(INDEX(CategoryMap!B$2:B$100, MATCH(TRUE, ISNUMBER(SEARCH(CategoryMap!A$2:A$100, D3645)), 0)), "Other")</f>
        <v>Staples</v>
      </c>
      <c r="H3645" s="5">
        <f t="shared" si="56"/>
        <v>45474</v>
      </c>
      <c r="J3645" s="6"/>
    </row>
    <row r="3646" spans="1:10" x14ac:dyDescent="0.3">
      <c r="A3646">
        <v>2024</v>
      </c>
      <c r="B3646" t="s">
        <v>17</v>
      </c>
      <c r="C3646" t="s">
        <v>197</v>
      </c>
      <c r="D3646" t="s">
        <v>198</v>
      </c>
      <c r="E3646">
        <v>190.9</v>
      </c>
      <c r="F3646" t="s">
        <v>10</v>
      </c>
      <c r="G3646" t="str" cm="1">
        <f t="array" ref="G3646">IFERROR(INDEX(CategoryMap!B$2:B$100, MATCH(TRUE, ISNUMBER(SEARCH(CategoryMap!A$2:A$100, D3646)), 0)), "Other")</f>
        <v>Staples</v>
      </c>
      <c r="H3646" s="5">
        <f t="shared" si="56"/>
        <v>45505</v>
      </c>
      <c r="J3646" s="6"/>
    </row>
    <row r="3647" spans="1:10" x14ac:dyDescent="0.3">
      <c r="A3647">
        <v>2024</v>
      </c>
      <c r="B3647" t="s">
        <v>18</v>
      </c>
      <c r="C3647" t="s">
        <v>197</v>
      </c>
      <c r="D3647" t="s">
        <v>198</v>
      </c>
      <c r="E3647">
        <v>197.6</v>
      </c>
      <c r="F3647" t="s">
        <v>10</v>
      </c>
      <c r="G3647" t="str" cm="1">
        <f t="array" ref="G3647">IFERROR(INDEX(CategoryMap!B$2:B$100, MATCH(TRUE, ISNUMBER(SEARCH(CategoryMap!A$2:A$100, D3647)), 0)), "Other")</f>
        <v>Staples</v>
      </c>
      <c r="H3647" s="5">
        <f t="shared" si="56"/>
        <v>45536</v>
      </c>
      <c r="J3647" s="6"/>
    </row>
    <row r="3648" spans="1:10" x14ac:dyDescent="0.3">
      <c r="A3648">
        <v>2024</v>
      </c>
      <c r="B3648" t="s">
        <v>19</v>
      </c>
      <c r="C3648" t="s">
        <v>197</v>
      </c>
      <c r="D3648" t="s">
        <v>198</v>
      </c>
      <c r="E3648">
        <v>203.3</v>
      </c>
      <c r="F3648" t="s">
        <v>10</v>
      </c>
      <c r="G3648" t="str" cm="1">
        <f t="array" ref="G3648">IFERROR(INDEX(CategoryMap!B$2:B$100, MATCH(TRUE, ISNUMBER(SEARCH(CategoryMap!A$2:A$100, D3648)), 0)), "Other")</f>
        <v>Staples</v>
      </c>
      <c r="H3648" s="5">
        <f t="shared" si="56"/>
        <v>45566</v>
      </c>
      <c r="J3648" s="6"/>
    </row>
    <row r="3649" spans="1:10" x14ac:dyDescent="0.3">
      <c r="A3649">
        <v>2024</v>
      </c>
      <c r="B3649" t="s">
        <v>20</v>
      </c>
      <c r="C3649" t="s">
        <v>197</v>
      </c>
      <c r="D3649" t="s">
        <v>198</v>
      </c>
      <c r="E3649">
        <v>205</v>
      </c>
      <c r="F3649" t="s">
        <v>10</v>
      </c>
      <c r="G3649" t="str" cm="1">
        <f t="array" ref="G3649">IFERROR(INDEX(CategoryMap!B$2:B$100, MATCH(TRUE, ISNUMBER(SEARCH(CategoryMap!A$2:A$100, D3649)), 0)), "Other")</f>
        <v>Staples</v>
      </c>
      <c r="H3649" s="5">
        <f t="shared" si="56"/>
        <v>45597</v>
      </c>
      <c r="J3649" s="6"/>
    </row>
    <row r="3650" spans="1:10" x14ac:dyDescent="0.3">
      <c r="A3650">
        <v>2024</v>
      </c>
      <c r="B3650" t="s">
        <v>21</v>
      </c>
      <c r="C3650" t="s">
        <v>197</v>
      </c>
      <c r="D3650" t="s">
        <v>198</v>
      </c>
      <c r="E3650">
        <v>204.6</v>
      </c>
      <c r="F3650" t="s">
        <v>10</v>
      </c>
      <c r="G3650" t="str" cm="1">
        <f t="array" ref="G3650">IFERROR(INDEX(CategoryMap!B$2:B$100, MATCH(TRUE, ISNUMBER(SEARCH(CategoryMap!A$2:A$100, D3650)), 0)), "Other")</f>
        <v>Staples</v>
      </c>
      <c r="H3650" s="5">
        <f t="shared" si="56"/>
        <v>45627</v>
      </c>
      <c r="J3650" s="6"/>
    </row>
    <row r="3651" spans="1:10" x14ac:dyDescent="0.3">
      <c r="A3651">
        <v>2025</v>
      </c>
      <c r="B3651" t="s">
        <v>7</v>
      </c>
      <c r="C3651" t="s">
        <v>197</v>
      </c>
      <c r="D3651" t="s">
        <v>198</v>
      </c>
      <c r="E3651">
        <v>202</v>
      </c>
      <c r="F3651" t="s">
        <v>10</v>
      </c>
      <c r="G3651" t="str" cm="1">
        <f t="array" ref="G3651">IFERROR(INDEX(CategoryMap!B$2:B$100, MATCH(TRUE, ISNUMBER(SEARCH(CategoryMap!A$2:A$100, D3651)), 0)), "Other")</f>
        <v>Staples</v>
      </c>
      <c r="H3651" s="5">
        <f t="shared" ref="H3651:H3714" si="57">DATE(A3651, MONTH(DATEVALUE("1 " &amp; B3651)), 1)</f>
        <v>45658</v>
      </c>
      <c r="J3651" s="6"/>
    </row>
    <row r="3652" spans="1:10" x14ac:dyDescent="0.3">
      <c r="A3652">
        <v>2025</v>
      </c>
      <c r="B3652" t="s">
        <v>11</v>
      </c>
      <c r="C3652" t="s">
        <v>197</v>
      </c>
      <c r="D3652" t="s">
        <v>198</v>
      </c>
      <c r="E3652">
        <v>198.1</v>
      </c>
      <c r="F3652" t="s">
        <v>10</v>
      </c>
      <c r="G3652" t="str" cm="1">
        <f t="array" ref="G3652">IFERROR(INDEX(CategoryMap!B$2:B$100, MATCH(TRUE, ISNUMBER(SEARCH(CategoryMap!A$2:A$100, D3652)), 0)), "Other")</f>
        <v>Staples</v>
      </c>
      <c r="H3652" s="5">
        <f t="shared" si="57"/>
        <v>45689</v>
      </c>
      <c r="J3652" s="6"/>
    </row>
    <row r="3653" spans="1:10" x14ac:dyDescent="0.3">
      <c r="A3653">
        <v>2025</v>
      </c>
      <c r="B3653" t="s">
        <v>12</v>
      </c>
      <c r="C3653" t="s">
        <v>197</v>
      </c>
      <c r="D3653" t="s">
        <v>198</v>
      </c>
      <c r="E3653">
        <v>193</v>
      </c>
      <c r="F3653" t="s">
        <v>10</v>
      </c>
      <c r="G3653" t="str" cm="1">
        <f t="array" ref="G3653">IFERROR(INDEX(CategoryMap!B$2:B$100, MATCH(TRUE, ISNUMBER(SEARCH(CategoryMap!A$2:A$100, D3653)), 0)), "Other")</f>
        <v>Staples</v>
      </c>
      <c r="H3653" s="5">
        <f t="shared" si="57"/>
        <v>45717</v>
      </c>
      <c r="J3653" s="6"/>
    </row>
    <row r="3654" spans="1:10" x14ac:dyDescent="0.3">
      <c r="A3654">
        <v>2025</v>
      </c>
      <c r="B3654" t="s">
        <v>13</v>
      </c>
      <c r="C3654" t="s">
        <v>197</v>
      </c>
      <c r="D3654" t="s">
        <v>198</v>
      </c>
      <c r="E3654">
        <v>188.9</v>
      </c>
      <c r="F3654" t="s">
        <v>10</v>
      </c>
      <c r="G3654" t="str" cm="1">
        <f t="array" ref="G3654">IFERROR(INDEX(CategoryMap!B$2:B$100, MATCH(TRUE, ISNUMBER(SEARCH(CategoryMap!A$2:A$100, D3654)), 0)), "Other")</f>
        <v>Staples</v>
      </c>
      <c r="H3654" s="5">
        <f t="shared" si="57"/>
        <v>45748</v>
      </c>
      <c r="J3654" s="6"/>
    </row>
    <row r="3655" spans="1:10" x14ac:dyDescent="0.3">
      <c r="A3655">
        <v>2025</v>
      </c>
      <c r="B3655" t="s">
        <v>14</v>
      </c>
      <c r="C3655" t="s">
        <v>197</v>
      </c>
      <c r="D3655" t="s">
        <v>198</v>
      </c>
      <c r="E3655">
        <v>186</v>
      </c>
      <c r="F3655" t="s">
        <v>10</v>
      </c>
      <c r="G3655" t="str" cm="1">
        <f t="array" ref="G3655">IFERROR(INDEX(CategoryMap!B$2:B$100, MATCH(TRUE, ISNUMBER(SEARCH(CategoryMap!A$2:A$100, D3655)), 0)), "Other")</f>
        <v>Staples</v>
      </c>
      <c r="H3655" s="5">
        <f t="shared" si="57"/>
        <v>45778</v>
      </c>
      <c r="J3655" s="6"/>
    </row>
    <row r="3656" spans="1:10" x14ac:dyDescent="0.3">
      <c r="A3656">
        <v>2025</v>
      </c>
      <c r="B3656" t="s">
        <v>15</v>
      </c>
      <c r="C3656" t="s">
        <v>197</v>
      </c>
      <c r="D3656" t="s">
        <v>198</v>
      </c>
      <c r="E3656">
        <v>184.4</v>
      </c>
      <c r="F3656" t="s">
        <v>22</v>
      </c>
      <c r="G3656" t="str" cm="1">
        <f t="array" ref="G3656">IFERROR(INDEX(CategoryMap!B$2:B$100, MATCH(TRUE, ISNUMBER(SEARCH(CategoryMap!A$2:A$100, D3656)), 0)), "Other")</f>
        <v>Staples</v>
      </c>
      <c r="H3656" s="5">
        <f t="shared" si="57"/>
        <v>45809</v>
      </c>
      <c r="J3656" s="6"/>
    </row>
    <row r="3657" spans="1:10" x14ac:dyDescent="0.3">
      <c r="A3657">
        <v>2022</v>
      </c>
      <c r="B3657" t="s">
        <v>7</v>
      </c>
      <c r="C3657" t="s">
        <v>199</v>
      </c>
      <c r="D3657" t="s">
        <v>200</v>
      </c>
      <c r="E3657">
        <v>158.69999999999999</v>
      </c>
      <c r="F3657" t="s">
        <v>10</v>
      </c>
      <c r="G3657" t="str" cm="1">
        <f t="array" ref="G3657">IFERROR(INDEX(CategoryMap!B$2:B$100, MATCH(TRUE, ISNUMBER(SEARCH(CategoryMap!A$2:A$100, D3657)), 0)), "Other")</f>
        <v>Staples</v>
      </c>
      <c r="H3657" s="5">
        <f t="shared" si="57"/>
        <v>44562</v>
      </c>
      <c r="J3657" s="6"/>
    </row>
    <row r="3658" spans="1:10" x14ac:dyDescent="0.3">
      <c r="A3658">
        <v>2022</v>
      </c>
      <c r="B3658" t="s">
        <v>11</v>
      </c>
      <c r="C3658" t="s">
        <v>199</v>
      </c>
      <c r="D3658" t="s">
        <v>200</v>
      </c>
      <c r="E3658">
        <v>158.19999999999999</v>
      </c>
      <c r="F3658" t="s">
        <v>10</v>
      </c>
      <c r="G3658" t="str" cm="1">
        <f t="array" ref="G3658">IFERROR(INDEX(CategoryMap!B$2:B$100, MATCH(TRUE, ISNUMBER(SEARCH(CategoryMap!A$2:A$100, D3658)), 0)), "Other")</f>
        <v>Staples</v>
      </c>
      <c r="H3658" s="5">
        <f t="shared" si="57"/>
        <v>44593</v>
      </c>
      <c r="J3658" s="6"/>
    </row>
    <row r="3659" spans="1:10" x14ac:dyDescent="0.3">
      <c r="A3659">
        <v>2022</v>
      </c>
      <c r="B3659" t="s">
        <v>12</v>
      </c>
      <c r="C3659" t="s">
        <v>199</v>
      </c>
      <c r="D3659" t="s">
        <v>200</v>
      </c>
      <c r="E3659">
        <v>158.4</v>
      </c>
      <c r="F3659" t="s">
        <v>10</v>
      </c>
      <c r="G3659" t="str" cm="1">
        <f t="array" ref="G3659">IFERROR(INDEX(CategoryMap!B$2:B$100, MATCH(TRUE, ISNUMBER(SEARCH(CategoryMap!A$2:A$100, D3659)), 0)), "Other")</f>
        <v>Staples</v>
      </c>
      <c r="H3659" s="5">
        <f t="shared" si="57"/>
        <v>44621</v>
      </c>
      <c r="J3659" s="6"/>
    </row>
    <row r="3660" spans="1:10" x14ac:dyDescent="0.3">
      <c r="A3660">
        <v>2022</v>
      </c>
      <c r="B3660" t="s">
        <v>13</v>
      </c>
      <c r="C3660" t="s">
        <v>199</v>
      </c>
      <c r="D3660" t="s">
        <v>200</v>
      </c>
      <c r="E3660">
        <v>159.69999999999999</v>
      </c>
      <c r="F3660" t="s">
        <v>10</v>
      </c>
      <c r="G3660" t="str" cm="1">
        <f t="array" ref="G3660">IFERROR(INDEX(CategoryMap!B$2:B$100, MATCH(TRUE, ISNUMBER(SEARCH(CategoryMap!A$2:A$100, D3660)), 0)), "Other")</f>
        <v>Staples</v>
      </c>
      <c r="H3660" s="5">
        <f t="shared" si="57"/>
        <v>44652</v>
      </c>
      <c r="J3660" s="6"/>
    </row>
    <row r="3661" spans="1:10" x14ac:dyDescent="0.3">
      <c r="A3661">
        <v>2022</v>
      </c>
      <c r="B3661" t="s">
        <v>14</v>
      </c>
      <c r="C3661" t="s">
        <v>199</v>
      </c>
      <c r="D3661" t="s">
        <v>200</v>
      </c>
      <c r="E3661">
        <v>160.19999999999999</v>
      </c>
      <c r="F3661" t="s">
        <v>10</v>
      </c>
      <c r="G3661" t="str" cm="1">
        <f t="array" ref="G3661">IFERROR(INDEX(CategoryMap!B$2:B$100, MATCH(TRUE, ISNUMBER(SEARCH(CategoryMap!A$2:A$100, D3661)), 0)), "Other")</f>
        <v>Staples</v>
      </c>
      <c r="H3661" s="5">
        <f t="shared" si="57"/>
        <v>44682</v>
      </c>
      <c r="J3661" s="6"/>
    </row>
    <row r="3662" spans="1:10" x14ac:dyDescent="0.3">
      <c r="A3662">
        <v>2022</v>
      </c>
      <c r="B3662" t="s">
        <v>15</v>
      </c>
      <c r="C3662" t="s">
        <v>199</v>
      </c>
      <c r="D3662" t="s">
        <v>200</v>
      </c>
      <c r="E3662">
        <v>159.69999999999999</v>
      </c>
      <c r="F3662" t="s">
        <v>10</v>
      </c>
      <c r="G3662" t="str" cm="1">
        <f t="array" ref="G3662">IFERROR(INDEX(CategoryMap!B$2:B$100, MATCH(TRUE, ISNUMBER(SEARCH(CategoryMap!A$2:A$100, D3662)), 0)), "Other")</f>
        <v>Staples</v>
      </c>
      <c r="H3662" s="5">
        <f t="shared" si="57"/>
        <v>44713</v>
      </c>
      <c r="J3662" s="6"/>
    </row>
    <row r="3663" spans="1:10" x14ac:dyDescent="0.3">
      <c r="A3663">
        <v>2022</v>
      </c>
      <c r="B3663" t="s">
        <v>16</v>
      </c>
      <c r="C3663" t="s">
        <v>199</v>
      </c>
      <c r="D3663" t="s">
        <v>200</v>
      </c>
      <c r="E3663">
        <v>158.69999999999999</v>
      </c>
      <c r="F3663" t="s">
        <v>10</v>
      </c>
      <c r="G3663" t="str" cm="1">
        <f t="array" ref="G3663">IFERROR(INDEX(CategoryMap!B$2:B$100, MATCH(TRUE, ISNUMBER(SEARCH(CategoryMap!A$2:A$100, D3663)), 0)), "Other")</f>
        <v>Staples</v>
      </c>
      <c r="H3663" s="5">
        <f t="shared" si="57"/>
        <v>44743</v>
      </c>
      <c r="J3663" s="6"/>
    </row>
    <row r="3664" spans="1:10" x14ac:dyDescent="0.3">
      <c r="A3664">
        <v>2022</v>
      </c>
      <c r="B3664" t="s">
        <v>17</v>
      </c>
      <c r="C3664" t="s">
        <v>199</v>
      </c>
      <c r="D3664" t="s">
        <v>200</v>
      </c>
      <c r="E3664">
        <v>159.4</v>
      </c>
      <c r="F3664" t="s">
        <v>10</v>
      </c>
      <c r="G3664" t="str" cm="1">
        <f t="array" ref="G3664">IFERROR(INDEX(CategoryMap!B$2:B$100, MATCH(TRUE, ISNUMBER(SEARCH(CategoryMap!A$2:A$100, D3664)), 0)), "Other")</f>
        <v>Staples</v>
      </c>
      <c r="H3664" s="5">
        <f t="shared" si="57"/>
        <v>44774</v>
      </c>
      <c r="J3664" s="6"/>
    </row>
    <row r="3665" spans="1:10" x14ac:dyDescent="0.3">
      <c r="A3665">
        <v>2022</v>
      </c>
      <c r="B3665" t="s">
        <v>18</v>
      </c>
      <c r="C3665" t="s">
        <v>199</v>
      </c>
      <c r="D3665" t="s">
        <v>200</v>
      </c>
      <c r="E3665">
        <v>159.80000000000001</v>
      </c>
      <c r="F3665" t="s">
        <v>10</v>
      </c>
      <c r="G3665" t="str" cm="1">
        <f t="array" ref="G3665">IFERROR(INDEX(CategoryMap!B$2:B$100, MATCH(TRUE, ISNUMBER(SEARCH(CategoryMap!A$2:A$100, D3665)), 0)), "Other")</f>
        <v>Staples</v>
      </c>
      <c r="H3665" s="5">
        <f t="shared" si="57"/>
        <v>44805</v>
      </c>
      <c r="J3665" s="6"/>
    </row>
    <row r="3666" spans="1:10" x14ac:dyDescent="0.3">
      <c r="A3666">
        <v>2022</v>
      </c>
      <c r="B3666" t="s">
        <v>19</v>
      </c>
      <c r="C3666" t="s">
        <v>199</v>
      </c>
      <c r="D3666" t="s">
        <v>200</v>
      </c>
      <c r="E3666">
        <v>160</v>
      </c>
      <c r="F3666" t="s">
        <v>10</v>
      </c>
      <c r="G3666" t="str" cm="1">
        <f t="array" ref="G3666">IFERROR(INDEX(CategoryMap!B$2:B$100, MATCH(TRUE, ISNUMBER(SEARCH(CategoryMap!A$2:A$100, D3666)), 0)), "Other")</f>
        <v>Staples</v>
      </c>
      <c r="H3666" s="5">
        <f t="shared" si="57"/>
        <v>44835</v>
      </c>
      <c r="J3666" s="6"/>
    </row>
    <row r="3667" spans="1:10" x14ac:dyDescent="0.3">
      <c r="A3667">
        <v>2022</v>
      </c>
      <c r="B3667" t="s">
        <v>20</v>
      </c>
      <c r="C3667" t="s">
        <v>199</v>
      </c>
      <c r="D3667" t="s">
        <v>200</v>
      </c>
      <c r="E3667">
        <v>160.6</v>
      </c>
      <c r="F3667" t="s">
        <v>10</v>
      </c>
      <c r="G3667" t="str" cm="1">
        <f t="array" ref="G3667">IFERROR(INDEX(CategoryMap!B$2:B$100, MATCH(TRUE, ISNUMBER(SEARCH(CategoryMap!A$2:A$100, D3667)), 0)), "Other")</f>
        <v>Staples</v>
      </c>
      <c r="H3667" s="5">
        <f t="shared" si="57"/>
        <v>44866</v>
      </c>
      <c r="J3667" s="6"/>
    </row>
    <row r="3668" spans="1:10" x14ac:dyDescent="0.3">
      <c r="A3668">
        <v>2022</v>
      </c>
      <c r="B3668" t="s">
        <v>21</v>
      </c>
      <c r="C3668" t="s">
        <v>199</v>
      </c>
      <c r="D3668" t="s">
        <v>200</v>
      </c>
      <c r="E3668">
        <v>161.19999999999999</v>
      </c>
      <c r="F3668" t="s">
        <v>10</v>
      </c>
      <c r="G3668" t="str" cm="1">
        <f t="array" ref="G3668">IFERROR(INDEX(CategoryMap!B$2:B$100, MATCH(TRUE, ISNUMBER(SEARCH(CategoryMap!A$2:A$100, D3668)), 0)), "Other")</f>
        <v>Staples</v>
      </c>
      <c r="H3668" s="5">
        <f t="shared" si="57"/>
        <v>44896</v>
      </c>
      <c r="J3668" s="6"/>
    </row>
    <row r="3669" spans="1:10" x14ac:dyDescent="0.3">
      <c r="A3669">
        <v>2023</v>
      </c>
      <c r="B3669" t="s">
        <v>7</v>
      </c>
      <c r="C3669" t="s">
        <v>199</v>
      </c>
      <c r="D3669" t="s">
        <v>200</v>
      </c>
      <c r="E3669">
        <v>161.69999999999999</v>
      </c>
      <c r="F3669" t="s">
        <v>10</v>
      </c>
      <c r="G3669" t="str" cm="1">
        <f t="array" ref="G3669">IFERROR(INDEX(CategoryMap!B$2:B$100, MATCH(TRUE, ISNUMBER(SEARCH(CategoryMap!A$2:A$100, D3669)), 0)), "Other")</f>
        <v>Staples</v>
      </c>
      <c r="H3669" s="5">
        <f t="shared" si="57"/>
        <v>44927</v>
      </c>
      <c r="J3669" s="6"/>
    </row>
    <row r="3670" spans="1:10" x14ac:dyDescent="0.3">
      <c r="A3670">
        <v>2023</v>
      </c>
      <c r="B3670" t="s">
        <v>11</v>
      </c>
      <c r="C3670" t="s">
        <v>199</v>
      </c>
      <c r="D3670" t="s">
        <v>200</v>
      </c>
      <c r="E3670">
        <v>162.80000000000001</v>
      </c>
      <c r="F3670" t="s">
        <v>10</v>
      </c>
      <c r="G3670" t="str" cm="1">
        <f t="array" ref="G3670">IFERROR(INDEX(CategoryMap!B$2:B$100, MATCH(TRUE, ISNUMBER(SEARCH(CategoryMap!A$2:A$100, D3670)), 0)), "Other")</f>
        <v>Staples</v>
      </c>
      <c r="H3670" s="5">
        <f t="shared" si="57"/>
        <v>44958</v>
      </c>
      <c r="J3670" s="6"/>
    </row>
    <row r="3671" spans="1:10" x14ac:dyDescent="0.3">
      <c r="A3671">
        <v>2023</v>
      </c>
      <c r="B3671" t="s">
        <v>12</v>
      </c>
      <c r="C3671" t="s">
        <v>199</v>
      </c>
      <c r="D3671" t="s">
        <v>200</v>
      </c>
      <c r="E3671">
        <v>164</v>
      </c>
      <c r="F3671" t="s">
        <v>10</v>
      </c>
      <c r="G3671" t="str" cm="1">
        <f t="array" ref="G3671">IFERROR(INDEX(CategoryMap!B$2:B$100, MATCH(TRUE, ISNUMBER(SEARCH(CategoryMap!A$2:A$100, D3671)), 0)), "Other")</f>
        <v>Staples</v>
      </c>
      <c r="H3671" s="5">
        <f t="shared" si="57"/>
        <v>44986</v>
      </c>
      <c r="J3671" s="6"/>
    </row>
    <row r="3672" spans="1:10" x14ac:dyDescent="0.3">
      <c r="A3672">
        <v>2023</v>
      </c>
      <c r="B3672" t="s">
        <v>13</v>
      </c>
      <c r="C3672" t="s">
        <v>199</v>
      </c>
      <c r="D3672" t="s">
        <v>200</v>
      </c>
      <c r="E3672">
        <v>167.5</v>
      </c>
      <c r="F3672" t="s">
        <v>10</v>
      </c>
      <c r="G3672" t="str" cm="1">
        <f t="array" ref="G3672">IFERROR(INDEX(CategoryMap!B$2:B$100, MATCH(TRUE, ISNUMBER(SEARCH(CategoryMap!A$2:A$100, D3672)), 0)), "Other")</f>
        <v>Staples</v>
      </c>
      <c r="H3672" s="5">
        <f t="shared" si="57"/>
        <v>45017</v>
      </c>
      <c r="J3672" s="6"/>
    </row>
    <row r="3673" spans="1:10" x14ac:dyDescent="0.3">
      <c r="A3673">
        <v>2023</v>
      </c>
      <c r="B3673" t="s">
        <v>14</v>
      </c>
      <c r="C3673" t="s">
        <v>199</v>
      </c>
      <c r="D3673" t="s">
        <v>200</v>
      </c>
      <c r="E3673">
        <v>169.5</v>
      </c>
      <c r="F3673" t="s">
        <v>10</v>
      </c>
      <c r="G3673" t="str" cm="1">
        <f t="array" ref="G3673">IFERROR(INDEX(CategoryMap!B$2:B$100, MATCH(TRUE, ISNUMBER(SEARCH(CategoryMap!A$2:A$100, D3673)), 0)), "Other")</f>
        <v>Staples</v>
      </c>
      <c r="H3673" s="5">
        <f t="shared" si="57"/>
        <v>45047</v>
      </c>
      <c r="J3673" s="6"/>
    </row>
    <row r="3674" spans="1:10" x14ac:dyDescent="0.3">
      <c r="A3674">
        <v>2023</v>
      </c>
      <c r="B3674" t="s">
        <v>15</v>
      </c>
      <c r="C3674" t="s">
        <v>199</v>
      </c>
      <c r="D3674" t="s">
        <v>200</v>
      </c>
      <c r="E3674">
        <v>171.7</v>
      </c>
      <c r="F3674" t="s">
        <v>10</v>
      </c>
      <c r="G3674" t="str" cm="1">
        <f t="array" ref="G3674">IFERROR(INDEX(CategoryMap!B$2:B$100, MATCH(TRUE, ISNUMBER(SEARCH(CategoryMap!A$2:A$100, D3674)), 0)), "Other")</f>
        <v>Staples</v>
      </c>
      <c r="H3674" s="5">
        <f t="shared" si="57"/>
        <v>45078</v>
      </c>
      <c r="J3674" s="6"/>
    </row>
    <row r="3675" spans="1:10" x14ac:dyDescent="0.3">
      <c r="A3675">
        <v>2023</v>
      </c>
      <c r="B3675" t="s">
        <v>16</v>
      </c>
      <c r="C3675" t="s">
        <v>199</v>
      </c>
      <c r="D3675" t="s">
        <v>200</v>
      </c>
      <c r="E3675">
        <v>173.2</v>
      </c>
      <c r="F3675" t="s">
        <v>10</v>
      </c>
      <c r="G3675" t="str" cm="1">
        <f t="array" ref="G3675">IFERROR(INDEX(CategoryMap!B$2:B$100, MATCH(TRUE, ISNUMBER(SEARCH(CategoryMap!A$2:A$100, D3675)), 0)), "Other")</f>
        <v>Staples</v>
      </c>
      <c r="H3675" s="5">
        <f t="shared" si="57"/>
        <v>45108</v>
      </c>
      <c r="J3675" s="6"/>
    </row>
    <row r="3676" spans="1:10" x14ac:dyDescent="0.3">
      <c r="A3676">
        <v>2023</v>
      </c>
      <c r="B3676" t="s">
        <v>17</v>
      </c>
      <c r="C3676" t="s">
        <v>199</v>
      </c>
      <c r="D3676" t="s">
        <v>200</v>
      </c>
      <c r="E3676">
        <v>174.2</v>
      </c>
      <c r="F3676" t="s">
        <v>10</v>
      </c>
      <c r="G3676" t="str" cm="1">
        <f t="array" ref="G3676">IFERROR(INDEX(CategoryMap!B$2:B$100, MATCH(TRUE, ISNUMBER(SEARCH(CategoryMap!A$2:A$100, D3676)), 0)), "Other")</f>
        <v>Staples</v>
      </c>
      <c r="H3676" s="5">
        <f t="shared" si="57"/>
        <v>45139</v>
      </c>
      <c r="J3676" s="6"/>
    </row>
    <row r="3677" spans="1:10" x14ac:dyDescent="0.3">
      <c r="A3677">
        <v>2023</v>
      </c>
      <c r="B3677" t="s">
        <v>18</v>
      </c>
      <c r="C3677" t="s">
        <v>199</v>
      </c>
      <c r="D3677" t="s">
        <v>200</v>
      </c>
      <c r="E3677">
        <v>177.7</v>
      </c>
      <c r="F3677" t="s">
        <v>10</v>
      </c>
      <c r="G3677" t="str" cm="1">
        <f t="array" ref="G3677">IFERROR(INDEX(CategoryMap!B$2:B$100, MATCH(TRUE, ISNUMBER(SEARCH(CategoryMap!A$2:A$100, D3677)), 0)), "Other")</f>
        <v>Staples</v>
      </c>
      <c r="H3677" s="5">
        <f t="shared" si="57"/>
        <v>45170</v>
      </c>
      <c r="J3677" s="6"/>
    </row>
    <row r="3678" spans="1:10" x14ac:dyDescent="0.3">
      <c r="A3678">
        <v>2023</v>
      </c>
      <c r="B3678" t="s">
        <v>19</v>
      </c>
      <c r="C3678" t="s">
        <v>199</v>
      </c>
      <c r="D3678" t="s">
        <v>200</v>
      </c>
      <c r="E3678">
        <v>180.4</v>
      </c>
      <c r="F3678" t="s">
        <v>10</v>
      </c>
      <c r="G3678" t="str" cm="1">
        <f t="array" ref="G3678">IFERROR(INDEX(CategoryMap!B$2:B$100, MATCH(TRUE, ISNUMBER(SEARCH(CategoryMap!A$2:A$100, D3678)), 0)), "Other")</f>
        <v>Staples</v>
      </c>
      <c r="H3678" s="5">
        <f t="shared" si="57"/>
        <v>45200</v>
      </c>
      <c r="J3678" s="6"/>
    </row>
    <row r="3679" spans="1:10" x14ac:dyDescent="0.3">
      <c r="A3679">
        <v>2023</v>
      </c>
      <c r="B3679" t="s">
        <v>20</v>
      </c>
      <c r="C3679" t="s">
        <v>199</v>
      </c>
      <c r="D3679" t="s">
        <v>200</v>
      </c>
      <c r="E3679">
        <v>182</v>
      </c>
      <c r="F3679" t="s">
        <v>10</v>
      </c>
      <c r="G3679" t="str" cm="1">
        <f t="array" ref="G3679">IFERROR(INDEX(CategoryMap!B$2:B$100, MATCH(TRUE, ISNUMBER(SEARCH(CategoryMap!A$2:A$100, D3679)), 0)), "Other")</f>
        <v>Staples</v>
      </c>
      <c r="H3679" s="5">
        <f t="shared" si="57"/>
        <v>45231</v>
      </c>
      <c r="J3679" s="6"/>
    </row>
    <row r="3680" spans="1:10" x14ac:dyDescent="0.3">
      <c r="A3680">
        <v>2023</v>
      </c>
      <c r="B3680" t="s">
        <v>21</v>
      </c>
      <c r="C3680" t="s">
        <v>199</v>
      </c>
      <c r="D3680" t="s">
        <v>200</v>
      </c>
      <c r="E3680">
        <v>182.4</v>
      </c>
      <c r="F3680" t="s">
        <v>10</v>
      </c>
      <c r="G3680" t="str" cm="1">
        <f t="array" ref="G3680">IFERROR(INDEX(CategoryMap!B$2:B$100, MATCH(TRUE, ISNUMBER(SEARCH(CategoryMap!A$2:A$100, D3680)), 0)), "Other")</f>
        <v>Staples</v>
      </c>
      <c r="H3680" s="5">
        <f t="shared" si="57"/>
        <v>45261</v>
      </c>
      <c r="J3680" s="6"/>
    </row>
    <row r="3681" spans="1:10" x14ac:dyDescent="0.3">
      <c r="A3681">
        <v>2024</v>
      </c>
      <c r="B3681" t="s">
        <v>7</v>
      </c>
      <c r="C3681" t="s">
        <v>199</v>
      </c>
      <c r="D3681" t="s">
        <v>200</v>
      </c>
      <c r="E3681">
        <v>182.1</v>
      </c>
      <c r="F3681" t="s">
        <v>10</v>
      </c>
      <c r="G3681" t="str" cm="1">
        <f t="array" ref="G3681">IFERROR(INDEX(CategoryMap!B$2:B$100, MATCH(TRUE, ISNUMBER(SEARCH(CategoryMap!A$2:A$100, D3681)), 0)), "Other")</f>
        <v>Staples</v>
      </c>
      <c r="H3681" s="5">
        <f t="shared" si="57"/>
        <v>45292</v>
      </c>
      <c r="J3681" s="6"/>
    </row>
    <row r="3682" spans="1:10" x14ac:dyDescent="0.3">
      <c r="A3682">
        <v>2024</v>
      </c>
      <c r="B3682" t="s">
        <v>11</v>
      </c>
      <c r="C3682" t="s">
        <v>199</v>
      </c>
      <c r="D3682" t="s">
        <v>200</v>
      </c>
      <c r="E3682">
        <v>182.4</v>
      </c>
      <c r="F3682" t="s">
        <v>10</v>
      </c>
      <c r="G3682" t="str" cm="1">
        <f t="array" ref="G3682">IFERROR(INDEX(CategoryMap!B$2:B$100, MATCH(TRUE, ISNUMBER(SEARCH(CategoryMap!A$2:A$100, D3682)), 0)), "Other")</f>
        <v>Staples</v>
      </c>
      <c r="H3682" s="5">
        <f t="shared" si="57"/>
        <v>45323</v>
      </c>
      <c r="J3682" s="6"/>
    </row>
    <row r="3683" spans="1:10" x14ac:dyDescent="0.3">
      <c r="A3683">
        <v>2024</v>
      </c>
      <c r="B3683" t="s">
        <v>12</v>
      </c>
      <c r="C3683" t="s">
        <v>199</v>
      </c>
      <c r="D3683" t="s">
        <v>200</v>
      </c>
      <c r="E3683">
        <v>183</v>
      </c>
      <c r="F3683" t="s">
        <v>10</v>
      </c>
      <c r="G3683" t="str" cm="1">
        <f t="array" ref="G3683">IFERROR(INDEX(CategoryMap!B$2:B$100, MATCH(TRUE, ISNUMBER(SEARCH(CategoryMap!A$2:A$100, D3683)), 0)), "Other")</f>
        <v>Staples</v>
      </c>
      <c r="H3683" s="5">
        <f t="shared" si="57"/>
        <v>45352</v>
      </c>
      <c r="J3683" s="6"/>
    </row>
    <row r="3684" spans="1:10" x14ac:dyDescent="0.3">
      <c r="A3684">
        <v>2024</v>
      </c>
      <c r="B3684" t="s">
        <v>13</v>
      </c>
      <c r="C3684" t="s">
        <v>199</v>
      </c>
      <c r="D3684" t="s">
        <v>200</v>
      </c>
      <c r="E3684">
        <v>184.2</v>
      </c>
      <c r="F3684" t="s">
        <v>10</v>
      </c>
      <c r="G3684" t="str" cm="1">
        <f t="array" ref="G3684">IFERROR(INDEX(CategoryMap!B$2:B$100, MATCH(TRUE, ISNUMBER(SEARCH(CategoryMap!A$2:A$100, D3684)), 0)), "Other")</f>
        <v>Staples</v>
      </c>
      <c r="H3684" s="5">
        <f t="shared" si="57"/>
        <v>45383</v>
      </c>
      <c r="J3684" s="6"/>
    </row>
    <row r="3685" spans="1:10" x14ac:dyDescent="0.3">
      <c r="A3685">
        <v>2024</v>
      </c>
      <c r="B3685" t="s">
        <v>14</v>
      </c>
      <c r="C3685" t="s">
        <v>199</v>
      </c>
      <c r="D3685" t="s">
        <v>200</v>
      </c>
      <c r="E3685">
        <v>185.3</v>
      </c>
      <c r="F3685" t="s">
        <v>10</v>
      </c>
      <c r="G3685" t="str" cm="1">
        <f t="array" ref="G3685">IFERROR(INDEX(CategoryMap!B$2:B$100, MATCH(TRUE, ISNUMBER(SEARCH(CategoryMap!A$2:A$100, D3685)), 0)), "Other")</f>
        <v>Staples</v>
      </c>
      <c r="H3685" s="5">
        <f t="shared" si="57"/>
        <v>45413</v>
      </c>
      <c r="J3685" s="6"/>
    </row>
    <row r="3686" spans="1:10" x14ac:dyDescent="0.3">
      <c r="A3686">
        <v>2024</v>
      </c>
      <c r="B3686" t="s">
        <v>15</v>
      </c>
      <c r="C3686" t="s">
        <v>199</v>
      </c>
      <c r="D3686" t="s">
        <v>200</v>
      </c>
      <c r="E3686">
        <v>186.2</v>
      </c>
      <c r="F3686" t="s">
        <v>10</v>
      </c>
      <c r="G3686" t="str" cm="1">
        <f t="array" ref="G3686">IFERROR(INDEX(CategoryMap!B$2:B$100, MATCH(TRUE, ISNUMBER(SEARCH(CategoryMap!A$2:A$100, D3686)), 0)), "Other")</f>
        <v>Staples</v>
      </c>
      <c r="H3686" s="5">
        <f t="shared" si="57"/>
        <v>45444</v>
      </c>
      <c r="J3686" s="6"/>
    </row>
    <row r="3687" spans="1:10" x14ac:dyDescent="0.3">
      <c r="A3687">
        <v>2024</v>
      </c>
      <c r="B3687" t="s">
        <v>16</v>
      </c>
      <c r="C3687" t="s">
        <v>199</v>
      </c>
      <c r="D3687" t="s">
        <v>200</v>
      </c>
      <c r="E3687">
        <v>186.3</v>
      </c>
      <c r="F3687" t="s">
        <v>10</v>
      </c>
      <c r="G3687" t="str" cm="1">
        <f t="array" ref="G3687">IFERROR(INDEX(CategoryMap!B$2:B$100, MATCH(TRUE, ISNUMBER(SEARCH(CategoryMap!A$2:A$100, D3687)), 0)), "Other")</f>
        <v>Staples</v>
      </c>
      <c r="H3687" s="5">
        <f t="shared" si="57"/>
        <v>45474</v>
      </c>
      <c r="J3687" s="6"/>
    </row>
    <row r="3688" spans="1:10" x14ac:dyDescent="0.3">
      <c r="A3688">
        <v>2024</v>
      </c>
      <c r="B3688" t="s">
        <v>17</v>
      </c>
      <c r="C3688" t="s">
        <v>199</v>
      </c>
      <c r="D3688" t="s">
        <v>200</v>
      </c>
      <c r="E3688">
        <v>185.9</v>
      </c>
      <c r="F3688" t="s">
        <v>10</v>
      </c>
      <c r="G3688" t="str" cm="1">
        <f t="array" ref="G3688">IFERROR(INDEX(CategoryMap!B$2:B$100, MATCH(TRUE, ISNUMBER(SEARCH(CategoryMap!A$2:A$100, D3688)), 0)), "Other")</f>
        <v>Staples</v>
      </c>
      <c r="H3688" s="5">
        <f t="shared" si="57"/>
        <v>45505</v>
      </c>
      <c r="J3688" s="6"/>
    </row>
    <row r="3689" spans="1:10" x14ac:dyDescent="0.3">
      <c r="A3689">
        <v>2024</v>
      </c>
      <c r="B3689" t="s">
        <v>18</v>
      </c>
      <c r="C3689" t="s">
        <v>199</v>
      </c>
      <c r="D3689" t="s">
        <v>200</v>
      </c>
      <c r="E3689">
        <v>185.6</v>
      </c>
      <c r="F3689" t="s">
        <v>10</v>
      </c>
      <c r="G3689" t="str" cm="1">
        <f t="array" ref="G3689">IFERROR(INDEX(CategoryMap!B$2:B$100, MATCH(TRUE, ISNUMBER(SEARCH(CategoryMap!A$2:A$100, D3689)), 0)), "Other")</f>
        <v>Staples</v>
      </c>
      <c r="H3689" s="5">
        <f t="shared" si="57"/>
        <v>45536</v>
      </c>
      <c r="J3689" s="6"/>
    </row>
    <row r="3690" spans="1:10" x14ac:dyDescent="0.3">
      <c r="A3690">
        <v>2024</v>
      </c>
      <c r="B3690" t="s">
        <v>19</v>
      </c>
      <c r="C3690" t="s">
        <v>199</v>
      </c>
      <c r="D3690" t="s">
        <v>200</v>
      </c>
      <c r="E3690">
        <v>185</v>
      </c>
      <c r="F3690" t="s">
        <v>10</v>
      </c>
      <c r="G3690" t="str" cm="1">
        <f t="array" ref="G3690">IFERROR(INDEX(CategoryMap!B$2:B$100, MATCH(TRUE, ISNUMBER(SEARCH(CategoryMap!A$2:A$100, D3690)), 0)), "Other")</f>
        <v>Staples</v>
      </c>
      <c r="H3690" s="5">
        <f t="shared" si="57"/>
        <v>45566</v>
      </c>
      <c r="J3690" s="6"/>
    </row>
    <row r="3691" spans="1:10" x14ac:dyDescent="0.3">
      <c r="A3691">
        <v>2024</v>
      </c>
      <c r="B3691" t="s">
        <v>20</v>
      </c>
      <c r="C3691" t="s">
        <v>199</v>
      </c>
      <c r="D3691" t="s">
        <v>200</v>
      </c>
      <c r="E3691">
        <v>184.4</v>
      </c>
      <c r="F3691" t="s">
        <v>10</v>
      </c>
      <c r="G3691" t="str" cm="1">
        <f t="array" ref="G3691">IFERROR(INDEX(CategoryMap!B$2:B$100, MATCH(TRUE, ISNUMBER(SEARCH(CategoryMap!A$2:A$100, D3691)), 0)), "Other")</f>
        <v>Staples</v>
      </c>
      <c r="H3691" s="5">
        <f t="shared" si="57"/>
        <v>45597</v>
      </c>
      <c r="J3691" s="6"/>
    </row>
    <row r="3692" spans="1:10" x14ac:dyDescent="0.3">
      <c r="A3692">
        <v>2024</v>
      </c>
      <c r="B3692" t="s">
        <v>21</v>
      </c>
      <c r="C3692" t="s">
        <v>199</v>
      </c>
      <c r="D3692" t="s">
        <v>200</v>
      </c>
      <c r="E3692">
        <v>182.7</v>
      </c>
      <c r="F3692" t="s">
        <v>10</v>
      </c>
      <c r="G3692" t="str" cm="1">
        <f t="array" ref="G3692">IFERROR(INDEX(CategoryMap!B$2:B$100, MATCH(TRUE, ISNUMBER(SEARCH(CategoryMap!A$2:A$100, D3692)), 0)), "Other")</f>
        <v>Staples</v>
      </c>
      <c r="H3692" s="5">
        <f t="shared" si="57"/>
        <v>45627</v>
      </c>
      <c r="J3692" s="6"/>
    </row>
    <row r="3693" spans="1:10" x14ac:dyDescent="0.3">
      <c r="A3693">
        <v>2025</v>
      </c>
      <c r="B3693" t="s">
        <v>7</v>
      </c>
      <c r="C3693" t="s">
        <v>199</v>
      </c>
      <c r="D3693" t="s">
        <v>200</v>
      </c>
      <c r="E3693">
        <v>181.7</v>
      </c>
      <c r="F3693" t="s">
        <v>10</v>
      </c>
      <c r="G3693" t="str" cm="1">
        <f t="array" ref="G3693">IFERROR(INDEX(CategoryMap!B$2:B$100, MATCH(TRUE, ISNUMBER(SEARCH(CategoryMap!A$2:A$100, D3693)), 0)), "Other")</f>
        <v>Staples</v>
      </c>
      <c r="H3693" s="5">
        <f t="shared" si="57"/>
        <v>45658</v>
      </c>
      <c r="J3693" s="6"/>
    </row>
    <row r="3694" spans="1:10" x14ac:dyDescent="0.3">
      <c r="A3694">
        <v>2025</v>
      </c>
      <c r="B3694" t="s">
        <v>11</v>
      </c>
      <c r="C3694" t="s">
        <v>199</v>
      </c>
      <c r="D3694" t="s">
        <v>200</v>
      </c>
      <c r="E3694">
        <v>180.1</v>
      </c>
      <c r="F3694" t="s">
        <v>10</v>
      </c>
      <c r="G3694" t="str" cm="1">
        <f t="array" ref="G3694">IFERROR(INDEX(CategoryMap!B$2:B$100, MATCH(TRUE, ISNUMBER(SEARCH(CategoryMap!A$2:A$100, D3694)), 0)), "Other")</f>
        <v>Staples</v>
      </c>
      <c r="H3694" s="5">
        <f t="shared" si="57"/>
        <v>45689</v>
      </c>
      <c r="J3694" s="6"/>
    </row>
    <row r="3695" spans="1:10" x14ac:dyDescent="0.3">
      <c r="A3695">
        <v>2025</v>
      </c>
      <c r="B3695" t="s">
        <v>12</v>
      </c>
      <c r="C3695" t="s">
        <v>199</v>
      </c>
      <c r="D3695" t="s">
        <v>200</v>
      </c>
      <c r="E3695">
        <v>178.8</v>
      </c>
      <c r="F3695" t="s">
        <v>10</v>
      </c>
      <c r="G3695" t="str" cm="1">
        <f t="array" ref="G3695">IFERROR(INDEX(CategoryMap!B$2:B$100, MATCH(TRUE, ISNUMBER(SEARCH(CategoryMap!A$2:A$100, D3695)), 0)), "Other")</f>
        <v>Staples</v>
      </c>
      <c r="H3695" s="5">
        <f t="shared" si="57"/>
        <v>45717</v>
      </c>
      <c r="J3695" s="6"/>
    </row>
    <row r="3696" spans="1:10" x14ac:dyDescent="0.3">
      <c r="A3696">
        <v>2025</v>
      </c>
      <c r="B3696" t="s">
        <v>13</v>
      </c>
      <c r="C3696" t="s">
        <v>199</v>
      </c>
      <c r="D3696" t="s">
        <v>200</v>
      </c>
      <c r="E3696">
        <v>178.2</v>
      </c>
      <c r="F3696" t="s">
        <v>10</v>
      </c>
      <c r="G3696" t="str" cm="1">
        <f t="array" ref="G3696">IFERROR(INDEX(CategoryMap!B$2:B$100, MATCH(TRUE, ISNUMBER(SEARCH(CategoryMap!A$2:A$100, D3696)), 0)), "Other")</f>
        <v>Staples</v>
      </c>
      <c r="H3696" s="5">
        <f t="shared" si="57"/>
        <v>45748</v>
      </c>
      <c r="J3696" s="6"/>
    </row>
    <row r="3697" spans="1:10" x14ac:dyDescent="0.3">
      <c r="A3697">
        <v>2025</v>
      </c>
      <c r="B3697" t="s">
        <v>14</v>
      </c>
      <c r="C3697" t="s">
        <v>199</v>
      </c>
      <c r="D3697" t="s">
        <v>200</v>
      </c>
      <c r="E3697">
        <v>177.9</v>
      </c>
      <c r="F3697" t="s">
        <v>10</v>
      </c>
      <c r="G3697" t="str" cm="1">
        <f t="array" ref="G3697">IFERROR(INDEX(CategoryMap!B$2:B$100, MATCH(TRUE, ISNUMBER(SEARCH(CategoryMap!A$2:A$100, D3697)), 0)), "Other")</f>
        <v>Staples</v>
      </c>
      <c r="H3697" s="5">
        <f t="shared" si="57"/>
        <v>45778</v>
      </c>
      <c r="J3697" s="6"/>
    </row>
    <row r="3698" spans="1:10" x14ac:dyDescent="0.3">
      <c r="A3698">
        <v>2025</v>
      </c>
      <c r="B3698" t="s">
        <v>15</v>
      </c>
      <c r="C3698" t="s">
        <v>199</v>
      </c>
      <c r="D3698" t="s">
        <v>200</v>
      </c>
      <c r="E3698">
        <v>176.8</v>
      </c>
      <c r="F3698" t="s">
        <v>22</v>
      </c>
      <c r="G3698" t="str" cm="1">
        <f t="array" ref="G3698">IFERROR(INDEX(CategoryMap!B$2:B$100, MATCH(TRUE, ISNUMBER(SEARCH(CategoryMap!A$2:A$100, D3698)), 0)), "Other")</f>
        <v>Staples</v>
      </c>
      <c r="H3698" s="5">
        <f t="shared" si="57"/>
        <v>45809</v>
      </c>
      <c r="J3698" s="6"/>
    </row>
    <row r="3699" spans="1:10" x14ac:dyDescent="0.3">
      <c r="A3699">
        <v>2022</v>
      </c>
      <c r="B3699" t="s">
        <v>7</v>
      </c>
      <c r="C3699" t="s">
        <v>201</v>
      </c>
      <c r="D3699" t="s">
        <v>202</v>
      </c>
      <c r="E3699">
        <v>175</v>
      </c>
      <c r="F3699" t="s">
        <v>10</v>
      </c>
      <c r="G3699" t="str" cm="1">
        <f t="array" ref="G3699">IFERROR(INDEX(CategoryMap!B$2:B$100, MATCH(TRUE, ISNUMBER(SEARCH(CategoryMap!A$2:A$100, D3699)), 0)), "Other")</f>
        <v>Staples</v>
      </c>
      <c r="H3699" s="5">
        <f t="shared" si="57"/>
        <v>44562</v>
      </c>
      <c r="J3699" s="6"/>
    </row>
    <row r="3700" spans="1:10" x14ac:dyDescent="0.3">
      <c r="A3700">
        <v>2022</v>
      </c>
      <c r="B3700" t="s">
        <v>11</v>
      </c>
      <c r="C3700" t="s">
        <v>201</v>
      </c>
      <c r="D3700" t="s">
        <v>202</v>
      </c>
      <c r="E3700">
        <v>175.9</v>
      </c>
      <c r="F3700" t="s">
        <v>10</v>
      </c>
      <c r="G3700" t="str" cm="1">
        <f t="array" ref="G3700">IFERROR(INDEX(CategoryMap!B$2:B$100, MATCH(TRUE, ISNUMBER(SEARCH(CategoryMap!A$2:A$100, D3700)), 0)), "Other")</f>
        <v>Staples</v>
      </c>
      <c r="H3700" s="5">
        <f t="shared" si="57"/>
        <v>44593</v>
      </c>
      <c r="J3700" s="6"/>
    </row>
    <row r="3701" spans="1:10" x14ac:dyDescent="0.3">
      <c r="A3701">
        <v>2022</v>
      </c>
      <c r="B3701" t="s">
        <v>12</v>
      </c>
      <c r="C3701" t="s">
        <v>201</v>
      </c>
      <c r="D3701" t="s">
        <v>202</v>
      </c>
      <c r="E3701">
        <v>176.6</v>
      </c>
      <c r="F3701" t="s">
        <v>10</v>
      </c>
      <c r="G3701" t="str" cm="1">
        <f t="array" ref="G3701">IFERROR(INDEX(CategoryMap!B$2:B$100, MATCH(TRUE, ISNUMBER(SEARCH(CategoryMap!A$2:A$100, D3701)), 0)), "Other")</f>
        <v>Staples</v>
      </c>
      <c r="H3701" s="5">
        <f t="shared" si="57"/>
        <v>44621</v>
      </c>
      <c r="J3701" s="6"/>
    </row>
    <row r="3702" spans="1:10" x14ac:dyDescent="0.3">
      <c r="A3702">
        <v>2022</v>
      </c>
      <c r="B3702" t="s">
        <v>13</v>
      </c>
      <c r="C3702" t="s">
        <v>201</v>
      </c>
      <c r="D3702" t="s">
        <v>202</v>
      </c>
      <c r="E3702">
        <v>178</v>
      </c>
      <c r="F3702" t="s">
        <v>10</v>
      </c>
      <c r="G3702" t="str" cm="1">
        <f t="array" ref="G3702">IFERROR(INDEX(CategoryMap!B$2:B$100, MATCH(TRUE, ISNUMBER(SEARCH(CategoryMap!A$2:A$100, D3702)), 0)), "Other")</f>
        <v>Staples</v>
      </c>
      <c r="H3702" s="5">
        <f t="shared" si="57"/>
        <v>44652</v>
      </c>
      <c r="J3702" s="6"/>
    </row>
    <row r="3703" spans="1:10" x14ac:dyDescent="0.3">
      <c r="A3703">
        <v>2022</v>
      </c>
      <c r="B3703" t="s">
        <v>14</v>
      </c>
      <c r="C3703" t="s">
        <v>201</v>
      </c>
      <c r="D3703" t="s">
        <v>202</v>
      </c>
      <c r="E3703">
        <v>178.3</v>
      </c>
      <c r="F3703" t="s">
        <v>10</v>
      </c>
      <c r="G3703" t="str" cm="1">
        <f t="array" ref="G3703">IFERROR(INDEX(CategoryMap!B$2:B$100, MATCH(TRUE, ISNUMBER(SEARCH(CategoryMap!A$2:A$100, D3703)), 0)), "Other")</f>
        <v>Staples</v>
      </c>
      <c r="H3703" s="5">
        <f t="shared" si="57"/>
        <v>44682</v>
      </c>
      <c r="J3703" s="6"/>
    </row>
    <row r="3704" spans="1:10" x14ac:dyDescent="0.3">
      <c r="A3704">
        <v>2022</v>
      </c>
      <c r="B3704" t="s">
        <v>15</v>
      </c>
      <c r="C3704" t="s">
        <v>201</v>
      </c>
      <c r="D3704" t="s">
        <v>202</v>
      </c>
      <c r="E3704">
        <v>178.6</v>
      </c>
      <c r="F3704" t="s">
        <v>10</v>
      </c>
      <c r="G3704" t="str" cm="1">
        <f t="array" ref="G3704">IFERROR(INDEX(CategoryMap!B$2:B$100, MATCH(TRUE, ISNUMBER(SEARCH(CategoryMap!A$2:A$100, D3704)), 0)), "Other")</f>
        <v>Staples</v>
      </c>
      <c r="H3704" s="5">
        <f t="shared" si="57"/>
        <v>44713</v>
      </c>
      <c r="J3704" s="6"/>
    </row>
    <row r="3705" spans="1:10" x14ac:dyDescent="0.3">
      <c r="A3705">
        <v>2022</v>
      </c>
      <c r="B3705" t="s">
        <v>16</v>
      </c>
      <c r="C3705" t="s">
        <v>201</v>
      </c>
      <c r="D3705" t="s">
        <v>202</v>
      </c>
      <c r="E3705">
        <v>178.5</v>
      </c>
      <c r="F3705" t="s">
        <v>10</v>
      </c>
      <c r="G3705" t="str" cm="1">
        <f t="array" ref="G3705">IFERROR(INDEX(CategoryMap!B$2:B$100, MATCH(TRUE, ISNUMBER(SEARCH(CategoryMap!A$2:A$100, D3705)), 0)), "Other")</f>
        <v>Staples</v>
      </c>
      <c r="H3705" s="5">
        <f t="shared" si="57"/>
        <v>44743</v>
      </c>
      <c r="J3705" s="6"/>
    </row>
    <row r="3706" spans="1:10" x14ac:dyDescent="0.3">
      <c r="A3706">
        <v>2022</v>
      </c>
      <c r="B3706" t="s">
        <v>17</v>
      </c>
      <c r="C3706" t="s">
        <v>201</v>
      </c>
      <c r="D3706" t="s">
        <v>202</v>
      </c>
      <c r="E3706">
        <v>178.7</v>
      </c>
      <c r="F3706" t="s">
        <v>10</v>
      </c>
      <c r="G3706" t="str" cm="1">
        <f t="array" ref="G3706">IFERROR(INDEX(CategoryMap!B$2:B$100, MATCH(TRUE, ISNUMBER(SEARCH(CategoryMap!A$2:A$100, D3706)), 0)), "Other")</f>
        <v>Staples</v>
      </c>
      <c r="H3706" s="5">
        <f t="shared" si="57"/>
        <v>44774</v>
      </c>
      <c r="J3706" s="6"/>
    </row>
    <row r="3707" spans="1:10" x14ac:dyDescent="0.3">
      <c r="A3707">
        <v>2022</v>
      </c>
      <c r="B3707" t="s">
        <v>18</v>
      </c>
      <c r="C3707" t="s">
        <v>201</v>
      </c>
      <c r="D3707" t="s">
        <v>202</v>
      </c>
      <c r="E3707">
        <v>178.8</v>
      </c>
      <c r="F3707" t="s">
        <v>10</v>
      </c>
      <c r="G3707" t="str" cm="1">
        <f t="array" ref="G3707">IFERROR(INDEX(CategoryMap!B$2:B$100, MATCH(TRUE, ISNUMBER(SEARCH(CategoryMap!A$2:A$100, D3707)), 0)), "Other")</f>
        <v>Staples</v>
      </c>
      <c r="H3707" s="5">
        <f t="shared" si="57"/>
        <v>44805</v>
      </c>
      <c r="J3707" s="6"/>
    </row>
    <row r="3708" spans="1:10" x14ac:dyDescent="0.3">
      <c r="A3708">
        <v>2022</v>
      </c>
      <c r="B3708" t="s">
        <v>19</v>
      </c>
      <c r="C3708" t="s">
        <v>201</v>
      </c>
      <c r="D3708" t="s">
        <v>202</v>
      </c>
      <c r="E3708">
        <v>178.3</v>
      </c>
      <c r="F3708" t="s">
        <v>10</v>
      </c>
      <c r="G3708" t="str" cm="1">
        <f t="array" ref="G3708">IFERROR(INDEX(CategoryMap!B$2:B$100, MATCH(TRUE, ISNUMBER(SEARCH(CategoryMap!A$2:A$100, D3708)), 0)), "Other")</f>
        <v>Staples</v>
      </c>
      <c r="H3708" s="5">
        <f t="shared" si="57"/>
        <v>44835</v>
      </c>
      <c r="J3708" s="6"/>
    </row>
    <row r="3709" spans="1:10" x14ac:dyDescent="0.3">
      <c r="A3709">
        <v>2022</v>
      </c>
      <c r="B3709" t="s">
        <v>20</v>
      </c>
      <c r="C3709" t="s">
        <v>201</v>
      </c>
      <c r="D3709" t="s">
        <v>202</v>
      </c>
      <c r="E3709">
        <v>178.6</v>
      </c>
      <c r="F3709" t="s">
        <v>10</v>
      </c>
      <c r="G3709" t="str" cm="1">
        <f t="array" ref="G3709">IFERROR(INDEX(CategoryMap!B$2:B$100, MATCH(TRUE, ISNUMBER(SEARCH(CategoryMap!A$2:A$100, D3709)), 0)), "Other")</f>
        <v>Staples</v>
      </c>
      <c r="H3709" s="5">
        <f t="shared" si="57"/>
        <v>44866</v>
      </c>
      <c r="J3709" s="6"/>
    </row>
    <row r="3710" spans="1:10" x14ac:dyDescent="0.3">
      <c r="A3710">
        <v>2022</v>
      </c>
      <c r="B3710" t="s">
        <v>21</v>
      </c>
      <c r="C3710" t="s">
        <v>201</v>
      </c>
      <c r="D3710" t="s">
        <v>202</v>
      </c>
      <c r="E3710">
        <v>178.5</v>
      </c>
      <c r="F3710" t="s">
        <v>10</v>
      </c>
      <c r="G3710" t="str" cm="1">
        <f t="array" ref="G3710">IFERROR(INDEX(CategoryMap!B$2:B$100, MATCH(TRUE, ISNUMBER(SEARCH(CategoryMap!A$2:A$100, D3710)), 0)), "Other")</f>
        <v>Staples</v>
      </c>
      <c r="H3710" s="5">
        <f t="shared" si="57"/>
        <v>44896</v>
      </c>
      <c r="J3710" s="6"/>
    </row>
    <row r="3711" spans="1:10" x14ac:dyDescent="0.3">
      <c r="A3711">
        <v>2023</v>
      </c>
      <c r="B3711" t="s">
        <v>7</v>
      </c>
      <c r="C3711" t="s">
        <v>201</v>
      </c>
      <c r="D3711" t="s">
        <v>202</v>
      </c>
      <c r="E3711">
        <v>177.7</v>
      </c>
      <c r="F3711" t="s">
        <v>10</v>
      </c>
      <c r="G3711" t="str" cm="1">
        <f t="array" ref="G3711">IFERROR(INDEX(CategoryMap!B$2:B$100, MATCH(TRUE, ISNUMBER(SEARCH(CategoryMap!A$2:A$100, D3711)), 0)), "Other")</f>
        <v>Staples</v>
      </c>
      <c r="H3711" s="5">
        <f t="shared" si="57"/>
        <v>44927</v>
      </c>
      <c r="J3711" s="6"/>
    </row>
    <row r="3712" spans="1:10" x14ac:dyDescent="0.3">
      <c r="A3712">
        <v>2023</v>
      </c>
      <c r="B3712" t="s">
        <v>11</v>
      </c>
      <c r="C3712" t="s">
        <v>201</v>
      </c>
      <c r="D3712" t="s">
        <v>202</v>
      </c>
      <c r="E3712">
        <v>176.9</v>
      </c>
      <c r="F3712" t="s">
        <v>10</v>
      </c>
      <c r="G3712" t="str" cm="1">
        <f t="array" ref="G3712">IFERROR(INDEX(CategoryMap!B$2:B$100, MATCH(TRUE, ISNUMBER(SEARCH(CategoryMap!A$2:A$100, D3712)), 0)), "Other")</f>
        <v>Staples</v>
      </c>
      <c r="H3712" s="5">
        <f t="shared" si="57"/>
        <v>44958</v>
      </c>
      <c r="J3712" s="6"/>
    </row>
    <row r="3713" spans="1:10" x14ac:dyDescent="0.3">
      <c r="A3713">
        <v>2023</v>
      </c>
      <c r="B3713" t="s">
        <v>12</v>
      </c>
      <c r="C3713" t="s">
        <v>201</v>
      </c>
      <c r="D3713" t="s">
        <v>202</v>
      </c>
      <c r="E3713">
        <v>175.9</v>
      </c>
      <c r="F3713" t="s">
        <v>10</v>
      </c>
      <c r="G3713" t="str" cm="1">
        <f t="array" ref="G3713">IFERROR(INDEX(CategoryMap!B$2:B$100, MATCH(TRUE, ISNUMBER(SEARCH(CategoryMap!A$2:A$100, D3713)), 0)), "Other")</f>
        <v>Staples</v>
      </c>
      <c r="H3713" s="5">
        <f t="shared" si="57"/>
        <v>44986</v>
      </c>
      <c r="J3713" s="6"/>
    </row>
    <row r="3714" spans="1:10" x14ac:dyDescent="0.3">
      <c r="A3714">
        <v>2023</v>
      </c>
      <c r="B3714" t="s">
        <v>13</v>
      </c>
      <c r="C3714" t="s">
        <v>201</v>
      </c>
      <c r="D3714" t="s">
        <v>202</v>
      </c>
      <c r="E3714">
        <v>175.6</v>
      </c>
      <c r="F3714" t="s">
        <v>10</v>
      </c>
      <c r="G3714" t="str" cm="1">
        <f t="array" ref="G3714">IFERROR(INDEX(CategoryMap!B$2:B$100, MATCH(TRUE, ISNUMBER(SEARCH(CategoryMap!A$2:A$100, D3714)), 0)), "Other")</f>
        <v>Staples</v>
      </c>
      <c r="H3714" s="5">
        <f t="shared" si="57"/>
        <v>45017</v>
      </c>
      <c r="J3714" s="6"/>
    </row>
    <row r="3715" spans="1:10" x14ac:dyDescent="0.3">
      <c r="A3715">
        <v>2023</v>
      </c>
      <c r="B3715" t="s">
        <v>14</v>
      </c>
      <c r="C3715" t="s">
        <v>201</v>
      </c>
      <c r="D3715" t="s">
        <v>202</v>
      </c>
      <c r="E3715">
        <v>175</v>
      </c>
      <c r="F3715" t="s">
        <v>10</v>
      </c>
      <c r="G3715" t="str" cm="1">
        <f t="array" ref="G3715">IFERROR(INDEX(CategoryMap!B$2:B$100, MATCH(TRUE, ISNUMBER(SEARCH(CategoryMap!A$2:A$100, D3715)), 0)), "Other")</f>
        <v>Staples</v>
      </c>
      <c r="H3715" s="5">
        <f t="shared" ref="H3715:H3778" si="58">DATE(A3715, MONTH(DATEVALUE("1 " &amp; B3715)), 1)</f>
        <v>45047</v>
      </c>
      <c r="J3715" s="6"/>
    </row>
    <row r="3716" spans="1:10" x14ac:dyDescent="0.3">
      <c r="A3716">
        <v>2023</v>
      </c>
      <c r="B3716" t="s">
        <v>15</v>
      </c>
      <c r="C3716" t="s">
        <v>201</v>
      </c>
      <c r="D3716" t="s">
        <v>202</v>
      </c>
      <c r="E3716">
        <v>174.6</v>
      </c>
      <c r="F3716" t="s">
        <v>10</v>
      </c>
      <c r="G3716" t="str" cm="1">
        <f t="array" ref="G3716">IFERROR(INDEX(CategoryMap!B$2:B$100, MATCH(TRUE, ISNUMBER(SEARCH(CategoryMap!A$2:A$100, D3716)), 0)), "Other")</f>
        <v>Staples</v>
      </c>
      <c r="H3716" s="5">
        <f t="shared" si="58"/>
        <v>45078</v>
      </c>
      <c r="J3716" s="6"/>
    </row>
    <row r="3717" spans="1:10" x14ac:dyDescent="0.3">
      <c r="A3717">
        <v>2023</v>
      </c>
      <c r="B3717" t="s">
        <v>16</v>
      </c>
      <c r="C3717" t="s">
        <v>201</v>
      </c>
      <c r="D3717" t="s">
        <v>202</v>
      </c>
      <c r="E3717">
        <v>174.9</v>
      </c>
      <c r="F3717" t="s">
        <v>10</v>
      </c>
      <c r="G3717" t="str" cm="1">
        <f t="array" ref="G3717">IFERROR(INDEX(CategoryMap!B$2:B$100, MATCH(TRUE, ISNUMBER(SEARCH(CategoryMap!A$2:A$100, D3717)), 0)), "Other")</f>
        <v>Staples</v>
      </c>
      <c r="H3717" s="5">
        <f t="shared" si="58"/>
        <v>45108</v>
      </c>
      <c r="J3717" s="6"/>
    </row>
    <row r="3718" spans="1:10" x14ac:dyDescent="0.3">
      <c r="A3718">
        <v>2023</v>
      </c>
      <c r="B3718" t="s">
        <v>17</v>
      </c>
      <c r="C3718" t="s">
        <v>201</v>
      </c>
      <c r="D3718" t="s">
        <v>202</v>
      </c>
      <c r="E3718">
        <v>174.8</v>
      </c>
      <c r="F3718" t="s">
        <v>10</v>
      </c>
      <c r="G3718" t="str" cm="1">
        <f t="array" ref="G3718">IFERROR(INDEX(CategoryMap!B$2:B$100, MATCH(TRUE, ISNUMBER(SEARCH(CategoryMap!A$2:A$100, D3718)), 0)), "Other")</f>
        <v>Staples</v>
      </c>
      <c r="H3718" s="5">
        <f t="shared" si="58"/>
        <v>45139</v>
      </c>
      <c r="J3718" s="6"/>
    </row>
    <row r="3719" spans="1:10" x14ac:dyDescent="0.3">
      <c r="A3719">
        <v>2023</v>
      </c>
      <c r="B3719" t="s">
        <v>18</v>
      </c>
      <c r="C3719" t="s">
        <v>201</v>
      </c>
      <c r="D3719" t="s">
        <v>202</v>
      </c>
      <c r="E3719">
        <v>176.3</v>
      </c>
      <c r="F3719" t="s">
        <v>10</v>
      </c>
      <c r="G3719" t="str" cm="1">
        <f t="array" ref="G3719">IFERROR(INDEX(CategoryMap!B$2:B$100, MATCH(TRUE, ISNUMBER(SEARCH(CategoryMap!A$2:A$100, D3719)), 0)), "Other")</f>
        <v>Staples</v>
      </c>
      <c r="H3719" s="5">
        <f t="shared" si="58"/>
        <v>45170</v>
      </c>
      <c r="J3719" s="6"/>
    </row>
    <row r="3720" spans="1:10" x14ac:dyDescent="0.3">
      <c r="A3720">
        <v>2023</v>
      </c>
      <c r="B3720" t="s">
        <v>19</v>
      </c>
      <c r="C3720" t="s">
        <v>201</v>
      </c>
      <c r="D3720" t="s">
        <v>202</v>
      </c>
      <c r="E3720">
        <v>178</v>
      </c>
      <c r="F3720" t="s">
        <v>10</v>
      </c>
      <c r="G3720" t="str" cm="1">
        <f t="array" ref="G3720">IFERROR(INDEX(CategoryMap!B$2:B$100, MATCH(TRUE, ISNUMBER(SEARCH(CategoryMap!A$2:A$100, D3720)), 0)), "Other")</f>
        <v>Staples</v>
      </c>
      <c r="H3720" s="5">
        <f t="shared" si="58"/>
        <v>45200</v>
      </c>
      <c r="J3720" s="6"/>
    </row>
    <row r="3721" spans="1:10" x14ac:dyDescent="0.3">
      <c r="A3721">
        <v>2023</v>
      </c>
      <c r="B3721" t="s">
        <v>20</v>
      </c>
      <c r="C3721" t="s">
        <v>201</v>
      </c>
      <c r="D3721" t="s">
        <v>202</v>
      </c>
      <c r="E3721">
        <v>178.8</v>
      </c>
      <c r="F3721" t="s">
        <v>10</v>
      </c>
      <c r="G3721" t="str" cm="1">
        <f t="array" ref="G3721">IFERROR(INDEX(CategoryMap!B$2:B$100, MATCH(TRUE, ISNUMBER(SEARCH(CategoryMap!A$2:A$100, D3721)), 0)), "Other")</f>
        <v>Staples</v>
      </c>
      <c r="H3721" s="5">
        <f t="shared" si="58"/>
        <v>45231</v>
      </c>
      <c r="J3721" s="6"/>
    </row>
    <row r="3722" spans="1:10" x14ac:dyDescent="0.3">
      <c r="A3722">
        <v>2023</v>
      </c>
      <c r="B3722" t="s">
        <v>21</v>
      </c>
      <c r="C3722" t="s">
        <v>201</v>
      </c>
      <c r="D3722" t="s">
        <v>202</v>
      </c>
      <c r="E3722">
        <v>178.7</v>
      </c>
      <c r="F3722" t="s">
        <v>10</v>
      </c>
      <c r="G3722" t="str" cm="1">
        <f t="array" ref="G3722">IFERROR(INDEX(CategoryMap!B$2:B$100, MATCH(TRUE, ISNUMBER(SEARCH(CategoryMap!A$2:A$100, D3722)), 0)), "Other")</f>
        <v>Staples</v>
      </c>
      <c r="H3722" s="5">
        <f t="shared" si="58"/>
        <v>45261</v>
      </c>
      <c r="J3722" s="6"/>
    </row>
    <row r="3723" spans="1:10" x14ac:dyDescent="0.3">
      <c r="A3723">
        <v>2024</v>
      </c>
      <c r="B3723" t="s">
        <v>7</v>
      </c>
      <c r="C3723" t="s">
        <v>201</v>
      </c>
      <c r="D3723" t="s">
        <v>202</v>
      </c>
      <c r="E3723">
        <v>177.3</v>
      </c>
      <c r="F3723" t="s">
        <v>10</v>
      </c>
      <c r="G3723" t="str" cm="1">
        <f t="array" ref="G3723">IFERROR(INDEX(CategoryMap!B$2:B$100, MATCH(TRUE, ISNUMBER(SEARCH(CategoryMap!A$2:A$100, D3723)), 0)), "Other")</f>
        <v>Staples</v>
      </c>
      <c r="H3723" s="5">
        <f t="shared" si="58"/>
        <v>45292</v>
      </c>
      <c r="J3723" s="6"/>
    </row>
    <row r="3724" spans="1:10" x14ac:dyDescent="0.3">
      <c r="A3724">
        <v>2024</v>
      </c>
      <c r="B3724" t="s">
        <v>11</v>
      </c>
      <c r="C3724" t="s">
        <v>201</v>
      </c>
      <c r="D3724" t="s">
        <v>202</v>
      </c>
      <c r="E3724">
        <v>175.9</v>
      </c>
      <c r="F3724" t="s">
        <v>10</v>
      </c>
      <c r="G3724" t="str" cm="1">
        <f t="array" ref="G3724">IFERROR(INDEX(CategoryMap!B$2:B$100, MATCH(TRUE, ISNUMBER(SEARCH(CategoryMap!A$2:A$100, D3724)), 0)), "Other")</f>
        <v>Staples</v>
      </c>
      <c r="H3724" s="5">
        <f t="shared" si="58"/>
        <v>45323</v>
      </c>
      <c r="J3724" s="6"/>
    </row>
    <row r="3725" spans="1:10" x14ac:dyDescent="0.3">
      <c r="A3725">
        <v>2024</v>
      </c>
      <c r="B3725" t="s">
        <v>12</v>
      </c>
      <c r="C3725" t="s">
        <v>201</v>
      </c>
      <c r="D3725" t="s">
        <v>202</v>
      </c>
      <c r="E3725">
        <v>174.9</v>
      </c>
      <c r="F3725" t="s">
        <v>10</v>
      </c>
      <c r="G3725" t="str" cm="1">
        <f t="array" ref="G3725">IFERROR(INDEX(CategoryMap!B$2:B$100, MATCH(TRUE, ISNUMBER(SEARCH(CategoryMap!A$2:A$100, D3725)), 0)), "Other")</f>
        <v>Staples</v>
      </c>
      <c r="H3725" s="5">
        <f t="shared" si="58"/>
        <v>45352</v>
      </c>
      <c r="J3725" s="6"/>
    </row>
    <row r="3726" spans="1:10" x14ac:dyDescent="0.3">
      <c r="A3726">
        <v>2024</v>
      </c>
      <c r="B3726" t="s">
        <v>13</v>
      </c>
      <c r="C3726" t="s">
        <v>201</v>
      </c>
      <c r="D3726" t="s">
        <v>202</v>
      </c>
      <c r="E3726">
        <v>174.9</v>
      </c>
      <c r="F3726" t="s">
        <v>10</v>
      </c>
      <c r="G3726" t="str" cm="1">
        <f t="array" ref="G3726">IFERROR(INDEX(CategoryMap!B$2:B$100, MATCH(TRUE, ISNUMBER(SEARCH(CategoryMap!A$2:A$100, D3726)), 0)), "Other")</f>
        <v>Staples</v>
      </c>
      <c r="H3726" s="5">
        <f t="shared" si="58"/>
        <v>45383</v>
      </c>
      <c r="J3726" s="6"/>
    </row>
    <row r="3727" spans="1:10" x14ac:dyDescent="0.3">
      <c r="A3727">
        <v>2024</v>
      </c>
      <c r="B3727" t="s">
        <v>14</v>
      </c>
      <c r="C3727" t="s">
        <v>201</v>
      </c>
      <c r="D3727" t="s">
        <v>202</v>
      </c>
      <c r="E3727">
        <v>174.8</v>
      </c>
      <c r="F3727" t="s">
        <v>10</v>
      </c>
      <c r="G3727" t="str" cm="1">
        <f t="array" ref="G3727">IFERROR(INDEX(CategoryMap!B$2:B$100, MATCH(TRUE, ISNUMBER(SEARCH(CategoryMap!A$2:A$100, D3727)), 0)), "Other")</f>
        <v>Staples</v>
      </c>
      <c r="H3727" s="5">
        <f t="shared" si="58"/>
        <v>45413</v>
      </c>
      <c r="J3727" s="6"/>
    </row>
    <row r="3728" spans="1:10" x14ac:dyDescent="0.3">
      <c r="A3728">
        <v>2024</v>
      </c>
      <c r="B3728" t="s">
        <v>15</v>
      </c>
      <c r="C3728" t="s">
        <v>201</v>
      </c>
      <c r="D3728" t="s">
        <v>202</v>
      </c>
      <c r="E3728">
        <v>176.1</v>
      </c>
      <c r="F3728" t="s">
        <v>10</v>
      </c>
      <c r="G3728" t="str" cm="1">
        <f t="array" ref="G3728">IFERROR(INDEX(CategoryMap!B$2:B$100, MATCH(TRUE, ISNUMBER(SEARCH(CategoryMap!A$2:A$100, D3728)), 0)), "Other")</f>
        <v>Staples</v>
      </c>
      <c r="H3728" s="5">
        <f t="shared" si="58"/>
        <v>45444</v>
      </c>
      <c r="J3728" s="6"/>
    </row>
    <row r="3729" spans="1:10" x14ac:dyDescent="0.3">
      <c r="A3729">
        <v>2024</v>
      </c>
      <c r="B3729" t="s">
        <v>16</v>
      </c>
      <c r="C3729" t="s">
        <v>201</v>
      </c>
      <c r="D3729" t="s">
        <v>202</v>
      </c>
      <c r="E3729">
        <v>176.5</v>
      </c>
      <c r="F3729" t="s">
        <v>10</v>
      </c>
      <c r="G3729" t="str" cm="1">
        <f t="array" ref="G3729">IFERROR(INDEX(CategoryMap!B$2:B$100, MATCH(TRUE, ISNUMBER(SEARCH(CategoryMap!A$2:A$100, D3729)), 0)), "Other")</f>
        <v>Staples</v>
      </c>
      <c r="H3729" s="5">
        <f t="shared" si="58"/>
        <v>45474</v>
      </c>
      <c r="J3729" s="6"/>
    </row>
    <row r="3730" spans="1:10" x14ac:dyDescent="0.3">
      <c r="A3730">
        <v>2024</v>
      </c>
      <c r="B3730" t="s">
        <v>17</v>
      </c>
      <c r="C3730" t="s">
        <v>201</v>
      </c>
      <c r="D3730" t="s">
        <v>202</v>
      </c>
      <c r="E3730">
        <v>176.5</v>
      </c>
      <c r="F3730" t="s">
        <v>10</v>
      </c>
      <c r="G3730" t="str" cm="1">
        <f t="array" ref="G3730">IFERROR(INDEX(CategoryMap!B$2:B$100, MATCH(TRUE, ISNUMBER(SEARCH(CategoryMap!A$2:A$100, D3730)), 0)), "Other")</f>
        <v>Staples</v>
      </c>
      <c r="H3730" s="5">
        <f t="shared" si="58"/>
        <v>45505</v>
      </c>
      <c r="J3730" s="6"/>
    </row>
    <row r="3731" spans="1:10" x14ac:dyDescent="0.3">
      <c r="A3731">
        <v>2024</v>
      </c>
      <c r="B3731" t="s">
        <v>18</v>
      </c>
      <c r="C3731" t="s">
        <v>201</v>
      </c>
      <c r="D3731" t="s">
        <v>202</v>
      </c>
      <c r="E3731">
        <v>177.6</v>
      </c>
      <c r="F3731" t="s">
        <v>10</v>
      </c>
      <c r="G3731" t="str" cm="1">
        <f t="array" ref="G3731">IFERROR(INDEX(CategoryMap!B$2:B$100, MATCH(TRUE, ISNUMBER(SEARCH(CategoryMap!A$2:A$100, D3731)), 0)), "Other")</f>
        <v>Staples</v>
      </c>
      <c r="H3731" s="5">
        <f t="shared" si="58"/>
        <v>45536</v>
      </c>
      <c r="J3731" s="6"/>
    </row>
    <row r="3732" spans="1:10" x14ac:dyDescent="0.3">
      <c r="A3732">
        <v>2024</v>
      </c>
      <c r="B3732" t="s">
        <v>19</v>
      </c>
      <c r="C3732" t="s">
        <v>201</v>
      </c>
      <c r="D3732" t="s">
        <v>202</v>
      </c>
      <c r="E3732">
        <v>178.5</v>
      </c>
      <c r="F3732" t="s">
        <v>10</v>
      </c>
      <c r="G3732" t="str" cm="1">
        <f t="array" ref="G3732">IFERROR(INDEX(CategoryMap!B$2:B$100, MATCH(TRUE, ISNUMBER(SEARCH(CategoryMap!A$2:A$100, D3732)), 0)), "Other")</f>
        <v>Staples</v>
      </c>
      <c r="H3732" s="5">
        <f t="shared" si="58"/>
        <v>45566</v>
      </c>
      <c r="J3732" s="6"/>
    </row>
    <row r="3733" spans="1:10" x14ac:dyDescent="0.3">
      <c r="A3733">
        <v>2024</v>
      </c>
      <c r="B3733" t="s">
        <v>20</v>
      </c>
      <c r="C3733" t="s">
        <v>201</v>
      </c>
      <c r="D3733" t="s">
        <v>202</v>
      </c>
      <c r="E3733">
        <v>178.6</v>
      </c>
      <c r="F3733" t="s">
        <v>10</v>
      </c>
      <c r="G3733" t="str" cm="1">
        <f t="array" ref="G3733">IFERROR(INDEX(CategoryMap!B$2:B$100, MATCH(TRUE, ISNUMBER(SEARCH(CategoryMap!A$2:A$100, D3733)), 0)), "Other")</f>
        <v>Staples</v>
      </c>
      <c r="H3733" s="5">
        <f t="shared" si="58"/>
        <v>45597</v>
      </c>
      <c r="J3733" s="6"/>
    </row>
    <row r="3734" spans="1:10" x14ac:dyDescent="0.3">
      <c r="A3734">
        <v>2024</v>
      </c>
      <c r="B3734" t="s">
        <v>21</v>
      </c>
      <c r="C3734" t="s">
        <v>201</v>
      </c>
      <c r="D3734" t="s">
        <v>202</v>
      </c>
      <c r="E3734">
        <v>177.7</v>
      </c>
      <c r="F3734" t="s">
        <v>10</v>
      </c>
      <c r="G3734" t="str" cm="1">
        <f t="array" ref="G3734">IFERROR(INDEX(CategoryMap!B$2:B$100, MATCH(TRUE, ISNUMBER(SEARCH(CategoryMap!A$2:A$100, D3734)), 0)), "Other")</f>
        <v>Staples</v>
      </c>
      <c r="H3734" s="5">
        <f t="shared" si="58"/>
        <v>45627</v>
      </c>
      <c r="J3734" s="6"/>
    </row>
    <row r="3735" spans="1:10" x14ac:dyDescent="0.3">
      <c r="A3735">
        <v>2025</v>
      </c>
      <c r="B3735" t="s">
        <v>7</v>
      </c>
      <c r="C3735" t="s">
        <v>201</v>
      </c>
      <c r="D3735" t="s">
        <v>202</v>
      </c>
      <c r="E3735">
        <v>176.3</v>
      </c>
      <c r="F3735" t="s">
        <v>10</v>
      </c>
      <c r="G3735" t="str" cm="1">
        <f t="array" ref="G3735">IFERROR(INDEX(CategoryMap!B$2:B$100, MATCH(TRUE, ISNUMBER(SEARCH(CategoryMap!A$2:A$100, D3735)), 0)), "Other")</f>
        <v>Staples</v>
      </c>
      <c r="H3735" s="5">
        <f t="shared" si="58"/>
        <v>45658</v>
      </c>
      <c r="J3735" s="6"/>
    </row>
    <row r="3736" spans="1:10" x14ac:dyDescent="0.3">
      <c r="A3736">
        <v>2025</v>
      </c>
      <c r="B3736" t="s">
        <v>11</v>
      </c>
      <c r="C3736" t="s">
        <v>201</v>
      </c>
      <c r="D3736" t="s">
        <v>202</v>
      </c>
      <c r="E3736">
        <v>174.2</v>
      </c>
      <c r="F3736" t="s">
        <v>10</v>
      </c>
      <c r="G3736" t="str" cm="1">
        <f t="array" ref="G3736">IFERROR(INDEX(CategoryMap!B$2:B$100, MATCH(TRUE, ISNUMBER(SEARCH(CategoryMap!A$2:A$100, D3736)), 0)), "Other")</f>
        <v>Staples</v>
      </c>
      <c r="H3736" s="5">
        <f t="shared" si="58"/>
        <v>45689</v>
      </c>
      <c r="J3736" s="6"/>
    </row>
    <row r="3737" spans="1:10" x14ac:dyDescent="0.3">
      <c r="A3737">
        <v>2025</v>
      </c>
      <c r="B3737" t="s">
        <v>12</v>
      </c>
      <c r="C3737" t="s">
        <v>201</v>
      </c>
      <c r="D3737" t="s">
        <v>202</v>
      </c>
      <c r="E3737">
        <v>172.8</v>
      </c>
      <c r="F3737" t="s">
        <v>10</v>
      </c>
      <c r="G3737" t="str" cm="1">
        <f t="array" ref="G3737">IFERROR(INDEX(CategoryMap!B$2:B$100, MATCH(TRUE, ISNUMBER(SEARCH(CategoryMap!A$2:A$100, D3737)), 0)), "Other")</f>
        <v>Staples</v>
      </c>
      <c r="H3737" s="5">
        <f t="shared" si="58"/>
        <v>45717</v>
      </c>
      <c r="J3737" s="6"/>
    </row>
    <row r="3738" spans="1:10" x14ac:dyDescent="0.3">
      <c r="A3738">
        <v>2025</v>
      </c>
      <c r="B3738" t="s">
        <v>13</v>
      </c>
      <c r="C3738" t="s">
        <v>201</v>
      </c>
      <c r="D3738" t="s">
        <v>202</v>
      </c>
      <c r="E3738">
        <v>171.9</v>
      </c>
      <c r="F3738" t="s">
        <v>10</v>
      </c>
      <c r="G3738" t="str" cm="1">
        <f t="array" ref="G3738">IFERROR(INDEX(CategoryMap!B$2:B$100, MATCH(TRUE, ISNUMBER(SEARCH(CategoryMap!A$2:A$100, D3738)), 0)), "Other")</f>
        <v>Staples</v>
      </c>
      <c r="H3738" s="5">
        <f t="shared" si="58"/>
        <v>45748</v>
      </c>
      <c r="J3738" s="6"/>
    </row>
    <row r="3739" spans="1:10" x14ac:dyDescent="0.3">
      <c r="A3739">
        <v>2025</v>
      </c>
      <c r="B3739" t="s">
        <v>14</v>
      </c>
      <c r="C3739" t="s">
        <v>201</v>
      </c>
      <c r="D3739" t="s">
        <v>202</v>
      </c>
      <c r="E3739">
        <v>171.3</v>
      </c>
      <c r="F3739" t="s">
        <v>10</v>
      </c>
      <c r="G3739" t="str" cm="1">
        <f t="array" ref="G3739">IFERROR(INDEX(CategoryMap!B$2:B$100, MATCH(TRUE, ISNUMBER(SEARCH(CategoryMap!A$2:A$100, D3739)), 0)), "Other")</f>
        <v>Staples</v>
      </c>
      <c r="H3739" s="5">
        <f t="shared" si="58"/>
        <v>45778</v>
      </c>
      <c r="J3739" s="6"/>
    </row>
    <row r="3740" spans="1:10" x14ac:dyDescent="0.3">
      <c r="A3740">
        <v>2025</v>
      </c>
      <c r="B3740" t="s">
        <v>15</v>
      </c>
      <c r="C3740" t="s">
        <v>201</v>
      </c>
      <c r="D3740" t="s">
        <v>202</v>
      </c>
      <c r="E3740">
        <v>171.1</v>
      </c>
      <c r="F3740" t="s">
        <v>22</v>
      </c>
      <c r="G3740" t="str" cm="1">
        <f t="array" ref="G3740">IFERROR(INDEX(CategoryMap!B$2:B$100, MATCH(TRUE, ISNUMBER(SEARCH(CategoryMap!A$2:A$100, D3740)), 0)), "Other")</f>
        <v>Staples</v>
      </c>
      <c r="H3740" s="5">
        <f t="shared" si="58"/>
        <v>45809</v>
      </c>
      <c r="J3740" s="6"/>
    </row>
    <row r="3741" spans="1:10" x14ac:dyDescent="0.3">
      <c r="A3741">
        <v>2022</v>
      </c>
      <c r="B3741" t="s">
        <v>7</v>
      </c>
      <c r="C3741" t="s">
        <v>203</v>
      </c>
      <c r="D3741" t="s">
        <v>204</v>
      </c>
      <c r="E3741">
        <v>180</v>
      </c>
      <c r="F3741" t="s">
        <v>10</v>
      </c>
      <c r="G3741" t="str" cm="1">
        <f t="array" ref="G3741">IFERROR(INDEX(CategoryMap!B$2:B$100, MATCH(TRUE, ISNUMBER(SEARCH(CategoryMap!A$2:A$100, D3741)), 0)), "Other")</f>
        <v>Staples</v>
      </c>
      <c r="H3741" s="5">
        <f t="shared" si="58"/>
        <v>44562</v>
      </c>
      <c r="J3741" s="6"/>
    </row>
    <row r="3742" spans="1:10" x14ac:dyDescent="0.3">
      <c r="A3742">
        <v>2022</v>
      </c>
      <c r="B3742" t="s">
        <v>11</v>
      </c>
      <c r="C3742" t="s">
        <v>203</v>
      </c>
      <c r="D3742" t="s">
        <v>204</v>
      </c>
      <c r="E3742">
        <v>178.7</v>
      </c>
      <c r="F3742" t="s">
        <v>10</v>
      </c>
      <c r="G3742" t="str" cm="1">
        <f t="array" ref="G3742">IFERROR(INDEX(CategoryMap!B$2:B$100, MATCH(TRUE, ISNUMBER(SEARCH(CategoryMap!A$2:A$100, D3742)), 0)), "Other")</f>
        <v>Staples</v>
      </c>
      <c r="H3742" s="5">
        <f t="shared" si="58"/>
        <v>44593</v>
      </c>
      <c r="J3742" s="6"/>
    </row>
    <row r="3743" spans="1:10" x14ac:dyDescent="0.3">
      <c r="A3743">
        <v>2022</v>
      </c>
      <c r="B3743" t="s">
        <v>12</v>
      </c>
      <c r="C3743" t="s">
        <v>203</v>
      </c>
      <c r="D3743" t="s">
        <v>204</v>
      </c>
      <c r="E3743">
        <v>177.7</v>
      </c>
      <c r="F3743" t="s">
        <v>10</v>
      </c>
      <c r="G3743" t="str" cm="1">
        <f t="array" ref="G3743">IFERROR(INDEX(CategoryMap!B$2:B$100, MATCH(TRUE, ISNUMBER(SEARCH(CategoryMap!A$2:A$100, D3743)), 0)), "Other")</f>
        <v>Staples</v>
      </c>
      <c r="H3743" s="5">
        <f t="shared" si="58"/>
        <v>44621</v>
      </c>
      <c r="J3743" s="6"/>
    </row>
    <row r="3744" spans="1:10" x14ac:dyDescent="0.3">
      <c r="A3744">
        <v>2022</v>
      </c>
      <c r="B3744" t="s">
        <v>13</v>
      </c>
      <c r="C3744" t="s">
        <v>203</v>
      </c>
      <c r="D3744" t="s">
        <v>204</v>
      </c>
      <c r="E3744">
        <v>177.4</v>
      </c>
      <c r="F3744" t="s">
        <v>10</v>
      </c>
      <c r="G3744" t="str" cm="1">
        <f t="array" ref="G3744">IFERROR(INDEX(CategoryMap!B$2:B$100, MATCH(TRUE, ISNUMBER(SEARCH(CategoryMap!A$2:A$100, D3744)), 0)), "Other")</f>
        <v>Staples</v>
      </c>
      <c r="H3744" s="5">
        <f t="shared" si="58"/>
        <v>44652</v>
      </c>
      <c r="J3744" s="6"/>
    </row>
    <row r="3745" spans="1:10" x14ac:dyDescent="0.3">
      <c r="A3745">
        <v>2022</v>
      </c>
      <c r="B3745" t="s">
        <v>14</v>
      </c>
      <c r="C3745" t="s">
        <v>203</v>
      </c>
      <c r="D3745" t="s">
        <v>204</v>
      </c>
      <c r="E3745">
        <v>177.5</v>
      </c>
      <c r="F3745" t="s">
        <v>10</v>
      </c>
      <c r="G3745" t="str" cm="1">
        <f t="array" ref="G3745">IFERROR(INDEX(CategoryMap!B$2:B$100, MATCH(TRUE, ISNUMBER(SEARCH(CategoryMap!A$2:A$100, D3745)), 0)), "Other")</f>
        <v>Staples</v>
      </c>
      <c r="H3745" s="5">
        <f t="shared" si="58"/>
        <v>44682</v>
      </c>
      <c r="J3745" s="6"/>
    </row>
    <row r="3746" spans="1:10" x14ac:dyDescent="0.3">
      <c r="A3746">
        <v>2022</v>
      </c>
      <c r="B3746" t="s">
        <v>15</v>
      </c>
      <c r="C3746" t="s">
        <v>203</v>
      </c>
      <c r="D3746" t="s">
        <v>204</v>
      </c>
      <c r="E3746">
        <v>177.7</v>
      </c>
      <c r="F3746" t="s">
        <v>10</v>
      </c>
      <c r="G3746" t="str" cm="1">
        <f t="array" ref="G3746">IFERROR(INDEX(CategoryMap!B$2:B$100, MATCH(TRUE, ISNUMBER(SEARCH(CategoryMap!A$2:A$100, D3746)), 0)), "Other")</f>
        <v>Staples</v>
      </c>
      <c r="H3746" s="5">
        <f t="shared" si="58"/>
        <v>44713</v>
      </c>
      <c r="J3746" s="6"/>
    </row>
    <row r="3747" spans="1:10" x14ac:dyDescent="0.3">
      <c r="A3747">
        <v>2022</v>
      </c>
      <c r="B3747" t="s">
        <v>16</v>
      </c>
      <c r="C3747" t="s">
        <v>203</v>
      </c>
      <c r="D3747" t="s">
        <v>204</v>
      </c>
      <c r="E3747">
        <v>178.3</v>
      </c>
      <c r="F3747" t="s">
        <v>10</v>
      </c>
      <c r="G3747" t="str" cm="1">
        <f t="array" ref="G3747">IFERROR(INDEX(CategoryMap!B$2:B$100, MATCH(TRUE, ISNUMBER(SEARCH(CategoryMap!A$2:A$100, D3747)), 0)), "Other")</f>
        <v>Staples</v>
      </c>
      <c r="H3747" s="5">
        <f t="shared" si="58"/>
        <v>44743</v>
      </c>
      <c r="J3747" s="6"/>
    </row>
    <row r="3748" spans="1:10" x14ac:dyDescent="0.3">
      <c r="A3748">
        <v>2022</v>
      </c>
      <c r="B3748" t="s">
        <v>17</v>
      </c>
      <c r="C3748" t="s">
        <v>203</v>
      </c>
      <c r="D3748" t="s">
        <v>204</v>
      </c>
      <c r="E3748">
        <v>181.9</v>
      </c>
      <c r="F3748" t="s">
        <v>10</v>
      </c>
      <c r="G3748" t="str" cm="1">
        <f t="array" ref="G3748">IFERROR(INDEX(CategoryMap!B$2:B$100, MATCH(TRUE, ISNUMBER(SEARCH(CategoryMap!A$2:A$100, D3748)), 0)), "Other")</f>
        <v>Staples</v>
      </c>
      <c r="H3748" s="5">
        <f t="shared" si="58"/>
        <v>44774</v>
      </c>
      <c r="J3748" s="6"/>
    </row>
    <row r="3749" spans="1:10" x14ac:dyDescent="0.3">
      <c r="A3749">
        <v>2022</v>
      </c>
      <c r="B3749" t="s">
        <v>18</v>
      </c>
      <c r="C3749" t="s">
        <v>203</v>
      </c>
      <c r="D3749" t="s">
        <v>204</v>
      </c>
      <c r="E3749">
        <v>183.7</v>
      </c>
      <c r="F3749" t="s">
        <v>10</v>
      </c>
      <c r="G3749" t="str" cm="1">
        <f t="array" ref="G3749">IFERROR(INDEX(CategoryMap!B$2:B$100, MATCH(TRUE, ISNUMBER(SEARCH(CategoryMap!A$2:A$100, D3749)), 0)), "Other")</f>
        <v>Staples</v>
      </c>
      <c r="H3749" s="5">
        <f t="shared" si="58"/>
        <v>44805</v>
      </c>
      <c r="J3749" s="6"/>
    </row>
    <row r="3750" spans="1:10" x14ac:dyDescent="0.3">
      <c r="A3750">
        <v>2022</v>
      </c>
      <c r="B3750" t="s">
        <v>19</v>
      </c>
      <c r="C3750" t="s">
        <v>203</v>
      </c>
      <c r="D3750" t="s">
        <v>204</v>
      </c>
      <c r="E3750">
        <v>184.6</v>
      </c>
      <c r="F3750" t="s">
        <v>10</v>
      </c>
      <c r="G3750" t="str" cm="1">
        <f t="array" ref="G3750">IFERROR(INDEX(CategoryMap!B$2:B$100, MATCH(TRUE, ISNUMBER(SEARCH(CategoryMap!A$2:A$100, D3750)), 0)), "Other")</f>
        <v>Staples</v>
      </c>
      <c r="H3750" s="5">
        <f t="shared" si="58"/>
        <v>44835</v>
      </c>
      <c r="J3750" s="6"/>
    </row>
    <row r="3751" spans="1:10" x14ac:dyDescent="0.3">
      <c r="A3751">
        <v>2022</v>
      </c>
      <c r="B3751" t="s">
        <v>20</v>
      </c>
      <c r="C3751" t="s">
        <v>203</v>
      </c>
      <c r="D3751" t="s">
        <v>204</v>
      </c>
      <c r="E3751">
        <v>184.8</v>
      </c>
      <c r="F3751" t="s">
        <v>10</v>
      </c>
      <c r="G3751" t="str" cm="1">
        <f t="array" ref="G3751">IFERROR(INDEX(CategoryMap!B$2:B$100, MATCH(TRUE, ISNUMBER(SEARCH(CategoryMap!A$2:A$100, D3751)), 0)), "Other")</f>
        <v>Staples</v>
      </c>
      <c r="H3751" s="5">
        <f t="shared" si="58"/>
        <v>44866</v>
      </c>
      <c r="J3751" s="6"/>
    </row>
    <row r="3752" spans="1:10" x14ac:dyDescent="0.3">
      <c r="A3752">
        <v>2022</v>
      </c>
      <c r="B3752" t="s">
        <v>21</v>
      </c>
      <c r="C3752" t="s">
        <v>203</v>
      </c>
      <c r="D3752" t="s">
        <v>204</v>
      </c>
      <c r="E3752">
        <v>185.1</v>
      </c>
      <c r="F3752" t="s">
        <v>10</v>
      </c>
      <c r="G3752" t="str" cm="1">
        <f t="array" ref="G3752">IFERROR(INDEX(CategoryMap!B$2:B$100, MATCH(TRUE, ISNUMBER(SEARCH(CategoryMap!A$2:A$100, D3752)), 0)), "Other")</f>
        <v>Staples</v>
      </c>
      <c r="H3752" s="5">
        <f t="shared" si="58"/>
        <v>44896</v>
      </c>
      <c r="J3752" s="6"/>
    </row>
    <row r="3753" spans="1:10" x14ac:dyDescent="0.3">
      <c r="A3753">
        <v>2023</v>
      </c>
      <c r="B3753" t="s">
        <v>7</v>
      </c>
      <c r="C3753" t="s">
        <v>203</v>
      </c>
      <c r="D3753" t="s">
        <v>204</v>
      </c>
      <c r="E3753">
        <v>185.2</v>
      </c>
      <c r="F3753" t="s">
        <v>10</v>
      </c>
      <c r="G3753" t="str" cm="1">
        <f t="array" ref="G3753">IFERROR(INDEX(CategoryMap!B$2:B$100, MATCH(TRUE, ISNUMBER(SEARCH(CategoryMap!A$2:A$100, D3753)), 0)), "Other")</f>
        <v>Staples</v>
      </c>
      <c r="H3753" s="5">
        <f t="shared" si="58"/>
        <v>44927</v>
      </c>
      <c r="J3753" s="6"/>
    </row>
    <row r="3754" spans="1:10" x14ac:dyDescent="0.3">
      <c r="A3754">
        <v>2023</v>
      </c>
      <c r="B3754" t="s">
        <v>11</v>
      </c>
      <c r="C3754" t="s">
        <v>203</v>
      </c>
      <c r="D3754" t="s">
        <v>204</v>
      </c>
      <c r="E3754">
        <v>183.8</v>
      </c>
      <c r="F3754" t="s">
        <v>10</v>
      </c>
      <c r="G3754" t="str" cm="1">
        <f t="array" ref="G3754">IFERROR(INDEX(CategoryMap!B$2:B$100, MATCH(TRUE, ISNUMBER(SEARCH(CategoryMap!A$2:A$100, D3754)), 0)), "Other")</f>
        <v>Staples</v>
      </c>
      <c r="H3754" s="5">
        <f t="shared" si="58"/>
        <v>44958</v>
      </c>
      <c r="J3754" s="6"/>
    </row>
    <row r="3755" spans="1:10" x14ac:dyDescent="0.3">
      <c r="A3755">
        <v>2023</v>
      </c>
      <c r="B3755" t="s">
        <v>12</v>
      </c>
      <c r="C3755" t="s">
        <v>203</v>
      </c>
      <c r="D3755" t="s">
        <v>204</v>
      </c>
      <c r="E3755">
        <v>183.3</v>
      </c>
      <c r="F3755" t="s">
        <v>10</v>
      </c>
      <c r="G3755" t="str" cm="1">
        <f t="array" ref="G3755">IFERROR(INDEX(CategoryMap!B$2:B$100, MATCH(TRUE, ISNUMBER(SEARCH(CategoryMap!A$2:A$100, D3755)), 0)), "Other")</f>
        <v>Staples</v>
      </c>
      <c r="H3755" s="5">
        <f t="shared" si="58"/>
        <v>44986</v>
      </c>
      <c r="J3755" s="6"/>
    </row>
    <row r="3756" spans="1:10" x14ac:dyDescent="0.3">
      <c r="A3756">
        <v>2023</v>
      </c>
      <c r="B3756" t="s">
        <v>13</v>
      </c>
      <c r="C3756" t="s">
        <v>203</v>
      </c>
      <c r="D3756" t="s">
        <v>204</v>
      </c>
      <c r="E3756">
        <v>184.5</v>
      </c>
      <c r="F3756" t="s">
        <v>10</v>
      </c>
      <c r="G3756" t="str" cm="1">
        <f t="array" ref="G3756">IFERROR(INDEX(CategoryMap!B$2:B$100, MATCH(TRUE, ISNUMBER(SEARCH(CategoryMap!A$2:A$100, D3756)), 0)), "Other")</f>
        <v>Staples</v>
      </c>
      <c r="H3756" s="5">
        <f t="shared" si="58"/>
        <v>45017</v>
      </c>
      <c r="J3756" s="6"/>
    </row>
    <row r="3757" spans="1:10" x14ac:dyDescent="0.3">
      <c r="A3757">
        <v>2023</v>
      </c>
      <c r="B3757" t="s">
        <v>14</v>
      </c>
      <c r="C3757" t="s">
        <v>203</v>
      </c>
      <c r="D3757" t="s">
        <v>204</v>
      </c>
      <c r="E3757">
        <v>186.4</v>
      </c>
      <c r="F3757" t="s">
        <v>10</v>
      </c>
      <c r="G3757" t="str" cm="1">
        <f t="array" ref="G3757">IFERROR(INDEX(CategoryMap!B$2:B$100, MATCH(TRUE, ISNUMBER(SEARCH(CategoryMap!A$2:A$100, D3757)), 0)), "Other")</f>
        <v>Staples</v>
      </c>
      <c r="H3757" s="5">
        <f t="shared" si="58"/>
        <v>45047</v>
      </c>
      <c r="J3757" s="6"/>
    </row>
    <row r="3758" spans="1:10" x14ac:dyDescent="0.3">
      <c r="A3758">
        <v>2023</v>
      </c>
      <c r="B3758" t="s">
        <v>15</v>
      </c>
      <c r="C3758" t="s">
        <v>203</v>
      </c>
      <c r="D3758" t="s">
        <v>204</v>
      </c>
      <c r="E3758">
        <v>189.6</v>
      </c>
      <c r="F3758" t="s">
        <v>10</v>
      </c>
      <c r="G3758" t="str" cm="1">
        <f t="array" ref="G3758">IFERROR(INDEX(CategoryMap!B$2:B$100, MATCH(TRUE, ISNUMBER(SEARCH(CategoryMap!A$2:A$100, D3758)), 0)), "Other")</f>
        <v>Staples</v>
      </c>
      <c r="H3758" s="5">
        <f t="shared" si="58"/>
        <v>45078</v>
      </c>
      <c r="J3758" s="6"/>
    </row>
    <row r="3759" spans="1:10" x14ac:dyDescent="0.3">
      <c r="A3759">
        <v>2023</v>
      </c>
      <c r="B3759" t="s">
        <v>16</v>
      </c>
      <c r="C3759" t="s">
        <v>203</v>
      </c>
      <c r="D3759" t="s">
        <v>204</v>
      </c>
      <c r="E3759">
        <v>192.4</v>
      </c>
      <c r="F3759" t="s">
        <v>10</v>
      </c>
      <c r="G3759" t="str" cm="1">
        <f t="array" ref="G3759">IFERROR(INDEX(CategoryMap!B$2:B$100, MATCH(TRUE, ISNUMBER(SEARCH(CategoryMap!A$2:A$100, D3759)), 0)), "Other")</f>
        <v>Staples</v>
      </c>
      <c r="H3759" s="5">
        <f t="shared" si="58"/>
        <v>45108</v>
      </c>
      <c r="J3759" s="6"/>
    </row>
    <row r="3760" spans="1:10" x14ac:dyDescent="0.3">
      <c r="A3760">
        <v>2023</v>
      </c>
      <c r="B3760" t="s">
        <v>17</v>
      </c>
      <c r="C3760" t="s">
        <v>203</v>
      </c>
      <c r="D3760" t="s">
        <v>204</v>
      </c>
      <c r="E3760">
        <v>194.3</v>
      </c>
      <c r="F3760" t="s">
        <v>10</v>
      </c>
      <c r="G3760" t="str" cm="1">
        <f t="array" ref="G3760">IFERROR(INDEX(CategoryMap!B$2:B$100, MATCH(TRUE, ISNUMBER(SEARCH(CategoryMap!A$2:A$100, D3760)), 0)), "Other")</f>
        <v>Staples</v>
      </c>
      <c r="H3760" s="5">
        <f t="shared" si="58"/>
        <v>45139</v>
      </c>
      <c r="J3760" s="6"/>
    </row>
    <row r="3761" spans="1:10" x14ac:dyDescent="0.3">
      <c r="A3761">
        <v>2023</v>
      </c>
      <c r="B3761" t="s">
        <v>18</v>
      </c>
      <c r="C3761" t="s">
        <v>203</v>
      </c>
      <c r="D3761" t="s">
        <v>204</v>
      </c>
      <c r="E3761">
        <v>198.3</v>
      </c>
      <c r="F3761" t="s">
        <v>10</v>
      </c>
      <c r="G3761" t="str" cm="1">
        <f t="array" ref="G3761">IFERROR(INDEX(CategoryMap!B$2:B$100, MATCH(TRUE, ISNUMBER(SEARCH(CategoryMap!A$2:A$100, D3761)), 0)), "Other")</f>
        <v>Staples</v>
      </c>
      <c r="H3761" s="5">
        <f t="shared" si="58"/>
        <v>45170</v>
      </c>
      <c r="J3761" s="6"/>
    </row>
    <row r="3762" spans="1:10" x14ac:dyDescent="0.3">
      <c r="A3762">
        <v>2023</v>
      </c>
      <c r="B3762" t="s">
        <v>19</v>
      </c>
      <c r="C3762" t="s">
        <v>203</v>
      </c>
      <c r="D3762" t="s">
        <v>204</v>
      </c>
      <c r="E3762">
        <v>201.7</v>
      </c>
      <c r="F3762" t="s">
        <v>10</v>
      </c>
      <c r="G3762" t="str" cm="1">
        <f t="array" ref="G3762">IFERROR(INDEX(CategoryMap!B$2:B$100, MATCH(TRUE, ISNUMBER(SEARCH(CategoryMap!A$2:A$100, D3762)), 0)), "Other")</f>
        <v>Staples</v>
      </c>
      <c r="H3762" s="5">
        <f t="shared" si="58"/>
        <v>45200</v>
      </c>
      <c r="J3762" s="6"/>
    </row>
    <row r="3763" spans="1:10" x14ac:dyDescent="0.3">
      <c r="A3763">
        <v>2023</v>
      </c>
      <c r="B3763" t="s">
        <v>20</v>
      </c>
      <c r="C3763" t="s">
        <v>203</v>
      </c>
      <c r="D3763" t="s">
        <v>204</v>
      </c>
      <c r="E3763">
        <v>206.6</v>
      </c>
      <c r="F3763" t="s">
        <v>10</v>
      </c>
      <c r="G3763" t="str" cm="1">
        <f t="array" ref="G3763">IFERROR(INDEX(CategoryMap!B$2:B$100, MATCH(TRUE, ISNUMBER(SEARCH(CategoryMap!A$2:A$100, D3763)), 0)), "Other")</f>
        <v>Staples</v>
      </c>
      <c r="H3763" s="5">
        <f t="shared" si="58"/>
        <v>45231</v>
      </c>
      <c r="J3763" s="6"/>
    </row>
    <row r="3764" spans="1:10" x14ac:dyDescent="0.3">
      <c r="A3764">
        <v>2023</v>
      </c>
      <c r="B3764" t="s">
        <v>21</v>
      </c>
      <c r="C3764" t="s">
        <v>203</v>
      </c>
      <c r="D3764" t="s">
        <v>204</v>
      </c>
      <c r="E3764">
        <v>209.7</v>
      </c>
      <c r="F3764" t="s">
        <v>10</v>
      </c>
      <c r="G3764" t="str" cm="1">
        <f t="array" ref="G3764">IFERROR(INDEX(CategoryMap!B$2:B$100, MATCH(TRUE, ISNUMBER(SEARCH(CategoryMap!A$2:A$100, D3764)), 0)), "Other")</f>
        <v>Staples</v>
      </c>
      <c r="H3764" s="5">
        <f t="shared" si="58"/>
        <v>45261</v>
      </c>
      <c r="J3764" s="6"/>
    </row>
    <row r="3765" spans="1:10" x14ac:dyDescent="0.3">
      <c r="A3765">
        <v>2024</v>
      </c>
      <c r="B3765" t="s">
        <v>7</v>
      </c>
      <c r="C3765" t="s">
        <v>203</v>
      </c>
      <c r="D3765" t="s">
        <v>204</v>
      </c>
      <c r="E3765">
        <v>210.7</v>
      </c>
      <c r="F3765" t="s">
        <v>10</v>
      </c>
      <c r="G3765" t="str" cm="1">
        <f t="array" ref="G3765">IFERROR(INDEX(CategoryMap!B$2:B$100, MATCH(TRUE, ISNUMBER(SEARCH(CategoryMap!A$2:A$100, D3765)), 0)), "Other")</f>
        <v>Staples</v>
      </c>
      <c r="H3765" s="5">
        <f t="shared" si="58"/>
        <v>45292</v>
      </c>
      <c r="J3765" s="6"/>
    </row>
    <row r="3766" spans="1:10" x14ac:dyDescent="0.3">
      <c r="A3766">
        <v>2024</v>
      </c>
      <c r="B3766" t="s">
        <v>11</v>
      </c>
      <c r="C3766" t="s">
        <v>203</v>
      </c>
      <c r="D3766" t="s">
        <v>204</v>
      </c>
      <c r="E3766">
        <v>210.3</v>
      </c>
      <c r="F3766" t="s">
        <v>10</v>
      </c>
      <c r="G3766" t="str" cm="1">
        <f t="array" ref="G3766">IFERROR(INDEX(CategoryMap!B$2:B$100, MATCH(TRUE, ISNUMBER(SEARCH(CategoryMap!A$2:A$100, D3766)), 0)), "Other")</f>
        <v>Staples</v>
      </c>
      <c r="H3766" s="5">
        <f t="shared" si="58"/>
        <v>45323</v>
      </c>
      <c r="J3766" s="6"/>
    </row>
    <row r="3767" spans="1:10" x14ac:dyDescent="0.3">
      <c r="A3767">
        <v>2024</v>
      </c>
      <c r="B3767" t="s">
        <v>12</v>
      </c>
      <c r="C3767" t="s">
        <v>203</v>
      </c>
      <c r="D3767" t="s">
        <v>204</v>
      </c>
      <c r="E3767">
        <v>209.9</v>
      </c>
      <c r="F3767" t="s">
        <v>10</v>
      </c>
      <c r="G3767" t="str" cm="1">
        <f t="array" ref="G3767">IFERROR(INDEX(CategoryMap!B$2:B$100, MATCH(TRUE, ISNUMBER(SEARCH(CategoryMap!A$2:A$100, D3767)), 0)), "Other")</f>
        <v>Staples</v>
      </c>
      <c r="H3767" s="5">
        <f t="shared" si="58"/>
        <v>45352</v>
      </c>
      <c r="J3767" s="6"/>
    </row>
    <row r="3768" spans="1:10" x14ac:dyDescent="0.3">
      <c r="A3768">
        <v>2024</v>
      </c>
      <c r="B3768" t="s">
        <v>13</v>
      </c>
      <c r="C3768" t="s">
        <v>203</v>
      </c>
      <c r="D3768" t="s">
        <v>204</v>
      </c>
      <c r="E3768">
        <v>210.9</v>
      </c>
      <c r="F3768" t="s">
        <v>10</v>
      </c>
      <c r="G3768" t="str" cm="1">
        <f t="array" ref="G3768">IFERROR(INDEX(CategoryMap!B$2:B$100, MATCH(TRUE, ISNUMBER(SEARCH(CategoryMap!A$2:A$100, D3768)), 0)), "Other")</f>
        <v>Staples</v>
      </c>
      <c r="H3768" s="5">
        <f t="shared" si="58"/>
        <v>45383</v>
      </c>
      <c r="J3768" s="6"/>
    </row>
    <row r="3769" spans="1:10" x14ac:dyDescent="0.3">
      <c r="A3769">
        <v>2024</v>
      </c>
      <c r="B3769" t="s">
        <v>14</v>
      </c>
      <c r="C3769" t="s">
        <v>203</v>
      </c>
      <c r="D3769" t="s">
        <v>204</v>
      </c>
      <c r="E3769">
        <v>212.5</v>
      </c>
      <c r="F3769" t="s">
        <v>10</v>
      </c>
      <c r="G3769" t="str" cm="1">
        <f t="array" ref="G3769">IFERROR(INDEX(CategoryMap!B$2:B$100, MATCH(TRUE, ISNUMBER(SEARCH(CategoryMap!A$2:A$100, D3769)), 0)), "Other")</f>
        <v>Staples</v>
      </c>
      <c r="H3769" s="5">
        <f t="shared" si="58"/>
        <v>45413</v>
      </c>
      <c r="J3769" s="6"/>
    </row>
    <row r="3770" spans="1:10" x14ac:dyDescent="0.3">
      <c r="A3770">
        <v>2024</v>
      </c>
      <c r="B3770" t="s">
        <v>15</v>
      </c>
      <c r="C3770" t="s">
        <v>203</v>
      </c>
      <c r="D3770" t="s">
        <v>204</v>
      </c>
      <c r="E3770">
        <v>214.7</v>
      </c>
      <c r="F3770" t="s">
        <v>10</v>
      </c>
      <c r="G3770" t="str" cm="1">
        <f t="array" ref="G3770">IFERROR(INDEX(CategoryMap!B$2:B$100, MATCH(TRUE, ISNUMBER(SEARCH(CategoryMap!A$2:A$100, D3770)), 0)), "Other")</f>
        <v>Staples</v>
      </c>
      <c r="H3770" s="5">
        <f t="shared" si="58"/>
        <v>45444</v>
      </c>
      <c r="J3770" s="6"/>
    </row>
    <row r="3771" spans="1:10" x14ac:dyDescent="0.3">
      <c r="A3771">
        <v>2024</v>
      </c>
      <c r="B3771" t="s">
        <v>16</v>
      </c>
      <c r="C3771" t="s">
        <v>203</v>
      </c>
      <c r="D3771" t="s">
        <v>204</v>
      </c>
      <c r="E3771">
        <v>216.9</v>
      </c>
      <c r="F3771" t="s">
        <v>10</v>
      </c>
      <c r="G3771" t="str" cm="1">
        <f t="array" ref="G3771">IFERROR(INDEX(CategoryMap!B$2:B$100, MATCH(TRUE, ISNUMBER(SEARCH(CategoryMap!A$2:A$100, D3771)), 0)), "Other")</f>
        <v>Staples</v>
      </c>
      <c r="H3771" s="5">
        <f t="shared" si="58"/>
        <v>45474</v>
      </c>
      <c r="J3771" s="6"/>
    </row>
    <row r="3772" spans="1:10" x14ac:dyDescent="0.3">
      <c r="A3772">
        <v>2024</v>
      </c>
      <c r="B3772" t="s">
        <v>17</v>
      </c>
      <c r="C3772" t="s">
        <v>203</v>
      </c>
      <c r="D3772" t="s">
        <v>204</v>
      </c>
      <c r="E3772">
        <v>216.9</v>
      </c>
      <c r="F3772" t="s">
        <v>10</v>
      </c>
      <c r="G3772" t="str" cm="1">
        <f t="array" ref="G3772">IFERROR(INDEX(CategoryMap!B$2:B$100, MATCH(TRUE, ISNUMBER(SEARCH(CategoryMap!A$2:A$100, D3772)), 0)), "Other")</f>
        <v>Staples</v>
      </c>
      <c r="H3772" s="5">
        <f t="shared" si="58"/>
        <v>45505</v>
      </c>
      <c r="J3772" s="6"/>
    </row>
    <row r="3773" spans="1:10" x14ac:dyDescent="0.3">
      <c r="A3773">
        <v>2024</v>
      </c>
      <c r="B3773" t="s">
        <v>18</v>
      </c>
      <c r="C3773" t="s">
        <v>203</v>
      </c>
      <c r="D3773" t="s">
        <v>204</v>
      </c>
      <c r="E3773">
        <v>217</v>
      </c>
      <c r="F3773" t="s">
        <v>10</v>
      </c>
      <c r="G3773" t="str" cm="1">
        <f t="array" ref="G3773">IFERROR(INDEX(CategoryMap!B$2:B$100, MATCH(TRUE, ISNUMBER(SEARCH(CategoryMap!A$2:A$100, D3773)), 0)), "Other")</f>
        <v>Staples</v>
      </c>
      <c r="H3773" s="5">
        <f t="shared" si="58"/>
        <v>45536</v>
      </c>
      <c r="J3773" s="6"/>
    </row>
    <row r="3774" spans="1:10" x14ac:dyDescent="0.3">
      <c r="A3774">
        <v>2024</v>
      </c>
      <c r="B3774" t="s">
        <v>19</v>
      </c>
      <c r="C3774" t="s">
        <v>203</v>
      </c>
      <c r="D3774" t="s">
        <v>204</v>
      </c>
      <c r="E3774">
        <v>217.7</v>
      </c>
      <c r="F3774" t="s">
        <v>10</v>
      </c>
      <c r="G3774" t="str" cm="1">
        <f t="array" ref="G3774">IFERROR(INDEX(CategoryMap!B$2:B$100, MATCH(TRUE, ISNUMBER(SEARCH(CategoryMap!A$2:A$100, D3774)), 0)), "Other")</f>
        <v>Staples</v>
      </c>
      <c r="H3774" s="5">
        <f t="shared" si="58"/>
        <v>45566</v>
      </c>
      <c r="J3774" s="6"/>
    </row>
    <row r="3775" spans="1:10" x14ac:dyDescent="0.3">
      <c r="A3775">
        <v>2024</v>
      </c>
      <c r="B3775" t="s">
        <v>20</v>
      </c>
      <c r="C3775" t="s">
        <v>203</v>
      </c>
      <c r="D3775" t="s">
        <v>204</v>
      </c>
      <c r="E3775">
        <v>217.6</v>
      </c>
      <c r="F3775" t="s">
        <v>10</v>
      </c>
      <c r="G3775" t="str" cm="1">
        <f t="array" ref="G3775">IFERROR(INDEX(CategoryMap!B$2:B$100, MATCH(TRUE, ISNUMBER(SEARCH(CategoryMap!A$2:A$100, D3775)), 0)), "Other")</f>
        <v>Staples</v>
      </c>
      <c r="H3775" s="5">
        <f t="shared" si="58"/>
        <v>45597</v>
      </c>
      <c r="J3775" s="6"/>
    </row>
    <row r="3776" spans="1:10" x14ac:dyDescent="0.3">
      <c r="A3776">
        <v>2024</v>
      </c>
      <c r="B3776" t="s">
        <v>21</v>
      </c>
      <c r="C3776" t="s">
        <v>203</v>
      </c>
      <c r="D3776" t="s">
        <v>204</v>
      </c>
      <c r="E3776">
        <v>215.9</v>
      </c>
      <c r="F3776" t="s">
        <v>10</v>
      </c>
      <c r="G3776" t="str" cm="1">
        <f t="array" ref="G3776">IFERROR(INDEX(CategoryMap!B$2:B$100, MATCH(TRUE, ISNUMBER(SEARCH(CategoryMap!A$2:A$100, D3776)), 0)), "Other")</f>
        <v>Staples</v>
      </c>
      <c r="H3776" s="5">
        <f t="shared" si="58"/>
        <v>45627</v>
      </c>
      <c r="J3776" s="6"/>
    </row>
    <row r="3777" spans="1:10" x14ac:dyDescent="0.3">
      <c r="A3777">
        <v>2025</v>
      </c>
      <c r="B3777" t="s">
        <v>7</v>
      </c>
      <c r="C3777" t="s">
        <v>203</v>
      </c>
      <c r="D3777" t="s">
        <v>204</v>
      </c>
      <c r="E3777">
        <v>214.2</v>
      </c>
      <c r="F3777" t="s">
        <v>10</v>
      </c>
      <c r="G3777" t="str" cm="1">
        <f t="array" ref="G3777">IFERROR(INDEX(CategoryMap!B$2:B$100, MATCH(TRUE, ISNUMBER(SEARCH(CategoryMap!A$2:A$100, D3777)), 0)), "Other")</f>
        <v>Staples</v>
      </c>
      <c r="H3777" s="5">
        <f t="shared" si="58"/>
        <v>45658</v>
      </c>
      <c r="J3777" s="6"/>
    </row>
    <row r="3778" spans="1:10" x14ac:dyDescent="0.3">
      <c r="A3778">
        <v>2025</v>
      </c>
      <c r="B3778" t="s">
        <v>11</v>
      </c>
      <c r="C3778" t="s">
        <v>203</v>
      </c>
      <c r="D3778" t="s">
        <v>204</v>
      </c>
      <c r="E3778">
        <v>210.3</v>
      </c>
      <c r="F3778" t="s">
        <v>10</v>
      </c>
      <c r="G3778" t="str" cm="1">
        <f t="array" ref="G3778">IFERROR(INDEX(CategoryMap!B$2:B$100, MATCH(TRUE, ISNUMBER(SEARCH(CategoryMap!A$2:A$100, D3778)), 0)), "Other")</f>
        <v>Staples</v>
      </c>
      <c r="H3778" s="5">
        <f t="shared" si="58"/>
        <v>45689</v>
      </c>
      <c r="J3778" s="6"/>
    </row>
    <row r="3779" spans="1:10" x14ac:dyDescent="0.3">
      <c r="A3779">
        <v>2025</v>
      </c>
      <c r="B3779" t="s">
        <v>12</v>
      </c>
      <c r="C3779" t="s">
        <v>203</v>
      </c>
      <c r="D3779" t="s">
        <v>204</v>
      </c>
      <c r="E3779">
        <v>207.3</v>
      </c>
      <c r="F3779" t="s">
        <v>10</v>
      </c>
      <c r="G3779" t="str" cm="1">
        <f t="array" ref="G3779">IFERROR(INDEX(CategoryMap!B$2:B$100, MATCH(TRUE, ISNUMBER(SEARCH(CategoryMap!A$2:A$100, D3779)), 0)), "Other")</f>
        <v>Staples</v>
      </c>
      <c r="H3779" s="5">
        <f t="shared" ref="H3779:H3842" si="59">DATE(A3779, MONTH(DATEVALUE("1 " &amp; B3779)), 1)</f>
        <v>45717</v>
      </c>
      <c r="J3779" s="6"/>
    </row>
    <row r="3780" spans="1:10" x14ac:dyDescent="0.3">
      <c r="A3780">
        <v>2025</v>
      </c>
      <c r="B3780" t="s">
        <v>13</v>
      </c>
      <c r="C3780" t="s">
        <v>203</v>
      </c>
      <c r="D3780" t="s">
        <v>204</v>
      </c>
      <c r="E3780">
        <v>205.9</v>
      </c>
      <c r="F3780" t="s">
        <v>10</v>
      </c>
      <c r="G3780" t="str" cm="1">
        <f t="array" ref="G3780">IFERROR(INDEX(CategoryMap!B$2:B$100, MATCH(TRUE, ISNUMBER(SEARCH(CategoryMap!A$2:A$100, D3780)), 0)), "Other")</f>
        <v>Staples</v>
      </c>
      <c r="H3780" s="5">
        <f t="shared" si="59"/>
        <v>45748</v>
      </c>
      <c r="J3780" s="6"/>
    </row>
    <row r="3781" spans="1:10" x14ac:dyDescent="0.3">
      <c r="A3781">
        <v>2025</v>
      </c>
      <c r="B3781" t="s">
        <v>14</v>
      </c>
      <c r="C3781" t="s">
        <v>203</v>
      </c>
      <c r="D3781" t="s">
        <v>204</v>
      </c>
      <c r="E3781">
        <v>203.8</v>
      </c>
      <c r="F3781" t="s">
        <v>10</v>
      </c>
      <c r="G3781" t="str" cm="1">
        <f t="array" ref="G3781">IFERROR(INDEX(CategoryMap!B$2:B$100, MATCH(TRUE, ISNUMBER(SEARCH(CategoryMap!A$2:A$100, D3781)), 0)), "Other")</f>
        <v>Staples</v>
      </c>
      <c r="H3781" s="5">
        <f t="shared" si="59"/>
        <v>45778</v>
      </c>
      <c r="J3781" s="6"/>
    </row>
    <row r="3782" spans="1:10" x14ac:dyDescent="0.3">
      <c r="A3782">
        <v>2025</v>
      </c>
      <c r="B3782" t="s">
        <v>15</v>
      </c>
      <c r="C3782" t="s">
        <v>203</v>
      </c>
      <c r="D3782" t="s">
        <v>204</v>
      </c>
      <c r="E3782">
        <v>201.5</v>
      </c>
      <c r="F3782" t="s">
        <v>22</v>
      </c>
      <c r="G3782" t="str" cm="1">
        <f t="array" ref="G3782">IFERROR(INDEX(CategoryMap!B$2:B$100, MATCH(TRUE, ISNUMBER(SEARCH(CategoryMap!A$2:A$100, D3782)), 0)), "Other")</f>
        <v>Staples</v>
      </c>
      <c r="H3782" s="5">
        <f t="shared" si="59"/>
        <v>45809</v>
      </c>
      <c r="J3782" s="6"/>
    </row>
    <row r="3783" spans="1:10" x14ac:dyDescent="0.3">
      <c r="A3783">
        <v>2022</v>
      </c>
      <c r="B3783" t="s">
        <v>7</v>
      </c>
      <c r="C3783" t="s">
        <v>205</v>
      </c>
      <c r="D3783" t="s">
        <v>206</v>
      </c>
      <c r="E3783">
        <v>225.2</v>
      </c>
      <c r="F3783" t="s">
        <v>10</v>
      </c>
      <c r="G3783" t="str" cm="1">
        <f t="array" ref="G3783">IFERROR(INDEX(CategoryMap!B$2:B$100, MATCH(TRUE, ISNUMBER(SEARCH(CategoryMap!A$2:A$100, D3783)), 0)), "Other")</f>
        <v>Staples</v>
      </c>
      <c r="H3783" s="5">
        <f t="shared" si="59"/>
        <v>44562</v>
      </c>
      <c r="J3783" s="6"/>
    </row>
    <row r="3784" spans="1:10" x14ac:dyDescent="0.3">
      <c r="A3784">
        <v>2022</v>
      </c>
      <c r="B3784" t="s">
        <v>11</v>
      </c>
      <c r="C3784" t="s">
        <v>205</v>
      </c>
      <c r="D3784" t="s">
        <v>206</v>
      </c>
      <c r="E3784">
        <v>226.6</v>
      </c>
      <c r="F3784" t="s">
        <v>10</v>
      </c>
      <c r="G3784" t="str" cm="1">
        <f t="array" ref="G3784">IFERROR(INDEX(CategoryMap!B$2:B$100, MATCH(TRUE, ISNUMBER(SEARCH(CategoryMap!A$2:A$100, D3784)), 0)), "Other")</f>
        <v>Staples</v>
      </c>
      <c r="H3784" s="5">
        <f t="shared" si="59"/>
        <v>44593</v>
      </c>
      <c r="J3784" s="6"/>
    </row>
    <row r="3785" spans="1:10" x14ac:dyDescent="0.3">
      <c r="A3785">
        <v>2022</v>
      </c>
      <c r="B3785" t="s">
        <v>12</v>
      </c>
      <c r="C3785" t="s">
        <v>205</v>
      </c>
      <c r="D3785" t="s">
        <v>206</v>
      </c>
      <c r="E3785">
        <v>228.6</v>
      </c>
      <c r="F3785" t="s">
        <v>10</v>
      </c>
      <c r="G3785" t="str" cm="1">
        <f t="array" ref="G3785">IFERROR(INDEX(CategoryMap!B$2:B$100, MATCH(TRUE, ISNUMBER(SEARCH(CategoryMap!A$2:A$100, D3785)), 0)), "Other")</f>
        <v>Staples</v>
      </c>
      <c r="H3785" s="5">
        <f t="shared" si="59"/>
        <v>44621</v>
      </c>
      <c r="J3785" s="6"/>
    </row>
    <row r="3786" spans="1:10" x14ac:dyDescent="0.3">
      <c r="A3786">
        <v>2022</v>
      </c>
      <c r="B3786" t="s">
        <v>13</v>
      </c>
      <c r="C3786" t="s">
        <v>205</v>
      </c>
      <c r="D3786" t="s">
        <v>206</v>
      </c>
      <c r="E3786">
        <v>227.1</v>
      </c>
      <c r="F3786" t="s">
        <v>10</v>
      </c>
      <c r="G3786" t="str" cm="1">
        <f t="array" ref="G3786">IFERROR(INDEX(CategoryMap!B$2:B$100, MATCH(TRUE, ISNUMBER(SEARCH(CategoryMap!A$2:A$100, D3786)), 0)), "Other")</f>
        <v>Staples</v>
      </c>
      <c r="H3786" s="5">
        <f t="shared" si="59"/>
        <v>44652</v>
      </c>
      <c r="J3786" s="6"/>
    </row>
    <row r="3787" spans="1:10" x14ac:dyDescent="0.3">
      <c r="A3787">
        <v>2022</v>
      </c>
      <c r="B3787" t="s">
        <v>14</v>
      </c>
      <c r="C3787" t="s">
        <v>205</v>
      </c>
      <c r="D3787" t="s">
        <v>206</v>
      </c>
      <c r="E3787">
        <v>223.9</v>
      </c>
      <c r="F3787" t="s">
        <v>10</v>
      </c>
      <c r="G3787" t="str" cm="1">
        <f t="array" ref="G3787">IFERROR(INDEX(CategoryMap!B$2:B$100, MATCH(TRUE, ISNUMBER(SEARCH(CategoryMap!A$2:A$100, D3787)), 0)), "Other")</f>
        <v>Staples</v>
      </c>
      <c r="H3787" s="5">
        <f t="shared" si="59"/>
        <v>44682</v>
      </c>
      <c r="J3787" s="6"/>
    </row>
    <row r="3788" spans="1:10" x14ac:dyDescent="0.3">
      <c r="A3788">
        <v>2022</v>
      </c>
      <c r="B3788" t="s">
        <v>15</v>
      </c>
      <c r="C3788" t="s">
        <v>205</v>
      </c>
      <c r="D3788" t="s">
        <v>206</v>
      </c>
      <c r="E3788">
        <v>220.4</v>
      </c>
      <c r="F3788" t="s">
        <v>10</v>
      </c>
      <c r="G3788" t="str" cm="1">
        <f t="array" ref="G3788">IFERROR(INDEX(CategoryMap!B$2:B$100, MATCH(TRUE, ISNUMBER(SEARCH(CategoryMap!A$2:A$100, D3788)), 0)), "Other")</f>
        <v>Staples</v>
      </c>
      <c r="H3788" s="5">
        <f t="shared" si="59"/>
        <v>44713</v>
      </c>
      <c r="J3788" s="6"/>
    </row>
    <row r="3789" spans="1:10" x14ac:dyDescent="0.3">
      <c r="A3789">
        <v>2022</v>
      </c>
      <c r="B3789" t="s">
        <v>16</v>
      </c>
      <c r="C3789" t="s">
        <v>205</v>
      </c>
      <c r="D3789" t="s">
        <v>206</v>
      </c>
      <c r="E3789">
        <v>215.1</v>
      </c>
      <c r="F3789" t="s">
        <v>10</v>
      </c>
      <c r="G3789" t="str" cm="1">
        <f t="array" ref="G3789">IFERROR(INDEX(CategoryMap!B$2:B$100, MATCH(TRUE, ISNUMBER(SEARCH(CategoryMap!A$2:A$100, D3789)), 0)), "Other")</f>
        <v>Staples</v>
      </c>
      <c r="H3789" s="5">
        <f t="shared" si="59"/>
        <v>44743</v>
      </c>
      <c r="J3789" s="6"/>
    </row>
    <row r="3790" spans="1:10" x14ac:dyDescent="0.3">
      <c r="A3790">
        <v>2022</v>
      </c>
      <c r="B3790" t="s">
        <v>17</v>
      </c>
      <c r="C3790" t="s">
        <v>205</v>
      </c>
      <c r="D3790" t="s">
        <v>206</v>
      </c>
      <c r="E3790">
        <v>213.3</v>
      </c>
      <c r="F3790" t="s">
        <v>10</v>
      </c>
      <c r="G3790" t="str" cm="1">
        <f t="array" ref="G3790">IFERROR(INDEX(CategoryMap!B$2:B$100, MATCH(TRUE, ISNUMBER(SEARCH(CategoryMap!A$2:A$100, D3790)), 0)), "Other")</f>
        <v>Staples</v>
      </c>
      <c r="H3790" s="5">
        <f t="shared" si="59"/>
        <v>44774</v>
      </c>
      <c r="J3790" s="6"/>
    </row>
    <row r="3791" spans="1:10" x14ac:dyDescent="0.3">
      <c r="A3791">
        <v>2022</v>
      </c>
      <c r="B3791" t="s">
        <v>18</v>
      </c>
      <c r="C3791" t="s">
        <v>205</v>
      </c>
      <c r="D3791" t="s">
        <v>206</v>
      </c>
      <c r="E3791">
        <v>212.3</v>
      </c>
      <c r="F3791" t="s">
        <v>10</v>
      </c>
      <c r="G3791" t="str" cm="1">
        <f t="array" ref="G3791">IFERROR(INDEX(CategoryMap!B$2:B$100, MATCH(TRUE, ISNUMBER(SEARCH(CategoryMap!A$2:A$100, D3791)), 0)), "Other")</f>
        <v>Staples</v>
      </c>
      <c r="H3791" s="5">
        <f t="shared" si="59"/>
        <v>44805</v>
      </c>
      <c r="J3791" s="6"/>
    </row>
    <row r="3792" spans="1:10" x14ac:dyDescent="0.3">
      <c r="A3792">
        <v>2022</v>
      </c>
      <c r="B3792" t="s">
        <v>19</v>
      </c>
      <c r="C3792" t="s">
        <v>205</v>
      </c>
      <c r="D3792" t="s">
        <v>206</v>
      </c>
      <c r="E3792">
        <v>208.9</v>
      </c>
      <c r="F3792" t="s">
        <v>10</v>
      </c>
      <c r="G3792" t="str" cm="1">
        <f t="array" ref="G3792">IFERROR(INDEX(CategoryMap!B$2:B$100, MATCH(TRUE, ISNUMBER(SEARCH(CategoryMap!A$2:A$100, D3792)), 0)), "Other")</f>
        <v>Staples</v>
      </c>
      <c r="H3792" s="5">
        <f t="shared" si="59"/>
        <v>44835</v>
      </c>
      <c r="J3792" s="6"/>
    </row>
    <row r="3793" spans="1:10" x14ac:dyDescent="0.3">
      <c r="A3793">
        <v>2022</v>
      </c>
      <c r="B3793" t="s">
        <v>20</v>
      </c>
      <c r="C3793" t="s">
        <v>205</v>
      </c>
      <c r="D3793" t="s">
        <v>206</v>
      </c>
      <c r="E3793">
        <v>208.2</v>
      </c>
      <c r="F3793" t="s">
        <v>10</v>
      </c>
      <c r="G3793" t="str" cm="1">
        <f t="array" ref="G3793">IFERROR(INDEX(CategoryMap!B$2:B$100, MATCH(TRUE, ISNUMBER(SEARCH(CategoryMap!A$2:A$100, D3793)), 0)), "Other")</f>
        <v>Staples</v>
      </c>
      <c r="H3793" s="5">
        <f t="shared" si="59"/>
        <v>44866</v>
      </c>
      <c r="J3793" s="6"/>
    </row>
    <row r="3794" spans="1:10" x14ac:dyDescent="0.3">
      <c r="A3794">
        <v>2022</v>
      </c>
      <c r="B3794" t="s">
        <v>21</v>
      </c>
      <c r="C3794" t="s">
        <v>205</v>
      </c>
      <c r="D3794" t="s">
        <v>206</v>
      </c>
      <c r="E3794">
        <v>207.9</v>
      </c>
      <c r="F3794" t="s">
        <v>10</v>
      </c>
      <c r="G3794" t="str" cm="1">
        <f t="array" ref="G3794">IFERROR(INDEX(CategoryMap!B$2:B$100, MATCH(TRUE, ISNUMBER(SEARCH(CategoryMap!A$2:A$100, D3794)), 0)), "Other")</f>
        <v>Staples</v>
      </c>
      <c r="H3794" s="5">
        <f t="shared" si="59"/>
        <v>44896</v>
      </c>
      <c r="J3794" s="6"/>
    </row>
    <row r="3795" spans="1:10" x14ac:dyDescent="0.3">
      <c r="A3795">
        <v>2023</v>
      </c>
      <c r="B3795" t="s">
        <v>7</v>
      </c>
      <c r="C3795" t="s">
        <v>205</v>
      </c>
      <c r="D3795" t="s">
        <v>206</v>
      </c>
      <c r="E3795">
        <v>207.3</v>
      </c>
      <c r="F3795" t="s">
        <v>10</v>
      </c>
      <c r="G3795" t="str" cm="1">
        <f t="array" ref="G3795">IFERROR(INDEX(CategoryMap!B$2:B$100, MATCH(TRUE, ISNUMBER(SEARCH(CategoryMap!A$2:A$100, D3795)), 0)), "Other")</f>
        <v>Staples</v>
      </c>
      <c r="H3795" s="5">
        <f t="shared" si="59"/>
        <v>44927</v>
      </c>
      <c r="J3795" s="6"/>
    </row>
    <row r="3796" spans="1:10" x14ac:dyDescent="0.3">
      <c r="A3796">
        <v>2023</v>
      </c>
      <c r="B3796" t="s">
        <v>11</v>
      </c>
      <c r="C3796" t="s">
        <v>205</v>
      </c>
      <c r="D3796" t="s">
        <v>206</v>
      </c>
      <c r="E3796">
        <v>203.9</v>
      </c>
      <c r="F3796" t="s">
        <v>10</v>
      </c>
      <c r="G3796" t="str" cm="1">
        <f t="array" ref="G3796">IFERROR(INDEX(CategoryMap!B$2:B$100, MATCH(TRUE, ISNUMBER(SEARCH(CategoryMap!A$2:A$100, D3796)), 0)), "Other")</f>
        <v>Staples</v>
      </c>
      <c r="H3796" s="5">
        <f t="shared" si="59"/>
        <v>44958</v>
      </c>
      <c r="J3796" s="6"/>
    </row>
    <row r="3797" spans="1:10" x14ac:dyDescent="0.3">
      <c r="A3797">
        <v>2023</v>
      </c>
      <c r="B3797" t="s">
        <v>12</v>
      </c>
      <c r="C3797" t="s">
        <v>205</v>
      </c>
      <c r="D3797" t="s">
        <v>206</v>
      </c>
      <c r="E3797">
        <v>202</v>
      </c>
      <c r="F3797" t="s">
        <v>10</v>
      </c>
      <c r="G3797" t="str" cm="1">
        <f t="array" ref="G3797">IFERROR(INDEX(CategoryMap!B$2:B$100, MATCH(TRUE, ISNUMBER(SEARCH(CategoryMap!A$2:A$100, D3797)), 0)), "Other")</f>
        <v>Staples</v>
      </c>
      <c r="H3797" s="5">
        <f t="shared" si="59"/>
        <v>44986</v>
      </c>
      <c r="J3797" s="6"/>
    </row>
    <row r="3798" spans="1:10" x14ac:dyDescent="0.3">
      <c r="A3798">
        <v>2023</v>
      </c>
      <c r="B3798" t="s">
        <v>13</v>
      </c>
      <c r="C3798" t="s">
        <v>205</v>
      </c>
      <c r="D3798" t="s">
        <v>206</v>
      </c>
      <c r="E3798">
        <v>201.9</v>
      </c>
      <c r="F3798" t="s">
        <v>10</v>
      </c>
      <c r="G3798" t="str" cm="1">
        <f t="array" ref="G3798">IFERROR(INDEX(CategoryMap!B$2:B$100, MATCH(TRUE, ISNUMBER(SEARCH(CategoryMap!A$2:A$100, D3798)), 0)), "Other")</f>
        <v>Staples</v>
      </c>
      <c r="H3798" s="5">
        <f t="shared" si="59"/>
        <v>45017</v>
      </c>
      <c r="J3798" s="6"/>
    </row>
    <row r="3799" spans="1:10" x14ac:dyDescent="0.3">
      <c r="A3799">
        <v>2023</v>
      </c>
      <c r="B3799" t="s">
        <v>14</v>
      </c>
      <c r="C3799" t="s">
        <v>205</v>
      </c>
      <c r="D3799" t="s">
        <v>206</v>
      </c>
      <c r="E3799">
        <v>201.8</v>
      </c>
      <c r="F3799" t="s">
        <v>10</v>
      </c>
      <c r="G3799" t="str" cm="1">
        <f t="array" ref="G3799">IFERROR(INDEX(CategoryMap!B$2:B$100, MATCH(TRUE, ISNUMBER(SEARCH(CategoryMap!A$2:A$100, D3799)), 0)), "Other")</f>
        <v>Staples</v>
      </c>
      <c r="H3799" s="5">
        <f t="shared" si="59"/>
        <v>45047</v>
      </c>
      <c r="J3799" s="6"/>
    </row>
    <row r="3800" spans="1:10" x14ac:dyDescent="0.3">
      <c r="A3800">
        <v>2023</v>
      </c>
      <c r="B3800" t="s">
        <v>15</v>
      </c>
      <c r="C3800" t="s">
        <v>205</v>
      </c>
      <c r="D3800" t="s">
        <v>206</v>
      </c>
      <c r="E3800">
        <v>200.6</v>
      </c>
      <c r="F3800" t="s">
        <v>10</v>
      </c>
      <c r="G3800" t="str" cm="1">
        <f t="array" ref="G3800">IFERROR(INDEX(CategoryMap!B$2:B$100, MATCH(TRUE, ISNUMBER(SEARCH(CategoryMap!A$2:A$100, D3800)), 0)), "Other")</f>
        <v>Staples</v>
      </c>
      <c r="H3800" s="5">
        <f t="shared" si="59"/>
        <v>45078</v>
      </c>
      <c r="J3800" s="6"/>
    </row>
    <row r="3801" spans="1:10" x14ac:dyDescent="0.3">
      <c r="A3801">
        <v>2023</v>
      </c>
      <c r="B3801" t="s">
        <v>16</v>
      </c>
      <c r="C3801" t="s">
        <v>205</v>
      </c>
      <c r="D3801" t="s">
        <v>206</v>
      </c>
      <c r="E3801">
        <v>200</v>
      </c>
      <c r="F3801" t="s">
        <v>10</v>
      </c>
      <c r="G3801" t="str" cm="1">
        <f t="array" ref="G3801">IFERROR(INDEX(CategoryMap!B$2:B$100, MATCH(TRUE, ISNUMBER(SEARCH(CategoryMap!A$2:A$100, D3801)), 0)), "Other")</f>
        <v>Staples</v>
      </c>
      <c r="H3801" s="5">
        <f t="shared" si="59"/>
        <v>45108</v>
      </c>
      <c r="J3801" s="6"/>
    </row>
    <row r="3802" spans="1:10" x14ac:dyDescent="0.3">
      <c r="A3802">
        <v>2023</v>
      </c>
      <c r="B3802" t="s">
        <v>17</v>
      </c>
      <c r="C3802" t="s">
        <v>205</v>
      </c>
      <c r="D3802" t="s">
        <v>206</v>
      </c>
      <c r="E3802">
        <v>202.5</v>
      </c>
      <c r="F3802" t="s">
        <v>10</v>
      </c>
      <c r="G3802" t="str" cm="1">
        <f t="array" ref="G3802">IFERROR(INDEX(CategoryMap!B$2:B$100, MATCH(TRUE, ISNUMBER(SEARCH(CategoryMap!A$2:A$100, D3802)), 0)), "Other")</f>
        <v>Staples</v>
      </c>
      <c r="H3802" s="5">
        <f t="shared" si="59"/>
        <v>45139</v>
      </c>
      <c r="J3802" s="6"/>
    </row>
    <row r="3803" spans="1:10" x14ac:dyDescent="0.3">
      <c r="A3803">
        <v>2023</v>
      </c>
      <c r="B3803" t="s">
        <v>18</v>
      </c>
      <c r="C3803" t="s">
        <v>205</v>
      </c>
      <c r="D3803" t="s">
        <v>206</v>
      </c>
      <c r="E3803">
        <v>206.4</v>
      </c>
      <c r="F3803" t="s">
        <v>10</v>
      </c>
      <c r="G3803" t="str" cm="1">
        <f t="array" ref="G3803">IFERROR(INDEX(CategoryMap!B$2:B$100, MATCH(TRUE, ISNUMBER(SEARCH(CategoryMap!A$2:A$100, D3803)), 0)), "Other")</f>
        <v>Staples</v>
      </c>
      <c r="H3803" s="5">
        <f t="shared" si="59"/>
        <v>45170</v>
      </c>
      <c r="J3803" s="6"/>
    </row>
    <row r="3804" spans="1:10" x14ac:dyDescent="0.3">
      <c r="A3804">
        <v>2023</v>
      </c>
      <c r="B3804" t="s">
        <v>19</v>
      </c>
      <c r="C3804" t="s">
        <v>205</v>
      </c>
      <c r="D3804" t="s">
        <v>206</v>
      </c>
      <c r="E3804">
        <v>210.3</v>
      </c>
      <c r="F3804" t="s">
        <v>10</v>
      </c>
      <c r="G3804" t="str" cm="1">
        <f t="array" ref="G3804">IFERROR(INDEX(CategoryMap!B$2:B$100, MATCH(TRUE, ISNUMBER(SEARCH(CategoryMap!A$2:A$100, D3804)), 0)), "Other")</f>
        <v>Staples</v>
      </c>
      <c r="H3804" s="5">
        <f t="shared" si="59"/>
        <v>45200</v>
      </c>
      <c r="J3804" s="6"/>
    </row>
    <row r="3805" spans="1:10" x14ac:dyDescent="0.3">
      <c r="A3805">
        <v>2023</v>
      </c>
      <c r="B3805" t="s">
        <v>20</v>
      </c>
      <c r="C3805" t="s">
        <v>205</v>
      </c>
      <c r="D3805" t="s">
        <v>206</v>
      </c>
      <c r="E3805">
        <v>213.2</v>
      </c>
      <c r="F3805" t="s">
        <v>10</v>
      </c>
      <c r="G3805" t="str" cm="1">
        <f t="array" ref="G3805">IFERROR(INDEX(CategoryMap!B$2:B$100, MATCH(TRUE, ISNUMBER(SEARCH(CategoryMap!A$2:A$100, D3805)), 0)), "Other")</f>
        <v>Staples</v>
      </c>
      <c r="H3805" s="5">
        <f t="shared" si="59"/>
        <v>45231</v>
      </c>
      <c r="J3805" s="6"/>
    </row>
    <row r="3806" spans="1:10" x14ac:dyDescent="0.3">
      <c r="A3806">
        <v>2023</v>
      </c>
      <c r="B3806" t="s">
        <v>21</v>
      </c>
      <c r="C3806" t="s">
        <v>205</v>
      </c>
      <c r="D3806" t="s">
        <v>206</v>
      </c>
      <c r="E3806">
        <v>217.6</v>
      </c>
      <c r="F3806" t="s">
        <v>10</v>
      </c>
      <c r="G3806" t="str" cm="1">
        <f t="array" ref="G3806">IFERROR(INDEX(CategoryMap!B$2:B$100, MATCH(TRUE, ISNUMBER(SEARCH(CategoryMap!A$2:A$100, D3806)), 0)), "Other")</f>
        <v>Staples</v>
      </c>
      <c r="H3806" s="5">
        <f t="shared" si="59"/>
        <v>45261</v>
      </c>
      <c r="J3806" s="6"/>
    </row>
    <row r="3807" spans="1:10" x14ac:dyDescent="0.3">
      <c r="A3807">
        <v>2024</v>
      </c>
      <c r="B3807" t="s">
        <v>7</v>
      </c>
      <c r="C3807" t="s">
        <v>205</v>
      </c>
      <c r="D3807" t="s">
        <v>206</v>
      </c>
      <c r="E3807">
        <v>216.4</v>
      </c>
      <c r="F3807" t="s">
        <v>10</v>
      </c>
      <c r="G3807" t="str" cm="1">
        <f t="array" ref="G3807">IFERROR(INDEX(CategoryMap!B$2:B$100, MATCH(TRUE, ISNUMBER(SEARCH(CategoryMap!A$2:A$100, D3807)), 0)), "Other")</f>
        <v>Staples</v>
      </c>
      <c r="H3807" s="5">
        <f t="shared" si="59"/>
        <v>45292</v>
      </c>
      <c r="J3807" s="6"/>
    </row>
    <row r="3808" spans="1:10" x14ac:dyDescent="0.3">
      <c r="A3808">
        <v>2024</v>
      </c>
      <c r="B3808" t="s">
        <v>11</v>
      </c>
      <c r="C3808" t="s">
        <v>205</v>
      </c>
      <c r="D3808" t="s">
        <v>206</v>
      </c>
      <c r="E3808">
        <v>215.5</v>
      </c>
      <c r="F3808" t="s">
        <v>10</v>
      </c>
      <c r="G3808" t="str" cm="1">
        <f t="array" ref="G3808">IFERROR(INDEX(CategoryMap!B$2:B$100, MATCH(TRUE, ISNUMBER(SEARCH(CategoryMap!A$2:A$100, D3808)), 0)), "Other")</f>
        <v>Staples</v>
      </c>
      <c r="H3808" s="5">
        <f t="shared" si="59"/>
        <v>45323</v>
      </c>
      <c r="J3808" s="6"/>
    </row>
    <row r="3809" spans="1:10" x14ac:dyDescent="0.3">
      <c r="A3809">
        <v>2024</v>
      </c>
      <c r="B3809" t="s">
        <v>12</v>
      </c>
      <c r="C3809" t="s">
        <v>205</v>
      </c>
      <c r="D3809" t="s">
        <v>206</v>
      </c>
      <c r="E3809">
        <v>213.4</v>
      </c>
      <c r="F3809" t="s">
        <v>10</v>
      </c>
      <c r="G3809" t="str" cm="1">
        <f t="array" ref="G3809">IFERROR(INDEX(CategoryMap!B$2:B$100, MATCH(TRUE, ISNUMBER(SEARCH(CategoryMap!A$2:A$100, D3809)), 0)), "Other")</f>
        <v>Staples</v>
      </c>
      <c r="H3809" s="5">
        <f t="shared" si="59"/>
        <v>45352</v>
      </c>
      <c r="J3809" s="6"/>
    </row>
    <row r="3810" spans="1:10" x14ac:dyDescent="0.3">
      <c r="A3810">
        <v>2024</v>
      </c>
      <c r="B3810" t="s">
        <v>13</v>
      </c>
      <c r="C3810" t="s">
        <v>205</v>
      </c>
      <c r="D3810" t="s">
        <v>206</v>
      </c>
      <c r="E3810">
        <v>211</v>
      </c>
      <c r="F3810" t="s">
        <v>10</v>
      </c>
      <c r="G3810" t="str" cm="1">
        <f t="array" ref="G3810">IFERROR(INDEX(CategoryMap!B$2:B$100, MATCH(TRUE, ISNUMBER(SEARCH(CategoryMap!A$2:A$100, D3810)), 0)), "Other")</f>
        <v>Staples</v>
      </c>
      <c r="H3810" s="5">
        <f t="shared" si="59"/>
        <v>45383</v>
      </c>
      <c r="J3810" s="6"/>
    </row>
    <row r="3811" spans="1:10" x14ac:dyDescent="0.3">
      <c r="A3811">
        <v>2024</v>
      </c>
      <c r="B3811" t="s">
        <v>14</v>
      </c>
      <c r="C3811" t="s">
        <v>205</v>
      </c>
      <c r="D3811" t="s">
        <v>206</v>
      </c>
      <c r="E3811">
        <v>208.5</v>
      </c>
      <c r="F3811" t="s">
        <v>10</v>
      </c>
      <c r="G3811" t="str" cm="1">
        <f t="array" ref="G3811">IFERROR(INDEX(CategoryMap!B$2:B$100, MATCH(TRUE, ISNUMBER(SEARCH(CategoryMap!A$2:A$100, D3811)), 0)), "Other")</f>
        <v>Staples</v>
      </c>
      <c r="H3811" s="5">
        <f t="shared" si="59"/>
        <v>45413</v>
      </c>
      <c r="J3811" s="6"/>
    </row>
    <row r="3812" spans="1:10" x14ac:dyDescent="0.3">
      <c r="A3812">
        <v>2024</v>
      </c>
      <c r="B3812" t="s">
        <v>15</v>
      </c>
      <c r="C3812" t="s">
        <v>205</v>
      </c>
      <c r="D3812" t="s">
        <v>206</v>
      </c>
      <c r="E3812">
        <v>208</v>
      </c>
      <c r="F3812" t="s">
        <v>10</v>
      </c>
      <c r="G3812" t="str" cm="1">
        <f t="array" ref="G3812">IFERROR(INDEX(CategoryMap!B$2:B$100, MATCH(TRUE, ISNUMBER(SEARCH(CategoryMap!A$2:A$100, D3812)), 0)), "Other")</f>
        <v>Staples</v>
      </c>
      <c r="H3812" s="5">
        <f t="shared" si="59"/>
        <v>45444</v>
      </c>
      <c r="J3812" s="6"/>
    </row>
    <row r="3813" spans="1:10" x14ac:dyDescent="0.3">
      <c r="A3813">
        <v>2024</v>
      </c>
      <c r="B3813" t="s">
        <v>16</v>
      </c>
      <c r="C3813" t="s">
        <v>205</v>
      </c>
      <c r="D3813" t="s">
        <v>206</v>
      </c>
      <c r="E3813">
        <v>207.7</v>
      </c>
      <c r="F3813" t="s">
        <v>10</v>
      </c>
      <c r="G3813" t="str" cm="1">
        <f t="array" ref="G3813">IFERROR(INDEX(CategoryMap!B$2:B$100, MATCH(TRUE, ISNUMBER(SEARCH(CategoryMap!A$2:A$100, D3813)), 0)), "Other")</f>
        <v>Staples</v>
      </c>
      <c r="H3813" s="5">
        <f t="shared" si="59"/>
        <v>45474</v>
      </c>
      <c r="J3813" s="6"/>
    </row>
    <row r="3814" spans="1:10" x14ac:dyDescent="0.3">
      <c r="A3814">
        <v>2024</v>
      </c>
      <c r="B3814" t="s">
        <v>17</v>
      </c>
      <c r="C3814" t="s">
        <v>205</v>
      </c>
      <c r="D3814" t="s">
        <v>206</v>
      </c>
      <c r="E3814">
        <v>207.7</v>
      </c>
      <c r="F3814" t="s">
        <v>10</v>
      </c>
      <c r="G3814" t="str" cm="1">
        <f t="array" ref="G3814">IFERROR(INDEX(CategoryMap!B$2:B$100, MATCH(TRUE, ISNUMBER(SEARCH(CategoryMap!A$2:A$100, D3814)), 0)), "Other")</f>
        <v>Staples</v>
      </c>
      <c r="H3814" s="5">
        <f t="shared" si="59"/>
        <v>45505</v>
      </c>
      <c r="J3814" s="6"/>
    </row>
    <row r="3815" spans="1:10" x14ac:dyDescent="0.3">
      <c r="A3815">
        <v>2024</v>
      </c>
      <c r="B3815" t="s">
        <v>18</v>
      </c>
      <c r="C3815" t="s">
        <v>205</v>
      </c>
      <c r="D3815" t="s">
        <v>206</v>
      </c>
      <c r="E3815">
        <v>208.6</v>
      </c>
      <c r="F3815" t="s">
        <v>10</v>
      </c>
      <c r="G3815" t="str" cm="1">
        <f t="array" ref="G3815">IFERROR(INDEX(CategoryMap!B$2:B$100, MATCH(TRUE, ISNUMBER(SEARCH(CategoryMap!A$2:A$100, D3815)), 0)), "Other")</f>
        <v>Staples</v>
      </c>
      <c r="H3815" s="5">
        <f t="shared" si="59"/>
        <v>45536</v>
      </c>
      <c r="J3815" s="6"/>
    </row>
    <row r="3816" spans="1:10" x14ac:dyDescent="0.3">
      <c r="A3816">
        <v>2024</v>
      </c>
      <c r="B3816" t="s">
        <v>19</v>
      </c>
      <c r="C3816" t="s">
        <v>205</v>
      </c>
      <c r="D3816" t="s">
        <v>206</v>
      </c>
      <c r="E3816">
        <v>209</v>
      </c>
      <c r="F3816" t="s">
        <v>10</v>
      </c>
      <c r="G3816" t="str" cm="1">
        <f t="array" ref="G3816">IFERROR(INDEX(CategoryMap!B$2:B$100, MATCH(TRUE, ISNUMBER(SEARCH(CategoryMap!A$2:A$100, D3816)), 0)), "Other")</f>
        <v>Staples</v>
      </c>
      <c r="H3816" s="5">
        <f t="shared" si="59"/>
        <v>45566</v>
      </c>
      <c r="J3816" s="6"/>
    </row>
    <row r="3817" spans="1:10" x14ac:dyDescent="0.3">
      <c r="A3817">
        <v>2024</v>
      </c>
      <c r="B3817" t="s">
        <v>20</v>
      </c>
      <c r="C3817" t="s">
        <v>205</v>
      </c>
      <c r="D3817" t="s">
        <v>206</v>
      </c>
      <c r="E3817">
        <v>209.3</v>
      </c>
      <c r="F3817" t="s">
        <v>10</v>
      </c>
      <c r="G3817" t="str" cm="1">
        <f t="array" ref="G3817">IFERROR(INDEX(CategoryMap!B$2:B$100, MATCH(TRUE, ISNUMBER(SEARCH(CategoryMap!A$2:A$100, D3817)), 0)), "Other")</f>
        <v>Staples</v>
      </c>
      <c r="H3817" s="5">
        <f t="shared" si="59"/>
        <v>45597</v>
      </c>
      <c r="J3817" s="6"/>
    </row>
    <row r="3818" spans="1:10" x14ac:dyDescent="0.3">
      <c r="A3818">
        <v>2024</v>
      </c>
      <c r="B3818" t="s">
        <v>21</v>
      </c>
      <c r="C3818" t="s">
        <v>205</v>
      </c>
      <c r="D3818" t="s">
        <v>206</v>
      </c>
      <c r="E3818">
        <v>208.6</v>
      </c>
      <c r="F3818" t="s">
        <v>10</v>
      </c>
      <c r="G3818" t="str" cm="1">
        <f t="array" ref="G3818">IFERROR(INDEX(CategoryMap!B$2:B$100, MATCH(TRUE, ISNUMBER(SEARCH(CategoryMap!A$2:A$100, D3818)), 0)), "Other")</f>
        <v>Staples</v>
      </c>
      <c r="H3818" s="5">
        <f t="shared" si="59"/>
        <v>45627</v>
      </c>
      <c r="J3818" s="6"/>
    </row>
    <row r="3819" spans="1:10" x14ac:dyDescent="0.3">
      <c r="A3819">
        <v>2025</v>
      </c>
      <c r="B3819" t="s">
        <v>7</v>
      </c>
      <c r="C3819" t="s">
        <v>205</v>
      </c>
      <c r="D3819" t="s">
        <v>206</v>
      </c>
      <c r="E3819">
        <v>207.8</v>
      </c>
      <c r="F3819" t="s">
        <v>10</v>
      </c>
      <c r="G3819" t="str" cm="1">
        <f t="array" ref="G3819">IFERROR(INDEX(CategoryMap!B$2:B$100, MATCH(TRUE, ISNUMBER(SEARCH(CategoryMap!A$2:A$100, D3819)), 0)), "Other")</f>
        <v>Staples</v>
      </c>
      <c r="H3819" s="5">
        <f t="shared" si="59"/>
        <v>45658</v>
      </c>
      <c r="J3819" s="6"/>
    </row>
    <row r="3820" spans="1:10" x14ac:dyDescent="0.3">
      <c r="A3820">
        <v>2025</v>
      </c>
      <c r="B3820" t="s">
        <v>11</v>
      </c>
      <c r="C3820" t="s">
        <v>205</v>
      </c>
      <c r="D3820" t="s">
        <v>206</v>
      </c>
      <c r="E3820">
        <v>203.9</v>
      </c>
      <c r="F3820" t="s">
        <v>10</v>
      </c>
      <c r="G3820" t="str" cm="1">
        <f t="array" ref="G3820">IFERROR(INDEX(CategoryMap!B$2:B$100, MATCH(TRUE, ISNUMBER(SEARCH(CategoryMap!A$2:A$100, D3820)), 0)), "Other")</f>
        <v>Staples</v>
      </c>
      <c r="H3820" s="5">
        <f t="shared" si="59"/>
        <v>45689</v>
      </c>
      <c r="J3820" s="6"/>
    </row>
    <row r="3821" spans="1:10" x14ac:dyDescent="0.3">
      <c r="A3821">
        <v>2025</v>
      </c>
      <c r="B3821" t="s">
        <v>12</v>
      </c>
      <c r="C3821" t="s">
        <v>205</v>
      </c>
      <c r="D3821" t="s">
        <v>206</v>
      </c>
      <c r="E3821">
        <v>197.3</v>
      </c>
      <c r="F3821" t="s">
        <v>10</v>
      </c>
      <c r="G3821" t="str" cm="1">
        <f t="array" ref="G3821">IFERROR(INDEX(CategoryMap!B$2:B$100, MATCH(TRUE, ISNUMBER(SEARCH(CategoryMap!A$2:A$100, D3821)), 0)), "Other")</f>
        <v>Staples</v>
      </c>
      <c r="H3821" s="5">
        <f t="shared" si="59"/>
        <v>45717</v>
      </c>
      <c r="J3821" s="6"/>
    </row>
    <row r="3822" spans="1:10" x14ac:dyDescent="0.3">
      <c r="A3822">
        <v>2025</v>
      </c>
      <c r="B3822" t="s">
        <v>13</v>
      </c>
      <c r="C3822" t="s">
        <v>205</v>
      </c>
      <c r="D3822" t="s">
        <v>206</v>
      </c>
      <c r="E3822">
        <v>194.2</v>
      </c>
      <c r="F3822" t="s">
        <v>10</v>
      </c>
      <c r="G3822" t="str" cm="1">
        <f t="array" ref="G3822">IFERROR(INDEX(CategoryMap!B$2:B$100, MATCH(TRUE, ISNUMBER(SEARCH(CategoryMap!A$2:A$100, D3822)), 0)), "Other")</f>
        <v>Staples</v>
      </c>
      <c r="H3822" s="5">
        <f t="shared" si="59"/>
        <v>45748</v>
      </c>
      <c r="J3822" s="6"/>
    </row>
    <row r="3823" spans="1:10" x14ac:dyDescent="0.3">
      <c r="A3823">
        <v>2025</v>
      </c>
      <c r="B3823" t="s">
        <v>14</v>
      </c>
      <c r="C3823" t="s">
        <v>205</v>
      </c>
      <c r="D3823" t="s">
        <v>206</v>
      </c>
      <c r="E3823">
        <v>191.1</v>
      </c>
      <c r="F3823" t="s">
        <v>10</v>
      </c>
      <c r="G3823" t="str" cm="1">
        <f t="array" ref="G3823">IFERROR(INDEX(CategoryMap!B$2:B$100, MATCH(TRUE, ISNUMBER(SEARCH(CategoryMap!A$2:A$100, D3823)), 0)), "Other")</f>
        <v>Staples</v>
      </c>
      <c r="H3823" s="5">
        <f t="shared" si="59"/>
        <v>45778</v>
      </c>
      <c r="J3823" s="6"/>
    </row>
    <row r="3824" spans="1:10" x14ac:dyDescent="0.3">
      <c r="A3824">
        <v>2025</v>
      </c>
      <c r="B3824" t="s">
        <v>15</v>
      </c>
      <c r="C3824" t="s">
        <v>205</v>
      </c>
      <c r="D3824" t="s">
        <v>206</v>
      </c>
      <c r="E3824">
        <v>189.6</v>
      </c>
      <c r="F3824" t="s">
        <v>22</v>
      </c>
      <c r="G3824" t="str" cm="1">
        <f t="array" ref="G3824">IFERROR(INDEX(CategoryMap!B$2:B$100, MATCH(TRUE, ISNUMBER(SEARCH(CategoryMap!A$2:A$100, D3824)), 0)), "Other")</f>
        <v>Staples</v>
      </c>
      <c r="H3824" s="5">
        <f t="shared" si="59"/>
        <v>45809</v>
      </c>
      <c r="J3824" s="6"/>
    </row>
    <row r="3825" spans="1:10" x14ac:dyDescent="0.3">
      <c r="A3825">
        <v>2022</v>
      </c>
      <c r="B3825" t="s">
        <v>7</v>
      </c>
      <c r="C3825" t="s">
        <v>207</v>
      </c>
      <c r="D3825" t="s">
        <v>208</v>
      </c>
      <c r="E3825">
        <v>179.5</v>
      </c>
      <c r="F3825" t="s">
        <v>10</v>
      </c>
      <c r="G3825" t="str" cm="1">
        <f t="array" ref="G3825">IFERROR(INDEX(CategoryMap!B$2:B$100, MATCH(TRUE, ISNUMBER(SEARCH(CategoryMap!A$2:A$100, D3825)), 0)), "Other")</f>
        <v>Other</v>
      </c>
      <c r="H3825" s="5">
        <f t="shared" si="59"/>
        <v>44562</v>
      </c>
      <c r="J3825" s="6"/>
    </row>
    <row r="3826" spans="1:10" x14ac:dyDescent="0.3">
      <c r="A3826">
        <v>2022</v>
      </c>
      <c r="B3826" t="s">
        <v>11</v>
      </c>
      <c r="C3826" t="s">
        <v>207</v>
      </c>
      <c r="D3826" t="s">
        <v>208</v>
      </c>
      <c r="E3826">
        <v>177.6</v>
      </c>
      <c r="F3826" t="s">
        <v>10</v>
      </c>
      <c r="G3826" t="str" cm="1">
        <f t="array" ref="G3826">IFERROR(INDEX(CategoryMap!B$2:B$100, MATCH(TRUE, ISNUMBER(SEARCH(CategoryMap!A$2:A$100, D3826)), 0)), "Other")</f>
        <v>Other</v>
      </c>
      <c r="H3826" s="5">
        <f t="shared" si="59"/>
        <v>44593</v>
      </c>
      <c r="J3826" s="6"/>
    </row>
    <row r="3827" spans="1:10" x14ac:dyDescent="0.3">
      <c r="A3827">
        <v>2022</v>
      </c>
      <c r="B3827" t="s">
        <v>12</v>
      </c>
      <c r="C3827" t="s">
        <v>207</v>
      </c>
      <c r="D3827" t="s">
        <v>208</v>
      </c>
      <c r="E3827">
        <v>177</v>
      </c>
      <c r="F3827" t="s">
        <v>10</v>
      </c>
      <c r="G3827" t="str" cm="1">
        <f t="array" ref="G3827">IFERROR(INDEX(CategoryMap!B$2:B$100, MATCH(TRUE, ISNUMBER(SEARCH(CategoryMap!A$2:A$100, D3827)), 0)), "Other")</f>
        <v>Other</v>
      </c>
      <c r="H3827" s="5">
        <f t="shared" si="59"/>
        <v>44621</v>
      </c>
      <c r="J3827" s="6"/>
    </row>
    <row r="3828" spans="1:10" x14ac:dyDescent="0.3">
      <c r="A3828">
        <v>2022</v>
      </c>
      <c r="B3828" t="s">
        <v>13</v>
      </c>
      <c r="C3828" t="s">
        <v>207</v>
      </c>
      <c r="D3828" t="s">
        <v>208</v>
      </c>
      <c r="E3828">
        <v>178.1</v>
      </c>
      <c r="F3828" t="s">
        <v>10</v>
      </c>
      <c r="G3828" t="str" cm="1">
        <f t="array" ref="G3828">IFERROR(INDEX(CategoryMap!B$2:B$100, MATCH(TRUE, ISNUMBER(SEARCH(CategoryMap!A$2:A$100, D3828)), 0)), "Other")</f>
        <v>Other</v>
      </c>
      <c r="H3828" s="5">
        <f t="shared" si="59"/>
        <v>44652</v>
      </c>
      <c r="J3828" s="6"/>
    </row>
    <row r="3829" spans="1:10" x14ac:dyDescent="0.3">
      <c r="A3829">
        <v>2022</v>
      </c>
      <c r="B3829" t="s">
        <v>14</v>
      </c>
      <c r="C3829" t="s">
        <v>207</v>
      </c>
      <c r="D3829" t="s">
        <v>208</v>
      </c>
      <c r="E3829">
        <v>177.4</v>
      </c>
      <c r="F3829" t="s">
        <v>10</v>
      </c>
      <c r="G3829" t="str" cm="1">
        <f t="array" ref="G3829">IFERROR(INDEX(CategoryMap!B$2:B$100, MATCH(TRUE, ISNUMBER(SEARCH(CategoryMap!A$2:A$100, D3829)), 0)), "Other")</f>
        <v>Other</v>
      </c>
      <c r="H3829" s="5">
        <f t="shared" si="59"/>
        <v>44682</v>
      </c>
      <c r="J3829" s="6"/>
    </row>
    <row r="3830" spans="1:10" x14ac:dyDescent="0.3">
      <c r="A3830">
        <v>2022</v>
      </c>
      <c r="B3830" t="s">
        <v>15</v>
      </c>
      <c r="C3830" t="s">
        <v>207</v>
      </c>
      <c r="D3830" t="s">
        <v>208</v>
      </c>
      <c r="E3830">
        <v>178.8</v>
      </c>
      <c r="F3830" t="s">
        <v>10</v>
      </c>
      <c r="G3830" t="str" cm="1">
        <f t="array" ref="G3830">IFERROR(INDEX(CategoryMap!B$2:B$100, MATCH(TRUE, ISNUMBER(SEARCH(CategoryMap!A$2:A$100, D3830)), 0)), "Other")</f>
        <v>Other</v>
      </c>
      <c r="H3830" s="5">
        <f t="shared" si="59"/>
        <v>44713</v>
      </c>
      <c r="J3830" s="6"/>
    </row>
    <row r="3831" spans="1:10" x14ac:dyDescent="0.3">
      <c r="A3831">
        <v>2022</v>
      </c>
      <c r="B3831" t="s">
        <v>16</v>
      </c>
      <c r="C3831" t="s">
        <v>207</v>
      </c>
      <c r="D3831" t="s">
        <v>208</v>
      </c>
      <c r="E3831">
        <v>179.7</v>
      </c>
      <c r="F3831" t="s">
        <v>10</v>
      </c>
      <c r="G3831" t="str" cm="1">
        <f t="array" ref="G3831">IFERROR(INDEX(CategoryMap!B$2:B$100, MATCH(TRUE, ISNUMBER(SEARCH(CategoryMap!A$2:A$100, D3831)), 0)), "Other")</f>
        <v>Other</v>
      </c>
      <c r="H3831" s="5">
        <f t="shared" si="59"/>
        <v>44743</v>
      </c>
      <c r="J3831" s="6"/>
    </row>
    <row r="3832" spans="1:10" x14ac:dyDescent="0.3">
      <c r="A3832">
        <v>2022</v>
      </c>
      <c r="B3832" t="s">
        <v>17</v>
      </c>
      <c r="C3832" t="s">
        <v>207</v>
      </c>
      <c r="D3832" t="s">
        <v>208</v>
      </c>
      <c r="E3832">
        <v>180.2</v>
      </c>
      <c r="F3832" t="s">
        <v>10</v>
      </c>
      <c r="G3832" t="str" cm="1">
        <f t="array" ref="G3832">IFERROR(INDEX(CategoryMap!B$2:B$100, MATCH(TRUE, ISNUMBER(SEARCH(CategoryMap!A$2:A$100, D3832)), 0)), "Other")</f>
        <v>Other</v>
      </c>
      <c r="H3832" s="5">
        <f t="shared" si="59"/>
        <v>44774</v>
      </c>
      <c r="J3832" s="6"/>
    </row>
    <row r="3833" spans="1:10" x14ac:dyDescent="0.3">
      <c r="A3833">
        <v>2022</v>
      </c>
      <c r="B3833" t="s">
        <v>18</v>
      </c>
      <c r="C3833" t="s">
        <v>207</v>
      </c>
      <c r="D3833" t="s">
        <v>208</v>
      </c>
      <c r="E3833">
        <v>181.6</v>
      </c>
      <c r="F3833" t="s">
        <v>10</v>
      </c>
      <c r="G3833" t="str" cm="1">
        <f t="array" ref="G3833">IFERROR(INDEX(CategoryMap!B$2:B$100, MATCH(TRUE, ISNUMBER(SEARCH(CategoryMap!A$2:A$100, D3833)), 0)), "Other")</f>
        <v>Other</v>
      </c>
      <c r="H3833" s="5">
        <f t="shared" si="59"/>
        <v>44805</v>
      </c>
      <c r="J3833" s="6"/>
    </row>
    <row r="3834" spans="1:10" x14ac:dyDescent="0.3">
      <c r="A3834">
        <v>2022</v>
      </c>
      <c r="B3834" t="s">
        <v>19</v>
      </c>
      <c r="C3834" t="s">
        <v>207</v>
      </c>
      <c r="D3834" t="s">
        <v>208</v>
      </c>
      <c r="E3834">
        <v>181.2</v>
      </c>
      <c r="F3834" t="s">
        <v>10</v>
      </c>
      <c r="G3834" t="str" cm="1">
        <f t="array" ref="G3834">IFERROR(INDEX(CategoryMap!B$2:B$100, MATCH(TRUE, ISNUMBER(SEARCH(CategoryMap!A$2:A$100, D3834)), 0)), "Other")</f>
        <v>Other</v>
      </c>
      <c r="H3834" s="5">
        <f t="shared" si="59"/>
        <v>44835</v>
      </c>
      <c r="J3834" s="6"/>
    </row>
    <row r="3835" spans="1:10" x14ac:dyDescent="0.3">
      <c r="A3835">
        <v>2022</v>
      </c>
      <c r="B3835" t="s">
        <v>20</v>
      </c>
      <c r="C3835" t="s">
        <v>207</v>
      </c>
      <c r="D3835" t="s">
        <v>208</v>
      </c>
      <c r="E3835">
        <v>182.2</v>
      </c>
      <c r="F3835" t="s">
        <v>10</v>
      </c>
      <c r="G3835" t="str" cm="1">
        <f t="array" ref="G3835">IFERROR(INDEX(CategoryMap!B$2:B$100, MATCH(TRUE, ISNUMBER(SEARCH(CategoryMap!A$2:A$100, D3835)), 0)), "Other")</f>
        <v>Other</v>
      </c>
      <c r="H3835" s="5">
        <f t="shared" si="59"/>
        <v>44866</v>
      </c>
      <c r="J3835" s="6"/>
    </row>
    <row r="3836" spans="1:10" x14ac:dyDescent="0.3">
      <c r="A3836">
        <v>2022</v>
      </c>
      <c r="B3836" t="s">
        <v>21</v>
      </c>
      <c r="C3836" t="s">
        <v>207</v>
      </c>
      <c r="D3836" t="s">
        <v>208</v>
      </c>
      <c r="E3836">
        <v>181.9</v>
      </c>
      <c r="F3836" t="s">
        <v>10</v>
      </c>
      <c r="G3836" t="str" cm="1">
        <f t="array" ref="G3836">IFERROR(INDEX(CategoryMap!B$2:B$100, MATCH(TRUE, ISNUMBER(SEARCH(CategoryMap!A$2:A$100, D3836)), 0)), "Other")</f>
        <v>Other</v>
      </c>
      <c r="H3836" s="5">
        <f t="shared" si="59"/>
        <v>44896</v>
      </c>
      <c r="J3836" s="6"/>
    </row>
    <row r="3837" spans="1:10" x14ac:dyDescent="0.3">
      <c r="A3837">
        <v>2023</v>
      </c>
      <c r="B3837" t="s">
        <v>7</v>
      </c>
      <c r="C3837" t="s">
        <v>207</v>
      </c>
      <c r="D3837" t="s">
        <v>208</v>
      </c>
      <c r="E3837">
        <v>181.2</v>
      </c>
      <c r="F3837" t="s">
        <v>10</v>
      </c>
      <c r="G3837" t="str" cm="1">
        <f t="array" ref="G3837">IFERROR(INDEX(CategoryMap!B$2:B$100, MATCH(TRUE, ISNUMBER(SEARCH(CategoryMap!A$2:A$100, D3837)), 0)), "Other")</f>
        <v>Other</v>
      </c>
      <c r="H3837" s="5">
        <f t="shared" si="59"/>
        <v>44927</v>
      </c>
      <c r="J3837" s="6"/>
    </row>
    <row r="3838" spans="1:10" x14ac:dyDescent="0.3">
      <c r="A3838">
        <v>2023</v>
      </c>
      <c r="B3838" t="s">
        <v>11</v>
      </c>
      <c r="C3838" t="s">
        <v>207</v>
      </c>
      <c r="D3838" t="s">
        <v>208</v>
      </c>
      <c r="E3838">
        <v>181.7</v>
      </c>
      <c r="F3838" t="s">
        <v>10</v>
      </c>
      <c r="G3838" t="str" cm="1">
        <f t="array" ref="G3838">IFERROR(INDEX(CategoryMap!B$2:B$100, MATCH(TRUE, ISNUMBER(SEARCH(CategoryMap!A$2:A$100, D3838)), 0)), "Other")</f>
        <v>Other</v>
      </c>
      <c r="H3838" s="5">
        <f t="shared" si="59"/>
        <v>44958</v>
      </c>
      <c r="J3838" s="6"/>
    </row>
    <row r="3839" spans="1:10" x14ac:dyDescent="0.3">
      <c r="A3839">
        <v>2023</v>
      </c>
      <c r="B3839" t="s">
        <v>12</v>
      </c>
      <c r="C3839" t="s">
        <v>207</v>
      </c>
      <c r="D3839" t="s">
        <v>208</v>
      </c>
      <c r="E3839">
        <v>181.4</v>
      </c>
      <c r="F3839" t="s">
        <v>10</v>
      </c>
      <c r="G3839" t="str" cm="1">
        <f t="array" ref="G3839">IFERROR(INDEX(CategoryMap!B$2:B$100, MATCH(TRUE, ISNUMBER(SEARCH(CategoryMap!A$2:A$100, D3839)), 0)), "Other")</f>
        <v>Other</v>
      </c>
      <c r="H3839" s="5">
        <f t="shared" si="59"/>
        <v>44986</v>
      </c>
      <c r="J3839" s="6"/>
    </row>
    <row r="3840" spans="1:10" x14ac:dyDescent="0.3">
      <c r="A3840">
        <v>2023</v>
      </c>
      <c r="B3840" t="s">
        <v>13</v>
      </c>
      <c r="C3840" t="s">
        <v>207</v>
      </c>
      <c r="D3840" t="s">
        <v>208</v>
      </c>
      <c r="E3840">
        <v>183</v>
      </c>
      <c r="F3840" t="s">
        <v>10</v>
      </c>
      <c r="G3840" t="str" cm="1">
        <f t="array" ref="G3840">IFERROR(INDEX(CategoryMap!B$2:B$100, MATCH(TRUE, ISNUMBER(SEARCH(CategoryMap!A$2:A$100, D3840)), 0)), "Other")</f>
        <v>Other</v>
      </c>
      <c r="H3840" s="5">
        <f t="shared" si="59"/>
        <v>45017</v>
      </c>
      <c r="J3840" s="6"/>
    </row>
    <row r="3841" spans="1:10" x14ac:dyDescent="0.3">
      <c r="A3841">
        <v>2023</v>
      </c>
      <c r="B3841" t="s">
        <v>14</v>
      </c>
      <c r="C3841" t="s">
        <v>207</v>
      </c>
      <c r="D3841" t="s">
        <v>208</v>
      </c>
      <c r="E3841">
        <v>184.3</v>
      </c>
      <c r="F3841" t="s">
        <v>10</v>
      </c>
      <c r="G3841" t="str" cm="1">
        <f t="array" ref="G3841">IFERROR(INDEX(CategoryMap!B$2:B$100, MATCH(TRUE, ISNUMBER(SEARCH(CategoryMap!A$2:A$100, D3841)), 0)), "Other")</f>
        <v>Other</v>
      </c>
      <c r="H3841" s="5">
        <f t="shared" si="59"/>
        <v>45047</v>
      </c>
      <c r="J3841" s="6"/>
    </row>
    <row r="3842" spans="1:10" x14ac:dyDescent="0.3">
      <c r="A3842">
        <v>2023</v>
      </c>
      <c r="B3842" t="s">
        <v>15</v>
      </c>
      <c r="C3842" t="s">
        <v>207</v>
      </c>
      <c r="D3842" t="s">
        <v>208</v>
      </c>
      <c r="E3842">
        <v>185.2</v>
      </c>
      <c r="F3842" t="s">
        <v>10</v>
      </c>
      <c r="G3842" t="str" cm="1">
        <f t="array" ref="G3842">IFERROR(INDEX(CategoryMap!B$2:B$100, MATCH(TRUE, ISNUMBER(SEARCH(CategoryMap!A$2:A$100, D3842)), 0)), "Other")</f>
        <v>Other</v>
      </c>
      <c r="H3842" s="5">
        <f t="shared" si="59"/>
        <v>45078</v>
      </c>
      <c r="J3842" s="6"/>
    </row>
    <row r="3843" spans="1:10" x14ac:dyDescent="0.3">
      <c r="A3843">
        <v>2023</v>
      </c>
      <c r="B3843" t="s">
        <v>16</v>
      </c>
      <c r="C3843" t="s">
        <v>207</v>
      </c>
      <c r="D3843" t="s">
        <v>208</v>
      </c>
      <c r="E3843">
        <v>184.3</v>
      </c>
      <c r="F3843" t="s">
        <v>10</v>
      </c>
      <c r="G3843" t="str" cm="1">
        <f t="array" ref="G3843">IFERROR(INDEX(CategoryMap!B$2:B$100, MATCH(TRUE, ISNUMBER(SEARCH(CategoryMap!A$2:A$100, D3843)), 0)), "Other")</f>
        <v>Other</v>
      </c>
      <c r="H3843" s="5">
        <f t="shared" ref="H3843:H3906" si="60">DATE(A3843, MONTH(DATEVALUE("1 " &amp; B3843)), 1)</f>
        <v>45108</v>
      </c>
      <c r="J3843" s="6"/>
    </row>
    <row r="3844" spans="1:10" x14ac:dyDescent="0.3">
      <c r="A3844">
        <v>2023</v>
      </c>
      <c r="B3844" t="s">
        <v>17</v>
      </c>
      <c r="C3844" t="s">
        <v>207</v>
      </c>
      <c r="D3844" t="s">
        <v>208</v>
      </c>
      <c r="E3844">
        <v>182.7</v>
      </c>
      <c r="F3844" t="s">
        <v>10</v>
      </c>
      <c r="G3844" t="str" cm="1">
        <f t="array" ref="G3844">IFERROR(INDEX(CategoryMap!B$2:B$100, MATCH(TRUE, ISNUMBER(SEARCH(CategoryMap!A$2:A$100, D3844)), 0)), "Other")</f>
        <v>Other</v>
      </c>
      <c r="H3844" s="5">
        <f t="shared" si="60"/>
        <v>45139</v>
      </c>
      <c r="J3844" s="6"/>
    </row>
    <row r="3845" spans="1:10" x14ac:dyDescent="0.3">
      <c r="A3845">
        <v>2023</v>
      </c>
      <c r="B3845" t="s">
        <v>18</v>
      </c>
      <c r="C3845" t="s">
        <v>207</v>
      </c>
      <c r="D3845" t="s">
        <v>208</v>
      </c>
      <c r="E3845">
        <v>186.4</v>
      </c>
      <c r="F3845" t="s">
        <v>10</v>
      </c>
      <c r="G3845" t="str" cm="1">
        <f t="array" ref="G3845">IFERROR(INDEX(CategoryMap!B$2:B$100, MATCH(TRUE, ISNUMBER(SEARCH(CategoryMap!A$2:A$100, D3845)), 0)), "Other")</f>
        <v>Other</v>
      </c>
      <c r="H3845" s="5">
        <f t="shared" si="60"/>
        <v>45170</v>
      </c>
      <c r="J3845" s="6"/>
    </row>
    <row r="3846" spans="1:10" x14ac:dyDescent="0.3">
      <c r="A3846">
        <v>2023</v>
      </c>
      <c r="B3846" t="s">
        <v>19</v>
      </c>
      <c r="C3846" t="s">
        <v>207</v>
      </c>
      <c r="D3846" t="s">
        <v>208</v>
      </c>
      <c r="E3846">
        <v>184.5</v>
      </c>
      <c r="F3846" t="s">
        <v>10</v>
      </c>
      <c r="G3846" t="str" cm="1">
        <f t="array" ref="G3846">IFERROR(INDEX(CategoryMap!B$2:B$100, MATCH(TRUE, ISNUMBER(SEARCH(CategoryMap!A$2:A$100, D3846)), 0)), "Other")</f>
        <v>Other</v>
      </c>
      <c r="H3846" s="5">
        <f t="shared" si="60"/>
        <v>45200</v>
      </c>
      <c r="J3846" s="6"/>
    </row>
    <row r="3847" spans="1:10" x14ac:dyDescent="0.3">
      <c r="A3847">
        <v>2023</v>
      </c>
      <c r="B3847" t="s">
        <v>20</v>
      </c>
      <c r="C3847" t="s">
        <v>207</v>
      </c>
      <c r="D3847" t="s">
        <v>208</v>
      </c>
      <c r="E3847">
        <v>186.3</v>
      </c>
      <c r="F3847" t="s">
        <v>10</v>
      </c>
      <c r="G3847" t="str" cm="1">
        <f t="array" ref="G3847">IFERROR(INDEX(CategoryMap!B$2:B$100, MATCH(TRUE, ISNUMBER(SEARCH(CategoryMap!A$2:A$100, D3847)), 0)), "Other")</f>
        <v>Other</v>
      </c>
      <c r="H3847" s="5">
        <f t="shared" si="60"/>
        <v>45231</v>
      </c>
      <c r="J3847" s="6"/>
    </row>
    <row r="3848" spans="1:10" x14ac:dyDescent="0.3">
      <c r="A3848">
        <v>2023</v>
      </c>
      <c r="B3848" t="s">
        <v>21</v>
      </c>
      <c r="C3848" t="s">
        <v>207</v>
      </c>
      <c r="D3848" t="s">
        <v>208</v>
      </c>
      <c r="E3848">
        <v>188.9</v>
      </c>
      <c r="F3848" t="s">
        <v>10</v>
      </c>
      <c r="G3848" t="str" cm="1">
        <f t="array" ref="G3848">IFERROR(INDEX(CategoryMap!B$2:B$100, MATCH(TRUE, ISNUMBER(SEARCH(CategoryMap!A$2:A$100, D3848)), 0)), "Other")</f>
        <v>Other</v>
      </c>
      <c r="H3848" s="5">
        <f t="shared" si="60"/>
        <v>45261</v>
      </c>
      <c r="J3848" s="6"/>
    </row>
    <row r="3849" spans="1:10" x14ac:dyDescent="0.3">
      <c r="A3849">
        <v>2024</v>
      </c>
      <c r="B3849" t="s">
        <v>7</v>
      </c>
      <c r="C3849" t="s">
        <v>207</v>
      </c>
      <c r="D3849" t="s">
        <v>208</v>
      </c>
      <c r="E3849">
        <v>190.4</v>
      </c>
      <c r="F3849" t="s">
        <v>10</v>
      </c>
      <c r="G3849" t="str" cm="1">
        <f t="array" ref="G3849">IFERROR(INDEX(CategoryMap!B$2:B$100, MATCH(TRUE, ISNUMBER(SEARCH(CategoryMap!A$2:A$100, D3849)), 0)), "Other")</f>
        <v>Other</v>
      </c>
      <c r="H3849" s="5">
        <f t="shared" si="60"/>
        <v>45292</v>
      </c>
      <c r="J3849" s="6"/>
    </row>
    <row r="3850" spans="1:10" x14ac:dyDescent="0.3">
      <c r="A3850">
        <v>2024</v>
      </c>
      <c r="B3850" t="s">
        <v>11</v>
      </c>
      <c r="C3850" t="s">
        <v>207</v>
      </c>
      <c r="D3850" t="s">
        <v>208</v>
      </c>
      <c r="E3850">
        <v>189.7</v>
      </c>
      <c r="F3850" t="s">
        <v>10</v>
      </c>
      <c r="G3850" t="str" cm="1">
        <f t="array" ref="G3850">IFERROR(INDEX(CategoryMap!B$2:B$100, MATCH(TRUE, ISNUMBER(SEARCH(CategoryMap!A$2:A$100, D3850)), 0)), "Other")</f>
        <v>Other</v>
      </c>
      <c r="H3850" s="5">
        <f t="shared" si="60"/>
        <v>45323</v>
      </c>
      <c r="J3850" s="6"/>
    </row>
    <row r="3851" spans="1:10" x14ac:dyDescent="0.3">
      <c r="A3851">
        <v>2024</v>
      </c>
      <c r="B3851" t="s">
        <v>12</v>
      </c>
      <c r="C3851" t="s">
        <v>207</v>
      </c>
      <c r="D3851" t="s">
        <v>208</v>
      </c>
      <c r="E3851">
        <v>192.3</v>
      </c>
      <c r="F3851" t="s">
        <v>10</v>
      </c>
      <c r="G3851" t="str" cm="1">
        <f t="array" ref="G3851">IFERROR(INDEX(CategoryMap!B$2:B$100, MATCH(TRUE, ISNUMBER(SEARCH(CategoryMap!A$2:A$100, D3851)), 0)), "Other")</f>
        <v>Other</v>
      </c>
      <c r="H3851" s="5">
        <f t="shared" si="60"/>
        <v>45352</v>
      </c>
      <c r="J3851" s="6"/>
    </row>
    <row r="3852" spans="1:10" x14ac:dyDescent="0.3">
      <c r="A3852">
        <v>2024</v>
      </c>
      <c r="B3852" t="s">
        <v>13</v>
      </c>
      <c r="C3852" t="s">
        <v>207</v>
      </c>
      <c r="D3852" t="s">
        <v>208</v>
      </c>
      <c r="E3852">
        <v>195.7</v>
      </c>
      <c r="F3852" t="s">
        <v>10</v>
      </c>
      <c r="G3852" t="str" cm="1">
        <f t="array" ref="G3852">IFERROR(INDEX(CategoryMap!B$2:B$100, MATCH(TRUE, ISNUMBER(SEARCH(CategoryMap!A$2:A$100, D3852)), 0)), "Other")</f>
        <v>Other</v>
      </c>
      <c r="H3852" s="5">
        <f t="shared" si="60"/>
        <v>45383</v>
      </c>
      <c r="J3852" s="6"/>
    </row>
    <row r="3853" spans="1:10" x14ac:dyDescent="0.3">
      <c r="A3853">
        <v>2024</v>
      </c>
      <c r="B3853" t="s">
        <v>14</v>
      </c>
      <c r="C3853" t="s">
        <v>207</v>
      </c>
      <c r="D3853" t="s">
        <v>208</v>
      </c>
      <c r="E3853">
        <v>197.7</v>
      </c>
      <c r="F3853" t="s">
        <v>10</v>
      </c>
      <c r="G3853" t="str" cm="1">
        <f t="array" ref="G3853">IFERROR(INDEX(CategoryMap!B$2:B$100, MATCH(TRUE, ISNUMBER(SEARCH(CategoryMap!A$2:A$100, D3853)), 0)), "Other")</f>
        <v>Other</v>
      </c>
      <c r="H3853" s="5">
        <f t="shared" si="60"/>
        <v>45413</v>
      </c>
      <c r="J3853" s="6"/>
    </row>
    <row r="3854" spans="1:10" x14ac:dyDescent="0.3">
      <c r="A3854">
        <v>2024</v>
      </c>
      <c r="B3854" t="s">
        <v>15</v>
      </c>
      <c r="C3854" t="s">
        <v>207</v>
      </c>
      <c r="D3854" t="s">
        <v>208</v>
      </c>
      <c r="E3854">
        <v>201.3</v>
      </c>
      <c r="F3854" t="s">
        <v>10</v>
      </c>
      <c r="G3854" t="str" cm="1">
        <f t="array" ref="G3854">IFERROR(INDEX(CategoryMap!B$2:B$100, MATCH(TRUE, ISNUMBER(SEARCH(CategoryMap!A$2:A$100, D3854)), 0)), "Other")</f>
        <v>Other</v>
      </c>
      <c r="H3854" s="5">
        <f t="shared" si="60"/>
        <v>45444</v>
      </c>
      <c r="J3854" s="6"/>
    </row>
    <row r="3855" spans="1:10" x14ac:dyDescent="0.3">
      <c r="A3855">
        <v>2024</v>
      </c>
      <c r="B3855" t="s">
        <v>16</v>
      </c>
      <c r="C3855" t="s">
        <v>207</v>
      </c>
      <c r="D3855" t="s">
        <v>208</v>
      </c>
      <c r="E3855">
        <v>204.6</v>
      </c>
      <c r="F3855" t="s">
        <v>10</v>
      </c>
      <c r="G3855" t="str" cm="1">
        <f t="array" ref="G3855">IFERROR(INDEX(CategoryMap!B$2:B$100, MATCH(TRUE, ISNUMBER(SEARCH(CategoryMap!A$2:A$100, D3855)), 0)), "Other")</f>
        <v>Other</v>
      </c>
      <c r="H3855" s="5">
        <f t="shared" si="60"/>
        <v>45474</v>
      </c>
      <c r="J3855" s="6"/>
    </row>
    <row r="3856" spans="1:10" x14ac:dyDescent="0.3">
      <c r="A3856">
        <v>2024</v>
      </c>
      <c r="B3856" t="s">
        <v>17</v>
      </c>
      <c r="C3856" t="s">
        <v>207</v>
      </c>
      <c r="D3856" t="s">
        <v>208</v>
      </c>
      <c r="E3856">
        <v>208.2</v>
      </c>
      <c r="F3856" t="s">
        <v>10</v>
      </c>
      <c r="G3856" t="str" cm="1">
        <f t="array" ref="G3856">IFERROR(INDEX(CategoryMap!B$2:B$100, MATCH(TRUE, ISNUMBER(SEARCH(CategoryMap!A$2:A$100, D3856)), 0)), "Other")</f>
        <v>Other</v>
      </c>
      <c r="H3856" s="5">
        <f t="shared" si="60"/>
        <v>45505</v>
      </c>
      <c r="J3856" s="6"/>
    </row>
    <row r="3857" spans="1:10" x14ac:dyDescent="0.3">
      <c r="A3857">
        <v>2024</v>
      </c>
      <c r="B3857" t="s">
        <v>18</v>
      </c>
      <c r="C3857" t="s">
        <v>207</v>
      </c>
      <c r="D3857" t="s">
        <v>208</v>
      </c>
      <c r="E3857">
        <v>210.6</v>
      </c>
      <c r="F3857" t="s">
        <v>10</v>
      </c>
      <c r="G3857" t="str" cm="1">
        <f t="array" ref="G3857">IFERROR(INDEX(CategoryMap!B$2:B$100, MATCH(TRUE, ISNUMBER(SEARCH(CategoryMap!A$2:A$100, D3857)), 0)), "Other")</f>
        <v>Other</v>
      </c>
      <c r="H3857" s="5">
        <f t="shared" si="60"/>
        <v>45536</v>
      </c>
      <c r="J3857" s="6"/>
    </row>
    <row r="3858" spans="1:10" x14ac:dyDescent="0.3">
      <c r="A3858">
        <v>2024</v>
      </c>
      <c r="B3858" t="s">
        <v>19</v>
      </c>
      <c r="C3858" t="s">
        <v>207</v>
      </c>
      <c r="D3858" t="s">
        <v>208</v>
      </c>
      <c r="E3858">
        <v>210.7</v>
      </c>
      <c r="F3858" t="s">
        <v>10</v>
      </c>
      <c r="G3858" t="str" cm="1">
        <f t="array" ref="G3858">IFERROR(INDEX(CategoryMap!B$2:B$100, MATCH(TRUE, ISNUMBER(SEARCH(CategoryMap!A$2:A$100, D3858)), 0)), "Other")</f>
        <v>Other</v>
      </c>
      <c r="H3858" s="5">
        <f t="shared" si="60"/>
        <v>45566</v>
      </c>
      <c r="J3858" s="6"/>
    </row>
    <row r="3859" spans="1:10" x14ac:dyDescent="0.3">
      <c r="A3859">
        <v>2024</v>
      </c>
      <c r="B3859" t="s">
        <v>20</v>
      </c>
      <c r="C3859" t="s">
        <v>207</v>
      </c>
      <c r="D3859" t="s">
        <v>208</v>
      </c>
      <c r="E3859">
        <v>213.9</v>
      </c>
      <c r="F3859" t="s">
        <v>10</v>
      </c>
      <c r="G3859" t="str" cm="1">
        <f t="array" ref="G3859">IFERROR(INDEX(CategoryMap!B$2:B$100, MATCH(TRUE, ISNUMBER(SEARCH(CategoryMap!A$2:A$100, D3859)), 0)), "Other")</f>
        <v>Other</v>
      </c>
      <c r="H3859" s="5">
        <f t="shared" si="60"/>
        <v>45597</v>
      </c>
      <c r="J3859" s="6"/>
    </row>
    <row r="3860" spans="1:10" x14ac:dyDescent="0.3">
      <c r="A3860">
        <v>2024</v>
      </c>
      <c r="B3860" t="s">
        <v>21</v>
      </c>
      <c r="C3860" t="s">
        <v>207</v>
      </c>
      <c r="D3860" t="s">
        <v>208</v>
      </c>
      <c r="E3860">
        <v>217.1</v>
      </c>
      <c r="F3860" t="s">
        <v>10</v>
      </c>
      <c r="G3860" t="str" cm="1">
        <f t="array" ref="G3860">IFERROR(INDEX(CategoryMap!B$2:B$100, MATCH(TRUE, ISNUMBER(SEARCH(CategoryMap!A$2:A$100, D3860)), 0)), "Other")</f>
        <v>Other</v>
      </c>
      <c r="H3860" s="5">
        <f t="shared" si="60"/>
        <v>45627</v>
      </c>
      <c r="J3860" s="6"/>
    </row>
    <row r="3861" spans="1:10" x14ac:dyDescent="0.3">
      <c r="A3861">
        <v>2025</v>
      </c>
      <c r="B3861" t="s">
        <v>7</v>
      </c>
      <c r="C3861" t="s">
        <v>207</v>
      </c>
      <c r="D3861" t="s">
        <v>208</v>
      </c>
      <c r="E3861">
        <v>215.9</v>
      </c>
      <c r="F3861" t="s">
        <v>10</v>
      </c>
      <c r="G3861" t="str" cm="1">
        <f t="array" ref="G3861">IFERROR(INDEX(CategoryMap!B$2:B$100, MATCH(TRUE, ISNUMBER(SEARCH(CategoryMap!A$2:A$100, D3861)), 0)), "Other")</f>
        <v>Other</v>
      </c>
      <c r="H3861" s="5">
        <f t="shared" si="60"/>
        <v>45658</v>
      </c>
      <c r="J3861" s="6"/>
    </row>
    <row r="3862" spans="1:10" x14ac:dyDescent="0.3">
      <c r="A3862">
        <v>2025</v>
      </c>
      <c r="B3862" t="s">
        <v>11</v>
      </c>
      <c r="C3862" t="s">
        <v>207</v>
      </c>
      <c r="D3862" t="s">
        <v>208</v>
      </c>
      <c r="E3862">
        <v>216.5</v>
      </c>
      <c r="F3862" t="s">
        <v>10</v>
      </c>
      <c r="G3862" t="str" cm="1">
        <f t="array" ref="G3862">IFERROR(INDEX(CategoryMap!B$2:B$100, MATCH(TRUE, ISNUMBER(SEARCH(CategoryMap!A$2:A$100, D3862)), 0)), "Other")</f>
        <v>Other</v>
      </c>
      <c r="H3862" s="5">
        <f t="shared" si="60"/>
        <v>45689</v>
      </c>
      <c r="J3862" s="6"/>
    </row>
    <row r="3863" spans="1:10" x14ac:dyDescent="0.3">
      <c r="A3863">
        <v>2025</v>
      </c>
      <c r="B3863" t="s">
        <v>12</v>
      </c>
      <c r="C3863" t="s">
        <v>207</v>
      </c>
      <c r="D3863" t="s">
        <v>208</v>
      </c>
      <c r="E3863">
        <v>216.2</v>
      </c>
      <c r="F3863" t="s">
        <v>10</v>
      </c>
      <c r="G3863" t="str" cm="1">
        <f t="array" ref="G3863">IFERROR(INDEX(CategoryMap!B$2:B$100, MATCH(TRUE, ISNUMBER(SEARCH(CategoryMap!A$2:A$100, D3863)), 0)), "Other")</f>
        <v>Other</v>
      </c>
      <c r="H3863" s="5">
        <f t="shared" si="60"/>
        <v>45717</v>
      </c>
      <c r="J3863" s="6"/>
    </row>
    <row r="3864" spans="1:10" x14ac:dyDescent="0.3">
      <c r="A3864">
        <v>2025</v>
      </c>
      <c r="B3864" t="s">
        <v>13</v>
      </c>
      <c r="C3864" t="s">
        <v>207</v>
      </c>
      <c r="D3864" t="s">
        <v>208</v>
      </c>
      <c r="E3864">
        <v>214.6</v>
      </c>
      <c r="F3864" t="s">
        <v>10</v>
      </c>
      <c r="G3864" t="str" cm="1">
        <f t="array" ref="G3864">IFERROR(INDEX(CategoryMap!B$2:B$100, MATCH(TRUE, ISNUMBER(SEARCH(CategoryMap!A$2:A$100, D3864)), 0)), "Other")</f>
        <v>Other</v>
      </c>
      <c r="H3864" s="5">
        <f t="shared" si="60"/>
        <v>45748</v>
      </c>
      <c r="J3864" s="6"/>
    </row>
    <row r="3865" spans="1:10" x14ac:dyDescent="0.3">
      <c r="A3865">
        <v>2025</v>
      </c>
      <c r="B3865" t="s">
        <v>14</v>
      </c>
      <c r="C3865" t="s">
        <v>207</v>
      </c>
      <c r="D3865" t="s">
        <v>208</v>
      </c>
      <c r="E3865">
        <v>211.6</v>
      </c>
      <c r="F3865" t="s">
        <v>10</v>
      </c>
      <c r="G3865" t="str" cm="1">
        <f t="array" ref="G3865">IFERROR(INDEX(CategoryMap!B$2:B$100, MATCH(TRUE, ISNUMBER(SEARCH(CategoryMap!A$2:A$100, D3865)), 0)), "Other")</f>
        <v>Other</v>
      </c>
      <c r="H3865" s="5">
        <f t="shared" si="60"/>
        <v>45778</v>
      </c>
      <c r="J3865" s="6"/>
    </row>
    <row r="3866" spans="1:10" x14ac:dyDescent="0.3">
      <c r="A3866">
        <v>2025</v>
      </c>
      <c r="B3866" t="s">
        <v>15</v>
      </c>
      <c r="C3866" t="s">
        <v>207</v>
      </c>
      <c r="D3866" t="s">
        <v>208</v>
      </c>
      <c r="E3866">
        <v>210.8</v>
      </c>
      <c r="F3866" t="s">
        <v>22</v>
      </c>
      <c r="G3866" t="str" cm="1">
        <f t="array" ref="G3866">IFERROR(INDEX(CategoryMap!B$2:B$100, MATCH(TRUE, ISNUMBER(SEARCH(CategoryMap!A$2:A$100, D3866)), 0)), "Other")</f>
        <v>Other</v>
      </c>
      <c r="H3866" s="5">
        <f t="shared" si="60"/>
        <v>45809</v>
      </c>
      <c r="J3866" s="6"/>
    </row>
    <row r="3867" spans="1:10" x14ac:dyDescent="0.3">
      <c r="A3867">
        <v>2022</v>
      </c>
      <c r="B3867" t="s">
        <v>7</v>
      </c>
      <c r="C3867" t="s">
        <v>209</v>
      </c>
      <c r="D3867" t="s">
        <v>210</v>
      </c>
      <c r="E3867">
        <v>181.7</v>
      </c>
      <c r="F3867" t="s">
        <v>10</v>
      </c>
      <c r="G3867" t="str" cm="1">
        <f t="array" ref="G3867">IFERROR(INDEX(CategoryMap!B$2:B$100, MATCH(TRUE, ISNUMBER(SEARCH(CategoryMap!A$2:A$100, D3867)), 0)), "Other")</f>
        <v>Staples</v>
      </c>
      <c r="H3867" s="5">
        <f t="shared" si="60"/>
        <v>44562</v>
      </c>
      <c r="J3867" s="6"/>
    </row>
    <row r="3868" spans="1:10" x14ac:dyDescent="0.3">
      <c r="A3868">
        <v>2022</v>
      </c>
      <c r="B3868" t="s">
        <v>11</v>
      </c>
      <c r="C3868" t="s">
        <v>209</v>
      </c>
      <c r="D3868" t="s">
        <v>210</v>
      </c>
      <c r="E3868">
        <v>180.9</v>
      </c>
      <c r="F3868" t="s">
        <v>10</v>
      </c>
      <c r="G3868" t="str" cm="1">
        <f t="array" ref="G3868">IFERROR(INDEX(CategoryMap!B$2:B$100, MATCH(TRUE, ISNUMBER(SEARCH(CategoryMap!A$2:A$100, D3868)), 0)), "Other")</f>
        <v>Staples</v>
      </c>
      <c r="H3868" s="5">
        <f t="shared" si="60"/>
        <v>44593</v>
      </c>
      <c r="J3868" s="6"/>
    </row>
    <row r="3869" spans="1:10" x14ac:dyDescent="0.3">
      <c r="A3869">
        <v>2022</v>
      </c>
      <c r="B3869" t="s">
        <v>12</v>
      </c>
      <c r="C3869" t="s">
        <v>209</v>
      </c>
      <c r="D3869" t="s">
        <v>210</v>
      </c>
      <c r="E3869">
        <v>181.3</v>
      </c>
      <c r="F3869" t="s">
        <v>10</v>
      </c>
      <c r="G3869" t="str" cm="1">
        <f t="array" ref="G3869">IFERROR(INDEX(CategoryMap!B$2:B$100, MATCH(TRUE, ISNUMBER(SEARCH(CategoryMap!A$2:A$100, D3869)), 0)), "Other")</f>
        <v>Staples</v>
      </c>
      <c r="H3869" s="5">
        <f t="shared" si="60"/>
        <v>44621</v>
      </c>
      <c r="J3869" s="6"/>
    </row>
    <row r="3870" spans="1:10" x14ac:dyDescent="0.3">
      <c r="A3870">
        <v>2022</v>
      </c>
      <c r="B3870" t="s">
        <v>13</v>
      </c>
      <c r="C3870" t="s">
        <v>209</v>
      </c>
      <c r="D3870" t="s">
        <v>210</v>
      </c>
      <c r="E3870">
        <v>182.4</v>
      </c>
      <c r="F3870" t="s">
        <v>10</v>
      </c>
      <c r="G3870" t="str" cm="1">
        <f t="array" ref="G3870">IFERROR(INDEX(CategoryMap!B$2:B$100, MATCH(TRUE, ISNUMBER(SEARCH(CategoryMap!A$2:A$100, D3870)), 0)), "Other")</f>
        <v>Staples</v>
      </c>
      <c r="H3870" s="5">
        <f t="shared" si="60"/>
        <v>44652</v>
      </c>
      <c r="J3870" s="6"/>
    </row>
    <row r="3871" spans="1:10" x14ac:dyDescent="0.3">
      <c r="A3871">
        <v>2022</v>
      </c>
      <c r="B3871" t="s">
        <v>14</v>
      </c>
      <c r="C3871" t="s">
        <v>209</v>
      </c>
      <c r="D3871" t="s">
        <v>210</v>
      </c>
      <c r="E3871">
        <v>183.8</v>
      </c>
      <c r="F3871" t="s">
        <v>10</v>
      </c>
      <c r="G3871" t="str" cm="1">
        <f t="array" ref="G3871">IFERROR(INDEX(CategoryMap!B$2:B$100, MATCH(TRUE, ISNUMBER(SEARCH(CategoryMap!A$2:A$100, D3871)), 0)), "Other")</f>
        <v>Staples</v>
      </c>
      <c r="H3871" s="5">
        <f t="shared" si="60"/>
        <v>44682</v>
      </c>
      <c r="J3871" s="6"/>
    </row>
    <row r="3872" spans="1:10" x14ac:dyDescent="0.3">
      <c r="A3872">
        <v>2022</v>
      </c>
      <c r="B3872" t="s">
        <v>15</v>
      </c>
      <c r="C3872" t="s">
        <v>209</v>
      </c>
      <c r="D3872" t="s">
        <v>210</v>
      </c>
      <c r="E3872">
        <v>186.4</v>
      </c>
      <c r="F3872" t="s">
        <v>10</v>
      </c>
      <c r="G3872" t="str" cm="1">
        <f t="array" ref="G3872">IFERROR(INDEX(CategoryMap!B$2:B$100, MATCH(TRUE, ISNUMBER(SEARCH(CategoryMap!A$2:A$100, D3872)), 0)), "Other")</f>
        <v>Staples</v>
      </c>
      <c r="H3872" s="5">
        <f t="shared" si="60"/>
        <v>44713</v>
      </c>
      <c r="J3872" s="6"/>
    </row>
    <row r="3873" spans="1:10" x14ac:dyDescent="0.3">
      <c r="A3873">
        <v>2022</v>
      </c>
      <c r="B3873" t="s">
        <v>16</v>
      </c>
      <c r="C3873" t="s">
        <v>209</v>
      </c>
      <c r="D3873" t="s">
        <v>210</v>
      </c>
      <c r="E3873">
        <v>187.1</v>
      </c>
      <c r="F3873" t="s">
        <v>10</v>
      </c>
      <c r="G3873" t="str" cm="1">
        <f t="array" ref="G3873">IFERROR(INDEX(CategoryMap!B$2:B$100, MATCH(TRUE, ISNUMBER(SEARCH(CategoryMap!A$2:A$100, D3873)), 0)), "Other")</f>
        <v>Staples</v>
      </c>
      <c r="H3873" s="5">
        <f t="shared" si="60"/>
        <v>44743</v>
      </c>
      <c r="J3873" s="6"/>
    </row>
    <row r="3874" spans="1:10" x14ac:dyDescent="0.3">
      <c r="A3874">
        <v>2022</v>
      </c>
      <c r="B3874" t="s">
        <v>17</v>
      </c>
      <c r="C3874" t="s">
        <v>209</v>
      </c>
      <c r="D3874" t="s">
        <v>210</v>
      </c>
      <c r="E3874">
        <v>189</v>
      </c>
      <c r="F3874" t="s">
        <v>10</v>
      </c>
      <c r="G3874" t="str" cm="1">
        <f t="array" ref="G3874">IFERROR(INDEX(CategoryMap!B$2:B$100, MATCH(TRUE, ISNUMBER(SEARCH(CategoryMap!A$2:A$100, D3874)), 0)), "Other")</f>
        <v>Staples</v>
      </c>
      <c r="H3874" s="5">
        <f t="shared" si="60"/>
        <v>44774</v>
      </c>
      <c r="J3874" s="6"/>
    </row>
    <row r="3875" spans="1:10" x14ac:dyDescent="0.3">
      <c r="A3875">
        <v>2022</v>
      </c>
      <c r="B3875" t="s">
        <v>18</v>
      </c>
      <c r="C3875" t="s">
        <v>209</v>
      </c>
      <c r="D3875" t="s">
        <v>210</v>
      </c>
      <c r="E3875">
        <v>191.9</v>
      </c>
      <c r="F3875" t="s">
        <v>10</v>
      </c>
      <c r="G3875" t="str" cm="1">
        <f t="array" ref="G3875">IFERROR(INDEX(CategoryMap!B$2:B$100, MATCH(TRUE, ISNUMBER(SEARCH(CategoryMap!A$2:A$100, D3875)), 0)), "Other")</f>
        <v>Staples</v>
      </c>
      <c r="H3875" s="5">
        <f t="shared" si="60"/>
        <v>44805</v>
      </c>
      <c r="J3875" s="6"/>
    </row>
    <row r="3876" spans="1:10" x14ac:dyDescent="0.3">
      <c r="A3876">
        <v>2022</v>
      </c>
      <c r="B3876" t="s">
        <v>19</v>
      </c>
      <c r="C3876" t="s">
        <v>209</v>
      </c>
      <c r="D3876" t="s">
        <v>210</v>
      </c>
      <c r="E3876">
        <v>192.9</v>
      </c>
      <c r="F3876" t="s">
        <v>10</v>
      </c>
      <c r="G3876" t="str" cm="1">
        <f t="array" ref="G3876">IFERROR(INDEX(CategoryMap!B$2:B$100, MATCH(TRUE, ISNUMBER(SEARCH(CategoryMap!A$2:A$100, D3876)), 0)), "Other")</f>
        <v>Staples</v>
      </c>
      <c r="H3876" s="5">
        <f t="shared" si="60"/>
        <v>44835</v>
      </c>
      <c r="J3876" s="6"/>
    </row>
    <row r="3877" spans="1:10" x14ac:dyDescent="0.3">
      <c r="A3877">
        <v>2022</v>
      </c>
      <c r="B3877" t="s">
        <v>20</v>
      </c>
      <c r="C3877" t="s">
        <v>209</v>
      </c>
      <c r="D3877" t="s">
        <v>210</v>
      </c>
      <c r="E3877">
        <v>193.4</v>
      </c>
      <c r="F3877" t="s">
        <v>10</v>
      </c>
      <c r="G3877" t="str" cm="1">
        <f t="array" ref="G3877">IFERROR(INDEX(CategoryMap!B$2:B$100, MATCH(TRUE, ISNUMBER(SEARCH(CategoryMap!A$2:A$100, D3877)), 0)), "Other")</f>
        <v>Staples</v>
      </c>
      <c r="H3877" s="5">
        <f t="shared" si="60"/>
        <v>44866</v>
      </c>
      <c r="J3877" s="6"/>
    </row>
    <row r="3878" spans="1:10" x14ac:dyDescent="0.3">
      <c r="A3878">
        <v>2022</v>
      </c>
      <c r="B3878" t="s">
        <v>21</v>
      </c>
      <c r="C3878" t="s">
        <v>209</v>
      </c>
      <c r="D3878" t="s">
        <v>210</v>
      </c>
      <c r="E3878">
        <v>192.4</v>
      </c>
      <c r="F3878" t="s">
        <v>10</v>
      </c>
      <c r="G3878" t="str" cm="1">
        <f t="array" ref="G3878">IFERROR(INDEX(CategoryMap!B$2:B$100, MATCH(TRUE, ISNUMBER(SEARCH(CategoryMap!A$2:A$100, D3878)), 0)), "Other")</f>
        <v>Staples</v>
      </c>
      <c r="H3878" s="5">
        <f t="shared" si="60"/>
        <v>44896</v>
      </c>
      <c r="J3878" s="6"/>
    </row>
    <row r="3879" spans="1:10" x14ac:dyDescent="0.3">
      <c r="A3879">
        <v>2023</v>
      </c>
      <c r="B3879" t="s">
        <v>7</v>
      </c>
      <c r="C3879" t="s">
        <v>209</v>
      </c>
      <c r="D3879" t="s">
        <v>210</v>
      </c>
      <c r="E3879">
        <v>191.9</v>
      </c>
      <c r="F3879" t="s">
        <v>10</v>
      </c>
      <c r="G3879" t="str" cm="1">
        <f t="array" ref="G3879">IFERROR(INDEX(CategoryMap!B$2:B$100, MATCH(TRUE, ISNUMBER(SEARCH(CategoryMap!A$2:A$100, D3879)), 0)), "Other")</f>
        <v>Staples</v>
      </c>
      <c r="H3879" s="5">
        <f t="shared" si="60"/>
        <v>44927</v>
      </c>
      <c r="J3879" s="6"/>
    </row>
    <row r="3880" spans="1:10" x14ac:dyDescent="0.3">
      <c r="A3880">
        <v>2023</v>
      </c>
      <c r="B3880" t="s">
        <v>11</v>
      </c>
      <c r="C3880" t="s">
        <v>209</v>
      </c>
      <c r="D3880" t="s">
        <v>210</v>
      </c>
      <c r="E3880">
        <v>194.1</v>
      </c>
      <c r="F3880" t="s">
        <v>10</v>
      </c>
      <c r="G3880" t="str" cm="1">
        <f t="array" ref="G3880">IFERROR(INDEX(CategoryMap!B$2:B$100, MATCH(TRUE, ISNUMBER(SEARCH(CategoryMap!A$2:A$100, D3880)), 0)), "Other")</f>
        <v>Staples</v>
      </c>
      <c r="H3880" s="5">
        <f t="shared" si="60"/>
        <v>44958</v>
      </c>
      <c r="J3880" s="6"/>
    </row>
    <row r="3881" spans="1:10" x14ac:dyDescent="0.3">
      <c r="A3881">
        <v>2023</v>
      </c>
      <c r="B3881" t="s">
        <v>12</v>
      </c>
      <c r="C3881" t="s">
        <v>209</v>
      </c>
      <c r="D3881" t="s">
        <v>210</v>
      </c>
      <c r="E3881">
        <v>195.9</v>
      </c>
      <c r="F3881" t="s">
        <v>10</v>
      </c>
      <c r="G3881" t="str" cm="1">
        <f t="array" ref="G3881">IFERROR(INDEX(CategoryMap!B$2:B$100, MATCH(TRUE, ISNUMBER(SEARCH(CategoryMap!A$2:A$100, D3881)), 0)), "Other")</f>
        <v>Staples</v>
      </c>
      <c r="H3881" s="5">
        <f t="shared" si="60"/>
        <v>44986</v>
      </c>
      <c r="J3881" s="6"/>
    </row>
    <row r="3882" spans="1:10" x14ac:dyDescent="0.3">
      <c r="A3882">
        <v>2023</v>
      </c>
      <c r="B3882" t="s">
        <v>13</v>
      </c>
      <c r="C3882" t="s">
        <v>209</v>
      </c>
      <c r="D3882" t="s">
        <v>210</v>
      </c>
      <c r="E3882">
        <v>196.6</v>
      </c>
      <c r="F3882" t="s">
        <v>10</v>
      </c>
      <c r="G3882" t="str" cm="1">
        <f t="array" ref="G3882">IFERROR(INDEX(CategoryMap!B$2:B$100, MATCH(TRUE, ISNUMBER(SEARCH(CategoryMap!A$2:A$100, D3882)), 0)), "Other")</f>
        <v>Staples</v>
      </c>
      <c r="H3882" s="5">
        <f t="shared" si="60"/>
        <v>45017</v>
      </c>
      <c r="J3882" s="6"/>
    </row>
    <row r="3883" spans="1:10" x14ac:dyDescent="0.3">
      <c r="A3883">
        <v>2023</v>
      </c>
      <c r="B3883" t="s">
        <v>14</v>
      </c>
      <c r="C3883" t="s">
        <v>209</v>
      </c>
      <c r="D3883" t="s">
        <v>210</v>
      </c>
      <c r="E3883">
        <v>196.6</v>
      </c>
      <c r="F3883" t="s">
        <v>10</v>
      </c>
      <c r="G3883" t="str" cm="1">
        <f t="array" ref="G3883">IFERROR(INDEX(CategoryMap!B$2:B$100, MATCH(TRUE, ISNUMBER(SEARCH(CategoryMap!A$2:A$100, D3883)), 0)), "Other")</f>
        <v>Staples</v>
      </c>
      <c r="H3883" s="5">
        <f t="shared" si="60"/>
        <v>45047</v>
      </c>
      <c r="J3883" s="6"/>
    </row>
    <row r="3884" spans="1:10" x14ac:dyDescent="0.3">
      <c r="A3884">
        <v>2023</v>
      </c>
      <c r="B3884" t="s">
        <v>15</v>
      </c>
      <c r="C3884" t="s">
        <v>209</v>
      </c>
      <c r="D3884" t="s">
        <v>210</v>
      </c>
      <c r="E3884">
        <v>197.2</v>
      </c>
      <c r="F3884" t="s">
        <v>10</v>
      </c>
      <c r="G3884" t="str" cm="1">
        <f t="array" ref="G3884">IFERROR(INDEX(CategoryMap!B$2:B$100, MATCH(TRUE, ISNUMBER(SEARCH(CategoryMap!A$2:A$100, D3884)), 0)), "Other")</f>
        <v>Staples</v>
      </c>
      <c r="H3884" s="5">
        <f t="shared" si="60"/>
        <v>45078</v>
      </c>
      <c r="J3884" s="6"/>
    </row>
    <row r="3885" spans="1:10" x14ac:dyDescent="0.3">
      <c r="A3885">
        <v>2023</v>
      </c>
      <c r="B3885" t="s">
        <v>16</v>
      </c>
      <c r="C3885" t="s">
        <v>209</v>
      </c>
      <c r="D3885" t="s">
        <v>210</v>
      </c>
      <c r="E3885">
        <v>200.5</v>
      </c>
      <c r="F3885" t="s">
        <v>10</v>
      </c>
      <c r="G3885" t="str" cm="1">
        <f t="array" ref="G3885">IFERROR(INDEX(CategoryMap!B$2:B$100, MATCH(TRUE, ISNUMBER(SEARCH(CategoryMap!A$2:A$100, D3885)), 0)), "Other")</f>
        <v>Staples</v>
      </c>
      <c r="H3885" s="5">
        <f t="shared" si="60"/>
        <v>45108</v>
      </c>
      <c r="J3885" s="6"/>
    </row>
    <row r="3886" spans="1:10" x14ac:dyDescent="0.3">
      <c r="A3886">
        <v>2023</v>
      </c>
      <c r="B3886" t="s">
        <v>17</v>
      </c>
      <c r="C3886" t="s">
        <v>209</v>
      </c>
      <c r="D3886" t="s">
        <v>210</v>
      </c>
      <c r="E3886">
        <v>203.6</v>
      </c>
      <c r="F3886" t="s">
        <v>10</v>
      </c>
      <c r="G3886" t="str" cm="1">
        <f t="array" ref="G3886">IFERROR(INDEX(CategoryMap!B$2:B$100, MATCH(TRUE, ISNUMBER(SEARCH(CategoryMap!A$2:A$100, D3886)), 0)), "Other")</f>
        <v>Staples</v>
      </c>
      <c r="H3886" s="5">
        <f t="shared" si="60"/>
        <v>45139</v>
      </c>
      <c r="J3886" s="6"/>
    </row>
    <row r="3887" spans="1:10" x14ac:dyDescent="0.3">
      <c r="A3887">
        <v>2023</v>
      </c>
      <c r="B3887" t="s">
        <v>18</v>
      </c>
      <c r="C3887" t="s">
        <v>209</v>
      </c>
      <c r="D3887" t="s">
        <v>210</v>
      </c>
      <c r="E3887">
        <v>206.8</v>
      </c>
      <c r="F3887" t="s">
        <v>10</v>
      </c>
      <c r="G3887" t="str" cm="1">
        <f t="array" ref="G3887">IFERROR(INDEX(CategoryMap!B$2:B$100, MATCH(TRUE, ISNUMBER(SEARCH(CategoryMap!A$2:A$100, D3887)), 0)), "Other")</f>
        <v>Staples</v>
      </c>
      <c r="H3887" s="5">
        <f t="shared" si="60"/>
        <v>45170</v>
      </c>
      <c r="J3887" s="6"/>
    </row>
    <row r="3888" spans="1:10" x14ac:dyDescent="0.3">
      <c r="A3888">
        <v>2023</v>
      </c>
      <c r="B3888" t="s">
        <v>19</v>
      </c>
      <c r="C3888" t="s">
        <v>209</v>
      </c>
      <c r="D3888" t="s">
        <v>210</v>
      </c>
      <c r="E3888">
        <v>209.5</v>
      </c>
      <c r="F3888" t="s">
        <v>10</v>
      </c>
      <c r="G3888" t="str" cm="1">
        <f t="array" ref="G3888">IFERROR(INDEX(CategoryMap!B$2:B$100, MATCH(TRUE, ISNUMBER(SEARCH(CategoryMap!A$2:A$100, D3888)), 0)), "Other")</f>
        <v>Staples</v>
      </c>
      <c r="H3888" s="5">
        <f t="shared" si="60"/>
        <v>45200</v>
      </c>
      <c r="J3888" s="6"/>
    </row>
    <row r="3889" spans="1:10" x14ac:dyDescent="0.3">
      <c r="A3889">
        <v>2023</v>
      </c>
      <c r="B3889" t="s">
        <v>20</v>
      </c>
      <c r="C3889" t="s">
        <v>209</v>
      </c>
      <c r="D3889" t="s">
        <v>210</v>
      </c>
      <c r="E3889">
        <v>211.9</v>
      </c>
      <c r="F3889" t="s">
        <v>10</v>
      </c>
      <c r="G3889" t="str" cm="1">
        <f t="array" ref="G3889">IFERROR(INDEX(CategoryMap!B$2:B$100, MATCH(TRUE, ISNUMBER(SEARCH(CategoryMap!A$2:A$100, D3889)), 0)), "Other")</f>
        <v>Staples</v>
      </c>
      <c r="H3889" s="5">
        <f t="shared" si="60"/>
        <v>45231</v>
      </c>
      <c r="J3889" s="6"/>
    </row>
    <row r="3890" spans="1:10" x14ac:dyDescent="0.3">
      <c r="A3890">
        <v>2023</v>
      </c>
      <c r="B3890" t="s">
        <v>21</v>
      </c>
      <c r="C3890" t="s">
        <v>209</v>
      </c>
      <c r="D3890" t="s">
        <v>210</v>
      </c>
      <c r="E3890">
        <v>213</v>
      </c>
      <c r="F3890" t="s">
        <v>10</v>
      </c>
      <c r="G3890" t="str" cm="1">
        <f t="array" ref="G3890">IFERROR(INDEX(CategoryMap!B$2:B$100, MATCH(TRUE, ISNUMBER(SEARCH(CategoryMap!A$2:A$100, D3890)), 0)), "Other")</f>
        <v>Staples</v>
      </c>
      <c r="H3890" s="5">
        <f t="shared" si="60"/>
        <v>45261</v>
      </c>
      <c r="J3890" s="6"/>
    </row>
    <row r="3891" spans="1:10" x14ac:dyDescent="0.3">
      <c r="A3891">
        <v>2024</v>
      </c>
      <c r="B3891" t="s">
        <v>7</v>
      </c>
      <c r="C3891" t="s">
        <v>209</v>
      </c>
      <c r="D3891" t="s">
        <v>210</v>
      </c>
      <c r="E3891">
        <v>212.8</v>
      </c>
      <c r="F3891" t="s">
        <v>10</v>
      </c>
      <c r="G3891" t="str" cm="1">
        <f t="array" ref="G3891">IFERROR(INDEX(CategoryMap!B$2:B$100, MATCH(TRUE, ISNUMBER(SEARCH(CategoryMap!A$2:A$100, D3891)), 0)), "Other")</f>
        <v>Staples</v>
      </c>
      <c r="H3891" s="5">
        <f t="shared" si="60"/>
        <v>45292</v>
      </c>
      <c r="J3891" s="6"/>
    </row>
    <row r="3892" spans="1:10" x14ac:dyDescent="0.3">
      <c r="A3892">
        <v>2024</v>
      </c>
      <c r="B3892" t="s">
        <v>11</v>
      </c>
      <c r="C3892" t="s">
        <v>209</v>
      </c>
      <c r="D3892" t="s">
        <v>210</v>
      </c>
      <c r="E3892">
        <v>212.3</v>
      </c>
      <c r="F3892" t="s">
        <v>10</v>
      </c>
      <c r="G3892" t="str" cm="1">
        <f t="array" ref="G3892">IFERROR(INDEX(CategoryMap!B$2:B$100, MATCH(TRUE, ISNUMBER(SEARCH(CategoryMap!A$2:A$100, D3892)), 0)), "Other")</f>
        <v>Staples</v>
      </c>
      <c r="H3892" s="5">
        <f t="shared" si="60"/>
        <v>45323</v>
      </c>
      <c r="J3892" s="6"/>
    </row>
    <row r="3893" spans="1:10" x14ac:dyDescent="0.3">
      <c r="A3893">
        <v>2024</v>
      </c>
      <c r="B3893" t="s">
        <v>12</v>
      </c>
      <c r="C3893" t="s">
        <v>209</v>
      </c>
      <c r="D3893" t="s">
        <v>210</v>
      </c>
      <c r="E3893">
        <v>211.9</v>
      </c>
      <c r="F3893" t="s">
        <v>10</v>
      </c>
      <c r="G3893" t="str" cm="1">
        <f t="array" ref="G3893">IFERROR(INDEX(CategoryMap!B$2:B$100, MATCH(TRUE, ISNUMBER(SEARCH(CategoryMap!A$2:A$100, D3893)), 0)), "Other")</f>
        <v>Staples</v>
      </c>
      <c r="H3893" s="5">
        <f t="shared" si="60"/>
        <v>45352</v>
      </c>
      <c r="J3893" s="6"/>
    </row>
    <row r="3894" spans="1:10" x14ac:dyDescent="0.3">
      <c r="A3894">
        <v>2024</v>
      </c>
      <c r="B3894" t="s">
        <v>13</v>
      </c>
      <c r="C3894" t="s">
        <v>209</v>
      </c>
      <c r="D3894" t="s">
        <v>210</v>
      </c>
      <c r="E3894">
        <v>212</v>
      </c>
      <c r="F3894" t="s">
        <v>10</v>
      </c>
      <c r="G3894" t="str" cm="1">
        <f t="array" ref="G3894">IFERROR(INDEX(CategoryMap!B$2:B$100, MATCH(TRUE, ISNUMBER(SEARCH(CategoryMap!A$2:A$100, D3894)), 0)), "Other")</f>
        <v>Staples</v>
      </c>
      <c r="H3894" s="5">
        <f t="shared" si="60"/>
        <v>45383</v>
      </c>
      <c r="J3894" s="6"/>
    </row>
    <row r="3895" spans="1:10" x14ac:dyDescent="0.3">
      <c r="A3895">
        <v>2024</v>
      </c>
      <c r="B3895" t="s">
        <v>14</v>
      </c>
      <c r="C3895" t="s">
        <v>209</v>
      </c>
      <c r="D3895" t="s">
        <v>210</v>
      </c>
      <c r="E3895">
        <v>212.5</v>
      </c>
      <c r="F3895" t="s">
        <v>10</v>
      </c>
      <c r="G3895" t="str" cm="1">
        <f t="array" ref="G3895">IFERROR(INDEX(CategoryMap!B$2:B$100, MATCH(TRUE, ISNUMBER(SEARCH(CategoryMap!A$2:A$100, D3895)), 0)), "Other")</f>
        <v>Staples</v>
      </c>
      <c r="H3895" s="5">
        <f t="shared" si="60"/>
        <v>45413</v>
      </c>
      <c r="J3895" s="6"/>
    </row>
    <row r="3896" spans="1:10" x14ac:dyDescent="0.3">
      <c r="A3896">
        <v>2024</v>
      </c>
      <c r="B3896" t="s">
        <v>15</v>
      </c>
      <c r="C3896" t="s">
        <v>209</v>
      </c>
      <c r="D3896" t="s">
        <v>210</v>
      </c>
      <c r="E3896">
        <v>213.9</v>
      </c>
      <c r="F3896" t="s">
        <v>10</v>
      </c>
      <c r="G3896" t="str" cm="1">
        <f t="array" ref="G3896">IFERROR(INDEX(CategoryMap!B$2:B$100, MATCH(TRUE, ISNUMBER(SEARCH(CategoryMap!A$2:A$100, D3896)), 0)), "Other")</f>
        <v>Staples</v>
      </c>
      <c r="H3896" s="5">
        <f t="shared" si="60"/>
        <v>45444</v>
      </c>
      <c r="J3896" s="6"/>
    </row>
    <row r="3897" spans="1:10" x14ac:dyDescent="0.3">
      <c r="A3897">
        <v>2024</v>
      </c>
      <c r="B3897" t="s">
        <v>16</v>
      </c>
      <c r="C3897" t="s">
        <v>209</v>
      </c>
      <c r="D3897" t="s">
        <v>210</v>
      </c>
      <c r="E3897">
        <v>215.3</v>
      </c>
      <c r="F3897" t="s">
        <v>10</v>
      </c>
      <c r="G3897" t="str" cm="1">
        <f t="array" ref="G3897">IFERROR(INDEX(CategoryMap!B$2:B$100, MATCH(TRUE, ISNUMBER(SEARCH(CategoryMap!A$2:A$100, D3897)), 0)), "Other")</f>
        <v>Staples</v>
      </c>
      <c r="H3897" s="5">
        <f t="shared" si="60"/>
        <v>45474</v>
      </c>
      <c r="J3897" s="6"/>
    </row>
    <row r="3898" spans="1:10" x14ac:dyDescent="0.3">
      <c r="A3898">
        <v>2024</v>
      </c>
      <c r="B3898" t="s">
        <v>17</v>
      </c>
      <c r="C3898" t="s">
        <v>209</v>
      </c>
      <c r="D3898" t="s">
        <v>210</v>
      </c>
      <c r="E3898">
        <v>217.2</v>
      </c>
      <c r="F3898" t="s">
        <v>10</v>
      </c>
      <c r="G3898" t="str" cm="1">
        <f t="array" ref="G3898">IFERROR(INDEX(CategoryMap!B$2:B$100, MATCH(TRUE, ISNUMBER(SEARCH(CategoryMap!A$2:A$100, D3898)), 0)), "Other")</f>
        <v>Staples</v>
      </c>
      <c r="H3898" s="5">
        <f t="shared" si="60"/>
        <v>45505</v>
      </c>
      <c r="J3898" s="6"/>
    </row>
    <row r="3899" spans="1:10" x14ac:dyDescent="0.3">
      <c r="A3899">
        <v>2024</v>
      </c>
      <c r="B3899" t="s">
        <v>18</v>
      </c>
      <c r="C3899" t="s">
        <v>209</v>
      </c>
      <c r="D3899" t="s">
        <v>210</v>
      </c>
      <c r="E3899">
        <v>217.9</v>
      </c>
      <c r="F3899" t="s">
        <v>10</v>
      </c>
      <c r="G3899" t="str" cm="1">
        <f t="array" ref="G3899">IFERROR(INDEX(CategoryMap!B$2:B$100, MATCH(TRUE, ISNUMBER(SEARCH(CategoryMap!A$2:A$100, D3899)), 0)), "Other")</f>
        <v>Staples</v>
      </c>
      <c r="H3899" s="5">
        <f t="shared" si="60"/>
        <v>45536</v>
      </c>
      <c r="J3899" s="6"/>
    </row>
    <row r="3900" spans="1:10" x14ac:dyDescent="0.3">
      <c r="A3900">
        <v>2024</v>
      </c>
      <c r="B3900" t="s">
        <v>19</v>
      </c>
      <c r="C3900" t="s">
        <v>209</v>
      </c>
      <c r="D3900" t="s">
        <v>210</v>
      </c>
      <c r="E3900">
        <v>218.6</v>
      </c>
      <c r="F3900" t="s">
        <v>10</v>
      </c>
      <c r="G3900" t="str" cm="1">
        <f t="array" ref="G3900">IFERROR(INDEX(CategoryMap!B$2:B$100, MATCH(TRUE, ISNUMBER(SEARCH(CategoryMap!A$2:A$100, D3900)), 0)), "Other")</f>
        <v>Staples</v>
      </c>
      <c r="H3900" s="5">
        <f t="shared" si="60"/>
        <v>45566</v>
      </c>
      <c r="J3900" s="6"/>
    </row>
    <row r="3901" spans="1:10" x14ac:dyDescent="0.3">
      <c r="A3901">
        <v>2024</v>
      </c>
      <c r="B3901" t="s">
        <v>20</v>
      </c>
      <c r="C3901" t="s">
        <v>209</v>
      </c>
      <c r="D3901" t="s">
        <v>210</v>
      </c>
      <c r="E3901">
        <v>218.8</v>
      </c>
      <c r="F3901" t="s">
        <v>10</v>
      </c>
      <c r="G3901" t="str" cm="1">
        <f t="array" ref="G3901">IFERROR(INDEX(CategoryMap!B$2:B$100, MATCH(TRUE, ISNUMBER(SEARCH(CategoryMap!A$2:A$100, D3901)), 0)), "Other")</f>
        <v>Staples</v>
      </c>
      <c r="H3901" s="5">
        <f t="shared" si="60"/>
        <v>45597</v>
      </c>
      <c r="J3901" s="6"/>
    </row>
    <row r="3902" spans="1:10" x14ac:dyDescent="0.3">
      <c r="A3902">
        <v>2024</v>
      </c>
      <c r="B3902" t="s">
        <v>21</v>
      </c>
      <c r="C3902" t="s">
        <v>209</v>
      </c>
      <c r="D3902" t="s">
        <v>210</v>
      </c>
      <c r="E3902">
        <v>218.3</v>
      </c>
      <c r="F3902" t="s">
        <v>10</v>
      </c>
      <c r="G3902" t="str" cm="1">
        <f t="array" ref="G3902">IFERROR(INDEX(CategoryMap!B$2:B$100, MATCH(TRUE, ISNUMBER(SEARCH(CategoryMap!A$2:A$100, D3902)), 0)), "Other")</f>
        <v>Staples</v>
      </c>
      <c r="H3902" s="5">
        <f t="shared" si="60"/>
        <v>45627</v>
      </c>
      <c r="J3902" s="6"/>
    </row>
    <row r="3903" spans="1:10" x14ac:dyDescent="0.3">
      <c r="A3903">
        <v>2025</v>
      </c>
      <c r="B3903" t="s">
        <v>7</v>
      </c>
      <c r="C3903" t="s">
        <v>209</v>
      </c>
      <c r="D3903" t="s">
        <v>210</v>
      </c>
      <c r="E3903">
        <v>217.3</v>
      </c>
      <c r="F3903" t="s">
        <v>10</v>
      </c>
      <c r="G3903" t="str" cm="1">
        <f t="array" ref="G3903">IFERROR(INDEX(CategoryMap!B$2:B$100, MATCH(TRUE, ISNUMBER(SEARCH(CategoryMap!A$2:A$100, D3903)), 0)), "Other")</f>
        <v>Staples</v>
      </c>
      <c r="H3903" s="5">
        <f t="shared" si="60"/>
        <v>45658</v>
      </c>
      <c r="J3903" s="6"/>
    </row>
    <row r="3904" spans="1:10" x14ac:dyDescent="0.3">
      <c r="A3904">
        <v>2025</v>
      </c>
      <c r="B3904" t="s">
        <v>11</v>
      </c>
      <c r="C3904" t="s">
        <v>209</v>
      </c>
      <c r="D3904" t="s">
        <v>210</v>
      </c>
      <c r="E3904">
        <v>214.9</v>
      </c>
      <c r="F3904" t="s">
        <v>10</v>
      </c>
      <c r="G3904" t="str" cm="1">
        <f t="array" ref="G3904">IFERROR(INDEX(CategoryMap!B$2:B$100, MATCH(TRUE, ISNUMBER(SEARCH(CategoryMap!A$2:A$100, D3904)), 0)), "Other")</f>
        <v>Staples</v>
      </c>
      <c r="H3904" s="5">
        <f t="shared" si="60"/>
        <v>45689</v>
      </c>
      <c r="J3904" s="6"/>
    </row>
    <row r="3905" spans="1:10" x14ac:dyDescent="0.3">
      <c r="A3905">
        <v>2025</v>
      </c>
      <c r="B3905" t="s">
        <v>12</v>
      </c>
      <c r="C3905" t="s">
        <v>209</v>
      </c>
      <c r="D3905" t="s">
        <v>210</v>
      </c>
      <c r="E3905">
        <v>212.6</v>
      </c>
      <c r="F3905" t="s">
        <v>10</v>
      </c>
      <c r="G3905" t="str" cm="1">
        <f t="array" ref="G3905">IFERROR(INDEX(CategoryMap!B$2:B$100, MATCH(TRUE, ISNUMBER(SEARCH(CategoryMap!A$2:A$100, D3905)), 0)), "Other")</f>
        <v>Staples</v>
      </c>
      <c r="H3905" s="5">
        <f t="shared" si="60"/>
        <v>45717</v>
      </c>
      <c r="J3905" s="6"/>
    </row>
    <row r="3906" spans="1:10" x14ac:dyDescent="0.3">
      <c r="A3906">
        <v>2025</v>
      </c>
      <c r="B3906" t="s">
        <v>13</v>
      </c>
      <c r="C3906" t="s">
        <v>209</v>
      </c>
      <c r="D3906" t="s">
        <v>210</v>
      </c>
      <c r="E3906">
        <v>211.3</v>
      </c>
      <c r="F3906" t="s">
        <v>10</v>
      </c>
      <c r="G3906" t="str" cm="1">
        <f t="array" ref="G3906">IFERROR(INDEX(CategoryMap!B$2:B$100, MATCH(TRUE, ISNUMBER(SEARCH(CategoryMap!A$2:A$100, D3906)), 0)), "Other")</f>
        <v>Staples</v>
      </c>
      <c r="H3906" s="5">
        <f t="shared" si="60"/>
        <v>45748</v>
      </c>
      <c r="J3906" s="6"/>
    </row>
    <row r="3907" spans="1:10" x14ac:dyDescent="0.3">
      <c r="A3907">
        <v>2025</v>
      </c>
      <c r="B3907" t="s">
        <v>14</v>
      </c>
      <c r="C3907" t="s">
        <v>209</v>
      </c>
      <c r="D3907" t="s">
        <v>210</v>
      </c>
      <c r="E3907">
        <v>209.7</v>
      </c>
      <c r="F3907" t="s">
        <v>10</v>
      </c>
      <c r="G3907" t="str" cm="1">
        <f t="array" ref="G3907">IFERROR(INDEX(CategoryMap!B$2:B$100, MATCH(TRUE, ISNUMBER(SEARCH(CategoryMap!A$2:A$100, D3907)), 0)), "Other")</f>
        <v>Staples</v>
      </c>
      <c r="H3907" s="5">
        <f t="shared" ref="H3907:H3970" si="61">DATE(A3907, MONTH(DATEVALUE("1 " &amp; B3907)), 1)</f>
        <v>45778</v>
      </c>
      <c r="J3907" s="6"/>
    </row>
    <row r="3908" spans="1:10" x14ac:dyDescent="0.3">
      <c r="A3908">
        <v>2025</v>
      </c>
      <c r="B3908" t="s">
        <v>15</v>
      </c>
      <c r="C3908" t="s">
        <v>209</v>
      </c>
      <c r="D3908" t="s">
        <v>210</v>
      </c>
      <c r="E3908">
        <v>208.6</v>
      </c>
      <c r="F3908" t="s">
        <v>22</v>
      </c>
      <c r="G3908" t="str" cm="1">
        <f t="array" ref="G3908">IFERROR(INDEX(CategoryMap!B$2:B$100, MATCH(TRUE, ISNUMBER(SEARCH(CategoryMap!A$2:A$100, D3908)), 0)), "Other")</f>
        <v>Staples</v>
      </c>
      <c r="H3908" s="5">
        <f t="shared" si="61"/>
        <v>45809</v>
      </c>
      <c r="J3908" s="6"/>
    </row>
    <row r="3909" spans="1:10" x14ac:dyDescent="0.3">
      <c r="A3909">
        <v>2022</v>
      </c>
      <c r="B3909" t="s">
        <v>7</v>
      </c>
      <c r="C3909" t="s">
        <v>211</v>
      </c>
      <c r="D3909" t="s">
        <v>212</v>
      </c>
      <c r="E3909">
        <v>165.5</v>
      </c>
      <c r="F3909" t="s">
        <v>10</v>
      </c>
      <c r="G3909" t="str" cm="1">
        <f t="array" ref="G3909">IFERROR(INDEX(CategoryMap!B$2:B$100, MATCH(TRUE, ISNUMBER(SEARCH(CategoryMap!A$2:A$100, D3909)), 0)), "Other")</f>
        <v>Staples</v>
      </c>
      <c r="H3909" s="5">
        <f t="shared" si="61"/>
        <v>44562</v>
      </c>
      <c r="J3909" s="6"/>
    </row>
    <row r="3910" spans="1:10" x14ac:dyDescent="0.3">
      <c r="A3910">
        <v>2022</v>
      </c>
      <c r="B3910" t="s">
        <v>11</v>
      </c>
      <c r="C3910" t="s">
        <v>211</v>
      </c>
      <c r="D3910" t="s">
        <v>212</v>
      </c>
      <c r="E3910">
        <v>164.8</v>
      </c>
      <c r="F3910" t="s">
        <v>10</v>
      </c>
      <c r="G3910" t="str" cm="1">
        <f t="array" ref="G3910">IFERROR(INDEX(CategoryMap!B$2:B$100, MATCH(TRUE, ISNUMBER(SEARCH(CategoryMap!A$2:A$100, D3910)), 0)), "Other")</f>
        <v>Staples</v>
      </c>
      <c r="H3910" s="5">
        <f t="shared" si="61"/>
        <v>44593</v>
      </c>
      <c r="J3910" s="6"/>
    </row>
    <row r="3911" spans="1:10" x14ac:dyDescent="0.3">
      <c r="A3911">
        <v>2022</v>
      </c>
      <c r="B3911" t="s">
        <v>12</v>
      </c>
      <c r="C3911" t="s">
        <v>211</v>
      </c>
      <c r="D3911" t="s">
        <v>212</v>
      </c>
      <c r="E3911">
        <v>164.2</v>
      </c>
      <c r="F3911" t="s">
        <v>10</v>
      </c>
      <c r="G3911" t="str" cm="1">
        <f t="array" ref="G3911">IFERROR(INDEX(CategoryMap!B$2:B$100, MATCH(TRUE, ISNUMBER(SEARCH(CategoryMap!A$2:A$100, D3911)), 0)), "Other")</f>
        <v>Staples</v>
      </c>
      <c r="H3911" s="5">
        <f t="shared" si="61"/>
        <v>44621</v>
      </c>
      <c r="J3911" s="6"/>
    </row>
    <row r="3912" spans="1:10" x14ac:dyDescent="0.3">
      <c r="A3912">
        <v>2022</v>
      </c>
      <c r="B3912" t="s">
        <v>13</v>
      </c>
      <c r="C3912" t="s">
        <v>211</v>
      </c>
      <c r="D3912" t="s">
        <v>212</v>
      </c>
      <c r="E3912">
        <v>164.9</v>
      </c>
      <c r="F3912" t="s">
        <v>10</v>
      </c>
      <c r="G3912" t="str" cm="1">
        <f t="array" ref="G3912">IFERROR(INDEX(CategoryMap!B$2:B$100, MATCH(TRUE, ISNUMBER(SEARCH(CategoryMap!A$2:A$100, D3912)), 0)), "Other")</f>
        <v>Staples</v>
      </c>
      <c r="H3912" s="5">
        <f t="shared" si="61"/>
        <v>44652</v>
      </c>
      <c r="J3912" s="6"/>
    </row>
    <row r="3913" spans="1:10" x14ac:dyDescent="0.3">
      <c r="A3913">
        <v>2022</v>
      </c>
      <c r="B3913" t="s">
        <v>14</v>
      </c>
      <c r="C3913" t="s">
        <v>211</v>
      </c>
      <c r="D3913" t="s">
        <v>212</v>
      </c>
      <c r="E3913">
        <v>164.2</v>
      </c>
      <c r="F3913" t="s">
        <v>10</v>
      </c>
      <c r="G3913" t="str" cm="1">
        <f t="array" ref="G3913">IFERROR(INDEX(CategoryMap!B$2:B$100, MATCH(TRUE, ISNUMBER(SEARCH(CategoryMap!A$2:A$100, D3913)), 0)), "Other")</f>
        <v>Staples</v>
      </c>
      <c r="H3913" s="5">
        <f t="shared" si="61"/>
        <v>44682</v>
      </c>
      <c r="J3913" s="6"/>
    </row>
    <row r="3914" spans="1:10" x14ac:dyDescent="0.3">
      <c r="A3914">
        <v>2022</v>
      </c>
      <c r="B3914" t="s">
        <v>15</v>
      </c>
      <c r="C3914" t="s">
        <v>211</v>
      </c>
      <c r="D3914" t="s">
        <v>212</v>
      </c>
      <c r="E3914">
        <v>163.5</v>
      </c>
      <c r="F3914" t="s">
        <v>10</v>
      </c>
      <c r="G3914" t="str" cm="1">
        <f t="array" ref="G3914">IFERROR(INDEX(CategoryMap!B$2:B$100, MATCH(TRUE, ISNUMBER(SEARCH(CategoryMap!A$2:A$100, D3914)), 0)), "Other")</f>
        <v>Staples</v>
      </c>
      <c r="H3914" s="5">
        <f t="shared" si="61"/>
        <v>44713</v>
      </c>
      <c r="J3914" s="6"/>
    </row>
    <row r="3915" spans="1:10" x14ac:dyDescent="0.3">
      <c r="A3915">
        <v>2022</v>
      </c>
      <c r="B3915" t="s">
        <v>16</v>
      </c>
      <c r="C3915" t="s">
        <v>211</v>
      </c>
      <c r="D3915" t="s">
        <v>212</v>
      </c>
      <c r="E3915">
        <v>163.9</v>
      </c>
      <c r="F3915" t="s">
        <v>10</v>
      </c>
      <c r="G3915" t="str" cm="1">
        <f t="array" ref="G3915">IFERROR(INDEX(CategoryMap!B$2:B$100, MATCH(TRUE, ISNUMBER(SEARCH(CategoryMap!A$2:A$100, D3915)), 0)), "Other")</f>
        <v>Staples</v>
      </c>
      <c r="H3915" s="5">
        <f t="shared" si="61"/>
        <v>44743</v>
      </c>
      <c r="J3915" s="6"/>
    </row>
    <row r="3916" spans="1:10" x14ac:dyDescent="0.3">
      <c r="A3916">
        <v>2022</v>
      </c>
      <c r="B3916" t="s">
        <v>17</v>
      </c>
      <c r="C3916" t="s">
        <v>211</v>
      </c>
      <c r="D3916" t="s">
        <v>212</v>
      </c>
      <c r="E3916">
        <v>162.9</v>
      </c>
      <c r="F3916" t="s">
        <v>10</v>
      </c>
      <c r="G3916" t="str" cm="1">
        <f t="array" ref="G3916">IFERROR(INDEX(CategoryMap!B$2:B$100, MATCH(TRUE, ISNUMBER(SEARCH(CategoryMap!A$2:A$100, D3916)), 0)), "Other")</f>
        <v>Staples</v>
      </c>
      <c r="H3916" s="5">
        <f t="shared" si="61"/>
        <v>44774</v>
      </c>
      <c r="J3916" s="6"/>
    </row>
    <row r="3917" spans="1:10" x14ac:dyDescent="0.3">
      <c r="A3917">
        <v>2022</v>
      </c>
      <c r="B3917" t="s">
        <v>18</v>
      </c>
      <c r="C3917" t="s">
        <v>211</v>
      </c>
      <c r="D3917" t="s">
        <v>212</v>
      </c>
      <c r="E3917">
        <v>162.80000000000001</v>
      </c>
      <c r="F3917" t="s">
        <v>10</v>
      </c>
      <c r="G3917" t="str" cm="1">
        <f t="array" ref="G3917">IFERROR(INDEX(CategoryMap!B$2:B$100, MATCH(TRUE, ISNUMBER(SEARCH(CategoryMap!A$2:A$100, D3917)), 0)), "Other")</f>
        <v>Staples</v>
      </c>
      <c r="H3917" s="5">
        <f t="shared" si="61"/>
        <v>44805</v>
      </c>
      <c r="J3917" s="6"/>
    </row>
    <row r="3918" spans="1:10" x14ac:dyDescent="0.3">
      <c r="A3918">
        <v>2022</v>
      </c>
      <c r="B3918" t="s">
        <v>19</v>
      </c>
      <c r="C3918" t="s">
        <v>211</v>
      </c>
      <c r="D3918" t="s">
        <v>212</v>
      </c>
      <c r="E3918">
        <v>163.5</v>
      </c>
      <c r="F3918" t="s">
        <v>10</v>
      </c>
      <c r="G3918" t="str" cm="1">
        <f t="array" ref="G3918">IFERROR(INDEX(CategoryMap!B$2:B$100, MATCH(TRUE, ISNUMBER(SEARCH(CategoryMap!A$2:A$100, D3918)), 0)), "Other")</f>
        <v>Staples</v>
      </c>
      <c r="H3918" s="5">
        <f t="shared" si="61"/>
        <v>44835</v>
      </c>
      <c r="J3918" s="6"/>
    </row>
    <row r="3919" spans="1:10" x14ac:dyDescent="0.3">
      <c r="A3919">
        <v>2022</v>
      </c>
      <c r="B3919" t="s">
        <v>20</v>
      </c>
      <c r="C3919" t="s">
        <v>211</v>
      </c>
      <c r="D3919" t="s">
        <v>212</v>
      </c>
      <c r="E3919">
        <v>162.69999999999999</v>
      </c>
      <c r="F3919" t="s">
        <v>10</v>
      </c>
      <c r="G3919" t="str" cm="1">
        <f t="array" ref="G3919">IFERROR(INDEX(CategoryMap!B$2:B$100, MATCH(TRUE, ISNUMBER(SEARCH(CategoryMap!A$2:A$100, D3919)), 0)), "Other")</f>
        <v>Staples</v>
      </c>
      <c r="H3919" s="5">
        <f t="shared" si="61"/>
        <v>44866</v>
      </c>
      <c r="J3919" s="6"/>
    </row>
    <row r="3920" spans="1:10" x14ac:dyDescent="0.3">
      <c r="A3920">
        <v>2022</v>
      </c>
      <c r="B3920" t="s">
        <v>21</v>
      </c>
      <c r="C3920" t="s">
        <v>211</v>
      </c>
      <c r="D3920" t="s">
        <v>212</v>
      </c>
      <c r="E3920">
        <v>164.3</v>
      </c>
      <c r="F3920" t="s">
        <v>10</v>
      </c>
      <c r="G3920" t="str" cm="1">
        <f t="array" ref="G3920">IFERROR(INDEX(CategoryMap!B$2:B$100, MATCH(TRUE, ISNUMBER(SEARCH(CategoryMap!A$2:A$100, D3920)), 0)), "Other")</f>
        <v>Staples</v>
      </c>
      <c r="H3920" s="5">
        <f t="shared" si="61"/>
        <v>44896</v>
      </c>
      <c r="J3920" s="6"/>
    </row>
    <row r="3921" spans="1:10" x14ac:dyDescent="0.3">
      <c r="A3921">
        <v>2023</v>
      </c>
      <c r="B3921" t="s">
        <v>7</v>
      </c>
      <c r="C3921" t="s">
        <v>211</v>
      </c>
      <c r="D3921" t="s">
        <v>212</v>
      </c>
      <c r="E3921">
        <v>163.80000000000001</v>
      </c>
      <c r="F3921" t="s">
        <v>10</v>
      </c>
      <c r="G3921" t="str" cm="1">
        <f t="array" ref="G3921">IFERROR(INDEX(CategoryMap!B$2:B$100, MATCH(TRUE, ISNUMBER(SEARCH(CategoryMap!A$2:A$100, D3921)), 0)), "Other")</f>
        <v>Staples</v>
      </c>
      <c r="H3921" s="5">
        <f t="shared" si="61"/>
        <v>44927</v>
      </c>
      <c r="J3921" s="6"/>
    </row>
    <row r="3922" spans="1:10" x14ac:dyDescent="0.3">
      <c r="A3922">
        <v>2023</v>
      </c>
      <c r="B3922" t="s">
        <v>11</v>
      </c>
      <c r="C3922" t="s">
        <v>211</v>
      </c>
      <c r="D3922" t="s">
        <v>212</v>
      </c>
      <c r="E3922">
        <v>164.7</v>
      </c>
      <c r="F3922" t="s">
        <v>10</v>
      </c>
      <c r="G3922" t="str" cm="1">
        <f t="array" ref="G3922">IFERROR(INDEX(CategoryMap!B$2:B$100, MATCH(TRUE, ISNUMBER(SEARCH(CategoryMap!A$2:A$100, D3922)), 0)), "Other")</f>
        <v>Staples</v>
      </c>
      <c r="H3922" s="5">
        <f t="shared" si="61"/>
        <v>44958</v>
      </c>
      <c r="J3922" s="6"/>
    </row>
    <row r="3923" spans="1:10" x14ac:dyDescent="0.3">
      <c r="A3923">
        <v>2023</v>
      </c>
      <c r="B3923" t="s">
        <v>12</v>
      </c>
      <c r="C3923" t="s">
        <v>211</v>
      </c>
      <c r="D3923" t="s">
        <v>212</v>
      </c>
      <c r="E3923">
        <v>165.1</v>
      </c>
      <c r="F3923" t="s">
        <v>10</v>
      </c>
      <c r="G3923" t="str" cm="1">
        <f t="array" ref="G3923">IFERROR(INDEX(CategoryMap!B$2:B$100, MATCH(TRUE, ISNUMBER(SEARCH(CategoryMap!A$2:A$100, D3923)), 0)), "Other")</f>
        <v>Staples</v>
      </c>
      <c r="H3923" s="5">
        <f t="shared" si="61"/>
        <v>44986</v>
      </c>
      <c r="J3923" s="6"/>
    </row>
    <row r="3924" spans="1:10" x14ac:dyDescent="0.3">
      <c r="A3924">
        <v>2023</v>
      </c>
      <c r="B3924" t="s">
        <v>13</v>
      </c>
      <c r="C3924" t="s">
        <v>211</v>
      </c>
      <c r="D3924" t="s">
        <v>212</v>
      </c>
      <c r="E3924">
        <v>165.1</v>
      </c>
      <c r="F3924" t="s">
        <v>10</v>
      </c>
      <c r="G3924" t="str" cm="1">
        <f t="array" ref="G3924">IFERROR(INDEX(CategoryMap!B$2:B$100, MATCH(TRUE, ISNUMBER(SEARCH(CategoryMap!A$2:A$100, D3924)), 0)), "Other")</f>
        <v>Staples</v>
      </c>
      <c r="H3924" s="5">
        <f t="shared" si="61"/>
        <v>45017</v>
      </c>
      <c r="J3924" s="6"/>
    </row>
    <row r="3925" spans="1:10" x14ac:dyDescent="0.3">
      <c r="A3925">
        <v>2023</v>
      </c>
      <c r="B3925" t="s">
        <v>14</v>
      </c>
      <c r="C3925" t="s">
        <v>211</v>
      </c>
      <c r="D3925" t="s">
        <v>212</v>
      </c>
      <c r="E3925">
        <v>165.5</v>
      </c>
      <c r="F3925" t="s">
        <v>10</v>
      </c>
      <c r="G3925" t="str" cm="1">
        <f t="array" ref="G3925">IFERROR(INDEX(CategoryMap!B$2:B$100, MATCH(TRUE, ISNUMBER(SEARCH(CategoryMap!A$2:A$100, D3925)), 0)), "Other")</f>
        <v>Staples</v>
      </c>
      <c r="H3925" s="5">
        <f t="shared" si="61"/>
        <v>45047</v>
      </c>
      <c r="J3925" s="6"/>
    </row>
    <row r="3926" spans="1:10" x14ac:dyDescent="0.3">
      <c r="A3926">
        <v>2023</v>
      </c>
      <c r="B3926" t="s">
        <v>15</v>
      </c>
      <c r="C3926" t="s">
        <v>211</v>
      </c>
      <c r="D3926" t="s">
        <v>212</v>
      </c>
      <c r="E3926">
        <v>165.9</v>
      </c>
      <c r="F3926" t="s">
        <v>10</v>
      </c>
      <c r="G3926" t="str" cm="1">
        <f t="array" ref="G3926">IFERROR(INDEX(CategoryMap!B$2:B$100, MATCH(TRUE, ISNUMBER(SEARCH(CategoryMap!A$2:A$100, D3926)), 0)), "Other")</f>
        <v>Staples</v>
      </c>
      <c r="H3926" s="5">
        <f t="shared" si="61"/>
        <v>45078</v>
      </c>
      <c r="J3926" s="6"/>
    </row>
    <row r="3927" spans="1:10" x14ac:dyDescent="0.3">
      <c r="A3927">
        <v>2023</v>
      </c>
      <c r="B3927" t="s">
        <v>16</v>
      </c>
      <c r="C3927" t="s">
        <v>211</v>
      </c>
      <c r="D3927" t="s">
        <v>212</v>
      </c>
      <c r="E3927">
        <v>166</v>
      </c>
      <c r="F3927" t="s">
        <v>10</v>
      </c>
      <c r="G3927" t="str" cm="1">
        <f t="array" ref="G3927">IFERROR(INDEX(CategoryMap!B$2:B$100, MATCH(TRUE, ISNUMBER(SEARCH(CategoryMap!A$2:A$100, D3927)), 0)), "Other")</f>
        <v>Staples</v>
      </c>
      <c r="H3927" s="5">
        <f t="shared" si="61"/>
        <v>45108</v>
      </c>
      <c r="J3927" s="6"/>
    </row>
    <row r="3928" spans="1:10" x14ac:dyDescent="0.3">
      <c r="A3928">
        <v>2023</v>
      </c>
      <c r="B3928" t="s">
        <v>17</v>
      </c>
      <c r="C3928" t="s">
        <v>211</v>
      </c>
      <c r="D3928" t="s">
        <v>212</v>
      </c>
      <c r="E3928">
        <v>168.2</v>
      </c>
      <c r="F3928" t="s">
        <v>10</v>
      </c>
      <c r="G3928" t="str" cm="1">
        <f t="array" ref="G3928">IFERROR(INDEX(CategoryMap!B$2:B$100, MATCH(TRUE, ISNUMBER(SEARCH(CategoryMap!A$2:A$100, D3928)), 0)), "Other")</f>
        <v>Staples</v>
      </c>
      <c r="H3928" s="5">
        <f t="shared" si="61"/>
        <v>45139</v>
      </c>
      <c r="J3928" s="6"/>
    </row>
    <row r="3929" spans="1:10" x14ac:dyDescent="0.3">
      <c r="A3929">
        <v>2023</v>
      </c>
      <c r="B3929" t="s">
        <v>18</v>
      </c>
      <c r="C3929" t="s">
        <v>211</v>
      </c>
      <c r="D3929" t="s">
        <v>212</v>
      </c>
      <c r="E3929">
        <v>175.9</v>
      </c>
      <c r="F3929" t="s">
        <v>10</v>
      </c>
      <c r="G3929" t="str" cm="1">
        <f t="array" ref="G3929">IFERROR(INDEX(CategoryMap!B$2:B$100, MATCH(TRUE, ISNUMBER(SEARCH(CategoryMap!A$2:A$100, D3929)), 0)), "Other")</f>
        <v>Staples</v>
      </c>
      <c r="H3929" s="5">
        <f t="shared" si="61"/>
        <v>45170</v>
      </c>
      <c r="J3929" s="6"/>
    </row>
    <row r="3930" spans="1:10" x14ac:dyDescent="0.3">
      <c r="A3930">
        <v>2023</v>
      </c>
      <c r="B3930" t="s">
        <v>19</v>
      </c>
      <c r="C3930" t="s">
        <v>211</v>
      </c>
      <c r="D3930" t="s">
        <v>212</v>
      </c>
      <c r="E3930">
        <v>180</v>
      </c>
      <c r="F3930" t="s">
        <v>10</v>
      </c>
      <c r="G3930" t="str" cm="1">
        <f t="array" ref="G3930">IFERROR(INDEX(CategoryMap!B$2:B$100, MATCH(TRUE, ISNUMBER(SEARCH(CategoryMap!A$2:A$100, D3930)), 0)), "Other")</f>
        <v>Staples</v>
      </c>
      <c r="H3930" s="5">
        <f t="shared" si="61"/>
        <v>45200</v>
      </c>
      <c r="J3930" s="6"/>
    </row>
    <row r="3931" spans="1:10" x14ac:dyDescent="0.3">
      <c r="A3931">
        <v>2023</v>
      </c>
      <c r="B3931" t="s">
        <v>20</v>
      </c>
      <c r="C3931" t="s">
        <v>211</v>
      </c>
      <c r="D3931" t="s">
        <v>212</v>
      </c>
      <c r="E3931">
        <v>182.4</v>
      </c>
      <c r="F3931" t="s">
        <v>10</v>
      </c>
      <c r="G3931" t="str" cm="1">
        <f t="array" ref="G3931">IFERROR(INDEX(CategoryMap!B$2:B$100, MATCH(TRUE, ISNUMBER(SEARCH(CategoryMap!A$2:A$100, D3931)), 0)), "Other")</f>
        <v>Staples</v>
      </c>
      <c r="H3931" s="5">
        <f t="shared" si="61"/>
        <v>45231</v>
      </c>
      <c r="J3931" s="6"/>
    </row>
    <row r="3932" spans="1:10" x14ac:dyDescent="0.3">
      <c r="A3932">
        <v>2023</v>
      </c>
      <c r="B3932" t="s">
        <v>21</v>
      </c>
      <c r="C3932" t="s">
        <v>211</v>
      </c>
      <c r="D3932" t="s">
        <v>212</v>
      </c>
      <c r="E3932">
        <v>185.7</v>
      </c>
      <c r="F3932" t="s">
        <v>10</v>
      </c>
      <c r="G3932" t="str" cm="1">
        <f t="array" ref="G3932">IFERROR(INDEX(CategoryMap!B$2:B$100, MATCH(TRUE, ISNUMBER(SEARCH(CategoryMap!A$2:A$100, D3932)), 0)), "Other")</f>
        <v>Staples</v>
      </c>
      <c r="H3932" s="5">
        <f t="shared" si="61"/>
        <v>45261</v>
      </c>
      <c r="J3932" s="6"/>
    </row>
    <row r="3933" spans="1:10" x14ac:dyDescent="0.3">
      <c r="A3933">
        <v>2024</v>
      </c>
      <c r="B3933" t="s">
        <v>7</v>
      </c>
      <c r="C3933" t="s">
        <v>211</v>
      </c>
      <c r="D3933" t="s">
        <v>212</v>
      </c>
      <c r="E3933">
        <v>183.8</v>
      </c>
      <c r="F3933" t="s">
        <v>10</v>
      </c>
      <c r="G3933" t="str" cm="1">
        <f t="array" ref="G3933">IFERROR(INDEX(CategoryMap!B$2:B$100, MATCH(TRUE, ISNUMBER(SEARCH(CategoryMap!A$2:A$100, D3933)), 0)), "Other")</f>
        <v>Staples</v>
      </c>
      <c r="H3933" s="5">
        <f t="shared" si="61"/>
        <v>45292</v>
      </c>
      <c r="J3933" s="6"/>
    </row>
    <row r="3934" spans="1:10" x14ac:dyDescent="0.3">
      <c r="A3934">
        <v>2024</v>
      </c>
      <c r="B3934" t="s">
        <v>11</v>
      </c>
      <c r="C3934" t="s">
        <v>211</v>
      </c>
      <c r="D3934" t="s">
        <v>212</v>
      </c>
      <c r="E3934">
        <v>185.9</v>
      </c>
      <c r="F3934" t="s">
        <v>10</v>
      </c>
      <c r="G3934" t="str" cm="1">
        <f t="array" ref="G3934">IFERROR(INDEX(CategoryMap!B$2:B$100, MATCH(TRUE, ISNUMBER(SEARCH(CategoryMap!A$2:A$100, D3934)), 0)), "Other")</f>
        <v>Staples</v>
      </c>
      <c r="H3934" s="5">
        <f t="shared" si="61"/>
        <v>45323</v>
      </c>
      <c r="J3934" s="6"/>
    </row>
    <row r="3935" spans="1:10" x14ac:dyDescent="0.3">
      <c r="A3935">
        <v>2024</v>
      </c>
      <c r="B3935" t="s">
        <v>12</v>
      </c>
      <c r="C3935" t="s">
        <v>211</v>
      </c>
      <c r="D3935" t="s">
        <v>212</v>
      </c>
      <c r="E3935">
        <v>186.4</v>
      </c>
      <c r="F3935" t="s">
        <v>10</v>
      </c>
      <c r="G3935" t="str" cm="1">
        <f t="array" ref="G3935">IFERROR(INDEX(CategoryMap!B$2:B$100, MATCH(TRUE, ISNUMBER(SEARCH(CategoryMap!A$2:A$100, D3935)), 0)), "Other")</f>
        <v>Staples</v>
      </c>
      <c r="H3935" s="5">
        <f t="shared" si="61"/>
        <v>45352</v>
      </c>
      <c r="J3935" s="6"/>
    </row>
    <row r="3936" spans="1:10" x14ac:dyDescent="0.3">
      <c r="A3936">
        <v>2024</v>
      </c>
      <c r="B3936" t="s">
        <v>13</v>
      </c>
      <c r="C3936" t="s">
        <v>211</v>
      </c>
      <c r="D3936" t="s">
        <v>212</v>
      </c>
      <c r="E3936">
        <v>187.3</v>
      </c>
      <c r="F3936" t="s">
        <v>10</v>
      </c>
      <c r="G3936" t="str" cm="1">
        <f t="array" ref="G3936">IFERROR(INDEX(CategoryMap!B$2:B$100, MATCH(TRUE, ISNUMBER(SEARCH(CategoryMap!A$2:A$100, D3936)), 0)), "Other")</f>
        <v>Staples</v>
      </c>
      <c r="H3936" s="5">
        <f t="shared" si="61"/>
        <v>45383</v>
      </c>
      <c r="J3936" s="6"/>
    </row>
    <row r="3937" spans="1:10" x14ac:dyDescent="0.3">
      <c r="A3937">
        <v>2024</v>
      </c>
      <c r="B3937" t="s">
        <v>14</v>
      </c>
      <c r="C3937" t="s">
        <v>211</v>
      </c>
      <c r="D3937" t="s">
        <v>212</v>
      </c>
      <c r="E3937">
        <v>188.3</v>
      </c>
      <c r="F3937" t="s">
        <v>10</v>
      </c>
      <c r="G3937" t="str" cm="1">
        <f t="array" ref="G3937">IFERROR(INDEX(CategoryMap!B$2:B$100, MATCH(TRUE, ISNUMBER(SEARCH(CategoryMap!A$2:A$100, D3937)), 0)), "Other")</f>
        <v>Staples</v>
      </c>
      <c r="H3937" s="5">
        <f t="shared" si="61"/>
        <v>45413</v>
      </c>
      <c r="J3937" s="6"/>
    </row>
    <row r="3938" spans="1:10" x14ac:dyDescent="0.3">
      <c r="A3938">
        <v>2024</v>
      </c>
      <c r="B3938" t="s">
        <v>15</v>
      </c>
      <c r="C3938" t="s">
        <v>211</v>
      </c>
      <c r="D3938" t="s">
        <v>212</v>
      </c>
      <c r="E3938">
        <v>192.1</v>
      </c>
      <c r="F3938" t="s">
        <v>10</v>
      </c>
      <c r="G3938" t="str" cm="1">
        <f t="array" ref="G3938">IFERROR(INDEX(CategoryMap!B$2:B$100, MATCH(TRUE, ISNUMBER(SEARCH(CategoryMap!A$2:A$100, D3938)), 0)), "Other")</f>
        <v>Staples</v>
      </c>
      <c r="H3938" s="5">
        <f t="shared" si="61"/>
        <v>45444</v>
      </c>
      <c r="J3938" s="6"/>
    </row>
    <row r="3939" spans="1:10" x14ac:dyDescent="0.3">
      <c r="A3939">
        <v>2024</v>
      </c>
      <c r="B3939" t="s">
        <v>16</v>
      </c>
      <c r="C3939" t="s">
        <v>211</v>
      </c>
      <c r="D3939" t="s">
        <v>212</v>
      </c>
      <c r="E3939">
        <v>193.8</v>
      </c>
      <c r="F3939" t="s">
        <v>10</v>
      </c>
      <c r="G3939" t="str" cm="1">
        <f t="array" ref="G3939">IFERROR(INDEX(CategoryMap!B$2:B$100, MATCH(TRUE, ISNUMBER(SEARCH(CategoryMap!A$2:A$100, D3939)), 0)), "Other")</f>
        <v>Staples</v>
      </c>
      <c r="H3939" s="5">
        <f t="shared" si="61"/>
        <v>45474</v>
      </c>
      <c r="J3939" s="6"/>
    </row>
    <row r="3940" spans="1:10" x14ac:dyDescent="0.3">
      <c r="A3940">
        <v>2024</v>
      </c>
      <c r="B3940" t="s">
        <v>17</v>
      </c>
      <c r="C3940" t="s">
        <v>211</v>
      </c>
      <c r="D3940" t="s">
        <v>212</v>
      </c>
      <c r="E3940">
        <v>197</v>
      </c>
      <c r="F3940" t="s">
        <v>10</v>
      </c>
      <c r="G3940" t="str" cm="1">
        <f t="array" ref="G3940">IFERROR(INDEX(CategoryMap!B$2:B$100, MATCH(TRUE, ISNUMBER(SEARCH(CategoryMap!A$2:A$100, D3940)), 0)), "Other")</f>
        <v>Staples</v>
      </c>
      <c r="H3940" s="5">
        <f t="shared" si="61"/>
        <v>45505</v>
      </c>
      <c r="J3940" s="6"/>
    </row>
    <row r="3941" spans="1:10" x14ac:dyDescent="0.3">
      <c r="A3941">
        <v>2024</v>
      </c>
      <c r="B3941" t="s">
        <v>18</v>
      </c>
      <c r="C3941" t="s">
        <v>211</v>
      </c>
      <c r="D3941" t="s">
        <v>212</v>
      </c>
      <c r="E3941">
        <v>201.8</v>
      </c>
      <c r="F3941" t="s">
        <v>10</v>
      </c>
      <c r="G3941" t="str" cm="1">
        <f t="array" ref="G3941">IFERROR(INDEX(CategoryMap!B$2:B$100, MATCH(TRUE, ISNUMBER(SEARCH(CategoryMap!A$2:A$100, D3941)), 0)), "Other")</f>
        <v>Staples</v>
      </c>
      <c r="H3941" s="5">
        <f t="shared" si="61"/>
        <v>45536</v>
      </c>
      <c r="J3941" s="6"/>
    </row>
    <row r="3942" spans="1:10" x14ac:dyDescent="0.3">
      <c r="A3942">
        <v>2024</v>
      </c>
      <c r="B3942" t="s">
        <v>19</v>
      </c>
      <c r="C3942" t="s">
        <v>211</v>
      </c>
      <c r="D3942" t="s">
        <v>212</v>
      </c>
      <c r="E3942">
        <v>207.6</v>
      </c>
      <c r="F3942" t="s">
        <v>10</v>
      </c>
      <c r="G3942" t="str" cm="1">
        <f t="array" ref="G3942">IFERROR(INDEX(CategoryMap!B$2:B$100, MATCH(TRUE, ISNUMBER(SEARCH(CategoryMap!A$2:A$100, D3942)), 0)), "Other")</f>
        <v>Staples</v>
      </c>
      <c r="H3942" s="5">
        <f t="shared" si="61"/>
        <v>45566</v>
      </c>
      <c r="J3942" s="6"/>
    </row>
    <row r="3943" spans="1:10" x14ac:dyDescent="0.3">
      <c r="A3943">
        <v>2024</v>
      </c>
      <c r="B3943" t="s">
        <v>20</v>
      </c>
      <c r="C3943" t="s">
        <v>211</v>
      </c>
      <c r="D3943" t="s">
        <v>212</v>
      </c>
      <c r="E3943">
        <v>208.4</v>
      </c>
      <c r="F3943" t="s">
        <v>10</v>
      </c>
      <c r="G3943" t="str" cm="1">
        <f t="array" ref="G3943">IFERROR(INDEX(CategoryMap!B$2:B$100, MATCH(TRUE, ISNUMBER(SEARCH(CategoryMap!A$2:A$100, D3943)), 0)), "Other")</f>
        <v>Staples</v>
      </c>
      <c r="H3943" s="5">
        <f t="shared" si="61"/>
        <v>45597</v>
      </c>
      <c r="J3943" s="6"/>
    </row>
    <row r="3944" spans="1:10" x14ac:dyDescent="0.3">
      <c r="A3944">
        <v>2024</v>
      </c>
      <c r="B3944" t="s">
        <v>21</v>
      </c>
      <c r="C3944" t="s">
        <v>211</v>
      </c>
      <c r="D3944" t="s">
        <v>212</v>
      </c>
      <c r="E3944">
        <v>206</v>
      </c>
      <c r="F3944" t="s">
        <v>10</v>
      </c>
      <c r="G3944" t="str" cm="1">
        <f t="array" ref="G3944">IFERROR(INDEX(CategoryMap!B$2:B$100, MATCH(TRUE, ISNUMBER(SEARCH(CategoryMap!A$2:A$100, D3944)), 0)), "Other")</f>
        <v>Staples</v>
      </c>
      <c r="H3944" s="5">
        <f t="shared" si="61"/>
        <v>45627</v>
      </c>
      <c r="J3944" s="6"/>
    </row>
    <row r="3945" spans="1:10" x14ac:dyDescent="0.3">
      <c r="A3945">
        <v>2025</v>
      </c>
      <c r="B3945" t="s">
        <v>7</v>
      </c>
      <c r="C3945" t="s">
        <v>211</v>
      </c>
      <c r="D3945" t="s">
        <v>212</v>
      </c>
      <c r="E3945">
        <v>206.6</v>
      </c>
      <c r="F3945" t="s">
        <v>10</v>
      </c>
      <c r="G3945" t="str" cm="1">
        <f t="array" ref="G3945">IFERROR(INDEX(CategoryMap!B$2:B$100, MATCH(TRUE, ISNUMBER(SEARCH(CategoryMap!A$2:A$100, D3945)), 0)), "Other")</f>
        <v>Staples</v>
      </c>
      <c r="H3945" s="5">
        <f t="shared" si="61"/>
        <v>45658</v>
      </c>
      <c r="J3945" s="6"/>
    </row>
    <row r="3946" spans="1:10" x14ac:dyDescent="0.3">
      <c r="A3946">
        <v>2025</v>
      </c>
      <c r="B3946" t="s">
        <v>11</v>
      </c>
      <c r="C3946" t="s">
        <v>211</v>
      </c>
      <c r="D3946" t="s">
        <v>212</v>
      </c>
      <c r="E3946">
        <v>204.5</v>
      </c>
      <c r="F3946" t="s">
        <v>10</v>
      </c>
      <c r="G3946" t="str" cm="1">
        <f t="array" ref="G3946">IFERROR(INDEX(CategoryMap!B$2:B$100, MATCH(TRUE, ISNUMBER(SEARCH(CategoryMap!A$2:A$100, D3946)), 0)), "Other")</f>
        <v>Staples</v>
      </c>
      <c r="H3946" s="5">
        <f t="shared" si="61"/>
        <v>45689</v>
      </c>
      <c r="J3946" s="6"/>
    </row>
    <row r="3947" spans="1:10" x14ac:dyDescent="0.3">
      <c r="A3947">
        <v>2025</v>
      </c>
      <c r="B3947" t="s">
        <v>12</v>
      </c>
      <c r="C3947" t="s">
        <v>211</v>
      </c>
      <c r="D3947" t="s">
        <v>212</v>
      </c>
      <c r="E3947">
        <v>204</v>
      </c>
      <c r="F3947" t="s">
        <v>10</v>
      </c>
      <c r="G3947" t="str" cm="1">
        <f t="array" ref="G3947">IFERROR(INDEX(CategoryMap!B$2:B$100, MATCH(TRUE, ISNUMBER(SEARCH(CategoryMap!A$2:A$100, D3947)), 0)), "Other")</f>
        <v>Staples</v>
      </c>
      <c r="H3947" s="5">
        <f t="shared" si="61"/>
        <v>45717</v>
      </c>
      <c r="J3947" s="6"/>
    </row>
    <row r="3948" spans="1:10" x14ac:dyDescent="0.3">
      <c r="A3948">
        <v>2025</v>
      </c>
      <c r="B3948" t="s">
        <v>13</v>
      </c>
      <c r="C3948" t="s">
        <v>211</v>
      </c>
      <c r="D3948" t="s">
        <v>212</v>
      </c>
      <c r="E3948">
        <v>202.3</v>
      </c>
      <c r="F3948" t="s">
        <v>10</v>
      </c>
      <c r="G3948" t="str" cm="1">
        <f t="array" ref="G3948">IFERROR(INDEX(CategoryMap!B$2:B$100, MATCH(TRUE, ISNUMBER(SEARCH(CategoryMap!A$2:A$100, D3948)), 0)), "Other")</f>
        <v>Staples</v>
      </c>
      <c r="H3948" s="5">
        <f t="shared" si="61"/>
        <v>45748</v>
      </c>
      <c r="J3948" s="6"/>
    </row>
    <row r="3949" spans="1:10" x14ac:dyDescent="0.3">
      <c r="A3949">
        <v>2025</v>
      </c>
      <c r="B3949" t="s">
        <v>14</v>
      </c>
      <c r="C3949" t="s">
        <v>211</v>
      </c>
      <c r="D3949" t="s">
        <v>212</v>
      </c>
      <c r="E3949">
        <v>201.5</v>
      </c>
      <c r="F3949" t="s">
        <v>10</v>
      </c>
      <c r="G3949" t="str" cm="1">
        <f t="array" ref="G3949">IFERROR(INDEX(CategoryMap!B$2:B$100, MATCH(TRUE, ISNUMBER(SEARCH(CategoryMap!A$2:A$100, D3949)), 0)), "Other")</f>
        <v>Staples</v>
      </c>
      <c r="H3949" s="5">
        <f t="shared" si="61"/>
        <v>45778</v>
      </c>
      <c r="J3949" s="6"/>
    </row>
    <row r="3950" spans="1:10" x14ac:dyDescent="0.3">
      <c r="A3950">
        <v>2025</v>
      </c>
      <c r="B3950" t="s">
        <v>15</v>
      </c>
      <c r="C3950" t="s">
        <v>211</v>
      </c>
      <c r="D3950" t="s">
        <v>212</v>
      </c>
      <c r="E3950">
        <v>198.7</v>
      </c>
      <c r="F3950" t="s">
        <v>22</v>
      </c>
      <c r="G3950" t="str" cm="1">
        <f t="array" ref="G3950">IFERROR(INDEX(CategoryMap!B$2:B$100, MATCH(TRUE, ISNUMBER(SEARCH(CategoryMap!A$2:A$100, D3950)), 0)), "Other")</f>
        <v>Staples</v>
      </c>
      <c r="H3950" s="5">
        <f t="shared" si="61"/>
        <v>45809</v>
      </c>
      <c r="J3950" s="6"/>
    </row>
    <row r="3951" spans="1:10" x14ac:dyDescent="0.3">
      <c r="A3951">
        <v>2022</v>
      </c>
      <c r="B3951" t="s">
        <v>7</v>
      </c>
      <c r="C3951" t="s">
        <v>213</v>
      </c>
      <c r="D3951" t="s">
        <v>214</v>
      </c>
      <c r="E3951">
        <v>152.9</v>
      </c>
      <c r="F3951" t="s">
        <v>10</v>
      </c>
      <c r="G3951" t="str" cm="1">
        <f t="array" ref="G3951">IFERROR(INDEX(CategoryMap!B$2:B$100, MATCH(TRUE, ISNUMBER(SEARCH(CategoryMap!A$2:A$100, D3951)), 0)), "Other")</f>
        <v>Staples</v>
      </c>
      <c r="H3951" s="5">
        <f t="shared" si="61"/>
        <v>44562</v>
      </c>
      <c r="J3951" s="6"/>
    </row>
    <row r="3952" spans="1:10" x14ac:dyDescent="0.3">
      <c r="A3952">
        <v>2022</v>
      </c>
      <c r="B3952" t="s">
        <v>11</v>
      </c>
      <c r="C3952" t="s">
        <v>213</v>
      </c>
      <c r="D3952" t="s">
        <v>214</v>
      </c>
      <c r="E3952">
        <v>152.69999999999999</v>
      </c>
      <c r="F3952" t="s">
        <v>10</v>
      </c>
      <c r="G3952" t="str" cm="1">
        <f t="array" ref="G3952">IFERROR(INDEX(CategoryMap!B$2:B$100, MATCH(TRUE, ISNUMBER(SEARCH(CategoryMap!A$2:A$100, D3952)), 0)), "Other")</f>
        <v>Staples</v>
      </c>
      <c r="H3952" s="5">
        <f t="shared" si="61"/>
        <v>44593</v>
      </c>
      <c r="J3952" s="6"/>
    </row>
    <row r="3953" spans="1:10" x14ac:dyDescent="0.3">
      <c r="A3953">
        <v>2022</v>
      </c>
      <c r="B3953" t="s">
        <v>12</v>
      </c>
      <c r="C3953" t="s">
        <v>213</v>
      </c>
      <c r="D3953" t="s">
        <v>214</v>
      </c>
      <c r="E3953">
        <v>152.80000000000001</v>
      </c>
      <c r="F3953" t="s">
        <v>10</v>
      </c>
      <c r="G3953" t="str" cm="1">
        <f t="array" ref="G3953">IFERROR(INDEX(CategoryMap!B$2:B$100, MATCH(TRUE, ISNUMBER(SEARCH(CategoryMap!A$2:A$100, D3953)), 0)), "Other")</f>
        <v>Staples</v>
      </c>
      <c r="H3953" s="5">
        <f t="shared" si="61"/>
        <v>44621</v>
      </c>
      <c r="J3953" s="6"/>
    </row>
    <row r="3954" spans="1:10" x14ac:dyDescent="0.3">
      <c r="A3954">
        <v>2022</v>
      </c>
      <c r="B3954" t="s">
        <v>13</v>
      </c>
      <c r="C3954" t="s">
        <v>213</v>
      </c>
      <c r="D3954" t="s">
        <v>214</v>
      </c>
      <c r="E3954">
        <v>152.9</v>
      </c>
      <c r="F3954" t="s">
        <v>10</v>
      </c>
      <c r="G3954" t="str" cm="1">
        <f t="array" ref="G3954">IFERROR(INDEX(CategoryMap!B$2:B$100, MATCH(TRUE, ISNUMBER(SEARCH(CategoryMap!A$2:A$100, D3954)), 0)), "Other")</f>
        <v>Staples</v>
      </c>
      <c r="H3954" s="5">
        <f t="shared" si="61"/>
        <v>44652</v>
      </c>
      <c r="J3954" s="6"/>
    </row>
    <row r="3955" spans="1:10" x14ac:dyDescent="0.3">
      <c r="A3955">
        <v>2022</v>
      </c>
      <c r="B3955" t="s">
        <v>14</v>
      </c>
      <c r="C3955" t="s">
        <v>213</v>
      </c>
      <c r="D3955" t="s">
        <v>214</v>
      </c>
      <c r="E3955">
        <v>152.6</v>
      </c>
      <c r="F3955" t="s">
        <v>10</v>
      </c>
      <c r="G3955" t="str" cm="1">
        <f t="array" ref="G3955">IFERROR(INDEX(CategoryMap!B$2:B$100, MATCH(TRUE, ISNUMBER(SEARCH(CategoryMap!A$2:A$100, D3955)), 0)), "Other")</f>
        <v>Staples</v>
      </c>
      <c r="H3955" s="5">
        <f t="shared" si="61"/>
        <v>44682</v>
      </c>
      <c r="J3955" s="6"/>
    </row>
    <row r="3956" spans="1:10" x14ac:dyDescent="0.3">
      <c r="A3956">
        <v>2022</v>
      </c>
      <c r="B3956" t="s">
        <v>15</v>
      </c>
      <c r="C3956" t="s">
        <v>213</v>
      </c>
      <c r="D3956" t="s">
        <v>214</v>
      </c>
      <c r="E3956">
        <v>152.4</v>
      </c>
      <c r="F3956" t="s">
        <v>10</v>
      </c>
      <c r="G3956" t="str" cm="1">
        <f t="array" ref="G3956">IFERROR(INDEX(CategoryMap!B$2:B$100, MATCH(TRUE, ISNUMBER(SEARCH(CategoryMap!A$2:A$100, D3956)), 0)), "Other")</f>
        <v>Staples</v>
      </c>
      <c r="H3956" s="5">
        <f t="shared" si="61"/>
        <v>44713</v>
      </c>
      <c r="J3956" s="6"/>
    </row>
    <row r="3957" spans="1:10" x14ac:dyDescent="0.3">
      <c r="A3957">
        <v>2022</v>
      </c>
      <c r="B3957" t="s">
        <v>16</v>
      </c>
      <c r="C3957" t="s">
        <v>213</v>
      </c>
      <c r="D3957" t="s">
        <v>214</v>
      </c>
      <c r="E3957">
        <v>151.80000000000001</v>
      </c>
      <c r="F3957" t="s">
        <v>10</v>
      </c>
      <c r="G3957" t="str" cm="1">
        <f t="array" ref="G3957">IFERROR(INDEX(CategoryMap!B$2:B$100, MATCH(TRUE, ISNUMBER(SEARCH(CategoryMap!A$2:A$100, D3957)), 0)), "Other")</f>
        <v>Staples</v>
      </c>
      <c r="H3957" s="5">
        <f t="shared" si="61"/>
        <v>44743</v>
      </c>
      <c r="J3957" s="6"/>
    </row>
    <row r="3958" spans="1:10" x14ac:dyDescent="0.3">
      <c r="A3958">
        <v>2022</v>
      </c>
      <c r="B3958" t="s">
        <v>17</v>
      </c>
      <c r="C3958" t="s">
        <v>213</v>
      </c>
      <c r="D3958" t="s">
        <v>214</v>
      </c>
      <c r="E3958">
        <v>152.4</v>
      </c>
      <c r="F3958" t="s">
        <v>10</v>
      </c>
      <c r="G3958" t="str" cm="1">
        <f t="array" ref="G3958">IFERROR(INDEX(CategoryMap!B$2:B$100, MATCH(TRUE, ISNUMBER(SEARCH(CategoryMap!A$2:A$100, D3958)), 0)), "Other")</f>
        <v>Staples</v>
      </c>
      <c r="H3958" s="5">
        <f t="shared" si="61"/>
        <v>44774</v>
      </c>
      <c r="J3958" s="6"/>
    </row>
    <row r="3959" spans="1:10" x14ac:dyDescent="0.3">
      <c r="A3959">
        <v>2022</v>
      </c>
      <c r="B3959" t="s">
        <v>18</v>
      </c>
      <c r="C3959" t="s">
        <v>213</v>
      </c>
      <c r="D3959" t="s">
        <v>214</v>
      </c>
      <c r="E3959">
        <v>152.6</v>
      </c>
      <c r="F3959" t="s">
        <v>10</v>
      </c>
      <c r="G3959" t="str" cm="1">
        <f t="array" ref="G3959">IFERROR(INDEX(CategoryMap!B$2:B$100, MATCH(TRUE, ISNUMBER(SEARCH(CategoryMap!A$2:A$100, D3959)), 0)), "Other")</f>
        <v>Staples</v>
      </c>
      <c r="H3959" s="5">
        <f t="shared" si="61"/>
        <v>44805</v>
      </c>
      <c r="J3959" s="6"/>
    </row>
    <row r="3960" spans="1:10" x14ac:dyDescent="0.3">
      <c r="A3960">
        <v>2022</v>
      </c>
      <c r="B3960" t="s">
        <v>19</v>
      </c>
      <c r="C3960" t="s">
        <v>213</v>
      </c>
      <c r="D3960" t="s">
        <v>214</v>
      </c>
      <c r="E3960">
        <v>152.69999999999999</v>
      </c>
      <c r="F3960" t="s">
        <v>10</v>
      </c>
      <c r="G3960" t="str" cm="1">
        <f t="array" ref="G3960">IFERROR(INDEX(CategoryMap!B$2:B$100, MATCH(TRUE, ISNUMBER(SEARCH(CategoryMap!A$2:A$100, D3960)), 0)), "Other")</f>
        <v>Staples</v>
      </c>
      <c r="H3960" s="5">
        <f t="shared" si="61"/>
        <v>44835</v>
      </c>
      <c r="J3960" s="6"/>
    </row>
    <row r="3961" spans="1:10" x14ac:dyDescent="0.3">
      <c r="A3961">
        <v>2022</v>
      </c>
      <c r="B3961" t="s">
        <v>20</v>
      </c>
      <c r="C3961" t="s">
        <v>213</v>
      </c>
      <c r="D3961" t="s">
        <v>214</v>
      </c>
      <c r="E3961">
        <v>152.5</v>
      </c>
      <c r="F3961" t="s">
        <v>10</v>
      </c>
      <c r="G3961" t="str" cm="1">
        <f t="array" ref="G3961">IFERROR(INDEX(CategoryMap!B$2:B$100, MATCH(TRUE, ISNUMBER(SEARCH(CategoryMap!A$2:A$100, D3961)), 0)), "Other")</f>
        <v>Staples</v>
      </c>
      <c r="H3961" s="5">
        <f t="shared" si="61"/>
        <v>44866</v>
      </c>
      <c r="J3961" s="6"/>
    </row>
    <row r="3962" spans="1:10" x14ac:dyDescent="0.3">
      <c r="A3962">
        <v>2022</v>
      </c>
      <c r="B3962" t="s">
        <v>21</v>
      </c>
      <c r="C3962" t="s">
        <v>213</v>
      </c>
      <c r="D3962" t="s">
        <v>214</v>
      </c>
      <c r="E3962">
        <v>152.30000000000001</v>
      </c>
      <c r="F3962" t="s">
        <v>10</v>
      </c>
      <c r="G3962" t="str" cm="1">
        <f t="array" ref="G3962">IFERROR(INDEX(CategoryMap!B$2:B$100, MATCH(TRUE, ISNUMBER(SEARCH(CategoryMap!A$2:A$100, D3962)), 0)), "Other")</f>
        <v>Staples</v>
      </c>
      <c r="H3962" s="5">
        <f t="shared" si="61"/>
        <v>44896</v>
      </c>
      <c r="J3962" s="6"/>
    </row>
    <row r="3963" spans="1:10" x14ac:dyDescent="0.3">
      <c r="A3963">
        <v>2023</v>
      </c>
      <c r="B3963" t="s">
        <v>7</v>
      </c>
      <c r="C3963" t="s">
        <v>213</v>
      </c>
      <c r="D3963" t="s">
        <v>214</v>
      </c>
      <c r="E3963">
        <v>152.5</v>
      </c>
      <c r="F3963" t="s">
        <v>10</v>
      </c>
      <c r="G3963" t="str" cm="1">
        <f t="array" ref="G3963">IFERROR(INDEX(CategoryMap!B$2:B$100, MATCH(TRUE, ISNUMBER(SEARCH(CategoryMap!A$2:A$100, D3963)), 0)), "Other")</f>
        <v>Staples</v>
      </c>
      <c r="H3963" s="5">
        <f t="shared" si="61"/>
        <v>44927</v>
      </c>
      <c r="J3963" s="6"/>
    </row>
    <row r="3964" spans="1:10" x14ac:dyDescent="0.3">
      <c r="A3964">
        <v>2023</v>
      </c>
      <c r="B3964" t="s">
        <v>11</v>
      </c>
      <c r="C3964" t="s">
        <v>213</v>
      </c>
      <c r="D3964" t="s">
        <v>214</v>
      </c>
      <c r="E3964">
        <v>151.80000000000001</v>
      </c>
      <c r="F3964" t="s">
        <v>10</v>
      </c>
      <c r="G3964" t="str" cm="1">
        <f t="array" ref="G3964">IFERROR(INDEX(CategoryMap!B$2:B$100, MATCH(TRUE, ISNUMBER(SEARCH(CategoryMap!A$2:A$100, D3964)), 0)), "Other")</f>
        <v>Staples</v>
      </c>
      <c r="H3964" s="5">
        <f t="shared" si="61"/>
        <v>44958</v>
      </c>
      <c r="J3964" s="6"/>
    </row>
    <row r="3965" spans="1:10" x14ac:dyDescent="0.3">
      <c r="A3965">
        <v>2023</v>
      </c>
      <c r="B3965" t="s">
        <v>12</v>
      </c>
      <c r="C3965" t="s">
        <v>213</v>
      </c>
      <c r="D3965" t="s">
        <v>214</v>
      </c>
      <c r="E3965">
        <v>151.6</v>
      </c>
      <c r="F3965" t="s">
        <v>10</v>
      </c>
      <c r="G3965" t="str" cm="1">
        <f t="array" ref="G3965">IFERROR(INDEX(CategoryMap!B$2:B$100, MATCH(TRUE, ISNUMBER(SEARCH(CategoryMap!A$2:A$100, D3965)), 0)), "Other")</f>
        <v>Staples</v>
      </c>
      <c r="H3965" s="5">
        <f t="shared" si="61"/>
        <v>44986</v>
      </c>
      <c r="J3965" s="6"/>
    </row>
    <row r="3966" spans="1:10" x14ac:dyDescent="0.3">
      <c r="A3966">
        <v>2023</v>
      </c>
      <c r="B3966" t="s">
        <v>13</v>
      </c>
      <c r="C3966" t="s">
        <v>213</v>
      </c>
      <c r="D3966" t="s">
        <v>214</v>
      </c>
      <c r="E3966">
        <v>152.19999999999999</v>
      </c>
      <c r="F3966" t="s">
        <v>10</v>
      </c>
      <c r="G3966" t="str" cm="1">
        <f t="array" ref="G3966">IFERROR(INDEX(CategoryMap!B$2:B$100, MATCH(TRUE, ISNUMBER(SEARCH(CategoryMap!A$2:A$100, D3966)), 0)), "Other")</f>
        <v>Staples</v>
      </c>
      <c r="H3966" s="5">
        <f t="shared" si="61"/>
        <v>45017</v>
      </c>
      <c r="J3966" s="6"/>
    </row>
    <row r="3967" spans="1:10" x14ac:dyDescent="0.3">
      <c r="A3967">
        <v>2023</v>
      </c>
      <c r="B3967" t="s">
        <v>14</v>
      </c>
      <c r="C3967" t="s">
        <v>213</v>
      </c>
      <c r="D3967" t="s">
        <v>214</v>
      </c>
      <c r="E3967">
        <v>152.5</v>
      </c>
      <c r="F3967" t="s">
        <v>10</v>
      </c>
      <c r="G3967" t="str" cm="1">
        <f t="array" ref="G3967">IFERROR(INDEX(CategoryMap!B$2:B$100, MATCH(TRUE, ISNUMBER(SEARCH(CategoryMap!A$2:A$100, D3967)), 0)), "Other")</f>
        <v>Staples</v>
      </c>
      <c r="H3967" s="5">
        <f t="shared" si="61"/>
        <v>45047</v>
      </c>
      <c r="J3967" s="6"/>
    </row>
    <row r="3968" spans="1:10" x14ac:dyDescent="0.3">
      <c r="A3968">
        <v>2023</v>
      </c>
      <c r="B3968" t="s">
        <v>15</v>
      </c>
      <c r="C3968" t="s">
        <v>213</v>
      </c>
      <c r="D3968" t="s">
        <v>214</v>
      </c>
      <c r="E3968">
        <v>152.9</v>
      </c>
      <c r="F3968" t="s">
        <v>10</v>
      </c>
      <c r="G3968" t="str" cm="1">
        <f t="array" ref="G3968">IFERROR(INDEX(CategoryMap!B$2:B$100, MATCH(TRUE, ISNUMBER(SEARCH(CategoryMap!A$2:A$100, D3968)), 0)), "Other")</f>
        <v>Staples</v>
      </c>
      <c r="H3968" s="5">
        <f t="shared" si="61"/>
        <v>45078</v>
      </c>
      <c r="J3968" s="6"/>
    </row>
    <row r="3969" spans="1:10" x14ac:dyDescent="0.3">
      <c r="A3969">
        <v>2023</v>
      </c>
      <c r="B3969" t="s">
        <v>16</v>
      </c>
      <c r="C3969" t="s">
        <v>213</v>
      </c>
      <c r="D3969" t="s">
        <v>214</v>
      </c>
      <c r="E3969">
        <v>153.19999999999999</v>
      </c>
      <c r="F3969" t="s">
        <v>10</v>
      </c>
      <c r="G3969" t="str" cm="1">
        <f t="array" ref="G3969">IFERROR(INDEX(CategoryMap!B$2:B$100, MATCH(TRUE, ISNUMBER(SEARCH(CategoryMap!A$2:A$100, D3969)), 0)), "Other")</f>
        <v>Staples</v>
      </c>
      <c r="H3969" s="5">
        <f t="shared" si="61"/>
        <v>45108</v>
      </c>
      <c r="J3969" s="6"/>
    </row>
    <row r="3970" spans="1:10" x14ac:dyDescent="0.3">
      <c r="A3970">
        <v>2023</v>
      </c>
      <c r="B3970" t="s">
        <v>17</v>
      </c>
      <c r="C3970" t="s">
        <v>213</v>
      </c>
      <c r="D3970" t="s">
        <v>214</v>
      </c>
      <c r="E3970">
        <v>154.9</v>
      </c>
      <c r="F3970" t="s">
        <v>10</v>
      </c>
      <c r="G3970" t="str" cm="1">
        <f t="array" ref="G3970">IFERROR(INDEX(CategoryMap!B$2:B$100, MATCH(TRUE, ISNUMBER(SEARCH(CategoryMap!A$2:A$100, D3970)), 0)), "Other")</f>
        <v>Staples</v>
      </c>
      <c r="H3970" s="5">
        <f t="shared" si="61"/>
        <v>45139</v>
      </c>
      <c r="J3970" s="6"/>
    </row>
    <row r="3971" spans="1:10" x14ac:dyDescent="0.3">
      <c r="A3971">
        <v>2023</v>
      </c>
      <c r="B3971" t="s">
        <v>18</v>
      </c>
      <c r="C3971" t="s">
        <v>213</v>
      </c>
      <c r="D3971" t="s">
        <v>214</v>
      </c>
      <c r="E3971">
        <v>160</v>
      </c>
      <c r="F3971" t="s">
        <v>10</v>
      </c>
      <c r="G3971" t="str" cm="1">
        <f t="array" ref="G3971">IFERROR(INDEX(CategoryMap!B$2:B$100, MATCH(TRUE, ISNUMBER(SEARCH(CategoryMap!A$2:A$100, D3971)), 0)), "Other")</f>
        <v>Staples</v>
      </c>
      <c r="H3971" s="5">
        <f t="shared" ref="H3971:H4034" si="62">DATE(A3971, MONTH(DATEVALUE("1 " &amp; B3971)), 1)</f>
        <v>45170</v>
      </c>
      <c r="J3971" s="6"/>
    </row>
    <row r="3972" spans="1:10" x14ac:dyDescent="0.3">
      <c r="A3972">
        <v>2023</v>
      </c>
      <c r="B3972" t="s">
        <v>19</v>
      </c>
      <c r="C3972" t="s">
        <v>213</v>
      </c>
      <c r="D3972" t="s">
        <v>214</v>
      </c>
      <c r="E3972">
        <v>163.80000000000001</v>
      </c>
      <c r="F3972" t="s">
        <v>10</v>
      </c>
      <c r="G3972" t="str" cm="1">
        <f t="array" ref="G3972">IFERROR(INDEX(CategoryMap!B$2:B$100, MATCH(TRUE, ISNUMBER(SEARCH(CategoryMap!A$2:A$100, D3972)), 0)), "Other")</f>
        <v>Staples</v>
      </c>
      <c r="H3972" s="5">
        <f t="shared" si="62"/>
        <v>45200</v>
      </c>
      <c r="J3972" s="6"/>
    </row>
    <row r="3973" spans="1:10" x14ac:dyDescent="0.3">
      <c r="A3973">
        <v>2023</v>
      </c>
      <c r="B3973" t="s">
        <v>20</v>
      </c>
      <c r="C3973" t="s">
        <v>213</v>
      </c>
      <c r="D3973" t="s">
        <v>214</v>
      </c>
      <c r="E3973">
        <v>166.1</v>
      </c>
      <c r="F3973" t="s">
        <v>10</v>
      </c>
      <c r="G3973" t="str" cm="1">
        <f t="array" ref="G3973">IFERROR(INDEX(CategoryMap!B$2:B$100, MATCH(TRUE, ISNUMBER(SEARCH(CategoryMap!A$2:A$100, D3973)), 0)), "Other")</f>
        <v>Staples</v>
      </c>
      <c r="H3973" s="5">
        <f t="shared" si="62"/>
        <v>45231</v>
      </c>
      <c r="J3973" s="6"/>
    </row>
    <row r="3974" spans="1:10" x14ac:dyDescent="0.3">
      <c r="A3974">
        <v>2023</v>
      </c>
      <c r="B3974" t="s">
        <v>21</v>
      </c>
      <c r="C3974" t="s">
        <v>213</v>
      </c>
      <c r="D3974" t="s">
        <v>214</v>
      </c>
      <c r="E3974">
        <v>167.6</v>
      </c>
      <c r="F3974" t="s">
        <v>10</v>
      </c>
      <c r="G3974" t="str" cm="1">
        <f t="array" ref="G3974">IFERROR(INDEX(CategoryMap!B$2:B$100, MATCH(TRUE, ISNUMBER(SEARCH(CategoryMap!A$2:A$100, D3974)), 0)), "Other")</f>
        <v>Staples</v>
      </c>
      <c r="H3974" s="5">
        <f t="shared" si="62"/>
        <v>45261</v>
      </c>
      <c r="J3974" s="6"/>
    </row>
    <row r="3975" spans="1:10" x14ac:dyDescent="0.3">
      <c r="A3975">
        <v>2024</v>
      </c>
      <c r="B3975" t="s">
        <v>7</v>
      </c>
      <c r="C3975" t="s">
        <v>213</v>
      </c>
      <c r="D3975" t="s">
        <v>214</v>
      </c>
      <c r="E3975">
        <v>167.9</v>
      </c>
      <c r="F3975" t="s">
        <v>10</v>
      </c>
      <c r="G3975" t="str" cm="1">
        <f t="array" ref="G3975">IFERROR(INDEX(CategoryMap!B$2:B$100, MATCH(TRUE, ISNUMBER(SEARCH(CategoryMap!A$2:A$100, D3975)), 0)), "Other")</f>
        <v>Staples</v>
      </c>
      <c r="H3975" s="5">
        <f t="shared" si="62"/>
        <v>45292</v>
      </c>
      <c r="J3975" s="6"/>
    </row>
    <row r="3976" spans="1:10" x14ac:dyDescent="0.3">
      <c r="A3976">
        <v>2024</v>
      </c>
      <c r="B3976" t="s">
        <v>11</v>
      </c>
      <c r="C3976" t="s">
        <v>213</v>
      </c>
      <c r="D3976" t="s">
        <v>214</v>
      </c>
      <c r="E3976">
        <v>168.1</v>
      </c>
      <c r="F3976" t="s">
        <v>10</v>
      </c>
      <c r="G3976" t="str" cm="1">
        <f t="array" ref="G3976">IFERROR(INDEX(CategoryMap!B$2:B$100, MATCH(TRUE, ISNUMBER(SEARCH(CategoryMap!A$2:A$100, D3976)), 0)), "Other")</f>
        <v>Staples</v>
      </c>
      <c r="H3976" s="5">
        <f t="shared" si="62"/>
        <v>45323</v>
      </c>
      <c r="J3976" s="6"/>
    </row>
    <row r="3977" spans="1:10" x14ac:dyDescent="0.3">
      <c r="A3977">
        <v>2024</v>
      </c>
      <c r="B3977" t="s">
        <v>12</v>
      </c>
      <c r="C3977" t="s">
        <v>213</v>
      </c>
      <c r="D3977" t="s">
        <v>214</v>
      </c>
      <c r="E3977">
        <v>168.7</v>
      </c>
      <c r="F3977" t="s">
        <v>10</v>
      </c>
      <c r="G3977" t="str" cm="1">
        <f t="array" ref="G3977">IFERROR(INDEX(CategoryMap!B$2:B$100, MATCH(TRUE, ISNUMBER(SEARCH(CategoryMap!A$2:A$100, D3977)), 0)), "Other")</f>
        <v>Staples</v>
      </c>
      <c r="H3977" s="5">
        <f t="shared" si="62"/>
        <v>45352</v>
      </c>
      <c r="J3977" s="6"/>
    </row>
    <row r="3978" spans="1:10" x14ac:dyDescent="0.3">
      <c r="A3978">
        <v>2024</v>
      </c>
      <c r="B3978" t="s">
        <v>13</v>
      </c>
      <c r="C3978" t="s">
        <v>213</v>
      </c>
      <c r="D3978" t="s">
        <v>214</v>
      </c>
      <c r="E3978">
        <v>169.2</v>
      </c>
      <c r="F3978" t="s">
        <v>10</v>
      </c>
      <c r="G3978" t="str" cm="1">
        <f t="array" ref="G3978">IFERROR(INDEX(CategoryMap!B$2:B$100, MATCH(TRUE, ISNUMBER(SEARCH(CategoryMap!A$2:A$100, D3978)), 0)), "Other")</f>
        <v>Staples</v>
      </c>
      <c r="H3978" s="5">
        <f t="shared" si="62"/>
        <v>45383</v>
      </c>
      <c r="J3978" s="6"/>
    </row>
    <row r="3979" spans="1:10" x14ac:dyDescent="0.3">
      <c r="A3979">
        <v>2024</v>
      </c>
      <c r="B3979" t="s">
        <v>14</v>
      </c>
      <c r="C3979" t="s">
        <v>213</v>
      </c>
      <c r="D3979" t="s">
        <v>214</v>
      </c>
      <c r="E3979">
        <v>170.9</v>
      </c>
      <c r="F3979" t="s">
        <v>10</v>
      </c>
      <c r="G3979" t="str" cm="1">
        <f t="array" ref="G3979">IFERROR(INDEX(CategoryMap!B$2:B$100, MATCH(TRUE, ISNUMBER(SEARCH(CategoryMap!A$2:A$100, D3979)), 0)), "Other")</f>
        <v>Staples</v>
      </c>
      <c r="H3979" s="5">
        <f t="shared" si="62"/>
        <v>45413</v>
      </c>
      <c r="J3979" s="6"/>
    </row>
    <row r="3980" spans="1:10" x14ac:dyDescent="0.3">
      <c r="A3980">
        <v>2024</v>
      </c>
      <c r="B3980" t="s">
        <v>15</v>
      </c>
      <c r="C3980" t="s">
        <v>213</v>
      </c>
      <c r="D3980" t="s">
        <v>214</v>
      </c>
      <c r="E3980">
        <v>175.7</v>
      </c>
      <c r="F3980" t="s">
        <v>10</v>
      </c>
      <c r="G3980" t="str" cm="1">
        <f t="array" ref="G3980">IFERROR(INDEX(CategoryMap!B$2:B$100, MATCH(TRUE, ISNUMBER(SEARCH(CategoryMap!A$2:A$100, D3980)), 0)), "Other")</f>
        <v>Staples</v>
      </c>
      <c r="H3980" s="5">
        <f t="shared" si="62"/>
        <v>45444</v>
      </c>
      <c r="J3980" s="6"/>
    </row>
    <row r="3981" spans="1:10" x14ac:dyDescent="0.3">
      <c r="A3981">
        <v>2024</v>
      </c>
      <c r="B3981" t="s">
        <v>16</v>
      </c>
      <c r="C3981" t="s">
        <v>213</v>
      </c>
      <c r="D3981" t="s">
        <v>214</v>
      </c>
      <c r="E3981">
        <v>179.6</v>
      </c>
      <c r="F3981" t="s">
        <v>10</v>
      </c>
      <c r="G3981" t="str" cm="1">
        <f t="array" ref="G3981">IFERROR(INDEX(CategoryMap!B$2:B$100, MATCH(TRUE, ISNUMBER(SEARCH(CategoryMap!A$2:A$100, D3981)), 0)), "Other")</f>
        <v>Staples</v>
      </c>
      <c r="H3981" s="5">
        <f t="shared" si="62"/>
        <v>45474</v>
      </c>
      <c r="J3981" s="6"/>
    </row>
    <row r="3982" spans="1:10" x14ac:dyDescent="0.3">
      <c r="A3982">
        <v>2024</v>
      </c>
      <c r="B3982" t="s">
        <v>17</v>
      </c>
      <c r="C3982" t="s">
        <v>213</v>
      </c>
      <c r="D3982" t="s">
        <v>214</v>
      </c>
      <c r="E3982">
        <v>183.6</v>
      </c>
      <c r="F3982" t="s">
        <v>10</v>
      </c>
      <c r="G3982" t="str" cm="1">
        <f t="array" ref="G3982">IFERROR(INDEX(CategoryMap!B$2:B$100, MATCH(TRUE, ISNUMBER(SEARCH(CategoryMap!A$2:A$100, D3982)), 0)), "Other")</f>
        <v>Staples</v>
      </c>
      <c r="H3982" s="5">
        <f t="shared" si="62"/>
        <v>45505</v>
      </c>
      <c r="J3982" s="6"/>
    </row>
    <row r="3983" spans="1:10" x14ac:dyDescent="0.3">
      <c r="A3983">
        <v>2024</v>
      </c>
      <c r="B3983" t="s">
        <v>18</v>
      </c>
      <c r="C3983" t="s">
        <v>213</v>
      </c>
      <c r="D3983" t="s">
        <v>214</v>
      </c>
      <c r="E3983">
        <v>190</v>
      </c>
      <c r="F3983" t="s">
        <v>10</v>
      </c>
      <c r="G3983" t="str" cm="1">
        <f t="array" ref="G3983">IFERROR(INDEX(CategoryMap!B$2:B$100, MATCH(TRUE, ISNUMBER(SEARCH(CategoryMap!A$2:A$100, D3983)), 0)), "Other")</f>
        <v>Staples</v>
      </c>
      <c r="H3983" s="5">
        <f t="shared" si="62"/>
        <v>45536</v>
      </c>
      <c r="J3983" s="6"/>
    </row>
    <row r="3984" spans="1:10" x14ac:dyDescent="0.3">
      <c r="A3984">
        <v>2024</v>
      </c>
      <c r="B3984" t="s">
        <v>19</v>
      </c>
      <c r="C3984" t="s">
        <v>213</v>
      </c>
      <c r="D3984" t="s">
        <v>214</v>
      </c>
      <c r="E3984">
        <v>195.2</v>
      </c>
      <c r="F3984" t="s">
        <v>10</v>
      </c>
      <c r="G3984" t="str" cm="1">
        <f t="array" ref="G3984">IFERROR(INDEX(CategoryMap!B$2:B$100, MATCH(TRUE, ISNUMBER(SEARCH(CategoryMap!A$2:A$100, D3984)), 0)), "Other")</f>
        <v>Staples</v>
      </c>
      <c r="H3984" s="5">
        <f t="shared" si="62"/>
        <v>45566</v>
      </c>
      <c r="J3984" s="6"/>
    </row>
    <row r="3985" spans="1:10" x14ac:dyDescent="0.3">
      <c r="A3985">
        <v>2024</v>
      </c>
      <c r="B3985" t="s">
        <v>20</v>
      </c>
      <c r="C3985" t="s">
        <v>213</v>
      </c>
      <c r="D3985" t="s">
        <v>214</v>
      </c>
      <c r="E3985">
        <v>197.3</v>
      </c>
      <c r="F3985" t="s">
        <v>10</v>
      </c>
      <c r="G3985" t="str" cm="1">
        <f t="array" ref="G3985">IFERROR(INDEX(CategoryMap!B$2:B$100, MATCH(TRUE, ISNUMBER(SEARCH(CategoryMap!A$2:A$100, D3985)), 0)), "Other")</f>
        <v>Staples</v>
      </c>
      <c r="H3985" s="5">
        <f t="shared" si="62"/>
        <v>45597</v>
      </c>
      <c r="J3985" s="6"/>
    </row>
    <row r="3986" spans="1:10" x14ac:dyDescent="0.3">
      <c r="A3986">
        <v>2024</v>
      </c>
      <c r="B3986" t="s">
        <v>21</v>
      </c>
      <c r="C3986" t="s">
        <v>213</v>
      </c>
      <c r="D3986" t="s">
        <v>214</v>
      </c>
      <c r="E3986">
        <v>197.3</v>
      </c>
      <c r="F3986" t="s">
        <v>10</v>
      </c>
      <c r="G3986" t="str" cm="1">
        <f t="array" ref="G3986">IFERROR(INDEX(CategoryMap!B$2:B$100, MATCH(TRUE, ISNUMBER(SEARCH(CategoryMap!A$2:A$100, D3986)), 0)), "Other")</f>
        <v>Staples</v>
      </c>
      <c r="H3986" s="5">
        <f t="shared" si="62"/>
        <v>45627</v>
      </c>
      <c r="J3986" s="6"/>
    </row>
    <row r="3987" spans="1:10" x14ac:dyDescent="0.3">
      <c r="A3987">
        <v>2025</v>
      </c>
      <c r="B3987" t="s">
        <v>7</v>
      </c>
      <c r="C3987" t="s">
        <v>213</v>
      </c>
      <c r="D3987" t="s">
        <v>214</v>
      </c>
      <c r="E3987">
        <v>195</v>
      </c>
      <c r="F3987" t="s">
        <v>10</v>
      </c>
      <c r="G3987" t="str" cm="1">
        <f t="array" ref="G3987">IFERROR(INDEX(CategoryMap!B$2:B$100, MATCH(TRUE, ISNUMBER(SEARCH(CategoryMap!A$2:A$100, D3987)), 0)), "Other")</f>
        <v>Staples</v>
      </c>
      <c r="H3987" s="5">
        <f t="shared" si="62"/>
        <v>45658</v>
      </c>
      <c r="J3987" s="6"/>
    </row>
    <row r="3988" spans="1:10" x14ac:dyDescent="0.3">
      <c r="A3988">
        <v>2025</v>
      </c>
      <c r="B3988" t="s">
        <v>11</v>
      </c>
      <c r="C3988" t="s">
        <v>213</v>
      </c>
      <c r="D3988" t="s">
        <v>214</v>
      </c>
      <c r="E3988">
        <v>192.4</v>
      </c>
      <c r="F3988" t="s">
        <v>10</v>
      </c>
      <c r="G3988" t="str" cm="1">
        <f t="array" ref="G3988">IFERROR(INDEX(CategoryMap!B$2:B$100, MATCH(TRUE, ISNUMBER(SEARCH(CategoryMap!A$2:A$100, D3988)), 0)), "Other")</f>
        <v>Staples</v>
      </c>
      <c r="H3988" s="5">
        <f t="shared" si="62"/>
        <v>45689</v>
      </c>
      <c r="J3988" s="6"/>
    </row>
    <row r="3989" spans="1:10" x14ac:dyDescent="0.3">
      <c r="A3989">
        <v>2025</v>
      </c>
      <c r="B3989" t="s">
        <v>12</v>
      </c>
      <c r="C3989" t="s">
        <v>213</v>
      </c>
      <c r="D3989" t="s">
        <v>214</v>
      </c>
      <c r="E3989">
        <v>189.4</v>
      </c>
      <c r="F3989" t="s">
        <v>10</v>
      </c>
      <c r="G3989" t="str" cm="1">
        <f t="array" ref="G3989">IFERROR(INDEX(CategoryMap!B$2:B$100, MATCH(TRUE, ISNUMBER(SEARCH(CategoryMap!A$2:A$100, D3989)), 0)), "Other")</f>
        <v>Staples</v>
      </c>
      <c r="H3989" s="5">
        <f t="shared" si="62"/>
        <v>45717</v>
      </c>
      <c r="J3989" s="6"/>
    </row>
    <row r="3990" spans="1:10" x14ac:dyDescent="0.3">
      <c r="A3990">
        <v>2025</v>
      </c>
      <c r="B3990" t="s">
        <v>13</v>
      </c>
      <c r="C3990" t="s">
        <v>213</v>
      </c>
      <c r="D3990" t="s">
        <v>214</v>
      </c>
      <c r="E3990">
        <v>186.5</v>
      </c>
      <c r="F3990" t="s">
        <v>10</v>
      </c>
      <c r="G3990" t="str" cm="1">
        <f t="array" ref="G3990">IFERROR(INDEX(CategoryMap!B$2:B$100, MATCH(TRUE, ISNUMBER(SEARCH(CategoryMap!A$2:A$100, D3990)), 0)), "Other")</f>
        <v>Staples</v>
      </c>
      <c r="H3990" s="5">
        <f t="shared" si="62"/>
        <v>45748</v>
      </c>
      <c r="J3990" s="6"/>
    </row>
    <row r="3991" spans="1:10" x14ac:dyDescent="0.3">
      <c r="A3991">
        <v>2025</v>
      </c>
      <c r="B3991" t="s">
        <v>14</v>
      </c>
      <c r="C3991" t="s">
        <v>213</v>
      </c>
      <c r="D3991" t="s">
        <v>214</v>
      </c>
      <c r="E3991">
        <v>184.3</v>
      </c>
      <c r="F3991" t="s">
        <v>10</v>
      </c>
      <c r="G3991" t="str" cm="1">
        <f t="array" ref="G3991">IFERROR(INDEX(CategoryMap!B$2:B$100, MATCH(TRUE, ISNUMBER(SEARCH(CategoryMap!A$2:A$100, D3991)), 0)), "Other")</f>
        <v>Staples</v>
      </c>
      <c r="H3991" s="5">
        <f t="shared" si="62"/>
        <v>45778</v>
      </c>
      <c r="J3991" s="6"/>
    </row>
    <row r="3992" spans="1:10" x14ac:dyDescent="0.3">
      <c r="A3992">
        <v>2025</v>
      </c>
      <c r="B3992" t="s">
        <v>15</v>
      </c>
      <c r="C3992" t="s">
        <v>213</v>
      </c>
      <c r="D3992" t="s">
        <v>214</v>
      </c>
      <c r="E3992">
        <v>182.9</v>
      </c>
      <c r="F3992" t="s">
        <v>22</v>
      </c>
      <c r="G3992" t="str" cm="1">
        <f t="array" ref="G3992">IFERROR(INDEX(CategoryMap!B$2:B$100, MATCH(TRUE, ISNUMBER(SEARCH(CategoryMap!A$2:A$100, D3992)), 0)), "Other")</f>
        <v>Staples</v>
      </c>
      <c r="H3992" s="5">
        <f t="shared" si="62"/>
        <v>45809</v>
      </c>
      <c r="J3992" s="6"/>
    </row>
    <row r="3993" spans="1:10" x14ac:dyDescent="0.3">
      <c r="A3993">
        <v>2022</v>
      </c>
      <c r="B3993" t="s">
        <v>7</v>
      </c>
      <c r="C3993" t="s">
        <v>215</v>
      </c>
      <c r="D3993" t="s">
        <v>216</v>
      </c>
      <c r="E3993">
        <v>172.1</v>
      </c>
      <c r="F3993" t="s">
        <v>10</v>
      </c>
      <c r="G3993" t="str" cm="1">
        <f t="array" ref="G3993">IFERROR(INDEX(CategoryMap!B$2:B$100, MATCH(TRUE, ISNUMBER(SEARCH(CategoryMap!A$2:A$100, D3993)), 0)), "Other")</f>
        <v>Other</v>
      </c>
      <c r="H3993" s="5">
        <f t="shared" si="62"/>
        <v>44562</v>
      </c>
      <c r="J3993" s="6"/>
    </row>
    <row r="3994" spans="1:10" x14ac:dyDescent="0.3">
      <c r="A3994">
        <v>2022</v>
      </c>
      <c r="B3994" t="s">
        <v>11</v>
      </c>
      <c r="C3994" t="s">
        <v>215</v>
      </c>
      <c r="D3994" t="s">
        <v>216</v>
      </c>
      <c r="E3994">
        <v>172.6</v>
      </c>
      <c r="F3994" t="s">
        <v>10</v>
      </c>
      <c r="G3994" t="str" cm="1">
        <f t="array" ref="G3994">IFERROR(INDEX(CategoryMap!B$2:B$100, MATCH(TRUE, ISNUMBER(SEARCH(CategoryMap!A$2:A$100, D3994)), 0)), "Other")</f>
        <v>Other</v>
      </c>
      <c r="H3994" s="5">
        <f t="shared" si="62"/>
        <v>44593</v>
      </c>
      <c r="J3994" s="6"/>
    </row>
    <row r="3995" spans="1:10" x14ac:dyDescent="0.3">
      <c r="A3995">
        <v>2022</v>
      </c>
      <c r="B3995" t="s">
        <v>12</v>
      </c>
      <c r="C3995" t="s">
        <v>215</v>
      </c>
      <c r="D3995" t="s">
        <v>216</v>
      </c>
      <c r="E3995">
        <v>173.9</v>
      </c>
      <c r="F3995" t="s">
        <v>10</v>
      </c>
      <c r="G3995" t="str" cm="1">
        <f t="array" ref="G3995">IFERROR(INDEX(CategoryMap!B$2:B$100, MATCH(TRUE, ISNUMBER(SEARCH(CategoryMap!A$2:A$100, D3995)), 0)), "Other")</f>
        <v>Other</v>
      </c>
      <c r="H3995" s="5">
        <f t="shared" si="62"/>
        <v>44621</v>
      </c>
      <c r="J3995" s="6"/>
    </row>
    <row r="3996" spans="1:10" x14ac:dyDescent="0.3">
      <c r="A3996">
        <v>2022</v>
      </c>
      <c r="B3996" t="s">
        <v>13</v>
      </c>
      <c r="C3996" t="s">
        <v>215</v>
      </c>
      <c r="D3996" t="s">
        <v>216</v>
      </c>
      <c r="E3996">
        <v>174.9</v>
      </c>
      <c r="F3996" t="s">
        <v>10</v>
      </c>
      <c r="G3996" t="str" cm="1">
        <f t="array" ref="G3996">IFERROR(INDEX(CategoryMap!B$2:B$100, MATCH(TRUE, ISNUMBER(SEARCH(CategoryMap!A$2:A$100, D3996)), 0)), "Other")</f>
        <v>Other</v>
      </c>
      <c r="H3996" s="5">
        <f t="shared" si="62"/>
        <v>44652</v>
      </c>
      <c r="J3996" s="6"/>
    </row>
    <row r="3997" spans="1:10" x14ac:dyDescent="0.3">
      <c r="A3997">
        <v>2022</v>
      </c>
      <c r="B3997" t="s">
        <v>14</v>
      </c>
      <c r="C3997" t="s">
        <v>215</v>
      </c>
      <c r="D3997" t="s">
        <v>216</v>
      </c>
      <c r="E3997">
        <v>175.1</v>
      </c>
      <c r="F3997" t="s">
        <v>10</v>
      </c>
      <c r="G3997" t="str" cm="1">
        <f t="array" ref="G3997">IFERROR(INDEX(CategoryMap!B$2:B$100, MATCH(TRUE, ISNUMBER(SEARCH(CategoryMap!A$2:A$100, D3997)), 0)), "Other")</f>
        <v>Other</v>
      </c>
      <c r="H3997" s="5">
        <f t="shared" si="62"/>
        <v>44682</v>
      </c>
      <c r="J3997" s="6"/>
    </row>
    <row r="3998" spans="1:10" x14ac:dyDescent="0.3">
      <c r="A3998">
        <v>2022</v>
      </c>
      <c r="B3998" t="s">
        <v>15</v>
      </c>
      <c r="C3998" t="s">
        <v>215</v>
      </c>
      <c r="D3998" t="s">
        <v>216</v>
      </c>
      <c r="E3998">
        <v>175.7</v>
      </c>
      <c r="F3998" t="s">
        <v>10</v>
      </c>
      <c r="G3998" t="str" cm="1">
        <f t="array" ref="G3998">IFERROR(INDEX(CategoryMap!B$2:B$100, MATCH(TRUE, ISNUMBER(SEARCH(CategoryMap!A$2:A$100, D3998)), 0)), "Other")</f>
        <v>Other</v>
      </c>
      <c r="H3998" s="5">
        <f t="shared" si="62"/>
        <v>44713</v>
      </c>
      <c r="J3998" s="6"/>
    </row>
    <row r="3999" spans="1:10" x14ac:dyDescent="0.3">
      <c r="A3999">
        <v>2022</v>
      </c>
      <c r="B3999" t="s">
        <v>16</v>
      </c>
      <c r="C3999" t="s">
        <v>215</v>
      </c>
      <c r="D3999" t="s">
        <v>216</v>
      </c>
      <c r="E3999">
        <v>176.8</v>
      </c>
      <c r="F3999" t="s">
        <v>10</v>
      </c>
      <c r="G3999" t="str" cm="1">
        <f t="array" ref="G3999">IFERROR(INDEX(CategoryMap!B$2:B$100, MATCH(TRUE, ISNUMBER(SEARCH(CategoryMap!A$2:A$100, D3999)), 0)), "Other")</f>
        <v>Other</v>
      </c>
      <c r="H3999" s="5">
        <f t="shared" si="62"/>
        <v>44743</v>
      </c>
      <c r="J3999" s="6"/>
    </row>
    <row r="4000" spans="1:10" x14ac:dyDescent="0.3">
      <c r="A4000">
        <v>2022</v>
      </c>
      <c r="B4000" t="s">
        <v>17</v>
      </c>
      <c r="C4000" t="s">
        <v>215</v>
      </c>
      <c r="D4000" t="s">
        <v>216</v>
      </c>
      <c r="E4000">
        <v>177.8</v>
      </c>
      <c r="F4000" t="s">
        <v>10</v>
      </c>
      <c r="G4000" t="str" cm="1">
        <f t="array" ref="G4000">IFERROR(INDEX(CategoryMap!B$2:B$100, MATCH(TRUE, ISNUMBER(SEARCH(CategoryMap!A$2:A$100, D4000)), 0)), "Other")</f>
        <v>Other</v>
      </c>
      <c r="H4000" s="5">
        <f t="shared" si="62"/>
        <v>44774</v>
      </c>
      <c r="J4000" s="6"/>
    </row>
    <row r="4001" spans="1:10" x14ac:dyDescent="0.3">
      <c r="A4001">
        <v>2022</v>
      </c>
      <c r="B4001" t="s">
        <v>18</v>
      </c>
      <c r="C4001" t="s">
        <v>215</v>
      </c>
      <c r="D4001" t="s">
        <v>216</v>
      </c>
      <c r="E4001">
        <v>178.4</v>
      </c>
      <c r="F4001" t="s">
        <v>10</v>
      </c>
      <c r="G4001" t="str" cm="1">
        <f t="array" ref="G4001">IFERROR(INDEX(CategoryMap!B$2:B$100, MATCH(TRUE, ISNUMBER(SEARCH(CategoryMap!A$2:A$100, D4001)), 0)), "Other")</f>
        <v>Other</v>
      </c>
      <c r="H4001" s="5">
        <f t="shared" si="62"/>
        <v>44805</v>
      </c>
      <c r="J4001" s="6"/>
    </row>
    <row r="4002" spans="1:10" x14ac:dyDescent="0.3">
      <c r="A4002">
        <v>2022</v>
      </c>
      <c r="B4002" t="s">
        <v>19</v>
      </c>
      <c r="C4002" t="s">
        <v>215</v>
      </c>
      <c r="D4002" t="s">
        <v>216</v>
      </c>
      <c r="E4002">
        <v>179.6</v>
      </c>
      <c r="F4002" t="s">
        <v>10</v>
      </c>
      <c r="G4002" t="str" cm="1">
        <f t="array" ref="G4002">IFERROR(INDEX(CategoryMap!B$2:B$100, MATCH(TRUE, ISNUMBER(SEARCH(CategoryMap!A$2:A$100, D4002)), 0)), "Other")</f>
        <v>Other</v>
      </c>
      <c r="H4002" s="5">
        <f t="shared" si="62"/>
        <v>44835</v>
      </c>
      <c r="J4002" s="6"/>
    </row>
    <row r="4003" spans="1:10" x14ac:dyDescent="0.3">
      <c r="A4003">
        <v>2022</v>
      </c>
      <c r="B4003" t="s">
        <v>20</v>
      </c>
      <c r="C4003" t="s">
        <v>215</v>
      </c>
      <c r="D4003" t="s">
        <v>216</v>
      </c>
      <c r="E4003">
        <v>180.4</v>
      </c>
      <c r="F4003" t="s">
        <v>10</v>
      </c>
      <c r="G4003" t="str" cm="1">
        <f t="array" ref="G4003">IFERROR(INDEX(CategoryMap!B$2:B$100, MATCH(TRUE, ISNUMBER(SEARCH(CategoryMap!A$2:A$100, D4003)), 0)), "Other")</f>
        <v>Other</v>
      </c>
      <c r="H4003" s="5">
        <f t="shared" si="62"/>
        <v>44866</v>
      </c>
      <c r="J4003" s="6"/>
    </row>
    <row r="4004" spans="1:10" x14ac:dyDescent="0.3">
      <c r="A4004">
        <v>2022</v>
      </c>
      <c r="B4004" t="s">
        <v>21</v>
      </c>
      <c r="C4004" t="s">
        <v>215</v>
      </c>
      <c r="D4004" t="s">
        <v>216</v>
      </c>
      <c r="E4004">
        <v>181</v>
      </c>
      <c r="F4004" t="s">
        <v>10</v>
      </c>
      <c r="G4004" t="str" cm="1">
        <f t="array" ref="G4004">IFERROR(INDEX(CategoryMap!B$2:B$100, MATCH(TRUE, ISNUMBER(SEARCH(CategoryMap!A$2:A$100, D4004)), 0)), "Other")</f>
        <v>Other</v>
      </c>
      <c r="H4004" s="5">
        <f t="shared" si="62"/>
        <v>44896</v>
      </c>
      <c r="J4004" s="6"/>
    </row>
    <row r="4005" spans="1:10" x14ac:dyDescent="0.3">
      <c r="A4005">
        <v>2023</v>
      </c>
      <c r="B4005" t="s">
        <v>7</v>
      </c>
      <c r="C4005" t="s">
        <v>215</v>
      </c>
      <c r="D4005" t="s">
        <v>216</v>
      </c>
      <c r="E4005">
        <v>182.6</v>
      </c>
      <c r="F4005" t="s">
        <v>10</v>
      </c>
      <c r="G4005" t="str" cm="1">
        <f t="array" ref="G4005">IFERROR(INDEX(CategoryMap!B$2:B$100, MATCH(TRUE, ISNUMBER(SEARCH(CategoryMap!A$2:A$100, D4005)), 0)), "Other")</f>
        <v>Other</v>
      </c>
      <c r="H4005" s="5">
        <f t="shared" si="62"/>
        <v>44927</v>
      </c>
      <c r="J4005" s="6"/>
    </row>
    <row r="4006" spans="1:10" x14ac:dyDescent="0.3">
      <c r="A4006">
        <v>2023</v>
      </c>
      <c r="B4006" t="s">
        <v>11</v>
      </c>
      <c r="C4006" t="s">
        <v>215</v>
      </c>
      <c r="D4006" t="s">
        <v>216</v>
      </c>
      <c r="E4006">
        <v>183.2</v>
      </c>
      <c r="F4006" t="s">
        <v>10</v>
      </c>
      <c r="G4006" t="str" cm="1">
        <f t="array" ref="G4006">IFERROR(INDEX(CategoryMap!B$2:B$100, MATCH(TRUE, ISNUMBER(SEARCH(CategoryMap!A$2:A$100, D4006)), 0)), "Other")</f>
        <v>Other</v>
      </c>
      <c r="H4006" s="5">
        <f t="shared" si="62"/>
        <v>44958</v>
      </c>
      <c r="J4006" s="6"/>
    </row>
    <row r="4007" spans="1:10" x14ac:dyDescent="0.3">
      <c r="A4007">
        <v>2023</v>
      </c>
      <c r="B4007" t="s">
        <v>12</v>
      </c>
      <c r="C4007" t="s">
        <v>215</v>
      </c>
      <c r="D4007" t="s">
        <v>216</v>
      </c>
      <c r="E4007">
        <v>183.6</v>
      </c>
      <c r="F4007" t="s">
        <v>10</v>
      </c>
      <c r="G4007" t="str" cm="1">
        <f t="array" ref="G4007">IFERROR(INDEX(CategoryMap!B$2:B$100, MATCH(TRUE, ISNUMBER(SEARCH(CategoryMap!A$2:A$100, D4007)), 0)), "Other")</f>
        <v>Other</v>
      </c>
      <c r="H4007" s="5">
        <f t="shared" si="62"/>
        <v>44986</v>
      </c>
      <c r="J4007" s="6"/>
    </row>
    <row r="4008" spans="1:10" x14ac:dyDescent="0.3">
      <c r="A4008">
        <v>2023</v>
      </c>
      <c r="B4008" t="s">
        <v>13</v>
      </c>
      <c r="C4008" t="s">
        <v>215</v>
      </c>
      <c r="D4008" t="s">
        <v>216</v>
      </c>
      <c r="E4008">
        <v>184.2</v>
      </c>
      <c r="F4008" t="s">
        <v>10</v>
      </c>
      <c r="G4008" t="str" cm="1">
        <f t="array" ref="G4008">IFERROR(INDEX(CategoryMap!B$2:B$100, MATCH(TRUE, ISNUMBER(SEARCH(CategoryMap!A$2:A$100, D4008)), 0)), "Other")</f>
        <v>Other</v>
      </c>
      <c r="H4008" s="5">
        <f t="shared" si="62"/>
        <v>45017</v>
      </c>
      <c r="J4008" s="6"/>
    </row>
    <row r="4009" spans="1:10" x14ac:dyDescent="0.3">
      <c r="A4009">
        <v>2023</v>
      </c>
      <c r="B4009" t="s">
        <v>14</v>
      </c>
      <c r="C4009" t="s">
        <v>215</v>
      </c>
      <c r="D4009" t="s">
        <v>216</v>
      </c>
      <c r="E4009">
        <v>184.4</v>
      </c>
      <c r="F4009" t="s">
        <v>10</v>
      </c>
      <c r="G4009" t="str" cm="1">
        <f t="array" ref="G4009">IFERROR(INDEX(CategoryMap!B$2:B$100, MATCH(TRUE, ISNUMBER(SEARCH(CategoryMap!A$2:A$100, D4009)), 0)), "Other")</f>
        <v>Other</v>
      </c>
      <c r="H4009" s="5">
        <f t="shared" si="62"/>
        <v>45047</v>
      </c>
      <c r="J4009" s="6"/>
    </row>
    <row r="4010" spans="1:10" x14ac:dyDescent="0.3">
      <c r="A4010">
        <v>2023</v>
      </c>
      <c r="B4010" t="s">
        <v>15</v>
      </c>
      <c r="C4010" t="s">
        <v>215</v>
      </c>
      <c r="D4010" t="s">
        <v>216</v>
      </c>
      <c r="E4010">
        <v>185.9</v>
      </c>
      <c r="F4010" t="s">
        <v>10</v>
      </c>
      <c r="G4010" t="str" cm="1">
        <f t="array" ref="G4010">IFERROR(INDEX(CategoryMap!B$2:B$100, MATCH(TRUE, ISNUMBER(SEARCH(CategoryMap!A$2:A$100, D4010)), 0)), "Other")</f>
        <v>Other</v>
      </c>
      <c r="H4010" s="5">
        <f t="shared" si="62"/>
        <v>45078</v>
      </c>
      <c r="J4010" s="6"/>
    </row>
    <row r="4011" spans="1:10" x14ac:dyDescent="0.3">
      <c r="A4011">
        <v>2023</v>
      </c>
      <c r="B4011" t="s">
        <v>16</v>
      </c>
      <c r="C4011" t="s">
        <v>215</v>
      </c>
      <c r="D4011" t="s">
        <v>216</v>
      </c>
      <c r="E4011">
        <v>187.7</v>
      </c>
      <c r="F4011" t="s">
        <v>10</v>
      </c>
      <c r="G4011" t="str" cm="1">
        <f t="array" ref="G4011">IFERROR(INDEX(CategoryMap!B$2:B$100, MATCH(TRUE, ISNUMBER(SEARCH(CategoryMap!A$2:A$100, D4011)), 0)), "Other")</f>
        <v>Other</v>
      </c>
      <c r="H4011" s="5">
        <f t="shared" si="62"/>
        <v>45108</v>
      </c>
      <c r="J4011" s="6"/>
    </row>
    <row r="4012" spans="1:10" x14ac:dyDescent="0.3">
      <c r="A4012">
        <v>2023</v>
      </c>
      <c r="B4012" t="s">
        <v>17</v>
      </c>
      <c r="C4012" t="s">
        <v>215</v>
      </c>
      <c r="D4012" t="s">
        <v>216</v>
      </c>
      <c r="E4012">
        <v>188.2</v>
      </c>
      <c r="F4012" t="s">
        <v>10</v>
      </c>
      <c r="G4012" t="str" cm="1">
        <f t="array" ref="G4012">IFERROR(INDEX(CategoryMap!B$2:B$100, MATCH(TRUE, ISNUMBER(SEARCH(CategoryMap!A$2:A$100, D4012)), 0)), "Other")</f>
        <v>Other</v>
      </c>
      <c r="H4012" s="5">
        <f t="shared" si="62"/>
        <v>45139</v>
      </c>
      <c r="J4012" s="6"/>
    </row>
    <row r="4013" spans="1:10" x14ac:dyDescent="0.3">
      <c r="A4013">
        <v>2023</v>
      </c>
      <c r="B4013" t="s">
        <v>18</v>
      </c>
      <c r="C4013" t="s">
        <v>215</v>
      </c>
      <c r="D4013" t="s">
        <v>216</v>
      </c>
      <c r="E4013">
        <v>190.3</v>
      </c>
      <c r="F4013" t="s">
        <v>10</v>
      </c>
      <c r="G4013" t="str" cm="1">
        <f t="array" ref="G4013">IFERROR(INDEX(CategoryMap!B$2:B$100, MATCH(TRUE, ISNUMBER(SEARCH(CategoryMap!A$2:A$100, D4013)), 0)), "Other")</f>
        <v>Other</v>
      </c>
      <c r="H4013" s="5">
        <f t="shared" si="62"/>
        <v>45170</v>
      </c>
      <c r="J4013" s="6"/>
    </row>
    <row r="4014" spans="1:10" x14ac:dyDescent="0.3">
      <c r="A4014">
        <v>2023</v>
      </c>
      <c r="B4014" t="s">
        <v>19</v>
      </c>
      <c r="C4014" t="s">
        <v>215</v>
      </c>
      <c r="D4014" t="s">
        <v>216</v>
      </c>
      <c r="E4014">
        <v>191.6</v>
      </c>
      <c r="F4014" t="s">
        <v>10</v>
      </c>
      <c r="G4014" t="str" cm="1">
        <f t="array" ref="G4014">IFERROR(INDEX(CategoryMap!B$2:B$100, MATCH(TRUE, ISNUMBER(SEARCH(CategoryMap!A$2:A$100, D4014)), 0)), "Other")</f>
        <v>Other</v>
      </c>
      <c r="H4014" s="5">
        <f t="shared" si="62"/>
        <v>45200</v>
      </c>
      <c r="J4014" s="6"/>
    </row>
    <row r="4015" spans="1:10" x14ac:dyDescent="0.3">
      <c r="A4015">
        <v>2023</v>
      </c>
      <c r="B4015" t="s">
        <v>20</v>
      </c>
      <c r="C4015" t="s">
        <v>215</v>
      </c>
      <c r="D4015" t="s">
        <v>216</v>
      </c>
      <c r="E4015">
        <v>192.5</v>
      </c>
      <c r="F4015" t="s">
        <v>10</v>
      </c>
      <c r="G4015" t="str" cm="1">
        <f t="array" ref="G4015">IFERROR(INDEX(CategoryMap!B$2:B$100, MATCH(TRUE, ISNUMBER(SEARCH(CategoryMap!A$2:A$100, D4015)), 0)), "Other")</f>
        <v>Other</v>
      </c>
      <c r="H4015" s="5">
        <f t="shared" si="62"/>
        <v>45231</v>
      </c>
      <c r="J4015" s="6"/>
    </row>
    <row r="4016" spans="1:10" x14ac:dyDescent="0.3">
      <c r="A4016">
        <v>2023</v>
      </c>
      <c r="B4016" t="s">
        <v>21</v>
      </c>
      <c r="C4016" t="s">
        <v>215</v>
      </c>
      <c r="D4016" t="s">
        <v>216</v>
      </c>
      <c r="E4016">
        <v>194.1</v>
      </c>
      <c r="F4016" t="s">
        <v>10</v>
      </c>
      <c r="G4016" t="str" cm="1">
        <f t="array" ref="G4016">IFERROR(INDEX(CategoryMap!B$2:B$100, MATCH(TRUE, ISNUMBER(SEARCH(CategoryMap!A$2:A$100, D4016)), 0)), "Other")</f>
        <v>Other</v>
      </c>
      <c r="H4016" s="5">
        <f t="shared" si="62"/>
        <v>45261</v>
      </c>
      <c r="J4016" s="6"/>
    </row>
    <row r="4017" spans="1:10" x14ac:dyDescent="0.3">
      <c r="A4017">
        <v>2024</v>
      </c>
      <c r="B4017" t="s">
        <v>7</v>
      </c>
      <c r="C4017" t="s">
        <v>215</v>
      </c>
      <c r="D4017" t="s">
        <v>216</v>
      </c>
      <c r="E4017">
        <v>195.4</v>
      </c>
      <c r="F4017" t="s">
        <v>10</v>
      </c>
      <c r="G4017" t="str" cm="1">
        <f t="array" ref="G4017">IFERROR(INDEX(CategoryMap!B$2:B$100, MATCH(TRUE, ISNUMBER(SEARCH(CategoryMap!A$2:A$100, D4017)), 0)), "Other")</f>
        <v>Other</v>
      </c>
      <c r="H4017" s="5">
        <f t="shared" si="62"/>
        <v>45292</v>
      </c>
      <c r="J4017" s="6"/>
    </row>
    <row r="4018" spans="1:10" x14ac:dyDescent="0.3">
      <c r="A4018">
        <v>2024</v>
      </c>
      <c r="B4018" t="s">
        <v>11</v>
      </c>
      <c r="C4018" t="s">
        <v>215</v>
      </c>
      <c r="D4018" t="s">
        <v>216</v>
      </c>
      <c r="E4018">
        <v>196.3</v>
      </c>
      <c r="F4018" t="s">
        <v>10</v>
      </c>
      <c r="G4018" t="str" cm="1">
        <f t="array" ref="G4018">IFERROR(INDEX(CategoryMap!B$2:B$100, MATCH(TRUE, ISNUMBER(SEARCH(CategoryMap!A$2:A$100, D4018)), 0)), "Other")</f>
        <v>Other</v>
      </c>
      <c r="H4018" s="5">
        <f t="shared" si="62"/>
        <v>45323</v>
      </c>
      <c r="J4018" s="6"/>
    </row>
    <row r="4019" spans="1:10" x14ac:dyDescent="0.3">
      <c r="A4019">
        <v>2024</v>
      </c>
      <c r="B4019" t="s">
        <v>12</v>
      </c>
      <c r="C4019" t="s">
        <v>215</v>
      </c>
      <c r="D4019" t="s">
        <v>216</v>
      </c>
      <c r="E4019">
        <v>196.5</v>
      </c>
      <c r="F4019" t="s">
        <v>10</v>
      </c>
      <c r="G4019" t="str" cm="1">
        <f t="array" ref="G4019">IFERROR(INDEX(CategoryMap!B$2:B$100, MATCH(TRUE, ISNUMBER(SEARCH(CategoryMap!A$2:A$100, D4019)), 0)), "Other")</f>
        <v>Other</v>
      </c>
      <c r="H4019" s="5">
        <f t="shared" si="62"/>
        <v>45352</v>
      </c>
      <c r="J4019" s="6"/>
    </row>
    <row r="4020" spans="1:10" x14ac:dyDescent="0.3">
      <c r="A4020">
        <v>2024</v>
      </c>
      <c r="B4020" t="s">
        <v>13</v>
      </c>
      <c r="C4020" t="s">
        <v>215</v>
      </c>
      <c r="D4020" t="s">
        <v>216</v>
      </c>
      <c r="E4020">
        <v>196.1</v>
      </c>
      <c r="F4020" t="s">
        <v>10</v>
      </c>
      <c r="G4020" t="str" cm="1">
        <f t="array" ref="G4020">IFERROR(INDEX(CategoryMap!B$2:B$100, MATCH(TRUE, ISNUMBER(SEARCH(CategoryMap!A$2:A$100, D4020)), 0)), "Other")</f>
        <v>Other</v>
      </c>
      <c r="H4020" s="5">
        <f t="shared" si="62"/>
        <v>45383</v>
      </c>
      <c r="J4020" s="6"/>
    </row>
    <row r="4021" spans="1:10" x14ac:dyDescent="0.3">
      <c r="A4021">
        <v>2024</v>
      </c>
      <c r="B4021" t="s">
        <v>14</v>
      </c>
      <c r="C4021" t="s">
        <v>215</v>
      </c>
      <c r="D4021" t="s">
        <v>216</v>
      </c>
      <c r="E4021">
        <v>197.7</v>
      </c>
      <c r="F4021" t="s">
        <v>10</v>
      </c>
      <c r="G4021" t="str" cm="1">
        <f t="array" ref="G4021">IFERROR(INDEX(CategoryMap!B$2:B$100, MATCH(TRUE, ISNUMBER(SEARCH(CategoryMap!A$2:A$100, D4021)), 0)), "Other")</f>
        <v>Other</v>
      </c>
      <c r="H4021" s="5">
        <f t="shared" si="62"/>
        <v>45413</v>
      </c>
      <c r="J4021" s="6"/>
    </row>
    <row r="4022" spans="1:10" x14ac:dyDescent="0.3">
      <c r="A4022">
        <v>2024</v>
      </c>
      <c r="B4022" t="s">
        <v>15</v>
      </c>
      <c r="C4022" t="s">
        <v>215</v>
      </c>
      <c r="D4022" t="s">
        <v>216</v>
      </c>
      <c r="E4022">
        <v>199</v>
      </c>
      <c r="F4022" t="s">
        <v>10</v>
      </c>
      <c r="G4022" t="str" cm="1">
        <f t="array" ref="G4022">IFERROR(INDEX(CategoryMap!B$2:B$100, MATCH(TRUE, ISNUMBER(SEARCH(CategoryMap!A$2:A$100, D4022)), 0)), "Other")</f>
        <v>Other</v>
      </c>
      <c r="H4022" s="5">
        <f t="shared" si="62"/>
        <v>45444</v>
      </c>
      <c r="J4022" s="6"/>
    </row>
    <row r="4023" spans="1:10" x14ac:dyDescent="0.3">
      <c r="A4023">
        <v>2024</v>
      </c>
      <c r="B4023" t="s">
        <v>16</v>
      </c>
      <c r="C4023" t="s">
        <v>215</v>
      </c>
      <c r="D4023" t="s">
        <v>216</v>
      </c>
      <c r="E4023">
        <v>199.8</v>
      </c>
      <c r="F4023" t="s">
        <v>10</v>
      </c>
      <c r="G4023" t="str" cm="1">
        <f t="array" ref="G4023">IFERROR(INDEX(CategoryMap!B$2:B$100, MATCH(TRUE, ISNUMBER(SEARCH(CategoryMap!A$2:A$100, D4023)), 0)), "Other")</f>
        <v>Other</v>
      </c>
      <c r="H4023" s="5">
        <f t="shared" si="62"/>
        <v>45474</v>
      </c>
      <c r="J4023" s="6"/>
    </row>
    <row r="4024" spans="1:10" x14ac:dyDescent="0.3">
      <c r="A4024">
        <v>2024</v>
      </c>
      <c r="B4024" t="s">
        <v>17</v>
      </c>
      <c r="C4024" t="s">
        <v>215</v>
      </c>
      <c r="D4024" t="s">
        <v>216</v>
      </c>
      <c r="E4024">
        <v>201.5</v>
      </c>
      <c r="F4024" t="s">
        <v>10</v>
      </c>
      <c r="G4024" t="str" cm="1">
        <f t="array" ref="G4024">IFERROR(INDEX(CategoryMap!B$2:B$100, MATCH(TRUE, ISNUMBER(SEARCH(CategoryMap!A$2:A$100, D4024)), 0)), "Other")</f>
        <v>Other</v>
      </c>
      <c r="H4024" s="5">
        <f t="shared" si="62"/>
        <v>45505</v>
      </c>
      <c r="J4024" s="6"/>
    </row>
    <row r="4025" spans="1:10" x14ac:dyDescent="0.3">
      <c r="A4025">
        <v>2024</v>
      </c>
      <c r="B4025" t="s">
        <v>18</v>
      </c>
      <c r="C4025" t="s">
        <v>215</v>
      </c>
      <c r="D4025" t="s">
        <v>216</v>
      </c>
      <c r="E4025">
        <v>203.3</v>
      </c>
      <c r="F4025" t="s">
        <v>10</v>
      </c>
      <c r="G4025" t="str" cm="1">
        <f t="array" ref="G4025">IFERROR(INDEX(CategoryMap!B$2:B$100, MATCH(TRUE, ISNUMBER(SEARCH(CategoryMap!A$2:A$100, D4025)), 0)), "Other")</f>
        <v>Other</v>
      </c>
      <c r="H4025" s="5">
        <f t="shared" si="62"/>
        <v>45536</v>
      </c>
      <c r="J4025" s="6"/>
    </row>
    <row r="4026" spans="1:10" x14ac:dyDescent="0.3">
      <c r="A4026">
        <v>2024</v>
      </c>
      <c r="B4026" t="s">
        <v>19</v>
      </c>
      <c r="C4026" t="s">
        <v>215</v>
      </c>
      <c r="D4026" t="s">
        <v>216</v>
      </c>
      <c r="E4026">
        <v>204.6</v>
      </c>
      <c r="F4026" t="s">
        <v>10</v>
      </c>
      <c r="G4026" t="str" cm="1">
        <f t="array" ref="G4026">IFERROR(INDEX(CategoryMap!B$2:B$100, MATCH(TRUE, ISNUMBER(SEARCH(CategoryMap!A$2:A$100, D4026)), 0)), "Other")</f>
        <v>Other</v>
      </c>
      <c r="H4026" s="5">
        <f t="shared" si="62"/>
        <v>45566</v>
      </c>
      <c r="J4026" s="6"/>
    </row>
    <row r="4027" spans="1:10" x14ac:dyDescent="0.3">
      <c r="A4027">
        <v>2024</v>
      </c>
      <c r="B4027" t="s">
        <v>20</v>
      </c>
      <c r="C4027" t="s">
        <v>215</v>
      </c>
      <c r="D4027" t="s">
        <v>216</v>
      </c>
      <c r="E4027">
        <v>205</v>
      </c>
      <c r="F4027" t="s">
        <v>10</v>
      </c>
      <c r="G4027" t="str" cm="1">
        <f t="array" ref="G4027">IFERROR(INDEX(CategoryMap!B$2:B$100, MATCH(TRUE, ISNUMBER(SEARCH(CategoryMap!A$2:A$100, D4027)), 0)), "Other")</f>
        <v>Other</v>
      </c>
      <c r="H4027" s="5">
        <f t="shared" si="62"/>
        <v>45597</v>
      </c>
      <c r="J4027" s="6"/>
    </row>
    <row r="4028" spans="1:10" x14ac:dyDescent="0.3">
      <c r="A4028">
        <v>2024</v>
      </c>
      <c r="B4028" t="s">
        <v>21</v>
      </c>
      <c r="C4028" t="s">
        <v>215</v>
      </c>
      <c r="D4028" t="s">
        <v>216</v>
      </c>
      <c r="E4028">
        <v>204.2</v>
      </c>
      <c r="F4028" t="s">
        <v>10</v>
      </c>
      <c r="G4028" t="str" cm="1">
        <f t="array" ref="G4028">IFERROR(INDEX(CategoryMap!B$2:B$100, MATCH(TRUE, ISNUMBER(SEARCH(CategoryMap!A$2:A$100, D4028)), 0)), "Other")</f>
        <v>Other</v>
      </c>
      <c r="H4028" s="5">
        <f t="shared" si="62"/>
        <v>45627</v>
      </c>
      <c r="J4028" s="6"/>
    </row>
    <row r="4029" spans="1:10" x14ac:dyDescent="0.3">
      <c r="A4029">
        <v>2025</v>
      </c>
      <c r="B4029" t="s">
        <v>7</v>
      </c>
      <c r="C4029" t="s">
        <v>215</v>
      </c>
      <c r="D4029" t="s">
        <v>216</v>
      </c>
      <c r="E4029">
        <v>204.3</v>
      </c>
      <c r="F4029" t="s">
        <v>10</v>
      </c>
      <c r="G4029" t="str" cm="1">
        <f t="array" ref="G4029">IFERROR(INDEX(CategoryMap!B$2:B$100, MATCH(TRUE, ISNUMBER(SEARCH(CategoryMap!A$2:A$100, D4029)), 0)), "Other")</f>
        <v>Other</v>
      </c>
      <c r="H4029" s="5">
        <f t="shared" si="62"/>
        <v>45658</v>
      </c>
      <c r="J4029" s="6"/>
    </row>
    <row r="4030" spans="1:10" x14ac:dyDescent="0.3">
      <c r="A4030">
        <v>2025</v>
      </c>
      <c r="B4030" t="s">
        <v>11</v>
      </c>
      <c r="C4030" t="s">
        <v>215</v>
      </c>
      <c r="D4030" t="s">
        <v>216</v>
      </c>
      <c r="E4030">
        <v>204.1</v>
      </c>
      <c r="F4030" t="s">
        <v>10</v>
      </c>
      <c r="G4030" t="str" cm="1">
        <f t="array" ref="G4030">IFERROR(INDEX(CategoryMap!B$2:B$100, MATCH(TRUE, ISNUMBER(SEARCH(CategoryMap!A$2:A$100, D4030)), 0)), "Other")</f>
        <v>Other</v>
      </c>
      <c r="H4030" s="5">
        <f t="shared" si="62"/>
        <v>45689</v>
      </c>
      <c r="J4030" s="6"/>
    </row>
    <row r="4031" spans="1:10" x14ac:dyDescent="0.3">
      <c r="A4031">
        <v>2025</v>
      </c>
      <c r="B4031" t="s">
        <v>12</v>
      </c>
      <c r="C4031" t="s">
        <v>215</v>
      </c>
      <c r="D4031" t="s">
        <v>216</v>
      </c>
      <c r="E4031">
        <v>202.8</v>
      </c>
      <c r="F4031" t="s">
        <v>10</v>
      </c>
      <c r="G4031" t="str" cm="1">
        <f t="array" ref="G4031">IFERROR(INDEX(CategoryMap!B$2:B$100, MATCH(TRUE, ISNUMBER(SEARCH(CategoryMap!A$2:A$100, D4031)), 0)), "Other")</f>
        <v>Other</v>
      </c>
      <c r="H4031" s="5">
        <f t="shared" si="62"/>
        <v>45717</v>
      </c>
      <c r="J4031" s="6"/>
    </row>
    <row r="4032" spans="1:10" x14ac:dyDescent="0.3">
      <c r="A4032">
        <v>2025</v>
      </c>
      <c r="B4032" t="s">
        <v>13</v>
      </c>
      <c r="C4032" t="s">
        <v>215</v>
      </c>
      <c r="D4032" t="s">
        <v>216</v>
      </c>
      <c r="E4032">
        <v>201.9</v>
      </c>
      <c r="F4032" t="s">
        <v>10</v>
      </c>
      <c r="G4032" t="str" cm="1">
        <f t="array" ref="G4032">IFERROR(INDEX(CategoryMap!B$2:B$100, MATCH(TRUE, ISNUMBER(SEARCH(CategoryMap!A$2:A$100, D4032)), 0)), "Other")</f>
        <v>Other</v>
      </c>
      <c r="H4032" s="5">
        <f t="shared" si="62"/>
        <v>45748</v>
      </c>
      <c r="J4032" s="6"/>
    </row>
    <row r="4033" spans="1:10" x14ac:dyDescent="0.3">
      <c r="A4033">
        <v>2025</v>
      </c>
      <c r="B4033" t="s">
        <v>14</v>
      </c>
      <c r="C4033" t="s">
        <v>215</v>
      </c>
      <c r="D4033" t="s">
        <v>216</v>
      </c>
      <c r="E4033">
        <v>200</v>
      </c>
      <c r="F4033" t="s">
        <v>10</v>
      </c>
      <c r="G4033" t="str" cm="1">
        <f t="array" ref="G4033">IFERROR(INDEX(CategoryMap!B$2:B$100, MATCH(TRUE, ISNUMBER(SEARCH(CategoryMap!A$2:A$100, D4033)), 0)), "Other")</f>
        <v>Other</v>
      </c>
      <c r="H4033" s="5">
        <f t="shared" si="62"/>
        <v>45778</v>
      </c>
      <c r="J4033" s="6"/>
    </row>
    <row r="4034" spans="1:10" x14ac:dyDescent="0.3">
      <c r="A4034">
        <v>2025</v>
      </c>
      <c r="B4034" t="s">
        <v>15</v>
      </c>
      <c r="C4034" t="s">
        <v>215</v>
      </c>
      <c r="D4034" t="s">
        <v>216</v>
      </c>
      <c r="E4034">
        <v>199.2</v>
      </c>
      <c r="F4034" t="s">
        <v>22</v>
      </c>
      <c r="G4034" t="str" cm="1">
        <f t="array" ref="G4034">IFERROR(INDEX(CategoryMap!B$2:B$100, MATCH(TRUE, ISNUMBER(SEARCH(CategoryMap!A$2:A$100, D4034)), 0)), "Other")</f>
        <v>Other</v>
      </c>
      <c r="H4034" s="5">
        <f t="shared" si="62"/>
        <v>45809</v>
      </c>
      <c r="J4034" s="6"/>
    </row>
    <row r="4035" spans="1:10" x14ac:dyDescent="0.3">
      <c r="A4035">
        <v>2022</v>
      </c>
      <c r="B4035" t="s">
        <v>7</v>
      </c>
      <c r="C4035" t="s">
        <v>217</v>
      </c>
      <c r="D4035" t="s">
        <v>218</v>
      </c>
      <c r="E4035">
        <v>161</v>
      </c>
      <c r="F4035" t="s">
        <v>10</v>
      </c>
      <c r="G4035" t="str" cm="1">
        <f t="array" ref="G4035">IFERROR(INDEX(CategoryMap!B$2:B$100, MATCH(TRUE, ISNUMBER(SEARCH(CategoryMap!A$2:A$100, D4035)), 0)), "Other")</f>
        <v>Staples</v>
      </c>
      <c r="H4035" s="5">
        <f t="shared" ref="H4035:H4098" si="63">DATE(A4035, MONTH(DATEVALUE("1 " &amp; B4035)), 1)</f>
        <v>44562</v>
      </c>
      <c r="J4035" s="6"/>
    </row>
    <row r="4036" spans="1:10" x14ac:dyDescent="0.3">
      <c r="A4036">
        <v>2022</v>
      </c>
      <c r="B4036" t="s">
        <v>11</v>
      </c>
      <c r="C4036" t="s">
        <v>217</v>
      </c>
      <c r="D4036" t="s">
        <v>218</v>
      </c>
      <c r="E4036">
        <v>161</v>
      </c>
      <c r="F4036" t="s">
        <v>10</v>
      </c>
      <c r="G4036" t="str" cm="1">
        <f t="array" ref="G4036">IFERROR(INDEX(CategoryMap!B$2:B$100, MATCH(TRUE, ISNUMBER(SEARCH(CategoryMap!A$2:A$100, D4036)), 0)), "Other")</f>
        <v>Staples</v>
      </c>
      <c r="H4036" s="5">
        <f t="shared" si="63"/>
        <v>44593</v>
      </c>
      <c r="J4036" s="6"/>
    </row>
    <row r="4037" spans="1:10" x14ac:dyDescent="0.3">
      <c r="A4037">
        <v>2022</v>
      </c>
      <c r="B4037" t="s">
        <v>12</v>
      </c>
      <c r="C4037" t="s">
        <v>217</v>
      </c>
      <c r="D4037" t="s">
        <v>218</v>
      </c>
      <c r="E4037">
        <v>161</v>
      </c>
      <c r="F4037" t="s">
        <v>10</v>
      </c>
      <c r="G4037" t="str" cm="1">
        <f t="array" ref="G4037">IFERROR(INDEX(CategoryMap!B$2:B$100, MATCH(TRUE, ISNUMBER(SEARCH(CategoryMap!A$2:A$100, D4037)), 0)), "Other")</f>
        <v>Staples</v>
      </c>
      <c r="H4037" s="5">
        <f t="shared" si="63"/>
        <v>44621</v>
      </c>
      <c r="J4037" s="6"/>
    </row>
    <row r="4038" spans="1:10" x14ac:dyDescent="0.3">
      <c r="A4038">
        <v>2022</v>
      </c>
      <c r="B4038" t="s">
        <v>13</v>
      </c>
      <c r="C4038" t="s">
        <v>217</v>
      </c>
      <c r="D4038" t="s">
        <v>218</v>
      </c>
      <c r="E4038">
        <v>161</v>
      </c>
      <c r="F4038" t="s">
        <v>10</v>
      </c>
      <c r="G4038" t="str" cm="1">
        <f t="array" ref="G4038">IFERROR(INDEX(CategoryMap!B$2:B$100, MATCH(TRUE, ISNUMBER(SEARCH(CategoryMap!A$2:A$100, D4038)), 0)), "Other")</f>
        <v>Staples</v>
      </c>
      <c r="H4038" s="5">
        <f t="shared" si="63"/>
        <v>44652</v>
      </c>
      <c r="J4038" s="6"/>
    </row>
    <row r="4039" spans="1:10" x14ac:dyDescent="0.3">
      <c r="A4039">
        <v>2022</v>
      </c>
      <c r="B4039" t="s">
        <v>14</v>
      </c>
      <c r="C4039" t="s">
        <v>217</v>
      </c>
      <c r="D4039" t="s">
        <v>218</v>
      </c>
      <c r="E4039">
        <v>161</v>
      </c>
      <c r="F4039" t="s">
        <v>10</v>
      </c>
      <c r="G4039" t="str" cm="1">
        <f t="array" ref="G4039">IFERROR(INDEX(CategoryMap!B$2:B$100, MATCH(TRUE, ISNUMBER(SEARCH(CategoryMap!A$2:A$100, D4039)), 0)), "Other")</f>
        <v>Staples</v>
      </c>
      <c r="H4039" s="5">
        <f t="shared" si="63"/>
        <v>44682</v>
      </c>
      <c r="J4039" s="6"/>
    </row>
    <row r="4040" spans="1:10" x14ac:dyDescent="0.3">
      <c r="A4040">
        <v>2022</v>
      </c>
      <c r="B4040" t="s">
        <v>15</v>
      </c>
      <c r="C4040" t="s">
        <v>217</v>
      </c>
      <c r="D4040" t="s">
        <v>218</v>
      </c>
      <c r="E4040">
        <v>164.4</v>
      </c>
      <c r="F4040" t="s">
        <v>10</v>
      </c>
      <c r="G4040" t="str" cm="1">
        <f t="array" ref="G4040">IFERROR(INDEX(CategoryMap!B$2:B$100, MATCH(TRUE, ISNUMBER(SEARCH(CategoryMap!A$2:A$100, D4040)), 0)), "Other")</f>
        <v>Staples</v>
      </c>
      <c r="H4040" s="5">
        <f t="shared" si="63"/>
        <v>44713</v>
      </c>
      <c r="J4040" s="6"/>
    </row>
    <row r="4041" spans="1:10" x14ac:dyDescent="0.3">
      <c r="A4041">
        <v>2022</v>
      </c>
      <c r="B4041" t="s">
        <v>16</v>
      </c>
      <c r="C4041" t="s">
        <v>217</v>
      </c>
      <c r="D4041" t="s">
        <v>218</v>
      </c>
      <c r="E4041">
        <v>164.4</v>
      </c>
      <c r="F4041" t="s">
        <v>10</v>
      </c>
      <c r="G4041" t="str" cm="1">
        <f t="array" ref="G4041">IFERROR(INDEX(CategoryMap!B$2:B$100, MATCH(TRUE, ISNUMBER(SEARCH(CategoryMap!A$2:A$100, D4041)), 0)), "Other")</f>
        <v>Staples</v>
      </c>
      <c r="H4041" s="5">
        <f t="shared" si="63"/>
        <v>44743</v>
      </c>
      <c r="J4041" s="6"/>
    </row>
    <row r="4042" spans="1:10" x14ac:dyDescent="0.3">
      <c r="A4042">
        <v>2022</v>
      </c>
      <c r="B4042" t="s">
        <v>17</v>
      </c>
      <c r="C4042" t="s">
        <v>217</v>
      </c>
      <c r="D4042" t="s">
        <v>218</v>
      </c>
      <c r="E4042">
        <v>164.4</v>
      </c>
      <c r="F4042" t="s">
        <v>10</v>
      </c>
      <c r="G4042" t="str" cm="1">
        <f t="array" ref="G4042">IFERROR(INDEX(CategoryMap!B$2:B$100, MATCH(TRUE, ISNUMBER(SEARCH(CategoryMap!A$2:A$100, D4042)), 0)), "Other")</f>
        <v>Staples</v>
      </c>
      <c r="H4042" s="5">
        <f t="shared" si="63"/>
        <v>44774</v>
      </c>
      <c r="J4042" s="6"/>
    </row>
    <row r="4043" spans="1:10" x14ac:dyDescent="0.3">
      <c r="A4043">
        <v>2022</v>
      </c>
      <c r="B4043" t="s">
        <v>18</v>
      </c>
      <c r="C4043" t="s">
        <v>217</v>
      </c>
      <c r="D4043" t="s">
        <v>218</v>
      </c>
      <c r="E4043">
        <v>164.4</v>
      </c>
      <c r="F4043" t="s">
        <v>10</v>
      </c>
      <c r="G4043" t="str" cm="1">
        <f t="array" ref="G4043">IFERROR(INDEX(CategoryMap!B$2:B$100, MATCH(TRUE, ISNUMBER(SEARCH(CategoryMap!A$2:A$100, D4043)), 0)), "Other")</f>
        <v>Staples</v>
      </c>
      <c r="H4043" s="5">
        <f t="shared" si="63"/>
        <v>44805</v>
      </c>
      <c r="J4043" s="6"/>
    </row>
    <row r="4044" spans="1:10" x14ac:dyDescent="0.3">
      <c r="A4044">
        <v>2022</v>
      </c>
      <c r="B4044" t="s">
        <v>19</v>
      </c>
      <c r="C4044" t="s">
        <v>217</v>
      </c>
      <c r="D4044" t="s">
        <v>218</v>
      </c>
      <c r="E4044">
        <v>164.4</v>
      </c>
      <c r="F4044" t="s">
        <v>10</v>
      </c>
      <c r="G4044" t="str" cm="1">
        <f t="array" ref="G4044">IFERROR(INDEX(CategoryMap!B$2:B$100, MATCH(TRUE, ISNUMBER(SEARCH(CategoryMap!A$2:A$100, D4044)), 0)), "Other")</f>
        <v>Staples</v>
      </c>
      <c r="H4044" s="5">
        <f t="shared" si="63"/>
        <v>44835</v>
      </c>
      <c r="J4044" s="6"/>
    </row>
    <row r="4045" spans="1:10" x14ac:dyDescent="0.3">
      <c r="A4045">
        <v>2022</v>
      </c>
      <c r="B4045" t="s">
        <v>20</v>
      </c>
      <c r="C4045" t="s">
        <v>217</v>
      </c>
      <c r="D4045" t="s">
        <v>218</v>
      </c>
      <c r="E4045">
        <v>164.4</v>
      </c>
      <c r="F4045" t="s">
        <v>10</v>
      </c>
      <c r="G4045" t="str" cm="1">
        <f t="array" ref="G4045">IFERROR(INDEX(CategoryMap!B$2:B$100, MATCH(TRUE, ISNUMBER(SEARCH(CategoryMap!A$2:A$100, D4045)), 0)), "Other")</f>
        <v>Staples</v>
      </c>
      <c r="H4045" s="5">
        <f t="shared" si="63"/>
        <v>44866</v>
      </c>
      <c r="J4045" s="6"/>
    </row>
    <row r="4046" spans="1:10" x14ac:dyDescent="0.3">
      <c r="A4046">
        <v>2022</v>
      </c>
      <c r="B4046" t="s">
        <v>21</v>
      </c>
      <c r="C4046" t="s">
        <v>217</v>
      </c>
      <c r="D4046" t="s">
        <v>218</v>
      </c>
      <c r="E4046">
        <v>164.4</v>
      </c>
      <c r="F4046" t="s">
        <v>10</v>
      </c>
      <c r="G4046" t="str" cm="1">
        <f t="array" ref="G4046">IFERROR(INDEX(CategoryMap!B$2:B$100, MATCH(TRUE, ISNUMBER(SEARCH(CategoryMap!A$2:A$100, D4046)), 0)), "Other")</f>
        <v>Staples</v>
      </c>
      <c r="H4046" s="5">
        <f t="shared" si="63"/>
        <v>44896</v>
      </c>
      <c r="J4046" s="6"/>
    </row>
    <row r="4047" spans="1:10" x14ac:dyDescent="0.3">
      <c r="A4047">
        <v>2023</v>
      </c>
      <c r="B4047" t="s">
        <v>7</v>
      </c>
      <c r="C4047" t="s">
        <v>217</v>
      </c>
      <c r="D4047" t="s">
        <v>218</v>
      </c>
      <c r="E4047">
        <v>164.4</v>
      </c>
      <c r="F4047" t="s">
        <v>10</v>
      </c>
      <c r="G4047" t="str" cm="1">
        <f t="array" ref="G4047">IFERROR(INDEX(CategoryMap!B$2:B$100, MATCH(TRUE, ISNUMBER(SEARCH(CategoryMap!A$2:A$100, D4047)), 0)), "Other")</f>
        <v>Staples</v>
      </c>
      <c r="H4047" s="5">
        <f t="shared" si="63"/>
        <v>44927</v>
      </c>
      <c r="J4047" s="6"/>
    </row>
    <row r="4048" spans="1:10" x14ac:dyDescent="0.3">
      <c r="A4048">
        <v>2023</v>
      </c>
      <c r="B4048" t="s">
        <v>11</v>
      </c>
      <c r="C4048" t="s">
        <v>217</v>
      </c>
      <c r="D4048" t="s">
        <v>218</v>
      </c>
      <c r="E4048">
        <v>164.4</v>
      </c>
      <c r="F4048" t="s">
        <v>10</v>
      </c>
      <c r="G4048" t="str" cm="1">
        <f t="array" ref="G4048">IFERROR(INDEX(CategoryMap!B$2:B$100, MATCH(TRUE, ISNUMBER(SEARCH(CategoryMap!A$2:A$100, D4048)), 0)), "Other")</f>
        <v>Staples</v>
      </c>
      <c r="H4048" s="5">
        <f t="shared" si="63"/>
        <v>44958</v>
      </c>
      <c r="J4048" s="6"/>
    </row>
    <row r="4049" spans="1:10" x14ac:dyDescent="0.3">
      <c r="A4049">
        <v>2023</v>
      </c>
      <c r="B4049" t="s">
        <v>12</v>
      </c>
      <c r="C4049" t="s">
        <v>217</v>
      </c>
      <c r="D4049" t="s">
        <v>218</v>
      </c>
      <c r="E4049">
        <v>164.4</v>
      </c>
      <c r="F4049" t="s">
        <v>10</v>
      </c>
      <c r="G4049" t="str" cm="1">
        <f t="array" ref="G4049">IFERROR(INDEX(CategoryMap!B$2:B$100, MATCH(TRUE, ISNUMBER(SEARCH(CategoryMap!A$2:A$100, D4049)), 0)), "Other")</f>
        <v>Staples</v>
      </c>
      <c r="H4049" s="5">
        <f t="shared" si="63"/>
        <v>44986</v>
      </c>
      <c r="J4049" s="6"/>
    </row>
    <row r="4050" spans="1:10" x14ac:dyDescent="0.3">
      <c r="A4050">
        <v>2023</v>
      </c>
      <c r="B4050" t="s">
        <v>13</v>
      </c>
      <c r="C4050" t="s">
        <v>217</v>
      </c>
      <c r="D4050" t="s">
        <v>218</v>
      </c>
      <c r="E4050">
        <v>164.4</v>
      </c>
      <c r="F4050" t="s">
        <v>10</v>
      </c>
      <c r="G4050" t="str" cm="1">
        <f t="array" ref="G4050">IFERROR(INDEX(CategoryMap!B$2:B$100, MATCH(TRUE, ISNUMBER(SEARCH(CategoryMap!A$2:A$100, D4050)), 0)), "Other")</f>
        <v>Staples</v>
      </c>
      <c r="H4050" s="5">
        <f t="shared" si="63"/>
        <v>45017</v>
      </c>
      <c r="J4050" s="6"/>
    </row>
    <row r="4051" spans="1:10" x14ac:dyDescent="0.3">
      <c r="A4051">
        <v>2023</v>
      </c>
      <c r="B4051" t="s">
        <v>14</v>
      </c>
      <c r="C4051" t="s">
        <v>217</v>
      </c>
      <c r="D4051" t="s">
        <v>218</v>
      </c>
      <c r="E4051">
        <v>164.4</v>
      </c>
      <c r="F4051" t="s">
        <v>10</v>
      </c>
      <c r="G4051" t="str" cm="1">
        <f t="array" ref="G4051">IFERROR(INDEX(CategoryMap!B$2:B$100, MATCH(TRUE, ISNUMBER(SEARCH(CategoryMap!A$2:A$100, D4051)), 0)), "Other")</f>
        <v>Staples</v>
      </c>
      <c r="H4051" s="5">
        <f t="shared" si="63"/>
        <v>45047</v>
      </c>
      <c r="J4051" s="6"/>
    </row>
    <row r="4052" spans="1:10" x14ac:dyDescent="0.3">
      <c r="A4052">
        <v>2023</v>
      </c>
      <c r="B4052" t="s">
        <v>15</v>
      </c>
      <c r="C4052" t="s">
        <v>217</v>
      </c>
      <c r="D4052" t="s">
        <v>218</v>
      </c>
      <c r="E4052">
        <v>164.4</v>
      </c>
      <c r="F4052" t="s">
        <v>10</v>
      </c>
      <c r="G4052" t="str" cm="1">
        <f t="array" ref="G4052">IFERROR(INDEX(CategoryMap!B$2:B$100, MATCH(TRUE, ISNUMBER(SEARCH(CategoryMap!A$2:A$100, D4052)), 0)), "Other")</f>
        <v>Staples</v>
      </c>
      <c r="H4052" s="5">
        <f t="shared" si="63"/>
        <v>45078</v>
      </c>
      <c r="J4052" s="6"/>
    </row>
    <row r="4053" spans="1:10" x14ac:dyDescent="0.3">
      <c r="A4053">
        <v>2023</v>
      </c>
      <c r="B4053" t="s">
        <v>16</v>
      </c>
      <c r="C4053" t="s">
        <v>217</v>
      </c>
      <c r="D4053" t="s">
        <v>218</v>
      </c>
      <c r="E4053">
        <v>164.4</v>
      </c>
      <c r="F4053" t="s">
        <v>10</v>
      </c>
      <c r="G4053" t="str" cm="1">
        <f t="array" ref="G4053">IFERROR(INDEX(CategoryMap!B$2:B$100, MATCH(TRUE, ISNUMBER(SEARCH(CategoryMap!A$2:A$100, D4053)), 0)), "Other")</f>
        <v>Staples</v>
      </c>
      <c r="H4053" s="5">
        <f t="shared" si="63"/>
        <v>45108</v>
      </c>
      <c r="J4053" s="6"/>
    </row>
    <row r="4054" spans="1:10" x14ac:dyDescent="0.3">
      <c r="A4054">
        <v>2023</v>
      </c>
      <c r="B4054" t="s">
        <v>17</v>
      </c>
      <c r="C4054" t="s">
        <v>217</v>
      </c>
      <c r="D4054" t="s">
        <v>218</v>
      </c>
      <c r="E4054">
        <v>164.4</v>
      </c>
      <c r="F4054" t="s">
        <v>10</v>
      </c>
      <c r="G4054" t="str" cm="1">
        <f t="array" ref="G4054">IFERROR(INDEX(CategoryMap!B$2:B$100, MATCH(TRUE, ISNUMBER(SEARCH(CategoryMap!A$2:A$100, D4054)), 0)), "Other")</f>
        <v>Staples</v>
      </c>
      <c r="H4054" s="5">
        <f t="shared" si="63"/>
        <v>45139</v>
      </c>
      <c r="J4054" s="6"/>
    </row>
    <row r="4055" spans="1:10" x14ac:dyDescent="0.3">
      <c r="A4055">
        <v>2023</v>
      </c>
      <c r="B4055" t="s">
        <v>18</v>
      </c>
      <c r="C4055" t="s">
        <v>217</v>
      </c>
      <c r="D4055" t="s">
        <v>218</v>
      </c>
      <c r="E4055">
        <v>164.4</v>
      </c>
      <c r="F4055" t="s">
        <v>10</v>
      </c>
      <c r="G4055" t="str" cm="1">
        <f t="array" ref="G4055">IFERROR(INDEX(CategoryMap!B$2:B$100, MATCH(TRUE, ISNUMBER(SEARCH(CategoryMap!A$2:A$100, D4055)), 0)), "Other")</f>
        <v>Staples</v>
      </c>
      <c r="H4055" s="5">
        <f t="shared" si="63"/>
        <v>45170</v>
      </c>
      <c r="J4055" s="6"/>
    </row>
    <row r="4056" spans="1:10" x14ac:dyDescent="0.3">
      <c r="A4056">
        <v>2023</v>
      </c>
      <c r="B4056" t="s">
        <v>19</v>
      </c>
      <c r="C4056" t="s">
        <v>217</v>
      </c>
      <c r="D4056" t="s">
        <v>218</v>
      </c>
      <c r="E4056">
        <v>164.4</v>
      </c>
      <c r="F4056" t="s">
        <v>10</v>
      </c>
      <c r="G4056" t="str" cm="1">
        <f t="array" ref="G4056">IFERROR(INDEX(CategoryMap!B$2:B$100, MATCH(TRUE, ISNUMBER(SEARCH(CategoryMap!A$2:A$100, D4056)), 0)), "Other")</f>
        <v>Staples</v>
      </c>
      <c r="H4056" s="5">
        <f t="shared" si="63"/>
        <v>45200</v>
      </c>
      <c r="J4056" s="6"/>
    </row>
    <row r="4057" spans="1:10" x14ac:dyDescent="0.3">
      <c r="A4057">
        <v>2023</v>
      </c>
      <c r="B4057" t="s">
        <v>20</v>
      </c>
      <c r="C4057" t="s">
        <v>217</v>
      </c>
      <c r="D4057" t="s">
        <v>218</v>
      </c>
      <c r="E4057">
        <v>164.4</v>
      </c>
      <c r="F4057" t="s">
        <v>10</v>
      </c>
      <c r="G4057" t="str" cm="1">
        <f t="array" ref="G4057">IFERROR(INDEX(CategoryMap!B$2:B$100, MATCH(TRUE, ISNUMBER(SEARCH(CategoryMap!A$2:A$100, D4057)), 0)), "Other")</f>
        <v>Staples</v>
      </c>
      <c r="H4057" s="5">
        <f t="shared" si="63"/>
        <v>45231</v>
      </c>
      <c r="J4057" s="6"/>
    </row>
    <row r="4058" spans="1:10" x14ac:dyDescent="0.3">
      <c r="A4058">
        <v>2023</v>
      </c>
      <c r="B4058" t="s">
        <v>21</v>
      </c>
      <c r="C4058" t="s">
        <v>217</v>
      </c>
      <c r="D4058" t="s">
        <v>218</v>
      </c>
      <c r="E4058">
        <v>164.4</v>
      </c>
      <c r="F4058" t="s">
        <v>10</v>
      </c>
      <c r="G4058" t="str" cm="1">
        <f t="array" ref="G4058">IFERROR(INDEX(CategoryMap!B$2:B$100, MATCH(TRUE, ISNUMBER(SEARCH(CategoryMap!A$2:A$100, D4058)), 0)), "Other")</f>
        <v>Staples</v>
      </c>
      <c r="H4058" s="5">
        <f t="shared" si="63"/>
        <v>45261</v>
      </c>
      <c r="J4058" s="6"/>
    </row>
    <row r="4059" spans="1:10" x14ac:dyDescent="0.3">
      <c r="A4059">
        <v>2024</v>
      </c>
      <c r="B4059" t="s">
        <v>7</v>
      </c>
      <c r="C4059" t="s">
        <v>217</v>
      </c>
      <c r="D4059" t="s">
        <v>218</v>
      </c>
      <c r="E4059">
        <v>165.5</v>
      </c>
      <c r="F4059" t="s">
        <v>10</v>
      </c>
      <c r="G4059" t="str" cm="1">
        <f t="array" ref="G4059">IFERROR(INDEX(CategoryMap!B$2:B$100, MATCH(TRUE, ISNUMBER(SEARCH(CategoryMap!A$2:A$100, D4059)), 0)), "Other")</f>
        <v>Staples</v>
      </c>
      <c r="H4059" s="5">
        <f t="shared" si="63"/>
        <v>45292</v>
      </c>
      <c r="J4059" s="6"/>
    </row>
    <row r="4060" spans="1:10" x14ac:dyDescent="0.3">
      <c r="A4060">
        <v>2024</v>
      </c>
      <c r="B4060" t="s">
        <v>11</v>
      </c>
      <c r="C4060" t="s">
        <v>217</v>
      </c>
      <c r="D4060" t="s">
        <v>218</v>
      </c>
      <c r="E4060">
        <v>165.8</v>
      </c>
      <c r="F4060" t="s">
        <v>10</v>
      </c>
      <c r="G4060" t="str" cm="1">
        <f t="array" ref="G4060">IFERROR(INDEX(CategoryMap!B$2:B$100, MATCH(TRUE, ISNUMBER(SEARCH(CategoryMap!A$2:A$100, D4060)), 0)), "Other")</f>
        <v>Staples</v>
      </c>
      <c r="H4060" s="5">
        <f t="shared" si="63"/>
        <v>45323</v>
      </c>
      <c r="J4060" s="6"/>
    </row>
    <row r="4061" spans="1:10" x14ac:dyDescent="0.3">
      <c r="A4061">
        <v>2024</v>
      </c>
      <c r="B4061" t="s">
        <v>12</v>
      </c>
      <c r="C4061" t="s">
        <v>217</v>
      </c>
      <c r="D4061" t="s">
        <v>218</v>
      </c>
      <c r="E4061">
        <v>165.8</v>
      </c>
      <c r="F4061" t="s">
        <v>10</v>
      </c>
      <c r="G4061" t="str" cm="1">
        <f t="array" ref="G4061">IFERROR(INDEX(CategoryMap!B$2:B$100, MATCH(TRUE, ISNUMBER(SEARCH(CategoryMap!A$2:A$100, D4061)), 0)), "Other")</f>
        <v>Staples</v>
      </c>
      <c r="H4061" s="5">
        <f t="shared" si="63"/>
        <v>45352</v>
      </c>
      <c r="J4061" s="6"/>
    </row>
    <row r="4062" spans="1:10" x14ac:dyDescent="0.3">
      <c r="A4062">
        <v>2024</v>
      </c>
      <c r="B4062" t="s">
        <v>13</v>
      </c>
      <c r="C4062" t="s">
        <v>217</v>
      </c>
      <c r="D4062" t="s">
        <v>218</v>
      </c>
      <c r="E4062">
        <v>165.6</v>
      </c>
      <c r="F4062" t="s">
        <v>10</v>
      </c>
      <c r="G4062" t="str" cm="1">
        <f t="array" ref="G4062">IFERROR(INDEX(CategoryMap!B$2:B$100, MATCH(TRUE, ISNUMBER(SEARCH(CategoryMap!A$2:A$100, D4062)), 0)), "Other")</f>
        <v>Staples</v>
      </c>
      <c r="H4062" s="5">
        <f t="shared" si="63"/>
        <v>45383</v>
      </c>
      <c r="J4062" s="6"/>
    </row>
    <row r="4063" spans="1:10" x14ac:dyDescent="0.3">
      <c r="A4063">
        <v>2024</v>
      </c>
      <c r="B4063" t="s">
        <v>14</v>
      </c>
      <c r="C4063" t="s">
        <v>217</v>
      </c>
      <c r="D4063" t="s">
        <v>218</v>
      </c>
      <c r="E4063">
        <v>165.6</v>
      </c>
      <c r="F4063" t="s">
        <v>10</v>
      </c>
      <c r="G4063" t="str" cm="1">
        <f t="array" ref="G4063">IFERROR(INDEX(CategoryMap!B$2:B$100, MATCH(TRUE, ISNUMBER(SEARCH(CategoryMap!A$2:A$100, D4063)), 0)), "Other")</f>
        <v>Staples</v>
      </c>
      <c r="H4063" s="5">
        <f t="shared" si="63"/>
        <v>45413</v>
      </c>
      <c r="J4063" s="6"/>
    </row>
    <row r="4064" spans="1:10" x14ac:dyDescent="0.3">
      <c r="A4064">
        <v>2024</v>
      </c>
      <c r="B4064" t="s">
        <v>15</v>
      </c>
      <c r="C4064" t="s">
        <v>217</v>
      </c>
      <c r="D4064" t="s">
        <v>218</v>
      </c>
      <c r="E4064">
        <v>165.6</v>
      </c>
      <c r="F4064" t="s">
        <v>10</v>
      </c>
      <c r="G4064" t="str" cm="1">
        <f t="array" ref="G4064">IFERROR(INDEX(CategoryMap!B$2:B$100, MATCH(TRUE, ISNUMBER(SEARCH(CategoryMap!A$2:A$100, D4064)), 0)), "Other")</f>
        <v>Staples</v>
      </c>
      <c r="H4064" s="5">
        <f t="shared" si="63"/>
        <v>45444</v>
      </c>
      <c r="J4064" s="6"/>
    </row>
    <row r="4065" spans="1:10" x14ac:dyDescent="0.3">
      <c r="A4065">
        <v>2024</v>
      </c>
      <c r="B4065" t="s">
        <v>16</v>
      </c>
      <c r="C4065" t="s">
        <v>217</v>
      </c>
      <c r="D4065" t="s">
        <v>218</v>
      </c>
      <c r="E4065">
        <v>165.6</v>
      </c>
      <c r="F4065" t="s">
        <v>10</v>
      </c>
      <c r="G4065" t="str" cm="1">
        <f t="array" ref="G4065">IFERROR(INDEX(CategoryMap!B$2:B$100, MATCH(TRUE, ISNUMBER(SEARCH(CategoryMap!A$2:A$100, D4065)), 0)), "Other")</f>
        <v>Staples</v>
      </c>
      <c r="H4065" s="5">
        <f t="shared" si="63"/>
        <v>45474</v>
      </c>
      <c r="J4065" s="6"/>
    </row>
    <row r="4066" spans="1:10" x14ac:dyDescent="0.3">
      <c r="A4066">
        <v>2024</v>
      </c>
      <c r="B4066" t="s">
        <v>17</v>
      </c>
      <c r="C4066" t="s">
        <v>217</v>
      </c>
      <c r="D4066" t="s">
        <v>218</v>
      </c>
      <c r="E4066">
        <v>165.6</v>
      </c>
      <c r="F4066" t="s">
        <v>10</v>
      </c>
      <c r="G4066" t="str" cm="1">
        <f t="array" ref="G4066">IFERROR(INDEX(CategoryMap!B$2:B$100, MATCH(TRUE, ISNUMBER(SEARCH(CategoryMap!A$2:A$100, D4066)), 0)), "Other")</f>
        <v>Staples</v>
      </c>
      <c r="H4066" s="5">
        <f t="shared" si="63"/>
        <v>45505</v>
      </c>
      <c r="J4066" s="6"/>
    </row>
    <row r="4067" spans="1:10" x14ac:dyDescent="0.3">
      <c r="A4067">
        <v>2024</v>
      </c>
      <c r="B4067" t="s">
        <v>18</v>
      </c>
      <c r="C4067" t="s">
        <v>217</v>
      </c>
      <c r="D4067" t="s">
        <v>218</v>
      </c>
      <c r="E4067">
        <v>165.6</v>
      </c>
      <c r="F4067" t="s">
        <v>10</v>
      </c>
      <c r="G4067" t="str" cm="1">
        <f t="array" ref="G4067">IFERROR(INDEX(CategoryMap!B$2:B$100, MATCH(TRUE, ISNUMBER(SEARCH(CategoryMap!A$2:A$100, D4067)), 0)), "Other")</f>
        <v>Staples</v>
      </c>
      <c r="H4067" s="5">
        <f t="shared" si="63"/>
        <v>45536</v>
      </c>
      <c r="J4067" s="6"/>
    </row>
    <row r="4068" spans="1:10" x14ac:dyDescent="0.3">
      <c r="A4068">
        <v>2024</v>
      </c>
      <c r="B4068" t="s">
        <v>19</v>
      </c>
      <c r="C4068" t="s">
        <v>217</v>
      </c>
      <c r="D4068" t="s">
        <v>218</v>
      </c>
      <c r="E4068">
        <v>165.6</v>
      </c>
      <c r="F4068" t="s">
        <v>10</v>
      </c>
      <c r="G4068" t="str" cm="1">
        <f t="array" ref="G4068">IFERROR(INDEX(CategoryMap!B$2:B$100, MATCH(TRUE, ISNUMBER(SEARCH(CategoryMap!A$2:A$100, D4068)), 0)), "Other")</f>
        <v>Staples</v>
      </c>
      <c r="H4068" s="5">
        <f t="shared" si="63"/>
        <v>45566</v>
      </c>
      <c r="J4068" s="6"/>
    </row>
    <row r="4069" spans="1:10" x14ac:dyDescent="0.3">
      <c r="A4069">
        <v>2024</v>
      </c>
      <c r="B4069" t="s">
        <v>20</v>
      </c>
      <c r="C4069" t="s">
        <v>217</v>
      </c>
      <c r="D4069" t="s">
        <v>218</v>
      </c>
      <c r="E4069">
        <v>165.6</v>
      </c>
      <c r="F4069" t="s">
        <v>10</v>
      </c>
      <c r="G4069" t="str" cm="1">
        <f t="array" ref="G4069">IFERROR(INDEX(CategoryMap!B$2:B$100, MATCH(TRUE, ISNUMBER(SEARCH(CategoryMap!A$2:A$100, D4069)), 0)), "Other")</f>
        <v>Staples</v>
      </c>
      <c r="H4069" s="5">
        <f t="shared" si="63"/>
        <v>45597</v>
      </c>
      <c r="J4069" s="6"/>
    </row>
    <row r="4070" spans="1:10" x14ac:dyDescent="0.3">
      <c r="A4070">
        <v>2024</v>
      </c>
      <c r="B4070" t="s">
        <v>21</v>
      </c>
      <c r="C4070" t="s">
        <v>217</v>
      </c>
      <c r="D4070" t="s">
        <v>218</v>
      </c>
      <c r="E4070">
        <v>165.6</v>
      </c>
      <c r="F4070" t="s">
        <v>10</v>
      </c>
      <c r="G4070" t="str" cm="1">
        <f t="array" ref="G4070">IFERROR(INDEX(CategoryMap!B$2:B$100, MATCH(TRUE, ISNUMBER(SEARCH(CategoryMap!A$2:A$100, D4070)), 0)), "Other")</f>
        <v>Staples</v>
      </c>
      <c r="H4070" s="5">
        <f t="shared" si="63"/>
        <v>45627</v>
      </c>
      <c r="J4070" s="6"/>
    </row>
    <row r="4071" spans="1:10" x14ac:dyDescent="0.3">
      <c r="A4071">
        <v>2025</v>
      </c>
      <c r="B4071" t="s">
        <v>7</v>
      </c>
      <c r="C4071" t="s">
        <v>217</v>
      </c>
      <c r="D4071" t="s">
        <v>218</v>
      </c>
      <c r="E4071">
        <v>165.6</v>
      </c>
      <c r="F4071" t="s">
        <v>10</v>
      </c>
      <c r="G4071" t="str" cm="1">
        <f t="array" ref="G4071">IFERROR(INDEX(CategoryMap!B$2:B$100, MATCH(TRUE, ISNUMBER(SEARCH(CategoryMap!A$2:A$100, D4071)), 0)), "Other")</f>
        <v>Staples</v>
      </c>
      <c r="H4071" s="5">
        <f t="shared" si="63"/>
        <v>45658</v>
      </c>
      <c r="J4071" s="6"/>
    </row>
    <row r="4072" spans="1:10" x14ac:dyDescent="0.3">
      <c r="A4072">
        <v>2025</v>
      </c>
      <c r="B4072" t="s">
        <v>11</v>
      </c>
      <c r="C4072" t="s">
        <v>217</v>
      </c>
      <c r="D4072" t="s">
        <v>218</v>
      </c>
      <c r="E4072">
        <v>165.6</v>
      </c>
      <c r="F4072" t="s">
        <v>10</v>
      </c>
      <c r="G4072" t="str" cm="1">
        <f t="array" ref="G4072">IFERROR(INDEX(CategoryMap!B$2:B$100, MATCH(TRUE, ISNUMBER(SEARCH(CategoryMap!A$2:A$100, D4072)), 0)), "Other")</f>
        <v>Staples</v>
      </c>
      <c r="H4072" s="5">
        <f t="shared" si="63"/>
        <v>45689</v>
      </c>
      <c r="J4072" s="6"/>
    </row>
    <row r="4073" spans="1:10" x14ac:dyDescent="0.3">
      <c r="A4073">
        <v>2025</v>
      </c>
      <c r="B4073" t="s">
        <v>12</v>
      </c>
      <c r="C4073" t="s">
        <v>217</v>
      </c>
      <c r="D4073" t="s">
        <v>218</v>
      </c>
      <c r="E4073">
        <v>166.9</v>
      </c>
      <c r="F4073" t="s">
        <v>10</v>
      </c>
      <c r="G4073" t="str" cm="1">
        <f t="array" ref="G4073">IFERROR(INDEX(CategoryMap!B$2:B$100, MATCH(TRUE, ISNUMBER(SEARCH(CategoryMap!A$2:A$100, D4073)), 0)), "Other")</f>
        <v>Staples</v>
      </c>
      <c r="H4073" s="5">
        <f t="shared" si="63"/>
        <v>45717</v>
      </c>
      <c r="J4073" s="6"/>
    </row>
    <row r="4074" spans="1:10" x14ac:dyDescent="0.3">
      <c r="A4074">
        <v>2025</v>
      </c>
      <c r="B4074" t="s">
        <v>13</v>
      </c>
      <c r="C4074" t="s">
        <v>217</v>
      </c>
      <c r="D4074" t="s">
        <v>218</v>
      </c>
      <c r="E4074">
        <v>166.9</v>
      </c>
      <c r="F4074" t="s">
        <v>10</v>
      </c>
      <c r="G4074" t="str" cm="1">
        <f t="array" ref="G4074">IFERROR(INDEX(CategoryMap!B$2:B$100, MATCH(TRUE, ISNUMBER(SEARCH(CategoryMap!A$2:A$100, D4074)), 0)), "Other")</f>
        <v>Staples</v>
      </c>
      <c r="H4074" s="5">
        <f t="shared" si="63"/>
        <v>45748</v>
      </c>
      <c r="J4074" s="6"/>
    </row>
    <row r="4075" spans="1:10" x14ac:dyDescent="0.3">
      <c r="A4075">
        <v>2025</v>
      </c>
      <c r="B4075" t="s">
        <v>14</v>
      </c>
      <c r="C4075" t="s">
        <v>217</v>
      </c>
      <c r="D4075" t="s">
        <v>218</v>
      </c>
      <c r="E4075">
        <v>166.9</v>
      </c>
      <c r="F4075" t="s">
        <v>10</v>
      </c>
      <c r="G4075" t="str" cm="1">
        <f t="array" ref="G4075">IFERROR(INDEX(CategoryMap!B$2:B$100, MATCH(TRUE, ISNUMBER(SEARCH(CategoryMap!A$2:A$100, D4075)), 0)), "Other")</f>
        <v>Staples</v>
      </c>
      <c r="H4075" s="5">
        <f t="shared" si="63"/>
        <v>45778</v>
      </c>
      <c r="J4075" s="6"/>
    </row>
    <row r="4076" spans="1:10" x14ac:dyDescent="0.3">
      <c r="A4076">
        <v>2025</v>
      </c>
      <c r="B4076" t="s">
        <v>15</v>
      </c>
      <c r="C4076" t="s">
        <v>217</v>
      </c>
      <c r="D4076" t="s">
        <v>218</v>
      </c>
      <c r="E4076">
        <v>166.9</v>
      </c>
      <c r="F4076" t="s">
        <v>22</v>
      </c>
      <c r="G4076" t="str" cm="1">
        <f t="array" ref="G4076">IFERROR(INDEX(CategoryMap!B$2:B$100, MATCH(TRUE, ISNUMBER(SEARCH(CategoryMap!A$2:A$100, D4076)), 0)), "Other")</f>
        <v>Staples</v>
      </c>
      <c r="H4076" s="5">
        <f t="shared" si="63"/>
        <v>45809</v>
      </c>
      <c r="J4076" s="6"/>
    </row>
    <row r="4077" spans="1:10" x14ac:dyDescent="0.3">
      <c r="A4077">
        <v>2022</v>
      </c>
      <c r="B4077" t="s">
        <v>7</v>
      </c>
      <c r="C4077" t="s">
        <v>219</v>
      </c>
      <c r="D4077" t="s">
        <v>220</v>
      </c>
      <c r="E4077">
        <v>115.4</v>
      </c>
      <c r="F4077" t="s">
        <v>10</v>
      </c>
      <c r="G4077" t="str" cm="1">
        <f t="array" ref="G4077">IFERROR(INDEX(CategoryMap!B$2:B$100, MATCH(TRUE, ISNUMBER(SEARCH(CategoryMap!A$2:A$100, D4077)), 0)), "Other")</f>
        <v>Staples</v>
      </c>
      <c r="H4077" s="5">
        <f t="shared" si="63"/>
        <v>44562</v>
      </c>
      <c r="J4077" s="6"/>
    </row>
    <row r="4078" spans="1:10" x14ac:dyDescent="0.3">
      <c r="A4078">
        <v>2022</v>
      </c>
      <c r="B4078" t="s">
        <v>11</v>
      </c>
      <c r="C4078" t="s">
        <v>219</v>
      </c>
      <c r="D4078" t="s">
        <v>220</v>
      </c>
      <c r="E4078">
        <v>114.4</v>
      </c>
      <c r="F4078" t="s">
        <v>10</v>
      </c>
      <c r="G4078" t="str" cm="1">
        <f t="array" ref="G4078">IFERROR(INDEX(CategoryMap!B$2:B$100, MATCH(TRUE, ISNUMBER(SEARCH(CategoryMap!A$2:A$100, D4078)), 0)), "Other")</f>
        <v>Staples</v>
      </c>
      <c r="H4078" s="5">
        <f t="shared" si="63"/>
        <v>44593</v>
      </c>
      <c r="J4078" s="6"/>
    </row>
    <row r="4079" spans="1:10" x14ac:dyDescent="0.3">
      <c r="A4079">
        <v>2022</v>
      </c>
      <c r="B4079" t="s">
        <v>12</v>
      </c>
      <c r="C4079" t="s">
        <v>219</v>
      </c>
      <c r="D4079" t="s">
        <v>220</v>
      </c>
      <c r="E4079">
        <v>114.3</v>
      </c>
      <c r="F4079" t="s">
        <v>10</v>
      </c>
      <c r="G4079" t="str" cm="1">
        <f t="array" ref="G4079">IFERROR(INDEX(CategoryMap!B$2:B$100, MATCH(TRUE, ISNUMBER(SEARCH(CategoryMap!A$2:A$100, D4079)), 0)), "Other")</f>
        <v>Staples</v>
      </c>
      <c r="H4079" s="5">
        <f t="shared" si="63"/>
        <v>44621</v>
      </c>
      <c r="J4079" s="6"/>
    </row>
    <row r="4080" spans="1:10" x14ac:dyDescent="0.3">
      <c r="A4080">
        <v>2022</v>
      </c>
      <c r="B4080" t="s">
        <v>13</v>
      </c>
      <c r="C4080" t="s">
        <v>219</v>
      </c>
      <c r="D4080" t="s">
        <v>220</v>
      </c>
      <c r="E4080">
        <v>114.4</v>
      </c>
      <c r="F4080" t="s">
        <v>10</v>
      </c>
      <c r="G4080" t="str" cm="1">
        <f t="array" ref="G4080">IFERROR(INDEX(CategoryMap!B$2:B$100, MATCH(TRUE, ISNUMBER(SEARCH(CategoryMap!A$2:A$100, D4080)), 0)), "Other")</f>
        <v>Staples</v>
      </c>
      <c r="H4080" s="5">
        <f t="shared" si="63"/>
        <v>44652</v>
      </c>
      <c r="J4080" s="6"/>
    </row>
    <row r="4081" spans="1:10" x14ac:dyDescent="0.3">
      <c r="A4081">
        <v>2022</v>
      </c>
      <c r="B4081" t="s">
        <v>14</v>
      </c>
      <c r="C4081" t="s">
        <v>219</v>
      </c>
      <c r="D4081" t="s">
        <v>220</v>
      </c>
      <c r="E4081">
        <v>115</v>
      </c>
      <c r="F4081" t="s">
        <v>10</v>
      </c>
      <c r="G4081" t="str" cm="1">
        <f t="array" ref="G4081">IFERROR(INDEX(CategoryMap!B$2:B$100, MATCH(TRUE, ISNUMBER(SEARCH(CategoryMap!A$2:A$100, D4081)), 0)), "Other")</f>
        <v>Staples</v>
      </c>
      <c r="H4081" s="5">
        <f t="shared" si="63"/>
        <v>44682</v>
      </c>
      <c r="J4081" s="6"/>
    </row>
    <row r="4082" spans="1:10" x14ac:dyDescent="0.3">
      <c r="A4082">
        <v>2022</v>
      </c>
      <c r="B4082" t="s">
        <v>15</v>
      </c>
      <c r="C4082" t="s">
        <v>219</v>
      </c>
      <c r="D4082" t="s">
        <v>220</v>
      </c>
      <c r="E4082">
        <v>115.1</v>
      </c>
      <c r="F4082" t="s">
        <v>10</v>
      </c>
      <c r="G4082" t="str" cm="1">
        <f t="array" ref="G4082">IFERROR(INDEX(CategoryMap!B$2:B$100, MATCH(TRUE, ISNUMBER(SEARCH(CategoryMap!A$2:A$100, D4082)), 0)), "Other")</f>
        <v>Staples</v>
      </c>
      <c r="H4082" s="5">
        <f t="shared" si="63"/>
        <v>44713</v>
      </c>
      <c r="J4082" s="6"/>
    </row>
    <row r="4083" spans="1:10" x14ac:dyDescent="0.3">
      <c r="A4083">
        <v>2022</v>
      </c>
      <c r="B4083" t="s">
        <v>16</v>
      </c>
      <c r="C4083" t="s">
        <v>219</v>
      </c>
      <c r="D4083" t="s">
        <v>220</v>
      </c>
      <c r="E4083">
        <v>115</v>
      </c>
      <c r="F4083" t="s">
        <v>10</v>
      </c>
      <c r="G4083" t="str" cm="1">
        <f t="array" ref="G4083">IFERROR(INDEX(CategoryMap!B$2:B$100, MATCH(TRUE, ISNUMBER(SEARCH(CategoryMap!A$2:A$100, D4083)), 0)), "Other")</f>
        <v>Staples</v>
      </c>
      <c r="H4083" s="5">
        <f t="shared" si="63"/>
        <v>44743</v>
      </c>
      <c r="J4083" s="6"/>
    </row>
    <row r="4084" spans="1:10" x14ac:dyDescent="0.3">
      <c r="A4084">
        <v>2022</v>
      </c>
      <c r="B4084" t="s">
        <v>17</v>
      </c>
      <c r="C4084" t="s">
        <v>219</v>
      </c>
      <c r="D4084" t="s">
        <v>220</v>
      </c>
      <c r="E4084">
        <v>115.7</v>
      </c>
      <c r="F4084" t="s">
        <v>10</v>
      </c>
      <c r="G4084" t="str" cm="1">
        <f t="array" ref="G4084">IFERROR(INDEX(CategoryMap!B$2:B$100, MATCH(TRUE, ISNUMBER(SEARCH(CategoryMap!A$2:A$100, D4084)), 0)), "Other")</f>
        <v>Staples</v>
      </c>
      <c r="H4084" s="5">
        <f t="shared" si="63"/>
        <v>44774</v>
      </c>
      <c r="J4084" s="6"/>
    </row>
    <row r="4085" spans="1:10" x14ac:dyDescent="0.3">
      <c r="A4085">
        <v>2022</v>
      </c>
      <c r="B4085" t="s">
        <v>18</v>
      </c>
      <c r="C4085" t="s">
        <v>219</v>
      </c>
      <c r="D4085" t="s">
        <v>220</v>
      </c>
      <c r="E4085">
        <v>116.3</v>
      </c>
      <c r="F4085" t="s">
        <v>10</v>
      </c>
      <c r="G4085" t="str" cm="1">
        <f t="array" ref="G4085">IFERROR(INDEX(CategoryMap!B$2:B$100, MATCH(TRUE, ISNUMBER(SEARCH(CategoryMap!A$2:A$100, D4085)), 0)), "Other")</f>
        <v>Staples</v>
      </c>
      <c r="H4085" s="5">
        <f t="shared" si="63"/>
        <v>44805</v>
      </c>
      <c r="J4085" s="6"/>
    </row>
    <row r="4086" spans="1:10" x14ac:dyDescent="0.3">
      <c r="A4086">
        <v>2022</v>
      </c>
      <c r="B4086" t="s">
        <v>19</v>
      </c>
      <c r="C4086" t="s">
        <v>219</v>
      </c>
      <c r="D4086" t="s">
        <v>220</v>
      </c>
      <c r="E4086">
        <v>116.6</v>
      </c>
      <c r="F4086" t="s">
        <v>10</v>
      </c>
      <c r="G4086" t="str" cm="1">
        <f t="array" ref="G4086">IFERROR(INDEX(CategoryMap!B$2:B$100, MATCH(TRUE, ISNUMBER(SEARCH(CategoryMap!A$2:A$100, D4086)), 0)), "Other")</f>
        <v>Staples</v>
      </c>
      <c r="H4086" s="5">
        <f t="shared" si="63"/>
        <v>44835</v>
      </c>
      <c r="J4086" s="6"/>
    </row>
    <row r="4087" spans="1:10" x14ac:dyDescent="0.3">
      <c r="A4087">
        <v>2022</v>
      </c>
      <c r="B4087" t="s">
        <v>20</v>
      </c>
      <c r="C4087" t="s">
        <v>219</v>
      </c>
      <c r="D4087" t="s">
        <v>220</v>
      </c>
      <c r="E4087">
        <v>116.9</v>
      </c>
      <c r="F4087" t="s">
        <v>10</v>
      </c>
      <c r="G4087" t="str" cm="1">
        <f t="array" ref="G4087">IFERROR(INDEX(CategoryMap!B$2:B$100, MATCH(TRUE, ISNUMBER(SEARCH(CategoryMap!A$2:A$100, D4087)), 0)), "Other")</f>
        <v>Staples</v>
      </c>
      <c r="H4087" s="5">
        <f t="shared" si="63"/>
        <v>44866</v>
      </c>
      <c r="J4087" s="6"/>
    </row>
    <row r="4088" spans="1:10" x14ac:dyDescent="0.3">
      <c r="A4088">
        <v>2022</v>
      </c>
      <c r="B4088" t="s">
        <v>21</v>
      </c>
      <c r="C4088" t="s">
        <v>219</v>
      </c>
      <c r="D4088" t="s">
        <v>220</v>
      </c>
      <c r="E4088">
        <v>116.7</v>
      </c>
      <c r="F4088" t="s">
        <v>10</v>
      </c>
      <c r="G4088" t="str" cm="1">
        <f t="array" ref="G4088">IFERROR(INDEX(CategoryMap!B$2:B$100, MATCH(TRUE, ISNUMBER(SEARCH(CategoryMap!A$2:A$100, D4088)), 0)), "Other")</f>
        <v>Staples</v>
      </c>
      <c r="H4088" s="5">
        <f t="shared" si="63"/>
        <v>44896</v>
      </c>
      <c r="J4088" s="6"/>
    </row>
    <row r="4089" spans="1:10" x14ac:dyDescent="0.3">
      <c r="A4089">
        <v>2023</v>
      </c>
      <c r="B4089" t="s">
        <v>7</v>
      </c>
      <c r="C4089" t="s">
        <v>219</v>
      </c>
      <c r="D4089" t="s">
        <v>220</v>
      </c>
      <c r="E4089">
        <v>116</v>
      </c>
      <c r="F4089" t="s">
        <v>10</v>
      </c>
      <c r="G4089" t="str" cm="1">
        <f t="array" ref="G4089">IFERROR(INDEX(CategoryMap!B$2:B$100, MATCH(TRUE, ISNUMBER(SEARCH(CategoryMap!A$2:A$100, D4089)), 0)), "Other")</f>
        <v>Staples</v>
      </c>
      <c r="H4089" s="5">
        <f t="shared" si="63"/>
        <v>44927</v>
      </c>
      <c r="J4089" s="6"/>
    </row>
    <row r="4090" spans="1:10" x14ac:dyDescent="0.3">
      <c r="A4090">
        <v>2023</v>
      </c>
      <c r="B4090" t="s">
        <v>11</v>
      </c>
      <c r="C4090" t="s">
        <v>219</v>
      </c>
      <c r="D4090" t="s">
        <v>220</v>
      </c>
      <c r="E4090">
        <v>115.4</v>
      </c>
      <c r="F4090" t="s">
        <v>10</v>
      </c>
      <c r="G4090" t="str" cm="1">
        <f t="array" ref="G4090">IFERROR(INDEX(CategoryMap!B$2:B$100, MATCH(TRUE, ISNUMBER(SEARCH(CategoryMap!A$2:A$100, D4090)), 0)), "Other")</f>
        <v>Staples</v>
      </c>
      <c r="H4090" s="5">
        <f t="shared" si="63"/>
        <v>44958</v>
      </c>
      <c r="J4090" s="6"/>
    </row>
    <row r="4091" spans="1:10" x14ac:dyDescent="0.3">
      <c r="A4091">
        <v>2023</v>
      </c>
      <c r="B4091" t="s">
        <v>12</v>
      </c>
      <c r="C4091" t="s">
        <v>219</v>
      </c>
      <c r="D4091" t="s">
        <v>220</v>
      </c>
      <c r="E4091">
        <v>114.9</v>
      </c>
      <c r="F4091" t="s">
        <v>10</v>
      </c>
      <c r="G4091" t="str" cm="1">
        <f t="array" ref="G4091">IFERROR(INDEX(CategoryMap!B$2:B$100, MATCH(TRUE, ISNUMBER(SEARCH(CategoryMap!A$2:A$100, D4091)), 0)), "Other")</f>
        <v>Staples</v>
      </c>
      <c r="H4091" s="5">
        <f t="shared" si="63"/>
        <v>44986</v>
      </c>
      <c r="J4091" s="6"/>
    </row>
    <row r="4092" spans="1:10" x14ac:dyDescent="0.3">
      <c r="A4092">
        <v>2023</v>
      </c>
      <c r="B4092" t="s">
        <v>13</v>
      </c>
      <c r="C4092" t="s">
        <v>219</v>
      </c>
      <c r="D4092" t="s">
        <v>220</v>
      </c>
      <c r="E4092">
        <v>116.2</v>
      </c>
      <c r="F4092" t="s">
        <v>10</v>
      </c>
      <c r="G4092" t="str" cm="1">
        <f t="array" ref="G4092">IFERROR(INDEX(CategoryMap!B$2:B$100, MATCH(TRUE, ISNUMBER(SEARCH(CategoryMap!A$2:A$100, D4092)), 0)), "Other")</f>
        <v>Staples</v>
      </c>
      <c r="H4092" s="5">
        <f t="shared" si="63"/>
        <v>45017</v>
      </c>
      <c r="J4092" s="6"/>
    </row>
    <row r="4093" spans="1:10" x14ac:dyDescent="0.3">
      <c r="A4093">
        <v>2023</v>
      </c>
      <c r="B4093" t="s">
        <v>14</v>
      </c>
      <c r="C4093" t="s">
        <v>219</v>
      </c>
      <c r="D4093" t="s">
        <v>220</v>
      </c>
      <c r="E4093">
        <v>117.5</v>
      </c>
      <c r="F4093" t="s">
        <v>10</v>
      </c>
      <c r="G4093" t="str" cm="1">
        <f t="array" ref="G4093">IFERROR(INDEX(CategoryMap!B$2:B$100, MATCH(TRUE, ISNUMBER(SEARCH(CategoryMap!A$2:A$100, D4093)), 0)), "Other")</f>
        <v>Staples</v>
      </c>
      <c r="H4093" s="5">
        <f t="shared" si="63"/>
        <v>45047</v>
      </c>
      <c r="J4093" s="6"/>
    </row>
    <row r="4094" spans="1:10" x14ac:dyDescent="0.3">
      <c r="A4094">
        <v>2023</v>
      </c>
      <c r="B4094" t="s">
        <v>15</v>
      </c>
      <c r="C4094" t="s">
        <v>219</v>
      </c>
      <c r="D4094" t="s">
        <v>220</v>
      </c>
      <c r="E4094">
        <v>118.2</v>
      </c>
      <c r="F4094" t="s">
        <v>10</v>
      </c>
      <c r="G4094" t="str" cm="1">
        <f t="array" ref="G4094">IFERROR(INDEX(CategoryMap!B$2:B$100, MATCH(TRUE, ISNUMBER(SEARCH(CategoryMap!A$2:A$100, D4094)), 0)), "Other")</f>
        <v>Staples</v>
      </c>
      <c r="H4094" s="5">
        <f t="shared" si="63"/>
        <v>45078</v>
      </c>
      <c r="J4094" s="6"/>
    </row>
    <row r="4095" spans="1:10" x14ac:dyDescent="0.3">
      <c r="A4095">
        <v>2023</v>
      </c>
      <c r="B4095" t="s">
        <v>16</v>
      </c>
      <c r="C4095" t="s">
        <v>219</v>
      </c>
      <c r="D4095" t="s">
        <v>220</v>
      </c>
      <c r="E4095">
        <v>119</v>
      </c>
      <c r="F4095" t="s">
        <v>10</v>
      </c>
      <c r="G4095" t="str" cm="1">
        <f t="array" ref="G4095">IFERROR(INDEX(CategoryMap!B$2:B$100, MATCH(TRUE, ISNUMBER(SEARCH(CategoryMap!A$2:A$100, D4095)), 0)), "Other")</f>
        <v>Staples</v>
      </c>
      <c r="H4095" s="5">
        <f t="shared" si="63"/>
        <v>45108</v>
      </c>
      <c r="J4095" s="6"/>
    </row>
    <row r="4096" spans="1:10" x14ac:dyDescent="0.3">
      <c r="A4096">
        <v>2023</v>
      </c>
      <c r="B4096" t="s">
        <v>17</v>
      </c>
      <c r="C4096" t="s">
        <v>219</v>
      </c>
      <c r="D4096" t="s">
        <v>220</v>
      </c>
      <c r="E4096">
        <v>120.1</v>
      </c>
      <c r="F4096" t="s">
        <v>10</v>
      </c>
      <c r="G4096" t="str" cm="1">
        <f t="array" ref="G4096">IFERROR(INDEX(CategoryMap!B$2:B$100, MATCH(TRUE, ISNUMBER(SEARCH(CategoryMap!A$2:A$100, D4096)), 0)), "Other")</f>
        <v>Staples</v>
      </c>
      <c r="H4096" s="5">
        <f t="shared" si="63"/>
        <v>45139</v>
      </c>
      <c r="J4096" s="6"/>
    </row>
    <row r="4097" spans="1:10" x14ac:dyDescent="0.3">
      <c r="A4097">
        <v>2023</v>
      </c>
      <c r="B4097" t="s">
        <v>18</v>
      </c>
      <c r="C4097" t="s">
        <v>219</v>
      </c>
      <c r="D4097" t="s">
        <v>220</v>
      </c>
      <c r="E4097">
        <v>121.8</v>
      </c>
      <c r="F4097" t="s">
        <v>10</v>
      </c>
      <c r="G4097" t="str" cm="1">
        <f t="array" ref="G4097">IFERROR(INDEX(CategoryMap!B$2:B$100, MATCH(TRUE, ISNUMBER(SEARCH(CategoryMap!A$2:A$100, D4097)), 0)), "Other")</f>
        <v>Staples</v>
      </c>
      <c r="H4097" s="5">
        <f t="shared" si="63"/>
        <v>45170</v>
      </c>
      <c r="J4097" s="6"/>
    </row>
    <row r="4098" spans="1:10" x14ac:dyDescent="0.3">
      <c r="A4098">
        <v>2023</v>
      </c>
      <c r="B4098" t="s">
        <v>19</v>
      </c>
      <c r="C4098" t="s">
        <v>219</v>
      </c>
      <c r="D4098" t="s">
        <v>220</v>
      </c>
      <c r="E4098">
        <v>123.4</v>
      </c>
      <c r="F4098" t="s">
        <v>10</v>
      </c>
      <c r="G4098" t="str" cm="1">
        <f t="array" ref="G4098">IFERROR(INDEX(CategoryMap!B$2:B$100, MATCH(TRUE, ISNUMBER(SEARCH(CategoryMap!A$2:A$100, D4098)), 0)), "Other")</f>
        <v>Staples</v>
      </c>
      <c r="H4098" s="5">
        <f t="shared" si="63"/>
        <v>45200</v>
      </c>
      <c r="J4098" s="6"/>
    </row>
    <row r="4099" spans="1:10" x14ac:dyDescent="0.3">
      <c r="A4099">
        <v>2023</v>
      </c>
      <c r="B4099" t="s">
        <v>20</v>
      </c>
      <c r="C4099" t="s">
        <v>219</v>
      </c>
      <c r="D4099" t="s">
        <v>220</v>
      </c>
      <c r="E4099">
        <v>125.2</v>
      </c>
      <c r="F4099" t="s">
        <v>10</v>
      </c>
      <c r="G4099" t="str" cm="1">
        <f t="array" ref="G4099">IFERROR(INDEX(CategoryMap!B$2:B$100, MATCH(TRUE, ISNUMBER(SEARCH(CategoryMap!A$2:A$100, D4099)), 0)), "Other")</f>
        <v>Staples</v>
      </c>
      <c r="H4099" s="5">
        <f t="shared" ref="H4099:H4162" si="64">DATE(A4099, MONTH(DATEVALUE("1 " &amp; B4099)), 1)</f>
        <v>45231</v>
      </c>
      <c r="J4099" s="6"/>
    </row>
    <row r="4100" spans="1:10" x14ac:dyDescent="0.3">
      <c r="A4100">
        <v>2023</v>
      </c>
      <c r="B4100" t="s">
        <v>21</v>
      </c>
      <c r="C4100" t="s">
        <v>219</v>
      </c>
      <c r="D4100" t="s">
        <v>220</v>
      </c>
      <c r="E4100">
        <v>125.9</v>
      </c>
      <c r="F4100" t="s">
        <v>10</v>
      </c>
      <c r="G4100" t="str" cm="1">
        <f t="array" ref="G4100">IFERROR(INDEX(CategoryMap!B$2:B$100, MATCH(TRUE, ISNUMBER(SEARCH(CategoryMap!A$2:A$100, D4100)), 0)), "Other")</f>
        <v>Staples</v>
      </c>
      <c r="H4100" s="5">
        <f t="shared" si="64"/>
        <v>45261</v>
      </c>
      <c r="J4100" s="6"/>
    </row>
    <row r="4101" spans="1:10" x14ac:dyDescent="0.3">
      <c r="A4101">
        <v>2024</v>
      </c>
      <c r="B4101" t="s">
        <v>7</v>
      </c>
      <c r="C4101" t="s">
        <v>219</v>
      </c>
      <c r="D4101" t="s">
        <v>220</v>
      </c>
      <c r="E4101">
        <v>125.3</v>
      </c>
      <c r="F4101" t="s">
        <v>10</v>
      </c>
      <c r="G4101" t="str" cm="1">
        <f t="array" ref="G4101">IFERROR(INDEX(CategoryMap!B$2:B$100, MATCH(TRUE, ISNUMBER(SEARCH(CategoryMap!A$2:A$100, D4101)), 0)), "Other")</f>
        <v>Staples</v>
      </c>
      <c r="H4101" s="5">
        <f t="shared" si="64"/>
        <v>45292</v>
      </c>
      <c r="J4101" s="6"/>
    </row>
    <row r="4102" spans="1:10" x14ac:dyDescent="0.3">
      <c r="A4102">
        <v>2024</v>
      </c>
      <c r="B4102" t="s">
        <v>11</v>
      </c>
      <c r="C4102" t="s">
        <v>219</v>
      </c>
      <c r="D4102" t="s">
        <v>220</v>
      </c>
      <c r="E4102">
        <v>124.4</v>
      </c>
      <c r="F4102" t="s">
        <v>10</v>
      </c>
      <c r="G4102" t="str" cm="1">
        <f t="array" ref="G4102">IFERROR(INDEX(CategoryMap!B$2:B$100, MATCH(TRUE, ISNUMBER(SEARCH(CategoryMap!A$2:A$100, D4102)), 0)), "Other")</f>
        <v>Staples</v>
      </c>
      <c r="H4102" s="5">
        <f t="shared" si="64"/>
        <v>45323</v>
      </c>
      <c r="J4102" s="6"/>
    </row>
    <row r="4103" spans="1:10" x14ac:dyDescent="0.3">
      <c r="A4103">
        <v>2024</v>
      </c>
      <c r="B4103" t="s">
        <v>12</v>
      </c>
      <c r="C4103" t="s">
        <v>219</v>
      </c>
      <c r="D4103" t="s">
        <v>220</v>
      </c>
      <c r="E4103">
        <v>123.7</v>
      </c>
      <c r="F4103" t="s">
        <v>10</v>
      </c>
      <c r="G4103" t="str" cm="1">
        <f t="array" ref="G4103">IFERROR(INDEX(CategoryMap!B$2:B$100, MATCH(TRUE, ISNUMBER(SEARCH(CategoryMap!A$2:A$100, D4103)), 0)), "Other")</f>
        <v>Staples</v>
      </c>
      <c r="H4103" s="5">
        <f t="shared" si="64"/>
        <v>45352</v>
      </c>
      <c r="J4103" s="6"/>
    </row>
    <row r="4104" spans="1:10" x14ac:dyDescent="0.3">
      <c r="A4104">
        <v>2024</v>
      </c>
      <c r="B4104" t="s">
        <v>13</v>
      </c>
      <c r="C4104" t="s">
        <v>219</v>
      </c>
      <c r="D4104" t="s">
        <v>220</v>
      </c>
      <c r="E4104">
        <v>123.4</v>
      </c>
      <c r="F4104" t="s">
        <v>10</v>
      </c>
      <c r="G4104" t="str" cm="1">
        <f t="array" ref="G4104">IFERROR(INDEX(CategoryMap!B$2:B$100, MATCH(TRUE, ISNUMBER(SEARCH(CategoryMap!A$2:A$100, D4104)), 0)), "Other")</f>
        <v>Staples</v>
      </c>
      <c r="H4104" s="5">
        <f t="shared" si="64"/>
        <v>45383</v>
      </c>
      <c r="J4104" s="6"/>
    </row>
    <row r="4105" spans="1:10" x14ac:dyDescent="0.3">
      <c r="A4105">
        <v>2024</v>
      </c>
      <c r="B4105" t="s">
        <v>14</v>
      </c>
      <c r="C4105" t="s">
        <v>219</v>
      </c>
      <c r="D4105" t="s">
        <v>220</v>
      </c>
      <c r="E4105">
        <v>124.5</v>
      </c>
      <c r="F4105" t="s">
        <v>10</v>
      </c>
      <c r="G4105" t="str" cm="1">
        <f t="array" ref="G4105">IFERROR(INDEX(CategoryMap!B$2:B$100, MATCH(TRUE, ISNUMBER(SEARCH(CategoryMap!A$2:A$100, D4105)), 0)), "Other")</f>
        <v>Staples</v>
      </c>
      <c r="H4105" s="5">
        <f t="shared" si="64"/>
        <v>45413</v>
      </c>
      <c r="J4105" s="6"/>
    </row>
    <row r="4106" spans="1:10" x14ac:dyDescent="0.3">
      <c r="A4106">
        <v>2024</v>
      </c>
      <c r="B4106" t="s">
        <v>15</v>
      </c>
      <c r="C4106" t="s">
        <v>219</v>
      </c>
      <c r="D4106" t="s">
        <v>220</v>
      </c>
      <c r="E4106">
        <v>125.4</v>
      </c>
      <c r="F4106" t="s">
        <v>10</v>
      </c>
      <c r="G4106" t="str" cm="1">
        <f t="array" ref="G4106">IFERROR(INDEX(CategoryMap!B$2:B$100, MATCH(TRUE, ISNUMBER(SEARCH(CategoryMap!A$2:A$100, D4106)), 0)), "Other")</f>
        <v>Staples</v>
      </c>
      <c r="H4106" s="5">
        <f t="shared" si="64"/>
        <v>45444</v>
      </c>
      <c r="J4106" s="6"/>
    </row>
    <row r="4107" spans="1:10" x14ac:dyDescent="0.3">
      <c r="A4107">
        <v>2024</v>
      </c>
      <c r="B4107" t="s">
        <v>16</v>
      </c>
      <c r="C4107" t="s">
        <v>219</v>
      </c>
      <c r="D4107" t="s">
        <v>220</v>
      </c>
      <c r="E4107">
        <v>125.6</v>
      </c>
      <c r="F4107" t="s">
        <v>10</v>
      </c>
      <c r="G4107" t="str" cm="1">
        <f t="array" ref="G4107">IFERROR(INDEX(CategoryMap!B$2:B$100, MATCH(TRUE, ISNUMBER(SEARCH(CategoryMap!A$2:A$100, D4107)), 0)), "Other")</f>
        <v>Staples</v>
      </c>
      <c r="H4107" s="5">
        <f t="shared" si="64"/>
        <v>45474</v>
      </c>
      <c r="J4107" s="6"/>
    </row>
    <row r="4108" spans="1:10" x14ac:dyDescent="0.3">
      <c r="A4108">
        <v>2024</v>
      </c>
      <c r="B4108" t="s">
        <v>17</v>
      </c>
      <c r="C4108" t="s">
        <v>219</v>
      </c>
      <c r="D4108" t="s">
        <v>220</v>
      </c>
      <c r="E4108">
        <v>125.9</v>
      </c>
      <c r="F4108" t="s">
        <v>10</v>
      </c>
      <c r="G4108" t="str" cm="1">
        <f t="array" ref="G4108">IFERROR(INDEX(CategoryMap!B$2:B$100, MATCH(TRUE, ISNUMBER(SEARCH(CategoryMap!A$2:A$100, D4108)), 0)), "Other")</f>
        <v>Staples</v>
      </c>
      <c r="H4108" s="5">
        <f t="shared" si="64"/>
        <v>45505</v>
      </c>
      <c r="J4108" s="6"/>
    </row>
    <row r="4109" spans="1:10" x14ac:dyDescent="0.3">
      <c r="A4109">
        <v>2024</v>
      </c>
      <c r="B4109" t="s">
        <v>18</v>
      </c>
      <c r="C4109" t="s">
        <v>219</v>
      </c>
      <c r="D4109" t="s">
        <v>220</v>
      </c>
      <c r="E4109">
        <v>126</v>
      </c>
      <c r="F4109" t="s">
        <v>10</v>
      </c>
      <c r="G4109" t="str" cm="1">
        <f t="array" ref="G4109">IFERROR(INDEX(CategoryMap!B$2:B$100, MATCH(TRUE, ISNUMBER(SEARCH(CategoryMap!A$2:A$100, D4109)), 0)), "Other")</f>
        <v>Staples</v>
      </c>
      <c r="H4109" s="5">
        <f t="shared" si="64"/>
        <v>45536</v>
      </c>
      <c r="J4109" s="6"/>
    </row>
    <row r="4110" spans="1:10" x14ac:dyDescent="0.3">
      <c r="A4110">
        <v>2024</v>
      </c>
      <c r="B4110" t="s">
        <v>19</v>
      </c>
      <c r="C4110" t="s">
        <v>219</v>
      </c>
      <c r="D4110" t="s">
        <v>220</v>
      </c>
      <c r="E4110">
        <v>126.2</v>
      </c>
      <c r="F4110" t="s">
        <v>10</v>
      </c>
      <c r="G4110" t="str" cm="1">
        <f t="array" ref="G4110">IFERROR(INDEX(CategoryMap!B$2:B$100, MATCH(TRUE, ISNUMBER(SEARCH(CategoryMap!A$2:A$100, D4110)), 0)), "Other")</f>
        <v>Staples</v>
      </c>
      <c r="H4110" s="5">
        <f t="shared" si="64"/>
        <v>45566</v>
      </c>
      <c r="J4110" s="6"/>
    </row>
    <row r="4111" spans="1:10" x14ac:dyDescent="0.3">
      <c r="A4111">
        <v>2024</v>
      </c>
      <c r="B4111" t="s">
        <v>20</v>
      </c>
      <c r="C4111" t="s">
        <v>219</v>
      </c>
      <c r="D4111" t="s">
        <v>220</v>
      </c>
      <c r="E4111">
        <v>126.2</v>
      </c>
      <c r="F4111" t="s">
        <v>10</v>
      </c>
      <c r="G4111" t="str" cm="1">
        <f t="array" ref="G4111">IFERROR(INDEX(CategoryMap!B$2:B$100, MATCH(TRUE, ISNUMBER(SEARCH(CategoryMap!A$2:A$100, D4111)), 0)), "Other")</f>
        <v>Staples</v>
      </c>
      <c r="H4111" s="5">
        <f t="shared" si="64"/>
        <v>45597</v>
      </c>
      <c r="J4111" s="6"/>
    </row>
    <row r="4112" spans="1:10" x14ac:dyDescent="0.3">
      <c r="A4112">
        <v>2024</v>
      </c>
      <c r="B4112" t="s">
        <v>21</v>
      </c>
      <c r="C4112" t="s">
        <v>219</v>
      </c>
      <c r="D4112" t="s">
        <v>220</v>
      </c>
      <c r="E4112">
        <v>125.4</v>
      </c>
      <c r="F4112" t="s">
        <v>10</v>
      </c>
      <c r="G4112" t="str" cm="1">
        <f t="array" ref="G4112">IFERROR(INDEX(CategoryMap!B$2:B$100, MATCH(TRUE, ISNUMBER(SEARCH(CategoryMap!A$2:A$100, D4112)), 0)), "Other")</f>
        <v>Staples</v>
      </c>
      <c r="H4112" s="5">
        <f t="shared" si="64"/>
        <v>45627</v>
      </c>
      <c r="J4112" s="6"/>
    </row>
    <row r="4113" spans="1:10" x14ac:dyDescent="0.3">
      <c r="A4113">
        <v>2025</v>
      </c>
      <c r="B4113" t="s">
        <v>7</v>
      </c>
      <c r="C4113" t="s">
        <v>219</v>
      </c>
      <c r="D4113" t="s">
        <v>220</v>
      </c>
      <c r="E4113">
        <v>124.9</v>
      </c>
      <c r="F4113" t="s">
        <v>10</v>
      </c>
      <c r="G4113" t="str" cm="1">
        <f t="array" ref="G4113">IFERROR(INDEX(CategoryMap!B$2:B$100, MATCH(TRUE, ISNUMBER(SEARCH(CategoryMap!A$2:A$100, D4113)), 0)), "Other")</f>
        <v>Staples</v>
      </c>
      <c r="H4113" s="5">
        <f t="shared" si="64"/>
        <v>45658</v>
      </c>
      <c r="J4113" s="6"/>
    </row>
    <row r="4114" spans="1:10" x14ac:dyDescent="0.3">
      <c r="A4114">
        <v>2025</v>
      </c>
      <c r="B4114" t="s">
        <v>11</v>
      </c>
      <c r="C4114" t="s">
        <v>219</v>
      </c>
      <c r="D4114" t="s">
        <v>220</v>
      </c>
      <c r="E4114">
        <v>126.9</v>
      </c>
      <c r="F4114" t="s">
        <v>10</v>
      </c>
      <c r="G4114" t="str" cm="1">
        <f t="array" ref="G4114">IFERROR(INDEX(CategoryMap!B$2:B$100, MATCH(TRUE, ISNUMBER(SEARCH(CategoryMap!A$2:A$100, D4114)), 0)), "Other")</f>
        <v>Staples</v>
      </c>
      <c r="H4114" s="5">
        <f t="shared" si="64"/>
        <v>45689</v>
      </c>
      <c r="J4114" s="6"/>
    </row>
    <row r="4115" spans="1:10" x14ac:dyDescent="0.3">
      <c r="A4115">
        <v>2025</v>
      </c>
      <c r="B4115" t="s">
        <v>12</v>
      </c>
      <c r="C4115" t="s">
        <v>219</v>
      </c>
      <c r="D4115" t="s">
        <v>220</v>
      </c>
      <c r="E4115">
        <v>128.69999999999999</v>
      </c>
      <c r="F4115" t="s">
        <v>10</v>
      </c>
      <c r="G4115" t="str" cm="1">
        <f t="array" ref="G4115">IFERROR(INDEX(CategoryMap!B$2:B$100, MATCH(TRUE, ISNUMBER(SEARCH(CategoryMap!A$2:A$100, D4115)), 0)), "Other")</f>
        <v>Staples</v>
      </c>
      <c r="H4115" s="5">
        <f t="shared" si="64"/>
        <v>45717</v>
      </c>
      <c r="J4115" s="6"/>
    </row>
    <row r="4116" spans="1:10" x14ac:dyDescent="0.3">
      <c r="A4116">
        <v>2025</v>
      </c>
      <c r="B4116" t="s">
        <v>13</v>
      </c>
      <c r="C4116" t="s">
        <v>219</v>
      </c>
      <c r="D4116" t="s">
        <v>220</v>
      </c>
      <c r="E4116">
        <v>129.4</v>
      </c>
      <c r="F4116" t="s">
        <v>10</v>
      </c>
      <c r="G4116" t="str" cm="1">
        <f t="array" ref="G4116">IFERROR(INDEX(CategoryMap!B$2:B$100, MATCH(TRUE, ISNUMBER(SEARCH(CategoryMap!A$2:A$100, D4116)), 0)), "Other")</f>
        <v>Staples</v>
      </c>
      <c r="H4116" s="5">
        <f t="shared" si="64"/>
        <v>45748</v>
      </c>
      <c r="J4116" s="6"/>
    </row>
    <row r="4117" spans="1:10" x14ac:dyDescent="0.3">
      <c r="A4117">
        <v>2025</v>
      </c>
      <c r="B4117" t="s">
        <v>14</v>
      </c>
      <c r="C4117" t="s">
        <v>219</v>
      </c>
      <c r="D4117" t="s">
        <v>220</v>
      </c>
      <c r="E4117">
        <v>129.9</v>
      </c>
      <c r="F4117" t="s">
        <v>10</v>
      </c>
      <c r="G4117" t="str" cm="1">
        <f t="array" ref="G4117">IFERROR(INDEX(CategoryMap!B$2:B$100, MATCH(TRUE, ISNUMBER(SEARCH(CategoryMap!A$2:A$100, D4117)), 0)), "Other")</f>
        <v>Staples</v>
      </c>
      <c r="H4117" s="5">
        <f t="shared" si="64"/>
        <v>45778</v>
      </c>
      <c r="J4117" s="6"/>
    </row>
    <row r="4118" spans="1:10" x14ac:dyDescent="0.3">
      <c r="A4118">
        <v>2025</v>
      </c>
      <c r="B4118" t="s">
        <v>15</v>
      </c>
      <c r="C4118" t="s">
        <v>219</v>
      </c>
      <c r="D4118" t="s">
        <v>220</v>
      </c>
      <c r="E4118">
        <v>130</v>
      </c>
      <c r="F4118" t="s">
        <v>22</v>
      </c>
      <c r="G4118" t="str" cm="1">
        <f t="array" ref="G4118">IFERROR(INDEX(CategoryMap!B$2:B$100, MATCH(TRUE, ISNUMBER(SEARCH(CategoryMap!A$2:A$100, D4118)), 0)), "Other")</f>
        <v>Staples</v>
      </c>
      <c r="H4118" s="5">
        <f t="shared" si="64"/>
        <v>45809</v>
      </c>
      <c r="J4118" s="6"/>
    </row>
    <row r="4119" spans="1:10" x14ac:dyDescent="0.3">
      <c r="A4119">
        <v>2022</v>
      </c>
      <c r="B4119" t="s">
        <v>7</v>
      </c>
      <c r="C4119" t="s">
        <v>221</v>
      </c>
      <c r="D4119" t="s">
        <v>222</v>
      </c>
      <c r="E4119">
        <v>142.4</v>
      </c>
      <c r="F4119" t="s">
        <v>10</v>
      </c>
      <c r="G4119" t="str" cm="1">
        <f t="array" ref="G4119">IFERROR(INDEX(CategoryMap!B$2:B$100, MATCH(TRUE, ISNUMBER(SEARCH(CategoryMap!A$2:A$100, D4119)), 0)), "Other")</f>
        <v>Other</v>
      </c>
      <c r="H4119" s="5">
        <f t="shared" si="64"/>
        <v>44562</v>
      </c>
      <c r="J4119" s="6"/>
    </row>
    <row r="4120" spans="1:10" x14ac:dyDescent="0.3">
      <c r="A4120">
        <v>2022</v>
      </c>
      <c r="B4120" t="s">
        <v>11</v>
      </c>
      <c r="C4120" t="s">
        <v>221</v>
      </c>
      <c r="D4120" t="s">
        <v>222</v>
      </c>
      <c r="E4120">
        <v>141</v>
      </c>
      <c r="F4120" t="s">
        <v>10</v>
      </c>
      <c r="G4120" t="str" cm="1">
        <f t="array" ref="G4120">IFERROR(INDEX(CategoryMap!B$2:B$100, MATCH(TRUE, ISNUMBER(SEARCH(CategoryMap!A$2:A$100, D4120)), 0)), "Other")</f>
        <v>Other</v>
      </c>
      <c r="H4120" s="5">
        <f t="shared" si="64"/>
        <v>44593</v>
      </c>
      <c r="J4120" s="6"/>
    </row>
    <row r="4121" spans="1:10" x14ac:dyDescent="0.3">
      <c r="A4121">
        <v>2022</v>
      </c>
      <c r="B4121" t="s">
        <v>12</v>
      </c>
      <c r="C4121" t="s">
        <v>221</v>
      </c>
      <c r="D4121" t="s">
        <v>222</v>
      </c>
      <c r="E4121">
        <v>140.4</v>
      </c>
      <c r="F4121" t="s">
        <v>10</v>
      </c>
      <c r="G4121" t="str" cm="1">
        <f t="array" ref="G4121">IFERROR(INDEX(CategoryMap!B$2:B$100, MATCH(TRUE, ISNUMBER(SEARCH(CategoryMap!A$2:A$100, D4121)), 0)), "Other")</f>
        <v>Other</v>
      </c>
      <c r="H4121" s="5">
        <f t="shared" si="64"/>
        <v>44621</v>
      </c>
      <c r="J4121" s="6"/>
    </row>
    <row r="4122" spans="1:10" x14ac:dyDescent="0.3">
      <c r="A4122">
        <v>2022</v>
      </c>
      <c r="B4122" t="s">
        <v>13</v>
      </c>
      <c r="C4122" t="s">
        <v>221</v>
      </c>
      <c r="D4122" t="s">
        <v>222</v>
      </c>
      <c r="E4122">
        <v>141.4</v>
      </c>
      <c r="F4122" t="s">
        <v>10</v>
      </c>
      <c r="G4122" t="str" cm="1">
        <f t="array" ref="G4122">IFERROR(INDEX(CategoryMap!B$2:B$100, MATCH(TRUE, ISNUMBER(SEARCH(CategoryMap!A$2:A$100, D4122)), 0)), "Other")</f>
        <v>Other</v>
      </c>
      <c r="H4122" s="5">
        <f t="shared" si="64"/>
        <v>44652</v>
      </c>
      <c r="J4122" s="6"/>
    </row>
    <row r="4123" spans="1:10" x14ac:dyDescent="0.3">
      <c r="A4123">
        <v>2022</v>
      </c>
      <c r="B4123" t="s">
        <v>14</v>
      </c>
      <c r="C4123" t="s">
        <v>221</v>
      </c>
      <c r="D4123" t="s">
        <v>222</v>
      </c>
      <c r="E4123">
        <v>142.80000000000001</v>
      </c>
      <c r="F4123" t="s">
        <v>10</v>
      </c>
      <c r="G4123" t="str" cm="1">
        <f t="array" ref="G4123">IFERROR(INDEX(CategoryMap!B$2:B$100, MATCH(TRUE, ISNUMBER(SEARCH(CategoryMap!A$2:A$100, D4123)), 0)), "Other")</f>
        <v>Other</v>
      </c>
      <c r="H4123" s="5">
        <f t="shared" si="64"/>
        <v>44682</v>
      </c>
      <c r="J4123" s="6"/>
    </row>
    <row r="4124" spans="1:10" x14ac:dyDescent="0.3">
      <c r="A4124">
        <v>2022</v>
      </c>
      <c r="B4124" t="s">
        <v>15</v>
      </c>
      <c r="C4124" t="s">
        <v>221</v>
      </c>
      <c r="D4124" t="s">
        <v>222</v>
      </c>
      <c r="E4124">
        <v>144.19999999999999</v>
      </c>
      <c r="F4124" t="s">
        <v>10</v>
      </c>
      <c r="G4124" t="str" cm="1">
        <f t="array" ref="G4124">IFERROR(INDEX(CategoryMap!B$2:B$100, MATCH(TRUE, ISNUMBER(SEARCH(CategoryMap!A$2:A$100, D4124)), 0)), "Other")</f>
        <v>Other</v>
      </c>
      <c r="H4124" s="5">
        <f t="shared" si="64"/>
        <v>44713</v>
      </c>
      <c r="J4124" s="6"/>
    </row>
    <row r="4125" spans="1:10" x14ac:dyDescent="0.3">
      <c r="A4125">
        <v>2022</v>
      </c>
      <c r="B4125" t="s">
        <v>16</v>
      </c>
      <c r="C4125" t="s">
        <v>221</v>
      </c>
      <c r="D4125" t="s">
        <v>222</v>
      </c>
      <c r="E4125">
        <v>145.5</v>
      </c>
      <c r="F4125" t="s">
        <v>10</v>
      </c>
      <c r="G4125" t="str" cm="1">
        <f t="array" ref="G4125">IFERROR(INDEX(CategoryMap!B$2:B$100, MATCH(TRUE, ISNUMBER(SEARCH(CategoryMap!A$2:A$100, D4125)), 0)), "Other")</f>
        <v>Other</v>
      </c>
      <c r="H4125" s="5">
        <f t="shared" si="64"/>
        <v>44743</v>
      </c>
      <c r="J4125" s="6"/>
    </row>
    <row r="4126" spans="1:10" x14ac:dyDescent="0.3">
      <c r="A4126">
        <v>2022</v>
      </c>
      <c r="B4126" t="s">
        <v>17</v>
      </c>
      <c r="C4126" t="s">
        <v>221</v>
      </c>
      <c r="D4126" t="s">
        <v>222</v>
      </c>
      <c r="E4126">
        <v>148.5</v>
      </c>
      <c r="F4126" t="s">
        <v>10</v>
      </c>
      <c r="G4126" t="str" cm="1">
        <f t="array" ref="G4126">IFERROR(INDEX(CategoryMap!B$2:B$100, MATCH(TRUE, ISNUMBER(SEARCH(CategoryMap!A$2:A$100, D4126)), 0)), "Other")</f>
        <v>Other</v>
      </c>
      <c r="H4126" s="5">
        <f t="shared" si="64"/>
        <v>44774</v>
      </c>
      <c r="J4126" s="6"/>
    </row>
    <row r="4127" spans="1:10" x14ac:dyDescent="0.3">
      <c r="A4127">
        <v>2022</v>
      </c>
      <c r="B4127" t="s">
        <v>18</v>
      </c>
      <c r="C4127" t="s">
        <v>221</v>
      </c>
      <c r="D4127" t="s">
        <v>222</v>
      </c>
      <c r="E4127">
        <v>150.69999999999999</v>
      </c>
      <c r="F4127" t="s">
        <v>10</v>
      </c>
      <c r="G4127" t="str" cm="1">
        <f t="array" ref="G4127">IFERROR(INDEX(CategoryMap!B$2:B$100, MATCH(TRUE, ISNUMBER(SEARCH(CategoryMap!A$2:A$100, D4127)), 0)), "Other")</f>
        <v>Other</v>
      </c>
      <c r="H4127" s="5">
        <f t="shared" si="64"/>
        <v>44805</v>
      </c>
      <c r="J4127" s="6"/>
    </row>
    <row r="4128" spans="1:10" x14ac:dyDescent="0.3">
      <c r="A4128">
        <v>2022</v>
      </c>
      <c r="B4128" t="s">
        <v>19</v>
      </c>
      <c r="C4128" t="s">
        <v>221</v>
      </c>
      <c r="D4128" t="s">
        <v>222</v>
      </c>
      <c r="E4128">
        <v>151.6</v>
      </c>
      <c r="F4128" t="s">
        <v>10</v>
      </c>
      <c r="G4128" t="str" cm="1">
        <f t="array" ref="G4128">IFERROR(INDEX(CategoryMap!B$2:B$100, MATCH(TRUE, ISNUMBER(SEARCH(CategoryMap!A$2:A$100, D4128)), 0)), "Other")</f>
        <v>Other</v>
      </c>
      <c r="H4128" s="5">
        <f t="shared" si="64"/>
        <v>44835</v>
      </c>
      <c r="J4128" s="6"/>
    </row>
    <row r="4129" spans="1:10" x14ac:dyDescent="0.3">
      <c r="A4129">
        <v>2022</v>
      </c>
      <c r="B4129" t="s">
        <v>20</v>
      </c>
      <c r="C4129" t="s">
        <v>221</v>
      </c>
      <c r="D4129" t="s">
        <v>222</v>
      </c>
      <c r="E4129">
        <v>150.80000000000001</v>
      </c>
      <c r="F4129" t="s">
        <v>10</v>
      </c>
      <c r="G4129" t="str" cm="1">
        <f t="array" ref="G4129">IFERROR(INDEX(CategoryMap!B$2:B$100, MATCH(TRUE, ISNUMBER(SEARCH(CategoryMap!A$2:A$100, D4129)), 0)), "Other")</f>
        <v>Other</v>
      </c>
      <c r="H4129" s="5">
        <f t="shared" si="64"/>
        <v>44866</v>
      </c>
      <c r="J4129" s="6"/>
    </row>
    <row r="4130" spans="1:10" x14ac:dyDescent="0.3">
      <c r="A4130">
        <v>2022</v>
      </c>
      <c r="B4130" t="s">
        <v>21</v>
      </c>
      <c r="C4130" t="s">
        <v>221</v>
      </c>
      <c r="D4130" t="s">
        <v>222</v>
      </c>
      <c r="E4130">
        <v>148.4</v>
      </c>
      <c r="F4130" t="s">
        <v>10</v>
      </c>
      <c r="G4130" t="str" cm="1">
        <f t="array" ref="G4130">IFERROR(INDEX(CategoryMap!B$2:B$100, MATCH(TRUE, ISNUMBER(SEARCH(CategoryMap!A$2:A$100, D4130)), 0)), "Other")</f>
        <v>Other</v>
      </c>
      <c r="H4130" s="5">
        <f t="shared" si="64"/>
        <v>44896</v>
      </c>
      <c r="J4130" s="6"/>
    </row>
    <row r="4131" spans="1:10" x14ac:dyDescent="0.3">
      <c r="A4131">
        <v>2023</v>
      </c>
      <c r="B4131" t="s">
        <v>7</v>
      </c>
      <c r="C4131" t="s">
        <v>221</v>
      </c>
      <c r="D4131" t="s">
        <v>222</v>
      </c>
      <c r="E4131">
        <v>146.9</v>
      </c>
      <c r="F4131" t="s">
        <v>10</v>
      </c>
      <c r="G4131" t="str" cm="1">
        <f t="array" ref="G4131">IFERROR(INDEX(CategoryMap!B$2:B$100, MATCH(TRUE, ISNUMBER(SEARCH(CategoryMap!A$2:A$100, D4131)), 0)), "Other")</f>
        <v>Other</v>
      </c>
      <c r="H4131" s="5">
        <f t="shared" si="64"/>
        <v>44927</v>
      </c>
      <c r="J4131" s="6"/>
    </row>
    <row r="4132" spans="1:10" x14ac:dyDescent="0.3">
      <c r="A4132">
        <v>2023</v>
      </c>
      <c r="B4132" t="s">
        <v>11</v>
      </c>
      <c r="C4132" t="s">
        <v>221</v>
      </c>
      <c r="D4132" t="s">
        <v>222</v>
      </c>
      <c r="E4132">
        <v>145.4</v>
      </c>
      <c r="F4132" t="s">
        <v>10</v>
      </c>
      <c r="G4132" t="str" cm="1">
        <f t="array" ref="G4132">IFERROR(INDEX(CategoryMap!B$2:B$100, MATCH(TRUE, ISNUMBER(SEARCH(CategoryMap!A$2:A$100, D4132)), 0)), "Other")</f>
        <v>Other</v>
      </c>
      <c r="H4132" s="5">
        <f t="shared" si="64"/>
        <v>44958</v>
      </c>
      <c r="J4132" s="6"/>
    </row>
    <row r="4133" spans="1:10" x14ac:dyDescent="0.3">
      <c r="A4133">
        <v>2023</v>
      </c>
      <c r="B4133" t="s">
        <v>12</v>
      </c>
      <c r="C4133" t="s">
        <v>221</v>
      </c>
      <c r="D4133" t="s">
        <v>222</v>
      </c>
      <c r="E4133">
        <v>145.30000000000001</v>
      </c>
      <c r="F4133" t="s">
        <v>10</v>
      </c>
      <c r="G4133" t="str" cm="1">
        <f t="array" ref="G4133">IFERROR(INDEX(CategoryMap!B$2:B$100, MATCH(TRUE, ISNUMBER(SEARCH(CategoryMap!A$2:A$100, D4133)), 0)), "Other")</f>
        <v>Other</v>
      </c>
      <c r="H4133" s="5">
        <f t="shared" si="64"/>
        <v>44986</v>
      </c>
      <c r="J4133" s="6"/>
    </row>
    <row r="4134" spans="1:10" x14ac:dyDescent="0.3">
      <c r="A4134">
        <v>2023</v>
      </c>
      <c r="B4134" t="s">
        <v>13</v>
      </c>
      <c r="C4134" t="s">
        <v>221</v>
      </c>
      <c r="D4134" t="s">
        <v>222</v>
      </c>
      <c r="E4134">
        <v>146.80000000000001</v>
      </c>
      <c r="F4134" t="s">
        <v>10</v>
      </c>
      <c r="G4134" t="str" cm="1">
        <f t="array" ref="G4134">IFERROR(INDEX(CategoryMap!B$2:B$100, MATCH(TRUE, ISNUMBER(SEARCH(CategoryMap!A$2:A$100, D4134)), 0)), "Other")</f>
        <v>Other</v>
      </c>
      <c r="H4134" s="5">
        <f t="shared" si="64"/>
        <v>45017</v>
      </c>
      <c r="J4134" s="6"/>
    </row>
    <row r="4135" spans="1:10" x14ac:dyDescent="0.3">
      <c r="A4135">
        <v>2023</v>
      </c>
      <c r="B4135" t="s">
        <v>14</v>
      </c>
      <c r="C4135" t="s">
        <v>221</v>
      </c>
      <c r="D4135" t="s">
        <v>222</v>
      </c>
      <c r="E4135">
        <v>149.9</v>
      </c>
      <c r="F4135" t="s">
        <v>10</v>
      </c>
      <c r="G4135" t="str" cm="1">
        <f t="array" ref="G4135">IFERROR(INDEX(CategoryMap!B$2:B$100, MATCH(TRUE, ISNUMBER(SEARCH(CategoryMap!A$2:A$100, D4135)), 0)), "Other")</f>
        <v>Other</v>
      </c>
      <c r="H4135" s="5">
        <f t="shared" si="64"/>
        <v>45047</v>
      </c>
      <c r="J4135" s="6"/>
    </row>
    <row r="4136" spans="1:10" x14ac:dyDescent="0.3">
      <c r="A4136">
        <v>2023</v>
      </c>
      <c r="B4136" t="s">
        <v>15</v>
      </c>
      <c r="C4136" t="s">
        <v>221</v>
      </c>
      <c r="D4136" t="s">
        <v>222</v>
      </c>
      <c r="E4136">
        <v>153.19999999999999</v>
      </c>
      <c r="F4136" t="s">
        <v>10</v>
      </c>
      <c r="G4136" t="str" cm="1">
        <f t="array" ref="G4136">IFERROR(INDEX(CategoryMap!B$2:B$100, MATCH(TRUE, ISNUMBER(SEARCH(CategoryMap!A$2:A$100, D4136)), 0)), "Other")</f>
        <v>Other</v>
      </c>
      <c r="H4136" s="5">
        <f t="shared" si="64"/>
        <v>45078</v>
      </c>
      <c r="J4136" s="6"/>
    </row>
    <row r="4137" spans="1:10" x14ac:dyDescent="0.3">
      <c r="A4137">
        <v>2023</v>
      </c>
      <c r="B4137" t="s">
        <v>16</v>
      </c>
      <c r="C4137" t="s">
        <v>221</v>
      </c>
      <c r="D4137" t="s">
        <v>222</v>
      </c>
      <c r="E4137">
        <v>155.69999999999999</v>
      </c>
      <c r="F4137" t="s">
        <v>10</v>
      </c>
      <c r="G4137" t="str" cm="1">
        <f t="array" ref="G4137">IFERROR(INDEX(CategoryMap!B$2:B$100, MATCH(TRUE, ISNUMBER(SEARCH(CategoryMap!A$2:A$100, D4137)), 0)), "Other")</f>
        <v>Other</v>
      </c>
      <c r="H4137" s="5">
        <f t="shared" si="64"/>
        <v>45108</v>
      </c>
      <c r="J4137" s="6"/>
    </row>
    <row r="4138" spans="1:10" x14ac:dyDescent="0.3">
      <c r="A4138">
        <v>2023</v>
      </c>
      <c r="B4138" t="s">
        <v>17</v>
      </c>
      <c r="C4138" t="s">
        <v>221</v>
      </c>
      <c r="D4138" t="s">
        <v>222</v>
      </c>
      <c r="E4138">
        <v>157.80000000000001</v>
      </c>
      <c r="F4138" t="s">
        <v>10</v>
      </c>
      <c r="G4138" t="str" cm="1">
        <f t="array" ref="G4138">IFERROR(INDEX(CategoryMap!B$2:B$100, MATCH(TRUE, ISNUMBER(SEARCH(CategoryMap!A$2:A$100, D4138)), 0)), "Other")</f>
        <v>Other</v>
      </c>
      <c r="H4138" s="5">
        <f t="shared" si="64"/>
        <v>45139</v>
      </c>
      <c r="J4138" s="6"/>
    </row>
    <row r="4139" spans="1:10" x14ac:dyDescent="0.3">
      <c r="A4139">
        <v>2023</v>
      </c>
      <c r="B4139" t="s">
        <v>18</v>
      </c>
      <c r="C4139" t="s">
        <v>221</v>
      </c>
      <c r="D4139" t="s">
        <v>222</v>
      </c>
      <c r="E4139">
        <v>159.9</v>
      </c>
      <c r="F4139" t="s">
        <v>10</v>
      </c>
      <c r="G4139" t="str" cm="1">
        <f t="array" ref="G4139">IFERROR(INDEX(CategoryMap!B$2:B$100, MATCH(TRUE, ISNUMBER(SEARCH(CategoryMap!A$2:A$100, D4139)), 0)), "Other")</f>
        <v>Other</v>
      </c>
      <c r="H4139" s="5">
        <f t="shared" si="64"/>
        <v>45170</v>
      </c>
      <c r="J4139" s="6"/>
    </row>
    <row r="4140" spans="1:10" x14ac:dyDescent="0.3">
      <c r="A4140">
        <v>2023</v>
      </c>
      <c r="B4140" t="s">
        <v>19</v>
      </c>
      <c r="C4140" t="s">
        <v>221</v>
      </c>
      <c r="D4140" t="s">
        <v>222</v>
      </c>
      <c r="E4140">
        <v>160.6</v>
      </c>
      <c r="F4140" t="s">
        <v>10</v>
      </c>
      <c r="G4140" t="str" cm="1">
        <f t="array" ref="G4140">IFERROR(INDEX(CategoryMap!B$2:B$100, MATCH(TRUE, ISNUMBER(SEARCH(CategoryMap!A$2:A$100, D4140)), 0)), "Other")</f>
        <v>Other</v>
      </c>
      <c r="H4140" s="5">
        <f t="shared" si="64"/>
        <v>45200</v>
      </c>
      <c r="J4140" s="6"/>
    </row>
    <row r="4141" spans="1:10" x14ac:dyDescent="0.3">
      <c r="A4141">
        <v>2023</v>
      </c>
      <c r="B4141" t="s">
        <v>20</v>
      </c>
      <c r="C4141" t="s">
        <v>221</v>
      </c>
      <c r="D4141" t="s">
        <v>222</v>
      </c>
      <c r="E4141">
        <v>159.5</v>
      </c>
      <c r="F4141" t="s">
        <v>10</v>
      </c>
      <c r="G4141" t="str" cm="1">
        <f t="array" ref="G4141">IFERROR(INDEX(CategoryMap!B$2:B$100, MATCH(TRUE, ISNUMBER(SEARCH(CategoryMap!A$2:A$100, D4141)), 0)), "Other")</f>
        <v>Other</v>
      </c>
      <c r="H4141" s="5">
        <f t="shared" si="64"/>
        <v>45231</v>
      </c>
      <c r="J4141" s="6"/>
    </row>
    <row r="4142" spans="1:10" x14ac:dyDescent="0.3">
      <c r="A4142">
        <v>2023</v>
      </c>
      <c r="B4142" t="s">
        <v>21</v>
      </c>
      <c r="C4142" t="s">
        <v>221</v>
      </c>
      <c r="D4142" t="s">
        <v>222</v>
      </c>
      <c r="E4142">
        <v>158.6</v>
      </c>
      <c r="F4142" t="s">
        <v>10</v>
      </c>
      <c r="G4142" t="str" cm="1">
        <f t="array" ref="G4142">IFERROR(INDEX(CategoryMap!B$2:B$100, MATCH(TRUE, ISNUMBER(SEARCH(CategoryMap!A$2:A$100, D4142)), 0)), "Other")</f>
        <v>Other</v>
      </c>
      <c r="H4142" s="5">
        <f t="shared" si="64"/>
        <v>45261</v>
      </c>
      <c r="J4142" s="6"/>
    </row>
    <row r="4143" spans="1:10" x14ac:dyDescent="0.3">
      <c r="A4143">
        <v>2024</v>
      </c>
      <c r="B4143" t="s">
        <v>7</v>
      </c>
      <c r="C4143" t="s">
        <v>221</v>
      </c>
      <c r="D4143" t="s">
        <v>222</v>
      </c>
      <c r="E4143">
        <v>158.6</v>
      </c>
      <c r="F4143" t="s">
        <v>10</v>
      </c>
      <c r="G4143" t="str" cm="1">
        <f t="array" ref="G4143">IFERROR(INDEX(CategoryMap!B$2:B$100, MATCH(TRUE, ISNUMBER(SEARCH(CategoryMap!A$2:A$100, D4143)), 0)), "Other")</f>
        <v>Other</v>
      </c>
      <c r="H4143" s="5">
        <f t="shared" si="64"/>
        <v>45292</v>
      </c>
      <c r="J4143" s="6"/>
    </row>
    <row r="4144" spans="1:10" x14ac:dyDescent="0.3">
      <c r="A4144">
        <v>2024</v>
      </c>
      <c r="B4144" t="s">
        <v>11</v>
      </c>
      <c r="C4144" t="s">
        <v>221</v>
      </c>
      <c r="D4144" t="s">
        <v>222</v>
      </c>
      <c r="E4144">
        <v>158.6</v>
      </c>
      <c r="F4144" t="s">
        <v>10</v>
      </c>
      <c r="G4144" t="str" cm="1">
        <f t="array" ref="G4144">IFERROR(INDEX(CategoryMap!B$2:B$100, MATCH(TRUE, ISNUMBER(SEARCH(CategoryMap!A$2:A$100, D4144)), 0)), "Other")</f>
        <v>Other</v>
      </c>
      <c r="H4144" s="5">
        <f t="shared" si="64"/>
        <v>45323</v>
      </c>
      <c r="J4144" s="6"/>
    </row>
    <row r="4145" spans="1:10" x14ac:dyDescent="0.3">
      <c r="A4145">
        <v>2024</v>
      </c>
      <c r="B4145" t="s">
        <v>12</v>
      </c>
      <c r="C4145" t="s">
        <v>221</v>
      </c>
      <c r="D4145" t="s">
        <v>222</v>
      </c>
      <c r="E4145">
        <v>157.9</v>
      </c>
      <c r="F4145" t="s">
        <v>10</v>
      </c>
      <c r="G4145" t="str" cm="1">
        <f t="array" ref="G4145">IFERROR(INDEX(CategoryMap!B$2:B$100, MATCH(TRUE, ISNUMBER(SEARCH(CategoryMap!A$2:A$100, D4145)), 0)), "Other")</f>
        <v>Other</v>
      </c>
      <c r="H4145" s="5">
        <f t="shared" si="64"/>
        <v>45352</v>
      </c>
      <c r="J4145" s="6"/>
    </row>
    <row r="4146" spans="1:10" x14ac:dyDescent="0.3">
      <c r="A4146">
        <v>2024</v>
      </c>
      <c r="B4146" t="s">
        <v>13</v>
      </c>
      <c r="C4146" t="s">
        <v>221</v>
      </c>
      <c r="D4146" t="s">
        <v>222</v>
      </c>
      <c r="E4146">
        <v>158.19999999999999</v>
      </c>
      <c r="F4146" t="s">
        <v>10</v>
      </c>
      <c r="G4146" t="str" cm="1">
        <f t="array" ref="G4146">IFERROR(INDEX(CategoryMap!B$2:B$100, MATCH(TRUE, ISNUMBER(SEARCH(CategoryMap!A$2:A$100, D4146)), 0)), "Other")</f>
        <v>Other</v>
      </c>
      <c r="H4146" s="5">
        <f t="shared" si="64"/>
        <v>45383</v>
      </c>
      <c r="J4146" s="6"/>
    </row>
    <row r="4147" spans="1:10" x14ac:dyDescent="0.3">
      <c r="A4147">
        <v>2024</v>
      </c>
      <c r="B4147" t="s">
        <v>14</v>
      </c>
      <c r="C4147" t="s">
        <v>221</v>
      </c>
      <c r="D4147" t="s">
        <v>222</v>
      </c>
      <c r="E4147">
        <v>160.1</v>
      </c>
      <c r="F4147" t="s">
        <v>10</v>
      </c>
      <c r="G4147" t="str" cm="1">
        <f t="array" ref="G4147">IFERROR(INDEX(CategoryMap!B$2:B$100, MATCH(TRUE, ISNUMBER(SEARCH(CategoryMap!A$2:A$100, D4147)), 0)), "Other")</f>
        <v>Other</v>
      </c>
      <c r="H4147" s="5">
        <f t="shared" si="64"/>
        <v>45413</v>
      </c>
      <c r="J4147" s="6"/>
    </row>
    <row r="4148" spans="1:10" x14ac:dyDescent="0.3">
      <c r="A4148">
        <v>2024</v>
      </c>
      <c r="B4148" t="s">
        <v>15</v>
      </c>
      <c r="C4148" t="s">
        <v>221</v>
      </c>
      <c r="D4148" t="s">
        <v>222</v>
      </c>
      <c r="E4148">
        <v>163.30000000000001</v>
      </c>
      <c r="F4148" t="s">
        <v>10</v>
      </c>
      <c r="G4148" t="str" cm="1">
        <f t="array" ref="G4148">IFERROR(INDEX(CategoryMap!B$2:B$100, MATCH(TRUE, ISNUMBER(SEARCH(CategoryMap!A$2:A$100, D4148)), 0)), "Other")</f>
        <v>Other</v>
      </c>
      <c r="H4148" s="5">
        <f t="shared" si="64"/>
        <v>45444</v>
      </c>
      <c r="J4148" s="6"/>
    </row>
    <row r="4149" spans="1:10" x14ac:dyDescent="0.3">
      <c r="A4149">
        <v>2024</v>
      </c>
      <c r="B4149" t="s">
        <v>16</v>
      </c>
      <c r="C4149" t="s">
        <v>221</v>
      </c>
      <c r="D4149" t="s">
        <v>222</v>
      </c>
      <c r="E4149">
        <v>165.1</v>
      </c>
      <c r="F4149" t="s">
        <v>10</v>
      </c>
      <c r="G4149" t="str" cm="1">
        <f t="array" ref="G4149">IFERROR(INDEX(CategoryMap!B$2:B$100, MATCH(TRUE, ISNUMBER(SEARCH(CategoryMap!A$2:A$100, D4149)), 0)), "Other")</f>
        <v>Other</v>
      </c>
      <c r="H4149" s="5">
        <f t="shared" si="64"/>
        <v>45474</v>
      </c>
      <c r="J4149" s="6"/>
    </row>
    <row r="4150" spans="1:10" x14ac:dyDescent="0.3">
      <c r="A4150">
        <v>2024</v>
      </c>
      <c r="B4150" t="s">
        <v>17</v>
      </c>
      <c r="C4150" t="s">
        <v>221</v>
      </c>
      <c r="D4150" t="s">
        <v>222</v>
      </c>
      <c r="E4150">
        <v>166.7</v>
      </c>
      <c r="F4150" t="s">
        <v>10</v>
      </c>
      <c r="G4150" t="str" cm="1">
        <f t="array" ref="G4150">IFERROR(INDEX(CategoryMap!B$2:B$100, MATCH(TRUE, ISNUMBER(SEARCH(CategoryMap!A$2:A$100, D4150)), 0)), "Other")</f>
        <v>Other</v>
      </c>
      <c r="H4150" s="5">
        <f t="shared" si="64"/>
        <v>45505</v>
      </c>
      <c r="J4150" s="6"/>
    </row>
    <row r="4151" spans="1:10" x14ac:dyDescent="0.3">
      <c r="A4151">
        <v>2024</v>
      </c>
      <c r="B4151" t="s">
        <v>18</v>
      </c>
      <c r="C4151" t="s">
        <v>221</v>
      </c>
      <c r="D4151" t="s">
        <v>222</v>
      </c>
      <c r="E4151">
        <v>168.3</v>
      </c>
      <c r="F4151" t="s">
        <v>10</v>
      </c>
      <c r="G4151" t="str" cm="1">
        <f t="array" ref="G4151">IFERROR(INDEX(CategoryMap!B$2:B$100, MATCH(TRUE, ISNUMBER(SEARCH(CategoryMap!A$2:A$100, D4151)), 0)), "Other")</f>
        <v>Other</v>
      </c>
      <c r="H4151" s="5">
        <f t="shared" si="64"/>
        <v>45536</v>
      </c>
      <c r="J4151" s="6"/>
    </row>
    <row r="4152" spans="1:10" x14ac:dyDescent="0.3">
      <c r="A4152">
        <v>2024</v>
      </c>
      <c r="B4152" t="s">
        <v>19</v>
      </c>
      <c r="C4152" t="s">
        <v>221</v>
      </c>
      <c r="D4152" t="s">
        <v>222</v>
      </c>
      <c r="E4152">
        <v>169.2</v>
      </c>
      <c r="F4152" t="s">
        <v>10</v>
      </c>
      <c r="G4152" t="str" cm="1">
        <f t="array" ref="G4152">IFERROR(INDEX(CategoryMap!B$2:B$100, MATCH(TRUE, ISNUMBER(SEARCH(CategoryMap!A$2:A$100, D4152)), 0)), "Other")</f>
        <v>Other</v>
      </c>
      <c r="H4152" s="5">
        <f t="shared" si="64"/>
        <v>45566</v>
      </c>
      <c r="J4152" s="6"/>
    </row>
    <row r="4153" spans="1:10" x14ac:dyDescent="0.3">
      <c r="A4153">
        <v>2024</v>
      </c>
      <c r="B4153" t="s">
        <v>20</v>
      </c>
      <c r="C4153" t="s">
        <v>221</v>
      </c>
      <c r="D4153" t="s">
        <v>222</v>
      </c>
      <c r="E4153">
        <v>167.5</v>
      </c>
      <c r="F4153" t="s">
        <v>10</v>
      </c>
      <c r="G4153" t="str" cm="1">
        <f t="array" ref="G4153">IFERROR(INDEX(CategoryMap!B$2:B$100, MATCH(TRUE, ISNUMBER(SEARCH(CategoryMap!A$2:A$100, D4153)), 0)), "Other")</f>
        <v>Other</v>
      </c>
      <c r="H4153" s="5">
        <f t="shared" si="64"/>
        <v>45597</v>
      </c>
      <c r="J4153" s="6"/>
    </row>
    <row r="4154" spans="1:10" x14ac:dyDescent="0.3">
      <c r="A4154">
        <v>2024</v>
      </c>
      <c r="B4154" t="s">
        <v>21</v>
      </c>
      <c r="C4154" t="s">
        <v>221</v>
      </c>
      <c r="D4154" t="s">
        <v>222</v>
      </c>
      <c r="E4154">
        <v>165.5</v>
      </c>
      <c r="F4154" t="s">
        <v>10</v>
      </c>
      <c r="G4154" t="str" cm="1">
        <f t="array" ref="G4154">IFERROR(INDEX(CategoryMap!B$2:B$100, MATCH(TRUE, ISNUMBER(SEARCH(CategoryMap!A$2:A$100, D4154)), 0)), "Other")</f>
        <v>Other</v>
      </c>
      <c r="H4154" s="5">
        <f t="shared" si="64"/>
        <v>45627</v>
      </c>
      <c r="J4154" s="6"/>
    </row>
    <row r="4155" spans="1:10" x14ac:dyDescent="0.3">
      <c r="A4155">
        <v>2025</v>
      </c>
      <c r="B4155" t="s">
        <v>7</v>
      </c>
      <c r="C4155" t="s">
        <v>221</v>
      </c>
      <c r="D4155" t="s">
        <v>222</v>
      </c>
      <c r="E4155">
        <v>165.5</v>
      </c>
      <c r="F4155" t="s">
        <v>10</v>
      </c>
      <c r="G4155" t="str" cm="1">
        <f t="array" ref="G4155">IFERROR(INDEX(CategoryMap!B$2:B$100, MATCH(TRUE, ISNUMBER(SEARCH(CategoryMap!A$2:A$100, D4155)), 0)), "Other")</f>
        <v>Other</v>
      </c>
      <c r="H4155" s="5">
        <f t="shared" si="64"/>
        <v>45658</v>
      </c>
      <c r="J4155" s="6"/>
    </row>
    <row r="4156" spans="1:10" x14ac:dyDescent="0.3">
      <c r="A4156">
        <v>2025</v>
      </c>
      <c r="B4156" t="s">
        <v>11</v>
      </c>
      <c r="C4156" t="s">
        <v>221</v>
      </c>
      <c r="D4156" t="s">
        <v>222</v>
      </c>
      <c r="E4156">
        <v>164.6</v>
      </c>
      <c r="F4156" t="s">
        <v>10</v>
      </c>
      <c r="G4156" t="str" cm="1">
        <f t="array" ref="G4156">IFERROR(INDEX(CategoryMap!B$2:B$100, MATCH(TRUE, ISNUMBER(SEARCH(CategoryMap!A$2:A$100, D4156)), 0)), "Other")</f>
        <v>Other</v>
      </c>
      <c r="H4156" s="5">
        <f t="shared" si="64"/>
        <v>45689</v>
      </c>
      <c r="J4156" s="6"/>
    </row>
    <row r="4157" spans="1:10" x14ac:dyDescent="0.3">
      <c r="A4157">
        <v>2025</v>
      </c>
      <c r="B4157" t="s">
        <v>12</v>
      </c>
      <c r="C4157" t="s">
        <v>221</v>
      </c>
      <c r="D4157" t="s">
        <v>222</v>
      </c>
      <c r="E4157">
        <v>164.4</v>
      </c>
      <c r="F4157" t="s">
        <v>10</v>
      </c>
      <c r="G4157" t="str" cm="1">
        <f t="array" ref="G4157">IFERROR(INDEX(CategoryMap!B$2:B$100, MATCH(TRUE, ISNUMBER(SEARCH(CategoryMap!A$2:A$100, D4157)), 0)), "Other")</f>
        <v>Other</v>
      </c>
      <c r="H4157" s="5">
        <f t="shared" si="64"/>
        <v>45717</v>
      </c>
      <c r="J4157" s="6"/>
    </row>
    <row r="4158" spans="1:10" x14ac:dyDescent="0.3">
      <c r="A4158">
        <v>2025</v>
      </c>
      <c r="B4158" t="s">
        <v>13</v>
      </c>
      <c r="C4158" t="s">
        <v>221</v>
      </c>
      <c r="D4158" t="s">
        <v>222</v>
      </c>
      <c r="E4158">
        <v>165.4</v>
      </c>
      <c r="F4158" t="s">
        <v>10</v>
      </c>
      <c r="G4158" t="str" cm="1">
        <f t="array" ref="G4158">IFERROR(INDEX(CategoryMap!B$2:B$100, MATCH(TRUE, ISNUMBER(SEARCH(CategoryMap!A$2:A$100, D4158)), 0)), "Other")</f>
        <v>Other</v>
      </c>
      <c r="H4158" s="5">
        <f t="shared" si="64"/>
        <v>45748</v>
      </c>
      <c r="J4158" s="6"/>
    </row>
    <row r="4159" spans="1:10" x14ac:dyDescent="0.3">
      <c r="A4159">
        <v>2025</v>
      </c>
      <c r="B4159" t="s">
        <v>14</v>
      </c>
      <c r="C4159" t="s">
        <v>221</v>
      </c>
      <c r="D4159" t="s">
        <v>222</v>
      </c>
      <c r="E4159">
        <v>167.2</v>
      </c>
      <c r="F4159" t="s">
        <v>10</v>
      </c>
      <c r="G4159" t="str" cm="1">
        <f t="array" ref="G4159">IFERROR(INDEX(CategoryMap!B$2:B$100, MATCH(TRUE, ISNUMBER(SEARCH(CategoryMap!A$2:A$100, D4159)), 0)), "Other")</f>
        <v>Other</v>
      </c>
      <c r="H4159" s="5">
        <f t="shared" si="64"/>
        <v>45778</v>
      </c>
      <c r="J4159" s="6"/>
    </row>
    <row r="4160" spans="1:10" x14ac:dyDescent="0.3">
      <c r="A4160">
        <v>2025</v>
      </c>
      <c r="B4160" t="s">
        <v>15</v>
      </c>
      <c r="C4160" t="s">
        <v>221</v>
      </c>
      <c r="D4160" t="s">
        <v>222</v>
      </c>
      <c r="E4160">
        <v>168.5</v>
      </c>
      <c r="F4160" t="s">
        <v>22</v>
      </c>
      <c r="G4160" t="str" cm="1">
        <f t="array" ref="G4160">IFERROR(INDEX(CategoryMap!B$2:B$100, MATCH(TRUE, ISNUMBER(SEARCH(CategoryMap!A$2:A$100, D4160)), 0)), "Other")</f>
        <v>Other</v>
      </c>
      <c r="H4160" s="5">
        <f t="shared" si="64"/>
        <v>45809</v>
      </c>
      <c r="J4160" s="6"/>
    </row>
    <row r="4161" spans="1:10" x14ac:dyDescent="0.3">
      <c r="A4161">
        <v>2022</v>
      </c>
      <c r="B4161" t="s">
        <v>7</v>
      </c>
      <c r="C4161" t="s">
        <v>223</v>
      </c>
      <c r="D4161" t="s">
        <v>224</v>
      </c>
      <c r="E4161">
        <v>161.1</v>
      </c>
      <c r="F4161" t="s">
        <v>10</v>
      </c>
      <c r="G4161" t="str" cm="1">
        <f t="array" ref="G4161">IFERROR(INDEX(CategoryMap!B$2:B$100, MATCH(TRUE, ISNUMBER(SEARCH(CategoryMap!A$2:A$100, D4161)), 0)), "Other")</f>
        <v>Other</v>
      </c>
      <c r="H4161" s="5">
        <f t="shared" si="64"/>
        <v>44562</v>
      </c>
      <c r="J4161" s="6"/>
    </row>
    <row r="4162" spans="1:10" x14ac:dyDescent="0.3">
      <c r="A4162">
        <v>2022</v>
      </c>
      <c r="B4162" t="s">
        <v>11</v>
      </c>
      <c r="C4162" t="s">
        <v>223</v>
      </c>
      <c r="D4162" t="s">
        <v>224</v>
      </c>
      <c r="E4162">
        <v>160.4</v>
      </c>
      <c r="F4162" t="s">
        <v>10</v>
      </c>
      <c r="G4162" t="str" cm="1">
        <f t="array" ref="G4162">IFERROR(INDEX(CategoryMap!B$2:B$100, MATCH(TRUE, ISNUMBER(SEARCH(CategoryMap!A$2:A$100, D4162)), 0)), "Other")</f>
        <v>Other</v>
      </c>
      <c r="H4162" s="5">
        <f t="shared" si="64"/>
        <v>44593</v>
      </c>
      <c r="J4162" s="6"/>
    </row>
    <row r="4163" spans="1:10" x14ac:dyDescent="0.3">
      <c r="A4163">
        <v>2022</v>
      </c>
      <c r="B4163" t="s">
        <v>12</v>
      </c>
      <c r="C4163" t="s">
        <v>223</v>
      </c>
      <c r="D4163" t="s">
        <v>224</v>
      </c>
      <c r="E4163">
        <v>160.6</v>
      </c>
      <c r="F4163" t="s">
        <v>10</v>
      </c>
      <c r="G4163" t="str" cm="1">
        <f t="array" ref="G4163">IFERROR(INDEX(CategoryMap!B$2:B$100, MATCH(TRUE, ISNUMBER(SEARCH(CategoryMap!A$2:A$100, D4163)), 0)), "Other")</f>
        <v>Other</v>
      </c>
      <c r="H4163" s="5">
        <f t="shared" ref="H4163:H4226" si="65">DATE(A4163, MONTH(DATEVALUE("1 " &amp; B4163)), 1)</f>
        <v>44621</v>
      </c>
      <c r="J4163" s="6"/>
    </row>
    <row r="4164" spans="1:10" x14ac:dyDescent="0.3">
      <c r="A4164">
        <v>2022</v>
      </c>
      <c r="B4164" t="s">
        <v>13</v>
      </c>
      <c r="C4164" t="s">
        <v>223</v>
      </c>
      <c r="D4164" t="s">
        <v>224</v>
      </c>
      <c r="E4164">
        <v>161.5</v>
      </c>
      <c r="F4164" t="s">
        <v>10</v>
      </c>
      <c r="G4164" t="str" cm="1">
        <f t="array" ref="G4164">IFERROR(INDEX(CategoryMap!B$2:B$100, MATCH(TRUE, ISNUMBER(SEARCH(CategoryMap!A$2:A$100, D4164)), 0)), "Other")</f>
        <v>Other</v>
      </c>
      <c r="H4164" s="5">
        <f t="shared" si="65"/>
        <v>44652</v>
      </c>
      <c r="J4164" s="6"/>
    </row>
    <row r="4165" spans="1:10" x14ac:dyDescent="0.3">
      <c r="A4165">
        <v>2022</v>
      </c>
      <c r="B4165" t="s">
        <v>14</v>
      </c>
      <c r="C4165" t="s">
        <v>223</v>
      </c>
      <c r="D4165" t="s">
        <v>224</v>
      </c>
      <c r="E4165">
        <v>161.80000000000001</v>
      </c>
      <c r="F4165" t="s">
        <v>10</v>
      </c>
      <c r="G4165" t="str" cm="1">
        <f t="array" ref="G4165">IFERROR(INDEX(CategoryMap!B$2:B$100, MATCH(TRUE, ISNUMBER(SEARCH(CategoryMap!A$2:A$100, D4165)), 0)), "Other")</f>
        <v>Other</v>
      </c>
      <c r="H4165" s="5">
        <f t="shared" si="65"/>
        <v>44682</v>
      </c>
      <c r="J4165" s="6"/>
    </row>
    <row r="4166" spans="1:10" x14ac:dyDescent="0.3">
      <c r="A4166">
        <v>2022</v>
      </c>
      <c r="B4166" t="s">
        <v>15</v>
      </c>
      <c r="C4166" t="s">
        <v>223</v>
      </c>
      <c r="D4166" t="s">
        <v>224</v>
      </c>
      <c r="E4166">
        <v>162.80000000000001</v>
      </c>
      <c r="F4166" t="s">
        <v>10</v>
      </c>
      <c r="G4166" t="str" cm="1">
        <f t="array" ref="G4166">IFERROR(INDEX(CategoryMap!B$2:B$100, MATCH(TRUE, ISNUMBER(SEARCH(CategoryMap!A$2:A$100, D4166)), 0)), "Other")</f>
        <v>Other</v>
      </c>
      <c r="H4166" s="5">
        <f t="shared" si="65"/>
        <v>44713</v>
      </c>
      <c r="J4166" s="6"/>
    </row>
    <row r="4167" spans="1:10" x14ac:dyDescent="0.3">
      <c r="A4167">
        <v>2022</v>
      </c>
      <c r="B4167" t="s">
        <v>16</v>
      </c>
      <c r="C4167" t="s">
        <v>223</v>
      </c>
      <c r="D4167" t="s">
        <v>224</v>
      </c>
      <c r="E4167">
        <v>163.19999999999999</v>
      </c>
      <c r="F4167" t="s">
        <v>10</v>
      </c>
      <c r="G4167" t="str" cm="1">
        <f t="array" ref="G4167">IFERROR(INDEX(CategoryMap!B$2:B$100, MATCH(TRUE, ISNUMBER(SEARCH(CategoryMap!A$2:A$100, D4167)), 0)), "Other")</f>
        <v>Other</v>
      </c>
      <c r="H4167" s="5">
        <f t="shared" si="65"/>
        <v>44743</v>
      </c>
      <c r="J4167" s="6"/>
    </row>
    <row r="4168" spans="1:10" x14ac:dyDescent="0.3">
      <c r="A4168">
        <v>2022</v>
      </c>
      <c r="B4168" t="s">
        <v>17</v>
      </c>
      <c r="C4168" t="s">
        <v>223</v>
      </c>
      <c r="D4168" t="s">
        <v>224</v>
      </c>
      <c r="E4168">
        <v>164</v>
      </c>
      <c r="F4168" t="s">
        <v>10</v>
      </c>
      <c r="G4168" t="str" cm="1">
        <f t="array" ref="G4168">IFERROR(INDEX(CategoryMap!B$2:B$100, MATCH(TRUE, ISNUMBER(SEARCH(CategoryMap!A$2:A$100, D4168)), 0)), "Other")</f>
        <v>Other</v>
      </c>
      <c r="H4168" s="5">
        <f t="shared" si="65"/>
        <v>44774</v>
      </c>
      <c r="J4168" s="6"/>
    </row>
    <row r="4169" spans="1:10" x14ac:dyDescent="0.3">
      <c r="A4169">
        <v>2022</v>
      </c>
      <c r="B4169" t="s">
        <v>18</v>
      </c>
      <c r="C4169" t="s">
        <v>223</v>
      </c>
      <c r="D4169" t="s">
        <v>224</v>
      </c>
      <c r="E4169">
        <v>164.9</v>
      </c>
      <c r="F4169" t="s">
        <v>10</v>
      </c>
      <c r="G4169" t="str" cm="1">
        <f t="array" ref="G4169">IFERROR(INDEX(CategoryMap!B$2:B$100, MATCH(TRUE, ISNUMBER(SEARCH(CategoryMap!A$2:A$100, D4169)), 0)), "Other")</f>
        <v>Other</v>
      </c>
      <c r="H4169" s="5">
        <f t="shared" si="65"/>
        <v>44805</v>
      </c>
      <c r="J4169" s="6"/>
    </row>
    <row r="4170" spans="1:10" x14ac:dyDescent="0.3">
      <c r="A4170">
        <v>2022</v>
      </c>
      <c r="B4170" t="s">
        <v>19</v>
      </c>
      <c r="C4170" t="s">
        <v>223</v>
      </c>
      <c r="D4170" t="s">
        <v>224</v>
      </c>
      <c r="E4170">
        <v>166.8</v>
      </c>
      <c r="F4170" t="s">
        <v>10</v>
      </c>
      <c r="G4170" t="str" cm="1">
        <f t="array" ref="G4170">IFERROR(INDEX(CategoryMap!B$2:B$100, MATCH(TRUE, ISNUMBER(SEARCH(CategoryMap!A$2:A$100, D4170)), 0)), "Other")</f>
        <v>Other</v>
      </c>
      <c r="H4170" s="5">
        <f t="shared" si="65"/>
        <v>44835</v>
      </c>
      <c r="J4170" s="6"/>
    </row>
    <row r="4171" spans="1:10" x14ac:dyDescent="0.3">
      <c r="A4171">
        <v>2022</v>
      </c>
      <c r="B4171" t="s">
        <v>20</v>
      </c>
      <c r="C4171" t="s">
        <v>223</v>
      </c>
      <c r="D4171" t="s">
        <v>224</v>
      </c>
      <c r="E4171">
        <v>166.7</v>
      </c>
      <c r="F4171" t="s">
        <v>10</v>
      </c>
      <c r="G4171" t="str" cm="1">
        <f t="array" ref="G4171">IFERROR(INDEX(CategoryMap!B$2:B$100, MATCH(TRUE, ISNUMBER(SEARCH(CategoryMap!A$2:A$100, D4171)), 0)), "Other")</f>
        <v>Other</v>
      </c>
      <c r="H4171" s="5">
        <f t="shared" si="65"/>
        <v>44866</v>
      </c>
      <c r="J4171" s="6"/>
    </row>
    <row r="4172" spans="1:10" x14ac:dyDescent="0.3">
      <c r="A4172">
        <v>2022</v>
      </c>
      <c r="B4172" t="s">
        <v>21</v>
      </c>
      <c r="C4172" t="s">
        <v>223</v>
      </c>
      <c r="D4172" t="s">
        <v>224</v>
      </c>
      <c r="E4172">
        <v>165.9</v>
      </c>
      <c r="F4172" t="s">
        <v>10</v>
      </c>
      <c r="G4172" t="str" cm="1">
        <f t="array" ref="G4172">IFERROR(INDEX(CategoryMap!B$2:B$100, MATCH(TRUE, ISNUMBER(SEARCH(CategoryMap!A$2:A$100, D4172)), 0)), "Other")</f>
        <v>Other</v>
      </c>
      <c r="H4172" s="5">
        <f t="shared" si="65"/>
        <v>44896</v>
      </c>
      <c r="J4172" s="6"/>
    </row>
    <row r="4173" spans="1:10" x14ac:dyDescent="0.3">
      <c r="A4173">
        <v>2023</v>
      </c>
      <c r="B4173" t="s">
        <v>7</v>
      </c>
      <c r="C4173" t="s">
        <v>223</v>
      </c>
      <c r="D4173" t="s">
        <v>224</v>
      </c>
      <c r="E4173">
        <v>165</v>
      </c>
      <c r="F4173" t="s">
        <v>10</v>
      </c>
      <c r="G4173" t="str" cm="1">
        <f t="array" ref="G4173">IFERROR(INDEX(CategoryMap!B$2:B$100, MATCH(TRUE, ISNUMBER(SEARCH(CategoryMap!A$2:A$100, D4173)), 0)), "Other")</f>
        <v>Other</v>
      </c>
      <c r="H4173" s="5">
        <f t="shared" si="65"/>
        <v>44927</v>
      </c>
      <c r="J4173" s="6"/>
    </row>
    <row r="4174" spans="1:10" x14ac:dyDescent="0.3">
      <c r="A4174">
        <v>2023</v>
      </c>
      <c r="B4174" t="s">
        <v>11</v>
      </c>
      <c r="C4174" t="s">
        <v>223</v>
      </c>
      <c r="D4174" t="s">
        <v>224</v>
      </c>
      <c r="E4174">
        <v>162.80000000000001</v>
      </c>
      <c r="F4174" t="s">
        <v>10</v>
      </c>
      <c r="G4174" t="str" cm="1">
        <f t="array" ref="G4174">IFERROR(INDEX(CategoryMap!B$2:B$100, MATCH(TRUE, ISNUMBER(SEARCH(CategoryMap!A$2:A$100, D4174)), 0)), "Other")</f>
        <v>Other</v>
      </c>
      <c r="H4174" s="5">
        <f t="shared" si="65"/>
        <v>44958</v>
      </c>
      <c r="J4174" s="6"/>
    </row>
    <row r="4175" spans="1:10" x14ac:dyDescent="0.3">
      <c r="A4175">
        <v>2023</v>
      </c>
      <c r="B4175" t="s">
        <v>12</v>
      </c>
      <c r="C4175" t="s">
        <v>223</v>
      </c>
      <c r="D4175" t="s">
        <v>224</v>
      </c>
      <c r="E4175">
        <v>160.9</v>
      </c>
      <c r="F4175" t="s">
        <v>10</v>
      </c>
      <c r="G4175" t="str" cm="1">
        <f t="array" ref="G4175">IFERROR(INDEX(CategoryMap!B$2:B$100, MATCH(TRUE, ISNUMBER(SEARCH(CategoryMap!A$2:A$100, D4175)), 0)), "Other")</f>
        <v>Other</v>
      </c>
      <c r="H4175" s="5">
        <f t="shared" si="65"/>
        <v>44986</v>
      </c>
      <c r="J4175" s="6"/>
    </row>
    <row r="4176" spans="1:10" x14ac:dyDescent="0.3">
      <c r="A4176">
        <v>2023</v>
      </c>
      <c r="B4176" t="s">
        <v>13</v>
      </c>
      <c r="C4176" t="s">
        <v>223</v>
      </c>
      <c r="D4176" t="s">
        <v>224</v>
      </c>
      <c r="E4176">
        <v>167.6</v>
      </c>
      <c r="F4176" t="s">
        <v>10</v>
      </c>
      <c r="G4176" t="str" cm="1">
        <f t="array" ref="G4176">IFERROR(INDEX(CategoryMap!B$2:B$100, MATCH(TRUE, ISNUMBER(SEARCH(CategoryMap!A$2:A$100, D4176)), 0)), "Other")</f>
        <v>Other</v>
      </c>
      <c r="H4176" s="5">
        <f t="shared" si="65"/>
        <v>45017</v>
      </c>
      <c r="J4176" s="6"/>
    </row>
    <row r="4177" spans="1:10" x14ac:dyDescent="0.3">
      <c r="A4177">
        <v>2023</v>
      </c>
      <c r="B4177" t="s">
        <v>14</v>
      </c>
      <c r="C4177" t="s">
        <v>223</v>
      </c>
      <c r="D4177" t="s">
        <v>224</v>
      </c>
      <c r="E4177">
        <v>165.9</v>
      </c>
      <c r="F4177" t="s">
        <v>10</v>
      </c>
      <c r="G4177" t="str" cm="1">
        <f t="array" ref="G4177">IFERROR(INDEX(CategoryMap!B$2:B$100, MATCH(TRUE, ISNUMBER(SEARCH(CategoryMap!A$2:A$100, D4177)), 0)), "Other")</f>
        <v>Other</v>
      </c>
      <c r="H4177" s="5">
        <f t="shared" si="65"/>
        <v>45047</v>
      </c>
      <c r="J4177" s="6"/>
    </row>
    <row r="4178" spans="1:10" x14ac:dyDescent="0.3">
      <c r="A4178">
        <v>2023</v>
      </c>
      <c r="B4178" t="s">
        <v>15</v>
      </c>
      <c r="C4178" t="s">
        <v>223</v>
      </c>
      <c r="D4178" t="s">
        <v>224</v>
      </c>
      <c r="E4178">
        <v>168.3</v>
      </c>
      <c r="F4178" t="s">
        <v>10</v>
      </c>
      <c r="G4178" t="str" cm="1">
        <f t="array" ref="G4178">IFERROR(INDEX(CategoryMap!B$2:B$100, MATCH(TRUE, ISNUMBER(SEARCH(CategoryMap!A$2:A$100, D4178)), 0)), "Other")</f>
        <v>Other</v>
      </c>
      <c r="H4178" s="5">
        <f t="shared" si="65"/>
        <v>45078</v>
      </c>
      <c r="J4178" s="6"/>
    </row>
    <row r="4179" spans="1:10" x14ac:dyDescent="0.3">
      <c r="A4179">
        <v>2023</v>
      </c>
      <c r="B4179" t="s">
        <v>16</v>
      </c>
      <c r="C4179" t="s">
        <v>223</v>
      </c>
      <c r="D4179" t="s">
        <v>224</v>
      </c>
      <c r="E4179">
        <v>169.9</v>
      </c>
      <c r="F4179" t="s">
        <v>10</v>
      </c>
      <c r="G4179" t="str" cm="1">
        <f t="array" ref="G4179">IFERROR(INDEX(CategoryMap!B$2:B$100, MATCH(TRUE, ISNUMBER(SEARCH(CategoryMap!A$2:A$100, D4179)), 0)), "Other")</f>
        <v>Other</v>
      </c>
      <c r="H4179" s="5">
        <f t="shared" si="65"/>
        <v>45108</v>
      </c>
      <c r="J4179" s="6"/>
    </row>
    <row r="4180" spans="1:10" x14ac:dyDescent="0.3">
      <c r="A4180">
        <v>2023</v>
      </c>
      <c r="B4180" t="s">
        <v>17</v>
      </c>
      <c r="C4180" t="s">
        <v>223</v>
      </c>
      <c r="D4180" t="s">
        <v>224</v>
      </c>
      <c r="E4180">
        <v>168.2</v>
      </c>
      <c r="F4180" t="s">
        <v>10</v>
      </c>
      <c r="G4180" t="str" cm="1">
        <f t="array" ref="G4180">IFERROR(INDEX(CategoryMap!B$2:B$100, MATCH(TRUE, ISNUMBER(SEARCH(CategoryMap!A$2:A$100, D4180)), 0)), "Other")</f>
        <v>Other</v>
      </c>
      <c r="H4180" s="5">
        <f t="shared" si="65"/>
        <v>45139</v>
      </c>
      <c r="J4180" s="6"/>
    </row>
    <row r="4181" spans="1:10" x14ac:dyDescent="0.3">
      <c r="A4181">
        <v>2023</v>
      </c>
      <c r="B4181" t="s">
        <v>18</v>
      </c>
      <c r="C4181" t="s">
        <v>223</v>
      </c>
      <c r="D4181" t="s">
        <v>224</v>
      </c>
      <c r="E4181">
        <v>166.5</v>
      </c>
      <c r="F4181" t="s">
        <v>10</v>
      </c>
      <c r="G4181" t="str" cm="1">
        <f t="array" ref="G4181">IFERROR(INDEX(CategoryMap!B$2:B$100, MATCH(TRUE, ISNUMBER(SEARCH(CategoryMap!A$2:A$100, D4181)), 0)), "Other")</f>
        <v>Other</v>
      </c>
      <c r="H4181" s="5">
        <f t="shared" si="65"/>
        <v>45170</v>
      </c>
      <c r="J4181" s="6"/>
    </row>
    <row r="4182" spans="1:10" x14ac:dyDescent="0.3">
      <c r="A4182">
        <v>2023</v>
      </c>
      <c r="B4182" t="s">
        <v>19</v>
      </c>
      <c r="C4182" t="s">
        <v>223</v>
      </c>
      <c r="D4182" t="s">
        <v>224</v>
      </c>
      <c r="E4182">
        <v>167.5</v>
      </c>
      <c r="F4182" t="s">
        <v>10</v>
      </c>
      <c r="G4182" t="str" cm="1">
        <f t="array" ref="G4182">IFERROR(INDEX(CategoryMap!B$2:B$100, MATCH(TRUE, ISNUMBER(SEARCH(CategoryMap!A$2:A$100, D4182)), 0)), "Other")</f>
        <v>Other</v>
      </c>
      <c r="H4182" s="5">
        <f t="shared" si="65"/>
        <v>45200</v>
      </c>
      <c r="J4182" s="6"/>
    </row>
    <row r="4183" spans="1:10" x14ac:dyDescent="0.3">
      <c r="A4183">
        <v>2023</v>
      </c>
      <c r="B4183" t="s">
        <v>20</v>
      </c>
      <c r="C4183" t="s">
        <v>223</v>
      </c>
      <c r="D4183" t="s">
        <v>224</v>
      </c>
      <c r="E4183">
        <v>168.1</v>
      </c>
      <c r="F4183" t="s">
        <v>10</v>
      </c>
      <c r="G4183" t="str" cm="1">
        <f t="array" ref="G4183">IFERROR(INDEX(CategoryMap!B$2:B$100, MATCH(TRUE, ISNUMBER(SEARCH(CategoryMap!A$2:A$100, D4183)), 0)), "Other")</f>
        <v>Other</v>
      </c>
      <c r="H4183" s="5">
        <f t="shared" si="65"/>
        <v>45231</v>
      </c>
      <c r="J4183" s="6"/>
    </row>
    <row r="4184" spans="1:10" x14ac:dyDescent="0.3">
      <c r="A4184">
        <v>2023</v>
      </c>
      <c r="B4184" t="s">
        <v>21</v>
      </c>
      <c r="C4184" t="s">
        <v>223</v>
      </c>
      <c r="D4184" t="s">
        <v>224</v>
      </c>
      <c r="E4184">
        <v>165.9</v>
      </c>
      <c r="F4184" t="s">
        <v>10</v>
      </c>
      <c r="G4184" t="str" cm="1">
        <f t="array" ref="G4184">IFERROR(INDEX(CategoryMap!B$2:B$100, MATCH(TRUE, ISNUMBER(SEARCH(CategoryMap!A$2:A$100, D4184)), 0)), "Other")</f>
        <v>Other</v>
      </c>
      <c r="H4184" s="5">
        <f t="shared" si="65"/>
        <v>45261</v>
      </c>
      <c r="J4184" s="6"/>
    </row>
    <row r="4185" spans="1:10" x14ac:dyDescent="0.3">
      <c r="A4185">
        <v>2024</v>
      </c>
      <c r="B4185" t="s">
        <v>7</v>
      </c>
      <c r="C4185" t="s">
        <v>223</v>
      </c>
      <c r="D4185" t="s">
        <v>224</v>
      </c>
      <c r="E4185">
        <v>165.3</v>
      </c>
      <c r="F4185" t="s">
        <v>10</v>
      </c>
      <c r="G4185" t="str" cm="1">
        <f t="array" ref="G4185">IFERROR(INDEX(CategoryMap!B$2:B$100, MATCH(TRUE, ISNUMBER(SEARCH(CategoryMap!A$2:A$100, D4185)), 0)), "Other")</f>
        <v>Other</v>
      </c>
      <c r="H4185" s="5">
        <f t="shared" si="65"/>
        <v>45292</v>
      </c>
      <c r="J4185" s="6"/>
    </row>
    <row r="4186" spans="1:10" x14ac:dyDescent="0.3">
      <c r="A4186">
        <v>2024</v>
      </c>
      <c r="B4186" t="s">
        <v>11</v>
      </c>
      <c r="C4186" t="s">
        <v>223</v>
      </c>
      <c r="D4186" t="s">
        <v>224</v>
      </c>
      <c r="E4186">
        <v>163.9</v>
      </c>
      <c r="F4186" t="s">
        <v>10</v>
      </c>
      <c r="G4186" t="str" cm="1">
        <f t="array" ref="G4186">IFERROR(INDEX(CategoryMap!B$2:B$100, MATCH(TRUE, ISNUMBER(SEARCH(CategoryMap!A$2:A$100, D4186)), 0)), "Other")</f>
        <v>Other</v>
      </c>
      <c r="H4186" s="5">
        <f t="shared" si="65"/>
        <v>45323</v>
      </c>
      <c r="J4186" s="6"/>
    </row>
    <row r="4187" spans="1:10" x14ac:dyDescent="0.3">
      <c r="A4187">
        <v>2024</v>
      </c>
      <c r="B4187" t="s">
        <v>12</v>
      </c>
      <c r="C4187" t="s">
        <v>223</v>
      </c>
      <c r="D4187" t="s">
        <v>224</v>
      </c>
      <c r="E4187">
        <v>165.3</v>
      </c>
      <c r="F4187" t="s">
        <v>10</v>
      </c>
      <c r="G4187" t="str" cm="1">
        <f t="array" ref="G4187">IFERROR(INDEX(CategoryMap!B$2:B$100, MATCH(TRUE, ISNUMBER(SEARCH(CategoryMap!A$2:A$100, D4187)), 0)), "Other")</f>
        <v>Other</v>
      </c>
      <c r="H4187" s="5">
        <f t="shared" si="65"/>
        <v>45352</v>
      </c>
      <c r="J4187" s="6"/>
    </row>
    <row r="4188" spans="1:10" x14ac:dyDescent="0.3">
      <c r="A4188">
        <v>2024</v>
      </c>
      <c r="B4188" t="s">
        <v>13</v>
      </c>
      <c r="C4188" t="s">
        <v>223</v>
      </c>
      <c r="D4188" t="s">
        <v>224</v>
      </c>
      <c r="E4188">
        <v>166</v>
      </c>
      <c r="F4188" t="s">
        <v>10</v>
      </c>
      <c r="G4188" t="str" cm="1">
        <f t="array" ref="G4188">IFERROR(INDEX(CategoryMap!B$2:B$100, MATCH(TRUE, ISNUMBER(SEARCH(CategoryMap!A$2:A$100, D4188)), 0)), "Other")</f>
        <v>Other</v>
      </c>
      <c r="H4188" s="5">
        <f t="shared" si="65"/>
        <v>45383</v>
      </c>
      <c r="J4188" s="6"/>
    </row>
    <row r="4189" spans="1:10" x14ac:dyDescent="0.3">
      <c r="A4189">
        <v>2024</v>
      </c>
      <c r="B4189" t="s">
        <v>14</v>
      </c>
      <c r="C4189" t="s">
        <v>223</v>
      </c>
      <c r="D4189" t="s">
        <v>224</v>
      </c>
      <c r="E4189">
        <v>168.1</v>
      </c>
      <c r="F4189" t="s">
        <v>10</v>
      </c>
      <c r="G4189" t="str" cm="1">
        <f t="array" ref="G4189">IFERROR(INDEX(CategoryMap!B$2:B$100, MATCH(TRUE, ISNUMBER(SEARCH(CategoryMap!A$2:A$100, D4189)), 0)), "Other")</f>
        <v>Other</v>
      </c>
      <c r="H4189" s="5">
        <f t="shared" si="65"/>
        <v>45413</v>
      </c>
      <c r="J4189" s="6"/>
    </row>
    <row r="4190" spans="1:10" x14ac:dyDescent="0.3">
      <c r="A4190">
        <v>2024</v>
      </c>
      <c r="B4190" t="s">
        <v>15</v>
      </c>
      <c r="C4190" t="s">
        <v>223</v>
      </c>
      <c r="D4190" t="s">
        <v>224</v>
      </c>
      <c r="E4190">
        <v>169.9</v>
      </c>
      <c r="F4190" t="s">
        <v>10</v>
      </c>
      <c r="G4190" t="str" cm="1">
        <f t="array" ref="G4190">IFERROR(INDEX(CategoryMap!B$2:B$100, MATCH(TRUE, ISNUMBER(SEARCH(CategoryMap!A$2:A$100, D4190)), 0)), "Other")</f>
        <v>Other</v>
      </c>
      <c r="H4190" s="5">
        <f t="shared" si="65"/>
        <v>45444</v>
      </c>
      <c r="J4190" s="6"/>
    </row>
    <row r="4191" spans="1:10" x14ac:dyDescent="0.3">
      <c r="A4191">
        <v>2024</v>
      </c>
      <c r="B4191" t="s">
        <v>16</v>
      </c>
      <c r="C4191" t="s">
        <v>223</v>
      </c>
      <c r="D4191" t="s">
        <v>224</v>
      </c>
      <c r="E4191">
        <v>170.4</v>
      </c>
      <c r="F4191" t="s">
        <v>10</v>
      </c>
      <c r="G4191" t="str" cm="1">
        <f t="array" ref="G4191">IFERROR(INDEX(CategoryMap!B$2:B$100, MATCH(TRUE, ISNUMBER(SEARCH(CategoryMap!A$2:A$100, D4191)), 0)), "Other")</f>
        <v>Other</v>
      </c>
      <c r="H4191" s="5">
        <f t="shared" si="65"/>
        <v>45474</v>
      </c>
      <c r="J4191" s="6"/>
    </row>
    <row r="4192" spans="1:10" x14ac:dyDescent="0.3">
      <c r="A4192">
        <v>2024</v>
      </c>
      <c r="B4192" t="s">
        <v>17</v>
      </c>
      <c r="C4192" t="s">
        <v>223</v>
      </c>
      <c r="D4192" t="s">
        <v>224</v>
      </c>
      <c r="E4192">
        <v>168.2</v>
      </c>
      <c r="F4192" t="s">
        <v>10</v>
      </c>
      <c r="G4192" t="str" cm="1">
        <f t="array" ref="G4192">IFERROR(INDEX(CategoryMap!B$2:B$100, MATCH(TRUE, ISNUMBER(SEARCH(CategoryMap!A$2:A$100, D4192)), 0)), "Other")</f>
        <v>Other</v>
      </c>
      <c r="H4192" s="5">
        <f t="shared" si="65"/>
        <v>45505</v>
      </c>
      <c r="J4192" s="6"/>
    </row>
    <row r="4193" spans="1:10" x14ac:dyDescent="0.3">
      <c r="A4193">
        <v>2024</v>
      </c>
      <c r="B4193" t="s">
        <v>18</v>
      </c>
      <c r="C4193" t="s">
        <v>223</v>
      </c>
      <c r="D4193" t="s">
        <v>224</v>
      </c>
      <c r="E4193">
        <v>168.1</v>
      </c>
      <c r="F4193" t="s">
        <v>10</v>
      </c>
      <c r="G4193" t="str" cm="1">
        <f t="array" ref="G4193">IFERROR(INDEX(CategoryMap!B$2:B$100, MATCH(TRUE, ISNUMBER(SEARCH(CategoryMap!A$2:A$100, D4193)), 0)), "Other")</f>
        <v>Other</v>
      </c>
      <c r="H4193" s="5">
        <f t="shared" si="65"/>
        <v>45536</v>
      </c>
      <c r="J4193" s="6"/>
    </row>
    <row r="4194" spans="1:10" x14ac:dyDescent="0.3">
      <c r="A4194">
        <v>2024</v>
      </c>
      <c r="B4194" t="s">
        <v>19</v>
      </c>
      <c r="C4194" t="s">
        <v>223</v>
      </c>
      <c r="D4194" t="s">
        <v>224</v>
      </c>
      <c r="E4194">
        <v>167.2</v>
      </c>
      <c r="F4194" t="s">
        <v>10</v>
      </c>
      <c r="G4194" t="str" cm="1">
        <f t="array" ref="G4194">IFERROR(INDEX(CategoryMap!B$2:B$100, MATCH(TRUE, ISNUMBER(SEARCH(CategoryMap!A$2:A$100, D4194)), 0)), "Other")</f>
        <v>Other</v>
      </c>
      <c r="H4194" s="5">
        <f t="shared" si="65"/>
        <v>45566</v>
      </c>
      <c r="J4194" s="6"/>
    </row>
    <row r="4195" spans="1:10" x14ac:dyDescent="0.3">
      <c r="A4195">
        <v>2024</v>
      </c>
      <c r="B4195" t="s">
        <v>20</v>
      </c>
      <c r="C4195" t="s">
        <v>223</v>
      </c>
      <c r="D4195" t="s">
        <v>224</v>
      </c>
      <c r="E4195">
        <v>168.6</v>
      </c>
      <c r="F4195" t="s">
        <v>10</v>
      </c>
      <c r="G4195" t="str" cm="1">
        <f t="array" ref="G4195">IFERROR(INDEX(CategoryMap!B$2:B$100, MATCH(TRUE, ISNUMBER(SEARCH(CategoryMap!A$2:A$100, D4195)), 0)), "Other")</f>
        <v>Other</v>
      </c>
      <c r="H4195" s="5">
        <f t="shared" si="65"/>
        <v>45597</v>
      </c>
      <c r="J4195" s="6"/>
    </row>
    <row r="4196" spans="1:10" x14ac:dyDescent="0.3">
      <c r="A4196">
        <v>2024</v>
      </c>
      <c r="B4196" t="s">
        <v>21</v>
      </c>
      <c r="C4196" t="s">
        <v>223</v>
      </c>
      <c r="D4196" t="s">
        <v>224</v>
      </c>
      <c r="E4196">
        <v>168.8</v>
      </c>
      <c r="F4196" t="s">
        <v>10</v>
      </c>
      <c r="G4196" t="str" cm="1">
        <f t="array" ref="G4196">IFERROR(INDEX(CategoryMap!B$2:B$100, MATCH(TRUE, ISNUMBER(SEARCH(CategoryMap!A$2:A$100, D4196)), 0)), "Other")</f>
        <v>Other</v>
      </c>
      <c r="H4196" s="5">
        <f t="shared" si="65"/>
        <v>45627</v>
      </c>
      <c r="J4196" s="6"/>
    </row>
    <row r="4197" spans="1:10" x14ac:dyDescent="0.3">
      <c r="A4197">
        <v>2025</v>
      </c>
      <c r="B4197" t="s">
        <v>7</v>
      </c>
      <c r="C4197" t="s">
        <v>223</v>
      </c>
      <c r="D4197" t="s">
        <v>224</v>
      </c>
      <c r="E4197">
        <v>171.9</v>
      </c>
      <c r="F4197" t="s">
        <v>10</v>
      </c>
      <c r="G4197" t="str" cm="1">
        <f t="array" ref="G4197">IFERROR(INDEX(CategoryMap!B$2:B$100, MATCH(TRUE, ISNUMBER(SEARCH(CategoryMap!A$2:A$100, D4197)), 0)), "Other")</f>
        <v>Other</v>
      </c>
      <c r="H4197" s="5">
        <f t="shared" si="65"/>
        <v>45658</v>
      </c>
      <c r="J4197" s="6"/>
    </row>
    <row r="4198" spans="1:10" x14ac:dyDescent="0.3">
      <c r="A4198">
        <v>2025</v>
      </c>
      <c r="B4198" t="s">
        <v>11</v>
      </c>
      <c r="C4198" t="s">
        <v>223</v>
      </c>
      <c r="D4198" t="s">
        <v>224</v>
      </c>
      <c r="E4198">
        <v>170.7</v>
      </c>
      <c r="F4198" t="s">
        <v>10</v>
      </c>
      <c r="G4198" t="str" cm="1">
        <f t="array" ref="G4198">IFERROR(INDEX(CategoryMap!B$2:B$100, MATCH(TRUE, ISNUMBER(SEARCH(CategoryMap!A$2:A$100, D4198)), 0)), "Other")</f>
        <v>Other</v>
      </c>
      <c r="H4198" s="5">
        <f t="shared" si="65"/>
        <v>45689</v>
      </c>
      <c r="J4198" s="6"/>
    </row>
    <row r="4199" spans="1:10" x14ac:dyDescent="0.3">
      <c r="A4199">
        <v>2025</v>
      </c>
      <c r="B4199" t="s">
        <v>12</v>
      </c>
      <c r="C4199" t="s">
        <v>223</v>
      </c>
      <c r="D4199" t="s">
        <v>224</v>
      </c>
      <c r="E4199">
        <v>171.6</v>
      </c>
      <c r="F4199" t="s">
        <v>10</v>
      </c>
      <c r="G4199" t="str" cm="1">
        <f t="array" ref="G4199">IFERROR(INDEX(CategoryMap!B$2:B$100, MATCH(TRUE, ISNUMBER(SEARCH(CategoryMap!A$2:A$100, D4199)), 0)), "Other")</f>
        <v>Other</v>
      </c>
      <c r="H4199" s="5">
        <f t="shared" si="65"/>
        <v>45717</v>
      </c>
      <c r="J4199" s="6"/>
    </row>
    <row r="4200" spans="1:10" x14ac:dyDescent="0.3">
      <c r="A4200">
        <v>2025</v>
      </c>
      <c r="B4200" t="s">
        <v>13</v>
      </c>
      <c r="C4200" t="s">
        <v>223</v>
      </c>
      <c r="D4200" t="s">
        <v>224</v>
      </c>
      <c r="E4200">
        <v>170.5</v>
      </c>
      <c r="F4200" t="s">
        <v>10</v>
      </c>
      <c r="G4200" t="str" cm="1">
        <f t="array" ref="G4200">IFERROR(INDEX(CategoryMap!B$2:B$100, MATCH(TRUE, ISNUMBER(SEARCH(CategoryMap!A$2:A$100, D4200)), 0)), "Other")</f>
        <v>Other</v>
      </c>
      <c r="H4200" s="5">
        <f t="shared" si="65"/>
        <v>45748</v>
      </c>
      <c r="J4200" s="6"/>
    </row>
    <row r="4201" spans="1:10" x14ac:dyDescent="0.3">
      <c r="A4201">
        <v>2025</v>
      </c>
      <c r="B4201" t="s">
        <v>14</v>
      </c>
      <c r="C4201" t="s">
        <v>223</v>
      </c>
      <c r="D4201" t="s">
        <v>224</v>
      </c>
      <c r="E4201">
        <v>171.5</v>
      </c>
      <c r="F4201" t="s">
        <v>10</v>
      </c>
      <c r="G4201" t="str" cm="1">
        <f t="array" ref="G4201">IFERROR(INDEX(CategoryMap!B$2:B$100, MATCH(TRUE, ISNUMBER(SEARCH(CategoryMap!A$2:A$100, D4201)), 0)), "Other")</f>
        <v>Other</v>
      </c>
      <c r="H4201" s="5">
        <f t="shared" si="65"/>
        <v>45778</v>
      </c>
      <c r="J4201" s="6"/>
    </row>
    <row r="4202" spans="1:10" x14ac:dyDescent="0.3">
      <c r="A4202">
        <v>2025</v>
      </c>
      <c r="B4202" t="s">
        <v>15</v>
      </c>
      <c r="C4202" t="s">
        <v>223</v>
      </c>
      <c r="D4202" t="s">
        <v>224</v>
      </c>
      <c r="E4202">
        <v>173</v>
      </c>
      <c r="F4202" t="s">
        <v>22</v>
      </c>
      <c r="G4202" t="str" cm="1">
        <f t="array" ref="G4202">IFERROR(INDEX(CategoryMap!B$2:B$100, MATCH(TRUE, ISNUMBER(SEARCH(CategoryMap!A$2:A$100, D4202)), 0)), "Other")</f>
        <v>Other</v>
      </c>
      <c r="H4202" s="5">
        <f t="shared" si="65"/>
        <v>45809</v>
      </c>
      <c r="J4202" s="6"/>
    </row>
    <row r="4203" spans="1:10" x14ac:dyDescent="0.3">
      <c r="A4203">
        <v>2022</v>
      </c>
      <c r="B4203" t="s">
        <v>7</v>
      </c>
      <c r="C4203" t="s">
        <v>225</v>
      </c>
      <c r="D4203" t="s">
        <v>226</v>
      </c>
      <c r="E4203">
        <v>150.69999999999999</v>
      </c>
      <c r="F4203" t="s">
        <v>10</v>
      </c>
      <c r="G4203" t="str" cm="1">
        <f t="array" ref="G4203">IFERROR(INDEX(CategoryMap!B$2:B$100, MATCH(TRUE, ISNUMBER(SEARCH(CategoryMap!A$2:A$100, D4203)), 0)), "Other")</f>
        <v>Luxury/Discretionary</v>
      </c>
      <c r="H4203" s="5">
        <f t="shared" si="65"/>
        <v>44562</v>
      </c>
      <c r="J4203" s="6"/>
    </row>
    <row r="4204" spans="1:10" x14ac:dyDescent="0.3">
      <c r="A4204">
        <v>2022</v>
      </c>
      <c r="B4204" t="s">
        <v>11</v>
      </c>
      <c r="C4204" t="s">
        <v>225</v>
      </c>
      <c r="D4204" t="s">
        <v>226</v>
      </c>
      <c r="E4204">
        <v>151.5</v>
      </c>
      <c r="F4204" t="s">
        <v>10</v>
      </c>
      <c r="G4204" t="str" cm="1">
        <f t="array" ref="G4204">IFERROR(INDEX(CategoryMap!B$2:B$100, MATCH(TRUE, ISNUMBER(SEARCH(CategoryMap!A$2:A$100, D4204)), 0)), "Other")</f>
        <v>Luxury/Discretionary</v>
      </c>
      <c r="H4204" s="5">
        <f t="shared" si="65"/>
        <v>44593</v>
      </c>
      <c r="J4204" s="6"/>
    </row>
    <row r="4205" spans="1:10" x14ac:dyDescent="0.3">
      <c r="A4205">
        <v>2022</v>
      </c>
      <c r="B4205" t="s">
        <v>12</v>
      </c>
      <c r="C4205" t="s">
        <v>225</v>
      </c>
      <c r="D4205" t="s">
        <v>226</v>
      </c>
      <c r="E4205">
        <v>153.80000000000001</v>
      </c>
      <c r="F4205" t="s">
        <v>10</v>
      </c>
      <c r="G4205" t="str" cm="1">
        <f t="array" ref="G4205">IFERROR(INDEX(CategoryMap!B$2:B$100, MATCH(TRUE, ISNUMBER(SEARCH(CategoryMap!A$2:A$100, D4205)), 0)), "Other")</f>
        <v>Luxury/Discretionary</v>
      </c>
      <c r="H4205" s="5">
        <f t="shared" si="65"/>
        <v>44621</v>
      </c>
      <c r="J4205" s="6"/>
    </row>
    <row r="4206" spans="1:10" x14ac:dyDescent="0.3">
      <c r="A4206">
        <v>2022</v>
      </c>
      <c r="B4206" t="s">
        <v>13</v>
      </c>
      <c r="C4206" t="s">
        <v>225</v>
      </c>
      <c r="D4206" t="s">
        <v>226</v>
      </c>
      <c r="E4206">
        <v>154.30000000000001</v>
      </c>
      <c r="F4206" t="s">
        <v>10</v>
      </c>
      <c r="G4206" t="str" cm="1">
        <f t="array" ref="G4206">IFERROR(INDEX(CategoryMap!B$2:B$100, MATCH(TRUE, ISNUMBER(SEARCH(CategoryMap!A$2:A$100, D4206)), 0)), "Other")</f>
        <v>Luxury/Discretionary</v>
      </c>
      <c r="H4206" s="5">
        <f t="shared" si="65"/>
        <v>44652</v>
      </c>
      <c r="J4206" s="6"/>
    </row>
    <row r="4207" spans="1:10" x14ac:dyDescent="0.3">
      <c r="A4207">
        <v>2022</v>
      </c>
      <c r="B4207" t="s">
        <v>14</v>
      </c>
      <c r="C4207" t="s">
        <v>225</v>
      </c>
      <c r="D4207" t="s">
        <v>226</v>
      </c>
      <c r="E4207">
        <v>155.1</v>
      </c>
      <c r="F4207" t="s">
        <v>10</v>
      </c>
      <c r="G4207" t="str" cm="1">
        <f t="array" ref="G4207">IFERROR(INDEX(CategoryMap!B$2:B$100, MATCH(TRUE, ISNUMBER(SEARCH(CategoryMap!A$2:A$100, D4207)), 0)), "Other")</f>
        <v>Luxury/Discretionary</v>
      </c>
      <c r="H4207" s="5">
        <f t="shared" si="65"/>
        <v>44682</v>
      </c>
      <c r="J4207" s="6"/>
    </row>
    <row r="4208" spans="1:10" x14ac:dyDescent="0.3">
      <c r="A4208">
        <v>2022</v>
      </c>
      <c r="B4208" t="s">
        <v>15</v>
      </c>
      <c r="C4208" t="s">
        <v>225</v>
      </c>
      <c r="D4208" t="s">
        <v>226</v>
      </c>
      <c r="E4208">
        <v>155</v>
      </c>
      <c r="F4208" t="s">
        <v>10</v>
      </c>
      <c r="G4208" t="str" cm="1">
        <f t="array" ref="G4208">IFERROR(INDEX(CategoryMap!B$2:B$100, MATCH(TRUE, ISNUMBER(SEARCH(CategoryMap!A$2:A$100, D4208)), 0)), "Other")</f>
        <v>Luxury/Discretionary</v>
      </c>
      <c r="H4208" s="5">
        <f t="shared" si="65"/>
        <v>44713</v>
      </c>
      <c r="J4208" s="6"/>
    </row>
    <row r="4209" spans="1:10" x14ac:dyDescent="0.3">
      <c r="A4209">
        <v>2022</v>
      </c>
      <c r="B4209" t="s">
        <v>16</v>
      </c>
      <c r="C4209" t="s">
        <v>225</v>
      </c>
      <c r="D4209" t="s">
        <v>226</v>
      </c>
      <c r="E4209">
        <v>156.1</v>
      </c>
      <c r="F4209" t="s">
        <v>10</v>
      </c>
      <c r="G4209" t="str" cm="1">
        <f t="array" ref="G4209">IFERROR(INDEX(CategoryMap!B$2:B$100, MATCH(TRUE, ISNUMBER(SEARCH(CategoryMap!A$2:A$100, D4209)), 0)), "Other")</f>
        <v>Luxury/Discretionary</v>
      </c>
      <c r="H4209" s="5">
        <f t="shared" si="65"/>
        <v>44743</v>
      </c>
      <c r="J4209" s="6"/>
    </row>
    <row r="4210" spans="1:10" x14ac:dyDescent="0.3">
      <c r="A4210">
        <v>2022</v>
      </c>
      <c r="B4210" t="s">
        <v>17</v>
      </c>
      <c r="C4210" t="s">
        <v>225</v>
      </c>
      <c r="D4210" t="s">
        <v>226</v>
      </c>
      <c r="E4210">
        <v>156.80000000000001</v>
      </c>
      <c r="F4210" t="s">
        <v>10</v>
      </c>
      <c r="G4210" t="str" cm="1">
        <f t="array" ref="G4210">IFERROR(INDEX(CategoryMap!B$2:B$100, MATCH(TRUE, ISNUMBER(SEARCH(CategoryMap!A$2:A$100, D4210)), 0)), "Other")</f>
        <v>Luxury/Discretionary</v>
      </c>
      <c r="H4210" s="5">
        <f t="shared" si="65"/>
        <v>44774</v>
      </c>
      <c r="J4210" s="6"/>
    </row>
    <row r="4211" spans="1:10" x14ac:dyDescent="0.3">
      <c r="A4211">
        <v>2022</v>
      </c>
      <c r="B4211" t="s">
        <v>18</v>
      </c>
      <c r="C4211" t="s">
        <v>225</v>
      </c>
      <c r="D4211" t="s">
        <v>226</v>
      </c>
      <c r="E4211">
        <v>157.1</v>
      </c>
      <c r="F4211" t="s">
        <v>10</v>
      </c>
      <c r="G4211" t="str" cm="1">
        <f t="array" ref="G4211">IFERROR(INDEX(CategoryMap!B$2:B$100, MATCH(TRUE, ISNUMBER(SEARCH(CategoryMap!A$2:A$100, D4211)), 0)), "Other")</f>
        <v>Luxury/Discretionary</v>
      </c>
      <c r="H4211" s="5">
        <f t="shared" si="65"/>
        <v>44805</v>
      </c>
      <c r="J4211" s="6"/>
    </row>
    <row r="4212" spans="1:10" x14ac:dyDescent="0.3">
      <c r="A4212">
        <v>2022</v>
      </c>
      <c r="B4212" t="s">
        <v>19</v>
      </c>
      <c r="C4212" t="s">
        <v>225</v>
      </c>
      <c r="D4212" t="s">
        <v>226</v>
      </c>
      <c r="E4212">
        <v>157.30000000000001</v>
      </c>
      <c r="F4212" t="s">
        <v>10</v>
      </c>
      <c r="G4212" t="str" cm="1">
        <f t="array" ref="G4212">IFERROR(INDEX(CategoryMap!B$2:B$100, MATCH(TRUE, ISNUMBER(SEARCH(CategoryMap!A$2:A$100, D4212)), 0)), "Other")</f>
        <v>Luxury/Discretionary</v>
      </c>
      <c r="H4212" s="5">
        <f t="shared" si="65"/>
        <v>44835</v>
      </c>
      <c r="J4212" s="6"/>
    </row>
    <row r="4213" spans="1:10" x14ac:dyDescent="0.3">
      <c r="A4213">
        <v>2022</v>
      </c>
      <c r="B4213" t="s">
        <v>20</v>
      </c>
      <c r="C4213" t="s">
        <v>225</v>
      </c>
      <c r="D4213" t="s">
        <v>226</v>
      </c>
      <c r="E4213">
        <v>156.19999999999999</v>
      </c>
      <c r="F4213" t="s">
        <v>10</v>
      </c>
      <c r="G4213" t="str" cm="1">
        <f t="array" ref="G4213">IFERROR(INDEX(CategoryMap!B$2:B$100, MATCH(TRUE, ISNUMBER(SEARCH(CategoryMap!A$2:A$100, D4213)), 0)), "Other")</f>
        <v>Luxury/Discretionary</v>
      </c>
      <c r="H4213" s="5">
        <f t="shared" si="65"/>
        <v>44866</v>
      </c>
      <c r="J4213" s="6"/>
    </row>
    <row r="4214" spans="1:10" x14ac:dyDescent="0.3">
      <c r="A4214">
        <v>2022</v>
      </c>
      <c r="B4214" t="s">
        <v>21</v>
      </c>
      <c r="C4214" t="s">
        <v>225</v>
      </c>
      <c r="D4214" t="s">
        <v>226</v>
      </c>
      <c r="E4214">
        <v>156.19999999999999</v>
      </c>
      <c r="F4214" t="s">
        <v>10</v>
      </c>
      <c r="G4214" t="str" cm="1">
        <f t="array" ref="G4214">IFERROR(INDEX(CategoryMap!B$2:B$100, MATCH(TRUE, ISNUMBER(SEARCH(CategoryMap!A$2:A$100, D4214)), 0)), "Other")</f>
        <v>Luxury/Discretionary</v>
      </c>
      <c r="H4214" s="5">
        <f t="shared" si="65"/>
        <v>44896</v>
      </c>
      <c r="J4214" s="6"/>
    </row>
    <row r="4215" spans="1:10" x14ac:dyDescent="0.3">
      <c r="A4215">
        <v>2023</v>
      </c>
      <c r="B4215" t="s">
        <v>7</v>
      </c>
      <c r="C4215" t="s">
        <v>225</v>
      </c>
      <c r="D4215" t="s">
        <v>226</v>
      </c>
      <c r="E4215">
        <v>157.9</v>
      </c>
      <c r="F4215" t="s">
        <v>10</v>
      </c>
      <c r="G4215" t="str" cm="1">
        <f t="array" ref="G4215">IFERROR(INDEX(CategoryMap!B$2:B$100, MATCH(TRUE, ISNUMBER(SEARCH(CategoryMap!A$2:A$100, D4215)), 0)), "Other")</f>
        <v>Luxury/Discretionary</v>
      </c>
      <c r="H4215" s="5">
        <f t="shared" si="65"/>
        <v>44927</v>
      </c>
      <c r="J4215" s="6"/>
    </row>
    <row r="4216" spans="1:10" x14ac:dyDescent="0.3">
      <c r="A4216">
        <v>2023</v>
      </c>
      <c r="B4216" t="s">
        <v>11</v>
      </c>
      <c r="C4216" t="s">
        <v>225</v>
      </c>
      <c r="D4216" t="s">
        <v>226</v>
      </c>
      <c r="E4216">
        <v>160.5</v>
      </c>
      <c r="F4216" t="s">
        <v>10</v>
      </c>
      <c r="G4216" t="str" cm="1">
        <f t="array" ref="G4216">IFERROR(INDEX(CategoryMap!B$2:B$100, MATCH(TRUE, ISNUMBER(SEARCH(CategoryMap!A$2:A$100, D4216)), 0)), "Other")</f>
        <v>Luxury/Discretionary</v>
      </c>
      <c r="H4216" s="5">
        <f t="shared" si="65"/>
        <v>44958</v>
      </c>
      <c r="J4216" s="6"/>
    </row>
    <row r="4217" spans="1:10" x14ac:dyDescent="0.3">
      <c r="A4217">
        <v>2023</v>
      </c>
      <c r="B4217" t="s">
        <v>12</v>
      </c>
      <c r="C4217" t="s">
        <v>225</v>
      </c>
      <c r="D4217" t="s">
        <v>226</v>
      </c>
      <c r="E4217">
        <v>160.9</v>
      </c>
      <c r="F4217" t="s">
        <v>10</v>
      </c>
      <c r="G4217" t="str" cm="1">
        <f t="array" ref="G4217">IFERROR(INDEX(CategoryMap!B$2:B$100, MATCH(TRUE, ISNUMBER(SEARCH(CategoryMap!A$2:A$100, D4217)), 0)), "Other")</f>
        <v>Luxury/Discretionary</v>
      </c>
      <c r="H4217" s="5">
        <f t="shared" si="65"/>
        <v>44986</v>
      </c>
      <c r="J4217" s="6"/>
    </row>
    <row r="4218" spans="1:10" x14ac:dyDescent="0.3">
      <c r="A4218">
        <v>2023</v>
      </c>
      <c r="B4218" t="s">
        <v>13</v>
      </c>
      <c r="C4218" t="s">
        <v>225</v>
      </c>
      <c r="D4218" t="s">
        <v>226</v>
      </c>
      <c r="E4218">
        <v>159.69999999999999</v>
      </c>
      <c r="F4218" t="s">
        <v>10</v>
      </c>
      <c r="G4218" t="str" cm="1">
        <f t="array" ref="G4218">IFERROR(INDEX(CategoryMap!B$2:B$100, MATCH(TRUE, ISNUMBER(SEARCH(CategoryMap!A$2:A$100, D4218)), 0)), "Other")</f>
        <v>Luxury/Discretionary</v>
      </c>
      <c r="H4218" s="5">
        <f t="shared" si="65"/>
        <v>45017</v>
      </c>
      <c r="J4218" s="6"/>
    </row>
    <row r="4219" spans="1:10" x14ac:dyDescent="0.3">
      <c r="A4219">
        <v>2023</v>
      </c>
      <c r="B4219" t="s">
        <v>14</v>
      </c>
      <c r="C4219" t="s">
        <v>225</v>
      </c>
      <c r="D4219" t="s">
        <v>226</v>
      </c>
      <c r="E4219">
        <v>162</v>
      </c>
      <c r="F4219" t="s">
        <v>10</v>
      </c>
      <c r="G4219" t="str" cm="1">
        <f t="array" ref="G4219">IFERROR(INDEX(CategoryMap!B$2:B$100, MATCH(TRUE, ISNUMBER(SEARCH(CategoryMap!A$2:A$100, D4219)), 0)), "Other")</f>
        <v>Luxury/Discretionary</v>
      </c>
      <c r="H4219" s="5">
        <f t="shared" si="65"/>
        <v>45047</v>
      </c>
      <c r="J4219" s="6"/>
    </row>
    <row r="4220" spans="1:10" x14ac:dyDescent="0.3">
      <c r="A4220">
        <v>2023</v>
      </c>
      <c r="B4220" t="s">
        <v>15</v>
      </c>
      <c r="C4220" t="s">
        <v>225</v>
      </c>
      <c r="D4220" t="s">
        <v>226</v>
      </c>
      <c r="E4220">
        <v>163.69999999999999</v>
      </c>
      <c r="F4220" t="s">
        <v>10</v>
      </c>
      <c r="G4220" t="str" cm="1">
        <f t="array" ref="G4220">IFERROR(INDEX(CategoryMap!B$2:B$100, MATCH(TRUE, ISNUMBER(SEARCH(CategoryMap!A$2:A$100, D4220)), 0)), "Other")</f>
        <v>Luxury/Discretionary</v>
      </c>
      <c r="H4220" s="5">
        <f t="shared" si="65"/>
        <v>45078</v>
      </c>
      <c r="J4220" s="6"/>
    </row>
    <row r="4221" spans="1:10" x14ac:dyDescent="0.3">
      <c r="A4221">
        <v>2023</v>
      </c>
      <c r="B4221" t="s">
        <v>16</v>
      </c>
      <c r="C4221" t="s">
        <v>225</v>
      </c>
      <c r="D4221" t="s">
        <v>226</v>
      </c>
      <c r="E4221">
        <v>163.6</v>
      </c>
      <c r="F4221" t="s">
        <v>10</v>
      </c>
      <c r="G4221" t="str" cm="1">
        <f t="array" ref="G4221">IFERROR(INDEX(CategoryMap!B$2:B$100, MATCH(TRUE, ISNUMBER(SEARCH(CategoryMap!A$2:A$100, D4221)), 0)), "Other")</f>
        <v>Luxury/Discretionary</v>
      </c>
      <c r="H4221" s="5">
        <f t="shared" si="65"/>
        <v>45108</v>
      </c>
      <c r="J4221" s="6"/>
    </row>
    <row r="4222" spans="1:10" x14ac:dyDescent="0.3">
      <c r="A4222">
        <v>2023</v>
      </c>
      <c r="B4222" t="s">
        <v>17</v>
      </c>
      <c r="C4222" t="s">
        <v>225</v>
      </c>
      <c r="D4222" t="s">
        <v>226</v>
      </c>
      <c r="E4222">
        <v>166.5</v>
      </c>
      <c r="F4222" t="s">
        <v>10</v>
      </c>
      <c r="G4222" t="str" cm="1">
        <f t="array" ref="G4222">IFERROR(INDEX(CategoryMap!B$2:B$100, MATCH(TRUE, ISNUMBER(SEARCH(CategoryMap!A$2:A$100, D4222)), 0)), "Other")</f>
        <v>Luxury/Discretionary</v>
      </c>
      <c r="H4222" s="5">
        <f t="shared" si="65"/>
        <v>45139</v>
      </c>
      <c r="J4222" s="6"/>
    </row>
    <row r="4223" spans="1:10" x14ac:dyDescent="0.3">
      <c r="A4223">
        <v>2023</v>
      </c>
      <c r="B4223" t="s">
        <v>18</v>
      </c>
      <c r="C4223" t="s">
        <v>225</v>
      </c>
      <c r="D4223" t="s">
        <v>226</v>
      </c>
      <c r="E4223">
        <v>163.80000000000001</v>
      </c>
      <c r="F4223" t="s">
        <v>10</v>
      </c>
      <c r="G4223" t="str" cm="1">
        <f t="array" ref="G4223">IFERROR(INDEX(CategoryMap!B$2:B$100, MATCH(TRUE, ISNUMBER(SEARCH(CategoryMap!A$2:A$100, D4223)), 0)), "Other")</f>
        <v>Luxury/Discretionary</v>
      </c>
      <c r="H4223" s="5">
        <f t="shared" si="65"/>
        <v>45170</v>
      </c>
      <c r="J4223" s="6"/>
    </row>
    <row r="4224" spans="1:10" x14ac:dyDescent="0.3">
      <c r="A4224">
        <v>2023</v>
      </c>
      <c r="B4224" t="s">
        <v>19</v>
      </c>
      <c r="C4224" t="s">
        <v>225</v>
      </c>
      <c r="D4224" t="s">
        <v>226</v>
      </c>
      <c r="E4224">
        <v>162.5</v>
      </c>
      <c r="F4224" t="s">
        <v>10</v>
      </c>
      <c r="G4224" t="str" cm="1">
        <f t="array" ref="G4224">IFERROR(INDEX(CategoryMap!B$2:B$100, MATCH(TRUE, ISNUMBER(SEARCH(CategoryMap!A$2:A$100, D4224)), 0)), "Other")</f>
        <v>Luxury/Discretionary</v>
      </c>
      <c r="H4224" s="5">
        <f t="shared" si="65"/>
        <v>45200</v>
      </c>
      <c r="J4224" s="6"/>
    </row>
    <row r="4225" spans="1:10" x14ac:dyDescent="0.3">
      <c r="A4225">
        <v>2023</v>
      </c>
      <c r="B4225" t="s">
        <v>20</v>
      </c>
      <c r="C4225" t="s">
        <v>225</v>
      </c>
      <c r="D4225" t="s">
        <v>226</v>
      </c>
      <c r="E4225">
        <v>162.6</v>
      </c>
      <c r="F4225" t="s">
        <v>10</v>
      </c>
      <c r="G4225" t="str" cm="1">
        <f t="array" ref="G4225">IFERROR(INDEX(CategoryMap!B$2:B$100, MATCH(TRUE, ISNUMBER(SEARCH(CategoryMap!A$2:A$100, D4225)), 0)), "Other")</f>
        <v>Luxury/Discretionary</v>
      </c>
      <c r="H4225" s="5">
        <f t="shared" si="65"/>
        <v>45231</v>
      </c>
      <c r="J4225" s="6"/>
    </row>
    <row r="4226" spans="1:10" x14ac:dyDescent="0.3">
      <c r="A4226">
        <v>2023</v>
      </c>
      <c r="B4226" t="s">
        <v>21</v>
      </c>
      <c r="C4226" t="s">
        <v>225</v>
      </c>
      <c r="D4226" t="s">
        <v>226</v>
      </c>
      <c r="E4226">
        <v>163.69999999999999</v>
      </c>
      <c r="F4226" t="s">
        <v>10</v>
      </c>
      <c r="G4226" t="str" cm="1">
        <f t="array" ref="G4226">IFERROR(INDEX(CategoryMap!B$2:B$100, MATCH(TRUE, ISNUMBER(SEARCH(CategoryMap!A$2:A$100, D4226)), 0)), "Other")</f>
        <v>Luxury/Discretionary</v>
      </c>
      <c r="H4226" s="5">
        <f t="shared" si="65"/>
        <v>45261</v>
      </c>
      <c r="J4226" s="6"/>
    </row>
    <row r="4227" spans="1:10" x14ac:dyDescent="0.3">
      <c r="A4227">
        <v>2024</v>
      </c>
      <c r="B4227" t="s">
        <v>7</v>
      </c>
      <c r="C4227" t="s">
        <v>225</v>
      </c>
      <c r="D4227" t="s">
        <v>226</v>
      </c>
      <c r="E4227">
        <v>163.1</v>
      </c>
      <c r="F4227" t="s">
        <v>10</v>
      </c>
      <c r="G4227" t="str" cm="1">
        <f t="array" ref="G4227">IFERROR(INDEX(CategoryMap!B$2:B$100, MATCH(TRUE, ISNUMBER(SEARCH(CategoryMap!A$2:A$100, D4227)), 0)), "Other")</f>
        <v>Luxury/Discretionary</v>
      </c>
      <c r="H4227" s="5">
        <f t="shared" ref="H4227:H4290" si="66">DATE(A4227, MONTH(DATEVALUE("1 " &amp; B4227)), 1)</f>
        <v>45292</v>
      </c>
      <c r="J4227" s="6"/>
    </row>
    <row r="4228" spans="1:10" x14ac:dyDescent="0.3">
      <c r="A4228">
        <v>2024</v>
      </c>
      <c r="B4228" t="s">
        <v>11</v>
      </c>
      <c r="C4228" t="s">
        <v>225</v>
      </c>
      <c r="D4228" t="s">
        <v>226</v>
      </c>
      <c r="E4228">
        <v>165.6</v>
      </c>
      <c r="F4228" t="s">
        <v>10</v>
      </c>
      <c r="G4228" t="str" cm="1">
        <f t="array" ref="G4228">IFERROR(INDEX(CategoryMap!B$2:B$100, MATCH(TRUE, ISNUMBER(SEARCH(CategoryMap!A$2:A$100, D4228)), 0)), "Other")</f>
        <v>Luxury/Discretionary</v>
      </c>
      <c r="H4228" s="5">
        <f t="shared" si="66"/>
        <v>45323</v>
      </c>
      <c r="J4228" s="6"/>
    </row>
    <row r="4229" spans="1:10" x14ac:dyDescent="0.3">
      <c r="A4229">
        <v>2024</v>
      </c>
      <c r="B4229" t="s">
        <v>12</v>
      </c>
      <c r="C4229" t="s">
        <v>225</v>
      </c>
      <c r="D4229" t="s">
        <v>226</v>
      </c>
      <c r="E4229">
        <v>165.7</v>
      </c>
      <c r="F4229" t="s">
        <v>10</v>
      </c>
      <c r="G4229" t="str" cm="1">
        <f t="array" ref="G4229">IFERROR(INDEX(CategoryMap!B$2:B$100, MATCH(TRUE, ISNUMBER(SEARCH(CategoryMap!A$2:A$100, D4229)), 0)), "Other")</f>
        <v>Luxury/Discretionary</v>
      </c>
      <c r="H4229" s="5">
        <f t="shared" si="66"/>
        <v>45352</v>
      </c>
      <c r="J4229" s="6"/>
    </row>
    <row r="4230" spans="1:10" x14ac:dyDescent="0.3">
      <c r="A4230">
        <v>2024</v>
      </c>
      <c r="B4230" t="s">
        <v>13</v>
      </c>
      <c r="C4230" t="s">
        <v>225</v>
      </c>
      <c r="D4230" t="s">
        <v>226</v>
      </c>
      <c r="E4230">
        <v>162.9</v>
      </c>
      <c r="F4230" t="s">
        <v>10</v>
      </c>
      <c r="G4230" t="str" cm="1">
        <f t="array" ref="G4230">IFERROR(INDEX(CategoryMap!B$2:B$100, MATCH(TRUE, ISNUMBER(SEARCH(CategoryMap!A$2:A$100, D4230)), 0)), "Other")</f>
        <v>Luxury/Discretionary</v>
      </c>
      <c r="H4230" s="5">
        <f t="shared" si="66"/>
        <v>45383</v>
      </c>
      <c r="J4230" s="6"/>
    </row>
    <row r="4231" spans="1:10" x14ac:dyDescent="0.3">
      <c r="A4231">
        <v>2024</v>
      </c>
      <c r="B4231" t="s">
        <v>14</v>
      </c>
      <c r="C4231" t="s">
        <v>225</v>
      </c>
      <c r="D4231" t="s">
        <v>226</v>
      </c>
      <c r="E4231">
        <v>163.30000000000001</v>
      </c>
      <c r="F4231" t="s">
        <v>10</v>
      </c>
      <c r="G4231" t="str" cm="1">
        <f t="array" ref="G4231">IFERROR(INDEX(CategoryMap!B$2:B$100, MATCH(TRUE, ISNUMBER(SEARCH(CategoryMap!A$2:A$100, D4231)), 0)), "Other")</f>
        <v>Luxury/Discretionary</v>
      </c>
      <c r="H4231" s="5">
        <f t="shared" si="66"/>
        <v>45413</v>
      </c>
      <c r="J4231" s="6"/>
    </row>
    <row r="4232" spans="1:10" x14ac:dyDescent="0.3">
      <c r="A4232">
        <v>2024</v>
      </c>
      <c r="B4232" t="s">
        <v>15</v>
      </c>
      <c r="C4232" t="s">
        <v>225</v>
      </c>
      <c r="D4232" t="s">
        <v>226</v>
      </c>
      <c r="E4232">
        <v>162.1</v>
      </c>
      <c r="F4232" t="s">
        <v>10</v>
      </c>
      <c r="G4232" t="str" cm="1">
        <f t="array" ref="G4232">IFERROR(INDEX(CategoryMap!B$2:B$100, MATCH(TRUE, ISNUMBER(SEARCH(CategoryMap!A$2:A$100, D4232)), 0)), "Other")</f>
        <v>Luxury/Discretionary</v>
      </c>
      <c r="H4232" s="5">
        <f t="shared" si="66"/>
        <v>45444</v>
      </c>
      <c r="J4232" s="6"/>
    </row>
    <row r="4233" spans="1:10" x14ac:dyDescent="0.3">
      <c r="A4233">
        <v>2024</v>
      </c>
      <c r="B4233" t="s">
        <v>16</v>
      </c>
      <c r="C4233" t="s">
        <v>225</v>
      </c>
      <c r="D4233" t="s">
        <v>226</v>
      </c>
      <c r="E4233">
        <v>166.4</v>
      </c>
      <c r="F4233" t="s">
        <v>10</v>
      </c>
      <c r="G4233" t="str" cm="1">
        <f t="array" ref="G4233">IFERROR(INDEX(CategoryMap!B$2:B$100, MATCH(TRUE, ISNUMBER(SEARCH(CategoryMap!A$2:A$100, D4233)), 0)), "Other")</f>
        <v>Luxury/Discretionary</v>
      </c>
      <c r="H4233" s="5">
        <f t="shared" si="66"/>
        <v>45474</v>
      </c>
      <c r="J4233" s="6"/>
    </row>
    <row r="4234" spans="1:10" x14ac:dyDescent="0.3">
      <c r="A4234">
        <v>2024</v>
      </c>
      <c r="B4234" t="s">
        <v>17</v>
      </c>
      <c r="C4234" t="s">
        <v>225</v>
      </c>
      <c r="D4234" t="s">
        <v>226</v>
      </c>
      <c r="E4234">
        <v>166.6</v>
      </c>
      <c r="F4234" t="s">
        <v>10</v>
      </c>
      <c r="G4234" t="str" cm="1">
        <f t="array" ref="G4234">IFERROR(INDEX(CategoryMap!B$2:B$100, MATCH(TRUE, ISNUMBER(SEARCH(CategoryMap!A$2:A$100, D4234)), 0)), "Other")</f>
        <v>Luxury/Discretionary</v>
      </c>
      <c r="H4234" s="5">
        <f t="shared" si="66"/>
        <v>45505</v>
      </c>
      <c r="J4234" s="6"/>
    </row>
    <row r="4235" spans="1:10" x14ac:dyDescent="0.3">
      <c r="A4235">
        <v>2024</v>
      </c>
      <c r="B4235" t="s">
        <v>18</v>
      </c>
      <c r="C4235" t="s">
        <v>225</v>
      </c>
      <c r="D4235" t="s">
        <v>226</v>
      </c>
      <c r="E4235">
        <v>163.19999999999999</v>
      </c>
      <c r="F4235" t="s">
        <v>10</v>
      </c>
      <c r="G4235" t="str" cm="1">
        <f t="array" ref="G4235">IFERROR(INDEX(CategoryMap!B$2:B$100, MATCH(TRUE, ISNUMBER(SEARCH(CategoryMap!A$2:A$100, D4235)), 0)), "Other")</f>
        <v>Luxury/Discretionary</v>
      </c>
      <c r="H4235" s="5">
        <f t="shared" si="66"/>
        <v>45536</v>
      </c>
      <c r="J4235" s="6"/>
    </row>
    <row r="4236" spans="1:10" x14ac:dyDescent="0.3">
      <c r="A4236">
        <v>2024</v>
      </c>
      <c r="B4236" t="s">
        <v>19</v>
      </c>
      <c r="C4236" t="s">
        <v>225</v>
      </c>
      <c r="D4236" t="s">
        <v>226</v>
      </c>
      <c r="E4236">
        <v>168.5</v>
      </c>
      <c r="F4236" t="s">
        <v>10</v>
      </c>
      <c r="G4236" t="str" cm="1">
        <f t="array" ref="G4236">IFERROR(INDEX(CategoryMap!B$2:B$100, MATCH(TRUE, ISNUMBER(SEARCH(CategoryMap!A$2:A$100, D4236)), 0)), "Other")</f>
        <v>Luxury/Discretionary</v>
      </c>
      <c r="H4236" s="5">
        <f t="shared" si="66"/>
        <v>45566</v>
      </c>
      <c r="J4236" s="6"/>
    </row>
    <row r="4237" spans="1:10" x14ac:dyDescent="0.3">
      <c r="A4237">
        <v>2024</v>
      </c>
      <c r="B4237" t="s">
        <v>20</v>
      </c>
      <c r="C4237" t="s">
        <v>225</v>
      </c>
      <c r="D4237" t="s">
        <v>226</v>
      </c>
      <c r="E4237">
        <v>168.6</v>
      </c>
      <c r="F4237" t="s">
        <v>10</v>
      </c>
      <c r="G4237" t="str" cm="1">
        <f t="array" ref="G4237">IFERROR(INDEX(CategoryMap!B$2:B$100, MATCH(TRUE, ISNUMBER(SEARCH(CategoryMap!A$2:A$100, D4237)), 0)), "Other")</f>
        <v>Luxury/Discretionary</v>
      </c>
      <c r="H4237" s="5">
        <f t="shared" si="66"/>
        <v>45597</v>
      </c>
      <c r="J4237" s="6"/>
    </row>
    <row r="4238" spans="1:10" x14ac:dyDescent="0.3">
      <c r="A4238">
        <v>2024</v>
      </c>
      <c r="B4238" t="s">
        <v>21</v>
      </c>
      <c r="C4238" t="s">
        <v>225</v>
      </c>
      <c r="D4238" t="s">
        <v>226</v>
      </c>
      <c r="E4238">
        <v>168.8</v>
      </c>
      <c r="F4238" t="s">
        <v>10</v>
      </c>
      <c r="G4238" t="str" cm="1">
        <f t="array" ref="G4238">IFERROR(INDEX(CategoryMap!B$2:B$100, MATCH(TRUE, ISNUMBER(SEARCH(CategoryMap!A$2:A$100, D4238)), 0)), "Other")</f>
        <v>Luxury/Discretionary</v>
      </c>
      <c r="H4238" s="5">
        <f t="shared" si="66"/>
        <v>45627</v>
      </c>
      <c r="J4238" s="6"/>
    </row>
    <row r="4239" spans="1:10" x14ac:dyDescent="0.3">
      <c r="A4239">
        <v>2025</v>
      </c>
      <c r="B4239" t="s">
        <v>7</v>
      </c>
      <c r="C4239" t="s">
        <v>225</v>
      </c>
      <c r="D4239" t="s">
        <v>226</v>
      </c>
      <c r="E4239">
        <v>169</v>
      </c>
      <c r="F4239" t="s">
        <v>10</v>
      </c>
      <c r="G4239" t="str" cm="1">
        <f t="array" ref="G4239">IFERROR(INDEX(CategoryMap!B$2:B$100, MATCH(TRUE, ISNUMBER(SEARCH(CategoryMap!A$2:A$100, D4239)), 0)), "Other")</f>
        <v>Luxury/Discretionary</v>
      </c>
      <c r="H4239" s="5">
        <f t="shared" si="66"/>
        <v>45658</v>
      </c>
      <c r="J4239" s="6"/>
    </row>
    <row r="4240" spans="1:10" x14ac:dyDescent="0.3">
      <c r="A4240">
        <v>2025</v>
      </c>
      <c r="B4240" t="s">
        <v>11</v>
      </c>
      <c r="C4240" t="s">
        <v>225</v>
      </c>
      <c r="D4240" t="s">
        <v>226</v>
      </c>
      <c r="E4240">
        <v>169.2</v>
      </c>
      <c r="F4240" t="s">
        <v>10</v>
      </c>
      <c r="G4240" t="str" cm="1">
        <f t="array" ref="G4240">IFERROR(INDEX(CategoryMap!B$2:B$100, MATCH(TRUE, ISNUMBER(SEARCH(CategoryMap!A$2:A$100, D4240)), 0)), "Other")</f>
        <v>Luxury/Discretionary</v>
      </c>
      <c r="H4240" s="5">
        <f t="shared" si="66"/>
        <v>45689</v>
      </c>
      <c r="J4240" s="6"/>
    </row>
    <row r="4241" spans="1:10" x14ac:dyDescent="0.3">
      <c r="A4241">
        <v>2025</v>
      </c>
      <c r="B4241" t="s">
        <v>12</v>
      </c>
      <c r="C4241" t="s">
        <v>225</v>
      </c>
      <c r="D4241" t="s">
        <v>226</v>
      </c>
      <c r="E4241">
        <v>169.9</v>
      </c>
      <c r="F4241" t="s">
        <v>10</v>
      </c>
      <c r="G4241" t="str" cm="1">
        <f t="array" ref="G4241">IFERROR(INDEX(CategoryMap!B$2:B$100, MATCH(TRUE, ISNUMBER(SEARCH(CategoryMap!A$2:A$100, D4241)), 0)), "Other")</f>
        <v>Luxury/Discretionary</v>
      </c>
      <c r="H4241" s="5">
        <f t="shared" si="66"/>
        <v>45717</v>
      </c>
      <c r="J4241" s="6"/>
    </row>
    <row r="4242" spans="1:10" x14ac:dyDescent="0.3">
      <c r="A4242">
        <v>2025</v>
      </c>
      <c r="B4242" t="s">
        <v>13</v>
      </c>
      <c r="C4242" t="s">
        <v>225</v>
      </c>
      <c r="D4242" t="s">
        <v>226</v>
      </c>
      <c r="E4242">
        <v>169.4</v>
      </c>
      <c r="F4242" t="s">
        <v>10</v>
      </c>
      <c r="G4242" t="str" cm="1">
        <f t="array" ref="G4242">IFERROR(INDEX(CategoryMap!B$2:B$100, MATCH(TRUE, ISNUMBER(SEARCH(CategoryMap!A$2:A$100, D4242)), 0)), "Other")</f>
        <v>Luxury/Discretionary</v>
      </c>
      <c r="H4242" s="5">
        <f t="shared" si="66"/>
        <v>45748</v>
      </c>
      <c r="J4242" s="6"/>
    </row>
    <row r="4243" spans="1:10" x14ac:dyDescent="0.3">
      <c r="A4243">
        <v>2025</v>
      </c>
      <c r="B4243" t="s">
        <v>14</v>
      </c>
      <c r="C4243" t="s">
        <v>225</v>
      </c>
      <c r="D4243" t="s">
        <v>226</v>
      </c>
      <c r="E4243">
        <v>170.3</v>
      </c>
      <c r="F4243" t="s">
        <v>10</v>
      </c>
      <c r="G4243" t="str" cm="1">
        <f t="array" ref="G4243">IFERROR(INDEX(CategoryMap!B$2:B$100, MATCH(TRUE, ISNUMBER(SEARCH(CategoryMap!A$2:A$100, D4243)), 0)), "Other")</f>
        <v>Luxury/Discretionary</v>
      </c>
      <c r="H4243" s="5">
        <f t="shared" si="66"/>
        <v>45778</v>
      </c>
      <c r="J4243" s="6"/>
    </row>
    <row r="4244" spans="1:10" x14ac:dyDescent="0.3">
      <c r="A4244">
        <v>2025</v>
      </c>
      <c r="B4244" t="s">
        <v>15</v>
      </c>
      <c r="C4244" t="s">
        <v>225</v>
      </c>
      <c r="D4244" t="s">
        <v>226</v>
      </c>
      <c r="E4244">
        <v>172.2</v>
      </c>
      <c r="F4244" t="s">
        <v>22</v>
      </c>
      <c r="G4244" t="str" cm="1">
        <f t="array" ref="G4244">IFERROR(INDEX(CategoryMap!B$2:B$100, MATCH(TRUE, ISNUMBER(SEARCH(CategoryMap!A$2:A$100, D4244)), 0)), "Other")</f>
        <v>Luxury/Discretionary</v>
      </c>
      <c r="H4244" s="5">
        <f t="shared" si="66"/>
        <v>45809</v>
      </c>
      <c r="J4244" s="6"/>
    </row>
    <row r="4245" spans="1:10" x14ac:dyDescent="0.3">
      <c r="A4245">
        <v>2022</v>
      </c>
      <c r="B4245" t="s">
        <v>7</v>
      </c>
      <c r="C4245" t="s">
        <v>227</v>
      </c>
      <c r="D4245" t="s">
        <v>228</v>
      </c>
      <c r="E4245">
        <v>149.5</v>
      </c>
      <c r="F4245" t="s">
        <v>10</v>
      </c>
      <c r="G4245" t="str" cm="1">
        <f t="array" ref="G4245">IFERROR(INDEX(CategoryMap!B$2:B$100, MATCH(TRUE, ISNUMBER(SEARCH(CategoryMap!A$2:A$100, D4245)), 0)), "Other")</f>
        <v>Luxury/Discretionary</v>
      </c>
      <c r="H4245" s="5">
        <f t="shared" si="66"/>
        <v>44562</v>
      </c>
      <c r="J4245" s="6"/>
    </row>
    <row r="4246" spans="1:10" x14ac:dyDescent="0.3">
      <c r="A4246">
        <v>2022</v>
      </c>
      <c r="B4246" t="s">
        <v>11</v>
      </c>
      <c r="C4246" t="s">
        <v>227</v>
      </c>
      <c r="D4246" t="s">
        <v>228</v>
      </c>
      <c r="E4246">
        <v>150</v>
      </c>
      <c r="F4246" t="s">
        <v>10</v>
      </c>
      <c r="G4246" t="str" cm="1">
        <f t="array" ref="G4246">IFERROR(INDEX(CategoryMap!B$2:B$100, MATCH(TRUE, ISNUMBER(SEARCH(CategoryMap!A$2:A$100, D4246)), 0)), "Other")</f>
        <v>Luxury/Discretionary</v>
      </c>
      <c r="H4246" s="5">
        <f t="shared" si="66"/>
        <v>44593</v>
      </c>
      <c r="J4246" s="6"/>
    </row>
    <row r="4247" spans="1:10" x14ac:dyDescent="0.3">
      <c r="A4247">
        <v>2022</v>
      </c>
      <c r="B4247" t="s">
        <v>12</v>
      </c>
      <c r="C4247" t="s">
        <v>227</v>
      </c>
      <c r="D4247" t="s">
        <v>228</v>
      </c>
      <c r="E4247">
        <v>150.5</v>
      </c>
      <c r="F4247" t="s">
        <v>10</v>
      </c>
      <c r="G4247" t="str" cm="1">
        <f t="array" ref="G4247">IFERROR(INDEX(CategoryMap!B$2:B$100, MATCH(TRUE, ISNUMBER(SEARCH(CategoryMap!A$2:A$100, D4247)), 0)), "Other")</f>
        <v>Luxury/Discretionary</v>
      </c>
      <c r="H4247" s="5">
        <f t="shared" si="66"/>
        <v>44621</v>
      </c>
      <c r="J4247" s="6"/>
    </row>
    <row r="4248" spans="1:10" x14ac:dyDescent="0.3">
      <c r="A4248">
        <v>2022</v>
      </c>
      <c r="B4248" t="s">
        <v>13</v>
      </c>
      <c r="C4248" t="s">
        <v>227</v>
      </c>
      <c r="D4248" t="s">
        <v>228</v>
      </c>
      <c r="E4248">
        <v>151.30000000000001</v>
      </c>
      <c r="F4248" t="s">
        <v>10</v>
      </c>
      <c r="G4248" t="str" cm="1">
        <f t="array" ref="G4248">IFERROR(INDEX(CategoryMap!B$2:B$100, MATCH(TRUE, ISNUMBER(SEARCH(CategoryMap!A$2:A$100, D4248)), 0)), "Other")</f>
        <v>Luxury/Discretionary</v>
      </c>
      <c r="H4248" s="5">
        <f t="shared" si="66"/>
        <v>44652</v>
      </c>
      <c r="J4248" s="6"/>
    </row>
    <row r="4249" spans="1:10" x14ac:dyDescent="0.3">
      <c r="A4249">
        <v>2022</v>
      </c>
      <c r="B4249" t="s">
        <v>14</v>
      </c>
      <c r="C4249" t="s">
        <v>227</v>
      </c>
      <c r="D4249" t="s">
        <v>228</v>
      </c>
      <c r="E4249">
        <v>152.4</v>
      </c>
      <c r="F4249" t="s">
        <v>10</v>
      </c>
      <c r="G4249" t="str" cm="1">
        <f t="array" ref="G4249">IFERROR(INDEX(CategoryMap!B$2:B$100, MATCH(TRUE, ISNUMBER(SEARCH(CategoryMap!A$2:A$100, D4249)), 0)), "Other")</f>
        <v>Luxury/Discretionary</v>
      </c>
      <c r="H4249" s="5">
        <f t="shared" si="66"/>
        <v>44682</v>
      </c>
      <c r="J4249" s="6"/>
    </row>
    <row r="4250" spans="1:10" x14ac:dyDescent="0.3">
      <c r="A4250">
        <v>2022</v>
      </c>
      <c r="B4250" t="s">
        <v>15</v>
      </c>
      <c r="C4250" t="s">
        <v>227</v>
      </c>
      <c r="D4250" t="s">
        <v>228</v>
      </c>
      <c r="E4250">
        <v>153</v>
      </c>
      <c r="F4250" t="s">
        <v>10</v>
      </c>
      <c r="G4250" t="str" cm="1">
        <f t="array" ref="G4250">IFERROR(INDEX(CategoryMap!B$2:B$100, MATCH(TRUE, ISNUMBER(SEARCH(CategoryMap!A$2:A$100, D4250)), 0)), "Other")</f>
        <v>Luxury/Discretionary</v>
      </c>
      <c r="H4250" s="5">
        <f t="shared" si="66"/>
        <v>44713</v>
      </c>
      <c r="J4250" s="6"/>
    </row>
    <row r="4251" spans="1:10" x14ac:dyDescent="0.3">
      <c r="A4251">
        <v>2022</v>
      </c>
      <c r="B4251" t="s">
        <v>16</v>
      </c>
      <c r="C4251" t="s">
        <v>227</v>
      </c>
      <c r="D4251" t="s">
        <v>228</v>
      </c>
      <c r="E4251">
        <v>153.69999999999999</v>
      </c>
      <c r="F4251" t="s">
        <v>10</v>
      </c>
      <c r="G4251" t="str" cm="1">
        <f t="array" ref="G4251">IFERROR(INDEX(CategoryMap!B$2:B$100, MATCH(TRUE, ISNUMBER(SEARCH(CategoryMap!A$2:A$100, D4251)), 0)), "Other")</f>
        <v>Luxury/Discretionary</v>
      </c>
      <c r="H4251" s="5">
        <f t="shared" si="66"/>
        <v>44743</v>
      </c>
      <c r="J4251" s="6"/>
    </row>
    <row r="4252" spans="1:10" x14ac:dyDescent="0.3">
      <c r="A4252">
        <v>2022</v>
      </c>
      <c r="B4252" t="s">
        <v>17</v>
      </c>
      <c r="C4252" t="s">
        <v>227</v>
      </c>
      <c r="D4252" t="s">
        <v>228</v>
      </c>
      <c r="E4252">
        <v>154.6</v>
      </c>
      <c r="F4252" t="s">
        <v>10</v>
      </c>
      <c r="G4252" t="str" cm="1">
        <f t="array" ref="G4252">IFERROR(INDEX(CategoryMap!B$2:B$100, MATCH(TRUE, ISNUMBER(SEARCH(CategoryMap!A$2:A$100, D4252)), 0)), "Other")</f>
        <v>Luxury/Discretionary</v>
      </c>
      <c r="H4252" s="5">
        <f t="shared" si="66"/>
        <v>44774</v>
      </c>
      <c r="J4252" s="6"/>
    </row>
    <row r="4253" spans="1:10" x14ac:dyDescent="0.3">
      <c r="A4253">
        <v>2022</v>
      </c>
      <c r="B4253" t="s">
        <v>18</v>
      </c>
      <c r="C4253" t="s">
        <v>227</v>
      </c>
      <c r="D4253" t="s">
        <v>228</v>
      </c>
      <c r="E4253">
        <v>155.30000000000001</v>
      </c>
      <c r="F4253" t="s">
        <v>10</v>
      </c>
      <c r="G4253" t="str" cm="1">
        <f t="array" ref="G4253">IFERROR(INDEX(CategoryMap!B$2:B$100, MATCH(TRUE, ISNUMBER(SEARCH(CategoryMap!A$2:A$100, D4253)), 0)), "Other")</f>
        <v>Luxury/Discretionary</v>
      </c>
      <c r="H4253" s="5">
        <f t="shared" si="66"/>
        <v>44805</v>
      </c>
      <c r="J4253" s="6"/>
    </row>
    <row r="4254" spans="1:10" x14ac:dyDescent="0.3">
      <c r="A4254">
        <v>2022</v>
      </c>
      <c r="B4254" t="s">
        <v>19</v>
      </c>
      <c r="C4254" t="s">
        <v>227</v>
      </c>
      <c r="D4254" t="s">
        <v>228</v>
      </c>
      <c r="E4254">
        <v>156.19999999999999</v>
      </c>
      <c r="F4254" t="s">
        <v>10</v>
      </c>
      <c r="G4254" t="str" cm="1">
        <f t="array" ref="G4254">IFERROR(INDEX(CategoryMap!B$2:B$100, MATCH(TRUE, ISNUMBER(SEARCH(CategoryMap!A$2:A$100, D4254)), 0)), "Other")</f>
        <v>Luxury/Discretionary</v>
      </c>
      <c r="H4254" s="5">
        <f t="shared" si="66"/>
        <v>44835</v>
      </c>
      <c r="J4254" s="6"/>
    </row>
    <row r="4255" spans="1:10" x14ac:dyDescent="0.3">
      <c r="A4255">
        <v>2022</v>
      </c>
      <c r="B4255" t="s">
        <v>20</v>
      </c>
      <c r="C4255" t="s">
        <v>227</v>
      </c>
      <c r="D4255" t="s">
        <v>228</v>
      </c>
      <c r="E4255">
        <v>157</v>
      </c>
      <c r="F4255" t="s">
        <v>10</v>
      </c>
      <c r="G4255" t="str" cm="1">
        <f t="array" ref="G4255">IFERROR(INDEX(CategoryMap!B$2:B$100, MATCH(TRUE, ISNUMBER(SEARCH(CategoryMap!A$2:A$100, D4255)), 0)), "Other")</f>
        <v>Luxury/Discretionary</v>
      </c>
      <c r="H4255" s="5">
        <f t="shared" si="66"/>
        <v>44866</v>
      </c>
      <c r="J4255" s="6"/>
    </row>
    <row r="4256" spans="1:10" x14ac:dyDescent="0.3">
      <c r="A4256">
        <v>2022</v>
      </c>
      <c r="B4256" t="s">
        <v>21</v>
      </c>
      <c r="C4256" t="s">
        <v>227</v>
      </c>
      <c r="D4256" t="s">
        <v>228</v>
      </c>
      <c r="E4256">
        <v>157.6</v>
      </c>
      <c r="F4256" t="s">
        <v>10</v>
      </c>
      <c r="G4256" t="str" cm="1">
        <f t="array" ref="G4256">IFERROR(INDEX(CategoryMap!B$2:B$100, MATCH(TRUE, ISNUMBER(SEARCH(CategoryMap!A$2:A$100, D4256)), 0)), "Other")</f>
        <v>Luxury/Discretionary</v>
      </c>
      <c r="H4256" s="5">
        <f t="shared" si="66"/>
        <v>44896</v>
      </c>
      <c r="J4256" s="6"/>
    </row>
    <row r="4257" spans="1:10" x14ac:dyDescent="0.3">
      <c r="A4257">
        <v>2023</v>
      </c>
      <c r="B4257" t="s">
        <v>7</v>
      </c>
      <c r="C4257" t="s">
        <v>227</v>
      </c>
      <c r="D4257" t="s">
        <v>228</v>
      </c>
      <c r="E4257">
        <v>158.5</v>
      </c>
      <c r="F4257" t="s">
        <v>10</v>
      </c>
      <c r="G4257" t="str" cm="1">
        <f t="array" ref="G4257">IFERROR(INDEX(CategoryMap!B$2:B$100, MATCH(TRUE, ISNUMBER(SEARCH(CategoryMap!A$2:A$100, D4257)), 0)), "Other")</f>
        <v>Luxury/Discretionary</v>
      </c>
      <c r="H4257" s="5">
        <f t="shared" si="66"/>
        <v>44927</v>
      </c>
      <c r="J4257" s="6"/>
    </row>
    <row r="4258" spans="1:10" x14ac:dyDescent="0.3">
      <c r="A4258">
        <v>2023</v>
      </c>
      <c r="B4258" t="s">
        <v>11</v>
      </c>
      <c r="C4258" t="s">
        <v>227</v>
      </c>
      <c r="D4258" t="s">
        <v>228</v>
      </c>
      <c r="E4258">
        <v>159.1</v>
      </c>
      <c r="F4258" t="s">
        <v>10</v>
      </c>
      <c r="G4258" t="str" cm="1">
        <f t="array" ref="G4258">IFERROR(INDEX(CategoryMap!B$2:B$100, MATCH(TRUE, ISNUMBER(SEARCH(CategoryMap!A$2:A$100, D4258)), 0)), "Other")</f>
        <v>Luxury/Discretionary</v>
      </c>
      <c r="H4258" s="5">
        <f t="shared" si="66"/>
        <v>44958</v>
      </c>
      <c r="J4258" s="6"/>
    </row>
    <row r="4259" spans="1:10" x14ac:dyDescent="0.3">
      <c r="A4259">
        <v>2023</v>
      </c>
      <c r="B4259" t="s">
        <v>12</v>
      </c>
      <c r="C4259" t="s">
        <v>227</v>
      </c>
      <c r="D4259" t="s">
        <v>228</v>
      </c>
      <c r="E4259">
        <v>159.9</v>
      </c>
      <c r="F4259" t="s">
        <v>10</v>
      </c>
      <c r="G4259" t="str" cm="1">
        <f t="array" ref="G4259">IFERROR(INDEX(CategoryMap!B$2:B$100, MATCH(TRUE, ISNUMBER(SEARCH(CategoryMap!A$2:A$100, D4259)), 0)), "Other")</f>
        <v>Luxury/Discretionary</v>
      </c>
      <c r="H4259" s="5">
        <f t="shared" si="66"/>
        <v>44986</v>
      </c>
      <c r="J4259" s="6"/>
    </row>
    <row r="4260" spans="1:10" x14ac:dyDescent="0.3">
      <c r="A4260">
        <v>2023</v>
      </c>
      <c r="B4260" t="s">
        <v>13</v>
      </c>
      <c r="C4260" t="s">
        <v>227</v>
      </c>
      <c r="D4260" t="s">
        <v>228</v>
      </c>
      <c r="E4260">
        <v>160.30000000000001</v>
      </c>
      <c r="F4260" t="s">
        <v>10</v>
      </c>
      <c r="G4260" t="str" cm="1">
        <f t="array" ref="G4260">IFERROR(INDEX(CategoryMap!B$2:B$100, MATCH(TRUE, ISNUMBER(SEARCH(CategoryMap!A$2:A$100, D4260)), 0)), "Other")</f>
        <v>Luxury/Discretionary</v>
      </c>
      <c r="H4260" s="5">
        <f t="shared" si="66"/>
        <v>45017</v>
      </c>
      <c r="J4260" s="6"/>
    </row>
    <row r="4261" spans="1:10" x14ac:dyDescent="0.3">
      <c r="A4261">
        <v>2023</v>
      </c>
      <c r="B4261" t="s">
        <v>14</v>
      </c>
      <c r="C4261" t="s">
        <v>227</v>
      </c>
      <c r="D4261" t="s">
        <v>228</v>
      </c>
      <c r="E4261">
        <v>160.9</v>
      </c>
      <c r="F4261" t="s">
        <v>10</v>
      </c>
      <c r="G4261" t="str" cm="1">
        <f t="array" ref="G4261">IFERROR(INDEX(CategoryMap!B$2:B$100, MATCH(TRUE, ISNUMBER(SEARCH(CategoryMap!A$2:A$100, D4261)), 0)), "Other")</f>
        <v>Luxury/Discretionary</v>
      </c>
      <c r="H4261" s="5">
        <f t="shared" si="66"/>
        <v>45047</v>
      </c>
      <c r="J4261" s="6"/>
    </row>
    <row r="4262" spans="1:10" x14ac:dyDescent="0.3">
      <c r="A4262">
        <v>2023</v>
      </c>
      <c r="B4262" t="s">
        <v>15</v>
      </c>
      <c r="C4262" t="s">
        <v>227</v>
      </c>
      <c r="D4262" t="s">
        <v>228</v>
      </c>
      <c r="E4262">
        <v>161.4</v>
      </c>
      <c r="F4262" t="s">
        <v>10</v>
      </c>
      <c r="G4262" t="str" cm="1">
        <f t="array" ref="G4262">IFERROR(INDEX(CategoryMap!B$2:B$100, MATCH(TRUE, ISNUMBER(SEARCH(CategoryMap!A$2:A$100, D4262)), 0)), "Other")</f>
        <v>Luxury/Discretionary</v>
      </c>
      <c r="H4262" s="5">
        <f t="shared" si="66"/>
        <v>45078</v>
      </c>
      <c r="J4262" s="6"/>
    </row>
    <row r="4263" spans="1:10" x14ac:dyDescent="0.3">
      <c r="A4263">
        <v>2023</v>
      </c>
      <c r="B4263" t="s">
        <v>16</v>
      </c>
      <c r="C4263" t="s">
        <v>227</v>
      </c>
      <c r="D4263" t="s">
        <v>228</v>
      </c>
      <c r="E4263">
        <v>162</v>
      </c>
      <c r="F4263" t="s">
        <v>10</v>
      </c>
      <c r="G4263" t="str" cm="1">
        <f t="array" ref="G4263">IFERROR(INDEX(CategoryMap!B$2:B$100, MATCH(TRUE, ISNUMBER(SEARCH(CategoryMap!A$2:A$100, D4263)), 0)), "Other")</f>
        <v>Luxury/Discretionary</v>
      </c>
      <c r="H4263" s="5">
        <f t="shared" si="66"/>
        <v>45108</v>
      </c>
      <c r="J4263" s="6"/>
    </row>
    <row r="4264" spans="1:10" x14ac:dyDescent="0.3">
      <c r="A4264">
        <v>2023</v>
      </c>
      <c r="B4264" t="s">
        <v>17</v>
      </c>
      <c r="C4264" t="s">
        <v>227</v>
      </c>
      <c r="D4264" t="s">
        <v>228</v>
      </c>
      <c r="E4264">
        <v>162.69999999999999</v>
      </c>
      <c r="F4264" t="s">
        <v>10</v>
      </c>
      <c r="G4264" t="str" cm="1">
        <f t="array" ref="G4264">IFERROR(INDEX(CategoryMap!B$2:B$100, MATCH(TRUE, ISNUMBER(SEARCH(CategoryMap!A$2:A$100, D4264)), 0)), "Other")</f>
        <v>Luxury/Discretionary</v>
      </c>
      <c r="H4264" s="5">
        <f t="shared" si="66"/>
        <v>45139</v>
      </c>
      <c r="J4264" s="6"/>
    </row>
    <row r="4265" spans="1:10" x14ac:dyDescent="0.3">
      <c r="A4265">
        <v>2023</v>
      </c>
      <c r="B4265" t="s">
        <v>18</v>
      </c>
      <c r="C4265" t="s">
        <v>227</v>
      </c>
      <c r="D4265" t="s">
        <v>228</v>
      </c>
      <c r="E4265">
        <v>162.80000000000001</v>
      </c>
      <c r="F4265" t="s">
        <v>10</v>
      </c>
      <c r="G4265" t="str" cm="1">
        <f t="array" ref="G4265">IFERROR(INDEX(CategoryMap!B$2:B$100, MATCH(TRUE, ISNUMBER(SEARCH(CategoryMap!A$2:A$100, D4265)), 0)), "Other")</f>
        <v>Luxury/Discretionary</v>
      </c>
      <c r="H4265" s="5">
        <f t="shared" si="66"/>
        <v>45170</v>
      </c>
      <c r="J4265" s="6"/>
    </row>
    <row r="4266" spans="1:10" x14ac:dyDescent="0.3">
      <c r="A4266">
        <v>2023</v>
      </c>
      <c r="B4266" t="s">
        <v>19</v>
      </c>
      <c r="C4266" t="s">
        <v>227</v>
      </c>
      <c r="D4266" t="s">
        <v>228</v>
      </c>
      <c r="E4266">
        <v>163.30000000000001</v>
      </c>
      <c r="F4266" t="s">
        <v>10</v>
      </c>
      <c r="G4266" t="str" cm="1">
        <f t="array" ref="G4266">IFERROR(INDEX(CategoryMap!B$2:B$100, MATCH(TRUE, ISNUMBER(SEARCH(CategoryMap!A$2:A$100, D4266)), 0)), "Other")</f>
        <v>Luxury/Discretionary</v>
      </c>
      <c r="H4266" s="5">
        <f t="shared" si="66"/>
        <v>45200</v>
      </c>
      <c r="J4266" s="6"/>
    </row>
    <row r="4267" spans="1:10" x14ac:dyDescent="0.3">
      <c r="A4267">
        <v>2023</v>
      </c>
      <c r="B4267" t="s">
        <v>20</v>
      </c>
      <c r="C4267" t="s">
        <v>227</v>
      </c>
      <c r="D4267" t="s">
        <v>228</v>
      </c>
      <c r="E4267">
        <v>163.19999999999999</v>
      </c>
      <c r="F4267" t="s">
        <v>10</v>
      </c>
      <c r="G4267" t="str" cm="1">
        <f t="array" ref="G4267">IFERROR(INDEX(CategoryMap!B$2:B$100, MATCH(TRUE, ISNUMBER(SEARCH(CategoryMap!A$2:A$100, D4267)), 0)), "Other")</f>
        <v>Luxury/Discretionary</v>
      </c>
      <c r="H4267" s="5">
        <f t="shared" si="66"/>
        <v>45231</v>
      </c>
      <c r="J4267" s="6"/>
    </row>
    <row r="4268" spans="1:10" x14ac:dyDescent="0.3">
      <c r="A4268">
        <v>2023</v>
      </c>
      <c r="B4268" t="s">
        <v>21</v>
      </c>
      <c r="C4268" t="s">
        <v>227</v>
      </c>
      <c r="D4268" t="s">
        <v>228</v>
      </c>
      <c r="E4268">
        <v>163.4</v>
      </c>
      <c r="F4268" t="s">
        <v>10</v>
      </c>
      <c r="G4268" t="str" cm="1">
        <f t="array" ref="G4268">IFERROR(INDEX(CategoryMap!B$2:B$100, MATCH(TRUE, ISNUMBER(SEARCH(CategoryMap!A$2:A$100, D4268)), 0)), "Other")</f>
        <v>Luxury/Discretionary</v>
      </c>
      <c r="H4268" s="5">
        <f t="shared" si="66"/>
        <v>45261</v>
      </c>
      <c r="J4268" s="6"/>
    </row>
    <row r="4269" spans="1:10" x14ac:dyDescent="0.3">
      <c r="A4269">
        <v>2024</v>
      </c>
      <c r="B4269" t="s">
        <v>7</v>
      </c>
      <c r="C4269" t="s">
        <v>227</v>
      </c>
      <c r="D4269" t="s">
        <v>228</v>
      </c>
      <c r="E4269">
        <v>163.6</v>
      </c>
      <c r="F4269" t="s">
        <v>10</v>
      </c>
      <c r="G4269" t="str" cm="1">
        <f t="array" ref="G4269">IFERROR(INDEX(CategoryMap!B$2:B$100, MATCH(TRUE, ISNUMBER(SEARCH(CategoryMap!A$2:A$100, D4269)), 0)), "Other")</f>
        <v>Luxury/Discretionary</v>
      </c>
      <c r="H4269" s="5">
        <f t="shared" si="66"/>
        <v>45292</v>
      </c>
      <c r="J4269" s="6"/>
    </row>
    <row r="4270" spans="1:10" x14ac:dyDescent="0.3">
      <c r="A4270">
        <v>2024</v>
      </c>
      <c r="B4270" t="s">
        <v>11</v>
      </c>
      <c r="C4270" t="s">
        <v>227</v>
      </c>
      <c r="D4270" t="s">
        <v>228</v>
      </c>
      <c r="E4270">
        <v>164.1</v>
      </c>
      <c r="F4270" t="s">
        <v>10</v>
      </c>
      <c r="G4270" t="str" cm="1">
        <f t="array" ref="G4270">IFERROR(INDEX(CategoryMap!B$2:B$100, MATCH(TRUE, ISNUMBER(SEARCH(CategoryMap!A$2:A$100, D4270)), 0)), "Other")</f>
        <v>Luxury/Discretionary</v>
      </c>
      <c r="H4270" s="5">
        <f t="shared" si="66"/>
        <v>45323</v>
      </c>
      <c r="J4270" s="6"/>
    </row>
    <row r="4271" spans="1:10" x14ac:dyDescent="0.3">
      <c r="A4271">
        <v>2024</v>
      </c>
      <c r="B4271" t="s">
        <v>12</v>
      </c>
      <c r="C4271" t="s">
        <v>227</v>
      </c>
      <c r="D4271" t="s">
        <v>228</v>
      </c>
      <c r="E4271">
        <v>164.6</v>
      </c>
      <c r="F4271" t="s">
        <v>10</v>
      </c>
      <c r="G4271" t="str" cm="1">
        <f t="array" ref="G4271">IFERROR(INDEX(CategoryMap!B$2:B$100, MATCH(TRUE, ISNUMBER(SEARCH(CategoryMap!A$2:A$100, D4271)), 0)), "Other")</f>
        <v>Luxury/Discretionary</v>
      </c>
      <c r="H4271" s="5">
        <f t="shared" si="66"/>
        <v>45352</v>
      </c>
      <c r="J4271" s="6"/>
    </row>
    <row r="4272" spans="1:10" x14ac:dyDescent="0.3">
      <c r="A4272">
        <v>2024</v>
      </c>
      <c r="B4272" t="s">
        <v>13</v>
      </c>
      <c r="C4272" t="s">
        <v>227</v>
      </c>
      <c r="D4272" t="s">
        <v>228</v>
      </c>
      <c r="E4272">
        <v>165</v>
      </c>
      <c r="F4272" t="s">
        <v>10</v>
      </c>
      <c r="G4272" t="str" cm="1">
        <f t="array" ref="G4272">IFERROR(INDEX(CategoryMap!B$2:B$100, MATCH(TRUE, ISNUMBER(SEARCH(CategoryMap!A$2:A$100, D4272)), 0)), "Other")</f>
        <v>Luxury/Discretionary</v>
      </c>
      <c r="H4272" s="5">
        <f t="shared" si="66"/>
        <v>45383</v>
      </c>
      <c r="J4272" s="6"/>
    </row>
    <row r="4273" spans="1:10" x14ac:dyDescent="0.3">
      <c r="A4273">
        <v>2024</v>
      </c>
      <c r="B4273" t="s">
        <v>14</v>
      </c>
      <c r="C4273" t="s">
        <v>227</v>
      </c>
      <c r="D4273" t="s">
        <v>228</v>
      </c>
      <c r="E4273">
        <v>165.7</v>
      </c>
      <c r="F4273" t="s">
        <v>10</v>
      </c>
      <c r="G4273" t="str" cm="1">
        <f t="array" ref="G4273">IFERROR(INDEX(CategoryMap!B$2:B$100, MATCH(TRUE, ISNUMBER(SEARCH(CategoryMap!A$2:A$100, D4273)), 0)), "Other")</f>
        <v>Luxury/Discretionary</v>
      </c>
      <c r="H4273" s="5">
        <f t="shared" si="66"/>
        <v>45413</v>
      </c>
      <c r="J4273" s="6"/>
    </row>
    <row r="4274" spans="1:10" x14ac:dyDescent="0.3">
      <c r="A4274">
        <v>2024</v>
      </c>
      <c r="B4274" t="s">
        <v>15</v>
      </c>
      <c r="C4274" t="s">
        <v>227</v>
      </c>
      <c r="D4274" t="s">
        <v>228</v>
      </c>
      <c r="E4274">
        <v>166.3</v>
      </c>
      <c r="F4274" t="s">
        <v>10</v>
      </c>
      <c r="G4274" t="str" cm="1">
        <f t="array" ref="G4274">IFERROR(INDEX(CategoryMap!B$2:B$100, MATCH(TRUE, ISNUMBER(SEARCH(CategoryMap!A$2:A$100, D4274)), 0)), "Other")</f>
        <v>Luxury/Discretionary</v>
      </c>
      <c r="H4274" s="5">
        <f t="shared" si="66"/>
        <v>45444</v>
      </c>
      <c r="J4274" s="6"/>
    </row>
    <row r="4275" spans="1:10" x14ac:dyDescent="0.3">
      <c r="A4275">
        <v>2024</v>
      </c>
      <c r="B4275" t="s">
        <v>16</v>
      </c>
      <c r="C4275" t="s">
        <v>227</v>
      </c>
      <c r="D4275" t="s">
        <v>228</v>
      </c>
      <c r="E4275">
        <v>167.1</v>
      </c>
      <c r="F4275" t="s">
        <v>10</v>
      </c>
      <c r="G4275" t="str" cm="1">
        <f t="array" ref="G4275">IFERROR(INDEX(CategoryMap!B$2:B$100, MATCH(TRUE, ISNUMBER(SEARCH(CategoryMap!A$2:A$100, D4275)), 0)), "Other")</f>
        <v>Luxury/Discretionary</v>
      </c>
      <c r="H4275" s="5">
        <f t="shared" si="66"/>
        <v>45474</v>
      </c>
      <c r="J4275" s="6"/>
    </row>
    <row r="4276" spans="1:10" x14ac:dyDescent="0.3">
      <c r="A4276">
        <v>2024</v>
      </c>
      <c r="B4276" t="s">
        <v>17</v>
      </c>
      <c r="C4276" t="s">
        <v>227</v>
      </c>
      <c r="D4276" t="s">
        <v>228</v>
      </c>
      <c r="E4276">
        <v>167.7</v>
      </c>
      <c r="F4276" t="s">
        <v>10</v>
      </c>
      <c r="G4276" t="str" cm="1">
        <f t="array" ref="G4276">IFERROR(INDEX(CategoryMap!B$2:B$100, MATCH(TRUE, ISNUMBER(SEARCH(CategoryMap!A$2:A$100, D4276)), 0)), "Other")</f>
        <v>Luxury/Discretionary</v>
      </c>
      <c r="H4276" s="5">
        <f t="shared" si="66"/>
        <v>45505</v>
      </c>
      <c r="J4276" s="6"/>
    </row>
    <row r="4277" spans="1:10" x14ac:dyDescent="0.3">
      <c r="A4277">
        <v>2024</v>
      </c>
      <c r="B4277" t="s">
        <v>18</v>
      </c>
      <c r="C4277" t="s">
        <v>227</v>
      </c>
      <c r="D4277" t="s">
        <v>228</v>
      </c>
      <c r="E4277">
        <v>168.2</v>
      </c>
      <c r="F4277" t="s">
        <v>10</v>
      </c>
      <c r="G4277" t="str" cm="1">
        <f t="array" ref="G4277">IFERROR(INDEX(CategoryMap!B$2:B$100, MATCH(TRUE, ISNUMBER(SEARCH(CategoryMap!A$2:A$100, D4277)), 0)), "Other")</f>
        <v>Luxury/Discretionary</v>
      </c>
      <c r="H4277" s="5">
        <f t="shared" si="66"/>
        <v>45536</v>
      </c>
      <c r="J4277" s="6"/>
    </row>
    <row r="4278" spans="1:10" x14ac:dyDescent="0.3">
      <c r="A4278">
        <v>2024</v>
      </c>
      <c r="B4278" t="s">
        <v>19</v>
      </c>
      <c r="C4278" t="s">
        <v>227</v>
      </c>
      <c r="D4278" t="s">
        <v>228</v>
      </c>
      <c r="E4278">
        <v>168.5</v>
      </c>
      <c r="F4278" t="s">
        <v>10</v>
      </c>
      <c r="G4278" t="str" cm="1">
        <f t="array" ref="G4278">IFERROR(INDEX(CategoryMap!B$2:B$100, MATCH(TRUE, ISNUMBER(SEARCH(CategoryMap!A$2:A$100, D4278)), 0)), "Other")</f>
        <v>Luxury/Discretionary</v>
      </c>
      <c r="H4278" s="5">
        <f t="shared" si="66"/>
        <v>45566</v>
      </c>
      <c r="J4278" s="6"/>
    </row>
    <row r="4279" spans="1:10" x14ac:dyDescent="0.3">
      <c r="A4279">
        <v>2024</v>
      </c>
      <c r="B4279" t="s">
        <v>20</v>
      </c>
      <c r="C4279" t="s">
        <v>227</v>
      </c>
      <c r="D4279" t="s">
        <v>228</v>
      </c>
      <c r="E4279">
        <v>169</v>
      </c>
      <c r="F4279" t="s">
        <v>10</v>
      </c>
      <c r="G4279" t="str" cm="1">
        <f t="array" ref="G4279">IFERROR(INDEX(CategoryMap!B$2:B$100, MATCH(TRUE, ISNUMBER(SEARCH(CategoryMap!A$2:A$100, D4279)), 0)), "Other")</f>
        <v>Luxury/Discretionary</v>
      </c>
      <c r="H4279" s="5">
        <f t="shared" si="66"/>
        <v>45597</v>
      </c>
      <c r="J4279" s="6"/>
    </row>
    <row r="4280" spans="1:10" x14ac:dyDescent="0.3">
      <c r="A4280">
        <v>2024</v>
      </c>
      <c r="B4280" t="s">
        <v>21</v>
      </c>
      <c r="C4280" t="s">
        <v>227</v>
      </c>
      <c r="D4280" t="s">
        <v>228</v>
      </c>
      <c r="E4280">
        <v>169.4</v>
      </c>
      <c r="F4280" t="s">
        <v>10</v>
      </c>
      <c r="G4280" t="str" cm="1">
        <f t="array" ref="G4280">IFERROR(INDEX(CategoryMap!B$2:B$100, MATCH(TRUE, ISNUMBER(SEARCH(CategoryMap!A$2:A$100, D4280)), 0)), "Other")</f>
        <v>Luxury/Discretionary</v>
      </c>
      <c r="H4280" s="5">
        <f t="shared" si="66"/>
        <v>45627</v>
      </c>
      <c r="J4280" s="6"/>
    </row>
    <row r="4281" spans="1:10" x14ac:dyDescent="0.3">
      <c r="A4281">
        <v>2025</v>
      </c>
      <c r="B4281" t="s">
        <v>7</v>
      </c>
      <c r="C4281" t="s">
        <v>227</v>
      </c>
      <c r="D4281" t="s">
        <v>228</v>
      </c>
      <c r="E4281">
        <v>169.8</v>
      </c>
      <c r="F4281" t="s">
        <v>10</v>
      </c>
      <c r="G4281" t="str" cm="1">
        <f t="array" ref="G4281">IFERROR(INDEX(CategoryMap!B$2:B$100, MATCH(TRUE, ISNUMBER(SEARCH(CategoryMap!A$2:A$100, D4281)), 0)), "Other")</f>
        <v>Luxury/Discretionary</v>
      </c>
      <c r="H4281" s="5">
        <f t="shared" si="66"/>
        <v>45658</v>
      </c>
      <c r="J4281" s="6"/>
    </row>
    <row r="4282" spans="1:10" x14ac:dyDescent="0.3">
      <c r="A4282">
        <v>2025</v>
      </c>
      <c r="B4282" t="s">
        <v>11</v>
      </c>
      <c r="C4282" t="s">
        <v>227</v>
      </c>
      <c r="D4282" t="s">
        <v>228</v>
      </c>
      <c r="E4282">
        <v>170.7</v>
      </c>
      <c r="F4282" t="s">
        <v>10</v>
      </c>
      <c r="G4282" t="str" cm="1">
        <f t="array" ref="G4282">IFERROR(INDEX(CategoryMap!B$2:B$100, MATCH(TRUE, ISNUMBER(SEARCH(CategoryMap!A$2:A$100, D4282)), 0)), "Other")</f>
        <v>Luxury/Discretionary</v>
      </c>
      <c r="H4282" s="5">
        <f t="shared" si="66"/>
        <v>45689</v>
      </c>
      <c r="J4282" s="6"/>
    </row>
    <row r="4283" spans="1:10" x14ac:dyDescent="0.3">
      <c r="A4283">
        <v>2025</v>
      </c>
      <c r="B4283" t="s">
        <v>12</v>
      </c>
      <c r="C4283" t="s">
        <v>227</v>
      </c>
      <c r="D4283" t="s">
        <v>228</v>
      </c>
      <c r="E4283">
        <v>171.6</v>
      </c>
      <c r="F4283" t="s">
        <v>10</v>
      </c>
      <c r="G4283" t="str" cm="1">
        <f t="array" ref="G4283">IFERROR(INDEX(CategoryMap!B$2:B$100, MATCH(TRUE, ISNUMBER(SEARCH(CategoryMap!A$2:A$100, D4283)), 0)), "Other")</f>
        <v>Luxury/Discretionary</v>
      </c>
      <c r="H4283" s="5">
        <f t="shared" si="66"/>
        <v>45717</v>
      </c>
      <c r="J4283" s="6"/>
    </row>
    <row r="4284" spans="1:10" x14ac:dyDescent="0.3">
      <c r="A4284">
        <v>2025</v>
      </c>
      <c r="B4284" t="s">
        <v>13</v>
      </c>
      <c r="C4284" t="s">
        <v>227</v>
      </c>
      <c r="D4284" t="s">
        <v>228</v>
      </c>
      <c r="E4284">
        <v>172.5</v>
      </c>
      <c r="F4284" t="s">
        <v>10</v>
      </c>
      <c r="G4284" t="str" cm="1">
        <f t="array" ref="G4284">IFERROR(INDEX(CategoryMap!B$2:B$100, MATCH(TRUE, ISNUMBER(SEARCH(CategoryMap!A$2:A$100, D4284)), 0)), "Other")</f>
        <v>Luxury/Discretionary</v>
      </c>
      <c r="H4284" s="5">
        <f t="shared" si="66"/>
        <v>45748</v>
      </c>
      <c r="J4284" s="6"/>
    </row>
    <row r="4285" spans="1:10" x14ac:dyDescent="0.3">
      <c r="A4285">
        <v>2025</v>
      </c>
      <c r="B4285" t="s">
        <v>14</v>
      </c>
      <c r="C4285" t="s">
        <v>227</v>
      </c>
      <c r="D4285" t="s">
        <v>228</v>
      </c>
      <c r="E4285">
        <v>173.4</v>
      </c>
      <c r="F4285" t="s">
        <v>10</v>
      </c>
      <c r="G4285" t="str" cm="1">
        <f t="array" ref="G4285">IFERROR(INDEX(CategoryMap!B$2:B$100, MATCH(TRUE, ISNUMBER(SEARCH(CategoryMap!A$2:A$100, D4285)), 0)), "Other")</f>
        <v>Luxury/Discretionary</v>
      </c>
      <c r="H4285" s="5">
        <f t="shared" si="66"/>
        <v>45778</v>
      </c>
      <c r="J4285" s="6"/>
    </row>
    <row r="4286" spans="1:10" x14ac:dyDescent="0.3">
      <c r="A4286">
        <v>2025</v>
      </c>
      <c r="B4286" t="s">
        <v>15</v>
      </c>
      <c r="C4286" t="s">
        <v>227</v>
      </c>
      <c r="D4286" t="s">
        <v>228</v>
      </c>
      <c r="E4286">
        <v>173.6</v>
      </c>
      <c r="F4286" t="s">
        <v>22</v>
      </c>
      <c r="G4286" t="str" cm="1">
        <f t="array" ref="G4286">IFERROR(INDEX(CategoryMap!B$2:B$100, MATCH(TRUE, ISNUMBER(SEARCH(CategoryMap!A$2:A$100, D4286)), 0)), "Other")</f>
        <v>Luxury/Discretionary</v>
      </c>
      <c r="H4286" s="5">
        <f t="shared" si="66"/>
        <v>45809</v>
      </c>
      <c r="J4286" s="6"/>
    </row>
    <row r="4287" spans="1:10" x14ac:dyDescent="0.3">
      <c r="A4287">
        <v>2022</v>
      </c>
      <c r="B4287" t="s">
        <v>7</v>
      </c>
      <c r="C4287" t="s">
        <v>229</v>
      </c>
      <c r="D4287" t="s">
        <v>230</v>
      </c>
      <c r="E4287">
        <v>131.9</v>
      </c>
      <c r="F4287" t="s">
        <v>10</v>
      </c>
      <c r="G4287" t="str" cm="1">
        <f t="array" ref="G4287">IFERROR(INDEX(CategoryMap!B$2:B$100, MATCH(TRUE, ISNUMBER(SEARCH(CategoryMap!A$2:A$100, D4287)), 0)), "Other")</f>
        <v>Luxury/Discretionary</v>
      </c>
      <c r="H4287" s="5">
        <f t="shared" si="66"/>
        <v>44562</v>
      </c>
      <c r="J4287" s="6"/>
    </row>
    <row r="4288" spans="1:10" x14ac:dyDescent="0.3">
      <c r="A4288">
        <v>2022</v>
      </c>
      <c r="B4288" t="s">
        <v>11</v>
      </c>
      <c r="C4288" t="s">
        <v>229</v>
      </c>
      <c r="D4288" t="s">
        <v>230</v>
      </c>
      <c r="E4288">
        <v>132.4</v>
      </c>
      <c r="F4288" t="s">
        <v>10</v>
      </c>
      <c r="G4288" t="str" cm="1">
        <f t="array" ref="G4288">IFERROR(INDEX(CategoryMap!B$2:B$100, MATCH(TRUE, ISNUMBER(SEARCH(CategoryMap!A$2:A$100, D4288)), 0)), "Other")</f>
        <v>Luxury/Discretionary</v>
      </c>
      <c r="H4288" s="5">
        <f t="shared" si="66"/>
        <v>44593</v>
      </c>
      <c r="J4288" s="6"/>
    </row>
    <row r="4289" spans="1:10" x14ac:dyDescent="0.3">
      <c r="A4289">
        <v>2022</v>
      </c>
      <c r="B4289" t="s">
        <v>12</v>
      </c>
      <c r="C4289" t="s">
        <v>229</v>
      </c>
      <c r="D4289" t="s">
        <v>230</v>
      </c>
      <c r="E4289">
        <v>132</v>
      </c>
      <c r="F4289" t="s">
        <v>10</v>
      </c>
      <c r="G4289" t="str" cm="1">
        <f t="array" ref="G4289">IFERROR(INDEX(CategoryMap!B$2:B$100, MATCH(TRUE, ISNUMBER(SEARCH(CategoryMap!A$2:A$100, D4289)), 0)), "Other")</f>
        <v>Luxury/Discretionary</v>
      </c>
      <c r="H4289" s="5">
        <f t="shared" si="66"/>
        <v>44621</v>
      </c>
      <c r="J4289" s="6"/>
    </row>
    <row r="4290" spans="1:10" x14ac:dyDescent="0.3">
      <c r="A4290">
        <v>2022</v>
      </c>
      <c r="B4290" t="s">
        <v>13</v>
      </c>
      <c r="C4290" t="s">
        <v>229</v>
      </c>
      <c r="D4290" t="s">
        <v>230</v>
      </c>
      <c r="E4290">
        <v>132.9</v>
      </c>
      <c r="F4290" t="s">
        <v>10</v>
      </c>
      <c r="G4290" t="str" cm="1">
        <f t="array" ref="G4290">IFERROR(INDEX(CategoryMap!B$2:B$100, MATCH(TRUE, ISNUMBER(SEARCH(CategoryMap!A$2:A$100, D4290)), 0)), "Other")</f>
        <v>Luxury/Discretionary</v>
      </c>
      <c r="H4290" s="5">
        <f t="shared" si="66"/>
        <v>44652</v>
      </c>
      <c r="J4290" s="6"/>
    </row>
    <row r="4291" spans="1:10" x14ac:dyDescent="0.3">
      <c r="A4291">
        <v>2022</v>
      </c>
      <c r="B4291" t="s">
        <v>14</v>
      </c>
      <c r="C4291" t="s">
        <v>229</v>
      </c>
      <c r="D4291" t="s">
        <v>230</v>
      </c>
      <c r="E4291">
        <v>136.1</v>
      </c>
      <c r="F4291" t="s">
        <v>10</v>
      </c>
      <c r="G4291" t="str" cm="1">
        <f t="array" ref="G4291">IFERROR(INDEX(CategoryMap!B$2:B$100, MATCH(TRUE, ISNUMBER(SEARCH(CategoryMap!A$2:A$100, D4291)), 0)), "Other")</f>
        <v>Luxury/Discretionary</v>
      </c>
      <c r="H4291" s="5">
        <f t="shared" ref="H4291:H4354" si="67">DATE(A4291, MONTH(DATEVALUE("1 " &amp; B4291)), 1)</f>
        <v>44682</v>
      </c>
      <c r="J4291" s="6"/>
    </row>
    <row r="4292" spans="1:10" x14ac:dyDescent="0.3">
      <c r="A4292">
        <v>2022</v>
      </c>
      <c r="B4292" t="s">
        <v>15</v>
      </c>
      <c r="C4292" t="s">
        <v>229</v>
      </c>
      <c r="D4292" t="s">
        <v>230</v>
      </c>
      <c r="E4292">
        <v>139.80000000000001</v>
      </c>
      <c r="F4292" t="s">
        <v>10</v>
      </c>
      <c r="G4292" t="str" cm="1">
        <f t="array" ref="G4292">IFERROR(INDEX(CategoryMap!B$2:B$100, MATCH(TRUE, ISNUMBER(SEARCH(CategoryMap!A$2:A$100, D4292)), 0)), "Other")</f>
        <v>Luxury/Discretionary</v>
      </c>
      <c r="H4292" s="5">
        <f t="shared" si="67"/>
        <v>44713</v>
      </c>
      <c r="J4292" s="6"/>
    </row>
    <row r="4293" spans="1:10" x14ac:dyDescent="0.3">
      <c r="A4293">
        <v>2022</v>
      </c>
      <c r="B4293" t="s">
        <v>16</v>
      </c>
      <c r="C4293" t="s">
        <v>229</v>
      </c>
      <c r="D4293" t="s">
        <v>230</v>
      </c>
      <c r="E4293">
        <v>143.19999999999999</v>
      </c>
      <c r="F4293" t="s">
        <v>10</v>
      </c>
      <c r="G4293" t="str" cm="1">
        <f t="array" ref="G4293">IFERROR(INDEX(CategoryMap!B$2:B$100, MATCH(TRUE, ISNUMBER(SEARCH(CategoryMap!A$2:A$100, D4293)), 0)), "Other")</f>
        <v>Luxury/Discretionary</v>
      </c>
      <c r="H4293" s="5">
        <f t="shared" si="67"/>
        <v>44743</v>
      </c>
      <c r="J4293" s="6"/>
    </row>
    <row r="4294" spans="1:10" x14ac:dyDescent="0.3">
      <c r="A4294">
        <v>2022</v>
      </c>
      <c r="B4294" t="s">
        <v>17</v>
      </c>
      <c r="C4294" t="s">
        <v>229</v>
      </c>
      <c r="D4294" t="s">
        <v>230</v>
      </c>
      <c r="E4294">
        <v>145.80000000000001</v>
      </c>
      <c r="F4294" t="s">
        <v>10</v>
      </c>
      <c r="G4294" t="str" cm="1">
        <f t="array" ref="G4294">IFERROR(INDEX(CategoryMap!B$2:B$100, MATCH(TRUE, ISNUMBER(SEARCH(CategoryMap!A$2:A$100, D4294)), 0)), "Other")</f>
        <v>Luxury/Discretionary</v>
      </c>
      <c r="H4294" s="5">
        <f t="shared" si="67"/>
        <v>44774</v>
      </c>
      <c r="J4294" s="6"/>
    </row>
    <row r="4295" spans="1:10" x14ac:dyDescent="0.3">
      <c r="A4295">
        <v>2022</v>
      </c>
      <c r="B4295" t="s">
        <v>18</v>
      </c>
      <c r="C4295" t="s">
        <v>229</v>
      </c>
      <c r="D4295" t="s">
        <v>230</v>
      </c>
      <c r="E4295">
        <v>146.19999999999999</v>
      </c>
      <c r="F4295" t="s">
        <v>10</v>
      </c>
      <c r="G4295" t="str" cm="1">
        <f t="array" ref="G4295">IFERROR(INDEX(CategoryMap!B$2:B$100, MATCH(TRUE, ISNUMBER(SEARCH(CategoryMap!A$2:A$100, D4295)), 0)), "Other")</f>
        <v>Luxury/Discretionary</v>
      </c>
      <c r="H4295" s="5">
        <f t="shared" si="67"/>
        <v>44805</v>
      </c>
      <c r="J4295" s="6"/>
    </row>
    <row r="4296" spans="1:10" x14ac:dyDescent="0.3">
      <c r="A4296">
        <v>2022</v>
      </c>
      <c r="B4296" t="s">
        <v>19</v>
      </c>
      <c r="C4296" t="s">
        <v>229</v>
      </c>
      <c r="D4296" t="s">
        <v>230</v>
      </c>
      <c r="E4296">
        <v>146.4</v>
      </c>
      <c r="F4296" t="s">
        <v>10</v>
      </c>
      <c r="G4296" t="str" cm="1">
        <f t="array" ref="G4296">IFERROR(INDEX(CategoryMap!B$2:B$100, MATCH(TRUE, ISNUMBER(SEARCH(CategoryMap!A$2:A$100, D4296)), 0)), "Other")</f>
        <v>Luxury/Discretionary</v>
      </c>
      <c r="H4296" s="5">
        <f t="shared" si="67"/>
        <v>44835</v>
      </c>
      <c r="J4296" s="6"/>
    </row>
    <row r="4297" spans="1:10" x14ac:dyDescent="0.3">
      <c r="A4297">
        <v>2022</v>
      </c>
      <c r="B4297" t="s">
        <v>20</v>
      </c>
      <c r="C4297" t="s">
        <v>229</v>
      </c>
      <c r="D4297" t="s">
        <v>230</v>
      </c>
      <c r="E4297">
        <v>146.5</v>
      </c>
      <c r="F4297" t="s">
        <v>10</v>
      </c>
      <c r="G4297" t="str" cm="1">
        <f t="array" ref="G4297">IFERROR(INDEX(CategoryMap!B$2:B$100, MATCH(TRUE, ISNUMBER(SEARCH(CategoryMap!A$2:A$100, D4297)), 0)), "Other")</f>
        <v>Luxury/Discretionary</v>
      </c>
      <c r="H4297" s="5">
        <f t="shared" si="67"/>
        <v>44866</v>
      </c>
      <c r="J4297" s="6"/>
    </row>
    <row r="4298" spans="1:10" x14ac:dyDescent="0.3">
      <c r="A4298">
        <v>2022</v>
      </c>
      <c r="B4298" t="s">
        <v>21</v>
      </c>
      <c r="C4298" t="s">
        <v>229</v>
      </c>
      <c r="D4298" t="s">
        <v>230</v>
      </c>
      <c r="E4298">
        <v>146.6</v>
      </c>
      <c r="F4298" t="s">
        <v>10</v>
      </c>
      <c r="G4298" t="str" cm="1">
        <f t="array" ref="G4298">IFERROR(INDEX(CategoryMap!B$2:B$100, MATCH(TRUE, ISNUMBER(SEARCH(CategoryMap!A$2:A$100, D4298)), 0)), "Other")</f>
        <v>Luxury/Discretionary</v>
      </c>
      <c r="H4298" s="5">
        <f t="shared" si="67"/>
        <v>44896</v>
      </c>
      <c r="J4298" s="6"/>
    </row>
    <row r="4299" spans="1:10" x14ac:dyDescent="0.3">
      <c r="A4299">
        <v>2023</v>
      </c>
      <c r="B4299" t="s">
        <v>7</v>
      </c>
      <c r="C4299" t="s">
        <v>229</v>
      </c>
      <c r="D4299" t="s">
        <v>230</v>
      </c>
      <c r="E4299">
        <v>146.5</v>
      </c>
      <c r="F4299" t="s">
        <v>10</v>
      </c>
      <c r="G4299" t="str" cm="1">
        <f t="array" ref="G4299">IFERROR(INDEX(CategoryMap!B$2:B$100, MATCH(TRUE, ISNUMBER(SEARCH(CategoryMap!A$2:A$100, D4299)), 0)), "Other")</f>
        <v>Luxury/Discretionary</v>
      </c>
      <c r="H4299" s="5">
        <f t="shared" si="67"/>
        <v>44927</v>
      </c>
      <c r="J4299" s="6"/>
    </row>
    <row r="4300" spans="1:10" x14ac:dyDescent="0.3">
      <c r="A4300">
        <v>2023</v>
      </c>
      <c r="B4300" t="s">
        <v>11</v>
      </c>
      <c r="C4300" t="s">
        <v>229</v>
      </c>
      <c r="D4300" t="s">
        <v>230</v>
      </c>
      <c r="E4300">
        <v>147</v>
      </c>
      <c r="F4300" t="s">
        <v>10</v>
      </c>
      <c r="G4300" t="str" cm="1">
        <f t="array" ref="G4300">IFERROR(INDEX(CategoryMap!B$2:B$100, MATCH(TRUE, ISNUMBER(SEARCH(CategoryMap!A$2:A$100, D4300)), 0)), "Other")</f>
        <v>Luxury/Discretionary</v>
      </c>
      <c r="H4300" s="5">
        <f t="shared" si="67"/>
        <v>44958</v>
      </c>
      <c r="J4300" s="6"/>
    </row>
    <row r="4301" spans="1:10" x14ac:dyDescent="0.3">
      <c r="A4301">
        <v>2023</v>
      </c>
      <c r="B4301" t="s">
        <v>12</v>
      </c>
      <c r="C4301" t="s">
        <v>229</v>
      </c>
      <c r="D4301" t="s">
        <v>230</v>
      </c>
      <c r="E4301">
        <v>147.80000000000001</v>
      </c>
      <c r="F4301" t="s">
        <v>10</v>
      </c>
      <c r="G4301" t="str" cm="1">
        <f t="array" ref="G4301">IFERROR(INDEX(CategoryMap!B$2:B$100, MATCH(TRUE, ISNUMBER(SEARCH(CategoryMap!A$2:A$100, D4301)), 0)), "Other")</f>
        <v>Luxury/Discretionary</v>
      </c>
      <c r="H4301" s="5">
        <f t="shared" si="67"/>
        <v>44986</v>
      </c>
      <c r="J4301" s="6"/>
    </row>
    <row r="4302" spans="1:10" x14ac:dyDescent="0.3">
      <c r="A4302">
        <v>2023</v>
      </c>
      <c r="B4302" t="s">
        <v>13</v>
      </c>
      <c r="C4302" t="s">
        <v>229</v>
      </c>
      <c r="D4302" t="s">
        <v>230</v>
      </c>
      <c r="E4302">
        <v>147.9</v>
      </c>
      <c r="F4302" t="s">
        <v>10</v>
      </c>
      <c r="G4302" t="str" cm="1">
        <f t="array" ref="G4302">IFERROR(INDEX(CategoryMap!B$2:B$100, MATCH(TRUE, ISNUMBER(SEARCH(CategoryMap!A$2:A$100, D4302)), 0)), "Other")</f>
        <v>Luxury/Discretionary</v>
      </c>
      <c r="H4302" s="5">
        <f t="shared" si="67"/>
        <v>45017</v>
      </c>
      <c r="J4302" s="6"/>
    </row>
    <row r="4303" spans="1:10" x14ac:dyDescent="0.3">
      <c r="A4303">
        <v>2023</v>
      </c>
      <c r="B4303" t="s">
        <v>14</v>
      </c>
      <c r="C4303" t="s">
        <v>229</v>
      </c>
      <c r="D4303" t="s">
        <v>230</v>
      </c>
      <c r="E4303">
        <v>147.80000000000001</v>
      </c>
      <c r="F4303" t="s">
        <v>10</v>
      </c>
      <c r="G4303" t="str" cm="1">
        <f t="array" ref="G4303">IFERROR(INDEX(CategoryMap!B$2:B$100, MATCH(TRUE, ISNUMBER(SEARCH(CategoryMap!A$2:A$100, D4303)), 0)), "Other")</f>
        <v>Luxury/Discretionary</v>
      </c>
      <c r="H4303" s="5">
        <f t="shared" si="67"/>
        <v>45047</v>
      </c>
      <c r="J4303" s="6"/>
    </row>
    <row r="4304" spans="1:10" x14ac:dyDescent="0.3">
      <c r="A4304">
        <v>2023</v>
      </c>
      <c r="B4304" t="s">
        <v>15</v>
      </c>
      <c r="C4304" t="s">
        <v>229</v>
      </c>
      <c r="D4304" t="s">
        <v>230</v>
      </c>
      <c r="E4304">
        <v>148.4</v>
      </c>
      <c r="F4304" t="s">
        <v>10</v>
      </c>
      <c r="G4304" t="str" cm="1">
        <f t="array" ref="G4304">IFERROR(INDEX(CategoryMap!B$2:B$100, MATCH(TRUE, ISNUMBER(SEARCH(CategoryMap!A$2:A$100, D4304)), 0)), "Other")</f>
        <v>Luxury/Discretionary</v>
      </c>
      <c r="H4304" s="5">
        <f t="shared" si="67"/>
        <v>45078</v>
      </c>
      <c r="J4304" s="6"/>
    </row>
    <row r="4305" spans="1:10" x14ac:dyDescent="0.3">
      <c r="A4305">
        <v>2023</v>
      </c>
      <c r="B4305" t="s">
        <v>16</v>
      </c>
      <c r="C4305" t="s">
        <v>229</v>
      </c>
      <c r="D4305" t="s">
        <v>230</v>
      </c>
      <c r="E4305">
        <v>148.69999999999999</v>
      </c>
      <c r="F4305" t="s">
        <v>10</v>
      </c>
      <c r="G4305" t="str" cm="1">
        <f t="array" ref="G4305">IFERROR(INDEX(CategoryMap!B$2:B$100, MATCH(TRUE, ISNUMBER(SEARCH(CategoryMap!A$2:A$100, D4305)), 0)), "Other")</f>
        <v>Luxury/Discretionary</v>
      </c>
      <c r="H4305" s="5">
        <f t="shared" si="67"/>
        <v>45108</v>
      </c>
      <c r="J4305" s="6"/>
    </row>
    <row r="4306" spans="1:10" x14ac:dyDescent="0.3">
      <c r="A4306">
        <v>2023</v>
      </c>
      <c r="B4306" t="s">
        <v>17</v>
      </c>
      <c r="C4306" t="s">
        <v>229</v>
      </c>
      <c r="D4306" t="s">
        <v>230</v>
      </c>
      <c r="E4306">
        <v>150.4</v>
      </c>
      <c r="F4306" t="s">
        <v>10</v>
      </c>
      <c r="G4306" t="str" cm="1">
        <f t="array" ref="G4306">IFERROR(INDEX(CategoryMap!B$2:B$100, MATCH(TRUE, ISNUMBER(SEARCH(CategoryMap!A$2:A$100, D4306)), 0)), "Other")</f>
        <v>Luxury/Discretionary</v>
      </c>
      <c r="H4306" s="5">
        <f t="shared" si="67"/>
        <v>45139</v>
      </c>
      <c r="J4306" s="6"/>
    </row>
    <row r="4307" spans="1:10" x14ac:dyDescent="0.3">
      <c r="A4307">
        <v>2023</v>
      </c>
      <c r="B4307" t="s">
        <v>18</v>
      </c>
      <c r="C4307" t="s">
        <v>229</v>
      </c>
      <c r="D4307" t="s">
        <v>230</v>
      </c>
      <c r="E4307">
        <v>149.9</v>
      </c>
      <c r="F4307" t="s">
        <v>10</v>
      </c>
      <c r="G4307" t="str" cm="1">
        <f t="array" ref="G4307">IFERROR(INDEX(CategoryMap!B$2:B$100, MATCH(TRUE, ISNUMBER(SEARCH(CategoryMap!A$2:A$100, D4307)), 0)), "Other")</f>
        <v>Luxury/Discretionary</v>
      </c>
      <c r="H4307" s="5">
        <f t="shared" si="67"/>
        <v>45170</v>
      </c>
      <c r="J4307" s="6"/>
    </row>
    <row r="4308" spans="1:10" x14ac:dyDescent="0.3">
      <c r="A4308">
        <v>2023</v>
      </c>
      <c r="B4308" t="s">
        <v>19</v>
      </c>
      <c r="C4308" t="s">
        <v>229</v>
      </c>
      <c r="D4308" t="s">
        <v>230</v>
      </c>
      <c r="E4308">
        <v>150.30000000000001</v>
      </c>
      <c r="F4308" t="s">
        <v>10</v>
      </c>
      <c r="G4308" t="str" cm="1">
        <f t="array" ref="G4308">IFERROR(INDEX(CategoryMap!B$2:B$100, MATCH(TRUE, ISNUMBER(SEARCH(CategoryMap!A$2:A$100, D4308)), 0)), "Other")</f>
        <v>Luxury/Discretionary</v>
      </c>
      <c r="H4308" s="5">
        <f t="shared" si="67"/>
        <v>45200</v>
      </c>
      <c r="J4308" s="6"/>
    </row>
    <row r="4309" spans="1:10" x14ac:dyDescent="0.3">
      <c r="A4309">
        <v>2023</v>
      </c>
      <c r="B4309" t="s">
        <v>20</v>
      </c>
      <c r="C4309" t="s">
        <v>229</v>
      </c>
      <c r="D4309" t="s">
        <v>230</v>
      </c>
      <c r="E4309">
        <v>152</v>
      </c>
      <c r="F4309" t="s">
        <v>10</v>
      </c>
      <c r="G4309" t="str" cm="1">
        <f t="array" ref="G4309">IFERROR(INDEX(CategoryMap!B$2:B$100, MATCH(TRUE, ISNUMBER(SEARCH(CategoryMap!A$2:A$100, D4309)), 0)), "Other")</f>
        <v>Luxury/Discretionary</v>
      </c>
      <c r="H4309" s="5">
        <f t="shared" si="67"/>
        <v>45231</v>
      </c>
      <c r="J4309" s="6"/>
    </row>
    <row r="4310" spans="1:10" x14ac:dyDescent="0.3">
      <c r="A4310">
        <v>2023</v>
      </c>
      <c r="B4310" t="s">
        <v>21</v>
      </c>
      <c r="C4310" t="s">
        <v>229</v>
      </c>
      <c r="D4310" t="s">
        <v>230</v>
      </c>
      <c r="E4310">
        <v>151.9</v>
      </c>
      <c r="F4310" t="s">
        <v>10</v>
      </c>
      <c r="G4310" t="str" cm="1">
        <f t="array" ref="G4310">IFERROR(INDEX(CategoryMap!B$2:B$100, MATCH(TRUE, ISNUMBER(SEARCH(CategoryMap!A$2:A$100, D4310)), 0)), "Other")</f>
        <v>Luxury/Discretionary</v>
      </c>
      <c r="H4310" s="5">
        <f t="shared" si="67"/>
        <v>45261</v>
      </c>
      <c r="J4310" s="6"/>
    </row>
    <row r="4311" spans="1:10" x14ac:dyDescent="0.3">
      <c r="A4311">
        <v>2024</v>
      </c>
      <c r="B4311" t="s">
        <v>7</v>
      </c>
      <c r="C4311" t="s">
        <v>229</v>
      </c>
      <c r="D4311" t="s">
        <v>230</v>
      </c>
      <c r="E4311">
        <v>151.80000000000001</v>
      </c>
      <c r="F4311" t="s">
        <v>10</v>
      </c>
      <c r="G4311" t="str" cm="1">
        <f t="array" ref="G4311">IFERROR(INDEX(CategoryMap!B$2:B$100, MATCH(TRUE, ISNUMBER(SEARCH(CategoryMap!A$2:A$100, D4311)), 0)), "Other")</f>
        <v>Luxury/Discretionary</v>
      </c>
      <c r="H4311" s="5">
        <f t="shared" si="67"/>
        <v>45292</v>
      </c>
      <c r="J4311" s="6"/>
    </row>
    <row r="4312" spans="1:10" x14ac:dyDescent="0.3">
      <c r="A4312">
        <v>2024</v>
      </c>
      <c r="B4312" t="s">
        <v>11</v>
      </c>
      <c r="C4312" t="s">
        <v>229</v>
      </c>
      <c r="D4312" t="s">
        <v>230</v>
      </c>
      <c r="E4312">
        <v>151.6</v>
      </c>
      <c r="F4312" t="s">
        <v>10</v>
      </c>
      <c r="G4312" t="str" cm="1">
        <f t="array" ref="G4312">IFERROR(INDEX(CategoryMap!B$2:B$100, MATCH(TRUE, ISNUMBER(SEARCH(CategoryMap!A$2:A$100, D4312)), 0)), "Other")</f>
        <v>Luxury/Discretionary</v>
      </c>
      <c r="H4312" s="5">
        <f t="shared" si="67"/>
        <v>45323</v>
      </c>
      <c r="J4312" s="6"/>
    </row>
    <row r="4313" spans="1:10" x14ac:dyDescent="0.3">
      <c r="A4313">
        <v>2024</v>
      </c>
      <c r="B4313" t="s">
        <v>12</v>
      </c>
      <c r="C4313" t="s">
        <v>229</v>
      </c>
      <c r="D4313" t="s">
        <v>230</v>
      </c>
      <c r="E4313">
        <v>151.80000000000001</v>
      </c>
      <c r="F4313" t="s">
        <v>10</v>
      </c>
      <c r="G4313" t="str" cm="1">
        <f t="array" ref="G4313">IFERROR(INDEX(CategoryMap!B$2:B$100, MATCH(TRUE, ISNUMBER(SEARCH(CategoryMap!A$2:A$100, D4313)), 0)), "Other")</f>
        <v>Luxury/Discretionary</v>
      </c>
      <c r="H4313" s="5">
        <f t="shared" si="67"/>
        <v>45352</v>
      </c>
      <c r="J4313" s="6"/>
    </row>
    <row r="4314" spans="1:10" x14ac:dyDescent="0.3">
      <c r="A4314">
        <v>2024</v>
      </c>
      <c r="B4314" t="s">
        <v>13</v>
      </c>
      <c r="C4314" t="s">
        <v>229</v>
      </c>
      <c r="D4314" t="s">
        <v>230</v>
      </c>
      <c r="E4314">
        <v>154</v>
      </c>
      <c r="F4314" t="s">
        <v>10</v>
      </c>
      <c r="G4314" t="str" cm="1">
        <f t="array" ref="G4314">IFERROR(INDEX(CategoryMap!B$2:B$100, MATCH(TRUE, ISNUMBER(SEARCH(CategoryMap!A$2:A$100, D4314)), 0)), "Other")</f>
        <v>Luxury/Discretionary</v>
      </c>
      <c r="H4314" s="5">
        <f t="shared" si="67"/>
        <v>45383</v>
      </c>
      <c r="J4314" s="6"/>
    </row>
    <row r="4315" spans="1:10" x14ac:dyDescent="0.3">
      <c r="A4315">
        <v>2024</v>
      </c>
      <c r="B4315" t="s">
        <v>14</v>
      </c>
      <c r="C4315" t="s">
        <v>229</v>
      </c>
      <c r="D4315" t="s">
        <v>230</v>
      </c>
      <c r="E4315">
        <v>154.5</v>
      </c>
      <c r="F4315" t="s">
        <v>10</v>
      </c>
      <c r="G4315" t="str" cm="1">
        <f t="array" ref="G4315">IFERROR(INDEX(CategoryMap!B$2:B$100, MATCH(TRUE, ISNUMBER(SEARCH(CategoryMap!A$2:A$100, D4315)), 0)), "Other")</f>
        <v>Luxury/Discretionary</v>
      </c>
      <c r="H4315" s="5">
        <f t="shared" si="67"/>
        <v>45413</v>
      </c>
      <c r="J4315" s="6"/>
    </row>
    <row r="4316" spans="1:10" x14ac:dyDescent="0.3">
      <c r="A4316">
        <v>2024</v>
      </c>
      <c r="B4316" t="s">
        <v>15</v>
      </c>
      <c r="C4316" t="s">
        <v>229</v>
      </c>
      <c r="D4316" t="s">
        <v>230</v>
      </c>
      <c r="E4316">
        <v>154.80000000000001</v>
      </c>
      <c r="F4316" t="s">
        <v>10</v>
      </c>
      <c r="G4316" t="str" cm="1">
        <f t="array" ref="G4316">IFERROR(INDEX(CategoryMap!B$2:B$100, MATCH(TRUE, ISNUMBER(SEARCH(CategoryMap!A$2:A$100, D4316)), 0)), "Other")</f>
        <v>Luxury/Discretionary</v>
      </c>
      <c r="H4316" s="5">
        <f t="shared" si="67"/>
        <v>45444</v>
      </c>
      <c r="J4316" s="6"/>
    </row>
    <row r="4317" spans="1:10" x14ac:dyDescent="0.3">
      <c r="A4317">
        <v>2024</v>
      </c>
      <c r="B4317" t="s">
        <v>16</v>
      </c>
      <c r="C4317" t="s">
        <v>229</v>
      </c>
      <c r="D4317" t="s">
        <v>230</v>
      </c>
      <c r="E4317">
        <v>154.69999999999999</v>
      </c>
      <c r="F4317" t="s">
        <v>10</v>
      </c>
      <c r="G4317" t="str" cm="1">
        <f t="array" ref="G4317">IFERROR(INDEX(CategoryMap!B$2:B$100, MATCH(TRUE, ISNUMBER(SEARCH(CategoryMap!A$2:A$100, D4317)), 0)), "Other")</f>
        <v>Luxury/Discretionary</v>
      </c>
      <c r="H4317" s="5">
        <f t="shared" si="67"/>
        <v>45474</v>
      </c>
      <c r="J4317" s="6"/>
    </row>
    <row r="4318" spans="1:10" x14ac:dyDescent="0.3">
      <c r="A4318">
        <v>2024</v>
      </c>
      <c r="B4318" t="s">
        <v>17</v>
      </c>
      <c r="C4318" t="s">
        <v>229</v>
      </c>
      <c r="D4318" t="s">
        <v>230</v>
      </c>
      <c r="E4318">
        <v>154.9</v>
      </c>
      <c r="F4318" t="s">
        <v>10</v>
      </c>
      <c r="G4318" t="str" cm="1">
        <f t="array" ref="G4318">IFERROR(INDEX(CategoryMap!B$2:B$100, MATCH(TRUE, ISNUMBER(SEARCH(CategoryMap!A$2:A$100, D4318)), 0)), "Other")</f>
        <v>Luxury/Discretionary</v>
      </c>
      <c r="H4318" s="5">
        <f t="shared" si="67"/>
        <v>45505</v>
      </c>
      <c r="J4318" s="6"/>
    </row>
    <row r="4319" spans="1:10" x14ac:dyDescent="0.3">
      <c r="A4319">
        <v>2024</v>
      </c>
      <c r="B4319" t="s">
        <v>18</v>
      </c>
      <c r="C4319" t="s">
        <v>229</v>
      </c>
      <c r="D4319" t="s">
        <v>230</v>
      </c>
      <c r="E4319">
        <v>154.9</v>
      </c>
      <c r="F4319" t="s">
        <v>10</v>
      </c>
      <c r="G4319" t="str" cm="1">
        <f t="array" ref="G4319">IFERROR(INDEX(CategoryMap!B$2:B$100, MATCH(TRUE, ISNUMBER(SEARCH(CategoryMap!A$2:A$100, D4319)), 0)), "Other")</f>
        <v>Luxury/Discretionary</v>
      </c>
      <c r="H4319" s="5">
        <f t="shared" si="67"/>
        <v>45536</v>
      </c>
      <c r="J4319" s="6"/>
    </row>
    <row r="4320" spans="1:10" x14ac:dyDescent="0.3">
      <c r="A4320">
        <v>2024</v>
      </c>
      <c r="B4320" t="s">
        <v>19</v>
      </c>
      <c r="C4320" t="s">
        <v>229</v>
      </c>
      <c r="D4320" t="s">
        <v>230</v>
      </c>
      <c r="E4320">
        <v>155.1</v>
      </c>
      <c r="F4320" t="s">
        <v>10</v>
      </c>
      <c r="G4320" t="str" cm="1">
        <f t="array" ref="G4320">IFERROR(INDEX(CategoryMap!B$2:B$100, MATCH(TRUE, ISNUMBER(SEARCH(CategoryMap!A$2:A$100, D4320)), 0)), "Other")</f>
        <v>Luxury/Discretionary</v>
      </c>
      <c r="H4320" s="5">
        <f t="shared" si="67"/>
        <v>45566</v>
      </c>
      <c r="J4320" s="6"/>
    </row>
    <row r="4321" spans="1:10" x14ac:dyDescent="0.3">
      <c r="A4321">
        <v>2024</v>
      </c>
      <c r="B4321" t="s">
        <v>20</v>
      </c>
      <c r="C4321" t="s">
        <v>229</v>
      </c>
      <c r="D4321" t="s">
        <v>230</v>
      </c>
      <c r="E4321">
        <v>155.6</v>
      </c>
      <c r="F4321" t="s">
        <v>10</v>
      </c>
      <c r="G4321" t="str" cm="1">
        <f t="array" ref="G4321">IFERROR(INDEX(CategoryMap!B$2:B$100, MATCH(TRUE, ISNUMBER(SEARCH(CategoryMap!A$2:A$100, D4321)), 0)), "Other")</f>
        <v>Luxury/Discretionary</v>
      </c>
      <c r="H4321" s="5">
        <f t="shared" si="67"/>
        <v>45597</v>
      </c>
      <c r="J4321" s="6"/>
    </row>
    <row r="4322" spans="1:10" x14ac:dyDescent="0.3">
      <c r="A4322">
        <v>2024</v>
      </c>
      <c r="B4322" t="s">
        <v>21</v>
      </c>
      <c r="C4322" t="s">
        <v>229</v>
      </c>
      <c r="D4322" t="s">
        <v>230</v>
      </c>
      <c r="E4322">
        <v>156.19999999999999</v>
      </c>
      <c r="F4322" t="s">
        <v>10</v>
      </c>
      <c r="G4322" t="str" cm="1">
        <f t="array" ref="G4322">IFERROR(INDEX(CategoryMap!B$2:B$100, MATCH(TRUE, ISNUMBER(SEARCH(CategoryMap!A$2:A$100, D4322)), 0)), "Other")</f>
        <v>Luxury/Discretionary</v>
      </c>
      <c r="H4322" s="5">
        <f t="shared" si="67"/>
        <v>45627</v>
      </c>
      <c r="J4322" s="6"/>
    </row>
    <row r="4323" spans="1:10" x14ac:dyDescent="0.3">
      <c r="A4323">
        <v>2025</v>
      </c>
      <c r="B4323" t="s">
        <v>7</v>
      </c>
      <c r="C4323" t="s">
        <v>229</v>
      </c>
      <c r="D4323" t="s">
        <v>230</v>
      </c>
      <c r="E4323">
        <v>156.9</v>
      </c>
      <c r="F4323" t="s">
        <v>10</v>
      </c>
      <c r="G4323" t="str" cm="1">
        <f t="array" ref="G4323">IFERROR(INDEX(CategoryMap!B$2:B$100, MATCH(TRUE, ISNUMBER(SEARCH(CategoryMap!A$2:A$100, D4323)), 0)), "Other")</f>
        <v>Luxury/Discretionary</v>
      </c>
      <c r="H4323" s="5">
        <f t="shared" si="67"/>
        <v>45658</v>
      </c>
      <c r="J4323" s="6"/>
    </row>
    <row r="4324" spans="1:10" x14ac:dyDescent="0.3">
      <c r="A4324">
        <v>2025</v>
      </c>
      <c r="B4324" t="s">
        <v>11</v>
      </c>
      <c r="C4324" t="s">
        <v>229</v>
      </c>
      <c r="D4324" t="s">
        <v>230</v>
      </c>
      <c r="E4324">
        <v>157</v>
      </c>
      <c r="F4324" t="s">
        <v>10</v>
      </c>
      <c r="G4324" t="str" cm="1">
        <f t="array" ref="G4324">IFERROR(INDEX(CategoryMap!B$2:B$100, MATCH(TRUE, ISNUMBER(SEARCH(CategoryMap!A$2:A$100, D4324)), 0)), "Other")</f>
        <v>Luxury/Discretionary</v>
      </c>
      <c r="H4324" s="5">
        <f t="shared" si="67"/>
        <v>45689</v>
      </c>
      <c r="J4324" s="6"/>
    </row>
    <row r="4325" spans="1:10" x14ac:dyDescent="0.3">
      <c r="A4325">
        <v>2025</v>
      </c>
      <c r="B4325" t="s">
        <v>12</v>
      </c>
      <c r="C4325" t="s">
        <v>229</v>
      </c>
      <c r="D4325" t="s">
        <v>230</v>
      </c>
      <c r="E4325">
        <v>156.9</v>
      </c>
      <c r="F4325" t="s">
        <v>10</v>
      </c>
      <c r="G4325" t="str" cm="1">
        <f t="array" ref="G4325">IFERROR(INDEX(CategoryMap!B$2:B$100, MATCH(TRUE, ISNUMBER(SEARCH(CategoryMap!A$2:A$100, D4325)), 0)), "Other")</f>
        <v>Luxury/Discretionary</v>
      </c>
      <c r="H4325" s="5">
        <f t="shared" si="67"/>
        <v>45717</v>
      </c>
      <c r="J4325" s="6"/>
    </row>
    <row r="4326" spans="1:10" x14ac:dyDescent="0.3">
      <c r="A4326">
        <v>2025</v>
      </c>
      <c r="B4326" t="s">
        <v>13</v>
      </c>
      <c r="C4326" t="s">
        <v>229</v>
      </c>
      <c r="D4326" t="s">
        <v>230</v>
      </c>
      <c r="E4326">
        <v>156.69999999999999</v>
      </c>
      <c r="F4326" t="s">
        <v>10</v>
      </c>
      <c r="G4326" t="str" cm="1">
        <f t="array" ref="G4326">IFERROR(INDEX(CategoryMap!B$2:B$100, MATCH(TRUE, ISNUMBER(SEARCH(CategoryMap!A$2:A$100, D4326)), 0)), "Other")</f>
        <v>Luxury/Discretionary</v>
      </c>
      <c r="H4326" s="5">
        <f t="shared" si="67"/>
        <v>45748</v>
      </c>
      <c r="J4326" s="6"/>
    </row>
    <row r="4327" spans="1:10" x14ac:dyDescent="0.3">
      <c r="A4327">
        <v>2025</v>
      </c>
      <c r="B4327" t="s">
        <v>14</v>
      </c>
      <c r="C4327" t="s">
        <v>229</v>
      </c>
      <c r="D4327" t="s">
        <v>230</v>
      </c>
      <c r="E4327">
        <v>158.1</v>
      </c>
      <c r="F4327" t="s">
        <v>10</v>
      </c>
      <c r="G4327" t="str" cm="1">
        <f t="array" ref="G4327">IFERROR(INDEX(CategoryMap!B$2:B$100, MATCH(TRUE, ISNUMBER(SEARCH(CategoryMap!A$2:A$100, D4327)), 0)), "Other")</f>
        <v>Luxury/Discretionary</v>
      </c>
      <c r="H4327" s="5">
        <f t="shared" si="67"/>
        <v>45778</v>
      </c>
      <c r="J4327" s="6"/>
    </row>
    <row r="4328" spans="1:10" x14ac:dyDescent="0.3">
      <c r="A4328">
        <v>2025</v>
      </c>
      <c r="B4328" t="s">
        <v>15</v>
      </c>
      <c r="C4328" t="s">
        <v>229</v>
      </c>
      <c r="D4328" t="s">
        <v>230</v>
      </c>
      <c r="E4328">
        <v>158.6</v>
      </c>
      <c r="F4328" t="s">
        <v>22</v>
      </c>
      <c r="G4328" t="str" cm="1">
        <f t="array" ref="G4328">IFERROR(INDEX(CategoryMap!B$2:B$100, MATCH(TRUE, ISNUMBER(SEARCH(CategoryMap!A$2:A$100, D4328)), 0)), "Other")</f>
        <v>Luxury/Discretionary</v>
      </c>
      <c r="H4328" s="5">
        <f t="shared" si="67"/>
        <v>45809</v>
      </c>
      <c r="J4328" s="6"/>
    </row>
    <row r="4329" spans="1:10" x14ac:dyDescent="0.3">
      <c r="A4329">
        <v>2022</v>
      </c>
      <c r="B4329" t="s">
        <v>7</v>
      </c>
      <c r="C4329" t="s">
        <v>231</v>
      </c>
      <c r="D4329" t="s">
        <v>232</v>
      </c>
      <c r="E4329">
        <v>157.69999999999999</v>
      </c>
      <c r="F4329" t="s">
        <v>10</v>
      </c>
      <c r="G4329" t="str" cm="1">
        <f t="array" ref="G4329">IFERROR(INDEX(CategoryMap!B$2:B$100, MATCH(TRUE, ISNUMBER(SEARCH(CategoryMap!A$2:A$100, D4329)), 0)), "Other")</f>
        <v>Staples</v>
      </c>
      <c r="H4329" s="5">
        <f t="shared" si="67"/>
        <v>44562</v>
      </c>
      <c r="J4329" s="6"/>
    </row>
    <row r="4330" spans="1:10" x14ac:dyDescent="0.3">
      <c r="A4330">
        <v>2022</v>
      </c>
      <c r="B4330" t="s">
        <v>11</v>
      </c>
      <c r="C4330" t="s">
        <v>231</v>
      </c>
      <c r="D4330" t="s">
        <v>232</v>
      </c>
      <c r="E4330">
        <v>160.5</v>
      </c>
      <c r="F4330" t="s">
        <v>10</v>
      </c>
      <c r="G4330" t="str" cm="1">
        <f t="array" ref="G4330">IFERROR(INDEX(CategoryMap!B$2:B$100, MATCH(TRUE, ISNUMBER(SEARCH(CategoryMap!A$2:A$100, D4330)), 0)), "Other")</f>
        <v>Staples</v>
      </c>
      <c r="H4330" s="5">
        <f t="shared" si="67"/>
        <v>44593</v>
      </c>
      <c r="J4330" s="6"/>
    </row>
    <row r="4331" spans="1:10" x14ac:dyDescent="0.3">
      <c r="A4331">
        <v>2022</v>
      </c>
      <c r="B4331" t="s">
        <v>12</v>
      </c>
      <c r="C4331" t="s">
        <v>231</v>
      </c>
      <c r="D4331" t="s">
        <v>232</v>
      </c>
      <c r="E4331">
        <v>163.1</v>
      </c>
      <c r="F4331" t="s">
        <v>10</v>
      </c>
      <c r="G4331" t="str" cm="1">
        <f t="array" ref="G4331">IFERROR(INDEX(CategoryMap!B$2:B$100, MATCH(TRUE, ISNUMBER(SEARCH(CategoryMap!A$2:A$100, D4331)), 0)), "Other")</f>
        <v>Staples</v>
      </c>
      <c r="H4331" s="5">
        <f t="shared" si="67"/>
        <v>44621</v>
      </c>
      <c r="J4331" s="6"/>
    </row>
    <row r="4332" spans="1:10" x14ac:dyDescent="0.3">
      <c r="A4332">
        <v>2022</v>
      </c>
      <c r="B4332" t="s">
        <v>13</v>
      </c>
      <c r="C4332" t="s">
        <v>231</v>
      </c>
      <c r="D4332" t="s">
        <v>232</v>
      </c>
      <c r="E4332">
        <v>165.9</v>
      </c>
      <c r="F4332" t="s">
        <v>10</v>
      </c>
      <c r="G4332" t="str" cm="1">
        <f t="array" ref="G4332">IFERROR(INDEX(CategoryMap!B$2:B$100, MATCH(TRUE, ISNUMBER(SEARCH(CategoryMap!A$2:A$100, D4332)), 0)), "Other")</f>
        <v>Staples</v>
      </c>
      <c r="H4332" s="5">
        <f t="shared" si="67"/>
        <v>44652</v>
      </c>
      <c r="J4332" s="6"/>
    </row>
    <row r="4333" spans="1:10" x14ac:dyDescent="0.3">
      <c r="A4333">
        <v>2022</v>
      </c>
      <c r="B4333" t="s">
        <v>14</v>
      </c>
      <c r="C4333" t="s">
        <v>231</v>
      </c>
      <c r="D4333" t="s">
        <v>232</v>
      </c>
      <c r="E4333">
        <v>168.9</v>
      </c>
      <c r="F4333" t="s">
        <v>10</v>
      </c>
      <c r="G4333" t="str" cm="1">
        <f t="array" ref="G4333">IFERROR(INDEX(CategoryMap!B$2:B$100, MATCH(TRUE, ISNUMBER(SEARCH(CategoryMap!A$2:A$100, D4333)), 0)), "Other")</f>
        <v>Staples</v>
      </c>
      <c r="H4333" s="5">
        <f t="shared" si="67"/>
        <v>44682</v>
      </c>
      <c r="J4333" s="6"/>
    </row>
    <row r="4334" spans="1:10" x14ac:dyDescent="0.3">
      <c r="A4334">
        <v>2022</v>
      </c>
      <c r="B4334" t="s">
        <v>15</v>
      </c>
      <c r="C4334" t="s">
        <v>231</v>
      </c>
      <c r="D4334" t="s">
        <v>232</v>
      </c>
      <c r="E4334">
        <v>171.8</v>
      </c>
      <c r="F4334" t="s">
        <v>10</v>
      </c>
      <c r="G4334" t="str" cm="1">
        <f t="array" ref="G4334">IFERROR(INDEX(CategoryMap!B$2:B$100, MATCH(TRUE, ISNUMBER(SEARCH(CategoryMap!A$2:A$100, D4334)), 0)), "Other")</f>
        <v>Staples</v>
      </c>
      <c r="H4334" s="5">
        <f t="shared" si="67"/>
        <v>44713</v>
      </c>
      <c r="J4334" s="6"/>
    </row>
    <row r="4335" spans="1:10" x14ac:dyDescent="0.3">
      <c r="A4335">
        <v>2022</v>
      </c>
      <c r="B4335" t="s">
        <v>16</v>
      </c>
      <c r="C4335" t="s">
        <v>231</v>
      </c>
      <c r="D4335" t="s">
        <v>232</v>
      </c>
      <c r="E4335">
        <v>173.7</v>
      </c>
      <c r="F4335" t="s">
        <v>10</v>
      </c>
      <c r="G4335" t="str" cm="1">
        <f t="array" ref="G4335">IFERROR(INDEX(CategoryMap!B$2:B$100, MATCH(TRUE, ISNUMBER(SEARCH(CategoryMap!A$2:A$100, D4335)), 0)), "Other")</f>
        <v>Staples</v>
      </c>
      <c r="H4335" s="5">
        <f t="shared" si="67"/>
        <v>44743</v>
      </c>
      <c r="J4335" s="6"/>
    </row>
    <row r="4336" spans="1:10" x14ac:dyDescent="0.3">
      <c r="A4336">
        <v>2022</v>
      </c>
      <c r="B4336" t="s">
        <v>17</v>
      </c>
      <c r="C4336" t="s">
        <v>231</v>
      </c>
      <c r="D4336" t="s">
        <v>232</v>
      </c>
      <c r="E4336">
        <v>175.8</v>
      </c>
      <c r="F4336" t="s">
        <v>10</v>
      </c>
      <c r="G4336" t="str" cm="1">
        <f t="array" ref="G4336">IFERROR(INDEX(CategoryMap!B$2:B$100, MATCH(TRUE, ISNUMBER(SEARCH(CategoryMap!A$2:A$100, D4336)), 0)), "Other")</f>
        <v>Staples</v>
      </c>
      <c r="H4336" s="5">
        <f t="shared" si="67"/>
        <v>44774</v>
      </c>
      <c r="J4336" s="6"/>
    </row>
    <row r="4337" spans="1:10" x14ac:dyDescent="0.3">
      <c r="A4337">
        <v>2022</v>
      </c>
      <c r="B4337" t="s">
        <v>18</v>
      </c>
      <c r="C4337" t="s">
        <v>231</v>
      </c>
      <c r="D4337" t="s">
        <v>232</v>
      </c>
      <c r="E4337">
        <v>179.9</v>
      </c>
      <c r="F4337" t="s">
        <v>10</v>
      </c>
      <c r="G4337" t="str" cm="1">
        <f t="array" ref="G4337">IFERROR(INDEX(CategoryMap!B$2:B$100, MATCH(TRUE, ISNUMBER(SEARCH(CategoryMap!A$2:A$100, D4337)), 0)), "Other")</f>
        <v>Staples</v>
      </c>
      <c r="H4337" s="5">
        <f t="shared" si="67"/>
        <v>44805</v>
      </c>
      <c r="J4337" s="6"/>
    </row>
    <row r="4338" spans="1:10" x14ac:dyDescent="0.3">
      <c r="A4338">
        <v>2022</v>
      </c>
      <c r="B4338" t="s">
        <v>19</v>
      </c>
      <c r="C4338" t="s">
        <v>231</v>
      </c>
      <c r="D4338" t="s">
        <v>232</v>
      </c>
      <c r="E4338">
        <v>183.7</v>
      </c>
      <c r="F4338" t="s">
        <v>10</v>
      </c>
      <c r="G4338" t="str" cm="1">
        <f t="array" ref="G4338">IFERROR(INDEX(CategoryMap!B$2:B$100, MATCH(TRUE, ISNUMBER(SEARCH(CategoryMap!A$2:A$100, D4338)), 0)), "Other")</f>
        <v>Staples</v>
      </c>
      <c r="H4338" s="5">
        <f t="shared" si="67"/>
        <v>44835</v>
      </c>
      <c r="J4338" s="6"/>
    </row>
    <row r="4339" spans="1:10" x14ac:dyDescent="0.3">
      <c r="A4339">
        <v>2022</v>
      </c>
      <c r="B4339" t="s">
        <v>20</v>
      </c>
      <c r="C4339" t="s">
        <v>231</v>
      </c>
      <c r="D4339" t="s">
        <v>232</v>
      </c>
      <c r="E4339">
        <v>186.5</v>
      </c>
      <c r="F4339" t="s">
        <v>10</v>
      </c>
      <c r="G4339" t="str" cm="1">
        <f t="array" ref="G4339">IFERROR(INDEX(CategoryMap!B$2:B$100, MATCH(TRUE, ISNUMBER(SEARCH(CategoryMap!A$2:A$100, D4339)), 0)), "Other")</f>
        <v>Staples</v>
      </c>
      <c r="H4339" s="5">
        <f t="shared" si="67"/>
        <v>44866</v>
      </c>
      <c r="J4339" s="6"/>
    </row>
    <row r="4340" spans="1:10" x14ac:dyDescent="0.3">
      <c r="A4340">
        <v>2022</v>
      </c>
      <c r="B4340" t="s">
        <v>21</v>
      </c>
      <c r="C4340" t="s">
        <v>231</v>
      </c>
      <c r="D4340" t="s">
        <v>232</v>
      </c>
      <c r="E4340">
        <v>189</v>
      </c>
      <c r="F4340" t="s">
        <v>10</v>
      </c>
      <c r="G4340" t="str" cm="1">
        <f t="array" ref="G4340">IFERROR(INDEX(CategoryMap!B$2:B$100, MATCH(TRUE, ISNUMBER(SEARCH(CategoryMap!A$2:A$100, D4340)), 0)), "Other")</f>
        <v>Staples</v>
      </c>
      <c r="H4340" s="5">
        <f t="shared" si="67"/>
        <v>44896</v>
      </c>
      <c r="J4340" s="6"/>
    </row>
    <row r="4341" spans="1:10" x14ac:dyDescent="0.3">
      <c r="A4341">
        <v>2023</v>
      </c>
      <c r="B4341" t="s">
        <v>7</v>
      </c>
      <c r="C4341" t="s">
        <v>231</v>
      </c>
      <c r="D4341" t="s">
        <v>232</v>
      </c>
      <c r="E4341">
        <v>190.8</v>
      </c>
      <c r="F4341" t="s">
        <v>10</v>
      </c>
      <c r="G4341" t="str" cm="1">
        <f t="array" ref="G4341">IFERROR(INDEX(CategoryMap!B$2:B$100, MATCH(TRUE, ISNUMBER(SEARCH(CategoryMap!A$2:A$100, D4341)), 0)), "Other")</f>
        <v>Staples</v>
      </c>
      <c r="H4341" s="5">
        <f t="shared" si="67"/>
        <v>44927</v>
      </c>
      <c r="J4341" s="6"/>
    </row>
    <row r="4342" spans="1:10" x14ac:dyDescent="0.3">
      <c r="A4342">
        <v>2023</v>
      </c>
      <c r="B4342" t="s">
        <v>11</v>
      </c>
      <c r="C4342" t="s">
        <v>231</v>
      </c>
      <c r="D4342" t="s">
        <v>232</v>
      </c>
      <c r="E4342">
        <v>191.9</v>
      </c>
      <c r="F4342" t="s">
        <v>10</v>
      </c>
      <c r="G4342" t="str" cm="1">
        <f t="array" ref="G4342">IFERROR(INDEX(CategoryMap!B$2:B$100, MATCH(TRUE, ISNUMBER(SEARCH(CategoryMap!A$2:A$100, D4342)), 0)), "Other")</f>
        <v>Staples</v>
      </c>
      <c r="H4342" s="5">
        <f t="shared" si="67"/>
        <v>44958</v>
      </c>
      <c r="J4342" s="6"/>
    </row>
    <row r="4343" spans="1:10" x14ac:dyDescent="0.3">
      <c r="A4343">
        <v>2023</v>
      </c>
      <c r="B4343" t="s">
        <v>12</v>
      </c>
      <c r="C4343" t="s">
        <v>231</v>
      </c>
      <c r="D4343" t="s">
        <v>232</v>
      </c>
      <c r="E4343">
        <v>193.3</v>
      </c>
      <c r="F4343" t="s">
        <v>10</v>
      </c>
      <c r="G4343" t="str" cm="1">
        <f t="array" ref="G4343">IFERROR(INDEX(CategoryMap!B$2:B$100, MATCH(TRUE, ISNUMBER(SEARCH(CategoryMap!A$2:A$100, D4343)), 0)), "Other")</f>
        <v>Staples</v>
      </c>
      <c r="H4343" s="5">
        <f t="shared" si="67"/>
        <v>44986</v>
      </c>
      <c r="J4343" s="6"/>
    </row>
    <row r="4344" spans="1:10" x14ac:dyDescent="0.3">
      <c r="A4344">
        <v>2023</v>
      </c>
      <c r="B4344" t="s">
        <v>13</v>
      </c>
      <c r="C4344" t="s">
        <v>231</v>
      </c>
      <c r="D4344" t="s">
        <v>232</v>
      </c>
      <c r="E4344">
        <v>194</v>
      </c>
      <c r="F4344" t="s">
        <v>10</v>
      </c>
      <c r="G4344" t="str" cm="1">
        <f t="array" ref="G4344">IFERROR(INDEX(CategoryMap!B$2:B$100, MATCH(TRUE, ISNUMBER(SEARCH(CategoryMap!A$2:A$100, D4344)), 0)), "Other")</f>
        <v>Staples</v>
      </c>
      <c r="H4344" s="5">
        <f t="shared" si="67"/>
        <v>45017</v>
      </c>
      <c r="J4344" s="6"/>
    </row>
    <row r="4345" spans="1:10" x14ac:dyDescent="0.3">
      <c r="A4345">
        <v>2023</v>
      </c>
      <c r="B4345" t="s">
        <v>14</v>
      </c>
      <c r="C4345" t="s">
        <v>231</v>
      </c>
      <c r="D4345" t="s">
        <v>232</v>
      </c>
      <c r="E4345">
        <v>194.7</v>
      </c>
      <c r="F4345" t="s">
        <v>10</v>
      </c>
      <c r="G4345" t="str" cm="1">
        <f t="array" ref="G4345">IFERROR(INDEX(CategoryMap!B$2:B$100, MATCH(TRUE, ISNUMBER(SEARCH(CategoryMap!A$2:A$100, D4345)), 0)), "Other")</f>
        <v>Staples</v>
      </c>
      <c r="H4345" s="5">
        <f t="shared" si="67"/>
        <v>45047</v>
      </c>
      <c r="J4345" s="6"/>
    </row>
    <row r="4346" spans="1:10" x14ac:dyDescent="0.3">
      <c r="A4346">
        <v>2023</v>
      </c>
      <c r="B4346" t="s">
        <v>15</v>
      </c>
      <c r="C4346" t="s">
        <v>231</v>
      </c>
      <c r="D4346" t="s">
        <v>232</v>
      </c>
      <c r="E4346">
        <v>195.3</v>
      </c>
      <c r="F4346" t="s">
        <v>10</v>
      </c>
      <c r="G4346" t="str" cm="1">
        <f t="array" ref="G4346">IFERROR(INDEX(CategoryMap!B$2:B$100, MATCH(TRUE, ISNUMBER(SEARCH(CategoryMap!A$2:A$100, D4346)), 0)), "Other")</f>
        <v>Staples</v>
      </c>
      <c r="H4346" s="5">
        <f t="shared" si="67"/>
        <v>45078</v>
      </c>
      <c r="J4346" s="6"/>
    </row>
    <row r="4347" spans="1:10" x14ac:dyDescent="0.3">
      <c r="A4347">
        <v>2023</v>
      </c>
      <c r="B4347" t="s">
        <v>16</v>
      </c>
      <c r="C4347" t="s">
        <v>231</v>
      </c>
      <c r="D4347" t="s">
        <v>232</v>
      </c>
      <c r="E4347">
        <v>195.6</v>
      </c>
      <c r="F4347" t="s">
        <v>10</v>
      </c>
      <c r="G4347" t="str" cm="1">
        <f t="array" ref="G4347">IFERROR(INDEX(CategoryMap!B$2:B$100, MATCH(TRUE, ISNUMBER(SEARCH(CategoryMap!A$2:A$100, D4347)), 0)), "Other")</f>
        <v>Staples</v>
      </c>
      <c r="H4347" s="5">
        <f t="shared" si="67"/>
        <v>45108</v>
      </c>
      <c r="J4347" s="6"/>
    </row>
    <row r="4348" spans="1:10" x14ac:dyDescent="0.3">
      <c r="A4348">
        <v>2023</v>
      </c>
      <c r="B4348" t="s">
        <v>17</v>
      </c>
      <c r="C4348" t="s">
        <v>231</v>
      </c>
      <c r="D4348" t="s">
        <v>232</v>
      </c>
      <c r="E4348">
        <v>195.8</v>
      </c>
      <c r="F4348" t="s">
        <v>10</v>
      </c>
      <c r="G4348" t="str" cm="1">
        <f t="array" ref="G4348">IFERROR(INDEX(CategoryMap!B$2:B$100, MATCH(TRUE, ISNUMBER(SEARCH(CategoryMap!A$2:A$100, D4348)), 0)), "Other")</f>
        <v>Staples</v>
      </c>
      <c r="H4348" s="5">
        <f t="shared" si="67"/>
        <v>45139</v>
      </c>
      <c r="J4348" s="6"/>
    </row>
    <row r="4349" spans="1:10" x14ac:dyDescent="0.3">
      <c r="A4349">
        <v>2023</v>
      </c>
      <c r="B4349" t="s">
        <v>18</v>
      </c>
      <c r="C4349" t="s">
        <v>231</v>
      </c>
      <c r="D4349" t="s">
        <v>232</v>
      </c>
      <c r="E4349">
        <v>196.4</v>
      </c>
      <c r="F4349" t="s">
        <v>10</v>
      </c>
      <c r="G4349" t="str" cm="1">
        <f t="array" ref="G4349">IFERROR(INDEX(CategoryMap!B$2:B$100, MATCH(TRUE, ISNUMBER(SEARCH(CategoryMap!A$2:A$100, D4349)), 0)), "Other")</f>
        <v>Staples</v>
      </c>
      <c r="H4349" s="5">
        <f t="shared" si="67"/>
        <v>45170</v>
      </c>
      <c r="J4349" s="6"/>
    </row>
    <row r="4350" spans="1:10" x14ac:dyDescent="0.3">
      <c r="A4350">
        <v>2023</v>
      </c>
      <c r="B4350" t="s">
        <v>19</v>
      </c>
      <c r="C4350" t="s">
        <v>231</v>
      </c>
      <c r="D4350" t="s">
        <v>232</v>
      </c>
      <c r="E4350">
        <v>196.7</v>
      </c>
      <c r="F4350" t="s">
        <v>10</v>
      </c>
      <c r="G4350" t="str" cm="1">
        <f t="array" ref="G4350">IFERROR(INDEX(CategoryMap!B$2:B$100, MATCH(TRUE, ISNUMBER(SEARCH(CategoryMap!A$2:A$100, D4350)), 0)), "Other")</f>
        <v>Staples</v>
      </c>
      <c r="H4350" s="5">
        <f t="shared" si="67"/>
        <v>45200</v>
      </c>
      <c r="J4350" s="6"/>
    </row>
    <row r="4351" spans="1:10" x14ac:dyDescent="0.3">
      <c r="A4351">
        <v>2023</v>
      </c>
      <c r="B4351" t="s">
        <v>20</v>
      </c>
      <c r="C4351" t="s">
        <v>231</v>
      </c>
      <c r="D4351" t="s">
        <v>232</v>
      </c>
      <c r="E4351">
        <v>196.9</v>
      </c>
      <c r="F4351" t="s">
        <v>10</v>
      </c>
      <c r="G4351" t="str" cm="1">
        <f t="array" ref="G4351">IFERROR(INDEX(CategoryMap!B$2:B$100, MATCH(TRUE, ISNUMBER(SEARCH(CategoryMap!A$2:A$100, D4351)), 0)), "Other")</f>
        <v>Staples</v>
      </c>
      <c r="H4351" s="5">
        <f t="shared" si="67"/>
        <v>45231</v>
      </c>
      <c r="J4351" s="6"/>
    </row>
    <row r="4352" spans="1:10" x14ac:dyDescent="0.3">
      <c r="A4352">
        <v>2023</v>
      </c>
      <c r="B4352" t="s">
        <v>21</v>
      </c>
      <c r="C4352" t="s">
        <v>231</v>
      </c>
      <c r="D4352" t="s">
        <v>232</v>
      </c>
      <c r="E4352">
        <v>197.2</v>
      </c>
      <c r="F4352" t="s">
        <v>10</v>
      </c>
      <c r="G4352" t="str" cm="1">
        <f t="array" ref="G4352">IFERROR(INDEX(CategoryMap!B$2:B$100, MATCH(TRUE, ISNUMBER(SEARCH(CategoryMap!A$2:A$100, D4352)), 0)), "Other")</f>
        <v>Staples</v>
      </c>
      <c r="H4352" s="5">
        <f t="shared" si="67"/>
        <v>45261</v>
      </c>
      <c r="J4352" s="6"/>
    </row>
    <row r="4353" spans="1:10" x14ac:dyDescent="0.3">
      <c r="A4353">
        <v>2024</v>
      </c>
      <c r="B4353" t="s">
        <v>7</v>
      </c>
      <c r="C4353" t="s">
        <v>231</v>
      </c>
      <c r="D4353" t="s">
        <v>232</v>
      </c>
      <c r="E4353">
        <v>197.6</v>
      </c>
      <c r="F4353" t="s">
        <v>10</v>
      </c>
      <c r="G4353" t="str" cm="1">
        <f t="array" ref="G4353">IFERROR(INDEX(CategoryMap!B$2:B$100, MATCH(TRUE, ISNUMBER(SEARCH(CategoryMap!A$2:A$100, D4353)), 0)), "Other")</f>
        <v>Staples</v>
      </c>
      <c r="H4353" s="5">
        <f t="shared" si="67"/>
        <v>45292</v>
      </c>
      <c r="J4353" s="6"/>
    </row>
    <row r="4354" spans="1:10" x14ac:dyDescent="0.3">
      <c r="A4354">
        <v>2024</v>
      </c>
      <c r="B4354" t="s">
        <v>11</v>
      </c>
      <c r="C4354" t="s">
        <v>231</v>
      </c>
      <c r="D4354" t="s">
        <v>232</v>
      </c>
      <c r="E4354">
        <v>197.8</v>
      </c>
      <c r="F4354" t="s">
        <v>10</v>
      </c>
      <c r="G4354" t="str" cm="1">
        <f t="array" ref="G4354">IFERROR(INDEX(CategoryMap!B$2:B$100, MATCH(TRUE, ISNUMBER(SEARCH(CategoryMap!A$2:A$100, D4354)), 0)), "Other")</f>
        <v>Staples</v>
      </c>
      <c r="H4354" s="5">
        <f t="shared" si="67"/>
        <v>45323</v>
      </c>
      <c r="J4354" s="6"/>
    </row>
    <row r="4355" spans="1:10" x14ac:dyDescent="0.3">
      <c r="A4355">
        <v>2024</v>
      </c>
      <c r="B4355" t="s">
        <v>12</v>
      </c>
      <c r="C4355" t="s">
        <v>231</v>
      </c>
      <c r="D4355" t="s">
        <v>232</v>
      </c>
      <c r="E4355">
        <v>198</v>
      </c>
      <c r="F4355" t="s">
        <v>10</v>
      </c>
      <c r="G4355" t="str" cm="1">
        <f t="array" ref="G4355">IFERROR(INDEX(CategoryMap!B$2:B$100, MATCH(TRUE, ISNUMBER(SEARCH(CategoryMap!A$2:A$100, D4355)), 0)), "Other")</f>
        <v>Staples</v>
      </c>
      <c r="H4355" s="5">
        <f t="shared" ref="H4355:H4418" si="68">DATE(A4355, MONTH(DATEVALUE("1 " &amp; B4355)), 1)</f>
        <v>45352</v>
      </c>
      <c r="J4355" s="6"/>
    </row>
    <row r="4356" spans="1:10" x14ac:dyDescent="0.3">
      <c r="A4356">
        <v>2024</v>
      </c>
      <c r="B4356" t="s">
        <v>13</v>
      </c>
      <c r="C4356" t="s">
        <v>231</v>
      </c>
      <c r="D4356" t="s">
        <v>232</v>
      </c>
      <c r="E4356">
        <v>197.8</v>
      </c>
      <c r="F4356" t="s">
        <v>10</v>
      </c>
      <c r="G4356" t="str" cm="1">
        <f t="array" ref="G4356">IFERROR(INDEX(CategoryMap!B$2:B$100, MATCH(TRUE, ISNUMBER(SEARCH(CategoryMap!A$2:A$100, D4356)), 0)), "Other")</f>
        <v>Staples</v>
      </c>
      <c r="H4356" s="5">
        <f t="shared" si="68"/>
        <v>45383</v>
      </c>
      <c r="J4356" s="6"/>
    </row>
    <row r="4357" spans="1:10" x14ac:dyDescent="0.3">
      <c r="A4357">
        <v>2024</v>
      </c>
      <c r="B4357" t="s">
        <v>14</v>
      </c>
      <c r="C4357" t="s">
        <v>231</v>
      </c>
      <c r="D4357" t="s">
        <v>232</v>
      </c>
      <c r="E4357">
        <v>197.8</v>
      </c>
      <c r="F4357" t="s">
        <v>10</v>
      </c>
      <c r="G4357" t="str" cm="1">
        <f t="array" ref="G4357">IFERROR(INDEX(CategoryMap!B$2:B$100, MATCH(TRUE, ISNUMBER(SEARCH(CategoryMap!A$2:A$100, D4357)), 0)), "Other")</f>
        <v>Staples</v>
      </c>
      <c r="H4357" s="5">
        <f t="shared" si="68"/>
        <v>45413</v>
      </c>
      <c r="J4357" s="6"/>
    </row>
    <row r="4358" spans="1:10" x14ac:dyDescent="0.3">
      <c r="A4358">
        <v>2024</v>
      </c>
      <c r="B4358" t="s">
        <v>15</v>
      </c>
      <c r="C4358" t="s">
        <v>231</v>
      </c>
      <c r="D4358" t="s">
        <v>232</v>
      </c>
      <c r="E4358">
        <v>198.1</v>
      </c>
      <c r="F4358" t="s">
        <v>10</v>
      </c>
      <c r="G4358" t="str" cm="1">
        <f t="array" ref="G4358">IFERROR(INDEX(CategoryMap!B$2:B$100, MATCH(TRUE, ISNUMBER(SEARCH(CategoryMap!A$2:A$100, D4358)), 0)), "Other")</f>
        <v>Staples</v>
      </c>
      <c r="H4358" s="5">
        <f t="shared" si="68"/>
        <v>45444</v>
      </c>
      <c r="J4358" s="6"/>
    </row>
    <row r="4359" spans="1:10" x14ac:dyDescent="0.3">
      <c r="A4359">
        <v>2024</v>
      </c>
      <c r="B4359" t="s">
        <v>16</v>
      </c>
      <c r="C4359" t="s">
        <v>231</v>
      </c>
      <c r="D4359" t="s">
        <v>232</v>
      </c>
      <c r="E4359">
        <v>198.4</v>
      </c>
      <c r="F4359" t="s">
        <v>10</v>
      </c>
      <c r="G4359" t="str" cm="1">
        <f t="array" ref="G4359">IFERROR(INDEX(CategoryMap!B$2:B$100, MATCH(TRUE, ISNUMBER(SEARCH(CategoryMap!A$2:A$100, D4359)), 0)), "Other")</f>
        <v>Staples</v>
      </c>
      <c r="H4359" s="5">
        <f t="shared" si="68"/>
        <v>45474</v>
      </c>
      <c r="J4359" s="6"/>
    </row>
    <row r="4360" spans="1:10" x14ac:dyDescent="0.3">
      <c r="A4360">
        <v>2024</v>
      </c>
      <c r="B4360" t="s">
        <v>17</v>
      </c>
      <c r="C4360" t="s">
        <v>231</v>
      </c>
      <c r="D4360" t="s">
        <v>232</v>
      </c>
      <c r="E4360">
        <v>198.5</v>
      </c>
      <c r="F4360" t="s">
        <v>10</v>
      </c>
      <c r="G4360" t="str" cm="1">
        <f t="array" ref="G4360">IFERROR(INDEX(CategoryMap!B$2:B$100, MATCH(TRUE, ISNUMBER(SEARCH(CategoryMap!A$2:A$100, D4360)), 0)), "Other")</f>
        <v>Staples</v>
      </c>
      <c r="H4360" s="5">
        <f t="shared" si="68"/>
        <v>45505</v>
      </c>
      <c r="J4360" s="6"/>
    </row>
    <row r="4361" spans="1:10" x14ac:dyDescent="0.3">
      <c r="A4361">
        <v>2024</v>
      </c>
      <c r="B4361" t="s">
        <v>18</v>
      </c>
      <c r="C4361" t="s">
        <v>231</v>
      </c>
      <c r="D4361" t="s">
        <v>232</v>
      </c>
      <c r="E4361">
        <v>198.9</v>
      </c>
      <c r="F4361" t="s">
        <v>10</v>
      </c>
      <c r="G4361" t="str" cm="1">
        <f t="array" ref="G4361">IFERROR(INDEX(CategoryMap!B$2:B$100, MATCH(TRUE, ISNUMBER(SEARCH(CategoryMap!A$2:A$100, D4361)), 0)), "Other")</f>
        <v>Staples</v>
      </c>
      <c r="H4361" s="5">
        <f t="shared" si="68"/>
        <v>45536</v>
      </c>
      <c r="J4361" s="6"/>
    </row>
    <row r="4362" spans="1:10" x14ac:dyDescent="0.3">
      <c r="A4362">
        <v>2024</v>
      </c>
      <c r="B4362" t="s">
        <v>19</v>
      </c>
      <c r="C4362" t="s">
        <v>231</v>
      </c>
      <c r="D4362" t="s">
        <v>232</v>
      </c>
      <c r="E4362">
        <v>199.1</v>
      </c>
      <c r="F4362" t="s">
        <v>10</v>
      </c>
      <c r="G4362" t="str" cm="1">
        <f t="array" ref="G4362">IFERROR(INDEX(CategoryMap!B$2:B$100, MATCH(TRUE, ISNUMBER(SEARCH(CategoryMap!A$2:A$100, D4362)), 0)), "Other")</f>
        <v>Staples</v>
      </c>
      <c r="H4362" s="5">
        <f t="shared" si="68"/>
        <v>45566</v>
      </c>
      <c r="J4362" s="6"/>
    </row>
    <row r="4363" spans="1:10" x14ac:dyDescent="0.3">
      <c r="A4363">
        <v>2024</v>
      </c>
      <c r="B4363" t="s">
        <v>20</v>
      </c>
      <c r="C4363" t="s">
        <v>231</v>
      </c>
      <c r="D4363" t="s">
        <v>232</v>
      </c>
      <c r="E4363">
        <v>199.8</v>
      </c>
      <c r="F4363" t="s">
        <v>10</v>
      </c>
      <c r="G4363" t="str" cm="1">
        <f t="array" ref="G4363">IFERROR(INDEX(CategoryMap!B$2:B$100, MATCH(TRUE, ISNUMBER(SEARCH(CategoryMap!A$2:A$100, D4363)), 0)), "Other")</f>
        <v>Staples</v>
      </c>
      <c r="H4363" s="5">
        <f t="shared" si="68"/>
        <v>45597</v>
      </c>
      <c r="J4363" s="6"/>
    </row>
    <row r="4364" spans="1:10" x14ac:dyDescent="0.3">
      <c r="A4364">
        <v>2024</v>
      </c>
      <c r="B4364" t="s">
        <v>21</v>
      </c>
      <c r="C4364" t="s">
        <v>231</v>
      </c>
      <c r="D4364" t="s">
        <v>232</v>
      </c>
      <c r="E4364">
        <v>201.1</v>
      </c>
      <c r="F4364" t="s">
        <v>10</v>
      </c>
      <c r="G4364" t="str" cm="1">
        <f t="array" ref="G4364">IFERROR(INDEX(CategoryMap!B$2:B$100, MATCH(TRUE, ISNUMBER(SEARCH(CategoryMap!A$2:A$100, D4364)), 0)), "Other")</f>
        <v>Staples</v>
      </c>
      <c r="H4364" s="5">
        <f t="shared" si="68"/>
        <v>45627</v>
      </c>
      <c r="J4364" s="6"/>
    </row>
    <row r="4365" spans="1:10" x14ac:dyDescent="0.3">
      <c r="A4365">
        <v>2025</v>
      </c>
      <c r="B4365" t="s">
        <v>7</v>
      </c>
      <c r="C4365" t="s">
        <v>231</v>
      </c>
      <c r="D4365" t="s">
        <v>232</v>
      </c>
      <c r="E4365">
        <v>202.9</v>
      </c>
      <c r="F4365" t="s">
        <v>10</v>
      </c>
      <c r="G4365" t="str" cm="1">
        <f t="array" ref="G4365">IFERROR(INDEX(CategoryMap!B$2:B$100, MATCH(TRUE, ISNUMBER(SEARCH(CategoryMap!A$2:A$100, D4365)), 0)), "Other")</f>
        <v>Staples</v>
      </c>
      <c r="H4365" s="5">
        <f t="shared" si="68"/>
        <v>45658</v>
      </c>
      <c r="J4365" s="6"/>
    </row>
    <row r="4366" spans="1:10" x14ac:dyDescent="0.3">
      <c r="A4366">
        <v>2025</v>
      </c>
      <c r="B4366" t="s">
        <v>11</v>
      </c>
      <c r="C4366" t="s">
        <v>231</v>
      </c>
      <c r="D4366" t="s">
        <v>232</v>
      </c>
      <c r="E4366">
        <v>204.3</v>
      </c>
      <c r="F4366" t="s">
        <v>10</v>
      </c>
      <c r="G4366" t="str" cm="1">
        <f t="array" ref="G4366">IFERROR(INDEX(CategoryMap!B$2:B$100, MATCH(TRUE, ISNUMBER(SEARCH(CategoryMap!A$2:A$100, D4366)), 0)), "Other")</f>
        <v>Staples</v>
      </c>
      <c r="H4366" s="5">
        <f t="shared" si="68"/>
        <v>45689</v>
      </c>
      <c r="J4366" s="6"/>
    </row>
    <row r="4367" spans="1:10" x14ac:dyDescent="0.3">
      <c r="A4367">
        <v>2025</v>
      </c>
      <c r="B4367" t="s">
        <v>12</v>
      </c>
      <c r="C4367" t="s">
        <v>231</v>
      </c>
      <c r="D4367" t="s">
        <v>232</v>
      </c>
      <c r="E4367">
        <v>205.3</v>
      </c>
      <c r="F4367" t="s">
        <v>10</v>
      </c>
      <c r="G4367" t="str" cm="1">
        <f t="array" ref="G4367">IFERROR(INDEX(CategoryMap!B$2:B$100, MATCH(TRUE, ISNUMBER(SEARCH(CategoryMap!A$2:A$100, D4367)), 0)), "Other")</f>
        <v>Staples</v>
      </c>
      <c r="H4367" s="5">
        <f t="shared" si="68"/>
        <v>45717</v>
      </c>
      <c r="J4367" s="6"/>
    </row>
    <row r="4368" spans="1:10" x14ac:dyDescent="0.3">
      <c r="A4368">
        <v>2025</v>
      </c>
      <c r="B4368" t="s">
        <v>13</v>
      </c>
      <c r="C4368" t="s">
        <v>231</v>
      </c>
      <c r="D4368" t="s">
        <v>232</v>
      </c>
      <c r="E4368">
        <v>206.2</v>
      </c>
      <c r="F4368" t="s">
        <v>10</v>
      </c>
      <c r="G4368" t="str" cm="1">
        <f t="array" ref="G4368">IFERROR(INDEX(CategoryMap!B$2:B$100, MATCH(TRUE, ISNUMBER(SEARCH(CategoryMap!A$2:A$100, D4368)), 0)), "Other")</f>
        <v>Staples</v>
      </c>
      <c r="H4368" s="5">
        <f t="shared" si="68"/>
        <v>45748</v>
      </c>
      <c r="J4368" s="6"/>
    </row>
    <row r="4369" spans="1:10" x14ac:dyDescent="0.3">
      <c r="A4369">
        <v>2025</v>
      </c>
      <c r="B4369" t="s">
        <v>14</v>
      </c>
      <c r="C4369" t="s">
        <v>231</v>
      </c>
      <c r="D4369" t="s">
        <v>232</v>
      </c>
      <c r="E4369">
        <v>206.8</v>
      </c>
      <c r="F4369" t="s">
        <v>10</v>
      </c>
      <c r="G4369" t="str" cm="1">
        <f t="array" ref="G4369">IFERROR(INDEX(CategoryMap!B$2:B$100, MATCH(TRUE, ISNUMBER(SEARCH(CategoryMap!A$2:A$100, D4369)), 0)), "Other")</f>
        <v>Staples</v>
      </c>
      <c r="H4369" s="5">
        <f t="shared" si="68"/>
        <v>45778</v>
      </c>
      <c r="J4369" s="6"/>
    </row>
    <row r="4370" spans="1:10" x14ac:dyDescent="0.3">
      <c r="A4370">
        <v>2025</v>
      </c>
      <c r="B4370" t="s">
        <v>15</v>
      </c>
      <c r="C4370" t="s">
        <v>231</v>
      </c>
      <c r="D4370" t="s">
        <v>232</v>
      </c>
      <c r="E4370">
        <v>207.5</v>
      </c>
      <c r="F4370" t="s">
        <v>22</v>
      </c>
      <c r="G4370" t="str" cm="1">
        <f t="array" ref="G4370">IFERROR(INDEX(CategoryMap!B$2:B$100, MATCH(TRUE, ISNUMBER(SEARCH(CategoryMap!A$2:A$100, D4370)), 0)), "Other")</f>
        <v>Staples</v>
      </c>
      <c r="H4370" s="5">
        <f t="shared" si="68"/>
        <v>45809</v>
      </c>
      <c r="J4370" s="6"/>
    </row>
    <row r="4371" spans="1:10" x14ac:dyDescent="0.3">
      <c r="A4371">
        <v>2022</v>
      </c>
      <c r="B4371" t="s">
        <v>7</v>
      </c>
      <c r="C4371" t="s">
        <v>233</v>
      </c>
      <c r="D4371" t="s">
        <v>234</v>
      </c>
      <c r="E4371">
        <v>139.1</v>
      </c>
      <c r="F4371" t="s">
        <v>10</v>
      </c>
      <c r="G4371" t="str" cm="1">
        <f t="array" ref="G4371">IFERROR(INDEX(CategoryMap!B$2:B$100, MATCH(TRUE, ISNUMBER(SEARCH(CategoryMap!A$2:A$100, D4371)), 0)), "Other")</f>
        <v>Spices/Flavourings</v>
      </c>
      <c r="H4371" s="5">
        <f t="shared" si="68"/>
        <v>44562</v>
      </c>
      <c r="J4371" s="6"/>
    </row>
    <row r="4372" spans="1:10" x14ac:dyDescent="0.3">
      <c r="A4372">
        <v>2022</v>
      </c>
      <c r="B4372" t="s">
        <v>11</v>
      </c>
      <c r="C4372" t="s">
        <v>233</v>
      </c>
      <c r="D4372" t="s">
        <v>234</v>
      </c>
      <c r="E4372">
        <v>141.6</v>
      </c>
      <c r="F4372" t="s">
        <v>10</v>
      </c>
      <c r="G4372" t="str" cm="1">
        <f t="array" ref="G4372">IFERROR(INDEX(CategoryMap!B$2:B$100, MATCH(TRUE, ISNUMBER(SEARCH(CategoryMap!A$2:A$100, D4372)), 0)), "Other")</f>
        <v>Spices/Flavourings</v>
      </c>
      <c r="H4372" s="5">
        <f t="shared" si="68"/>
        <v>44593</v>
      </c>
      <c r="J4372" s="6"/>
    </row>
    <row r="4373" spans="1:10" x14ac:dyDescent="0.3">
      <c r="A4373">
        <v>2022</v>
      </c>
      <c r="B4373" t="s">
        <v>12</v>
      </c>
      <c r="C4373" t="s">
        <v>233</v>
      </c>
      <c r="D4373" t="s">
        <v>234</v>
      </c>
      <c r="E4373">
        <v>145.80000000000001</v>
      </c>
      <c r="F4373" t="s">
        <v>10</v>
      </c>
      <c r="G4373" t="str" cm="1">
        <f t="array" ref="G4373">IFERROR(INDEX(CategoryMap!B$2:B$100, MATCH(TRUE, ISNUMBER(SEARCH(CategoryMap!A$2:A$100, D4373)), 0)), "Other")</f>
        <v>Spices/Flavourings</v>
      </c>
      <c r="H4373" s="5">
        <f t="shared" si="68"/>
        <v>44621</v>
      </c>
      <c r="J4373" s="6"/>
    </row>
    <row r="4374" spans="1:10" x14ac:dyDescent="0.3">
      <c r="A4374">
        <v>2022</v>
      </c>
      <c r="B4374" t="s">
        <v>13</v>
      </c>
      <c r="C4374" t="s">
        <v>233</v>
      </c>
      <c r="D4374" t="s">
        <v>234</v>
      </c>
      <c r="E4374">
        <v>150.4</v>
      </c>
      <c r="F4374" t="s">
        <v>10</v>
      </c>
      <c r="G4374" t="str" cm="1">
        <f t="array" ref="G4374">IFERROR(INDEX(CategoryMap!B$2:B$100, MATCH(TRUE, ISNUMBER(SEARCH(CategoryMap!A$2:A$100, D4374)), 0)), "Other")</f>
        <v>Spices/Flavourings</v>
      </c>
      <c r="H4374" s="5">
        <f t="shared" si="68"/>
        <v>44652</v>
      </c>
      <c r="J4374" s="6"/>
    </row>
    <row r="4375" spans="1:10" x14ac:dyDescent="0.3">
      <c r="A4375">
        <v>2022</v>
      </c>
      <c r="B4375" t="s">
        <v>14</v>
      </c>
      <c r="C4375" t="s">
        <v>233</v>
      </c>
      <c r="D4375" t="s">
        <v>234</v>
      </c>
      <c r="E4375">
        <v>154.9</v>
      </c>
      <c r="F4375" t="s">
        <v>10</v>
      </c>
      <c r="G4375" t="str" cm="1">
        <f t="array" ref="G4375">IFERROR(INDEX(CategoryMap!B$2:B$100, MATCH(TRUE, ISNUMBER(SEARCH(CategoryMap!A$2:A$100, D4375)), 0)), "Other")</f>
        <v>Spices/Flavourings</v>
      </c>
      <c r="H4375" s="5">
        <f t="shared" si="68"/>
        <v>44682</v>
      </c>
      <c r="J4375" s="6"/>
    </row>
    <row r="4376" spans="1:10" x14ac:dyDescent="0.3">
      <c r="A4376">
        <v>2022</v>
      </c>
      <c r="B4376" t="s">
        <v>15</v>
      </c>
      <c r="C4376" t="s">
        <v>233</v>
      </c>
      <c r="D4376" t="s">
        <v>234</v>
      </c>
      <c r="E4376">
        <v>157.19999999999999</v>
      </c>
      <c r="F4376" t="s">
        <v>10</v>
      </c>
      <c r="G4376" t="str" cm="1">
        <f t="array" ref="G4376">IFERROR(INDEX(CategoryMap!B$2:B$100, MATCH(TRUE, ISNUMBER(SEARCH(CategoryMap!A$2:A$100, D4376)), 0)), "Other")</f>
        <v>Spices/Flavourings</v>
      </c>
      <c r="H4376" s="5">
        <f t="shared" si="68"/>
        <v>44713</v>
      </c>
      <c r="J4376" s="6"/>
    </row>
    <row r="4377" spans="1:10" x14ac:dyDescent="0.3">
      <c r="A4377">
        <v>2022</v>
      </c>
      <c r="B4377" t="s">
        <v>16</v>
      </c>
      <c r="C4377" t="s">
        <v>233</v>
      </c>
      <c r="D4377" t="s">
        <v>234</v>
      </c>
      <c r="E4377">
        <v>159.1</v>
      </c>
      <c r="F4377" t="s">
        <v>10</v>
      </c>
      <c r="G4377" t="str" cm="1">
        <f t="array" ref="G4377">IFERROR(INDEX(CategoryMap!B$2:B$100, MATCH(TRUE, ISNUMBER(SEARCH(CategoryMap!A$2:A$100, D4377)), 0)), "Other")</f>
        <v>Spices/Flavourings</v>
      </c>
      <c r="H4377" s="5">
        <f t="shared" si="68"/>
        <v>44743</v>
      </c>
      <c r="J4377" s="6"/>
    </row>
    <row r="4378" spans="1:10" x14ac:dyDescent="0.3">
      <c r="A4378">
        <v>2022</v>
      </c>
      <c r="B4378" t="s">
        <v>17</v>
      </c>
      <c r="C4378" t="s">
        <v>233</v>
      </c>
      <c r="D4378" t="s">
        <v>234</v>
      </c>
      <c r="E4378">
        <v>162.19999999999999</v>
      </c>
      <c r="F4378" t="s">
        <v>10</v>
      </c>
      <c r="G4378" t="str" cm="1">
        <f t="array" ref="G4378">IFERROR(INDEX(CategoryMap!B$2:B$100, MATCH(TRUE, ISNUMBER(SEARCH(CategoryMap!A$2:A$100, D4378)), 0)), "Other")</f>
        <v>Spices/Flavourings</v>
      </c>
      <c r="H4378" s="5">
        <f t="shared" si="68"/>
        <v>44774</v>
      </c>
      <c r="J4378" s="6"/>
    </row>
    <row r="4379" spans="1:10" x14ac:dyDescent="0.3">
      <c r="A4379">
        <v>2022</v>
      </c>
      <c r="B4379" t="s">
        <v>18</v>
      </c>
      <c r="C4379" t="s">
        <v>233</v>
      </c>
      <c r="D4379" t="s">
        <v>234</v>
      </c>
      <c r="E4379">
        <v>165.7</v>
      </c>
      <c r="F4379" t="s">
        <v>10</v>
      </c>
      <c r="G4379" t="str" cm="1">
        <f t="array" ref="G4379">IFERROR(INDEX(CategoryMap!B$2:B$100, MATCH(TRUE, ISNUMBER(SEARCH(CategoryMap!A$2:A$100, D4379)), 0)), "Other")</f>
        <v>Spices/Flavourings</v>
      </c>
      <c r="H4379" s="5">
        <f t="shared" si="68"/>
        <v>44805</v>
      </c>
      <c r="J4379" s="6"/>
    </row>
    <row r="4380" spans="1:10" x14ac:dyDescent="0.3">
      <c r="A4380">
        <v>2022</v>
      </c>
      <c r="B4380" t="s">
        <v>19</v>
      </c>
      <c r="C4380" t="s">
        <v>233</v>
      </c>
      <c r="D4380" t="s">
        <v>234</v>
      </c>
      <c r="E4380">
        <v>168</v>
      </c>
      <c r="F4380" t="s">
        <v>10</v>
      </c>
      <c r="G4380" t="str" cm="1">
        <f t="array" ref="G4380">IFERROR(INDEX(CategoryMap!B$2:B$100, MATCH(TRUE, ISNUMBER(SEARCH(CategoryMap!A$2:A$100, D4380)), 0)), "Other")</f>
        <v>Spices/Flavourings</v>
      </c>
      <c r="H4380" s="5">
        <f t="shared" si="68"/>
        <v>44835</v>
      </c>
      <c r="J4380" s="6"/>
    </row>
    <row r="4381" spans="1:10" x14ac:dyDescent="0.3">
      <c r="A4381">
        <v>2022</v>
      </c>
      <c r="B4381" t="s">
        <v>20</v>
      </c>
      <c r="C4381" t="s">
        <v>233</v>
      </c>
      <c r="D4381" t="s">
        <v>234</v>
      </c>
      <c r="E4381">
        <v>170.1</v>
      </c>
      <c r="F4381" t="s">
        <v>10</v>
      </c>
      <c r="G4381" t="str" cm="1">
        <f t="array" ref="G4381">IFERROR(INDEX(CategoryMap!B$2:B$100, MATCH(TRUE, ISNUMBER(SEARCH(CategoryMap!A$2:A$100, D4381)), 0)), "Other")</f>
        <v>Spices/Flavourings</v>
      </c>
      <c r="H4381" s="5">
        <f t="shared" si="68"/>
        <v>44866</v>
      </c>
      <c r="J4381" s="6"/>
    </row>
    <row r="4382" spans="1:10" x14ac:dyDescent="0.3">
      <c r="A4382">
        <v>2022</v>
      </c>
      <c r="B4382" t="s">
        <v>21</v>
      </c>
      <c r="C4382" t="s">
        <v>233</v>
      </c>
      <c r="D4382" t="s">
        <v>234</v>
      </c>
      <c r="E4382">
        <v>173.1</v>
      </c>
      <c r="F4382" t="s">
        <v>10</v>
      </c>
      <c r="G4382" t="str" cm="1">
        <f t="array" ref="G4382">IFERROR(INDEX(CategoryMap!B$2:B$100, MATCH(TRUE, ISNUMBER(SEARCH(CategoryMap!A$2:A$100, D4382)), 0)), "Other")</f>
        <v>Spices/Flavourings</v>
      </c>
      <c r="H4382" s="5">
        <f t="shared" si="68"/>
        <v>44896</v>
      </c>
      <c r="J4382" s="6"/>
    </row>
    <row r="4383" spans="1:10" x14ac:dyDescent="0.3">
      <c r="A4383">
        <v>2023</v>
      </c>
      <c r="B4383" t="s">
        <v>7</v>
      </c>
      <c r="C4383" t="s">
        <v>233</v>
      </c>
      <c r="D4383" t="s">
        <v>234</v>
      </c>
      <c r="E4383">
        <v>184.9</v>
      </c>
      <c r="F4383" t="s">
        <v>10</v>
      </c>
      <c r="G4383" t="str" cm="1">
        <f t="array" ref="G4383">IFERROR(INDEX(CategoryMap!B$2:B$100, MATCH(TRUE, ISNUMBER(SEARCH(CategoryMap!A$2:A$100, D4383)), 0)), "Other")</f>
        <v>Spices/Flavourings</v>
      </c>
      <c r="H4383" s="5">
        <f t="shared" si="68"/>
        <v>44927</v>
      </c>
      <c r="J4383" s="6"/>
    </row>
    <row r="4384" spans="1:10" x14ac:dyDescent="0.3">
      <c r="A4384">
        <v>2023</v>
      </c>
      <c r="B4384" t="s">
        <v>11</v>
      </c>
      <c r="C4384" t="s">
        <v>233</v>
      </c>
      <c r="D4384" t="s">
        <v>234</v>
      </c>
      <c r="E4384">
        <v>197.1</v>
      </c>
      <c r="F4384" t="s">
        <v>10</v>
      </c>
      <c r="G4384" t="str" cm="1">
        <f t="array" ref="G4384">IFERROR(INDEX(CategoryMap!B$2:B$100, MATCH(TRUE, ISNUMBER(SEARCH(CategoryMap!A$2:A$100, D4384)), 0)), "Other")</f>
        <v>Spices/Flavourings</v>
      </c>
      <c r="H4384" s="5">
        <f t="shared" si="68"/>
        <v>44958</v>
      </c>
      <c r="J4384" s="6"/>
    </row>
    <row r="4385" spans="1:10" x14ac:dyDescent="0.3">
      <c r="A4385">
        <v>2023</v>
      </c>
      <c r="B4385" t="s">
        <v>12</v>
      </c>
      <c r="C4385" t="s">
        <v>233</v>
      </c>
      <c r="D4385" t="s">
        <v>234</v>
      </c>
      <c r="E4385">
        <v>204.2</v>
      </c>
      <c r="F4385" t="s">
        <v>10</v>
      </c>
      <c r="G4385" t="str" cm="1">
        <f t="array" ref="G4385">IFERROR(INDEX(CategoryMap!B$2:B$100, MATCH(TRUE, ISNUMBER(SEARCH(CategoryMap!A$2:A$100, D4385)), 0)), "Other")</f>
        <v>Spices/Flavourings</v>
      </c>
      <c r="H4385" s="5">
        <f t="shared" si="68"/>
        <v>44986</v>
      </c>
      <c r="J4385" s="6"/>
    </row>
    <row r="4386" spans="1:10" x14ac:dyDescent="0.3">
      <c r="A4386">
        <v>2023</v>
      </c>
      <c r="B4386" t="s">
        <v>13</v>
      </c>
      <c r="C4386" t="s">
        <v>233</v>
      </c>
      <c r="D4386" t="s">
        <v>234</v>
      </c>
      <c r="E4386">
        <v>218.7</v>
      </c>
      <c r="F4386" t="s">
        <v>10</v>
      </c>
      <c r="G4386" t="str" cm="1">
        <f t="array" ref="G4386">IFERROR(INDEX(CategoryMap!B$2:B$100, MATCH(TRUE, ISNUMBER(SEARCH(CategoryMap!A$2:A$100, D4386)), 0)), "Other")</f>
        <v>Spices/Flavourings</v>
      </c>
      <c r="H4386" s="5">
        <f t="shared" si="68"/>
        <v>45017</v>
      </c>
      <c r="J4386" s="6"/>
    </row>
    <row r="4387" spans="1:10" x14ac:dyDescent="0.3">
      <c r="A4387">
        <v>2023</v>
      </c>
      <c r="B4387" t="s">
        <v>14</v>
      </c>
      <c r="C4387" t="s">
        <v>233</v>
      </c>
      <c r="D4387" t="s">
        <v>234</v>
      </c>
      <c r="E4387">
        <v>245.7</v>
      </c>
      <c r="F4387" t="s">
        <v>10</v>
      </c>
      <c r="G4387" t="str" cm="1">
        <f t="array" ref="G4387">IFERROR(INDEX(CategoryMap!B$2:B$100, MATCH(TRUE, ISNUMBER(SEARCH(CategoryMap!A$2:A$100, D4387)), 0)), "Other")</f>
        <v>Spices/Flavourings</v>
      </c>
      <c r="H4387" s="5">
        <f t="shared" si="68"/>
        <v>45047</v>
      </c>
      <c r="J4387" s="6"/>
    </row>
    <row r="4388" spans="1:10" x14ac:dyDescent="0.3">
      <c r="A4388">
        <v>2023</v>
      </c>
      <c r="B4388" t="s">
        <v>15</v>
      </c>
      <c r="C4388" t="s">
        <v>233</v>
      </c>
      <c r="D4388" t="s">
        <v>234</v>
      </c>
      <c r="E4388">
        <v>274.5</v>
      </c>
      <c r="F4388" t="s">
        <v>10</v>
      </c>
      <c r="G4388" t="str" cm="1">
        <f t="array" ref="G4388">IFERROR(INDEX(CategoryMap!B$2:B$100, MATCH(TRUE, ISNUMBER(SEARCH(CategoryMap!A$2:A$100, D4388)), 0)), "Other")</f>
        <v>Spices/Flavourings</v>
      </c>
      <c r="H4388" s="5">
        <f t="shared" si="68"/>
        <v>45078</v>
      </c>
      <c r="J4388" s="6"/>
    </row>
    <row r="4389" spans="1:10" x14ac:dyDescent="0.3">
      <c r="A4389">
        <v>2023</v>
      </c>
      <c r="B4389" t="s">
        <v>16</v>
      </c>
      <c r="C4389" t="s">
        <v>233</v>
      </c>
      <c r="D4389" t="s">
        <v>234</v>
      </c>
      <c r="E4389">
        <v>320</v>
      </c>
      <c r="F4389" t="s">
        <v>10</v>
      </c>
      <c r="G4389" t="str" cm="1">
        <f t="array" ref="G4389">IFERROR(INDEX(CategoryMap!B$2:B$100, MATCH(TRUE, ISNUMBER(SEARCH(CategoryMap!A$2:A$100, D4389)), 0)), "Other")</f>
        <v>Spices/Flavourings</v>
      </c>
      <c r="H4389" s="5">
        <f t="shared" si="68"/>
        <v>45108</v>
      </c>
      <c r="J4389" s="6"/>
    </row>
    <row r="4390" spans="1:10" x14ac:dyDescent="0.3">
      <c r="A4390">
        <v>2023</v>
      </c>
      <c r="B4390" t="s">
        <v>17</v>
      </c>
      <c r="C4390" t="s">
        <v>233</v>
      </c>
      <c r="D4390" t="s">
        <v>234</v>
      </c>
      <c r="E4390">
        <v>354.4</v>
      </c>
      <c r="F4390" t="s">
        <v>10</v>
      </c>
      <c r="G4390" t="str" cm="1">
        <f t="array" ref="G4390">IFERROR(INDEX(CategoryMap!B$2:B$100, MATCH(TRUE, ISNUMBER(SEARCH(CategoryMap!A$2:A$100, D4390)), 0)), "Other")</f>
        <v>Spices/Flavourings</v>
      </c>
      <c r="H4390" s="5">
        <f t="shared" si="68"/>
        <v>45139</v>
      </c>
      <c r="J4390" s="6"/>
    </row>
    <row r="4391" spans="1:10" x14ac:dyDescent="0.3">
      <c r="A4391">
        <v>2023</v>
      </c>
      <c r="B4391" t="s">
        <v>18</v>
      </c>
      <c r="C4391" t="s">
        <v>233</v>
      </c>
      <c r="D4391" t="s">
        <v>234</v>
      </c>
      <c r="E4391">
        <v>369.2</v>
      </c>
      <c r="F4391" t="s">
        <v>10</v>
      </c>
      <c r="G4391" t="str" cm="1">
        <f t="array" ref="G4391">IFERROR(INDEX(CategoryMap!B$2:B$100, MATCH(TRUE, ISNUMBER(SEARCH(CategoryMap!A$2:A$100, D4391)), 0)), "Other")</f>
        <v>Spices/Flavourings</v>
      </c>
      <c r="H4391" s="5">
        <f t="shared" si="68"/>
        <v>45170</v>
      </c>
      <c r="J4391" s="6"/>
    </row>
    <row r="4392" spans="1:10" x14ac:dyDescent="0.3">
      <c r="A4392">
        <v>2023</v>
      </c>
      <c r="B4392" t="s">
        <v>19</v>
      </c>
      <c r="C4392" t="s">
        <v>233</v>
      </c>
      <c r="D4392" t="s">
        <v>234</v>
      </c>
      <c r="E4392">
        <v>377.8</v>
      </c>
      <c r="F4392" t="s">
        <v>10</v>
      </c>
      <c r="G4392" t="str" cm="1">
        <f t="array" ref="G4392">IFERROR(INDEX(CategoryMap!B$2:B$100, MATCH(TRUE, ISNUMBER(SEARCH(CategoryMap!A$2:A$100, D4392)), 0)), "Other")</f>
        <v>Spices/Flavourings</v>
      </c>
      <c r="H4392" s="5">
        <f t="shared" si="68"/>
        <v>45200</v>
      </c>
      <c r="J4392" s="6"/>
    </row>
    <row r="4393" spans="1:10" x14ac:dyDescent="0.3">
      <c r="A4393">
        <v>2023</v>
      </c>
      <c r="B4393" t="s">
        <v>20</v>
      </c>
      <c r="C4393" t="s">
        <v>233</v>
      </c>
      <c r="D4393" t="s">
        <v>234</v>
      </c>
      <c r="E4393">
        <v>378.7</v>
      </c>
      <c r="F4393" t="s">
        <v>10</v>
      </c>
      <c r="G4393" t="str" cm="1">
        <f t="array" ref="G4393">IFERROR(INDEX(CategoryMap!B$2:B$100, MATCH(TRUE, ISNUMBER(SEARCH(CategoryMap!A$2:A$100, D4393)), 0)), "Other")</f>
        <v>Spices/Flavourings</v>
      </c>
      <c r="H4393" s="5">
        <f t="shared" si="68"/>
        <v>45231</v>
      </c>
      <c r="J4393" s="6"/>
    </row>
    <row r="4394" spans="1:10" x14ac:dyDescent="0.3">
      <c r="A4394">
        <v>2023</v>
      </c>
      <c r="B4394" t="s">
        <v>21</v>
      </c>
      <c r="C4394" t="s">
        <v>233</v>
      </c>
      <c r="D4394" t="s">
        <v>234</v>
      </c>
      <c r="E4394">
        <v>371</v>
      </c>
      <c r="F4394" t="s">
        <v>10</v>
      </c>
      <c r="G4394" t="str" cm="1">
        <f t="array" ref="G4394">IFERROR(INDEX(CategoryMap!B$2:B$100, MATCH(TRUE, ISNUMBER(SEARCH(CategoryMap!A$2:A$100, D4394)), 0)), "Other")</f>
        <v>Spices/Flavourings</v>
      </c>
      <c r="H4394" s="5">
        <f t="shared" si="68"/>
        <v>45261</v>
      </c>
      <c r="J4394" s="6"/>
    </row>
    <row r="4395" spans="1:10" x14ac:dyDescent="0.3">
      <c r="A4395">
        <v>2024</v>
      </c>
      <c r="B4395" t="s">
        <v>7</v>
      </c>
      <c r="C4395" t="s">
        <v>233</v>
      </c>
      <c r="D4395" t="s">
        <v>234</v>
      </c>
      <c r="E4395">
        <v>350.7</v>
      </c>
      <c r="F4395" t="s">
        <v>10</v>
      </c>
      <c r="G4395" t="str" cm="1">
        <f t="array" ref="G4395">IFERROR(INDEX(CategoryMap!B$2:B$100, MATCH(TRUE, ISNUMBER(SEARCH(CategoryMap!A$2:A$100, D4395)), 0)), "Other")</f>
        <v>Spices/Flavourings</v>
      </c>
      <c r="H4395" s="5">
        <f t="shared" si="68"/>
        <v>45292</v>
      </c>
      <c r="J4395" s="6"/>
    </row>
    <row r="4396" spans="1:10" x14ac:dyDescent="0.3">
      <c r="A4396">
        <v>2024</v>
      </c>
      <c r="B4396" t="s">
        <v>11</v>
      </c>
      <c r="C4396" t="s">
        <v>233</v>
      </c>
      <c r="D4396" t="s">
        <v>234</v>
      </c>
      <c r="E4396">
        <v>326</v>
      </c>
      <c r="F4396" t="s">
        <v>10</v>
      </c>
      <c r="G4396" t="str" cm="1">
        <f t="array" ref="G4396">IFERROR(INDEX(CategoryMap!B$2:B$100, MATCH(TRUE, ISNUMBER(SEARCH(CategoryMap!A$2:A$100, D4396)), 0)), "Other")</f>
        <v>Spices/Flavourings</v>
      </c>
      <c r="H4396" s="5">
        <f t="shared" si="68"/>
        <v>45323</v>
      </c>
      <c r="J4396" s="6"/>
    </row>
    <row r="4397" spans="1:10" x14ac:dyDescent="0.3">
      <c r="A4397">
        <v>2024</v>
      </c>
      <c r="B4397" t="s">
        <v>12</v>
      </c>
      <c r="C4397" t="s">
        <v>233</v>
      </c>
      <c r="D4397" t="s">
        <v>234</v>
      </c>
      <c r="E4397">
        <v>306.3</v>
      </c>
      <c r="F4397" t="s">
        <v>10</v>
      </c>
      <c r="G4397" t="str" cm="1">
        <f t="array" ref="G4397">IFERROR(INDEX(CategoryMap!B$2:B$100, MATCH(TRUE, ISNUMBER(SEARCH(CategoryMap!A$2:A$100, D4397)), 0)), "Other")</f>
        <v>Spices/Flavourings</v>
      </c>
      <c r="H4397" s="5">
        <f t="shared" si="68"/>
        <v>45352</v>
      </c>
      <c r="J4397" s="6"/>
    </row>
    <row r="4398" spans="1:10" x14ac:dyDescent="0.3">
      <c r="A4398">
        <v>2024</v>
      </c>
      <c r="B4398" t="s">
        <v>13</v>
      </c>
      <c r="C4398" t="s">
        <v>233</v>
      </c>
      <c r="D4398" t="s">
        <v>234</v>
      </c>
      <c r="E4398">
        <v>282.8</v>
      </c>
      <c r="F4398" t="s">
        <v>10</v>
      </c>
      <c r="G4398" t="str" cm="1">
        <f t="array" ref="G4398">IFERROR(INDEX(CategoryMap!B$2:B$100, MATCH(TRUE, ISNUMBER(SEARCH(CategoryMap!A$2:A$100, D4398)), 0)), "Other")</f>
        <v>Spices/Flavourings</v>
      </c>
      <c r="H4398" s="5">
        <f t="shared" si="68"/>
        <v>45383</v>
      </c>
      <c r="J4398" s="6"/>
    </row>
    <row r="4399" spans="1:10" x14ac:dyDescent="0.3">
      <c r="A4399">
        <v>2024</v>
      </c>
      <c r="B4399" t="s">
        <v>14</v>
      </c>
      <c r="C4399" t="s">
        <v>233</v>
      </c>
      <c r="D4399" t="s">
        <v>234</v>
      </c>
      <c r="E4399">
        <v>268.2</v>
      </c>
      <c r="F4399" t="s">
        <v>10</v>
      </c>
      <c r="G4399" t="str" cm="1">
        <f t="array" ref="G4399">IFERROR(INDEX(CategoryMap!B$2:B$100, MATCH(TRUE, ISNUMBER(SEARCH(CategoryMap!A$2:A$100, D4399)), 0)), "Other")</f>
        <v>Spices/Flavourings</v>
      </c>
      <c r="H4399" s="5">
        <f t="shared" si="68"/>
        <v>45413</v>
      </c>
      <c r="J4399" s="6"/>
    </row>
    <row r="4400" spans="1:10" x14ac:dyDescent="0.3">
      <c r="A4400">
        <v>2024</v>
      </c>
      <c r="B4400" t="s">
        <v>15</v>
      </c>
      <c r="C4400" t="s">
        <v>233</v>
      </c>
      <c r="D4400" t="s">
        <v>234</v>
      </c>
      <c r="E4400">
        <v>264.3</v>
      </c>
      <c r="F4400" t="s">
        <v>10</v>
      </c>
      <c r="G4400" t="str" cm="1">
        <f t="array" ref="G4400">IFERROR(INDEX(CategoryMap!B$2:B$100, MATCH(TRUE, ISNUMBER(SEARCH(CategoryMap!A$2:A$100, D4400)), 0)), "Other")</f>
        <v>Spices/Flavourings</v>
      </c>
      <c r="H4400" s="5">
        <f t="shared" si="68"/>
        <v>45444</v>
      </c>
      <c r="J4400" s="6"/>
    </row>
    <row r="4401" spans="1:10" x14ac:dyDescent="0.3">
      <c r="A4401">
        <v>2024</v>
      </c>
      <c r="B4401" t="s">
        <v>16</v>
      </c>
      <c r="C4401" t="s">
        <v>233</v>
      </c>
      <c r="D4401" t="s">
        <v>234</v>
      </c>
      <c r="E4401">
        <v>260.7</v>
      </c>
      <c r="F4401" t="s">
        <v>10</v>
      </c>
      <c r="G4401" t="str" cm="1">
        <f t="array" ref="G4401">IFERROR(INDEX(CategoryMap!B$2:B$100, MATCH(TRUE, ISNUMBER(SEARCH(CategoryMap!A$2:A$100, D4401)), 0)), "Other")</f>
        <v>Spices/Flavourings</v>
      </c>
      <c r="H4401" s="5">
        <f t="shared" si="68"/>
        <v>45474</v>
      </c>
      <c r="J4401" s="6"/>
    </row>
    <row r="4402" spans="1:10" x14ac:dyDescent="0.3">
      <c r="A4402">
        <v>2024</v>
      </c>
      <c r="B4402" t="s">
        <v>17</v>
      </c>
      <c r="C4402" t="s">
        <v>233</v>
      </c>
      <c r="D4402" t="s">
        <v>234</v>
      </c>
      <c r="E4402">
        <v>256.39999999999998</v>
      </c>
      <c r="F4402" t="s">
        <v>10</v>
      </c>
      <c r="G4402" t="str" cm="1">
        <f t="array" ref="G4402">IFERROR(INDEX(CategoryMap!B$2:B$100, MATCH(TRUE, ISNUMBER(SEARCH(CategoryMap!A$2:A$100, D4402)), 0)), "Other")</f>
        <v>Spices/Flavourings</v>
      </c>
      <c r="H4402" s="5">
        <f t="shared" si="68"/>
        <v>45505</v>
      </c>
      <c r="J4402" s="6"/>
    </row>
    <row r="4403" spans="1:10" x14ac:dyDescent="0.3">
      <c r="A4403">
        <v>2024</v>
      </c>
      <c r="B4403" t="s">
        <v>18</v>
      </c>
      <c r="C4403" t="s">
        <v>233</v>
      </c>
      <c r="D4403" t="s">
        <v>234</v>
      </c>
      <c r="E4403">
        <v>251.8</v>
      </c>
      <c r="F4403" t="s">
        <v>10</v>
      </c>
      <c r="G4403" t="str" cm="1">
        <f t="array" ref="G4403">IFERROR(INDEX(CategoryMap!B$2:B$100, MATCH(TRUE, ISNUMBER(SEARCH(CategoryMap!A$2:A$100, D4403)), 0)), "Other")</f>
        <v>Spices/Flavourings</v>
      </c>
      <c r="H4403" s="5">
        <f t="shared" si="68"/>
        <v>45536</v>
      </c>
      <c r="J4403" s="6"/>
    </row>
    <row r="4404" spans="1:10" x14ac:dyDescent="0.3">
      <c r="A4404">
        <v>2024</v>
      </c>
      <c r="B4404" t="s">
        <v>19</v>
      </c>
      <c r="C4404" t="s">
        <v>233</v>
      </c>
      <c r="D4404" t="s">
        <v>234</v>
      </c>
      <c r="E4404">
        <v>248.5</v>
      </c>
      <c r="F4404" t="s">
        <v>10</v>
      </c>
      <c r="G4404" t="str" cm="1">
        <f t="array" ref="G4404">IFERROR(INDEX(CategoryMap!B$2:B$100, MATCH(TRUE, ISNUMBER(SEARCH(CategoryMap!A$2:A$100, D4404)), 0)), "Other")</f>
        <v>Spices/Flavourings</v>
      </c>
      <c r="H4404" s="5">
        <f t="shared" si="68"/>
        <v>45566</v>
      </c>
      <c r="J4404" s="6"/>
    </row>
    <row r="4405" spans="1:10" x14ac:dyDescent="0.3">
      <c r="A4405">
        <v>2024</v>
      </c>
      <c r="B4405" t="s">
        <v>20</v>
      </c>
      <c r="C4405" t="s">
        <v>233</v>
      </c>
      <c r="D4405" t="s">
        <v>234</v>
      </c>
      <c r="E4405">
        <v>246.1</v>
      </c>
      <c r="F4405" t="s">
        <v>10</v>
      </c>
      <c r="G4405" t="str" cm="1">
        <f t="array" ref="G4405">IFERROR(INDEX(CategoryMap!B$2:B$100, MATCH(TRUE, ISNUMBER(SEARCH(CategoryMap!A$2:A$100, D4405)), 0)), "Other")</f>
        <v>Spices/Flavourings</v>
      </c>
      <c r="H4405" s="5">
        <f t="shared" si="68"/>
        <v>45597</v>
      </c>
      <c r="J4405" s="6"/>
    </row>
    <row r="4406" spans="1:10" x14ac:dyDescent="0.3">
      <c r="A4406">
        <v>2024</v>
      </c>
      <c r="B4406" t="s">
        <v>21</v>
      </c>
      <c r="C4406" t="s">
        <v>233</v>
      </c>
      <c r="D4406" t="s">
        <v>234</v>
      </c>
      <c r="E4406">
        <v>242.3</v>
      </c>
      <c r="F4406" t="s">
        <v>10</v>
      </c>
      <c r="G4406" t="str" cm="1">
        <f t="array" ref="G4406">IFERROR(INDEX(CategoryMap!B$2:B$100, MATCH(TRUE, ISNUMBER(SEARCH(CategoryMap!A$2:A$100, D4406)), 0)), "Other")</f>
        <v>Spices/Flavourings</v>
      </c>
      <c r="H4406" s="5">
        <f t="shared" si="68"/>
        <v>45627</v>
      </c>
      <c r="J4406" s="6"/>
    </row>
    <row r="4407" spans="1:10" x14ac:dyDescent="0.3">
      <c r="A4407">
        <v>2025</v>
      </c>
      <c r="B4407" t="s">
        <v>7</v>
      </c>
      <c r="C4407" t="s">
        <v>233</v>
      </c>
      <c r="D4407" t="s">
        <v>234</v>
      </c>
      <c r="E4407">
        <v>237.6</v>
      </c>
      <c r="F4407" t="s">
        <v>10</v>
      </c>
      <c r="G4407" t="str" cm="1">
        <f t="array" ref="G4407">IFERROR(INDEX(CategoryMap!B$2:B$100, MATCH(TRUE, ISNUMBER(SEARCH(CategoryMap!A$2:A$100, D4407)), 0)), "Other")</f>
        <v>Spices/Flavourings</v>
      </c>
      <c r="H4407" s="5">
        <f t="shared" si="68"/>
        <v>45658</v>
      </c>
      <c r="J4407" s="6"/>
    </row>
    <row r="4408" spans="1:10" x14ac:dyDescent="0.3">
      <c r="A4408">
        <v>2025</v>
      </c>
      <c r="B4408" t="s">
        <v>11</v>
      </c>
      <c r="C4408" t="s">
        <v>233</v>
      </c>
      <c r="D4408" t="s">
        <v>234</v>
      </c>
      <c r="E4408">
        <v>232.1</v>
      </c>
      <c r="F4408" t="s">
        <v>10</v>
      </c>
      <c r="G4408" t="str" cm="1">
        <f t="array" ref="G4408">IFERROR(INDEX(CategoryMap!B$2:B$100, MATCH(TRUE, ISNUMBER(SEARCH(CategoryMap!A$2:A$100, D4408)), 0)), "Other")</f>
        <v>Spices/Flavourings</v>
      </c>
      <c r="H4408" s="5">
        <f t="shared" si="68"/>
        <v>45689</v>
      </c>
      <c r="J4408" s="6"/>
    </row>
    <row r="4409" spans="1:10" x14ac:dyDescent="0.3">
      <c r="A4409">
        <v>2025</v>
      </c>
      <c r="B4409" t="s">
        <v>12</v>
      </c>
      <c r="C4409" t="s">
        <v>233</v>
      </c>
      <c r="D4409" t="s">
        <v>234</v>
      </c>
      <c r="E4409">
        <v>227</v>
      </c>
      <c r="F4409" t="s">
        <v>10</v>
      </c>
      <c r="G4409" t="str" cm="1">
        <f t="array" ref="G4409">IFERROR(INDEX(CategoryMap!B$2:B$100, MATCH(TRUE, ISNUMBER(SEARCH(CategoryMap!A$2:A$100, D4409)), 0)), "Other")</f>
        <v>Spices/Flavourings</v>
      </c>
      <c r="H4409" s="5">
        <f t="shared" si="68"/>
        <v>45717</v>
      </c>
      <c r="J4409" s="6"/>
    </row>
    <row r="4410" spans="1:10" x14ac:dyDescent="0.3">
      <c r="A4410">
        <v>2025</v>
      </c>
      <c r="B4410" t="s">
        <v>13</v>
      </c>
      <c r="C4410" t="s">
        <v>233</v>
      </c>
      <c r="D4410" t="s">
        <v>234</v>
      </c>
      <c r="E4410">
        <v>223.9</v>
      </c>
      <c r="F4410" t="s">
        <v>10</v>
      </c>
      <c r="G4410" t="str" cm="1">
        <f t="array" ref="G4410">IFERROR(INDEX(CategoryMap!B$2:B$100, MATCH(TRUE, ISNUMBER(SEARCH(CategoryMap!A$2:A$100, D4410)), 0)), "Other")</f>
        <v>Spices/Flavourings</v>
      </c>
      <c r="H4410" s="5">
        <f t="shared" si="68"/>
        <v>45748</v>
      </c>
      <c r="J4410" s="6"/>
    </row>
    <row r="4411" spans="1:10" x14ac:dyDescent="0.3">
      <c r="A4411">
        <v>2025</v>
      </c>
      <c r="B4411" t="s">
        <v>14</v>
      </c>
      <c r="C4411" t="s">
        <v>233</v>
      </c>
      <c r="D4411" t="s">
        <v>234</v>
      </c>
      <c r="E4411">
        <v>222.5</v>
      </c>
      <c r="F4411" t="s">
        <v>10</v>
      </c>
      <c r="G4411" t="str" cm="1">
        <f t="array" ref="G4411">IFERROR(INDEX(CategoryMap!B$2:B$100, MATCH(TRUE, ISNUMBER(SEARCH(CategoryMap!A$2:A$100, D4411)), 0)), "Other")</f>
        <v>Spices/Flavourings</v>
      </c>
      <c r="H4411" s="5">
        <f t="shared" si="68"/>
        <v>45778</v>
      </c>
      <c r="J4411" s="6"/>
    </row>
    <row r="4412" spans="1:10" x14ac:dyDescent="0.3">
      <c r="A4412">
        <v>2025</v>
      </c>
      <c r="B4412" t="s">
        <v>15</v>
      </c>
      <c r="C4412" t="s">
        <v>233</v>
      </c>
      <c r="D4412" t="s">
        <v>234</v>
      </c>
      <c r="E4412">
        <v>221.5</v>
      </c>
      <c r="F4412" t="s">
        <v>22</v>
      </c>
      <c r="G4412" t="str" cm="1">
        <f t="array" ref="G4412">IFERROR(INDEX(CategoryMap!B$2:B$100, MATCH(TRUE, ISNUMBER(SEARCH(CategoryMap!A$2:A$100, D4412)), 0)), "Other")</f>
        <v>Spices/Flavourings</v>
      </c>
      <c r="H4412" s="5">
        <f t="shared" si="68"/>
        <v>45809</v>
      </c>
      <c r="J4412" s="6"/>
    </row>
    <row r="4413" spans="1:10" x14ac:dyDescent="0.3">
      <c r="A4413">
        <v>2022</v>
      </c>
      <c r="B4413" t="s">
        <v>7</v>
      </c>
      <c r="C4413" t="s">
        <v>235</v>
      </c>
      <c r="D4413" t="s">
        <v>236</v>
      </c>
      <c r="E4413">
        <v>180.1</v>
      </c>
      <c r="F4413" t="s">
        <v>10</v>
      </c>
      <c r="G4413" t="str" cm="1">
        <f t="array" ref="G4413">IFERROR(INDEX(CategoryMap!B$2:B$100, MATCH(TRUE, ISNUMBER(SEARCH(CategoryMap!A$2:A$100, D4413)), 0)), "Other")</f>
        <v>Spices/Flavourings</v>
      </c>
      <c r="H4413" s="5">
        <f t="shared" si="68"/>
        <v>44562</v>
      </c>
      <c r="J4413" s="6"/>
    </row>
    <row r="4414" spans="1:10" x14ac:dyDescent="0.3">
      <c r="A4414">
        <v>2022</v>
      </c>
      <c r="B4414" t="s">
        <v>11</v>
      </c>
      <c r="C4414" t="s">
        <v>235</v>
      </c>
      <c r="D4414" t="s">
        <v>236</v>
      </c>
      <c r="E4414">
        <v>182.7</v>
      </c>
      <c r="F4414" t="s">
        <v>10</v>
      </c>
      <c r="G4414" t="str" cm="1">
        <f t="array" ref="G4414">IFERROR(INDEX(CategoryMap!B$2:B$100, MATCH(TRUE, ISNUMBER(SEARCH(CategoryMap!A$2:A$100, D4414)), 0)), "Other")</f>
        <v>Spices/Flavourings</v>
      </c>
      <c r="H4414" s="5">
        <f t="shared" si="68"/>
        <v>44593</v>
      </c>
      <c r="J4414" s="6"/>
    </row>
    <row r="4415" spans="1:10" x14ac:dyDescent="0.3">
      <c r="A4415">
        <v>2022</v>
      </c>
      <c r="B4415" t="s">
        <v>12</v>
      </c>
      <c r="C4415" t="s">
        <v>235</v>
      </c>
      <c r="D4415" t="s">
        <v>236</v>
      </c>
      <c r="E4415">
        <v>185.9</v>
      </c>
      <c r="F4415" t="s">
        <v>10</v>
      </c>
      <c r="G4415" t="str" cm="1">
        <f t="array" ref="G4415">IFERROR(INDEX(CategoryMap!B$2:B$100, MATCH(TRUE, ISNUMBER(SEARCH(CategoryMap!A$2:A$100, D4415)), 0)), "Other")</f>
        <v>Spices/Flavourings</v>
      </c>
      <c r="H4415" s="5">
        <f t="shared" si="68"/>
        <v>44621</v>
      </c>
      <c r="J4415" s="6"/>
    </row>
    <row r="4416" spans="1:10" x14ac:dyDescent="0.3">
      <c r="A4416">
        <v>2022</v>
      </c>
      <c r="B4416" t="s">
        <v>13</v>
      </c>
      <c r="C4416" t="s">
        <v>235</v>
      </c>
      <c r="D4416" t="s">
        <v>236</v>
      </c>
      <c r="E4416">
        <v>192</v>
      </c>
      <c r="F4416" t="s">
        <v>10</v>
      </c>
      <c r="G4416" t="str" cm="1">
        <f t="array" ref="G4416">IFERROR(INDEX(CategoryMap!B$2:B$100, MATCH(TRUE, ISNUMBER(SEARCH(CategoryMap!A$2:A$100, D4416)), 0)), "Other")</f>
        <v>Spices/Flavourings</v>
      </c>
      <c r="H4416" s="5">
        <f t="shared" si="68"/>
        <v>44652</v>
      </c>
      <c r="J4416" s="6"/>
    </row>
    <row r="4417" spans="1:10" x14ac:dyDescent="0.3">
      <c r="A4417">
        <v>2022</v>
      </c>
      <c r="B4417" t="s">
        <v>14</v>
      </c>
      <c r="C4417" t="s">
        <v>235</v>
      </c>
      <c r="D4417" t="s">
        <v>236</v>
      </c>
      <c r="E4417">
        <v>198.3</v>
      </c>
      <c r="F4417" t="s">
        <v>10</v>
      </c>
      <c r="G4417" t="str" cm="1">
        <f t="array" ref="G4417">IFERROR(INDEX(CategoryMap!B$2:B$100, MATCH(TRUE, ISNUMBER(SEARCH(CategoryMap!A$2:A$100, D4417)), 0)), "Other")</f>
        <v>Spices/Flavourings</v>
      </c>
      <c r="H4417" s="5">
        <f t="shared" si="68"/>
        <v>44682</v>
      </c>
      <c r="J4417" s="6"/>
    </row>
    <row r="4418" spans="1:10" x14ac:dyDescent="0.3">
      <c r="A4418">
        <v>2022</v>
      </c>
      <c r="B4418" t="s">
        <v>15</v>
      </c>
      <c r="C4418" t="s">
        <v>235</v>
      </c>
      <c r="D4418" t="s">
        <v>236</v>
      </c>
      <c r="E4418">
        <v>202.3</v>
      </c>
      <c r="F4418" t="s">
        <v>10</v>
      </c>
      <c r="G4418" t="str" cm="1">
        <f t="array" ref="G4418">IFERROR(INDEX(CategoryMap!B$2:B$100, MATCH(TRUE, ISNUMBER(SEARCH(CategoryMap!A$2:A$100, D4418)), 0)), "Other")</f>
        <v>Spices/Flavourings</v>
      </c>
      <c r="H4418" s="5">
        <f t="shared" si="68"/>
        <v>44713</v>
      </c>
      <c r="J4418" s="6"/>
    </row>
    <row r="4419" spans="1:10" x14ac:dyDescent="0.3">
      <c r="A4419">
        <v>2022</v>
      </c>
      <c r="B4419" t="s">
        <v>16</v>
      </c>
      <c r="C4419" t="s">
        <v>235</v>
      </c>
      <c r="D4419" t="s">
        <v>236</v>
      </c>
      <c r="E4419">
        <v>205.9</v>
      </c>
      <c r="F4419" t="s">
        <v>10</v>
      </c>
      <c r="G4419" t="str" cm="1">
        <f t="array" ref="G4419">IFERROR(INDEX(CategoryMap!B$2:B$100, MATCH(TRUE, ISNUMBER(SEARCH(CategoryMap!A$2:A$100, D4419)), 0)), "Other")</f>
        <v>Spices/Flavourings</v>
      </c>
      <c r="H4419" s="5">
        <f t="shared" ref="H4419:H4482" si="69">DATE(A4419, MONTH(DATEVALUE("1 " &amp; B4419)), 1)</f>
        <v>44743</v>
      </c>
      <c r="J4419" s="6"/>
    </row>
    <row r="4420" spans="1:10" x14ac:dyDescent="0.3">
      <c r="A4420">
        <v>2022</v>
      </c>
      <c r="B4420" t="s">
        <v>17</v>
      </c>
      <c r="C4420" t="s">
        <v>235</v>
      </c>
      <c r="D4420" t="s">
        <v>236</v>
      </c>
      <c r="E4420">
        <v>210.3</v>
      </c>
      <c r="F4420" t="s">
        <v>10</v>
      </c>
      <c r="G4420" t="str" cm="1">
        <f t="array" ref="G4420">IFERROR(INDEX(CategoryMap!B$2:B$100, MATCH(TRUE, ISNUMBER(SEARCH(CategoryMap!A$2:A$100, D4420)), 0)), "Other")</f>
        <v>Spices/Flavourings</v>
      </c>
      <c r="H4420" s="5">
        <f t="shared" si="69"/>
        <v>44774</v>
      </c>
      <c r="J4420" s="6"/>
    </row>
    <row r="4421" spans="1:10" x14ac:dyDescent="0.3">
      <c r="A4421">
        <v>2022</v>
      </c>
      <c r="B4421" t="s">
        <v>18</v>
      </c>
      <c r="C4421" t="s">
        <v>235</v>
      </c>
      <c r="D4421" t="s">
        <v>236</v>
      </c>
      <c r="E4421">
        <v>213.6</v>
      </c>
      <c r="F4421" t="s">
        <v>10</v>
      </c>
      <c r="G4421" t="str" cm="1">
        <f t="array" ref="G4421">IFERROR(INDEX(CategoryMap!B$2:B$100, MATCH(TRUE, ISNUMBER(SEARCH(CategoryMap!A$2:A$100, D4421)), 0)), "Other")</f>
        <v>Spices/Flavourings</v>
      </c>
      <c r="H4421" s="5">
        <f t="shared" si="69"/>
        <v>44805</v>
      </c>
      <c r="J4421" s="6"/>
    </row>
    <row r="4422" spans="1:10" x14ac:dyDescent="0.3">
      <c r="A4422">
        <v>2022</v>
      </c>
      <c r="B4422" t="s">
        <v>19</v>
      </c>
      <c r="C4422" t="s">
        <v>235</v>
      </c>
      <c r="D4422" t="s">
        <v>236</v>
      </c>
      <c r="E4422">
        <v>216.4</v>
      </c>
      <c r="F4422" t="s">
        <v>10</v>
      </c>
      <c r="G4422" t="str" cm="1">
        <f t="array" ref="G4422">IFERROR(INDEX(CategoryMap!B$2:B$100, MATCH(TRUE, ISNUMBER(SEARCH(CategoryMap!A$2:A$100, D4422)), 0)), "Other")</f>
        <v>Spices/Flavourings</v>
      </c>
      <c r="H4422" s="5">
        <f t="shared" si="69"/>
        <v>44835</v>
      </c>
      <c r="J4422" s="6"/>
    </row>
    <row r="4423" spans="1:10" x14ac:dyDescent="0.3">
      <c r="A4423">
        <v>2022</v>
      </c>
      <c r="B4423" t="s">
        <v>20</v>
      </c>
      <c r="C4423" t="s">
        <v>235</v>
      </c>
      <c r="D4423" t="s">
        <v>236</v>
      </c>
      <c r="E4423">
        <v>218.2</v>
      </c>
      <c r="F4423" t="s">
        <v>10</v>
      </c>
      <c r="G4423" t="str" cm="1">
        <f t="array" ref="G4423">IFERROR(INDEX(CategoryMap!B$2:B$100, MATCH(TRUE, ISNUMBER(SEARCH(CategoryMap!A$2:A$100, D4423)), 0)), "Other")</f>
        <v>Spices/Flavourings</v>
      </c>
      <c r="H4423" s="5">
        <f t="shared" si="69"/>
        <v>44866</v>
      </c>
      <c r="J4423" s="6"/>
    </row>
    <row r="4424" spans="1:10" x14ac:dyDescent="0.3">
      <c r="A4424">
        <v>2022</v>
      </c>
      <c r="B4424" t="s">
        <v>21</v>
      </c>
      <c r="C4424" t="s">
        <v>235</v>
      </c>
      <c r="D4424" t="s">
        <v>236</v>
      </c>
      <c r="E4424">
        <v>219.7</v>
      </c>
      <c r="F4424" t="s">
        <v>10</v>
      </c>
      <c r="G4424" t="str" cm="1">
        <f t="array" ref="G4424">IFERROR(INDEX(CategoryMap!B$2:B$100, MATCH(TRUE, ISNUMBER(SEARCH(CategoryMap!A$2:A$100, D4424)), 0)), "Other")</f>
        <v>Spices/Flavourings</v>
      </c>
      <c r="H4424" s="5">
        <f t="shared" si="69"/>
        <v>44896</v>
      </c>
      <c r="J4424" s="6"/>
    </row>
    <row r="4425" spans="1:10" x14ac:dyDescent="0.3">
      <c r="A4425">
        <v>2023</v>
      </c>
      <c r="B4425" t="s">
        <v>7</v>
      </c>
      <c r="C4425" t="s">
        <v>235</v>
      </c>
      <c r="D4425" t="s">
        <v>236</v>
      </c>
      <c r="E4425">
        <v>220.2</v>
      </c>
      <c r="F4425" t="s">
        <v>10</v>
      </c>
      <c r="G4425" t="str" cm="1">
        <f t="array" ref="G4425">IFERROR(INDEX(CategoryMap!B$2:B$100, MATCH(TRUE, ISNUMBER(SEARCH(CategoryMap!A$2:A$100, D4425)), 0)), "Other")</f>
        <v>Spices/Flavourings</v>
      </c>
      <c r="H4425" s="5">
        <f t="shared" si="69"/>
        <v>44927</v>
      </c>
      <c r="J4425" s="6"/>
    </row>
    <row r="4426" spans="1:10" x14ac:dyDescent="0.3">
      <c r="A4426">
        <v>2023</v>
      </c>
      <c r="B4426" t="s">
        <v>11</v>
      </c>
      <c r="C4426" t="s">
        <v>235</v>
      </c>
      <c r="D4426" t="s">
        <v>236</v>
      </c>
      <c r="E4426">
        <v>218.4</v>
      </c>
      <c r="F4426" t="s">
        <v>10</v>
      </c>
      <c r="G4426" t="str" cm="1">
        <f t="array" ref="G4426">IFERROR(INDEX(CategoryMap!B$2:B$100, MATCH(TRUE, ISNUMBER(SEARCH(CategoryMap!A$2:A$100, D4426)), 0)), "Other")</f>
        <v>Spices/Flavourings</v>
      </c>
      <c r="H4426" s="5">
        <f t="shared" si="69"/>
        <v>44958</v>
      </c>
      <c r="J4426" s="6"/>
    </row>
    <row r="4427" spans="1:10" x14ac:dyDescent="0.3">
      <c r="A4427">
        <v>2023</v>
      </c>
      <c r="B4427" t="s">
        <v>12</v>
      </c>
      <c r="C4427" t="s">
        <v>235</v>
      </c>
      <c r="D4427" t="s">
        <v>236</v>
      </c>
      <c r="E4427">
        <v>214.5</v>
      </c>
      <c r="F4427" t="s">
        <v>10</v>
      </c>
      <c r="G4427" t="str" cm="1">
        <f t="array" ref="G4427">IFERROR(INDEX(CategoryMap!B$2:B$100, MATCH(TRUE, ISNUMBER(SEARCH(CategoryMap!A$2:A$100, D4427)), 0)), "Other")</f>
        <v>Spices/Flavourings</v>
      </c>
      <c r="H4427" s="5">
        <f t="shared" si="69"/>
        <v>44986</v>
      </c>
      <c r="J4427" s="6"/>
    </row>
    <row r="4428" spans="1:10" x14ac:dyDescent="0.3">
      <c r="A4428">
        <v>2023</v>
      </c>
      <c r="B4428" t="s">
        <v>13</v>
      </c>
      <c r="C4428" t="s">
        <v>235</v>
      </c>
      <c r="D4428" t="s">
        <v>236</v>
      </c>
      <c r="E4428">
        <v>211.1</v>
      </c>
      <c r="F4428" t="s">
        <v>10</v>
      </c>
      <c r="G4428" t="str" cm="1">
        <f t="array" ref="G4428">IFERROR(INDEX(CategoryMap!B$2:B$100, MATCH(TRUE, ISNUMBER(SEARCH(CategoryMap!A$2:A$100, D4428)), 0)), "Other")</f>
        <v>Spices/Flavourings</v>
      </c>
      <c r="H4428" s="5">
        <f t="shared" si="69"/>
        <v>45017</v>
      </c>
      <c r="J4428" s="6"/>
    </row>
    <row r="4429" spans="1:10" x14ac:dyDescent="0.3">
      <c r="A4429">
        <v>2023</v>
      </c>
      <c r="B4429" t="s">
        <v>14</v>
      </c>
      <c r="C4429" t="s">
        <v>235</v>
      </c>
      <c r="D4429" t="s">
        <v>236</v>
      </c>
      <c r="E4429">
        <v>209.3</v>
      </c>
      <c r="F4429" t="s">
        <v>10</v>
      </c>
      <c r="G4429" t="str" cm="1">
        <f t="array" ref="G4429">IFERROR(INDEX(CategoryMap!B$2:B$100, MATCH(TRUE, ISNUMBER(SEARCH(CategoryMap!A$2:A$100, D4429)), 0)), "Other")</f>
        <v>Spices/Flavourings</v>
      </c>
      <c r="H4429" s="5">
        <f t="shared" si="69"/>
        <v>45047</v>
      </c>
      <c r="J4429" s="6"/>
    </row>
    <row r="4430" spans="1:10" x14ac:dyDescent="0.3">
      <c r="A4430">
        <v>2023</v>
      </c>
      <c r="B4430" t="s">
        <v>15</v>
      </c>
      <c r="C4430" t="s">
        <v>235</v>
      </c>
      <c r="D4430" t="s">
        <v>236</v>
      </c>
      <c r="E4430">
        <v>208.4</v>
      </c>
      <c r="F4430" t="s">
        <v>10</v>
      </c>
      <c r="G4430" t="str" cm="1">
        <f t="array" ref="G4430">IFERROR(INDEX(CategoryMap!B$2:B$100, MATCH(TRUE, ISNUMBER(SEARCH(CategoryMap!A$2:A$100, D4430)), 0)), "Other")</f>
        <v>Spices/Flavourings</v>
      </c>
      <c r="H4430" s="5">
        <f t="shared" si="69"/>
        <v>45078</v>
      </c>
      <c r="J4430" s="6"/>
    </row>
    <row r="4431" spans="1:10" x14ac:dyDescent="0.3">
      <c r="A4431">
        <v>2023</v>
      </c>
      <c r="B4431" t="s">
        <v>16</v>
      </c>
      <c r="C4431" t="s">
        <v>235</v>
      </c>
      <c r="D4431" t="s">
        <v>236</v>
      </c>
      <c r="E4431">
        <v>207.5</v>
      </c>
      <c r="F4431" t="s">
        <v>10</v>
      </c>
      <c r="G4431" t="str" cm="1">
        <f t="array" ref="G4431">IFERROR(INDEX(CategoryMap!B$2:B$100, MATCH(TRUE, ISNUMBER(SEARCH(CategoryMap!A$2:A$100, D4431)), 0)), "Other")</f>
        <v>Spices/Flavourings</v>
      </c>
      <c r="H4431" s="5">
        <f t="shared" si="69"/>
        <v>45108</v>
      </c>
      <c r="J4431" s="6"/>
    </row>
    <row r="4432" spans="1:10" x14ac:dyDescent="0.3">
      <c r="A4432">
        <v>2023</v>
      </c>
      <c r="B4432" t="s">
        <v>17</v>
      </c>
      <c r="C4432" t="s">
        <v>235</v>
      </c>
      <c r="D4432" t="s">
        <v>236</v>
      </c>
      <c r="E4432">
        <v>208.4</v>
      </c>
      <c r="F4432" t="s">
        <v>10</v>
      </c>
      <c r="G4432" t="str" cm="1">
        <f t="array" ref="G4432">IFERROR(INDEX(CategoryMap!B$2:B$100, MATCH(TRUE, ISNUMBER(SEARCH(CategoryMap!A$2:A$100, D4432)), 0)), "Other")</f>
        <v>Spices/Flavourings</v>
      </c>
      <c r="H4432" s="5">
        <f t="shared" si="69"/>
        <v>45139</v>
      </c>
      <c r="J4432" s="6"/>
    </row>
    <row r="4433" spans="1:10" x14ac:dyDescent="0.3">
      <c r="A4433">
        <v>2023</v>
      </c>
      <c r="B4433" t="s">
        <v>18</v>
      </c>
      <c r="C4433" t="s">
        <v>235</v>
      </c>
      <c r="D4433" t="s">
        <v>236</v>
      </c>
      <c r="E4433">
        <v>209.6</v>
      </c>
      <c r="F4433" t="s">
        <v>10</v>
      </c>
      <c r="G4433" t="str" cm="1">
        <f t="array" ref="G4433">IFERROR(INDEX(CategoryMap!B$2:B$100, MATCH(TRUE, ISNUMBER(SEARCH(CategoryMap!A$2:A$100, D4433)), 0)), "Other")</f>
        <v>Spices/Flavourings</v>
      </c>
      <c r="H4433" s="5">
        <f t="shared" si="69"/>
        <v>45170</v>
      </c>
      <c r="J4433" s="6"/>
    </row>
    <row r="4434" spans="1:10" x14ac:dyDescent="0.3">
      <c r="A4434">
        <v>2023</v>
      </c>
      <c r="B4434" t="s">
        <v>19</v>
      </c>
      <c r="C4434" t="s">
        <v>235</v>
      </c>
      <c r="D4434" t="s">
        <v>236</v>
      </c>
      <c r="E4434">
        <v>210</v>
      </c>
      <c r="F4434" t="s">
        <v>10</v>
      </c>
      <c r="G4434" t="str" cm="1">
        <f t="array" ref="G4434">IFERROR(INDEX(CategoryMap!B$2:B$100, MATCH(TRUE, ISNUMBER(SEARCH(CategoryMap!A$2:A$100, D4434)), 0)), "Other")</f>
        <v>Spices/Flavourings</v>
      </c>
      <c r="H4434" s="5">
        <f t="shared" si="69"/>
        <v>45200</v>
      </c>
      <c r="J4434" s="6"/>
    </row>
    <row r="4435" spans="1:10" x14ac:dyDescent="0.3">
      <c r="A4435">
        <v>2023</v>
      </c>
      <c r="B4435" t="s">
        <v>20</v>
      </c>
      <c r="C4435" t="s">
        <v>235</v>
      </c>
      <c r="D4435" t="s">
        <v>236</v>
      </c>
      <c r="E4435">
        <v>210.2</v>
      </c>
      <c r="F4435" t="s">
        <v>10</v>
      </c>
      <c r="G4435" t="str" cm="1">
        <f t="array" ref="G4435">IFERROR(INDEX(CategoryMap!B$2:B$100, MATCH(TRUE, ISNUMBER(SEARCH(CategoryMap!A$2:A$100, D4435)), 0)), "Other")</f>
        <v>Spices/Flavourings</v>
      </c>
      <c r="H4435" s="5">
        <f t="shared" si="69"/>
        <v>45231</v>
      </c>
      <c r="J4435" s="6"/>
    </row>
    <row r="4436" spans="1:10" x14ac:dyDescent="0.3">
      <c r="A4436">
        <v>2023</v>
      </c>
      <c r="B4436" t="s">
        <v>21</v>
      </c>
      <c r="C4436" t="s">
        <v>235</v>
      </c>
      <c r="D4436" t="s">
        <v>236</v>
      </c>
      <c r="E4436">
        <v>209.9</v>
      </c>
      <c r="F4436" t="s">
        <v>10</v>
      </c>
      <c r="G4436" t="str" cm="1">
        <f t="array" ref="G4436">IFERROR(INDEX(CategoryMap!B$2:B$100, MATCH(TRUE, ISNUMBER(SEARCH(CategoryMap!A$2:A$100, D4436)), 0)), "Other")</f>
        <v>Spices/Flavourings</v>
      </c>
      <c r="H4436" s="5">
        <f t="shared" si="69"/>
        <v>45261</v>
      </c>
      <c r="J4436" s="6"/>
    </row>
    <row r="4437" spans="1:10" x14ac:dyDescent="0.3">
      <c r="A4437">
        <v>2024</v>
      </c>
      <c r="B4437" t="s">
        <v>7</v>
      </c>
      <c r="C4437" t="s">
        <v>235</v>
      </c>
      <c r="D4437" t="s">
        <v>236</v>
      </c>
      <c r="E4437">
        <v>209.2</v>
      </c>
      <c r="F4437" t="s">
        <v>10</v>
      </c>
      <c r="G4437" t="str" cm="1">
        <f t="array" ref="G4437">IFERROR(INDEX(CategoryMap!B$2:B$100, MATCH(TRUE, ISNUMBER(SEARCH(CategoryMap!A$2:A$100, D4437)), 0)), "Other")</f>
        <v>Spices/Flavourings</v>
      </c>
      <c r="H4437" s="5">
        <f t="shared" si="69"/>
        <v>45292</v>
      </c>
      <c r="J4437" s="6"/>
    </row>
    <row r="4438" spans="1:10" x14ac:dyDescent="0.3">
      <c r="A4438">
        <v>2024</v>
      </c>
      <c r="B4438" t="s">
        <v>11</v>
      </c>
      <c r="C4438" t="s">
        <v>235</v>
      </c>
      <c r="D4438" t="s">
        <v>236</v>
      </c>
      <c r="E4438">
        <v>208.2</v>
      </c>
      <c r="F4438" t="s">
        <v>10</v>
      </c>
      <c r="G4438" t="str" cm="1">
        <f t="array" ref="G4438">IFERROR(INDEX(CategoryMap!B$2:B$100, MATCH(TRUE, ISNUMBER(SEARCH(CategoryMap!A$2:A$100, D4438)), 0)), "Other")</f>
        <v>Spices/Flavourings</v>
      </c>
      <c r="H4438" s="5">
        <f t="shared" si="69"/>
        <v>45323</v>
      </c>
      <c r="J4438" s="6"/>
    </row>
    <row r="4439" spans="1:10" x14ac:dyDescent="0.3">
      <c r="A4439">
        <v>2024</v>
      </c>
      <c r="B4439" t="s">
        <v>12</v>
      </c>
      <c r="C4439" t="s">
        <v>235</v>
      </c>
      <c r="D4439" t="s">
        <v>236</v>
      </c>
      <c r="E4439">
        <v>206.9</v>
      </c>
      <c r="F4439" t="s">
        <v>10</v>
      </c>
      <c r="G4439" t="str" cm="1">
        <f t="array" ref="G4439">IFERROR(INDEX(CategoryMap!B$2:B$100, MATCH(TRUE, ISNUMBER(SEARCH(CategoryMap!A$2:A$100, D4439)), 0)), "Other")</f>
        <v>Spices/Flavourings</v>
      </c>
      <c r="H4439" s="5">
        <f t="shared" si="69"/>
        <v>45352</v>
      </c>
      <c r="J4439" s="6"/>
    </row>
    <row r="4440" spans="1:10" x14ac:dyDescent="0.3">
      <c r="A4440">
        <v>2024</v>
      </c>
      <c r="B4440" t="s">
        <v>13</v>
      </c>
      <c r="C4440" t="s">
        <v>235</v>
      </c>
      <c r="D4440" t="s">
        <v>236</v>
      </c>
      <c r="E4440">
        <v>206.1</v>
      </c>
      <c r="F4440" t="s">
        <v>10</v>
      </c>
      <c r="G4440" t="str" cm="1">
        <f t="array" ref="G4440">IFERROR(INDEX(CategoryMap!B$2:B$100, MATCH(TRUE, ISNUMBER(SEARCH(CategoryMap!A$2:A$100, D4440)), 0)), "Other")</f>
        <v>Spices/Flavourings</v>
      </c>
      <c r="H4440" s="5">
        <f t="shared" si="69"/>
        <v>45383</v>
      </c>
      <c r="J4440" s="6"/>
    </row>
    <row r="4441" spans="1:10" x14ac:dyDescent="0.3">
      <c r="A4441">
        <v>2024</v>
      </c>
      <c r="B4441" t="s">
        <v>14</v>
      </c>
      <c r="C4441" t="s">
        <v>235</v>
      </c>
      <c r="D4441" t="s">
        <v>236</v>
      </c>
      <c r="E4441">
        <v>205.9</v>
      </c>
      <c r="F4441" t="s">
        <v>10</v>
      </c>
      <c r="G4441" t="str" cm="1">
        <f t="array" ref="G4441">IFERROR(INDEX(CategoryMap!B$2:B$100, MATCH(TRUE, ISNUMBER(SEARCH(CategoryMap!A$2:A$100, D4441)), 0)), "Other")</f>
        <v>Spices/Flavourings</v>
      </c>
      <c r="H4441" s="5">
        <f t="shared" si="69"/>
        <v>45413</v>
      </c>
      <c r="J4441" s="6"/>
    </row>
    <row r="4442" spans="1:10" x14ac:dyDescent="0.3">
      <c r="A4442">
        <v>2024</v>
      </c>
      <c r="B4442" t="s">
        <v>15</v>
      </c>
      <c r="C4442" t="s">
        <v>235</v>
      </c>
      <c r="D4442" t="s">
        <v>236</v>
      </c>
      <c r="E4442">
        <v>207</v>
      </c>
      <c r="F4442" t="s">
        <v>10</v>
      </c>
      <c r="G4442" t="str" cm="1">
        <f t="array" ref="G4442">IFERROR(INDEX(CategoryMap!B$2:B$100, MATCH(TRUE, ISNUMBER(SEARCH(CategoryMap!A$2:A$100, D4442)), 0)), "Other")</f>
        <v>Spices/Flavourings</v>
      </c>
      <c r="H4442" s="5">
        <f t="shared" si="69"/>
        <v>45444</v>
      </c>
      <c r="J4442" s="6"/>
    </row>
    <row r="4443" spans="1:10" x14ac:dyDescent="0.3">
      <c r="A4443">
        <v>2024</v>
      </c>
      <c r="B4443" t="s">
        <v>16</v>
      </c>
      <c r="C4443" t="s">
        <v>235</v>
      </c>
      <c r="D4443" t="s">
        <v>236</v>
      </c>
      <c r="E4443">
        <v>207.4</v>
      </c>
      <c r="F4443" t="s">
        <v>10</v>
      </c>
      <c r="G4443" t="str" cm="1">
        <f t="array" ref="G4443">IFERROR(INDEX(CategoryMap!B$2:B$100, MATCH(TRUE, ISNUMBER(SEARCH(CategoryMap!A$2:A$100, D4443)), 0)), "Other")</f>
        <v>Spices/Flavourings</v>
      </c>
      <c r="H4443" s="5">
        <f t="shared" si="69"/>
        <v>45474</v>
      </c>
      <c r="J4443" s="6"/>
    </row>
    <row r="4444" spans="1:10" x14ac:dyDescent="0.3">
      <c r="A4444">
        <v>2024</v>
      </c>
      <c r="B4444" t="s">
        <v>17</v>
      </c>
      <c r="C4444" t="s">
        <v>235</v>
      </c>
      <c r="D4444" t="s">
        <v>236</v>
      </c>
      <c r="E4444">
        <v>207.3</v>
      </c>
      <c r="F4444" t="s">
        <v>10</v>
      </c>
      <c r="G4444" t="str" cm="1">
        <f t="array" ref="G4444">IFERROR(INDEX(CategoryMap!B$2:B$100, MATCH(TRUE, ISNUMBER(SEARCH(CategoryMap!A$2:A$100, D4444)), 0)), "Other")</f>
        <v>Spices/Flavourings</v>
      </c>
      <c r="H4444" s="5">
        <f t="shared" si="69"/>
        <v>45505</v>
      </c>
      <c r="J4444" s="6"/>
    </row>
    <row r="4445" spans="1:10" x14ac:dyDescent="0.3">
      <c r="A4445">
        <v>2024</v>
      </c>
      <c r="B4445" t="s">
        <v>18</v>
      </c>
      <c r="C4445" t="s">
        <v>235</v>
      </c>
      <c r="D4445" t="s">
        <v>236</v>
      </c>
      <c r="E4445">
        <v>207.8</v>
      </c>
      <c r="F4445" t="s">
        <v>10</v>
      </c>
      <c r="G4445" t="str" cm="1">
        <f t="array" ref="G4445">IFERROR(INDEX(CategoryMap!B$2:B$100, MATCH(TRUE, ISNUMBER(SEARCH(CategoryMap!A$2:A$100, D4445)), 0)), "Other")</f>
        <v>Spices/Flavourings</v>
      </c>
      <c r="H4445" s="5">
        <f t="shared" si="69"/>
        <v>45536</v>
      </c>
      <c r="J4445" s="6"/>
    </row>
    <row r="4446" spans="1:10" x14ac:dyDescent="0.3">
      <c r="A4446">
        <v>2024</v>
      </c>
      <c r="B4446" t="s">
        <v>19</v>
      </c>
      <c r="C4446" t="s">
        <v>235</v>
      </c>
      <c r="D4446" t="s">
        <v>236</v>
      </c>
      <c r="E4446">
        <v>208.8</v>
      </c>
      <c r="F4446" t="s">
        <v>10</v>
      </c>
      <c r="G4446" t="str" cm="1">
        <f t="array" ref="G4446">IFERROR(INDEX(CategoryMap!B$2:B$100, MATCH(TRUE, ISNUMBER(SEARCH(CategoryMap!A$2:A$100, D4446)), 0)), "Other")</f>
        <v>Spices/Flavourings</v>
      </c>
      <c r="H4446" s="5">
        <f t="shared" si="69"/>
        <v>45566</v>
      </c>
      <c r="J4446" s="6"/>
    </row>
    <row r="4447" spans="1:10" x14ac:dyDescent="0.3">
      <c r="A4447">
        <v>2024</v>
      </c>
      <c r="B4447" t="s">
        <v>20</v>
      </c>
      <c r="C4447" t="s">
        <v>235</v>
      </c>
      <c r="D4447" t="s">
        <v>236</v>
      </c>
      <c r="E4447">
        <v>209.1</v>
      </c>
      <c r="F4447" t="s">
        <v>10</v>
      </c>
      <c r="G4447" t="str" cm="1">
        <f t="array" ref="G4447">IFERROR(INDEX(CategoryMap!B$2:B$100, MATCH(TRUE, ISNUMBER(SEARCH(CategoryMap!A$2:A$100, D4447)), 0)), "Other")</f>
        <v>Spices/Flavourings</v>
      </c>
      <c r="H4447" s="5">
        <f t="shared" si="69"/>
        <v>45597</v>
      </c>
      <c r="J4447" s="6"/>
    </row>
    <row r="4448" spans="1:10" x14ac:dyDescent="0.3">
      <c r="A4448">
        <v>2024</v>
      </c>
      <c r="B4448" t="s">
        <v>21</v>
      </c>
      <c r="C4448" t="s">
        <v>235</v>
      </c>
      <c r="D4448" t="s">
        <v>236</v>
      </c>
      <c r="E4448">
        <v>208.9</v>
      </c>
      <c r="F4448" t="s">
        <v>10</v>
      </c>
      <c r="G4448" t="str" cm="1">
        <f t="array" ref="G4448">IFERROR(INDEX(CategoryMap!B$2:B$100, MATCH(TRUE, ISNUMBER(SEARCH(CategoryMap!A$2:A$100, D4448)), 0)), "Other")</f>
        <v>Spices/Flavourings</v>
      </c>
      <c r="H4448" s="5">
        <f t="shared" si="69"/>
        <v>45627</v>
      </c>
      <c r="J4448" s="6"/>
    </row>
    <row r="4449" spans="1:10" x14ac:dyDescent="0.3">
      <c r="A4449">
        <v>2025</v>
      </c>
      <c r="B4449" t="s">
        <v>7</v>
      </c>
      <c r="C4449" t="s">
        <v>235</v>
      </c>
      <c r="D4449" t="s">
        <v>236</v>
      </c>
      <c r="E4449">
        <v>208.4</v>
      </c>
      <c r="F4449" t="s">
        <v>10</v>
      </c>
      <c r="G4449" t="str" cm="1">
        <f t="array" ref="G4449">IFERROR(INDEX(CategoryMap!B$2:B$100, MATCH(TRUE, ISNUMBER(SEARCH(CategoryMap!A$2:A$100, D4449)), 0)), "Other")</f>
        <v>Spices/Flavourings</v>
      </c>
      <c r="H4449" s="5">
        <f t="shared" si="69"/>
        <v>45658</v>
      </c>
      <c r="J4449" s="6"/>
    </row>
    <row r="4450" spans="1:10" x14ac:dyDescent="0.3">
      <c r="A4450">
        <v>2025</v>
      </c>
      <c r="B4450" t="s">
        <v>11</v>
      </c>
      <c r="C4450" t="s">
        <v>235</v>
      </c>
      <c r="D4450" t="s">
        <v>236</v>
      </c>
      <c r="E4450">
        <v>207.8</v>
      </c>
      <c r="F4450" t="s">
        <v>10</v>
      </c>
      <c r="G4450" t="str" cm="1">
        <f t="array" ref="G4450">IFERROR(INDEX(CategoryMap!B$2:B$100, MATCH(TRUE, ISNUMBER(SEARCH(CategoryMap!A$2:A$100, D4450)), 0)), "Other")</f>
        <v>Spices/Flavourings</v>
      </c>
      <c r="H4450" s="5">
        <f t="shared" si="69"/>
        <v>45689</v>
      </c>
      <c r="J4450" s="6"/>
    </row>
    <row r="4451" spans="1:10" x14ac:dyDescent="0.3">
      <c r="A4451">
        <v>2025</v>
      </c>
      <c r="B4451" t="s">
        <v>12</v>
      </c>
      <c r="C4451" t="s">
        <v>235</v>
      </c>
      <c r="D4451" t="s">
        <v>236</v>
      </c>
      <c r="E4451">
        <v>206.9</v>
      </c>
      <c r="F4451" t="s">
        <v>10</v>
      </c>
      <c r="G4451" t="str" cm="1">
        <f t="array" ref="G4451">IFERROR(INDEX(CategoryMap!B$2:B$100, MATCH(TRUE, ISNUMBER(SEARCH(CategoryMap!A$2:A$100, D4451)), 0)), "Other")</f>
        <v>Spices/Flavourings</v>
      </c>
      <c r="H4451" s="5">
        <f t="shared" si="69"/>
        <v>45717</v>
      </c>
      <c r="J4451" s="6"/>
    </row>
    <row r="4452" spans="1:10" x14ac:dyDescent="0.3">
      <c r="A4452">
        <v>2025</v>
      </c>
      <c r="B4452" t="s">
        <v>13</v>
      </c>
      <c r="C4452" t="s">
        <v>235</v>
      </c>
      <c r="D4452" t="s">
        <v>236</v>
      </c>
      <c r="E4452">
        <v>206.7</v>
      </c>
      <c r="F4452" t="s">
        <v>10</v>
      </c>
      <c r="G4452" t="str" cm="1">
        <f t="array" ref="G4452">IFERROR(INDEX(CategoryMap!B$2:B$100, MATCH(TRUE, ISNUMBER(SEARCH(CategoryMap!A$2:A$100, D4452)), 0)), "Other")</f>
        <v>Spices/Flavourings</v>
      </c>
      <c r="H4452" s="5">
        <f t="shared" si="69"/>
        <v>45748</v>
      </c>
      <c r="J4452" s="6"/>
    </row>
    <row r="4453" spans="1:10" x14ac:dyDescent="0.3">
      <c r="A4453">
        <v>2025</v>
      </c>
      <c r="B4453" t="s">
        <v>14</v>
      </c>
      <c r="C4453" t="s">
        <v>235</v>
      </c>
      <c r="D4453" t="s">
        <v>236</v>
      </c>
      <c r="E4453">
        <v>206.3</v>
      </c>
      <c r="F4453" t="s">
        <v>10</v>
      </c>
      <c r="G4453" t="str" cm="1">
        <f t="array" ref="G4453">IFERROR(INDEX(CategoryMap!B$2:B$100, MATCH(TRUE, ISNUMBER(SEARCH(CategoryMap!A$2:A$100, D4453)), 0)), "Other")</f>
        <v>Spices/Flavourings</v>
      </c>
      <c r="H4453" s="5">
        <f t="shared" si="69"/>
        <v>45778</v>
      </c>
      <c r="J4453" s="6"/>
    </row>
    <row r="4454" spans="1:10" x14ac:dyDescent="0.3">
      <c r="A4454">
        <v>2025</v>
      </c>
      <c r="B4454" t="s">
        <v>15</v>
      </c>
      <c r="C4454" t="s">
        <v>235</v>
      </c>
      <c r="D4454" t="s">
        <v>236</v>
      </c>
      <c r="E4454">
        <v>205.8</v>
      </c>
      <c r="F4454" t="s">
        <v>22</v>
      </c>
      <c r="G4454" t="str" cm="1">
        <f t="array" ref="G4454">IFERROR(INDEX(CategoryMap!B$2:B$100, MATCH(TRUE, ISNUMBER(SEARCH(CategoryMap!A$2:A$100, D4454)), 0)), "Other")</f>
        <v>Spices/Flavourings</v>
      </c>
      <c r="H4454" s="5">
        <f t="shared" si="69"/>
        <v>45809</v>
      </c>
      <c r="J4454" s="6"/>
    </row>
    <row r="4455" spans="1:10" x14ac:dyDescent="0.3">
      <c r="A4455">
        <v>2022</v>
      </c>
      <c r="B4455" t="s">
        <v>7</v>
      </c>
      <c r="C4455" t="s">
        <v>237</v>
      </c>
      <c r="D4455" t="s">
        <v>238</v>
      </c>
      <c r="E4455">
        <v>151.30000000000001</v>
      </c>
      <c r="F4455" t="s">
        <v>10</v>
      </c>
      <c r="G4455" t="str" cm="1">
        <f t="array" ref="G4455">IFERROR(INDEX(CategoryMap!B$2:B$100, MATCH(TRUE, ISNUMBER(SEARCH(CategoryMap!A$2:A$100, D4455)), 0)), "Other")</f>
        <v>Staples</v>
      </c>
      <c r="H4455" s="5">
        <f t="shared" si="69"/>
        <v>44562</v>
      </c>
      <c r="J4455" s="6"/>
    </row>
    <row r="4456" spans="1:10" x14ac:dyDescent="0.3">
      <c r="A4456">
        <v>2022</v>
      </c>
      <c r="B4456" t="s">
        <v>11</v>
      </c>
      <c r="C4456" t="s">
        <v>237</v>
      </c>
      <c r="D4456" t="s">
        <v>238</v>
      </c>
      <c r="E4456">
        <v>151.9</v>
      </c>
      <c r="F4456" t="s">
        <v>10</v>
      </c>
      <c r="G4456" t="str" cm="1">
        <f t="array" ref="G4456">IFERROR(INDEX(CategoryMap!B$2:B$100, MATCH(TRUE, ISNUMBER(SEARCH(CategoryMap!A$2:A$100, D4456)), 0)), "Other")</f>
        <v>Staples</v>
      </c>
      <c r="H4456" s="5">
        <f t="shared" si="69"/>
        <v>44593</v>
      </c>
      <c r="J4456" s="6"/>
    </row>
    <row r="4457" spans="1:10" x14ac:dyDescent="0.3">
      <c r="A4457">
        <v>2022</v>
      </c>
      <c r="B4457" t="s">
        <v>12</v>
      </c>
      <c r="C4457" t="s">
        <v>237</v>
      </c>
      <c r="D4457" t="s">
        <v>238</v>
      </c>
      <c r="E4457">
        <v>153.1</v>
      </c>
      <c r="F4457" t="s">
        <v>10</v>
      </c>
      <c r="G4457" t="str" cm="1">
        <f t="array" ref="G4457">IFERROR(INDEX(CategoryMap!B$2:B$100, MATCH(TRUE, ISNUMBER(SEARCH(CategoryMap!A$2:A$100, D4457)), 0)), "Other")</f>
        <v>Staples</v>
      </c>
      <c r="H4457" s="5">
        <f t="shared" si="69"/>
        <v>44621</v>
      </c>
      <c r="J4457" s="6"/>
    </row>
    <row r="4458" spans="1:10" x14ac:dyDescent="0.3">
      <c r="A4458">
        <v>2022</v>
      </c>
      <c r="B4458" t="s">
        <v>13</v>
      </c>
      <c r="C4458" t="s">
        <v>237</v>
      </c>
      <c r="D4458" t="s">
        <v>238</v>
      </c>
      <c r="E4458">
        <v>155.19999999999999</v>
      </c>
      <c r="F4458" t="s">
        <v>10</v>
      </c>
      <c r="G4458" t="str" cm="1">
        <f t="array" ref="G4458">IFERROR(INDEX(CategoryMap!B$2:B$100, MATCH(TRUE, ISNUMBER(SEARCH(CategoryMap!A$2:A$100, D4458)), 0)), "Other")</f>
        <v>Staples</v>
      </c>
      <c r="H4458" s="5">
        <f t="shared" si="69"/>
        <v>44652</v>
      </c>
      <c r="J4458" s="6"/>
    </row>
    <row r="4459" spans="1:10" x14ac:dyDescent="0.3">
      <c r="A4459">
        <v>2022</v>
      </c>
      <c r="B4459" t="s">
        <v>14</v>
      </c>
      <c r="C4459" t="s">
        <v>237</v>
      </c>
      <c r="D4459" t="s">
        <v>238</v>
      </c>
      <c r="E4459">
        <v>157</v>
      </c>
      <c r="F4459" t="s">
        <v>10</v>
      </c>
      <c r="G4459" t="str" cm="1">
        <f t="array" ref="G4459">IFERROR(INDEX(CategoryMap!B$2:B$100, MATCH(TRUE, ISNUMBER(SEARCH(CategoryMap!A$2:A$100, D4459)), 0)), "Other")</f>
        <v>Staples</v>
      </c>
      <c r="H4459" s="5">
        <f t="shared" si="69"/>
        <v>44682</v>
      </c>
      <c r="J4459" s="6"/>
    </row>
    <row r="4460" spans="1:10" x14ac:dyDescent="0.3">
      <c r="A4460">
        <v>2022</v>
      </c>
      <c r="B4460" t="s">
        <v>15</v>
      </c>
      <c r="C4460" t="s">
        <v>237</v>
      </c>
      <c r="D4460" t="s">
        <v>238</v>
      </c>
      <c r="E4460">
        <v>157.6</v>
      </c>
      <c r="F4460" t="s">
        <v>10</v>
      </c>
      <c r="G4460" t="str" cm="1">
        <f t="array" ref="G4460">IFERROR(INDEX(CategoryMap!B$2:B$100, MATCH(TRUE, ISNUMBER(SEARCH(CategoryMap!A$2:A$100, D4460)), 0)), "Other")</f>
        <v>Staples</v>
      </c>
      <c r="H4460" s="5">
        <f t="shared" si="69"/>
        <v>44713</v>
      </c>
      <c r="J4460" s="6"/>
    </row>
    <row r="4461" spans="1:10" x14ac:dyDescent="0.3">
      <c r="A4461">
        <v>2022</v>
      </c>
      <c r="B4461" t="s">
        <v>16</v>
      </c>
      <c r="C4461" t="s">
        <v>237</v>
      </c>
      <c r="D4461" t="s">
        <v>238</v>
      </c>
      <c r="E4461">
        <v>158.9</v>
      </c>
      <c r="F4461" t="s">
        <v>10</v>
      </c>
      <c r="G4461" t="str" cm="1">
        <f t="array" ref="G4461">IFERROR(INDEX(CategoryMap!B$2:B$100, MATCH(TRUE, ISNUMBER(SEARCH(CategoryMap!A$2:A$100, D4461)), 0)), "Other")</f>
        <v>Staples</v>
      </c>
      <c r="H4461" s="5">
        <f t="shared" si="69"/>
        <v>44743</v>
      </c>
      <c r="J4461" s="6"/>
    </row>
    <row r="4462" spans="1:10" x14ac:dyDescent="0.3">
      <c r="A4462">
        <v>2022</v>
      </c>
      <c r="B4462" t="s">
        <v>17</v>
      </c>
      <c r="C4462" t="s">
        <v>237</v>
      </c>
      <c r="D4462" t="s">
        <v>238</v>
      </c>
      <c r="E4462">
        <v>159.30000000000001</v>
      </c>
      <c r="F4462" t="s">
        <v>10</v>
      </c>
      <c r="G4462" t="str" cm="1">
        <f t="array" ref="G4462">IFERROR(INDEX(CategoryMap!B$2:B$100, MATCH(TRUE, ISNUMBER(SEARCH(CategoryMap!A$2:A$100, D4462)), 0)), "Other")</f>
        <v>Staples</v>
      </c>
      <c r="H4462" s="5">
        <f t="shared" si="69"/>
        <v>44774</v>
      </c>
      <c r="J4462" s="6"/>
    </row>
    <row r="4463" spans="1:10" x14ac:dyDescent="0.3">
      <c r="A4463">
        <v>2022</v>
      </c>
      <c r="B4463" t="s">
        <v>18</v>
      </c>
      <c r="C4463" t="s">
        <v>237</v>
      </c>
      <c r="D4463" t="s">
        <v>238</v>
      </c>
      <c r="E4463">
        <v>160.4</v>
      </c>
      <c r="F4463" t="s">
        <v>10</v>
      </c>
      <c r="G4463" t="str" cm="1">
        <f t="array" ref="G4463">IFERROR(INDEX(CategoryMap!B$2:B$100, MATCH(TRUE, ISNUMBER(SEARCH(CategoryMap!A$2:A$100, D4463)), 0)), "Other")</f>
        <v>Staples</v>
      </c>
      <c r="H4463" s="5">
        <f t="shared" si="69"/>
        <v>44805</v>
      </c>
      <c r="J4463" s="6"/>
    </row>
    <row r="4464" spans="1:10" x14ac:dyDescent="0.3">
      <c r="A4464">
        <v>2022</v>
      </c>
      <c r="B4464" t="s">
        <v>19</v>
      </c>
      <c r="C4464" t="s">
        <v>237</v>
      </c>
      <c r="D4464" t="s">
        <v>238</v>
      </c>
      <c r="E4464">
        <v>160.9</v>
      </c>
      <c r="F4464" t="s">
        <v>10</v>
      </c>
      <c r="G4464" t="str" cm="1">
        <f t="array" ref="G4464">IFERROR(INDEX(CategoryMap!B$2:B$100, MATCH(TRUE, ISNUMBER(SEARCH(CategoryMap!A$2:A$100, D4464)), 0)), "Other")</f>
        <v>Staples</v>
      </c>
      <c r="H4464" s="5">
        <f t="shared" si="69"/>
        <v>44835</v>
      </c>
      <c r="J4464" s="6"/>
    </row>
    <row r="4465" spans="1:10" x14ac:dyDescent="0.3">
      <c r="A4465">
        <v>2022</v>
      </c>
      <c r="B4465" t="s">
        <v>20</v>
      </c>
      <c r="C4465" t="s">
        <v>237</v>
      </c>
      <c r="D4465" t="s">
        <v>238</v>
      </c>
      <c r="E4465">
        <v>161.6</v>
      </c>
      <c r="F4465" t="s">
        <v>10</v>
      </c>
      <c r="G4465" t="str" cm="1">
        <f t="array" ref="G4465">IFERROR(INDEX(CategoryMap!B$2:B$100, MATCH(TRUE, ISNUMBER(SEARCH(CategoryMap!A$2:A$100, D4465)), 0)), "Other")</f>
        <v>Staples</v>
      </c>
      <c r="H4465" s="5">
        <f t="shared" si="69"/>
        <v>44866</v>
      </c>
      <c r="J4465" s="6"/>
    </row>
    <row r="4466" spans="1:10" x14ac:dyDescent="0.3">
      <c r="A4466">
        <v>2022</v>
      </c>
      <c r="B4466" t="s">
        <v>21</v>
      </c>
      <c r="C4466" t="s">
        <v>237</v>
      </c>
      <c r="D4466" t="s">
        <v>238</v>
      </c>
      <c r="E4466">
        <v>162.30000000000001</v>
      </c>
      <c r="F4466" t="s">
        <v>10</v>
      </c>
      <c r="G4466" t="str" cm="1">
        <f t="array" ref="G4466">IFERROR(INDEX(CategoryMap!B$2:B$100, MATCH(TRUE, ISNUMBER(SEARCH(CategoryMap!A$2:A$100, D4466)), 0)), "Other")</f>
        <v>Staples</v>
      </c>
      <c r="H4466" s="5">
        <f t="shared" si="69"/>
        <v>44896</v>
      </c>
      <c r="J4466" s="6"/>
    </row>
    <row r="4467" spans="1:10" x14ac:dyDescent="0.3">
      <c r="A4467">
        <v>2023</v>
      </c>
      <c r="B4467" t="s">
        <v>7</v>
      </c>
      <c r="C4467" t="s">
        <v>237</v>
      </c>
      <c r="D4467" t="s">
        <v>238</v>
      </c>
      <c r="E4467">
        <v>162.80000000000001</v>
      </c>
      <c r="F4467" t="s">
        <v>10</v>
      </c>
      <c r="G4467" t="str" cm="1">
        <f t="array" ref="G4467">IFERROR(INDEX(CategoryMap!B$2:B$100, MATCH(TRUE, ISNUMBER(SEARCH(CategoryMap!A$2:A$100, D4467)), 0)), "Other")</f>
        <v>Staples</v>
      </c>
      <c r="H4467" s="5">
        <f t="shared" si="69"/>
        <v>44927</v>
      </c>
      <c r="J4467" s="6"/>
    </row>
    <row r="4468" spans="1:10" x14ac:dyDescent="0.3">
      <c r="A4468">
        <v>2023</v>
      </c>
      <c r="B4468" t="s">
        <v>11</v>
      </c>
      <c r="C4468" t="s">
        <v>237</v>
      </c>
      <c r="D4468" t="s">
        <v>238</v>
      </c>
      <c r="E4468">
        <v>162.69999999999999</v>
      </c>
      <c r="F4468" t="s">
        <v>10</v>
      </c>
      <c r="G4468" t="str" cm="1">
        <f t="array" ref="G4468">IFERROR(INDEX(CategoryMap!B$2:B$100, MATCH(TRUE, ISNUMBER(SEARCH(CategoryMap!A$2:A$100, D4468)), 0)), "Other")</f>
        <v>Staples</v>
      </c>
      <c r="H4468" s="5">
        <f t="shared" si="69"/>
        <v>44958</v>
      </c>
      <c r="J4468" s="6"/>
    </row>
    <row r="4469" spans="1:10" x14ac:dyDescent="0.3">
      <c r="A4469">
        <v>2023</v>
      </c>
      <c r="B4469" t="s">
        <v>12</v>
      </c>
      <c r="C4469" t="s">
        <v>237</v>
      </c>
      <c r="D4469" t="s">
        <v>238</v>
      </c>
      <c r="E4469">
        <v>162.9</v>
      </c>
      <c r="F4469" t="s">
        <v>10</v>
      </c>
      <c r="G4469" t="str" cm="1">
        <f t="array" ref="G4469">IFERROR(INDEX(CategoryMap!B$2:B$100, MATCH(TRUE, ISNUMBER(SEARCH(CategoryMap!A$2:A$100, D4469)), 0)), "Other")</f>
        <v>Staples</v>
      </c>
      <c r="H4469" s="5">
        <f t="shared" si="69"/>
        <v>44986</v>
      </c>
      <c r="J4469" s="6"/>
    </row>
    <row r="4470" spans="1:10" x14ac:dyDescent="0.3">
      <c r="A4470">
        <v>2023</v>
      </c>
      <c r="B4470" t="s">
        <v>13</v>
      </c>
      <c r="C4470" t="s">
        <v>237</v>
      </c>
      <c r="D4470" t="s">
        <v>238</v>
      </c>
      <c r="E4470">
        <v>162.9</v>
      </c>
      <c r="F4470" t="s">
        <v>10</v>
      </c>
      <c r="G4470" t="str" cm="1">
        <f t="array" ref="G4470">IFERROR(INDEX(CategoryMap!B$2:B$100, MATCH(TRUE, ISNUMBER(SEARCH(CategoryMap!A$2:A$100, D4470)), 0)), "Other")</f>
        <v>Staples</v>
      </c>
      <c r="H4470" s="5">
        <f t="shared" si="69"/>
        <v>45017</v>
      </c>
      <c r="J4470" s="6"/>
    </row>
    <row r="4471" spans="1:10" x14ac:dyDescent="0.3">
      <c r="A4471">
        <v>2023</v>
      </c>
      <c r="B4471" t="s">
        <v>14</v>
      </c>
      <c r="C4471" t="s">
        <v>237</v>
      </c>
      <c r="D4471" t="s">
        <v>238</v>
      </c>
      <c r="E4471">
        <v>163.5</v>
      </c>
      <c r="F4471" t="s">
        <v>10</v>
      </c>
      <c r="G4471" t="str" cm="1">
        <f t="array" ref="G4471">IFERROR(INDEX(CategoryMap!B$2:B$100, MATCH(TRUE, ISNUMBER(SEARCH(CategoryMap!A$2:A$100, D4471)), 0)), "Other")</f>
        <v>Staples</v>
      </c>
      <c r="H4471" s="5">
        <f t="shared" si="69"/>
        <v>45047</v>
      </c>
      <c r="J4471" s="6"/>
    </row>
    <row r="4472" spans="1:10" x14ac:dyDescent="0.3">
      <c r="A4472">
        <v>2023</v>
      </c>
      <c r="B4472" t="s">
        <v>15</v>
      </c>
      <c r="C4472" t="s">
        <v>237</v>
      </c>
      <c r="D4472" t="s">
        <v>238</v>
      </c>
      <c r="E4472">
        <v>163.9</v>
      </c>
      <c r="F4472" t="s">
        <v>10</v>
      </c>
      <c r="G4472" t="str" cm="1">
        <f t="array" ref="G4472">IFERROR(INDEX(CategoryMap!B$2:B$100, MATCH(TRUE, ISNUMBER(SEARCH(CategoryMap!A$2:A$100, D4472)), 0)), "Other")</f>
        <v>Staples</v>
      </c>
      <c r="H4472" s="5">
        <f t="shared" si="69"/>
        <v>45078</v>
      </c>
      <c r="J4472" s="6"/>
    </row>
    <row r="4473" spans="1:10" x14ac:dyDescent="0.3">
      <c r="A4473">
        <v>2023</v>
      </c>
      <c r="B4473" t="s">
        <v>16</v>
      </c>
      <c r="C4473" t="s">
        <v>237</v>
      </c>
      <c r="D4473" t="s">
        <v>238</v>
      </c>
      <c r="E4473">
        <v>164.6</v>
      </c>
      <c r="F4473" t="s">
        <v>10</v>
      </c>
      <c r="G4473" t="str" cm="1">
        <f t="array" ref="G4473">IFERROR(INDEX(CategoryMap!B$2:B$100, MATCH(TRUE, ISNUMBER(SEARCH(CategoryMap!A$2:A$100, D4473)), 0)), "Other")</f>
        <v>Staples</v>
      </c>
      <c r="H4473" s="5">
        <f t="shared" si="69"/>
        <v>45108</v>
      </c>
      <c r="J4473" s="6"/>
    </row>
    <row r="4474" spans="1:10" x14ac:dyDescent="0.3">
      <c r="A4474">
        <v>2023</v>
      </c>
      <c r="B4474" t="s">
        <v>17</v>
      </c>
      <c r="C4474" t="s">
        <v>237</v>
      </c>
      <c r="D4474" t="s">
        <v>238</v>
      </c>
      <c r="E4474">
        <v>168.9</v>
      </c>
      <c r="F4474" t="s">
        <v>10</v>
      </c>
      <c r="G4474" t="str" cm="1">
        <f t="array" ref="G4474">IFERROR(INDEX(CategoryMap!B$2:B$100, MATCH(TRUE, ISNUMBER(SEARCH(CategoryMap!A$2:A$100, D4474)), 0)), "Other")</f>
        <v>Staples</v>
      </c>
      <c r="H4474" s="5">
        <f t="shared" si="69"/>
        <v>45139</v>
      </c>
      <c r="J4474" s="6"/>
    </row>
    <row r="4475" spans="1:10" x14ac:dyDescent="0.3">
      <c r="A4475">
        <v>2023</v>
      </c>
      <c r="B4475" t="s">
        <v>18</v>
      </c>
      <c r="C4475" t="s">
        <v>237</v>
      </c>
      <c r="D4475" t="s">
        <v>238</v>
      </c>
      <c r="E4475">
        <v>173.3</v>
      </c>
      <c r="F4475" t="s">
        <v>10</v>
      </c>
      <c r="G4475" t="str" cm="1">
        <f t="array" ref="G4475">IFERROR(INDEX(CategoryMap!B$2:B$100, MATCH(TRUE, ISNUMBER(SEARCH(CategoryMap!A$2:A$100, D4475)), 0)), "Other")</f>
        <v>Staples</v>
      </c>
      <c r="H4475" s="5">
        <f t="shared" si="69"/>
        <v>45170</v>
      </c>
      <c r="J4475" s="6"/>
    </row>
    <row r="4476" spans="1:10" x14ac:dyDescent="0.3">
      <c r="A4476">
        <v>2023</v>
      </c>
      <c r="B4476" t="s">
        <v>19</v>
      </c>
      <c r="C4476" t="s">
        <v>237</v>
      </c>
      <c r="D4476" t="s">
        <v>238</v>
      </c>
      <c r="E4476">
        <v>176.4</v>
      </c>
      <c r="F4476" t="s">
        <v>10</v>
      </c>
      <c r="G4476" t="str" cm="1">
        <f t="array" ref="G4476">IFERROR(INDEX(CategoryMap!B$2:B$100, MATCH(TRUE, ISNUMBER(SEARCH(CategoryMap!A$2:A$100, D4476)), 0)), "Other")</f>
        <v>Staples</v>
      </c>
      <c r="H4476" s="5">
        <f t="shared" si="69"/>
        <v>45200</v>
      </c>
      <c r="J4476" s="6"/>
    </row>
    <row r="4477" spans="1:10" x14ac:dyDescent="0.3">
      <c r="A4477">
        <v>2023</v>
      </c>
      <c r="B4477" t="s">
        <v>20</v>
      </c>
      <c r="C4477" t="s">
        <v>237</v>
      </c>
      <c r="D4477" t="s">
        <v>238</v>
      </c>
      <c r="E4477">
        <v>178.7</v>
      </c>
      <c r="F4477" t="s">
        <v>10</v>
      </c>
      <c r="G4477" t="str" cm="1">
        <f t="array" ref="G4477">IFERROR(INDEX(CategoryMap!B$2:B$100, MATCH(TRUE, ISNUMBER(SEARCH(CategoryMap!A$2:A$100, D4477)), 0)), "Other")</f>
        <v>Staples</v>
      </c>
      <c r="H4477" s="5">
        <f t="shared" si="69"/>
        <v>45231</v>
      </c>
      <c r="J4477" s="6"/>
    </row>
    <row r="4478" spans="1:10" x14ac:dyDescent="0.3">
      <c r="A4478">
        <v>2023</v>
      </c>
      <c r="B4478" t="s">
        <v>21</v>
      </c>
      <c r="C4478" t="s">
        <v>237</v>
      </c>
      <c r="D4478" t="s">
        <v>238</v>
      </c>
      <c r="E4478">
        <v>180.1</v>
      </c>
      <c r="F4478" t="s">
        <v>10</v>
      </c>
      <c r="G4478" t="str" cm="1">
        <f t="array" ref="G4478">IFERROR(INDEX(CategoryMap!B$2:B$100, MATCH(TRUE, ISNUMBER(SEARCH(CategoryMap!A$2:A$100, D4478)), 0)), "Other")</f>
        <v>Staples</v>
      </c>
      <c r="H4478" s="5">
        <f t="shared" si="69"/>
        <v>45261</v>
      </c>
      <c r="J4478" s="6"/>
    </row>
    <row r="4479" spans="1:10" x14ac:dyDescent="0.3">
      <c r="A4479">
        <v>2024</v>
      </c>
      <c r="B4479" t="s">
        <v>7</v>
      </c>
      <c r="C4479" t="s">
        <v>237</v>
      </c>
      <c r="D4479" t="s">
        <v>238</v>
      </c>
      <c r="E4479">
        <v>181.7</v>
      </c>
      <c r="F4479" t="s">
        <v>10</v>
      </c>
      <c r="G4479" t="str" cm="1">
        <f t="array" ref="G4479">IFERROR(INDEX(CategoryMap!B$2:B$100, MATCH(TRUE, ISNUMBER(SEARCH(CategoryMap!A$2:A$100, D4479)), 0)), "Other")</f>
        <v>Staples</v>
      </c>
      <c r="H4479" s="5">
        <f t="shared" si="69"/>
        <v>45292</v>
      </c>
      <c r="J4479" s="6"/>
    </row>
    <row r="4480" spans="1:10" x14ac:dyDescent="0.3">
      <c r="A4480">
        <v>2024</v>
      </c>
      <c r="B4480" t="s">
        <v>11</v>
      </c>
      <c r="C4480" t="s">
        <v>237</v>
      </c>
      <c r="D4480" t="s">
        <v>238</v>
      </c>
      <c r="E4480">
        <v>182.6</v>
      </c>
      <c r="F4480" t="s">
        <v>10</v>
      </c>
      <c r="G4480" t="str" cm="1">
        <f t="array" ref="G4480">IFERROR(INDEX(CategoryMap!B$2:B$100, MATCH(TRUE, ISNUMBER(SEARCH(CategoryMap!A$2:A$100, D4480)), 0)), "Other")</f>
        <v>Staples</v>
      </c>
      <c r="H4480" s="5">
        <f t="shared" si="69"/>
        <v>45323</v>
      </c>
      <c r="J4480" s="6"/>
    </row>
    <row r="4481" spans="1:10" x14ac:dyDescent="0.3">
      <c r="A4481">
        <v>2024</v>
      </c>
      <c r="B4481" t="s">
        <v>12</v>
      </c>
      <c r="C4481" t="s">
        <v>237</v>
      </c>
      <c r="D4481" t="s">
        <v>238</v>
      </c>
      <c r="E4481">
        <v>184.6</v>
      </c>
      <c r="F4481" t="s">
        <v>10</v>
      </c>
      <c r="G4481" t="str" cm="1">
        <f t="array" ref="G4481">IFERROR(INDEX(CategoryMap!B$2:B$100, MATCH(TRUE, ISNUMBER(SEARCH(CategoryMap!A$2:A$100, D4481)), 0)), "Other")</f>
        <v>Staples</v>
      </c>
      <c r="H4481" s="5">
        <f t="shared" si="69"/>
        <v>45352</v>
      </c>
      <c r="J4481" s="6"/>
    </row>
    <row r="4482" spans="1:10" x14ac:dyDescent="0.3">
      <c r="A4482">
        <v>2024</v>
      </c>
      <c r="B4482" t="s">
        <v>13</v>
      </c>
      <c r="C4482" t="s">
        <v>237</v>
      </c>
      <c r="D4482" t="s">
        <v>238</v>
      </c>
      <c r="E4482">
        <v>188.8</v>
      </c>
      <c r="F4482" t="s">
        <v>10</v>
      </c>
      <c r="G4482" t="str" cm="1">
        <f t="array" ref="G4482">IFERROR(INDEX(CategoryMap!B$2:B$100, MATCH(TRUE, ISNUMBER(SEARCH(CategoryMap!A$2:A$100, D4482)), 0)), "Other")</f>
        <v>Staples</v>
      </c>
      <c r="H4482" s="5">
        <f t="shared" si="69"/>
        <v>45383</v>
      </c>
      <c r="J4482" s="6"/>
    </row>
    <row r="4483" spans="1:10" x14ac:dyDescent="0.3">
      <c r="A4483">
        <v>2024</v>
      </c>
      <c r="B4483" t="s">
        <v>14</v>
      </c>
      <c r="C4483" t="s">
        <v>237</v>
      </c>
      <c r="D4483" t="s">
        <v>238</v>
      </c>
      <c r="E4483">
        <v>193.4</v>
      </c>
      <c r="F4483" t="s">
        <v>10</v>
      </c>
      <c r="G4483" t="str" cm="1">
        <f t="array" ref="G4483">IFERROR(INDEX(CategoryMap!B$2:B$100, MATCH(TRUE, ISNUMBER(SEARCH(CategoryMap!A$2:A$100, D4483)), 0)), "Other")</f>
        <v>Staples</v>
      </c>
      <c r="H4483" s="5">
        <f t="shared" ref="H4483:H4546" si="70">DATE(A4483, MONTH(DATEVALUE("1 " &amp; B4483)), 1)</f>
        <v>45413</v>
      </c>
      <c r="J4483" s="6"/>
    </row>
    <row r="4484" spans="1:10" x14ac:dyDescent="0.3">
      <c r="A4484">
        <v>2024</v>
      </c>
      <c r="B4484" t="s">
        <v>15</v>
      </c>
      <c r="C4484" t="s">
        <v>237</v>
      </c>
      <c r="D4484" t="s">
        <v>238</v>
      </c>
      <c r="E4484">
        <v>198.2</v>
      </c>
      <c r="F4484" t="s">
        <v>10</v>
      </c>
      <c r="G4484" t="str" cm="1">
        <f t="array" ref="G4484">IFERROR(INDEX(CategoryMap!B$2:B$100, MATCH(TRUE, ISNUMBER(SEARCH(CategoryMap!A$2:A$100, D4484)), 0)), "Other")</f>
        <v>Staples</v>
      </c>
      <c r="H4484" s="5">
        <f t="shared" si="70"/>
        <v>45444</v>
      </c>
      <c r="J4484" s="6"/>
    </row>
    <row r="4485" spans="1:10" x14ac:dyDescent="0.3">
      <c r="A4485">
        <v>2024</v>
      </c>
      <c r="B4485" t="s">
        <v>16</v>
      </c>
      <c r="C4485" t="s">
        <v>237</v>
      </c>
      <c r="D4485" t="s">
        <v>238</v>
      </c>
      <c r="E4485">
        <v>202</v>
      </c>
      <c r="F4485" t="s">
        <v>10</v>
      </c>
      <c r="G4485" t="str" cm="1">
        <f t="array" ref="G4485">IFERROR(INDEX(CategoryMap!B$2:B$100, MATCH(TRUE, ISNUMBER(SEARCH(CategoryMap!A$2:A$100, D4485)), 0)), "Other")</f>
        <v>Staples</v>
      </c>
      <c r="H4485" s="5">
        <f t="shared" si="70"/>
        <v>45474</v>
      </c>
      <c r="J4485" s="6"/>
    </row>
    <row r="4486" spans="1:10" x14ac:dyDescent="0.3">
      <c r="A4486">
        <v>2024</v>
      </c>
      <c r="B4486" t="s">
        <v>17</v>
      </c>
      <c r="C4486" t="s">
        <v>237</v>
      </c>
      <c r="D4486" t="s">
        <v>238</v>
      </c>
      <c r="E4486">
        <v>205</v>
      </c>
      <c r="F4486" t="s">
        <v>10</v>
      </c>
      <c r="G4486" t="str" cm="1">
        <f t="array" ref="G4486">IFERROR(INDEX(CategoryMap!B$2:B$100, MATCH(TRUE, ISNUMBER(SEARCH(CategoryMap!A$2:A$100, D4486)), 0)), "Other")</f>
        <v>Staples</v>
      </c>
      <c r="H4486" s="5">
        <f t="shared" si="70"/>
        <v>45505</v>
      </c>
      <c r="J4486" s="6"/>
    </row>
    <row r="4487" spans="1:10" x14ac:dyDescent="0.3">
      <c r="A4487">
        <v>2024</v>
      </c>
      <c r="B4487" t="s">
        <v>18</v>
      </c>
      <c r="C4487" t="s">
        <v>237</v>
      </c>
      <c r="D4487" t="s">
        <v>238</v>
      </c>
      <c r="E4487">
        <v>207.5</v>
      </c>
      <c r="F4487" t="s">
        <v>10</v>
      </c>
      <c r="G4487" t="str" cm="1">
        <f t="array" ref="G4487">IFERROR(INDEX(CategoryMap!B$2:B$100, MATCH(TRUE, ISNUMBER(SEARCH(CategoryMap!A$2:A$100, D4487)), 0)), "Other")</f>
        <v>Staples</v>
      </c>
      <c r="H4487" s="5">
        <f t="shared" si="70"/>
        <v>45536</v>
      </c>
      <c r="J4487" s="6"/>
    </row>
    <row r="4488" spans="1:10" x14ac:dyDescent="0.3">
      <c r="A4488">
        <v>2024</v>
      </c>
      <c r="B4488" t="s">
        <v>19</v>
      </c>
      <c r="C4488" t="s">
        <v>237</v>
      </c>
      <c r="D4488" t="s">
        <v>238</v>
      </c>
      <c r="E4488">
        <v>209.6</v>
      </c>
      <c r="F4488" t="s">
        <v>10</v>
      </c>
      <c r="G4488" t="str" cm="1">
        <f t="array" ref="G4488">IFERROR(INDEX(CategoryMap!B$2:B$100, MATCH(TRUE, ISNUMBER(SEARCH(CategoryMap!A$2:A$100, D4488)), 0)), "Other")</f>
        <v>Staples</v>
      </c>
      <c r="H4488" s="5">
        <f t="shared" si="70"/>
        <v>45566</v>
      </c>
      <c r="J4488" s="6"/>
    </row>
    <row r="4489" spans="1:10" x14ac:dyDescent="0.3">
      <c r="A4489">
        <v>2024</v>
      </c>
      <c r="B4489" t="s">
        <v>20</v>
      </c>
      <c r="C4489" t="s">
        <v>237</v>
      </c>
      <c r="D4489" t="s">
        <v>238</v>
      </c>
      <c r="E4489">
        <v>211.1</v>
      </c>
      <c r="F4489" t="s">
        <v>10</v>
      </c>
      <c r="G4489" t="str" cm="1">
        <f t="array" ref="G4489">IFERROR(INDEX(CategoryMap!B$2:B$100, MATCH(TRUE, ISNUMBER(SEARCH(CategoryMap!A$2:A$100, D4489)), 0)), "Other")</f>
        <v>Staples</v>
      </c>
      <c r="H4489" s="5">
        <f t="shared" si="70"/>
        <v>45597</v>
      </c>
      <c r="J4489" s="6"/>
    </row>
    <row r="4490" spans="1:10" x14ac:dyDescent="0.3">
      <c r="A4490">
        <v>2024</v>
      </c>
      <c r="B4490" t="s">
        <v>21</v>
      </c>
      <c r="C4490" t="s">
        <v>237</v>
      </c>
      <c r="D4490" t="s">
        <v>238</v>
      </c>
      <c r="E4490">
        <v>212.5</v>
      </c>
      <c r="F4490" t="s">
        <v>10</v>
      </c>
      <c r="G4490" t="str" cm="1">
        <f t="array" ref="G4490">IFERROR(INDEX(CategoryMap!B$2:B$100, MATCH(TRUE, ISNUMBER(SEARCH(CategoryMap!A$2:A$100, D4490)), 0)), "Other")</f>
        <v>Staples</v>
      </c>
      <c r="H4490" s="5">
        <f t="shared" si="70"/>
        <v>45627</v>
      </c>
      <c r="J4490" s="6"/>
    </row>
    <row r="4491" spans="1:10" x14ac:dyDescent="0.3">
      <c r="A4491">
        <v>2025</v>
      </c>
      <c r="B4491" t="s">
        <v>7</v>
      </c>
      <c r="C4491" t="s">
        <v>237</v>
      </c>
      <c r="D4491" t="s">
        <v>238</v>
      </c>
      <c r="E4491">
        <v>213.3</v>
      </c>
      <c r="F4491" t="s">
        <v>10</v>
      </c>
      <c r="G4491" t="str" cm="1">
        <f t="array" ref="G4491">IFERROR(INDEX(CategoryMap!B$2:B$100, MATCH(TRUE, ISNUMBER(SEARCH(CategoryMap!A$2:A$100, D4491)), 0)), "Other")</f>
        <v>Staples</v>
      </c>
      <c r="H4491" s="5">
        <f t="shared" si="70"/>
        <v>45658</v>
      </c>
      <c r="J4491" s="6"/>
    </row>
    <row r="4492" spans="1:10" x14ac:dyDescent="0.3">
      <c r="A4492">
        <v>2025</v>
      </c>
      <c r="B4492" t="s">
        <v>11</v>
      </c>
      <c r="C4492" t="s">
        <v>237</v>
      </c>
      <c r="D4492" t="s">
        <v>238</v>
      </c>
      <c r="E4492">
        <v>213.9</v>
      </c>
      <c r="F4492" t="s">
        <v>10</v>
      </c>
      <c r="G4492" t="str" cm="1">
        <f t="array" ref="G4492">IFERROR(INDEX(CategoryMap!B$2:B$100, MATCH(TRUE, ISNUMBER(SEARCH(CategoryMap!A$2:A$100, D4492)), 0)), "Other")</f>
        <v>Staples</v>
      </c>
      <c r="H4492" s="5">
        <f t="shared" si="70"/>
        <v>45689</v>
      </c>
      <c r="J4492" s="6"/>
    </row>
    <row r="4493" spans="1:10" x14ac:dyDescent="0.3">
      <c r="A4493">
        <v>2025</v>
      </c>
      <c r="B4493" t="s">
        <v>12</v>
      </c>
      <c r="C4493" t="s">
        <v>237</v>
      </c>
      <c r="D4493" t="s">
        <v>238</v>
      </c>
      <c r="E4493">
        <v>213.5</v>
      </c>
      <c r="F4493" t="s">
        <v>10</v>
      </c>
      <c r="G4493" t="str" cm="1">
        <f t="array" ref="G4493">IFERROR(INDEX(CategoryMap!B$2:B$100, MATCH(TRUE, ISNUMBER(SEARCH(CategoryMap!A$2:A$100, D4493)), 0)), "Other")</f>
        <v>Staples</v>
      </c>
      <c r="H4493" s="5">
        <f t="shared" si="70"/>
        <v>45717</v>
      </c>
      <c r="J4493" s="6"/>
    </row>
    <row r="4494" spans="1:10" x14ac:dyDescent="0.3">
      <c r="A4494">
        <v>2025</v>
      </c>
      <c r="B4494" t="s">
        <v>13</v>
      </c>
      <c r="C4494" t="s">
        <v>237</v>
      </c>
      <c r="D4494" t="s">
        <v>238</v>
      </c>
      <c r="E4494">
        <v>214.1</v>
      </c>
      <c r="F4494" t="s">
        <v>10</v>
      </c>
      <c r="G4494" t="str" cm="1">
        <f t="array" ref="G4494">IFERROR(INDEX(CategoryMap!B$2:B$100, MATCH(TRUE, ISNUMBER(SEARCH(CategoryMap!A$2:A$100, D4494)), 0)), "Other")</f>
        <v>Staples</v>
      </c>
      <c r="H4494" s="5">
        <f t="shared" si="70"/>
        <v>45748</v>
      </c>
      <c r="J4494" s="6"/>
    </row>
    <row r="4495" spans="1:10" x14ac:dyDescent="0.3">
      <c r="A4495">
        <v>2025</v>
      </c>
      <c r="B4495" t="s">
        <v>14</v>
      </c>
      <c r="C4495" t="s">
        <v>237</v>
      </c>
      <c r="D4495" t="s">
        <v>238</v>
      </c>
      <c r="E4495">
        <v>214.3</v>
      </c>
      <c r="F4495" t="s">
        <v>10</v>
      </c>
      <c r="G4495" t="str" cm="1">
        <f t="array" ref="G4495">IFERROR(INDEX(CategoryMap!B$2:B$100, MATCH(TRUE, ISNUMBER(SEARCH(CategoryMap!A$2:A$100, D4495)), 0)), "Other")</f>
        <v>Staples</v>
      </c>
      <c r="H4495" s="5">
        <f t="shared" si="70"/>
        <v>45778</v>
      </c>
      <c r="J4495" s="6"/>
    </row>
    <row r="4496" spans="1:10" x14ac:dyDescent="0.3">
      <c r="A4496">
        <v>2025</v>
      </c>
      <c r="B4496" t="s">
        <v>15</v>
      </c>
      <c r="C4496" t="s">
        <v>237</v>
      </c>
      <c r="D4496" t="s">
        <v>238</v>
      </c>
      <c r="E4496">
        <v>215.3</v>
      </c>
      <c r="F4496" t="s">
        <v>22</v>
      </c>
      <c r="G4496" t="str" cm="1">
        <f t="array" ref="G4496">IFERROR(INDEX(CategoryMap!B$2:B$100, MATCH(TRUE, ISNUMBER(SEARCH(CategoryMap!A$2:A$100, D4496)), 0)), "Other")</f>
        <v>Staples</v>
      </c>
      <c r="H4496" s="5">
        <f t="shared" si="70"/>
        <v>45809</v>
      </c>
      <c r="J4496" s="6"/>
    </row>
    <row r="4497" spans="1:10" x14ac:dyDescent="0.3">
      <c r="A4497">
        <v>2022</v>
      </c>
      <c r="B4497" t="s">
        <v>7</v>
      </c>
      <c r="C4497" t="s">
        <v>239</v>
      </c>
      <c r="D4497" t="s">
        <v>240</v>
      </c>
      <c r="E4497">
        <v>168</v>
      </c>
      <c r="F4497" t="s">
        <v>10</v>
      </c>
      <c r="G4497" t="str" cm="1">
        <f t="array" ref="G4497">IFERROR(INDEX(CategoryMap!B$2:B$100, MATCH(TRUE, ISNUMBER(SEARCH(CategoryMap!A$2:A$100, D4497)), 0)), "Other")</f>
        <v>Spices/Flavourings</v>
      </c>
      <c r="H4497" s="5">
        <f t="shared" si="70"/>
        <v>44562</v>
      </c>
      <c r="J4497" s="6"/>
    </row>
    <row r="4498" spans="1:10" x14ac:dyDescent="0.3">
      <c r="A4498">
        <v>2022</v>
      </c>
      <c r="B4498" t="s">
        <v>11</v>
      </c>
      <c r="C4498" t="s">
        <v>239</v>
      </c>
      <c r="D4498" t="s">
        <v>240</v>
      </c>
      <c r="E4498">
        <v>170.5</v>
      </c>
      <c r="F4498" t="s">
        <v>10</v>
      </c>
      <c r="G4498" t="str" cm="1">
        <f t="array" ref="G4498">IFERROR(INDEX(CategoryMap!B$2:B$100, MATCH(TRUE, ISNUMBER(SEARCH(CategoryMap!A$2:A$100, D4498)), 0)), "Other")</f>
        <v>Spices/Flavourings</v>
      </c>
      <c r="H4498" s="5">
        <f t="shared" si="70"/>
        <v>44593</v>
      </c>
      <c r="J4498" s="6"/>
    </row>
    <row r="4499" spans="1:10" x14ac:dyDescent="0.3">
      <c r="A4499">
        <v>2022</v>
      </c>
      <c r="B4499" t="s">
        <v>12</v>
      </c>
      <c r="C4499" t="s">
        <v>239</v>
      </c>
      <c r="D4499" t="s">
        <v>240</v>
      </c>
      <c r="E4499">
        <v>172.6</v>
      </c>
      <c r="F4499" t="s">
        <v>10</v>
      </c>
      <c r="G4499" t="str" cm="1">
        <f t="array" ref="G4499">IFERROR(INDEX(CategoryMap!B$2:B$100, MATCH(TRUE, ISNUMBER(SEARCH(CategoryMap!A$2:A$100, D4499)), 0)), "Other")</f>
        <v>Spices/Flavourings</v>
      </c>
      <c r="H4499" s="5">
        <f t="shared" si="70"/>
        <v>44621</v>
      </c>
      <c r="J4499" s="6"/>
    </row>
    <row r="4500" spans="1:10" x14ac:dyDescent="0.3">
      <c r="A4500">
        <v>2022</v>
      </c>
      <c r="B4500" t="s">
        <v>13</v>
      </c>
      <c r="C4500" t="s">
        <v>239</v>
      </c>
      <c r="D4500" t="s">
        <v>240</v>
      </c>
      <c r="E4500">
        <v>174.7</v>
      </c>
      <c r="F4500" t="s">
        <v>10</v>
      </c>
      <c r="G4500" t="str" cm="1">
        <f t="array" ref="G4500">IFERROR(INDEX(CategoryMap!B$2:B$100, MATCH(TRUE, ISNUMBER(SEARCH(CategoryMap!A$2:A$100, D4500)), 0)), "Other")</f>
        <v>Spices/Flavourings</v>
      </c>
      <c r="H4500" s="5">
        <f t="shared" si="70"/>
        <v>44652</v>
      </c>
      <c r="J4500" s="6"/>
    </row>
    <row r="4501" spans="1:10" x14ac:dyDescent="0.3">
      <c r="A4501">
        <v>2022</v>
      </c>
      <c r="B4501" t="s">
        <v>14</v>
      </c>
      <c r="C4501" t="s">
        <v>239</v>
      </c>
      <c r="D4501" t="s">
        <v>240</v>
      </c>
      <c r="E4501">
        <v>176.2</v>
      </c>
      <c r="F4501" t="s">
        <v>10</v>
      </c>
      <c r="G4501" t="str" cm="1">
        <f t="array" ref="G4501">IFERROR(INDEX(CategoryMap!B$2:B$100, MATCH(TRUE, ISNUMBER(SEARCH(CategoryMap!A$2:A$100, D4501)), 0)), "Other")</f>
        <v>Spices/Flavourings</v>
      </c>
      <c r="H4501" s="5">
        <f t="shared" si="70"/>
        <v>44682</v>
      </c>
      <c r="J4501" s="6"/>
    </row>
    <row r="4502" spans="1:10" x14ac:dyDescent="0.3">
      <c r="A4502">
        <v>2022</v>
      </c>
      <c r="B4502" t="s">
        <v>15</v>
      </c>
      <c r="C4502" t="s">
        <v>239</v>
      </c>
      <c r="D4502" t="s">
        <v>240</v>
      </c>
      <c r="E4502">
        <v>177.4</v>
      </c>
      <c r="F4502" t="s">
        <v>10</v>
      </c>
      <c r="G4502" t="str" cm="1">
        <f t="array" ref="G4502">IFERROR(INDEX(CategoryMap!B$2:B$100, MATCH(TRUE, ISNUMBER(SEARCH(CategoryMap!A$2:A$100, D4502)), 0)), "Other")</f>
        <v>Spices/Flavourings</v>
      </c>
      <c r="H4502" s="5">
        <f t="shared" si="70"/>
        <v>44713</v>
      </c>
      <c r="J4502" s="6"/>
    </row>
    <row r="4503" spans="1:10" x14ac:dyDescent="0.3">
      <c r="A4503">
        <v>2022</v>
      </c>
      <c r="B4503" t="s">
        <v>16</v>
      </c>
      <c r="C4503" t="s">
        <v>239</v>
      </c>
      <c r="D4503" t="s">
        <v>240</v>
      </c>
      <c r="E4503">
        <v>178</v>
      </c>
      <c r="F4503" t="s">
        <v>10</v>
      </c>
      <c r="G4503" t="str" cm="1">
        <f t="array" ref="G4503">IFERROR(INDEX(CategoryMap!B$2:B$100, MATCH(TRUE, ISNUMBER(SEARCH(CategoryMap!A$2:A$100, D4503)), 0)), "Other")</f>
        <v>Spices/Flavourings</v>
      </c>
      <c r="H4503" s="5">
        <f t="shared" si="70"/>
        <v>44743</v>
      </c>
      <c r="J4503" s="6"/>
    </row>
    <row r="4504" spans="1:10" x14ac:dyDescent="0.3">
      <c r="A4504">
        <v>2022</v>
      </c>
      <c r="B4504" t="s">
        <v>17</v>
      </c>
      <c r="C4504" t="s">
        <v>239</v>
      </c>
      <c r="D4504" t="s">
        <v>240</v>
      </c>
      <c r="E4504">
        <v>179.2</v>
      </c>
      <c r="F4504" t="s">
        <v>10</v>
      </c>
      <c r="G4504" t="str" cm="1">
        <f t="array" ref="G4504">IFERROR(INDEX(CategoryMap!B$2:B$100, MATCH(TRUE, ISNUMBER(SEARCH(CategoryMap!A$2:A$100, D4504)), 0)), "Other")</f>
        <v>Spices/Flavourings</v>
      </c>
      <c r="H4504" s="5">
        <f t="shared" si="70"/>
        <v>44774</v>
      </c>
      <c r="J4504" s="6"/>
    </row>
    <row r="4505" spans="1:10" x14ac:dyDescent="0.3">
      <c r="A4505">
        <v>2022</v>
      </c>
      <c r="B4505" t="s">
        <v>18</v>
      </c>
      <c r="C4505" t="s">
        <v>239</v>
      </c>
      <c r="D4505" t="s">
        <v>240</v>
      </c>
      <c r="E4505">
        <v>180.1</v>
      </c>
      <c r="F4505" t="s">
        <v>10</v>
      </c>
      <c r="G4505" t="str" cm="1">
        <f t="array" ref="G4505">IFERROR(INDEX(CategoryMap!B$2:B$100, MATCH(TRUE, ISNUMBER(SEARCH(CategoryMap!A$2:A$100, D4505)), 0)), "Other")</f>
        <v>Spices/Flavourings</v>
      </c>
      <c r="H4505" s="5">
        <f t="shared" si="70"/>
        <v>44805</v>
      </c>
      <c r="J4505" s="6"/>
    </row>
    <row r="4506" spans="1:10" x14ac:dyDescent="0.3">
      <c r="A4506">
        <v>2022</v>
      </c>
      <c r="B4506" t="s">
        <v>19</v>
      </c>
      <c r="C4506" t="s">
        <v>239</v>
      </c>
      <c r="D4506" t="s">
        <v>240</v>
      </c>
      <c r="E4506">
        <v>180.6</v>
      </c>
      <c r="F4506" t="s">
        <v>10</v>
      </c>
      <c r="G4506" t="str" cm="1">
        <f t="array" ref="G4506">IFERROR(INDEX(CategoryMap!B$2:B$100, MATCH(TRUE, ISNUMBER(SEARCH(CategoryMap!A$2:A$100, D4506)), 0)), "Other")</f>
        <v>Spices/Flavourings</v>
      </c>
      <c r="H4506" s="5">
        <f t="shared" si="70"/>
        <v>44835</v>
      </c>
      <c r="J4506" s="6"/>
    </row>
    <row r="4507" spans="1:10" x14ac:dyDescent="0.3">
      <c r="A4507">
        <v>2022</v>
      </c>
      <c r="B4507" t="s">
        <v>20</v>
      </c>
      <c r="C4507" t="s">
        <v>239</v>
      </c>
      <c r="D4507" t="s">
        <v>240</v>
      </c>
      <c r="E4507">
        <v>180.8</v>
      </c>
      <c r="F4507" t="s">
        <v>10</v>
      </c>
      <c r="G4507" t="str" cm="1">
        <f t="array" ref="G4507">IFERROR(INDEX(CategoryMap!B$2:B$100, MATCH(TRUE, ISNUMBER(SEARCH(CategoryMap!A$2:A$100, D4507)), 0)), "Other")</f>
        <v>Spices/Flavourings</v>
      </c>
      <c r="H4507" s="5">
        <f t="shared" si="70"/>
        <v>44866</v>
      </c>
      <c r="J4507" s="6"/>
    </row>
    <row r="4508" spans="1:10" x14ac:dyDescent="0.3">
      <c r="A4508">
        <v>2022</v>
      </c>
      <c r="B4508" t="s">
        <v>21</v>
      </c>
      <c r="C4508" t="s">
        <v>239</v>
      </c>
      <c r="D4508" t="s">
        <v>240</v>
      </c>
      <c r="E4508">
        <v>181.8</v>
      </c>
      <c r="F4508" t="s">
        <v>10</v>
      </c>
      <c r="G4508" t="str" cm="1">
        <f t="array" ref="G4508">IFERROR(INDEX(CategoryMap!B$2:B$100, MATCH(TRUE, ISNUMBER(SEARCH(CategoryMap!A$2:A$100, D4508)), 0)), "Other")</f>
        <v>Spices/Flavourings</v>
      </c>
      <c r="H4508" s="5">
        <f t="shared" si="70"/>
        <v>44896</v>
      </c>
      <c r="J4508" s="6"/>
    </row>
    <row r="4509" spans="1:10" x14ac:dyDescent="0.3">
      <c r="A4509">
        <v>2023</v>
      </c>
      <c r="B4509" t="s">
        <v>7</v>
      </c>
      <c r="C4509" t="s">
        <v>239</v>
      </c>
      <c r="D4509" t="s">
        <v>240</v>
      </c>
      <c r="E4509">
        <v>182.5</v>
      </c>
      <c r="F4509" t="s">
        <v>10</v>
      </c>
      <c r="G4509" t="str" cm="1">
        <f t="array" ref="G4509">IFERROR(INDEX(CategoryMap!B$2:B$100, MATCH(TRUE, ISNUMBER(SEARCH(CategoryMap!A$2:A$100, D4509)), 0)), "Other")</f>
        <v>Spices/Flavourings</v>
      </c>
      <c r="H4509" s="5">
        <f t="shared" si="70"/>
        <v>44927</v>
      </c>
      <c r="J4509" s="6"/>
    </row>
    <row r="4510" spans="1:10" x14ac:dyDescent="0.3">
      <c r="A4510">
        <v>2023</v>
      </c>
      <c r="B4510" t="s">
        <v>11</v>
      </c>
      <c r="C4510" t="s">
        <v>239</v>
      </c>
      <c r="D4510" t="s">
        <v>240</v>
      </c>
      <c r="E4510">
        <v>182.1</v>
      </c>
      <c r="F4510" t="s">
        <v>10</v>
      </c>
      <c r="G4510" t="str" cm="1">
        <f t="array" ref="G4510">IFERROR(INDEX(CategoryMap!B$2:B$100, MATCH(TRUE, ISNUMBER(SEARCH(CategoryMap!A$2:A$100, D4510)), 0)), "Other")</f>
        <v>Spices/Flavourings</v>
      </c>
      <c r="H4510" s="5">
        <f t="shared" si="70"/>
        <v>44958</v>
      </c>
      <c r="J4510" s="6"/>
    </row>
    <row r="4511" spans="1:10" x14ac:dyDescent="0.3">
      <c r="A4511">
        <v>2023</v>
      </c>
      <c r="B4511" t="s">
        <v>12</v>
      </c>
      <c r="C4511" t="s">
        <v>239</v>
      </c>
      <c r="D4511" t="s">
        <v>240</v>
      </c>
      <c r="E4511">
        <v>182</v>
      </c>
      <c r="F4511" t="s">
        <v>10</v>
      </c>
      <c r="G4511" t="str" cm="1">
        <f t="array" ref="G4511">IFERROR(INDEX(CategoryMap!B$2:B$100, MATCH(TRUE, ISNUMBER(SEARCH(CategoryMap!A$2:A$100, D4511)), 0)), "Other")</f>
        <v>Spices/Flavourings</v>
      </c>
      <c r="H4511" s="5">
        <f t="shared" si="70"/>
        <v>44986</v>
      </c>
      <c r="J4511" s="6"/>
    </row>
    <row r="4512" spans="1:10" x14ac:dyDescent="0.3">
      <c r="A4512">
        <v>2023</v>
      </c>
      <c r="B4512" t="s">
        <v>13</v>
      </c>
      <c r="C4512" t="s">
        <v>239</v>
      </c>
      <c r="D4512" t="s">
        <v>240</v>
      </c>
      <c r="E4512">
        <v>182.3</v>
      </c>
      <c r="F4512" t="s">
        <v>10</v>
      </c>
      <c r="G4512" t="str" cm="1">
        <f t="array" ref="G4512">IFERROR(INDEX(CategoryMap!B$2:B$100, MATCH(TRUE, ISNUMBER(SEARCH(CategoryMap!A$2:A$100, D4512)), 0)), "Other")</f>
        <v>Spices/Flavourings</v>
      </c>
      <c r="H4512" s="5">
        <f t="shared" si="70"/>
        <v>45017</v>
      </c>
      <c r="J4512" s="6"/>
    </row>
    <row r="4513" spans="1:10" x14ac:dyDescent="0.3">
      <c r="A4513">
        <v>2023</v>
      </c>
      <c r="B4513" t="s">
        <v>14</v>
      </c>
      <c r="C4513" t="s">
        <v>239</v>
      </c>
      <c r="D4513" t="s">
        <v>240</v>
      </c>
      <c r="E4513">
        <v>182.4</v>
      </c>
      <c r="F4513" t="s">
        <v>10</v>
      </c>
      <c r="G4513" t="str" cm="1">
        <f t="array" ref="G4513">IFERROR(INDEX(CategoryMap!B$2:B$100, MATCH(TRUE, ISNUMBER(SEARCH(CategoryMap!A$2:A$100, D4513)), 0)), "Other")</f>
        <v>Spices/Flavourings</v>
      </c>
      <c r="H4513" s="5">
        <f t="shared" si="70"/>
        <v>45047</v>
      </c>
      <c r="J4513" s="6"/>
    </row>
    <row r="4514" spans="1:10" x14ac:dyDescent="0.3">
      <c r="A4514">
        <v>2023</v>
      </c>
      <c r="B4514" t="s">
        <v>15</v>
      </c>
      <c r="C4514" t="s">
        <v>239</v>
      </c>
      <c r="D4514" t="s">
        <v>240</v>
      </c>
      <c r="E4514">
        <v>183</v>
      </c>
      <c r="F4514" t="s">
        <v>10</v>
      </c>
      <c r="G4514" t="str" cm="1">
        <f t="array" ref="G4514">IFERROR(INDEX(CategoryMap!B$2:B$100, MATCH(TRUE, ISNUMBER(SEARCH(CategoryMap!A$2:A$100, D4514)), 0)), "Other")</f>
        <v>Spices/Flavourings</v>
      </c>
      <c r="H4514" s="5">
        <f t="shared" si="70"/>
        <v>45078</v>
      </c>
      <c r="J4514" s="6"/>
    </row>
    <row r="4515" spans="1:10" x14ac:dyDescent="0.3">
      <c r="A4515">
        <v>2023</v>
      </c>
      <c r="B4515" t="s">
        <v>16</v>
      </c>
      <c r="C4515" t="s">
        <v>239</v>
      </c>
      <c r="D4515" t="s">
        <v>240</v>
      </c>
      <c r="E4515">
        <v>184.1</v>
      </c>
      <c r="F4515" t="s">
        <v>10</v>
      </c>
      <c r="G4515" t="str" cm="1">
        <f t="array" ref="G4515">IFERROR(INDEX(CategoryMap!B$2:B$100, MATCH(TRUE, ISNUMBER(SEARCH(CategoryMap!A$2:A$100, D4515)), 0)), "Other")</f>
        <v>Spices/Flavourings</v>
      </c>
      <c r="H4515" s="5">
        <f t="shared" si="70"/>
        <v>45108</v>
      </c>
      <c r="J4515" s="6"/>
    </row>
    <row r="4516" spans="1:10" x14ac:dyDescent="0.3">
      <c r="A4516">
        <v>2023</v>
      </c>
      <c r="B4516" t="s">
        <v>17</v>
      </c>
      <c r="C4516" t="s">
        <v>239</v>
      </c>
      <c r="D4516" t="s">
        <v>240</v>
      </c>
      <c r="E4516">
        <v>190.2</v>
      </c>
      <c r="F4516" t="s">
        <v>10</v>
      </c>
      <c r="G4516" t="str" cm="1">
        <f t="array" ref="G4516">IFERROR(INDEX(CategoryMap!B$2:B$100, MATCH(TRUE, ISNUMBER(SEARCH(CategoryMap!A$2:A$100, D4516)), 0)), "Other")</f>
        <v>Spices/Flavourings</v>
      </c>
      <c r="H4516" s="5">
        <f t="shared" si="70"/>
        <v>45139</v>
      </c>
      <c r="J4516" s="6"/>
    </row>
    <row r="4517" spans="1:10" x14ac:dyDescent="0.3">
      <c r="A4517">
        <v>2023</v>
      </c>
      <c r="B4517" t="s">
        <v>18</v>
      </c>
      <c r="C4517" t="s">
        <v>239</v>
      </c>
      <c r="D4517" t="s">
        <v>240</v>
      </c>
      <c r="E4517">
        <v>194.8</v>
      </c>
      <c r="F4517" t="s">
        <v>10</v>
      </c>
      <c r="G4517" t="str" cm="1">
        <f t="array" ref="G4517">IFERROR(INDEX(CategoryMap!B$2:B$100, MATCH(TRUE, ISNUMBER(SEARCH(CategoryMap!A$2:A$100, D4517)), 0)), "Other")</f>
        <v>Spices/Flavourings</v>
      </c>
      <c r="H4517" s="5">
        <f t="shared" si="70"/>
        <v>45170</v>
      </c>
      <c r="J4517" s="6"/>
    </row>
    <row r="4518" spans="1:10" x14ac:dyDescent="0.3">
      <c r="A4518">
        <v>2023</v>
      </c>
      <c r="B4518" t="s">
        <v>19</v>
      </c>
      <c r="C4518" t="s">
        <v>239</v>
      </c>
      <c r="D4518" t="s">
        <v>240</v>
      </c>
      <c r="E4518">
        <v>197.6</v>
      </c>
      <c r="F4518" t="s">
        <v>10</v>
      </c>
      <c r="G4518" t="str" cm="1">
        <f t="array" ref="G4518">IFERROR(INDEX(CategoryMap!B$2:B$100, MATCH(TRUE, ISNUMBER(SEARCH(CategoryMap!A$2:A$100, D4518)), 0)), "Other")</f>
        <v>Spices/Flavourings</v>
      </c>
      <c r="H4518" s="5">
        <f t="shared" si="70"/>
        <v>45200</v>
      </c>
      <c r="J4518" s="6"/>
    </row>
    <row r="4519" spans="1:10" x14ac:dyDescent="0.3">
      <c r="A4519">
        <v>2023</v>
      </c>
      <c r="B4519" t="s">
        <v>20</v>
      </c>
      <c r="C4519" t="s">
        <v>239</v>
      </c>
      <c r="D4519" t="s">
        <v>240</v>
      </c>
      <c r="E4519">
        <v>199.3</v>
      </c>
      <c r="F4519" t="s">
        <v>10</v>
      </c>
      <c r="G4519" t="str" cm="1">
        <f t="array" ref="G4519">IFERROR(INDEX(CategoryMap!B$2:B$100, MATCH(TRUE, ISNUMBER(SEARCH(CategoryMap!A$2:A$100, D4519)), 0)), "Other")</f>
        <v>Spices/Flavourings</v>
      </c>
      <c r="H4519" s="5">
        <f t="shared" si="70"/>
        <v>45231</v>
      </c>
      <c r="J4519" s="6"/>
    </row>
    <row r="4520" spans="1:10" x14ac:dyDescent="0.3">
      <c r="A4520">
        <v>2023</v>
      </c>
      <c r="B4520" t="s">
        <v>21</v>
      </c>
      <c r="C4520" t="s">
        <v>239</v>
      </c>
      <c r="D4520" t="s">
        <v>240</v>
      </c>
      <c r="E4520">
        <v>199.7</v>
      </c>
      <c r="F4520" t="s">
        <v>10</v>
      </c>
      <c r="G4520" t="str" cm="1">
        <f t="array" ref="G4520">IFERROR(INDEX(CategoryMap!B$2:B$100, MATCH(TRUE, ISNUMBER(SEARCH(CategoryMap!A$2:A$100, D4520)), 0)), "Other")</f>
        <v>Spices/Flavourings</v>
      </c>
      <c r="H4520" s="5">
        <f t="shared" si="70"/>
        <v>45261</v>
      </c>
      <c r="J4520" s="6"/>
    </row>
    <row r="4521" spans="1:10" x14ac:dyDescent="0.3">
      <c r="A4521">
        <v>2024</v>
      </c>
      <c r="B4521" t="s">
        <v>7</v>
      </c>
      <c r="C4521" t="s">
        <v>239</v>
      </c>
      <c r="D4521" t="s">
        <v>240</v>
      </c>
      <c r="E4521">
        <v>199.2</v>
      </c>
      <c r="F4521" t="s">
        <v>10</v>
      </c>
      <c r="G4521" t="str" cm="1">
        <f t="array" ref="G4521">IFERROR(INDEX(CategoryMap!B$2:B$100, MATCH(TRUE, ISNUMBER(SEARCH(CategoryMap!A$2:A$100, D4521)), 0)), "Other")</f>
        <v>Spices/Flavourings</v>
      </c>
      <c r="H4521" s="5">
        <f t="shared" si="70"/>
        <v>45292</v>
      </c>
      <c r="J4521" s="6"/>
    </row>
    <row r="4522" spans="1:10" x14ac:dyDescent="0.3">
      <c r="A4522">
        <v>2024</v>
      </c>
      <c r="B4522" t="s">
        <v>11</v>
      </c>
      <c r="C4522" t="s">
        <v>239</v>
      </c>
      <c r="D4522" t="s">
        <v>240</v>
      </c>
      <c r="E4522">
        <v>199.1</v>
      </c>
      <c r="F4522" t="s">
        <v>10</v>
      </c>
      <c r="G4522" t="str" cm="1">
        <f t="array" ref="G4522">IFERROR(INDEX(CategoryMap!B$2:B$100, MATCH(TRUE, ISNUMBER(SEARCH(CategoryMap!A$2:A$100, D4522)), 0)), "Other")</f>
        <v>Spices/Flavourings</v>
      </c>
      <c r="H4522" s="5">
        <f t="shared" si="70"/>
        <v>45323</v>
      </c>
      <c r="J4522" s="6"/>
    </row>
    <row r="4523" spans="1:10" x14ac:dyDescent="0.3">
      <c r="A4523">
        <v>2024</v>
      </c>
      <c r="B4523" t="s">
        <v>12</v>
      </c>
      <c r="C4523" t="s">
        <v>239</v>
      </c>
      <c r="D4523" t="s">
        <v>240</v>
      </c>
      <c r="E4523">
        <v>197.9</v>
      </c>
      <c r="F4523" t="s">
        <v>10</v>
      </c>
      <c r="G4523" t="str" cm="1">
        <f t="array" ref="G4523">IFERROR(INDEX(CategoryMap!B$2:B$100, MATCH(TRUE, ISNUMBER(SEARCH(CategoryMap!A$2:A$100, D4523)), 0)), "Other")</f>
        <v>Spices/Flavourings</v>
      </c>
      <c r="H4523" s="5">
        <f t="shared" si="70"/>
        <v>45352</v>
      </c>
      <c r="J4523" s="6"/>
    </row>
    <row r="4524" spans="1:10" x14ac:dyDescent="0.3">
      <c r="A4524">
        <v>2024</v>
      </c>
      <c r="B4524" t="s">
        <v>13</v>
      </c>
      <c r="C4524" t="s">
        <v>239</v>
      </c>
      <c r="D4524" t="s">
        <v>240</v>
      </c>
      <c r="E4524">
        <v>196.7</v>
      </c>
      <c r="F4524" t="s">
        <v>10</v>
      </c>
      <c r="G4524" t="str" cm="1">
        <f t="array" ref="G4524">IFERROR(INDEX(CategoryMap!B$2:B$100, MATCH(TRUE, ISNUMBER(SEARCH(CategoryMap!A$2:A$100, D4524)), 0)), "Other")</f>
        <v>Spices/Flavourings</v>
      </c>
      <c r="H4524" s="5">
        <f t="shared" si="70"/>
        <v>45383</v>
      </c>
      <c r="J4524" s="6"/>
    </row>
    <row r="4525" spans="1:10" x14ac:dyDescent="0.3">
      <c r="A4525">
        <v>2024</v>
      </c>
      <c r="B4525" t="s">
        <v>14</v>
      </c>
      <c r="C4525" t="s">
        <v>239</v>
      </c>
      <c r="D4525" t="s">
        <v>240</v>
      </c>
      <c r="E4525">
        <v>196.7</v>
      </c>
      <c r="F4525" t="s">
        <v>10</v>
      </c>
      <c r="G4525" t="str" cm="1">
        <f t="array" ref="G4525">IFERROR(INDEX(CategoryMap!B$2:B$100, MATCH(TRUE, ISNUMBER(SEARCH(CategoryMap!A$2:A$100, D4525)), 0)), "Other")</f>
        <v>Spices/Flavourings</v>
      </c>
      <c r="H4525" s="5">
        <f t="shared" si="70"/>
        <v>45413</v>
      </c>
      <c r="J4525" s="6"/>
    </row>
    <row r="4526" spans="1:10" x14ac:dyDescent="0.3">
      <c r="A4526">
        <v>2024</v>
      </c>
      <c r="B4526" t="s">
        <v>15</v>
      </c>
      <c r="C4526" t="s">
        <v>239</v>
      </c>
      <c r="D4526" t="s">
        <v>240</v>
      </c>
      <c r="E4526">
        <v>199.8</v>
      </c>
      <c r="F4526" t="s">
        <v>10</v>
      </c>
      <c r="G4526" t="str" cm="1">
        <f t="array" ref="G4526">IFERROR(INDEX(CategoryMap!B$2:B$100, MATCH(TRUE, ISNUMBER(SEARCH(CategoryMap!A$2:A$100, D4526)), 0)), "Other")</f>
        <v>Spices/Flavourings</v>
      </c>
      <c r="H4526" s="5">
        <f t="shared" si="70"/>
        <v>45444</v>
      </c>
      <c r="J4526" s="6"/>
    </row>
    <row r="4527" spans="1:10" x14ac:dyDescent="0.3">
      <c r="A4527">
        <v>2024</v>
      </c>
      <c r="B4527" t="s">
        <v>16</v>
      </c>
      <c r="C4527" t="s">
        <v>239</v>
      </c>
      <c r="D4527" t="s">
        <v>240</v>
      </c>
      <c r="E4527">
        <v>203.4</v>
      </c>
      <c r="F4527" t="s">
        <v>10</v>
      </c>
      <c r="G4527" t="str" cm="1">
        <f t="array" ref="G4527">IFERROR(INDEX(CategoryMap!B$2:B$100, MATCH(TRUE, ISNUMBER(SEARCH(CategoryMap!A$2:A$100, D4527)), 0)), "Other")</f>
        <v>Spices/Flavourings</v>
      </c>
      <c r="H4527" s="5">
        <f t="shared" si="70"/>
        <v>45474</v>
      </c>
      <c r="J4527" s="6"/>
    </row>
    <row r="4528" spans="1:10" x14ac:dyDescent="0.3">
      <c r="A4528">
        <v>2024</v>
      </c>
      <c r="B4528" t="s">
        <v>17</v>
      </c>
      <c r="C4528" t="s">
        <v>239</v>
      </c>
      <c r="D4528" t="s">
        <v>240</v>
      </c>
      <c r="E4528">
        <v>206.1</v>
      </c>
      <c r="F4528" t="s">
        <v>10</v>
      </c>
      <c r="G4528" t="str" cm="1">
        <f t="array" ref="G4528">IFERROR(INDEX(CategoryMap!B$2:B$100, MATCH(TRUE, ISNUMBER(SEARCH(CategoryMap!A$2:A$100, D4528)), 0)), "Other")</f>
        <v>Spices/Flavourings</v>
      </c>
      <c r="H4528" s="5">
        <f t="shared" si="70"/>
        <v>45505</v>
      </c>
      <c r="J4528" s="6"/>
    </row>
    <row r="4529" spans="1:10" x14ac:dyDescent="0.3">
      <c r="A4529">
        <v>2024</v>
      </c>
      <c r="B4529" t="s">
        <v>18</v>
      </c>
      <c r="C4529" t="s">
        <v>239</v>
      </c>
      <c r="D4529" t="s">
        <v>240</v>
      </c>
      <c r="E4529">
        <v>209</v>
      </c>
      <c r="F4529" t="s">
        <v>10</v>
      </c>
      <c r="G4529" t="str" cm="1">
        <f t="array" ref="G4529">IFERROR(INDEX(CategoryMap!B$2:B$100, MATCH(TRUE, ISNUMBER(SEARCH(CategoryMap!A$2:A$100, D4529)), 0)), "Other")</f>
        <v>Spices/Flavourings</v>
      </c>
      <c r="H4529" s="5">
        <f t="shared" si="70"/>
        <v>45536</v>
      </c>
      <c r="J4529" s="6"/>
    </row>
    <row r="4530" spans="1:10" x14ac:dyDescent="0.3">
      <c r="A4530">
        <v>2024</v>
      </c>
      <c r="B4530" t="s">
        <v>19</v>
      </c>
      <c r="C4530" t="s">
        <v>239</v>
      </c>
      <c r="D4530" t="s">
        <v>240</v>
      </c>
      <c r="E4530">
        <v>210.8</v>
      </c>
      <c r="F4530" t="s">
        <v>10</v>
      </c>
      <c r="G4530" t="str" cm="1">
        <f t="array" ref="G4530">IFERROR(INDEX(CategoryMap!B$2:B$100, MATCH(TRUE, ISNUMBER(SEARCH(CategoryMap!A$2:A$100, D4530)), 0)), "Other")</f>
        <v>Spices/Flavourings</v>
      </c>
      <c r="H4530" s="5">
        <f t="shared" si="70"/>
        <v>45566</v>
      </c>
      <c r="J4530" s="6"/>
    </row>
    <row r="4531" spans="1:10" x14ac:dyDescent="0.3">
      <c r="A4531">
        <v>2024</v>
      </c>
      <c r="B4531" t="s">
        <v>20</v>
      </c>
      <c r="C4531" t="s">
        <v>239</v>
      </c>
      <c r="D4531" t="s">
        <v>240</v>
      </c>
      <c r="E4531">
        <v>212.1</v>
      </c>
      <c r="F4531" t="s">
        <v>10</v>
      </c>
      <c r="G4531" t="str" cm="1">
        <f t="array" ref="G4531">IFERROR(INDEX(CategoryMap!B$2:B$100, MATCH(TRUE, ISNUMBER(SEARCH(CategoryMap!A$2:A$100, D4531)), 0)), "Other")</f>
        <v>Spices/Flavourings</v>
      </c>
      <c r="H4531" s="5">
        <f t="shared" si="70"/>
        <v>45597</v>
      </c>
      <c r="J4531" s="6"/>
    </row>
    <row r="4532" spans="1:10" x14ac:dyDescent="0.3">
      <c r="A4532">
        <v>2024</v>
      </c>
      <c r="B4532" t="s">
        <v>21</v>
      </c>
      <c r="C4532" t="s">
        <v>239</v>
      </c>
      <c r="D4532" t="s">
        <v>240</v>
      </c>
      <c r="E4532">
        <v>212.7</v>
      </c>
      <c r="F4532" t="s">
        <v>10</v>
      </c>
      <c r="G4532" t="str" cm="1">
        <f t="array" ref="G4532">IFERROR(INDEX(CategoryMap!B$2:B$100, MATCH(TRUE, ISNUMBER(SEARCH(CategoryMap!A$2:A$100, D4532)), 0)), "Other")</f>
        <v>Spices/Flavourings</v>
      </c>
      <c r="H4532" s="5">
        <f t="shared" si="70"/>
        <v>45627</v>
      </c>
      <c r="J4532" s="6"/>
    </row>
    <row r="4533" spans="1:10" x14ac:dyDescent="0.3">
      <c r="A4533">
        <v>2025</v>
      </c>
      <c r="B4533" t="s">
        <v>7</v>
      </c>
      <c r="C4533" t="s">
        <v>239</v>
      </c>
      <c r="D4533" t="s">
        <v>240</v>
      </c>
      <c r="E4533">
        <v>212.7</v>
      </c>
      <c r="F4533" t="s">
        <v>10</v>
      </c>
      <c r="G4533" t="str" cm="1">
        <f t="array" ref="G4533">IFERROR(INDEX(CategoryMap!B$2:B$100, MATCH(TRUE, ISNUMBER(SEARCH(CategoryMap!A$2:A$100, D4533)), 0)), "Other")</f>
        <v>Spices/Flavourings</v>
      </c>
      <c r="H4533" s="5">
        <f t="shared" si="70"/>
        <v>45658</v>
      </c>
      <c r="J4533" s="6"/>
    </row>
    <row r="4534" spans="1:10" x14ac:dyDescent="0.3">
      <c r="A4534">
        <v>2025</v>
      </c>
      <c r="B4534" t="s">
        <v>11</v>
      </c>
      <c r="C4534" t="s">
        <v>239</v>
      </c>
      <c r="D4534" t="s">
        <v>240</v>
      </c>
      <c r="E4534">
        <v>213.5</v>
      </c>
      <c r="F4534" t="s">
        <v>10</v>
      </c>
      <c r="G4534" t="str" cm="1">
        <f t="array" ref="G4534">IFERROR(INDEX(CategoryMap!B$2:B$100, MATCH(TRUE, ISNUMBER(SEARCH(CategoryMap!A$2:A$100, D4534)), 0)), "Other")</f>
        <v>Spices/Flavourings</v>
      </c>
      <c r="H4534" s="5">
        <f t="shared" si="70"/>
        <v>45689</v>
      </c>
      <c r="J4534" s="6"/>
    </row>
    <row r="4535" spans="1:10" x14ac:dyDescent="0.3">
      <c r="A4535">
        <v>2025</v>
      </c>
      <c r="B4535" t="s">
        <v>12</v>
      </c>
      <c r="C4535" t="s">
        <v>239</v>
      </c>
      <c r="D4535" t="s">
        <v>240</v>
      </c>
      <c r="E4535">
        <v>214.7</v>
      </c>
      <c r="F4535" t="s">
        <v>10</v>
      </c>
      <c r="G4535" t="str" cm="1">
        <f t="array" ref="G4535">IFERROR(INDEX(CategoryMap!B$2:B$100, MATCH(TRUE, ISNUMBER(SEARCH(CategoryMap!A$2:A$100, D4535)), 0)), "Other")</f>
        <v>Spices/Flavourings</v>
      </c>
      <c r="H4535" s="5">
        <f t="shared" si="70"/>
        <v>45717</v>
      </c>
      <c r="J4535" s="6"/>
    </row>
    <row r="4536" spans="1:10" x14ac:dyDescent="0.3">
      <c r="A4536">
        <v>2025</v>
      </c>
      <c r="B4536" t="s">
        <v>13</v>
      </c>
      <c r="C4536" t="s">
        <v>239</v>
      </c>
      <c r="D4536" t="s">
        <v>240</v>
      </c>
      <c r="E4536">
        <v>216.8</v>
      </c>
      <c r="F4536" t="s">
        <v>10</v>
      </c>
      <c r="G4536" t="str" cm="1">
        <f t="array" ref="G4536">IFERROR(INDEX(CategoryMap!B$2:B$100, MATCH(TRUE, ISNUMBER(SEARCH(CategoryMap!A$2:A$100, D4536)), 0)), "Other")</f>
        <v>Spices/Flavourings</v>
      </c>
      <c r="H4536" s="5">
        <f t="shared" si="70"/>
        <v>45748</v>
      </c>
      <c r="J4536" s="6"/>
    </row>
    <row r="4537" spans="1:10" x14ac:dyDescent="0.3">
      <c r="A4537">
        <v>2025</v>
      </c>
      <c r="B4537" t="s">
        <v>14</v>
      </c>
      <c r="C4537" t="s">
        <v>239</v>
      </c>
      <c r="D4537" t="s">
        <v>240</v>
      </c>
      <c r="E4537">
        <v>219.3</v>
      </c>
      <c r="F4537" t="s">
        <v>10</v>
      </c>
      <c r="G4537" t="str" cm="1">
        <f t="array" ref="G4537">IFERROR(INDEX(CategoryMap!B$2:B$100, MATCH(TRUE, ISNUMBER(SEARCH(CategoryMap!A$2:A$100, D4537)), 0)), "Other")</f>
        <v>Spices/Flavourings</v>
      </c>
      <c r="H4537" s="5">
        <f t="shared" si="70"/>
        <v>45778</v>
      </c>
      <c r="J4537" s="6"/>
    </row>
    <row r="4538" spans="1:10" x14ac:dyDescent="0.3">
      <c r="A4538">
        <v>2025</v>
      </c>
      <c r="B4538" t="s">
        <v>15</v>
      </c>
      <c r="C4538" t="s">
        <v>239</v>
      </c>
      <c r="D4538" t="s">
        <v>240</v>
      </c>
      <c r="E4538">
        <v>220.3</v>
      </c>
      <c r="F4538" t="s">
        <v>22</v>
      </c>
      <c r="G4538" t="str" cm="1">
        <f t="array" ref="G4538">IFERROR(INDEX(CategoryMap!B$2:B$100, MATCH(TRUE, ISNUMBER(SEARCH(CategoryMap!A$2:A$100, D4538)), 0)), "Other")</f>
        <v>Spices/Flavourings</v>
      </c>
      <c r="H4538" s="5">
        <f t="shared" si="70"/>
        <v>45809</v>
      </c>
      <c r="J4538" s="6"/>
    </row>
    <row r="4539" spans="1:10" x14ac:dyDescent="0.3">
      <c r="A4539">
        <v>2022</v>
      </c>
      <c r="B4539" t="s">
        <v>7</v>
      </c>
      <c r="C4539" t="s">
        <v>241</v>
      </c>
      <c r="D4539" t="s">
        <v>242</v>
      </c>
      <c r="E4539">
        <v>202.3</v>
      </c>
      <c r="F4539" t="s">
        <v>10</v>
      </c>
      <c r="G4539" t="str" cm="1">
        <f t="array" ref="G4539">IFERROR(INDEX(CategoryMap!B$2:B$100, MATCH(TRUE, ISNUMBER(SEARCH(CategoryMap!A$2:A$100, D4539)), 0)), "Other")</f>
        <v>Spices/Flavourings</v>
      </c>
      <c r="H4539" s="5">
        <f t="shared" si="70"/>
        <v>44562</v>
      </c>
      <c r="J4539" s="6"/>
    </row>
    <row r="4540" spans="1:10" x14ac:dyDescent="0.3">
      <c r="A4540">
        <v>2022</v>
      </c>
      <c r="B4540" t="s">
        <v>11</v>
      </c>
      <c r="C4540" t="s">
        <v>241</v>
      </c>
      <c r="D4540" t="s">
        <v>242</v>
      </c>
      <c r="E4540">
        <v>205.9</v>
      </c>
      <c r="F4540" t="s">
        <v>10</v>
      </c>
      <c r="G4540" t="str" cm="1">
        <f t="array" ref="G4540">IFERROR(INDEX(CategoryMap!B$2:B$100, MATCH(TRUE, ISNUMBER(SEARCH(CategoryMap!A$2:A$100, D4540)), 0)), "Other")</f>
        <v>Spices/Flavourings</v>
      </c>
      <c r="H4540" s="5">
        <f t="shared" si="70"/>
        <v>44593</v>
      </c>
      <c r="J4540" s="6"/>
    </row>
    <row r="4541" spans="1:10" x14ac:dyDescent="0.3">
      <c r="A4541">
        <v>2022</v>
      </c>
      <c r="B4541" t="s">
        <v>12</v>
      </c>
      <c r="C4541" t="s">
        <v>241</v>
      </c>
      <c r="D4541" t="s">
        <v>242</v>
      </c>
      <c r="E4541">
        <v>211.8</v>
      </c>
      <c r="F4541" t="s">
        <v>10</v>
      </c>
      <c r="G4541" t="str" cm="1">
        <f t="array" ref="G4541">IFERROR(INDEX(CategoryMap!B$2:B$100, MATCH(TRUE, ISNUMBER(SEARCH(CategoryMap!A$2:A$100, D4541)), 0)), "Other")</f>
        <v>Spices/Flavourings</v>
      </c>
      <c r="H4541" s="5">
        <f t="shared" si="70"/>
        <v>44621</v>
      </c>
      <c r="J4541" s="6"/>
    </row>
    <row r="4542" spans="1:10" x14ac:dyDescent="0.3">
      <c r="A4542">
        <v>2022</v>
      </c>
      <c r="B4542" t="s">
        <v>13</v>
      </c>
      <c r="C4542" t="s">
        <v>241</v>
      </c>
      <c r="D4542" t="s">
        <v>242</v>
      </c>
      <c r="E4542">
        <v>218.5</v>
      </c>
      <c r="F4542" t="s">
        <v>10</v>
      </c>
      <c r="G4542" t="str" cm="1">
        <f t="array" ref="G4542">IFERROR(INDEX(CategoryMap!B$2:B$100, MATCH(TRUE, ISNUMBER(SEARCH(CategoryMap!A$2:A$100, D4542)), 0)), "Other")</f>
        <v>Spices/Flavourings</v>
      </c>
      <c r="H4542" s="5">
        <f t="shared" si="70"/>
        <v>44652</v>
      </c>
      <c r="J4542" s="6"/>
    </row>
    <row r="4543" spans="1:10" x14ac:dyDescent="0.3">
      <c r="A4543">
        <v>2022</v>
      </c>
      <c r="B4543" t="s">
        <v>14</v>
      </c>
      <c r="C4543" t="s">
        <v>241</v>
      </c>
      <c r="D4543" t="s">
        <v>242</v>
      </c>
      <c r="E4543">
        <v>224.8</v>
      </c>
      <c r="F4543" t="s">
        <v>10</v>
      </c>
      <c r="G4543" t="str" cm="1">
        <f t="array" ref="G4543">IFERROR(INDEX(CategoryMap!B$2:B$100, MATCH(TRUE, ISNUMBER(SEARCH(CategoryMap!A$2:A$100, D4543)), 0)), "Other")</f>
        <v>Spices/Flavourings</v>
      </c>
      <c r="H4543" s="5">
        <f t="shared" si="70"/>
        <v>44682</v>
      </c>
      <c r="J4543" s="6"/>
    </row>
    <row r="4544" spans="1:10" x14ac:dyDescent="0.3">
      <c r="A4544">
        <v>2022</v>
      </c>
      <c r="B4544" t="s">
        <v>15</v>
      </c>
      <c r="C4544" t="s">
        <v>241</v>
      </c>
      <c r="D4544" t="s">
        <v>242</v>
      </c>
      <c r="E4544">
        <v>228.7</v>
      </c>
      <c r="F4544" t="s">
        <v>10</v>
      </c>
      <c r="G4544" t="str" cm="1">
        <f t="array" ref="G4544">IFERROR(INDEX(CategoryMap!B$2:B$100, MATCH(TRUE, ISNUMBER(SEARCH(CategoryMap!A$2:A$100, D4544)), 0)), "Other")</f>
        <v>Spices/Flavourings</v>
      </c>
      <c r="H4544" s="5">
        <f t="shared" si="70"/>
        <v>44713</v>
      </c>
      <c r="J4544" s="6"/>
    </row>
    <row r="4545" spans="1:10" x14ac:dyDescent="0.3">
      <c r="A4545">
        <v>2022</v>
      </c>
      <c r="B4545" t="s">
        <v>16</v>
      </c>
      <c r="C4545" t="s">
        <v>241</v>
      </c>
      <c r="D4545" t="s">
        <v>242</v>
      </c>
      <c r="E4545">
        <v>235.1</v>
      </c>
      <c r="F4545" t="s">
        <v>10</v>
      </c>
      <c r="G4545" t="str" cm="1">
        <f t="array" ref="G4545">IFERROR(INDEX(CategoryMap!B$2:B$100, MATCH(TRUE, ISNUMBER(SEARCH(CategoryMap!A$2:A$100, D4545)), 0)), "Other")</f>
        <v>Spices/Flavourings</v>
      </c>
      <c r="H4545" s="5">
        <f t="shared" si="70"/>
        <v>44743</v>
      </c>
      <c r="J4545" s="6"/>
    </row>
    <row r="4546" spans="1:10" x14ac:dyDescent="0.3">
      <c r="A4546">
        <v>2022</v>
      </c>
      <c r="B4546" t="s">
        <v>17</v>
      </c>
      <c r="C4546" t="s">
        <v>241</v>
      </c>
      <c r="D4546" t="s">
        <v>242</v>
      </c>
      <c r="E4546">
        <v>244.8</v>
      </c>
      <c r="F4546" t="s">
        <v>10</v>
      </c>
      <c r="G4546" t="str" cm="1">
        <f t="array" ref="G4546">IFERROR(INDEX(CategoryMap!B$2:B$100, MATCH(TRUE, ISNUMBER(SEARCH(CategoryMap!A$2:A$100, D4546)), 0)), "Other")</f>
        <v>Spices/Flavourings</v>
      </c>
      <c r="H4546" s="5">
        <f t="shared" si="70"/>
        <v>44774</v>
      </c>
      <c r="J4546" s="6"/>
    </row>
    <row r="4547" spans="1:10" x14ac:dyDescent="0.3">
      <c r="A4547">
        <v>2022</v>
      </c>
      <c r="B4547" t="s">
        <v>18</v>
      </c>
      <c r="C4547" t="s">
        <v>241</v>
      </c>
      <c r="D4547" t="s">
        <v>242</v>
      </c>
      <c r="E4547">
        <v>252.9</v>
      </c>
      <c r="F4547" t="s">
        <v>10</v>
      </c>
      <c r="G4547" t="str" cm="1">
        <f t="array" ref="G4547">IFERROR(INDEX(CategoryMap!B$2:B$100, MATCH(TRUE, ISNUMBER(SEARCH(CategoryMap!A$2:A$100, D4547)), 0)), "Other")</f>
        <v>Spices/Flavourings</v>
      </c>
      <c r="H4547" s="5">
        <f t="shared" ref="H4547:H4610" si="71">DATE(A4547, MONTH(DATEVALUE("1 " &amp; B4547)), 1)</f>
        <v>44805</v>
      </c>
      <c r="J4547" s="6"/>
    </row>
    <row r="4548" spans="1:10" x14ac:dyDescent="0.3">
      <c r="A4548">
        <v>2022</v>
      </c>
      <c r="B4548" t="s">
        <v>19</v>
      </c>
      <c r="C4548" t="s">
        <v>241</v>
      </c>
      <c r="D4548" t="s">
        <v>242</v>
      </c>
      <c r="E4548">
        <v>258.7</v>
      </c>
      <c r="F4548" t="s">
        <v>10</v>
      </c>
      <c r="G4548" t="str" cm="1">
        <f t="array" ref="G4548">IFERROR(INDEX(CategoryMap!B$2:B$100, MATCH(TRUE, ISNUMBER(SEARCH(CategoryMap!A$2:A$100, D4548)), 0)), "Other")</f>
        <v>Spices/Flavourings</v>
      </c>
      <c r="H4548" s="5">
        <f t="shared" si="71"/>
        <v>44835</v>
      </c>
      <c r="J4548" s="6"/>
    </row>
    <row r="4549" spans="1:10" x14ac:dyDescent="0.3">
      <c r="A4549">
        <v>2022</v>
      </c>
      <c r="B4549" t="s">
        <v>20</v>
      </c>
      <c r="C4549" t="s">
        <v>241</v>
      </c>
      <c r="D4549" t="s">
        <v>242</v>
      </c>
      <c r="E4549">
        <v>267</v>
      </c>
      <c r="F4549" t="s">
        <v>10</v>
      </c>
      <c r="G4549" t="str" cm="1">
        <f t="array" ref="G4549">IFERROR(INDEX(CategoryMap!B$2:B$100, MATCH(TRUE, ISNUMBER(SEARCH(CategoryMap!A$2:A$100, D4549)), 0)), "Other")</f>
        <v>Spices/Flavourings</v>
      </c>
      <c r="H4549" s="5">
        <f t="shared" si="71"/>
        <v>44866</v>
      </c>
      <c r="J4549" s="6"/>
    </row>
    <row r="4550" spans="1:10" x14ac:dyDescent="0.3">
      <c r="A4550">
        <v>2022</v>
      </c>
      <c r="B4550" t="s">
        <v>21</v>
      </c>
      <c r="C4550" t="s">
        <v>241</v>
      </c>
      <c r="D4550" t="s">
        <v>242</v>
      </c>
      <c r="E4550">
        <v>272.39999999999998</v>
      </c>
      <c r="F4550" t="s">
        <v>10</v>
      </c>
      <c r="G4550" t="str" cm="1">
        <f t="array" ref="G4550">IFERROR(INDEX(CategoryMap!B$2:B$100, MATCH(TRUE, ISNUMBER(SEARCH(CategoryMap!A$2:A$100, D4550)), 0)), "Other")</f>
        <v>Spices/Flavourings</v>
      </c>
      <c r="H4550" s="5">
        <f t="shared" si="71"/>
        <v>44896</v>
      </c>
      <c r="J4550" s="6"/>
    </row>
    <row r="4551" spans="1:10" x14ac:dyDescent="0.3">
      <c r="A4551">
        <v>2023</v>
      </c>
      <c r="B4551" t="s">
        <v>7</v>
      </c>
      <c r="C4551" t="s">
        <v>241</v>
      </c>
      <c r="D4551" t="s">
        <v>242</v>
      </c>
      <c r="E4551">
        <v>276.39999999999998</v>
      </c>
      <c r="F4551" t="s">
        <v>10</v>
      </c>
      <c r="G4551" t="str" cm="1">
        <f t="array" ref="G4551">IFERROR(INDEX(CategoryMap!B$2:B$100, MATCH(TRUE, ISNUMBER(SEARCH(CategoryMap!A$2:A$100, D4551)), 0)), "Other")</f>
        <v>Spices/Flavourings</v>
      </c>
      <c r="H4551" s="5">
        <f t="shared" si="71"/>
        <v>44927</v>
      </c>
      <c r="J4551" s="6"/>
    </row>
    <row r="4552" spans="1:10" x14ac:dyDescent="0.3">
      <c r="A4552">
        <v>2023</v>
      </c>
      <c r="B4552" t="s">
        <v>11</v>
      </c>
      <c r="C4552" t="s">
        <v>241</v>
      </c>
      <c r="D4552" t="s">
        <v>242</v>
      </c>
      <c r="E4552">
        <v>274.5</v>
      </c>
      <c r="F4552" t="s">
        <v>10</v>
      </c>
      <c r="G4552" t="str" cm="1">
        <f t="array" ref="G4552">IFERROR(INDEX(CategoryMap!B$2:B$100, MATCH(TRUE, ISNUMBER(SEARCH(CategoryMap!A$2:A$100, D4552)), 0)), "Other")</f>
        <v>Spices/Flavourings</v>
      </c>
      <c r="H4552" s="5">
        <f t="shared" si="71"/>
        <v>44958</v>
      </c>
      <c r="J4552" s="6"/>
    </row>
    <row r="4553" spans="1:10" x14ac:dyDescent="0.3">
      <c r="A4553">
        <v>2023</v>
      </c>
      <c r="B4553" t="s">
        <v>12</v>
      </c>
      <c r="C4553" t="s">
        <v>241</v>
      </c>
      <c r="D4553" t="s">
        <v>242</v>
      </c>
      <c r="E4553">
        <v>272.39999999999998</v>
      </c>
      <c r="F4553" t="s">
        <v>10</v>
      </c>
      <c r="G4553" t="str" cm="1">
        <f t="array" ref="G4553">IFERROR(INDEX(CategoryMap!B$2:B$100, MATCH(TRUE, ISNUMBER(SEARCH(CategoryMap!A$2:A$100, D4553)), 0)), "Other")</f>
        <v>Spices/Flavourings</v>
      </c>
      <c r="H4553" s="5">
        <f t="shared" si="71"/>
        <v>44986</v>
      </c>
      <c r="J4553" s="6"/>
    </row>
    <row r="4554" spans="1:10" x14ac:dyDescent="0.3">
      <c r="A4554">
        <v>2023</v>
      </c>
      <c r="B4554" t="s">
        <v>13</v>
      </c>
      <c r="C4554" t="s">
        <v>241</v>
      </c>
      <c r="D4554" t="s">
        <v>242</v>
      </c>
      <c r="E4554">
        <v>278.60000000000002</v>
      </c>
      <c r="F4554" t="s">
        <v>10</v>
      </c>
      <c r="G4554" t="str" cm="1">
        <f t="array" ref="G4554">IFERROR(INDEX(CategoryMap!B$2:B$100, MATCH(TRUE, ISNUMBER(SEARCH(CategoryMap!A$2:A$100, D4554)), 0)), "Other")</f>
        <v>Spices/Flavourings</v>
      </c>
      <c r="H4554" s="5">
        <f t="shared" si="71"/>
        <v>45017</v>
      </c>
      <c r="J4554" s="6"/>
    </row>
    <row r="4555" spans="1:10" x14ac:dyDescent="0.3">
      <c r="A4555">
        <v>2023</v>
      </c>
      <c r="B4555" t="s">
        <v>14</v>
      </c>
      <c r="C4555" t="s">
        <v>241</v>
      </c>
      <c r="D4555" t="s">
        <v>242</v>
      </c>
      <c r="E4555">
        <v>282.8</v>
      </c>
      <c r="F4555" t="s">
        <v>10</v>
      </c>
      <c r="G4555" t="str" cm="1">
        <f t="array" ref="G4555">IFERROR(INDEX(CategoryMap!B$2:B$100, MATCH(TRUE, ISNUMBER(SEARCH(CategoryMap!A$2:A$100, D4555)), 0)), "Other")</f>
        <v>Spices/Flavourings</v>
      </c>
      <c r="H4555" s="5">
        <f t="shared" si="71"/>
        <v>45047</v>
      </c>
      <c r="J4555" s="6"/>
    </row>
    <row r="4556" spans="1:10" x14ac:dyDescent="0.3">
      <c r="A4556">
        <v>2023</v>
      </c>
      <c r="B4556" t="s">
        <v>15</v>
      </c>
      <c r="C4556" t="s">
        <v>241</v>
      </c>
      <c r="D4556" t="s">
        <v>242</v>
      </c>
      <c r="E4556">
        <v>285.89999999999998</v>
      </c>
      <c r="F4556" t="s">
        <v>10</v>
      </c>
      <c r="G4556" t="str" cm="1">
        <f t="array" ref="G4556">IFERROR(INDEX(CategoryMap!B$2:B$100, MATCH(TRUE, ISNUMBER(SEARCH(CategoryMap!A$2:A$100, D4556)), 0)), "Other")</f>
        <v>Spices/Flavourings</v>
      </c>
      <c r="H4556" s="5">
        <f t="shared" si="71"/>
        <v>45078</v>
      </c>
      <c r="J4556" s="6"/>
    </row>
    <row r="4557" spans="1:10" x14ac:dyDescent="0.3">
      <c r="A4557">
        <v>2023</v>
      </c>
      <c r="B4557" t="s">
        <v>16</v>
      </c>
      <c r="C4557" t="s">
        <v>241</v>
      </c>
      <c r="D4557" t="s">
        <v>242</v>
      </c>
      <c r="E4557">
        <v>289.5</v>
      </c>
      <c r="F4557" t="s">
        <v>10</v>
      </c>
      <c r="G4557" t="str" cm="1">
        <f t="array" ref="G4557">IFERROR(INDEX(CategoryMap!B$2:B$100, MATCH(TRUE, ISNUMBER(SEARCH(CategoryMap!A$2:A$100, D4557)), 0)), "Other")</f>
        <v>Spices/Flavourings</v>
      </c>
      <c r="H4557" s="5">
        <f t="shared" si="71"/>
        <v>45108</v>
      </c>
      <c r="J4557" s="6"/>
    </row>
    <row r="4558" spans="1:10" x14ac:dyDescent="0.3">
      <c r="A4558">
        <v>2023</v>
      </c>
      <c r="B4558" t="s">
        <v>17</v>
      </c>
      <c r="C4558" t="s">
        <v>241</v>
      </c>
      <c r="D4558" t="s">
        <v>242</v>
      </c>
      <c r="E4558">
        <v>292</v>
      </c>
      <c r="F4558" t="s">
        <v>10</v>
      </c>
      <c r="G4558" t="str" cm="1">
        <f t="array" ref="G4558">IFERROR(INDEX(CategoryMap!B$2:B$100, MATCH(TRUE, ISNUMBER(SEARCH(CategoryMap!A$2:A$100, D4558)), 0)), "Other")</f>
        <v>Spices/Flavourings</v>
      </c>
      <c r="H4558" s="5">
        <f t="shared" si="71"/>
        <v>45139</v>
      </c>
      <c r="J4558" s="6"/>
    </row>
    <row r="4559" spans="1:10" x14ac:dyDescent="0.3">
      <c r="A4559">
        <v>2023</v>
      </c>
      <c r="B4559" t="s">
        <v>18</v>
      </c>
      <c r="C4559" t="s">
        <v>241</v>
      </c>
      <c r="D4559" t="s">
        <v>242</v>
      </c>
      <c r="E4559">
        <v>293.60000000000002</v>
      </c>
      <c r="F4559" t="s">
        <v>10</v>
      </c>
      <c r="G4559" t="str" cm="1">
        <f t="array" ref="G4559">IFERROR(INDEX(CategoryMap!B$2:B$100, MATCH(TRUE, ISNUMBER(SEARCH(CategoryMap!A$2:A$100, D4559)), 0)), "Other")</f>
        <v>Spices/Flavourings</v>
      </c>
      <c r="H4559" s="5">
        <f t="shared" si="71"/>
        <v>45170</v>
      </c>
      <c r="J4559" s="6"/>
    </row>
    <row r="4560" spans="1:10" x14ac:dyDescent="0.3">
      <c r="A4560">
        <v>2023</v>
      </c>
      <c r="B4560" t="s">
        <v>19</v>
      </c>
      <c r="C4560" t="s">
        <v>241</v>
      </c>
      <c r="D4560" t="s">
        <v>242</v>
      </c>
      <c r="E4560">
        <v>294.39999999999998</v>
      </c>
      <c r="F4560" t="s">
        <v>10</v>
      </c>
      <c r="G4560" t="str" cm="1">
        <f t="array" ref="G4560">IFERROR(INDEX(CategoryMap!B$2:B$100, MATCH(TRUE, ISNUMBER(SEARCH(CategoryMap!A$2:A$100, D4560)), 0)), "Other")</f>
        <v>Spices/Flavourings</v>
      </c>
      <c r="H4560" s="5">
        <f t="shared" si="71"/>
        <v>45200</v>
      </c>
      <c r="J4560" s="6"/>
    </row>
    <row r="4561" spans="1:10" x14ac:dyDescent="0.3">
      <c r="A4561">
        <v>2023</v>
      </c>
      <c r="B4561" t="s">
        <v>20</v>
      </c>
      <c r="C4561" t="s">
        <v>241</v>
      </c>
      <c r="D4561" t="s">
        <v>242</v>
      </c>
      <c r="E4561">
        <v>295.10000000000002</v>
      </c>
      <c r="F4561" t="s">
        <v>10</v>
      </c>
      <c r="G4561" t="str" cm="1">
        <f t="array" ref="G4561">IFERROR(INDEX(CategoryMap!B$2:B$100, MATCH(TRUE, ISNUMBER(SEARCH(CategoryMap!A$2:A$100, D4561)), 0)), "Other")</f>
        <v>Spices/Flavourings</v>
      </c>
      <c r="H4561" s="5">
        <f t="shared" si="71"/>
        <v>45231</v>
      </c>
      <c r="J4561" s="6"/>
    </row>
    <row r="4562" spans="1:10" x14ac:dyDescent="0.3">
      <c r="A4562">
        <v>2023</v>
      </c>
      <c r="B4562" t="s">
        <v>21</v>
      </c>
      <c r="C4562" t="s">
        <v>241</v>
      </c>
      <c r="D4562" t="s">
        <v>242</v>
      </c>
      <c r="E4562">
        <v>294.7</v>
      </c>
      <c r="F4562" t="s">
        <v>10</v>
      </c>
      <c r="G4562" t="str" cm="1">
        <f t="array" ref="G4562">IFERROR(INDEX(CategoryMap!B$2:B$100, MATCH(TRUE, ISNUMBER(SEARCH(CategoryMap!A$2:A$100, D4562)), 0)), "Other")</f>
        <v>Spices/Flavourings</v>
      </c>
      <c r="H4562" s="5">
        <f t="shared" si="71"/>
        <v>45261</v>
      </c>
      <c r="J4562" s="6"/>
    </row>
    <row r="4563" spans="1:10" x14ac:dyDescent="0.3">
      <c r="A4563">
        <v>2024</v>
      </c>
      <c r="B4563" t="s">
        <v>7</v>
      </c>
      <c r="C4563" t="s">
        <v>241</v>
      </c>
      <c r="D4563" t="s">
        <v>242</v>
      </c>
      <c r="E4563">
        <v>292.7</v>
      </c>
      <c r="F4563" t="s">
        <v>10</v>
      </c>
      <c r="G4563" t="str" cm="1">
        <f t="array" ref="G4563">IFERROR(INDEX(CategoryMap!B$2:B$100, MATCH(TRUE, ISNUMBER(SEARCH(CategoryMap!A$2:A$100, D4563)), 0)), "Other")</f>
        <v>Spices/Flavourings</v>
      </c>
      <c r="H4563" s="5">
        <f t="shared" si="71"/>
        <v>45292</v>
      </c>
      <c r="J4563" s="6"/>
    </row>
    <row r="4564" spans="1:10" x14ac:dyDescent="0.3">
      <c r="A4564">
        <v>2024</v>
      </c>
      <c r="B4564" t="s">
        <v>11</v>
      </c>
      <c r="C4564" t="s">
        <v>241</v>
      </c>
      <c r="D4564" t="s">
        <v>242</v>
      </c>
      <c r="E4564">
        <v>288.3</v>
      </c>
      <c r="F4564" t="s">
        <v>10</v>
      </c>
      <c r="G4564" t="str" cm="1">
        <f t="array" ref="G4564">IFERROR(INDEX(CategoryMap!B$2:B$100, MATCH(TRUE, ISNUMBER(SEARCH(CategoryMap!A$2:A$100, D4564)), 0)), "Other")</f>
        <v>Spices/Flavourings</v>
      </c>
      <c r="H4564" s="5">
        <f t="shared" si="71"/>
        <v>45323</v>
      </c>
      <c r="J4564" s="6"/>
    </row>
    <row r="4565" spans="1:10" x14ac:dyDescent="0.3">
      <c r="A4565">
        <v>2024</v>
      </c>
      <c r="B4565" t="s">
        <v>12</v>
      </c>
      <c r="C4565" t="s">
        <v>241</v>
      </c>
      <c r="D4565" t="s">
        <v>242</v>
      </c>
      <c r="E4565">
        <v>282.60000000000002</v>
      </c>
      <c r="F4565" t="s">
        <v>10</v>
      </c>
      <c r="G4565" t="str" cm="1">
        <f t="array" ref="G4565">IFERROR(INDEX(CategoryMap!B$2:B$100, MATCH(TRUE, ISNUMBER(SEARCH(CategoryMap!A$2:A$100, D4565)), 0)), "Other")</f>
        <v>Spices/Flavourings</v>
      </c>
      <c r="H4565" s="5">
        <f t="shared" si="71"/>
        <v>45352</v>
      </c>
      <c r="J4565" s="6"/>
    </row>
    <row r="4566" spans="1:10" x14ac:dyDescent="0.3">
      <c r="A4566">
        <v>2024</v>
      </c>
      <c r="B4566" t="s">
        <v>13</v>
      </c>
      <c r="C4566" t="s">
        <v>241</v>
      </c>
      <c r="D4566" t="s">
        <v>242</v>
      </c>
      <c r="E4566">
        <v>277.3</v>
      </c>
      <c r="F4566" t="s">
        <v>10</v>
      </c>
      <c r="G4566" t="str" cm="1">
        <f t="array" ref="G4566">IFERROR(INDEX(CategoryMap!B$2:B$100, MATCH(TRUE, ISNUMBER(SEARCH(CategoryMap!A$2:A$100, D4566)), 0)), "Other")</f>
        <v>Spices/Flavourings</v>
      </c>
      <c r="H4566" s="5">
        <f t="shared" si="71"/>
        <v>45383</v>
      </c>
      <c r="J4566" s="6"/>
    </row>
    <row r="4567" spans="1:10" x14ac:dyDescent="0.3">
      <c r="A4567">
        <v>2024</v>
      </c>
      <c r="B4567" t="s">
        <v>14</v>
      </c>
      <c r="C4567" t="s">
        <v>241</v>
      </c>
      <c r="D4567" t="s">
        <v>242</v>
      </c>
      <c r="E4567">
        <v>274.2</v>
      </c>
      <c r="F4567" t="s">
        <v>10</v>
      </c>
      <c r="G4567" t="str" cm="1">
        <f t="array" ref="G4567">IFERROR(INDEX(CategoryMap!B$2:B$100, MATCH(TRUE, ISNUMBER(SEARCH(CategoryMap!A$2:A$100, D4567)), 0)), "Other")</f>
        <v>Spices/Flavourings</v>
      </c>
      <c r="H4567" s="5">
        <f t="shared" si="71"/>
        <v>45413</v>
      </c>
      <c r="J4567" s="6"/>
    </row>
    <row r="4568" spans="1:10" x14ac:dyDescent="0.3">
      <c r="A4568">
        <v>2024</v>
      </c>
      <c r="B4568" t="s">
        <v>15</v>
      </c>
      <c r="C4568" t="s">
        <v>241</v>
      </c>
      <c r="D4568" t="s">
        <v>242</v>
      </c>
      <c r="E4568">
        <v>272.3</v>
      </c>
      <c r="F4568" t="s">
        <v>10</v>
      </c>
      <c r="G4568" t="str" cm="1">
        <f t="array" ref="G4568">IFERROR(INDEX(CategoryMap!B$2:B$100, MATCH(TRUE, ISNUMBER(SEARCH(CategoryMap!A$2:A$100, D4568)), 0)), "Other")</f>
        <v>Spices/Flavourings</v>
      </c>
      <c r="H4568" s="5">
        <f t="shared" si="71"/>
        <v>45444</v>
      </c>
      <c r="J4568" s="6"/>
    </row>
    <row r="4569" spans="1:10" x14ac:dyDescent="0.3">
      <c r="A4569">
        <v>2024</v>
      </c>
      <c r="B4569" t="s">
        <v>16</v>
      </c>
      <c r="C4569" t="s">
        <v>241</v>
      </c>
      <c r="D4569" t="s">
        <v>242</v>
      </c>
      <c r="E4569">
        <v>270.3</v>
      </c>
      <c r="F4569" t="s">
        <v>10</v>
      </c>
      <c r="G4569" t="str" cm="1">
        <f t="array" ref="G4569">IFERROR(INDEX(CategoryMap!B$2:B$100, MATCH(TRUE, ISNUMBER(SEARCH(CategoryMap!A$2:A$100, D4569)), 0)), "Other")</f>
        <v>Spices/Flavourings</v>
      </c>
      <c r="H4569" s="5">
        <f t="shared" si="71"/>
        <v>45474</v>
      </c>
      <c r="J4569" s="6"/>
    </row>
    <row r="4570" spans="1:10" x14ac:dyDescent="0.3">
      <c r="A4570">
        <v>2024</v>
      </c>
      <c r="B4570" t="s">
        <v>17</v>
      </c>
      <c r="C4570" t="s">
        <v>241</v>
      </c>
      <c r="D4570" t="s">
        <v>242</v>
      </c>
      <c r="E4570">
        <v>269.39999999999998</v>
      </c>
      <c r="F4570" t="s">
        <v>10</v>
      </c>
      <c r="G4570" t="str" cm="1">
        <f t="array" ref="G4570">IFERROR(INDEX(CategoryMap!B$2:B$100, MATCH(TRUE, ISNUMBER(SEARCH(CategoryMap!A$2:A$100, D4570)), 0)), "Other")</f>
        <v>Spices/Flavourings</v>
      </c>
      <c r="H4570" s="5">
        <f t="shared" si="71"/>
        <v>45505</v>
      </c>
      <c r="J4570" s="6"/>
    </row>
    <row r="4571" spans="1:10" x14ac:dyDescent="0.3">
      <c r="A4571">
        <v>2024</v>
      </c>
      <c r="B4571" t="s">
        <v>18</v>
      </c>
      <c r="C4571" t="s">
        <v>241</v>
      </c>
      <c r="D4571" t="s">
        <v>242</v>
      </c>
      <c r="E4571">
        <v>268.2</v>
      </c>
      <c r="F4571" t="s">
        <v>10</v>
      </c>
      <c r="G4571" t="str" cm="1">
        <f t="array" ref="G4571">IFERROR(INDEX(CategoryMap!B$2:B$100, MATCH(TRUE, ISNUMBER(SEARCH(CategoryMap!A$2:A$100, D4571)), 0)), "Other")</f>
        <v>Spices/Flavourings</v>
      </c>
      <c r="H4571" s="5">
        <f t="shared" si="71"/>
        <v>45536</v>
      </c>
      <c r="J4571" s="6"/>
    </row>
    <row r="4572" spans="1:10" x14ac:dyDescent="0.3">
      <c r="A4572">
        <v>2024</v>
      </c>
      <c r="B4572" t="s">
        <v>19</v>
      </c>
      <c r="C4572" t="s">
        <v>241</v>
      </c>
      <c r="D4572" t="s">
        <v>242</v>
      </c>
      <c r="E4572">
        <v>267.89999999999998</v>
      </c>
      <c r="F4572" t="s">
        <v>10</v>
      </c>
      <c r="G4572" t="str" cm="1">
        <f t="array" ref="G4572">IFERROR(INDEX(CategoryMap!B$2:B$100, MATCH(TRUE, ISNUMBER(SEARCH(CategoryMap!A$2:A$100, D4572)), 0)), "Other")</f>
        <v>Spices/Flavourings</v>
      </c>
      <c r="H4572" s="5">
        <f t="shared" si="71"/>
        <v>45566</v>
      </c>
      <c r="J4572" s="6"/>
    </row>
    <row r="4573" spans="1:10" x14ac:dyDescent="0.3">
      <c r="A4573">
        <v>2024</v>
      </c>
      <c r="B4573" t="s">
        <v>20</v>
      </c>
      <c r="C4573" t="s">
        <v>241</v>
      </c>
      <c r="D4573" t="s">
        <v>242</v>
      </c>
      <c r="E4573">
        <v>266.5</v>
      </c>
      <c r="F4573" t="s">
        <v>10</v>
      </c>
      <c r="G4573" t="str" cm="1">
        <f t="array" ref="G4573">IFERROR(INDEX(CategoryMap!B$2:B$100, MATCH(TRUE, ISNUMBER(SEARCH(CategoryMap!A$2:A$100, D4573)), 0)), "Other")</f>
        <v>Spices/Flavourings</v>
      </c>
      <c r="H4573" s="5">
        <f t="shared" si="71"/>
        <v>45597</v>
      </c>
      <c r="J4573" s="6"/>
    </row>
    <row r="4574" spans="1:10" x14ac:dyDescent="0.3">
      <c r="A4574">
        <v>2024</v>
      </c>
      <c r="B4574" t="s">
        <v>21</v>
      </c>
      <c r="C4574" t="s">
        <v>241</v>
      </c>
      <c r="D4574" t="s">
        <v>242</v>
      </c>
      <c r="E4574">
        <v>264.2</v>
      </c>
      <c r="F4574" t="s">
        <v>10</v>
      </c>
      <c r="G4574" t="str" cm="1">
        <f t="array" ref="G4574">IFERROR(INDEX(CategoryMap!B$2:B$100, MATCH(TRUE, ISNUMBER(SEARCH(CategoryMap!A$2:A$100, D4574)), 0)), "Other")</f>
        <v>Spices/Flavourings</v>
      </c>
      <c r="H4574" s="5">
        <f t="shared" si="71"/>
        <v>45627</v>
      </c>
      <c r="J4574" s="6"/>
    </row>
    <row r="4575" spans="1:10" x14ac:dyDescent="0.3">
      <c r="A4575">
        <v>2025</v>
      </c>
      <c r="B4575" t="s">
        <v>7</v>
      </c>
      <c r="C4575" t="s">
        <v>241</v>
      </c>
      <c r="D4575" t="s">
        <v>242</v>
      </c>
      <c r="E4575">
        <v>259.7</v>
      </c>
      <c r="F4575" t="s">
        <v>10</v>
      </c>
      <c r="G4575" t="str" cm="1">
        <f t="array" ref="G4575">IFERROR(INDEX(CategoryMap!B$2:B$100, MATCH(TRUE, ISNUMBER(SEARCH(CategoryMap!A$2:A$100, D4575)), 0)), "Other")</f>
        <v>Spices/Flavourings</v>
      </c>
      <c r="H4575" s="5">
        <f t="shared" si="71"/>
        <v>45658</v>
      </c>
      <c r="J4575" s="6"/>
    </row>
    <row r="4576" spans="1:10" x14ac:dyDescent="0.3">
      <c r="A4576">
        <v>2025</v>
      </c>
      <c r="B4576" t="s">
        <v>11</v>
      </c>
      <c r="C4576" t="s">
        <v>241</v>
      </c>
      <c r="D4576" t="s">
        <v>242</v>
      </c>
      <c r="E4576">
        <v>254</v>
      </c>
      <c r="F4576" t="s">
        <v>10</v>
      </c>
      <c r="G4576" t="str" cm="1">
        <f t="array" ref="G4576">IFERROR(INDEX(CategoryMap!B$2:B$100, MATCH(TRUE, ISNUMBER(SEARCH(CategoryMap!A$2:A$100, D4576)), 0)), "Other")</f>
        <v>Spices/Flavourings</v>
      </c>
      <c r="H4576" s="5">
        <f t="shared" si="71"/>
        <v>45689</v>
      </c>
      <c r="J4576" s="6"/>
    </row>
    <row r="4577" spans="1:10" x14ac:dyDescent="0.3">
      <c r="A4577">
        <v>2025</v>
      </c>
      <c r="B4577" t="s">
        <v>12</v>
      </c>
      <c r="C4577" t="s">
        <v>241</v>
      </c>
      <c r="D4577" t="s">
        <v>242</v>
      </c>
      <c r="E4577">
        <v>249.4</v>
      </c>
      <c r="F4577" t="s">
        <v>10</v>
      </c>
      <c r="G4577" t="str" cm="1">
        <f t="array" ref="G4577">IFERROR(INDEX(CategoryMap!B$2:B$100, MATCH(TRUE, ISNUMBER(SEARCH(CategoryMap!A$2:A$100, D4577)), 0)), "Other")</f>
        <v>Spices/Flavourings</v>
      </c>
      <c r="H4577" s="5">
        <f t="shared" si="71"/>
        <v>45717</v>
      </c>
      <c r="J4577" s="6"/>
    </row>
    <row r="4578" spans="1:10" x14ac:dyDescent="0.3">
      <c r="A4578">
        <v>2025</v>
      </c>
      <c r="B4578" t="s">
        <v>13</v>
      </c>
      <c r="C4578" t="s">
        <v>241</v>
      </c>
      <c r="D4578" t="s">
        <v>242</v>
      </c>
      <c r="E4578">
        <v>246.2</v>
      </c>
      <c r="F4578" t="s">
        <v>10</v>
      </c>
      <c r="G4578" t="str" cm="1">
        <f t="array" ref="G4578">IFERROR(INDEX(CategoryMap!B$2:B$100, MATCH(TRUE, ISNUMBER(SEARCH(CategoryMap!A$2:A$100, D4578)), 0)), "Other")</f>
        <v>Spices/Flavourings</v>
      </c>
      <c r="H4578" s="5">
        <f t="shared" si="71"/>
        <v>45748</v>
      </c>
      <c r="J4578" s="6"/>
    </row>
    <row r="4579" spans="1:10" x14ac:dyDescent="0.3">
      <c r="A4579">
        <v>2025</v>
      </c>
      <c r="B4579" t="s">
        <v>14</v>
      </c>
      <c r="C4579" t="s">
        <v>241</v>
      </c>
      <c r="D4579" t="s">
        <v>242</v>
      </c>
      <c r="E4579">
        <v>242.8</v>
      </c>
      <c r="F4579" t="s">
        <v>10</v>
      </c>
      <c r="G4579" t="str" cm="1">
        <f t="array" ref="G4579">IFERROR(INDEX(CategoryMap!B$2:B$100, MATCH(TRUE, ISNUMBER(SEARCH(CategoryMap!A$2:A$100, D4579)), 0)), "Other")</f>
        <v>Spices/Flavourings</v>
      </c>
      <c r="H4579" s="5">
        <f t="shared" si="71"/>
        <v>45778</v>
      </c>
      <c r="J4579" s="6"/>
    </row>
    <row r="4580" spans="1:10" x14ac:dyDescent="0.3">
      <c r="A4580">
        <v>2025</v>
      </c>
      <c r="B4580" t="s">
        <v>15</v>
      </c>
      <c r="C4580" t="s">
        <v>241</v>
      </c>
      <c r="D4580" t="s">
        <v>242</v>
      </c>
      <c r="E4580">
        <v>240.4</v>
      </c>
      <c r="F4580" t="s">
        <v>22</v>
      </c>
      <c r="G4580" t="str" cm="1">
        <f t="array" ref="G4580">IFERROR(INDEX(CategoryMap!B$2:B$100, MATCH(TRUE, ISNUMBER(SEARCH(CategoryMap!A$2:A$100, D4580)), 0)), "Other")</f>
        <v>Spices/Flavourings</v>
      </c>
      <c r="H4580" s="5">
        <f t="shared" si="71"/>
        <v>45809</v>
      </c>
      <c r="J4580" s="6"/>
    </row>
    <row r="4581" spans="1:10" x14ac:dyDescent="0.3">
      <c r="A4581">
        <v>2022</v>
      </c>
      <c r="B4581" t="s">
        <v>7</v>
      </c>
      <c r="C4581" t="s">
        <v>243</v>
      </c>
      <c r="D4581" t="s">
        <v>244</v>
      </c>
      <c r="E4581">
        <v>195.3</v>
      </c>
      <c r="F4581" t="s">
        <v>10</v>
      </c>
      <c r="G4581" t="str" cm="1">
        <f t="array" ref="G4581">IFERROR(INDEX(CategoryMap!B$2:B$100, MATCH(TRUE, ISNUMBER(SEARCH(CategoryMap!A$2:A$100, D4581)), 0)), "Other")</f>
        <v>Spices/Flavourings</v>
      </c>
      <c r="H4581" s="5">
        <f t="shared" si="71"/>
        <v>44562</v>
      </c>
      <c r="J4581" s="6"/>
    </row>
    <row r="4582" spans="1:10" x14ac:dyDescent="0.3">
      <c r="A4582">
        <v>2022</v>
      </c>
      <c r="B4582" t="s">
        <v>11</v>
      </c>
      <c r="C4582" t="s">
        <v>243</v>
      </c>
      <c r="D4582" t="s">
        <v>244</v>
      </c>
      <c r="E4582">
        <v>195.2</v>
      </c>
      <c r="F4582" t="s">
        <v>10</v>
      </c>
      <c r="G4582" t="str" cm="1">
        <f t="array" ref="G4582">IFERROR(INDEX(CategoryMap!B$2:B$100, MATCH(TRUE, ISNUMBER(SEARCH(CategoryMap!A$2:A$100, D4582)), 0)), "Other")</f>
        <v>Spices/Flavourings</v>
      </c>
      <c r="H4582" s="5">
        <f t="shared" si="71"/>
        <v>44593</v>
      </c>
      <c r="J4582" s="6"/>
    </row>
    <row r="4583" spans="1:10" x14ac:dyDescent="0.3">
      <c r="A4583">
        <v>2022</v>
      </c>
      <c r="B4583" t="s">
        <v>12</v>
      </c>
      <c r="C4583" t="s">
        <v>243</v>
      </c>
      <c r="D4583" t="s">
        <v>244</v>
      </c>
      <c r="E4583">
        <v>194</v>
      </c>
      <c r="F4583" t="s">
        <v>10</v>
      </c>
      <c r="G4583" t="str" cm="1">
        <f t="array" ref="G4583">IFERROR(INDEX(CategoryMap!B$2:B$100, MATCH(TRUE, ISNUMBER(SEARCH(CategoryMap!A$2:A$100, D4583)), 0)), "Other")</f>
        <v>Spices/Flavourings</v>
      </c>
      <c r="H4583" s="5">
        <f t="shared" si="71"/>
        <v>44621</v>
      </c>
      <c r="J4583" s="6"/>
    </row>
    <row r="4584" spans="1:10" x14ac:dyDescent="0.3">
      <c r="A4584">
        <v>2022</v>
      </c>
      <c r="B4584" t="s">
        <v>13</v>
      </c>
      <c r="C4584" t="s">
        <v>243</v>
      </c>
      <c r="D4584" t="s">
        <v>244</v>
      </c>
      <c r="E4584">
        <v>191.9</v>
      </c>
      <c r="F4584" t="s">
        <v>10</v>
      </c>
      <c r="G4584" t="str" cm="1">
        <f t="array" ref="G4584">IFERROR(INDEX(CategoryMap!B$2:B$100, MATCH(TRUE, ISNUMBER(SEARCH(CategoryMap!A$2:A$100, D4584)), 0)), "Other")</f>
        <v>Spices/Flavourings</v>
      </c>
      <c r="H4584" s="5">
        <f t="shared" si="71"/>
        <v>44652</v>
      </c>
      <c r="J4584" s="6"/>
    </row>
    <row r="4585" spans="1:10" x14ac:dyDescent="0.3">
      <c r="A4585">
        <v>2022</v>
      </c>
      <c r="B4585" t="s">
        <v>14</v>
      </c>
      <c r="C4585" t="s">
        <v>243</v>
      </c>
      <c r="D4585" t="s">
        <v>244</v>
      </c>
      <c r="E4585">
        <v>190</v>
      </c>
      <c r="F4585" t="s">
        <v>10</v>
      </c>
      <c r="G4585" t="str" cm="1">
        <f t="array" ref="G4585">IFERROR(INDEX(CategoryMap!B$2:B$100, MATCH(TRUE, ISNUMBER(SEARCH(CategoryMap!A$2:A$100, D4585)), 0)), "Other")</f>
        <v>Spices/Flavourings</v>
      </c>
      <c r="H4585" s="5">
        <f t="shared" si="71"/>
        <v>44682</v>
      </c>
      <c r="J4585" s="6"/>
    </row>
    <row r="4586" spans="1:10" x14ac:dyDescent="0.3">
      <c r="A4586">
        <v>2022</v>
      </c>
      <c r="B4586" t="s">
        <v>15</v>
      </c>
      <c r="C4586" t="s">
        <v>243</v>
      </c>
      <c r="D4586" t="s">
        <v>244</v>
      </c>
      <c r="E4586">
        <v>189.1</v>
      </c>
      <c r="F4586" t="s">
        <v>10</v>
      </c>
      <c r="G4586" t="str" cm="1">
        <f t="array" ref="G4586">IFERROR(INDEX(CategoryMap!B$2:B$100, MATCH(TRUE, ISNUMBER(SEARCH(CategoryMap!A$2:A$100, D4586)), 0)), "Other")</f>
        <v>Spices/Flavourings</v>
      </c>
      <c r="H4586" s="5">
        <f t="shared" si="71"/>
        <v>44713</v>
      </c>
      <c r="J4586" s="6"/>
    </row>
    <row r="4587" spans="1:10" x14ac:dyDescent="0.3">
      <c r="A4587">
        <v>2022</v>
      </c>
      <c r="B4587" t="s">
        <v>16</v>
      </c>
      <c r="C4587" t="s">
        <v>243</v>
      </c>
      <c r="D4587" t="s">
        <v>244</v>
      </c>
      <c r="E4587">
        <v>189.4</v>
      </c>
      <c r="F4587" t="s">
        <v>10</v>
      </c>
      <c r="G4587" t="str" cm="1">
        <f t="array" ref="G4587">IFERROR(INDEX(CategoryMap!B$2:B$100, MATCH(TRUE, ISNUMBER(SEARCH(CategoryMap!A$2:A$100, D4587)), 0)), "Other")</f>
        <v>Spices/Flavourings</v>
      </c>
      <c r="H4587" s="5">
        <f t="shared" si="71"/>
        <v>44743</v>
      </c>
      <c r="J4587" s="6"/>
    </row>
    <row r="4588" spans="1:10" x14ac:dyDescent="0.3">
      <c r="A4588">
        <v>2022</v>
      </c>
      <c r="B4588" t="s">
        <v>17</v>
      </c>
      <c r="C4588" t="s">
        <v>243</v>
      </c>
      <c r="D4588" t="s">
        <v>244</v>
      </c>
      <c r="E4588">
        <v>188.9</v>
      </c>
      <c r="F4588" t="s">
        <v>10</v>
      </c>
      <c r="G4588" t="str" cm="1">
        <f t="array" ref="G4588">IFERROR(INDEX(CategoryMap!B$2:B$100, MATCH(TRUE, ISNUMBER(SEARCH(CategoryMap!A$2:A$100, D4588)), 0)), "Other")</f>
        <v>Spices/Flavourings</v>
      </c>
      <c r="H4588" s="5">
        <f t="shared" si="71"/>
        <v>44774</v>
      </c>
      <c r="J4588" s="6"/>
    </row>
    <row r="4589" spans="1:10" x14ac:dyDescent="0.3">
      <c r="A4589">
        <v>2022</v>
      </c>
      <c r="B4589" t="s">
        <v>18</v>
      </c>
      <c r="C4589" t="s">
        <v>243</v>
      </c>
      <c r="D4589" t="s">
        <v>244</v>
      </c>
      <c r="E4589">
        <v>190.9</v>
      </c>
      <c r="F4589" t="s">
        <v>10</v>
      </c>
      <c r="G4589" t="str" cm="1">
        <f t="array" ref="G4589">IFERROR(INDEX(CategoryMap!B$2:B$100, MATCH(TRUE, ISNUMBER(SEARCH(CategoryMap!A$2:A$100, D4589)), 0)), "Other")</f>
        <v>Spices/Flavourings</v>
      </c>
      <c r="H4589" s="5">
        <f t="shared" si="71"/>
        <v>44805</v>
      </c>
      <c r="J4589" s="6"/>
    </row>
    <row r="4590" spans="1:10" x14ac:dyDescent="0.3">
      <c r="A4590">
        <v>2022</v>
      </c>
      <c r="B4590" t="s">
        <v>19</v>
      </c>
      <c r="C4590" t="s">
        <v>243</v>
      </c>
      <c r="D4590" t="s">
        <v>244</v>
      </c>
      <c r="E4590">
        <v>190.3</v>
      </c>
      <c r="F4590" t="s">
        <v>10</v>
      </c>
      <c r="G4590" t="str" cm="1">
        <f t="array" ref="G4590">IFERROR(INDEX(CategoryMap!B$2:B$100, MATCH(TRUE, ISNUMBER(SEARCH(CategoryMap!A$2:A$100, D4590)), 0)), "Other")</f>
        <v>Spices/Flavourings</v>
      </c>
      <c r="H4590" s="5">
        <f t="shared" si="71"/>
        <v>44835</v>
      </c>
      <c r="J4590" s="6"/>
    </row>
    <row r="4591" spans="1:10" x14ac:dyDescent="0.3">
      <c r="A4591">
        <v>2022</v>
      </c>
      <c r="B4591" t="s">
        <v>20</v>
      </c>
      <c r="C4591" t="s">
        <v>243</v>
      </c>
      <c r="D4591" t="s">
        <v>244</v>
      </c>
      <c r="E4591">
        <v>190.3</v>
      </c>
      <c r="F4591" t="s">
        <v>10</v>
      </c>
      <c r="G4591" t="str" cm="1">
        <f t="array" ref="G4591">IFERROR(INDEX(CategoryMap!B$2:B$100, MATCH(TRUE, ISNUMBER(SEARCH(CategoryMap!A$2:A$100, D4591)), 0)), "Other")</f>
        <v>Spices/Flavourings</v>
      </c>
      <c r="H4591" s="5">
        <f t="shared" si="71"/>
        <v>44866</v>
      </c>
      <c r="J4591" s="6"/>
    </row>
    <row r="4592" spans="1:10" x14ac:dyDescent="0.3">
      <c r="A4592">
        <v>2022</v>
      </c>
      <c r="B4592" t="s">
        <v>21</v>
      </c>
      <c r="C4592" t="s">
        <v>243</v>
      </c>
      <c r="D4592" t="s">
        <v>244</v>
      </c>
      <c r="E4592">
        <v>191.4</v>
      </c>
      <c r="F4592" t="s">
        <v>10</v>
      </c>
      <c r="G4592" t="str" cm="1">
        <f t="array" ref="G4592">IFERROR(INDEX(CategoryMap!B$2:B$100, MATCH(TRUE, ISNUMBER(SEARCH(CategoryMap!A$2:A$100, D4592)), 0)), "Other")</f>
        <v>Spices/Flavourings</v>
      </c>
      <c r="H4592" s="5">
        <f t="shared" si="71"/>
        <v>44896</v>
      </c>
      <c r="J4592" s="6"/>
    </row>
    <row r="4593" spans="1:10" x14ac:dyDescent="0.3">
      <c r="A4593">
        <v>2023</v>
      </c>
      <c r="B4593" t="s">
        <v>7</v>
      </c>
      <c r="C4593" t="s">
        <v>243</v>
      </c>
      <c r="D4593" t="s">
        <v>244</v>
      </c>
      <c r="E4593">
        <v>191.9</v>
      </c>
      <c r="F4593" t="s">
        <v>10</v>
      </c>
      <c r="G4593" t="str" cm="1">
        <f t="array" ref="G4593">IFERROR(INDEX(CategoryMap!B$2:B$100, MATCH(TRUE, ISNUMBER(SEARCH(CategoryMap!A$2:A$100, D4593)), 0)), "Other")</f>
        <v>Spices/Flavourings</v>
      </c>
      <c r="H4593" s="5">
        <f t="shared" si="71"/>
        <v>44927</v>
      </c>
      <c r="J4593" s="6"/>
    </row>
    <row r="4594" spans="1:10" x14ac:dyDescent="0.3">
      <c r="A4594">
        <v>2023</v>
      </c>
      <c r="B4594" t="s">
        <v>11</v>
      </c>
      <c r="C4594" t="s">
        <v>243</v>
      </c>
      <c r="D4594" t="s">
        <v>244</v>
      </c>
      <c r="E4594">
        <v>190</v>
      </c>
      <c r="F4594" t="s">
        <v>10</v>
      </c>
      <c r="G4594" t="str" cm="1">
        <f t="array" ref="G4594">IFERROR(INDEX(CategoryMap!B$2:B$100, MATCH(TRUE, ISNUMBER(SEARCH(CategoryMap!A$2:A$100, D4594)), 0)), "Other")</f>
        <v>Spices/Flavourings</v>
      </c>
      <c r="H4594" s="5">
        <f t="shared" si="71"/>
        <v>44958</v>
      </c>
      <c r="J4594" s="6"/>
    </row>
    <row r="4595" spans="1:10" x14ac:dyDescent="0.3">
      <c r="A4595">
        <v>2023</v>
      </c>
      <c r="B4595" t="s">
        <v>12</v>
      </c>
      <c r="C4595" t="s">
        <v>243</v>
      </c>
      <c r="D4595" t="s">
        <v>244</v>
      </c>
      <c r="E4595">
        <v>189.1</v>
      </c>
      <c r="F4595" t="s">
        <v>10</v>
      </c>
      <c r="G4595" t="str" cm="1">
        <f t="array" ref="G4595">IFERROR(INDEX(CategoryMap!B$2:B$100, MATCH(TRUE, ISNUMBER(SEARCH(CategoryMap!A$2:A$100, D4595)), 0)), "Other")</f>
        <v>Spices/Flavourings</v>
      </c>
      <c r="H4595" s="5">
        <f t="shared" si="71"/>
        <v>44986</v>
      </c>
      <c r="J4595" s="6"/>
    </row>
    <row r="4596" spans="1:10" x14ac:dyDescent="0.3">
      <c r="A4596">
        <v>2023</v>
      </c>
      <c r="B4596" t="s">
        <v>13</v>
      </c>
      <c r="C4596" t="s">
        <v>243</v>
      </c>
      <c r="D4596" t="s">
        <v>244</v>
      </c>
      <c r="E4596">
        <v>189.9</v>
      </c>
      <c r="F4596" t="s">
        <v>10</v>
      </c>
      <c r="G4596" t="str" cm="1">
        <f t="array" ref="G4596">IFERROR(INDEX(CategoryMap!B$2:B$100, MATCH(TRUE, ISNUMBER(SEARCH(CategoryMap!A$2:A$100, D4596)), 0)), "Other")</f>
        <v>Spices/Flavourings</v>
      </c>
      <c r="H4596" s="5">
        <f t="shared" si="71"/>
        <v>45017</v>
      </c>
      <c r="J4596" s="6"/>
    </row>
    <row r="4597" spans="1:10" x14ac:dyDescent="0.3">
      <c r="A4597">
        <v>2023</v>
      </c>
      <c r="B4597" t="s">
        <v>14</v>
      </c>
      <c r="C4597" t="s">
        <v>243</v>
      </c>
      <c r="D4597" t="s">
        <v>244</v>
      </c>
      <c r="E4597">
        <v>191</v>
      </c>
      <c r="F4597" t="s">
        <v>10</v>
      </c>
      <c r="G4597" t="str" cm="1">
        <f t="array" ref="G4597">IFERROR(INDEX(CategoryMap!B$2:B$100, MATCH(TRUE, ISNUMBER(SEARCH(CategoryMap!A$2:A$100, D4597)), 0)), "Other")</f>
        <v>Spices/Flavourings</v>
      </c>
      <c r="H4597" s="5">
        <f t="shared" si="71"/>
        <v>45047</v>
      </c>
      <c r="J4597" s="6"/>
    </row>
    <row r="4598" spans="1:10" x14ac:dyDescent="0.3">
      <c r="A4598">
        <v>2023</v>
      </c>
      <c r="B4598" t="s">
        <v>15</v>
      </c>
      <c r="C4598" t="s">
        <v>243</v>
      </c>
      <c r="D4598" t="s">
        <v>244</v>
      </c>
      <c r="E4598">
        <v>191.1</v>
      </c>
      <c r="F4598" t="s">
        <v>10</v>
      </c>
      <c r="G4598" t="str" cm="1">
        <f t="array" ref="G4598">IFERROR(INDEX(CategoryMap!B$2:B$100, MATCH(TRUE, ISNUMBER(SEARCH(CategoryMap!A$2:A$100, D4598)), 0)), "Other")</f>
        <v>Spices/Flavourings</v>
      </c>
      <c r="H4598" s="5">
        <f t="shared" si="71"/>
        <v>45078</v>
      </c>
      <c r="J4598" s="6"/>
    </row>
    <row r="4599" spans="1:10" x14ac:dyDescent="0.3">
      <c r="A4599">
        <v>2023</v>
      </c>
      <c r="B4599" t="s">
        <v>16</v>
      </c>
      <c r="C4599" t="s">
        <v>243</v>
      </c>
      <c r="D4599" t="s">
        <v>244</v>
      </c>
      <c r="E4599">
        <v>195.5</v>
      </c>
      <c r="F4599" t="s">
        <v>10</v>
      </c>
      <c r="G4599" t="str" cm="1">
        <f t="array" ref="G4599">IFERROR(INDEX(CategoryMap!B$2:B$100, MATCH(TRUE, ISNUMBER(SEARCH(CategoryMap!A$2:A$100, D4599)), 0)), "Other")</f>
        <v>Spices/Flavourings</v>
      </c>
      <c r="H4599" s="5">
        <f t="shared" si="71"/>
        <v>45108</v>
      </c>
      <c r="J4599" s="6"/>
    </row>
    <row r="4600" spans="1:10" x14ac:dyDescent="0.3">
      <c r="A4600">
        <v>2023</v>
      </c>
      <c r="B4600" t="s">
        <v>17</v>
      </c>
      <c r="C4600" t="s">
        <v>243</v>
      </c>
      <c r="D4600" t="s">
        <v>244</v>
      </c>
      <c r="E4600">
        <v>198.8</v>
      </c>
      <c r="F4600" t="s">
        <v>10</v>
      </c>
      <c r="G4600" t="str" cm="1">
        <f t="array" ref="G4600">IFERROR(INDEX(CategoryMap!B$2:B$100, MATCH(TRUE, ISNUMBER(SEARCH(CategoryMap!A$2:A$100, D4600)), 0)), "Other")</f>
        <v>Spices/Flavourings</v>
      </c>
      <c r="H4600" s="5">
        <f t="shared" si="71"/>
        <v>45139</v>
      </c>
      <c r="J4600" s="6"/>
    </row>
    <row r="4601" spans="1:10" x14ac:dyDescent="0.3">
      <c r="A4601">
        <v>2023</v>
      </c>
      <c r="B4601" t="s">
        <v>18</v>
      </c>
      <c r="C4601" t="s">
        <v>243</v>
      </c>
      <c r="D4601" t="s">
        <v>244</v>
      </c>
      <c r="E4601">
        <v>202</v>
      </c>
      <c r="F4601" t="s">
        <v>10</v>
      </c>
      <c r="G4601" t="str" cm="1">
        <f t="array" ref="G4601">IFERROR(INDEX(CategoryMap!B$2:B$100, MATCH(TRUE, ISNUMBER(SEARCH(CategoryMap!A$2:A$100, D4601)), 0)), "Other")</f>
        <v>Spices/Flavourings</v>
      </c>
      <c r="H4601" s="5">
        <f t="shared" si="71"/>
        <v>45170</v>
      </c>
      <c r="J4601" s="6"/>
    </row>
    <row r="4602" spans="1:10" x14ac:dyDescent="0.3">
      <c r="A4602">
        <v>2023</v>
      </c>
      <c r="B4602" t="s">
        <v>19</v>
      </c>
      <c r="C4602" t="s">
        <v>243</v>
      </c>
      <c r="D4602" t="s">
        <v>244</v>
      </c>
      <c r="E4602">
        <v>203.6</v>
      </c>
      <c r="F4602" t="s">
        <v>10</v>
      </c>
      <c r="G4602" t="str" cm="1">
        <f t="array" ref="G4602">IFERROR(INDEX(CategoryMap!B$2:B$100, MATCH(TRUE, ISNUMBER(SEARCH(CategoryMap!A$2:A$100, D4602)), 0)), "Other")</f>
        <v>Spices/Flavourings</v>
      </c>
      <c r="H4602" s="5">
        <f t="shared" si="71"/>
        <v>45200</v>
      </c>
      <c r="J4602" s="6"/>
    </row>
    <row r="4603" spans="1:10" x14ac:dyDescent="0.3">
      <c r="A4603">
        <v>2023</v>
      </c>
      <c r="B4603" t="s">
        <v>20</v>
      </c>
      <c r="C4603" t="s">
        <v>243</v>
      </c>
      <c r="D4603" t="s">
        <v>244</v>
      </c>
      <c r="E4603">
        <v>205.9</v>
      </c>
      <c r="F4603" t="s">
        <v>10</v>
      </c>
      <c r="G4603" t="str" cm="1">
        <f t="array" ref="G4603">IFERROR(INDEX(CategoryMap!B$2:B$100, MATCH(TRUE, ISNUMBER(SEARCH(CategoryMap!A$2:A$100, D4603)), 0)), "Other")</f>
        <v>Spices/Flavourings</v>
      </c>
      <c r="H4603" s="5">
        <f t="shared" si="71"/>
        <v>45231</v>
      </c>
      <c r="J4603" s="6"/>
    </row>
    <row r="4604" spans="1:10" x14ac:dyDescent="0.3">
      <c r="A4604">
        <v>2023</v>
      </c>
      <c r="B4604" t="s">
        <v>21</v>
      </c>
      <c r="C4604" t="s">
        <v>243</v>
      </c>
      <c r="D4604" t="s">
        <v>244</v>
      </c>
      <c r="E4604">
        <v>206.5</v>
      </c>
      <c r="F4604" t="s">
        <v>10</v>
      </c>
      <c r="G4604" t="str" cm="1">
        <f t="array" ref="G4604">IFERROR(INDEX(CategoryMap!B$2:B$100, MATCH(TRUE, ISNUMBER(SEARCH(CategoryMap!A$2:A$100, D4604)), 0)), "Other")</f>
        <v>Spices/Flavourings</v>
      </c>
      <c r="H4604" s="5">
        <f t="shared" si="71"/>
        <v>45261</v>
      </c>
      <c r="J4604" s="6"/>
    </row>
    <row r="4605" spans="1:10" x14ac:dyDescent="0.3">
      <c r="A4605">
        <v>2024</v>
      </c>
      <c r="B4605" t="s">
        <v>7</v>
      </c>
      <c r="C4605" t="s">
        <v>243</v>
      </c>
      <c r="D4605" t="s">
        <v>244</v>
      </c>
      <c r="E4605">
        <v>206.2</v>
      </c>
      <c r="F4605" t="s">
        <v>10</v>
      </c>
      <c r="G4605" t="str" cm="1">
        <f t="array" ref="G4605">IFERROR(INDEX(CategoryMap!B$2:B$100, MATCH(TRUE, ISNUMBER(SEARCH(CategoryMap!A$2:A$100, D4605)), 0)), "Other")</f>
        <v>Spices/Flavourings</v>
      </c>
      <c r="H4605" s="5">
        <f t="shared" si="71"/>
        <v>45292</v>
      </c>
      <c r="J4605" s="6"/>
    </row>
    <row r="4606" spans="1:10" x14ac:dyDescent="0.3">
      <c r="A4606">
        <v>2024</v>
      </c>
      <c r="B4606" t="s">
        <v>11</v>
      </c>
      <c r="C4606" t="s">
        <v>243</v>
      </c>
      <c r="D4606" t="s">
        <v>244</v>
      </c>
      <c r="E4606">
        <v>205</v>
      </c>
      <c r="F4606" t="s">
        <v>10</v>
      </c>
      <c r="G4606" t="str" cm="1">
        <f t="array" ref="G4606">IFERROR(INDEX(CategoryMap!B$2:B$100, MATCH(TRUE, ISNUMBER(SEARCH(CategoryMap!A$2:A$100, D4606)), 0)), "Other")</f>
        <v>Spices/Flavourings</v>
      </c>
      <c r="H4606" s="5">
        <f t="shared" si="71"/>
        <v>45323</v>
      </c>
      <c r="J4606" s="6"/>
    </row>
    <row r="4607" spans="1:10" x14ac:dyDescent="0.3">
      <c r="A4607">
        <v>2024</v>
      </c>
      <c r="B4607" t="s">
        <v>12</v>
      </c>
      <c r="C4607" t="s">
        <v>243</v>
      </c>
      <c r="D4607" t="s">
        <v>244</v>
      </c>
      <c r="E4607">
        <v>202.7</v>
      </c>
      <c r="F4607" t="s">
        <v>10</v>
      </c>
      <c r="G4607" t="str" cm="1">
        <f t="array" ref="G4607">IFERROR(INDEX(CategoryMap!B$2:B$100, MATCH(TRUE, ISNUMBER(SEARCH(CategoryMap!A$2:A$100, D4607)), 0)), "Other")</f>
        <v>Spices/Flavourings</v>
      </c>
      <c r="H4607" s="5">
        <f t="shared" si="71"/>
        <v>45352</v>
      </c>
      <c r="J4607" s="6"/>
    </row>
    <row r="4608" spans="1:10" x14ac:dyDescent="0.3">
      <c r="A4608">
        <v>2024</v>
      </c>
      <c r="B4608" t="s">
        <v>13</v>
      </c>
      <c r="C4608" t="s">
        <v>243</v>
      </c>
      <c r="D4608" t="s">
        <v>244</v>
      </c>
      <c r="E4608">
        <v>199.5</v>
      </c>
      <c r="F4608" t="s">
        <v>10</v>
      </c>
      <c r="G4608" t="str" cm="1">
        <f t="array" ref="G4608">IFERROR(INDEX(CategoryMap!B$2:B$100, MATCH(TRUE, ISNUMBER(SEARCH(CategoryMap!A$2:A$100, D4608)), 0)), "Other")</f>
        <v>Spices/Flavourings</v>
      </c>
      <c r="H4608" s="5">
        <f t="shared" si="71"/>
        <v>45383</v>
      </c>
      <c r="J4608" s="6"/>
    </row>
    <row r="4609" spans="1:10" x14ac:dyDescent="0.3">
      <c r="A4609">
        <v>2024</v>
      </c>
      <c r="B4609" t="s">
        <v>14</v>
      </c>
      <c r="C4609" t="s">
        <v>243</v>
      </c>
      <c r="D4609" t="s">
        <v>244</v>
      </c>
      <c r="E4609">
        <v>198.1</v>
      </c>
      <c r="F4609" t="s">
        <v>10</v>
      </c>
      <c r="G4609" t="str" cm="1">
        <f t="array" ref="G4609">IFERROR(INDEX(CategoryMap!B$2:B$100, MATCH(TRUE, ISNUMBER(SEARCH(CategoryMap!A$2:A$100, D4609)), 0)), "Other")</f>
        <v>Spices/Flavourings</v>
      </c>
      <c r="H4609" s="5">
        <f t="shared" si="71"/>
        <v>45413</v>
      </c>
      <c r="J4609" s="6"/>
    </row>
    <row r="4610" spans="1:10" x14ac:dyDescent="0.3">
      <c r="A4610">
        <v>2024</v>
      </c>
      <c r="B4610" t="s">
        <v>15</v>
      </c>
      <c r="C4610" t="s">
        <v>243</v>
      </c>
      <c r="D4610" t="s">
        <v>244</v>
      </c>
      <c r="E4610">
        <v>200.2</v>
      </c>
      <c r="F4610" t="s">
        <v>10</v>
      </c>
      <c r="G4610" t="str" cm="1">
        <f t="array" ref="G4610">IFERROR(INDEX(CategoryMap!B$2:B$100, MATCH(TRUE, ISNUMBER(SEARCH(CategoryMap!A$2:A$100, D4610)), 0)), "Other")</f>
        <v>Spices/Flavourings</v>
      </c>
      <c r="H4610" s="5">
        <f t="shared" si="71"/>
        <v>45444</v>
      </c>
      <c r="J4610" s="6"/>
    </row>
    <row r="4611" spans="1:10" x14ac:dyDescent="0.3">
      <c r="A4611">
        <v>2024</v>
      </c>
      <c r="B4611" t="s">
        <v>16</v>
      </c>
      <c r="C4611" t="s">
        <v>243</v>
      </c>
      <c r="D4611" t="s">
        <v>244</v>
      </c>
      <c r="E4611">
        <v>201.4</v>
      </c>
      <c r="F4611" t="s">
        <v>10</v>
      </c>
      <c r="G4611" t="str" cm="1">
        <f t="array" ref="G4611">IFERROR(INDEX(CategoryMap!B$2:B$100, MATCH(TRUE, ISNUMBER(SEARCH(CategoryMap!A$2:A$100, D4611)), 0)), "Other")</f>
        <v>Spices/Flavourings</v>
      </c>
      <c r="H4611" s="5">
        <f t="shared" ref="H4611:H4674" si="72">DATE(A4611, MONTH(DATEVALUE("1 " &amp; B4611)), 1)</f>
        <v>45474</v>
      </c>
      <c r="J4611" s="6"/>
    </row>
    <row r="4612" spans="1:10" x14ac:dyDescent="0.3">
      <c r="A4612">
        <v>2024</v>
      </c>
      <c r="B4612" t="s">
        <v>17</v>
      </c>
      <c r="C4612" t="s">
        <v>243</v>
      </c>
      <c r="D4612" t="s">
        <v>244</v>
      </c>
      <c r="E4612">
        <v>204.5</v>
      </c>
      <c r="F4612" t="s">
        <v>10</v>
      </c>
      <c r="G4612" t="str" cm="1">
        <f t="array" ref="G4612">IFERROR(INDEX(CategoryMap!B$2:B$100, MATCH(TRUE, ISNUMBER(SEARCH(CategoryMap!A$2:A$100, D4612)), 0)), "Other")</f>
        <v>Spices/Flavourings</v>
      </c>
      <c r="H4612" s="5">
        <f t="shared" si="72"/>
        <v>45505</v>
      </c>
      <c r="J4612" s="6"/>
    </row>
    <row r="4613" spans="1:10" x14ac:dyDescent="0.3">
      <c r="A4613">
        <v>2024</v>
      </c>
      <c r="B4613" t="s">
        <v>18</v>
      </c>
      <c r="C4613" t="s">
        <v>243</v>
      </c>
      <c r="D4613" t="s">
        <v>244</v>
      </c>
      <c r="E4613">
        <v>205.1</v>
      </c>
      <c r="F4613" t="s">
        <v>10</v>
      </c>
      <c r="G4613" t="str" cm="1">
        <f t="array" ref="G4613">IFERROR(INDEX(CategoryMap!B$2:B$100, MATCH(TRUE, ISNUMBER(SEARCH(CategoryMap!A$2:A$100, D4613)), 0)), "Other")</f>
        <v>Spices/Flavourings</v>
      </c>
      <c r="H4613" s="5">
        <f t="shared" si="72"/>
        <v>45536</v>
      </c>
      <c r="J4613" s="6"/>
    </row>
    <row r="4614" spans="1:10" x14ac:dyDescent="0.3">
      <c r="A4614">
        <v>2024</v>
      </c>
      <c r="B4614" t="s">
        <v>19</v>
      </c>
      <c r="C4614" t="s">
        <v>243</v>
      </c>
      <c r="D4614" t="s">
        <v>244</v>
      </c>
      <c r="E4614">
        <v>206.5</v>
      </c>
      <c r="F4614" t="s">
        <v>10</v>
      </c>
      <c r="G4614" t="str" cm="1">
        <f t="array" ref="G4614">IFERROR(INDEX(CategoryMap!B$2:B$100, MATCH(TRUE, ISNUMBER(SEARCH(CategoryMap!A$2:A$100, D4614)), 0)), "Other")</f>
        <v>Spices/Flavourings</v>
      </c>
      <c r="H4614" s="5">
        <f t="shared" si="72"/>
        <v>45566</v>
      </c>
      <c r="J4614" s="6"/>
    </row>
    <row r="4615" spans="1:10" x14ac:dyDescent="0.3">
      <c r="A4615">
        <v>2024</v>
      </c>
      <c r="B4615" t="s">
        <v>20</v>
      </c>
      <c r="C4615" t="s">
        <v>243</v>
      </c>
      <c r="D4615" t="s">
        <v>244</v>
      </c>
      <c r="E4615">
        <v>208</v>
      </c>
      <c r="F4615" t="s">
        <v>10</v>
      </c>
      <c r="G4615" t="str" cm="1">
        <f t="array" ref="G4615">IFERROR(INDEX(CategoryMap!B$2:B$100, MATCH(TRUE, ISNUMBER(SEARCH(CategoryMap!A$2:A$100, D4615)), 0)), "Other")</f>
        <v>Spices/Flavourings</v>
      </c>
      <c r="H4615" s="5">
        <f t="shared" si="72"/>
        <v>45597</v>
      </c>
      <c r="J4615" s="6"/>
    </row>
    <row r="4616" spans="1:10" x14ac:dyDescent="0.3">
      <c r="A4616">
        <v>2024</v>
      </c>
      <c r="B4616" t="s">
        <v>21</v>
      </c>
      <c r="C4616" t="s">
        <v>243</v>
      </c>
      <c r="D4616" t="s">
        <v>244</v>
      </c>
      <c r="E4616">
        <v>207.6</v>
      </c>
      <c r="F4616" t="s">
        <v>10</v>
      </c>
      <c r="G4616" t="str" cm="1">
        <f t="array" ref="G4616">IFERROR(INDEX(CategoryMap!B$2:B$100, MATCH(TRUE, ISNUMBER(SEARCH(CategoryMap!A$2:A$100, D4616)), 0)), "Other")</f>
        <v>Spices/Flavourings</v>
      </c>
      <c r="H4616" s="5">
        <f t="shared" si="72"/>
        <v>45627</v>
      </c>
      <c r="J4616" s="6"/>
    </row>
    <row r="4617" spans="1:10" x14ac:dyDescent="0.3">
      <c r="A4617">
        <v>2025</v>
      </c>
      <c r="B4617" t="s">
        <v>7</v>
      </c>
      <c r="C4617" t="s">
        <v>243</v>
      </c>
      <c r="D4617" t="s">
        <v>244</v>
      </c>
      <c r="E4617">
        <v>207.4</v>
      </c>
      <c r="F4617" t="s">
        <v>10</v>
      </c>
      <c r="G4617" t="str" cm="1">
        <f t="array" ref="G4617">IFERROR(INDEX(CategoryMap!B$2:B$100, MATCH(TRUE, ISNUMBER(SEARCH(CategoryMap!A$2:A$100, D4617)), 0)), "Other")</f>
        <v>Spices/Flavourings</v>
      </c>
      <c r="H4617" s="5">
        <f t="shared" si="72"/>
        <v>45658</v>
      </c>
      <c r="J4617" s="6"/>
    </row>
    <row r="4618" spans="1:10" x14ac:dyDescent="0.3">
      <c r="A4618">
        <v>2025</v>
      </c>
      <c r="B4618" t="s">
        <v>11</v>
      </c>
      <c r="C4618" t="s">
        <v>243</v>
      </c>
      <c r="D4618" t="s">
        <v>244</v>
      </c>
      <c r="E4618">
        <v>206.5</v>
      </c>
      <c r="F4618" t="s">
        <v>10</v>
      </c>
      <c r="G4618" t="str" cm="1">
        <f t="array" ref="G4618">IFERROR(INDEX(CategoryMap!B$2:B$100, MATCH(TRUE, ISNUMBER(SEARCH(CategoryMap!A$2:A$100, D4618)), 0)), "Other")</f>
        <v>Spices/Flavourings</v>
      </c>
      <c r="H4618" s="5">
        <f t="shared" si="72"/>
        <v>45689</v>
      </c>
      <c r="J4618" s="6"/>
    </row>
    <row r="4619" spans="1:10" x14ac:dyDescent="0.3">
      <c r="A4619">
        <v>2025</v>
      </c>
      <c r="B4619" t="s">
        <v>12</v>
      </c>
      <c r="C4619" t="s">
        <v>243</v>
      </c>
      <c r="D4619" t="s">
        <v>244</v>
      </c>
      <c r="E4619">
        <v>207.5</v>
      </c>
      <c r="F4619" t="s">
        <v>10</v>
      </c>
      <c r="G4619" t="str" cm="1">
        <f t="array" ref="G4619">IFERROR(INDEX(CategoryMap!B$2:B$100, MATCH(TRUE, ISNUMBER(SEARCH(CategoryMap!A$2:A$100, D4619)), 0)), "Other")</f>
        <v>Spices/Flavourings</v>
      </c>
      <c r="H4619" s="5">
        <f t="shared" si="72"/>
        <v>45717</v>
      </c>
      <c r="J4619" s="6"/>
    </row>
    <row r="4620" spans="1:10" x14ac:dyDescent="0.3">
      <c r="A4620">
        <v>2025</v>
      </c>
      <c r="B4620" t="s">
        <v>13</v>
      </c>
      <c r="C4620" t="s">
        <v>243</v>
      </c>
      <c r="D4620" t="s">
        <v>244</v>
      </c>
      <c r="E4620">
        <v>212.4</v>
      </c>
      <c r="F4620" t="s">
        <v>10</v>
      </c>
      <c r="G4620" t="str" cm="1">
        <f t="array" ref="G4620">IFERROR(INDEX(CategoryMap!B$2:B$100, MATCH(TRUE, ISNUMBER(SEARCH(CategoryMap!A$2:A$100, D4620)), 0)), "Other")</f>
        <v>Spices/Flavourings</v>
      </c>
      <c r="H4620" s="5">
        <f t="shared" si="72"/>
        <v>45748</v>
      </c>
      <c r="J4620" s="6"/>
    </row>
    <row r="4621" spans="1:10" x14ac:dyDescent="0.3">
      <c r="A4621">
        <v>2025</v>
      </c>
      <c r="B4621" t="s">
        <v>14</v>
      </c>
      <c r="C4621" t="s">
        <v>243</v>
      </c>
      <c r="D4621" t="s">
        <v>244</v>
      </c>
      <c r="E4621">
        <v>217.4</v>
      </c>
      <c r="F4621" t="s">
        <v>10</v>
      </c>
      <c r="G4621" t="str" cm="1">
        <f t="array" ref="G4621">IFERROR(INDEX(CategoryMap!B$2:B$100, MATCH(TRUE, ISNUMBER(SEARCH(CategoryMap!A$2:A$100, D4621)), 0)), "Other")</f>
        <v>Spices/Flavourings</v>
      </c>
      <c r="H4621" s="5">
        <f t="shared" si="72"/>
        <v>45778</v>
      </c>
      <c r="J4621" s="6"/>
    </row>
    <row r="4622" spans="1:10" x14ac:dyDescent="0.3">
      <c r="A4622">
        <v>2025</v>
      </c>
      <c r="B4622" t="s">
        <v>15</v>
      </c>
      <c r="C4622" t="s">
        <v>243</v>
      </c>
      <c r="D4622" t="s">
        <v>244</v>
      </c>
      <c r="E4622">
        <v>221.9</v>
      </c>
      <c r="F4622" t="s">
        <v>22</v>
      </c>
      <c r="G4622" t="str" cm="1">
        <f t="array" ref="G4622">IFERROR(INDEX(CategoryMap!B$2:B$100, MATCH(TRUE, ISNUMBER(SEARCH(CategoryMap!A$2:A$100, D4622)), 0)), "Other")</f>
        <v>Spices/Flavourings</v>
      </c>
      <c r="H4622" s="5">
        <f t="shared" si="72"/>
        <v>45809</v>
      </c>
      <c r="J4622" s="6"/>
    </row>
    <row r="4623" spans="1:10" x14ac:dyDescent="0.3">
      <c r="A4623">
        <v>2022</v>
      </c>
      <c r="B4623" t="s">
        <v>7</v>
      </c>
      <c r="C4623" t="s">
        <v>245</v>
      </c>
      <c r="D4623" t="s">
        <v>246</v>
      </c>
      <c r="E4623">
        <v>174.3</v>
      </c>
      <c r="F4623" t="s">
        <v>10</v>
      </c>
      <c r="G4623" t="str" cm="1">
        <f t="array" ref="G4623">IFERROR(INDEX(CategoryMap!B$2:B$100, MATCH(TRUE, ISNUMBER(SEARCH(CategoryMap!A$2:A$100, D4623)), 0)), "Other")</f>
        <v>Spices/Flavourings</v>
      </c>
      <c r="H4623" s="5">
        <f t="shared" si="72"/>
        <v>44562</v>
      </c>
      <c r="J4623" s="6"/>
    </row>
    <row r="4624" spans="1:10" x14ac:dyDescent="0.3">
      <c r="A4624">
        <v>2022</v>
      </c>
      <c r="B4624" t="s">
        <v>11</v>
      </c>
      <c r="C4624" t="s">
        <v>245</v>
      </c>
      <c r="D4624" t="s">
        <v>246</v>
      </c>
      <c r="E4624">
        <v>175.3</v>
      </c>
      <c r="F4624" t="s">
        <v>10</v>
      </c>
      <c r="G4624" t="str" cm="1">
        <f t="array" ref="G4624">IFERROR(INDEX(CategoryMap!B$2:B$100, MATCH(TRUE, ISNUMBER(SEARCH(CategoryMap!A$2:A$100, D4624)), 0)), "Other")</f>
        <v>Spices/Flavourings</v>
      </c>
      <c r="H4624" s="5">
        <f t="shared" si="72"/>
        <v>44593</v>
      </c>
      <c r="J4624" s="6"/>
    </row>
    <row r="4625" spans="1:10" x14ac:dyDescent="0.3">
      <c r="A4625">
        <v>2022</v>
      </c>
      <c r="B4625" t="s">
        <v>12</v>
      </c>
      <c r="C4625" t="s">
        <v>245</v>
      </c>
      <c r="D4625" t="s">
        <v>246</v>
      </c>
      <c r="E4625">
        <v>176.7</v>
      </c>
      <c r="F4625" t="s">
        <v>10</v>
      </c>
      <c r="G4625" t="str" cm="1">
        <f t="array" ref="G4625">IFERROR(INDEX(CategoryMap!B$2:B$100, MATCH(TRUE, ISNUMBER(SEARCH(CategoryMap!A$2:A$100, D4625)), 0)), "Other")</f>
        <v>Spices/Flavourings</v>
      </c>
      <c r="H4625" s="5">
        <f t="shared" si="72"/>
        <v>44621</v>
      </c>
      <c r="J4625" s="6"/>
    </row>
    <row r="4626" spans="1:10" x14ac:dyDescent="0.3">
      <c r="A4626">
        <v>2022</v>
      </c>
      <c r="B4626" t="s">
        <v>13</v>
      </c>
      <c r="C4626" t="s">
        <v>245</v>
      </c>
      <c r="D4626" t="s">
        <v>246</v>
      </c>
      <c r="E4626">
        <v>178.2</v>
      </c>
      <c r="F4626" t="s">
        <v>10</v>
      </c>
      <c r="G4626" t="str" cm="1">
        <f t="array" ref="G4626">IFERROR(INDEX(CategoryMap!B$2:B$100, MATCH(TRUE, ISNUMBER(SEARCH(CategoryMap!A$2:A$100, D4626)), 0)), "Other")</f>
        <v>Spices/Flavourings</v>
      </c>
      <c r="H4626" s="5">
        <f t="shared" si="72"/>
        <v>44652</v>
      </c>
      <c r="J4626" s="6"/>
    </row>
    <row r="4627" spans="1:10" x14ac:dyDescent="0.3">
      <c r="A4627">
        <v>2022</v>
      </c>
      <c r="B4627" t="s">
        <v>14</v>
      </c>
      <c r="C4627" t="s">
        <v>245</v>
      </c>
      <c r="D4627" t="s">
        <v>246</v>
      </c>
      <c r="E4627">
        <v>180.3</v>
      </c>
      <c r="F4627" t="s">
        <v>10</v>
      </c>
      <c r="G4627" t="str" cm="1">
        <f t="array" ref="G4627">IFERROR(INDEX(CategoryMap!B$2:B$100, MATCH(TRUE, ISNUMBER(SEARCH(CategoryMap!A$2:A$100, D4627)), 0)), "Other")</f>
        <v>Spices/Flavourings</v>
      </c>
      <c r="H4627" s="5">
        <f t="shared" si="72"/>
        <v>44682</v>
      </c>
      <c r="J4627" s="6"/>
    </row>
    <row r="4628" spans="1:10" x14ac:dyDescent="0.3">
      <c r="A4628">
        <v>2022</v>
      </c>
      <c r="B4628" t="s">
        <v>15</v>
      </c>
      <c r="C4628" t="s">
        <v>245</v>
      </c>
      <c r="D4628" t="s">
        <v>246</v>
      </c>
      <c r="E4628">
        <v>182.1</v>
      </c>
      <c r="F4628" t="s">
        <v>10</v>
      </c>
      <c r="G4628" t="str" cm="1">
        <f t="array" ref="G4628">IFERROR(INDEX(CategoryMap!B$2:B$100, MATCH(TRUE, ISNUMBER(SEARCH(CategoryMap!A$2:A$100, D4628)), 0)), "Other")</f>
        <v>Spices/Flavourings</v>
      </c>
      <c r="H4628" s="5">
        <f t="shared" si="72"/>
        <v>44713</v>
      </c>
      <c r="J4628" s="6"/>
    </row>
    <row r="4629" spans="1:10" x14ac:dyDescent="0.3">
      <c r="A4629">
        <v>2022</v>
      </c>
      <c r="B4629" t="s">
        <v>16</v>
      </c>
      <c r="C4629" t="s">
        <v>245</v>
      </c>
      <c r="D4629" t="s">
        <v>246</v>
      </c>
      <c r="E4629">
        <v>184.4</v>
      </c>
      <c r="F4629" t="s">
        <v>10</v>
      </c>
      <c r="G4629" t="str" cm="1">
        <f t="array" ref="G4629">IFERROR(INDEX(CategoryMap!B$2:B$100, MATCH(TRUE, ISNUMBER(SEARCH(CategoryMap!A$2:A$100, D4629)), 0)), "Other")</f>
        <v>Spices/Flavourings</v>
      </c>
      <c r="H4629" s="5">
        <f t="shared" si="72"/>
        <v>44743</v>
      </c>
      <c r="J4629" s="6"/>
    </row>
    <row r="4630" spans="1:10" x14ac:dyDescent="0.3">
      <c r="A4630">
        <v>2022</v>
      </c>
      <c r="B4630" t="s">
        <v>17</v>
      </c>
      <c r="C4630" t="s">
        <v>245</v>
      </c>
      <c r="D4630" t="s">
        <v>246</v>
      </c>
      <c r="E4630">
        <v>186.4</v>
      </c>
      <c r="F4630" t="s">
        <v>10</v>
      </c>
      <c r="G4630" t="str" cm="1">
        <f t="array" ref="G4630">IFERROR(INDEX(CategoryMap!B$2:B$100, MATCH(TRUE, ISNUMBER(SEARCH(CategoryMap!A$2:A$100, D4630)), 0)), "Other")</f>
        <v>Spices/Flavourings</v>
      </c>
      <c r="H4630" s="5">
        <f t="shared" si="72"/>
        <v>44774</v>
      </c>
      <c r="J4630" s="6"/>
    </row>
    <row r="4631" spans="1:10" x14ac:dyDescent="0.3">
      <c r="A4631">
        <v>2022</v>
      </c>
      <c r="B4631" t="s">
        <v>18</v>
      </c>
      <c r="C4631" t="s">
        <v>245</v>
      </c>
      <c r="D4631" t="s">
        <v>246</v>
      </c>
      <c r="E4631">
        <v>188.2</v>
      </c>
      <c r="F4631" t="s">
        <v>10</v>
      </c>
      <c r="G4631" t="str" cm="1">
        <f t="array" ref="G4631">IFERROR(INDEX(CategoryMap!B$2:B$100, MATCH(TRUE, ISNUMBER(SEARCH(CategoryMap!A$2:A$100, D4631)), 0)), "Other")</f>
        <v>Spices/Flavourings</v>
      </c>
      <c r="H4631" s="5">
        <f t="shared" si="72"/>
        <v>44805</v>
      </c>
      <c r="J4631" s="6"/>
    </row>
    <row r="4632" spans="1:10" x14ac:dyDescent="0.3">
      <c r="A4632">
        <v>2022</v>
      </c>
      <c r="B4632" t="s">
        <v>19</v>
      </c>
      <c r="C4632" t="s">
        <v>245</v>
      </c>
      <c r="D4632" t="s">
        <v>246</v>
      </c>
      <c r="E4632">
        <v>189.9</v>
      </c>
      <c r="F4632" t="s">
        <v>10</v>
      </c>
      <c r="G4632" t="str" cm="1">
        <f t="array" ref="G4632">IFERROR(INDEX(CategoryMap!B$2:B$100, MATCH(TRUE, ISNUMBER(SEARCH(CategoryMap!A$2:A$100, D4632)), 0)), "Other")</f>
        <v>Spices/Flavourings</v>
      </c>
      <c r="H4632" s="5">
        <f t="shared" si="72"/>
        <v>44835</v>
      </c>
      <c r="J4632" s="6"/>
    </row>
    <row r="4633" spans="1:10" x14ac:dyDescent="0.3">
      <c r="A4633">
        <v>2022</v>
      </c>
      <c r="B4633" t="s">
        <v>20</v>
      </c>
      <c r="C4633" t="s">
        <v>245</v>
      </c>
      <c r="D4633" t="s">
        <v>246</v>
      </c>
      <c r="E4633">
        <v>191.2</v>
      </c>
      <c r="F4633" t="s">
        <v>10</v>
      </c>
      <c r="G4633" t="str" cm="1">
        <f t="array" ref="G4633">IFERROR(INDEX(CategoryMap!B$2:B$100, MATCH(TRUE, ISNUMBER(SEARCH(CategoryMap!A$2:A$100, D4633)), 0)), "Other")</f>
        <v>Spices/Flavourings</v>
      </c>
      <c r="H4633" s="5">
        <f t="shared" si="72"/>
        <v>44866</v>
      </c>
      <c r="J4633" s="6"/>
    </row>
    <row r="4634" spans="1:10" x14ac:dyDescent="0.3">
      <c r="A4634">
        <v>2022</v>
      </c>
      <c r="B4634" t="s">
        <v>21</v>
      </c>
      <c r="C4634" t="s">
        <v>245</v>
      </c>
      <c r="D4634" t="s">
        <v>246</v>
      </c>
      <c r="E4634">
        <v>192.6</v>
      </c>
      <c r="F4634" t="s">
        <v>10</v>
      </c>
      <c r="G4634" t="str" cm="1">
        <f t="array" ref="G4634">IFERROR(INDEX(CategoryMap!B$2:B$100, MATCH(TRUE, ISNUMBER(SEARCH(CategoryMap!A$2:A$100, D4634)), 0)), "Other")</f>
        <v>Spices/Flavourings</v>
      </c>
      <c r="H4634" s="5">
        <f t="shared" si="72"/>
        <v>44896</v>
      </c>
      <c r="J4634" s="6"/>
    </row>
    <row r="4635" spans="1:10" x14ac:dyDescent="0.3">
      <c r="A4635">
        <v>2023</v>
      </c>
      <c r="B4635" t="s">
        <v>7</v>
      </c>
      <c r="C4635" t="s">
        <v>245</v>
      </c>
      <c r="D4635" t="s">
        <v>246</v>
      </c>
      <c r="E4635">
        <v>194.6</v>
      </c>
      <c r="F4635" t="s">
        <v>10</v>
      </c>
      <c r="G4635" t="str" cm="1">
        <f t="array" ref="G4635">IFERROR(INDEX(CategoryMap!B$2:B$100, MATCH(TRUE, ISNUMBER(SEARCH(CategoryMap!A$2:A$100, D4635)), 0)), "Other")</f>
        <v>Spices/Flavourings</v>
      </c>
      <c r="H4635" s="5">
        <f t="shared" si="72"/>
        <v>44927</v>
      </c>
      <c r="J4635" s="6"/>
    </row>
    <row r="4636" spans="1:10" x14ac:dyDescent="0.3">
      <c r="A4636">
        <v>2023</v>
      </c>
      <c r="B4636" t="s">
        <v>11</v>
      </c>
      <c r="C4636" t="s">
        <v>245</v>
      </c>
      <c r="D4636" t="s">
        <v>246</v>
      </c>
      <c r="E4636">
        <v>195</v>
      </c>
      <c r="F4636" t="s">
        <v>10</v>
      </c>
      <c r="G4636" t="str" cm="1">
        <f t="array" ref="G4636">IFERROR(INDEX(CategoryMap!B$2:B$100, MATCH(TRUE, ISNUMBER(SEARCH(CategoryMap!A$2:A$100, D4636)), 0)), "Other")</f>
        <v>Spices/Flavourings</v>
      </c>
      <c r="H4636" s="5">
        <f t="shared" si="72"/>
        <v>44958</v>
      </c>
      <c r="J4636" s="6"/>
    </row>
    <row r="4637" spans="1:10" x14ac:dyDescent="0.3">
      <c r="A4637">
        <v>2023</v>
      </c>
      <c r="B4637" t="s">
        <v>12</v>
      </c>
      <c r="C4637" t="s">
        <v>245</v>
      </c>
      <c r="D4637" t="s">
        <v>246</v>
      </c>
      <c r="E4637">
        <v>196</v>
      </c>
      <c r="F4637" t="s">
        <v>10</v>
      </c>
      <c r="G4637" t="str" cm="1">
        <f t="array" ref="G4637">IFERROR(INDEX(CategoryMap!B$2:B$100, MATCH(TRUE, ISNUMBER(SEARCH(CategoryMap!A$2:A$100, D4637)), 0)), "Other")</f>
        <v>Spices/Flavourings</v>
      </c>
      <c r="H4637" s="5">
        <f t="shared" si="72"/>
        <v>44986</v>
      </c>
      <c r="J4637" s="6"/>
    </row>
    <row r="4638" spans="1:10" x14ac:dyDescent="0.3">
      <c r="A4638">
        <v>2023</v>
      </c>
      <c r="B4638" t="s">
        <v>13</v>
      </c>
      <c r="C4638" t="s">
        <v>245</v>
      </c>
      <c r="D4638" t="s">
        <v>246</v>
      </c>
      <c r="E4638">
        <v>196.1</v>
      </c>
      <c r="F4638" t="s">
        <v>10</v>
      </c>
      <c r="G4638" t="str" cm="1">
        <f t="array" ref="G4638">IFERROR(INDEX(CategoryMap!B$2:B$100, MATCH(TRUE, ISNUMBER(SEARCH(CategoryMap!A$2:A$100, D4638)), 0)), "Other")</f>
        <v>Spices/Flavourings</v>
      </c>
      <c r="H4638" s="5">
        <f t="shared" si="72"/>
        <v>45017</v>
      </c>
      <c r="J4638" s="6"/>
    </row>
    <row r="4639" spans="1:10" x14ac:dyDescent="0.3">
      <c r="A4639">
        <v>2023</v>
      </c>
      <c r="B4639" t="s">
        <v>14</v>
      </c>
      <c r="C4639" t="s">
        <v>245</v>
      </c>
      <c r="D4639" t="s">
        <v>246</v>
      </c>
      <c r="E4639">
        <v>197.5</v>
      </c>
      <c r="F4639" t="s">
        <v>10</v>
      </c>
      <c r="G4639" t="str" cm="1">
        <f t="array" ref="G4639">IFERROR(INDEX(CategoryMap!B$2:B$100, MATCH(TRUE, ISNUMBER(SEARCH(CategoryMap!A$2:A$100, D4639)), 0)), "Other")</f>
        <v>Spices/Flavourings</v>
      </c>
      <c r="H4639" s="5">
        <f t="shared" si="72"/>
        <v>45047</v>
      </c>
      <c r="J4639" s="6"/>
    </row>
    <row r="4640" spans="1:10" x14ac:dyDescent="0.3">
      <c r="A4640">
        <v>2023</v>
      </c>
      <c r="B4640" t="s">
        <v>15</v>
      </c>
      <c r="C4640" t="s">
        <v>245</v>
      </c>
      <c r="D4640" t="s">
        <v>246</v>
      </c>
      <c r="E4640">
        <v>198.6</v>
      </c>
      <c r="F4640" t="s">
        <v>10</v>
      </c>
      <c r="G4640" t="str" cm="1">
        <f t="array" ref="G4640">IFERROR(INDEX(CategoryMap!B$2:B$100, MATCH(TRUE, ISNUMBER(SEARCH(CategoryMap!A$2:A$100, D4640)), 0)), "Other")</f>
        <v>Spices/Flavourings</v>
      </c>
      <c r="H4640" s="5">
        <f t="shared" si="72"/>
        <v>45078</v>
      </c>
      <c r="J4640" s="6"/>
    </row>
    <row r="4641" spans="1:10" x14ac:dyDescent="0.3">
      <c r="A4641">
        <v>2023</v>
      </c>
      <c r="B4641" t="s">
        <v>16</v>
      </c>
      <c r="C4641" t="s">
        <v>245</v>
      </c>
      <c r="D4641" t="s">
        <v>246</v>
      </c>
      <c r="E4641">
        <v>199.8</v>
      </c>
      <c r="F4641" t="s">
        <v>10</v>
      </c>
      <c r="G4641" t="str" cm="1">
        <f t="array" ref="G4641">IFERROR(INDEX(CategoryMap!B$2:B$100, MATCH(TRUE, ISNUMBER(SEARCH(CategoryMap!A$2:A$100, D4641)), 0)), "Other")</f>
        <v>Spices/Flavourings</v>
      </c>
      <c r="H4641" s="5">
        <f t="shared" si="72"/>
        <v>45108</v>
      </c>
      <c r="J4641" s="6"/>
    </row>
    <row r="4642" spans="1:10" x14ac:dyDescent="0.3">
      <c r="A4642">
        <v>2023</v>
      </c>
      <c r="B4642" t="s">
        <v>17</v>
      </c>
      <c r="C4642" t="s">
        <v>245</v>
      </c>
      <c r="D4642" t="s">
        <v>246</v>
      </c>
      <c r="E4642">
        <v>201.8</v>
      </c>
      <c r="F4642" t="s">
        <v>10</v>
      </c>
      <c r="G4642" t="str" cm="1">
        <f t="array" ref="G4642">IFERROR(INDEX(CategoryMap!B$2:B$100, MATCH(TRUE, ISNUMBER(SEARCH(CategoryMap!A$2:A$100, D4642)), 0)), "Other")</f>
        <v>Spices/Flavourings</v>
      </c>
      <c r="H4642" s="5">
        <f t="shared" si="72"/>
        <v>45139</v>
      </c>
      <c r="J4642" s="6"/>
    </row>
    <row r="4643" spans="1:10" x14ac:dyDescent="0.3">
      <c r="A4643">
        <v>2023</v>
      </c>
      <c r="B4643" t="s">
        <v>18</v>
      </c>
      <c r="C4643" t="s">
        <v>245</v>
      </c>
      <c r="D4643" t="s">
        <v>246</v>
      </c>
      <c r="E4643">
        <v>203.2</v>
      </c>
      <c r="F4643" t="s">
        <v>10</v>
      </c>
      <c r="G4643" t="str" cm="1">
        <f t="array" ref="G4643">IFERROR(INDEX(CategoryMap!B$2:B$100, MATCH(TRUE, ISNUMBER(SEARCH(CategoryMap!A$2:A$100, D4643)), 0)), "Other")</f>
        <v>Spices/Flavourings</v>
      </c>
      <c r="H4643" s="5">
        <f t="shared" si="72"/>
        <v>45170</v>
      </c>
      <c r="J4643" s="6"/>
    </row>
    <row r="4644" spans="1:10" x14ac:dyDescent="0.3">
      <c r="A4644">
        <v>2023</v>
      </c>
      <c r="B4644" t="s">
        <v>19</v>
      </c>
      <c r="C4644" t="s">
        <v>245</v>
      </c>
      <c r="D4644" t="s">
        <v>246</v>
      </c>
      <c r="E4644">
        <v>204.3</v>
      </c>
      <c r="F4644" t="s">
        <v>10</v>
      </c>
      <c r="G4644" t="str" cm="1">
        <f t="array" ref="G4644">IFERROR(INDEX(CategoryMap!B$2:B$100, MATCH(TRUE, ISNUMBER(SEARCH(CategoryMap!A$2:A$100, D4644)), 0)), "Other")</f>
        <v>Spices/Flavourings</v>
      </c>
      <c r="H4644" s="5">
        <f t="shared" si="72"/>
        <v>45200</v>
      </c>
      <c r="J4644" s="6"/>
    </row>
    <row r="4645" spans="1:10" x14ac:dyDescent="0.3">
      <c r="A4645">
        <v>2023</v>
      </c>
      <c r="B4645" t="s">
        <v>20</v>
      </c>
      <c r="C4645" t="s">
        <v>245</v>
      </c>
      <c r="D4645" t="s">
        <v>246</v>
      </c>
      <c r="E4645">
        <v>205.4</v>
      </c>
      <c r="F4645" t="s">
        <v>10</v>
      </c>
      <c r="G4645" t="str" cm="1">
        <f t="array" ref="G4645">IFERROR(INDEX(CategoryMap!B$2:B$100, MATCH(TRUE, ISNUMBER(SEARCH(CategoryMap!A$2:A$100, D4645)), 0)), "Other")</f>
        <v>Spices/Flavourings</v>
      </c>
      <c r="H4645" s="5">
        <f t="shared" si="72"/>
        <v>45231</v>
      </c>
      <c r="J4645" s="6"/>
    </row>
    <row r="4646" spans="1:10" x14ac:dyDescent="0.3">
      <c r="A4646">
        <v>2023</v>
      </c>
      <c r="B4646" t="s">
        <v>21</v>
      </c>
      <c r="C4646" t="s">
        <v>245</v>
      </c>
      <c r="D4646" t="s">
        <v>246</v>
      </c>
      <c r="E4646">
        <v>206.7</v>
      </c>
      <c r="F4646" t="s">
        <v>10</v>
      </c>
      <c r="G4646" t="str" cm="1">
        <f t="array" ref="G4646">IFERROR(INDEX(CategoryMap!B$2:B$100, MATCH(TRUE, ISNUMBER(SEARCH(CategoryMap!A$2:A$100, D4646)), 0)), "Other")</f>
        <v>Spices/Flavourings</v>
      </c>
      <c r="H4646" s="5">
        <f t="shared" si="72"/>
        <v>45261</v>
      </c>
      <c r="J4646" s="6"/>
    </row>
    <row r="4647" spans="1:10" x14ac:dyDescent="0.3">
      <c r="A4647">
        <v>2024</v>
      </c>
      <c r="B4647" t="s">
        <v>7</v>
      </c>
      <c r="C4647" t="s">
        <v>245</v>
      </c>
      <c r="D4647" t="s">
        <v>246</v>
      </c>
      <c r="E4647">
        <v>208.1</v>
      </c>
      <c r="F4647" t="s">
        <v>10</v>
      </c>
      <c r="G4647" t="str" cm="1">
        <f t="array" ref="G4647">IFERROR(INDEX(CategoryMap!B$2:B$100, MATCH(TRUE, ISNUMBER(SEARCH(CategoryMap!A$2:A$100, D4647)), 0)), "Other")</f>
        <v>Spices/Flavourings</v>
      </c>
      <c r="H4647" s="5">
        <f t="shared" si="72"/>
        <v>45292</v>
      </c>
      <c r="J4647" s="6"/>
    </row>
    <row r="4648" spans="1:10" x14ac:dyDescent="0.3">
      <c r="A4648">
        <v>2024</v>
      </c>
      <c r="B4648" t="s">
        <v>11</v>
      </c>
      <c r="C4648" t="s">
        <v>245</v>
      </c>
      <c r="D4648" t="s">
        <v>246</v>
      </c>
      <c r="E4648">
        <v>209.5</v>
      </c>
      <c r="F4648" t="s">
        <v>10</v>
      </c>
      <c r="G4648" t="str" cm="1">
        <f t="array" ref="G4648">IFERROR(INDEX(CategoryMap!B$2:B$100, MATCH(TRUE, ISNUMBER(SEARCH(CategoryMap!A$2:A$100, D4648)), 0)), "Other")</f>
        <v>Spices/Flavourings</v>
      </c>
      <c r="H4648" s="5">
        <f t="shared" si="72"/>
        <v>45323</v>
      </c>
      <c r="J4648" s="6"/>
    </row>
    <row r="4649" spans="1:10" x14ac:dyDescent="0.3">
      <c r="A4649">
        <v>2024</v>
      </c>
      <c r="B4649" t="s">
        <v>12</v>
      </c>
      <c r="C4649" t="s">
        <v>245</v>
      </c>
      <c r="D4649" t="s">
        <v>246</v>
      </c>
      <c r="E4649">
        <v>210.2</v>
      </c>
      <c r="F4649" t="s">
        <v>10</v>
      </c>
      <c r="G4649" t="str" cm="1">
        <f t="array" ref="G4649">IFERROR(INDEX(CategoryMap!B$2:B$100, MATCH(TRUE, ISNUMBER(SEARCH(CategoryMap!A$2:A$100, D4649)), 0)), "Other")</f>
        <v>Spices/Flavourings</v>
      </c>
      <c r="H4649" s="5">
        <f t="shared" si="72"/>
        <v>45352</v>
      </c>
      <c r="J4649" s="6"/>
    </row>
    <row r="4650" spans="1:10" x14ac:dyDescent="0.3">
      <c r="A4650">
        <v>2024</v>
      </c>
      <c r="B4650" t="s">
        <v>13</v>
      </c>
      <c r="C4650" t="s">
        <v>245</v>
      </c>
      <c r="D4650" t="s">
        <v>246</v>
      </c>
      <c r="E4650">
        <v>211.3</v>
      </c>
      <c r="F4650" t="s">
        <v>10</v>
      </c>
      <c r="G4650" t="str" cm="1">
        <f t="array" ref="G4650">IFERROR(INDEX(CategoryMap!B$2:B$100, MATCH(TRUE, ISNUMBER(SEARCH(CategoryMap!A$2:A$100, D4650)), 0)), "Other")</f>
        <v>Spices/Flavourings</v>
      </c>
      <c r="H4650" s="5">
        <f t="shared" si="72"/>
        <v>45383</v>
      </c>
      <c r="J4650" s="6"/>
    </row>
    <row r="4651" spans="1:10" x14ac:dyDescent="0.3">
      <c r="A4651">
        <v>2024</v>
      </c>
      <c r="B4651" t="s">
        <v>14</v>
      </c>
      <c r="C4651" t="s">
        <v>245</v>
      </c>
      <c r="D4651" t="s">
        <v>246</v>
      </c>
      <c r="E4651">
        <v>211.9</v>
      </c>
      <c r="F4651" t="s">
        <v>10</v>
      </c>
      <c r="G4651" t="str" cm="1">
        <f t="array" ref="G4651">IFERROR(INDEX(CategoryMap!B$2:B$100, MATCH(TRUE, ISNUMBER(SEARCH(CategoryMap!A$2:A$100, D4651)), 0)), "Other")</f>
        <v>Spices/Flavourings</v>
      </c>
      <c r="H4651" s="5">
        <f t="shared" si="72"/>
        <v>45413</v>
      </c>
      <c r="J4651" s="6"/>
    </row>
    <row r="4652" spans="1:10" x14ac:dyDescent="0.3">
      <c r="A4652">
        <v>2024</v>
      </c>
      <c r="B4652" t="s">
        <v>15</v>
      </c>
      <c r="C4652" t="s">
        <v>245</v>
      </c>
      <c r="D4652" t="s">
        <v>246</v>
      </c>
      <c r="E4652">
        <v>211.6</v>
      </c>
      <c r="F4652" t="s">
        <v>10</v>
      </c>
      <c r="G4652" t="str" cm="1">
        <f t="array" ref="G4652">IFERROR(INDEX(CategoryMap!B$2:B$100, MATCH(TRUE, ISNUMBER(SEARCH(CategoryMap!A$2:A$100, D4652)), 0)), "Other")</f>
        <v>Spices/Flavourings</v>
      </c>
      <c r="H4652" s="5">
        <f t="shared" si="72"/>
        <v>45444</v>
      </c>
      <c r="J4652" s="6"/>
    </row>
    <row r="4653" spans="1:10" x14ac:dyDescent="0.3">
      <c r="A4653">
        <v>2024</v>
      </c>
      <c r="B4653" t="s">
        <v>16</v>
      </c>
      <c r="C4653" t="s">
        <v>245</v>
      </c>
      <c r="D4653" t="s">
        <v>246</v>
      </c>
      <c r="E4653">
        <v>212.3</v>
      </c>
      <c r="F4653" t="s">
        <v>10</v>
      </c>
      <c r="G4653" t="str" cm="1">
        <f t="array" ref="G4653">IFERROR(INDEX(CategoryMap!B$2:B$100, MATCH(TRUE, ISNUMBER(SEARCH(CategoryMap!A$2:A$100, D4653)), 0)), "Other")</f>
        <v>Spices/Flavourings</v>
      </c>
      <c r="H4653" s="5">
        <f t="shared" si="72"/>
        <v>45474</v>
      </c>
      <c r="J4653" s="6"/>
    </row>
    <row r="4654" spans="1:10" x14ac:dyDescent="0.3">
      <c r="A4654">
        <v>2024</v>
      </c>
      <c r="B4654" t="s">
        <v>17</v>
      </c>
      <c r="C4654" t="s">
        <v>245</v>
      </c>
      <c r="D4654" t="s">
        <v>246</v>
      </c>
      <c r="E4654">
        <v>213</v>
      </c>
      <c r="F4654" t="s">
        <v>10</v>
      </c>
      <c r="G4654" t="str" cm="1">
        <f t="array" ref="G4654">IFERROR(INDEX(CategoryMap!B$2:B$100, MATCH(TRUE, ISNUMBER(SEARCH(CategoryMap!A$2:A$100, D4654)), 0)), "Other")</f>
        <v>Spices/Flavourings</v>
      </c>
      <c r="H4654" s="5">
        <f t="shared" si="72"/>
        <v>45505</v>
      </c>
      <c r="J4654" s="6"/>
    </row>
    <row r="4655" spans="1:10" x14ac:dyDescent="0.3">
      <c r="A4655">
        <v>2024</v>
      </c>
      <c r="B4655" t="s">
        <v>18</v>
      </c>
      <c r="C4655" t="s">
        <v>245</v>
      </c>
      <c r="D4655" t="s">
        <v>246</v>
      </c>
      <c r="E4655">
        <v>213.5</v>
      </c>
      <c r="F4655" t="s">
        <v>10</v>
      </c>
      <c r="G4655" t="str" cm="1">
        <f t="array" ref="G4655">IFERROR(INDEX(CategoryMap!B$2:B$100, MATCH(TRUE, ISNUMBER(SEARCH(CategoryMap!A$2:A$100, D4655)), 0)), "Other")</f>
        <v>Spices/Flavourings</v>
      </c>
      <c r="H4655" s="5">
        <f t="shared" si="72"/>
        <v>45536</v>
      </c>
      <c r="J4655" s="6"/>
    </row>
    <row r="4656" spans="1:10" x14ac:dyDescent="0.3">
      <c r="A4656">
        <v>2024</v>
      </c>
      <c r="B4656" t="s">
        <v>19</v>
      </c>
      <c r="C4656" t="s">
        <v>245</v>
      </c>
      <c r="D4656" t="s">
        <v>246</v>
      </c>
      <c r="E4656">
        <v>213.7</v>
      </c>
      <c r="F4656" t="s">
        <v>10</v>
      </c>
      <c r="G4656" t="str" cm="1">
        <f t="array" ref="G4656">IFERROR(INDEX(CategoryMap!B$2:B$100, MATCH(TRUE, ISNUMBER(SEARCH(CategoryMap!A$2:A$100, D4656)), 0)), "Other")</f>
        <v>Spices/Flavourings</v>
      </c>
      <c r="H4656" s="5">
        <f t="shared" si="72"/>
        <v>45566</v>
      </c>
      <c r="J4656" s="6"/>
    </row>
    <row r="4657" spans="1:10" x14ac:dyDescent="0.3">
      <c r="A4657">
        <v>2024</v>
      </c>
      <c r="B4657" t="s">
        <v>20</v>
      </c>
      <c r="C4657" t="s">
        <v>245</v>
      </c>
      <c r="D4657" t="s">
        <v>246</v>
      </c>
      <c r="E4657">
        <v>214.1</v>
      </c>
      <c r="F4657" t="s">
        <v>10</v>
      </c>
      <c r="G4657" t="str" cm="1">
        <f t="array" ref="G4657">IFERROR(INDEX(CategoryMap!B$2:B$100, MATCH(TRUE, ISNUMBER(SEARCH(CategoryMap!A$2:A$100, D4657)), 0)), "Other")</f>
        <v>Spices/Flavourings</v>
      </c>
      <c r="H4657" s="5">
        <f t="shared" si="72"/>
        <v>45597</v>
      </c>
      <c r="J4657" s="6"/>
    </row>
    <row r="4658" spans="1:10" x14ac:dyDescent="0.3">
      <c r="A4658">
        <v>2024</v>
      </c>
      <c r="B4658" t="s">
        <v>21</v>
      </c>
      <c r="C4658" t="s">
        <v>245</v>
      </c>
      <c r="D4658" t="s">
        <v>246</v>
      </c>
      <c r="E4658">
        <v>214.5</v>
      </c>
      <c r="F4658" t="s">
        <v>10</v>
      </c>
      <c r="G4658" t="str" cm="1">
        <f t="array" ref="G4658">IFERROR(INDEX(CategoryMap!B$2:B$100, MATCH(TRUE, ISNUMBER(SEARCH(CategoryMap!A$2:A$100, D4658)), 0)), "Other")</f>
        <v>Spices/Flavourings</v>
      </c>
      <c r="H4658" s="5">
        <f t="shared" si="72"/>
        <v>45627</v>
      </c>
      <c r="J4658" s="6"/>
    </row>
    <row r="4659" spans="1:10" x14ac:dyDescent="0.3">
      <c r="A4659">
        <v>2025</v>
      </c>
      <c r="B4659" t="s">
        <v>7</v>
      </c>
      <c r="C4659" t="s">
        <v>245</v>
      </c>
      <c r="D4659" t="s">
        <v>246</v>
      </c>
      <c r="E4659">
        <v>214.5</v>
      </c>
      <c r="F4659" t="s">
        <v>10</v>
      </c>
      <c r="G4659" t="str" cm="1">
        <f t="array" ref="G4659">IFERROR(INDEX(CategoryMap!B$2:B$100, MATCH(TRUE, ISNUMBER(SEARCH(CategoryMap!A$2:A$100, D4659)), 0)), "Other")</f>
        <v>Spices/Flavourings</v>
      </c>
      <c r="H4659" s="5">
        <f t="shared" si="72"/>
        <v>45658</v>
      </c>
      <c r="J4659" s="6"/>
    </row>
    <row r="4660" spans="1:10" x14ac:dyDescent="0.3">
      <c r="A4660">
        <v>2025</v>
      </c>
      <c r="B4660" t="s">
        <v>11</v>
      </c>
      <c r="C4660" t="s">
        <v>245</v>
      </c>
      <c r="D4660" t="s">
        <v>246</v>
      </c>
      <c r="E4660">
        <v>215.5</v>
      </c>
      <c r="F4660" t="s">
        <v>10</v>
      </c>
      <c r="G4660" t="str" cm="1">
        <f t="array" ref="G4660">IFERROR(INDEX(CategoryMap!B$2:B$100, MATCH(TRUE, ISNUMBER(SEARCH(CategoryMap!A$2:A$100, D4660)), 0)), "Other")</f>
        <v>Spices/Flavourings</v>
      </c>
      <c r="H4660" s="5">
        <f t="shared" si="72"/>
        <v>45689</v>
      </c>
      <c r="J4660" s="6"/>
    </row>
    <row r="4661" spans="1:10" x14ac:dyDescent="0.3">
      <c r="A4661">
        <v>2025</v>
      </c>
      <c r="B4661" t="s">
        <v>12</v>
      </c>
      <c r="C4661" t="s">
        <v>245</v>
      </c>
      <c r="D4661" t="s">
        <v>246</v>
      </c>
      <c r="E4661">
        <v>216</v>
      </c>
      <c r="F4661" t="s">
        <v>10</v>
      </c>
      <c r="G4661" t="str" cm="1">
        <f t="array" ref="G4661">IFERROR(INDEX(CategoryMap!B$2:B$100, MATCH(TRUE, ISNUMBER(SEARCH(CategoryMap!A$2:A$100, D4661)), 0)), "Other")</f>
        <v>Spices/Flavourings</v>
      </c>
      <c r="H4661" s="5">
        <f t="shared" si="72"/>
        <v>45717</v>
      </c>
      <c r="J4661" s="6"/>
    </row>
    <row r="4662" spans="1:10" x14ac:dyDescent="0.3">
      <c r="A4662">
        <v>2025</v>
      </c>
      <c r="B4662" t="s">
        <v>13</v>
      </c>
      <c r="C4662" t="s">
        <v>245</v>
      </c>
      <c r="D4662" t="s">
        <v>246</v>
      </c>
      <c r="E4662">
        <v>216.3</v>
      </c>
      <c r="F4662" t="s">
        <v>10</v>
      </c>
      <c r="G4662" t="str" cm="1">
        <f t="array" ref="G4662">IFERROR(INDEX(CategoryMap!B$2:B$100, MATCH(TRUE, ISNUMBER(SEARCH(CategoryMap!A$2:A$100, D4662)), 0)), "Other")</f>
        <v>Spices/Flavourings</v>
      </c>
      <c r="H4662" s="5">
        <f t="shared" si="72"/>
        <v>45748</v>
      </c>
      <c r="J4662" s="6"/>
    </row>
    <row r="4663" spans="1:10" x14ac:dyDescent="0.3">
      <c r="A4663">
        <v>2025</v>
      </c>
      <c r="B4663" t="s">
        <v>14</v>
      </c>
      <c r="C4663" t="s">
        <v>245</v>
      </c>
      <c r="D4663" t="s">
        <v>246</v>
      </c>
      <c r="E4663">
        <v>216.8</v>
      </c>
      <c r="F4663" t="s">
        <v>10</v>
      </c>
      <c r="G4663" t="str" cm="1">
        <f t="array" ref="G4663">IFERROR(INDEX(CategoryMap!B$2:B$100, MATCH(TRUE, ISNUMBER(SEARCH(CategoryMap!A$2:A$100, D4663)), 0)), "Other")</f>
        <v>Spices/Flavourings</v>
      </c>
      <c r="H4663" s="5">
        <f t="shared" si="72"/>
        <v>45778</v>
      </c>
      <c r="J4663" s="6"/>
    </row>
    <row r="4664" spans="1:10" x14ac:dyDescent="0.3">
      <c r="A4664">
        <v>2025</v>
      </c>
      <c r="B4664" t="s">
        <v>15</v>
      </c>
      <c r="C4664" t="s">
        <v>245</v>
      </c>
      <c r="D4664" t="s">
        <v>246</v>
      </c>
      <c r="E4664">
        <v>216.9</v>
      </c>
      <c r="F4664" t="s">
        <v>22</v>
      </c>
      <c r="G4664" t="str" cm="1">
        <f t="array" ref="G4664">IFERROR(INDEX(CategoryMap!B$2:B$100, MATCH(TRUE, ISNUMBER(SEARCH(CategoryMap!A$2:A$100, D4664)), 0)), "Other")</f>
        <v>Spices/Flavourings</v>
      </c>
      <c r="H4664" s="5">
        <f t="shared" si="72"/>
        <v>45809</v>
      </c>
      <c r="J4664" s="6"/>
    </row>
    <row r="4665" spans="1:10" x14ac:dyDescent="0.3">
      <c r="A4665">
        <v>2022</v>
      </c>
      <c r="B4665" t="s">
        <v>7</v>
      </c>
      <c r="C4665" t="s">
        <v>247</v>
      </c>
      <c r="D4665" t="s">
        <v>248</v>
      </c>
      <c r="E4665">
        <v>191.2</v>
      </c>
      <c r="F4665" t="s">
        <v>10</v>
      </c>
      <c r="G4665" t="str" cm="1">
        <f t="array" ref="G4665">IFERROR(INDEX(CategoryMap!B$2:B$100, MATCH(TRUE, ISNUMBER(SEARCH(CategoryMap!A$2:A$100, D4665)), 0)), "Other")</f>
        <v>Staples</v>
      </c>
      <c r="H4665" s="5">
        <f t="shared" si="72"/>
        <v>44562</v>
      </c>
      <c r="J4665" s="6"/>
    </row>
    <row r="4666" spans="1:10" x14ac:dyDescent="0.3">
      <c r="A4666">
        <v>2022</v>
      </c>
      <c r="B4666" t="s">
        <v>11</v>
      </c>
      <c r="C4666" t="s">
        <v>247</v>
      </c>
      <c r="D4666" t="s">
        <v>248</v>
      </c>
      <c r="E4666">
        <v>193.8</v>
      </c>
      <c r="F4666" t="s">
        <v>10</v>
      </c>
      <c r="G4666" t="str" cm="1">
        <f t="array" ref="G4666">IFERROR(INDEX(CategoryMap!B$2:B$100, MATCH(TRUE, ISNUMBER(SEARCH(CategoryMap!A$2:A$100, D4666)), 0)), "Other")</f>
        <v>Staples</v>
      </c>
      <c r="H4666" s="5">
        <f t="shared" si="72"/>
        <v>44593</v>
      </c>
      <c r="J4666" s="6"/>
    </row>
    <row r="4667" spans="1:10" x14ac:dyDescent="0.3">
      <c r="A4667">
        <v>2022</v>
      </c>
      <c r="B4667" t="s">
        <v>12</v>
      </c>
      <c r="C4667" t="s">
        <v>247</v>
      </c>
      <c r="D4667" t="s">
        <v>248</v>
      </c>
      <c r="E4667">
        <v>196.9</v>
      </c>
      <c r="F4667" t="s">
        <v>10</v>
      </c>
      <c r="G4667" t="str" cm="1">
        <f t="array" ref="G4667">IFERROR(INDEX(CategoryMap!B$2:B$100, MATCH(TRUE, ISNUMBER(SEARCH(CategoryMap!A$2:A$100, D4667)), 0)), "Other")</f>
        <v>Staples</v>
      </c>
      <c r="H4667" s="5">
        <f t="shared" si="72"/>
        <v>44621</v>
      </c>
      <c r="J4667" s="6"/>
    </row>
    <row r="4668" spans="1:10" x14ac:dyDescent="0.3">
      <c r="A4668">
        <v>2022</v>
      </c>
      <c r="B4668" t="s">
        <v>13</v>
      </c>
      <c r="C4668" t="s">
        <v>247</v>
      </c>
      <c r="D4668" t="s">
        <v>248</v>
      </c>
      <c r="E4668">
        <v>198.9</v>
      </c>
      <c r="F4668" t="s">
        <v>10</v>
      </c>
      <c r="G4668" t="str" cm="1">
        <f t="array" ref="G4668">IFERROR(INDEX(CategoryMap!B$2:B$100, MATCH(TRUE, ISNUMBER(SEARCH(CategoryMap!A$2:A$100, D4668)), 0)), "Other")</f>
        <v>Staples</v>
      </c>
      <c r="H4668" s="5">
        <f t="shared" si="72"/>
        <v>44652</v>
      </c>
      <c r="J4668" s="6"/>
    </row>
    <row r="4669" spans="1:10" x14ac:dyDescent="0.3">
      <c r="A4669">
        <v>2022</v>
      </c>
      <c r="B4669" t="s">
        <v>14</v>
      </c>
      <c r="C4669" t="s">
        <v>247</v>
      </c>
      <c r="D4669" t="s">
        <v>248</v>
      </c>
      <c r="E4669">
        <v>199.9</v>
      </c>
      <c r="F4669" t="s">
        <v>10</v>
      </c>
      <c r="G4669" t="str" cm="1">
        <f t="array" ref="G4669">IFERROR(INDEX(CategoryMap!B$2:B$100, MATCH(TRUE, ISNUMBER(SEARCH(CategoryMap!A$2:A$100, D4669)), 0)), "Other")</f>
        <v>Staples</v>
      </c>
      <c r="H4669" s="5">
        <f t="shared" si="72"/>
        <v>44682</v>
      </c>
      <c r="J4669" s="6"/>
    </row>
    <row r="4670" spans="1:10" x14ac:dyDescent="0.3">
      <c r="A4670">
        <v>2022</v>
      </c>
      <c r="B4670" t="s">
        <v>15</v>
      </c>
      <c r="C4670" t="s">
        <v>247</v>
      </c>
      <c r="D4670" t="s">
        <v>248</v>
      </c>
      <c r="E4670">
        <v>200.5</v>
      </c>
      <c r="F4670" t="s">
        <v>10</v>
      </c>
      <c r="G4670" t="str" cm="1">
        <f t="array" ref="G4670">IFERROR(INDEX(CategoryMap!B$2:B$100, MATCH(TRUE, ISNUMBER(SEARCH(CategoryMap!A$2:A$100, D4670)), 0)), "Other")</f>
        <v>Staples</v>
      </c>
      <c r="H4670" s="5">
        <f t="shared" si="72"/>
        <v>44713</v>
      </c>
      <c r="J4670" s="6"/>
    </row>
    <row r="4671" spans="1:10" x14ac:dyDescent="0.3">
      <c r="A4671">
        <v>2022</v>
      </c>
      <c r="B4671" t="s">
        <v>16</v>
      </c>
      <c r="C4671" t="s">
        <v>247</v>
      </c>
      <c r="D4671" t="s">
        <v>248</v>
      </c>
      <c r="E4671">
        <v>200.7</v>
      </c>
      <c r="F4671" t="s">
        <v>10</v>
      </c>
      <c r="G4671" t="str" cm="1">
        <f t="array" ref="G4671">IFERROR(INDEX(CategoryMap!B$2:B$100, MATCH(TRUE, ISNUMBER(SEARCH(CategoryMap!A$2:A$100, D4671)), 0)), "Other")</f>
        <v>Staples</v>
      </c>
      <c r="H4671" s="5">
        <f t="shared" si="72"/>
        <v>44743</v>
      </c>
      <c r="J4671" s="6"/>
    </row>
    <row r="4672" spans="1:10" x14ac:dyDescent="0.3">
      <c r="A4672">
        <v>2022</v>
      </c>
      <c r="B4672" t="s">
        <v>17</v>
      </c>
      <c r="C4672" t="s">
        <v>247</v>
      </c>
      <c r="D4672" t="s">
        <v>248</v>
      </c>
      <c r="E4672">
        <v>201</v>
      </c>
      <c r="F4672" t="s">
        <v>10</v>
      </c>
      <c r="G4672" t="str" cm="1">
        <f t="array" ref="G4672">IFERROR(INDEX(CategoryMap!B$2:B$100, MATCH(TRUE, ISNUMBER(SEARCH(CategoryMap!A$2:A$100, D4672)), 0)), "Other")</f>
        <v>Staples</v>
      </c>
      <c r="H4672" s="5">
        <f t="shared" si="72"/>
        <v>44774</v>
      </c>
      <c r="J4672" s="6"/>
    </row>
    <row r="4673" spans="1:10" x14ac:dyDescent="0.3">
      <c r="A4673">
        <v>2022</v>
      </c>
      <c r="B4673" t="s">
        <v>18</v>
      </c>
      <c r="C4673" t="s">
        <v>247</v>
      </c>
      <c r="D4673" t="s">
        <v>248</v>
      </c>
      <c r="E4673">
        <v>202</v>
      </c>
      <c r="F4673" t="s">
        <v>10</v>
      </c>
      <c r="G4673" t="str" cm="1">
        <f t="array" ref="G4673">IFERROR(INDEX(CategoryMap!B$2:B$100, MATCH(TRUE, ISNUMBER(SEARCH(CategoryMap!A$2:A$100, D4673)), 0)), "Other")</f>
        <v>Staples</v>
      </c>
      <c r="H4673" s="5">
        <f t="shared" si="72"/>
        <v>44805</v>
      </c>
      <c r="J4673" s="6"/>
    </row>
    <row r="4674" spans="1:10" x14ac:dyDescent="0.3">
      <c r="A4674">
        <v>2022</v>
      </c>
      <c r="B4674" t="s">
        <v>19</v>
      </c>
      <c r="C4674" t="s">
        <v>247</v>
      </c>
      <c r="D4674" t="s">
        <v>248</v>
      </c>
      <c r="E4674">
        <v>202.5</v>
      </c>
      <c r="F4674" t="s">
        <v>10</v>
      </c>
      <c r="G4674" t="str" cm="1">
        <f t="array" ref="G4674">IFERROR(INDEX(CategoryMap!B$2:B$100, MATCH(TRUE, ISNUMBER(SEARCH(CategoryMap!A$2:A$100, D4674)), 0)), "Other")</f>
        <v>Staples</v>
      </c>
      <c r="H4674" s="5">
        <f t="shared" si="72"/>
        <v>44835</v>
      </c>
      <c r="J4674" s="6"/>
    </row>
    <row r="4675" spans="1:10" x14ac:dyDescent="0.3">
      <c r="A4675">
        <v>2022</v>
      </c>
      <c r="B4675" t="s">
        <v>20</v>
      </c>
      <c r="C4675" t="s">
        <v>247</v>
      </c>
      <c r="D4675" t="s">
        <v>248</v>
      </c>
      <c r="E4675">
        <v>203.5</v>
      </c>
      <c r="F4675" t="s">
        <v>10</v>
      </c>
      <c r="G4675" t="str" cm="1">
        <f t="array" ref="G4675">IFERROR(INDEX(CategoryMap!B$2:B$100, MATCH(TRUE, ISNUMBER(SEARCH(CategoryMap!A$2:A$100, D4675)), 0)), "Other")</f>
        <v>Staples</v>
      </c>
      <c r="H4675" s="5">
        <f t="shared" ref="H4675:H4738" si="73">DATE(A4675, MONTH(DATEVALUE("1 " &amp; B4675)), 1)</f>
        <v>44866</v>
      </c>
      <c r="J4675" s="6"/>
    </row>
    <row r="4676" spans="1:10" x14ac:dyDescent="0.3">
      <c r="A4676">
        <v>2022</v>
      </c>
      <c r="B4676" t="s">
        <v>21</v>
      </c>
      <c r="C4676" t="s">
        <v>247</v>
      </c>
      <c r="D4676" t="s">
        <v>248</v>
      </c>
      <c r="E4676">
        <v>203.9</v>
      </c>
      <c r="F4676" t="s">
        <v>10</v>
      </c>
      <c r="G4676" t="str" cm="1">
        <f t="array" ref="G4676">IFERROR(INDEX(CategoryMap!B$2:B$100, MATCH(TRUE, ISNUMBER(SEARCH(CategoryMap!A$2:A$100, D4676)), 0)), "Other")</f>
        <v>Staples</v>
      </c>
      <c r="H4676" s="5">
        <f t="shared" si="73"/>
        <v>44896</v>
      </c>
      <c r="J4676" s="6"/>
    </row>
    <row r="4677" spans="1:10" x14ac:dyDescent="0.3">
      <c r="A4677">
        <v>2023</v>
      </c>
      <c r="B4677" t="s">
        <v>7</v>
      </c>
      <c r="C4677" t="s">
        <v>247</v>
      </c>
      <c r="D4677" t="s">
        <v>248</v>
      </c>
      <c r="E4677">
        <v>204.5</v>
      </c>
      <c r="F4677" t="s">
        <v>10</v>
      </c>
      <c r="G4677" t="str" cm="1">
        <f t="array" ref="G4677">IFERROR(INDEX(CategoryMap!B$2:B$100, MATCH(TRUE, ISNUMBER(SEARCH(CategoryMap!A$2:A$100, D4677)), 0)), "Other")</f>
        <v>Staples</v>
      </c>
      <c r="H4677" s="5">
        <f t="shared" si="73"/>
        <v>44927</v>
      </c>
      <c r="J4677" s="6"/>
    </row>
    <row r="4678" spans="1:10" x14ac:dyDescent="0.3">
      <c r="A4678">
        <v>2023</v>
      </c>
      <c r="B4678" t="s">
        <v>11</v>
      </c>
      <c r="C4678" t="s">
        <v>247</v>
      </c>
      <c r="D4678" t="s">
        <v>248</v>
      </c>
      <c r="E4678">
        <v>204.6</v>
      </c>
      <c r="F4678" t="s">
        <v>10</v>
      </c>
      <c r="G4678" t="str" cm="1">
        <f t="array" ref="G4678">IFERROR(INDEX(CategoryMap!B$2:B$100, MATCH(TRUE, ISNUMBER(SEARCH(CategoryMap!A$2:A$100, D4678)), 0)), "Other")</f>
        <v>Staples</v>
      </c>
      <c r="H4678" s="5">
        <f t="shared" si="73"/>
        <v>44958</v>
      </c>
      <c r="J4678" s="6"/>
    </row>
    <row r="4679" spans="1:10" x14ac:dyDescent="0.3">
      <c r="A4679">
        <v>2023</v>
      </c>
      <c r="B4679" t="s">
        <v>12</v>
      </c>
      <c r="C4679" t="s">
        <v>247</v>
      </c>
      <c r="D4679" t="s">
        <v>248</v>
      </c>
      <c r="E4679">
        <v>204.1</v>
      </c>
      <c r="F4679" t="s">
        <v>10</v>
      </c>
      <c r="G4679" t="str" cm="1">
        <f t="array" ref="G4679">IFERROR(INDEX(CategoryMap!B$2:B$100, MATCH(TRUE, ISNUMBER(SEARCH(CategoryMap!A$2:A$100, D4679)), 0)), "Other")</f>
        <v>Staples</v>
      </c>
      <c r="H4679" s="5">
        <f t="shared" si="73"/>
        <v>44986</v>
      </c>
      <c r="J4679" s="6"/>
    </row>
    <row r="4680" spans="1:10" x14ac:dyDescent="0.3">
      <c r="A4680">
        <v>2023</v>
      </c>
      <c r="B4680" t="s">
        <v>13</v>
      </c>
      <c r="C4680" t="s">
        <v>247</v>
      </c>
      <c r="D4680" t="s">
        <v>248</v>
      </c>
      <c r="E4680">
        <v>203.7</v>
      </c>
      <c r="F4680" t="s">
        <v>10</v>
      </c>
      <c r="G4680" t="str" cm="1">
        <f t="array" ref="G4680">IFERROR(INDEX(CategoryMap!B$2:B$100, MATCH(TRUE, ISNUMBER(SEARCH(CategoryMap!A$2:A$100, D4680)), 0)), "Other")</f>
        <v>Staples</v>
      </c>
      <c r="H4680" s="5">
        <f t="shared" si="73"/>
        <v>45017</v>
      </c>
      <c r="J4680" s="6"/>
    </row>
    <row r="4681" spans="1:10" x14ac:dyDescent="0.3">
      <c r="A4681">
        <v>2023</v>
      </c>
      <c r="B4681" t="s">
        <v>14</v>
      </c>
      <c r="C4681" t="s">
        <v>247</v>
      </c>
      <c r="D4681" t="s">
        <v>248</v>
      </c>
      <c r="E4681">
        <v>203.4</v>
      </c>
      <c r="F4681" t="s">
        <v>10</v>
      </c>
      <c r="G4681" t="str" cm="1">
        <f t="array" ref="G4681">IFERROR(INDEX(CategoryMap!B$2:B$100, MATCH(TRUE, ISNUMBER(SEARCH(CategoryMap!A$2:A$100, D4681)), 0)), "Other")</f>
        <v>Staples</v>
      </c>
      <c r="H4681" s="5">
        <f t="shared" si="73"/>
        <v>45047</v>
      </c>
      <c r="J4681" s="6"/>
    </row>
    <row r="4682" spans="1:10" x14ac:dyDescent="0.3">
      <c r="A4682">
        <v>2023</v>
      </c>
      <c r="B4682" t="s">
        <v>15</v>
      </c>
      <c r="C4682" t="s">
        <v>247</v>
      </c>
      <c r="D4682" t="s">
        <v>248</v>
      </c>
      <c r="E4682">
        <v>203.5</v>
      </c>
      <c r="F4682" t="s">
        <v>10</v>
      </c>
      <c r="G4682" t="str" cm="1">
        <f t="array" ref="G4682">IFERROR(INDEX(CategoryMap!B$2:B$100, MATCH(TRUE, ISNUMBER(SEARCH(CategoryMap!A$2:A$100, D4682)), 0)), "Other")</f>
        <v>Staples</v>
      </c>
      <c r="H4682" s="5">
        <f t="shared" si="73"/>
        <v>45078</v>
      </c>
      <c r="J4682" s="6"/>
    </row>
    <row r="4683" spans="1:10" x14ac:dyDescent="0.3">
      <c r="A4683">
        <v>2023</v>
      </c>
      <c r="B4683" t="s">
        <v>16</v>
      </c>
      <c r="C4683" t="s">
        <v>247</v>
      </c>
      <c r="D4683" t="s">
        <v>248</v>
      </c>
      <c r="E4683">
        <v>203.9</v>
      </c>
      <c r="F4683" t="s">
        <v>10</v>
      </c>
      <c r="G4683" t="str" cm="1">
        <f t="array" ref="G4683">IFERROR(INDEX(CategoryMap!B$2:B$100, MATCH(TRUE, ISNUMBER(SEARCH(CategoryMap!A$2:A$100, D4683)), 0)), "Other")</f>
        <v>Staples</v>
      </c>
      <c r="H4683" s="5">
        <f t="shared" si="73"/>
        <v>45108</v>
      </c>
      <c r="J4683" s="6"/>
    </row>
    <row r="4684" spans="1:10" x14ac:dyDescent="0.3">
      <c r="A4684">
        <v>2023</v>
      </c>
      <c r="B4684" t="s">
        <v>17</v>
      </c>
      <c r="C4684" t="s">
        <v>247</v>
      </c>
      <c r="D4684" t="s">
        <v>248</v>
      </c>
      <c r="E4684">
        <v>204.6</v>
      </c>
      <c r="F4684" t="s">
        <v>10</v>
      </c>
      <c r="G4684" t="str" cm="1">
        <f t="array" ref="G4684">IFERROR(INDEX(CategoryMap!B$2:B$100, MATCH(TRUE, ISNUMBER(SEARCH(CategoryMap!A$2:A$100, D4684)), 0)), "Other")</f>
        <v>Staples</v>
      </c>
      <c r="H4684" s="5">
        <f t="shared" si="73"/>
        <v>45139</v>
      </c>
      <c r="J4684" s="6"/>
    </row>
    <row r="4685" spans="1:10" x14ac:dyDescent="0.3">
      <c r="A4685">
        <v>2023</v>
      </c>
      <c r="B4685" t="s">
        <v>18</v>
      </c>
      <c r="C4685" t="s">
        <v>247</v>
      </c>
      <c r="D4685" t="s">
        <v>248</v>
      </c>
      <c r="E4685">
        <v>206</v>
      </c>
      <c r="F4685" t="s">
        <v>10</v>
      </c>
      <c r="G4685" t="str" cm="1">
        <f t="array" ref="G4685">IFERROR(INDEX(CategoryMap!B$2:B$100, MATCH(TRUE, ISNUMBER(SEARCH(CategoryMap!A$2:A$100, D4685)), 0)), "Other")</f>
        <v>Staples</v>
      </c>
      <c r="H4685" s="5">
        <f t="shared" si="73"/>
        <v>45170</v>
      </c>
      <c r="J4685" s="6"/>
    </row>
    <row r="4686" spans="1:10" x14ac:dyDescent="0.3">
      <c r="A4686">
        <v>2023</v>
      </c>
      <c r="B4686" t="s">
        <v>19</v>
      </c>
      <c r="C4686" t="s">
        <v>247</v>
      </c>
      <c r="D4686" t="s">
        <v>248</v>
      </c>
      <c r="E4686">
        <v>206.4</v>
      </c>
      <c r="F4686" t="s">
        <v>10</v>
      </c>
      <c r="G4686" t="str" cm="1">
        <f t="array" ref="G4686">IFERROR(INDEX(CategoryMap!B$2:B$100, MATCH(TRUE, ISNUMBER(SEARCH(CategoryMap!A$2:A$100, D4686)), 0)), "Other")</f>
        <v>Staples</v>
      </c>
      <c r="H4686" s="5">
        <f t="shared" si="73"/>
        <v>45200</v>
      </c>
      <c r="J4686" s="6"/>
    </row>
    <row r="4687" spans="1:10" x14ac:dyDescent="0.3">
      <c r="A4687">
        <v>2023</v>
      </c>
      <c r="B4687" t="s">
        <v>20</v>
      </c>
      <c r="C4687" t="s">
        <v>247</v>
      </c>
      <c r="D4687" t="s">
        <v>248</v>
      </c>
      <c r="E4687">
        <v>207.2</v>
      </c>
      <c r="F4687" t="s">
        <v>10</v>
      </c>
      <c r="G4687" t="str" cm="1">
        <f t="array" ref="G4687">IFERROR(INDEX(CategoryMap!B$2:B$100, MATCH(TRUE, ISNUMBER(SEARCH(CategoryMap!A$2:A$100, D4687)), 0)), "Other")</f>
        <v>Staples</v>
      </c>
      <c r="H4687" s="5">
        <f t="shared" si="73"/>
        <v>45231</v>
      </c>
      <c r="J4687" s="6"/>
    </row>
    <row r="4688" spans="1:10" x14ac:dyDescent="0.3">
      <c r="A4688">
        <v>2023</v>
      </c>
      <c r="B4688" t="s">
        <v>21</v>
      </c>
      <c r="C4688" t="s">
        <v>247</v>
      </c>
      <c r="D4688" t="s">
        <v>248</v>
      </c>
      <c r="E4688">
        <v>207</v>
      </c>
      <c r="F4688" t="s">
        <v>10</v>
      </c>
      <c r="G4688" t="str" cm="1">
        <f t="array" ref="G4688">IFERROR(INDEX(CategoryMap!B$2:B$100, MATCH(TRUE, ISNUMBER(SEARCH(CategoryMap!A$2:A$100, D4688)), 0)), "Other")</f>
        <v>Staples</v>
      </c>
      <c r="H4688" s="5">
        <f t="shared" si="73"/>
        <v>45261</v>
      </c>
      <c r="J4688" s="6"/>
    </row>
    <row r="4689" spans="1:10" x14ac:dyDescent="0.3">
      <c r="A4689">
        <v>2024</v>
      </c>
      <c r="B4689" t="s">
        <v>7</v>
      </c>
      <c r="C4689" t="s">
        <v>247</v>
      </c>
      <c r="D4689" t="s">
        <v>248</v>
      </c>
      <c r="E4689">
        <v>206.9</v>
      </c>
      <c r="F4689" t="s">
        <v>10</v>
      </c>
      <c r="G4689" t="str" cm="1">
        <f t="array" ref="G4689">IFERROR(INDEX(CategoryMap!B$2:B$100, MATCH(TRUE, ISNUMBER(SEARCH(CategoryMap!A$2:A$100, D4689)), 0)), "Other")</f>
        <v>Staples</v>
      </c>
      <c r="H4689" s="5">
        <f t="shared" si="73"/>
        <v>45292</v>
      </c>
      <c r="J4689" s="6"/>
    </row>
    <row r="4690" spans="1:10" x14ac:dyDescent="0.3">
      <c r="A4690">
        <v>2024</v>
      </c>
      <c r="B4690" t="s">
        <v>11</v>
      </c>
      <c r="C4690" t="s">
        <v>247</v>
      </c>
      <c r="D4690" t="s">
        <v>248</v>
      </c>
      <c r="E4690">
        <v>206.9</v>
      </c>
      <c r="F4690" t="s">
        <v>10</v>
      </c>
      <c r="G4690" t="str" cm="1">
        <f t="array" ref="G4690">IFERROR(INDEX(CategoryMap!B$2:B$100, MATCH(TRUE, ISNUMBER(SEARCH(CategoryMap!A$2:A$100, D4690)), 0)), "Other")</f>
        <v>Staples</v>
      </c>
      <c r="H4690" s="5">
        <f t="shared" si="73"/>
        <v>45323</v>
      </c>
      <c r="J4690" s="6"/>
    </row>
    <row r="4691" spans="1:10" x14ac:dyDescent="0.3">
      <c r="A4691">
        <v>2024</v>
      </c>
      <c r="B4691" t="s">
        <v>12</v>
      </c>
      <c r="C4691" t="s">
        <v>247</v>
      </c>
      <c r="D4691" t="s">
        <v>248</v>
      </c>
      <c r="E4691">
        <v>206.6</v>
      </c>
      <c r="F4691" t="s">
        <v>10</v>
      </c>
      <c r="G4691" t="str" cm="1">
        <f t="array" ref="G4691">IFERROR(INDEX(CategoryMap!B$2:B$100, MATCH(TRUE, ISNUMBER(SEARCH(CategoryMap!A$2:A$100, D4691)), 0)), "Other")</f>
        <v>Staples</v>
      </c>
      <c r="H4691" s="5">
        <f t="shared" si="73"/>
        <v>45352</v>
      </c>
      <c r="J4691" s="6"/>
    </row>
    <row r="4692" spans="1:10" x14ac:dyDescent="0.3">
      <c r="A4692">
        <v>2024</v>
      </c>
      <c r="B4692" t="s">
        <v>13</v>
      </c>
      <c r="C4692" t="s">
        <v>247</v>
      </c>
      <c r="D4692" t="s">
        <v>248</v>
      </c>
      <c r="E4692">
        <v>205.5</v>
      </c>
      <c r="F4692" t="s">
        <v>10</v>
      </c>
      <c r="G4692" t="str" cm="1">
        <f t="array" ref="G4692">IFERROR(INDEX(CategoryMap!B$2:B$100, MATCH(TRUE, ISNUMBER(SEARCH(CategoryMap!A$2:A$100, D4692)), 0)), "Other")</f>
        <v>Staples</v>
      </c>
      <c r="H4692" s="5">
        <f t="shared" si="73"/>
        <v>45383</v>
      </c>
      <c r="J4692" s="6"/>
    </row>
    <row r="4693" spans="1:10" x14ac:dyDescent="0.3">
      <c r="A4693">
        <v>2024</v>
      </c>
      <c r="B4693" t="s">
        <v>14</v>
      </c>
      <c r="C4693" t="s">
        <v>247</v>
      </c>
      <c r="D4693" t="s">
        <v>248</v>
      </c>
      <c r="E4693">
        <v>205.7</v>
      </c>
      <c r="F4693" t="s">
        <v>10</v>
      </c>
      <c r="G4693" t="str" cm="1">
        <f t="array" ref="G4693">IFERROR(INDEX(CategoryMap!B$2:B$100, MATCH(TRUE, ISNUMBER(SEARCH(CategoryMap!A$2:A$100, D4693)), 0)), "Other")</f>
        <v>Staples</v>
      </c>
      <c r="H4693" s="5">
        <f t="shared" si="73"/>
        <v>45413</v>
      </c>
      <c r="J4693" s="6"/>
    </row>
    <row r="4694" spans="1:10" x14ac:dyDescent="0.3">
      <c r="A4694">
        <v>2024</v>
      </c>
      <c r="B4694" t="s">
        <v>15</v>
      </c>
      <c r="C4694" t="s">
        <v>247</v>
      </c>
      <c r="D4694" t="s">
        <v>248</v>
      </c>
      <c r="E4694">
        <v>206</v>
      </c>
      <c r="F4694" t="s">
        <v>10</v>
      </c>
      <c r="G4694" t="str" cm="1">
        <f t="array" ref="G4694">IFERROR(INDEX(CategoryMap!B$2:B$100, MATCH(TRUE, ISNUMBER(SEARCH(CategoryMap!A$2:A$100, D4694)), 0)), "Other")</f>
        <v>Staples</v>
      </c>
      <c r="H4694" s="5">
        <f t="shared" si="73"/>
        <v>45444</v>
      </c>
      <c r="J4694" s="6"/>
    </row>
    <row r="4695" spans="1:10" x14ac:dyDescent="0.3">
      <c r="A4695">
        <v>2024</v>
      </c>
      <c r="B4695" t="s">
        <v>16</v>
      </c>
      <c r="C4695" t="s">
        <v>247</v>
      </c>
      <c r="D4695" t="s">
        <v>248</v>
      </c>
      <c r="E4695">
        <v>206.4</v>
      </c>
      <c r="F4695" t="s">
        <v>10</v>
      </c>
      <c r="G4695" t="str" cm="1">
        <f t="array" ref="G4695">IFERROR(INDEX(CategoryMap!B$2:B$100, MATCH(TRUE, ISNUMBER(SEARCH(CategoryMap!A$2:A$100, D4695)), 0)), "Other")</f>
        <v>Staples</v>
      </c>
      <c r="H4695" s="5">
        <f t="shared" si="73"/>
        <v>45474</v>
      </c>
      <c r="J4695" s="6"/>
    </row>
    <row r="4696" spans="1:10" x14ac:dyDescent="0.3">
      <c r="A4696">
        <v>2024</v>
      </c>
      <c r="B4696" t="s">
        <v>17</v>
      </c>
      <c r="C4696" t="s">
        <v>247</v>
      </c>
      <c r="D4696" t="s">
        <v>248</v>
      </c>
      <c r="E4696">
        <v>206.7</v>
      </c>
      <c r="F4696" t="s">
        <v>10</v>
      </c>
      <c r="G4696" t="str" cm="1">
        <f t="array" ref="G4696">IFERROR(INDEX(CategoryMap!B$2:B$100, MATCH(TRUE, ISNUMBER(SEARCH(CategoryMap!A$2:A$100, D4696)), 0)), "Other")</f>
        <v>Staples</v>
      </c>
      <c r="H4696" s="5">
        <f t="shared" si="73"/>
        <v>45505</v>
      </c>
      <c r="J4696" s="6"/>
    </row>
    <row r="4697" spans="1:10" x14ac:dyDescent="0.3">
      <c r="A4697">
        <v>2024</v>
      </c>
      <c r="B4697" t="s">
        <v>18</v>
      </c>
      <c r="C4697" t="s">
        <v>247</v>
      </c>
      <c r="D4697" t="s">
        <v>248</v>
      </c>
      <c r="E4697">
        <v>207.3</v>
      </c>
      <c r="F4697" t="s">
        <v>10</v>
      </c>
      <c r="G4697" t="str" cm="1">
        <f t="array" ref="G4697">IFERROR(INDEX(CategoryMap!B$2:B$100, MATCH(TRUE, ISNUMBER(SEARCH(CategoryMap!A$2:A$100, D4697)), 0)), "Other")</f>
        <v>Staples</v>
      </c>
      <c r="H4697" s="5">
        <f t="shared" si="73"/>
        <v>45536</v>
      </c>
      <c r="J4697" s="6"/>
    </row>
    <row r="4698" spans="1:10" x14ac:dyDescent="0.3">
      <c r="A4698">
        <v>2024</v>
      </c>
      <c r="B4698" t="s">
        <v>19</v>
      </c>
      <c r="C4698" t="s">
        <v>247</v>
      </c>
      <c r="D4698" t="s">
        <v>248</v>
      </c>
      <c r="E4698">
        <v>208</v>
      </c>
      <c r="F4698" t="s">
        <v>10</v>
      </c>
      <c r="G4698" t="str" cm="1">
        <f t="array" ref="G4698">IFERROR(INDEX(CategoryMap!B$2:B$100, MATCH(TRUE, ISNUMBER(SEARCH(CategoryMap!A$2:A$100, D4698)), 0)), "Other")</f>
        <v>Staples</v>
      </c>
      <c r="H4698" s="5">
        <f t="shared" si="73"/>
        <v>45566</v>
      </c>
      <c r="J4698" s="6"/>
    </row>
    <row r="4699" spans="1:10" x14ac:dyDescent="0.3">
      <c r="A4699">
        <v>2024</v>
      </c>
      <c r="B4699" t="s">
        <v>20</v>
      </c>
      <c r="C4699" t="s">
        <v>247</v>
      </c>
      <c r="D4699" t="s">
        <v>248</v>
      </c>
      <c r="E4699">
        <v>208.6</v>
      </c>
      <c r="F4699" t="s">
        <v>10</v>
      </c>
      <c r="G4699" t="str" cm="1">
        <f t="array" ref="G4699">IFERROR(INDEX(CategoryMap!B$2:B$100, MATCH(TRUE, ISNUMBER(SEARCH(CategoryMap!A$2:A$100, D4699)), 0)), "Other")</f>
        <v>Staples</v>
      </c>
      <c r="H4699" s="5">
        <f t="shared" si="73"/>
        <v>45597</v>
      </c>
      <c r="J4699" s="6"/>
    </row>
    <row r="4700" spans="1:10" x14ac:dyDescent="0.3">
      <c r="A4700">
        <v>2024</v>
      </c>
      <c r="B4700" t="s">
        <v>21</v>
      </c>
      <c r="C4700" t="s">
        <v>247</v>
      </c>
      <c r="D4700" t="s">
        <v>248</v>
      </c>
      <c r="E4700">
        <v>208.7</v>
      </c>
      <c r="F4700" t="s">
        <v>10</v>
      </c>
      <c r="G4700" t="str" cm="1">
        <f t="array" ref="G4700">IFERROR(INDEX(CategoryMap!B$2:B$100, MATCH(TRUE, ISNUMBER(SEARCH(CategoryMap!A$2:A$100, D4700)), 0)), "Other")</f>
        <v>Staples</v>
      </c>
      <c r="H4700" s="5">
        <f t="shared" si="73"/>
        <v>45627</v>
      </c>
      <c r="J4700" s="6"/>
    </row>
    <row r="4701" spans="1:10" x14ac:dyDescent="0.3">
      <c r="A4701">
        <v>2025</v>
      </c>
      <c r="B4701" t="s">
        <v>7</v>
      </c>
      <c r="C4701" t="s">
        <v>247</v>
      </c>
      <c r="D4701" t="s">
        <v>248</v>
      </c>
      <c r="E4701">
        <v>208.4</v>
      </c>
      <c r="F4701" t="s">
        <v>10</v>
      </c>
      <c r="G4701" t="str" cm="1">
        <f t="array" ref="G4701">IFERROR(INDEX(CategoryMap!B$2:B$100, MATCH(TRUE, ISNUMBER(SEARCH(CategoryMap!A$2:A$100, D4701)), 0)), "Other")</f>
        <v>Staples</v>
      </c>
      <c r="H4701" s="5">
        <f t="shared" si="73"/>
        <v>45658</v>
      </c>
      <c r="J4701" s="6"/>
    </row>
    <row r="4702" spans="1:10" x14ac:dyDescent="0.3">
      <c r="A4702">
        <v>2025</v>
      </c>
      <c r="B4702" t="s">
        <v>11</v>
      </c>
      <c r="C4702" t="s">
        <v>247</v>
      </c>
      <c r="D4702" t="s">
        <v>248</v>
      </c>
      <c r="E4702">
        <v>208.7</v>
      </c>
      <c r="F4702" t="s">
        <v>10</v>
      </c>
      <c r="G4702" t="str" cm="1">
        <f t="array" ref="G4702">IFERROR(INDEX(CategoryMap!B$2:B$100, MATCH(TRUE, ISNUMBER(SEARCH(CategoryMap!A$2:A$100, D4702)), 0)), "Other")</f>
        <v>Staples</v>
      </c>
      <c r="H4702" s="5">
        <f t="shared" si="73"/>
        <v>45689</v>
      </c>
      <c r="J4702" s="6"/>
    </row>
    <row r="4703" spans="1:10" x14ac:dyDescent="0.3">
      <c r="A4703">
        <v>2025</v>
      </c>
      <c r="B4703" t="s">
        <v>12</v>
      </c>
      <c r="C4703" t="s">
        <v>247</v>
      </c>
      <c r="D4703" t="s">
        <v>248</v>
      </c>
      <c r="E4703">
        <v>208.9</v>
      </c>
      <c r="F4703" t="s">
        <v>10</v>
      </c>
      <c r="G4703" t="str" cm="1">
        <f t="array" ref="G4703">IFERROR(INDEX(CategoryMap!B$2:B$100, MATCH(TRUE, ISNUMBER(SEARCH(CategoryMap!A$2:A$100, D4703)), 0)), "Other")</f>
        <v>Staples</v>
      </c>
      <c r="H4703" s="5">
        <f t="shared" si="73"/>
        <v>45717</v>
      </c>
      <c r="J4703" s="6"/>
    </row>
    <row r="4704" spans="1:10" x14ac:dyDescent="0.3">
      <c r="A4704">
        <v>2025</v>
      </c>
      <c r="B4704" t="s">
        <v>13</v>
      </c>
      <c r="C4704" t="s">
        <v>247</v>
      </c>
      <c r="D4704" t="s">
        <v>248</v>
      </c>
      <c r="E4704">
        <v>208.6</v>
      </c>
      <c r="F4704" t="s">
        <v>10</v>
      </c>
      <c r="G4704" t="str" cm="1">
        <f t="array" ref="G4704">IFERROR(INDEX(CategoryMap!B$2:B$100, MATCH(TRUE, ISNUMBER(SEARCH(CategoryMap!A$2:A$100, D4704)), 0)), "Other")</f>
        <v>Staples</v>
      </c>
      <c r="H4704" s="5">
        <f t="shared" si="73"/>
        <v>45748</v>
      </c>
      <c r="J4704" s="6"/>
    </row>
    <row r="4705" spans="1:10" x14ac:dyDescent="0.3">
      <c r="A4705">
        <v>2025</v>
      </c>
      <c r="B4705" t="s">
        <v>14</v>
      </c>
      <c r="C4705" t="s">
        <v>247</v>
      </c>
      <c r="D4705" t="s">
        <v>248</v>
      </c>
      <c r="E4705">
        <v>208.1</v>
      </c>
      <c r="F4705" t="s">
        <v>10</v>
      </c>
      <c r="G4705" t="str" cm="1">
        <f t="array" ref="G4705">IFERROR(INDEX(CategoryMap!B$2:B$100, MATCH(TRUE, ISNUMBER(SEARCH(CategoryMap!A$2:A$100, D4705)), 0)), "Other")</f>
        <v>Staples</v>
      </c>
      <c r="H4705" s="5">
        <f t="shared" si="73"/>
        <v>45778</v>
      </c>
      <c r="J4705" s="6"/>
    </row>
    <row r="4706" spans="1:10" x14ac:dyDescent="0.3">
      <c r="A4706">
        <v>2025</v>
      </c>
      <c r="B4706" t="s">
        <v>15</v>
      </c>
      <c r="C4706" t="s">
        <v>247</v>
      </c>
      <c r="D4706" t="s">
        <v>248</v>
      </c>
      <c r="E4706">
        <v>208.7</v>
      </c>
      <c r="F4706" t="s">
        <v>22</v>
      </c>
      <c r="G4706" t="str" cm="1">
        <f t="array" ref="G4706">IFERROR(INDEX(CategoryMap!B$2:B$100, MATCH(TRUE, ISNUMBER(SEARCH(CategoryMap!A$2:A$100, D4706)), 0)), "Other")</f>
        <v>Staples</v>
      </c>
      <c r="H4706" s="5">
        <f t="shared" si="73"/>
        <v>45809</v>
      </c>
      <c r="J4706" s="6"/>
    </row>
    <row r="4707" spans="1:10" x14ac:dyDescent="0.3">
      <c r="A4707">
        <v>2022</v>
      </c>
      <c r="B4707" t="s">
        <v>7</v>
      </c>
      <c r="C4707" t="s">
        <v>249</v>
      </c>
      <c r="D4707" t="s">
        <v>250</v>
      </c>
      <c r="E4707">
        <v>160.69999999999999</v>
      </c>
      <c r="F4707" t="s">
        <v>10</v>
      </c>
      <c r="G4707" t="str" cm="1">
        <f t="array" ref="G4707">IFERROR(INDEX(CategoryMap!B$2:B$100, MATCH(TRUE, ISNUMBER(SEARCH(CategoryMap!A$2:A$100, D4707)), 0)), "Other")</f>
        <v>Semi-discretionary</v>
      </c>
      <c r="H4707" s="5">
        <f t="shared" si="73"/>
        <v>44562</v>
      </c>
      <c r="J4707" s="6"/>
    </row>
    <row r="4708" spans="1:10" x14ac:dyDescent="0.3">
      <c r="A4708">
        <v>2022</v>
      </c>
      <c r="B4708" t="s">
        <v>11</v>
      </c>
      <c r="C4708" t="s">
        <v>249</v>
      </c>
      <c r="D4708" t="s">
        <v>250</v>
      </c>
      <c r="E4708">
        <v>161.1</v>
      </c>
      <c r="F4708" t="s">
        <v>10</v>
      </c>
      <c r="G4708" t="str" cm="1">
        <f t="array" ref="G4708">IFERROR(INDEX(CategoryMap!B$2:B$100, MATCH(TRUE, ISNUMBER(SEARCH(CategoryMap!A$2:A$100, D4708)), 0)), "Other")</f>
        <v>Semi-discretionary</v>
      </c>
      <c r="H4708" s="5">
        <f t="shared" si="73"/>
        <v>44593</v>
      </c>
      <c r="J4708" s="6"/>
    </row>
    <row r="4709" spans="1:10" x14ac:dyDescent="0.3">
      <c r="A4709">
        <v>2022</v>
      </c>
      <c r="B4709" t="s">
        <v>12</v>
      </c>
      <c r="C4709" t="s">
        <v>249</v>
      </c>
      <c r="D4709" t="s">
        <v>250</v>
      </c>
      <c r="E4709">
        <v>161.80000000000001</v>
      </c>
      <c r="F4709" t="s">
        <v>10</v>
      </c>
      <c r="G4709" t="str" cm="1">
        <f t="array" ref="G4709">IFERROR(INDEX(CategoryMap!B$2:B$100, MATCH(TRUE, ISNUMBER(SEARCH(CategoryMap!A$2:A$100, D4709)), 0)), "Other")</f>
        <v>Semi-discretionary</v>
      </c>
      <c r="H4709" s="5">
        <f t="shared" si="73"/>
        <v>44621</v>
      </c>
      <c r="J4709" s="6"/>
    </row>
    <row r="4710" spans="1:10" x14ac:dyDescent="0.3">
      <c r="A4710">
        <v>2022</v>
      </c>
      <c r="B4710" t="s">
        <v>13</v>
      </c>
      <c r="C4710" t="s">
        <v>249</v>
      </c>
      <c r="D4710" t="s">
        <v>250</v>
      </c>
      <c r="E4710">
        <v>162.80000000000001</v>
      </c>
      <c r="F4710" t="s">
        <v>10</v>
      </c>
      <c r="G4710" t="str" cm="1">
        <f t="array" ref="G4710">IFERROR(INDEX(CategoryMap!B$2:B$100, MATCH(TRUE, ISNUMBER(SEARCH(CategoryMap!A$2:A$100, D4710)), 0)), "Other")</f>
        <v>Semi-discretionary</v>
      </c>
      <c r="H4710" s="5">
        <f t="shared" si="73"/>
        <v>44652</v>
      </c>
      <c r="J4710" s="6"/>
    </row>
    <row r="4711" spans="1:10" x14ac:dyDescent="0.3">
      <c r="A4711">
        <v>2022</v>
      </c>
      <c r="B4711" t="s">
        <v>14</v>
      </c>
      <c r="C4711" t="s">
        <v>249</v>
      </c>
      <c r="D4711" t="s">
        <v>250</v>
      </c>
      <c r="E4711">
        <v>163.9</v>
      </c>
      <c r="F4711" t="s">
        <v>10</v>
      </c>
      <c r="G4711" t="str" cm="1">
        <f t="array" ref="G4711">IFERROR(INDEX(CategoryMap!B$2:B$100, MATCH(TRUE, ISNUMBER(SEARCH(CategoryMap!A$2:A$100, D4711)), 0)), "Other")</f>
        <v>Semi-discretionary</v>
      </c>
      <c r="H4711" s="5">
        <f t="shared" si="73"/>
        <v>44682</v>
      </c>
      <c r="J4711" s="6"/>
    </row>
    <row r="4712" spans="1:10" x14ac:dyDescent="0.3">
      <c r="A4712">
        <v>2022</v>
      </c>
      <c r="B4712" t="s">
        <v>15</v>
      </c>
      <c r="C4712" t="s">
        <v>249</v>
      </c>
      <c r="D4712" t="s">
        <v>250</v>
      </c>
      <c r="E4712">
        <v>165.1</v>
      </c>
      <c r="F4712" t="s">
        <v>10</v>
      </c>
      <c r="G4712" t="str" cm="1">
        <f t="array" ref="G4712">IFERROR(INDEX(CategoryMap!B$2:B$100, MATCH(TRUE, ISNUMBER(SEARCH(CategoryMap!A$2:A$100, D4712)), 0)), "Other")</f>
        <v>Semi-discretionary</v>
      </c>
      <c r="H4712" s="5">
        <f t="shared" si="73"/>
        <v>44713</v>
      </c>
      <c r="J4712" s="6"/>
    </row>
    <row r="4713" spans="1:10" x14ac:dyDescent="0.3">
      <c r="A4713">
        <v>2022</v>
      </c>
      <c r="B4713" t="s">
        <v>16</v>
      </c>
      <c r="C4713" t="s">
        <v>249</v>
      </c>
      <c r="D4713" t="s">
        <v>250</v>
      </c>
      <c r="E4713">
        <v>165.9</v>
      </c>
      <c r="F4713" t="s">
        <v>10</v>
      </c>
      <c r="G4713" t="str" cm="1">
        <f t="array" ref="G4713">IFERROR(INDEX(CategoryMap!B$2:B$100, MATCH(TRUE, ISNUMBER(SEARCH(CategoryMap!A$2:A$100, D4713)), 0)), "Other")</f>
        <v>Semi-discretionary</v>
      </c>
      <c r="H4713" s="5">
        <f t="shared" si="73"/>
        <v>44743</v>
      </c>
      <c r="J4713" s="6"/>
    </row>
    <row r="4714" spans="1:10" x14ac:dyDescent="0.3">
      <c r="A4714">
        <v>2022</v>
      </c>
      <c r="B4714" t="s">
        <v>17</v>
      </c>
      <c r="C4714" t="s">
        <v>249</v>
      </c>
      <c r="D4714" t="s">
        <v>250</v>
      </c>
      <c r="E4714">
        <v>165.9</v>
      </c>
      <c r="F4714" t="s">
        <v>10</v>
      </c>
      <c r="G4714" t="str" cm="1">
        <f t="array" ref="G4714">IFERROR(INDEX(CategoryMap!B$2:B$100, MATCH(TRUE, ISNUMBER(SEARCH(CategoryMap!A$2:A$100, D4714)), 0)), "Other")</f>
        <v>Semi-discretionary</v>
      </c>
      <c r="H4714" s="5">
        <f t="shared" si="73"/>
        <v>44774</v>
      </c>
      <c r="J4714" s="6"/>
    </row>
    <row r="4715" spans="1:10" x14ac:dyDescent="0.3">
      <c r="A4715">
        <v>2022</v>
      </c>
      <c r="B4715" t="s">
        <v>18</v>
      </c>
      <c r="C4715" t="s">
        <v>249</v>
      </c>
      <c r="D4715" t="s">
        <v>250</v>
      </c>
      <c r="E4715">
        <v>166.9</v>
      </c>
      <c r="F4715" t="s">
        <v>10</v>
      </c>
      <c r="G4715" t="str" cm="1">
        <f t="array" ref="G4715">IFERROR(INDEX(CategoryMap!B$2:B$100, MATCH(TRUE, ISNUMBER(SEARCH(CategoryMap!A$2:A$100, D4715)), 0)), "Other")</f>
        <v>Semi-discretionary</v>
      </c>
      <c r="H4715" s="5">
        <f t="shared" si="73"/>
        <v>44805</v>
      </c>
      <c r="J4715" s="6"/>
    </row>
    <row r="4716" spans="1:10" x14ac:dyDescent="0.3">
      <c r="A4716">
        <v>2022</v>
      </c>
      <c r="B4716" t="s">
        <v>19</v>
      </c>
      <c r="C4716" t="s">
        <v>249</v>
      </c>
      <c r="D4716" t="s">
        <v>250</v>
      </c>
      <c r="E4716">
        <v>167.5</v>
      </c>
      <c r="F4716" t="s">
        <v>10</v>
      </c>
      <c r="G4716" t="str" cm="1">
        <f t="array" ref="G4716">IFERROR(INDEX(CategoryMap!B$2:B$100, MATCH(TRUE, ISNUMBER(SEARCH(CategoryMap!A$2:A$100, D4716)), 0)), "Other")</f>
        <v>Semi-discretionary</v>
      </c>
      <c r="H4716" s="5">
        <f t="shared" si="73"/>
        <v>44835</v>
      </c>
      <c r="J4716" s="6"/>
    </row>
    <row r="4717" spans="1:10" x14ac:dyDescent="0.3">
      <c r="A4717">
        <v>2022</v>
      </c>
      <c r="B4717" t="s">
        <v>20</v>
      </c>
      <c r="C4717" t="s">
        <v>249</v>
      </c>
      <c r="D4717" t="s">
        <v>250</v>
      </c>
      <c r="E4717">
        <v>168.1</v>
      </c>
      <c r="F4717" t="s">
        <v>10</v>
      </c>
      <c r="G4717" t="str" cm="1">
        <f t="array" ref="G4717">IFERROR(INDEX(CategoryMap!B$2:B$100, MATCH(TRUE, ISNUMBER(SEARCH(CategoryMap!A$2:A$100, D4717)), 0)), "Other")</f>
        <v>Semi-discretionary</v>
      </c>
      <c r="H4717" s="5">
        <f t="shared" si="73"/>
        <v>44866</v>
      </c>
      <c r="J4717" s="6"/>
    </row>
    <row r="4718" spans="1:10" x14ac:dyDescent="0.3">
      <c r="A4718">
        <v>2022</v>
      </c>
      <c r="B4718" t="s">
        <v>21</v>
      </c>
      <c r="C4718" t="s">
        <v>249</v>
      </c>
      <c r="D4718" t="s">
        <v>250</v>
      </c>
      <c r="E4718">
        <v>169</v>
      </c>
      <c r="F4718" t="s">
        <v>10</v>
      </c>
      <c r="G4718" t="str" cm="1">
        <f t="array" ref="G4718">IFERROR(INDEX(CategoryMap!B$2:B$100, MATCH(TRUE, ISNUMBER(SEARCH(CategoryMap!A$2:A$100, D4718)), 0)), "Other")</f>
        <v>Semi-discretionary</v>
      </c>
      <c r="H4718" s="5">
        <f t="shared" si="73"/>
        <v>44896</v>
      </c>
      <c r="J4718" s="6"/>
    </row>
    <row r="4719" spans="1:10" x14ac:dyDescent="0.3">
      <c r="A4719">
        <v>2023</v>
      </c>
      <c r="B4719" t="s">
        <v>7</v>
      </c>
      <c r="C4719" t="s">
        <v>249</v>
      </c>
      <c r="D4719" t="s">
        <v>250</v>
      </c>
      <c r="E4719">
        <v>170.4</v>
      </c>
      <c r="F4719" t="s">
        <v>10</v>
      </c>
      <c r="G4719" t="str" cm="1">
        <f t="array" ref="G4719">IFERROR(INDEX(CategoryMap!B$2:B$100, MATCH(TRUE, ISNUMBER(SEARCH(CategoryMap!A$2:A$100, D4719)), 0)), "Other")</f>
        <v>Semi-discretionary</v>
      </c>
      <c r="H4719" s="5">
        <f t="shared" si="73"/>
        <v>44927</v>
      </c>
      <c r="J4719" s="6"/>
    </row>
    <row r="4720" spans="1:10" x14ac:dyDescent="0.3">
      <c r="A4720">
        <v>2023</v>
      </c>
      <c r="B4720" t="s">
        <v>11</v>
      </c>
      <c r="C4720" t="s">
        <v>249</v>
      </c>
      <c r="D4720" t="s">
        <v>250</v>
      </c>
      <c r="E4720">
        <v>171</v>
      </c>
      <c r="F4720" t="s">
        <v>10</v>
      </c>
      <c r="G4720" t="str" cm="1">
        <f t="array" ref="G4720">IFERROR(INDEX(CategoryMap!B$2:B$100, MATCH(TRUE, ISNUMBER(SEARCH(CategoryMap!A$2:A$100, D4720)), 0)), "Other")</f>
        <v>Semi-discretionary</v>
      </c>
      <c r="H4720" s="5">
        <f t="shared" si="73"/>
        <v>44958</v>
      </c>
      <c r="J4720" s="6"/>
    </row>
    <row r="4721" spans="1:10" x14ac:dyDescent="0.3">
      <c r="A4721">
        <v>2023</v>
      </c>
      <c r="B4721" t="s">
        <v>12</v>
      </c>
      <c r="C4721" t="s">
        <v>249</v>
      </c>
      <c r="D4721" t="s">
        <v>250</v>
      </c>
      <c r="E4721">
        <v>171.5</v>
      </c>
      <c r="F4721" t="s">
        <v>10</v>
      </c>
      <c r="G4721" t="str" cm="1">
        <f t="array" ref="G4721">IFERROR(INDEX(CategoryMap!B$2:B$100, MATCH(TRUE, ISNUMBER(SEARCH(CategoryMap!A$2:A$100, D4721)), 0)), "Other")</f>
        <v>Semi-discretionary</v>
      </c>
      <c r="H4721" s="5">
        <f t="shared" si="73"/>
        <v>44986</v>
      </c>
      <c r="J4721" s="6"/>
    </row>
    <row r="4722" spans="1:10" x14ac:dyDescent="0.3">
      <c r="A4722">
        <v>2023</v>
      </c>
      <c r="B4722" t="s">
        <v>13</v>
      </c>
      <c r="C4722" t="s">
        <v>249</v>
      </c>
      <c r="D4722" t="s">
        <v>250</v>
      </c>
      <c r="E4722">
        <v>172</v>
      </c>
      <c r="F4722" t="s">
        <v>10</v>
      </c>
      <c r="G4722" t="str" cm="1">
        <f t="array" ref="G4722">IFERROR(INDEX(CategoryMap!B$2:B$100, MATCH(TRUE, ISNUMBER(SEARCH(CategoryMap!A$2:A$100, D4722)), 0)), "Other")</f>
        <v>Semi-discretionary</v>
      </c>
      <c r="H4722" s="5">
        <f t="shared" si="73"/>
        <v>45017</v>
      </c>
      <c r="J4722" s="6"/>
    </row>
    <row r="4723" spans="1:10" x14ac:dyDescent="0.3">
      <c r="A4723">
        <v>2023</v>
      </c>
      <c r="B4723" t="s">
        <v>14</v>
      </c>
      <c r="C4723" t="s">
        <v>249</v>
      </c>
      <c r="D4723" t="s">
        <v>250</v>
      </c>
      <c r="E4723">
        <v>172.5</v>
      </c>
      <c r="F4723" t="s">
        <v>10</v>
      </c>
      <c r="G4723" t="str" cm="1">
        <f t="array" ref="G4723">IFERROR(INDEX(CategoryMap!B$2:B$100, MATCH(TRUE, ISNUMBER(SEARCH(CategoryMap!A$2:A$100, D4723)), 0)), "Other")</f>
        <v>Semi-discretionary</v>
      </c>
      <c r="H4723" s="5">
        <f t="shared" si="73"/>
        <v>45047</v>
      </c>
      <c r="J4723" s="6"/>
    </row>
    <row r="4724" spans="1:10" x14ac:dyDescent="0.3">
      <c r="A4724">
        <v>2023</v>
      </c>
      <c r="B4724" t="s">
        <v>15</v>
      </c>
      <c r="C4724" t="s">
        <v>249</v>
      </c>
      <c r="D4724" t="s">
        <v>250</v>
      </c>
      <c r="E4724">
        <v>173</v>
      </c>
      <c r="F4724" t="s">
        <v>10</v>
      </c>
      <c r="G4724" t="str" cm="1">
        <f t="array" ref="G4724">IFERROR(INDEX(CategoryMap!B$2:B$100, MATCH(TRUE, ISNUMBER(SEARCH(CategoryMap!A$2:A$100, D4724)), 0)), "Other")</f>
        <v>Semi-discretionary</v>
      </c>
      <c r="H4724" s="5">
        <f t="shared" si="73"/>
        <v>45078</v>
      </c>
      <c r="J4724" s="6"/>
    </row>
    <row r="4725" spans="1:10" x14ac:dyDescent="0.3">
      <c r="A4725">
        <v>2023</v>
      </c>
      <c r="B4725" t="s">
        <v>16</v>
      </c>
      <c r="C4725" t="s">
        <v>249</v>
      </c>
      <c r="D4725" t="s">
        <v>250</v>
      </c>
      <c r="E4725">
        <v>173.6</v>
      </c>
      <c r="F4725" t="s">
        <v>10</v>
      </c>
      <c r="G4725" t="str" cm="1">
        <f t="array" ref="G4725">IFERROR(INDEX(CategoryMap!B$2:B$100, MATCH(TRUE, ISNUMBER(SEARCH(CategoryMap!A$2:A$100, D4725)), 0)), "Other")</f>
        <v>Semi-discretionary</v>
      </c>
      <c r="H4725" s="5">
        <f t="shared" si="73"/>
        <v>45108</v>
      </c>
      <c r="J4725" s="6"/>
    </row>
    <row r="4726" spans="1:10" x14ac:dyDescent="0.3">
      <c r="A4726">
        <v>2023</v>
      </c>
      <c r="B4726" t="s">
        <v>17</v>
      </c>
      <c r="C4726" t="s">
        <v>249</v>
      </c>
      <c r="D4726" t="s">
        <v>250</v>
      </c>
      <c r="E4726">
        <v>174.2</v>
      </c>
      <c r="F4726" t="s">
        <v>10</v>
      </c>
      <c r="G4726" t="str" cm="1">
        <f t="array" ref="G4726">IFERROR(INDEX(CategoryMap!B$2:B$100, MATCH(TRUE, ISNUMBER(SEARCH(CategoryMap!A$2:A$100, D4726)), 0)), "Other")</f>
        <v>Semi-discretionary</v>
      </c>
      <c r="H4726" s="5">
        <f t="shared" si="73"/>
        <v>45139</v>
      </c>
      <c r="J4726" s="6"/>
    </row>
    <row r="4727" spans="1:10" x14ac:dyDescent="0.3">
      <c r="A4727">
        <v>2023</v>
      </c>
      <c r="B4727" t="s">
        <v>18</v>
      </c>
      <c r="C4727" t="s">
        <v>249</v>
      </c>
      <c r="D4727" t="s">
        <v>250</v>
      </c>
      <c r="E4727">
        <v>174.6</v>
      </c>
      <c r="F4727" t="s">
        <v>10</v>
      </c>
      <c r="G4727" t="str" cm="1">
        <f t="array" ref="G4727">IFERROR(INDEX(CategoryMap!B$2:B$100, MATCH(TRUE, ISNUMBER(SEARCH(CategoryMap!A$2:A$100, D4727)), 0)), "Other")</f>
        <v>Semi-discretionary</v>
      </c>
      <c r="H4727" s="5">
        <f t="shared" si="73"/>
        <v>45170</v>
      </c>
      <c r="J4727" s="6"/>
    </row>
    <row r="4728" spans="1:10" x14ac:dyDescent="0.3">
      <c r="A4728">
        <v>2023</v>
      </c>
      <c r="B4728" t="s">
        <v>19</v>
      </c>
      <c r="C4728" t="s">
        <v>249</v>
      </c>
      <c r="D4728" t="s">
        <v>250</v>
      </c>
      <c r="E4728">
        <v>174.8</v>
      </c>
      <c r="F4728" t="s">
        <v>10</v>
      </c>
      <c r="G4728" t="str" cm="1">
        <f t="array" ref="G4728">IFERROR(INDEX(CategoryMap!B$2:B$100, MATCH(TRUE, ISNUMBER(SEARCH(CategoryMap!A$2:A$100, D4728)), 0)), "Other")</f>
        <v>Semi-discretionary</v>
      </c>
      <c r="H4728" s="5">
        <f t="shared" si="73"/>
        <v>45200</v>
      </c>
      <c r="J4728" s="6"/>
    </row>
    <row r="4729" spans="1:10" x14ac:dyDescent="0.3">
      <c r="A4729">
        <v>2023</v>
      </c>
      <c r="B4729" t="s">
        <v>20</v>
      </c>
      <c r="C4729" t="s">
        <v>249</v>
      </c>
      <c r="D4729" t="s">
        <v>250</v>
      </c>
      <c r="E4729">
        <v>175.2</v>
      </c>
      <c r="F4729" t="s">
        <v>10</v>
      </c>
      <c r="G4729" t="str" cm="1">
        <f t="array" ref="G4729">IFERROR(INDEX(CategoryMap!B$2:B$100, MATCH(TRUE, ISNUMBER(SEARCH(CategoryMap!A$2:A$100, D4729)), 0)), "Other")</f>
        <v>Semi-discretionary</v>
      </c>
      <c r="H4729" s="5">
        <f t="shared" si="73"/>
        <v>45231</v>
      </c>
      <c r="J4729" s="6"/>
    </row>
    <row r="4730" spans="1:10" x14ac:dyDescent="0.3">
      <c r="A4730">
        <v>2023</v>
      </c>
      <c r="B4730" t="s">
        <v>21</v>
      </c>
      <c r="C4730" t="s">
        <v>249</v>
      </c>
      <c r="D4730" t="s">
        <v>250</v>
      </c>
      <c r="E4730">
        <v>175.8</v>
      </c>
      <c r="F4730" t="s">
        <v>10</v>
      </c>
      <c r="G4730" t="str" cm="1">
        <f t="array" ref="G4730">IFERROR(INDEX(CategoryMap!B$2:B$100, MATCH(TRUE, ISNUMBER(SEARCH(CategoryMap!A$2:A$100, D4730)), 0)), "Other")</f>
        <v>Semi-discretionary</v>
      </c>
      <c r="H4730" s="5">
        <f t="shared" si="73"/>
        <v>45261</v>
      </c>
      <c r="J4730" s="6"/>
    </row>
    <row r="4731" spans="1:10" x14ac:dyDescent="0.3">
      <c r="A4731">
        <v>2024</v>
      </c>
      <c r="B4731" t="s">
        <v>7</v>
      </c>
      <c r="C4731" t="s">
        <v>249</v>
      </c>
      <c r="D4731" t="s">
        <v>250</v>
      </c>
      <c r="E4731">
        <v>176.6</v>
      </c>
      <c r="F4731" t="s">
        <v>10</v>
      </c>
      <c r="G4731" t="str" cm="1">
        <f t="array" ref="G4731">IFERROR(INDEX(CategoryMap!B$2:B$100, MATCH(TRUE, ISNUMBER(SEARCH(CategoryMap!A$2:A$100, D4731)), 0)), "Other")</f>
        <v>Semi-discretionary</v>
      </c>
      <c r="H4731" s="5">
        <f t="shared" si="73"/>
        <v>45292</v>
      </c>
      <c r="J4731" s="6"/>
    </row>
    <row r="4732" spans="1:10" x14ac:dyDescent="0.3">
      <c r="A4732">
        <v>2024</v>
      </c>
      <c r="B4732" t="s">
        <v>11</v>
      </c>
      <c r="C4732" t="s">
        <v>249</v>
      </c>
      <c r="D4732" t="s">
        <v>250</v>
      </c>
      <c r="E4732">
        <v>176.9</v>
      </c>
      <c r="F4732" t="s">
        <v>10</v>
      </c>
      <c r="G4732" t="str" cm="1">
        <f t="array" ref="G4732">IFERROR(INDEX(CategoryMap!B$2:B$100, MATCH(TRUE, ISNUMBER(SEARCH(CategoryMap!A$2:A$100, D4732)), 0)), "Other")</f>
        <v>Semi-discretionary</v>
      </c>
      <c r="H4732" s="5">
        <f t="shared" si="73"/>
        <v>45323</v>
      </c>
      <c r="J4732" s="6"/>
    </row>
    <row r="4733" spans="1:10" x14ac:dyDescent="0.3">
      <c r="A4733">
        <v>2024</v>
      </c>
      <c r="B4733" t="s">
        <v>12</v>
      </c>
      <c r="C4733" t="s">
        <v>249</v>
      </c>
      <c r="D4733" t="s">
        <v>250</v>
      </c>
      <c r="E4733">
        <v>177.1</v>
      </c>
      <c r="F4733" t="s">
        <v>10</v>
      </c>
      <c r="G4733" t="str" cm="1">
        <f t="array" ref="G4733">IFERROR(INDEX(CategoryMap!B$2:B$100, MATCH(TRUE, ISNUMBER(SEARCH(CategoryMap!A$2:A$100, D4733)), 0)), "Other")</f>
        <v>Semi-discretionary</v>
      </c>
      <c r="H4733" s="5">
        <f t="shared" si="73"/>
        <v>45352</v>
      </c>
      <c r="J4733" s="6"/>
    </row>
    <row r="4734" spans="1:10" x14ac:dyDescent="0.3">
      <c r="A4734">
        <v>2024</v>
      </c>
      <c r="B4734" t="s">
        <v>13</v>
      </c>
      <c r="C4734" t="s">
        <v>249</v>
      </c>
      <c r="D4734" t="s">
        <v>250</v>
      </c>
      <c r="E4734">
        <v>177.2</v>
      </c>
      <c r="F4734" t="s">
        <v>10</v>
      </c>
      <c r="G4734" t="str" cm="1">
        <f t="array" ref="G4734">IFERROR(INDEX(CategoryMap!B$2:B$100, MATCH(TRUE, ISNUMBER(SEARCH(CategoryMap!A$2:A$100, D4734)), 0)), "Other")</f>
        <v>Semi-discretionary</v>
      </c>
      <c r="H4734" s="5">
        <f t="shared" si="73"/>
        <v>45383</v>
      </c>
      <c r="J4734" s="6"/>
    </row>
    <row r="4735" spans="1:10" x14ac:dyDescent="0.3">
      <c r="A4735">
        <v>2024</v>
      </c>
      <c r="B4735" t="s">
        <v>14</v>
      </c>
      <c r="C4735" t="s">
        <v>249</v>
      </c>
      <c r="D4735" t="s">
        <v>250</v>
      </c>
      <c r="E4735">
        <v>177.5</v>
      </c>
      <c r="F4735" t="s">
        <v>10</v>
      </c>
      <c r="G4735" t="str" cm="1">
        <f t="array" ref="G4735">IFERROR(INDEX(CategoryMap!B$2:B$100, MATCH(TRUE, ISNUMBER(SEARCH(CategoryMap!A$2:A$100, D4735)), 0)), "Other")</f>
        <v>Semi-discretionary</v>
      </c>
      <c r="H4735" s="5">
        <f t="shared" si="73"/>
        <v>45413</v>
      </c>
      <c r="J4735" s="6"/>
    </row>
    <row r="4736" spans="1:10" x14ac:dyDescent="0.3">
      <c r="A4736">
        <v>2024</v>
      </c>
      <c r="B4736" t="s">
        <v>15</v>
      </c>
      <c r="C4736" t="s">
        <v>249</v>
      </c>
      <c r="D4736" t="s">
        <v>250</v>
      </c>
      <c r="E4736">
        <v>177.9</v>
      </c>
      <c r="F4736" t="s">
        <v>10</v>
      </c>
      <c r="G4736" t="str" cm="1">
        <f t="array" ref="G4736">IFERROR(INDEX(CategoryMap!B$2:B$100, MATCH(TRUE, ISNUMBER(SEARCH(CategoryMap!A$2:A$100, D4736)), 0)), "Other")</f>
        <v>Semi-discretionary</v>
      </c>
      <c r="H4736" s="5">
        <f t="shared" si="73"/>
        <v>45444</v>
      </c>
      <c r="J4736" s="6"/>
    </row>
    <row r="4737" spans="1:10" x14ac:dyDescent="0.3">
      <c r="A4737">
        <v>2024</v>
      </c>
      <c r="B4737" t="s">
        <v>16</v>
      </c>
      <c r="C4737" t="s">
        <v>249</v>
      </c>
      <c r="D4737" t="s">
        <v>250</v>
      </c>
      <c r="E4737">
        <v>178.4</v>
      </c>
      <c r="F4737" t="s">
        <v>10</v>
      </c>
      <c r="G4737" t="str" cm="1">
        <f t="array" ref="G4737">IFERROR(INDEX(CategoryMap!B$2:B$100, MATCH(TRUE, ISNUMBER(SEARCH(CategoryMap!A$2:A$100, D4737)), 0)), "Other")</f>
        <v>Semi-discretionary</v>
      </c>
      <c r="H4737" s="5">
        <f t="shared" si="73"/>
        <v>45474</v>
      </c>
      <c r="J4737" s="6"/>
    </row>
    <row r="4738" spans="1:10" x14ac:dyDescent="0.3">
      <c r="A4738">
        <v>2024</v>
      </c>
      <c r="B4738" t="s">
        <v>17</v>
      </c>
      <c r="C4738" t="s">
        <v>249</v>
      </c>
      <c r="D4738" t="s">
        <v>250</v>
      </c>
      <c r="E4738">
        <v>179</v>
      </c>
      <c r="F4738" t="s">
        <v>10</v>
      </c>
      <c r="G4738" t="str" cm="1">
        <f t="array" ref="G4738">IFERROR(INDEX(CategoryMap!B$2:B$100, MATCH(TRUE, ISNUMBER(SEARCH(CategoryMap!A$2:A$100, D4738)), 0)), "Other")</f>
        <v>Semi-discretionary</v>
      </c>
      <c r="H4738" s="5">
        <f t="shared" si="73"/>
        <v>45505</v>
      </c>
      <c r="J4738" s="6"/>
    </row>
    <row r="4739" spans="1:10" x14ac:dyDescent="0.3">
      <c r="A4739">
        <v>2024</v>
      </c>
      <c r="B4739" t="s">
        <v>18</v>
      </c>
      <c r="C4739" t="s">
        <v>249</v>
      </c>
      <c r="D4739" t="s">
        <v>250</v>
      </c>
      <c r="E4739">
        <v>179.4</v>
      </c>
      <c r="F4739" t="s">
        <v>10</v>
      </c>
      <c r="G4739" t="str" cm="1">
        <f t="array" ref="G4739">IFERROR(INDEX(CategoryMap!B$2:B$100, MATCH(TRUE, ISNUMBER(SEARCH(CategoryMap!A$2:A$100, D4739)), 0)), "Other")</f>
        <v>Semi-discretionary</v>
      </c>
      <c r="H4739" s="5">
        <f t="shared" ref="H4739:H4802" si="74">DATE(A4739, MONTH(DATEVALUE("1 " &amp; B4739)), 1)</f>
        <v>45536</v>
      </c>
      <c r="J4739" s="6"/>
    </row>
    <row r="4740" spans="1:10" x14ac:dyDescent="0.3">
      <c r="A4740">
        <v>2024</v>
      </c>
      <c r="B4740" t="s">
        <v>19</v>
      </c>
      <c r="C4740" t="s">
        <v>249</v>
      </c>
      <c r="D4740" t="s">
        <v>250</v>
      </c>
      <c r="E4740">
        <v>179.8</v>
      </c>
      <c r="F4740" t="s">
        <v>10</v>
      </c>
      <c r="G4740" t="str" cm="1">
        <f t="array" ref="G4740">IFERROR(INDEX(CategoryMap!B$2:B$100, MATCH(TRUE, ISNUMBER(SEARCH(CategoryMap!A$2:A$100, D4740)), 0)), "Other")</f>
        <v>Semi-discretionary</v>
      </c>
      <c r="H4740" s="5">
        <f t="shared" si="74"/>
        <v>45566</v>
      </c>
      <c r="J4740" s="6"/>
    </row>
    <row r="4741" spans="1:10" x14ac:dyDescent="0.3">
      <c r="A4741">
        <v>2024</v>
      </c>
      <c r="B4741" t="s">
        <v>20</v>
      </c>
      <c r="C4741" t="s">
        <v>249</v>
      </c>
      <c r="D4741" t="s">
        <v>250</v>
      </c>
      <c r="E4741">
        <v>180.2</v>
      </c>
      <c r="F4741" t="s">
        <v>10</v>
      </c>
      <c r="G4741" t="str" cm="1">
        <f t="array" ref="G4741">IFERROR(INDEX(CategoryMap!B$2:B$100, MATCH(TRUE, ISNUMBER(SEARCH(CategoryMap!A$2:A$100, D4741)), 0)), "Other")</f>
        <v>Semi-discretionary</v>
      </c>
      <c r="H4741" s="5">
        <f t="shared" si="74"/>
        <v>45597</v>
      </c>
      <c r="J4741" s="6"/>
    </row>
    <row r="4742" spans="1:10" x14ac:dyDescent="0.3">
      <c r="A4742">
        <v>2024</v>
      </c>
      <c r="B4742" t="s">
        <v>21</v>
      </c>
      <c r="C4742" t="s">
        <v>249</v>
      </c>
      <c r="D4742" t="s">
        <v>250</v>
      </c>
      <c r="E4742">
        <v>180.5</v>
      </c>
      <c r="F4742" t="s">
        <v>10</v>
      </c>
      <c r="G4742" t="str" cm="1">
        <f t="array" ref="G4742">IFERROR(INDEX(CategoryMap!B$2:B$100, MATCH(TRUE, ISNUMBER(SEARCH(CategoryMap!A$2:A$100, D4742)), 0)), "Other")</f>
        <v>Semi-discretionary</v>
      </c>
      <c r="H4742" s="5">
        <f t="shared" si="74"/>
        <v>45627</v>
      </c>
      <c r="J4742" s="6"/>
    </row>
    <row r="4743" spans="1:10" x14ac:dyDescent="0.3">
      <c r="A4743">
        <v>2025</v>
      </c>
      <c r="B4743" t="s">
        <v>7</v>
      </c>
      <c r="C4743" t="s">
        <v>249</v>
      </c>
      <c r="D4743" t="s">
        <v>250</v>
      </c>
      <c r="E4743">
        <v>180.8</v>
      </c>
      <c r="F4743" t="s">
        <v>10</v>
      </c>
      <c r="G4743" t="str" cm="1">
        <f t="array" ref="G4743">IFERROR(INDEX(CategoryMap!B$2:B$100, MATCH(TRUE, ISNUMBER(SEARCH(CategoryMap!A$2:A$100, D4743)), 0)), "Other")</f>
        <v>Semi-discretionary</v>
      </c>
      <c r="H4743" s="5">
        <f t="shared" si="74"/>
        <v>45658</v>
      </c>
      <c r="J4743" s="6"/>
    </row>
    <row r="4744" spans="1:10" x14ac:dyDescent="0.3">
      <c r="A4744">
        <v>2025</v>
      </c>
      <c r="B4744" t="s">
        <v>11</v>
      </c>
      <c r="C4744" t="s">
        <v>249</v>
      </c>
      <c r="D4744" t="s">
        <v>250</v>
      </c>
      <c r="E4744">
        <v>181.3</v>
      </c>
      <c r="F4744" t="s">
        <v>10</v>
      </c>
      <c r="G4744" t="str" cm="1">
        <f t="array" ref="G4744">IFERROR(INDEX(CategoryMap!B$2:B$100, MATCH(TRUE, ISNUMBER(SEARCH(CategoryMap!A$2:A$100, D4744)), 0)), "Other")</f>
        <v>Semi-discretionary</v>
      </c>
      <c r="H4744" s="5">
        <f t="shared" si="74"/>
        <v>45689</v>
      </c>
      <c r="J4744" s="6"/>
    </row>
    <row r="4745" spans="1:10" x14ac:dyDescent="0.3">
      <c r="A4745">
        <v>2025</v>
      </c>
      <c r="B4745" t="s">
        <v>12</v>
      </c>
      <c r="C4745" t="s">
        <v>249</v>
      </c>
      <c r="D4745" t="s">
        <v>250</v>
      </c>
      <c r="E4745">
        <v>181.7</v>
      </c>
      <c r="F4745" t="s">
        <v>10</v>
      </c>
      <c r="G4745" t="str" cm="1">
        <f t="array" ref="G4745">IFERROR(INDEX(CategoryMap!B$2:B$100, MATCH(TRUE, ISNUMBER(SEARCH(CategoryMap!A$2:A$100, D4745)), 0)), "Other")</f>
        <v>Semi-discretionary</v>
      </c>
      <c r="H4745" s="5">
        <f t="shared" si="74"/>
        <v>45717</v>
      </c>
      <c r="J4745" s="6"/>
    </row>
    <row r="4746" spans="1:10" x14ac:dyDescent="0.3">
      <c r="A4746">
        <v>2025</v>
      </c>
      <c r="B4746" t="s">
        <v>13</v>
      </c>
      <c r="C4746" t="s">
        <v>249</v>
      </c>
      <c r="D4746" t="s">
        <v>250</v>
      </c>
      <c r="E4746">
        <v>181.9</v>
      </c>
      <c r="F4746" t="s">
        <v>10</v>
      </c>
      <c r="G4746" t="str" cm="1">
        <f t="array" ref="G4746">IFERROR(INDEX(CategoryMap!B$2:B$100, MATCH(TRUE, ISNUMBER(SEARCH(CategoryMap!A$2:A$100, D4746)), 0)), "Other")</f>
        <v>Semi-discretionary</v>
      </c>
      <c r="H4746" s="5">
        <f t="shared" si="74"/>
        <v>45748</v>
      </c>
      <c r="J4746" s="6"/>
    </row>
    <row r="4747" spans="1:10" x14ac:dyDescent="0.3">
      <c r="A4747">
        <v>2025</v>
      </c>
      <c r="B4747" t="s">
        <v>14</v>
      </c>
      <c r="C4747" t="s">
        <v>249</v>
      </c>
      <c r="D4747" t="s">
        <v>250</v>
      </c>
      <c r="E4747">
        <v>182.2</v>
      </c>
      <c r="F4747" t="s">
        <v>10</v>
      </c>
      <c r="G4747" t="str" cm="1">
        <f t="array" ref="G4747">IFERROR(INDEX(CategoryMap!B$2:B$100, MATCH(TRUE, ISNUMBER(SEARCH(CategoryMap!A$2:A$100, D4747)), 0)), "Other")</f>
        <v>Semi-discretionary</v>
      </c>
      <c r="H4747" s="5">
        <f t="shared" si="74"/>
        <v>45778</v>
      </c>
      <c r="J4747" s="6"/>
    </row>
    <row r="4748" spans="1:10" x14ac:dyDescent="0.3">
      <c r="A4748">
        <v>2025</v>
      </c>
      <c r="B4748" t="s">
        <v>15</v>
      </c>
      <c r="C4748" t="s">
        <v>249</v>
      </c>
      <c r="D4748" t="s">
        <v>250</v>
      </c>
      <c r="E4748">
        <v>182.5</v>
      </c>
      <c r="F4748" t="s">
        <v>22</v>
      </c>
      <c r="G4748" t="str" cm="1">
        <f t="array" ref="G4748">IFERROR(INDEX(CategoryMap!B$2:B$100, MATCH(TRUE, ISNUMBER(SEARCH(CategoryMap!A$2:A$100, D4748)), 0)), "Other")</f>
        <v>Semi-discretionary</v>
      </c>
      <c r="H4748" s="5">
        <f t="shared" si="74"/>
        <v>45809</v>
      </c>
      <c r="J4748" s="6"/>
    </row>
    <row r="4749" spans="1:10" x14ac:dyDescent="0.3">
      <c r="A4749">
        <v>2022</v>
      </c>
      <c r="B4749" t="s">
        <v>7</v>
      </c>
      <c r="C4749" t="s">
        <v>251</v>
      </c>
      <c r="D4749" t="s">
        <v>252</v>
      </c>
      <c r="E4749">
        <v>168.8</v>
      </c>
      <c r="F4749" t="s">
        <v>10</v>
      </c>
      <c r="G4749" t="str" cm="1">
        <f t="array" ref="G4749">IFERROR(INDEX(CategoryMap!B$2:B$100, MATCH(TRUE, ISNUMBER(SEARCH(CategoryMap!A$2:A$100, D4749)), 0)), "Other")</f>
        <v>Semi-discretionary</v>
      </c>
      <c r="H4749" s="5">
        <f t="shared" si="74"/>
        <v>44562</v>
      </c>
      <c r="J4749" s="6"/>
    </row>
    <row r="4750" spans="1:10" x14ac:dyDescent="0.3">
      <c r="A4750">
        <v>2022</v>
      </c>
      <c r="B4750" t="s">
        <v>11</v>
      </c>
      <c r="C4750" t="s">
        <v>251</v>
      </c>
      <c r="D4750" t="s">
        <v>252</v>
      </c>
      <c r="E4750">
        <v>170.2</v>
      </c>
      <c r="F4750" t="s">
        <v>10</v>
      </c>
      <c r="G4750" t="str" cm="1">
        <f t="array" ref="G4750">IFERROR(INDEX(CategoryMap!B$2:B$100, MATCH(TRUE, ISNUMBER(SEARCH(CategoryMap!A$2:A$100, D4750)), 0)), "Other")</f>
        <v>Semi-discretionary</v>
      </c>
      <c r="H4750" s="5">
        <f t="shared" si="74"/>
        <v>44593</v>
      </c>
      <c r="J4750" s="6"/>
    </row>
    <row r="4751" spans="1:10" x14ac:dyDescent="0.3">
      <c r="A4751">
        <v>2022</v>
      </c>
      <c r="B4751" t="s">
        <v>12</v>
      </c>
      <c r="C4751" t="s">
        <v>251</v>
      </c>
      <c r="D4751" t="s">
        <v>252</v>
      </c>
      <c r="E4751">
        <v>171.3</v>
      </c>
      <c r="F4751" t="s">
        <v>10</v>
      </c>
      <c r="G4751" t="str" cm="1">
        <f t="array" ref="G4751">IFERROR(INDEX(CategoryMap!B$2:B$100, MATCH(TRUE, ISNUMBER(SEARCH(CategoryMap!A$2:A$100, D4751)), 0)), "Other")</f>
        <v>Semi-discretionary</v>
      </c>
      <c r="H4751" s="5">
        <f t="shared" si="74"/>
        <v>44621</v>
      </c>
      <c r="J4751" s="6"/>
    </row>
    <row r="4752" spans="1:10" x14ac:dyDescent="0.3">
      <c r="A4752">
        <v>2022</v>
      </c>
      <c r="B4752" t="s">
        <v>13</v>
      </c>
      <c r="C4752" t="s">
        <v>251</v>
      </c>
      <c r="D4752" t="s">
        <v>252</v>
      </c>
      <c r="E4752">
        <v>172.4</v>
      </c>
      <c r="F4752" t="s">
        <v>10</v>
      </c>
      <c r="G4752" t="str" cm="1">
        <f t="array" ref="G4752">IFERROR(INDEX(CategoryMap!B$2:B$100, MATCH(TRUE, ISNUMBER(SEARCH(CategoryMap!A$2:A$100, D4752)), 0)), "Other")</f>
        <v>Semi-discretionary</v>
      </c>
      <c r="H4752" s="5">
        <f t="shared" si="74"/>
        <v>44652</v>
      </c>
      <c r="J4752" s="6"/>
    </row>
    <row r="4753" spans="1:10" x14ac:dyDescent="0.3">
      <c r="A4753">
        <v>2022</v>
      </c>
      <c r="B4753" t="s">
        <v>14</v>
      </c>
      <c r="C4753" t="s">
        <v>251</v>
      </c>
      <c r="D4753" t="s">
        <v>252</v>
      </c>
      <c r="E4753">
        <v>172.6</v>
      </c>
      <c r="F4753" t="s">
        <v>10</v>
      </c>
      <c r="G4753" t="str" cm="1">
        <f t="array" ref="G4753">IFERROR(INDEX(CategoryMap!B$2:B$100, MATCH(TRUE, ISNUMBER(SEARCH(CategoryMap!A$2:A$100, D4753)), 0)), "Other")</f>
        <v>Semi-discretionary</v>
      </c>
      <c r="H4753" s="5">
        <f t="shared" si="74"/>
        <v>44682</v>
      </c>
      <c r="J4753" s="6"/>
    </row>
    <row r="4754" spans="1:10" x14ac:dyDescent="0.3">
      <c r="A4754">
        <v>2022</v>
      </c>
      <c r="B4754" t="s">
        <v>15</v>
      </c>
      <c r="C4754" t="s">
        <v>251</v>
      </c>
      <c r="D4754" t="s">
        <v>252</v>
      </c>
      <c r="E4754">
        <v>175.1</v>
      </c>
      <c r="F4754" t="s">
        <v>10</v>
      </c>
      <c r="G4754" t="str" cm="1">
        <f t="array" ref="G4754">IFERROR(INDEX(CategoryMap!B$2:B$100, MATCH(TRUE, ISNUMBER(SEARCH(CategoryMap!A$2:A$100, D4754)), 0)), "Other")</f>
        <v>Semi-discretionary</v>
      </c>
      <c r="H4754" s="5">
        <f t="shared" si="74"/>
        <v>44713</v>
      </c>
      <c r="J4754" s="6"/>
    </row>
    <row r="4755" spans="1:10" x14ac:dyDescent="0.3">
      <c r="A4755">
        <v>2022</v>
      </c>
      <c r="B4755" t="s">
        <v>16</v>
      </c>
      <c r="C4755" t="s">
        <v>251</v>
      </c>
      <c r="D4755" t="s">
        <v>252</v>
      </c>
      <c r="E4755">
        <v>175.3</v>
      </c>
      <c r="F4755" t="s">
        <v>10</v>
      </c>
      <c r="G4755" t="str" cm="1">
        <f t="array" ref="G4755">IFERROR(INDEX(CategoryMap!B$2:B$100, MATCH(TRUE, ISNUMBER(SEARCH(CategoryMap!A$2:A$100, D4755)), 0)), "Other")</f>
        <v>Semi-discretionary</v>
      </c>
      <c r="H4755" s="5">
        <f t="shared" si="74"/>
        <v>44743</v>
      </c>
      <c r="J4755" s="6"/>
    </row>
    <row r="4756" spans="1:10" x14ac:dyDescent="0.3">
      <c r="A4756">
        <v>2022</v>
      </c>
      <c r="B4756" t="s">
        <v>17</v>
      </c>
      <c r="C4756" t="s">
        <v>251</v>
      </c>
      <c r="D4756" t="s">
        <v>252</v>
      </c>
      <c r="E4756">
        <v>175</v>
      </c>
      <c r="F4756" t="s">
        <v>10</v>
      </c>
      <c r="G4756" t="str" cm="1">
        <f t="array" ref="G4756">IFERROR(INDEX(CategoryMap!B$2:B$100, MATCH(TRUE, ISNUMBER(SEARCH(CategoryMap!A$2:A$100, D4756)), 0)), "Other")</f>
        <v>Semi-discretionary</v>
      </c>
      <c r="H4756" s="5">
        <f t="shared" si="74"/>
        <v>44774</v>
      </c>
      <c r="J4756" s="6"/>
    </row>
    <row r="4757" spans="1:10" x14ac:dyDescent="0.3">
      <c r="A4757">
        <v>2022</v>
      </c>
      <c r="B4757" t="s">
        <v>18</v>
      </c>
      <c r="C4757" t="s">
        <v>251</v>
      </c>
      <c r="D4757" t="s">
        <v>252</v>
      </c>
      <c r="E4757">
        <v>177.4</v>
      </c>
      <c r="F4757" t="s">
        <v>10</v>
      </c>
      <c r="G4757" t="str" cm="1">
        <f t="array" ref="G4757">IFERROR(INDEX(CategoryMap!B$2:B$100, MATCH(TRUE, ISNUMBER(SEARCH(CategoryMap!A$2:A$100, D4757)), 0)), "Other")</f>
        <v>Semi-discretionary</v>
      </c>
      <c r="H4757" s="5">
        <f t="shared" si="74"/>
        <v>44805</v>
      </c>
      <c r="J4757" s="6"/>
    </row>
    <row r="4758" spans="1:10" x14ac:dyDescent="0.3">
      <c r="A4758">
        <v>2022</v>
      </c>
      <c r="B4758" t="s">
        <v>19</v>
      </c>
      <c r="C4758" t="s">
        <v>251</v>
      </c>
      <c r="D4758" t="s">
        <v>252</v>
      </c>
      <c r="E4758">
        <v>178.7</v>
      </c>
      <c r="F4758" t="s">
        <v>10</v>
      </c>
      <c r="G4758" t="str" cm="1">
        <f t="array" ref="G4758">IFERROR(INDEX(CategoryMap!B$2:B$100, MATCH(TRUE, ISNUMBER(SEARCH(CategoryMap!A$2:A$100, D4758)), 0)), "Other")</f>
        <v>Semi-discretionary</v>
      </c>
      <c r="H4758" s="5">
        <f t="shared" si="74"/>
        <v>44835</v>
      </c>
      <c r="J4758" s="6"/>
    </row>
    <row r="4759" spans="1:10" x14ac:dyDescent="0.3">
      <c r="A4759">
        <v>2022</v>
      </c>
      <c r="B4759" t="s">
        <v>20</v>
      </c>
      <c r="C4759" t="s">
        <v>251</v>
      </c>
      <c r="D4759" t="s">
        <v>252</v>
      </c>
      <c r="E4759">
        <v>179.6</v>
      </c>
      <c r="F4759" t="s">
        <v>10</v>
      </c>
      <c r="G4759" t="str" cm="1">
        <f t="array" ref="G4759">IFERROR(INDEX(CategoryMap!B$2:B$100, MATCH(TRUE, ISNUMBER(SEARCH(CategoryMap!A$2:A$100, D4759)), 0)), "Other")</f>
        <v>Semi-discretionary</v>
      </c>
      <c r="H4759" s="5">
        <f t="shared" si="74"/>
        <v>44866</v>
      </c>
      <c r="J4759" s="6"/>
    </row>
    <row r="4760" spans="1:10" x14ac:dyDescent="0.3">
      <c r="A4760">
        <v>2022</v>
      </c>
      <c r="B4760" t="s">
        <v>21</v>
      </c>
      <c r="C4760" t="s">
        <v>251</v>
      </c>
      <c r="D4760" t="s">
        <v>252</v>
      </c>
      <c r="E4760">
        <v>181.2</v>
      </c>
      <c r="F4760" t="s">
        <v>10</v>
      </c>
      <c r="G4760" t="str" cm="1">
        <f t="array" ref="G4760">IFERROR(INDEX(CategoryMap!B$2:B$100, MATCH(TRUE, ISNUMBER(SEARCH(CategoryMap!A$2:A$100, D4760)), 0)), "Other")</f>
        <v>Semi-discretionary</v>
      </c>
      <c r="H4760" s="5">
        <f t="shared" si="74"/>
        <v>44896</v>
      </c>
      <c r="J4760" s="6"/>
    </row>
    <row r="4761" spans="1:10" x14ac:dyDescent="0.3">
      <c r="A4761">
        <v>2023</v>
      </c>
      <c r="B4761" t="s">
        <v>7</v>
      </c>
      <c r="C4761" t="s">
        <v>251</v>
      </c>
      <c r="D4761" t="s">
        <v>252</v>
      </c>
      <c r="E4761">
        <v>183.3</v>
      </c>
      <c r="F4761" t="s">
        <v>10</v>
      </c>
      <c r="G4761" t="str" cm="1">
        <f t="array" ref="G4761">IFERROR(INDEX(CategoryMap!B$2:B$100, MATCH(TRUE, ISNUMBER(SEARCH(CategoryMap!A$2:A$100, D4761)), 0)), "Other")</f>
        <v>Semi-discretionary</v>
      </c>
      <c r="H4761" s="5">
        <f t="shared" si="74"/>
        <v>44927</v>
      </c>
      <c r="J4761" s="6"/>
    </row>
    <row r="4762" spans="1:10" x14ac:dyDescent="0.3">
      <c r="A4762">
        <v>2023</v>
      </c>
      <c r="B4762" t="s">
        <v>11</v>
      </c>
      <c r="C4762" t="s">
        <v>251</v>
      </c>
      <c r="D4762" t="s">
        <v>252</v>
      </c>
      <c r="E4762">
        <v>183.9</v>
      </c>
      <c r="F4762" t="s">
        <v>10</v>
      </c>
      <c r="G4762" t="str" cm="1">
        <f t="array" ref="G4762">IFERROR(INDEX(CategoryMap!B$2:B$100, MATCH(TRUE, ISNUMBER(SEARCH(CategoryMap!A$2:A$100, D4762)), 0)), "Other")</f>
        <v>Semi-discretionary</v>
      </c>
      <c r="H4762" s="5">
        <f t="shared" si="74"/>
        <v>44958</v>
      </c>
      <c r="J4762" s="6"/>
    </row>
    <row r="4763" spans="1:10" x14ac:dyDescent="0.3">
      <c r="A4763">
        <v>2023</v>
      </c>
      <c r="B4763" t="s">
        <v>12</v>
      </c>
      <c r="C4763" t="s">
        <v>251</v>
      </c>
      <c r="D4763" t="s">
        <v>252</v>
      </c>
      <c r="E4763">
        <v>184.4</v>
      </c>
      <c r="F4763" t="s">
        <v>10</v>
      </c>
      <c r="G4763" t="str" cm="1">
        <f t="array" ref="G4763">IFERROR(INDEX(CategoryMap!B$2:B$100, MATCH(TRUE, ISNUMBER(SEARCH(CategoryMap!A$2:A$100, D4763)), 0)), "Other")</f>
        <v>Semi-discretionary</v>
      </c>
      <c r="H4763" s="5">
        <f t="shared" si="74"/>
        <v>44986</v>
      </c>
      <c r="J4763" s="6"/>
    </row>
    <row r="4764" spans="1:10" x14ac:dyDescent="0.3">
      <c r="A4764">
        <v>2023</v>
      </c>
      <c r="B4764" t="s">
        <v>13</v>
      </c>
      <c r="C4764" t="s">
        <v>251</v>
      </c>
      <c r="D4764" t="s">
        <v>252</v>
      </c>
      <c r="E4764">
        <v>185.3</v>
      </c>
      <c r="F4764" t="s">
        <v>10</v>
      </c>
      <c r="G4764" t="str" cm="1">
        <f t="array" ref="G4764">IFERROR(INDEX(CategoryMap!B$2:B$100, MATCH(TRUE, ISNUMBER(SEARCH(CategoryMap!A$2:A$100, D4764)), 0)), "Other")</f>
        <v>Semi-discretionary</v>
      </c>
      <c r="H4764" s="5">
        <f t="shared" si="74"/>
        <v>45017</v>
      </c>
      <c r="J4764" s="6"/>
    </row>
    <row r="4765" spans="1:10" x14ac:dyDescent="0.3">
      <c r="A4765">
        <v>2023</v>
      </c>
      <c r="B4765" t="s">
        <v>14</v>
      </c>
      <c r="C4765" t="s">
        <v>251</v>
      </c>
      <c r="D4765" t="s">
        <v>252</v>
      </c>
      <c r="E4765">
        <v>185.5</v>
      </c>
      <c r="F4765" t="s">
        <v>10</v>
      </c>
      <c r="G4765" t="str" cm="1">
        <f t="array" ref="G4765">IFERROR(INDEX(CategoryMap!B$2:B$100, MATCH(TRUE, ISNUMBER(SEARCH(CategoryMap!A$2:A$100, D4765)), 0)), "Other")</f>
        <v>Semi-discretionary</v>
      </c>
      <c r="H4765" s="5">
        <f t="shared" si="74"/>
        <v>45047</v>
      </c>
      <c r="J4765" s="6"/>
    </row>
    <row r="4766" spans="1:10" x14ac:dyDescent="0.3">
      <c r="A4766">
        <v>2023</v>
      </c>
      <c r="B4766" t="s">
        <v>15</v>
      </c>
      <c r="C4766" t="s">
        <v>251</v>
      </c>
      <c r="D4766" t="s">
        <v>252</v>
      </c>
      <c r="E4766">
        <v>185.5</v>
      </c>
      <c r="F4766" t="s">
        <v>10</v>
      </c>
      <c r="G4766" t="str" cm="1">
        <f t="array" ref="G4766">IFERROR(INDEX(CategoryMap!B$2:B$100, MATCH(TRUE, ISNUMBER(SEARCH(CategoryMap!A$2:A$100, D4766)), 0)), "Other")</f>
        <v>Semi-discretionary</v>
      </c>
      <c r="H4766" s="5">
        <f t="shared" si="74"/>
        <v>45078</v>
      </c>
      <c r="J4766" s="6"/>
    </row>
    <row r="4767" spans="1:10" x14ac:dyDescent="0.3">
      <c r="A4767">
        <v>2023</v>
      </c>
      <c r="B4767" t="s">
        <v>16</v>
      </c>
      <c r="C4767" t="s">
        <v>251</v>
      </c>
      <c r="D4767" t="s">
        <v>252</v>
      </c>
      <c r="E4767">
        <v>185.5</v>
      </c>
      <c r="F4767" t="s">
        <v>10</v>
      </c>
      <c r="G4767" t="str" cm="1">
        <f t="array" ref="G4767">IFERROR(INDEX(CategoryMap!B$2:B$100, MATCH(TRUE, ISNUMBER(SEARCH(CategoryMap!A$2:A$100, D4767)), 0)), "Other")</f>
        <v>Semi-discretionary</v>
      </c>
      <c r="H4767" s="5">
        <f t="shared" si="74"/>
        <v>45108</v>
      </c>
      <c r="J4767" s="6"/>
    </row>
    <row r="4768" spans="1:10" x14ac:dyDescent="0.3">
      <c r="A4768">
        <v>2023</v>
      </c>
      <c r="B4768" t="s">
        <v>17</v>
      </c>
      <c r="C4768" t="s">
        <v>251</v>
      </c>
      <c r="D4768" t="s">
        <v>252</v>
      </c>
      <c r="E4768">
        <v>185.8</v>
      </c>
      <c r="F4768" t="s">
        <v>10</v>
      </c>
      <c r="G4768" t="str" cm="1">
        <f t="array" ref="G4768">IFERROR(INDEX(CategoryMap!B$2:B$100, MATCH(TRUE, ISNUMBER(SEARCH(CategoryMap!A$2:A$100, D4768)), 0)), "Other")</f>
        <v>Semi-discretionary</v>
      </c>
      <c r="H4768" s="5">
        <f t="shared" si="74"/>
        <v>45139</v>
      </c>
      <c r="J4768" s="6"/>
    </row>
    <row r="4769" spans="1:10" x14ac:dyDescent="0.3">
      <c r="A4769">
        <v>2023</v>
      </c>
      <c r="B4769" t="s">
        <v>18</v>
      </c>
      <c r="C4769" t="s">
        <v>251</v>
      </c>
      <c r="D4769" t="s">
        <v>252</v>
      </c>
      <c r="E4769">
        <v>186.6</v>
      </c>
      <c r="F4769" t="s">
        <v>10</v>
      </c>
      <c r="G4769" t="str" cm="1">
        <f t="array" ref="G4769">IFERROR(INDEX(CategoryMap!B$2:B$100, MATCH(TRUE, ISNUMBER(SEARCH(CategoryMap!A$2:A$100, D4769)), 0)), "Other")</f>
        <v>Semi-discretionary</v>
      </c>
      <c r="H4769" s="5">
        <f t="shared" si="74"/>
        <v>45170</v>
      </c>
      <c r="J4769" s="6"/>
    </row>
    <row r="4770" spans="1:10" x14ac:dyDescent="0.3">
      <c r="A4770">
        <v>2023</v>
      </c>
      <c r="B4770" t="s">
        <v>19</v>
      </c>
      <c r="C4770" t="s">
        <v>251</v>
      </c>
      <c r="D4770" t="s">
        <v>252</v>
      </c>
      <c r="E4770">
        <v>186.5</v>
      </c>
      <c r="F4770" t="s">
        <v>10</v>
      </c>
      <c r="G4770" t="str" cm="1">
        <f t="array" ref="G4770">IFERROR(INDEX(CategoryMap!B$2:B$100, MATCH(TRUE, ISNUMBER(SEARCH(CategoryMap!A$2:A$100, D4770)), 0)), "Other")</f>
        <v>Semi-discretionary</v>
      </c>
      <c r="H4770" s="5">
        <f t="shared" si="74"/>
        <v>45200</v>
      </c>
      <c r="J4770" s="6"/>
    </row>
    <row r="4771" spans="1:10" x14ac:dyDescent="0.3">
      <c r="A4771">
        <v>2023</v>
      </c>
      <c r="B4771" t="s">
        <v>20</v>
      </c>
      <c r="C4771" t="s">
        <v>251</v>
      </c>
      <c r="D4771" t="s">
        <v>252</v>
      </c>
      <c r="E4771">
        <v>188.8</v>
      </c>
      <c r="F4771" t="s">
        <v>10</v>
      </c>
      <c r="G4771" t="str" cm="1">
        <f t="array" ref="G4771">IFERROR(INDEX(CategoryMap!B$2:B$100, MATCH(TRUE, ISNUMBER(SEARCH(CategoryMap!A$2:A$100, D4771)), 0)), "Other")</f>
        <v>Semi-discretionary</v>
      </c>
      <c r="H4771" s="5">
        <f t="shared" si="74"/>
        <v>45231</v>
      </c>
      <c r="J4771" s="6"/>
    </row>
    <row r="4772" spans="1:10" x14ac:dyDescent="0.3">
      <c r="A4772">
        <v>2023</v>
      </c>
      <c r="B4772" t="s">
        <v>21</v>
      </c>
      <c r="C4772" t="s">
        <v>251</v>
      </c>
      <c r="D4772" t="s">
        <v>252</v>
      </c>
      <c r="E4772">
        <v>188.8</v>
      </c>
      <c r="F4772" t="s">
        <v>10</v>
      </c>
      <c r="G4772" t="str" cm="1">
        <f t="array" ref="G4772">IFERROR(INDEX(CategoryMap!B$2:B$100, MATCH(TRUE, ISNUMBER(SEARCH(CategoryMap!A$2:A$100, D4772)), 0)), "Other")</f>
        <v>Semi-discretionary</v>
      </c>
      <c r="H4772" s="5">
        <f t="shared" si="74"/>
        <v>45261</v>
      </c>
      <c r="J4772" s="6"/>
    </row>
    <row r="4773" spans="1:10" x14ac:dyDescent="0.3">
      <c r="A4773">
        <v>2024</v>
      </c>
      <c r="B4773" t="s">
        <v>7</v>
      </c>
      <c r="C4773" t="s">
        <v>251</v>
      </c>
      <c r="D4773" t="s">
        <v>252</v>
      </c>
      <c r="E4773">
        <v>190.3</v>
      </c>
      <c r="F4773" t="s">
        <v>10</v>
      </c>
      <c r="G4773" t="str" cm="1">
        <f t="array" ref="G4773">IFERROR(INDEX(CategoryMap!B$2:B$100, MATCH(TRUE, ISNUMBER(SEARCH(CategoryMap!A$2:A$100, D4773)), 0)), "Other")</f>
        <v>Semi-discretionary</v>
      </c>
      <c r="H4773" s="5">
        <f t="shared" si="74"/>
        <v>45292</v>
      </c>
      <c r="J4773" s="6"/>
    </row>
    <row r="4774" spans="1:10" x14ac:dyDescent="0.3">
      <c r="A4774">
        <v>2024</v>
      </c>
      <c r="B4774" t="s">
        <v>11</v>
      </c>
      <c r="C4774" t="s">
        <v>251</v>
      </c>
      <c r="D4774" t="s">
        <v>252</v>
      </c>
      <c r="E4774">
        <v>191.3</v>
      </c>
      <c r="F4774" t="s">
        <v>10</v>
      </c>
      <c r="G4774" t="str" cm="1">
        <f t="array" ref="G4774">IFERROR(INDEX(CategoryMap!B$2:B$100, MATCH(TRUE, ISNUMBER(SEARCH(CategoryMap!A$2:A$100, D4774)), 0)), "Other")</f>
        <v>Semi-discretionary</v>
      </c>
      <c r="H4774" s="5">
        <f t="shared" si="74"/>
        <v>45323</v>
      </c>
      <c r="J4774" s="6"/>
    </row>
    <row r="4775" spans="1:10" x14ac:dyDescent="0.3">
      <c r="A4775">
        <v>2024</v>
      </c>
      <c r="B4775" t="s">
        <v>12</v>
      </c>
      <c r="C4775" t="s">
        <v>251</v>
      </c>
      <c r="D4775" t="s">
        <v>252</v>
      </c>
      <c r="E4775">
        <v>191</v>
      </c>
      <c r="F4775" t="s">
        <v>10</v>
      </c>
      <c r="G4775" t="str" cm="1">
        <f t="array" ref="G4775">IFERROR(INDEX(CategoryMap!B$2:B$100, MATCH(TRUE, ISNUMBER(SEARCH(CategoryMap!A$2:A$100, D4775)), 0)), "Other")</f>
        <v>Semi-discretionary</v>
      </c>
      <c r="H4775" s="5">
        <f t="shared" si="74"/>
        <v>45352</v>
      </c>
      <c r="J4775" s="6"/>
    </row>
    <row r="4776" spans="1:10" x14ac:dyDescent="0.3">
      <c r="A4776">
        <v>2024</v>
      </c>
      <c r="B4776" t="s">
        <v>13</v>
      </c>
      <c r="C4776" t="s">
        <v>251</v>
      </c>
      <c r="D4776" t="s">
        <v>252</v>
      </c>
      <c r="E4776">
        <v>191.1</v>
      </c>
      <c r="F4776" t="s">
        <v>10</v>
      </c>
      <c r="G4776" t="str" cm="1">
        <f t="array" ref="G4776">IFERROR(INDEX(CategoryMap!B$2:B$100, MATCH(TRUE, ISNUMBER(SEARCH(CategoryMap!A$2:A$100, D4776)), 0)), "Other")</f>
        <v>Semi-discretionary</v>
      </c>
      <c r="H4776" s="5">
        <f t="shared" si="74"/>
        <v>45383</v>
      </c>
      <c r="J4776" s="6"/>
    </row>
    <row r="4777" spans="1:10" x14ac:dyDescent="0.3">
      <c r="A4777">
        <v>2024</v>
      </c>
      <c r="B4777" t="s">
        <v>14</v>
      </c>
      <c r="C4777" t="s">
        <v>251</v>
      </c>
      <c r="D4777" t="s">
        <v>252</v>
      </c>
      <c r="E4777">
        <v>192.4</v>
      </c>
      <c r="F4777" t="s">
        <v>10</v>
      </c>
      <c r="G4777" t="str" cm="1">
        <f t="array" ref="G4777">IFERROR(INDEX(CategoryMap!B$2:B$100, MATCH(TRUE, ISNUMBER(SEARCH(CategoryMap!A$2:A$100, D4777)), 0)), "Other")</f>
        <v>Semi-discretionary</v>
      </c>
      <c r="H4777" s="5">
        <f t="shared" si="74"/>
        <v>45413</v>
      </c>
      <c r="J4777" s="6"/>
    </row>
    <row r="4778" spans="1:10" x14ac:dyDescent="0.3">
      <c r="A4778">
        <v>2024</v>
      </c>
      <c r="B4778" t="s">
        <v>15</v>
      </c>
      <c r="C4778" t="s">
        <v>251</v>
      </c>
      <c r="D4778" t="s">
        <v>252</v>
      </c>
      <c r="E4778">
        <v>193</v>
      </c>
      <c r="F4778" t="s">
        <v>10</v>
      </c>
      <c r="G4778" t="str" cm="1">
        <f t="array" ref="G4778">IFERROR(INDEX(CategoryMap!B$2:B$100, MATCH(TRUE, ISNUMBER(SEARCH(CategoryMap!A$2:A$100, D4778)), 0)), "Other")</f>
        <v>Semi-discretionary</v>
      </c>
      <c r="H4778" s="5">
        <f t="shared" si="74"/>
        <v>45444</v>
      </c>
      <c r="J4778" s="6"/>
    </row>
    <row r="4779" spans="1:10" x14ac:dyDescent="0.3">
      <c r="A4779">
        <v>2024</v>
      </c>
      <c r="B4779" t="s">
        <v>16</v>
      </c>
      <c r="C4779" t="s">
        <v>251</v>
      </c>
      <c r="D4779" t="s">
        <v>252</v>
      </c>
      <c r="E4779">
        <v>194.5</v>
      </c>
      <c r="F4779" t="s">
        <v>10</v>
      </c>
      <c r="G4779" t="str" cm="1">
        <f t="array" ref="G4779">IFERROR(INDEX(CategoryMap!B$2:B$100, MATCH(TRUE, ISNUMBER(SEARCH(CategoryMap!A$2:A$100, D4779)), 0)), "Other")</f>
        <v>Semi-discretionary</v>
      </c>
      <c r="H4779" s="5">
        <f t="shared" si="74"/>
        <v>45474</v>
      </c>
      <c r="J4779" s="6"/>
    </row>
    <row r="4780" spans="1:10" x14ac:dyDescent="0.3">
      <c r="A4780">
        <v>2024</v>
      </c>
      <c r="B4780" t="s">
        <v>17</v>
      </c>
      <c r="C4780" t="s">
        <v>251</v>
      </c>
      <c r="D4780" t="s">
        <v>252</v>
      </c>
      <c r="E4780">
        <v>195.9</v>
      </c>
      <c r="F4780" t="s">
        <v>10</v>
      </c>
      <c r="G4780" t="str" cm="1">
        <f t="array" ref="G4780">IFERROR(INDEX(CategoryMap!B$2:B$100, MATCH(TRUE, ISNUMBER(SEARCH(CategoryMap!A$2:A$100, D4780)), 0)), "Other")</f>
        <v>Semi-discretionary</v>
      </c>
      <c r="H4780" s="5">
        <f t="shared" si="74"/>
        <v>45505</v>
      </c>
      <c r="J4780" s="6"/>
    </row>
    <row r="4781" spans="1:10" x14ac:dyDescent="0.3">
      <c r="A4781">
        <v>2024</v>
      </c>
      <c r="B4781" t="s">
        <v>18</v>
      </c>
      <c r="C4781" t="s">
        <v>251</v>
      </c>
      <c r="D4781" t="s">
        <v>252</v>
      </c>
      <c r="E4781">
        <v>196.9</v>
      </c>
      <c r="F4781" t="s">
        <v>10</v>
      </c>
      <c r="G4781" t="str" cm="1">
        <f t="array" ref="G4781">IFERROR(INDEX(CategoryMap!B$2:B$100, MATCH(TRUE, ISNUMBER(SEARCH(CategoryMap!A$2:A$100, D4781)), 0)), "Other")</f>
        <v>Semi-discretionary</v>
      </c>
      <c r="H4781" s="5">
        <f t="shared" si="74"/>
        <v>45536</v>
      </c>
      <c r="J4781" s="6"/>
    </row>
    <row r="4782" spans="1:10" x14ac:dyDescent="0.3">
      <c r="A4782">
        <v>2024</v>
      </c>
      <c r="B4782" t="s">
        <v>19</v>
      </c>
      <c r="C4782" t="s">
        <v>251</v>
      </c>
      <c r="D4782" t="s">
        <v>252</v>
      </c>
      <c r="E4782">
        <v>198.3</v>
      </c>
      <c r="F4782" t="s">
        <v>10</v>
      </c>
      <c r="G4782" t="str" cm="1">
        <f t="array" ref="G4782">IFERROR(INDEX(CategoryMap!B$2:B$100, MATCH(TRUE, ISNUMBER(SEARCH(CategoryMap!A$2:A$100, D4782)), 0)), "Other")</f>
        <v>Semi-discretionary</v>
      </c>
      <c r="H4782" s="5">
        <f t="shared" si="74"/>
        <v>45566</v>
      </c>
      <c r="J4782" s="6"/>
    </row>
    <row r="4783" spans="1:10" x14ac:dyDescent="0.3">
      <c r="A4783">
        <v>2024</v>
      </c>
      <c r="B4783" t="s">
        <v>20</v>
      </c>
      <c r="C4783" t="s">
        <v>251</v>
      </c>
      <c r="D4783" t="s">
        <v>252</v>
      </c>
      <c r="E4783">
        <v>199</v>
      </c>
      <c r="F4783" t="s">
        <v>10</v>
      </c>
      <c r="G4783" t="str" cm="1">
        <f t="array" ref="G4783">IFERROR(INDEX(CategoryMap!B$2:B$100, MATCH(TRUE, ISNUMBER(SEARCH(CategoryMap!A$2:A$100, D4783)), 0)), "Other")</f>
        <v>Semi-discretionary</v>
      </c>
      <c r="H4783" s="5">
        <f t="shared" si="74"/>
        <v>45597</v>
      </c>
      <c r="J4783" s="6"/>
    </row>
    <row r="4784" spans="1:10" x14ac:dyDescent="0.3">
      <c r="A4784">
        <v>2024</v>
      </c>
      <c r="B4784" t="s">
        <v>21</v>
      </c>
      <c r="C4784" t="s">
        <v>251</v>
      </c>
      <c r="D4784" t="s">
        <v>252</v>
      </c>
      <c r="E4784">
        <v>199.9</v>
      </c>
      <c r="F4784" t="s">
        <v>10</v>
      </c>
      <c r="G4784" t="str" cm="1">
        <f t="array" ref="G4784">IFERROR(INDEX(CategoryMap!B$2:B$100, MATCH(TRUE, ISNUMBER(SEARCH(CategoryMap!A$2:A$100, D4784)), 0)), "Other")</f>
        <v>Semi-discretionary</v>
      </c>
      <c r="H4784" s="5">
        <f t="shared" si="74"/>
        <v>45627</v>
      </c>
      <c r="J4784" s="6"/>
    </row>
    <row r="4785" spans="1:10" x14ac:dyDescent="0.3">
      <c r="A4785">
        <v>2025</v>
      </c>
      <c r="B4785" t="s">
        <v>7</v>
      </c>
      <c r="C4785" t="s">
        <v>251</v>
      </c>
      <c r="D4785" t="s">
        <v>252</v>
      </c>
      <c r="E4785">
        <v>202.1</v>
      </c>
      <c r="F4785" t="s">
        <v>10</v>
      </c>
      <c r="G4785" t="str" cm="1">
        <f t="array" ref="G4785">IFERROR(INDEX(CategoryMap!B$2:B$100, MATCH(TRUE, ISNUMBER(SEARCH(CategoryMap!A$2:A$100, D4785)), 0)), "Other")</f>
        <v>Semi-discretionary</v>
      </c>
      <c r="H4785" s="5">
        <f t="shared" si="74"/>
        <v>45658</v>
      </c>
      <c r="J4785" s="6"/>
    </row>
    <row r="4786" spans="1:10" x14ac:dyDescent="0.3">
      <c r="A4786">
        <v>2025</v>
      </c>
      <c r="B4786" t="s">
        <v>11</v>
      </c>
      <c r="C4786" t="s">
        <v>251</v>
      </c>
      <c r="D4786" t="s">
        <v>252</v>
      </c>
      <c r="E4786">
        <v>202.7</v>
      </c>
      <c r="F4786" t="s">
        <v>10</v>
      </c>
      <c r="G4786" t="str" cm="1">
        <f t="array" ref="G4786">IFERROR(INDEX(CategoryMap!B$2:B$100, MATCH(TRUE, ISNUMBER(SEARCH(CategoryMap!A$2:A$100, D4786)), 0)), "Other")</f>
        <v>Semi-discretionary</v>
      </c>
      <c r="H4786" s="5">
        <f t="shared" si="74"/>
        <v>45689</v>
      </c>
      <c r="J4786" s="6"/>
    </row>
    <row r="4787" spans="1:10" x14ac:dyDescent="0.3">
      <c r="A4787">
        <v>2025</v>
      </c>
      <c r="B4787" t="s">
        <v>12</v>
      </c>
      <c r="C4787" t="s">
        <v>251</v>
      </c>
      <c r="D4787" t="s">
        <v>252</v>
      </c>
      <c r="E4787">
        <v>203.1</v>
      </c>
      <c r="F4787" t="s">
        <v>10</v>
      </c>
      <c r="G4787" t="str" cm="1">
        <f t="array" ref="G4787">IFERROR(INDEX(CategoryMap!B$2:B$100, MATCH(TRUE, ISNUMBER(SEARCH(CategoryMap!A$2:A$100, D4787)), 0)), "Other")</f>
        <v>Semi-discretionary</v>
      </c>
      <c r="H4787" s="5">
        <f t="shared" si="74"/>
        <v>45717</v>
      </c>
      <c r="J4787" s="6"/>
    </row>
    <row r="4788" spans="1:10" x14ac:dyDescent="0.3">
      <c r="A4788">
        <v>2025</v>
      </c>
      <c r="B4788" t="s">
        <v>13</v>
      </c>
      <c r="C4788" t="s">
        <v>251</v>
      </c>
      <c r="D4788" t="s">
        <v>252</v>
      </c>
      <c r="E4788">
        <v>203.6</v>
      </c>
      <c r="F4788" t="s">
        <v>10</v>
      </c>
      <c r="G4788" t="str" cm="1">
        <f t="array" ref="G4788">IFERROR(INDEX(CategoryMap!B$2:B$100, MATCH(TRUE, ISNUMBER(SEARCH(CategoryMap!A$2:A$100, D4788)), 0)), "Other")</f>
        <v>Semi-discretionary</v>
      </c>
      <c r="H4788" s="5">
        <f t="shared" si="74"/>
        <v>45748</v>
      </c>
      <c r="J4788" s="6"/>
    </row>
    <row r="4789" spans="1:10" x14ac:dyDescent="0.3">
      <c r="A4789">
        <v>2025</v>
      </c>
      <c r="B4789" t="s">
        <v>14</v>
      </c>
      <c r="C4789" t="s">
        <v>251</v>
      </c>
      <c r="D4789" t="s">
        <v>252</v>
      </c>
      <c r="E4789">
        <v>205.5</v>
      </c>
      <c r="F4789" t="s">
        <v>10</v>
      </c>
      <c r="G4789" t="str" cm="1">
        <f t="array" ref="G4789">IFERROR(INDEX(CategoryMap!B$2:B$100, MATCH(TRUE, ISNUMBER(SEARCH(CategoryMap!A$2:A$100, D4789)), 0)), "Other")</f>
        <v>Semi-discretionary</v>
      </c>
      <c r="H4789" s="5">
        <f t="shared" si="74"/>
        <v>45778</v>
      </c>
      <c r="J4789" s="6"/>
    </row>
    <row r="4790" spans="1:10" x14ac:dyDescent="0.3">
      <c r="A4790">
        <v>2025</v>
      </c>
      <c r="B4790" t="s">
        <v>15</v>
      </c>
      <c r="C4790" t="s">
        <v>251</v>
      </c>
      <c r="D4790" t="s">
        <v>252</v>
      </c>
      <c r="E4790">
        <v>206.4</v>
      </c>
      <c r="F4790" t="s">
        <v>22</v>
      </c>
      <c r="G4790" t="str" cm="1">
        <f t="array" ref="G4790">IFERROR(INDEX(CategoryMap!B$2:B$100, MATCH(TRUE, ISNUMBER(SEARCH(CategoryMap!A$2:A$100, D4790)), 0)), "Other")</f>
        <v>Semi-discretionary</v>
      </c>
      <c r="H4790" s="5">
        <f t="shared" si="74"/>
        <v>45809</v>
      </c>
      <c r="J4790" s="6"/>
    </row>
    <row r="4791" spans="1:10" x14ac:dyDescent="0.3">
      <c r="A4791">
        <v>2022</v>
      </c>
      <c r="B4791" t="s">
        <v>7</v>
      </c>
      <c r="C4791" t="s">
        <v>253</v>
      </c>
      <c r="D4791" t="s">
        <v>254</v>
      </c>
      <c r="E4791">
        <v>186.8</v>
      </c>
      <c r="F4791" t="s">
        <v>10</v>
      </c>
      <c r="G4791" t="str" cm="1">
        <f t="array" ref="G4791">IFERROR(INDEX(CategoryMap!B$2:B$100, MATCH(TRUE, ISNUMBER(SEARCH(CategoryMap!A$2:A$100, D4791)), 0)), "Other")</f>
        <v>Other</v>
      </c>
      <c r="H4791" s="5">
        <f t="shared" si="74"/>
        <v>44562</v>
      </c>
      <c r="J4791" s="6"/>
    </row>
    <row r="4792" spans="1:10" x14ac:dyDescent="0.3">
      <c r="A4792">
        <v>2022</v>
      </c>
      <c r="B4792" t="s">
        <v>11</v>
      </c>
      <c r="C4792" t="s">
        <v>253</v>
      </c>
      <c r="D4792" t="s">
        <v>254</v>
      </c>
      <c r="E4792">
        <v>187.6</v>
      </c>
      <c r="F4792" t="s">
        <v>10</v>
      </c>
      <c r="G4792" t="str" cm="1">
        <f t="array" ref="G4792">IFERROR(INDEX(CategoryMap!B$2:B$100, MATCH(TRUE, ISNUMBER(SEARCH(CategoryMap!A$2:A$100, D4792)), 0)), "Other")</f>
        <v>Other</v>
      </c>
      <c r="H4792" s="5">
        <f t="shared" si="74"/>
        <v>44593</v>
      </c>
      <c r="J4792" s="6"/>
    </row>
    <row r="4793" spans="1:10" x14ac:dyDescent="0.3">
      <c r="A4793">
        <v>2022</v>
      </c>
      <c r="B4793" t="s">
        <v>12</v>
      </c>
      <c r="C4793" t="s">
        <v>253</v>
      </c>
      <c r="D4793" t="s">
        <v>254</v>
      </c>
      <c r="E4793">
        <v>188.8</v>
      </c>
      <c r="F4793" t="s">
        <v>10</v>
      </c>
      <c r="G4793" t="str" cm="1">
        <f t="array" ref="G4793">IFERROR(INDEX(CategoryMap!B$2:B$100, MATCH(TRUE, ISNUMBER(SEARCH(CategoryMap!A$2:A$100, D4793)), 0)), "Other")</f>
        <v>Other</v>
      </c>
      <c r="H4793" s="5">
        <f t="shared" si="74"/>
        <v>44621</v>
      </c>
      <c r="J4793" s="6"/>
    </row>
    <row r="4794" spans="1:10" x14ac:dyDescent="0.3">
      <c r="A4794">
        <v>2022</v>
      </c>
      <c r="B4794" t="s">
        <v>13</v>
      </c>
      <c r="C4794" t="s">
        <v>253</v>
      </c>
      <c r="D4794" t="s">
        <v>254</v>
      </c>
      <c r="E4794">
        <v>190.4</v>
      </c>
      <c r="F4794" t="s">
        <v>10</v>
      </c>
      <c r="G4794" t="str" cm="1">
        <f t="array" ref="G4794">IFERROR(INDEX(CategoryMap!B$2:B$100, MATCH(TRUE, ISNUMBER(SEARCH(CategoryMap!A$2:A$100, D4794)), 0)), "Other")</f>
        <v>Other</v>
      </c>
      <c r="H4794" s="5">
        <f t="shared" si="74"/>
        <v>44652</v>
      </c>
      <c r="J4794" s="6"/>
    </row>
    <row r="4795" spans="1:10" x14ac:dyDescent="0.3">
      <c r="A4795">
        <v>2022</v>
      </c>
      <c r="B4795" t="s">
        <v>14</v>
      </c>
      <c r="C4795" t="s">
        <v>253</v>
      </c>
      <c r="D4795" t="s">
        <v>254</v>
      </c>
      <c r="E4795">
        <v>191.9</v>
      </c>
      <c r="F4795" t="s">
        <v>10</v>
      </c>
      <c r="G4795" t="str" cm="1">
        <f t="array" ref="G4795">IFERROR(INDEX(CategoryMap!B$2:B$100, MATCH(TRUE, ISNUMBER(SEARCH(CategoryMap!A$2:A$100, D4795)), 0)), "Other")</f>
        <v>Other</v>
      </c>
      <c r="H4795" s="5">
        <f t="shared" si="74"/>
        <v>44682</v>
      </c>
      <c r="J4795" s="6"/>
    </row>
    <row r="4796" spans="1:10" x14ac:dyDescent="0.3">
      <c r="A4796">
        <v>2022</v>
      </c>
      <c r="B4796" t="s">
        <v>15</v>
      </c>
      <c r="C4796" t="s">
        <v>253</v>
      </c>
      <c r="D4796" t="s">
        <v>254</v>
      </c>
      <c r="E4796">
        <v>193.5</v>
      </c>
      <c r="F4796" t="s">
        <v>10</v>
      </c>
      <c r="G4796" t="str" cm="1">
        <f t="array" ref="G4796">IFERROR(INDEX(CategoryMap!B$2:B$100, MATCH(TRUE, ISNUMBER(SEARCH(CategoryMap!A$2:A$100, D4796)), 0)), "Other")</f>
        <v>Other</v>
      </c>
      <c r="H4796" s="5">
        <f t="shared" si="74"/>
        <v>44713</v>
      </c>
      <c r="J4796" s="6"/>
    </row>
    <row r="4797" spans="1:10" x14ac:dyDescent="0.3">
      <c r="A4797">
        <v>2022</v>
      </c>
      <c r="B4797" t="s">
        <v>16</v>
      </c>
      <c r="C4797" t="s">
        <v>253</v>
      </c>
      <c r="D4797" t="s">
        <v>254</v>
      </c>
      <c r="E4797">
        <v>194.8</v>
      </c>
      <c r="F4797" t="s">
        <v>10</v>
      </c>
      <c r="G4797" t="str" cm="1">
        <f t="array" ref="G4797">IFERROR(INDEX(CategoryMap!B$2:B$100, MATCH(TRUE, ISNUMBER(SEARCH(CategoryMap!A$2:A$100, D4797)), 0)), "Other")</f>
        <v>Other</v>
      </c>
      <c r="H4797" s="5">
        <f t="shared" si="74"/>
        <v>44743</v>
      </c>
      <c r="J4797" s="6"/>
    </row>
    <row r="4798" spans="1:10" x14ac:dyDescent="0.3">
      <c r="A4798">
        <v>2022</v>
      </c>
      <c r="B4798" t="s">
        <v>17</v>
      </c>
      <c r="C4798" t="s">
        <v>253</v>
      </c>
      <c r="D4798" t="s">
        <v>254</v>
      </c>
      <c r="E4798">
        <v>196</v>
      </c>
      <c r="F4798" t="s">
        <v>10</v>
      </c>
      <c r="G4798" t="str" cm="1">
        <f t="array" ref="G4798">IFERROR(INDEX(CategoryMap!B$2:B$100, MATCH(TRUE, ISNUMBER(SEARCH(CategoryMap!A$2:A$100, D4798)), 0)), "Other")</f>
        <v>Other</v>
      </c>
      <c r="H4798" s="5">
        <f t="shared" si="74"/>
        <v>44774</v>
      </c>
      <c r="J4798" s="6"/>
    </row>
    <row r="4799" spans="1:10" x14ac:dyDescent="0.3">
      <c r="A4799">
        <v>2022</v>
      </c>
      <c r="B4799" t="s">
        <v>18</v>
      </c>
      <c r="C4799" t="s">
        <v>253</v>
      </c>
      <c r="D4799" t="s">
        <v>254</v>
      </c>
      <c r="E4799">
        <v>196.9</v>
      </c>
      <c r="F4799" t="s">
        <v>10</v>
      </c>
      <c r="G4799" t="str" cm="1">
        <f t="array" ref="G4799">IFERROR(INDEX(CategoryMap!B$2:B$100, MATCH(TRUE, ISNUMBER(SEARCH(CategoryMap!A$2:A$100, D4799)), 0)), "Other")</f>
        <v>Other</v>
      </c>
      <c r="H4799" s="5">
        <f t="shared" si="74"/>
        <v>44805</v>
      </c>
      <c r="J4799" s="6"/>
    </row>
    <row r="4800" spans="1:10" x14ac:dyDescent="0.3">
      <c r="A4800">
        <v>2022</v>
      </c>
      <c r="B4800" t="s">
        <v>19</v>
      </c>
      <c r="C4800" t="s">
        <v>253</v>
      </c>
      <c r="D4800" t="s">
        <v>254</v>
      </c>
      <c r="E4800">
        <v>198.2</v>
      </c>
      <c r="F4800" t="s">
        <v>10</v>
      </c>
      <c r="G4800" t="str" cm="1">
        <f t="array" ref="G4800">IFERROR(INDEX(CategoryMap!B$2:B$100, MATCH(TRUE, ISNUMBER(SEARCH(CategoryMap!A$2:A$100, D4800)), 0)), "Other")</f>
        <v>Other</v>
      </c>
      <c r="H4800" s="5">
        <f t="shared" si="74"/>
        <v>44835</v>
      </c>
      <c r="J4800" s="6"/>
    </row>
    <row r="4801" spans="1:10" x14ac:dyDescent="0.3">
      <c r="A4801">
        <v>2022</v>
      </c>
      <c r="B4801" t="s">
        <v>20</v>
      </c>
      <c r="C4801" t="s">
        <v>253</v>
      </c>
      <c r="D4801" t="s">
        <v>254</v>
      </c>
      <c r="E4801">
        <v>199.2</v>
      </c>
      <c r="F4801" t="s">
        <v>10</v>
      </c>
      <c r="G4801" t="str" cm="1">
        <f t="array" ref="G4801">IFERROR(INDEX(CategoryMap!B$2:B$100, MATCH(TRUE, ISNUMBER(SEARCH(CategoryMap!A$2:A$100, D4801)), 0)), "Other")</f>
        <v>Other</v>
      </c>
      <c r="H4801" s="5">
        <f t="shared" si="74"/>
        <v>44866</v>
      </c>
      <c r="J4801" s="6"/>
    </row>
    <row r="4802" spans="1:10" x14ac:dyDescent="0.3">
      <c r="A4802">
        <v>2022</v>
      </c>
      <c r="B4802" t="s">
        <v>21</v>
      </c>
      <c r="C4802" t="s">
        <v>253</v>
      </c>
      <c r="D4802" t="s">
        <v>254</v>
      </c>
      <c r="E4802">
        <v>200.2</v>
      </c>
      <c r="F4802" t="s">
        <v>10</v>
      </c>
      <c r="G4802" t="str" cm="1">
        <f t="array" ref="G4802">IFERROR(INDEX(CategoryMap!B$2:B$100, MATCH(TRUE, ISNUMBER(SEARCH(CategoryMap!A$2:A$100, D4802)), 0)), "Other")</f>
        <v>Other</v>
      </c>
      <c r="H4802" s="5">
        <f t="shared" si="74"/>
        <v>44896</v>
      </c>
      <c r="J4802" s="6"/>
    </row>
    <row r="4803" spans="1:10" x14ac:dyDescent="0.3">
      <c r="A4803">
        <v>2023</v>
      </c>
      <c r="B4803" t="s">
        <v>7</v>
      </c>
      <c r="C4803" t="s">
        <v>253</v>
      </c>
      <c r="D4803" t="s">
        <v>254</v>
      </c>
      <c r="E4803">
        <v>200.8</v>
      </c>
      <c r="F4803" t="s">
        <v>10</v>
      </c>
      <c r="G4803" t="str" cm="1">
        <f t="array" ref="G4803">IFERROR(INDEX(CategoryMap!B$2:B$100, MATCH(TRUE, ISNUMBER(SEARCH(CategoryMap!A$2:A$100, D4803)), 0)), "Other")</f>
        <v>Other</v>
      </c>
      <c r="H4803" s="5">
        <f t="shared" ref="H4803:H4866" si="75">DATE(A4803, MONTH(DATEVALUE("1 " &amp; B4803)), 1)</f>
        <v>44927</v>
      </c>
      <c r="J4803" s="6"/>
    </row>
    <row r="4804" spans="1:10" x14ac:dyDescent="0.3">
      <c r="A4804">
        <v>2023</v>
      </c>
      <c r="B4804" t="s">
        <v>11</v>
      </c>
      <c r="C4804" t="s">
        <v>253</v>
      </c>
      <c r="D4804" t="s">
        <v>254</v>
      </c>
      <c r="E4804">
        <v>202.5</v>
      </c>
      <c r="F4804" t="s">
        <v>10</v>
      </c>
      <c r="G4804" t="str" cm="1">
        <f t="array" ref="G4804">IFERROR(INDEX(CategoryMap!B$2:B$100, MATCH(TRUE, ISNUMBER(SEARCH(CategoryMap!A$2:A$100, D4804)), 0)), "Other")</f>
        <v>Other</v>
      </c>
      <c r="H4804" s="5">
        <f t="shared" si="75"/>
        <v>44958</v>
      </c>
      <c r="J4804" s="6"/>
    </row>
    <row r="4805" spans="1:10" x14ac:dyDescent="0.3">
      <c r="A4805">
        <v>2023</v>
      </c>
      <c r="B4805" t="s">
        <v>12</v>
      </c>
      <c r="C4805" t="s">
        <v>253</v>
      </c>
      <c r="D4805" t="s">
        <v>254</v>
      </c>
      <c r="E4805">
        <v>203.5</v>
      </c>
      <c r="F4805" t="s">
        <v>10</v>
      </c>
      <c r="G4805" t="str" cm="1">
        <f t="array" ref="G4805">IFERROR(INDEX(CategoryMap!B$2:B$100, MATCH(TRUE, ISNUMBER(SEARCH(CategoryMap!A$2:A$100, D4805)), 0)), "Other")</f>
        <v>Other</v>
      </c>
      <c r="H4805" s="5">
        <f t="shared" si="75"/>
        <v>44986</v>
      </c>
      <c r="J4805" s="6"/>
    </row>
    <row r="4806" spans="1:10" x14ac:dyDescent="0.3">
      <c r="A4806">
        <v>2023</v>
      </c>
      <c r="B4806" t="s">
        <v>13</v>
      </c>
      <c r="C4806" t="s">
        <v>253</v>
      </c>
      <c r="D4806" t="s">
        <v>254</v>
      </c>
      <c r="E4806">
        <v>204</v>
      </c>
      <c r="F4806" t="s">
        <v>10</v>
      </c>
      <c r="G4806" t="str" cm="1">
        <f t="array" ref="G4806">IFERROR(INDEX(CategoryMap!B$2:B$100, MATCH(TRUE, ISNUMBER(SEARCH(CategoryMap!A$2:A$100, D4806)), 0)), "Other")</f>
        <v>Other</v>
      </c>
      <c r="H4806" s="5">
        <f t="shared" si="75"/>
        <v>45017</v>
      </c>
      <c r="J4806" s="6"/>
    </row>
    <row r="4807" spans="1:10" x14ac:dyDescent="0.3">
      <c r="A4807">
        <v>2023</v>
      </c>
      <c r="B4807" t="s">
        <v>14</v>
      </c>
      <c r="C4807" t="s">
        <v>253</v>
      </c>
      <c r="D4807" t="s">
        <v>254</v>
      </c>
      <c r="E4807">
        <v>204.4</v>
      </c>
      <c r="F4807" t="s">
        <v>10</v>
      </c>
      <c r="G4807" t="str" cm="1">
        <f t="array" ref="G4807">IFERROR(INDEX(CategoryMap!B$2:B$100, MATCH(TRUE, ISNUMBER(SEARCH(CategoryMap!A$2:A$100, D4807)), 0)), "Other")</f>
        <v>Other</v>
      </c>
      <c r="H4807" s="5">
        <f t="shared" si="75"/>
        <v>45047</v>
      </c>
      <c r="J4807" s="6"/>
    </row>
    <row r="4808" spans="1:10" x14ac:dyDescent="0.3">
      <c r="A4808">
        <v>2023</v>
      </c>
      <c r="B4808" t="s">
        <v>15</v>
      </c>
      <c r="C4808" t="s">
        <v>253</v>
      </c>
      <c r="D4808" t="s">
        <v>254</v>
      </c>
      <c r="E4808">
        <v>205.1</v>
      </c>
      <c r="F4808" t="s">
        <v>10</v>
      </c>
      <c r="G4808" t="str" cm="1">
        <f t="array" ref="G4808">IFERROR(INDEX(CategoryMap!B$2:B$100, MATCH(TRUE, ISNUMBER(SEARCH(CategoryMap!A$2:A$100, D4808)), 0)), "Other")</f>
        <v>Other</v>
      </c>
      <c r="H4808" s="5">
        <f t="shared" si="75"/>
        <v>45078</v>
      </c>
      <c r="J4808" s="6"/>
    </row>
    <row r="4809" spans="1:10" x14ac:dyDescent="0.3">
      <c r="A4809">
        <v>2023</v>
      </c>
      <c r="B4809" t="s">
        <v>16</v>
      </c>
      <c r="C4809" t="s">
        <v>253</v>
      </c>
      <c r="D4809" t="s">
        <v>254</v>
      </c>
      <c r="E4809">
        <v>205.7</v>
      </c>
      <c r="F4809" t="s">
        <v>10</v>
      </c>
      <c r="G4809" t="str" cm="1">
        <f t="array" ref="G4809">IFERROR(INDEX(CategoryMap!B$2:B$100, MATCH(TRUE, ISNUMBER(SEARCH(CategoryMap!A$2:A$100, D4809)), 0)), "Other")</f>
        <v>Other</v>
      </c>
      <c r="H4809" s="5">
        <f t="shared" si="75"/>
        <v>45108</v>
      </c>
      <c r="J4809" s="6"/>
    </row>
    <row r="4810" spans="1:10" x14ac:dyDescent="0.3">
      <c r="A4810">
        <v>2023</v>
      </c>
      <c r="B4810" t="s">
        <v>17</v>
      </c>
      <c r="C4810" t="s">
        <v>253</v>
      </c>
      <c r="D4810" t="s">
        <v>254</v>
      </c>
      <c r="E4810">
        <v>206.8</v>
      </c>
      <c r="F4810" t="s">
        <v>10</v>
      </c>
      <c r="G4810" t="str" cm="1">
        <f t="array" ref="G4810">IFERROR(INDEX(CategoryMap!B$2:B$100, MATCH(TRUE, ISNUMBER(SEARCH(CategoryMap!A$2:A$100, D4810)), 0)), "Other")</f>
        <v>Other</v>
      </c>
      <c r="H4810" s="5">
        <f t="shared" si="75"/>
        <v>45139</v>
      </c>
      <c r="J4810" s="6"/>
    </row>
    <row r="4811" spans="1:10" x14ac:dyDescent="0.3">
      <c r="A4811">
        <v>2023</v>
      </c>
      <c r="B4811" t="s">
        <v>18</v>
      </c>
      <c r="C4811" t="s">
        <v>253</v>
      </c>
      <c r="D4811" t="s">
        <v>254</v>
      </c>
      <c r="E4811">
        <v>207.4</v>
      </c>
      <c r="F4811" t="s">
        <v>10</v>
      </c>
      <c r="G4811" t="str" cm="1">
        <f t="array" ref="G4811">IFERROR(INDEX(CategoryMap!B$2:B$100, MATCH(TRUE, ISNUMBER(SEARCH(CategoryMap!A$2:A$100, D4811)), 0)), "Other")</f>
        <v>Other</v>
      </c>
      <c r="H4811" s="5">
        <f t="shared" si="75"/>
        <v>45170</v>
      </c>
      <c r="J4811" s="6"/>
    </row>
    <row r="4812" spans="1:10" x14ac:dyDescent="0.3">
      <c r="A4812">
        <v>2023</v>
      </c>
      <c r="B4812" t="s">
        <v>19</v>
      </c>
      <c r="C4812" t="s">
        <v>253</v>
      </c>
      <c r="D4812" t="s">
        <v>254</v>
      </c>
      <c r="E4812">
        <v>208.1</v>
      </c>
      <c r="F4812" t="s">
        <v>10</v>
      </c>
      <c r="G4812" t="str" cm="1">
        <f t="array" ref="G4812">IFERROR(INDEX(CategoryMap!B$2:B$100, MATCH(TRUE, ISNUMBER(SEARCH(CategoryMap!A$2:A$100, D4812)), 0)), "Other")</f>
        <v>Other</v>
      </c>
      <c r="H4812" s="5">
        <f t="shared" si="75"/>
        <v>45200</v>
      </c>
      <c r="J4812" s="6"/>
    </row>
    <row r="4813" spans="1:10" x14ac:dyDescent="0.3">
      <c r="A4813">
        <v>2023</v>
      </c>
      <c r="B4813" t="s">
        <v>20</v>
      </c>
      <c r="C4813" t="s">
        <v>253</v>
      </c>
      <c r="D4813" t="s">
        <v>254</v>
      </c>
      <c r="E4813">
        <v>208.4</v>
      </c>
      <c r="F4813" t="s">
        <v>10</v>
      </c>
      <c r="G4813" t="str" cm="1">
        <f t="array" ref="G4813">IFERROR(INDEX(CategoryMap!B$2:B$100, MATCH(TRUE, ISNUMBER(SEARCH(CategoryMap!A$2:A$100, D4813)), 0)), "Other")</f>
        <v>Other</v>
      </c>
      <c r="H4813" s="5">
        <f t="shared" si="75"/>
        <v>45231</v>
      </c>
      <c r="J4813" s="6"/>
    </row>
    <row r="4814" spans="1:10" x14ac:dyDescent="0.3">
      <c r="A4814">
        <v>2023</v>
      </c>
      <c r="B4814" t="s">
        <v>21</v>
      </c>
      <c r="C4814" t="s">
        <v>253</v>
      </c>
      <c r="D4814" t="s">
        <v>254</v>
      </c>
      <c r="E4814">
        <v>209.2</v>
      </c>
      <c r="F4814" t="s">
        <v>10</v>
      </c>
      <c r="G4814" t="str" cm="1">
        <f t="array" ref="G4814">IFERROR(INDEX(CategoryMap!B$2:B$100, MATCH(TRUE, ISNUMBER(SEARCH(CategoryMap!A$2:A$100, D4814)), 0)), "Other")</f>
        <v>Other</v>
      </c>
      <c r="H4814" s="5">
        <f t="shared" si="75"/>
        <v>45261</v>
      </c>
      <c r="J4814" s="6"/>
    </row>
    <row r="4815" spans="1:10" x14ac:dyDescent="0.3">
      <c r="A4815">
        <v>2024</v>
      </c>
      <c r="B4815" t="s">
        <v>7</v>
      </c>
      <c r="C4815" t="s">
        <v>253</v>
      </c>
      <c r="D4815" t="s">
        <v>254</v>
      </c>
      <c r="E4815">
        <v>210</v>
      </c>
      <c r="F4815" t="s">
        <v>10</v>
      </c>
      <c r="G4815" t="str" cm="1">
        <f t="array" ref="G4815">IFERROR(INDEX(CategoryMap!B$2:B$100, MATCH(TRUE, ISNUMBER(SEARCH(CategoryMap!A$2:A$100, D4815)), 0)), "Other")</f>
        <v>Other</v>
      </c>
      <c r="H4815" s="5">
        <f t="shared" si="75"/>
        <v>45292</v>
      </c>
      <c r="J4815" s="6"/>
    </row>
    <row r="4816" spans="1:10" x14ac:dyDescent="0.3">
      <c r="A4816">
        <v>2024</v>
      </c>
      <c r="B4816" t="s">
        <v>11</v>
      </c>
      <c r="C4816" t="s">
        <v>253</v>
      </c>
      <c r="D4816" t="s">
        <v>254</v>
      </c>
      <c r="E4816">
        <v>210.9</v>
      </c>
      <c r="F4816" t="s">
        <v>10</v>
      </c>
      <c r="G4816" t="str" cm="1">
        <f t="array" ref="G4816">IFERROR(INDEX(CategoryMap!B$2:B$100, MATCH(TRUE, ISNUMBER(SEARCH(CategoryMap!A$2:A$100, D4816)), 0)), "Other")</f>
        <v>Other</v>
      </c>
      <c r="H4816" s="5">
        <f t="shared" si="75"/>
        <v>45323</v>
      </c>
      <c r="J4816" s="6"/>
    </row>
    <row r="4817" spans="1:10" x14ac:dyDescent="0.3">
      <c r="A4817">
        <v>2024</v>
      </c>
      <c r="B4817" t="s">
        <v>12</v>
      </c>
      <c r="C4817" t="s">
        <v>253</v>
      </c>
      <c r="D4817" t="s">
        <v>254</v>
      </c>
      <c r="E4817">
        <v>211.9</v>
      </c>
      <c r="F4817" t="s">
        <v>10</v>
      </c>
      <c r="G4817" t="str" cm="1">
        <f t="array" ref="G4817">IFERROR(INDEX(CategoryMap!B$2:B$100, MATCH(TRUE, ISNUMBER(SEARCH(CategoryMap!A$2:A$100, D4817)), 0)), "Other")</f>
        <v>Other</v>
      </c>
      <c r="H4817" s="5">
        <f t="shared" si="75"/>
        <v>45352</v>
      </c>
      <c r="J4817" s="6"/>
    </row>
    <row r="4818" spans="1:10" x14ac:dyDescent="0.3">
      <c r="A4818">
        <v>2024</v>
      </c>
      <c r="B4818" t="s">
        <v>13</v>
      </c>
      <c r="C4818" t="s">
        <v>253</v>
      </c>
      <c r="D4818" t="s">
        <v>254</v>
      </c>
      <c r="E4818">
        <v>212.2</v>
      </c>
      <c r="F4818" t="s">
        <v>10</v>
      </c>
      <c r="G4818" t="str" cm="1">
        <f t="array" ref="G4818">IFERROR(INDEX(CategoryMap!B$2:B$100, MATCH(TRUE, ISNUMBER(SEARCH(CategoryMap!A$2:A$100, D4818)), 0)), "Other")</f>
        <v>Other</v>
      </c>
      <c r="H4818" s="5">
        <f t="shared" si="75"/>
        <v>45383</v>
      </c>
      <c r="J4818" s="6"/>
    </row>
    <row r="4819" spans="1:10" x14ac:dyDescent="0.3">
      <c r="A4819">
        <v>2024</v>
      </c>
      <c r="B4819" t="s">
        <v>14</v>
      </c>
      <c r="C4819" t="s">
        <v>253</v>
      </c>
      <c r="D4819" t="s">
        <v>254</v>
      </c>
      <c r="E4819">
        <v>213.2</v>
      </c>
      <c r="F4819" t="s">
        <v>10</v>
      </c>
      <c r="G4819" t="str" cm="1">
        <f t="array" ref="G4819">IFERROR(INDEX(CategoryMap!B$2:B$100, MATCH(TRUE, ISNUMBER(SEARCH(CategoryMap!A$2:A$100, D4819)), 0)), "Other")</f>
        <v>Other</v>
      </c>
      <c r="H4819" s="5">
        <f t="shared" si="75"/>
        <v>45413</v>
      </c>
      <c r="J4819" s="6"/>
    </row>
    <row r="4820" spans="1:10" x14ac:dyDescent="0.3">
      <c r="A4820">
        <v>2024</v>
      </c>
      <c r="B4820" t="s">
        <v>15</v>
      </c>
      <c r="C4820" t="s">
        <v>253</v>
      </c>
      <c r="D4820" t="s">
        <v>254</v>
      </c>
      <c r="E4820">
        <v>214.5</v>
      </c>
      <c r="F4820" t="s">
        <v>10</v>
      </c>
      <c r="G4820" t="str" cm="1">
        <f t="array" ref="G4820">IFERROR(INDEX(CategoryMap!B$2:B$100, MATCH(TRUE, ISNUMBER(SEARCH(CategoryMap!A$2:A$100, D4820)), 0)), "Other")</f>
        <v>Other</v>
      </c>
      <c r="H4820" s="5">
        <f t="shared" si="75"/>
        <v>45444</v>
      </c>
      <c r="J4820" s="6"/>
    </row>
    <row r="4821" spans="1:10" x14ac:dyDescent="0.3">
      <c r="A4821">
        <v>2024</v>
      </c>
      <c r="B4821" t="s">
        <v>16</v>
      </c>
      <c r="C4821" t="s">
        <v>253</v>
      </c>
      <c r="D4821" t="s">
        <v>254</v>
      </c>
      <c r="E4821">
        <v>215.1</v>
      </c>
      <c r="F4821" t="s">
        <v>10</v>
      </c>
      <c r="G4821" t="str" cm="1">
        <f t="array" ref="G4821">IFERROR(INDEX(CategoryMap!B$2:B$100, MATCH(TRUE, ISNUMBER(SEARCH(CategoryMap!A$2:A$100, D4821)), 0)), "Other")</f>
        <v>Other</v>
      </c>
      <c r="H4821" s="5">
        <f t="shared" si="75"/>
        <v>45474</v>
      </c>
      <c r="J4821" s="6"/>
    </row>
    <row r="4822" spans="1:10" x14ac:dyDescent="0.3">
      <c r="A4822">
        <v>2024</v>
      </c>
      <c r="B4822" t="s">
        <v>17</v>
      </c>
      <c r="C4822" t="s">
        <v>253</v>
      </c>
      <c r="D4822" t="s">
        <v>254</v>
      </c>
      <c r="E4822">
        <v>216.4</v>
      </c>
      <c r="F4822" t="s">
        <v>10</v>
      </c>
      <c r="G4822" t="str" cm="1">
        <f t="array" ref="G4822">IFERROR(INDEX(CategoryMap!B$2:B$100, MATCH(TRUE, ISNUMBER(SEARCH(CategoryMap!A$2:A$100, D4822)), 0)), "Other")</f>
        <v>Other</v>
      </c>
      <c r="H4822" s="5">
        <f t="shared" si="75"/>
        <v>45505</v>
      </c>
      <c r="J4822" s="6"/>
    </row>
    <row r="4823" spans="1:10" x14ac:dyDescent="0.3">
      <c r="A4823">
        <v>2024</v>
      </c>
      <c r="B4823" t="s">
        <v>18</v>
      </c>
      <c r="C4823" t="s">
        <v>253</v>
      </c>
      <c r="D4823" t="s">
        <v>254</v>
      </c>
      <c r="E4823">
        <v>217.4</v>
      </c>
      <c r="F4823" t="s">
        <v>10</v>
      </c>
      <c r="G4823" t="str" cm="1">
        <f t="array" ref="G4823">IFERROR(INDEX(CategoryMap!B$2:B$100, MATCH(TRUE, ISNUMBER(SEARCH(CategoryMap!A$2:A$100, D4823)), 0)), "Other")</f>
        <v>Other</v>
      </c>
      <c r="H4823" s="5">
        <f t="shared" si="75"/>
        <v>45536</v>
      </c>
      <c r="J4823" s="6"/>
    </row>
    <row r="4824" spans="1:10" x14ac:dyDescent="0.3">
      <c r="A4824">
        <v>2024</v>
      </c>
      <c r="B4824" t="s">
        <v>19</v>
      </c>
      <c r="C4824" t="s">
        <v>253</v>
      </c>
      <c r="D4824" t="s">
        <v>254</v>
      </c>
      <c r="E4824">
        <v>218.2</v>
      </c>
      <c r="F4824" t="s">
        <v>10</v>
      </c>
      <c r="G4824" t="str" cm="1">
        <f t="array" ref="G4824">IFERROR(INDEX(CategoryMap!B$2:B$100, MATCH(TRUE, ISNUMBER(SEARCH(CategoryMap!A$2:A$100, D4824)), 0)), "Other")</f>
        <v>Other</v>
      </c>
      <c r="H4824" s="5">
        <f t="shared" si="75"/>
        <v>45566</v>
      </c>
      <c r="J4824" s="6"/>
    </row>
    <row r="4825" spans="1:10" x14ac:dyDescent="0.3">
      <c r="A4825">
        <v>2024</v>
      </c>
      <c r="B4825" t="s">
        <v>20</v>
      </c>
      <c r="C4825" t="s">
        <v>253</v>
      </c>
      <c r="D4825" t="s">
        <v>254</v>
      </c>
      <c r="E4825">
        <v>219</v>
      </c>
      <c r="F4825" t="s">
        <v>10</v>
      </c>
      <c r="G4825" t="str" cm="1">
        <f t="array" ref="G4825">IFERROR(INDEX(CategoryMap!B$2:B$100, MATCH(TRUE, ISNUMBER(SEARCH(CategoryMap!A$2:A$100, D4825)), 0)), "Other")</f>
        <v>Other</v>
      </c>
      <c r="H4825" s="5">
        <f t="shared" si="75"/>
        <v>45597</v>
      </c>
      <c r="J4825" s="6"/>
    </row>
    <row r="4826" spans="1:10" x14ac:dyDescent="0.3">
      <c r="A4826">
        <v>2024</v>
      </c>
      <c r="B4826" t="s">
        <v>21</v>
      </c>
      <c r="C4826" t="s">
        <v>253</v>
      </c>
      <c r="D4826" t="s">
        <v>254</v>
      </c>
      <c r="E4826">
        <v>220.1</v>
      </c>
      <c r="F4826" t="s">
        <v>10</v>
      </c>
      <c r="G4826" t="str" cm="1">
        <f t="array" ref="G4826">IFERROR(INDEX(CategoryMap!B$2:B$100, MATCH(TRUE, ISNUMBER(SEARCH(CategoryMap!A$2:A$100, D4826)), 0)), "Other")</f>
        <v>Other</v>
      </c>
      <c r="H4826" s="5">
        <f t="shared" si="75"/>
        <v>45627</v>
      </c>
      <c r="J4826" s="6"/>
    </row>
    <row r="4827" spans="1:10" x14ac:dyDescent="0.3">
      <c r="A4827">
        <v>2025</v>
      </c>
      <c r="B4827" t="s">
        <v>7</v>
      </c>
      <c r="C4827" t="s">
        <v>253</v>
      </c>
      <c r="D4827" t="s">
        <v>254</v>
      </c>
      <c r="E4827">
        <v>221.1</v>
      </c>
      <c r="F4827" t="s">
        <v>10</v>
      </c>
      <c r="G4827" t="str" cm="1">
        <f t="array" ref="G4827">IFERROR(INDEX(CategoryMap!B$2:B$100, MATCH(TRUE, ISNUMBER(SEARCH(CategoryMap!A$2:A$100, D4827)), 0)), "Other")</f>
        <v>Other</v>
      </c>
      <c r="H4827" s="5">
        <f t="shared" si="75"/>
        <v>45658</v>
      </c>
      <c r="J4827" s="6"/>
    </row>
    <row r="4828" spans="1:10" x14ac:dyDescent="0.3">
      <c r="A4828">
        <v>2025</v>
      </c>
      <c r="B4828" t="s">
        <v>11</v>
      </c>
      <c r="C4828" t="s">
        <v>253</v>
      </c>
      <c r="D4828" t="s">
        <v>254</v>
      </c>
      <c r="E4828">
        <v>222.2</v>
      </c>
      <c r="F4828" t="s">
        <v>10</v>
      </c>
      <c r="G4828" t="str" cm="1">
        <f t="array" ref="G4828">IFERROR(INDEX(CategoryMap!B$2:B$100, MATCH(TRUE, ISNUMBER(SEARCH(CategoryMap!A$2:A$100, D4828)), 0)), "Other")</f>
        <v>Other</v>
      </c>
      <c r="H4828" s="5">
        <f t="shared" si="75"/>
        <v>45689</v>
      </c>
      <c r="J4828" s="6"/>
    </row>
    <row r="4829" spans="1:10" x14ac:dyDescent="0.3">
      <c r="A4829">
        <v>2025</v>
      </c>
      <c r="B4829" t="s">
        <v>12</v>
      </c>
      <c r="C4829" t="s">
        <v>253</v>
      </c>
      <c r="D4829" t="s">
        <v>254</v>
      </c>
      <c r="E4829">
        <v>223.1</v>
      </c>
      <c r="F4829" t="s">
        <v>10</v>
      </c>
      <c r="G4829" t="str" cm="1">
        <f t="array" ref="G4829">IFERROR(INDEX(CategoryMap!B$2:B$100, MATCH(TRUE, ISNUMBER(SEARCH(CategoryMap!A$2:A$100, D4829)), 0)), "Other")</f>
        <v>Other</v>
      </c>
      <c r="H4829" s="5">
        <f t="shared" si="75"/>
        <v>45717</v>
      </c>
      <c r="J4829" s="6"/>
    </row>
    <row r="4830" spans="1:10" x14ac:dyDescent="0.3">
      <c r="A4830">
        <v>2025</v>
      </c>
      <c r="B4830" t="s">
        <v>13</v>
      </c>
      <c r="C4830" t="s">
        <v>253</v>
      </c>
      <c r="D4830" t="s">
        <v>254</v>
      </c>
      <c r="E4830">
        <v>224</v>
      </c>
      <c r="F4830" t="s">
        <v>10</v>
      </c>
      <c r="G4830" t="str" cm="1">
        <f t="array" ref="G4830">IFERROR(INDEX(CategoryMap!B$2:B$100, MATCH(TRUE, ISNUMBER(SEARCH(CategoryMap!A$2:A$100, D4830)), 0)), "Other")</f>
        <v>Other</v>
      </c>
      <c r="H4830" s="5">
        <f t="shared" si="75"/>
        <v>45748</v>
      </c>
      <c r="J4830" s="6"/>
    </row>
    <row r="4831" spans="1:10" x14ac:dyDescent="0.3">
      <c r="A4831">
        <v>2025</v>
      </c>
      <c r="B4831" t="s">
        <v>14</v>
      </c>
      <c r="C4831" t="s">
        <v>253</v>
      </c>
      <c r="D4831" t="s">
        <v>254</v>
      </c>
      <c r="E4831">
        <v>224.5</v>
      </c>
      <c r="F4831" t="s">
        <v>10</v>
      </c>
      <c r="G4831" t="str" cm="1">
        <f t="array" ref="G4831">IFERROR(INDEX(CategoryMap!B$2:B$100, MATCH(TRUE, ISNUMBER(SEARCH(CategoryMap!A$2:A$100, D4831)), 0)), "Other")</f>
        <v>Other</v>
      </c>
      <c r="H4831" s="5">
        <f t="shared" si="75"/>
        <v>45778</v>
      </c>
      <c r="J4831" s="6"/>
    </row>
    <row r="4832" spans="1:10" x14ac:dyDescent="0.3">
      <c r="A4832">
        <v>2025</v>
      </c>
      <c r="B4832" t="s">
        <v>15</v>
      </c>
      <c r="C4832" t="s">
        <v>253</v>
      </c>
      <c r="D4832" t="s">
        <v>254</v>
      </c>
      <c r="E4832">
        <v>225.4</v>
      </c>
      <c r="F4832" t="s">
        <v>22</v>
      </c>
      <c r="G4832" t="str" cm="1">
        <f t="array" ref="G4832">IFERROR(INDEX(CategoryMap!B$2:B$100, MATCH(TRUE, ISNUMBER(SEARCH(CategoryMap!A$2:A$100, D4832)), 0)), "Other")</f>
        <v>Other</v>
      </c>
      <c r="H4832" s="5">
        <f t="shared" si="75"/>
        <v>45809</v>
      </c>
      <c r="J4832" s="6"/>
    </row>
    <row r="4833" spans="1:10" x14ac:dyDescent="0.3">
      <c r="A4833">
        <v>2022</v>
      </c>
      <c r="B4833" t="s">
        <v>7</v>
      </c>
      <c r="C4833" t="s">
        <v>255</v>
      </c>
      <c r="D4833" t="s">
        <v>256</v>
      </c>
      <c r="E4833">
        <v>172.6</v>
      </c>
      <c r="F4833" t="s">
        <v>10</v>
      </c>
      <c r="G4833" t="str" cm="1">
        <f t="array" ref="G4833">IFERROR(INDEX(CategoryMap!B$2:B$100, MATCH(TRUE, ISNUMBER(SEARCH(CategoryMap!A$2:A$100, D4833)), 0)), "Other")</f>
        <v>Other</v>
      </c>
      <c r="H4833" s="5">
        <f t="shared" si="75"/>
        <v>44562</v>
      </c>
      <c r="J4833" s="6"/>
    </row>
    <row r="4834" spans="1:10" x14ac:dyDescent="0.3">
      <c r="A4834">
        <v>2022</v>
      </c>
      <c r="B4834" t="s">
        <v>11</v>
      </c>
      <c r="C4834" t="s">
        <v>255</v>
      </c>
      <c r="D4834" t="s">
        <v>256</v>
      </c>
      <c r="E4834">
        <v>173.6</v>
      </c>
      <c r="F4834" t="s">
        <v>10</v>
      </c>
      <c r="G4834" t="str" cm="1">
        <f t="array" ref="G4834">IFERROR(INDEX(CategoryMap!B$2:B$100, MATCH(TRUE, ISNUMBER(SEARCH(CategoryMap!A$2:A$100, D4834)), 0)), "Other")</f>
        <v>Other</v>
      </c>
      <c r="H4834" s="5">
        <f t="shared" si="75"/>
        <v>44593</v>
      </c>
      <c r="J4834" s="6"/>
    </row>
    <row r="4835" spans="1:10" x14ac:dyDescent="0.3">
      <c r="A4835">
        <v>2022</v>
      </c>
      <c r="B4835" t="s">
        <v>12</v>
      </c>
      <c r="C4835" t="s">
        <v>255</v>
      </c>
      <c r="D4835" t="s">
        <v>256</v>
      </c>
      <c r="E4835">
        <v>175</v>
      </c>
      <c r="F4835" t="s">
        <v>10</v>
      </c>
      <c r="G4835" t="str" cm="1">
        <f t="array" ref="G4835">IFERROR(INDEX(CategoryMap!B$2:B$100, MATCH(TRUE, ISNUMBER(SEARCH(CategoryMap!A$2:A$100, D4835)), 0)), "Other")</f>
        <v>Other</v>
      </c>
      <c r="H4835" s="5">
        <f t="shared" si="75"/>
        <v>44621</v>
      </c>
      <c r="J4835" s="6"/>
    </row>
    <row r="4836" spans="1:10" x14ac:dyDescent="0.3">
      <c r="A4836">
        <v>2022</v>
      </c>
      <c r="B4836" t="s">
        <v>13</v>
      </c>
      <c r="C4836" t="s">
        <v>255</v>
      </c>
      <c r="D4836" t="s">
        <v>256</v>
      </c>
      <c r="E4836">
        <v>177.4</v>
      </c>
      <c r="F4836" t="s">
        <v>10</v>
      </c>
      <c r="G4836" t="str" cm="1">
        <f t="array" ref="G4836">IFERROR(INDEX(CategoryMap!B$2:B$100, MATCH(TRUE, ISNUMBER(SEARCH(CategoryMap!A$2:A$100, D4836)), 0)), "Other")</f>
        <v>Other</v>
      </c>
      <c r="H4836" s="5">
        <f t="shared" si="75"/>
        <v>44652</v>
      </c>
      <c r="J4836" s="6"/>
    </row>
    <row r="4837" spans="1:10" x14ac:dyDescent="0.3">
      <c r="A4837">
        <v>2022</v>
      </c>
      <c r="B4837" t="s">
        <v>14</v>
      </c>
      <c r="C4837" t="s">
        <v>255</v>
      </c>
      <c r="D4837" t="s">
        <v>256</v>
      </c>
      <c r="E4837">
        <v>179.4</v>
      </c>
      <c r="F4837" t="s">
        <v>10</v>
      </c>
      <c r="G4837" t="str" cm="1">
        <f t="array" ref="G4837">IFERROR(INDEX(CategoryMap!B$2:B$100, MATCH(TRUE, ISNUMBER(SEARCH(CategoryMap!A$2:A$100, D4837)), 0)), "Other")</f>
        <v>Other</v>
      </c>
      <c r="H4837" s="5">
        <f t="shared" si="75"/>
        <v>44682</v>
      </c>
      <c r="J4837" s="6"/>
    </row>
    <row r="4838" spans="1:10" x14ac:dyDescent="0.3">
      <c r="A4838">
        <v>2022</v>
      </c>
      <c r="B4838" t="s">
        <v>15</v>
      </c>
      <c r="C4838" t="s">
        <v>255</v>
      </c>
      <c r="D4838" t="s">
        <v>256</v>
      </c>
      <c r="E4838">
        <v>180.9</v>
      </c>
      <c r="F4838" t="s">
        <v>10</v>
      </c>
      <c r="G4838" t="str" cm="1">
        <f t="array" ref="G4838">IFERROR(INDEX(CategoryMap!B$2:B$100, MATCH(TRUE, ISNUMBER(SEARCH(CategoryMap!A$2:A$100, D4838)), 0)), "Other")</f>
        <v>Other</v>
      </c>
      <c r="H4838" s="5">
        <f t="shared" si="75"/>
        <v>44713</v>
      </c>
      <c r="J4838" s="6"/>
    </row>
    <row r="4839" spans="1:10" x14ac:dyDescent="0.3">
      <c r="A4839">
        <v>2022</v>
      </c>
      <c r="B4839" t="s">
        <v>16</v>
      </c>
      <c r="C4839" t="s">
        <v>255</v>
      </c>
      <c r="D4839" t="s">
        <v>256</v>
      </c>
      <c r="E4839">
        <v>182.6</v>
      </c>
      <c r="F4839" t="s">
        <v>10</v>
      </c>
      <c r="G4839" t="str" cm="1">
        <f t="array" ref="G4839">IFERROR(INDEX(CategoryMap!B$2:B$100, MATCH(TRUE, ISNUMBER(SEARCH(CategoryMap!A$2:A$100, D4839)), 0)), "Other")</f>
        <v>Other</v>
      </c>
      <c r="H4839" s="5">
        <f t="shared" si="75"/>
        <v>44743</v>
      </c>
      <c r="J4839" s="6"/>
    </row>
    <row r="4840" spans="1:10" x14ac:dyDescent="0.3">
      <c r="A4840">
        <v>2022</v>
      </c>
      <c r="B4840" t="s">
        <v>17</v>
      </c>
      <c r="C4840" t="s">
        <v>255</v>
      </c>
      <c r="D4840" t="s">
        <v>256</v>
      </c>
      <c r="E4840">
        <v>183.6</v>
      </c>
      <c r="F4840" t="s">
        <v>10</v>
      </c>
      <c r="G4840" t="str" cm="1">
        <f t="array" ref="G4840">IFERROR(INDEX(CategoryMap!B$2:B$100, MATCH(TRUE, ISNUMBER(SEARCH(CategoryMap!A$2:A$100, D4840)), 0)), "Other")</f>
        <v>Other</v>
      </c>
      <c r="H4840" s="5">
        <f t="shared" si="75"/>
        <v>44774</v>
      </c>
      <c r="J4840" s="6"/>
    </row>
    <row r="4841" spans="1:10" x14ac:dyDescent="0.3">
      <c r="A4841">
        <v>2022</v>
      </c>
      <c r="B4841" t="s">
        <v>18</v>
      </c>
      <c r="C4841" t="s">
        <v>255</v>
      </c>
      <c r="D4841" t="s">
        <v>256</v>
      </c>
      <c r="E4841">
        <v>185</v>
      </c>
      <c r="F4841" t="s">
        <v>10</v>
      </c>
      <c r="G4841" t="str" cm="1">
        <f t="array" ref="G4841">IFERROR(INDEX(CategoryMap!B$2:B$100, MATCH(TRUE, ISNUMBER(SEARCH(CategoryMap!A$2:A$100, D4841)), 0)), "Other")</f>
        <v>Other</v>
      </c>
      <c r="H4841" s="5">
        <f t="shared" si="75"/>
        <v>44805</v>
      </c>
      <c r="J4841" s="6"/>
    </row>
    <row r="4842" spans="1:10" x14ac:dyDescent="0.3">
      <c r="A4842">
        <v>2022</v>
      </c>
      <c r="B4842" t="s">
        <v>19</v>
      </c>
      <c r="C4842" t="s">
        <v>255</v>
      </c>
      <c r="D4842" t="s">
        <v>256</v>
      </c>
      <c r="E4842">
        <v>185.8</v>
      </c>
      <c r="F4842" t="s">
        <v>10</v>
      </c>
      <c r="G4842" t="str" cm="1">
        <f t="array" ref="G4842">IFERROR(INDEX(CategoryMap!B$2:B$100, MATCH(TRUE, ISNUMBER(SEARCH(CategoryMap!A$2:A$100, D4842)), 0)), "Other")</f>
        <v>Other</v>
      </c>
      <c r="H4842" s="5">
        <f t="shared" si="75"/>
        <v>44835</v>
      </c>
      <c r="J4842" s="6"/>
    </row>
    <row r="4843" spans="1:10" x14ac:dyDescent="0.3">
      <c r="A4843">
        <v>2022</v>
      </c>
      <c r="B4843" t="s">
        <v>20</v>
      </c>
      <c r="C4843" t="s">
        <v>255</v>
      </c>
      <c r="D4843" t="s">
        <v>256</v>
      </c>
      <c r="E4843">
        <v>187</v>
      </c>
      <c r="F4843" t="s">
        <v>10</v>
      </c>
      <c r="G4843" t="str" cm="1">
        <f t="array" ref="G4843">IFERROR(INDEX(CategoryMap!B$2:B$100, MATCH(TRUE, ISNUMBER(SEARCH(CategoryMap!A$2:A$100, D4843)), 0)), "Other")</f>
        <v>Other</v>
      </c>
      <c r="H4843" s="5">
        <f t="shared" si="75"/>
        <v>44866</v>
      </c>
      <c r="J4843" s="6"/>
    </row>
    <row r="4844" spans="1:10" x14ac:dyDescent="0.3">
      <c r="A4844">
        <v>2022</v>
      </c>
      <c r="B4844" t="s">
        <v>21</v>
      </c>
      <c r="C4844" t="s">
        <v>255</v>
      </c>
      <c r="D4844" t="s">
        <v>256</v>
      </c>
      <c r="E4844">
        <v>187.7</v>
      </c>
      <c r="F4844" t="s">
        <v>10</v>
      </c>
      <c r="G4844" t="str" cm="1">
        <f t="array" ref="G4844">IFERROR(INDEX(CategoryMap!B$2:B$100, MATCH(TRUE, ISNUMBER(SEARCH(CategoryMap!A$2:A$100, D4844)), 0)), "Other")</f>
        <v>Other</v>
      </c>
      <c r="H4844" s="5">
        <f t="shared" si="75"/>
        <v>44896</v>
      </c>
      <c r="J4844" s="6"/>
    </row>
    <row r="4845" spans="1:10" x14ac:dyDescent="0.3">
      <c r="A4845">
        <v>2023</v>
      </c>
      <c r="B4845" t="s">
        <v>7</v>
      </c>
      <c r="C4845" t="s">
        <v>255</v>
      </c>
      <c r="D4845" t="s">
        <v>256</v>
      </c>
      <c r="E4845">
        <v>188.7</v>
      </c>
      <c r="F4845" t="s">
        <v>10</v>
      </c>
      <c r="G4845" t="str" cm="1">
        <f t="array" ref="G4845">IFERROR(INDEX(CategoryMap!B$2:B$100, MATCH(TRUE, ISNUMBER(SEARCH(CategoryMap!A$2:A$100, D4845)), 0)), "Other")</f>
        <v>Other</v>
      </c>
      <c r="H4845" s="5">
        <f t="shared" si="75"/>
        <v>44927</v>
      </c>
      <c r="J4845" s="6"/>
    </row>
    <row r="4846" spans="1:10" x14ac:dyDescent="0.3">
      <c r="A4846">
        <v>2023</v>
      </c>
      <c r="B4846" t="s">
        <v>11</v>
      </c>
      <c r="C4846" t="s">
        <v>255</v>
      </c>
      <c r="D4846" t="s">
        <v>256</v>
      </c>
      <c r="E4846">
        <v>189.3</v>
      </c>
      <c r="F4846" t="s">
        <v>10</v>
      </c>
      <c r="G4846" t="str" cm="1">
        <f t="array" ref="G4846">IFERROR(INDEX(CategoryMap!B$2:B$100, MATCH(TRUE, ISNUMBER(SEARCH(CategoryMap!A$2:A$100, D4846)), 0)), "Other")</f>
        <v>Other</v>
      </c>
      <c r="H4846" s="5">
        <f t="shared" si="75"/>
        <v>44958</v>
      </c>
      <c r="J4846" s="6"/>
    </row>
    <row r="4847" spans="1:10" x14ac:dyDescent="0.3">
      <c r="A4847">
        <v>2023</v>
      </c>
      <c r="B4847" t="s">
        <v>12</v>
      </c>
      <c r="C4847" t="s">
        <v>255</v>
      </c>
      <c r="D4847" t="s">
        <v>256</v>
      </c>
      <c r="E4847">
        <v>190.1</v>
      </c>
      <c r="F4847" t="s">
        <v>10</v>
      </c>
      <c r="G4847" t="str" cm="1">
        <f t="array" ref="G4847">IFERROR(INDEX(CategoryMap!B$2:B$100, MATCH(TRUE, ISNUMBER(SEARCH(CategoryMap!A$2:A$100, D4847)), 0)), "Other")</f>
        <v>Other</v>
      </c>
      <c r="H4847" s="5">
        <f t="shared" si="75"/>
        <v>44986</v>
      </c>
      <c r="J4847" s="6"/>
    </row>
    <row r="4848" spans="1:10" x14ac:dyDescent="0.3">
      <c r="A4848">
        <v>2023</v>
      </c>
      <c r="B4848" t="s">
        <v>13</v>
      </c>
      <c r="C4848" t="s">
        <v>255</v>
      </c>
      <c r="D4848" t="s">
        <v>256</v>
      </c>
      <c r="E4848">
        <v>190.5</v>
      </c>
      <c r="F4848" t="s">
        <v>10</v>
      </c>
      <c r="G4848" t="str" cm="1">
        <f t="array" ref="G4848">IFERROR(INDEX(CategoryMap!B$2:B$100, MATCH(TRUE, ISNUMBER(SEARCH(CategoryMap!A$2:A$100, D4848)), 0)), "Other")</f>
        <v>Other</v>
      </c>
      <c r="H4848" s="5">
        <f t="shared" si="75"/>
        <v>45017</v>
      </c>
      <c r="J4848" s="6"/>
    </row>
    <row r="4849" spans="1:10" x14ac:dyDescent="0.3">
      <c r="A4849">
        <v>2023</v>
      </c>
      <c r="B4849" t="s">
        <v>14</v>
      </c>
      <c r="C4849" t="s">
        <v>255</v>
      </c>
      <c r="D4849" t="s">
        <v>256</v>
      </c>
      <c r="E4849">
        <v>191.5</v>
      </c>
      <c r="F4849" t="s">
        <v>10</v>
      </c>
      <c r="G4849" t="str" cm="1">
        <f t="array" ref="G4849">IFERROR(INDEX(CategoryMap!B$2:B$100, MATCH(TRUE, ISNUMBER(SEARCH(CategoryMap!A$2:A$100, D4849)), 0)), "Other")</f>
        <v>Other</v>
      </c>
      <c r="H4849" s="5">
        <f t="shared" si="75"/>
        <v>45047</v>
      </c>
      <c r="J4849" s="6"/>
    </row>
    <row r="4850" spans="1:10" x14ac:dyDescent="0.3">
      <c r="A4850">
        <v>2023</v>
      </c>
      <c r="B4850" t="s">
        <v>15</v>
      </c>
      <c r="C4850" t="s">
        <v>255</v>
      </c>
      <c r="D4850" t="s">
        <v>256</v>
      </c>
      <c r="E4850">
        <v>192.3</v>
      </c>
      <c r="F4850" t="s">
        <v>10</v>
      </c>
      <c r="G4850" t="str" cm="1">
        <f t="array" ref="G4850">IFERROR(INDEX(CategoryMap!B$2:B$100, MATCH(TRUE, ISNUMBER(SEARCH(CategoryMap!A$2:A$100, D4850)), 0)), "Other")</f>
        <v>Other</v>
      </c>
      <c r="H4850" s="5">
        <f t="shared" si="75"/>
        <v>45078</v>
      </c>
      <c r="J4850" s="6"/>
    </row>
    <row r="4851" spans="1:10" x14ac:dyDescent="0.3">
      <c r="A4851">
        <v>2023</v>
      </c>
      <c r="B4851" t="s">
        <v>16</v>
      </c>
      <c r="C4851" t="s">
        <v>255</v>
      </c>
      <c r="D4851" t="s">
        <v>256</v>
      </c>
      <c r="E4851">
        <v>192.7</v>
      </c>
      <c r="F4851" t="s">
        <v>10</v>
      </c>
      <c r="G4851" t="str" cm="1">
        <f t="array" ref="G4851">IFERROR(INDEX(CategoryMap!B$2:B$100, MATCH(TRUE, ISNUMBER(SEARCH(CategoryMap!A$2:A$100, D4851)), 0)), "Other")</f>
        <v>Other</v>
      </c>
      <c r="H4851" s="5">
        <f t="shared" si="75"/>
        <v>45108</v>
      </c>
      <c r="J4851" s="6"/>
    </row>
    <row r="4852" spans="1:10" x14ac:dyDescent="0.3">
      <c r="A4852">
        <v>2023</v>
      </c>
      <c r="B4852" t="s">
        <v>17</v>
      </c>
      <c r="C4852" t="s">
        <v>255</v>
      </c>
      <c r="D4852" t="s">
        <v>256</v>
      </c>
      <c r="E4852">
        <v>193.3</v>
      </c>
      <c r="F4852" t="s">
        <v>10</v>
      </c>
      <c r="G4852" t="str" cm="1">
        <f t="array" ref="G4852">IFERROR(INDEX(CategoryMap!B$2:B$100, MATCH(TRUE, ISNUMBER(SEARCH(CategoryMap!A$2:A$100, D4852)), 0)), "Other")</f>
        <v>Other</v>
      </c>
      <c r="H4852" s="5">
        <f t="shared" si="75"/>
        <v>45139</v>
      </c>
      <c r="J4852" s="6"/>
    </row>
    <row r="4853" spans="1:10" x14ac:dyDescent="0.3">
      <c r="A4853">
        <v>2023</v>
      </c>
      <c r="B4853" t="s">
        <v>18</v>
      </c>
      <c r="C4853" t="s">
        <v>255</v>
      </c>
      <c r="D4853" t="s">
        <v>256</v>
      </c>
      <c r="E4853">
        <v>193.7</v>
      </c>
      <c r="F4853" t="s">
        <v>10</v>
      </c>
      <c r="G4853" t="str" cm="1">
        <f t="array" ref="G4853">IFERROR(INDEX(CategoryMap!B$2:B$100, MATCH(TRUE, ISNUMBER(SEARCH(CategoryMap!A$2:A$100, D4853)), 0)), "Other")</f>
        <v>Other</v>
      </c>
      <c r="H4853" s="5">
        <f t="shared" si="75"/>
        <v>45170</v>
      </c>
      <c r="J4853" s="6"/>
    </row>
    <row r="4854" spans="1:10" x14ac:dyDescent="0.3">
      <c r="A4854">
        <v>2023</v>
      </c>
      <c r="B4854" t="s">
        <v>19</v>
      </c>
      <c r="C4854" t="s">
        <v>255</v>
      </c>
      <c r="D4854" t="s">
        <v>256</v>
      </c>
      <c r="E4854">
        <v>194.1</v>
      </c>
      <c r="F4854" t="s">
        <v>10</v>
      </c>
      <c r="G4854" t="str" cm="1">
        <f t="array" ref="G4854">IFERROR(INDEX(CategoryMap!B$2:B$100, MATCH(TRUE, ISNUMBER(SEARCH(CategoryMap!A$2:A$100, D4854)), 0)), "Other")</f>
        <v>Other</v>
      </c>
      <c r="H4854" s="5">
        <f t="shared" si="75"/>
        <v>45200</v>
      </c>
      <c r="J4854" s="6"/>
    </row>
    <row r="4855" spans="1:10" x14ac:dyDescent="0.3">
      <c r="A4855">
        <v>2023</v>
      </c>
      <c r="B4855" t="s">
        <v>20</v>
      </c>
      <c r="C4855" t="s">
        <v>255</v>
      </c>
      <c r="D4855" t="s">
        <v>256</v>
      </c>
      <c r="E4855">
        <v>194.2</v>
      </c>
      <c r="F4855" t="s">
        <v>10</v>
      </c>
      <c r="G4855" t="str" cm="1">
        <f t="array" ref="G4855">IFERROR(INDEX(CategoryMap!B$2:B$100, MATCH(TRUE, ISNUMBER(SEARCH(CategoryMap!A$2:A$100, D4855)), 0)), "Other")</f>
        <v>Other</v>
      </c>
      <c r="H4855" s="5">
        <f t="shared" si="75"/>
        <v>45231</v>
      </c>
      <c r="J4855" s="6"/>
    </row>
    <row r="4856" spans="1:10" x14ac:dyDescent="0.3">
      <c r="A4856">
        <v>2023</v>
      </c>
      <c r="B4856" t="s">
        <v>21</v>
      </c>
      <c r="C4856" t="s">
        <v>255</v>
      </c>
      <c r="D4856" t="s">
        <v>256</v>
      </c>
      <c r="E4856">
        <v>194.4</v>
      </c>
      <c r="F4856" t="s">
        <v>10</v>
      </c>
      <c r="G4856" t="str" cm="1">
        <f t="array" ref="G4856">IFERROR(INDEX(CategoryMap!B$2:B$100, MATCH(TRUE, ISNUMBER(SEARCH(CategoryMap!A$2:A$100, D4856)), 0)), "Other")</f>
        <v>Other</v>
      </c>
      <c r="H4856" s="5">
        <f t="shared" si="75"/>
        <v>45261</v>
      </c>
      <c r="J4856" s="6"/>
    </row>
    <row r="4857" spans="1:10" x14ac:dyDescent="0.3">
      <c r="A4857">
        <v>2024</v>
      </c>
      <c r="B4857" t="s">
        <v>7</v>
      </c>
      <c r="C4857" t="s">
        <v>255</v>
      </c>
      <c r="D4857" t="s">
        <v>256</v>
      </c>
      <c r="E4857">
        <v>195.1</v>
      </c>
      <c r="F4857" t="s">
        <v>10</v>
      </c>
      <c r="G4857" t="str" cm="1">
        <f t="array" ref="G4857">IFERROR(INDEX(CategoryMap!B$2:B$100, MATCH(TRUE, ISNUMBER(SEARCH(CategoryMap!A$2:A$100, D4857)), 0)), "Other")</f>
        <v>Other</v>
      </c>
      <c r="H4857" s="5">
        <f t="shared" si="75"/>
        <v>45292</v>
      </c>
      <c r="J4857" s="6"/>
    </row>
    <row r="4858" spans="1:10" x14ac:dyDescent="0.3">
      <c r="A4858">
        <v>2024</v>
      </c>
      <c r="B4858" t="s">
        <v>11</v>
      </c>
      <c r="C4858" t="s">
        <v>255</v>
      </c>
      <c r="D4858" t="s">
        <v>256</v>
      </c>
      <c r="E4858">
        <v>195.5</v>
      </c>
      <c r="F4858" t="s">
        <v>10</v>
      </c>
      <c r="G4858" t="str" cm="1">
        <f t="array" ref="G4858">IFERROR(INDEX(CategoryMap!B$2:B$100, MATCH(TRUE, ISNUMBER(SEARCH(CategoryMap!A$2:A$100, D4858)), 0)), "Other")</f>
        <v>Other</v>
      </c>
      <c r="H4858" s="5">
        <f t="shared" si="75"/>
        <v>45323</v>
      </c>
      <c r="J4858" s="6"/>
    </row>
    <row r="4859" spans="1:10" x14ac:dyDescent="0.3">
      <c r="A4859">
        <v>2024</v>
      </c>
      <c r="B4859" t="s">
        <v>12</v>
      </c>
      <c r="C4859" t="s">
        <v>255</v>
      </c>
      <c r="D4859" t="s">
        <v>256</v>
      </c>
      <c r="E4859">
        <v>195.7</v>
      </c>
      <c r="F4859" t="s">
        <v>10</v>
      </c>
      <c r="G4859" t="str" cm="1">
        <f t="array" ref="G4859">IFERROR(INDEX(CategoryMap!B$2:B$100, MATCH(TRUE, ISNUMBER(SEARCH(CategoryMap!A$2:A$100, D4859)), 0)), "Other")</f>
        <v>Other</v>
      </c>
      <c r="H4859" s="5">
        <f t="shared" si="75"/>
        <v>45352</v>
      </c>
      <c r="J4859" s="6"/>
    </row>
    <row r="4860" spans="1:10" x14ac:dyDescent="0.3">
      <c r="A4860">
        <v>2024</v>
      </c>
      <c r="B4860" t="s">
        <v>13</v>
      </c>
      <c r="C4860" t="s">
        <v>255</v>
      </c>
      <c r="D4860" t="s">
        <v>256</v>
      </c>
      <c r="E4860">
        <v>196</v>
      </c>
      <c r="F4860" t="s">
        <v>10</v>
      </c>
      <c r="G4860" t="str" cm="1">
        <f t="array" ref="G4860">IFERROR(INDEX(CategoryMap!B$2:B$100, MATCH(TRUE, ISNUMBER(SEARCH(CategoryMap!A$2:A$100, D4860)), 0)), "Other")</f>
        <v>Other</v>
      </c>
      <c r="H4860" s="5">
        <f t="shared" si="75"/>
        <v>45383</v>
      </c>
      <c r="J4860" s="6"/>
    </row>
    <row r="4861" spans="1:10" x14ac:dyDescent="0.3">
      <c r="A4861">
        <v>2024</v>
      </c>
      <c r="B4861" t="s">
        <v>14</v>
      </c>
      <c r="C4861" t="s">
        <v>255</v>
      </c>
      <c r="D4861" t="s">
        <v>256</v>
      </c>
      <c r="E4861">
        <v>196.3</v>
      </c>
      <c r="F4861" t="s">
        <v>10</v>
      </c>
      <c r="G4861" t="str" cm="1">
        <f t="array" ref="G4861">IFERROR(INDEX(CategoryMap!B$2:B$100, MATCH(TRUE, ISNUMBER(SEARCH(CategoryMap!A$2:A$100, D4861)), 0)), "Other")</f>
        <v>Other</v>
      </c>
      <c r="H4861" s="5">
        <f t="shared" si="75"/>
        <v>45413</v>
      </c>
      <c r="J4861" s="6"/>
    </row>
    <row r="4862" spans="1:10" x14ac:dyDescent="0.3">
      <c r="A4862">
        <v>2024</v>
      </c>
      <c r="B4862" t="s">
        <v>15</v>
      </c>
      <c r="C4862" t="s">
        <v>255</v>
      </c>
      <c r="D4862" t="s">
        <v>256</v>
      </c>
      <c r="E4862">
        <v>196.8</v>
      </c>
      <c r="F4862" t="s">
        <v>10</v>
      </c>
      <c r="G4862" t="str" cm="1">
        <f t="array" ref="G4862">IFERROR(INDEX(CategoryMap!B$2:B$100, MATCH(TRUE, ISNUMBER(SEARCH(CategoryMap!A$2:A$100, D4862)), 0)), "Other")</f>
        <v>Other</v>
      </c>
      <c r="H4862" s="5">
        <f t="shared" si="75"/>
        <v>45444</v>
      </c>
      <c r="J4862" s="6"/>
    </row>
    <row r="4863" spans="1:10" x14ac:dyDescent="0.3">
      <c r="A4863">
        <v>2024</v>
      </c>
      <c r="B4863" t="s">
        <v>16</v>
      </c>
      <c r="C4863" t="s">
        <v>255</v>
      </c>
      <c r="D4863" t="s">
        <v>256</v>
      </c>
      <c r="E4863">
        <v>197</v>
      </c>
      <c r="F4863" t="s">
        <v>10</v>
      </c>
      <c r="G4863" t="str" cm="1">
        <f t="array" ref="G4863">IFERROR(INDEX(CategoryMap!B$2:B$100, MATCH(TRUE, ISNUMBER(SEARCH(CategoryMap!A$2:A$100, D4863)), 0)), "Other")</f>
        <v>Other</v>
      </c>
      <c r="H4863" s="5">
        <f t="shared" si="75"/>
        <v>45474</v>
      </c>
      <c r="J4863" s="6"/>
    </row>
    <row r="4864" spans="1:10" x14ac:dyDescent="0.3">
      <c r="A4864">
        <v>2024</v>
      </c>
      <c r="B4864" t="s">
        <v>17</v>
      </c>
      <c r="C4864" t="s">
        <v>255</v>
      </c>
      <c r="D4864" t="s">
        <v>256</v>
      </c>
      <c r="E4864">
        <v>197.9</v>
      </c>
      <c r="F4864" t="s">
        <v>10</v>
      </c>
      <c r="G4864" t="str" cm="1">
        <f t="array" ref="G4864">IFERROR(INDEX(CategoryMap!B$2:B$100, MATCH(TRUE, ISNUMBER(SEARCH(CategoryMap!A$2:A$100, D4864)), 0)), "Other")</f>
        <v>Other</v>
      </c>
      <c r="H4864" s="5">
        <f t="shared" si="75"/>
        <v>45505</v>
      </c>
      <c r="J4864" s="6"/>
    </row>
    <row r="4865" spans="1:10" x14ac:dyDescent="0.3">
      <c r="A4865">
        <v>2024</v>
      </c>
      <c r="B4865" t="s">
        <v>18</v>
      </c>
      <c r="C4865" t="s">
        <v>255</v>
      </c>
      <c r="D4865" t="s">
        <v>256</v>
      </c>
      <c r="E4865">
        <v>198.3</v>
      </c>
      <c r="F4865" t="s">
        <v>10</v>
      </c>
      <c r="G4865" t="str" cm="1">
        <f t="array" ref="G4865">IFERROR(INDEX(CategoryMap!B$2:B$100, MATCH(TRUE, ISNUMBER(SEARCH(CategoryMap!A$2:A$100, D4865)), 0)), "Other")</f>
        <v>Other</v>
      </c>
      <c r="H4865" s="5">
        <f t="shared" si="75"/>
        <v>45536</v>
      </c>
      <c r="J4865" s="6"/>
    </row>
    <row r="4866" spans="1:10" x14ac:dyDescent="0.3">
      <c r="A4866">
        <v>2024</v>
      </c>
      <c r="B4866" t="s">
        <v>19</v>
      </c>
      <c r="C4866" t="s">
        <v>255</v>
      </c>
      <c r="D4866" t="s">
        <v>256</v>
      </c>
      <c r="E4866">
        <v>199.3</v>
      </c>
      <c r="F4866" t="s">
        <v>10</v>
      </c>
      <c r="G4866" t="str" cm="1">
        <f t="array" ref="G4866">IFERROR(INDEX(CategoryMap!B$2:B$100, MATCH(TRUE, ISNUMBER(SEARCH(CategoryMap!A$2:A$100, D4866)), 0)), "Other")</f>
        <v>Other</v>
      </c>
      <c r="H4866" s="5">
        <f t="shared" si="75"/>
        <v>45566</v>
      </c>
      <c r="J4866" s="6"/>
    </row>
    <row r="4867" spans="1:10" x14ac:dyDescent="0.3">
      <c r="A4867">
        <v>2024</v>
      </c>
      <c r="B4867" t="s">
        <v>20</v>
      </c>
      <c r="C4867" t="s">
        <v>255</v>
      </c>
      <c r="D4867" t="s">
        <v>256</v>
      </c>
      <c r="E4867">
        <v>200.2</v>
      </c>
      <c r="F4867" t="s">
        <v>10</v>
      </c>
      <c r="G4867" t="str" cm="1">
        <f t="array" ref="G4867">IFERROR(INDEX(CategoryMap!B$2:B$100, MATCH(TRUE, ISNUMBER(SEARCH(CategoryMap!A$2:A$100, D4867)), 0)), "Other")</f>
        <v>Other</v>
      </c>
      <c r="H4867" s="5">
        <f t="shared" ref="H4867:H4930" si="76">DATE(A4867, MONTH(DATEVALUE("1 " &amp; B4867)), 1)</f>
        <v>45597</v>
      </c>
      <c r="J4867" s="6"/>
    </row>
    <row r="4868" spans="1:10" x14ac:dyDescent="0.3">
      <c r="A4868">
        <v>2024</v>
      </c>
      <c r="B4868" t="s">
        <v>21</v>
      </c>
      <c r="C4868" t="s">
        <v>255</v>
      </c>
      <c r="D4868" t="s">
        <v>256</v>
      </c>
      <c r="E4868">
        <v>200.9</v>
      </c>
      <c r="F4868" t="s">
        <v>10</v>
      </c>
      <c r="G4868" t="str" cm="1">
        <f t="array" ref="G4868">IFERROR(INDEX(CategoryMap!B$2:B$100, MATCH(TRUE, ISNUMBER(SEARCH(CategoryMap!A$2:A$100, D4868)), 0)), "Other")</f>
        <v>Other</v>
      </c>
      <c r="H4868" s="5">
        <f t="shared" si="76"/>
        <v>45627</v>
      </c>
      <c r="J4868" s="6"/>
    </row>
    <row r="4869" spans="1:10" x14ac:dyDescent="0.3">
      <c r="A4869">
        <v>2025</v>
      </c>
      <c r="B4869" t="s">
        <v>7</v>
      </c>
      <c r="C4869" t="s">
        <v>255</v>
      </c>
      <c r="D4869" t="s">
        <v>256</v>
      </c>
      <c r="E4869">
        <v>201.7</v>
      </c>
      <c r="F4869" t="s">
        <v>10</v>
      </c>
      <c r="G4869" t="str" cm="1">
        <f t="array" ref="G4869">IFERROR(INDEX(CategoryMap!B$2:B$100, MATCH(TRUE, ISNUMBER(SEARCH(CategoryMap!A$2:A$100, D4869)), 0)), "Other")</f>
        <v>Other</v>
      </c>
      <c r="H4869" s="5">
        <f t="shared" si="76"/>
        <v>45658</v>
      </c>
      <c r="J4869" s="6"/>
    </row>
    <row r="4870" spans="1:10" x14ac:dyDescent="0.3">
      <c r="A4870">
        <v>2025</v>
      </c>
      <c r="B4870" t="s">
        <v>11</v>
      </c>
      <c r="C4870" t="s">
        <v>255</v>
      </c>
      <c r="D4870" t="s">
        <v>256</v>
      </c>
      <c r="E4870">
        <v>202.7</v>
      </c>
      <c r="F4870" t="s">
        <v>10</v>
      </c>
      <c r="G4870" t="str" cm="1">
        <f t="array" ref="G4870">IFERROR(INDEX(CategoryMap!B$2:B$100, MATCH(TRUE, ISNUMBER(SEARCH(CategoryMap!A$2:A$100, D4870)), 0)), "Other")</f>
        <v>Other</v>
      </c>
      <c r="H4870" s="5">
        <f t="shared" si="76"/>
        <v>45689</v>
      </c>
      <c r="J4870" s="6"/>
    </row>
    <row r="4871" spans="1:10" x14ac:dyDescent="0.3">
      <c r="A4871">
        <v>2025</v>
      </c>
      <c r="B4871" t="s">
        <v>12</v>
      </c>
      <c r="C4871" t="s">
        <v>255</v>
      </c>
      <c r="D4871" t="s">
        <v>256</v>
      </c>
      <c r="E4871">
        <v>203.3</v>
      </c>
      <c r="F4871" t="s">
        <v>10</v>
      </c>
      <c r="G4871" t="str" cm="1">
        <f t="array" ref="G4871">IFERROR(INDEX(CategoryMap!B$2:B$100, MATCH(TRUE, ISNUMBER(SEARCH(CategoryMap!A$2:A$100, D4871)), 0)), "Other")</f>
        <v>Other</v>
      </c>
      <c r="H4871" s="5">
        <f t="shared" si="76"/>
        <v>45717</v>
      </c>
      <c r="J4871" s="6"/>
    </row>
    <row r="4872" spans="1:10" x14ac:dyDescent="0.3">
      <c r="A4872">
        <v>2025</v>
      </c>
      <c r="B4872" t="s">
        <v>13</v>
      </c>
      <c r="C4872" t="s">
        <v>255</v>
      </c>
      <c r="D4872" t="s">
        <v>256</v>
      </c>
      <c r="E4872">
        <v>203.6</v>
      </c>
      <c r="F4872" t="s">
        <v>10</v>
      </c>
      <c r="G4872" t="str" cm="1">
        <f t="array" ref="G4872">IFERROR(INDEX(CategoryMap!B$2:B$100, MATCH(TRUE, ISNUMBER(SEARCH(CategoryMap!A$2:A$100, D4872)), 0)), "Other")</f>
        <v>Other</v>
      </c>
      <c r="H4872" s="5">
        <f t="shared" si="76"/>
        <v>45748</v>
      </c>
      <c r="J4872" s="6"/>
    </row>
    <row r="4873" spans="1:10" x14ac:dyDescent="0.3">
      <c r="A4873">
        <v>2025</v>
      </c>
      <c r="B4873" t="s">
        <v>14</v>
      </c>
      <c r="C4873" t="s">
        <v>255</v>
      </c>
      <c r="D4873" t="s">
        <v>256</v>
      </c>
      <c r="E4873">
        <v>204.2</v>
      </c>
      <c r="F4873" t="s">
        <v>10</v>
      </c>
      <c r="G4873" t="str" cm="1">
        <f t="array" ref="G4873">IFERROR(INDEX(CategoryMap!B$2:B$100, MATCH(TRUE, ISNUMBER(SEARCH(CategoryMap!A$2:A$100, D4873)), 0)), "Other")</f>
        <v>Other</v>
      </c>
      <c r="H4873" s="5">
        <f t="shared" si="76"/>
        <v>45778</v>
      </c>
      <c r="J4873" s="6"/>
    </row>
    <row r="4874" spans="1:10" x14ac:dyDescent="0.3">
      <c r="A4874">
        <v>2025</v>
      </c>
      <c r="B4874" t="s">
        <v>15</v>
      </c>
      <c r="C4874" t="s">
        <v>255</v>
      </c>
      <c r="D4874" t="s">
        <v>256</v>
      </c>
      <c r="E4874">
        <v>204.9</v>
      </c>
      <c r="F4874" t="s">
        <v>22</v>
      </c>
      <c r="G4874" t="str" cm="1">
        <f t="array" ref="G4874">IFERROR(INDEX(CategoryMap!B$2:B$100, MATCH(TRUE, ISNUMBER(SEARCH(CategoryMap!A$2:A$100, D4874)), 0)), "Other")</f>
        <v>Other</v>
      </c>
      <c r="H4874" s="5">
        <f t="shared" si="76"/>
        <v>45809</v>
      </c>
      <c r="J4874" s="6"/>
    </row>
    <row r="4875" spans="1:10" x14ac:dyDescent="0.3">
      <c r="A4875">
        <v>2022</v>
      </c>
      <c r="B4875" t="s">
        <v>7</v>
      </c>
      <c r="C4875" t="s">
        <v>257</v>
      </c>
      <c r="D4875" t="s">
        <v>258</v>
      </c>
      <c r="E4875">
        <v>174.7</v>
      </c>
      <c r="F4875" t="s">
        <v>10</v>
      </c>
      <c r="G4875" t="str" cm="1">
        <f t="array" ref="G4875">IFERROR(INDEX(CategoryMap!B$2:B$100, MATCH(TRUE, ISNUMBER(SEARCH(CategoryMap!A$2:A$100, D4875)), 0)), "Other")</f>
        <v>Semi-discretionary</v>
      </c>
      <c r="H4875" s="5">
        <f t="shared" si="76"/>
        <v>44562</v>
      </c>
      <c r="J4875" s="6"/>
    </row>
    <row r="4876" spans="1:10" x14ac:dyDescent="0.3">
      <c r="A4876">
        <v>2022</v>
      </c>
      <c r="B4876" t="s">
        <v>11</v>
      </c>
      <c r="C4876" t="s">
        <v>257</v>
      </c>
      <c r="D4876" t="s">
        <v>258</v>
      </c>
      <c r="E4876">
        <v>175.2</v>
      </c>
      <c r="F4876" t="s">
        <v>10</v>
      </c>
      <c r="G4876" t="str" cm="1">
        <f t="array" ref="G4876">IFERROR(INDEX(CategoryMap!B$2:B$100, MATCH(TRUE, ISNUMBER(SEARCH(CategoryMap!A$2:A$100, D4876)), 0)), "Other")</f>
        <v>Semi-discretionary</v>
      </c>
      <c r="H4876" s="5">
        <f t="shared" si="76"/>
        <v>44593</v>
      </c>
      <c r="J4876" s="6"/>
    </row>
    <row r="4877" spans="1:10" x14ac:dyDescent="0.3">
      <c r="A4877">
        <v>2022</v>
      </c>
      <c r="B4877" t="s">
        <v>12</v>
      </c>
      <c r="C4877" t="s">
        <v>257</v>
      </c>
      <c r="D4877" t="s">
        <v>258</v>
      </c>
      <c r="E4877">
        <v>177.1</v>
      </c>
      <c r="F4877" t="s">
        <v>10</v>
      </c>
      <c r="G4877" t="str" cm="1">
        <f t="array" ref="G4877">IFERROR(INDEX(CategoryMap!B$2:B$100, MATCH(TRUE, ISNUMBER(SEARCH(CategoryMap!A$2:A$100, D4877)), 0)), "Other")</f>
        <v>Semi-discretionary</v>
      </c>
      <c r="H4877" s="5">
        <f t="shared" si="76"/>
        <v>44621</v>
      </c>
      <c r="J4877" s="6"/>
    </row>
    <row r="4878" spans="1:10" x14ac:dyDescent="0.3">
      <c r="A4878">
        <v>2022</v>
      </c>
      <c r="B4878" t="s">
        <v>13</v>
      </c>
      <c r="C4878" t="s">
        <v>257</v>
      </c>
      <c r="D4878" t="s">
        <v>258</v>
      </c>
      <c r="E4878">
        <v>178.6</v>
      </c>
      <c r="F4878" t="s">
        <v>10</v>
      </c>
      <c r="G4878" t="str" cm="1">
        <f t="array" ref="G4878">IFERROR(INDEX(CategoryMap!B$2:B$100, MATCH(TRUE, ISNUMBER(SEARCH(CategoryMap!A$2:A$100, D4878)), 0)), "Other")</f>
        <v>Semi-discretionary</v>
      </c>
      <c r="H4878" s="5">
        <f t="shared" si="76"/>
        <v>44652</v>
      </c>
      <c r="J4878" s="6"/>
    </row>
    <row r="4879" spans="1:10" x14ac:dyDescent="0.3">
      <c r="A4879">
        <v>2022</v>
      </c>
      <c r="B4879" t="s">
        <v>14</v>
      </c>
      <c r="C4879" t="s">
        <v>257</v>
      </c>
      <c r="D4879" t="s">
        <v>258</v>
      </c>
      <c r="E4879">
        <v>179.8</v>
      </c>
      <c r="F4879" t="s">
        <v>10</v>
      </c>
      <c r="G4879" t="str" cm="1">
        <f t="array" ref="G4879">IFERROR(INDEX(CategoryMap!B$2:B$100, MATCH(TRUE, ISNUMBER(SEARCH(CategoryMap!A$2:A$100, D4879)), 0)), "Other")</f>
        <v>Semi-discretionary</v>
      </c>
      <c r="H4879" s="5">
        <f t="shared" si="76"/>
        <v>44682</v>
      </c>
      <c r="J4879" s="6"/>
    </row>
    <row r="4880" spans="1:10" x14ac:dyDescent="0.3">
      <c r="A4880">
        <v>2022</v>
      </c>
      <c r="B4880" t="s">
        <v>15</v>
      </c>
      <c r="C4880" t="s">
        <v>257</v>
      </c>
      <c r="D4880" t="s">
        <v>258</v>
      </c>
      <c r="E4880">
        <v>181</v>
      </c>
      <c r="F4880" t="s">
        <v>10</v>
      </c>
      <c r="G4880" t="str" cm="1">
        <f t="array" ref="G4880">IFERROR(INDEX(CategoryMap!B$2:B$100, MATCH(TRUE, ISNUMBER(SEARCH(CategoryMap!A$2:A$100, D4880)), 0)), "Other")</f>
        <v>Semi-discretionary</v>
      </c>
      <c r="H4880" s="5">
        <f t="shared" si="76"/>
        <v>44713</v>
      </c>
      <c r="J4880" s="6"/>
    </row>
    <row r="4881" spans="1:10" x14ac:dyDescent="0.3">
      <c r="A4881">
        <v>2022</v>
      </c>
      <c r="B4881" t="s">
        <v>16</v>
      </c>
      <c r="C4881" t="s">
        <v>257</v>
      </c>
      <c r="D4881" t="s">
        <v>258</v>
      </c>
      <c r="E4881">
        <v>182.2</v>
      </c>
      <c r="F4881" t="s">
        <v>10</v>
      </c>
      <c r="G4881" t="str" cm="1">
        <f t="array" ref="G4881">IFERROR(INDEX(CategoryMap!B$2:B$100, MATCH(TRUE, ISNUMBER(SEARCH(CategoryMap!A$2:A$100, D4881)), 0)), "Other")</f>
        <v>Semi-discretionary</v>
      </c>
      <c r="H4881" s="5">
        <f t="shared" si="76"/>
        <v>44743</v>
      </c>
      <c r="J4881" s="6"/>
    </row>
    <row r="4882" spans="1:10" x14ac:dyDescent="0.3">
      <c r="A4882">
        <v>2022</v>
      </c>
      <c r="B4882" t="s">
        <v>17</v>
      </c>
      <c r="C4882" t="s">
        <v>257</v>
      </c>
      <c r="D4882" t="s">
        <v>258</v>
      </c>
      <c r="E4882">
        <v>184.4</v>
      </c>
      <c r="F4882" t="s">
        <v>10</v>
      </c>
      <c r="G4882" t="str" cm="1">
        <f t="array" ref="G4882">IFERROR(INDEX(CategoryMap!B$2:B$100, MATCH(TRUE, ISNUMBER(SEARCH(CategoryMap!A$2:A$100, D4882)), 0)), "Other")</f>
        <v>Semi-discretionary</v>
      </c>
      <c r="H4882" s="5">
        <f t="shared" si="76"/>
        <v>44774</v>
      </c>
      <c r="J4882" s="6"/>
    </row>
    <row r="4883" spans="1:10" x14ac:dyDescent="0.3">
      <c r="A4883">
        <v>2022</v>
      </c>
      <c r="B4883" t="s">
        <v>18</v>
      </c>
      <c r="C4883" t="s">
        <v>257</v>
      </c>
      <c r="D4883" t="s">
        <v>258</v>
      </c>
      <c r="E4883">
        <v>185.8</v>
      </c>
      <c r="F4883" t="s">
        <v>10</v>
      </c>
      <c r="G4883" t="str" cm="1">
        <f t="array" ref="G4883">IFERROR(INDEX(CategoryMap!B$2:B$100, MATCH(TRUE, ISNUMBER(SEARCH(CategoryMap!A$2:A$100, D4883)), 0)), "Other")</f>
        <v>Semi-discretionary</v>
      </c>
      <c r="H4883" s="5">
        <f t="shared" si="76"/>
        <v>44805</v>
      </c>
      <c r="J4883" s="6"/>
    </row>
    <row r="4884" spans="1:10" x14ac:dyDescent="0.3">
      <c r="A4884">
        <v>2022</v>
      </c>
      <c r="B4884" t="s">
        <v>19</v>
      </c>
      <c r="C4884" t="s">
        <v>257</v>
      </c>
      <c r="D4884" t="s">
        <v>258</v>
      </c>
      <c r="E4884">
        <v>187.2</v>
      </c>
      <c r="F4884" t="s">
        <v>10</v>
      </c>
      <c r="G4884" t="str" cm="1">
        <f t="array" ref="G4884">IFERROR(INDEX(CategoryMap!B$2:B$100, MATCH(TRUE, ISNUMBER(SEARCH(CategoryMap!A$2:A$100, D4884)), 0)), "Other")</f>
        <v>Semi-discretionary</v>
      </c>
      <c r="H4884" s="5">
        <f t="shared" si="76"/>
        <v>44835</v>
      </c>
      <c r="J4884" s="6"/>
    </row>
    <row r="4885" spans="1:10" x14ac:dyDescent="0.3">
      <c r="A4885">
        <v>2022</v>
      </c>
      <c r="B4885" t="s">
        <v>20</v>
      </c>
      <c r="C4885" t="s">
        <v>257</v>
      </c>
      <c r="D4885" t="s">
        <v>258</v>
      </c>
      <c r="E4885">
        <v>188.4</v>
      </c>
      <c r="F4885" t="s">
        <v>10</v>
      </c>
      <c r="G4885" t="str" cm="1">
        <f t="array" ref="G4885">IFERROR(INDEX(CategoryMap!B$2:B$100, MATCH(TRUE, ISNUMBER(SEARCH(CategoryMap!A$2:A$100, D4885)), 0)), "Other")</f>
        <v>Semi-discretionary</v>
      </c>
      <c r="H4885" s="5">
        <f t="shared" si="76"/>
        <v>44866</v>
      </c>
      <c r="J4885" s="6"/>
    </row>
    <row r="4886" spans="1:10" x14ac:dyDescent="0.3">
      <c r="A4886">
        <v>2022</v>
      </c>
      <c r="B4886" t="s">
        <v>21</v>
      </c>
      <c r="C4886" t="s">
        <v>257</v>
      </c>
      <c r="D4886" t="s">
        <v>258</v>
      </c>
      <c r="E4886">
        <v>189.4</v>
      </c>
      <c r="F4886" t="s">
        <v>10</v>
      </c>
      <c r="G4886" t="str" cm="1">
        <f t="array" ref="G4886">IFERROR(INDEX(CategoryMap!B$2:B$100, MATCH(TRUE, ISNUMBER(SEARCH(CategoryMap!A$2:A$100, D4886)), 0)), "Other")</f>
        <v>Semi-discretionary</v>
      </c>
      <c r="H4886" s="5">
        <f t="shared" si="76"/>
        <v>44896</v>
      </c>
      <c r="J4886" s="6"/>
    </row>
    <row r="4887" spans="1:10" x14ac:dyDescent="0.3">
      <c r="A4887">
        <v>2023</v>
      </c>
      <c r="B4887" t="s">
        <v>7</v>
      </c>
      <c r="C4887" t="s">
        <v>257</v>
      </c>
      <c r="D4887" t="s">
        <v>258</v>
      </c>
      <c r="E4887">
        <v>190.4</v>
      </c>
      <c r="F4887" t="s">
        <v>10</v>
      </c>
      <c r="G4887" t="str" cm="1">
        <f t="array" ref="G4887">IFERROR(INDEX(CategoryMap!B$2:B$100, MATCH(TRUE, ISNUMBER(SEARCH(CategoryMap!A$2:A$100, D4887)), 0)), "Other")</f>
        <v>Semi-discretionary</v>
      </c>
      <c r="H4887" s="5">
        <f t="shared" si="76"/>
        <v>44927</v>
      </c>
      <c r="J4887" s="6"/>
    </row>
    <row r="4888" spans="1:10" x14ac:dyDescent="0.3">
      <c r="A4888">
        <v>2023</v>
      </c>
      <c r="B4888" t="s">
        <v>11</v>
      </c>
      <c r="C4888" t="s">
        <v>257</v>
      </c>
      <c r="D4888" t="s">
        <v>258</v>
      </c>
      <c r="E4888">
        <v>191.2</v>
      </c>
      <c r="F4888" t="s">
        <v>10</v>
      </c>
      <c r="G4888" t="str" cm="1">
        <f t="array" ref="G4888">IFERROR(INDEX(CategoryMap!B$2:B$100, MATCH(TRUE, ISNUMBER(SEARCH(CategoryMap!A$2:A$100, D4888)), 0)), "Other")</f>
        <v>Semi-discretionary</v>
      </c>
      <c r="H4888" s="5">
        <f t="shared" si="76"/>
        <v>44958</v>
      </c>
      <c r="J4888" s="6"/>
    </row>
    <row r="4889" spans="1:10" x14ac:dyDescent="0.3">
      <c r="A4889">
        <v>2023</v>
      </c>
      <c r="B4889" t="s">
        <v>12</v>
      </c>
      <c r="C4889" t="s">
        <v>257</v>
      </c>
      <c r="D4889" t="s">
        <v>258</v>
      </c>
      <c r="E4889">
        <v>191.7</v>
      </c>
      <c r="F4889" t="s">
        <v>10</v>
      </c>
      <c r="G4889" t="str" cm="1">
        <f t="array" ref="G4889">IFERROR(INDEX(CategoryMap!B$2:B$100, MATCH(TRUE, ISNUMBER(SEARCH(CategoryMap!A$2:A$100, D4889)), 0)), "Other")</f>
        <v>Semi-discretionary</v>
      </c>
      <c r="H4889" s="5">
        <f t="shared" si="76"/>
        <v>44986</v>
      </c>
      <c r="J4889" s="6"/>
    </row>
    <row r="4890" spans="1:10" x14ac:dyDescent="0.3">
      <c r="A4890">
        <v>2023</v>
      </c>
      <c r="B4890" t="s">
        <v>13</v>
      </c>
      <c r="C4890" t="s">
        <v>257</v>
      </c>
      <c r="D4890" t="s">
        <v>258</v>
      </c>
      <c r="E4890">
        <v>192.6</v>
      </c>
      <c r="F4890" t="s">
        <v>10</v>
      </c>
      <c r="G4890" t="str" cm="1">
        <f t="array" ref="G4890">IFERROR(INDEX(CategoryMap!B$2:B$100, MATCH(TRUE, ISNUMBER(SEARCH(CategoryMap!A$2:A$100, D4890)), 0)), "Other")</f>
        <v>Semi-discretionary</v>
      </c>
      <c r="H4890" s="5">
        <f t="shared" si="76"/>
        <v>45017</v>
      </c>
      <c r="J4890" s="6"/>
    </row>
    <row r="4891" spans="1:10" x14ac:dyDescent="0.3">
      <c r="A4891">
        <v>2023</v>
      </c>
      <c r="B4891" t="s">
        <v>14</v>
      </c>
      <c r="C4891" t="s">
        <v>257</v>
      </c>
      <c r="D4891" t="s">
        <v>258</v>
      </c>
      <c r="E4891">
        <v>193.2</v>
      </c>
      <c r="F4891" t="s">
        <v>10</v>
      </c>
      <c r="G4891" t="str" cm="1">
        <f t="array" ref="G4891">IFERROR(INDEX(CategoryMap!B$2:B$100, MATCH(TRUE, ISNUMBER(SEARCH(CategoryMap!A$2:A$100, D4891)), 0)), "Other")</f>
        <v>Semi-discretionary</v>
      </c>
      <c r="H4891" s="5">
        <f t="shared" si="76"/>
        <v>45047</v>
      </c>
      <c r="J4891" s="6"/>
    </row>
    <row r="4892" spans="1:10" x14ac:dyDescent="0.3">
      <c r="A4892">
        <v>2023</v>
      </c>
      <c r="B4892" t="s">
        <v>15</v>
      </c>
      <c r="C4892" t="s">
        <v>257</v>
      </c>
      <c r="D4892" t="s">
        <v>258</v>
      </c>
      <c r="E4892">
        <v>193.3</v>
      </c>
      <c r="F4892" t="s">
        <v>10</v>
      </c>
      <c r="G4892" t="str" cm="1">
        <f t="array" ref="G4892">IFERROR(INDEX(CategoryMap!B$2:B$100, MATCH(TRUE, ISNUMBER(SEARCH(CategoryMap!A$2:A$100, D4892)), 0)), "Other")</f>
        <v>Semi-discretionary</v>
      </c>
      <c r="H4892" s="5">
        <f t="shared" si="76"/>
        <v>45078</v>
      </c>
      <c r="J4892" s="6"/>
    </row>
    <row r="4893" spans="1:10" x14ac:dyDescent="0.3">
      <c r="A4893">
        <v>2023</v>
      </c>
      <c r="B4893" t="s">
        <v>16</v>
      </c>
      <c r="C4893" t="s">
        <v>257</v>
      </c>
      <c r="D4893" t="s">
        <v>258</v>
      </c>
      <c r="E4893">
        <v>194.4</v>
      </c>
      <c r="F4893" t="s">
        <v>10</v>
      </c>
      <c r="G4893" t="str" cm="1">
        <f t="array" ref="G4893">IFERROR(INDEX(CategoryMap!B$2:B$100, MATCH(TRUE, ISNUMBER(SEARCH(CategoryMap!A$2:A$100, D4893)), 0)), "Other")</f>
        <v>Semi-discretionary</v>
      </c>
      <c r="H4893" s="5">
        <f t="shared" si="76"/>
        <v>45108</v>
      </c>
      <c r="J4893" s="6"/>
    </row>
    <row r="4894" spans="1:10" x14ac:dyDescent="0.3">
      <c r="A4894">
        <v>2023</v>
      </c>
      <c r="B4894" t="s">
        <v>17</v>
      </c>
      <c r="C4894" t="s">
        <v>257</v>
      </c>
      <c r="D4894" t="s">
        <v>258</v>
      </c>
      <c r="E4894">
        <v>194.9</v>
      </c>
      <c r="F4894" t="s">
        <v>10</v>
      </c>
      <c r="G4894" t="str" cm="1">
        <f t="array" ref="G4894">IFERROR(INDEX(CategoryMap!B$2:B$100, MATCH(TRUE, ISNUMBER(SEARCH(CategoryMap!A$2:A$100, D4894)), 0)), "Other")</f>
        <v>Semi-discretionary</v>
      </c>
      <c r="H4894" s="5">
        <f t="shared" si="76"/>
        <v>45139</v>
      </c>
      <c r="J4894" s="6"/>
    </row>
    <row r="4895" spans="1:10" x14ac:dyDescent="0.3">
      <c r="A4895">
        <v>2023</v>
      </c>
      <c r="B4895" t="s">
        <v>18</v>
      </c>
      <c r="C4895" t="s">
        <v>257</v>
      </c>
      <c r="D4895" t="s">
        <v>258</v>
      </c>
      <c r="E4895">
        <v>195</v>
      </c>
      <c r="F4895" t="s">
        <v>10</v>
      </c>
      <c r="G4895" t="str" cm="1">
        <f t="array" ref="G4895">IFERROR(INDEX(CategoryMap!B$2:B$100, MATCH(TRUE, ISNUMBER(SEARCH(CategoryMap!A$2:A$100, D4895)), 0)), "Other")</f>
        <v>Semi-discretionary</v>
      </c>
      <c r="H4895" s="5">
        <f t="shared" si="76"/>
        <v>45170</v>
      </c>
      <c r="J4895" s="6"/>
    </row>
    <row r="4896" spans="1:10" x14ac:dyDescent="0.3">
      <c r="A4896">
        <v>2023</v>
      </c>
      <c r="B4896" t="s">
        <v>19</v>
      </c>
      <c r="C4896" t="s">
        <v>257</v>
      </c>
      <c r="D4896" t="s">
        <v>258</v>
      </c>
      <c r="E4896">
        <v>195.4</v>
      </c>
      <c r="F4896" t="s">
        <v>10</v>
      </c>
      <c r="G4896" t="str" cm="1">
        <f t="array" ref="G4896">IFERROR(INDEX(CategoryMap!B$2:B$100, MATCH(TRUE, ISNUMBER(SEARCH(CategoryMap!A$2:A$100, D4896)), 0)), "Other")</f>
        <v>Semi-discretionary</v>
      </c>
      <c r="H4896" s="5">
        <f t="shared" si="76"/>
        <v>45200</v>
      </c>
      <c r="J4896" s="6"/>
    </row>
    <row r="4897" spans="1:10" x14ac:dyDescent="0.3">
      <c r="A4897">
        <v>2023</v>
      </c>
      <c r="B4897" t="s">
        <v>20</v>
      </c>
      <c r="C4897" t="s">
        <v>257</v>
      </c>
      <c r="D4897" t="s">
        <v>258</v>
      </c>
      <c r="E4897">
        <v>196.1</v>
      </c>
      <c r="F4897" t="s">
        <v>10</v>
      </c>
      <c r="G4897" t="str" cm="1">
        <f t="array" ref="G4897">IFERROR(INDEX(CategoryMap!B$2:B$100, MATCH(TRUE, ISNUMBER(SEARCH(CategoryMap!A$2:A$100, D4897)), 0)), "Other")</f>
        <v>Semi-discretionary</v>
      </c>
      <c r="H4897" s="5">
        <f t="shared" si="76"/>
        <v>45231</v>
      </c>
      <c r="J4897" s="6"/>
    </row>
    <row r="4898" spans="1:10" x14ac:dyDescent="0.3">
      <c r="A4898">
        <v>2023</v>
      </c>
      <c r="B4898" t="s">
        <v>21</v>
      </c>
      <c r="C4898" t="s">
        <v>257</v>
      </c>
      <c r="D4898" t="s">
        <v>258</v>
      </c>
      <c r="E4898">
        <v>196.4</v>
      </c>
      <c r="F4898" t="s">
        <v>10</v>
      </c>
      <c r="G4898" t="str" cm="1">
        <f t="array" ref="G4898">IFERROR(INDEX(CategoryMap!B$2:B$100, MATCH(TRUE, ISNUMBER(SEARCH(CategoryMap!A$2:A$100, D4898)), 0)), "Other")</f>
        <v>Semi-discretionary</v>
      </c>
      <c r="H4898" s="5">
        <f t="shared" si="76"/>
        <v>45261</v>
      </c>
      <c r="J4898" s="6"/>
    </row>
    <row r="4899" spans="1:10" x14ac:dyDescent="0.3">
      <c r="A4899">
        <v>2024</v>
      </c>
      <c r="B4899" t="s">
        <v>7</v>
      </c>
      <c r="C4899" t="s">
        <v>257</v>
      </c>
      <c r="D4899" t="s">
        <v>258</v>
      </c>
      <c r="E4899">
        <v>197.4</v>
      </c>
      <c r="F4899" t="s">
        <v>10</v>
      </c>
      <c r="G4899" t="str" cm="1">
        <f t="array" ref="G4899">IFERROR(INDEX(CategoryMap!B$2:B$100, MATCH(TRUE, ISNUMBER(SEARCH(CategoryMap!A$2:A$100, D4899)), 0)), "Other")</f>
        <v>Semi-discretionary</v>
      </c>
      <c r="H4899" s="5">
        <f t="shared" si="76"/>
        <v>45292</v>
      </c>
      <c r="J4899" s="6"/>
    </row>
    <row r="4900" spans="1:10" x14ac:dyDescent="0.3">
      <c r="A4900">
        <v>2024</v>
      </c>
      <c r="B4900" t="s">
        <v>11</v>
      </c>
      <c r="C4900" t="s">
        <v>257</v>
      </c>
      <c r="D4900" t="s">
        <v>258</v>
      </c>
      <c r="E4900">
        <v>197.7</v>
      </c>
      <c r="F4900" t="s">
        <v>10</v>
      </c>
      <c r="G4900" t="str" cm="1">
        <f t="array" ref="G4900">IFERROR(INDEX(CategoryMap!B$2:B$100, MATCH(TRUE, ISNUMBER(SEARCH(CategoryMap!A$2:A$100, D4900)), 0)), "Other")</f>
        <v>Semi-discretionary</v>
      </c>
      <c r="H4900" s="5">
        <f t="shared" si="76"/>
        <v>45323</v>
      </c>
      <c r="J4900" s="6"/>
    </row>
    <row r="4901" spans="1:10" x14ac:dyDescent="0.3">
      <c r="A4901">
        <v>2024</v>
      </c>
      <c r="B4901" t="s">
        <v>12</v>
      </c>
      <c r="C4901" t="s">
        <v>257</v>
      </c>
      <c r="D4901" t="s">
        <v>258</v>
      </c>
      <c r="E4901">
        <v>197.9</v>
      </c>
      <c r="F4901" t="s">
        <v>10</v>
      </c>
      <c r="G4901" t="str" cm="1">
        <f t="array" ref="G4901">IFERROR(INDEX(CategoryMap!B$2:B$100, MATCH(TRUE, ISNUMBER(SEARCH(CategoryMap!A$2:A$100, D4901)), 0)), "Other")</f>
        <v>Semi-discretionary</v>
      </c>
      <c r="H4901" s="5">
        <f t="shared" si="76"/>
        <v>45352</v>
      </c>
      <c r="J4901" s="6"/>
    </row>
    <row r="4902" spans="1:10" x14ac:dyDescent="0.3">
      <c r="A4902">
        <v>2024</v>
      </c>
      <c r="B4902" t="s">
        <v>13</v>
      </c>
      <c r="C4902" t="s">
        <v>257</v>
      </c>
      <c r="D4902" t="s">
        <v>258</v>
      </c>
      <c r="E4902">
        <v>198.2</v>
      </c>
      <c r="F4902" t="s">
        <v>10</v>
      </c>
      <c r="G4902" t="str" cm="1">
        <f t="array" ref="G4902">IFERROR(INDEX(CategoryMap!B$2:B$100, MATCH(TRUE, ISNUMBER(SEARCH(CategoryMap!A$2:A$100, D4902)), 0)), "Other")</f>
        <v>Semi-discretionary</v>
      </c>
      <c r="H4902" s="5">
        <f t="shared" si="76"/>
        <v>45383</v>
      </c>
      <c r="J4902" s="6"/>
    </row>
    <row r="4903" spans="1:10" x14ac:dyDescent="0.3">
      <c r="A4903">
        <v>2024</v>
      </c>
      <c r="B4903" t="s">
        <v>14</v>
      </c>
      <c r="C4903" t="s">
        <v>257</v>
      </c>
      <c r="D4903" t="s">
        <v>258</v>
      </c>
      <c r="E4903">
        <v>198</v>
      </c>
      <c r="F4903" t="s">
        <v>10</v>
      </c>
      <c r="G4903" t="str" cm="1">
        <f t="array" ref="G4903">IFERROR(INDEX(CategoryMap!B$2:B$100, MATCH(TRUE, ISNUMBER(SEARCH(CategoryMap!A$2:A$100, D4903)), 0)), "Other")</f>
        <v>Semi-discretionary</v>
      </c>
      <c r="H4903" s="5">
        <f t="shared" si="76"/>
        <v>45413</v>
      </c>
      <c r="J4903" s="6"/>
    </row>
    <row r="4904" spans="1:10" x14ac:dyDescent="0.3">
      <c r="A4904">
        <v>2024</v>
      </c>
      <c r="B4904" t="s">
        <v>15</v>
      </c>
      <c r="C4904" t="s">
        <v>257</v>
      </c>
      <c r="D4904" t="s">
        <v>258</v>
      </c>
      <c r="E4904">
        <v>198.3</v>
      </c>
      <c r="F4904" t="s">
        <v>10</v>
      </c>
      <c r="G4904" t="str" cm="1">
        <f t="array" ref="G4904">IFERROR(INDEX(CategoryMap!B$2:B$100, MATCH(TRUE, ISNUMBER(SEARCH(CategoryMap!A$2:A$100, D4904)), 0)), "Other")</f>
        <v>Semi-discretionary</v>
      </c>
      <c r="H4904" s="5">
        <f t="shared" si="76"/>
        <v>45444</v>
      </c>
      <c r="J4904" s="6"/>
    </row>
    <row r="4905" spans="1:10" x14ac:dyDescent="0.3">
      <c r="A4905">
        <v>2024</v>
      </c>
      <c r="B4905" t="s">
        <v>16</v>
      </c>
      <c r="C4905" t="s">
        <v>257</v>
      </c>
      <c r="D4905" t="s">
        <v>258</v>
      </c>
      <c r="E4905">
        <v>199</v>
      </c>
      <c r="F4905" t="s">
        <v>10</v>
      </c>
      <c r="G4905" t="str" cm="1">
        <f t="array" ref="G4905">IFERROR(INDEX(CategoryMap!B$2:B$100, MATCH(TRUE, ISNUMBER(SEARCH(CategoryMap!A$2:A$100, D4905)), 0)), "Other")</f>
        <v>Semi-discretionary</v>
      </c>
      <c r="H4905" s="5">
        <f t="shared" si="76"/>
        <v>45474</v>
      </c>
      <c r="J4905" s="6"/>
    </row>
    <row r="4906" spans="1:10" x14ac:dyDescent="0.3">
      <c r="A4906">
        <v>2024</v>
      </c>
      <c r="B4906" t="s">
        <v>17</v>
      </c>
      <c r="C4906" t="s">
        <v>257</v>
      </c>
      <c r="D4906" t="s">
        <v>258</v>
      </c>
      <c r="E4906">
        <v>199.9</v>
      </c>
      <c r="F4906" t="s">
        <v>10</v>
      </c>
      <c r="G4906" t="str" cm="1">
        <f t="array" ref="G4906">IFERROR(INDEX(CategoryMap!B$2:B$100, MATCH(TRUE, ISNUMBER(SEARCH(CategoryMap!A$2:A$100, D4906)), 0)), "Other")</f>
        <v>Semi-discretionary</v>
      </c>
      <c r="H4906" s="5">
        <f t="shared" si="76"/>
        <v>45505</v>
      </c>
      <c r="J4906" s="6"/>
    </row>
    <row r="4907" spans="1:10" x14ac:dyDescent="0.3">
      <c r="A4907">
        <v>2024</v>
      </c>
      <c r="B4907" t="s">
        <v>18</v>
      </c>
      <c r="C4907" t="s">
        <v>257</v>
      </c>
      <c r="D4907" t="s">
        <v>258</v>
      </c>
      <c r="E4907">
        <v>200.4</v>
      </c>
      <c r="F4907" t="s">
        <v>10</v>
      </c>
      <c r="G4907" t="str" cm="1">
        <f t="array" ref="G4907">IFERROR(INDEX(CategoryMap!B$2:B$100, MATCH(TRUE, ISNUMBER(SEARCH(CategoryMap!A$2:A$100, D4907)), 0)), "Other")</f>
        <v>Semi-discretionary</v>
      </c>
      <c r="H4907" s="5">
        <f t="shared" si="76"/>
        <v>45536</v>
      </c>
      <c r="J4907" s="6"/>
    </row>
    <row r="4908" spans="1:10" x14ac:dyDescent="0.3">
      <c r="A4908">
        <v>2024</v>
      </c>
      <c r="B4908" t="s">
        <v>19</v>
      </c>
      <c r="C4908" t="s">
        <v>257</v>
      </c>
      <c r="D4908" t="s">
        <v>258</v>
      </c>
      <c r="E4908">
        <v>201.4</v>
      </c>
      <c r="F4908" t="s">
        <v>10</v>
      </c>
      <c r="G4908" t="str" cm="1">
        <f t="array" ref="G4908">IFERROR(INDEX(CategoryMap!B$2:B$100, MATCH(TRUE, ISNUMBER(SEARCH(CategoryMap!A$2:A$100, D4908)), 0)), "Other")</f>
        <v>Semi-discretionary</v>
      </c>
      <c r="H4908" s="5">
        <f t="shared" si="76"/>
        <v>45566</v>
      </c>
      <c r="J4908" s="6"/>
    </row>
    <row r="4909" spans="1:10" x14ac:dyDescent="0.3">
      <c r="A4909">
        <v>2024</v>
      </c>
      <c r="B4909" t="s">
        <v>20</v>
      </c>
      <c r="C4909" t="s">
        <v>257</v>
      </c>
      <c r="D4909" t="s">
        <v>258</v>
      </c>
      <c r="E4909">
        <v>202.2</v>
      </c>
      <c r="F4909" t="s">
        <v>10</v>
      </c>
      <c r="G4909" t="str" cm="1">
        <f t="array" ref="G4909">IFERROR(INDEX(CategoryMap!B$2:B$100, MATCH(TRUE, ISNUMBER(SEARCH(CategoryMap!A$2:A$100, D4909)), 0)), "Other")</f>
        <v>Semi-discretionary</v>
      </c>
      <c r="H4909" s="5">
        <f t="shared" si="76"/>
        <v>45597</v>
      </c>
      <c r="J4909" s="6"/>
    </row>
    <row r="4910" spans="1:10" x14ac:dyDescent="0.3">
      <c r="A4910">
        <v>2024</v>
      </c>
      <c r="B4910" t="s">
        <v>21</v>
      </c>
      <c r="C4910" t="s">
        <v>257</v>
      </c>
      <c r="D4910" t="s">
        <v>258</v>
      </c>
      <c r="E4910">
        <v>203.1</v>
      </c>
      <c r="F4910" t="s">
        <v>10</v>
      </c>
      <c r="G4910" t="str" cm="1">
        <f t="array" ref="G4910">IFERROR(INDEX(CategoryMap!B$2:B$100, MATCH(TRUE, ISNUMBER(SEARCH(CategoryMap!A$2:A$100, D4910)), 0)), "Other")</f>
        <v>Semi-discretionary</v>
      </c>
      <c r="H4910" s="5">
        <f t="shared" si="76"/>
        <v>45627</v>
      </c>
      <c r="J4910" s="6"/>
    </row>
    <row r="4911" spans="1:10" x14ac:dyDescent="0.3">
      <c r="A4911">
        <v>2025</v>
      </c>
      <c r="B4911" t="s">
        <v>7</v>
      </c>
      <c r="C4911" t="s">
        <v>257</v>
      </c>
      <c r="D4911" t="s">
        <v>258</v>
      </c>
      <c r="E4911">
        <v>203.9</v>
      </c>
      <c r="F4911" t="s">
        <v>10</v>
      </c>
      <c r="G4911" t="str" cm="1">
        <f t="array" ref="G4911">IFERROR(INDEX(CategoryMap!B$2:B$100, MATCH(TRUE, ISNUMBER(SEARCH(CategoryMap!A$2:A$100, D4911)), 0)), "Other")</f>
        <v>Semi-discretionary</v>
      </c>
      <c r="H4911" s="5">
        <f t="shared" si="76"/>
        <v>45658</v>
      </c>
      <c r="J4911" s="6"/>
    </row>
    <row r="4912" spans="1:10" x14ac:dyDescent="0.3">
      <c r="A4912">
        <v>2025</v>
      </c>
      <c r="B4912" t="s">
        <v>11</v>
      </c>
      <c r="C4912" t="s">
        <v>257</v>
      </c>
      <c r="D4912" t="s">
        <v>258</v>
      </c>
      <c r="E4912">
        <v>204.5</v>
      </c>
      <c r="F4912" t="s">
        <v>10</v>
      </c>
      <c r="G4912" t="str" cm="1">
        <f t="array" ref="G4912">IFERROR(INDEX(CategoryMap!B$2:B$100, MATCH(TRUE, ISNUMBER(SEARCH(CategoryMap!A$2:A$100, D4912)), 0)), "Other")</f>
        <v>Semi-discretionary</v>
      </c>
      <c r="H4912" s="5">
        <f t="shared" si="76"/>
        <v>45689</v>
      </c>
      <c r="J4912" s="6"/>
    </row>
    <row r="4913" spans="1:10" x14ac:dyDescent="0.3">
      <c r="A4913">
        <v>2025</v>
      </c>
      <c r="B4913" t="s">
        <v>12</v>
      </c>
      <c r="C4913" t="s">
        <v>257</v>
      </c>
      <c r="D4913" t="s">
        <v>258</v>
      </c>
      <c r="E4913">
        <v>205</v>
      </c>
      <c r="F4913" t="s">
        <v>10</v>
      </c>
      <c r="G4913" t="str" cm="1">
        <f t="array" ref="G4913">IFERROR(INDEX(CategoryMap!B$2:B$100, MATCH(TRUE, ISNUMBER(SEARCH(CategoryMap!A$2:A$100, D4913)), 0)), "Other")</f>
        <v>Semi-discretionary</v>
      </c>
      <c r="H4913" s="5">
        <f t="shared" si="76"/>
        <v>45717</v>
      </c>
      <c r="J4913" s="6"/>
    </row>
    <row r="4914" spans="1:10" x14ac:dyDescent="0.3">
      <c r="A4914">
        <v>2025</v>
      </c>
      <c r="B4914" t="s">
        <v>13</v>
      </c>
      <c r="C4914" t="s">
        <v>257</v>
      </c>
      <c r="D4914" t="s">
        <v>258</v>
      </c>
      <c r="E4914">
        <v>205.4</v>
      </c>
      <c r="F4914" t="s">
        <v>10</v>
      </c>
      <c r="G4914" t="str" cm="1">
        <f t="array" ref="G4914">IFERROR(INDEX(CategoryMap!B$2:B$100, MATCH(TRUE, ISNUMBER(SEARCH(CategoryMap!A$2:A$100, D4914)), 0)), "Other")</f>
        <v>Semi-discretionary</v>
      </c>
      <c r="H4914" s="5">
        <f t="shared" si="76"/>
        <v>45748</v>
      </c>
      <c r="J4914" s="6"/>
    </row>
    <row r="4915" spans="1:10" x14ac:dyDescent="0.3">
      <c r="A4915">
        <v>2025</v>
      </c>
      <c r="B4915" t="s">
        <v>14</v>
      </c>
      <c r="C4915" t="s">
        <v>257</v>
      </c>
      <c r="D4915" t="s">
        <v>258</v>
      </c>
      <c r="E4915">
        <v>205.5</v>
      </c>
      <c r="F4915" t="s">
        <v>10</v>
      </c>
      <c r="G4915" t="str" cm="1">
        <f t="array" ref="G4915">IFERROR(INDEX(CategoryMap!B$2:B$100, MATCH(TRUE, ISNUMBER(SEARCH(CategoryMap!A$2:A$100, D4915)), 0)), "Other")</f>
        <v>Semi-discretionary</v>
      </c>
      <c r="H4915" s="5">
        <f t="shared" si="76"/>
        <v>45778</v>
      </c>
      <c r="J4915" s="6"/>
    </row>
    <row r="4916" spans="1:10" x14ac:dyDescent="0.3">
      <c r="A4916">
        <v>2025</v>
      </c>
      <c r="B4916" t="s">
        <v>15</v>
      </c>
      <c r="C4916" t="s">
        <v>257</v>
      </c>
      <c r="D4916" t="s">
        <v>258</v>
      </c>
      <c r="E4916">
        <v>205.8</v>
      </c>
      <c r="F4916" t="s">
        <v>22</v>
      </c>
      <c r="G4916" t="str" cm="1">
        <f t="array" ref="G4916">IFERROR(INDEX(CategoryMap!B$2:B$100, MATCH(TRUE, ISNUMBER(SEARCH(CategoryMap!A$2:A$100, D4916)), 0)), "Other")</f>
        <v>Semi-discretionary</v>
      </c>
      <c r="H4916" s="5">
        <f t="shared" si="76"/>
        <v>45809</v>
      </c>
      <c r="J4916" s="6"/>
    </row>
    <row r="4917" spans="1:10" x14ac:dyDescent="0.3">
      <c r="A4917">
        <v>2022</v>
      </c>
      <c r="B4917" t="s">
        <v>7</v>
      </c>
      <c r="C4917" t="s">
        <v>259</v>
      </c>
      <c r="D4917" t="s">
        <v>260</v>
      </c>
      <c r="E4917">
        <v>177.2</v>
      </c>
      <c r="F4917" t="s">
        <v>10</v>
      </c>
      <c r="G4917" t="str" cm="1">
        <f t="array" ref="G4917">IFERROR(INDEX(CategoryMap!B$2:B$100, MATCH(TRUE, ISNUMBER(SEARCH(CategoryMap!A$2:A$100, D4917)), 0)), "Other")</f>
        <v>Staples</v>
      </c>
      <c r="H4917" s="5">
        <f t="shared" si="76"/>
        <v>44562</v>
      </c>
      <c r="J4917" s="6"/>
    </row>
    <row r="4918" spans="1:10" x14ac:dyDescent="0.3">
      <c r="A4918">
        <v>2022</v>
      </c>
      <c r="B4918" t="s">
        <v>11</v>
      </c>
      <c r="C4918" t="s">
        <v>259</v>
      </c>
      <c r="D4918" t="s">
        <v>260</v>
      </c>
      <c r="E4918">
        <v>178.3</v>
      </c>
      <c r="F4918" t="s">
        <v>10</v>
      </c>
      <c r="G4918" t="str" cm="1">
        <f t="array" ref="G4918">IFERROR(INDEX(CategoryMap!B$2:B$100, MATCH(TRUE, ISNUMBER(SEARCH(CategoryMap!A$2:A$100, D4918)), 0)), "Other")</f>
        <v>Staples</v>
      </c>
      <c r="H4918" s="5">
        <f t="shared" si="76"/>
        <v>44593</v>
      </c>
      <c r="J4918" s="6"/>
    </row>
    <row r="4919" spans="1:10" x14ac:dyDescent="0.3">
      <c r="A4919">
        <v>2022</v>
      </c>
      <c r="B4919" t="s">
        <v>12</v>
      </c>
      <c r="C4919" t="s">
        <v>259</v>
      </c>
      <c r="D4919" t="s">
        <v>260</v>
      </c>
      <c r="E4919">
        <v>179.8</v>
      </c>
      <c r="F4919" t="s">
        <v>10</v>
      </c>
      <c r="G4919" t="str" cm="1">
        <f t="array" ref="G4919">IFERROR(INDEX(CategoryMap!B$2:B$100, MATCH(TRUE, ISNUMBER(SEARCH(CategoryMap!A$2:A$100, D4919)), 0)), "Other")</f>
        <v>Staples</v>
      </c>
      <c r="H4919" s="5">
        <f t="shared" si="76"/>
        <v>44621</v>
      </c>
      <c r="J4919" s="6"/>
    </row>
    <row r="4920" spans="1:10" x14ac:dyDescent="0.3">
      <c r="A4920">
        <v>2022</v>
      </c>
      <c r="B4920" t="s">
        <v>13</v>
      </c>
      <c r="C4920" t="s">
        <v>259</v>
      </c>
      <c r="D4920" t="s">
        <v>260</v>
      </c>
      <c r="E4920">
        <v>181.9</v>
      </c>
      <c r="F4920" t="s">
        <v>10</v>
      </c>
      <c r="G4920" t="str" cm="1">
        <f t="array" ref="G4920">IFERROR(INDEX(CategoryMap!B$2:B$100, MATCH(TRUE, ISNUMBER(SEARCH(CategoryMap!A$2:A$100, D4920)), 0)), "Other")</f>
        <v>Staples</v>
      </c>
      <c r="H4920" s="5">
        <f t="shared" si="76"/>
        <v>44652</v>
      </c>
      <c r="J4920" s="6"/>
    </row>
    <row r="4921" spans="1:10" x14ac:dyDescent="0.3">
      <c r="A4921">
        <v>2022</v>
      </c>
      <c r="B4921" t="s">
        <v>14</v>
      </c>
      <c r="C4921" t="s">
        <v>259</v>
      </c>
      <c r="D4921" t="s">
        <v>260</v>
      </c>
      <c r="E4921">
        <v>183.6</v>
      </c>
      <c r="F4921" t="s">
        <v>10</v>
      </c>
      <c r="G4921" t="str" cm="1">
        <f t="array" ref="G4921">IFERROR(INDEX(CategoryMap!B$2:B$100, MATCH(TRUE, ISNUMBER(SEARCH(CategoryMap!A$2:A$100, D4921)), 0)), "Other")</f>
        <v>Staples</v>
      </c>
      <c r="H4921" s="5">
        <f t="shared" si="76"/>
        <v>44682</v>
      </c>
      <c r="J4921" s="6"/>
    </row>
    <row r="4922" spans="1:10" x14ac:dyDescent="0.3">
      <c r="A4922">
        <v>2022</v>
      </c>
      <c r="B4922" t="s">
        <v>15</v>
      </c>
      <c r="C4922" t="s">
        <v>259</v>
      </c>
      <c r="D4922" t="s">
        <v>260</v>
      </c>
      <c r="E4922">
        <v>184.8</v>
      </c>
      <c r="F4922" t="s">
        <v>10</v>
      </c>
      <c r="G4922" t="str" cm="1">
        <f t="array" ref="G4922">IFERROR(INDEX(CategoryMap!B$2:B$100, MATCH(TRUE, ISNUMBER(SEARCH(CategoryMap!A$2:A$100, D4922)), 0)), "Other")</f>
        <v>Staples</v>
      </c>
      <c r="H4922" s="5">
        <f t="shared" si="76"/>
        <v>44713</v>
      </c>
      <c r="J4922" s="6"/>
    </row>
    <row r="4923" spans="1:10" x14ac:dyDescent="0.3">
      <c r="A4923">
        <v>2022</v>
      </c>
      <c r="B4923" t="s">
        <v>16</v>
      </c>
      <c r="C4923" t="s">
        <v>259</v>
      </c>
      <c r="D4923" t="s">
        <v>260</v>
      </c>
      <c r="E4923">
        <v>186.2</v>
      </c>
      <c r="F4923" t="s">
        <v>10</v>
      </c>
      <c r="G4923" t="str" cm="1">
        <f t="array" ref="G4923">IFERROR(INDEX(CategoryMap!B$2:B$100, MATCH(TRUE, ISNUMBER(SEARCH(CategoryMap!A$2:A$100, D4923)), 0)), "Other")</f>
        <v>Staples</v>
      </c>
      <c r="H4923" s="5">
        <f t="shared" si="76"/>
        <v>44743</v>
      </c>
      <c r="J4923" s="6"/>
    </row>
    <row r="4924" spans="1:10" x14ac:dyDescent="0.3">
      <c r="A4924">
        <v>2022</v>
      </c>
      <c r="B4924" t="s">
        <v>17</v>
      </c>
      <c r="C4924" t="s">
        <v>259</v>
      </c>
      <c r="D4924" t="s">
        <v>260</v>
      </c>
      <c r="E4924">
        <v>187.3</v>
      </c>
      <c r="F4924" t="s">
        <v>10</v>
      </c>
      <c r="G4924" t="str" cm="1">
        <f t="array" ref="G4924">IFERROR(INDEX(CategoryMap!B$2:B$100, MATCH(TRUE, ISNUMBER(SEARCH(CategoryMap!A$2:A$100, D4924)), 0)), "Other")</f>
        <v>Staples</v>
      </c>
      <c r="H4924" s="5">
        <f t="shared" si="76"/>
        <v>44774</v>
      </c>
      <c r="J4924" s="6"/>
    </row>
    <row r="4925" spans="1:10" x14ac:dyDescent="0.3">
      <c r="A4925">
        <v>2022</v>
      </c>
      <c r="B4925" t="s">
        <v>18</v>
      </c>
      <c r="C4925" t="s">
        <v>259</v>
      </c>
      <c r="D4925" t="s">
        <v>260</v>
      </c>
      <c r="E4925">
        <v>188.5</v>
      </c>
      <c r="F4925" t="s">
        <v>10</v>
      </c>
      <c r="G4925" t="str" cm="1">
        <f t="array" ref="G4925">IFERROR(INDEX(CategoryMap!B$2:B$100, MATCH(TRUE, ISNUMBER(SEARCH(CategoryMap!A$2:A$100, D4925)), 0)), "Other")</f>
        <v>Staples</v>
      </c>
      <c r="H4925" s="5">
        <f t="shared" si="76"/>
        <v>44805</v>
      </c>
      <c r="J4925" s="6"/>
    </row>
    <row r="4926" spans="1:10" x14ac:dyDescent="0.3">
      <c r="A4926">
        <v>2022</v>
      </c>
      <c r="B4926" t="s">
        <v>19</v>
      </c>
      <c r="C4926" t="s">
        <v>259</v>
      </c>
      <c r="D4926" t="s">
        <v>260</v>
      </c>
      <c r="E4926">
        <v>189.2</v>
      </c>
      <c r="F4926" t="s">
        <v>10</v>
      </c>
      <c r="G4926" t="str" cm="1">
        <f t="array" ref="G4926">IFERROR(INDEX(CategoryMap!B$2:B$100, MATCH(TRUE, ISNUMBER(SEARCH(CategoryMap!A$2:A$100, D4926)), 0)), "Other")</f>
        <v>Staples</v>
      </c>
      <c r="H4926" s="5">
        <f t="shared" si="76"/>
        <v>44835</v>
      </c>
      <c r="J4926" s="6"/>
    </row>
    <row r="4927" spans="1:10" x14ac:dyDescent="0.3">
      <c r="A4927">
        <v>2022</v>
      </c>
      <c r="B4927" t="s">
        <v>20</v>
      </c>
      <c r="C4927" t="s">
        <v>259</v>
      </c>
      <c r="D4927" t="s">
        <v>260</v>
      </c>
      <c r="E4927">
        <v>190.3</v>
      </c>
      <c r="F4927" t="s">
        <v>10</v>
      </c>
      <c r="G4927" t="str" cm="1">
        <f t="array" ref="G4927">IFERROR(INDEX(CategoryMap!B$2:B$100, MATCH(TRUE, ISNUMBER(SEARCH(CategoryMap!A$2:A$100, D4927)), 0)), "Other")</f>
        <v>Staples</v>
      </c>
      <c r="H4927" s="5">
        <f t="shared" si="76"/>
        <v>44866</v>
      </c>
      <c r="J4927" s="6"/>
    </row>
    <row r="4928" spans="1:10" x14ac:dyDescent="0.3">
      <c r="A4928">
        <v>2022</v>
      </c>
      <c r="B4928" t="s">
        <v>21</v>
      </c>
      <c r="C4928" t="s">
        <v>259</v>
      </c>
      <c r="D4928" t="s">
        <v>260</v>
      </c>
      <c r="E4928">
        <v>190.8</v>
      </c>
      <c r="F4928" t="s">
        <v>10</v>
      </c>
      <c r="G4928" t="str" cm="1">
        <f t="array" ref="G4928">IFERROR(INDEX(CategoryMap!B$2:B$100, MATCH(TRUE, ISNUMBER(SEARCH(CategoryMap!A$2:A$100, D4928)), 0)), "Other")</f>
        <v>Staples</v>
      </c>
      <c r="H4928" s="5">
        <f t="shared" si="76"/>
        <v>44896</v>
      </c>
      <c r="J4928" s="6"/>
    </row>
    <row r="4929" spans="1:10" x14ac:dyDescent="0.3">
      <c r="A4929">
        <v>2023</v>
      </c>
      <c r="B4929" t="s">
        <v>7</v>
      </c>
      <c r="C4929" t="s">
        <v>259</v>
      </c>
      <c r="D4929" t="s">
        <v>260</v>
      </c>
      <c r="E4929">
        <v>191.4</v>
      </c>
      <c r="F4929" t="s">
        <v>10</v>
      </c>
      <c r="G4929" t="str" cm="1">
        <f t="array" ref="G4929">IFERROR(INDEX(CategoryMap!B$2:B$100, MATCH(TRUE, ISNUMBER(SEARCH(CategoryMap!A$2:A$100, D4929)), 0)), "Other")</f>
        <v>Staples</v>
      </c>
      <c r="H4929" s="5">
        <f t="shared" si="76"/>
        <v>44927</v>
      </c>
      <c r="J4929" s="6"/>
    </row>
    <row r="4930" spans="1:10" x14ac:dyDescent="0.3">
      <c r="A4930">
        <v>2023</v>
      </c>
      <c r="B4930" t="s">
        <v>11</v>
      </c>
      <c r="C4930" t="s">
        <v>259</v>
      </c>
      <c r="D4930" t="s">
        <v>260</v>
      </c>
      <c r="E4930">
        <v>192</v>
      </c>
      <c r="F4930" t="s">
        <v>10</v>
      </c>
      <c r="G4930" t="str" cm="1">
        <f t="array" ref="G4930">IFERROR(INDEX(CategoryMap!B$2:B$100, MATCH(TRUE, ISNUMBER(SEARCH(CategoryMap!A$2:A$100, D4930)), 0)), "Other")</f>
        <v>Staples</v>
      </c>
      <c r="H4930" s="5">
        <f t="shared" si="76"/>
        <v>44958</v>
      </c>
      <c r="J4930" s="6"/>
    </row>
    <row r="4931" spans="1:10" x14ac:dyDescent="0.3">
      <c r="A4931">
        <v>2023</v>
      </c>
      <c r="B4931" t="s">
        <v>12</v>
      </c>
      <c r="C4931" t="s">
        <v>259</v>
      </c>
      <c r="D4931" t="s">
        <v>260</v>
      </c>
      <c r="E4931">
        <v>192.6</v>
      </c>
      <c r="F4931" t="s">
        <v>10</v>
      </c>
      <c r="G4931" t="str" cm="1">
        <f t="array" ref="G4931">IFERROR(INDEX(CategoryMap!B$2:B$100, MATCH(TRUE, ISNUMBER(SEARCH(CategoryMap!A$2:A$100, D4931)), 0)), "Other")</f>
        <v>Staples</v>
      </c>
      <c r="H4931" s="5">
        <f t="shared" ref="H4931:H4994" si="77">DATE(A4931, MONTH(DATEVALUE("1 " &amp; B4931)), 1)</f>
        <v>44986</v>
      </c>
      <c r="J4931" s="6"/>
    </row>
    <row r="4932" spans="1:10" x14ac:dyDescent="0.3">
      <c r="A4932">
        <v>2023</v>
      </c>
      <c r="B4932" t="s">
        <v>13</v>
      </c>
      <c r="C4932" t="s">
        <v>259</v>
      </c>
      <c r="D4932" t="s">
        <v>260</v>
      </c>
      <c r="E4932">
        <v>193.1</v>
      </c>
      <c r="F4932" t="s">
        <v>10</v>
      </c>
      <c r="G4932" t="str" cm="1">
        <f t="array" ref="G4932">IFERROR(INDEX(CategoryMap!B$2:B$100, MATCH(TRUE, ISNUMBER(SEARCH(CategoryMap!A$2:A$100, D4932)), 0)), "Other")</f>
        <v>Staples</v>
      </c>
      <c r="H4932" s="5">
        <f t="shared" si="77"/>
        <v>45017</v>
      </c>
      <c r="J4932" s="6"/>
    </row>
    <row r="4933" spans="1:10" x14ac:dyDescent="0.3">
      <c r="A4933">
        <v>2023</v>
      </c>
      <c r="B4933" t="s">
        <v>14</v>
      </c>
      <c r="C4933" t="s">
        <v>259</v>
      </c>
      <c r="D4933" t="s">
        <v>260</v>
      </c>
      <c r="E4933">
        <v>194</v>
      </c>
      <c r="F4933" t="s">
        <v>10</v>
      </c>
      <c r="G4933" t="str" cm="1">
        <f t="array" ref="G4933">IFERROR(INDEX(CategoryMap!B$2:B$100, MATCH(TRUE, ISNUMBER(SEARCH(CategoryMap!A$2:A$100, D4933)), 0)), "Other")</f>
        <v>Staples</v>
      </c>
      <c r="H4933" s="5">
        <f t="shared" si="77"/>
        <v>45047</v>
      </c>
      <c r="J4933" s="6"/>
    </row>
    <row r="4934" spans="1:10" x14ac:dyDescent="0.3">
      <c r="A4934">
        <v>2023</v>
      </c>
      <c r="B4934" t="s">
        <v>15</v>
      </c>
      <c r="C4934" t="s">
        <v>259</v>
      </c>
      <c r="D4934" t="s">
        <v>260</v>
      </c>
      <c r="E4934">
        <v>194.5</v>
      </c>
      <c r="F4934" t="s">
        <v>10</v>
      </c>
      <c r="G4934" t="str" cm="1">
        <f t="array" ref="G4934">IFERROR(INDEX(CategoryMap!B$2:B$100, MATCH(TRUE, ISNUMBER(SEARCH(CategoryMap!A$2:A$100, D4934)), 0)), "Other")</f>
        <v>Staples</v>
      </c>
      <c r="H4934" s="5">
        <f t="shared" si="77"/>
        <v>45078</v>
      </c>
      <c r="J4934" s="6"/>
    </row>
    <row r="4935" spans="1:10" x14ac:dyDescent="0.3">
      <c r="A4935">
        <v>2023</v>
      </c>
      <c r="B4935" t="s">
        <v>16</v>
      </c>
      <c r="C4935" t="s">
        <v>259</v>
      </c>
      <c r="D4935" t="s">
        <v>260</v>
      </c>
      <c r="E4935">
        <v>195.4</v>
      </c>
      <c r="F4935" t="s">
        <v>10</v>
      </c>
      <c r="G4935" t="str" cm="1">
        <f t="array" ref="G4935">IFERROR(INDEX(CategoryMap!B$2:B$100, MATCH(TRUE, ISNUMBER(SEARCH(CategoryMap!A$2:A$100, D4935)), 0)), "Other")</f>
        <v>Staples</v>
      </c>
      <c r="H4935" s="5">
        <f t="shared" si="77"/>
        <v>45108</v>
      </c>
      <c r="J4935" s="6"/>
    </row>
    <row r="4936" spans="1:10" x14ac:dyDescent="0.3">
      <c r="A4936">
        <v>2023</v>
      </c>
      <c r="B4936" t="s">
        <v>17</v>
      </c>
      <c r="C4936" t="s">
        <v>259</v>
      </c>
      <c r="D4936" t="s">
        <v>260</v>
      </c>
      <c r="E4936">
        <v>196.4</v>
      </c>
      <c r="F4936" t="s">
        <v>10</v>
      </c>
      <c r="G4936" t="str" cm="1">
        <f t="array" ref="G4936">IFERROR(INDEX(CategoryMap!B$2:B$100, MATCH(TRUE, ISNUMBER(SEARCH(CategoryMap!A$2:A$100, D4936)), 0)), "Other")</f>
        <v>Staples</v>
      </c>
      <c r="H4936" s="5">
        <f t="shared" si="77"/>
        <v>45139</v>
      </c>
      <c r="J4936" s="6"/>
    </row>
    <row r="4937" spans="1:10" x14ac:dyDescent="0.3">
      <c r="A4937">
        <v>2023</v>
      </c>
      <c r="B4937" t="s">
        <v>18</v>
      </c>
      <c r="C4937" t="s">
        <v>259</v>
      </c>
      <c r="D4937" t="s">
        <v>260</v>
      </c>
      <c r="E4937">
        <v>196.9</v>
      </c>
      <c r="F4937" t="s">
        <v>10</v>
      </c>
      <c r="G4937" t="str" cm="1">
        <f t="array" ref="G4937">IFERROR(INDEX(CategoryMap!B$2:B$100, MATCH(TRUE, ISNUMBER(SEARCH(CategoryMap!A$2:A$100, D4937)), 0)), "Other")</f>
        <v>Staples</v>
      </c>
      <c r="H4937" s="5">
        <f t="shared" si="77"/>
        <v>45170</v>
      </c>
      <c r="J4937" s="6"/>
    </row>
    <row r="4938" spans="1:10" x14ac:dyDescent="0.3">
      <c r="A4938">
        <v>2023</v>
      </c>
      <c r="B4938" t="s">
        <v>19</v>
      </c>
      <c r="C4938" t="s">
        <v>259</v>
      </c>
      <c r="D4938" t="s">
        <v>260</v>
      </c>
      <c r="E4938">
        <v>197.1</v>
      </c>
      <c r="F4938" t="s">
        <v>10</v>
      </c>
      <c r="G4938" t="str" cm="1">
        <f t="array" ref="G4938">IFERROR(INDEX(CategoryMap!B$2:B$100, MATCH(TRUE, ISNUMBER(SEARCH(CategoryMap!A$2:A$100, D4938)), 0)), "Other")</f>
        <v>Staples</v>
      </c>
      <c r="H4938" s="5">
        <f t="shared" si="77"/>
        <v>45200</v>
      </c>
      <c r="J4938" s="6"/>
    </row>
    <row r="4939" spans="1:10" x14ac:dyDescent="0.3">
      <c r="A4939">
        <v>2023</v>
      </c>
      <c r="B4939" t="s">
        <v>20</v>
      </c>
      <c r="C4939" t="s">
        <v>259</v>
      </c>
      <c r="D4939" t="s">
        <v>260</v>
      </c>
      <c r="E4939">
        <v>197.5</v>
      </c>
      <c r="F4939" t="s">
        <v>10</v>
      </c>
      <c r="G4939" t="str" cm="1">
        <f t="array" ref="G4939">IFERROR(INDEX(CategoryMap!B$2:B$100, MATCH(TRUE, ISNUMBER(SEARCH(CategoryMap!A$2:A$100, D4939)), 0)), "Other")</f>
        <v>Staples</v>
      </c>
      <c r="H4939" s="5">
        <f t="shared" si="77"/>
        <v>45231</v>
      </c>
      <c r="J4939" s="6"/>
    </row>
    <row r="4940" spans="1:10" x14ac:dyDescent="0.3">
      <c r="A4940">
        <v>2023</v>
      </c>
      <c r="B4940" t="s">
        <v>21</v>
      </c>
      <c r="C4940" t="s">
        <v>259</v>
      </c>
      <c r="D4940" t="s">
        <v>260</v>
      </c>
      <c r="E4940">
        <v>197.8</v>
      </c>
      <c r="F4940" t="s">
        <v>10</v>
      </c>
      <c r="G4940" t="str" cm="1">
        <f t="array" ref="G4940">IFERROR(INDEX(CategoryMap!B$2:B$100, MATCH(TRUE, ISNUMBER(SEARCH(CategoryMap!A$2:A$100, D4940)), 0)), "Other")</f>
        <v>Staples</v>
      </c>
      <c r="H4940" s="5">
        <f t="shared" si="77"/>
        <v>45261</v>
      </c>
      <c r="J4940" s="6"/>
    </row>
    <row r="4941" spans="1:10" x14ac:dyDescent="0.3">
      <c r="A4941">
        <v>2024</v>
      </c>
      <c r="B4941" t="s">
        <v>7</v>
      </c>
      <c r="C4941" t="s">
        <v>259</v>
      </c>
      <c r="D4941" t="s">
        <v>260</v>
      </c>
      <c r="E4941">
        <v>198.1</v>
      </c>
      <c r="F4941" t="s">
        <v>10</v>
      </c>
      <c r="G4941" t="str" cm="1">
        <f t="array" ref="G4941">IFERROR(INDEX(CategoryMap!B$2:B$100, MATCH(TRUE, ISNUMBER(SEARCH(CategoryMap!A$2:A$100, D4941)), 0)), "Other")</f>
        <v>Staples</v>
      </c>
      <c r="H4941" s="5">
        <f t="shared" si="77"/>
        <v>45292</v>
      </c>
      <c r="J4941" s="6"/>
    </row>
    <row r="4942" spans="1:10" x14ac:dyDescent="0.3">
      <c r="A4942">
        <v>2024</v>
      </c>
      <c r="B4942" t="s">
        <v>11</v>
      </c>
      <c r="C4942" t="s">
        <v>259</v>
      </c>
      <c r="D4942" t="s">
        <v>260</v>
      </c>
      <c r="E4942">
        <v>198.3</v>
      </c>
      <c r="F4942" t="s">
        <v>10</v>
      </c>
      <c r="G4942" t="str" cm="1">
        <f t="array" ref="G4942">IFERROR(INDEX(CategoryMap!B$2:B$100, MATCH(TRUE, ISNUMBER(SEARCH(CategoryMap!A$2:A$100, D4942)), 0)), "Other")</f>
        <v>Staples</v>
      </c>
      <c r="H4942" s="5">
        <f t="shared" si="77"/>
        <v>45323</v>
      </c>
      <c r="J4942" s="6"/>
    </row>
    <row r="4943" spans="1:10" x14ac:dyDescent="0.3">
      <c r="A4943">
        <v>2024</v>
      </c>
      <c r="B4943" t="s">
        <v>12</v>
      </c>
      <c r="C4943" t="s">
        <v>259</v>
      </c>
      <c r="D4943" t="s">
        <v>260</v>
      </c>
      <c r="E4943">
        <v>198.6</v>
      </c>
      <c r="F4943" t="s">
        <v>10</v>
      </c>
      <c r="G4943" t="str" cm="1">
        <f t="array" ref="G4943">IFERROR(INDEX(CategoryMap!B$2:B$100, MATCH(TRUE, ISNUMBER(SEARCH(CategoryMap!A$2:A$100, D4943)), 0)), "Other")</f>
        <v>Staples</v>
      </c>
      <c r="H4943" s="5">
        <f t="shared" si="77"/>
        <v>45352</v>
      </c>
      <c r="J4943" s="6"/>
    </row>
    <row r="4944" spans="1:10" x14ac:dyDescent="0.3">
      <c r="A4944">
        <v>2024</v>
      </c>
      <c r="B4944" t="s">
        <v>13</v>
      </c>
      <c r="C4944" t="s">
        <v>259</v>
      </c>
      <c r="D4944" t="s">
        <v>260</v>
      </c>
      <c r="E4944">
        <v>199</v>
      </c>
      <c r="F4944" t="s">
        <v>10</v>
      </c>
      <c r="G4944" t="str" cm="1">
        <f t="array" ref="G4944">IFERROR(INDEX(CategoryMap!B$2:B$100, MATCH(TRUE, ISNUMBER(SEARCH(CategoryMap!A$2:A$100, D4944)), 0)), "Other")</f>
        <v>Staples</v>
      </c>
      <c r="H4944" s="5">
        <f t="shared" si="77"/>
        <v>45383</v>
      </c>
      <c r="J4944" s="6"/>
    </row>
    <row r="4945" spans="1:10" x14ac:dyDescent="0.3">
      <c r="A4945">
        <v>2024</v>
      </c>
      <c r="B4945" t="s">
        <v>14</v>
      </c>
      <c r="C4945" t="s">
        <v>259</v>
      </c>
      <c r="D4945" t="s">
        <v>260</v>
      </c>
      <c r="E4945">
        <v>199.1</v>
      </c>
      <c r="F4945" t="s">
        <v>10</v>
      </c>
      <c r="G4945" t="str" cm="1">
        <f t="array" ref="G4945">IFERROR(INDEX(CategoryMap!B$2:B$100, MATCH(TRUE, ISNUMBER(SEARCH(CategoryMap!A$2:A$100, D4945)), 0)), "Other")</f>
        <v>Staples</v>
      </c>
      <c r="H4945" s="5">
        <f t="shared" si="77"/>
        <v>45413</v>
      </c>
      <c r="J4945" s="6"/>
    </row>
    <row r="4946" spans="1:10" x14ac:dyDescent="0.3">
      <c r="A4946">
        <v>2024</v>
      </c>
      <c r="B4946" t="s">
        <v>15</v>
      </c>
      <c r="C4946" t="s">
        <v>259</v>
      </c>
      <c r="D4946" t="s">
        <v>260</v>
      </c>
      <c r="E4946">
        <v>199.5</v>
      </c>
      <c r="F4946" t="s">
        <v>10</v>
      </c>
      <c r="G4946" t="str" cm="1">
        <f t="array" ref="G4946">IFERROR(INDEX(CategoryMap!B$2:B$100, MATCH(TRUE, ISNUMBER(SEARCH(CategoryMap!A$2:A$100, D4946)), 0)), "Other")</f>
        <v>Staples</v>
      </c>
      <c r="H4946" s="5">
        <f t="shared" si="77"/>
        <v>45444</v>
      </c>
      <c r="J4946" s="6"/>
    </row>
    <row r="4947" spans="1:10" x14ac:dyDescent="0.3">
      <c r="A4947">
        <v>2024</v>
      </c>
      <c r="B4947" t="s">
        <v>16</v>
      </c>
      <c r="C4947" t="s">
        <v>259</v>
      </c>
      <c r="D4947" t="s">
        <v>260</v>
      </c>
      <c r="E4947">
        <v>199.4</v>
      </c>
      <c r="F4947" t="s">
        <v>10</v>
      </c>
      <c r="G4947" t="str" cm="1">
        <f t="array" ref="G4947">IFERROR(INDEX(CategoryMap!B$2:B$100, MATCH(TRUE, ISNUMBER(SEARCH(CategoryMap!A$2:A$100, D4947)), 0)), "Other")</f>
        <v>Staples</v>
      </c>
      <c r="H4947" s="5">
        <f t="shared" si="77"/>
        <v>45474</v>
      </c>
      <c r="J4947" s="6"/>
    </row>
    <row r="4948" spans="1:10" x14ac:dyDescent="0.3">
      <c r="A4948">
        <v>2024</v>
      </c>
      <c r="B4948" t="s">
        <v>17</v>
      </c>
      <c r="C4948" t="s">
        <v>259</v>
      </c>
      <c r="D4948" t="s">
        <v>260</v>
      </c>
      <c r="E4948">
        <v>200.3</v>
      </c>
      <c r="F4948" t="s">
        <v>10</v>
      </c>
      <c r="G4948" t="str" cm="1">
        <f t="array" ref="G4948">IFERROR(INDEX(CategoryMap!B$2:B$100, MATCH(TRUE, ISNUMBER(SEARCH(CategoryMap!A$2:A$100, D4948)), 0)), "Other")</f>
        <v>Staples</v>
      </c>
      <c r="H4948" s="5">
        <f t="shared" si="77"/>
        <v>45505</v>
      </c>
      <c r="J4948" s="6"/>
    </row>
    <row r="4949" spans="1:10" x14ac:dyDescent="0.3">
      <c r="A4949">
        <v>2024</v>
      </c>
      <c r="B4949" t="s">
        <v>18</v>
      </c>
      <c r="C4949" t="s">
        <v>259</v>
      </c>
      <c r="D4949" t="s">
        <v>260</v>
      </c>
      <c r="E4949">
        <v>201</v>
      </c>
      <c r="F4949" t="s">
        <v>10</v>
      </c>
      <c r="G4949" t="str" cm="1">
        <f t="array" ref="G4949">IFERROR(INDEX(CategoryMap!B$2:B$100, MATCH(TRUE, ISNUMBER(SEARCH(CategoryMap!A$2:A$100, D4949)), 0)), "Other")</f>
        <v>Staples</v>
      </c>
      <c r="H4949" s="5">
        <f t="shared" si="77"/>
        <v>45536</v>
      </c>
      <c r="J4949" s="6"/>
    </row>
    <row r="4950" spans="1:10" x14ac:dyDescent="0.3">
      <c r="A4950">
        <v>2024</v>
      </c>
      <c r="B4950" t="s">
        <v>19</v>
      </c>
      <c r="C4950" t="s">
        <v>259</v>
      </c>
      <c r="D4950" t="s">
        <v>260</v>
      </c>
      <c r="E4950">
        <v>201.8</v>
      </c>
      <c r="F4950" t="s">
        <v>10</v>
      </c>
      <c r="G4950" t="str" cm="1">
        <f t="array" ref="G4950">IFERROR(INDEX(CategoryMap!B$2:B$100, MATCH(TRUE, ISNUMBER(SEARCH(CategoryMap!A$2:A$100, D4950)), 0)), "Other")</f>
        <v>Staples</v>
      </c>
      <c r="H4950" s="5">
        <f t="shared" si="77"/>
        <v>45566</v>
      </c>
      <c r="J4950" s="6"/>
    </row>
    <row r="4951" spans="1:10" x14ac:dyDescent="0.3">
      <c r="A4951">
        <v>2024</v>
      </c>
      <c r="B4951" t="s">
        <v>20</v>
      </c>
      <c r="C4951" t="s">
        <v>259</v>
      </c>
      <c r="D4951" t="s">
        <v>260</v>
      </c>
      <c r="E4951">
        <v>202.2</v>
      </c>
      <c r="F4951" t="s">
        <v>10</v>
      </c>
      <c r="G4951" t="str" cm="1">
        <f t="array" ref="G4951">IFERROR(INDEX(CategoryMap!B$2:B$100, MATCH(TRUE, ISNUMBER(SEARCH(CategoryMap!A$2:A$100, D4951)), 0)), "Other")</f>
        <v>Staples</v>
      </c>
      <c r="H4951" s="5">
        <f t="shared" si="77"/>
        <v>45597</v>
      </c>
      <c r="J4951" s="6"/>
    </row>
    <row r="4952" spans="1:10" x14ac:dyDescent="0.3">
      <c r="A4952">
        <v>2024</v>
      </c>
      <c r="B4952" t="s">
        <v>21</v>
      </c>
      <c r="C4952" t="s">
        <v>259</v>
      </c>
      <c r="D4952" t="s">
        <v>260</v>
      </c>
      <c r="E4952">
        <v>202.9</v>
      </c>
      <c r="F4952" t="s">
        <v>10</v>
      </c>
      <c r="G4952" t="str" cm="1">
        <f t="array" ref="G4952">IFERROR(INDEX(CategoryMap!B$2:B$100, MATCH(TRUE, ISNUMBER(SEARCH(CategoryMap!A$2:A$100, D4952)), 0)), "Other")</f>
        <v>Staples</v>
      </c>
      <c r="H4952" s="5">
        <f t="shared" si="77"/>
        <v>45627</v>
      </c>
      <c r="J4952" s="6"/>
    </row>
    <row r="4953" spans="1:10" x14ac:dyDescent="0.3">
      <c r="A4953">
        <v>2025</v>
      </c>
      <c r="B4953" t="s">
        <v>7</v>
      </c>
      <c r="C4953" t="s">
        <v>259</v>
      </c>
      <c r="D4953" t="s">
        <v>260</v>
      </c>
      <c r="E4953">
        <v>203.8</v>
      </c>
      <c r="F4953" t="s">
        <v>10</v>
      </c>
      <c r="G4953" t="str" cm="1">
        <f t="array" ref="G4953">IFERROR(INDEX(CategoryMap!B$2:B$100, MATCH(TRUE, ISNUMBER(SEARCH(CategoryMap!A$2:A$100, D4953)), 0)), "Other")</f>
        <v>Staples</v>
      </c>
      <c r="H4953" s="5">
        <f t="shared" si="77"/>
        <v>45658</v>
      </c>
      <c r="J4953" s="6"/>
    </row>
    <row r="4954" spans="1:10" x14ac:dyDescent="0.3">
      <c r="A4954">
        <v>2025</v>
      </c>
      <c r="B4954" t="s">
        <v>11</v>
      </c>
      <c r="C4954" t="s">
        <v>259</v>
      </c>
      <c r="D4954" t="s">
        <v>260</v>
      </c>
      <c r="E4954">
        <v>204.5</v>
      </c>
      <c r="F4954" t="s">
        <v>10</v>
      </c>
      <c r="G4954" t="str" cm="1">
        <f t="array" ref="G4954">IFERROR(INDEX(CategoryMap!B$2:B$100, MATCH(TRUE, ISNUMBER(SEARCH(CategoryMap!A$2:A$100, D4954)), 0)), "Other")</f>
        <v>Staples</v>
      </c>
      <c r="H4954" s="5">
        <f t="shared" si="77"/>
        <v>45689</v>
      </c>
      <c r="J4954" s="6"/>
    </row>
    <row r="4955" spans="1:10" x14ac:dyDescent="0.3">
      <c r="A4955">
        <v>2025</v>
      </c>
      <c r="B4955" t="s">
        <v>12</v>
      </c>
      <c r="C4955" t="s">
        <v>259</v>
      </c>
      <c r="D4955" t="s">
        <v>260</v>
      </c>
      <c r="E4955">
        <v>205.3</v>
      </c>
      <c r="F4955" t="s">
        <v>10</v>
      </c>
      <c r="G4955" t="str" cm="1">
        <f t="array" ref="G4955">IFERROR(INDEX(CategoryMap!B$2:B$100, MATCH(TRUE, ISNUMBER(SEARCH(CategoryMap!A$2:A$100, D4955)), 0)), "Other")</f>
        <v>Staples</v>
      </c>
      <c r="H4955" s="5">
        <f t="shared" si="77"/>
        <v>45717</v>
      </c>
      <c r="J4955" s="6"/>
    </row>
    <row r="4956" spans="1:10" x14ac:dyDescent="0.3">
      <c r="A4956">
        <v>2025</v>
      </c>
      <c r="B4956" t="s">
        <v>13</v>
      </c>
      <c r="C4956" t="s">
        <v>259</v>
      </c>
      <c r="D4956" t="s">
        <v>260</v>
      </c>
      <c r="E4956">
        <v>206.1</v>
      </c>
      <c r="F4956" t="s">
        <v>10</v>
      </c>
      <c r="G4956" t="str" cm="1">
        <f t="array" ref="G4956">IFERROR(INDEX(CategoryMap!B$2:B$100, MATCH(TRUE, ISNUMBER(SEARCH(CategoryMap!A$2:A$100, D4956)), 0)), "Other")</f>
        <v>Staples</v>
      </c>
      <c r="H4956" s="5">
        <f t="shared" si="77"/>
        <v>45748</v>
      </c>
      <c r="J4956" s="6"/>
    </row>
    <row r="4957" spans="1:10" x14ac:dyDescent="0.3">
      <c r="A4957">
        <v>2025</v>
      </c>
      <c r="B4957" t="s">
        <v>14</v>
      </c>
      <c r="C4957" t="s">
        <v>259</v>
      </c>
      <c r="D4957" t="s">
        <v>260</v>
      </c>
      <c r="E4957">
        <v>206.5</v>
      </c>
      <c r="F4957" t="s">
        <v>10</v>
      </c>
      <c r="G4957" t="str" cm="1">
        <f t="array" ref="G4957">IFERROR(INDEX(CategoryMap!B$2:B$100, MATCH(TRUE, ISNUMBER(SEARCH(CategoryMap!A$2:A$100, D4957)), 0)), "Other")</f>
        <v>Staples</v>
      </c>
      <c r="H4957" s="5">
        <f t="shared" si="77"/>
        <v>45778</v>
      </c>
      <c r="J4957" s="6"/>
    </row>
    <row r="4958" spans="1:10" x14ac:dyDescent="0.3">
      <c r="A4958">
        <v>2025</v>
      </c>
      <c r="B4958" t="s">
        <v>15</v>
      </c>
      <c r="C4958" t="s">
        <v>259</v>
      </c>
      <c r="D4958" t="s">
        <v>260</v>
      </c>
      <c r="E4958">
        <v>207.1</v>
      </c>
      <c r="F4958" t="s">
        <v>22</v>
      </c>
      <c r="G4958" t="str" cm="1">
        <f t="array" ref="G4958">IFERROR(INDEX(CategoryMap!B$2:B$100, MATCH(TRUE, ISNUMBER(SEARCH(CategoryMap!A$2:A$100, D4958)), 0)), "Other")</f>
        <v>Staples</v>
      </c>
      <c r="H4958" s="5">
        <f t="shared" si="77"/>
        <v>45809</v>
      </c>
      <c r="J4958" s="6"/>
    </row>
    <row r="4959" spans="1:10" x14ac:dyDescent="0.3">
      <c r="A4959">
        <v>2022</v>
      </c>
      <c r="B4959" t="s">
        <v>7</v>
      </c>
      <c r="C4959" t="s">
        <v>261</v>
      </c>
      <c r="D4959" t="s">
        <v>262</v>
      </c>
      <c r="E4959">
        <v>151</v>
      </c>
      <c r="F4959" t="s">
        <v>10</v>
      </c>
      <c r="G4959" t="str" cm="1">
        <f t="array" ref="G4959">IFERROR(INDEX(CategoryMap!B$2:B$100, MATCH(TRUE, ISNUMBER(SEARCH(CategoryMap!A$2:A$100, D4959)), 0)), "Other")</f>
        <v>Other</v>
      </c>
      <c r="H4959" s="5">
        <f t="shared" si="77"/>
        <v>44562</v>
      </c>
      <c r="J4959" s="6"/>
    </row>
    <row r="4960" spans="1:10" x14ac:dyDescent="0.3">
      <c r="A4960">
        <v>2022</v>
      </c>
      <c r="B4960" t="s">
        <v>11</v>
      </c>
      <c r="C4960" t="s">
        <v>261</v>
      </c>
      <c r="D4960" t="s">
        <v>262</v>
      </c>
      <c r="E4960">
        <v>151.30000000000001</v>
      </c>
      <c r="F4960" t="s">
        <v>10</v>
      </c>
      <c r="G4960" t="str" cm="1">
        <f t="array" ref="G4960">IFERROR(INDEX(CategoryMap!B$2:B$100, MATCH(TRUE, ISNUMBER(SEARCH(CategoryMap!A$2:A$100, D4960)), 0)), "Other")</f>
        <v>Other</v>
      </c>
      <c r="H4960" s="5">
        <f t="shared" si="77"/>
        <v>44593</v>
      </c>
      <c r="J4960" s="6"/>
    </row>
    <row r="4961" spans="1:10" x14ac:dyDescent="0.3">
      <c r="A4961">
        <v>2022</v>
      </c>
      <c r="B4961" t="s">
        <v>12</v>
      </c>
      <c r="C4961" t="s">
        <v>261</v>
      </c>
      <c r="D4961" t="s">
        <v>262</v>
      </c>
      <c r="E4961">
        <v>151.69999999999999</v>
      </c>
      <c r="F4961" t="s">
        <v>10</v>
      </c>
      <c r="G4961" t="str" cm="1">
        <f t="array" ref="G4961">IFERROR(INDEX(CategoryMap!B$2:B$100, MATCH(TRUE, ISNUMBER(SEARCH(CategoryMap!A$2:A$100, D4961)), 0)), "Other")</f>
        <v>Other</v>
      </c>
      <c r="H4961" s="5">
        <f t="shared" si="77"/>
        <v>44621</v>
      </c>
      <c r="J4961" s="6"/>
    </row>
    <row r="4962" spans="1:10" x14ac:dyDescent="0.3">
      <c r="A4962">
        <v>2022</v>
      </c>
      <c r="B4962" t="s">
        <v>13</v>
      </c>
      <c r="C4962" t="s">
        <v>261</v>
      </c>
      <c r="D4962" t="s">
        <v>262</v>
      </c>
      <c r="E4962">
        <v>153.19999999999999</v>
      </c>
      <c r="F4962" t="s">
        <v>10</v>
      </c>
      <c r="G4962" t="str" cm="1">
        <f t="array" ref="G4962">IFERROR(INDEX(CategoryMap!B$2:B$100, MATCH(TRUE, ISNUMBER(SEARCH(CategoryMap!A$2:A$100, D4962)), 0)), "Other")</f>
        <v>Other</v>
      </c>
      <c r="H4962" s="5">
        <f t="shared" si="77"/>
        <v>44652</v>
      </c>
      <c r="J4962" s="6"/>
    </row>
    <row r="4963" spans="1:10" x14ac:dyDescent="0.3">
      <c r="A4963">
        <v>2022</v>
      </c>
      <c r="B4963" t="s">
        <v>14</v>
      </c>
      <c r="C4963" t="s">
        <v>261</v>
      </c>
      <c r="D4963" t="s">
        <v>262</v>
      </c>
      <c r="E4963">
        <v>154.19999999999999</v>
      </c>
      <c r="F4963" t="s">
        <v>10</v>
      </c>
      <c r="G4963" t="str" cm="1">
        <f t="array" ref="G4963">IFERROR(INDEX(CategoryMap!B$2:B$100, MATCH(TRUE, ISNUMBER(SEARCH(CategoryMap!A$2:A$100, D4963)), 0)), "Other")</f>
        <v>Other</v>
      </c>
      <c r="H4963" s="5">
        <f t="shared" si="77"/>
        <v>44682</v>
      </c>
      <c r="J4963" s="6"/>
    </row>
    <row r="4964" spans="1:10" x14ac:dyDescent="0.3">
      <c r="A4964">
        <v>2022</v>
      </c>
      <c r="B4964" t="s">
        <v>15</v>
      </c>
      <c r="C4964" t="s">
        <v>261</v>
      </c>
      <c r="D4964" t="s">
        <v>262</v>
      </c>
      <c r="E4964">
        <v>155.30000000000001</v>
      </c>
      <c r="F4964" t="s">
        <v>10</v>
      </c>
      <c r="G4964" t="str" cm="1">
        <f t="array" ref="G4964">IFERROR(INDEX(CategoryMap!B$2:B$100, MATCH(TRUE, ISNUMBER(SEARCH(CategoryMap!A$2:A$100, D4964)), 0)), "Other")</f>
        <v>Other</v>
      </c>
      <c r="H4964" s="5">
        <f t="shared" si="77"/>
        <v>44713</v>
      </c>
      <c r="J4964" s="6"/>
    </row>
    <row r="4965" spans="1:10" x14ac:dyDescent="0.3">
      <c r="A4965">
        <v>2022</v>
      </c>
      <c r="B4965" t="s">
        <v>16</v>
      </c>
      <c r="C4965" t="s">
        <v>261</v>
      </c>
      <c r="D4965" t="s">
        <v>262</v>
      </c>
      <c r="E4965">
        <v>155.9</v>
      </c>
      <c r="F4965" t="s">
        <v>10</v>
      </c>
      <c r="G4965" t="str" cm="1">
        <f t="array" ref="G4965">IFERROR(INDEX(CategoryMap!B$2:B$100, MATCH(TRUE, ISNUMBER(SEARCH(CategoryMap!A$2:A$100, D4965)), 0)), "Other")</f>
        <v>Other</v>
      </c>
      <c r="H4965" s="5">
        <f t="shared" si="77"/>
        <v>44743</v>
      </c>
      <c r="J4965" s="6"/>
    </row>
    <row r="4966" spans="1:10" x14ac:dyDescent="0.3">
      <c r="A4966">
        <v>2022</v>
      </c>
      <c r="B4966" t="s">
        <v>17</v>
      </c>
      <c r="C4966" t="s">
        <v>261</v>
      </c>
      <c r="D4966" t="s">
        <v>262</v>
      </c>
      <c r="E4966">
        <v>156.4</v>
      </c>
      <c r="F4966" t="s">
        <v>10</v>
      </c>
      <c r="G4966" t="str" cm="1">
        <f t="array" ref="G4966">IFERROR(INDEX(CategoryMap!B$2:B$100, MATCH(TRUE, ISNUMBER(SEARCH(CategoryMap!A$2:A$100, D4966)), 0)), "Other")</f>
        <v>Other</v>
      </c>
      <c r="H4966" s="5">
        <f t="shared" si="77"/>
        <v>44774</v>
      </c>
      <c r="J4966" s="6"/>
    </row>
    <row r="4967" spans="1:10" x14ac:dyDescent="0.3">
      <c r="A4967">
        <v>2022</v>
      </c>
      <c r="B4967" t="s">
        <v>18</v>
      </c>
      <c r="C4967" t="s">
        <v>261</v>
      </c>
      <c r="D4967" t="s">
        <v>262</v>
      </c>
      <c r="E4967">
        <v>157.69999999999999</v>
      </c>
      <c r="F4967" t="s">
        <v>10</v>
      </c>
      <c r="G4967" t="str" cm="1">
        <f t="array" ref="G4967">IFERROR(INDEX(CategoryMap!B$2:B$100, MATCH(TRUE, ISNUMBER(SEARCH(CategoryMap!A$2:A$100, D4967)), 0)), "Other")</f>
        <v>Other</v>
      </c>
      <c r="H4967" s="5">
        <f t="shared" si="77"/>
        <v>44805</v>
      </c>
      <c r="J4967" s="6"/>
    </row>
    <row r="4968" spans="1:10" x14ac:dyDescent="0.3">
      <c r="A4968">
        <v>2022</v>
      </c>
      <c r="B4968" t="s">
        <v>19</v>
      </c>
      <c r="C4968" t="s">
        <v>261</v>
      </c>
      <c r="D4968" t="s">
        <v>262</v>
      </c>
      <c r="E4968">
        <v>157.69999999999999</v>
      </c>
      <c r="F4968" t="s">
        <v>10</v>
      </c>
      <c r="G4968" t="str" cm="1">
        <f t="array" ref="G4968">IFERROR(INDEX(CategoryMap!B$2:B$100, MATCH(TRUE, ISNUMBER(SEARCH(CategoryMap!A$2:A$100, D4968)), 0)), "Other")</f>
        <v>Other</v>
      </c>
      <c r="H4968" s="5">
        <f t="shared" si="77"/>
        <v>44835</v>
      </c>
      <c r="J4968" s="6"/>
    </row>
    <row r="4969" spans="1:10" x14ac:dyDescent="0.3">
      <c r="A4969">
        <v>2022</v>
      </c>
      <c r="B4969" t="s">
        <v>20</v>
      </c>
      <c r="C4969" t="s">
        <v>261</v>
      </c>
      <c r="D4969" t="s">
        <v>262</v>
      </c>
      <c r="E4969">
        <v>158.1</v>
      </c>
      <c r="F4969" t="s">
        <v>10</v>
      </c>
      <c r="G4969" t="str" cm="1">
        <f t="array" ref="G4969">IFERROR(INDEX(CategoryMap!B$2:B$100, MATCH(TRUE, ISNUMBER(SEARCH(CategoryMap!A$2:A$100, D4969)), 0)), "Other")</f>
        <v>Other</v>
      </c>
      <c r="H4969" s="5">
        <f t="shared" si="77"/>
        <v>44866</v>
      </c>
      <c r="J4969" s="6"/>
    </row>
    <row r="4970" spans="1:10" x14ac:dyDescent="0.3">
      <c r="A4970">
        <v>2022</v>
      </c>
      <c r="B4970" t="s">
        <v>21</v>
      </c>
      <c r="C4970" t="s">
        <v>261</v>
      </c>
      <c r="D4970" t="s">
        <v>262</v>
      </c>
      <c r="E4970">
        <v>158.6</v>
      </c>
      <c r="F4970" t="s">
        <v>10</v>
      </c>
      <c r="G4970" t="str" cm="1">
        <f t="array" ref="G4970">IFERROR(INDEX(CategoryMap!B$2:B$100, MATCH(TRUE, ISNUMBER(SEARCH(CategoryMap!A$2:A$100, D4970)), 0)), "Other")</f>
        <v>Other</v>
      </c>
      <c r="H4970" s="5">
        <f t="shared" si="77"/>
        <v>44896</v>
      </c>
      <c r="J4970" s="6"/>
    </row>
    <row r="4971" spans="1:10" x14ac:dyDescent="0.3">
      <c r="A4971">
        <v>2023</v>
      </c>
      <c r="B4971" t="s">
        <v>7</v>
      </c>
      <c r="C4971" t="s">
        <v>261</v>
      </c>
      <c r="D4971" t="s">
        <v>262</v>
      </c>
      <c r="E4971">
        <v>159.30000000000001</v>
      </c>
      <c r="F4971" t="s">
        <v>10</v>
      </c>
      <c r="G4971" t="str" cm="1">
        <f t="array" ref="G4971">IFERROR(INDEX(CategoryMap!B$2:B$100, MATCH(TRUE, ISNUMBER(SEARCH(CategoryMap!A$2:A$100, D4971)), 0)), "Other")</f>
        <v>Other</v>
      </c>
      <c r="H4971" s="5">
        <f t="shared" si="77"/>
        <v>44927</v>
      </c>
      <c r="J4971" s="6"/>
    </row>
    <row r="4972" spans="1:10" x14ac:dyDescent="0.3">
      <c r="A4972">
        <v>2023</v>
      </c>
      <c r="B4972" t="s">
        <v>11</v>
      </c>
      <c r="C4972" t="s">
        <v>261</v>
      </c>
      <c r="D4972" t="s">
        <v>262</v>
      </c>
      <c r="E4972">
        <v>160.19999999999999</v>
      </c>
      <c r="F4972" t="s">
        <v>10</v>
      </c>
      <c r="G4972" t="str" cm="1">
        <f t="array" ref="G4972">IFERROR(INDEX(CategoryMap!B$2:B$100, MATCH(TRUE, ISNUMBER(SEARCH(CategoryMap!A$2:A$100, D4972)), 0)), "Other")</f>
        <v>Other</v>
      </c>
      <c r="H4972" s="5">
        <f t="shared" si="77"/>
        <v>44958</v>
      </c>
      <c r="J4972" s="6"/>
    </row>
    <row r="4973" spans="1:10" x14ac:dyDescent="0.3">
      <c r="A4973">
        <v>2023</v>
      </c>
      <c r="B4973" t="s">
        <v>12</v>
      </c>
      <c r="C4973" t="s">
        <v>261</v>
      </c>
      <c r="D4973" t="s">
        <v>262</v>
      </c>
      <c r="E4973">
        <v>160.9</v>
      </c>
      <c r="F4973" t="s">
        <v>10</v>
      </c>
      <c r="G4973" t="str" cm="1">
        <f t="array" ref="G4973">IFERROR(INDEX(CategoryMap!B$2:B$100, MATCH(TRUE, ISNUMBER(SEARCH(CategoryMap!A$2:A$100, D4973)), 0)), "Other")</f>
        <v>Other</v>
      </c>
      <c r="H4973" s="5">
        <f t="shared" si="77"/>
        <v>44986</v>
      </c>
      <c r="J4973" s="6"/>
    </row>
    <row r="4974" spans="1:10" x14ac:dyDescent="0.3">
      <c r="A4974">
        <v>2023</v>
      </c>
      <c r="B4974" t="s">
        <v>13</v>
      </c>
      <c r="C4974" t="s">
        <v>261</v>
      </c>
      <c r="D4974" t="s">
        <v>262</v>
      </c>
      <c r="E4974">
        <v>161.30000000000001</v>
      </c>
      <c r="F4974" t="s">
        <v>10</v>
      </c>
      <c r="G4974" t="str" cm="1">
        <f t="array" ref="G4974">IFERROR(INDEX(CategoryMap!B$2:B$100, MATCH(TRUE, ISNUMBER(SEARCH(CategoryMap!A$2:A$100, D4974)), 0)), "Other")</f>
        <v>Other</v>
      </c>
      <c r="H4974" s="5">
        <f t="shared" si="77"/>
        <v>45017</v>
      </c>
      <c r="J4974" s="6"/>
    </row>
    <row r="4975" spans="1:10" x14ac:dyDescent="0.3">
      <c r="A4975">
        <v>2023</v>
      </c>
      <c r="B4975" t="s">
        <v>14</v>
      </c>
      <c r="C4975" t="s">
        <v>261</v>
      </c>
      <c r="D4975" t="s">
        <v>262</v>
      </c>
      <c r="E4975">
        <v>161.6</v>
      </c>
      <c r="F4975" t="s">
        <v>10</v>
      </c>
      <c r="G4975" t="str" cm="1">
        <f t="array" ref="G4975">IFERROR(INDEX(CategoryMap!B$2:B$100, MATCH(TRUE, ISNUMBER(SEARCH(CategoryMap!A$2:A$100, D4975)), 0)), "Other")</f>
        <v>Other</v>
      </c>
      <c r="H4975" s="5">
        <f t="shared" si="77"/>
        <v>45047</v>
      </c>
      <c r="J4975" s="6"/>
    </row>
    <row r="4976" spans="1:10" x14ac:dyDescent="0.3">
      <c r="A4976">
        <v>2023</v>
      </c>
      <c r="B4976" t="s">
        <v>15</v>
      </c>
      <c r="C4976" t="s">
        <v>261</v>
      </c>
      <c r="D4976" t="s">
        <v>262</v>
      </c>
      <c r="E4976">
        <v>162.30000000000001</v>
      </c>
      <c r="F4976" t="s">
        <v>10</v>
      </c>
      <c r="G4976" t="str" cm="1">
        <f t="array" ref="G4976">IFERROR(INDEX(CategoryMap!B$2:B$100, MATCH(TRUE, ISNUMBER(SEARCH(CategoryMap!A$2:A$100, D4976)), 0)), "Other")</f>
        <v>Other</v>
      </c>
      <c r="H4976" s="5">
        <f t="shared" si="77"/>
        <v>45078</v>
      </c>
      <c r="J4976" s="6"/>
    </row>
    <row r="4977" spans="1:10" x14ac:dyDescent="0.3">
      <c r="A4977">
        <v>2023</v>
      </c>
      <c r="B4977" t="s">
        <v>16</v>
      </c>
      <c r="C4977" t="s">
        <v>261</v>
      </c>
      <c r="D4977" t="s">
        <v>262</v>
      </c>
      <c r="E4977">
        <v>162.69999999999999</v>
      </c>
      <c r="F4977" t="s">
        <v>10</v>
      </c>
      <c r="G4977" t="str" cm="1">
        <f t="array" ref="G4977">IFERROR(INDEX(CategoryMap!B$2:B$100, MATCH(TRUE, ISNUMBER(SEARCH(CategoryMap!A$2:A$100, D4977)), 0)), "Other")</f>
        <v>Other</v>
      </c>
      <c r="H4977" s="5">
        <f t="shared" si="77"/>
        <v>45108</v>
      </c>
      <c r="J4977" s="6"/>
    </row>
    <row r="4978" spans="1:10" x14ac:dyDescent="0.3">
      <c r="A4978">
        <v>2023</v>
      </c>
      <c r="B4978" t="s">
        <v>17</v>
      </c>
      <c r="C4978" t="s">
        <v>261</v>
      </c>
      <c r="D4978" t="s">
        <v>262</v>
      </c>
      <c r="E4978">
        <v>163</v>
      </c>
      <c r="F4978" t="s">
        <v>10</v>
      </c>
      <c r="G4978" t="str" cm="1">
        <f t="array" ref="G4978">IFERROR(INDEX(CategoryMap!B$2:B$100, MATCH(TRUE, ISNUMBER(SEARCH(CategoryMap!A$2:A$100, D4978)), 0)), "Other")</f>
        <v>Other</v>
      </c>
      <c r="H4978" s="5">
        <f t="shared" si="77"/>
        <v>45139</v>
      </c>
      <c r="J4978" s="6"/>
    </row>
    <row r="4979" spans="1:10" x14ac:dyDescent="0.3">
      <c r="A4979">
        <v>2023</v>
      </c>
      <c r="B4979" t="s">
        <v>18</v>
      </c>
      <c r="C4979" t="s">
        <v>261</v>
      </c>
      <c r="D4979" t="s">
        <v>262</v>
      </c>
      <c r="E4979">
        <v>163.30000000000001</v>
      </c>
      <c r="F4979" t="s">
        <v>10</v>
      </c>
      <c r="G4979" t="str" cm="1">
        <f t="array" ref="G4979">IFERROR(INDEX(CategoryMap!B$2:B$100, MATCH(TRUE, ISNUMBER(SEARCH(CategoryMap!A$2:A$100, D4979)), 0)), "Other")</f>
        <v>Other</v>
      </c>
      <c r="H4979" s="5">
        <f t="shared" si="77"/>
        <v>45170</v>
      </c>
      <c r="J4979" s="6"/>
    </row>
    <row r="4980" spans="1:10" x14ac:dyDescent="0.3">
      <c r="A4980">
        <v>2023</v>
      </c>
      <c r="B4980" t="s">
        <v>19</v>
      </c>
      <c r="C4980" t="s">
        <v>261</v>
      </c>
      <c r="D4980" t="s">
        <v>262</v>
      </c>
      <c r="E4980">
        <v>163.80000000000001</v>
      </c>
      <c r="F4980" t="s">
        <v>10</v>
      </c>
      <c r="G4980" t="str" cm="1">
        <f t="array" ref="G4980">IFERROR(INDEX(CategoryMap!B$2:B$100, MATCH(TRUE, ISNUMBER(SEARCH(CategoryMap!A$2:A$100, D4980)), 0)), "Other")</f>
        <v>Other</v>
      </c>
      <c r="H4980" s="5">
        <f t="shared" si="77"/>
        <v>45200</v>
      </c>
      <c r="J4980" s="6"/>
    </row>
    <row r="4981" spans="1:10" x14ac:dyDescent="0.3">
      <c r="A4981">
        <v>2023</v>
      </c>
      <c r="B4981" t="s">
        <v>20</v>
      </c>
      <c r="C4981" t="s">
        <v>261</v>
      </c>
      <c r="D4981" t="s">
        <v>262</v>
      </c>
      <c r="E4981">
        <v>164.1</v>
      </c>
      <c r="F4981" t="s">
        <v>10</v>
      </c>
      <c r="G4981" t="str" cm="1">
        <f t="array" ref="G4981">IFERROR(INDEX(CategoryMap!B$2:B$100, MATCH(TRUE, ISNUMBER(SEARCH(CategoryMap!A$2:A$100, D4981)), 0)), "Other")</f>
        <v>Other</v>
      </c>
      <c r="H4981" s="5">
        <f t="shared" si="77"/>
        <v>45231</v>
      </c>
      <c r="J4981" s="6"/>
    </row>
    <row r="4982" spans="1:10" x14ac:dyDescent="0.3">
      <c r="A4982">
        <v>2023</v>
      </c>
      <c r="B4982" t="s">
        <v>21</v>
      </c>
      <c r="C4982" t="s">
        <v>261</v>
      </c>
      <c r="D4982" t="s">
        <v>262</v>
      </c>
      <c r="E4982">
        <v>164.5</v>
      </c>
      <c r="F4982" t="s">
        <v>10</v>
      </c>
      <c r="G4982" t="str" cm="1">
        <f t="array" ref="G4982">IFERROR(INDEX(CategoryMap!B$2:B$100, MATCH(TRUE, ISNUMBER(SEARCH(CategoryMap!A$2:A$100, D4982)), 0)), "Other")</f>
        <v>Other</v>
      </c>
      <c r="H4982" s="5">
        <f t="shared" si="77"/>
        <v>45261</v>
      </c>
      <c r="J4982" s="6"/>
    </row>
    <row r="4983" spans="1:10" x14ac:dyDescent="0.3">
      <c r="A4983">
        <v>2024</v>
      </c>
      <c r="B4983" t="s">
        <v>7</v>
      </c>
      <c r="C4983" t="s">
        <v>261</v>
      </c>
      <c r="D4983" t="s">
        <v>262</v>
      </c>
      <c r="E4983">
        <v>165.2</v>
      </c>
      <c r="F4983" t="s">
        <v>10</v>
      </c>
      <c r="G4983" t="str" cm="1">
        <f t="array" ref="G4983">IFERROR(INDEX(CategoryMap!B$2:B$100, MATCH(TRUE, ISNUMBER(SEARCH(CategoryMap!A$2:A$100, D4983)), 0)), "Other")</f>
        <v>Other</v>
      </c>
      <c r="H4983" s="5">
        <f t="shared" si="77"/>
        <v>45292</v>
      </c>
      <c r="J4983" s="6"/>
    </row>
    <row r="4984" spans="1:10" x14ac:dyDescent="0.3">
      <c r="A4984">
        <v>2024</v>
      </c>
      <c r="B4984" t="s">
        <v>11</v>
      </c>
      <c r="C4984" t="s">
        <v>261</v>
      </c>
      <c r="D4984" t="s">
        <v>262</v>
      </c>
      <c r="E4984">
        <v>165.4</v>
      </c>
      <c r="F4984" t="s">
        <v>10</v>
      </c>
      <c r="G4984" t="str" cm="1">
        <f t="array" ref="G4984">IFERROR(INDEX(CategoryMap!B$2:B$100, MATCH(TRUE, ISNUMBER(SEARCH(CategoryMap!A$2:A$100, D4984)), 0)), "Other")</f>
        <v>Other</v>
      </c>
      <c r="H4984" s="5">
        <f t="shared" si="77"/>
        <v>45323</v>
      </c>
      <c r="J4984" s="6"/>
    </row>
    <row r="4985" spans="1:10" x14ac:dyDescent="0.3">
      <c r="A4985">
        <v>2024</v>
      </c>
      <c r="B4985" t="s">
        <v>12</v>
      </c>
      <c r="C4985" t="s">
        <v>261</v>
      </c>
      <c r="D4985" t="s">
        <v>262</v>
      </c>
      <c r="E4985">
        <v>165.9</v>
      </c>
      <c r="F4985" t="s">
        <v>10</v>
      </c>
      <c r="G4985" t="str" cm="1">
        <f t="array" ref="G4985">IFERROR(INDEX(CategoryMap!B$2:B$100, MATCH(TRUE, ISNUMBER(SEARCH(CategoryMap!A$2:A$100, D4985)), 0)), "Other")</f>
        <v>Other</v>
      </c>
      <c r="H4985" s="5">
        <f t="shared" si="77"/>
        <v>45352</v>
      </c>
      <c r="J4985" s="6"/>
    </row>
    <row r="4986" spans="1:10" x14ac:dyDescent="0.3">
      <c r="A4986">
        <v>2024</v>
      </c>
      <c r="B4986" t="s">
        <v>13</v>
      </c>
      <c r="C4986" t="s">
        <v>261</v>
      </c>
      <c r="D4986" t="s">
        <v>262</v>
      </c>
      <c r="E4986">
        <v>166.3</v>
      </c>
      <c r="F4986" t="s">
        <v>10</v>
      </c>
      <c r="G4986" t="str" cm="1">
        <f t="array" ref="G4986">IFERROR(INDEX(CategoryMap!B$2:B$100, MATCH(TRUE, ISNUMBER(SEARCH(CategoryMap!A$2:A$100, D4986)), 0)), "Other")</f>
        <v>Other</v>
      </c>
      <c r="H4986" s="5">
        <f t="shared" si="77"/>
        <v>45383</v>
      </c>
      <c r="J4986" s="6"/>
    </row>
    <row r="4987" spans="1:10" x14ac:dyDescent="0.3">
      <c r="A4987">
        <v>2024</v>
      </c>
      <c r="B4987" t="s">
        <v>14</v>
      </c>
      <c r="C4987" t="s">
        <v>261</v>
      </c>
      <c r="D4987" t="s">
        <v>262</v>
      </c>
      <c r="E4987">
        <v>166.5</v>
      </c>
      <c r="F4987" t="s">
        <v>10</v>
      </c>
      <c r="G4987" t="str" cm="1">
        <f t="array" ref="G4987">IFERROR(INDEX(CategoryMap!B$2:B$100, MATCH(TRUE, ISNUMBER(SEARCH(CategoryMap!A$2:A$100, D4987)), 0)), "Other")</f>
        <v>Other</v>
      </c>
      <c r="H4987" s="5">
        <f t="shared" si="77"/>
        <v>45413</v>
      </c>
      <c r="J4987" s="6"/>
    </row>
    <row r="4988" spans="1:10" x14ac:dyDescent="0.3">
      <c r="A4988">
        <v>2024</v>
      </c>
      <c r="B4988" t="s">
        <v>15</v>
      </c>
      <c r="C4988" t="s">
        <v>261</v>
      </c>
      <c r="D4988" t="s">
        <v>262</v>
      </c>
      <c r="E4988">
        <v>166.7</v>
      </c>
      <c r="F4988" t="s">
        <v>10</v>
      </c>
      <c r="G4988" t="str" cm="1">
        <f t="array" ref="G4988">IFERROR(INDEX(CategoryMap!B$2:B$100, MATCH(TRUE, ISNUMBER(SEARCH(CategoryMap!A$2:A$100, D4988)), 0)), "Other")</f>
        <v>Other</v>
      </c>
      <c r="H4988" s="5">
        <f t="shared" si="77"/>
        <v>45444</v>
      </c>
      <c r="J4988" s="6"/>
    </row>
    <row r="4989" spans="1:10" x14ac:dyDescent="0.3">
      <c r="A4989">
        <v>2024</v>
      </c>
      <c r="B4989" t="s">
        <v>16</v>
      </c>
      <c r="C4989" t="s">
        <v>261</v>
      </c>
      <c r="D4989" t="s">
        <v>262</v>
      </c>
      <c r="E4989">
        <v>167.1</v>
      </c>
      <c r="F4989" t="s">
        <v>10</v>
      </c>
      <c r="G4989" t="str" cm="1">
        <f t="array" ref="G4989">IFERROR(INDEX(CategoryMap!B$2:B$100, MATCH(TRUE, ISNUMBER(SEARCH(CategoryMap!A$2:A$100, D4989)), 0)), "Other")</f>
        <v>Other</v>
      </c>
      <c r="H4989" s="5">
        <f t="shared" si="77"/>
        <v>45474</v>
      </c>
      <c r="J4989" s="6"/>
    </row>
    <row r="4990" spans="1:10" x14ac:dyDescent="0.3">
      <c r="A4990">
        <v>2024</v>
      </c>
      <c r="B4990" t="s">
        <v>17</v>
      </c>
      <c r="C4990" t="s">
        <v>261</v>
      </c>
      <c r="D4990" t="s">
        <v>262</v>
      </c>
      <c r="E4990">
        <v>167.4</v>
      </c>
      <c r="F4990" t="s">
        <v>10</v>
      </c>
      <c r="G4990" t="str" cm="1">
        <f t="array" ref="G4990">IFERROR(INDEX(CategoryMap!B$2:B$100, MATCH(TRUE, ISNUMBER(SEARCH(CategoryMap!A$2:A$100, D4990)), 0)), "Other")</f>
        <v>Other</v>
      </c>
      <c r="H4990" s="5">
        <f t="shared" si="77"/>
        <v>45505</v>
      </c>
      <c r="J4990" s="6"/>
    </row>
    <row r="4991" spans="1:10" x14ac:dyDescent="0.3">
      <c r="A4991">
        <v>2024</v>
      </c>
      <c r="B4991" t="s">
        <v>18</v>
      </c>
      <c r="C4991" t="s">
        <v>261</v>
      </c>
      <c r="D4991" t="s">
        <v>262</v>
      </c>
      <c r="E4991">
        <v>167.1</v>
      </c>
      <c r="F4991" t="s">
        <v>10</v>
      </c>
      <c r="G4991" t="str" cm="1">
        <f t="array" ref="G4991">IFERROR(INDEX(CategoryMap!B$2:B$100, MATCH(TRUE, ISNUMBER(SEARCH(CategoryMap!A$2:A$100, D4991)), 0)), "Other")</f>
        <v>Other</v>
      </c>
      <c r="H4991" s="5">
        <f t="shared" si="77"/>
        <v>45536</v>
      </c>
      <c r="J4991" s="6"/>
    </row>
    <row r="4992" spans="1:10" x14ac:dyDescent="0.3">
      <c r="A4992">
        <v>2024</v>
      </c>
      <c r="B4992" t="s">
        <v>19</v>
      </c>
      <c r="C4992" t="s">
        <v>261</v>
      </c>
      <c r="D4992" t="s">
        <v>262</v>
      </c>
      <c r="E4992">
        <v>167.9</v>
      </c>
      <c r="F4992" t="s">
        <v>10</v>
      </c>
      <c r="G4992" t="str" cm="1">
        <f t="array" ref="G4992">IFERROR(INDEX(CategoryMap!B$2:B$100, MATCH(TRUE, ISNUMBER(SEARCH(CategoryMap!A$2:A$100, D4992)), 0)), "Other")</f>
        <v>Other</v>
      </c>
      <c r="H4992" s="5">
        <f t="shared" si="77"/>
        <v>45566</v>
      </c>
      <c r="J4992" s="6"/>
    </row>
    <row r="4993" spans="1:10" x14ac:dyDescent="0.3">
      <c r="A4993">
        <v>2024</v>
      </c>
      <c r="B4993" t="s">
        <v>20</v>
      </c>
      <c r="C4993" t="s">
        <v>261</v>
      </c>
      <c r="D4993" t="s">
        <v>262</v>
      </c>
      <c r="E4993">
        <v>168.4</v>
      </c>
      <c r="F4993" t="s">
        <v>10</v>
      </c>
      <c r="G4993" t="str" cm="1">
        <f t="array" ref="G4993">IFERROR(INDEX(CategoryMap!B$2:B$100, MATCH(TRUE, ISNUMBER(SEARCH(CategoryMap!A$2:A$100, D4993)), 0)), "Other")</f>
        <v>Other</v>
      </c>
      <c r="H4993" s="5">
        <f t="shared" si="77"/>
        <v>45597</v>
      </c>
      <c r="J4993" s="6"/>
    </row>
    <row r="4994" spans="1:10" x14ac:dyDescent="0.3">
      <c r="A4994">
        <v>2024</v>
      </c>
      <c r="B4994" t="s">
        <v>21</v>
      </c>
      <c r="C4994" t="s">
        <v>261</v>
      </c>
      <c r="D4994" t="s">
        <v>262</v>
      </c>
      <c r="E4994">
        <v>169.1</v>
      </c>
      <c r="F4994" t="s">
        <v>10</v>
      </c>
      <c r="G4994" t="str" cm="1">
        <f t="array" ref="G4994">IFERROR(INDEX(CategoryMap!B$2:B$100, MATCH(TRUE, ISNUMBER(SEARCH(CategoryMap!A$2:A$100, D4994)), 0)), "Other")</f>
        <v>Other</v>
      </c>
      <c r="H4994" s="5">
        <f t="shared" si="77"/>
        <v>45627</v>
      </c>
      <c r="J4994" s="6"/>
    </row>
    <row r="4995" spans="1:10" x14ac:dyDescent="0.3">
      <c r="A4995">
        <v>2025</v>
      </c>
      <c r="B4995" t="s">
        <v>7</v>
      </c>
      <c r="C4995" t="s">
        <v>261</v>
      </c>
      <c r="D4995" t="s">
        <v>262</v>
      </c>
      <c r="E4995">
        <v>169.7</v>
      </c>
      <c r="F4995" t="s">
        <v>10</v>
      </c>
      <c r="G4995" t="str" cm="1">
        <f t="array" ref="G4995">IFERROR(INDEX(CategoryMap!B$2:B$100, MATCH(TRUE, ISNUMBER(SEARCH(CategoryMap!A$2:A$100, D4995)), 0)), "Other")</f>
        <v>Other</v>
      </c>
      <c r="H4995" s="5">
        <f t="shared" ref="H4995:H5058" si="78">DATE(A4995, MONTH(DATEVALUE("1 " &amp; B4995)), 1)</f>
        <v>45658</v>
      </c>
      <c r="J4995" s="6"/>
    </row>
    <row r="4996" spans="1:10" x14ac:dyDescent="0.3">
      <c r="A4996">
        <v>2025</v>
      </c>
      <c r="B4996" t="s">
        <v>11</v>
      </c>
      <c r="C4996" t="s">
        <v>261</v>
      </c>
      <c r="D4996" t="s">
        <v>262</v>
      </c>
      <c r="E4996">
        <v>170.2</v>
      </c>
      <c r="F4996" t="s">
        <v>10</v>
      </c>
      <c r="G4996" t="str" cm="1">
        <f t="array" ref="G4996">IFERROR(INDEX(CategoryMap!B$2:B$100, MATCH(TRUE, ISNUMBER(SEARCH(CategoryMap!A$2:A$100, D4996)), 0)), "Other")</f>
        <v>Other</v>
      </c>
      <c r="H4996" s="5">
        <f t="shared" si="78"/>
        <v>45689</v>
      </c>
      <c r="J4996" s="6"/>
    </row>
    <row r="4997" spans="1:10" x14ac:dyDescent="0.3">
      <c r="A4997">
        <v>2025</v>
      </c>
      <c r="B4997" t="s">
        <v>12</v>
      </c>
      <c r="C4997" t="s">
        <v>261</v>
      </c>
      <c r="D4997" t="s">
        <v>262</v>
      </c>
      <c r="E4997">
        <v>170.7</v>
      </c>
      <c r="F4997" t="s">
        <v>10</v>
      </c>
      <c r="G4997" t="str" cm="1">
        <f t="array" ref="G4997">IFERROR(INDEX(CategoryMap!B$2:B$100, MATCH(TRUE, ISNUMBER(SEARCH(CategoryMap!A$2:A$100, D4997)), 0)), "Other")</f>
        <v>Other</v>
      </c>
      <c r="H4997" s="5">
        <f t="shared" si="78"/>
        <v>45717</v>
      </c>
      <c r="J4997" s="6"/>
    </row>
    <row r="4998" spans="1:10" x14ac:dyDescent="0.3">
      <c r="A4998">
        <v>2025</v>
      </c>
      <c r="B4998" t="s">
        <v>13</v>
      </c>
      <c r="C4998" t="s">
        <v>261</v>
      </c>
      <c r="D4998" t="s">
        <v>262</v>
      </c>
      <c r="E4998">
        <v>171.1</v>
      </c>
      <c r="F4998" t="s">
        <v>10</v>
      </c>
      <c r="G4998" t="str" cm="1">
        <f t="array" ref="G4998">IFERROR(INDEX(CategoryMap!B$2:B$100, MATCH(TRUE, ISNUMBER(SEARCH(CategoryMap!A$2:A$100, D4998)), 0)), "Other")</f>
        <v>Other</v>
      </c>
      <c r="H4998" s="5">
        <f t="shared" si="78"/>
        <v>45748</v>
      </c>
      <c r="J4998" s="6"/>
    </row>
    <row r="4999" spans="1:10" x14ac:dyDescent="0.3">
      <c r="A4999">
        <v>2025</v>
      </c>
      <c r="B4999" t="s">
        <v>14</v>
      </c>
      <c r="C4999" t="s">
        <v>261</v>
      </c>
      <c r="D4999" t="s">
        <v>262</v>
      </c>
      <c r="E4999">
        <v>171.4</v>
      </c>
      <c r="F4999" t="s">
        <v>10</v>
      </c>
      <c r="G4999" t="str" cm="1">
        <f t="array" ref="G4999">IFERROR(INDEX(CategoryMap!B$2:B$100, MATCH(TRUE, ISNUMBER(SEARCH(CategoryMap!A$2:A$100, D4999)), 0)), "Other")</f>
        <v>Other</v>
      </c>
      <c r="H4999" s="5">
        <f t="shared" si="78"/>
        <v>45778</v>
      </c>
      <c r="J4999" s="6"/>
    </row>
    <row r="5000" spans="1:10" x14ac:dyDescent="0.3">
      <c r="A5000">
        <v>2025</v>
      </c>
      <c r="B5000" t="s">
        <v>15</v>
      </c>
      <c r="C5000" t="s">
        <v>261</v>
      </c>
      <c r="D5000" t="s">
        <v>262</v>
      </c>
      <c r="E5000">
        <v>171.7</v>
      </c>
      <c r="F5000" t="s">
        <v>22</v>
      </c>
      <c r="G5000" t="str" cm="1">
        <f t="array" ref="G5000">IFERROR(INDEX(CategoryMap!B$2:B$100, MATCH(TRUE, ISNUMBER(SEARCH(CategoryMap!A$2:A$100, D5000)), 0)), "Other")</f>
        <v>Other</v>
      </c>
      <c r="H5000" s="5">
        <f t="shared" si="78"/>
        <v>45809</v>
      </c>
      <c r="J5000" s="6"/>
    </row>
    <row r="5001" spans="1:10" x14ac:dyDescent="0.3">
      <c r="A5001">
        <v>2022</v>
      </c>
      <c r="B5001" t="s">
        <v>7</v>
      </c>
      <c r="C5001" t="s">
        <v>263</v>
      </c>
      <c r="D5001" t="s">
        <v>264</v>
      </c>
      <c r="E5001">
        <v>170.1</v>
      </c>
      <c r="F5001" t="s">
        <v>10</v>
      </c>
      <c r="G5001" t="str" cm="1">
        <f t="array" ref="G5001">IFERROR(INDEX(CategoryMap!B$2:B$100, MATCH(TRUE, ISNUMBER(SEARCH(CategoryMap!A$2:A$100, D5001)), 0)), "Other")</f>
        <v>Semi-discretionary</v>
      </c>
      <c r="H5001" s="5">
        <f t="shared" si="78"/>
        <v>44562</v>
      </c>
      <c r="J5001" s="6"/>
    </row>
    <row r="5002" spans="1:10" x14ac:dyDescent="0.3">
      <c r="A5002">
        <v>2022</v>
      </c>
      <c r="B5002" t="s">
        <v>11</v>
      </c>
      <c r="C5002" t="s">
        <v>263</v>
      </c>
      <c r="D5002" t="s">
        <v>264</v>
      </c>
      <c r="E5002">
        <v>170.6</v>
      </c>
      <c r="F5002" t="s">
        <v>10</v>
      </c>
      <c r="G5002" t="str" cm="1">
        <f t="array" ref="G5002">IFERROR(INDEX(CategoryMap!B$2:B$100, MATCH(TRUE, ISNUMBER(SEARCH(CategoryMap!A$2:A$100, D5002)), 0)), "Other")</f>
        <v>Semi-discretionary</v>
      </c>
      <c r="H5002" s="5">
        <f t="shared" si="78"/>
        <v>44593</v>
      </c>
      <c r="J5002" s="6"/>
    </row>
    <row r="5003" spans="1:10" x14ac:dyDescent="0.3">
      <c r="A5003">
        <v>2022</v>
      </c>
      <c r="B5003" t="s">
        <v>12</v>
      </c>
      <c r="C5003" t="s">
        <v>263</v>
      </c>
      <c r="D5003" t="s">
        <v>264</v>
      </c>
      <c r="E5003">
        <v>171.1</v>
      </c>
      <c r="F5003" t="s">
        <v>10</v>
      </c>
      <c r="G5003" t="str" cm="1">
        <f t="array" ref="G5003">IFERROR(INDEX(CategoryMap!B$2:B$100, MATCH(TRUE, ISNUMBER(SEARCH(CategoryMap!A$2:A$100, D5003)), 0)), "Other")</f>
        <v>Semi-discretionary</v>
      </c>
      <c r="H5003" s="5">
        <f t="shared" si="78"/>
        <v>44621</v>
      </c>
      <c r="J5003" s="6"/>
    </row>
    <row r="5004" spans="1:10" x14ac:dyDescent="0.3">
      <c r="A5004">
        <v>2022</v>
      </c>
      <c r="B5004" t="s">
        <v>13</v>
      </c>
      <c r="C5004" t="s">
        <v>263</v>
      </c>
      <c r="D5004" t="s">
        <v>264</v>
      </c>
      <c r="E5004">
        <v>172</v>
      </c>
      <c r="F5004" t="s">
        <v>10</v>
      </c>
      <c r="G5004" t="str" cm="1">
        <f t="array" ref="G5004">IFERROR(INDEX(CategoryMap!B$2:B$100, MATCH(TRUE, ISNUMBER(SEARCH(CategoryMap!A$2:A$100, D5004)), 0)), "Other")</f>
        <v>Semi-discretionary</v>
      </c>
      <c r="H5004" s="5">
        <f t="shared" si="78"/>
        <v>44652</v>
      </c>
      <c r="J5004" s="6"/>
    </row>
    <row r="5005" spans="1:10" x14ac:dyDescent="0.3">
      <c r="A5005">
        <v>2022</v>
      </c>
      <c r="B5005" t="s">
        <v>14</v>
      </c>
      <c r="C5005" t="s">
        <v>263</v>
      </c>
      <c r="D5005" t="s">
        <v>264</v>
      </c>
      <c r="E5005">
        <v>172.9</v>
      </c>
      <c r="F5005" t="s">
        <v>10</v>
      </c>
      <c r="G5005" t="str" cm="1">
        <f t="array" ref="G5005">IFERROR(INDEX(CategoryMap!B$2:B$100, MATCH(TRUE, ISNUMBER(SEARCH(CategoryMap!A$2:A$100, D5005)), 0)), "Other")</f>
        <v>Semi-discretionary</v>
      </c>
      <c r="H5005" s="5">
        <f t="shared" si="78"/>
        <v>44682</v>
      </c>
      <c r="J5005" s="6"/>
    </row>
    <row r="5006" spans="1:10" x14ac:dyDescent="0.3">
      <c r="A5006">
        <v>2022</v>
      </c>
      <c r="B5006" t="s">
        <v>15</v>
      </c>
      <c r="C5006" t="s">
        <v>263</v>
      </c>
      <c r="D5006" t="s">
        <v>264</v>
      </c>
      <c r="E5006">
        <v>173.8</v>
      </c>
      <c r="F5006" t="s">
        <v>10</v>
      </c>
      <c r="G5006" t="str" cm="1">
        <f t="array" ref="G5006">IFERROR(INDEX(CategoryMap!B$2:B$100, MATCH(TRUE, ISNUMBER(SEARCH(CategoryMap!A$2:A$100, D5006)), 0)), "Other")</f>
        <v>Semi-discretionary</v>
      </c>
      <c r="H5006" s="5">
        <f t="shared" si="78"/>
        <v>44713</v>
      </c>
      <c r="J5006" s="6"/>
    </row>
    <row r="5007" spans="1:10" x14ac:dyDescent="0.3">
      <c r="A5007">
        <v>2022</v>
      </c>
      <c r="B5007" t="s">
        <v>16</v>
      </c>
      <c r="C5007" t="s">
        <v>263</v>
      </c>
      <c r="D5007" t="s">
        <v>264</v>
      </c>
      <c r="E5007">
        <v>174.1</v>
      </c>
      <c r="F5007" t="s">
        <v>10</v>
      </c>
      <c r="G5007" t="str" cm="1">
        <f t="array" ref="G5007">IFERROR(INDEX(CategoryMap!B$2:B$100, MATCH(TRUE, ISNUMBER(SEARCH(CategoryMap!A$2:A$100, D5007)), 0)), "Other")</f>
        <v>Semi-discretionary</v>
      </c>
      <c r="H5007" s="5">
        <f t="shared" si="78"/>
        <v>44743</v>
      </c>
      <c r="J5007" s="6"/>
    </row>
    <row r="5008" spans="1:10" x14ac:dyDescent="0.3">
      <c r="A5008">
        <v>2022</v>
      </c>
      <c r="B5008" t="s">
        <v>17</v>
      </c>
      <c r="C5008" t="s">
        <v>263</v>
      </c>
      <c r="D5008" t="s">
        <v>264</v>
      </c>
      <c r="E5008">
        <v>174.6</v>
      </c>
      <c r="F5008" t="s">
        <v>10</v>
      </c>
      <c r="G5008" t="str" cm="1">
        <f t="array" ref="G5008">IFERROR(INDEX(CategoryMap!B$2:B$100, MATCH(TRUE, ISNUMBER(SEARCH(CategoryMap!A$2:A$100, D5008)), 0)), "Other")</f>
        <v>Semi-discretionary</v>
      </c>
      <c r="H5008" s="5">
        <f t="shared" si="78"/>
        <v>44774</v>
      </c>
      <c r="J5008" s="6"/>
    </row>
    <row r="5009" spans="1:10" x14ac:dyDescent="0.3">
      <c r="A5009">
        <v>2022</v>
      </c>
      <c r="B5009" t="s">
        <v>18</v>
      </c>
      <c r="C5009" t="s">
        <v>263</v>
      </c>
      <c r="D5009" t="s">
        <v>264</v>
      </c>
      <c r="E5009">
        <v>175.1</v>
      </c>
      <c r="F5009" t="s">
        <v>10</v>
      </c>
      <c r="G5009" t="str" cm="1">
        <f t="array" ref="G5009">IFERROR(INDEX(CategoryMap!B$2:B$100, MATCH(TRUE, ISNUMBER(SEARCH(CategoryMap!A$2:A$100, D5009)), 0)), "Other")</f>
        <v>Semi-discretionary</v>
      </c>
      <c r="H5009" s="5">
        <f t="shared" si="78"/>
        <v>44805</v>
      </c>
      <c r="J5009" s="6"/>
    </row>
    <row r="5010" spans="1:10" x14ac:dyDescent="0.3">
      <c r="A5010">
        <v>2022</v>
      </c>
      <c r="B5010" t="s">
        <v>19</v>
      </c>
      <c r="C5010" t="s">
        <v>263</v>
      </c>
      <c r="D5010" t="s">
        <v>264</v>
      </c>
      <c r="E5010">
        <v>175.5</v>
      </c>
      <c r="F5010" t="s">
        <v>10</v>
      </c>
      <c r="G5010" t="str" cm="1">
        <f t="array" ref="G5010">IFERROR(INDEX(CategoryMap!B$2:B$100, MATCH(TRUE, ISNUMBER(SEARCH(CategoryMap!A$2:A$100, D5010)), 0)), "Other")</f>
        <v>Semi-discretionary</v>
      </c>
      <c r="H5010" s="5">
        <f t="shared" si="78"/>
        <v>44835</v>
      </c>
      <c r="J5010" s="6"/>
    </row>
    <row r="5011" spans="1:10" x14ac:dyDescent="0.3">
      <c r="A5011">
        <v>2022</v>
      </c>
      <c r="B5011" t="s">
        <v>20</v>
      </c>
      <c r="C5011" t="s">
        <v>263</v>
      </c>
      <c r="D5011" t="s">
        <v>264</v>
      </c>
      <c r="E5011">
        <v>176</v>
      </c>
      <c r="F5011" t="s">
        <v>10</v>
      </c>
      <c r="G5011" t="str" cm="1">
        <f t="array" ref="G5011">IFERROR(INDEX(CategoryMap!B$2:B$100, MATCH(TRUE, ISNUMBER(SEARCH(CategoryMap!A$2:A$100, D5011)), 0)), "Other")</f>
        <v>Semi-discretionary</v>
      </c>
      <c r="H5011" s="5">
        <f t="shared" si="78"/>
        <v>44866</v>
      </c>
      <c r="J5011" s="6"/>
    </row>
    <row r="5012" spans="1:10" x14ac:dyDescent="0.3">
      <c r="A5012">
        <v>2022</v>
      </c>
      <c r="B5012" t="s">
        <v>21</v>
      </c>
      <c r="C5012" t="s">
        <v>263</v>
      </c>
      <c r="D5012" t="s">
        <v>264</v>
      </c>
      <c r="E5012">
        <v>176.6</v>
      </c>
      <c r="F5012" t="s">
        <v>10</v>
      </c>
      <c r="G5012" t="str" cm="1">
        <f t="array" ref="G5012">IFERROR(INDEX(CategoryMap!B$2:B$100, MATCH(TRUE, ISNUMBER(SEARCH(CategoryMap!A$2:A$100, D5012)), 0)), "Other")</f>
        <v>Semi-discretionary</v>
      </c>
      <c r="H5012" s="5">
        <f t="shared" si="78"/>
        <v>44896</v>
      </c>
      <c r="J5012" s="6"/>
    </row>
    <row r="5013" spans="1:10" x14ac:dyDescent="0.3">
      <c r="A5013">
        <v>2023</v>
      </c>
      <c r="B5013" t="s">
        <v>7</v>
      </c>
      <c r="C5013" t="s">
        <v>263</v>
      </c>
      <c r="D5013" t="s">
        <v>264</v>
      </c>
      <c r="E5013">
        <v>176.8</v>
      </c>
      <c r="F5013" t="s">
        <v>10</v>
      </c>
      <c r="G5013" t="str" cm="1">
        <f t="array" ref="G5013">IFERROR(INDEX(CategoryMap!B$2:B$100, MATCH(TRUE, ISNUMBER(SEARCH(CategoryMap!A$2:A$100, D5013)), 0)), "Other")</f>
        <v>Semi-discretionary</v>
      </c>
      <c r="H5013" s="5">
        <f t="shared" si="78"/>
        <v>44927</v>
      </c>
      <c r="J5013" s="6"/>
    </row>
    <row r="5014" spans="1:10" x14ac:dyDescent="0.3">
      <c r="A5014">
        <v>2023</v>
      </c>
      <c r="B5014" t="s">
        <v>11</v>
      </c>
      <c r="C5014" t="s">
        <v>263</v>
      </c>
      <c r="D5014" t="s">
        <v>264</v>
      </c>
      <c r="E5014">
        <v>177.1</v>
      </c>
      <c r="F5014" t="s">
        <v>10</v>
      </c>
      <c r="G5014" t="str" cm="1">
        <f t="array" ref="G5014">IFERROR(INDEX(CategoryMap!B$2:B$100, MATCH(TRUE, ISNUMBER(SEARCH(CategoryMap!A$2:A$100, D5014)), 0)), "Other")</f>
        <v>Semi-discretionary</v>
      </c>
      <c r="H5014" s="5">
        <f t="shared" si="78"/>
        <v>44958</v>
      </c>
      <c r="J5014" s="6"/>
    </row>
    <row r="5015" spans="1:10" x14ac:dyDescent="0.3">
      <c r="A5015">
        <v>2023</v>
      </c>
      <c r="B5015" t="s">
        <v>12</v>
      </c>
      <c r="C5015" t="s">
        <v>263</v>
      </c>
      <c r="D5015" t="s">
        <v>264</v>
      </c>
      <c r="E5015">
        <v>177.5</v>
      </c>
      <c r="F5015" t="s">
        <v>10</v>
      </c>
      <c r="G5015" t="str" cm="1">
        <f t="array" ref="G5015">IFERROR(INDEX(CategoryMap!B$2:B$100, MATCH(TRUE, ISNUMBER(SEARCH(CategoryMap!A$2:A$100, D5015)), 0)), "Other")</f>
        <v>Semi-discretionary</v>
      </c>
      <c r="H5015" s="5">
        <f t="shared" si="78"/>
        <v>44986</v>
      </c>
      <c r="J5015" s="6"/>
    </row>
    <row r="5016" spans="1:10" x14ac:dyDescent="0.3">
      <c r="A5016">
        <v>2023</v>
      </c>
      <c r="B5016" t="s">
        <v>13</v>
      </c>
      <c r="C5016" t="s">
        <v>263</v>
      </c>
      <c r="D5016" t="s">
        <v>264</v>
      </c>
      <c r="E5016">
        <v>178.1</v>
      </c>
      <c r="F5016" t="s">
        <v>10</v>
      </c>
      <c r="G5016" t="str" cm="1">
        <f t="array" ref="G5016">IFERROR(INDEX(CategoryMap!B$2:B$100, MATCH(TRUE, ISNUMBER(SEARCH(CategoryMap!A$2:A$100, D5016)), 0)), "Other")</f>
        <v>Semi-discretionary</v>
      </c>
      <c r="H5016" s="5">
        <f t="shared" si="78"/>
        <v>45017</v>
      </c>
      <c r="J5016" s="6"/>
    </row>
    <row r="5017" spans="1:10" x14ac:dyDescent="0.3">
      <c r="A5017">
        <v>2023</v>
      </c>
      <c r="B5017" t="s">
        <v>14</v>
      </c>
      <c r="C5017" t="s">
        <v>263</v>
      </c>
      <c r="D5017" t="s">
        <v>264</v>
      </c>
      <c r="E5017">
        <v>178.4</v>
      </c>
      <c r="F5017" t="s">
        <v>10</v>
      </c>
      <c r="G5017" t="str" cm="1">
        <f t="array" ref="G5017">IFERROR(INDEX(CategoryMap!B$2:B$100, MATCH(TRUE, ISNUMBER(SEARCH(CategoryMap!A$2:A$100, D5017)), 0)), "Other")</f>
        <v>Semi-discretionary</v>
      </c>
      <c r="H5017" s="5">
        <f t="shared" si="78"/>
        <v>45047</v>
      </c>
      <c r="J5017" s="6"/>
    </row>
    <row r="5018" spans="1:10" x14ac:dyDescent="0.3">
      <c r="A5018">
        <v>2023</v>
      </c>
      <c r="B5018" t="s">
        <v>15</v>
      </c>
      <c r="C5018" t="s">
        <v>263</v>
      </c>
      <c r="D5018" t="s">
        <v>264</v>
      </c>
      <c r="E5018">
        <v>178.9</v>
      </c>
      <c r="F5018" t="s">
        <v>10</v>
      </c>
      <c r="G5018" t="str" cm="1">
        <f t="array" ref="G5018">IFERROR(INDEX(CategoryMap!B$2:B$100, MATCH(TRUE, ISNUMBER(SEARCH(CategoryMap!A$2:A$100, D5018)), 0)), "Other")</f>
        <v>Semi-discretionary</v>
      </c>
      <c r="H5018" s="5">
        <f t="shared" si="78"/>
        <v>45078</v>
      </c>
      <c r="J5018" s="6"/>
    </row>
    <row r="5019" spans="1:10" x14ac:dyDescent="0.3">
      <c r="A5019">
        <v>2023</v>
      </c>
      <c r="B5019" t="s">
        <v>16</v>
      </c>
      <c r="C5019" t="s">
        <v>263</v>
      </c>
      <c r="D5019" t="s">
        <v>264</v>
      </c>
      <c r="E5019">
        <v>179.3</v>
      </c>
      <c r="F5019" t="s">
        <v>10</v>
      </c>
      <c r="G5019" t="str" cm="1">
        <f t="array" ref="G5019">IFERROR(INDEX(CategoryMap!B$2:B$100, MATCH(TRUE, ISNUMBER(SEARCH(CategoryMap!A$2:A$100, D5019)), 0)), "Other")</f>
        <v>Semi-discretionary</v>
      </c>
      <c r="H5019" s="5">
        <f t="shared" si="78"/>
        <v>45108</v>
      </c>
      <c r="J5019" s="6"/>
    </row>
    <row r="5020" spans="1:10" x14ac:dyDescent="0.3">
      <c r="A5020">
        <v>2023</v>
      </c>
      <c r="B5020" t="s">
        <v>17</v>
      </c>
      <c r="C5020" t="s">
        <v>263</v>
      </c>
      <c r="D5020" t="s">
        <v>264</v>
      </c>
      <c r="E5020">
        <v>179.8</v>
      </c>
      <c r="F5020" t="s">
        <v>10</v>
      </c>
      <c r="G5020" t="str" cm="1">
        <f t="array" ref="G5020">IFERROR(INDEX(CategoryMap!B$2:B$100, MATCH(TRUE, ISNUMBER(SEARCH(CategoryMap!A$2:A$100, D5020)), 0)), "Other")</f>
        <v>Semi-discretionary</v>
      </c>
      <c r="H5020" s="5">
        <f t="shared" si="78"/>
        <v>45139</v>
      </c>
      <c r="J5020" s="6"/>
    </row>
    <row r="5021" spans="1:10" x14ac:dyDescent="0.3">
      <c r="A5021">
        <v>2023</v>
      </c>
      <c r="B5021" t="s">
        <v>18</v>
      </c>
      <c r="C5021" t="s">
        <v>263</v>
      </c>
      <c r="D5021" t="s">
        <v>264</v>
      </c>
      <c r="E5021">
        <v>180</v>
      </c>
      <c r="F5021" t="s">
        <v>10</v>
      </c>
      <c r="G5021" t="str" cm="1">
        <f t="array" ref="G5021">IFERROR(INDEX(CategoryMap!B$2:B$100, MATCH(TRUE, ISNUMBER(SEARCH(CategoryMap!A$2:A$100, D5021)), 0)), "Other")</f>
        <v>Semi-discretionary</v>
      </c>
      <c r="H5021" s="5">
        <f t="shared" si="78"/>
        <v>45170</v>
      </c>
      <c r="J5021" s="6"/>
    </row>
    <row r="5022" spans="1:10" x14ac:dyDescent="0.3">
      <c r="A5022">
        <v>2023</v>
      </c>
      <c r="B5022" t="s">
        <v>19</v>
      </c>
      <c r="C5022" t="s">
        <v>263</v>
      </c>
      <c r="D5022" t="s">
        <v>264</v>
      </c>
      <c r="E5022">
        <v>180.5</v>
      </c>
      <c r="F5022" t="s">
        <v>10</v>
      </c>
      <c r="G5022" t="str" cm="1">
        <f t="array" ref="G5022">IFERROR(INDEX(CategoryMap!B$2:B$100, MATCH(TRUE, ISNUMBER(SEARCH(CategoryMap!A$2:A$100, D5022)), 0)), "Other")</f>
        <v>Semi-discretionary</v>
      </c>
      <c r="H5022" s="5">
        <f t="shared" si="78"/>
        <v>45200</v>
      </c>
      <c r="J5022" s="6"/>
    </row>
    <row r="5023" spans="1:10" x14ac:dyDescent="0.3">
      <c r="A5023">
        <v>2023</v>
      </c>
      <c r="B5023" t="s">
        <v>20</v>
      </c>
      <c r="C5023" t="s">
        <v>263</v>
      </c>
      <c r="D5023" t="s">
        <v>264</v>
      </c>
      <c r="E5023">
        <v>181.1</v>
      </c>
      <c r="F5023" t="s">
        <v>10</v>
      </c>
      <c r="G5023" t="str" cm="1">
        <f t="array" ref="G5023">IFERROR(INDEX(CategoryMap!B$2:B$100, MATCH(TRUE, ISNUMBER(SEARCH(CategoryMap!A$2:A$100, D5023)), 0)), "Other")</f>
        <v>Semi-discretionary</v>
      </c>
      <c r="H5023" s="5">
        <f t="shared" si="78"/>
        <v>45231</v>
      </c>
      <c r="J5023" s="6"/>
    </row>
    <row r="5024" spans="1:10" x14ac:dyDescent="0.3">
      <c r="A5024">
        <v>2023</v>
      </c>
      <c r="B5024" t="s">
        <v>21</v>
      </c>
      <c r="C5024" t="s">
        <v>263</v>
      </c>
      <c r="D5024" t="s">
        <v>264</v>
      </c>
      <c r="E5024">
        <v>181.3</v>
      </c>
      <c r="F5024" t="s">
        <v>10</v>
      </c>
      <c r="G5024" t="str" cm="1">
        <f t="array" ref="G5024">IFERROR(INDEX(CategoryMap!B$2:B$100, MATCH(TRUE, ISNUMBER(SEARCH(CategoryMap!A$2:A$100, D5024)), 0)), "Other")</f>
        <v>Semi-discretionary</v>
      </c>
      <c r="H5024" s="5">
        <f t="shared" si="78"/>
        <v>45261</v>
      </c>
      <c r="J5024" s="6"/>
    </row>
    <row r="5025" spans="1:10" x14ac:dyDescent="0.3">
      <c r="A5025">
        <v>2024</v>
      </c>
      <c r="B5025" t="s">
        <v>7</v>
      </c>
      <c r="C5025" t="s">
        <v>263</v>
      </c>
      <c r="D5025" t="s">
        <v>264</v>
      </c>
      <c r="E5025">
        <v>181.8</v>
      </c>
      <c r="F5025" t="s">
        <v>10</v>
      </c>
      <c r="G5025" t="str" cm="1">
        <f t="array" ref="G5025">IFERROR(INDEX(CategoryMap!B$2:B$100, MATCH(TRUE, ISNUMBER(SEARCH(CategoryMap!A$2:A$100, D5025)), 0)), "Other")</f>
        <v>Semi-discretionary</v>
      </c>
      <c r="H5025" s="5">
        <f t="shared" si="78"/>
        <v>45292</v>
      </c>
      <c r="J5025" s="6"/>
    </row>
    <row r="5026" spans="1:10" x14ac:dyDescent="0.3">
      <c r="A5026">
        <v>2024</v>
      </c>
      <c r="B5026" t="s">
        <v>11</v>
      </c>
      <c r="C5026" t="s">
        <v>263</v>
      </c>
      <c r="D5026" t="s">
        <v>264</v>
      </c>
      <c r="E5026">
        <v>181.6</v>
      </c>
      <c r="F5026" t="s">
        <v>10</v>
      </c>
      <c r="G5026" t="str" cm="1">
        <f t="array" ref="G5026">IFERROR(INDEX(CategoryMap!B$2:B$100, MATCH(TRUE, ISNUMBER(SEARCH(CategoryMap!A$2:A$100, D5026)), 0)), "Other")</f>
        <v>Semi-discretionary</v>
      </c>
      <c r="H5026" s="5">
        <f t="shared" si="78"/>
        <v>45323</v>
      </c>
      <c r="J5026" s="6"/>
    </row>
    <row r="5027" spans="1:10" x14ac:dyDescent="0.3">
      <c r="A5027">
        <v>2024</v>
      </c>
      <c r="B5027" t="s">
        <v>12</v>
      </c>
      <c r="C5027" t="s">
        <v>263</v>
      </c>
      <c r="D5027" t="s">
        <v>264</v>
      </c>
      <c r="E5027">
        <v>181.6</v>
      </c>
      <c r="F5027" t="s">
        <v>10</v>
      </c>
      <c r="G5027" t="str" cm="1">
        <f t="array" ref="G5027">IFERROR(INDEX(CategoryMap!B$2:B$100, MATCH(TRUE, ISNUMBER(SEARCH(CategoryMap!A$2:A$100, D5027)), 0)), "Other")</f>
        <v>Semi-discretionary</v>
      </c>
      <c r="H5027" s="5">
        <f t="shared" si="78"/>
        <v>45352</v>
      </c>
      <c r="J5027" s="6"/>
    </row>
    <row r="5028" spans="1:10" x14ac:dyDescent="0.3">
      <c r="A5028">
        <v>2024</v>
      </c>
      <c r="B5028" t="s">
        <v>13</v>
      </c>
      <c r="C5028" t="s">
        <v>263</v>
      </c>
      <c r="D5028" t="s">
        <v>264</v>
      </c>
      <c r="E5028">
        <v>181.7</v>
      </c>
      <c r="F5028" t="s">
        <v>10</v>
      </c>
      <c r="G5028" t="str" cm="1">
        <f t="array" ref="G5028">IFERROR(INDEX(CategoryMap!B$2:B$100, MATCH(TRUE, ISNUMBER(SEARCH(CategoryMap!A$2:A$100, D5028)), 0)), "Other")</f>
        <v>Semi-discretionary</v>
      </c>
      <c r="H5028" s="5">
        <f t="shared" si="78"/>
        <v>45383</v>
      </c>
      <c r="J5028" s="6"/>
    </row>
    <row r="5029" spans="1:10" x14ac:dyDescent="0.3">
      <c r="A5029">
        <v>2024</v>
      </c>
      <c r="B5029" t="s">
        <v>14</v>
      </c>
      <c r="C5029" t="s">
        <v>263</v>
      </c>
      <c r="D5029" t="s">
        <v>264</v>
      </c>
      <c r="E5029">
        <v>181.7</v>
      </c>
      <c r="F5029" t="s">
        <v>10</v>
      </c>
      <c r="G5029" t="str" cm="1">
        <f t="array" ref="G5029">IFERROR(INDEX(CategoryMap!B$2:B$100, MATCH(TRUE, ISNUMBER(SEARCH(CategoryMap!A$2:A$100, D5029)), 0)), "Other")</f>
        <v>Semi-discretionary</v>
      </c>
      <c r="H5029" s="5">
        <f t="shared" si="78"/>
        <v>45413</v>
      </c>
      <c r="J5029" s="6"/>
    </row>
    <row r="5030" spans="1:10" x14ac:dyDescent="0.3">
      <c r="A5030">
        <v>2024</v>
      </c>
      <c r="B5030" t="s">
        <v>15</v>
      </c>
      <c r="C5030" t="s">
        <v>263</v>
      </c>
      <c r="D5030" t="s">
        <v>264</v>
      </c>
      <c r="E5030">
        <v>182.2</v>
      </c>
      <c r="F5030" t="s">
        <v>10</v>
      </c>
      <c r="G5030" t="str" cm="1">
        <f t="array" ref="G5030">IFERROR(INDEX(CategoryMap!B$2:B$100, MATCH(TRUE, ISNUMBER(SEARCH(CategoryMap!A$2:A$100, D5030)), 0)), "Other")</f>
        <v>Semi-discretionary</v>
      </c>
      <c r="H5030" s="5">
        <f t="shared" si="78"/>
        <v>45444</v>
      </c>
      <c r="J5030" s="6"/>
    </row>
    <row r="5031" spans="1:10" x14ac:dyDescent="0.3">
      <c r="A5031">
        <v>2024</v>
      </c>
      <c r="B5031" t="s">
        <v>16</v>
      </c>
      <c r="C5031" t="s">
        <v>263</v>
      </c>
      <c r="D5031" t="s">
        <v>264</v>
      </c>
      <c r="E5031">
        <v>182.4</v>
      </c>
      <c r="F5031" t="s">
        <v>10</v>
      </c>
      <c r="G5031" t="str" cm="1">
        <f t="array" ref="G5031">IFERROR(INDEX(CategoryMap!B$2:B$100, MATCH(TRUE, ISNUMBER(SEARCH(CategoryMap!A$2:A$100, D5031)), 0)), "Other")</f>
        <v>Semi-discretionary</v>
      </c>
      <c r="H5031" s="5">
        <f t="shared" si="78"/>
        <v>45474</v>
      </c>
      <c r="J5031" s="6"/>
    </row>
    <row r="5032" spans="1:10" x14ac:dyDescent="0.3">
      <c r="A5032">
        <v>2024</v>
      </c>
      <c r="B5032" t="s">
        <v>17</v>
      </c>
      <c r="C5032" t="s">
        <v>263</v>
      </c>
      <c r="D5032" t="s">
        <v>264</v>
      </c>
      <c r="E5032">
        <v>183.1</v>
      </c>
      <c r="F5032" t="s">
        <v>10</v>
      </c>
      <c r="G5032" t="str" cm="1">
        <f t="array" ref="G5032">IFERROR(INDEX(CategoryMap!B$2:B$100, MATCH(TRUE, ISNUMBER(SEARCH(CategoryMap!A$2:A$100, D5032)), 0)), "Other")</f>
        <v>Semi-discretionary</v>
      </c>
      <c r="H5032" s="5">
        <f t="shared" si="78"/>
        <v>45505</v>
      </c>
      <c r="J5032" s="6"/>
    </row>
    <row r="5033" spans="1:10" x14ac:dyDescent="0.3">
      <c r="A5033">
        <v>2024</v>
      </c>
      <c r="B5033" t="s">
        <v>18</v>
      </c>
      <c r="C5033" t="s">
        <v>263</v>
      </c>
      <c r="D5033" t="s">
        <v>264</v>
      </c>
      <c r="E5033">
        <v>183.8</v>
      </c>
      <c r="F5033" t="s">
        <v>10</v>
      </c>
      <c r="G5033" t="str" cm="1">
        <f t="array" ref="G5033">IFERROR(INDEX(CategoryMap!B$2:B$100, MATCH(TRUE, ISNUMBER(SEARCH(CategoryMap!A$2:A$100, D5033)), 0)), "Other")</f>
        <v>Semi-discretionary</v>
      </c>
      <c r="H5033" s="5">
        <f t="shared" si="78"/>
        <v>45536</v>
      </c>
      <c r="J5033" s="6"/>
    </row>
    <row r="5034" spans="1:10" x14ac:dyDescent="0.3">
      <c r="A5034">
        <v>2024</v>
      </c>
      <c r="B5034" t="s">
        <v>19</v>
      </c>
      <c r="C5034" t="s">
        <v>263</v>
      </c>
      <c r="D5034" t="s">
        <v>264</v>
      </c>
      <c r="E5034">
        <v>184.4</v>
      </c>
      <c r="F5034" t="s">
        <v>10</v>
      </c>
      <c r="G5034" t="str" cm="1">
        <f t="array" ref="G5034">IFERROR(INDEX(CategoryMap!B$2:B$100, MATCH(TRUE, ISNUMBER(SEARCH(CategoryMap!A$2:A$100, D5034)), 0)), "Other")</f>
        <v>Semi-discretionary</v>
      </c>
      <c r="H5034" s="5">
        <f t="shared" si="78"/>
        <v>45566</v>
      </c>
      <c r="J5034" s="6"/>
    </row>
    <row r="5035" spans="1:10" x14ac:dyDescent="0.3">
      <c r="A5035">
        <v>2024</v>
      </c>
      <c r="B5035" t="s">
        <v>20</v>
      </c>
      <c r="C5035" t="s">
        <v>263</v>
      </c>
      <c r="D5035" t="s">
        <v>264</v>
      </c>
      <c r="E5035">
        <v>185</v>
      </c>
      <c r="F5035" t="s">
        <v>10</v>
      </c>
      <c r="G5035" t="str" cm="1">
        <f t="array" ref="G5035">IFERROR(INDEX(CategoryMap!B$2:B$100, MATCH(TRUE, ISNUMBER(SEARCH(CategoryMap!A$2:A$100, D5035)), 0)), "Other")</f>
        <v>Semi-discretionary</v>
      </c>
      <c r="H5035" s="5">
        <f t="shared" si="78"/>
        <v>45597</v>
      </c>
      <c r="J5035" s="6"/>
    </row>
    <row r="5036" spans="1:10" x14ac:dyDescent="0.3">
      <c r="A5036">
        <v>2024</v>
      </c>
      <c r="B5036" t="s">
        <v>21</v>
      </c>
      <c r="C5036" t="s">
        <v>263</v>
      </c>
      <c r="D5036" t="s">
        <v>264</v>
      </c>
      <c r="E5036">
        <v>185.8</v>
      </c>
      <c r="F5036" t="s">
        <v>10</v>
      </c>
      <c r="G5036" t="str" cm="1">
        <f t="array" ref="G5036">IFERROR(INDEX(CategoryMap!B$2:B$100, MATCH(TRUE, ISNUMBER(SEARCH(CategoryMap!A$2:A$100, D5036)), 0)), "Other")</f>
        <v>Semi-discretionary</v>
      </c>
      <c r="H5036" s="5">
        <f t="shared" si="78"/>
        <v>45627</v>
      </c>
      <c r="J5036" s="6"/>
    </row>
    <row r="5037" spans="1:10" x14ac:dyDescent="0.3">
      <c r="A5037">
        <v>2025</v>
      </c>
      <c r="B5037" t="s">
        <v>7</v>
      </c>
      <c r="C5037" t="s">
        <v>263</v>
      </c>
      <c r="D5037" t="s">
        <v>264</v>
      </c>
      <c r="E5037">
        <v>186.8</v>
      </c>
      <c r="F5037" t="s">
        <v>10</v>
      </c>
      <c r="G5037" t="str" cm="1">
        <f t="array" ref="G5037">IFERROR(INDEX(CategoryMap!B$2:B$100, MATCH(TRUE, ISNUMBER(SEARCH(CategoryMap!A$2:A$100, D5037)), 0)), "Other")</f>
        <v>Semi-discretionary</v>
      </c>
      <c r="H5037" s="5">
        <f t="shared" si="78"/>
        <v>45658</v>
      </c>
      <c r="J5037" s="6"/>
    </row>
    <row r="5038" spans="1:10" x14ac:dyDescent="0.3">
      <c r="A5038">
        <v>2025</v>
      </c>
      <c r="B5038" t="s">
        <v>11</v>
      </c>
      <c r="C5038" t="s">
        <v>263</v>
      </c>
      <c r="D5038" t="s">
        <v>264</v>
      </c>
      <c r="E5038">
        <v>187.3</v>
      </c>
      <c r="F5038" t="s">
        <v>10</v>
      </c>
      <c r="G5038" t="str" cm="1">
        <f t="array" ref="G5038">IFERROR(INDEX(CategoryMap!B$2:B$100, MATCH(TRUE, ISNUMBER(SEARCH(CategoryMap!A$2:A$100, D5038)), 0)), "Other")</f>
        <v>Semi-discretionary</v>
      </c>
      <c r="H5038" s="5">
        <f t="shared" si="78"/>
        <v>45689</v>
      </c>
      <c r="J5038" s="6"/>
    </row>
    <row r="5039" spans="1:10" x14ac:dyDescent="0.3">
      <c r="A5039">
        <v>2025</v>
      </c>
      <c r="B5039" t="s">
        <v>12</v>
      </c>
      <c r="C5039" t="s">
        <v>263</v>
      </c>
      <c r="D5039" t="s">
        <v>264</v>
      </c>
      <c r="E5039">
        <v>187.8</v>
      </c>
      <c r="F5039" t="s">
        <v>10</v>
      </c>
      <c r="G5039" t="str" cm="1">
        <f t="array" ref="G5039">IFERROR(INDEX(CategoryMap!B$2:B$100, MATCH(TRUE, ISNUMBER(SEARCH(CategoryMap!A$2:A$100, D5039)), 0)), "Other")</f>
        <v>Semi-discretionary</v>
      </c>
      <c r="H5039" s="5">
        <f t="shared" si="78"/>
        <v>45717</v>
      </c>
      <c r="J5039" s="6"/>
    </row>
    <row r="5040" spans="1:10" x14ac:dyDescent="0.3">
      <c r="A5040">
        <v>2025</v>
      </c>
      <c r="B5040" t="s">
        <v>13</v>
      </c>
      <c r="C5040" t="s">
        <v>263</v>
      </c>
      <c r="D5040" t="s">
        <v>264</v>
      </c>
      <c r="E5040">
        <v>188.5</v>
      </c>
      <c r="F5040" t="s">
        <v>10</v>
      </c>
      <c r="G5040" t="str" cm="1">
        <f t="array" ref="G5040">IFERROR(INDEX(CategoryMap!B$2:B$100, MATCH(TRUE, ISNUMBER(SEARCH(CategoryMap!A$2:A$100, D5040)), 0)), "Other")</f>
        <v>Semi-discretionary</v>
      </c>
      <c r="H5040" s="5">
        <f t="shared" si="78"/>
        <v>45748</v>
      </c>
      <c r="J5040" s="6"/>
    </row>
    <row r="5041" spans="1:10" x14ac:dyDescent="0.3">
      <c r="A5041">
        <v>2025</v>
      </c>
      <c r="B5041" t="s">
        <v>14</v>
      </c>
      <c r="C5041" t="s">
        <v>263</v>
      </c>
      <c r="D5041" t="s">
        <v>264</v>
      </c>
      <c r="E5041">
        <v>189</v>
      </c>
      <c r="F5041" t="s">
        <v>10</v>
      </c>
      <c r="G5041" t="str" cm="1">
        <f t="array" ref="G5041">IFERROR(INDEX(CategoryMap!B$2:B$100, MATCH(TRUE, ISNUMBER(SEARCH(CategoryMap!A$2:A$100, D5041)), 0)), "Other")</f>
        <v>Semi-discretionary</v>
      </c>
      <c r="H5041" s="5">
        <f t="shared" si="78"/>
        <v>45778</v>
      </c>
      <c r="J5041" s="6"/>
    </row>
    <row r="5042" spans="1:10" x14ac:dyDescent="0.3">
      <c r="A5042">
        <v>2025</v>
      </c>
      <c r="B5042" t="s">
        <v>15</v>
      </c>
      <c r="C5042" t="s">
        <v>263</v>
      </c>
      <c r="D5042" t="s">
        <v>264</v>
      </c>
      <c r="E5042">
        <v>188.7</v>
      </c>
      <c r="F5042" t="s">
        <v>22</v>
      </c>
      <c r="G5042" t="str" cm="1">
        <f t="array" ref="G5042">IFERROR(INDEX(CategoryMap!B$2:B$100, MATCH(TRUE, ISNUMBER(SEARCH(CategoryMap!A$2:A$100, D5042)), 0)), "Other")</f>
        <v>Semi-discretionary</v>
      </c>
      <c r="H5042" s="5">
        <f t="shared" si="78"/>
        <v>45809</v>
      </c>
      <c r="J5042" s="6"/>
    </row>
    <row r="5043" spans="1:10" x14ac:dyDescent="0.3">
      <c r="A5043">
        <v>2022</v>
      </c>
      <c r="B5043" t="s">
        <v>7</v>
      </c>
      <c r="C5043" t="s">
        <v>265</v>
      </c>
      <c r="D5043" t="s">
        <v>266</v>
      </c>
      <c r="E5043">
        <v>139.69999999999999</v>
      </c>
      <c r="F5043" t="s">
        <v>10</v>
      </c>
      <c r="G5043" t="str" cm="1">
        <f t="array" ref="G5043">IFERROR(INDEX(CategoryMap!B$2:B$100, MATCH(TRUE, ISNUMBER(SEARCH(CategoryMap!A$2:A$100, D5043)), 0)), "Other")</f>
        <v>Semi-discretionary</v>
      </c>
      <c r="H5043" s="5">
        <f t="shared" si="78"/>
        <v>44562</v>
      </c>
      <c r="J5043" s="6"/>
    </row>
    <row r="5044" spans="1:10" x14ac:dyDescent="0.3">
      <c r="A5044">
        <v>2022</v>
      </c>
      <c r="B5044" t="s">
        <v>11</v>
      </c>
      <c r="C5044" t="s">
        <v>265</v>
      </c>
      <c r="D5044" t="s">
        <v>266</v>
      </c>
      <c r="E5044">
        <v>140.6</v>
      </c>
      <c r="F5044" t="s">
        <v>10</v>
      </c>
      <c r="G5044" t="str" cm="1">
        <f t="array" ref="G5044">IFERROR(INDEX(CategoryMap!B$2:B$100, MATCH(TRUE, ISNUMBER(SEARCH(CategoryMap!A$2:A$100, D5044)), 0)), "Other")</f>
        <v>Semi-discretionary</v>
      </c>
      <c r="H5044" s="5">
        <f t="shared" si="78"/>
        <v>44593</v>
      </c>
      <c r="J5044" s="6"/>
    </row>
    <row r="5045" spans="1:10" x14ac:dyDescent="0.3">
      <c r="A5045">
        <v>2022</v>
      </c>
      <c r="B5045" t="s">
        <v>12</v>
      </c>
      <c r="C5045" t="s">
        <v>265</v>
      </c>
      <c r="D5045" t="s">
        <v>266</v>
      </c>
      <c r="E5045">
        <v>141.30000000000001</v>
      </c>
      <c r="F5045" t="s">
        <v>10</v>
      </c>
      <c r="G5045" t="str" cm="1">
        <f t="array" ref="G5045">IFERROR(INDEX(CategoryMap!B$2:B$100, MATCH(TRUE, ISNUMBER(SEARCH(CategoryMap!A$2:A$100, D5045)), 0)), "Other")</f>
        <v>Semi-discretionary</v>
      </c>
      <c r="H5045" s="5">
        <f t="shared" si="78"/>
        <v>44621</v>
      </c>
      <c r="J5045" s="6"/>
    </row>
    <row r="5046" spans="1:10" x14ac:dyDescent="0.3">
      <c r="A5046">
        <v>2022</v>
      </c>
      <c r="B5046" t="s">
        <v>13</v>
      </c>
      <c r="C5046" t="s">
        <v>265</v>
      </c>
      <c r="D5046" t="s">
        <v>266</v>
      </c>
      <c r="E5046">
        <v>142.4</v>
      </c>
      <c r="F5046" t="s">
        <v>10</v>
      </c>
      <c r="G5046" t="str" cm="1">
        <f t="array" ref="G5046">IFERROR(INDEX(CategoryMap!B$2:B$100, MATCH(TRUE, ISNUMBER(SEARCH(CategoryMap!A$2:A$100, D5046)), 0)), "Other")</f>
        <v>Semi-discretionary</v>
      </c>
      <c r="H5046" s="5">
        <f t="shared" si="78"/>
        <v>44652</v>
      </c>
      <c r="J5046" s="6"/>
    </row>
    <row r="5047" spans="1:10" x14ac:dyDescent="0.3">
      <c r="A5047">
        <v>2022</v>
      </c>
      <c r="B5047" t="s">
        <v>14</v>
      </c>
      <c r="C5047" t="s">
        <v>265</v>
      </c>
      <c r="D5047" t="s">
        <v>266</v>
      </c>
      <c r="E5047">
        <v>144.30000000000001</v>
      </c>
      <c r="F5047" t="s">
        <v>10</v>
      </c>
      <c r="G5047" t="str" cm="1">
        <f t="array" ref="G5047">IFERROR(INDEX(CategoryMap!B$2:B$100, MATCH(TRUE, ISNUMBER(SEARCH(CategoryMap!A$2:A$100, D5047)), 0)), "Other")</f>
        <v>Semi-discretionary</v>
      </c>
      <c r="H5047" s="5">
        <f t="shared" si="78"/>
        <v>44682</v>
      </c>
      <c r="J5047" s="6"/>
    </row>
    <row r="5048" spans="1:10" x14ac:dyDescent="0.3">
      <c r="A5048">
        <v>2022</v>
      </c>
      <c r="B5048" t="s">
        <v>15</v>
      </c>
      <c r="C5048" t="s">
        <v>265</v>
      </c>
      <c r="D5048" t="s">
        <v>266</v>
      </c>
      <c r="E5048">
        <v>146.30000000000001</v>
      </c>
      <c r="F5048" t="s">
        <v>10</v>
      </c>
      <c r="G5048" t="str" cm="1">
        <f t="array" ref="G5048">IFERROR(INDEX(CategoryMap!B$2:B$100, MATCH(TRUE, ISNUMBER(SEARCH(CategoryMap!A$2:A$100, D5048)), 0)), "Other")</f>
        <v>Semi-discretionary</v>
      </c>
      <c r="H5048" s="5">
        <f t="shared" si="78"/>
        <v>44713</v>
      </c>
      <c r="J5048" s="6"/>
    </row>
    <row r="5049" spans="1:10" x14ac:dyDescent="0.3">
      <c r="A5049">
        <v>2022</v>
      </c>
      <c r="B5049" t="s">
        <v>16</v>
      </c>
      <c r="C5049" t="s">
        <v>265</v>
      </c>
      <c r="D5049" t="s">
        <v>266</v>
      </c>
      <c r="E5049">
        <v>148.30000000000001</v>
      </c>
      <c r="F5049" t="s">
        <v>10</v>
      </c>
      <c r="G5049" t="str" cm="1">
        <f t="array" ref="G5049">IFERROR(INDEX(CategoryMap!B$2:B$100, MATCH(TRUE, ISNUMBER(SEARCH(CategoryMap!A$2:A$100, D5049)), 0)), "Other")</f>
        <v>Semi-discretionary</v>
      </c>
      <c r="H5049" s="5">
        <f t="shared" si="78"/>
        <v>44743</v>
      </c>
      <c r="J5049" s="6"/>
    </row>
    <row r="5050" spans="1:10" x14ac:dyDescent="0.3">
      <c r="A5050">
        <v>2022</v>
      </c>
      <c r="B5050" t="s">
        <v>17</v>
      </c>
      <c r="C5050" t="s">
        <v>265</v>
      </c>
      <c r="D5050" t="s">
        <v>266</v>
      </c>
      <c r="E5050">
        <v>149.9</v>
      </c>
      <c r="F5050" t="s">
        <v>10</v>
      </c>
      <c r="G5050" t="str" cm="1">
        <f t="array" ref="G5050">IFERROR(INDEX(CategoryMap!B$2:B$100, MATCH(TRUE, ISNUMBER(SEARCH(CategoryMap!A$2:A$100, D5050)), 0)), "Other")</f>
        <v>Semi-discretionary</v>
      </c>
      <c r="H5050" s="5">
        <f t="shared" si="78"/>
        <v>44774</v>
      </c>
      <c r="J5050" s="6"/>
    </row>
    <row r="5051" spans="1:10" x14ac:dyDescent="0.3">
      <c r="A5051">
        <v>2022</v>
      </c>
      <c r="B5051" t="s">
        <v>18</v>
      </c>
      <c r="C5051" t="s">
        <v>265</v>
      </c>
      <c r="D5051" t="s">
        <v>266</v>
      </c>
      <c r="E5051">
        <v>151.9</v>
      </c>
      <c r="F5051" t="s">
        <v>10</v>
      </c>
      <c r="G5051" t="str" cm="1">
        <f t="array" ref="G5051">IFERROR(INDEX(CategoryMap!B$2:B$100, MATCH(TRUE, ISNUMBER(SEARCH(CategoryMap!A$2:A$100, D5051)), 0)), "Other")</f>
        <v>Semi-discretionary</v>
      </c>
      <c r="H5051" s="5">
        <f t="shared" si="78"/>
        <v>44805</v>
      </c>
      <c r="J5051" s="6"/>
    </row>
    <row r="5052" spans="1:10" x14ac:dyDescent="0.3">
      <c r="A5052">
        <v>2022</v>
      </c>
      <c r="B5052" t="s">
        <v>19</v>
      </c>
      <c r="C5052" t="s">
        <v>265</v>
      </c>
      <c r="D5052" t="s">
        <v>266</v>
      </c>
      <c r="E5052">
        <v>153.1</v>
      </c>
      <c r="F5052" t="s">
        <v>10</v>
      </c>
      <c r="G5052" t="str" cm="1">
        <f t="array" ref="G5052">IFERROR(INDEX(CategoryMap!B$2:B$100, MATCH(TRUE, ISNUMBER(SEARCH(CategoryMap!A$2:A$100, D5052)), 0)), "Other")</f>
        <v>Semi-discretionary</v>
      </c>
      <c r="H5052" s="5">
        <f t="shared" si="78"/>
        <v>44835</v>
      </c>
      <c r="J5052" s="6"/>
    </row>
    <row r="5053" spans="1:10" x14ac:dyDescent="0.3">
      <c r="A5053">
        <v>2022</v>
      </c>
      <c r="B5053" t="s">
        <v>20</v>
      </c>
      <c r="C5053" t="s">
        <v>265</v>
      </c>
      <c r="D5053" t="s">
        <v>266</v>
      </c>
      <c r="E5053">
        <v>154.80000000000001</v>
      </c>
      <c r="F5053" t="s">
        <v>10</v>
      </c>
      <c r="G5053" t="str" cm="1">
        <f t="array" ref="G5053">IFERROR(INDEX(CategoryMap!B$2:B$100, MATCH(TRUE, ISNUMBER(SEARCH(CategoryMap!A$2:A$100, D5053)), 0)), "Other")</f>
        <v>Semi-discretionary</v>
      </c>
      <c r="H5053" s="5">
        <f t="shared" si="78"/>
        <v>44866</v>
      </c>
      <c r="J5053" s="6"/>
    </row>
    <row r="5054" spans="1:10" x14ac:dyDescent="0.3">
      <c r="A5054">
        <v>2022</v>
      </c>
      <c r="B5054" t="s">
        <v>21</v>
      </c>
      <c r="C5054" t="s">
        <v>265</v>
      </c>
      <c r="D5054" t="s">
        <v>266</v>
      </c>
      <c r="E5054">
        <v>156.5</v>
      </c>
      <c r="F5054" t="s">
        <v>10</v>
      </c>
      <c r="G5054" t="str" cm="1">
        <f t="array" ref="G5054">IFERROR(INDEX(CategoryMap!B$2:B$100, MATCH(TRUE, ISNUMBER(SEARCH(CategoryMap!A$2:A$100, D5054)), 0)), "Other")</f>
        <v>Semi-discretionary</v>
      </c>
      <c r="H5054" s="5">
        <f t="shared" si="78"/>
        <v>44896</v>
      </c>
      <c r="J5054" s="6"/>
    </row>
    <row r="5055" spans="1:10" x14ac:dyDescent="0.3">
      <c r="A5055">
        <v>2023</v>
      </c>
      <c r="B5055" t="s">
        <v>7</v>
      </c>
      <c r="C5055" t="s">
        <v>265</v>
      </c>
      <c r="D5055" t="s">
        <v>266</v>
      </c>
      <c r="E5055">
        <v>158.30000000000001</v>
      </c>
      <c r="F5055" t="s">
        <v>10</v>
      </c>
      <c r="G5055" t="str" cm="1">
        <f t="array" ref="G5055">IFERROR(INDEX(CategoryMap!B$2:B$100, MATCH(TRUE, ISNUMBER(SEARCH(CategoryMap!A$2:A$100, D5055)), 0)), "Other")</f>
        <v>Semi-discretionary</v>
      </c>
      <c r="H5055" s="5">
        <f t="shared" si="78"/>
        <v>44927</v>
      </c>
      <c r="J5055" s="6"/>
    </row>
    <row r="5056" spans="1:10" x14ac:dyDescent="0.3">
      <c r="A5056">
        <v>2023</v>
      </c>
      <c r="B5056" t="s">
        <v>11</v>
      </c>
      <c r="C5056" t="s">
        <v>265</v>
      </c>
      <c r="D5056" t="s">
        <v>266</v>
      </c>
      <c r="E5056">
        <v>160.5</v>
      </c>
      <c r="F5056" t="s">
        <v>10</v>
      </c>
      <c r="G5056" t="str" cm="1">
        <f t="array" ref="G5056">IFERROR(INDEX(CategoryMap!B$2:B$100, MATCH(TRUE, ISNUMBER(SEARCH(CategoryMap!A$2:A$100, D5056)), 0)), "Other")</f>
        <v>Semi-discretionary</v>
      </c>
      <c r="H5056" s="5">
        <f t="shared" si="78"/>
        <v>44958</v>
      </c>
      <c r="J5056" s="6"/>
    </row>
    <row r="5057" spans="1:10" x14ac:dyDescent="0.3">
      <c r="A5057">
        <v>2023</v>
      </c>
      <c r="B5057" t="s">
        <v>12</v>
      </c>
      <c r="C5057" t="s">
        <v>265</v>
      </c>
      <c r="D5057" t="s">
        <v>266</v>
      </c>
      <c r="E5057">
        <v>161.69999999999999</v>
      </c>
      <c r="F5057" t="s">
        <v>10</v>
      </c>
      <c r="G5057" t="str" cm="1">
        <f t="array" ref="G5057">IFERROR(INDEX(CategoryMap!B$2:B$100, MATCH(TRUE, ISNUMBER(SEARCH(CategoryMap!A$2:A$100, D5057)), 0)), "Other")</f>
        <v>Semi-discretionary</v>
      </c>
      <c r="H5057" s="5">
        <f t="shared" si="78"/>
        <v>44986</v>
      </c>
      <c r="J5057" s="6"/>
    </row>
    <row r="5058" spans="1:10" x14ac:dyDescent="0.3">
      <c r="A5058">
        <v>2023</v>
      </c>
      <c r="B5058" t="s">
        <v>13</v>
      </c>
      <c r="C5058" t="s">
        <v>265</v>
      </c>
      <c r="D5058" t="s">
        <v>266</v>
      </c>
      <c r="E5058">
        <v>162.9</v>
      </c>
      <c r="F5058" t="s">
        <v>10</v>
      </c>
      <c r="G5058" t="str" cm="1">
        <f t="array" ref="G5058">IFERROR(INDEX(CategoryMap!B$2:B$100, MATCH(TRUE, ISNUMBER(SEARCH(CategoryMap!A$2:A$100, D5058)), 0)), "Other")</f>
        <v>Semi-discretionary</v>
      </c>
      <c r="H5058" s="5">
        <f t="shared" si="78"/>
        <v>45017</v>
      </c>
      <c r="J5058" s="6"/>
    </row>
    <row r="5059" spans="1:10" x14ac:dyDescent="0.3">
      <c r="A5059">
        <v>2023</v>
      </c>
      <c r="B5059" t="s">
        <v>14</v>
      </c>
      <c r="C5059" t="s">
        <v>265</v>
      </c>
      <c r="D5059" t="s">
        <v>266</v>
      </c>
      <c r="E5059">
        <v>164.2</v>
      </c>
      <c r="F5059" t="s">
        <v>10</v>
      </c>
      <c r="G5059" t="str" cm="1">
        <f t="array" ref="G5059">IFERROR(INDEX(CategoryMap!B$2:B$100, MATCH(TRUE, ISNUMBER(SEARCH(CategoryMap!A$2:A$100, D5059)), 0)), "Other")</f>
        <v>Semi-discretionary</v>
      </c>
      <c r="H5059" s="5">
        <f t="shared" ref="H5059:H5122" si="79">DATE(A5059, MONTH(DATEVALUE("1 " &amp; B5059)), 1)</f>
        <v>45047</v>
      </c>
      <c r="J5059" s="6"/>
    </row>
    <row r="5060" spans="1:10" x14ac:dyDescent="0.3">
      <c r="A5060">
        <v>2023</v>
      </c>
      <c r="B5060" t="s">
        <v>15</v>
      </c>
      <c r="C5060" t="s">
        <v>265</v>
      </c>
      <c r="D5060" t="s">
        <v>266</v>
      </c>
      <c r="E5060">
        <v>167.6</v>
      </c>
      <c r="F5060" t="s">
        <v>10</v>
      </c>
      <c r="G5060" t="str" cm="1">
        <f t="array" ref="G5060">IFERROR(INDEX(CategoryMap!B$2:B$100, MATCH(TRUE, ISNUMBER(SEARCH(CategoryMap!A$2:A$100, D5060)), 0)), "Other")</f>
        <v>Semi-discretionary</v>
      </c>
      <c r="H5060" s="5">
        <f t="shared" si="79"/>
        <v>45078</v>
      </c>
      <c r="J5060" s="6"/>
    </row>
    <row r="5061" spans="1:10" x14ac:dyDescent="0.3">
      <c r="A5061">
        <v>2023</v>
      </c>
      <c r="B5061" t="s">
        <v>16</v>
      </c>
      <c r="C5061" t="s">
        <v>265</v>
      </c>
      <c r="D5061" t="s">
        <v>266</v>
      </c>
      <c r="E5061">
        <v>171</v>
      </c>
      <c r="F5061" t="s">
        <v>10</v>
      </c>
      <c r="G5061" t="str" cm="1">
        <f t="array" ref="G5061">IFERROR(INDEX(CategoryMap!B$2:B$100, MATCH(TRUE, ISNUMBER(SEARCH(CategoryMap!A$2:A$100, D5061)), 0)), "Other")</f>
        <v>Semi-discretionary</v>
      </c>
      <c r="H5061" s="5">
        <f t="shared" si="79"/>
        <v>45108</v>
      </c>
      <c r="J5061" s="6"/>
    </row>
    <row r="5062" spans="1:10" x14ac:dyDescent="0.3">
      <c r="A5062">
        <v>2023</v>
      </c>
      <c r="B5062" t="s">
        <v>17</v>
      </c>
      <c r="C5062" t="s">
        <v>265</v>
      </c>
      <c r="D5062" t="s">
        <v>266</v>
      </c>
      <c r="E5062">
        <v>174.3</v>
      </c>
      <c r="F5062" t="s">
        <v>10</v>
      </c>
      <c r="G5062" t="str" cm="1">
        <f t="array" ref="G5062">IFERROR(INDEX(CategoryMap!B$2:B$100, MATCH(TRUE, ISNUMBER(SEARCH(CategoryMap!A$2:A$100, D5062)), 0)), "Other")</f>
        <v>Semi-discretionary</v>
      </c>
      <c r="H5062" s="5">
        <f t="shared" si="79"/>
        <v>45139</v>
      </c>
      <c r="J5062" s="6"/>
    </row>
    <row r="5063" spans="1:10" x14ac:dyDescent="0.3">
      <c r="A5063">
        <v>2023</v>
      </c>
      <c r="B5063" t="s">
        <v>18</v>
      </c>
      <c r="C5063" t="s">
        <v>265</v>
      </c>
      <c r="D5063" t="s">
        <v>266</v>
      </c>
      <c r="E5063">
        <v>177</v>
      </c>
      <c r="F5063" t="s">
        <v>10</v>
      </c>
      <c r="G5063" t="str" cm="1">
        <f t="array" ref="G5063">IFERROR(INDEX(CategoryMap!B$2:B$100, MATCH(TRUE, ISNUMBER(SEARCH(CategoryMap!A$2:A$100, D5063)), 0)), "Other")</f>
        <v>Semi-discretionary</v>
      </c>
      <c r="H5063" s="5">
        <f t="shared" si="79"/>
        <v>45170</v>
      </c>
      <c r="J5063" s="6"/>
    </row>
    <row r="5064" spans="1:10" x14ac:dyDescent="0.3">
      <c r="A5064">
        <v>2023</v>
      </c>
      <c r="B5064" t="s">
        <v>19</v>
      </c>
      <c r="C5064" t="s">
        <v>265</v>
      </c>
      <c r="D5064" t="s">
        <v>266</v>
      </c>
      <c r="E5064">
        <v>178.9</v>
      </c>
      <c r="F5064" t="s">
        <v>10</v>
      </c>
      <c r="G5064" t="str" cm="1">
        <f t="array" ref="G5064">IFERROR(INDEX(CategoryMap!B$2:B$100, MATCH(TRUE, ISNUMBER(SEARCH(CategoryMap!A$2:A$100, D5064)), 0)), "Other")</f>
        <v>Semi-discretionary</v>
      </c>
      <c r="H5064" s="5">
        <f t="shared" si="79"/>
        <v>45200</v>
      </c>
      <c r="J5064" s="6"/>
    </row>
    <row r="5065" spans="1:10" x14ac:dyDescent="0.3">
      <c r="A5065">
        <v>2023</v>
      </c>
      <c r="B5065" t="s">
        <v>20</v>
      </c>
      <c r="C5065" t="s">
        <v>265</v>
      </c>
      <c r="D5065" t="s">
        <v>266</v>
      </c>
      <c r="E5065">
        <v>180</v>
      </c>
      <c r="F5065" t="s">
        <v>10</v>
      </c>
      <c r="G5065" t="str" cm="1">
        <f t="array" ref="G5065">IFERROR(INDEX(CategoryMap!B$2:B$100, MATCH(TRUE, ISNUMBER(SEARCH(CategoryMap!A$2:A$100, D5065)), 0)), "Other")</f>
        <v>Semi-discretionary</v>
      </c>
      <c r="H5065" s="5">
        <f t="shared" si="79"/>
        <v>45231</v>
      </c>
      <c r="J5065" s="6"/>
    </row>
    <row r="5066" spans="1:10" x14ac:dyDescent="0.3">
      <c r="A5066">
        <v>2023</v>
      </c>
      <c r="B5066" t="s">
        <v>21</v>
      </c>
      <c r="C5066" t="s">
        <v>265</v>
      </c>
      <c r="D5066" t="s">
        <v>266</v>
      </c>
      <c r="E5066">
        <v>181.6</v>
      </c>
      <c r="F5066" t="s">
        <v>10</v>
      </c>
      <c r="G5066" t="str" cm="1">
        <f t="array" ref="G5066">IFERROR(INDEX(CategoryMap!B$2:B$100, MATCH(TRUE, ISNUMBER(SEARCH(CategoryMap!A$2:A$100, D5066)), 0)), "Other")</f>
        <v>Semi-discretionary</v>
      </c>
      <c r="H5066" s="5">
        <f t="shared" si="79"/>
        <v>45261</v>
      </c>
      <c r="J5066" s="6"/>
    </row>
    <row r="5067" spans="1:10" x14ac:dyDescent="0.3">
      <c r="A5067">
        <v>2024</v>
      </c>
      <c r="B5067" t="s">
        <v>7</v>
      </c>
      <c r="C5067" t="s">
        <v>265</v>
      </c>
      <c r="D5067" t="s">
        <v>266</v>
      </c>
      <c r="E5067">
        <v>183.8</v>
      </c>
      <c r="F5067" t="s">
        <v>10</v>
      </c>
      <c r="G5067" t="str" cm="1">
        <f t="array" ref="G5067">IFERROR(INDEX(CategoryMap!B$2:B$100, MATCH(TRUE, ISNUMBER(SEARCH(CategoryMap!A$2:A$100, D5067)), 0)), "Other")</f>
        <v>Semi-discretionary</v>
      </c>
      <c r="H5067" s="5">
        <f t="shared" si="79"/>
        <v>45292</v>
      </c>
      <c r="J5067" s="6"/>
    </row>
    <row r="5068" spans="1:10" x14ac:dyDescent="0.3">
      <c r="A5068">
        <v>2024</v>
      </c>
      <c r="B5068" t="s">
        <v>11</v>
      </c>
      <c r="C5068" t="s">
        <v>265</v>
      </c>
      <c r="D5068" t="s">
        <v>266</v>
      </c>
      <c r="E5068">
        <v>185.6</v>
      </c>
      <c r="F5068" t="s">
        <v>10</v>
      </c>
      <c r="G5068" t="str" cm="1">
        <f t="array" ref="G5068">IFERROR(INDEX(CategoryMap!B$2:B$100, MATCH(TRUE, ISNUMBER(SEARCH(CategoryMap!A$2:A$100, D5068)), 0)), "Other")</f>
        <v>Semi-discretionary</v>
      </c>
      <c r="H5068" s="5">
        <f t="shared" si="79"/>
        <v>45323</v>
      </c>
      <c r="J5068" s="6"/>
    </row>
    <row r="5069" spans="1:10" x14ac:dyDescent="0.3">
      <c r="A5069">
        <v>2024</v>
      </c>
      <c r="B5069" t="s">
        <v>12</v>
      </c>
      <c r="C5069" t="s">
        <v>265</v>
      </c>
      <c r="D5069" t="s">
        <v>266</v>
      </c>
      <c r="E5069">
        <v>187.3</v>
      </c>
      <c r="F5069" t="s">
        <v>10</v>
      </c>
      <c r="G5069" t="str" cm="1">
        <f t="array" ref="G5069">IFERROR(INDEX(CategoryMap!B$2:B$100, MATCH(TRUE, ISNUMBER(SEARCH(CategoryMap!A$2:A$100, D5069)), 0)), "Other")</f>
        <v>Semi-discretionary</v>
      </c>
      <c r="H5069" s="5">
        <f t="shared" si="79"/>
        <v>45352</v>
      </c>
      <c r="J5069" s="6"/>
    </row>
    <row r="5070" spans="1:10" x14ac:dyDescent="0.3">
      <c r="A5070">
        <v>2024</v>
      </c>
      <c r="B5070" t="s">
        <v>13</v>
      </c>
      <c r="C5070" t="s">
        <v>265</v>
      </c>
      <c r="D5070" t="s">
        <v>266</v>
      </c>
      <c r="E5070">
        <v>188.8</v>
      </c>
      <c r="F5070" t="s">
        <v>10</v>
      </c>
      <c r="G5070" t="str" cm="1">
        <f t="array" ref="G5070">IFERROR(INDEX(CategoryMap!B$2:B$100, MATCH(TRUE, ISNUMBER(SEARCH(CategoryMap!A$2:A$100, D5070)), 0)), "Other")</f>
        <v>Semi-discretionary</v>
      </c>
      <c r="H5070" s="5">
        <f t="shared" si="79"/>
        <v>45383</v>
      </c>
      <c r="J5070" s="6"/>
    </row>
    <row r="5071" spans="1:10" x14ac:dyDescent="0.3">
      <c r="A5071">
        <v>2024</v>
      </c>
      <c r="B5071" t="s">
        <v>14</v>
      </c>
      <c r="C5071" t="s">
        <v>265</v>
      </c>
      <c r="D5071" t="s">
        <v>266</v>
      </c>
      <c r="E5071">
        <v>190.6</v>
      </c>
      <c r="F5071" t="s">
        <v>10</v>
      </c>
      <c r="G5071" t="str" cm="1">
        <f t="array" ref="G5071">IFERROR(INDEX(CategoryMap!B$2:B$100, MATCH(TRUE, ISNUMBER(SEARCH(CategoryMap!A$2:A$100, D5071)), 0)), "Other")</f>
        <v>Semi-discretionary</v>
      </c>
      <c r="H5071" s="5">
        <f t="shared" si="79"/>
        <v>45413</v>
      </c>
      <c r="J5071" s="6"/>
    </row>
    <row r="5072" spans="1:10" x14ac:dyDescent="0.3">
      <c r="A5072">
        <v>2024</v>
      </c>
      <c r="B5072" t="s">
        <v>15</v>
      </c>
      <c r="C5072" t="s">
        <v>265</v>
      </c>
      <c r="D5072" t="s">
        <v>266</v>
      </c>
      <c r="E5072">
        <v>193.1</v>
      </c>
      <c r="F5072" t="s">
        <v>10</v>
      </c>
      <c r="G5072" t="str" cm="1">
        <f t="array" ref="G5072">IFERROR(INDEX(CategoryMap!B$2:B$100, MATCH(TRUE, ISNUMBER(SEARCH(CategoryMap!A$2:A$100, D5072)), 0)), "Other")</f>
        <v>Semi-discretionary</v>
      </c>
      <c r="H5072" s="5">
        <f t="shared" si="79"/>
        <v>45444</v>
      </c>
      <c r="J5072" s="6"/>
    </row>
    <row r="5073" spans="1:10" x14ac:dyDescent="0.3">
      <c r="A5073">
        <v>2024</v>
      </c>
      <c r="B5073" t="s">
        <v>16</v>
      </c>
      <c r="C5073" t="s">
        <v>265</v>
      </c>
      <c r="D5073" t="s">
        <v>266</v>
      </c>
      <c r="E5073">
        <v>196.3</v>
      </c>
      <c r="F5073" t="s">
        <v>10</v>
      </c>
      <c r="G5073" t="str" cm="1">
        <f t="array" ref="G5073">IFERROR(INDEX(CategoryMap!B$2:B$100, MATCH(TRUE, ISNUMBER(SEARCH(CategoryMap!A$2:A$100, D5073)), 0)), "Other")</f>
        <v>Semi-discretionary</v>
      </c>
      <c r="H5073" s="5">
        <f t="shared" si="79"/>
        <v>45474</v>
      </c>
      <c r="J5073" s="6"/>
    </row>
    <row r="5074" spans="1:10" x14ac:dyDescent="0.3">
      <c r="A5074">
        <v>2024</v>
      </c>
      <c r="B5074" t="s">
        <v>17</v>
      </c>
      <c r="C5074" t="s">
        <v>265</v>
      </c>
      <c r="D5074" t="s">
        <v>266</v>
      </c>
      <c r="E5074">
        <v>199.4</v>
      </c>
      <c r="F5074" t="s">
        <v>10</v>
      </c>
      <c r="G5074" t="str" cm="1">
        <f t="array" ref="G5074">IFERROR(INDEX(CategoryMap!B$2:B$100, MATCH(TRUE, ISNUMBER(SEARCH(CategoryMap!A$2:A$100, D5074)), 0)), "Other")</f>
        <v>Semi-discretionary</v>
      </c>
      <c r="H5074" s="5">
        <f t="shared" si="79"/>
        <v>45505</v>
      </c>
      <c r="J5074" s="6"/>
    </row>
    <row r="5075" spans="1:10" x14ac:dyDescent="0.3">
      <c r="A5075">
        <v>2024</v>
      </c>
      <c r="B5075" t="s">
        <v>18</v>
      </c>
      <c r="C5075" t="s">
        <v>265</v>
      </c>
      <c r="D5075" t="s">
        <v>266</v>
      </c>
      <c r="E5075">
        <v>202.7</v>
      </c>
      <c r="F5075" t="s">
        <v>10</v>
      </c>
      <c r="G5075" t="str" cm="1">
        <f t="array" ref="G5075">IFERROR(INDEX(CategoryMap!B$2:B$100, MATCH(TRUE, ISNUMBER(SEARCH(CategoryMap!A$2:A$100, D5075)), 0)), "Other")</f>
        <v>Semi-discretionary</v>
      </c>
      <c r="H5075" s="5">
        <f t="shared" si="79"/>
        <v>45536</v>
      </c>
      <c r="J5075" s="6"/>
    </row>
    <row r="5076" spans="1:10" x14ac:dyDescent="0.3">
      <c r="A5076">
        <v>2024</v>
      </c>
      <c r="B5076" t="s">
        <v>19</v>
      </c>
      <c r="C5076" t="s">
        <v>265</v>
      </c>
      <c r="D5076" t="s">
        <v>266</v>
      </c>
      <c r="E5076">
        <v>206.5</v>
      </c>
      <c r="F5076" t="s">
        <v>10</v>
      </c>
      <c r="G5076" t="str" cm="1">
        <f t="array" ref="G5076">IFERROR(INDEX(CategoryMap!B$2:B$100, MATCH(TRUE, ISNUMBER(SEARCH(CategoryMap!A$2:A$100, D5076)), 0)), "Other")</f>
        <v>Semi-discretionary</v>
      </c>
      <c r="H5076" s="5">
        <f t="shared" si="79"/>
        <v>45566</v>
      </c>
      <c r="J5076" s="6"/>
    </row>
    <row r="5077" spans="1:10" x14ac:dyDescent="0.3">
      <c r="A5077">
        <v>2024</v>
      </c>
      <c r="B5077" t="s">
        <v>20</v>
      </c>
      <c r="C5077" t="s">
        <v>265</v>
      </c>
      <c r="D5077" t="s">
        <v>266</v>
      </c>
      <c r="E5077">
        <v>210.1</v>
      </c>
      <c r="F5077" t="s">
        <v>10</v>
      </c>
      <c r="G5077" t="str" cm="1">
        <f t="array" ref="G5077">IFERROR(INDEX(CategoryMap!B$2:B$100, MATCH(TRUE, ISNUMBER(SEARCH(CategoryMap!A$2:A$100, D5077)), 0)), "Other")</f>
        <v>Semi-discretionary</v>
      </c>
      <c r="H5077" s="5">
        <f t="shared" si="79"/>
        <v>45597</v>
      </c>
      <c r="J5077" s="6"/>
    </row>
    <row r="5078" spans="1:10" x14ac:dyDescent="0.3">
      <c r="A5078">
        <v>2024</v>
      </c>
      <c r="B5078" t="s">
        <v>21</v>
      </c>
      <c r="C5078" t="s">
        <v>265</v>
      </c>
      <c r="D5078" t="s">
        <v>266</v>
      </c>
      <c r="E5078">
        <v>213.5</v>
      </c>
      <c r="F5078" t="s">
        <v>10</v>
      </c>
      <c r="G5078" t="str" cm="1">
        <f t="array" ref="G5078">IFERROR(INDEX(CategoryMap!B$2:B$100, MATCH(TRUE, ISNUMBER(SEARCH(CategoryMap!A$2:A$100, D5078)), 0)), "Other")</f>
        <v>Semi-discretionary</v>
      </c>
      <c r="H5078" s="5">
        <f t="shared" si="79"/>
        <v>45627</v>
      </c>
      <c r="J5078" s="6"/>
    </row>
    <row r="5079" spans="1:10" x14ac:dyDescent="0.3">
      <c r="A5079">
        <v>2025</v>
      </c>
      <c r="B5079" t="s">
        <v>7</v>
      </c>
      <c r="C5079" t="s">
        <v>265</v>
      </c>
      <c r="D5079" t="s">
        <v>266</v>
      </c>
      <c r="E5079">
        <v>217.5</v>
      </c>
      <c r="F5079" t="s">
        <v>10</v>
      </c>
      <c r="G5079" t="str" cm="1">
        <f t="array" ref="G5079">IFERROR(INDEX(CategoryMap!B$2:B$100, MATCH(TRUE, ISNUMBER(SEARCH(CategoryMap!A$2:A$100, D5079)), 0)), "Other")</f>
        <v>Semi-discretionary</v>
      </c>
      <c r="H5079" s="5">
        <f t="shared" si="79"/>
        <v>45658</v>
      </c>
      <c r="J5079" s="6"/>
    </row>
    <row r="5080" spans="1:10" x14ac:dyDescent="0.3">
      <c r="A5080">
        <v>2025</v>
      </c>
      <c r="B5080" t="s">
        <v>11</v>
      </c>
      <c r="C5080" t="s">
        <v>265</v>
      </c>
      <c r="D5080" t="s">
        <v>266</v>
      </c>
      <c r="E5080">
        <v>222.4</v>
      </c>
      <c r="F5080" t="s">
        <v>10</v>
      </c>
      <c r="G5080" t="str" cm="1">
        <f t="array" ref="G5080">IFERROR(INDEX(CategoryMap!B$2:B$100, MATCH(TRUE, ISNUMBER(SEARCH(CategoryMap!A$2:A$100, D5080)), 0)), "Other")</f>
        <v>Semi-discretionary</v>
      </c>
      <c r="H5080" s="5">
        <f t="shared" si="79"/>
        <v>45689</v>
      </c>
      <c r="J5080" s="6"/>
    </row>
    <row r="5081" spans="1:10" x14ac:dyDescent="0.3">
      <c r="A5081">
        <v>2025</v>
      </c>
      <c r="B5081" t="s">
        <v>12</v>
      </c>
      <c r="C5081" t="s">
        <v>265</v>
      </c>
      <c r="D5081" t="s">
        <v>266</v>
      </c>
      <c r="E5081">
        <v>227.8</v>
      </c>
      <c r="F5081" t="s">
        <v>10</v>
      </c>
      <c r="G5081" t="str" cm="1">
        <f t="array" ref="G5081">IFERROR(INDEX(CategoryMap!B$2:B$100, MATCH(TRUE, ISNUMBER(SEARCH(CategoryMap!A$2:A$100, D5081)), 0)), "Other")</f>
        <v>Semi-discretionary</v>
      </c>
      <c r="H5081" s="5">
        <f t="shared" si="79"/>
        <v>45717</v>
      </c>
      <c r="J5081" s="6"/>
    </row>
    <row r="5082" spans="1:10" x14ac:dyDescent="0.3">
      <c r="A5082">
        <v>2025</v>
      </c>
      <c r="B5082" t="s">
        <v>13</v>
      </c>
      <c r="C5082" t="s">
        <v>265</v>
      </c>
      <c r="D5082" t="s">
        <v>266</v>
      </c>
      <c r="E5082">
        <v>232.2</v>
      </c>
      <c r="F5082" t="s">
        <v>10</v>
      </c>
      <c r="G5082" t="str" cm="1">
        <f t="array" ref="G5082">IFERROR(INDEX(CategoryMap!B$2:B$100, MATCH(TRUE, ISNUMBER(SEARCH(CategoryMap!A$2:A$100, D5082)), 0)), "Other")</f>
        <v>Semi-discretionary</v>
      </c>
      <c r="H5082" s="5">
        <f t="shared" si="79"/>
        <v>45748</v>
      </c>
      <c r="J5082" s="6"/>
    </row>
    <row r="5083" spans="1:10" x14ac:dyDescent="0.3">
      <c r="A5083">
        <v>2025</v>
      </c>
      <c r="B5083" t="s">
        <v>14</v>
      </c>
      <c r="C5083" t="s">
        <v>265</v>
      </c>
      <c r="D5083" t="s">
        <v>266</v>
      </c>
      <c r="E5083">
        <v>235.5</v>
      </c>
      <c r="F5083" t="s">
        <v>10</v>
      </c>
      <c r="G5083" t="str" cm="1">
        <f t="array" ref="G5083">IFERROR(INDEX(CategoryMap!B$2:B$100, MATCH(TRUE, ISNUMBER(SEARCH(CategoryMap!A$2:A$100, D5083)), 0)), "Other")</f>
        <v>Semi-discretionary</v>
      </c>
      <c r="H5083" s="5">
        <f t="shared" si="79"/>
        <v>45778</v>
      </c>
      <c r="J5083" s="6"/>
    </row>
    <row r="5084" spans="1:10" x14ac:dyDescent="0.3">
      <c r="A5084">
        <v>2025</v>
      </c>
      <c r="B5084" t="s">
        <v>15</v>
      </c>
      <c r="C5084" t="s">
        <v>265</v>
      </c>
      <c r="D5084" t="s">
        <v>266</v>
      </c>
      <c r="E5084">
        <v>240.2</v>
      </c>
      <c r="F5084" t="s">
        <v>22</v>
      </c>
      <c r="G5084" t="str" cm="1">
        <f t="array" ref="G5084">IFERROR(INDEX(CategoryMap!B$2:B$100, MATCH(TRUE, ISNUMBER(SEARCH(CategoryMap!A$2:A$100, D5084)), 0)), "Other")</f>
        <v>Semi-discretionary</v>
      </c>
      <c r="H5084" s="5">
        <f t="shared" si="79"/>
        <v>45809</v>
      </c>
      <c r="J5084" s="6"/>
    </row>
    <row r="5085" spans="1:10" x14ac:dyDescent="0.3">
      <c r="A5085">
        <v>2022</v>
      </c>
      <c r="B5085" t="s">
        <v>7</v>
      </c>
      <c r="C5085" t="s">
        <v>267</v>
      </c>
      <c r="D5085" t="s">
        <v>268</v>
      </c>
      <c r="E5085">
        <v>117.8</v>
      </c>
      <c r="F5085" t="s">
        <v>10</v>
      </c>
      <c r="G5085" t="str" cm="1">
        <f t="array" ref="G5085">IFERROR(INDEX(CategoryMap!B$2:B$100, MATCH(TRUE, ISNUMBER(SEARCH(CategoryMap!A$2:A$100, D5085)), 0)), "Other")</f>
        <v>Other</v>
      </c>
      <c r="H5085" s="5">
        <f t="shared" si="79"/>
        <v>44562</v>
      </c>
      <c r="J5085" s="6"/>
    </row>
    <row r="5086" spans="1:10" x14ac:dyDescent="0.3">
      <c r="A5086">
        <v>2022</v>
      </c>
      <c r="B5086" t="s">
        <v>11</v>
      </c>
      <c r="C5086" t="s">
        <v>267</v>
      </c>
      <c r="D5086" t="s">
        <v>268</v>
      </c>
      <c r="E5086">
        <v>118.1</v>
      </c>
      <c r="F5086" t="s">
        <v>10</v>
      </c>
      <c r="G5086" t="str" cm="1">
        <f t="array" ref="G5086">IFERROR(INDEX(CategoryMap!B$2:B$100, MATCH(TRUE, ISNUMBER(SEARCH(CategoryMap!A$2:A$100, D5086)), 0)), "Other")</f>
        <v>Other</v>
      </c>
      <c r="H5086" s="5">
        <f t="shared" si="79"/>
        <v>44593</v>
      </c>
      <c r="J5086" s="6"/>
    </row>
    <row r="5087" spans="1:10" x14ac:dyDescent="0.3">
      <c r="A5087">
        <v>2022</v>
      </c>
      <c r="B5087" t="s">
        <v>12</v>
      </c>
      <c r="C5087" t="s">
        <v>267</v>
      </c>
      <c r="D5087" t="s">
        <v>268</v>
      </c>
      <c r="E5087">
        <v>118</v>
      </c>
      <c r="F5087" t="s">
        <v>10</v>
      </c>
      <c r="G5087" t="str" cm="1">
        <f t="array" ref="G5087">IFERROR(INDEX(CategoryMap!B$2:B$100, MATCH(TRUE, ISNUMBER(SEARCH(CategoryMap!A$2:A$100, D5087)), 0)), "Other")</f>
        <v>Other</v>
      </c>
      <c r="H5087" s="5">
        <f t="shared" si="79"/>
        <v>44621</v>
      </c>
      <c r="J5087" s="6"/>
    </row>
    <row r="5088" spans="1:10" x14ac:dyDescent="0.3">
      <c r="A5088">
        <v>2022</v>
      </c>
      <c r="B5088" t="s">
        <v>13</v>
      </c>
      <c r="C5088" t="s">
        <v>267</v>
      </c>
      <c r="D5088" t="s">
        <v>268</v>
      </c>
      <c r="E5088">
        <v>118</v>
      </c>
      <c r="F5088" t="s">
        <v>10</v>
      </c>
      <c r="G5088" t="str" cm="1">
        <f t="array" ref="G5088">IFERROR(INDEX(CategoryMap!B$2:B$100, MATCH(TRUE, ISNUMBER(SEARCH(CategoryMap!A$2:A$100, D5088)), 0)), "Other")</f>
        <v>Other</v>
      </c>
      <c r="H5088" s="5">
        <f t="shared" si="79"/>
        <v>44652</v>
      </c>
      <c r="J5088" s="6"/>
    </row>
    <row r="5089" spans="1:10" x14ac:dyDescent="0.3">
      <c r="A5089">
        <v>2022</v>
      </c>
      <c r="B5089" t="s">
        <v>14</v>
      </c>
      <c r="C5089" t="s">
        <v>267</v>
      </c>
      <c r="D5089" t="s">
        <v>268</v>
      </c>
      <c r="E5089">
        <v>118</v>
      </c>
      <c r="F5089" t="s">
        <v>10</v>
      </c>
      <c r="G5089" t="str" cm="1">
        <f t="array" ref="G5089">IFERROR(INDEX(CategoryMap!B$2:B$100, MATCH(TRUE, ISNUMBER(SEARCH(CategoryMap!A$2:A$100, D5089)), 0)), "Other")</f>
        <v>Other</v>
      </c>
      <c r="H5089" s="5">
        <f t="shared" si="79"/>
        <v>44682</v>
      </c>
      <c r="J5089" s="6"/>
    </row>
    <row r="5090" spans="1:10" x14ac:dyDescent="0.3">
      <c r="A5090">
        <v>2022</v>
      </c>
      <c r="B5090" t="s">
        <v>15</v>
      </c>
      <c r="C5090" t="s">
        <v>267</v>
      </c>
      <c r="D5090" t="s">
        <v>268</v>
      </c>
      <c r="E5090">
        <v>118.1</v>
      </c>
      <c r="F5090" t="s">
        <v>10</v>
      </c>
      <c r="G5090" t="str" cm="1">
        <f t="array" ref="G5090">IFERROR(INDEX(CategoryMap!B$2:B$100, MATCH(TRUE, ISNUMBER(SEARCH(CategoryMap!A$2:A$100, D5090)), 0)), "Other")</f>
        <v>Other</v>
      </c>
      <c r="H5090" s="5">
        <f t="shared" si="79"/>
        <v>44713</v>
      </c>
      <c r="J5090" s="6"/>
    </row>
    <row r="5091" spans="1:10" x14ac:dyDescent="0.3">
      <c r="A5091">
        <v>2022</v>
      </c>
      <c r="B5091" t="s">
        <v>16</v>
      </c>
      <c r="C5091" t="s">
        <v>267</v>
      </c>
      <c r="D5091" t="s">
        <v>268</v>
      </c>
      <c r="E5091">
        <v>118.2</v>
      </c>
      <c r="F5091" t="s">
        <v>10</v>
      </c>
      <c r="G5091" t="str" cm="1">
        <f t="array" ref="G5091">IFERROR(INDEX(CategoryMap!B$2:B$100, MATCH(TRUE, ISNUMBER(SEARCH(CategoryMap!A$2:A$100, D5091)), 0)), "Other")</f>
        <v>Other</v>
      </c>
      <c r="H5091" s="5">
        <f t="shared" si="79"/>
        <v>44743</v>
      </c>
      <c r="J5091" s="6"/>
    </row>
    <row r="5092" spans="1:10" x14ac:dyDescent="0.3">
      <c r="A5092">
        <v>2022</v>
      </c>
      <c r="B5092" t="s">
        <v>17</v>
      </c>
      <c r="C5092" t="s">
        <v>267</v>
      </c>
      <c r="D5092" t="s">
        <v>268</v>
      </c>
      <c r="E5092">
        <v>118.2</v>
      </c>
      <c r="F5092" t="s">
        <v>10</v>
      </c>
      <c r="G5092" t="str" cm="1">
        <f t="array" ref="G5092">IFERROR(INDEX(CategoryMap!B$2:B$100, MATCH(TRUE, ISNUMBER(SEARCH(CategoryMap!A$2:A$100, D5092)), 0)), "Other")</f>
        <v>Other</v>
      </c>
      <c r="H5092" s="5">
        <f t="shared" si="79"/>
        <v>44774</v>
      </c>
      <c r="J5092" s="6"/>
    </row>
    <row r="5093" spans="1:10" x14ac:dyDescent="0.3">
      <c r="A5093">
        <v>2022</v>
      </c>
      <c r="B5093" t="s">
        <v>18</v>
      </c>
      <c r="C5093" t="s">
        <v>267</v>
      </c>
      <c r="D5093" t="s">
        <v>268</v>
      </c>
      <c r="E5093">
        <v>119.3</v>
      </c>
      <c r="F5093" t="s">
        <v>10</v>
      </c>
      <c r="G5093" t="str" cm="1">
        <f t="array" ref="G5093">IFERROR(INDEX(CategoryMap!B$2:B$100, MATCH(TRUE, ISNUMBER(SEARCH(CategoryMap!A$2:A$100, D5093)), 0)), "Other")</f>
        <v>Other</v>
      </c>
      <c r="H5093" s="5">
        <f t="shared" si="79"/>
        <v>44805</v>
      </c>
      <c r="J5093" s="6"/>
    </row>
    <row r="5094" spans="1:10" x14ac:dyDescent="0.3">
      <c r="A5094">
        <v>2022</v>
      </c>
      <c r="B5094" t="s">
        <v>19</v>
      </c>
      <c r="C5094" t="s">
        <v>267</v>
      </c>
      <c r="D5094" t="s">
        <v>268</v>
      </c>
      <c r="E5094">
        <v>119.2</v>
      </c>
      <c r="F5094" t="s">
        <v>10</v>
      </c>
      <c r="G5094" t="str" cm="1">
        <f t="array" ref="G5094">IFERROR(INDEX(CategoryMap!B$2:B$100, MATCH(TRUE, ISNUMBER(SEARCH(CategoryMap!A$2:A$100, D5094)), 0)), "Other")</f>
        <v>Other</v>
      </c>
      <c r="H5094" s="5">
        <f t="shared" si="79"/>
        <v>44835</v>
      </c>
      <c r="J5094" s="6"/>
    </row>
    <row r="5095" spans="1:10" x14ac:dyDescent="0.3">
      <c r="A5095">
        <v>2022</v>
      </c>
      <c r="B5095" t="s">
        <v>20</v>
      </c>
      <c r="C5095" t="s">
        <v>267</v>
      </c>
      <c r="D5095" t="s">
        <v>268</v>
      </c>
      <c r="E5095">
        <v>119.3</v>
      </c>
      <c r="F5095" t="s">
        <v>10</v>
      </c>
      <c r="G5095" t="str" cm="1">
        <f t="array" ref="G5095">IFERROR(INDEX(CategoryMap!B$2:B$100, MATCH(TRUE, ISNUMBER(SEARCH(CategoryMap!A$2:A$100, D5095)), 0)), "Other")</f>
        <v>Other</v>
      </c>
      <c r="H5095" s="5">
        <f t="shared" si="79"/>
        <v>44866</v>
      </c>
      <c r="J5095" s="6"/>
    </row>
    <row r="5096" spans="1:10" x14ac:dyDescent="0.3">
      <c r="A5096">
        <v>2022</v>
      </c>
      <c r="B5096" t="s">
        <v>21</v>
      </c>
      <c r="C5096" t="s">
        <v>267</v>
      </c>
      <c r="D5096" t="s">
        <v>268</v>
      </c>
      <c r="E5096">
        <v>119.4</v>
      </c>
      <c r="F5096" t="s">
        <v>10</v>
      </c>
      <c r="G5096" t="str" cm="1">
        <f t="array" ref="G5096">IFERROR(INDEX(CategoryMap!B$2:B$100, MATCH(TRUE, ISNUMBER(SEARCH(CategoryMap!A$2:A$100, D5096)), 0)), "Other")</f>
        <v>Other</v>
      </c>
      <c r="H5096" s="5">
        <f t="shared" si="79"/>
        <v>44896</v>
      </c>
      <c r="J5096" s="6"/>
    </row>
    <row r="5097" spans="1:10" x14ac:dyDescent="0.3">
      <c r="A5097">
        <v>2023</v>
      </c>
      <c r="B5097" t="s">
        <v>7</v>
      </c>
      <c r="C5097" t="s">
        <v>267</v>
      </c>
      <c r="D5097" t="s">
        <v>268</v>
      </c>
      <c r="E5097">
        <v>119.3</v>
      </c>
      <c r="F5097" t="s">
        <v>10</v>
      </c>
      <c r="G5097" t="str" cm="1">
        <f t="array" ref="G5097">IFERROR(INDEX(CategoryMap!B$2:B$100, MATCH(TRUE, ISNUMBER(SEARCH(CategoryMap!A$2:A$100, D5097)), 0)), "Other")</f>
        <v>Other</v>
      </c>
      <c r="H5097" s="5">
        <f t="shared" si="79"/>
        <v>44927</v>
      </c>
      <c r="J5097" s="6"/>
    </row>
    <row r="5098" spans="1:10" x14ac:dyDescent="0.3">
      <c r="A5098">
        <v>2023</v>
      </c>
      <c r="B5098" t="s">
        <v>11</v>
      </c>
      <c r="C5098" t="s">
        <v>267</v>
      </c>
      <c r="D5098" t="s">
        <v>268</v>
      </c>
      <c r="E5098">
        <v>119.2</v>
      </c>
      <c r="F5098" t="s">
        <v>10</v>
      </c>
      <c r="G5098" t="str" cm="1">
        <f t="array" ref="G5098">IFERROR(INDEX(CategoryMap!B$2:B$100, MATCH(TRUE, ISNUMBER(SEARCH(CategoryMap!A$2:A$100, D5098)), 0)), "Other")</f>
        <v>Other</v>
      </c>
      <c r="H5098" s="5">
        <f t="shared" si="79"/>
        <v>44958</v>
      </c>
      <c r="J5098" s="6"/>
    </row>
    <row r="5099" spans="1:10" x14ac:dyDescent="0.3">
      <c r="A5099">
        <v>2023</v>
      </c>
      <c r="B5099" t="s">
        <v>12</v>
      </c>
      <c r="C5099" t="s">
        <v>267</v>
      </c>
      <c r="D5099" t="s">
        <v>268</v>
      </c>
      <c r="E5099">
        <v>119.2</v>
      </c>
      <c r="F5099" t="s">
        <v>10</v>
      </c>
      <c r="G5099" t="str" cm="1">
        <f t="array" ref="G5099">IFERROR(INDEX(CategoryMap!B$2:B$100, MATCH(TRUE, ISNUMBER(SEARCH(CategoryMap!A$2:A$100, D5099)), 0)), "Other")</f>
        <v>Other</v>
      </c>
      <c r="H5099" s="5">
        <f t="shared" si="79"/>
        <v>44986</v>
      </c>
      <c r="J5099" s="6"/>
    </row>
    <row r="5100" spans="1:10" x14ac:dyDescent="0.3">
      <c r="A5100">
        <v>2023</v>
      </c>
      <c r="B5100" t="s">
        <v>13</v>
      </c>
      <c r="C5100" t="s">
        <v>267</v>
      </c>
      <c r="D5100" t="s">
        <v>268</v>
      </c>
      <c r="E5100">
        <v>119.3</v>
      </c>
      <c r="F5100" t="s">
        <v>10</v>
      </c>
      <c r="G5100" t="str" cm="1">
        <f t="array" ref="G5100">IFERROR(INDEX(CategoryMap!B$2:B$100, MATCH(TRUE, ISNUMBER(SEARCH(CategoryMap!A$2:A$100, D5100)), 0)), "Other")</f>
        <v>Other</v>
      </c>
      <c r="H5100" s="5">
        <f t="shared" si="79"/>
        <v>45017</v>
      </c>
      <c r="J5100" s="6"/>
    </row>
    <row r="5101" spans="1:10" x14ac:dyDescent="0.3">
      <c r="A5101">
        <v>2023</v>
      </c>
      <c r="B5101" t="s">
        <v>14</v>
      </c>
      <c r="C5101" t="s">
        <v>267</v>
      </c>
      <c r="D5101" t="s">
        <v>268</v>
      </c>
      <c r="E5101">
        <v>119.3</v>
      </c>
      <c r="F5101" t="s">
        <v>10</v>
      </c>
      <c r="G5101" t="str" cm="1">
        <f t="array" ref="G5101">IFERROR(INDEX(CategoryMap!B$2:B$100, MATCH(TRUE, ISNUMBER(SEARCH(CategoryMap!A$2:A$100, D5101)), 0)), "Other")</f>
        <v>Other</v>
      </c>
      <c r="H5101" s="5">
        <f t="shared" si="79"/>
        <v>45047</v>
      </c>
      <c r="J5101" s="6"/>
    </row>
    <row r="5102" spans="1:10" x14ac:dyDescent="0.3">
      <c r="A5102">
        <v>2023</v>
      </c>
      <c r="B5102" t="s">
        <v>15</v>
      </c>
      <c r="C5102" t="s">
        <v>267</v>
      </c>
      <c r="D5102" t="s">
        <v>268</v>
      </c>
      <c r="E5102">
        <v>119.3</v>
      </c>
      <c r="F5102" t="s">
        <v>10</v>
      </c>
      <c r="G5102" t="str" cm="1">
        <f t="array" ref="G5102">IFERROR(INDEX(CategoryMap!B$2:B$100, MATCH(TRUE, ISNUMBER(SEARCH(CategoryMap!A$2:A$100, D5102)), 0)), "Other")</f>
        <v>Other</v>
      </c>
      <c r="H5102" s="5">
        <f t="shared" si="79"/>
        <v>45078</v>
      </c>
      <c r="J5102" s="6"/>
    </row>
    <row r="5103" spans="1:10" x14ac:dyDescent="0.3">
      <c r="A5103">
        <v>2023</v>
      </c>
      <c r="B5103" t="s">
        <v>16</v>
      </c>
      <c r="C5103" t="s">
        <v>267</v>
      </c>
      <c r="D5103" t="s">
        <v>268</v>
      </c>
      <c r="E5103">
        <v>119.4</v>
      </c>
      <c r="F5103" t="s">
        <v>10</v>
      </c>
      <c r="G5103" t="str" cm="1">
        <f t="array" ref="G5103">IFERROR(INDEX(CategoryMap!B$2:B$100, MATCH(TRUE, ISNUMBER(SEARCH(CategoryMap!A$2:A$100, D5103)), 0)), "Other")</f>
        <v>Other</v>
      </c>
      <c r="H5103" s="5">
        <f t="shared" si="79"/>
        <v>45108</v>
      </c>
      <c r="J5103" s="6"/>
    </row>
    <row r="5104" spans="1:10" x14ac:dyDescent="0.3">
      <c r="A5104">
        <v>2023</v>
      </c>
      <c r="B5104" t="s">
        <v>17</v>
      </c>
      <c r="C5104" t="s">
        <v>267</v>
      </c>
      <c r="D5104" t="s">
        <v>268</v>
      </c>
      <c r="E5104">
        <v>119.3</v>
      </c>
      <c r="F5104" t="s">
        <v>10</v>
      </c>
      <c r="G5104" t="str" cm="1">
        <f t="array" ref="G5104">IFERROR(INDEX(CategoryMap!B$2:B$100, MATCH(TRUE, ISNUMBER(SEARCH(CategoryMap!A$2:A$100, D5104)), 0)), "Other")</f>
        <v>Other</v>
      </c>
      <c r="H5104" s="5">
        <f t="shared" si="79"/>
        <v>45139</v>
      </c>
      <c r="J5104" s="6"/>
    </row>
    <row r="5105" spans="1:10" x14ac:dyDescent="0.3">
      <c r="A5105">
        <v>2023</v>
      </c>
      <c r="B5105" t="s">
        <v>18</v>
      </c>
      <c r="C5105" t="s">
        <v>267</v>
      </c>
      <c r="D5105" t="s">
        <v>268</v>
      </c>
      <c r="E5105">
        <v>119.4</v>
      </c>
      <c r="F5105" t="s">
        <v>10</v>
      </c>
      <c r="G5105" t="str" cm="1">
        <f t="array" ref="G5105">IFERROR(INDEX(CategoryMap!B$2:B$100, MATCH(TRUE, ISNUMBER(SEARCH(CategoryMap!A$2:A$100, D5105)), 0)), "Other")</f>
        <v>Other</v>
      </c>
      <c r="H5105" s="5">
        <f t="shared" si="79"/>
        <v>45170</v>
      </c>
      <c r="J5105" s="6"/>
    </row>
    <row r="5106" spans="1:10" x14ac:dyDescent="0.3">
      <c r="A5106">
        <v>2023</v>
      </c>
      <c r="B5106" t="s">
        <v>19</v>
      </c>
      <c r="C5106" t="s">
        <v>267</v>
      </c>
      <c r="D5106" t="s">
        <v>268</v>
      </c>
      <c r="E5106">
        <v>119.4</v>
      </c>
      <c r="F5106" t="s">
        <v>10</v>
      </c>
      <c r="G5106" t="str" cm="1">
        <f t="array" ref="G5106">IFERROR(INDEX(CategoryMap!B$2:B$100, MATCH(TRUE, ISNUMBER(SEARCH(CategoryMap!A$2:A$100, D5106)), 0)), "Other")</f>
        <v>Other</v>
      </c>
      <c r="H5106" s="5">
        <f t="shared" si="79"/>
        <v>45200</v>
      </c>
      <c r="J5106" s="6"/>
    </row>
    <row r="5107" spans="1:10" x14ac:dyDescent="0.3">
      <c r="A5107">
        <v>2023</v>
      </c>
      <c r="B5107" t="s">
        <v>20</v>
      </c>
      <c r="C5107" t="s">
        <v>267</v>
      </c>
      <c r="D5107" t="s">
        <v>268</v>
      </c>
      <c r="E5107">
        <v>119.5</v>
      </c>
      <c r="F5107" t="s">
        <v>10</v>
      </c>
      <c r="G5107" t="str" cm="1">
        <f t="array" ref="G5107">IFERROR(INDEX(CategoryMap!B$2:B$100, MATCH(TRUE, ISNUMBER(SEARCH(CategoryMap!A$2:A$100, D5107)), 0)), "Other")</f>
        <v>Other</v>
      </c>
      <c r="H5107" s="5">
        <f t="shared" si="79"/>
        <v>45231</v>
      </c>
      <c r="J5107" s="6"/>
    </row>
    <row r="5108" spans="1:10" x14ac:dyDescent="0.3">
      <c r="A5108">
        <v>2023</v>
      </c>
      <c r="B5108" t="s">
        <v>21</v>
      </c>
      <c r="C5108" t="s">
        <v>267</v>
      </c>
      <c r="D5108" t="s">
        <v>268</v>
      </c>
      <c r="E5108">
        <v>119.4</v>
      </c>
      <c r="F5108" t="s">
        <v>10</v>
      </c>
      <c r="G5108" t="str" cm="1">
        <f t="array" ref="G5108">IFERROR(INDEX(CategoryMap!B$2:B$100, MATCH(TRUE, ISNUMBER(SEARCH(CategoryMap!A$2:A$100, D5108)), 0)), "Other")</f>
        <v>Other</v>
      </c>
      <c r="H5108" s="5">
        <f t="shared" si="79"/>
        <v>45261</v>
      </c>
      <c r="J5108" s="6"/>
    </row>
    <row r="5109" spans="1:10" x14ac:dyDescent="0.3">
      <c r="A5109">
        <v>2024</v>
      </c>
      <c r="B5109" t="s">
        <v>7</v>
      </c>
      <c r="C5109" t="s">
        <v>267</v>
      </c>
      <c r="D5109" t="s">
        <v>268</v>
      </c>
      <c r="E5109">
        <v>119.5</v>
      </c>
      <c r="F5109" t="s">
        <v>10</v>
      </c>
      <c r="G5109" t="str" cm="1">
        <f t="array" ref="G5109">IFERROR(INDEX(CategoryMap!B$2:B$100, MATCH(TRUE, ISNUMBER(SEARCH(CategoryMap!A$2:A$100, D5109)), 0)), "Other")</f>
        <v>Other</v>
      </c>
      <c r="H5109" s="5">
        <f t="shared" si="79"/>
        <v>45292</v>
      </c>
      <c r="J5109" s="6"/>
    </row>
    <row r="5110" spans="1:10" x14ac:dyDescent="0.3">
      <c r="A5110">
        <v>2024</v>
      </c>
      <c r="B5110" t="s">
        <v>11</v>
      </c>
      <c r="C5110" t="s">
        <v>267</v>
      </c>
      <c r="D5110" t="s">
        <v>268</v>
      </c>
      <c r="E5110">
        <v>119.6</v>
      </c>
      <c r="F5110" t="s">
        <v>10</v>
      </c>
      <c r="G5110" t="str" cm="1">
        <f t="array" ref="G5110">IFERROR(INDEX(CategoryMap!B$2:B$100, MATCH(TRUE, ISNUMBER(SEARCH(CategoryMap!A$2:A$100, D5110)), 0)), "Other")</f>
        <v>Other</v>
      </c>
      <c r="H5110" s="5">
        <f t="shared" si="79"/>
        <v>45323</v>
      </c>
      <c r="J5110" s="6"/>
    </row>
    <row r="5111" spans="1:10" x14ac:dyDescent="0.3">
      <c r="A5111">
        <v>2024</v>
      </c>
      <c r="B5111" t="s">
        <v>12</v>
      </c>
      <c r="C5111" t="s">
        <v>267</v>
      </c>
      <c r="D5111" t="s">
        <v>268</v>
      </c>
      <c r="E5111">
        <v>119.5</v>
      </c>
      <c r="F5111" t="s">
        <v>10</v>
      </c>
      <c r="G5111" t="str" cm="1">
        <f t="array" ref="G5111">IFERROR(INDEX(CategoryMap!B$2:B$100, MATCH(TRUE, ISNUMBER(SEARCH(CategoryMap!A$2:A$100, D5111)), 0)), "Other")</f>
        <v>Other</v>
      </c>
      <c r="H5111" s="5">
        <f t="shared" si="79"/>
        <v>45352</v>
      </c>
      <c r="J5111" s="6"/>
    </row>
    <row r="5112" spans="1:10" x14ac:dyDescent="0.3">
      <c r="A5112">
        <v>2024</v>
      </c>
      <c r="B5112" t="s">
        <v>13</v>
      </c>
      <c r="C5112" t="s">
        <v>267</v>
      </c>
      <c r="D5112" t="s">
        <v>268</v>
      </c>
      <c r="E5112">
        <v>119.5</v>
      </c>
      <c r="F5112" t="s">
        <v>10</v>
      </c>
      <c r="G5112" t="str" cm="1">
        <f t="array" ref="G5112">IFERROR(INDEX(CategoryMap!B$2:B$100, MATCH(TRUE, ISNUMBER(SEARCH(CategoryMap!A$2:A$100, D5112)), 0)), "Other")</f>
        <v>Other</v>
      </c>
      <c r="H5112" s="5">
        <f t="shared" si="79"/>
        <v>45383</v>
      </c>
      <c r="J5112" s="6"/>
    </row>
    <row r="5113" spans="1:10" x14ac:dyDescent="0.3">
      <c r="A5113">
        <v>2024</v>
      </c>
      <c r="B5113" t="s">
        <v>14</v>
      </c>
      <c r="C5113" t="s">
        <v>267</v>
      </c>
      <c r="D5113" t="s">
        <v>268</v>
      </c>
      <c r="E5113">
        <v>119.5</v>
      </c>
      <c r="F5113" t="s">
        <v>10</v>
      </c>
      <c r="G5113" t="str" cm="1">
        <f t="array" ref="G5113">IFERROR(INDEX(CategoryMap!B$2:B$100, MATCH(TRUE, ISNUMBER(SEARCH(CategoryMap!A$2:A$100, D5113)), 0)), "Other")</f>
        <v>Other</v>
      </c>
      <c r="H5113" s="5">
        <f t="shared" si="79"/>
        <v>45413</v>
      </c>
      <c r="J5113" s="6"/>
    </row>
    <row r="5114" spans="1:10" x14ac:dyDescent="0.3">
      <c r="A5114">
        <v>2024</v>
      </c>
      <c r="B5114" t="s">
        <v>15</v>
      </c>
      <c r="C5114" t="s">
        <v>267</v>
      </c>
      <c r="D5114" t="s">
        <v>268</v>
      </c>
      <c r="E5114">
        <v>119.5</v>
      </c>
      <c r="F5114" t="s">
        <v>10</v>
      </c>
      <c r="G5114" t="str" cm="1">
        <f t="array" ref="G5114">IFERROR(INDEX(CategoryMap!B$2:B$100, MATCH(TRUE, ISNUMBER(SEARCH(CategoryMap!A$2:A$100, D5114)), 0)), "Other")</f>
        <v>Other</v>
      </c>
      <c r="H5114" s="5">
        <f t="shared" si="79"/>
        <v>45444</v>
      </c>
      <c r="J5114" s="6"/>
    </row>
    <row r="5115" spans="1:10" x14ac:dyDescent="0.3">
      <c r="A5115">
        <v>2024</v>
      </c>
      <c r="B5115" t="s">
        <v>16</v>
      </c>
      <c r="C5115" t="s">
        <v>267</v>
      </c>
      <c r="D5115" t="s">
        <v>268</v>
      </c>
      <c r="E5115">
        <v>119.5</v>
      </c>
      <c r="F5115" t="s">
        <v>10</v>
      </c>
      <c r="G5115" t="str" cm="1">
        <f t="array" ref="G5115">IFERROR(INDEX(CategoryMap!B$2:B$100, MATCH(TRUE, ISNUMBER(SEARCH(CategoryMap!A$2:A$100, D5115)), 0)), "Other")</f>
        <v>Other</v>
      </c>
      <c r="H5115" s="5">
        <f t="shared" si="79"/>
        <v>45474</v>
      </c>
      <c r="J5115" s="6"/>
    </row>
    <row r="5116" spans="1:10" x14ac:dyDescent="0.3">
      <c r="A5116">
        <v>2024</v>
      </c>
      <c r="B5116" t="s">
        <v>17</v>
      </c>
      <c r="C5116" t="s">
        <v>267</v>
      </c>
      <c r="D5116" t="s">
        <v>268</v>
      </c>
      <c r="E5116">
        <v>119.4</v>
      </c>
      <c r="F5116" t="s">
        <v>10</v>
      </c>
      <c r="G5116" t="str" cm="1">
        <f t="array" ref="G5116">IFERROR(INDEX(CategoryMap!B$2:B$100, MATCH(TRUE, ISNUMBER(SEARCH(CategoryMap!A$2:A$100, D5116)), 0)), "Other")</f>
        <v>Other</v>
      </c>
      <c r="H5116" s="5">
        <f t="shared" si="79"/>
        <v>45505</v>
      </c>
      <c r="J5116" s="6"/>
    </row>
    <row r="5117" spans="1:10" x14ac:dyDescent="0.3">
      <c r="A5117">
        <v>2024</v>
      </c>
      <c r="B5117" t="s">
        <v>18</v>
      </c>
      <c r="C5117" t="s">
        <v>267</v>
      </c>
      <c r="D5117" t="s">
        <v>268</v>
      </c>
      <c r="E5117">
        <v>119.3</v>
      </c>
      <c r="F5117" t="s">
        <v>10</v>
      </c>
      <c r="G5117" t="str" cm="1">
        <f t="array" ref="G5117">IFERROR(INDEX(CategoryMap!B$2:B$100, MATCH(TRUE, ISNUMBER(SEARCH(CategoryMap!A$2:A$100, D5117)), 0)), "Other")</f>
        <v>Other</v>
      </c>
      <c r="H5117" s="5">
        <f t="shared" si="79"/>
        <v>45536</v>
      </c>
      <c r="J5117" s="6"/>
    </row>
    <row r="5118" spans="1:10" x14ac:dyDescent="0.3">
      <c r="A5118">
        <v>2024</v>
      </c>
      <c r="B5118" t="s">
        <v>19</v>
      </c>
      <c r="C5118" t="s">
        <v>267</v>
      </c>
      <c r="D5118" t="s">
        <v>268</v>
      </c>
      <c r="E5118">
        <v>119.3</v>
      </c>
      <c r="F5118" t="s">
        <v>10</v>
      </c>
      <c r="G5118" t="str" cm="1">
        <f t="array" ref="G5118">IFERROR(INDEX(CategoryMap!B$2:B$100, MATCH(TRUE, ISNUMBER(SEARCH(CategoryMap!A$2:A$100, D5118)), 0)), "Other")</f>
        <v>Other</v>
      </c>
      <c r="H5118" s="5">
        <f t="shared" si="79"/>
        <v>45566</v>
      </c>
      <c r="J5118" s="6"/>
    </row>
    <row r="5119" spans="1:10" x14ac:dyDescent="0.3">
      <c r="A5119">
        <v>2024</v>
      </c>
      <c r="B5119" t="s">
        <v>20</v>
      </c>
      <c r="C5119" t="s">
        <v>267</v>
      </c>
      <c r="D5119" t="s">
        <v>268</v>
      </c>
      <c r="E5119">
        <v>119.3</v>
      </c>
      <c r="F5119" t="s">
        <v>10</v>
      </c>
      <c r="G5119" t="str" cm="1">
        <f t="array" ref="G5119">IFERROR(INDEX(CategoryMap!B$2:B$100, MATCH(TRUE, ISNUMBER(SEARCH(CategoryMap!A$2:A$100, D5119)), 0)), "Other")</f>
        <v>Other</v>
      </c>
      <c r="H5119" s="5">
        <f t="shared" si="79"/>
        <v>45597</v>
      </c>
      <c r="J5119" s="6"/>
    </row>
    <row r="5120" spans="1:10" x14ac:dyDescent="0.3">
      <c r="A5120">
        <v>2024</v>
      </c>
      <c r="B5120" t="s">
        <v>21</v>
      </c>
      <c r="C5120" t="s">
        <v>267</v>
      </c>
      <c r="D5120" t="s">
        <v>268</v>
      </c>
      <c r="E5120">
        <v>119.3</v>
      </c>
      <c r="F5120" t="s">
        <v>10</v>
      </c>
      <c r="G5120" t="str" cm="1">
        <f t="array" ref="G5120">IFERROR(INDEX(CategoryMap!B$2:B$100, MATCH(TRUE, ISNUMBER(SEARCH(CategoryMap!A$2:A$100, D5120)), 0)), "Other")</f>
        <v>Other</v>
      </c>
      <c r="H5120" s="5">
        <f t="shared" si="79"/>
        <v>45627</v>
      </c>
      <c r="J5120" s="6"/>
    </row>
    <row r="5121" spans="1:10" x14ac:dyDescent="0.3">
      <c r="A5121">
        <v>2025</v>
      </c>
      <c r="B5121" t="s">
        <v>7</v>
      </c>
      <c r="C5121" t="s">
        <v>267</v>
      </c>
      <c r="D5121" t="s">
        <v>268</v>
      </c>
      <c r="E5121">
        <v>119.3</v>
      </c>
      <c r="F5121" t="s">
        <v>10</v>
      </c>
      <c r="G5121" t="str" cm="1">
        <f t="array" ref="G5121">IFERROR(INDEX(CategoryMap!B$2:B$100, MATCH(TRUE, ISNUMBER(SEARCH(CategoryMap!A$2:A$100, D5121)), 0)), "Other")</f>
        <v>Other</v>
      </c>
      <c r="H5121" s="5">
        <f t="shared" si="79"/>
        <v>45658</v>
      </c>
      <c r="J5121" s="6"/>
    </row>
    <row r="5122" spans="1:10" x14ac:dyDescent="0.3">
      <c r="A5122">
        <v>2025</v>
      </c>
      <c r="B5122" t="s">
        <v>11</v>
      </c>
      <c r="C5122" t="s">
        <v>267</v>
      </c>
      <c r="D5122" t="s">
        <v>268</v>
      </c>
      <c r="E5122">
        <v>119.3</v>
      </c>
      <c r="F5122" t="s">
        <v>10</v>
      </c>
      <c r="G5122" t="str" cm="1">
        <f t="array" ref="G5122">IFERROR(INDEX(CategoryMap!B$2:B$100, MATCH(TRUE, ISNUMBER(SEARCH(CategoryMap!A$2:A$100, D5122)), 0)), "Other")</f>
        <v>Other</v>
      </c>
      <c r="H5122" s="5">
        <f t="shared" si="79"/>
        <v>45689</v>
      </c>
      <c r="J5122" s="6"/>
    </row>
    <row r="5123" spans="1:10" x14ac:dyDescent="0.3">
      <c r="A5123">
        <v>2025</v>
      </c>
      <c r="B5123" t="s">
        <v>12</v>
      </c>
      <c r="C5123" t="s">
        <v>267</v>
      </c>
      <c r="D5123" t="s">
        <v>268</v>
      </c>
      <c r="E5123">
        <v>119.3</v>
      </c>
      <c r="F5123" t="s">
        <v>10</v>
      </c>
      <c r="G5123" t="str" cm="1">
        <f t="array" ref="G5123">IFERROR(INDEX(CategoryMap!B$2:B$100, MATCH(TRUE, ISNUMBER(SEARCH(CategoryMap!A$2:A$100, D5123)), 0)), "Other")</f>
        <v>Other</v>
      </c>
      <c r="H5123" s="5">
        <f t="shared" ref="H5123:H5186" si="80">DATE(A5123, MONTH(DATEVALUE("1 " &amp; B5123)), 1)</f>
        <v>45717</v>
      </c>
      <c r="J5123" s="6"/>
    </row>
    <row r="5124" spans="1:10" x14ac:dyDescent="0.3">
      <c r="A5124">
        <v>2025</v>
      </c>
      <c r="B5124" t="s">
        <v>13</v>
      </c>
      <c r="C5124" t="s">
        <v>267</v>
      </c>
      <c r="D5124" t="s">
        <v>268</v>
      </c>
      <c r="E5124">
        <v>119.3</v>
      </c>
      <c r="F5124" t="s">
        <v>10</v>
      </c>
      <c r="G5124" t="str" cm="1">
        <f t="array" ref="G5124">IFERROR(INDEX(CategoryMap!B$2:B$100, MATCH(TRUE, ISNUMBER(SEARCH(CategoryMap!A$2:A$100, D5124)), 0)), "Other")</f>
        <v>Other</v>
      </c>
      <c r="H5124" s="5">
        <f t="shared" si="80"/>
        <v>45748</v>
      </c>
      <c r="J5124" s="6"/>
    </row>
    <row r="5125" spans="1:10" x14ac:dyDescent="0.3">
      <c r="A5125">
        <v>2025</v>
      </c>
      <c r="B5125" t="s">
        <v>14</v>
      </c>
      <c r="C5125" t="s">
        <v>267</v>
      </c>
      <c r="D5125" t="s">
        <v>268</v>
      </c>
      <c r="E5125">
        <v>119.3</v>
      </c>
      <c r="F5125" t="s">
        <v>10</v>
      </c>
      <c r="G5125" t="str" cm="1">
        <f t="array" ref="G5125">IFERROR(INDEX(CategoryMap!B$2:B$100, MATCH(TRUE, ISNUMBER(SEARCH(CategoryMap!A$2:A$100, D5125)), 0)), "Other")</f>
        <v>Other</v>
      </c>
      <c r="H5125" s="5">
        <f t="shared" si="80"/>
        <v>45778</v>
      </c>
      <c r="J5125" s="6"/>
    </row>
    <row r="5126" spans="1:10" x14ac:dyDescent="0.3">
      <c r="A5126">
        <v>2025</v>
      </c>
      <c r="B5126" t="s">
        <v>15</v>
      </c>
      <c r="C5126" t="s">
        <v>267</v>
      </c>
      <c r="D5126" t="s">
        <v>268</v>
      </c>
      <c r="E5126">
        <v>119.3</v>
      </c>
      <c r="F5126" t="s">
        <v>22</v>
      </c>
      <c r="G5126" t="str" cm="1">
        <f t="array" ref="G5126">IFERROR(INDEX(CategoryMap!B$2:B$100, MATCH(TRUE, ISNUMBER(SEARCH(CategoryMap!A$2:A$100, D5126)), 0)), "Other")</f>
        <v>Other</v>
      </c>
      <c r="H5126" s="5">
        <f t="shared" si="80"/>
        <v>45809</v>
      </c>
      <c r="J5126" s="6"/>
    </row>
    <row r="5127" spans="1:10" x14ac:dyDescent="0.3">
      <c r="A5127">
        <v>2022</v>
      </c>
      <c r="B5127" t="s">
        <v>7</v>
      </c>
      <c r="C5127" t="s">
        <v>269</v>
      </c>
      <c r="D5127" t="s">
        <v>270</v>
      </c>
      <c r="E5127">
        <v>151.9</v>
      </c>
      <c r="F5127" t="s">
        <v>10</v>
      </c>
      <c r="G5127" t="str" cm="1">
        <f t="array" ref="G5127">IFERROR(INDEX(CategoryMap!B$2:B$100, MATCH(TRUE, ISNUMBER(SEARCH(CategoryMap!A$2:A$100, D5127)), 0)), "Other")</f>
        <v>Semi-discretionary</v>
      </c>
      <c r="H5127" s="5">
        <f t="shared" si="80"/>
        <v>44562</v>
      </c>
      <c r="J5127" s="6"/>
    </row>
    <row r="5128" spans="1:10" x14ac:dyDescent="0.3">
      <c r="A5128">
        <v>2022</v>
      </c>
      <c r="B5128" t="s">
        <v>11</v>
      </c>
      <c r="C5128" t="s">
        <v>269</v>
      </c>
      <c r="D5128" t="s">
        <v>270</v>
      </c>
      <c r="E5128">
        <v>152.1</v>
      </c>
      <c r="F5128" t="s">
        <v>10</v>
      </c>
      <c r="G5128" t="str" cm="1">
        <f t="array" ref="G5128">IFERROR(INDEX(CategoryMap!B$2:B$100, MATCH(TRUE, ISNUMBER(SEARCH(CategoryMap!A$2:A$100, D5128)), 0)), "Other")</f>
        <v>Semi-discretionary</v>
      </c>
      <c r="H5128" s="5">
        <f t="shared" si="80"/>
        <v>44593</v>
      </c>
      <c r="J5128" s="6"/>
    </row>
    <row r="5129" spans="1:10" x14ac:dyDescent="0.3">
      <c r="A5129">
        <v>2022</v>
      </c>
      <c r="B5129" t="s">
        <v>12</v>
      </c>
      <c r="C5129" t="s">
        <v>269</v>
      </c>
      <c r="D5129" t="s">
        <v>270</v>
      </c>
      <c r="E5129">
        <v>152.80000000000001</v>
      </c>
      <c r="F5129" t="s">
        <v>10</v>
      </c>
      <c r="G5129" t="str" cm="1">
        <f t="array" ref="G5129">IFERROR(INDEX(CategoryMap!B$2:B$100, MATCH(TRUE, ISNUMBER(SEARCH(CategoryMap!A$2:A$100, D5129)), 0)), "Other")</f>
        <v>Semi-discretionary</v>
      </c>
      <c r="H5129" s="5">
        <f t="shared" si="80"/>
        <v>44621</v>
      </c>
      <c r="J5129" s="6"/>
    </row>
    <row r="5130" spans="1:10" x14ac:dyDescent="0.3">
      <c r="A5130">
        <v>2022</v>
      </c>
      <c r="B5130" t="s">
        <v>13</v>
      </c>
      <c r="C5130" t="s">
        <v>269</v>
      </c>
      <c r="D5130" t="s">
        <v>270</v>
      </c>
      <c r="E5130">
        <v>153.5</v>
      </c>
      <c r="F5130" t="s">
        <v>10</v>
      </c>
      <c r="G5130" t="str" cm="1">
        <f t="array" ref="G5130">IFERROR(INDEX(CategoryMap!B$2:B$100, MATCH(TRUE, ISNUMBER(SEARCH(CategoryMap!A$2:A$100, D5130)), 0)), "Other")</f>
        <v>Semi-discretionary</v>
      </c>
      <c r="H5130" s="5">
        <f t="shared" si="80"/>
        <v>44652</v>
      </c>
      <c r="J5130" s="6"/>
    </row>
    <row r="5131" spans="1:10" x14ac:dyDescent="0.3">
      <c r="A5131">
        <v>2022</v>
      </c>
      <c r="B5131" t="s">
        <v>14</v>
      </c>
      <c r="C5131" t="s">
        <v>269</v>
      </c>
      <c r="D5131" t="s">
        <v>270</v>
      </c>
      <c r="E5131">
        <v>153.69999999999999</v>
      </c>
      <c r="F5131" t="s">
        <v>10</v>
      </c>
      <c r="G5131" t="str" cm="1">
        <f t="array" ref="G5131">IFERROR(INDEX(CategoryMap!B$2:B$100, MATCH(TRUE, ISNUMBER(SEARCH(CategoryMap!A$2:A$100, D5131)), 0)), "Other")</f>
        <v>Semi-discretionary</v>
      </c>
      <c r="H5131" s="5">
        <f t="shared" si="80"/>
        <v>44682</v>
      </c>
      <c r="J5131" s="6"/>
    </row>
    <row r="5132" spans="1:10" x14ac:dyDescent="0.3">
      <c r="A5132">
        <v>2022</v>
      </c>
      <c r="B5132" t="s">
        <v>15</v>
      </c>
      <c r="C5132" t="s">
        <v>269</v>
      </c>
      <c r="D5132" t="s">
        <v>270</v>
      </c>
      <c r="E5132">
        <v>153.9</v>
      </c>
      <c r="F5132" t="s">
        <v>10</v>
      </c>
      <c r="G5132" t="str" cm="1">
        <f t="array" ref="G5132">IFERROR(INDEX(CategoryMap!B$2:B$100, MATCH(TRUE, ISNUMBER(SEARCH(CategoryMap!A$2:A$100, D5132)), 0)), "Other")</f>
        <v>Semi-discretionary</v>
      </c>
      <c r="H5132" s="5">
        <f t="shared" si="80"/>
        <v>44713</v>
      </c>
      <c r="J5132" s="6"/>
    </row>
    <row r="5133" spans="1:10" x14ac:dyDescent="0.3">
      <c r="A5133">
        <v>2022</v>
      </c>
      <c r="B5133" t="s">
        <v>16</v>
      </c>
      <c r="C5133" t="s">
        <v>269</v>
      </c>
      <c r="D5133" t="s">
        <v>270</v>
      </c>
      <c r="E5133">
        <v>154.30000000000001</v>
      </c>
      <c r="F5133" t="s">
        <v>10</v>
      </c>
      <c r="G5133" t="str" cm="1">
        <f t="array" ref="G5133">IFERROR(INDEX(CategoryMap!B$2:B$100, MATCH(TRUE, ISNUMBER(SEARCH(CategoryMap!A$2:A$100, D5133)), 0)), "Other")</f>
        <v>Semi-discretionary</v>
      </c>
      <c r="H5133" s="5">
        <f t="shared" si="80"/>
        <v>44743</v>
      </c>
      <c r="J5133" s="6"/>
    </row>
    <row r="5134" spans="1:10" x14ac:dyDescent="0.3">
      <c r="A5134">
        <v>2022</v>
      </c>
      <c r="B5134" t="s">
        <v>17</v>
      </c>
      <c r="C5134" t="s">
        <v>269</v>
      </c>
      <c r="D5134" t="s">
        <v>270</v>
      </c>
      <c r="E5134">
        <v>154.69999999999999</v>
      </c>
      <c r="F5134" t="s">
        <v>10</v>
      </c>
      <c r="G5134" t="str" cm="1">
        <f t="array" ref="G5134">IFERROR(INDEX(CategoryMap!B$2:B$100, MATCH(TRUE, ISNUMBER(SEARCH(CategoryMap!A$2:A$100, D5134)), 0)), "Other")</f>
        <v>Semi-discretionary</v>
      </c>
      <c r="H5134" s="5">
        <f t="shared" si="80"/>
        <v>44774</v>
      </c>
      <c r="J5134" s="6"/>
    </row>
    <row r="5135" spans="1:10" x14ac:dyDescent="0.3">
      <c r="A5135">
        <v>2022</v>
      </c>
      <c r="B5135" t="s">
        <v>18</v>
      </c>
      <c r="C5135" t="s">
        <v>269</v>
      </c>
      <c r="D5135" t="s">
        <v>270</v>
      </c>
      <c r="E5135">
        <v>155.19999999999999</v>
      </c>
      <c r="F5135" t="s">
        <v>10</v>
      </c>
      <c r="G5135" t="str" cm="1">
        <f t="array" ref="G5135">IFERROR(INDEX(CategoryMap!B$2:B$100, MATCH(TRUE, ISNUMBER(SEARCH(CategoryMap!A$2:A$100, D5135)), 0)), "Other")</f>
        <v>Semi-discretionary</v>
      </c>
      <c r="H5135" s="5">
        <f t="shared" si="80"/>
        <v>44805</v>
      </c>
      <c r="J5135" s="6"/>
    </row>
    <row r="5136" spans="1:10" x14ac:dyDescent="0.3">
      <c r="A5136">
        <v>2022</v>
      </c>
      <c r="B5136" t="s">
        <v>19</v>
      </c>
      <c r="C5136" t="s">
        <v>269</v>
      </c>
      <c r="D5136" t="s">
        <v>270</v>
      </c>
      <c r="E5136">
        <v>155.5</v>
      </c>
      <c r="F5136" t="s">
        <v>10</v>
      </c>
      <c r="G5136" t="str" cm="1">
        <f t="array" ref="G5136">IFERROR(INDEX(CategoryMap!B$2:B$100, MATCH(TRUE, ISNUMBER(SEARCH(CategoryMap!A$2:A$100, D5136)), 0)), "Other")</f>
        <v>Semi-discretionary</v>
      </c>
      <c r="H5136" s="5">
        <f t="shared" si="80"/>
        <v>44835</v>
      </c>
      <c r="J5136" s="6"/>
    </row>
    <row r="5137" spans="1:10" x14ac:dyDescent="0.3">
      <c r="A5137">
        <v>2022</v>
      </c>
      <c r="B5137" t="s">
        <v>20</v>
      </c>
      <c r="C5137" t="s">
        <v>269</v>
      </c>
      <c r="D5137" t="s">
        <v>270</v>
      </c>
      <c r="E5137">
        <v>156</v>
      </c>
      <c r="F5137" t="s">
        <v>10</v>
      </c>
      <c r="G5137" t="str" cm="1">
        <f t="array" ref="G5137">IFERROR(INDEX(CategoryMap!B$2:B$100, MATCH(TRUE, ISNUMBER(SEARCH(CategoryMap!A$2:A$100, D5137)), 0)), "Other")</f>
        <v>Semi-discretionary</v>
      </c>
      <c r="H5137" s="5">
        <f t="shared" si="80"/>
        <v>44866</v>
      </c>
      <c r="J5137" s="6"/>
    </row>
    <row r="5138" spans="1:10" x14ac:dyDescent="0.3">
      <c r="A5138">
        <v>2022</v>
      </c>
      <c r="B5138" t="s">
        <v>21</v>
      </c>
      <c r="C5138" t="s">
        <v>269</v>
      </c>
      <c r="D5138" t="s">
        <v>270</v>
      </c>
      <c r="E5138">
        <v>156.4</v>
      </c>
      <c r="F5138" t="s">
        <v>10</v>
      </c>
      <c r="G5138" t="str" cm="1">
        <f t="array" ref="G5138">IFERROR(INDEX(CategoryMap!B$2:B$100, MATCH(TRUE, ISNUMBER(SEARCH(CategoryMap!A$2:A$100, D5138)), 0)), "Other")</f>
        <v>Semi-discretionary</v>
      </c>
      <c r="H5138" s="5">
        <f t="shared" si="80"/>
        <v>44896</v>
      </c>
      <c r="J5138" s="6"/>
    </row>
    <row r="5139" spans="1:10" x14ac:dyDescent="0.3">
      <c r="A5139">
        <v>2023</v>
      </c>
      <c r="B5139" t="s">
        <v>7</v>
      </c>
      <c r="C5139" t="s">
        <v>269</v>
      </c>
      <c r="D5139" t="s">
        <v>270</v>
      </c>
      <c r="E5139">
        <v>157</v>
      </c>
      <c r="F5139" t="s">
        <v>10</v>
      </c>
      <c r="G5139" t="str" cm="1">
        <f t="array" ref="G5139">IFERROR(INDEX(CategoryMap!B$2:B$100, MATCH(TRUE, ISNUMBER(SEARCH(CategoryMap!A$2:A$100, D5139)), 0)), "Other")</f>
        <v>Semi-discretionary</v>
      </c>
      <c r="H5139" s="5">
        <f t="shared" si="80"/>
        <v>44927</v>
      </c>
      <c r="J5139" s="6"/>
    </row>
    <row r="5140" spans="1:10" x14ac:dyDescent="0.3">
      <c r="A5140">
        <v>2023</v>
      </c>
      <c r="B5140" t="s">
        <v>11</v>
      </c>
      <c r="C5140" t="s">
        <v>269</v>
      </c>
      <c r="D5140" t="s">
        <v>270</v>
      </c>
      <c r="E5140">
        <v>157.1</v>
      </c>
      <c r="F5140" t="s">
        <v>10</v>
      </c>
      <c r="G5140" t="str" cm="1">
        <f t="array" ref="G5140">IFERROR(INDEX(CategoryMap!B$2:B$100, MATCH(TRUE, ISNUMBER(SEARCH(CategoryMap!A$2:A$100, D5140)), 0)), "Other")</f>
        <v>Semi-discretionary</v>
      </c>
      <c r="H5140" s="5">
        <f t="shared" si="80"/>
        <v>44958</v>
      </c>
      <c r="J5140" s="6"/>
    </row>
    <row r="5141" spans="1:10" x14ac:dyDescent="0.3">
      <c r="A5141">
        <v>2023</v>
      </c>
      <c r="B5141" t="s">
        <v>12</v>
      </c>
      <c r="C5141" t="s">
        <v>269</v>
      </c>
      <c r="D5141" t="s">
        <v>270</v>
      </c>
      <c r="E5141">
        <v>157.5</v>
      </c>
      <c r="F5141" t="s">
        <v>10</v>
      </c>
      <c r="G5141" t="str" cm="1">
        <f t="array" ref="G5141">IFERROR(INDEX(CategoryMap!B$2:B$100, MATCH(TRUE, ISNUMBER(SEARCH(CategoryMap!A$2:A$100, D5141)), 0)), "Other")</f>
        <v>Semi-discretionary</v>
      </c>
      <c r="H5141" s="5">
        <f t="shared" si="80"/>
        <v>44986</v>
      </c>
      <c r="J5141" s="6"/>
    </row>
    <row r="5142" spans="1:10" x14ac:dyDescent="0.3">
      <c r="A5142">
        <v>2023</v>
      </c>
      <c r="B5142" t="s">
        <v>13</v>
      </c>
      <c r="C5142" t="s">
        <v>269</v>
      </c>
      <c r="D5142" t="s">
        <v>270</v>
      </c>
      <c r="E5142">
        <v>158</v>
      </c>
      <c r="F5142" t="s">
        <v>10</v>
      </c>
      <c r="G5142" t="str" cm="1">
        <f t="array" ref="G5142">IFERROR(INDEX(CategoryMap!B$2:B$100, MATCH(TRUE, ISNUMBER(SEARCH(CategoryMap!A$2:A$100, D5142)), 0)), "Other")</f>
        <v>Semi-discretionary</v>
      </c>
      <c r="H5142" s="5">
        <f t="shared" si="80"/>
        <v>45017</v>
      </c>
      <c r="J5142" s="6"/>
    </row>
    <row r="5143" spans="1:10" x14ac:dyDescent="0.3">
      <c r="A5143">
        <v>2023</v>
      </c>
      <c r="B5143" t="s">
        <v>14</v>
      </c>
      <c r="C5143" t="s">
        <v>269</v>
      </c>
      <c r="D5143" t="s">
        <v>270</v>
      </c>
      <c r="E5143">
        <v>158.1</v>
      </c>
      <c r="F5143" t="s">
        <v>10</v>
      </c>
      <c r="G5143" t="str" cm="1">
        <f t="array" ref="G5143">IFERROR(INDEX(CategoryMap!B$2:B$100, MATCH(TRUE, ISNUMBER(SEARCH(CategoryMap!A$2:A$100, D5143)), 0)), "Other")</f>
        <v>Semi-discretionary</v>
      </c>
      <c r="H5143" s="5">
        <f t="shared" si="80"/>
        <v>45047</v>
      </c>
      <c r="J5143" s="6"/>
    </row>
    <row r="5144" spans="1:10" x14ac:dyDescent="0.3">
      <c r="A5144">
        <v>2023</v>
      </c>
      <c r="B5144" t="s">
        <v>15</v>
      </c>
      <c r="C5144" t="s">
        <v>269</v>
      </c>
      <c r="D5144" t="s">
        <v>270</v>
      </c>
      <c r="E5144">
        <v>158.80000000000001</v>
      </c>
      <c r="F5144" t="s">
        <v>10</v>
      </c>
      <c r="G5144" t="str" cm="1">
        <f t="array" ref="G5144">IFERROR(INDEX(CategoryMap!B$2:B$100, MATCH(TRUE, ISNUMBER(SEARCH(CategoryMap!A$2:A$100, D5144)), 0)), "Other")</f>
        <v>Semi-discretionary</v>
      </c>
      <c r="H5144" s="5">
        <f t="shared" si="80"/>
        <v>45078</v>
      </c>
      <c r="J5144" s="6"/>
    </row>
    <row r="5145" spans="1:10" x14ac:dyDescent="0.3">
      <c r="A5145">
        <v>2023</v>
      </c>
      <c r="B5145" t="s">
        <v>16</v>
      </c>
      <c r="C5145" t="s">
        <v>269</v>
      </c>
      <c r="D5145" t="s">
        <v>270</v>
      </c>
      <c r="E5145">
        <v>159.1</v>
      </c>
      <c r="F5145" t="s">
        <v>10</v>
      </c>
      <c r="G5145" t="str" cm="1">
        <f t="array" ref="G5145">IFERROR(INDEX(CategoryMap!B$2:B$100, MATCH(TRUE, ISNUMBER(SEARCH(CategoryMap!A$2:A$100, D5145)), 0)), "Other")</f>
        <v>Semi-discretionary</v>
      </c>
      <c r="H5145" s="5">
        <f t="shared" si="80"/>
        <v>45108</v>
      </c>
      <c r="J5145" s="6"/>
    </row>
    <row r="5146" spans="1:10" x14ac:dyDescent="0.3">
      <c r="A5146">
        <v>2023</v>
      </c>
      <c r="B5146" t="s">
        <v>17</v>
      </c>
      <c r="C5146" t="s">
        <v>269</v>
      </c>
      <c r="D5146" t="s">
        <v>270</v>
      </c>
      <c r="E5146">
        <v>159.19999999999999</v>
      </c>
      <c r="F5146" t="s">
        <v>10</v>
      </c>
      <c r="G5146" t="str" cm="1">
        <f t="array" ref="G5146">IFERROR(INDEX(CategoryMap!B$2:B$100, MATCH(TRUE, ISNUMBER(SEARCH(CategoryMap!A$2:A$100, D5146)), 0)), "Other")</f>
        <v>Semi-discretionary</v>
      </c>
      <c r="H5146" s="5">
        <f t="shared" si="80"/>
        <v>45139</v>
      </c>
      <c r="J5146" s="6"/>
    </row>
    <row r="5147" spans="1:10" x14ac:dyDescent="0.3">
      <c r="A5147">
        <v>2023</v>
      </c>
      <c r="B5147" t="s">
        <v>18</v>
      </c>
      <c r="C5147" t="s">
        <v>269</v>
      </c>
      <c r="D5147" t="s">
        <v>270</v>
      </c>
      <c r="E5147">
        <v>159</v>
      </c>
      <c r="F5147" t="s">
        <v>10</v>
      </c>
      <c r="G5147" t="str" cm="1">
        <f t="array" ref="G5147">IFERROR(INDEX(CategoryMap!B$2:B$100, MATCH(TRUE, ISNUMBER(SEARCH(CategoryMap!A$2:A$100, D5147)), 0)), "Other")</f>
        <v>Semi-discretionary</v>
      </c>
      <c r="H5147" s="5">
        <f t="shared" si="80"/>
        <v>45170</v>
      </c>
      <c r="J5147" s="6"/>
    </row>
    <row r="5148" spans="1:10" x14ac:dyDescent="0.3">
      <c r="A5148">
        <v>2023</v>
      </c>
      <c r="B5148" t="s">
        <v>19</v>
      </c>
      <c r="C5148" t="s">
        <v>269</v>
      </c>
      <c r="D5148" t="s">
        <v>270</v>
      </c>
      <c r="E5148">
        <v>159</v>
      </c>
      <c r="F5148" t="s">
        <v>10</v>
      </c>
      <c r="G5148" t="str" cm="1">
        <f t="array" ref="G5148">IFERROR(INDEX(CategoryMap!B$2:B$100, MATCH(TRUE, ISNUMBER(SEARCH(CategoryMap!A$2:A$100, D5148)), 0)), "Other")</f>
        <v>Semi-discretionary</v>
      </c>
      <c r="H5148" s="5">
        <f t="shared" si="80"/>
        <v>45200</v>
      </c>
      <c r="J5148" s="6"/>
    </row>
    <row r="5149" spans="1:10" x14ac:dyDescent="0.3">
      <c r="A5149">
        <v>2023</v>
      </c>
      <c r="B5149" t="s">
        <v>20</v>
      </c>
      <c r="C5149" t="s">
        <v>269</v>
      </c>
      <c r="D5149" t="s">
        <v>270</v>
      </c>
      <c r="E5149">
        <v>159.1</v>
      </c>
      <c r="F5149" t="s">
        <v>10</v>
      </c>
      <c r="G5149" t="str" cm="1">
        <f t="array" ref="G5149">IFERROR(INDEX(CategoryMap!B$2:B$100, MATCH(TRUE, ISNUMBER(SEARCH(CategoryMap!A$2:A$100, D5149)), 0)), "Other")</f>
        <v>Semi-discretionary</v>
      </c>
      <c r="H5149" s="5">
        <f t="shared" si="80"/>
        <v>45231</v>
      </c>
      <c r="J5149" s="6"/>
    </row>
    <row r="5150" spans="1:10" x14ac:dyDescent="0.3">
      <c r="A5150">
        <v>2023</v>
      </c>
      <c r="B5150" t="s">
        <v>21</v>
      </c>
      <c r="C5150" t="s">
        <v>269</v>
      </c>
      <c r="D5150" t="s">
        <v>270</v>
      </c>
      <c r="E5150">
        <v>159.4</v>
      </c>
      <c r="F5150" t="s">
        <v>10</v>
      </c>
      <c r="G5150" t="str" cm="1">
        <f t="array" ref="G5150">IFERROR(INDEX(CategoryMap!B$2:B$100, MATCH(TRUE, ISNUMBER(SEARCH(CategoryMap!A$2:A$100, D5150)), 0)), "Other")</f>
        <v>Semi-discretionary</v>
      </c>
      <c r="H5150" s="5">
        <f t="shared" si="80"/>
        <v>45261</v>
      </c>
      <c r="J5150" s="6"/>
    </row>
    <row r="5151" spans="1:10" x14ac:dyDescent="0.3">
      <c r="A5151">
        <v>2024</v>
      </c>
      <c r="B5151" t="s">
        <v>7</v>
      </c>
      <c r="C5151" t="s">
        <v>269</v>
      </c>
      <c r="D5151" t="s">
        <v>270</v>
      </c>
      <c r="E5151">
        <v>159.30000000000001</v>
      </c>
      <c r="F5151" t="s">
        <v>10</v>
      </c>
      <c r="G5151" t="str" cm="1">
        <f t="array" ref="G5151">IFERROR(INDEX(CategoryMap!B$2:B$100, MATCH(TRUE, ISNUMBER(SEARCH(CategoryMap!A$2:A$100, D5151)), 0)), "Other")</f>
        <v>Semi-discretionary</v>
      </c>
      <c r="H5151" s="5">
        <f t="shared" si="80"/>
        <v>45292</v>
      </c>
      <c r="J5151" s="6"/>
    </row>
    <row r="5152" spans="1:10" x14ac:dyDescent="0.3">
      <c r="A5152">
        <v>2024</v>
      </c>
      <c r="B5152" t="s">
        <v>11</v>
      </c>
      <c r="C5152" t="s">
        <v>269</v>
      </c>
      <c r="D5152" t="s">
        <v>270</v>
      </c>
      <c r="E5152">
        <v>159.19999999999999</v>
      </c>
      <c r="F5152" t="s">
        <v>10</v>
      </c>
      <c r="G5152" t="str" cm="1">
        <f t="array" ref="G5152">IFERROR(INDEX(CategoryMap!B$2:B$100, MATCH(TRUE, ISNUMBER(SEARCH(CategoryMap!A$2:A$100, D5152)), 0)), "Other")</f>
        <v>Semi-discretionary</v>
      </c>
      <c r="H5152" s="5">
        <f t="shared" si="80"/>
        <v>45323</v>
      </c>
      <c r="J5152" s="6"/>
    </row>
    <row r="5153" spans="1:10" x14ac:dyDescent="0.3">
      <c r="A5153">
        <v>2024</v>
      </c>
      <c r="B5153" t="s">
        <v>12</v>
      </c>
      <c r="C5153" t="s">
        <v>269</v>
      </c>
      <c r="D5153" t="s">
        <v>270</v>
      </c>
      <c r="E5153">
        <v>159.19999999999999</v>
      </c>
      <c r="F5153" t="s">
        <v>10</v>
      </c>
      <c r="G5153" t="str" cm="1">
        <f t="array" ref="G5153">IFERROR(INDEX(CategoryMap!B$2:B$100, MATCH(TRUE, ISNUMBER(SEARCH(CategoryMap!A$2:A$100, D5153)), 0)), "Other")</f>
        <v>Semi-discretionary</v>
      </c>
      <c r="H5153" s="5">
        <f t="shared" si="80"/>
        <v>45352</v>
      </c>
      <c r="J5153" s="6"/>
    </row>
    <row r="5154" spans="1:10" x14ac:dyDescent="0.3">
      <c r="A5154">
        <v>2024</v>
      </c>
      <c r="B5154" t="s">
        <v>13</v>
      </c>
      <c r="C5154" t="s">
        <v>269</v>
      </c>
      <c r="D5154" t="s">
        <v>270</v>
      </c>
      <c r="E5154">
        <v>159.30000000000001</v>
      </c>
      <c r="F5154" t="s">
        <v>10</v>
      </c>
      <c r="G5154" t="str" cm="1">
        <f t="array" ref="G5154">IFERROR(INDEX(CategoryMap!B$2:B$100, MATCH(TRUE, ISNUMBER(SEARCH(CategoryMap!A$2:A$100, D5154)), 0)), "Other")</f>
        <v>Semi-discretionary</v>
      </c>
      <c r="H5154" s="5">
        <f t="shared" si="80"/>
        <v>45383</v>
      </c>
      <c r="J5154" s="6"/>
    </row>
    <row r="5155" spans="1:10" x14ac:dyDescent="0.3">
      <c r="A5155">
        <v>2024</v>
      </c>
      <c r="B5155" t="s">
        <v>14</v>
      </c>
      <c r="C5155" t="s">
        <v>269</v>
      </c>
      <c r="D5155" t="s">
        <v>270</v>
      </c>
      <c r="E5155">
        <v>159.9</v>
      </c>
      <c r="F5155" t="s">
        <v>10</v>
      </c>
      <c r="G5155" t="str" cm="1">
        <f t="array" ref="G5155">IFERROR(INDEX(CategoryMap!B$2:B$100, MATCH(TRUE, ISNUMBER(SEARCH(CategoryMap!A$2:A$100, D5155)), 0)), "Other")</f>
        <v>Semi-discretionary</v>
      </c>
      <c r="H5155" s="5">
        <f t="shared" si="80"/>
        <v>45413</v>
      </c>
      <c r="J5155" s="6"/>
    </row>
    <row r="5156" spans="1:10" x14ac:dyDescent="0.3">
      <c r="A5156">
        <v>2024</v>
      </c>
      <c r="B5156" t="s">
        <v>15</v>
      </c>
      <c r="C5156" t="s">
        <v>269</v>
      </c>
      <c r="D5156" t="s">
        <v>270</v>
      </c>
      <c r="E5156">
        <v>160.30000000000001</v>
      </c>
      <c r="F5156" t="s">
        <v>10</v>
      </c>
      <c r="G5156" t="str" cm="1">
        <f t="array" ref="G5156">IFERROR(INDEX(CategoryMap!B$2:B$100, MATCH(TRUE, ISNUMBER(SEARCH(CategoryMap!A$2:A$100, D5156)), 0)), "Other")</f>
        <v>Semi-discretionary</v>
      </c>
      <c r="H5156" s="5">
        <f t="shared" si="80"/>
        <v>45444</v>
      </c>
      <c r="J5156" s="6"/>
    </row>
    <row r="5157" spans="1:10" x14ac:dyDescent="0.3">
      <c r="A5157">
        <v>2024</v>
      </c>
      <c r="B5157" t="s">
        <v>16</v>
      </c>
      <c r="C5157" t="s">
        <v>269</v>
      </c>
      <c r="D5157" t="s">
        <v>270</v>
      </c>
      <c r="E5157">
        <v>160.9</v>
      </c>
      <c r="F5157" t="s">
        <v>10</v>
      </c>
      <c r="G5157" t="str" cm="1">
        <f t="array" ref="G5157">IFERROR(INDEX(CategoryMap!B$2:B$100, MATCH(TRUE, ISNUMBER(SEARCH(CategoryMap!A$2:A$100, D5157)), 0)), "Other")</f>
        <v>Semi-discretionary</v>
      </c>
      <c r="H5157" s="5">
        <f t="shared" si="80"/>
        <v>45474</v>
      </c>
      <c r="J5157" s="6"/>
    </row>
    <row r="5158" spans="1:10" x14ac:dyDescent="0.3">
      <c r="A5158">
        <v>2024</v>
      </c>
      <c r="B5158" t="s">
        <v>17</v>
      </c>
      <c r="C5158" t="s">
        <v>269</v>
      </c>
      <c r="D5158" t="s">
        <v>270</v>
      </c>
      <c r="E5158">
        <v>161</v>
      </c>
      <c r="F5158" t="s">
        <v>10</v>
      </c>
      <c r="G5158" t="str" cm="1">
        <f t="array" ref="G5158">IFERROR(INDEX(CategoryMap!B$2:B$100, MATCH(TRUE, ISNUMBER(SEARCH(CategoryMap!A$2:A$100, D5158)), 0)), "Other")</f>
        <v>Semi-discretionary</v>
      </c>
      <c r="H5158" s="5">
        <f t="shared" si="80"/>
        <v>45505</v>
      </c>
      <c r="J5158" s="6"/>
    </row>
    <row r="5159" spans="1:10" x14ac:dyDescent="0.3">
      <c r="A5159">
        <v>2024</v>
      </c>
      <c r="B5159" t="s">
        <v>18</v>
      </c>
      <c r="C5159" t="s">
        <v>269</v>
      </c>
      <c r="D5159" t="s">
        <v>270</v>
      </c>
      <c r="E5159">
        <v>161.19999999999999</v>
      </c>
      <c r="F5159" t="s">
        <v>10</v>
      </c>
      <c r="G5159" t="str" cm="1">
        <f t="array" ref="G5159">IFERROR(INDEX(CategoryMap!B$2:B$100, MATCH(TRUE, ISNUMBER(SEARCH(CategoryMap!A$2:A$100, D5159)), 0)), "Other")</f>
        <v>Semi-discretionary</v>
      </c>
      <c r="H5159" s="5">
        <f t="shared" si="80"/>
        <v>45536</v>
      </c>
      <c r="J5159" s="6"/>
    </row>
    <row r="5160" spans="1:10" x14ac:dyDescent="0.3">
      <c r="A5160">
        <v>2024</v>
      </c>
      <c r="B5160" t="s">
        <v>19</v>
      </c>
      <c r="C5160" t="s">
        <v>269</v>
      </c>
      <c r="D5160" t="s">
        <v>270</v>
      </c>
      <c r="E5160">
        <v>161.1</v>
      </c>
      <c r="F5160" t="s">
        <v>10</v>
      </c>
      <c r="G5160" t="str" cm="1">
        <f t="array" ref="G5160">IFERROR(INDEX(CategoryMap!B$2:B$100, MATCH(TRUE, ISNUMBER(SEARCH(CategoryMap!A$2:A$100, D5160)), 0)), "Other")</f>
        <v>Semi-discretionary</v>
      </c>
      <c r="H5160" s="5">
        <f t="shared" si="80"/>
        <v>45566</v>
      </c>
      <c r="J5160" s="6"/>
    </row>
    <row r="5161" spans="1:10" x14ac:dyDescent="0.3">
      <c r="A5161">
        <v>2024</v>
      </c>
      <c r="B5161" t="s">
        <v>20</v>
      </c>
      <c r="C5161" t="s">
        <v>269</v>
      </c>
      <c r="D5161" t="s">
        <v>270</v>
      </c>
      <c r="E5161">
        <v>161.1</v>
      </c>
      <c r="F5161" t="s">
        <v>10</v>
      </c>
      <c r="G5161" t="str" cm="1">
        <f t="array" ref="G5161">IFERROR(INDEX(CategoryMap!B$2:B$100, MATCH(TRUE, ISNUMBER(SEARCH(CategoryMap!A$2:A$100, D5161)), 0)), "Other")</f>
        <v>Semi-discretionary</v>
      </c>
      <c r="H5161" s="5">
        <f t="shared" si="80"/>
        <v>45597</v>
      </c>
      <c r="J5161" s="6"/>
    </row>
    <row r="5162" spans="1:10" x14ac:dyDescent="0.3">
      <c r="A5162">
        <v>2024</v>
      </c>
      <c r="B5162" t="s">
        <v>21</v>
      </c>
      <c r="C5162" t="s">
        <v>269</v>
      </c>
      <c r="D5162" t="s">
        <v>270</v>
      </c>
      <c r="E5162">
        <v>161.1</v>
      </c>
      <c r="F5162" t="s">
        <v>10</v>
      </c>
      <c r="G5162" t="str" cm="1">
        <f t="array" ref="G5162">IFERROR(INDEX(CategoryMap!B$2:B$100, MATCH(TRUE, ISNUMBER(SEARCH(CategoryMap!A$2:A$100, D5162)), 0)), "Other")</f>
        <v>Semi-discretionary</v>
      </c>
      <c r="H5162" s="5">
        <f t="shared" si="80"/>
        <v>45627</v>
      </c>
      <c r="J5162" s="6"/>
    </row>
    <row r="5163" spans="1:10" x14ac:dyDescent="0.3">
      <c r="A5163">
        <v>2025</v>
      </c>
      <c r="B5163" t="s">
        <v>7</v>
      </c>
      <c r="C5163" t="s">
        <v>269</v>
      </c>
      <c r="D5163" t="s">
        <v>270</v>
      </c>
      <c r="E5163">
        <v>161.4</v>
      </c>
      <c r="F5163" t="s">
        <v>10</v>
      </c>
      <c r="G5163" t="str" cm="1">
        <f t="array" ref="G5163">IFERROR(INDEX(CategoryMap!B$2:B$100, MATCH(TRUE, ISNUMBER(SEARCH(CategoryMap!A$2:A$100, D5163)), 0)), "Other")</f>
        <v>Semi-discretionary</v>
      </c>
      <c r="H5163" s="5">
        <f t="shared" si="80"/>
        <v>45658</v>
      </c>
      <c r="J5163" s="6"/>
    </row>
    <row r="5164" spans="1:10" x14ac:dyDescent="0.3">
      <c r="A5164">
        <v>2025</v>
      </c>
      <c r="B5164" t="s">
        <v>11</v>
      </c>
      <c r="C5164" t="s">
        <v>269</v>
      </c>
      <c r="D5164" t="s">
        <v>270</v>
      </c>
      <c r="E5164">
        <v>161.9</v>
      </c>
      <c r="F5164" t="s">
        <v>10</v>
      </c>
      <c r="G5164" t="str" cm="1">
        <f t="array" ref="G5164">IFERROR(INDEX(CategoryMap!B$2:B$100, MATCH(TRUE, ISNUMBER(SEARCH(CategoryMap!A$2:A$100, D5164)), 0)), "Other")</f>
        <v>Semi-discretionary</v>
      </c>
      <c r="H5164" s="5">
        <f t="shared" si="80"/>
        <v>45689</v>
      </c>
      <c r="J5164" s="6"/>
    </row>
    <row r="5165" spans="1:10" x14ac:dyDescent="0.3">
      <c r="A5165">
        <v>2025</v>
      </c>
      <c r="B5165" t="s">
        <v>12</v>
      </c>
      <c r="C5165" t="s">
        <v>269</v>
      </c>
      <c r="D5165" t="s">
        <v>270</v>
      </c>
      <c r="E5165">
        <v>162</v>
      </c>
      <c r="F5165" t="s">
        <v>10</v>
      </c>
      <c r="G5165" t="str" cm="1">
        <f t="array" ref="G5165">IFERROR(INDEX(CategoryMap!B$2:B$100, MATCH(TRUE, ISNUMBER(SEARCH(CategoryMap!A$2:A$100, D5165)), 0)), "Other")</f>
        <v>Semi-discretionary</v>
      </c>
      <c r="H5165" s="5">
        <f t="shared" si="80"/>
        <v>45717</v>
      </c>
      <c r="J5165" s="6"/>
    </row>
    <row r="5166" spans="1:10" x14ac:dyDescent="0.3">
      <c r="A5166">
        <v>2025</v>
      </c>
      <c r="B5166" t="s">
        <v>13</v>
      </c>
      <c r="C5166" t="s">
        <v>269</v>
      </c>
      <c r="D5166" t="s">
        <v>270</v>
      </c>
      <c r="E5166">
        <v>162.4</v>
      </c>
      <c r="F5166" t="s">
        <v>10</v>
      </c>
      <c r="G5166" t="str" cm="1">
        <f t="array" ref="G5166">IFERROR(INDEX(CategoryMap!B$2:B$100, MATCH(TRUE, ISNUMBER(SEARCH(CategoryMap!A$2:A$100, D5166)), 0)), "Other")</f>
        <v>Semi-discretionary</v>
      </c>
      <c r="H5166" s="5">
        <f t="shared" si="80"/>
        <v>45748</v>
      </c>
      <c r="J5166" s="6"/>
    </row>
    <row r="5167" spans="1:10" x14ac:dyDescent="0.3">
      <c r="A5167">
        <v>2025</v>
      </c>
      <c r="B5167" t="s">
        <v>14</v>
      </c>
      <c r="C5167" t="s">
        <v>269</v>
      </c>
      <c r="D5167" t="s">
        <v>270</v>
      </c>
      <c r="E5167">
        <v>162</v>
      </c>
      <c r="F5167" t="s">
        <v>10</v>
      </c>
      <c r="G5167" t="str" cm="1">
        <f t="array" ref="G5167">IFERROR(INDEX(CategoryMap!B$2:B$100, MATCH(TRUE, ISNUMBER(SEARCH(CategoryMap!A$2:A$100, D5167)), 0)), "Other")</f>
        <v>Semi-discretionary</v>
      </c>
      <c r="H5167" s="5">
        <f t="shared" si="80"/>
        <v>45778</v>
      </c>
      <c r="J5167" s="6"/>
    </row>
    <row r="5168" spans="1:10" x14ac:dyDescent="0.3">
      <c r="A5168">
        <v>2025</v>
      </c>
      <c r="B5168" t="s">
        <v>15</v>
      </c>
      <c r="C5168" t="s">
        <v>269</v>
      </c>
      <c r="D5168" t="s">
        <v>270</v>
      </c>
      <c r="E5168">
        <v>162.19999999999999</v>
      </c>
      <c r="F5168" t="s">
        <v>22</v>
      </c>
      <c r="G5168" t="str" cm="1">
        <f t="array" ref="G5168">IFERROR(INDEX(CategoryMap!B$2:B$100, MATCH(TRUE, ISNUMBER(SEARCH(CategoryMap!A$2:A$100, D5168)), 0)), "Other")</f>
        <v>Semi-discretionary</v>
      </c>
      <c r="H5168" s="5">
        <f t="shared" si="80"/>
        <v>45809</v>
      </c>
      <c r="J5168" s="6"/>
    </row>
    <row r="5169" spans="1:10" x14ac:dyDescent="0.3">
      <c r="A5169">
        <v>2022</v>
      </c>
      <c r="B5169" t="s">
        <v>7</v>
      </c>
      <c r="C5169" t="s">
        <v>271</v>
      </c>
      <c r="D5169" t="s">
        <v>272</v>
      </c>
      <c r="E5169">
        <v>145.19999999999999</v>
      </c>
      <c r="F5169" t="s">
        <v>10</v>
      </c>
      <c r="G5169" t="str" cm="1">
        <f t="array" ref="G5169">IFERROR(INDEX(CategoryMap!B$2:B$100, MATCH(TRUE, ISNUMBER(SEARCH(CategoryMap!A$2:A$100, D5169)), 0)), "Other")</f>
        <v>Semi-discretionary</v>
      </c>
      <c r="H5169" s="5">
        <f t="shared" si="80"/>
        <v>44562</v>
      </c>
      <c r="J5169" s="6"/>
    </row>
    <row r="5170" spans="1:10" x14ac:dyDescent="0.3">
      <c r="A5170">
        <v>2022</v>
      </c>
      <c r="B5170" t="s">
        <v>11</v>
      </c>
      <c r="C5170" t="s">
        <v>271</v>
      </c>
      <c r="D5170" t="s">
        <v>272</v>
      </c>
      <c r="E5170">
        <v>145.30000000000001</v>
      </c>
      <c r="F5170" t="s">
        <v>10</v>
      </c>
      <c r="G5170" t="str" cm="1">
        <f t="array" ref="G5170">IFERROR(INDEX(CategoryMap!B$2:B$100, MATCH(TRUE, ISNUMBER(SEARCH(CategoryMap!A$2:A$100, D5170)), 0)), "Other")</f>
        <v>Semi-discretionary</v>
      </c>
      <c r="H5170" s="5">
        <f t="shared" si="80"/>
        <v>44593</v>
      </c>
      <c r="J5170" s="6"/>
    </row>
    <row r="5171" spans="1:10" x14ac:dyDescent="0.3">
      <c r="A5171">
        <v>2022</v>
      </c>
      <c r="B5171" t="s">
        <v>12</v>
      </c>
      <c r="C5171" t="s">
        <v>271</v>
      </c>
      <c r="D5171" t="s">
        <v>272</v>
      </c>
      <c r="E5171">
        <v>146.30000000000001</v>
      </c>
      <c r="F5171" t="s">
        <v>10</v>
      </c>
      <c r="G5171" t="str" cm="1">
        <f t="array" ref="G5171">IFERROR(INDEX(CategoryMap!B$2:B$100, MATCH(TRUE, ISNUMBER(SEARCH(CategoryMap!A$2:A$100, D5171)), 0)), "Other")</f>
        <v>Semi-discretionary</v>
      </c>
      <c r="H5171" s="5">
        <f t="shared" si="80"/>
        <v>44621</v>
      </c>
      <c r="J5171" s="6"/>
    </row>
    <row r="5172" spans="1:10" x14ac:dyDescent="0.3">
      <c r="A5172">
        <v>2022</v>
      </c>
      <c r="B5172" t="s">
        <v>13</v>
      </c>
      <c r="C5172" t="s">
        <v>271</v>
      </c>
      <c r="D5172" t="s">
        <v>272</v>
      </c>
      <c r="E5172">
        <v>147.19999999999999</v>
      </c>
      <c r="F5172" t="s">
        <v>10</v>
      </c>
      <c r="G5172" t="str" cm="1">
        <f t="array" ref="G5172">IFERROR(INDEX(CategoryMap!B$2:B$100, MATCH(TRUE, ISNUMBER(SEARCH(CategoryMap!A$2:A$100, D5172)), 0)), "Other")</f>
        <v>Semi-discretionary</v>
      </c>
      <c r="H5172" s="5">
        <f t="shared" si="80"/>
        <v>44652</v>
      </c>
      <c r="J5172" s="6"/>
    </row>
    <row r="5173" spans="1:10" x14ac:dyDescent="0.3">
      <c r="A5173">
        <v>2022</v>
      </c>
      <c r="B5173" t="s">
        <v>14</v>
      </c>
      <c r="C5173" t="s">
        <v>271</v>
      </c>
      <c r="D5173" t="s">
        <v>272</v>
      </c>
      <c r="E5173">
        <v>148.1</v>
      </c>
      <c r="F5173" t="s">
        <v>10</v>
      </c>
      <c r="G5173" t="str" cm="1">
        <f t="array" ref="G5173">IFERROR(INDEX(CategoryMap!B$2:B$100, MATCH(TRUE, ISNUMBER(SEARCH(CategoryMap!A$2:A$100, D5173)), 0)), "Other")</f>
        <v>Semi-discretionary</v>
      </c>
      <c r="H5173" s="5">
        <f t="shared" si="80"/>
        <v>44682</v>
      </c>
      <c r="J5173" s="6"/>
    </row>
    <row r="5174" spans="1:10" x14ac:dyDescent="0.3">
      <c r="A5174">
        <v>2022</v>
      </c>
      <c r="B5174" t="s">
        <v>15</v>
      </c>
      <c r="C5174" t="s">
        <v>271</v>
      </c>
      <c r="D5174" t="s">
        <v>272</v>
      </c>
      <c r="E5174">
        <v>149.1</v>
      </c>
      <c r="F5174" t="s">
        <v>10</v>
      </c>
      <c r="G5174" t="str" cm="1">
        <f t="array" ref="G5174">IFERROR(INDEX(CategoryMap!B$2:B$100, MATCH(TRUE, ISNUMBER(SEARCH(CategoryMap!A$2:A$100, D5174)), 0)), "Other")</f>
        <v>Semi-discretionary</v>
      </c>
      <c r="H5174" s="5">
        <f t="shared" si="80"/>
        <v>44713</v>
      </c>
      <c r="J5174" s="6"/>
    </row>
    <row r="5175" spans="1:10" x14ac:dyDescent="0.3">
      <c r="A5175">
        <v>2022</v>
      </c>
      <c r="B5175" t="s">
        <v>16</v>
      </c>
      <c r="C5175" t="s">
        <v>271</v>
      </c>
      <c r="D5175" t="s">
        <v>272</v>
      </c>
      <c r="E5175">
        <v>149.5</v>
      </c>
      <c r="F5175" t="s">
        <v>10</v>
      </c>
      <c r="G5175" t="str" cm="1">
        <f t="array" ref="G5175">IFERROR(INDEX(CategoryMap!B$2:B$100, MATCH(TRUE, ISNUMBER(SEARCH(CategoryMap!A$2:A$100, D5175)), 0)), "Other")</f>
        <v>Semi-discretionary</v>
      </c>
      <c r="H5175" s="5">
        <f t="shared" si="80"/>
        <v>44743</v>
      </c>
      <c r="J5175" s="6"/>
    </row>
    <row r="5176" spans="1:10" x14ac:dyDescent="0.3">
      <c r="A5176">
        <v>2022</v>
      </c>
      <c r="B5176" t="s">
        <v>17</v>
      </c>
      <c r="C5176" t="s">
        <v>271</v>
      </c>
      <c r="D5176" t="s">
        <v>272</v>
      </c>
      <c r="E5176">
        <v>150.19999999999999</v>
      </c>
      <c r="F5176" t="s">
        <v>10</v>
      </c>
      <c r="G5176" t="str" cm="1">
        <f t="array" ref="G5176">IFERROR(INDEX(CategoryMap!B$2:B$100, MATCH(TRUE, ISNUMBER(SEARCH(CategoryMap!A$2:A$100, D5176)), 0)), "Other")</f>
        <v>Semi-discretionary</v>
      </c>
      <c r="H5176" s="5">
        <f t="shared" si="80"/>
        <v>44774</v>
      </c>
      <c r="J5176" s="6"/>
    </row>
    <row r="5177" spans="1:10" x14ac:dyDescent="0.3">
      <c r="A5177">
        <v>2022</v>
      </c>
      <c r="B5177" t="s">
        <v>18</v>
      </c>
      <c r="C5177" t="s">
        <v>271</v>
      </c>
      <c r="D5177" t="s">
        <v>272</v>
      </c>
      <c r="E5177">
        <v>150</v>
      </c>
      <c r="F5177" t="s">
        <v>10</v>
      </c>
      <c r="G5177" t="str" cm="1">
        <f t="array" ref="G5177">IFERROR(INDEX(CategoryMap!B$2:B$100, MATCH(TRUE, ISNUMBER(SEARCH(CategoryMap!A$2:A$100, D5177)), 0)), "Other")</f>
        <v>Semi-discretionary</v>
      </c>
      <c r="H5177" s="5">
        <f t="shared" si="80"/>
        <v>44805</v>
      </c>
      <c r="J5177" s="6"/>
    </row>
    <row r="5178" spans="1:10" x14ac:dyDescent="0.3">
      <c r="A5178">
        <v>2022</v>
      </c>
      <c r="B5178" t="s">
        <v>19</v>
      </c>
      <c r="C5178" t="s">
        <v>271</v>
      </c>
      <c r="D5178" t="s">
        <v>272</v>
      </c>
      <c r="E5178">
        <v>150.4</v>
      </c>
      <c r="F5178" t="s">
        <v>10</v>
      </c>
      <c r="G5178" t="str" cm="1">
        <f t="array" ref="G5178">IFERROR(INDEX(CategoryMap!B$2:B$100, MATCH(TRUE, ISNUMBER(SEARCH(CategoryMap!A$2:A$100, D5178)), 0)), "Other")</f>
        <v>Semi-discretionary</v>
      </c>
      <c r="H5178" s="5">
        <f t="shared" si="80"/>
        <v>44835</v>
      </c>
      <c r="J5178" s="6"/>
    </row>
    <row r="5179" spans="1:10" x14ac:dyDescent="0.3">
      <c r="A5179">
        <v>2022</v>
      </c>
      <c r="B5179" t="s">
        <v>20</v>
      </c>
      <c r="C5179" t="s">
        <v>271</v>
      </c>
      <c r="D5179" t="s">
        <v>272</v>
      </c>
      <c r="E5179">
        <v>150.80000000000001</v>
      </c>
      <c r="F5179" t="s">
        <v>10</v>
      </c>
      <c r="G5179" t="str" cm="1">
        <f t="array" ref="G5179">IFERROR(INDEX(CategoryMap!B$2:B$100, MATCH(TRUE, ISNUMBER(SEARCH(CategoryMap!A$2:A$100, D5179)), 0)), "Other")</f>
        <v>Semi-discretionary</v>
      </c>
      <c r="H5179" s="5">
        <f t="shared" si="80"/>
        <v>44866</v>
      </c>
      <c r="J5179" s="6"/>
    </row>
    <row r="5180" spans="1:10" x14ac:dyDescent="0.3">
      <c r="A5180">
        <v>2022</v>
      </c>
      <c r="B5180" t="s">
        <v>21</v>
      </c>
      <c r="C5180" t="s">
        <v>271</v>
      </c>
      <c r="D5180" t="s">
        <v>272</v>
      </c>
      <c r="E5180">
        <v>151.19999999999999</v>
      </c>
      <c r="F5180" t="s">
        <v>10</v>
      </c>
      <c r="G5180" t="str" cm="1">
        <f t="array" ref="G5180">IFERROR(INDEX(CategoryMap!B$2:B$100, MATCH(TRUE, ISNUMBER(SEARCH(CategoryMap!A$2:A$100, D5180)), 0)), "Other")</f>
        <v>Semi-discretionary</v>
      </c>
      <c r="H5180" s="5">
        <f t="shared" si="80"/>
        <v>44896</v>
      </c>
      <c r="J5180" s="6"/>
    </row>
    <row r="5181" spans="1:10" x14ac:dyDescent="0.3">
      <c r="A5181">
        <v>2023</v>
      </c>
      <c r="B5181" t="s">
        <v>7</v>
      </c>
      <c r="C5181" t="s">
        <v>271</v>
      </c>
      <c r="D5181" t="s">
        <v>272</v>
      </c>
      <c r="E5181">
        <v>153.19999999999999</v>
      </c>
      <c r="F5181" t="s">
        <v>10</v>
      </c>
      <c r="G5181" t="str" cm="1">
        <f t="array" ref="G5181">IFERROR(INDEX(CategoryMap!B$2:B$100, MATCH(TRUE, ISNUMBER(SEARCH(CategoryMap!A$2:A$100, D5181)), 0)), "Other")</f>
        <v>Semi-discretionary</v>
      </c>
      <c r="H5181" s="5">
        <f t="shared" si="80"/>
        <v>44927</v>
      </c>
      <c r="J5181" s="6"/>
    </row>
    <row r="5182" spans="1:10" x14ac:dyDescent="0.3">
      <c r="A5182">
        <v>2023</v>
      </c>
      <c r="B5182" t="s">
        <v>11</v>
      </c>
      <c r="C5182" t="s">
        <v>271</v>
      </c>
      <c r="D5182" t="s">
        <v>272</v>
      </c>
      <c r="E5182">
        <v>153.80000000000001</v>
      </c>
      <c r="F5182" t="s">
        <v>10</v>
      </c>
      <c r="G5182" t="str" cm="1">
        <f t="array" ref="G5182">IFERROR(INDEX(CategoryMap!B$2:B$100, MATCH(TRUE, ISNUMBER(SEARCH(CategoryMap!A$2:A$100, D5182)), 0)), "Other")</f>
        <v>Semi-discretionary</v>
      </c>
      <c r="H5182" s="5">
        <f t="shared" si="80"/>
        <v>44958</v>
      </c>
      <c r="J5182" s="6"/>
    </row>
    <row r="5183" spans="1:10" x14ac:dyDescent="0.3">
      <c r="A5183">
        <v>2023</v>
      </c>
      <c r="B5183" t="s">
        <v>12</v>
      </c>
      <c r="C5183" t="s">
        <v>271</v>
      </c>
      <c r="D5183" t="s">
        <v>272</v>
      </c>
      <c r="E5183">
        <v>154.4</v>
      </c>
      <c r="F5183" t="s">
        <v>10</v>
      </c>
      <c r="G5183" t="str" cm="1">
        <f t="array" ref="G5183">IFERROR(INDEX(CategoryMap!B$2:B$100, MATCH(TRUE, ISNUMBER(SEARCH(CategoryMap!A$2:A$100, D5183)), 0)), "Other")</f>
        <v>Semi-discretionary</v>
      </c>
      <c r="H5183" s="5">
        <f t="shared" si="80"/>
        <v>44986</v>
      </c>
      <c r="J5183" s="6"/>
    </row>
    <row r="5184" spans="1:10" x14ac:dyDescent="0.3">
      <c r="A5184">
        <v>2023</v>
      </c>
      <c r="B5184" t="s">
        <v>13</v>
      </c>
      <c r="C5184" t="s">
        <v>271</v>
      </c>
      <c r="D5184" t="s">
        <v>272</v>
      </c>
      <c r="E5184">
        <v>155.19999999999999</v>
      </c>
      <c r="F5184" t="s">
        <v>10</v>
      </c>
      <c r="G5184" t="str" cm="1">
        <f t="array" ref="G5184">IFERROR(INDEX(CategoryMap!B$2:B$100, MATCH(TRUE, ISNUMBER(SEARCH(CategoryMap!A$2:A$100, D5184)), 0)), "Other")</f>
        <v>Semi-discretionary</v>
      </c>
      <c r="H5184" s="5">
        <f t="shared" si="80"/>
        <v>45017</v>
      </c>
      <c r="J5184" s="6"/>
    </row>
    <row r="5185" spans="1:10" x14ac:dyDescent="0.3">
      <c r="A5185">
        <v>2023</v>
      </c>
      <c r="B5185" t="s">
        <v>14</v>
      </c>
      <c r="C5185" t="s">
        <v>271</v>
      </c>
      <c r="D5185" t="s">
        <v>272</v>
      </c>
      <c r="E5185">
        <v>155.80000000000001</v>
      </c>
      <c r="F5185" t="s">
        <v>10</v>
      </c>
      <c r="G5185" t="str" cm="1">
        <f t="array" ref="G5185">IFERROR(INDEX(CategoryMap!B$2:B$100, MATCH(TRUE, ISNUMBER(SEARCH(CategoryMap!A$2:A$100, D5185)), 0)), "Other")</f>
        <v>Semi-discretionary</v>
      </c>
      <c r="H5185" s="5">
        <f t="shared" si="80"/>
        <v>45047</v>
      </c>
      <c r="J5185" s="6"/>
    </row>
    <row r="5186" spans="1:10" x14ac:dyDescent="0.3">
      <c r="A5186">
        <v>2023</v>
      </c>
      <c r="B5186" t="s">
        <v>15</v>
      </c>
      <c r="C5186" t="s">
        <v>271</v>
      </c>
      <c r="D5186" t="s">
        <v>272</v>
      </c>
      <c r="E5186">
        <v>156.30000000000001</v>
      </c>
      <c r="F5186" t="s">
        <v>10</v>
      </c>
      <c r="G5186" t="str" cm="1">
        <f t="array" ref="G5186">IFERROR(INDEX(CategoryMap!B$2:B$100, MATCH(TRUE, ISNUMBER(SEARCH(CategoryMap!A$2:A$100, D5186)), 0)), "Other")</f>
        <v>Semi-discretionary</v>
      </c>
      <c r="H5186" s="5">
        <f t="shared" si="80"/>
        <v>45078</v>
      </c>
      <c r="J5186" s="6"/>
    </row>
    <row r="5187" spans="1:10" x14ac:dyDescent="0.3">
      <c r="A5187">
        <v>2023</v>
      </c>
      <c r="B5187" t="s">
        <v>16</v>
      </c>
      <c r="C5187" t="s">
        <v>271</v>
      </c>
      <c r="D5187" t="s">
        <v>272</v>
      </c>
      <c r="E5187">
        <v>156.9</v>
      </c>
      <c r="F5187" t="s">
        <v>10</v>
      </c>
      <c r="G5187" t="str" cm="1">
        <f t="array" ref="G5187">IFERROR(INDEX(CategoryMap!B$2:B$100, MATCH(TRUE, ISNUMBER(SEARCH(CategoryMap!A$2:A$100, D5187)), 0)), "Other")</f>
        <v>Semi-discretionary</v>
      </c>
      <c r="H5187" s="5">
        <f t="shared" ref="H5187:H5250" si="81">DATE(A5187, MONTH(DATEVALUE("1 " &amp; B5187)), 1)</f>
        <v>45108</v>
      </c>
      <c r="J5187" s="6"/>
    </row>
    <row r="5188" spans="1:10" x14ac:dyDescent="0.3">
      <c r="A5188">
        <v>2023</v>
      </c>
      <c r="B5188" t="s">
        <v>17</v>
      </c>
      <c r="C5188" t="s">
        <v>271</v>
      </c>
      <c r="D5188" t="s">
        <v>272</v>
      </c>
      <c r="E5188">
        <v>157.30000000000001</v>
      </c>
      <c r="F5188" t="s">
        <v>10</v>
      </c>
      <c r="G5188" t="str" cm="1">
        <f t="array" ref="G5188">IFERROR(INDEX(CategoryMap!B$2:B$100, MATCH(TRUE, ISNUMBER(SEARCH(CategoryMap!A$2:A$100, D5188)), 0)), "Other")</f>
        <v>Semi-discretionary</v>
      </c>
      <c r="H5188" s="5">
        <f t="shared" si="81"/>
        <v>45139</v>
      </c>
      <c r="J5188" s="6"/>
    </row>
    <row r="5189" spans="1:10" x14ac:dyDescent="0.3">
      <c r="A5189">
        <v>2023</v>
      </c>
      <c r="B5189" t="s">
        <v>18</v>
      </c>
      <c r="C5189" t="s">
        <v>271</v>
      </c>
      <c r="D5189" t="s">
        <v>272</v>
      </c>
      <c r="E5189">
        <v>157.69999999999999</v>
      </c>
      <c r="F5189" t="s">
        <v>10</v>
      </c>
      <c r="G5189" t="str" cm="1">
        <f t="array" ref="G5189">IFERROR(INDEX(CategoryMap!B$2:B$100, MATCH(TRUE, ISNUMBER(SEARCH(CategoryMap!A$2:A$100, D5189)), 0)), "Other")</f>
        <v>Semi-discretionary</v>
      </c>
      <c r="H5189" s="5">
        <f t="shared" si="81"/>
        <v>45170</v>
      </c>
      <c r="J5189" s="6"/>
    </row>
    <row r="5190" spans="1:10" x14ac:dyDescent="0.3">
      <c r="A5190">
        <v>2023</v>
      </c>
      <c r="B5190" t="s">
        <v>19</v>
      </c>
      <c r="C5190" t="s">
        <v>271</v>
      </c>
      <c r="D5190" t="s">
        <v>272</v>
      </c>
      <c r="E5190">
        <v>158.19999999999999</v>
      </c>
      <c r="F5190" t="s">
        <v>10</v>
      </c>
      <c r="G5190" t="str" cm="1">
        <f t="array" ref="G5190">IFERROR(INDEX(CategoryMap!B$2:B$100, MATCH(TRUE, ISNUMBER(SEARCH(CategoryMap!A$2:A$100, D5190)), 0)), "Other")</f>
        <v>Semi-discretionary</v>
      </c>
      <c r="H5190" s="5">
        <f t="shared" si="81"/>
        <v>45200</v>
      </c>
      <c r="J5190" s="6"/>
    </row>
    <row r="5191" spans="1:10" x14ac:dyDescent="0.3">
      <c r="A5191">
        <v>2023</v>
      </c>
      <c r="B5191" t="s">
        <v>20</v>
      </c>
      <c r="C5191" t="s">
        <v>271</v>
      </c>
      <c r="D5191" t="s">
        <v>272</v>
      </c>
      <c r="E5191">
        <v>158.19999999999999</v>
      </c>
      <c r="F5191" t="s">
        <v>10</v>
      </c>
      <c r="G5191" t="str" cm="1">
        <f t="array" ref="G5191">IFERROR(INDEX(CategoryMap!B$2:B$100, MATCH(TRUE, ISNUMBER(SEARCH(CategoryMap!A$2:A$100, D5191)), 0)), "Other")</f>
        <v>Semi-discretionary</v>
      </c>
      <c r="H5191" s="5">
        <f t="shared" si="81"/>
        <v>45231</v>
      </c>
      <c r="J5191" s="6"/>
    </row>
    <row r="5192" spans="1:10" x14ac:dyDescent="0.3">
      <c r="A5192">
        <v>2023</v>
      </c>
      <c r="B5192" t="s">
        <v>21</v>
      </c>
      <c r="C5192" t="s">
        <v>271</v>
      </c>
      <c r="D5192" t="s">
        <v>272</v>
      </c>
      <c r="E5192">
        <v>158.4</v>
      </c>
      <c r="F5192" t="s">
        <v>10</v>
      </c>
      <c r="G5192" t="str" cm="1">
        <f t="array" ref="G5192">IFERROR(INDEX(CategoryMap!B$2:B$100, MATCH(TRUE, ISNUMBER(SEARCH(CategoryMap!A$2:A$100, D5192)), 0)), "Other")</f>
        <v>Semi-discretionary</v>
      </c>
      <c r="H5192" s="5">
        <f t="shared" si="81"/>
        <v>45261</v>
      </c>
      <c r="J5192" s="6"/>
    </row>
    <row r="5193" spans="1:10" x14ac:dyDescent="0.3">
      <c r="A5193">
        <v>2024</v>
      </c>
      <c r="B5193" t="s">
        <v>7</v>
      </c>
      <c r="C5193" t="s">
        <v>271</v>
      </c>
      <c r="D5193" t="s">
        <v>272</v>
      </c>
      <c r="E5193">
        <v>158.69999999999999</v>
      </c>
      <c r="F5193" t="s">
        <v>10</v>
      </c>
      <c r="G5193" t="str" cm="1">
        <f t="array" ref="G5193">IFERROR(INDEX(CategoryMap!B$2:B$100, MATCH(TRUE, ISNUMBER(SEARCH(CategoryMap!A$2:A$100, D5193)), 0)), "Other")</f>
        <v>Semi-discretionary</v>
      </c>
      <c r="H5193" s="5">
        <f t="shared" si="81"/>
        <v>45292</v>
      </c>
      <c r="J5193" s="6"/>
    </row>
    <row r="5194" spans="1:10" x14ac:dyDescent="0.3">
      <c r="A5194">
        <v>2024</v>
      </c>
      <c r="B5194" t="s">
        <v>11</v>
      </c>
      <c r="C5194" t="s">
        <v>271</v>
      </c>
      <c r="D5194" t="s">
        <v>272</v>
      </c>
      <c r="E5194">
        <v>158.80000000000001</v>
      </c>
      <c r="F5194" t="s">
        <v>10</v>
      </c>
      <c r="G5194" t="str" cm="1">
        <f t="array" ref="G5194">IFERROR(INDEX(CategoryMap!B$2:B$100, MATCH(TRUE, ISNUMBER(SEARCH(CategoryMap!A$2:A$100, D5194)), 0)), "Other")</f>
        <v>Semi-discretionary</v>
      </c>
      <c r="H5194" s="5">
        <f t="shared" si="81"/>
        <v>45323</v>
      </c>
      <c r="J5194" s="6"/>
    </row>
    <row r="5195" spans="1:10" x14ac:dyDescent="0.3">
      <c r="A5195">
        <v>2024</v>
      </c>
      <c r="B5195" t="s">
        <v>12</v>
      </c>
      <c r="C5195" t="s">
        <v>271</v>
      </c>
      <c r="D5195" t="s">
        <v>272</v>
      </c>
      <c r="E5195">
        <v>159</v>
      </c>
      <c r="F5195" t="s">
        <v>10</v>
      </c>
      <c r="G5195" t="str" cm="1">
        <f t="array" ref="G5195">IFERROR(INDEX(CategoryMap!B$2:B$100, MATCH(TRUE, ISNUMBER(SEARCH(CategoryMap!A$2:A$100, D5195)), 0)), "Other")</f>
        <v>Semi-discretionary</v>
      </c>
      <c r="H5195" s="5">
        <f t="shared" si="81"/>
        <v>45352</v>
      </c>
      <c r="J5195" s="6"/>
    </row>
    <row r="5196" spans="1:10" x14ac:dyDescent="0.3">
      <c r="A5196">
        <v>2024</v>
      </c>
      <c r="B5196" t="s">
        <v>13</v>
      </c>
      <c r="C5196" t="s">
        <v>271</v>
      </c>
      <c r="D5196" t="s">
        <v>272</v>
      </c>
      <c r="E5196">
        <v>159.69999999999999</v>
      </c>
      <c r="F5196" t="s">
        <v>10</v>
      </c>
      <c r="G5196" t="str" cm="1">
        <f t="array" ref="G5196">IFERROR(INDEX(CategoryMap!B$2:B$100, MATCH(TRUE, ISNUMBER(SEARCH(CategoryMap!A$2:A$100, D5196)), 0)), "Other")</f>
        <v>Semi-discretionary</v>
      </c>
      <c r="H5196" s="5">
        <f t="shared" si="81"/>
        <v>45383</v>
      </c>
      <c r="J5196" s="6"/>
    </row>
    <row r="5197" spans="1:10" x14ac:dyDescent="0.3">
      <c r="A5197">
        <v>2024</v>
      </c>
      <c r="B5197" t="s">
        <v>14</v>
      </c>
      <c r="C5197" t="s">
        <v>271</v>
      </c>
      <c r="D5197" t="s">
        <v>272</v>
      </c>
      <c r="E5197">
        <v>160.5</v>
      </c>
      <c r="F5197" t="s">
        <v>10</v>
      </c>
      <c r="G5197" t="str" cm="1">
        <f t="array" ref="G5197">IFERROR(INDEX(CategoryMap!B$2:B$100, MATCH(TRUE, ISNUMBER(SEARCH(CategoryMap!A$2:A$100, D5197)), 0)), "Other")</f>
        <v>Semi-discretionary</v>
      </c>
      <c r="H5197" s="5">
        <f t="shared" si="81"/>
        <v>45413</v>
      </c>
      <c r="J5197" s="6"/>
    </row>
    <row r="5198" spans="1:10" x14ac:dyDescent="0.3">
      <c r="A5198">
        <v>2024</v>
      </c>
      <c r="B5198" t="s">
        <v>15</v>
      </c>
      <c r="C5198" t="s">
        <v>271</v>
      </c>
      <c r="D5198" t="s">
        <v>272</v>
      </c>
      <c r="E5198">
        <v>161.19999999999999</v>
      </c>
      <c r="F5198" t="s">
        <v>10</v>
      </c>
      <c r="G5198" t="str" cm="1">
        <f t="array" ref="G5198">IFERROR(INDEX(CategoryMap!B$2:B$100, MATCH(TRUE, ISNUMBER(SEARCH(CategoryMap!A$2:A$100, D5198)), 0)), "Other")</f>
        <v>Semi-discretionary</v>
      </c>
      <c r="H5198" s="5">
        <f t="shared" si="81"/>
        <v>45444</v>
      </c>
      <c r="J5198" s="6"/>
    </row>
    <row r="5199" spans="1:10" x14ac:dyDescent="0.3">
      <c r="A5199">
        <v>2024</v>
      </c>
      <c r="B5199" t="s">
        <v>16</v>
      </c>
      <c r="C5199" t="s">
        <v>271</v>
      </c>
      <c r="D5199" t="s">
        <v>272</v>
      </c>
      <c r="E5199">
        <v>161.80000000000001</v>
      </c>
      <c r="F5199" t="s">
        <v>10</v>
      </c>
      <c r="G5199" t="str" cm="1">
        <f t="array" ref="G5199">IFERROR(INDEX(CategoryMap!B$2:B$100, MATCH(TRUE, ISNUMBER(SEARCH(CategoryMap!A$2:A$100, D5199)), 0)), "Other")</f>
        <v>Semi-discretionary</v>
      </c>
      <c r="H5199" s="5">
        <f t="shared" si="81"/>
        <v>45474</v>
      </c>
      <c r="J5199" s="6"/>
    </row>
    <row r="5200" spans="1:10" x14ac:dyDescent="0.3">
      <c r="A5200">
        <v>2024</v>
      </c>
      <c r="B5200" t="s">
        <v>17</v>
      </c>
      <c r="C5200" t="s">
        <v>271</v>
      </c>
      <c r="D5200" t="s">
        <v>272</v>
      </c>
      <c r="E5200">
        <v>162</v>
      </c>
      <c r="F5200" t="s">
        <v>10</v>
      </c>
      <c r="G5200" t="str" cm="1">
        <f t="array" ref="G5200">IFERROR(INDEX(CategoryMap!B$2:B$100, MATCH(TRUE, ISNUMBER(SEARCH(CategoryMap!A$2:A$100, D5200)), 0)), "Other")</f>
        <v>Semi-discretionary</v>
      </c>
      <c r="H5200" s="5">
        <f t="shared" si="81"/>
        <v>45505</v>
      </c>
      <c r="J5200" s="6"/>
    </row>
    <row r="5201" spans="1:10" x14ac:dyDescent="0.3">
      <c r="A5201">
        <v>2024</v>
      </c>
      <c r="B5201" t="s">
        <v>18</v>
      </c>
      <c r="C5201" t="s">
        <v>271</v>
      </c>
      <c r="D5201" t="s">
        <v>272</v>
      </c>
      <c r="E5201">
        <v>162.5</v>
      </c>
      <c r="F5201" t="s">
        <v>10</v>
      </c>
      <c r="G5201" t="str" cm="1">
        <f t="array" ref="G5201">IFERROR(INDEX(CategoryMap!B$2:B$100, MATCH(TRUE, ISNUMBER(SEARCH(CategoryMap!A$2:A$100, D5201)), 0)), "Other")</f>
        <v>Semi-discretionary</v>
      </c>
      <c r="H5201" s="5">
        <f t="shared" si="81"/>
        <v>45536</v>
      </c>
      <c r="J5201" s="6"/>
    </row>
    <row r="5202" spans="1:10" x14ac:dyDescent="0.3">
      <c r="A5202">
        <v>2024</v>
      </c>
      <c r="B5202" t="s">
        <v>19</v>
      </c>
      <c r="C5202" t="s">
        <v>271</v>
      </c>
      <c r="D5202" t="s">
        <v>272</v>
      </c>
      <c r="E5202">
        <v>162.80000000000001</v>
      </c>
      <c r="F5202" t="s">
        <v>10</v>
      </c>
      <c r="G5202" t="str" cm="1">
        <f t="array" ref="G5202">IFERROR(INDEX(CategoryMap!B$2:B$100, MATCH(TRUE, ISNUMBER(SEARCH(CategoryMap!A$2:A$100, D5202)), 0)), "Other")</f>
        <v>Semi-discretionary</v>
      </c>
      <c r="H5202" s="5">
        <f t="shared" si="81"/>
        <v>45566</v>
      </c>
      <c r="J5202" s="6"/>
    </row>
    <row r="5203" spans="1:10" x14ac:dyDescent="0.3">
      <c r="A5203">
        <v>2024</v>
      </c>
      <c r="B5203" t="s">
        <v>20</v>
      </c>
      <c r="C5203" t="s">
        <v>271</v>
      </c>
      <c r="D5203" t="s">
        <v>272</v>
      </c>
      <c r="E5203">
        <v>163.30000000000001</v>
      </c>
      <c r="F5203" t="s">
        <v>10</v>
      </c>
      <c r="G5203" t="str" cm="1">
        <f t="array" ref="G5203">IFERROR(INDEX(CategoryMap!B$2:B$100, MATCH(TRUE, ISNUMBER(SEARCH(CategoryMap!A$2:A$100, D5203)), 0)), "Other")</f>
        <v>Semi-discretionary</v>
      </c>
      <c r="H5203" s="5">
        <f t="shared" si="81"/>
        <v>45597</v>
      </c>
      <c r="J5203" s="6"/>
    </row>
    <row r="5204" spans="1:10" x14ac:dyDescent="0.3">
      <c r="A5204">
        <v>2024</v>
      </c>
      <c r="B5204" t="s">
        <v>21</v>
      </c>
      <c r="C5204" t="s">
        <v>271</v>
      </c>
      <c r="D5204" t="s">
        <v>272</v>
      </c>
      <c r="E5204">
        <v>163.19999999999999</v>
      </c>
      <c r="F5204" t="s">
        <v>10</v>
      </c>
      <c r="G5204" t="str" cm="1">
        <f t="array" ref="G5204">IFERROR(INDEX(CategoryMap!B$2:B$100, MATCH(TRUE, ISNUMBER(SEARCH(CategoryMap!A$2:A$100, D5204)), 0)), "Other")</f>
        <v>Semi-discretionary</v>
      </c>
      <c r="H5204" s="5">
        <f t="shared" si="81"/>
        <v>45627</v>
      </c>
      <c r="J5204" s="6"/>
    </row>
    <row r="5205" spans="1:10" x14ac:dyDescent="0.3">
      <c r="A5205">
        <v>2025</v>
      </c>
      <c r="B5205" t="s">
        <v>7</v>
      </c>
      <c r="C5205" t="s">
        <v>271</v>
      </c>
      <c r="D5205" t="s">
        <v>272</v>
      </c>
      <c r="E5205">
        <v>163.6</v>
      </c>
      <c r="F5205" t="s">
        <v>10</v>
      </c>
      <c r="G5205" t="str" cm="1">
        <f t="array" ref="G5205">IFERROR(INDEX(CategoryMap!B$2:B$100, MATCH(TRUE, ISNUMBER(SEARCH(CategoryMap!A$2:A$100, D5205)), 0)), "Other")</f>
        <v>Semi-discretionary</v>
      </c>
      <c r="H5205" s="5">
        <f t="shared" si="81"/>
        <v>45658</v>
      </c>
      <c r="J5205" s="6"/>
    </row>
    <row r="5206" spans="1:10" x14ac:dyDescent="0.3">
      <c r="A5206">
        <v>2025</v>
      </c>
      <c r="B5206" t="s">
        <v>11</v>
      </c>
      <c r="C5206" t="s">
        <v>271</v>
      </c>
      <c r="D5206" t="s">
        <v>272</v>
      </c>
      <c r="E5206">
        <v>164.3</v>
      </c>
      <c r="F5206" t="s">
        <v>10</v>
      </c>
      <c r="G5206" t="str" cm="1">
        <f t="array" ref="G5206">IFERROR(INDEX(CategoryMap!B$2:B$100, MATCH(TRUE, ISNUMBER(SEARCH(CategoryMap!A$2:A$100, D5206)), 0)), "Other")</f>
        <v>Semi-discretionary</v>
      </c>
      <c r="H5206" s="5">
        <f t="shared" si="81"/>
        <v>45689</v>
      </c>
      <c r="J5206" s="6"/>
    </row>
    <row r="5207" spans="1:10" x14ac:dyDescent="0.3">
      <c r="A5207">
        <v>2025</v>
      </c>
      <c r="B5207" t="s">
        <v>12</v>
      </c>
      <c r="C5207" t="s">
        <v>271</v>
      </c>
      <c r="D5207" t="s">
        <v>272</v>
      </c>
      <c r="E5207">
        <v>164.8</v>
      </c>
      <c r="F5207" t="s">
        <v>10</v>
      </c>
      <c r="G5207" t="str" cm="1">
        <f t="array" ref="G5207">IFERROR(INDEX(CategoryMap!B$2:B$100, MATCH(TRUE, ISNUMBER(SEARCH(CategoryMap!A$2:A$100, D5207)), 0)), "Other")</f>
        <v>Semi-discretionary</v>
      </c>
      <c r="H5207" s="5">
        <f t="shared" si="81"/>
        <v>45717</v>
      </c>
      <c r="J5207" s="6"/>
    </row>
    <row r="5208" spans="1:10" x14ac:dyDescent="0.3">
      <c r="A5208">
        <v>2025</v>
      </c>
      <c r="B5208" t="s">
        <v>13</v>
      </c>
      <c r="C5208" t="s">
        <v>271</v>
      </c>
      <c r="D5208" t="s">
        <v>272</v>
      </c>
      <c r="E5208">
        <v>165.5</v>
      </c>
      <c r="F5208" t="s">
        <v>10</v>
      </c>
      <c r="G5208" t="str" cm="1">
        <f t="array" ref="G5208">IFERROR(INDEX(CategoryMap!B$2:B$100, MATCH(TRUE, ISNUMBER(SEARCH(CategoryMap!A$2:A$100, D5208)), 0)), "Other")</f>
        <v>Semi-discretionary</v>
      </c>
      <c r="H5208" s="5">
        <f t="shared" si="81"/>
        <v>45748</v>
      </c>
      <c r="J5208" s="6"/>
    </row>
    <row r="5209" spans="1:10" x14ac:dyDescent="0.3">
      <c r="A5209">
        <v>2025</v>
      </c>
      <c r="B5209" t="s">
        <v>14</v>
      </c>
      <c r="C5209" t="s">
        <v>271</v>
      </c>
      <c r="D5209" t="s">
        <v>272</v>
      </c>
      <c r="E5209">
        <v>166.1</v>
      </c>
      <c r="F5209" t="s">
        <v>10</v>
      </c>
      <c r="G5209" t="str" cm="1">
        <f t="array" ref="G5209">IFERROR(INDEX(CategoryMap!B$2:B$100, MATCH(TRUE, ISNUMBER(SEARCH(CategoryMap!A$2:A$100, D5209)), 0)), "Other")</f>
        <v>Semi-discretionary</v>
      </c>
      <c r="H5209" s="5">
        <f t="shared" si="81"/>
        <v>45778</v>
      </c>
      <c r="J5209" s="6"/>
    </row>
    <row r="5210" spans="1:10" x14ac:dyDescent="0.3">
      <c r="A5210">
        <v>2025</v>
      </c>
      <c r="B5210" t="s">
        <v>15</v>
      </c>
      <c r="C5210" t="s">
        <v>271</v>
      </c>
      <c r="D5210" t="s">
        <v>272</v>
      </c>
      <c r="E5210">
        <v>166.6</v>
      </c>
      <c r="F5210" t="s">
        <v>22</v>
      </c>
      <c r="G5210" t="str" cm="1">
        <f t="array" ref="G5210">IFERROR(INDEX(CategoryMap!B$2:B$100, MATCH(TRUE, ISNUMBER(SEARCH(CategoryMap!A$2:A$100, D5210)), 0)), "Other")</f>
        <v>Semi-discretionary</v>
      </c>
      <c r="H5210" s="5">
        <f t="shared" si="81"/>
        <v>45809</v>
      </c>
      <c r="J5210" s="6"/>
    </row>
    <row r="5211" spans="1:10" x14ac:dyDescent="0.3">
      <c r="A5211">
        <v>2022</v>
      </c>
      <c r="B5211" t="s">
        <v>7</v>
      </c>
      <c r="C5211" t="s">
        <v>273</v>
      </c>
      <c r="D5211" t="s">
        <v>274</v>
      </c>
      <c r="E5211">
        <v>149.1</v>
      </c>
      <c r="F5211" t="s">
        <v>10</v>
      </c>
      <c r="G5211" t="str" cm="1">
        <f t="array" ref="G5211">IFERROR(INDEX(CategoryMap!B$2:B$100, MATCH(TRUE, ISNUMBER(SEARCH(CategoryMap!A$2:A$100, D5211)), 0)), "Other")</f>
        <v>Semi-discretionary</v>
      </c>
      <c r="H5211" s="5">
        <f t="shared" si="81"/>
        <v>44562</v>
      </c>
      <c r="J5211" s="6"/>
    </row>
    <row r="5212" spans="1:10" x14ac:dyDescent="0.3">
      <c r="A5212">
        <v>2022</v>
      </c>
      <c r="B5212" t="s">
        <v>11</v>
      </c>
      <c r="C5212" t="s">
        <v>273</v>
      </c>
      <c r="D5212" t="s">
        <v>274</v>
      </c>
      <c r="E5212">
        <v>149.5</v>
      </c>
      <c r="F5212" t="s">
        <v>10</v>
      </c>
      <c r="G5212" t="str" cm="1">
        <f t="array" ref="G5212">IFERROR(INDEX(CategoryMap!B$2:B$100, MATCH(TRUE, ISNUMBER(SEARCH(CategoryMap!A$2:A$100, D5212)), 0)), "Other")</f>
        <v>Semi-discretionary</v>
      </c>
      <c r="H5212" s="5">
        <f t="shared" si="81"/>
        <v>44593</v>
      </c>
      <c r="J5212" s="6"/>
    </row>
    <row r="5213" spans="1:10" x14ac:dyDescent="0.3">
      <c r="A5213">
        <v>2022</v>
      </c>
      <c r="B5213" t="s">
        <v>12</v>
      </c>
      <c r="C5213" t="s">
        <v>273</v>
      </c>
      <c r="D5213" t="s">
        <v>274</v>
      </c>
      <c r="E5213">
        <v>150.19999999999999</v>
      </c>
      <c r="F5213" t="s">
        <v>10</v>
      </c>
      <c r="G5213" t="str" cm="1">
        <f t="array" ref="G5213">IFERROR(INDEX(CategoryMap!B$2:B$100, MATCH(TRUE, ISNUMBER(SEARCH(CategoryMap!A$2:A$100, D5213)), 0)), "Other")</f>
        <v>Semi-discretionary</v>
      </c>
      <c r="H5213" s="5">
        <f t="shared" si="81"/>
        <v>44621</v>
      </c>
      <c r="J5213" s="6"/>
    </row>
    <row r="5214" spans="1:10" x14ac:dyDescent="0.3">
      <c r="A5214">
        <v>2022</v>
      </c>
      <c r="B5214" t="s">
        <v>13</v>
      </c>
      <c r="C5214" t="s">
        <v>273</v>
      </c>
      <c r="D5214" t="s">
        <v>274</v>
      </c>
      <c r="E5214">
        <v>151.1</v>
      </c>
      <c r="F5214" t="s">
        <v>10</v>
      </c>
      <c r="G5214" t="str" cm="1">
        <f t="array" ref="G5214">IFERROR(INDEX(CategoryMap!B$2:B$100, MATCH(TRUE, ISNUMBER(SEARCH(CategoryMap!A$2:A$100, D5214)), 0)), "Other")</f>
        <v>Semi-discretionary</v>
      </c>
      <c r="H5214" s="5">
        <f t="shared" si="81"/>
        <v>44652</v>
      </c>
      <c r="J5214" s="6"/>
    </row>
    <row r="5215" spans="1:10" x14ac:dyDescent="0.3">
      <c r="A5215">
        <v>2022</v>
      </c>
      <c r="B5215" t="s">
        <v>14</v>
      </c>
      <c r="C5215" t="s">
        <v>273</v>
      </c>
      <c r="D5215" t="s">
        <v>274</v>
      </c>
      <c r="E5215">
        <v>151.69999999999999</v>
      </c>
      <c r="F5215" t="s">
        <v>10</v>
      </c>
      <c r="G5215" t="str" cm="1">
        <f t="array" ref="G5215">IFERROR(INDEX(CategoryMap!B$2:B$100, MATCH(TRUE, ISNUMBER(SEARCH(CategoryMap!A$2:A$100, D5215)), 0)), "Other")</f>
        <v>Semi-discretionary</v>
      </c>
      <c r="H5215" s="5">
        <f t="shared" si="81"/>
        <v>44682</v>
      </c>
      <c r="J5215" s="6"/>
    </row>
    <row r="5216" spans="1:10" x14ac:dyDescent="0.3">
      <c r="A5216">
        <v>2022</v>
      </c>
      <c r="B5216" t="s">
        <v>15</v>
      </c>
      <c r="C5216" t="s">
        <v>273</v>
      </c>
      <c r="D5216" t="s">
        <v>274</v>
      </c>
      <c r="E5216">
        <v>151.9</v>
      </c>
      <c r="F5216" t="s">
        <v>10</v>
      </c>
      <c r="G5216" t="str" cm="1">
        <f t="array" ref="G5216">IFERROR(INDEX(CategoryMap!B$2:B$100, MATCH(TRUE, ISNUMBER(SEARCH(CategoryMap!A$2:A$100, D5216)), 0)), "Other")</f>
        <v>Semi-discretionary</v>
      </c>
      <c r="H5216" s="5">
        <f t="shared" si="81"/>
        <v>44713</v>
      </c>
      <c r="J5216" s="6"/>
    </row>
    <row r="5217" spans="1:10" x14ac:dyDescent="0.3">
      <c r="A5217">
        <v>2022</v>
      </c>
      <c r="B5217" t="s">
        <v>16</v>
      </c>
      <c r="C5217" t="s">
        <v>273</v>
      </c>
      <c r="D5217" t="s">
        <v>274</v>
      </c>
      <c r="E5217">
        <v>152.6</v>
      </c>
      <c r="F5217" t="s">
        <v>10</v>
      </c>
      <c r="G5217" t="str" cm="1">
        <f t="array" ref="G5217">IFERROR(INDEX(CategoryMap!B$2:B$100, MATCH(TRUE, ISNUMBER(SEARCH(CategoryMap!A$2:A$100, D5217)), 0)), "Other")</f>
        <v>Semi-discretionary</v>
      </c>
      <c r="H5217" s="5">
        <f t="shared" si="81"/>
        <v>44743</v>
      </c>
      <c r="J5217" s="6"/>
    </row>
    <row r="5218" spans="1:10" x14ac:dyDescent="0.3">
      <c r="A5218">
        <v>2022</v>
      </c>
      <c r="B5218" t="s">
        <v>17</v>
      </c>
      <c r="C5218" t="s">
        <v>273</v>
      </c>
      <c r="D5218" t="s">
        <v>274</v>
      </c>
      <c r="E5218">
        <v>152.69999999999999</v>
      </c>
      <c r="F5218" t="s">
        <v>10</v>
      </c>
      <c r="G5218" t="str" cm="1">
        <f t="array" ref="G5218">IFERROR(INDEX(CategoryMap!B$2:B$100, MATCH(TRUE, ISNUMBER(SEARCH(CategoryMap!A$2:A$100, D5218)), 0)), "Other")</f>
        <v>Semi-discretionary</v>
      </c>
      <c r="H5218" s="5">
        <f t="shared" si="81"/>
        <v>44774</v>
      </c>
      <c r="J5218" s="6"/>
    </row>
    <row r="5219" spans="1:10" x14ac:dyDescent="0.3">
      <c r="A5219">
        <v>2022</v>
      </c>
      <c r="B5219" t="s">
        <v>18</v>
      </c>
      <c r="C5219" t="s">
        <v>273</v>
      </c>
      <c r="D5219" t="s">
        <v>274</v>
      </c>
      <c r="E5219">
        <v>153.19999999999999</v>
      </c>
      <c r="F5219" t="s">
        <v>10</v>
      </c>
      <c r="G5219" t="str" cm="1">
        <f t="array" ref="G5219">IFERROR(INDEX(CategoryMap!B$2:B$100, MATCH(TRUE, ISNUMBER(SEARCH(CategoryMap!A$2:A$100, D5219)), 0)), "Other")</f>
        <v>Semi-discretionary</v>
      </c>
      <c r="H5219" s="5">
        <f t="shared" si="81"/>
        <v>44805</v>
      </c>
      <c r="J5219" s="6"/>
    </row>
    <row r="5220" spans="1:10" x14ac:dyDescent="0.3">
      <c r="A5220">
        <v>2022</v>
      </c>
      <c r="B5220" t="s">
        <v>19</v>
      </c>
      <c r="C5220" t="s">
        <v>273</v>
      </c>
      <c r="D5220" t="s">
        <v>274</v>
      </c>
      <c r="E5220">
        <v>153.9</v>
      </c>
      <c r="F5220" t="s">
        <v>10</v>
      </c>
      <c r="G5220" t="str" cm="1">
        <f t="array" ref="G5220">IFERROR(INDEX(CategoryMap!B$2:B$100, MATCH(TRUE, ISNUMBER(SEARCH(CategoryMap!A$2:A$100, D5220)), 0)), "Other")</f>
        <v>Semi-discretionary</v>
      </c>
      <c r="H5220" s="5">
        <f t="shared" si="81"/>
        <v>44835</v>
      </c>
      <c r="J5220" s="6"/>
    </row>
    <row r="5221" spans="1:10" x14ac:dyDescent="0.3">
      <c r="A5221">
        <v>2022</v>
      </c>
      <c r="B5221" t="s">
        <v>20</v>
      </c>
      <c r="C5221" t="s">
        <v>273</v>
      </c>
      <c r="D5221" t="s">
        <v>274</v>
      </c>
      <c r="E5221">
        <v>154.30000000000001</v>
      </c>
      <c r="F5221" t="s">
        <v>10</v>
      </c>
      <c r="G5221" t="str" cm="1">
        <f t="array" ref="G5221">IFERROR(INDEX(CategoryMap!B$2:B$100, MATCH(TRUE, ISNUMBER(SEARCH(CategoryMap!A$2:A$100, D5221)), 0)), "Other")</f>
        <v>Semi-discretionary</v>
      </c>
      <c r="H5221" s="5">
        <f t="shared" si="81"/>
        <v>44866</v>
      </c>
      <c r="J5221" s="6"/>
    </row>
    <row r="5222" spans="1:10" x14ac:dyDescent="0.3">
      <c r="A5222">
        <v>2022</v>
      </c>
      <c r="B5222" t="s">
        <v>21</v>
      </c>
      <c r="C5222" t="s">
        <v>273</v>
      </c>
      <c r="D5222" t="s">
        <v>274</v>
      </c>
      <c r="E5222">
        <v>154.9</v>
      </c>
      <c r="F5222" t="s">
        <v>10</v>
      </c>
      <c r="G5222" t="str" cm="1">
        <f t="array" ref="G5222">IFERROR(INDEX(CategoryMap!B$2:B$100, MATCH(TRUE, ISNUMBER(SEARCH(CategoryMap!A$2:A$100, D5222)), 0)), "Other")</f>
        <v>Semi-discretionary</v>
      </c>
      <c r="H5222" s="5">
        <f t="shared" si="81"/>
        <v>44896</v>
      </c>
      <c r="J5222" s="6"/>
    </row>
    <row r="5223" spans="1:10" x14ac:dyDescent="0.3">
      <c r="A5223">
        <v>2023</v>
      </c>
      <c r="B5223" t="s">
        <v>7</v>
      </c>
      <c r="C5223" t="s">
        <v>273</v>
      </c>
      <c r="D5223" t="s">
        <v>274</v>
      </c>
      <c r="E5223">
        <v>155.5</v>
      </c>
      <c r="F5223" t="s">
        <v>10</v>
      </c>
      <c r="G5223" t="str" cm="1">
        <f t="array" ref="G5223">IFERROR(INDEX(CategoryMap!B$2:B$100, MATCH(TRUE, ISNUMBER(SEARCH(CategoryMap!A$2:A$100, D5223)), 0)), "Other")</f>
        <v>Semi-discretionary</v>
      </c>
      <c r="H5223" s="5">
        <f t="shared" si="81"/>
        <v>44927</v>
      </c>
      <c r="J5223" s="6"/>
    </row>
    <row r="5224" spans="1:10" x14ac:dyDescent="0.3">
      <c r="A5224">
        <v>2023</v>
      </c>
      <c r="B5224" t="s">
        <v>11</v>
      </c>
      <c r="C5224" t="s">
        <v>273</v>
      </c>
      <c r="D5224" t="s">
        <v>274</v>
      </c>
      <c r="E5224">
        <v>156.6</v>
      </c>
      <c r="F5224" t="s">
        <v>10</v>
      </c>
      <c r="G5224" t="str" cm="1">
        <f t="array" ref="G5224">IFERROR(INDEX(CategoryMap!B$2:B$100, MATCH(TRUE, ISNUMBER(SEARCH(CategoryMap!A$2:A$100, D5224)), 0)), "Other")</f>
        <v>Semi-discretionary</v>
      </c>
      <c r="H5224" s="5">
        <f t="shared" si="81"/>
        <v>44958</v>
      </c>
      <c r="J5224" s="6"/>
    </row>
    <row r="5225" spans="1:10" x14ac:dyDescent="0.3">
      <c r="A5225">
        <v>2023</v>
      </c>
      <c r="B5225" t="s">
        <v>12</v>
      </c>
      <c r="C5225" t="s">
        <v>273</v>
      </c>
      <c r="D5225" t="s">
        <v>274</v>
      </c>
      <c r="E5225">
        <v>157.19999999999999</v>
      </c>
      <c r="F5225" t="s">
        <v>10</v>
      </c>
      <c r="G5225" t="str" cm="1">
        <f t="array" ref="G5225">IFERROR(INDEX(CategoryMap!B$2:B$100, MATCH(TRUE, ISNUMBER(SEARCH(CategoryMap!A$2:A$100, D5225)), 0)), "Other")</f>
        <v>Semi-discretionary</v>
      </c>
      <c r="H5225" s="5">
        <f t="shared" si="81"/>
        <v>44986</v>
      </c>
      <c r="J5225" s="6"/>
    </row>
    <row r="5226" spans="1:10" x14ac:dyDescent="0.3">
      <c r="A5226">
        <v>2023</v>
      </c>
      <c r="B5226" t="s">
        <v>13</v>
      </c>
      <c r="C5226" t="s">
        <v>273</v>
      </c>
      <c r="D5226" t="s">
        <v>274</v>
      </c>
      <c r="E5226">
        <v>158</v>
      </c>
      <c r="F5226" t="s">
        <v>10</v>
      </c>
      <c r="G5226" t="str" cm="1">
        <f t="array" ref="G5226">IFERROR(INDEX(CategoryMap!B$2:B$100, MATCH(TRUE, ISNUMBER(SEARCH(CategoryMap!A$2:A$100, D5226)), 0)), "Other")</f>
        <v>Semi-discretionary</v>
      </c>
      <c r="H5226" s="5">
        <f t="shared" si="81"/>
        <v>45017</v>
      </c>
      <c r="J5226" s="6"/>
    </row>
    <row r="5227" spans="1:10" x14ac:dyDescent="0.3">
      <c r="A5227">
        <v>2023</v>
      </c>
      <c r="B5227" t="s">
        <v>14</v>
      </c>
      <c r="C5227" t="s">
        <v>273</v>
      </c>
      <c r="D5227" t="s">
        <v>274</v>
      </c>
      <c r="E5227">
        <v>158.80000000000001</v>
      </c>
      <c r="F5227" t="s">
        <v>10</v>
      </c>
      <c r="G5227" t="str" cm="1">
        <f t="array" ref="G5227">IFERROR(INDEX(CategoryMap!B$2:B$100, MATCH(TRUE, ISNUMBER(SEARCH(CategoryMap!A$2:A$100, D5227)), 0)), "Other")</f>
        <v>Semi-discretionary</v>
      </c>
      <c r="H5227" s="5">
        <f t="shared" si="81"/>
        <v>45047</v>
      </c>
      <c r="J5227" s="6"/>
    </row>
    <row r="5228" spans="1:10" x14ac:dyDescent="0.3">
      <c r="A5228">
        <v>2023</v>
      </c>
      <c r="B5228" t="s">
        <v>15</v>
      </c>
      <c r="C5228" t="s">
        <v>273</v>
      </c>
      <c r="D5228" t="s">
        <v>274</v>
      </c>
      <c r="E5228">
        <v>159.69999999999999</v>
      </c>
      <c r="F5228" t="s">
        <v>10</v>
      </c>
      <c r="G5228" t="str" cm="1">
        <f t="array" ref="G5228">IFERROR(INDEX(CategoryMap!B$2:B$100, MATCH(TRUE, ISNUMBER(SEARCH(CategoryMap!A$2:A$100, D5228)), 0)), "Other")</f>
        <v>Semi-discretionary</v>
      </c>
      <c r="H5228" s="5">
        <f t="shared" si="81"/>
        <v>45078</v>
      </c>
      <c r="J5228" s="6"/>
    </row>
    <row r="5229" spans="1:10" x14ac:dyDescent="0.3">
      <c r="A5229">
        <v>2023</v>
      </c>
      <c r="B5229" t="s">
        <v>16</v>
      </c>
      <c r="C5229" t="s">
        <v>273</v>
      </c>
      <c r="D5229" t="s">
        <v>274</v>
      </c>
      <c r="E5229">
        <v>159.9</v>
      </c>
      <c r="F5229" t="s">
        <v>10</v>
      </c>
      <c r="G5229" t="str" cm="1">
        <f t="array" ref="G5229">IFERROR(INDEX(CategoryMap!B$2:B$100, MATCH(TRUE, ISNUMBER(SEARCH(CategoryMap!A$2:A$100, D5229)), 0)), "Other")</f>
        <v>Semi-discretionary</v>
      </c>
      <c r="H5229" s="5">
        <f t="shared" si="81"/>
        <v>45108</v>
      </c>
      <c r="J5229" s="6"/>
    </row>
    <row r="5230" spans="1:10" x14ac:dyDescent="0.3">
      <c r="A5230">
        <v>2023</v>
      </c>
      <c r="B5230" t="s">
        <v>17</v>
      </c>
      <c r="C5230" t="s">
        <v>273</v>
      </c>
      <c r="D5230" t="s">
        <v>274</v>
      </c>
      <c r="E5230">
        <v>160.1</v>
      </c>
      <c r="F5230" t="s">
        <v>10</v>
      </c>
      <c r="G5230" t="str" cm="1">
        <f t="array" ref="G5230">IFERROR(INDEX(CategoryMap!B$2:B$100, MATCH(TRUE, ISNUMBER(SEARCH(CategoryMap!A$2:A$100, D5230)), 0)), "Other")</f>
        <v>Semi-discretionary</v>
      </c>
      <c r="H5230" s="5">
        <f t="shared" si="81"/>
        <v>45139</v>
      </c>
      <c r="J5230" s="6"/>
    </row>
    <row r="5231" spans="1:10" x14ac:dyDescent="0.3">
      <c r="A5231">
        <v>2023</v>
      </c>
      <c r="B5231" t="s">
        <v>18</v>
      </c>
      <c r="C5231" t="s">
        <v>273</v>
      </c>
      <c r="D5231" t="s">
        <v>274</v>
      </c>
      <c r="E5231">
        <v>160.30000000000001</v>
      </c>
      <c r="F5231" t="s">
        <v>10</v>
      </c>
      <c r="G5231" t="str" cm="1">
        <f t="array" ref="G5231">IFERROR(INDEX(CategoryMap!B$2:B$100, MATCH(TRUE, ISNUMBER(SEARCH(CategoryMap!A$2:A$100, D5231)), 0)), "Other")</f>
        <v>Semi-discretionary</v>
      </c>
      <c r="H5231" s="5">
        <f t="shared" si="81"/>
        <v>45170</v>
      </c>
      <c r="J5231" s="6"/>
    </row>
    <row r="5232" spans="1:10" x14ac:dyDescent="0.3">
      <c r="A5232">
        <v>2023</v>
      </c>
      <c r="B5232" t="s">
        <v>19</v>
      </c>
      <c r="C5232" t="s">
        <v>273</v>
      </c>
      <c r="D5232" t="s">
        <v>274</v>
      </c>
      <c r="E5232">
        <v>160.4</v>
      </c>
      <c r="F5232" t="s">
        <v>10</v>
      </c>
      <c r="G5232" t="str" cm="1">
        <f t="array" ref="G5232">IFERROR(INDEX(CategoryMap!B$2:B$100, MATCH(TRUE, ISNUMBER(SEARCH(CategoryMap!A$2:A$100, D5232)), 0)), "Other")</f>
        <v>Semi-discretionary</v>
      </c>
      <c r="H5232" s="5">
        <f t="shared" si="81"/>
        <v>45200</v>
      </c>
      <c r="J5232" s="6"/>
    </row>
    <row r="5233" spans="1:10" x14ac:dyDescent="0.3">
      <c r="A5233">
        <v>2023</v>
      </c>
      <c r="B5233" t="s">
        <v>20</v>
      </c>
      <c r="C5233" t="s">
        <v>273</v>
      </c>
      <c r="D5233" t="s">
        <v>274</v>
      </c>
      <c r="E5233">
        <v>160.5</v>
      </c>
      <c r="F5233" t="s">
        <v>10</v>
      </c>
      <c r="G5233" t="str" cm="1">
        <f t="array" ref="G5233">IFERROR(INDEX(CategoryMap!B$2:B$100, MATCH(TRUE, ISNUMBER(SEARCH(CategoryMap!A$2:A$100, D5233)), 0)), "Other")</f>
        <v>Semi-discretionary</v>
      </c>
      <c r="H5233" s="5">
        <f t="shared" si="81"/>
        <v>45231</v>
      </c>
      <c r="J5233" s="6"/>
    </row>
    <row r="5234" spans="1:10" x14ac:dyDescent="0.3">
      <c r="A5234">
        <v>2023</v>
      </c>
      <c r="B5234" t="s">
        <v>21</v>
      </c>
      <c r="C5234" t="s">
        <v>273</v>
      </c>
      <c r="D5234" t="s">
        <v>274</v>
      </c>
      <c r="E5234">
        <v>160.6</v>
      </c>
      <c r="F5234" t="s">
        <v>10</v>
      </c>
      <c r="G5234" t="str" cm="1">
        <f t="array" ref="G5234">IFERROR(INDEX(CategoryMap!B$2:B$100, MATCH(TRUE, ISNUMBER(SEARCH(CategoryMap!A$2:A$100, D5234)), 0)), "Other")</f>
        <v>Semi-discretionary</v>
      </c>
      <c r="H5234" s="5">
        <f t="shared" si="81"/>
        <v>45261</v>
      </c>
      <c r="J5234" s="6"/>
    </row>
    <row r="5235" spans="1:10" x14ac:dyDescent="0.3">
      <c r="A5235">
        <v>2024</v>
      </c>
      <c r="B5235" t="s">
        <v>7</v>
      </c>
      <c r="C5235" t="s">
        <v>273</v>
      </c>
      <c r="D5235" t="s">
        <v>274</v>
      </c>
      <c r="E5235">
        <v>160.4</v>
      </c>
      <c r="F5235" t="s">
        <v>10</v>
      </c>
      <c r="G5235" t="str" cm="1">
        <f t="array" ref="G5235">IFERROR(INDEX(CategoryMap!B$2:B$100, MATCH(TRUE, ISNUMBER(SEARCH(CategoryMap!A$2:A$100, D5235)), 0)), "Other")</f>
        <v>Semi-discretionary</v>
      </c>
      <c r="H5235" s="5">
        <f t="shared" si="81"/>
        <v>45292</v>
      </c>
      <c r="J5235" s="6"/>
    </row>
    <row r="5236" spans="1:10" x14ac:dyDescent="0.3">
      <c r="A5236">
        <v>2024</v>
      </c>
      <c r="B5236" t="s">
        <v>11</v>
      </c>
      <c r="C5236" t="s">
        <v>273</v>
      </c>
      <c r="D5236" t="s">
        <v>274</v>
      </c>
      <c r="E5236">
        <v>160.80000000000001</v>
      </c>
      <c r="F5236" t="s">
        <v>10</v>
      </c>
      <c r="G5236" t="str" cm="1">
        <f t="array" ref="G5236">IFERROR(INDEX(CategoryMap!B$2:B$100, MATCH(TRUE, ISNUMBER(SEARCH(CategoryMap!A$2:A$100, D5236)), 0)), "Other")</f>
        <v>Semi-discretionary</v>
      </c>
      <c r="H5236" s="5">
        <f t="shared" si="81"/>
        <v>45323</v>
      </c>
      <c r="J5236" s="6"/>
    </row>
    <row r="5237" spans="1:10" x14ac:dyDescent="0.3">
      <c r="A5237">
        <v>2024</v>
      </c>
      <c r="B5237" t="s">
        <v>12</v>
      </c>
      <c r="C5237" t="s">
        <v>273</v>
      </c>
      <c r="D5237" t="s">
        <v>274</v>
      </c>
      <c r="E5237">
        <v>161.30000000000001</v>
      </c>
      <c r="F5237" t="s">
        <v>10</v>
      </c>
      <c r="G5237" t="str" cm="1">
        <f t="array" ref="G5237">IFERROR(INDEX(CategoryMap!B$2:B$100, MATCH(TRUE, ISNUMBER(SEARCH(CategoryMap!A$2:A$100, D5237)), 0)), "Other")</f>
        <v>Semi-discretionary</v>
      </c>
      <c r="H5237" s="5">
        <f t="shared" si="81"/>
        <v>45352</v>
      </c>
      <c r="J5237" s="6"/>
    </row>
    <row r="5238" spans="1:10" x14ac:dyDescent="0.3">
      <c r="A5238">
        <v>2024</v>
      </c>
      <c r="B5238" t="s">
        <v>13</v>
      </c>
      <c r="C5238" t="s">
        <v>273</v>
      </c>
      <c r="D5238" t="s">
        <v>274</v>
      </c>
      <c r="E5238">
        <v>161.69999999999999</v>
      </c>
      <c r="F5238" t="s">
        <v>10</v>
      </c>
      <c r="G5238" t="str" cm="1">
        <f t="array" ref="G5238">IFERROR(INDEX(CategoryMap!B$2:B$100, MATCH(TRUE, ISNUMBER(SEARCH(CategoryMap!A$2:A$100, D5238)), 0)), "Other")</f>
        <v>Semi-discretionary</v>
      </c>
      <c r="H5238" s="5">
        <f t="shared" si="81"/>
        <v>45383</v>
      </c>
      <c r="J5238" s="6"/>
    </row>
    <row r="5239" spans="1:10" x14ac:dyDescent="0.3">
      <c r="A5239">
        <v>2024</v>
      </c>
      <c r="B5239" t="s">
        <v>14</v>
      </c>
      <c r="C5239" t="s">
        <v>273</v>
      </c>
      <c r="D5239" t="s">
        <v>274</v>
      </c>
      <c r="E5239">
        <v>161.69999999999999</v>
      </c>
      <c r="F5239" t="s">
        <v>10</v>
      </c>
      <c r="G5239" t="str" cm="1">
        <f t="array" ref="G5239">IFERROR(INDEX(CategoryMap!B$2:B$100, MATCH(TRUE, ISNUMBER(SEARCH(CategoryMap!A$2:A$100, D5239)), 0)), "Other")</f>
        <v>Semi-discretionary</v>
      </c>
      <c r="H5239" s="5">
        <f t="shared" si="81"/>
        <v>45413</v>
      </c>
      <c r="J5239" s="6"/>
    </row>
    <row r="5240" spans="1:10" x14ac:dyDescent="0.3">
      <c r="A5240">
        <v>2024</v>
      </c>
      <c r="B5240" t="s">
        <v>15</v>
      </c>
      <c r="C5240" t="s">
        <v>273</v>
      </c>
      <c r="D5240" t="s">
        <v>274</v>
      </c>
      <c r="E5240">
        <v>161.9</v>
      </c>
      <c r="F5240" t="s">
        <v>10</v>
      </c>
      <c r="G5240" t="str" cm="1">
        <f t="array" ref="G5240">IFERROR(INDEX(CategoryMap!B$2:B$100, MATCH(TRUE, ISNUMBER(SEARCH(CategoryMap!A$2:A$100, D5240)), 0)), "Other")</f>
        <v>Semi-discretionary</v>
      </c>
      <c r="H5240" s="5">
        <f t="shared" si="81"/>
        <v>45444</v>
      </c>
      <c r="J5240" s="6"/>
    </row>
    <row r="5241" spans="1:10" x14ac:dyDescent="0.3">
      <c r="A5241">
        <v>2024</v>
      </c>
      <c r="B5241" t="s">
        <v>16</v>
      </c>
      <c r="C5241" t="s">
        <v>273</v>
      </c>
      <c r="D5241" t="s">
        <v>274</v>
      </c>
      <c r="E5241">
        <v>162.1</v>
      </c>
      <c r="F5241" t="s">
        <v>10</v>
      </c>
      <c r="G5241" t="str" cm="1">
        <f t="array" ref="G5241">IFERROR(INDEX(CategoryMap!B$2:B$100, MATCH(TRUE, ISNUMBER(SEARCH(CategoryMap!A$2:A$100, D5241)), 0)), "Other")</f>
        <v>Semi-discretionary</v>
      </c>
      <c r="H5241" s="5">
        <f t="shared" si="81"/>
        <v>45474</v>
      </c>
      <c r="J5241" s="6"/>
    </row>
    <row r="5242" spans="1:10" x14ac:dyDescent="0.3">
      <c r="A5242">
        <v>2024</v>
      </c>
      <c r="B5242" t="s">
        <v>17</v>
      </c>
      <c r="C5242" t="s">
        <v>273</v>
      </c>
      <c r="D5242" t="s">
        <v>274</v>
      </c>
      <c r="E5242">
        <v>162.4</v>
      </c>
      <c r="F5242" t="s">
        <v>10</v>
      </c>
      <c r="G5242" t="str" cm="1">
        <f t="array" ref="G5242">IFERROR(INDEX(CategoryMap!B$2:B$100, MATCH(TRUE, ISNUMBER(SEARCH(CategoryMap!A$2:A$100, D5242)), 0)), "Other")</f>
        <v>Semi-discretionary</v>
      </c>
      <c r="H5242" s="5">
        <f t="shared" si="81"/>
        <v>45505</v>
      </c>
      <c r="J5242" s="6"/>
    </row>
    <row r="5243" spans="1:10" x14ac:dyDescent="0.3">
      <c r="A5243">
        <v>2024</v>
      </c>
      <c r="B5243" t="s">
        <v>18</v>
      </c>
      <c r="C5243" t="s">
        <v>273</v>
      </c>
      <c r="D5243" t="s">
        <v>274</v>
      </c>
      <c r="E5243">
        <v>163.1</v>
      </c>
      <c r="F5243" t="s">
        <v>10</v>
      </c>
      <c r="G5243" t="str" cm="1">
        <f t="array" ref="G5243">IFERROR(INDEX(CategoryMap!B$2:B$100, MATCH(TRUE, ISNUMBER(SEARCH(CategoryMap!A$2:A$100, D5243)), 0)), "Other")</f>
        <v>Semi-discretionary</v>
      </c>
      <c r="H5243" s="5">
        <f t="shared" si="81"/>
        <v>45536</v>
      </c>
      <c r="J5243" s="6"/>
    </row>
    <row r="5244" spans="1:10" x14ac:dyDescent="0.3">
      <c r="A5244">
        <v>2024</v>
      </c>
      <c r="B5244" t="s">
        <v>19</v>
      </c>
      <c r="C5244" t="s">
        <v>273</v>
      </c>
      <c r="D5244" t="s">
        <v>274</v>
      </c>
      <c r="E5244">
        <v>163.9</v>
      </c>
      <c r="F5244" t="s">
        <v>10</v>
      </c>
      <c r="G5244" t="str" cm="1">
        <f t="array" ref="G5244">IFERROR(INDEX(CategoryMap!B$2:B$100, MATCH(TRUE, ISNUMBER(SEARCH(CategoryMap!A$2:A$100, D5244)), 0)), "Other")</f>
        <v>Semi-discretionary</v>
      </c>
      <c r="H5244" s="5">
        <f t="shared" si="81"/>
        <v>45566</v>
      </c>
      <c r="J5244" s="6"/>
    </row>
    <row r="5245" spans="1:10" x14ac:dyDescent="0.3">
      <c r="A5245">
        <v>2024</v>
      </c>
      <c r="B5245" t="s">
        <v>20</v>
      </c>
      <c r="C5245" t="s">
        <v>273</v>
      </c>
      <c r="D5245" t="s">
        <v>274</v>
      </c>
      <c r="E5245">
        <v>163.9</v>
      </c>
      <c r="F5245" t="s">
        <v>10</v>
      </c>
      <c r="G5245" t="str" cm="1">
        <f t="array" ref="G5245">IFERROR(INDEX(CategoryMap!B$2:B$100, MATCH(TRUE, ISNUMBER(SEARCH(CategoryMap!A$2:A$100, D5245)), 0)), "Other")</f>
        <v>Semi-discretionary</v>
      </c>
      <c r="H5245" s="5">
        <f t="shared" si="81"/>
        <v>45597</v>
      </c>
      <c r="J5245" s="6"/>
    </row>
    <row r="5246" spans="1:10" x14ac:dyDescent="0.3">
      <c r="A5246">
        <v>2024</v>
      </c>
      <c r="B5246" t="s">
        <v>21</v>
      </c>
      <c r="C5246" t="s">
        <v>273</v>
      </c>
      <c r="D5246" t="s">
        <v>274</v>
      </c>
      <c r="E5246">
        <v>163.9</v>
      </c>
      <c r="F5246" t="s">
        <v>10</v>
      </c>
      <c r="G5246" t="str" cm="1">
        <f t="array" ref="G5246">IFERROR(INDEX(CategoryMap!B$2:B$100, MATCH(TRUE, ISNUMBER(SEARCH(CategoryMap!A$2:A$100, D5246)), 0)), "Other")</f>
        <v>Semi-discretionary</v>
      </c>
      <c r="H5246" s="5">
        <f t="shared" si="81"/>
        <v>45627</v>
      </c>
      <c r="J5246" s="6"/>
    </row>
    <row r="5247" spans="1:10" x14ac:dyDescent="0.3">
      <c r="A5247">
        <v>2025</v>
      </c>
      <c r="B5247" t="s">
        <v>7</v>
      </c>
      <c r="C5247" t="s">
        <v>273</v>
      </c>
      <c r="D5247" t="s">
        <v>274</v>
      </c>
      <c r="E5247">
        <v>163.80000000000001</v>
      </c>
      <c r="F5247" t="s">
        <v>10</v>
      </c>
      <c r="G5247" t="str" cm="1">
        <f t="array" ref="G5247">IFERROR(INDEX(CategoryMap!B$2:B$100, MATCH(TRUE, ISNUMBER(SEARCH(CategoryMap!A$2:A$100, D5247)), 0)), "Other")</f>
        <v>Semi-discretionary</v>
      </c>
      <c r="H5247" s="5">
        <f t="shared" si="81"/>
        <v>45658</v>
      </c>
      <c r="J5247" s="6"/>
    </row>
    <row r="5248" spans="1:10" x14ac:dyDescent="0.3">
      <c r="A5248">
        <v>2025</v>
      </c>
      <c r="B5248" t="s">
        <v>11</v>
      </c>
      <c r="C5248" t="s">
        <v>273</v>
      </c>
      <c r="D5248" t="s">
        <v>274</v>
      </c>
      <c r="E5248">
        <v>163.9</v>
      </c>
      <c r="F5248" t="s">
        <v>10</v>
      </c>
      <c r="G5248" t="str" cm="1">
        <f t="array" ref="G5248">IFERROR(INDEX(CategoryMap!B$2:B$100, MATCH(TRUE, ISNUMBER(SEARCH(CategoryMap!A$2:A$100, D5248)), 0)), "Other")</f>
        <v>Semi-discretionary</v>
      </c>
      <c r="H5248" s="5">
        <f t="shared" si="81"/>
        <v>45689</v>
      </c>
      <c r="J5248" s="6"/>
    </row>
    <row r="5249" spans="1:10" x14ac:dyDescent="0.3">
      <c r="A5249">
        <v>2025</v>
      </c>
      <c r="B5249" t="s">
        <v>12</v>
      </c>
      <c r="C5249" t="s">
        <v>273</v>
      </c>
      <c r="D5249" t="s">
        <v>274</v>
      </c>
      <c r="E5249">
        <v>164.4</v>
      </c>
      <c r="F5249" t="s">
        <v>10</v>
      </c>
      <c r="G5249" t="str" cm="1">
        <f t="array" ref="G5249">IFERROR(INDEX(CategoryMap!B$2:B$100, MATCH(TRUE, ISNUMBER(SEARCH(CategoryMap!A$2:A$100, D5249)), 0)), "Other")</f>
        <v>Semi-discretionary</v>
      </c>
      <c r="H5249" s="5">
        <f t="shared" si="81"/>
        <v>45717</v>
      </c>
      <c r="J5249" s="6"/>
    </row>
    <row r="5250" spans="1:10" x14ac:dyDescent="0.3">
      <c r="A5250">
        <v>2025</v>
      </c>
      <c r="B5250" t="s">
        <v>13</v>
      </c>
      <c r="C5250" t="s">
        <v>273</v>
      </c>
      <c r="D5250" t="s">
        <v>274</v>
      </c>
      <c r="E5250">
        <v>164.7</v>
      </c>
      <c r="F5250" t="s">
        <v>10</v>
      </c>
      <c r="G5250" t="str" cm="1">
        <f t="array" ref="G5250">IFERROR(INDEX(CategoryMap!B$2:B$100, MATCH(TRUE, ISNUMBER(SEARCH(CategoryMap!A$2:A$100, D5250)), 0)), "Other")</f>
        <v>Semi-discretionary</v>
      </c>
      <c r="H5250" s="5">
        <f t="shared" si="81"/>
        <v>45748</v>
      </c>
      <c r="J5250" s="6"/>
    </row>
    <row r="5251" spans="1:10" x14ac:dyDescent="0.3">
      <c r="A5251">
        <v>2025</v>
      </c>
      <c r="B5251" t="s">
        <v>14</v>
      </c>
      <c r="C5251" t="s">
        <v>273</v>
      </c>
      <c r="D5251" t="s">
        <v>274</v>
      </c>
      <c r="E5251">
        <v>164.8</v>
      </c>
      <c r="F5251" t="s">
        <v>10</v>
      </c>
      <c r="G5251" t="str" cm="1">
        <f t="array" ref="G5251">IFERROR(INDEX(CategoryMap!B$2:B$100, MATCH(TRUE, ISNUMBER(SEARCH(CategoryMap!A$2:A$100, D5251)), 0)), "Other")</f>
        <v>Semi-discretionary</v>
      </c>
      <c r="H5251" s="5">
        <f t="shared" ref="H5251:H5314" si="82">DATE(A5251, MONTH(DATEVALUE("1 " &amp; B5251)), 1)</f>
        <v>45778</v>
      </c>
      <c r="J5251" s="6"/>
    </row>
    <row r="5252" spans="1:10" x14ac:dyDescent="0.3">
      <c r="A5252">
        <v>2025</v>
      </c>
      <c r="B5252" t="s">
        <v>15</v>
      </c>
      <c r="C5252" t="s">
        <v>273</v>
      </c>
      <c r="D5252" t="s">
        <v>274</v>
      </c>
      <c r="E5252">
        <v>164.7</v>
      </c>
      <c r="F5252" t="s">
        <v>22</v>
      </c>
      <c r="G5252" t="str" cm="1">
        <f t="array" ref="G5252">IFERROR(INDEX(CategoryMap!B$2:B$100, MATCH(TRUE, ISNUMBER(SEARCH(CategoryMap!A$2:A$100, D5252)), 0)), "Other")</f>
        <v>Semi-discretionary</v>
      </c>
      <c r="H5252" s="5">
        <f t="shared" si="82"/>
        <v>45809</v>
      </c>
      <c r="J5252" s="6"/>
    </row>
    <row r="5253" spans="1:10" x14ac:dyDescent="0.3">
      <c r="A5253">
        <v>2022</v>
      </c>
      <c r="B5253" t="s">
        <v>7</v>
      </c>
      <c r="C5253" t="s">
        <v>305</v>
      </c>
      <c r="D5253" t="s">
        <v>306</v>
      </c>
      <c r="E5253">
        <v>181.4</v>
      </c>
      <c r="F5253" t="s">
        <v>10</v>
      </c>
      <c r="G5253" t="str" cm="1">
        <f t="array" ref="G5253">IFERROR(INDEX(CategoryMap!B$2:B$100, MATCH(TRUE, ISNUMBER(SEARCH(CategoryMap!A$2:A$100, D5253)), 0)), "Other")</f>
        <v>Other</v>
      </c>
      <c r="H5253" s="5">
        <f t="shared" si="82"/>
        <v>44562</v>
      </c>
      <c r="J5253" s="6"/>
    </row>
    <row r="5254" spans="1:10" x14ac:dyDescent="0.3">
      <c r="A5254">
        <v>2022</v>
      </c>
      <c r="B5254" t="s">
        <v>11</v>
      </c>
      <c r="C5254" t="s">
        <v>305</v>
      </c>
      <c r="D5254" t="s">
        <v>306</v>
      </c>
      <c r="E5254">
        <v>181.8</v>
      </c>
      <c r="F5254" t="s">
        <v>10</v>
      </c>
      <c r="G5254" t="str" cm="1">
        <f t="array" ref="G5254">IFERROR(INDEX(CategoryMap!B$2:B$100, MATCH(TRUE, ISNUMBER(SEARCH(CategoryMap!A$2:A$100, D5254)), 0)), "Other")</f>
        <v>Other</v>
      </c>
      <c r="H5254" s="5">
        <f t="shared" si="82"/>
        <v>44593</v>
      </c>
      <c r="J5254" s="6"/>
    </row>
    <row r="5255" spans="1:10" x14ac:dyDescent="0.3">
      <c r="A5255">
        <v>2022</v>
      </c>
      <c r="B5255" t="s">
        <v>12</v>
      </c>
      <c r="C5255" t="s">
        <v>305</v>
      </c>
      <c r="D5255" t="s">
        <v>306</v>
      </c>
      <c r="E5255">
        <v>184.4</v>
      </c>
      <c r="F5255" t="s">
        <v>10</v>
      </c>
      <c r="G5255" t="str" cm="1">
        <f t="array" ref="G5255">IFERROR(INDEX(CategoryMap!B$2:B$100, MATCH(TRUE, ISNUMBER(SEARCH(CategoryMap!A$2:A$100, D5255)), 0)), "Other")</f>
        <v>Other</v>
      </c>
      <c r="H5255" s="5">
        <f t="shared" si="82"/>
        <v>44621</v>
      </c>
      <c r="J5255" s="6"/>
    </row>
    <row r="5256" spans="1:10" x14ac:dyDescent="0.3">
      <c r="A5256">
        <v>2022</v>
      </c>
      <c r="B5256" t="s">
        <v>13</v>
      </c>
      <c r="C5256" t="s">
        <v>305</v>
      </c>
      <c r="D5256" t="s">
        <v>306</v>
      </c>
      <c r="E5256">
        <v>184</v>
      </c>
      <c r="F5256" t="s">
        <v>10</v>
      </c>
      <c r="G5256" t="str" cm="1">
        <f t="array" ref="G5256">IFERROR(INDEX(CategoryMap!B$2:B$100, MATCH(TRUE, ISNUMBER(SEARCH(CategoryMap!A$2:A$100, D5256)), 0)), "Other")</f>
        <v>Other</v>
      </c>
      <c r="H5256" s="5">
        <f t="shared" si="82"/>
        <v>44652</v>
      </c>
      <c r="J5256" s="6"/>
    </row>
    <row r="5257" spans="1:10" x14ac:dyDescent="0.3">
      <c r="A5257">
        <v>2022</v>
      </c>
      <c r="B5257" t="s">
        <v>14</v>
      </c>
      <c r="C5257" t="s">
        <v>305</v>
      </c>
      <c r="D5257" t="s">
        <v>306</v>
      </c>
      <c r="E5257">
        <v>183.4</v>
      </c>
      <c r="F5257" t="s">
        <v>10</v>
      </c>
      <c r="G5257" t="str" cm="1">
        <f t="array" ref="G5257">IFERROR(INDEX(CategoryMap!B$2:B$100, MATCH(TRUE, ISNUMBER(SEARCH(CategoryMap!A$2:A$100, D5257)), 0)), "Other")</f>
        <v>Other</v>
      </c>
      <c r="H5257" s="5">
        <f t="shared" si="82"/>
        <v>44682</v>
      </c>
      <c r="J5257" s="6"/>
    </row>
    <row r="5258" spans="1:10" x14ac:dyDescent="0.3">
      <c r="A5258">
        <v>2022</v>
      </c>
      <c r="B5258" t="s">
        <v>15</v>
      </c>
      <c r="C5258" t="s">
        <v>305</v>
      </c>
      <c r="D5258" t="s">
        <v>306</v>
      </c>
      <c r="E5258">
        <v>183.7</v>
      </c>
      <c r="F5258" t="s">
        <v>10</v>
      </c>
      <c r="G5258" t="str" cm="1">
        <f t="array" ref="G5258">IFERROR(INDEX(CategoryMap!B$2:B$100, MATCH(TRUE, ISNUMBER(SEARCH(CategoryMap!A$2:A$100, D5258)), 0)), "Other")</f>
        <v>Other</v>
      </c>
      <c r="H5258" s="5">
        <f t="shared" si="82"/>
        <v>44713</v>
      </c>
      <c r="J5258" s="6"/>
    </row>
    <row r="5259" spans="1:10" x14ac:dyDescent="0.3">
      <c r="A5259">
        <v>2022</v>
      </c>
      <c r="B5259" t="s">
        <v>16</v>
      </c>
      <c r="C5259" t="s">
        <v>305</v>
      </c>
      <c r="D5259" t="s">
        <v>306</v>
      </c>
      <c r="E5259">
        <v>184.2</v>
      </c>
      <c r="F5259" t="s">
        <v>10</v>
      </c>
      <c r="G5259" t="str" cm="1">
        <f t="array" ref="G5259">IFERROR(INDEX(CategoryMap!B$2:B$100, MATCH(TRUE, ISNUMBER(SEARCH(CategoryMap!A$2:A$100, D5259)), 0)), "Other")</f>
        <v>Other</v>
      </c>
      <c r="H5259" s="5">
        <f t="shared" si="82"/>
        <v>44743</v>
      </c>
      <c r="J5259" s="6"/>
    </row>
    <row r="5260" spans="1:10" x14ac:dyDescent="0.3">
      <c r="A5260">
        <v>2022</v>
      </c>
      <c r="B5260" t="s">
        <v>17</v>
      </c>
      <c r="C5260" t="s">
        <v>305</v>
      </c>
      <c r="D5260" t="s">
        <v>306</v>
      </c>
      <c r="E5260">
        <v>184.9</v>
      </c>
      <c r="F5260" t="s">
        <v>10</v>
      </c>
      <c r="G5260" t="str" cm="1">
        <f t="array" ref="G5260">IFERROR(INDEX(CategoryMap!B$2:B$100, MATCH(TRUE, ISNUMBER(SEARCH(CategoryMap!A$2:A$100, D5260)), 0)), "Other")</f>
        <v>Other</v>
      </c>
      <c r="H5260" s="5">
        <f t="shared" si="82"/>
        <v>44774</v>
      </c>
      <c r="J5260" s="6"/>
    </row>
    <row r="5261" spans="1:10" x14ac:dyDescent="0.3">
      <c r="A5261">
        <v>2022</v>
      </c>
      <c r="B5261" t="s">
        <v>18</v>
      </c>
      <c r="C5261" t="s">
        <v>305</v>
      </c>
      <c r="D5261" t="s">
        <v>306</v>
      </c>
      <c r="E5261">
        <v>185.5</v>
      </c>
      <c r="F5261" t="s">
        <v>10</v>
      </c>
      <c r="G5261" t="str" cm="1">
        <f t="array" ref="G5261">IFERROR(INDEX(CategoryMap!B$2:B$100, MATCH(TRUE, ISNUMBER(SEARCH(CategoryMap!A$2:A$100, D5261)), 0)), "Other")</f>
        <v>Other</v>
      </c>
      <c r="H5261" s="5">
        <f t="shared" si="82"/>
        <v>44805</v>
      </c>
      <c r="J5261" s="6"/>
    </row>
    <row r="5262" spans="1:10" x14ac:dyDescent="0.3">
      <c r="A5262">
        <v>2022</v>
      </c>
      <c r="B5262" t="s">
        <v>19</v>
      </c>
      <c r="C5262" t="s">
        <v>305</v>
      </c>
      <c r="D5262" t="s">
        <v>306</v>
      </c>
      <c r="E5262">
        <v>186.2</v>
      </c>
      <c r="F5262" t="s">
        <v>10</v>
      </c>
      <c r="G5262" t="str" cm="1">
        <f t="array" ref="G5262">IFERROR(INDEX(CategoryMap!B$2:B$100, MATCH(TRUE, ISNUMBER(SEARCH(CategoryMap!A$2:A$100, D5262)), 0)), "Other")</f>
        <v>Other</v>
      </c>
      <c r="H5262" s="5">
        <f t="shared" si="82"/>
        <v>44835</v>
      </c>
      <c r="J5262" s="6"/>
    </row>
    <row r="5263" spans="1:10" x14ac:dyDescent="0.3">
      <c r="A5263">
        <v>2022</v>
      </c>
      <c r="B5263" t="s">
        <v>20</v>
      </c>
      <c r="C5263" t="s">
        <v>305</v>
      </c>
      <c r="D5263" t="s">
        <v>306</v>
      </c>
      <c r="E5263">
        <v>185.8</v>
      </c>
      <c r="F5263" t="s">
        <v>10</v>
      </c>
      <c r="G5263" t="str" cm="1">
        <f t="array" ref="G5263">IFERROR(INDEX(CategoryMap!B$2:B$100, MATCH(TRUE, ISNUMBER(SEARCH(CategoryMap!A$2:A$100, D5263)), 0)), "Other")</f>
        <v>Other</v>
      </c>
      <c r="H5263" s="5">
        <f t="shared" si="82"/>
        <v>44866</v>
      </c>
      <c r="J5263" s="6"/>
    </row>
    <row r="5264" spans="1:10" x14ac:dyDescent="0.3">
      <c r="A5264">
        <v>2022</v>
      </c>
      <c r="B5264" t="s">
        <v>21</v>
      </c>
      <c r="C5264" t="s">
        <v>305</v>
      </c>
      <c r="D5264" t="s">
        <v>306</v>
      </c>
      <c r="E5264">
        <v>186.1</v>
      </c>
      <c r="F5264" t="s">
        <v>10</v>
      </c>
      <c r="G5264" t="str" cm="1">
        <f t="array" ref="G5264">IFERROR(INDEX(CategoryMap!B$2:B$100, MATCH(TRUE, ISNUMBER(SEARCH(CategoryMap!A$2:A$100, D5264)), 0)), "Other")</f>
        <v>Other</v>
      </c>
      <c r="H5264" s="5">
        <f t="shared" si="82"/>
        <v>44896</v>
      </c>
      <c r="J5264" s="6"/>
    </row>
    <row r="5265" spans="1:10" x14ac:dyDescent="0.3">
      <c r="A5265">
        <v>2023</v>
      </c>
      <c r="B5265" t="s">
        <v>7</v>
      </c>
      <c r="C5265" t="s">
        <v>305</v>
      </c>
      <c r="D5265" t="s">
        <v>306</v>
      </c>
      <c r="E5265">
        <v>185.9</v>
      </c>
      <c r="F5265" t="s">
        <v>10</v>
      </c>
      <c r="G5265" t="str" cm="1">
        <f t="array" ref="G5265">IFERROR(INDEX(CategoryMap!B$2:B$100, MATCH(TRUE, ISNUMBER(SEARCH(CategoryMap!A$2:A$100, D5265)), 0)), "Other")</f>
        <v>Other</v>
      </c>
      <c r="H5265" s="5">
        <f t="shared" si="82"/>
        <v>44927</v>
      </c>
      <c r="J5265" s="6"/>
    </row>
    <row r="5266" spans="1:10" x14ac:dyDescent="0.3">
      <c r="A5266">
        <v>2023</v>
      </c>
      <c r="B5266" t="s">
        <v>11</v>
      </c>
      <c r="C5266" t="s">
        <v>305</v>
      </c>
      <c r="D5266" t="s">
        <v>306</v>
      </c>
      <c r="E5266">
        <v>186.7</v>
      </c>
      <c r="F5266" t="s">
        <v>10</v>
      </c>
      <c r="G5266" t="str" cm="1">
        <f t="array" ref="G5266">IFERROR(INDEX(CategoryMap!B$2:B$100, MATCH(TRUE, ISNUMBER(SEARCH(CategoryMap!A$2:A$100, D5266)), 0)), "Other")</f>
        <v>Other</v>
      </c>
      <c r="H5266" s="5">
        <f t="shared" si="82"/>
        <v>44958</v>
      </c>
      <c r="J5266" s="6"/>
    </row>
    <row r="5267" spans="1:10" x14ac:dyDescent="0.3">
      <c r="A5267">
        <v>2023</v>
      </c>
      <c r="B5267" t="s">
        <v>12</v>
      </c>
      <c r="C5267" t="s">
        <v>305</v>
      </c>
      <c r="D5267" t="s">
        <v>306</v>
      </c>
      <c r="E5267">
        <v>187.1</v>
      </c>
      <c r="F5267" t="s">
        <v>10</v>
      </c>
      <c r="G5267" t="str" cm="1">
        <f t="array" ref="G5267">IFERROR(INDEX(CategoryMap!B$2:B$100, MATCH(TRUE, ISNUMBER(SEARCH(CategoryMap!A$2:A$100, D5267)), 0)), "Other")</f>
        <v>Other</v>
      </c>
      <c r="H5267" s="5">
        <f t="shared" si="82"/>
        <v>44986</v>
      </c>
      <c r="J5267" s="6"/>
    </row>
    <row r="5268" spans="1:10" x14ac:dyDescent="0.3">
      <c r="A5268">
        <v>2023</v>
      </c>
      <c r="B5268" t="s">
        <v>13</v>
      </c>
      <c r="C5268" t="s">
        <v>305</v>
      </c>
      <c r="D5268" t="s">
        <v>306</v>
      </c>
      <c r="E5268">
        <v>188.2</v>
      </c>
      <c r="F5268" t="s">
        <v>10</v>
      </c>
      <c r="G5268" t="str" cm="1">
        <f t="array" ref="G5268">IFERROR(INDEX(CategoryMap!B$2:B$100, MATCH(TRUE, ISNUMBER(SEARCH(CategoryMap!A$2:A$100, D5268)), 0)), "Other")</f>
        <v>Other</v>
      </c>
      <c r="H5268" s="5">
        <f t="shared" si="82"/>
        <v>45017</v>
      </c>
      <c r="J5268" s="6"/>
    </row>
    <row r="5269" spans="1:10" x14ac:dyDescent="0.3">
      <c r="A5269">
        <v>2023</v>
      </c>
      <c r="B5269" t="s">
        <v>14</v>
      </c>
      <c r="C5269" t="s">
        <v>305</v>
      </c>
      <c r="D5269" t="s">
        <v>306</v>
      </c>
      <c r="E5269">
        <v>189.6</v>
      </c>
      <c r="F5269" t="s">
        <v>10</v>
      </c>
      <c r="G5269" t="str" cm="1">
        <f t="array" ref="G5269">IFERROR(INDEX(CategoryMap!B$2:B$100, MATCH(TRUE, ISNUMBER(SEARCH(CategoryMap!A$2:A$100, D5269)), 0)), "Other")</f>
        <v>Other</v>
      </c>
      <c r="H5269" s="5">
        <f t="shared" si="82"/>
        <v>45047</v>
      </c>
      <c r="J5269" s="6"/>
    </row>
    <row r="5270" spans="1:10" x14ac:dyDescent="0.3">
      <c r="A5270">
        <v>2023</v>
      </c>
      <c r="B5270" t="s">
        <v>15</v>
      </c>
      <c r="C5270" t="s">
        <v>305</v>
      </c>
      <c r="D5270" t="s">
        <v>306</v>
      </c>
      <c r="E5270">
        <v>189.7</v>
      </c>
      <c r="F5270" t="s">
        <v>10</v>
      </c>
      <c r="G5270" t="str" cm="1">
        <f t="array" ref="G5270">IFERROR(INDEX(CategoryMap!B$2:B$100, MATCH(TRUE, ISNUMBER(SEARCH(CategoryMap!A$2:A$100, D5270)), 0)), "Other")</f>
        <v>Other</v>
      </c>
      <c r="H5270" s="5">
        <f t="shared" si="82"/>
        <v>45078</v>
      </c>
      <c r="J5270" s="6"/>
    </row>
    <row r="5271" spans="1:10" x14ac:dyDescent="0.3">
      <c r="A5271">
        <v>2023</v>
      </c>
      <c r="B5271" t="s">
        <v>16</v>
      </c>
      <c r="C5271" t="s">
        <v>305</v>
      </c>
      <c r="D5271" t="s">
        <v>306</v>
      </c>
      <c r="E5271">
        <v>190.5</v>
      </c>
      <c r="F5271" t="s">
        <v>10</v>
      </c>
      <c r="G5271" t="str" cm="1">
        <f t="array" ref="G5271">IFERROR(INDEX(CategoryMap!B$2:B$100, MATCH(TRUE, ISNUMBER(SEARCH(CategoryMap!A$2:A$100, D5271)), 0)), "Other")</f>
        <v>Other</v>
      </c>
      <c r="H5271" s="5">
        <f t="shared" si="82"/>
        <v>45108</v>
      </c>
      <c r="J5271" s="6"/>
    </row>
    <row r="5272" spans="1:10" x14ac:dyDescent="0.3">
      <c r="A5272">
        <v>2023</v>
      </c>
      <c r="B5272" t="s">
        <v>17</v>
      </c>
      <c r="C5272" t="s">
        <v>305</v>
      </c>
      <c r="D5272" t="s">
        <v>306</v>
      </c>
      <c r="E5272">
        <v>191.3</v>
      </c>
      <c r="F5272" t="s">
        <v>10</v>
      </c>
      <c r="G5272" t="str" cm="1">
        <f t="array" ref="G5272">IFERROR(INDEX(CategoryMap!B$2:B$100, MATCH(TRUE, ISNUMBER(SEARCH(CategoryMap!A$2:A$100, D5272)), 0)), "Other")</f>
        <v>Other</v>
      </c>
      <c r="H5272" s="5">
        <f t="shared" si="82"/>
        <v>45139</v>
      </c>
      <c r="J5272" s="6"/>
    </row>
    <row r="5273" spans="1:10" x14ac:dyDescent="0.3">
      <c r="A5273">
        <v>2023</v>
      </c>
      <c r="B5273" t="s">
        <v>18</v>
      </c>
      <c r="C5273" t="s">
        <v>305</v>
      </c>
      <c r="D5273" t="s">
        <v>306</v>
      </c>
      <c r="E5273">
        <v>192</v>
      </c>
      <c r="F5273" t="s">
        <v>10</v>
      </c>
      <c r="G5273" t="str" cm="1">
        <f t="array" ref="G5273">IFERROR(INDEX(CategoryMap!B$2:B$100, MATCH(TRUE, ISNUMBER(SEARCH(CategoryMap!A$2:A$100, D5273)), 0)), "Other")</f>
        <v>Other</v>
      </c>
      <c r="H5273" s="5">
        <f t="shared" si="82"/>
        <v>45170</v>
      </c>
      <c r="J5273" s="6"/>
    </row>
    <row r="5274" spans="1:10" x14ac:dyDescent="0.3">
      <c r="A5274">
        <v>2023</v>
      </c>
      <c r="B5274" t="s">
        <v>19</v>
      </c>
      <c r="C5274" t="s">
        <v>305</v>
      </c>
      <c r="D5274" t="s">
        <v>306</v>
      </c>
      <c r="E5274">
        <v>192.5</v>
      </c>
      <c r="F5274" t="s">
        <v>10</v>
      </c>
      <c r="G5274" t="str" cm="1">
        <f t="array" ref="G5274">IFERROR(INDEX(CategoryMap!B$2:B$100, MATCH(TRUE, ISNUMBER(SEARCH(CategoryMap!A$2:A$100, D5274)), 0)), "Other")</f>
        <v>Other</v>
      </c>
      <c r="H5274" s="5">
        <f t="shared" si="82"/>
        <v>45200</v>
      </c>
      <c r="J5274" s="6"/>
    </row>
    <row r="5275" spans="1:10" x14ac:dyDescent="0.3">
      <c r="A5275">
        <v>2023</v>
      </c>
      <c r="B5275" t="s">
        <v>20</v>
      </c>
      <c r="C5275" t="s">
        <v>305</v>
      </c>
      <c r="D5275" t="s">
        <v>306</v>
      </c>
      <c r="E5275">
        <v>193.9</v>
      </c>
      <c r="F5275" t="s">
        <v>10</v>
      </c>
      <c r="G5275" t="str" cm="1">
        <f t="array" ref="G5275">IFERROR(INDEX(CategoryMap!B$2:B$100, MATCH(TRUE, ISNUMBER(SEARCH(CategoryMap!A$2:A$100, D5275)), 0)), "Other")</f>
        <v>Other</v>
      </c>
      <c r="H5275" s="5">
        <f t="shared" si="82"/>
        <v>45231</v>
      </c>
      <c r="J5275" s="6"/>
    </row>
    <row r="5276" spans="1:10" x14ac:dyDescent="0.3">
      <c r="A5276">
        <v>2023</v>
      </c>
      <c r="B5276" t="s">
        <v>21</v>
      </c>
      <c r="C5276" t="s">
        <v>305</v>
      </c>
      <c r="D5276" t="s">
        <v>306</v>
      </c>
      <c r="E5276">
        <v>193.9</v>
      </c>
      <c r="F5276" t="s">
        <v>10</v>
      </c>
      <c r="G5276" t="str" cm="1">
        <f t="array" ref="G5276">IFERROR(INDEX(CategoryMap!B$2:B$100, MATCH(TRUE, ISNUMBER(SEARCH(CategoryMap!A$2:A$100, D5276)), 0)), "Other")</f>
        <v>Other</v>
      </c>
      <c r="H5276" s="5">
        <f t="shared" si="82"/>
        <v>45261</v>
      </c>
      <c r="J5276" s="6"/>
    </row>
    <row r="5277" spans="1:10" x14ac:dyDescent="0.3">
      <c r="A5277">
        <v>2024</v>
      </c>
      <c r="B5277" t="s">
        <v>7</v>
      </c>
      <c r="C5277" t="s">
        <v>305</v>
      </c>
      <c r="D5277" t="s">
        <v>306</v>
      </c>
      <c r="E5277">
        <v>193.5</v>
      </c>
      <c r="F5277" t="s">
        <v>10</v>
      </c>
      <c r="G5277" t="str" cm="1">
        <f t="array" ref="G5277">IFERROR(INDEX(CategoryMap!B$2:B$100, MATCH(TRUE, ISNUMBER(SEARCH(CategoryMap!A$2:A$100, D5277)), 0)), "Other")</f>
        <v>Other</v>
      </c>
      <c r="H5277" s="5">
        <f t="shared" si="82"/>
        <v>45292</v>
      </c>
      <c r="J5277" s="6"/>
    </row>
    <row r="5278" spans="1:10" x14ac:dyDescent="0.3">
      <c r="A5278">
        <v>2024</v>
      </c>
      <c r="B5278" t="s">
        <v>11</v>
      </c>
      <c r="C5278" t="s">
        <v>305</v>
      </c>
      <c r="D5278" t="s">
        <v>306</v>
      </c>
      <c r="E5278">
        <v>193.9</v>
      </c>
      <c r="F5278" t="s">
        <v>10</v>
      </c>
      <c r="G5278" t="str" cm="1">
        <f t="array" ref="G5278">IFERROR(INDEX(CategoryMap!B$2:B$100, MATCH(TRUE, ISNUMBER(SEARCH(CategoryMap!A$2:A$100, D5278)), 0)), "Other")</f>
        <v>Other</v>
      </c>
      <c r="H5278" s="5">
        <f t="shared" si="82"/>
        <v>45323</v>
      </c>
      <c r="J5278" s="6"/>
    </row>
    <row r="5279" spans="1:10" x14ac:dyDescent="0.3">
      <c r="A5279">
        <v>2024</v>
      </c>
      <c r="B5279" t="s">
        <v>12</v>
      </c>
      <c r="C5279" t="s">
        <v>305</v>
      </c>
      <c r="D5279" t="s">
        <v>306</v>
      </c>
      <c r="E5279">
        <v>194.2</v>
      </c>
      <c r="F5279" t="s">
        <v>10</v>
      </c>
      <c r="G5279" t="str" cm="1">
        <f t="array" ref="G5279">IFERROR(INDEX(CategoryMap!B$2:B$100, MATCH(TRUE, ISNUMBER(SEARCH(CategoryMap!A$2:A$100, D5279)), 0)), "Other")</f>
        <v>Other</v>
      </c>
      <c r="H5279" s="5">
        <f t="shared" si="82"/>
        <v>45352</v>
      </c>
      <c r="J5279" s="6"/>
    </row>
    <row r="5280" spans="1:10" x14ac:dyDescent="0.3">
      <c r="A5280">
        <v>2024</v>
      </c>
      <c r="B5280" t="s">
        <v>13</v>
      </c>
      <c r="C5280" t="s">
        <v>305</v>
      </c>
      <c r="D5280" t="s">
        <v>306</v>
      </c>
      <c r="E5280">
        <v>194.7</v>
      </c>
      <c r="F5280" t="s">
        <v>10</v>
      </c>
      <c r="G5280" t="str" cm="1">
        <f t="array" ref="G5280">IFERROR(INDEX(CategoryMap!B$2:B$100, MATCH(TRUE, ISNUMBER(SEARCH(CategoryMap!A$2:A$100, D5280)), 0)), "Other")</f>
        <v>Other</v>
      </c>
      <c r="H5280" s="5">
        <f t="shared" si="82"/>
        <v>45383</v>
      </c>
      <c r="J5280" s="6"/>
    </row>
    <row r="5281" spans="1:10" x14ac:dyDescent="0.3">
      <c r="A5281">
        <v>2024</v>
      </c>
      <c r="B5281" t="s">
        <v>14</v>
      </c>
      <c r="C5281" t="s">
        <v>305</v>
      </c>
      <c r="D5281" t="s">
        <v>306</v>
      </c>
      <c r="E5281">
        <v>194.6</v>
      </c>
      <c r="F5281" t="s">
        <v>10</v>
      </c>
      <c r="G5281" t="str" cm="1">
        <f t="array" ref="G5281">IFERROR(INDEX(CategoryMap!B$2:B$100, MATCH(TRUE, ISNUMBER(SEARCH(CategoryMap!A$2:A$100, D5281)), 0)), "Other")</f>
        <v>Other</v>
      </c>
      <c r="H5281" s="5">
        <f t="shared" si="82"/>
        <v>45413</v>
      </c>
      <c r="J5281" s="6"/>
    </row>
    <row r="5282" spans="1:10" x14ac:dyDescent="0.3">
      <c r="A5282">
        <v>2024</v>
      </c>
      <c r="B5282" t="s">
        <v>15</v>
      </c>
      <c r="C5282" t="s">
        <v>305</v>
      </c>
      <c r="D5282" t="s">
        <v>306</v>
      </c>
      <c r="E5282">
        <v>194.8</v>
      </c>
      <c r="F5282" t="s">
        <v>10</v>
      </c>
      <c r="G5282" t="str" cm="1">
        <f t="array" ref="G5282">IFERROR(INDEX(CategoryMap!B$2:B$100, MATCH(TRUE, ISNUMBER(SEARCH(CategoryMap!A$2:A$100, D5282)), 0)), "Other")</f>
        <v>Other</v>
      </c>
      <c r="H5282" s="5">
        <f t="shared" si="82"/>
        <v>45444</v>
      </c>
      <c r="J5282" s="6"/>
    </row>
    <row r="5283" spans="1:10" x14ac:dyDescent="0.3">
      <c r="A5283">
        <v>2024</v>
      </c>
      <c r="B5283" t="s">
        <v>16</v>
      </c>
      <c r="C5283" t="s">
        <v>305</v>
      </c>
      <c r="D5283" t="s">
        <v>306</v>
      </c>
      <c r="E5283">
        <v>195.3</v>
      </c>
      <c r="F5283" t="s">
        <v>10</v>
      </c>
      <c r="G5283" t="str" cm="1">
        <f t="array" ref="G5283">IFERROR(INDEX(CategoryMap!B$2:B$100, MATCH(TRUE, ISNUMBER(SEARCH(CategoryMap!A$2:A$100, D5283)), 0)), "Other")</f>
        <v>Other</v>
      </c>
      <c r="H5283" s="5">
        <f t="shared" si="82"/>
        <v>45474</v>
      </c>
      <c r="J5283" s="6"/>
    </row>
    <row r="5284" spans="1:10" x14ac:dyDescent="0.3">
      <c r="A5284">
        <v>2024</v>
      </c>
      <c r="B5284" t="s">
        <v>17</v>
      </c>
      <c r="C5284" t="s">
        <v>305</v>
      </c>
      <c r="D5284" t="s">
        <v>306</v>
      </c>
      <c r="E5284">
        <v>195.5</v>
      </c>
      <c r="F5284" t="s">
        <v>10</v>
      </c>
      <c r="G5284" t="str" cm="1">
        <f t="array" ref="G5284">IFERROR(INDEX(CategoryMap!B$2:B$100, MATCH(TRUE, ISNUMBER(SEARCH(CategoryMap!A$2:A$100, D5284)), 0)), "Other")</f>
        <v>Other</v>
      </c>
      <c r="H5284" s="5">
        <f t="shared" si="82"/>
        <v>45505</v>
      </c>
      <c r="J5284" s="6"/>
    </row>
    <row r="5285" spans="1:10" x14ac:dyDescent="0.3">
      <c r="A5285">
        <v>2024</v>
      </c>
      <c r="B5285" t="s">
        <v>18</v>
      </c>
      <c r="C5285" t="s">
        <v>305</v>
      </c>
      <c r="D5285" t="s">
        <v>306</v>
      </c>
      <c r="E5285">
        <v>195.2</v>
      </c>
      <c r="F5285" t="s">
        <v>10</v>
      </c>
      <c r="G5285" t="str" cm="1">
        <f t="array" ref="G5285">IFERROR(INDEX(CategoryMap!B$2:B$100, MATCH(TRUE, ISNUMBER(SEARCH(CategoryMap!A$2:A$100, D5285)), 0)), "Other")</f>
        <v>Other</v>
      </c>
      <c r="H5285" s="5">
        <f t="shared" si="82"/>
        <v>45536</v>
      </c>
      <c r="J5285" s="6"/>
    </row>
    <row r="5286" spans="1:10" x14ac:dyDescent="0.3">
      <c r="A5286">
        <v>2024</v>
      </c>
      <c r="B5286" t="s">
        <v>19</v>
      </c>
      <c r="C5286" t="s">
        <v>305</v>
      </c>
      <c r="D5286" t="s">
        <v>306</v>
      </c>
      <c r="E5286">
        <v>195.8</v>
      </c>
      <c r="F5286" t="s">
        <v>10</v>
      </c>
      <c r="G5286" t="str" cm="1">
        <f t="array" ref="G5286">IFERROR(INDEX(CategoryMap!B$2:B$100, MATCH(TRUE, ISNUMBER(SEARCH(CategoryMap!A$2:A$100, D5286)), 0)), "Other")</f>
        <v>Other</v>
      </c>
      <c r="H5286" s="5">
        <f t="shared" si="82"/>
        <v>45566</v>
      </c>
      <c r="J5286" s="6"/>
    </row>
    <row r="5287" spans="1:10" x14ac:dyDescent="0.3">
      <c r="A5287">
        <v>2024</v>
      </c>
      <c r="B5287" t="s">
        <v>20</v>
      </c>
      <c r="C5287" t="s">
        <v>305</v>
      </c>
      <c r="D5287" t="s">
        <v>306</v>
      </c>
      <c r="E5287">
        <v>196.1</v>
      </c>
      <c r="F5287" t="s">
        <v>10</v>
      </c>
      <c r="G5287" t="str" cm="1">
        <f t="array" ref="G5287">IFERROR(INDEX(CategoryMap!B$2:B$100, MATCH(TRUE, ISNUMBER(SEARCH(CategoryMap!A$2:A$100, D5287)), 0)), "Other")</f>
        <v>Other</v>
      </c>
      <c r="H5287" s="5">
        <f t="shared" si="82"/>
        <v>45597</v>
      </c>
      <c r="J5287" s="6"/>
    </row>
    <row r="5288" spans="1:10" x14ac:dyDescent="0.3">
      <c r="A5288">
        <v>2024</v>
      </c>
      <c r="B5288" t="s">
        <v>21</v>
      </c>
      <c r="C5288" t="s">
        <v>305</v>
      </c>
      <c r="D5288" t="s">
        <v>306</v>
      </c>
      <c r="E5288">
        <v>196.6</v>
      </c>
      <c r="F5288" t="s">
        <v>10</v>
      </c>
      <c r="G5288" t="str" cm="1">
        <f t="array" ref="G5288">IFERROR(INDEX(CategoryMap!B$2:B$100, MATCH(TRUE, ISNUMBER(SEARCH(CategoryMap!A$2:A$100, D5288)), 0)), "Other")</f>
        <v>Other</v>
      </c>
      <c r="H5288" s="5">
        <f t="shared" si="82"/>
        <v>45627</v>
      </c>
      <c r="J5288" s="6"/>
    </row>
    <row r="5289" spans="1:10" x14ac:dyDescent="0.3">
      <c r="A5289">
        <v>2025</v>
      </c>
      <c r="B5289" t="s">
        <v>7</v>
      </c>
      <c r="C5289" t="s">
        <v>305</v>
      </c>
      <c r="D5289" t="s">
        <v>306</v>
      </c>
      <c r="E5289">
        <v>197</v>
      </c>
      <c r="F5289" t="s">
        <v>10</v>
      </c>
      <c r="G5289" t="str" cm="1">
        <f t="array" ref="G5289">IFERROR(INDEX(CategoryMap!B$2:B$100, MATCH(TRUE, ISNUMBER(SEARCH(CategoryMap!A$2:A$100, D5289)), 0)), "Other")</f>
        <v>Other</v>
      </c>
      <c r="H5289" s="5">
        <f t="shared" si="82"/>
        <v>45658</v>
      </c>
      <c r="J5289" s="6"/>
    </row>
    <row r="5290" spans="1:10" x14ac:dyDescent="0.3">
      <c r="A5290">
        <v>2025</v>
      </c>
      <c r="B5290" t="s">
        <v>11</v>
      </c>
      <c r="C5290" t="s">
        <v>305</v>
      </c>
      <c r="D5290" t="s">
        <v>306</v>
      </c>
      <c r="E5290">
        <v>197.8</v>
      </c>
      <c r="F5290" t="s">
        <v>10</v>
      </c>
      <c r="G5290" t="str" cm="1">
        <f t="array" ref="G5290">IFERROR(INDEX(CategoryMap!B$2:B$100, MATCH(TRUE, ISNUMBER(SEARCH(CategoryMap!A$2:A$100, D5290)), 0)), "Other")</f>
        <v>Other</v>
      </c>
      <c r="H5290" s="5">
        <f t="shared" si="82"/>
        <v>45689</v>
      </c>
      <c r="J5290" s="6"/>
    </row>
    <row r="5291" spans="1:10" x14ac:dyDescent="0.3">
      <c r="A5291">
        <v>2025</v>
      </c>
      <c r="B5291" t="s">
        <v>12</v>
      </c>
      <c r="C5291" t="s">
        <v>305</v>
      </c>
      <c r="D5291" t="s">
        <v>306</v>
      </c>
      <c r="E5291">
        <v>198.8</v>
      </c>
      <c r="F5291" t="s">
        <v>10</v>
      </c>
      <c r="G5291" t="str" cm="1">
        <f t="array" ref="G5291">IFERROR(INDEX(CategoryMap!B$2:B$100, MATCH(TRUE, ISNUMBER(SEARCH(CategoryMap!A$2:A$100, D5291)), 0)), "Other")</f>
        <v>Other</v>
      </c>
      <c r="H5291" s="5">
        <f t="shared" si="82"/>
        <v>45717</v>
      </c>
      <c r="J5291" s="6"/>
    </row>
    <row r="5292" spans="1:10" x14ac:dyDescent="0.3">
      <c r="A5292">
        <v>2025</v>
      </c>
      <c r="B5292" t="s">
        <v>13</v>
      </c>
      <c r="C5292" t="s">
        <v>305</v>
      </c>
      <c r="D5292" t="s">
        <v>306</v>
      </c>
      <c r="E5292">
        <v>199.2</v>
      </c>
      <c r="F5292" t="s">
        <v>10</v>
      </c>
      <c r="G5292" t="str" cm="1">
        <f t="array" ref="G5292">IFERROR(INDEX(CategoryMap!B$2:B$100, MATCH(TRUE, ISNUMBER(SEARCH(CategoryMap!A$2:A$100, D5292)), 0)), "Other")</f>
        <v>Other</v>
      </c>
      <c r="H5292" s="5">
        <f t="shared" si="82"/>
        <v>45748</v>
      </c>
      <c r="J5292" s="6"/>
    </row>
    <row r="5293" spans="1:10" x14ac:dyDescent="0.3">
      <c r="A5293">
        <v>2025</v>
      </c>
      <c r="B5293" t="s">
        <v>14</v>
      </c>
      <c r="C5293" t="s">
        <v>305</v>
      </c>
      <c r="D5293" t="s">
        <v>306</v>
      </c>
      <c r="E5293">
        <v>199.6</v>
      </c>
      <c r="F5293" t="s">
        <v>10</v>
      </c>
      <c r="G5293" t="str" cm="1">
        <f t="array" ref="G5293">IFERROR(INDEX(CategoryMap!B$2:B$100, MATCH(TRUE, ISNUMBER(SEARCH(CategoryMap!A$2:A$100, D5293)), 0)), "Other")</f>
        <v>Other</v>
      </c>
      <c r="H5293" s="5">
        <f t="shared" si="82"/>
        <v>45778</v>
      </c>
      <c r="J5293" s="6"/>
    </row>
    <row r="5294" spans="1:10" x14ac:dyDescent="0.3">
      <c r="A5294">
        <v>2025</v>
      </c>
      <c r="B5294" t="s">
        <v>15</v>
      </c>
      <c r="C5294" t="s">
        <v>305</v>
      </c>
      <c r="D5294" t="s">
        <v>306</v>
      </c>
      <c r="E5294">
        <v>199.9</v>
      </c>
      <c r="F5294" t="s">
        <v>22</v>
      </c>
      <c r="G5294" t="str" cm="1">
        <f t="array" ref="G5294">IFERROR(INDEX(CategoryMap!B$2:B$100, MATCH(TRUE, ISNUMBER(SEARCH(CategoryMap!A$2:A$100, D5294)), 0)), "Other")</f>
        <v>Other</v>
      </c>
      <c r="H5294" s="5">
        <f t="shared" si="82"/>
        <v>45809</v>
      </c>
      <c r="J5294" s="6"/>
    </row>
    <row r="5295" spans="1:10" x14ac:dyDescent="0.3">
      <c r="A5295">
        <v>2022</v>
      </c>
      <c r="B5295" t="s">
        <v>7</v>
      </c>
      <c r="C5295" t="s">
        <v>381</v>
      </c>
      <c r="D5295" t="s">
        <v>382</v>
      </c>
      <c r="E5295">
        <v>152.4</v>
      </c>
      <c r="F5295" t="s">
        <v>10</v>
      </c>
      <c r="G5295" t="str" cm="1">
        <f t="array" ref="G5295">IFERROR(INDEX(CategoryMap!B$2:B$100, MATCH(TRUE, ISNUMBER(SEARCH(CategoryMap!A$2:A$100, D5295)), 0)), "Other")</f>
        <v>Other</v>
      </c>
      <c r="H5295" s="5">
        <f t="shared" si="82"/>
        <v>44562</v>
      </c>
      <c r="J5295" s="6"/>
    </row>
    <row r="5296" spans="1:10" x14ac:dyDescent="0.3">
      <c r="A5296">
        <v>2022</v>
      </c>
      <c r="B5296" t="s">
        <v>11</v>
      </c>
      <c r="C5296" t="s">
        <v>381</v>
      </c>
      <c r="D5296" t="s">
        <v>382</v>
      </c>
      <c r="E5296">
        <v>152.5</v>
      </c>
      <c r="F5296" t="s">
        <v>10</v>
      </c>
      <c r="G5296" t="str" cm="1">
        <f t="array" ref="G5296">IFERROR(INDEX(CategoryMap!B$2:B$100, MATCH(TRUE, ISNUMBER(SEARCH(CategoryMap!A$2:A$100, D5296)), 0)), "Other")</f>
        <v>Other</v>
      </c>
      <c r="H5296" s="5">
        <f t="shared" si="82"/>
        <v>44593</v>
      </c>
      <c r="J5296" s="6"/>
    </row>
    <row r="5297" spans="1:10" x14ac:dyDescent="0.3">
      <c r="A5297">
        <v>2022</v>
      </c>
      <c r="B5297" t="s">
        <v>12</v>
      </c>
      <c r="C5297" t="s">
        <v>381</v>
      </c>
      <c r="D5297" t="s">
        <v>382</v>
      </c>
      <c r="E5297">
        <v>153</v>
      </c>
      <c r="F5297" t="s">
        <v>10</v>
      </c>
      <c r="G5297" t="str" cm="1">
        <f t="array" ref="G5297">IFERROR(INDEX(CategoryMap!B$2:B$100, MATCH(TRUE, ISNUMBER(SEARCH(CategoryMap!A$2:A$100, D5297)), 0)), "Other")</f>
        <v>Other</v>
      </c>
      <c r="H5297" s="5">
        <f t="shared" si="82"/>
        <v>44621</v>
      </c>
      <c r="J5297" s="6"/>
    </row>
    <row r="5298" spans="1:10" x14ac:dyDescent="0.3">
      <c r="A5298">
        <v>2022</v>
      </c>
      <c r="B5298" t="s">
        <v>13</v>
      </c>
      <c r="C5298" t="s">
        <v>381</v>
      </c>
      <c r="D5298" t="s">
        <v>382</v>
      </c>
      <c r="E5298">
        <v>154</v>
      </c>
      <c r="F5298" t="s">
        <v>10</v>
      </c>
      <c r="G5298" t="str" cm="1">
        <f t="array" ref="G5298">IFERROR(INDEX(CategoryMap!B$2:B$100, MATCH(TRUE, ISNUMBER(SEARCH(CategoryMap!A$2:A$100, D5298)), 0)), "Other")</f>
        <v>Other</v>
      </c>
      <c r="H5298" s="5">
        <f t="shared" si="82"/>
        <v>44652</v>
      </c>
      <c r="J5298" s="6"/>
    </row>
    <row r="5299" spans="1:10" x14ac:dyDescent="0.3">
      <c r="A5299">
        <v>2022</v>
      </c>
      <c r="B5299" t="s">
        <v>14</v>
      </c>
      <c r="C5299" t="s">
        <v>381</v>
      </c>
      <c r="D5299" t="s">
        <v>382</v>
      </c>
      <c r="E5299">
        <v>153.6</v>
      </c>
      <c r="F5299" t="s">
        <v>10</v>
      </c>
      <c r="G5299" t="str" cm="1">
        <f t="array" ref="G5299">IFERROR(INDEX(CategoryMap!B$2:B$100, MATCH(TRUE, ISNUMBER(SEARCH(CategoryMap!A$2:A$100, D5299)), 0)), "Other")</f>
        <v>Other</v>
      </c>
      <c r="H5299" s="5">
        <f t="shared" si="82"/>
        <v>44682</v>
      </c>
      <c r="J5299" s="6"/>
    </row>
    <row r="5300" spans="1:10" x14ac:dyDescent="0.3">
      <c r="A5300">
        <v>2022</v>
      </c>
      <c r="B5300" t="s">
        <v>15</v>
      </c>
      <c r="C5300" t="s">
        <v>381</v>
      </c>
      <c r="D5300" t="s">
        <v>382</v>
      </c>
      <c r="E5300">
        <v>135</v>
      </c>
      <c r="F5300" t="s">
        <v>10</v>
      </c>
      <c r="G5300" t="str" cm="1">
        <f t="array" ref="G5300">IFERROR(INDEX(CategoryMap!B$2:B$100, MATCH(TRUE, ISNUMBER(SEARCH(CategoryMap!A$2:A$100, D5300)), 0)), "Other")</f>
        <v>Other</v>
      </c>
      <c r="H5300" s="5">
        <f t="shared" si="82"/>
        <v>44713</v>
      </c>
      <c r="J5300" s="6"/>
    </row>
    <row r="5301" spans="1:10" x14ac:dyDescent="0.3">
      <c r="A5301">
        <v>2022</v>
      </c>
      <c r="B5301" t="s">
        <v>16</v>
      </c>
      <c r="C5301" t="s">
        <v>381</v>
      </c>
      <c r="D5301" t="s">
        <v>382</v>
      </c>
      <c r="E5301">
        <v>138.6</v>
      </c>
      <c r="F5301" t="s">
        <v>10</v>
      </c>
      <c r="G5301" t="str" cm="1">
        <f t="array" ref="G5301">IFERROR(INDEX(CategoryMap!B$2:B$100, MATCH(TRUE, ISNUMBER(SEARCH(CategoryMap!A$2:A$100, D5301)), 0)), "Other")</f>
        <v>Other</v>
      </c>
      <c r="H5301" s="5">
        <f t="shared" si="82"/>
        <v>44743</v>
      </c>
      <c r="J5301" s="6"/>
    </row>
    <row r="5302" spans="1:10" x14ac:dyDescent="0.3">
      <c r="A5302">
        <v>2022</v>
      </c>
      <c r="B5302" t="s">
        <v>17</v>
      </c>
      <c r="C5302" t="s">
        <v>381</v>
      </c>
      <c r="D5302" t="s">
        <v>382</v>
      </c>
      <c r="E5302">
        <v>137.69999999999999</v>
      </c>
      <c r="F5302" t="s">
        <v>10</v>
      </c>
      <c r="G5302" t="str" cm="1">
        <f t="array" ref="G5302">IFERROR(INDEX(CategoryMap!B$2:B$100, MATCH(TRUE, ISNUMBER(SEARCH(CategoryMap!A$2:A$100, D5302)), 0)), "Other")</f>
        <v>Other</v>
      </c>
      <c r="H5302" s="5">
        <f t="shared" si="82"/>
        <v>44774</v>
      </c>
      <c r="J5302" s="6"/>
    </row>
    <row r="5303" spans="1:10" x14ac:dyDescent="0.3">
      <c r="A5303">
        <v>2022</v>
      </c>
      <c r="B5303" t="s">
        <v>18</v>
      </c>
      <c r="C5303" t="s">
        <v>381</v>
      </c>
      <c r="D5303" t="s">
        <v>382</v>
      </c>
      <c r="E5303">
        <v>139.69999999999999</v>
      </c>
      <c r="F5303" t="s">
        <v>10</v>
      </c>
      <c r="G5303" t="str" cm="1">
        <f t="array" ref="G5303">IFERROR(INDEX(CategoryMap!B$2:B$100, MATCH(TRUE, ISNUMBER(SEARCH(CategoryMap!A$2:A$100, D5303)), 0)), "Other")</f>
        <v>Other</v>
      </c>
      <c r="H5303" s="5">
        <f t="shared" si="82"/>
        <v>44805</v>
      </c>
      <c r="J5303" s="6"/>
    </row>
    <row r="5304" spans="1:10" x14ac:dyDescent="0.3">
      <c r="A5304">
        <v>2022</v>
      </c>
      <c r="B5304" t="s">
        <v>19</v>
      </c>
      <c r="C5304" t="s">
        <v>381</v>
      </c>
      <c r="D5304" t="s">
        <v>382</v>
      </c>
      <c r="E5304">
        <v>140.1</v>
      </c>
      <c r="F5304" t="s">
        <v>10</v>
      </c>
      <c r="G5304" t="str" cm="1">
        <f t="array" ref="G5304">IFERROR(INDEX(CategoryMap!B$2:B$100, MATCH(TRUE, ISNUMBER(SEARCH(CategoryMap!A$2:A$100, D5304)), 0)), "Other")</f>
        <v>Other</v>
      </c>
      <c r="H5304" s="5">
        <f t="shared" si="82"/>
        <v>44835</v>
      </c>
      <c r="J5304" s="6"/>
    </row>
    <row r="5305" spans="1:10" x14ac:dyDescent="0.3">
      <c r="A5305">
        <v>2022</v>
      </c>
      <c r="B5305" t="s">
        <v>20</v>
      </c>
      <c r="C5305" t="s">
        <v>381</v>
      </c>
      <c r="D5305" t="s">
        <v>382</v>
      </c>
      <c r="E5305">
        <v>140.5</v>
      </c>
      <c r="F5305" t="s">
        <v>10</v>
      </c>
      <c r="G5305" t="str" cm="1">
        <f t="array" ref="G5305">IFERROR(INDEX(CategoryMap!B$2:B$100, MATCH(TRUE, ISNUMBER(SEARCH(CategoryMap!A$2:A$100, D5305)), 0)), "Other")</f>
        <v>Other</v>
      </c>
      <c r="H5305" s="5">
        <f t="shared" si="82"/>
        <v>44866</v>
      </c>
      <c r="J5305" s="6"/>
    </row>
    <row r="5306" spans="1:10" x14ac:dyDescent="0.3">
      <c r="A5306">
        <v>2022</v>
      </c>
      <c r="B5306" t="s">
        <v>21</v>
      </c>
      <c r="C5306" t="s">
        <v>381</v>
      </c>
      <c r="D5306" t="s">
        <v>382</v>
      </c>
      <c r="E5306">
        <v>142.1</v>
      </c>
      <c r="F5306" t="s">
        <v>10</v>
      </c>
      <c r="G5306" t="str" cm="1">
        <f t="array" ref="G5306">IFERROR(INDEX(CategoryMap!B$2:B$100, MATCH(TRUE, ISNUMBER(SEARCH(CategoryMap!A$2:A$100, D5306)), 0)), "Other")</f>
        <v>Other</v>
      </c>
      <c r="H5306" s="5">
        <f t="shared" si="82"/>
        <v>44896</v>
      </c>
      <c r="J5306" s="6"/>
    </row>
    <row r="5307" spans="1:10" x14ac:dyDescent="0.3">
      <c r="A5307">
        <v>2023</v>
      </c>
      <c r="B5307" t="s">
        <v>7</v>
      </c>
      <c r="C5307" t="s">
        <v>381</v>
      </c>
      <c r="D5307" t="s">
        <v>382</v>
      </c>
      <c r="E5307">
        <v>141.30000000000001</v>
      </c>
      <c r="F5307" t="s">
        <v>10</v>
      </c>
      <c r="G5307" t="str" cm="1">
        <f t="array" ref="G5307">IFERROR(INDEX(CategoryMap!B$2:B$100, MATCH(TRUE, ISNUMBER(SEARCH(CategoryMap!A$2:A$100, D5307)), 0)), "Other")</f>
        <v>Other</v>
      </c>
      <c r="H5307" s="5">
        <f t="shared" si="82"/>
        <v>44927</v>
      </c>
      <c r="J5307" s="6"/>
    </row>
    <row r="5308" spans="1:10" x14ac:dyDescent="0.3">
      <c r="A5308">
        <v>2023</v>
      </c>
      <c r="B5308" t="s">
        <v>11</v>
      </c>
      <c r="C5308" t="s">
        <v>381</v>
      </c>
      <c r="D5308" t="s">
        <v>382</v>
      </c>
      <c r="E5308">
        <v>140</v>
      </c>
      <c r="F5308" t="s">
        <v>10</v>
      </c>
      <c r="G5308" t="str" cm="1">
        <f t="array" ref="G5308">IFERROR(INDEX(CategoryMap!B$2:B$100, MATCH(TRUE, ISNUMBER(SEARCH(CategoryMap!A$2:A$100, D5308)), 0)), "Other")</f>
        <v>Other</v>
      </c>
      <c r="H5308" s="5">
        <f t="shared" si="82"/>
        <v>44958</v>
      </c>
      <c r="J5308" s="6"/>
    </row>
    <row r="5309" spans="1:10" x14ac:dyDescent="0.3">
      <c r="A5309">
        <v>2023</v>
      </c>
      <c r="B5309" t="s">
        <v>12</v>
      </c>
      <c r="C5309" t="s">
        <v>381</v>
      </c>
      <c r="D5309" t="s">
        <v>382</v>
      </c>
      <c r="E5309">
        <v>140.80000000000001</v>
      </c>
      <c r="F5309" t="s">
        <v>10</v>
      </c>
      <c r="G5309" t="str" cm="1">
        <f t="array" ref="G5309">IFERROR(INDEX(CategoryMap!B$2:B$100, MATCH(TRUE, ISNUMBER(SEARCH(CategoryMap!A$2:A$100, D5309)), 0)), "Other")</f>
        <v>Other</v>
      </c>
      <c r="H5309" s="5">
        <f t="shared" si="82"/>
        <v>44986</v>
      </c>
      <c r="J5309" s="6"/>
    </row>
    <row r="5310" spans="1:10" x14ac:dyDescent="0.3">
      <c r="A5310">
        <v>2023</v>
      </c>
      <c r="B5310" t="s">
        <v>13</v>
      </c>
      <c r="C5310" t="s">
        <v>381</v>
      </c>
      <c r="D5310" t="s">
        <v>382</v>
      </c>
      <c r="E5310">
        <v>140</v>
      </c>
      <c r="F5310" t="s">
        <v>10</v>
      </c>
      <c r="G5310" t="str" cm="1">
        <f t="array" ref="G5310">IFERROR(INDEX(CategoryMap!B$2:B$100, MATCH(TRUE, ISNUMBER(SEARCH(CategoryMap!A$2:A$100, D5310)), 0)), "Other")</f>
        <v>Other</v>
      </c>
      <c r="H5310" s="5">
        <f t="shared" si="82"/>
        <v>45017</v>
      </c>
      <c r="J5310" s="6"/>
    </row>
    <row r="5311" spans="1:10" x14ac:dyDescent="0.3">
      <c r="A5311">
        <v>2023</v>
      </c>
      <c r="B5311" t="s">
        <v>14</v>
      </c>
      <c r="C5311" t="s">
        <v>381</v>
      </c>
      <c r="D5311" t="s">
        <v>382</v>
      </c>
      <c r="E5311">
        <v>140.4</v>
      </c>
      <c r="F5311" t="s">
        <v>10</v>
      </c>
      <c r="G5311" t="str" cm="1">
        <f t="array" ref="G5311">IFERROR(INDEX(CategoryMap!B$2:B$100, MATCH(TRUE, ISNUMBER(SEARCH(CategoryMap!A$2:A$100, D5311)), 0)), "Other")</f>
        <v>Other</v>
      </c>
      <c r="H5311" s="5">
        <f t="shared" si="82"/>
        <v>45047</v>
      </c>
      <c r="J5311" s="6"/>
    </row>
    <row r="5312" spans="1:10" x14ac:dyDescent="0.3">
      <c r="A5312">
        <v>2023</v>
      </c>
      <c r="B5312" t="s">
        <v>15</v>
      </c>
      <c r="C5312" t="s">
        <v>381</v>
      </c>
      <c r="D5312" t="s">
        <v>382</v>
      </c>
      <c r="E5312">
        <v>140.30000000000001</v>
      </c>
      <c r="F5312" t="s">
        <v>10</v>
      </c>
      <c r="G5312" t="str" cm="1">
        <f t="array" ref="G5312">IFERROR(INDEX(CategoryMap!B$2:B$100, MATCH(TRUE, ISNUMBER(SEARCH(CategoryMap!A$2:A$100, D5312)), 0)), "Other")</f>
        <v>Other</v>
      </c>
      <c r="H5312" s="5">
        <f t="shared" si="82"/>
        <v>45078</v>
      </c>
      <c r="J5312" s="6"/>
    </row>
    <row r="5313" spans="1:10" x14ac:dyDescent="0.3">
      <c r="A5313">
        <v>2023</v>
      </c>
      <c r="B5313" t="s">
        <v>16</v>
      </c>
      <c r="C5313" t="s">
        <v>381</v>
      </c>
      <c r="D5313" t="s">
        <v>382</v>
      </c>
      <c r="E5313">
        <v>139.5</v>
      </c>
      <c r="F5313" t="s">
        <v>10</v>
      </c>
      <c r="G5313" t="str" cm="1">
        <f t="array" ref="G5313">IFERROR(INDEX(CategoryMap!B$2:B$100, MATCH(TRUE, ISNUMBER(SEARCH(CategoryMap!A$2:A$100, D5313)), 0)), "Other")</f>
        <v>Other</v>
      </c>
      <c r="H5313" s="5">
        <f t="shared" si="82"/>
        <v>45108</v>
      </c>
      <c r="J5313" s="6"/>
    </row>
    <row r="5314" spans="1:10" x14ac:dyDescent="0.3">
      <c r="A5314">
        <v>2023</v>
      </c>
      <c r="B5314" t="s">
        <v>17</v>
      </c>
      <c r="C5314" t="s">
        <v>381</v>
      </c>
      <c r="D5314" t="s">
        <v>382</v>
      </c>
      <c r="E5314">
        <v>140</v>
      </c>
      <c r="F5314" t="s">
        <v>10</v>
      </c>
      <c r="G5314" t="str" cm="1">
        <f t="array" ref="G5314">IFERROR(INDEX(CategoryMap!B$2:B$100, MATCH(TRUE, ISNUMBER(SEARCH(CategoryMap!A$2:A$100, D5314)), 0)), "Other")</f>
        <v>Other</v>
      </c>
      <c r="H5314" s="5">
        <f t="shared" si="82"/>
        <v>45139</v>
      </c>
      <c r="J5314" s="6"/>
    </row>
    <row r="5315" spans="1:10" x14ac:dyDescent="0.3">
      <c r="A5315">
        <v>2023</v>
      </c>
      <c r="B5315" t="s">
        <v>18</v>
      </c>
      <c r="C5315" t="s">
        <v>381</v>
      </c>
      <c r="D5315" t="s">
        <v>382</v>
      </c>
      <c r="E5315">
        <v>140.4</v>
      </c>
      <c r="F5315" t="s">
        <v>10</v>
      </c>
      <c r="G5315" t="str" cm="1">
        <f t="array" ref="G5315">IFERROR(INDEX(CategoryMap!B$2:B$100, MATCH(TRUE, ISNUMBER(SEARCH(CategoryMap!A$2:A$100, D5315)), 0)), "Other")</f>
        <v>Other</v>
      </c>
      <c r="H5315" s="5">
        <f t="shared" ref="H5315:H5336" si="83">DATE(A5315, MONTH(DATEVALUE("1 " &amp; B5315)), 1)</f>
        <v>45170</v>
      </c>
      <c r="J5315" s="6"/>
    </row>
    <row r="5316" spans="1:10" x14ac:dyDescent="0.3">
      <c r="A5316">
        <v>2023</v>
      </c>
      <c r="B5316" t="s">
        <v>19</v>
      </c>
      <c r="C5316" t="s">
        <v>381</v>
      </c>
      <c r="D5316" t="s">
        <v>382</v>
      </c>
      <c r="E5316">
        <v>140.4</v>
      </c>
      <c r="F5316" t="s">
        <v>10</v>
      </c>
      <c r="G5316" t="str" cm="1">
        <f t="array" ref="G5316">IFERROR(INDEX(CategoryMap!B$2:B$100, MATCH(TRUE, ISNUMBER(SEARCH(CategoryMap!A$2:A$100, D5316)), 0)), "Other")</f>
        <v>Other</v>
      </c>
      <c r="H5316" s="5">
        <f t="shared" si="83"/>
        <v>45200</v>
      </c>
      <c r="J5316" s="6"/>
    </row>
    <row r="5317" spans="1:10" x14ac:dyDescent="0.3">
      <c r="A5317">
        <v>2023</v>
      </c>
      <c r="B5317" t="s">
        <v>20</v>
      </c>
      <c r="C5317" t="s">
        <v>381</v>
      </c>
      <c r="D5317" t="s">
        <v>382</v>
      </c>
      <c r="E5317">
        <v>140.4</v>
      </c>
      <c r="F5317" t="s">
        <v>10</v>
      </c>
      <c r="G5317" t="str" cm="1">
        <f t="array" ref="G5317">IFERROR(INDEX(CategoryMap!B$2:B$100, MATCH(TRUE, ISNUMBER(SEARCH(CategoryMap!A$2:A$100, D5317)), 0)), "Other")</f>
        <v>Other</v>
      </c>
      <c r="H5317" s="5">
        <f t="shared" si="83"/>
        <v>45231</v>
      </c>
      <c r="J5317" s="6"/>
    </row>
    <row r="5318" spans="1:10" x14ac:dyDescent="0.3">
      <c r="A5318">
        <v>2023</v>
      </c>
      <c r="B5318" t="s">
        <v>21</v>
      </c>
      <c r="C5318" t="s">
        <v>381</v>
      </c>
      <c r="D5318" t="s">
        <v>382</v>
      </c>
      <c r="E5318">
        <v>140.80000000000001</v>
      </c>
      <c r="F5318" t="s">
        <v>10</v>
      </c>
      <c r="G5318" t="str" cm="1">
        <f t="array" ref="G5318">IFERROR(INDEX(CategoryMap!B$2:B$100, MATCH(TRUE, ISNUMBER(SEARCH(CategoryMap!A$2:A$100, D5318)), 0)), "Other")</f>
        <v>Other</v>
      </c>
      <c r="H5318" s="5">
        <f t="shared" si="83"/>
        <v>45261</v>
      </c>
      <c r="J5318" s="6"/>
    </row>
    <row r="5319" spans="1:10" x14ac:dyDescent="0.3">
      <c r="A5319">
        <v>2024</v>
      </c>
      <c r="B5319" t="s">
        <v>7</v>
      </c>
      <c r="C5319" t="s">
        <v>381</v>
      </c>
      <c r="D5319" t="s">
        <v>382</v>
      </c>
      <c r="E5319">
        <v>140.80000000000001</v>
      </c>
      <c r="F5319" t="s">
        <v>10</v>
      </c>
      <c r="G5319" t="str" cm="1">
        <f t="array" ref="G5319">IFERROR(INDEX(CategoryMap!B$2:B$100, MATCH(TRUE, ISNUMBER(SEARCH(CategoryMap!A$2:A$100, D5319)), 0)), "Other")</f>
        <v>Other</v>
      </c>
      <c r="H5319" s="5">
        <f t="shared" si="83"/>
        <v>45292</v>
      </c>
      <c r="J5319" s="6"/>
    </row>
    <row r="5320" spans="1:10" x14ac:dyDescent="0.3">
      <c r="A5320">
        <v>2024</v>
      </c>
      <c r="B5320" t="s">
        <v>11</v>
      </c>
      <c r="C5320" t="s">
        <v>381</v>
      </c>
      <c r="D5320" t="s">
        <v>382</v>
      </c>
      <c r="E5320">
        <v>142</v>
      </c>
      <c r="F5320" t="s">
        <v>10</v>
      </c>
      <c r="G5320" t="str" cm="1">
        <f t="array" ref="G5320">IFERROR(INDEX(CategoryMap!B$2:B$100, MATCH(TRUE, ISNUMBER(SEARCH(CategoryMap!A$2:A$100, D5320)), 0)), "Other")</f>
        <v>Other</v>
      </c>
      <c r="H5320" s="5">
        <f t="shared" si="83"/>
        <v>45323</v>
      </c>
      <c r="J5320" s="6"/>
    </row>
    <row r="5321" spans="1:10" x14ac:dyDescent="0.3">
      <c r="A5321">
        <v>2024</v>
      </c>
      <c r="B5321" t="s">
        <v>12</v>
      </c>
      <c r="C5321" t="s">
        <v>381</v>
      </c>
      <c r="D5321" t="s">
        <v>382</v>
      </c>
      <c r="E5321">
        <v>142</v>
      </c>
      <c r="F5321" t="s">
        <v>10</v>
      </c>
      <c r="G5321" t="str" cm="1">
        <f t="array" ref="G5321">IFERROR(INDEX(CategoryMap!B$2:B$100, MATCH(TRUE, ISNUMBER(SEARCH(CategoryMap!A$2:A$100, D5321)), 0)), "Other")</f>
        <v>Other</v>
      </c>
      <c r="H5321" s="5">
        <f t="shared" si="83"/>
        <v>45352</v>
      </c>
      <c r="J5321" s="6"/>
    </row>
    <row r="5322" spans="1:10" x14ac:dyDescent="0.3">
      <c r="A5322">
        <v>2024</v>
      </c>
      <c r="B5322" t="s">
        <v>13</v>
      </c>
      <c r="C5322" t="s">
        <v>381</v>
      </c>
      <c r="D5322" t="s">
        <v>382</v>
      </c>
      <c r="E5322">
        <v>141.19999999999999</v>
      </c>
      <c r="F5322" t="s">
        <v>10</v>
      </c>
      <c r="G5322" t="str" cm="1">
        <f t="array" ref="G5322">IFERROR(INDEX(CategoryMap!B$2:B$100, MATCH(TRUE, ISNUMBER(SEARCH(CategoryMap!A$2:A$100, D5322)), 0)), "Other")</f>
        <v>Other</v>
      </c>
      <c r="H5322" s="5">
        <f t="shared" si="83"/>
        <v>45383</v>
      </c>
      <c r="J5322" s="6"/>
    </row>
    <row r="5323" spans="1:10" x14ac:dyDescent="0.3">
      <c r="A5323">
        <v>2024</v>
      </c>
      <c r="B5323" t="s">
        <v>14</v>
      </c>
      <c r="C5323" t="s">
        <v>381</v>
      </c>
      <c r="D5323" t="s">
        <v>382</v>
      </c>
      <c r="E5323">
        <v>143.1</v>
      </c>
      <c r="F5323" t="s">
        <v>10</v>
      </c>
      <c r="G5323" t="str" cm="1">
        <f t="array" ref="G5323">IFERROR(INDEX(CategoryMap!B$2:B$100, MATCH(TRUE, ISNUMBER(SEARCH(CategoryMap!A$2:A$100, D5323)), 0)), "Other")</f>
        <v>Other</v>
      </c>
      <c r="H5323" s="5">
        <f t="shared" si="83"/>
        <v>45413</v>
      </c>
      <c r="J5323" s="6"/>
    </row>
    <row r="5324" spans="1:10" x14ac:dyDescent="0.3">
      <c r="A5324">
        <v>2024</v>
      </c>
      <c r="B5324" t="s">
        <v>15</v>
      </c>
      <c r="C5324" t="s">
        <v>381</v>
      </c>
      <c r="D5324" t="s">
        <v>382</v>
      </c>
      <c r="E5324">
        <v>144.9</v>
      </c>
      <c r="F5324" t="s">
        <v>10</v>
      </c>
      <c r="G5324" t="str" cm="1">
        <f t="array" ref="G5324">IFERROR(INDEX(CategoryMap!B$2:B$100, MATCH(TRUE, ISNUMBER(SEARCH(CategoryMap!A$2:A$100, D5324)), 0)), "Other")</f>
        <v>Other</v>
      </c>
      <c r="H5324" s="5">
        <f t="shared" si="83"/>
        <v>45444</v>
      </c>
      <c r="J5324" s="6"/>
    </row>
    <row r="5325" spans="1:10" x14ac:dyDescent="0.3">
      <c r="A5325">
        <v>2024</v>
      </c>
      <c r="B5325" t="s">
        <v>16</v>
      </c>
      <c r="C5325" t="s">
        <v>381</v>
      </c>
      <c r="D5325" t="s">
        <v>382</v>
      </c>
      <c r="E5325">
        <v>145.4</v>
      </c>
      <c r="F5325" t="s">
        <v>10</v>
      </c>
      <c r="G5325" t="str" cm="1">
        <f t="array" ref="G5325">IFERROR(INDEX(CategoryMap!B$2:B$100, MATCH(TRUE, ISNUMBER(SEARCH(CategoryMap!A$2:A$100, D5325)), 0)), "Other")</f>
        <v>Other</v>
      </c>
      <c r="H5325" s="5">
        <f t="shared" si="83"/>
        <v>45474</v>
      </c>
      <c r="J5325" s="6"/>
    </row>
    <row r="5326" spans="1:10" x14ac:dyDescent="0.3">
      <c r="A5326">
        <v>2024</v>
      </c>
      <c r="B5326" t="s">
        <v>17</v>
      </c>
      <c r="C5326" t="s">
        <v>381</v>
      </c>
      <c r="D5326" t="s">
        <v>382</v>
      </c>
      <c r="E5326">
        <v>149.19999999999999</v>
      </c>
      <c r="F5326" t="s">
        <v>10</v>
      </c>
      <c r="G5326" t="str" cm="1">
        <f t="array" ref="G5326">IFERROR(INDEX(CategoryMap!B$2:B$100, MATCH(TRUE, ISNUMBER(SEARCH(CategoryMap!A$2:A$100, D5326)), 0)), "Other")</f>
        <v>Other</v>
      </c>
      <c r="H5326" s="5">
        <f t="shared" si="83"/>
        <v>45505</v>
      </c>
      <c r="J5326" s="6"/>
    </row>
    <row r="5327" spans="1:10" x14ac:dyDescent="0.3">
      <c r="A5327">
        <v>2024</v>
      </c>
      <c r="B5327" t="s">
        <v>18</v>
      </c>
      <c r="C5327" t="s">
        <v>381</v>
      </c>
      <c r="D5327" t="s">
        <v>382</v>
      </c>
      <c r="E5327">
        <v>151.9</v>
      </c>
      <c r="F5327" t="s">
        <v>10</v>
      </c>
      <c r="G5327" t="str" cm="1">
        <f t="array" ref="G5327">IFERROR(INDEX(CategoryMap!B$2:B$100, MATCH(TRUE, ISNUMBER(SEARCH(CategoryMap!A$2:A$100, D5327)), 0)), "Other")</f>
        <v>Other</v>
      </c>
      <c r="H5327" s="5">
        <f t="shared" si="83"/>
        <v>45536</v>
      </c>
      <c r="J5327" s="6"/>
    </row>
    <row r="5328" spans="1:10" x14ac:dyDescent="0.3">
      <c r="A5328">
        <v>2024</v>
      </c>
      <c r="B5328" t="s">
        <v>19</v>
      </c>
      <c r="C5328" t="s">
        <v>381</v>
      </c>
      <c r="D5328" t="s">
        <v>382</v>
      </c>
      <c r="E5328">
        <v>154.30000000000001</v>
      </c>
      <c r="F5328" t="s">
        <v>10</v>
      </c>
      <c r="G5328" t="str" cm="1">
        <f t="array" ref="G5328">IFERROR(INDEX(CategoryMap!B$2:B$100, MATCH(TRUE, ISNUMBER(SEARCH(CategoryMap!A$2:A$100, D5328)), 0)), "Other")</f>
        <v>Other</v>
      </c>
      <c r="H5328" s="5">
        <f t="shared" si="83"/>
        <v>45566</v>
      </c>
      <c r="J5328" s="6"/>
    </row>
    <row r="5329" spans="1:10" x14ac:dyDescent="0.3">
      <c r="A5329">
        <v>2024</v>
      </c>
      <c r="B5329" t="s">
        <v>20</v>
      </c>
      <c r="C5329" t="s">
        <v>381</v>
      </c>
      <c r="D5329" t="s">
        <v>382</v>
      </c>
      <c r="E5329">
        <v>154.6</v>
      </c>
      <c r="F5329" t="s">
        <v>10</v>
      </c>
      <c r="G5329" t="str" cm="1">
        <f t="array" ref="G5329">IFERROR(INDEX(CategoryMap!B$2:B$100, MATCH(TRUE, ISNUMBER(SEARCH(CategoryMap!A$2:A$100, D5329)), 0)), "Other")</f>
        <v>Other</v>
      </c>
      <c r="H5329" s="5">
        <f t="shared" si="83"/>
        <v>45597</v>
      </c>
      <c r="J5329" s="6"/>
    </row>
    <row r="5330" spans="1:10" x14ac:dyDescent="0.3">
      <c r="A5330">
        <v>2024</v>
      </c>
      <c r="B5330" t="s">
        <v>21</v>
      </c>
      <c r="C5330" t="s">
        <v>381</v>
      </c>
      <c r="D5330" t="s">
        <v>382</v>
      </c>
      <c r="E5330">
        <v>151.80000000000001</v>
      </c>
      <c r="F5330" t="s">
        <v>10</v>
      </c>
      <c r="G5330" t="str" cm="1">
        <f t="array" ref="G5330">IFERROR(INDEX(CategoryMap!B$2:B$100, MATCH(TRUE, ISNUMBER(SEARCH(CategoryMap!A$2:A$100, D5330)), 0)), "Other")</f>
        <v>Other</v>
      </c>
      <c r="H5330" s="5">
        <f t="shared" si="83"/>
        <v>45627</v>
      </c>
      <c r="J5330" s="6"/>
    </row>
    <row r="5331" spans="1:10" x14ac:dyDescent="0.3">
      <c r="A5331">
        <v>2025</v>
      </c>
      <c r="B5331" t="s">
        <v>7</v>
      </c>
      <c r="C5331" t="s">
        <v>381</v>
      </c>
      <c r="D5331" t="s">
        <v>382</v>
      </c>
      <c r="E5331">
        <v>151.1</v>
      </c>
      <c r="F5331" t="s">
        <v>10</v>
      </c>
      <c r="G5331" t="str" cm="1">
        <f t="array" ref="G5331">IFERROR(INDEX(CategoryMap!B$2:B$100, MATCH(TRUE, ISNUMBER(SEARCH(CategoryMap!A$2:A$100, D5331)), 0)), "Other")</f>
        <v>Other</v>
      </c>
      <c r="H5331" s="5">
        <f t="shared" si="83"/>
        <v>45658</v>
      </c>
      <c r="J5331" s="6"/>
    </row>
    <row r="5332" spans="1:10" x14ac:dyDescent="0.3">
      <c r="A5332">
        <v>2025</v>
      </c>
      <c r="B5332" t="s">
        <v>11</v>
      </c>
      <c r="C5332" t="s">
        <v>381</v>
      </c>
      <c r="D5332" t="s">
        <v>382</v>
      </c>
      <c r="E5332">
        <v>150.4</v>
      </c>
      <c r="F5332" t="s">
        <v>10</v>
      </c>
      <c r="G5332" t="str" cm="1">
        <f t="array" ref="G5332">IFERROR(INDEX(CategoryMap!B$2:B$100, MATCH(TRUE, ISNUMBER(SEARCH(CategoryMap!A$2:A$100, D5332)), 0)), "Other")</f>
        <v>Other</v>
      </c>
      <c r="H5332" s="5">
        <f t="shared" si="83"/>
        <v>45689</v>
      </c>
      <c r="J5332" s="6"/>
    </row>
    <row r="5333" spans="1:10" x14ac:dyDescent="0.3">
      <c r="A5333">
        <v>2025</v>
      </c>
      <c r="B5333" t="s">
        <v>12</v>
      </c>
      <c r="C5333" t="s">
        <v>381</v>
      </c>
      <c r="D5333" t="s">
        <v>382</v>
      </c>
      <c r="E5333">
        <v>148.69999999999999</v>
      </c>
      <c r="F5333" t="s">
        <v>10</v>
      </c>
      <c r="G5333" t="str" cm="1">
        <f t="array" ref="G5333">IFERROR(INDEX(CategoryMap!B$2:B$100, MATCH(TRUE, ISNUMBER(SEARCH(CategoryMap!A$2:A$100, D5333)), 0)), "Other")</f>
        <v>Other</v>
      </c>
      <c r="H5333" s="5">
        <f t="shared" si="83"/>
        <v>45717</v>
      </c>
      <c r="J5333" s="6"/>
    </row>
    <row r="5334" spans="1:10" x14ac:dyDescent="0.3">
      <c r="A5334">
        <v>2025</v>
      </c>
      <c r="B5334" t="s">
        <v>13</v>
      </c>
      <c r="C5334" t="s">
        <v>381</v>
      </c>
      <c r="D5334" t="s">
        <v>382</v>
      </c>
      <c r="E5334">
        <v>148.69999999999999</v>
      </c>
      <c r="F5334" t="s">
        <v>10</v>
      </c>
      <c r="G5334" t="str" cm="1">
        <f t="array" ref="G5334">IFERROR(INDEX(CategoryMap!B$2:B$100, MATCH(TRUE, ISNUMBER(SEARCH(CategoryMap!A$2:A$100, D5334)), 0)), "Other")</f>
        <v>Other</v>
      </c>
      <c r="H5334" s="5">
        <f t="shared" si="83"/>
        <v>45748</v>
      </c>
      <c r="J5334" s="6"/>
    </row>
    <row r="5335" spans="1:10" x14ac:dyDescent="0.3">
      <c r="A5335">
        <v>2025</v>
      </c>
      <c r="B5335" t="s">
        <v>14</v>
      </c>
      <c r="C5335" t="s">
        <v>381</v>
      </c>
      <c r="D5335" t="s">
        <v>382</v>
      </c>
      <c r="E5335">
        <v>149.19999999999999</v>
      </c>
      <c r="F5335" t="s">
        <v>10</v>
      </c>
      <c r="G5335" t="str" cm="1">
        <f t="array" ref="G5335">IFERROR(INDEX(CategoryMap!B$2:B$100, MATCH(TRUE, ISNUMBER(SEARCH(CategoryMap!A$2:A$100, D5335)), 0)), "Other")</f>
        <v>Other</v>
      </c>
      <c r="H5335" s="5">
        <f t="shared" si="83"/>
        <v>45778</v>
      </c>
      <c r="J5335" s="6"/>
    </row>
    <row r="5336" spans="1:10" x14ac:dyDescent="0.3">
      <c r="A5336">
        <v>2025</v>
      </c>
      <c r="B5336" t="s">
        <v>15</v>
      </c>
      <c r="C5336" t="s">
        <v>381</v>
      </c>
      <c r="D5336" t="s">
        <v>382</v>
      </c>
      <c r="E5336">
        <v>149.19999999999999</v>
      </c>
      <c r="F5336" t="s">
        <v>22</v>
      </c>
      <c r="G5336" t="str" cm="1">
        <f t="array" ref="G5336">IFERROR(INDEX(CategoryMap!B$2:B$100, MATCH(TRUE, ISNUMBER(SEARCH(CategoryMap!A$2:A$100, D5336)), 0)), "Other")</f>
        <v>Other</v>
      </c>
      <c r="H5336" s="5">
        <f t="shared" si="83"/>
        <v>45809</v>
      </c>
      <c r="J5336" s="6"/>
    </row>
  </sheetData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0ADA4-FCB8-4166-85BA-D7AC5916CD79}">
  <dimension ref="A1:BG5335"/>
  <sheetViews>
    <sheetView topLeftCell="B1" zoomScale="85" zoomScaleNormal="77" workbookViewId="0">
      <selection activeCell="H8" sqref="H8"/>
    </sheetView>
  </sheetViews>
  <sheetFormatPr defaultRowHeight="14.4" x14ac:dyDescent="0.3"/>
  <cols>
    <col min="1" max="1" width="5" bestFit="1" customWidth="1"/>
    <col min="2" max="2" width="9.77734375" bestFit="1" customWidth="1"/>
    <col min="3" max="3" width="13.44140625" bestFit="1" customWidth="1"/>
    <col min="4" max="4" width="26.33203125" customWidth="1"/>
    <col min="5" max="5" width="14.21875" bestFit="1" customWidth="1"/>
    <col min="6" max="6" width="6" bestFit="1" customWidth="1"/>
    <col min="7" max="7" width="19" bestFit="1" customWidth="1"/>
    <col min="8" max="8" width="10.33203125" bestFit="1" customWidth="1"/>
  </cols>
  <sheetData>
    <row r="1" spans="1:59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753</v>
      </c>
      <c r="H1" t="s">
        <v>695</v>
      </c>
    </row>
    <row r="2" spans="1:59" x14ac:dyDescent="0.3">
      <c r="A2">
        <v>2022</v>
      </c>
      <c r="B2" t="s">
        <v>7</v>
      </c>
      <c r="C2" t="s">
        <v>8</v>
      </c>
      <c r="D2" t="s">
        <v>9</v>
      </c>
      <c r="E2">
        <v>81.5</v>
      </c>
      <c r="F2" t="s">
        <v>10</v>
      </c>
      <c r="G2" t="str" cm="1">
        <f t="array" ref="G2">IFERROR(INDEX(CategoryMap!G$2:G$131, MATCH(TRUE, ISNUMBER(SEARCH(CategoryMap!F$2:F$131, D2)), 0)), "Other")</f>
        <v>Staples</v>
      </c>
      <c r="H2" s="5">
        <f t="shared" ref="H2:H33" si="0">DATE(A2, MONTH(DATEVALUE("1 " &amp; B2)), 1)</f>
        <v>44562</v>
      </c>
      <c r="BG2" s="13"/>
    </row>
    <row r="3" spans="1:59" x14ac:dyDescent="0.3">
      <c r="A3">
        <v>2022</v>
      </c>
      <c r="B3" t="s">
        <v>11</v>
      </c>
      <c r="C3" t="s">
        <v>8</v>
      </c>
      <c r="D3" t="s">
        <v>9</v>
      </c>
      <c r="E3">
        <v>81.5</v>
      </c>
      <c r="F3" t="s">
        <v>10</v>
      </c>
      <c r="G3" t="str" cm="1">
        <f t="array" ref="G3">IFERROR(INDEX(CategoryMap!G$2:G$131, MATCH(TRUE, ISNUMBER(SEARCH(CategoryMap!F$2:F$131, D3)), 0)), "Other")</f>
        <v>Staples</v>
      </c>
      <c r="H3" s="5">
        <f t="shared" si="0"/>
        <v>44593</v>
      </c>
      <c r="BG3" s="7"/>
    </row>
    <row r="4" spans="1:59" x14ac:dyDescent="0.3">
      <c r="A4">
        <v>2022</v>
      </c>
      <c r="B4" t="s">
        <v>12</v>
      </c>
      <c r="C4" t="s">
        <v>8</v>
      </c>
      <c r="D4" t="s">
        <v>9</v>
      </c>
      <c r="E4">
        <v>81.5</v>
      </c>
      <c r="F4" t="s">
        <v>10</v>
      </c>
      <c r="G4" t="str" cm="1">
        <f t="array" ref="G4">IFERROR(INDEX(CategoryMap!G$2:G$131, MATCH(TRUE, ISNUMBER(SEARCH(CategoryMap!F$2:F$131, D4)), 0)), "Other")</f>
        <v>Staples</v>
      </c>
      <c r="H4" s="5">
        <f t="shared" si="0"/>
        <v>44621</v>
      </c>
      <c r="BG4" s="7"/>
    </row>
    <row r="5" spans="1:59" x14ac:dyDescent="0.3">
      <c r="A5">
        <v>2022</v>
      </c>
      <c r="B5" t="s">
        <v>13</v>
      </c>
      <c r="C5" t="s">
        <v>8</v>
      </c>
      <c r="D5" t="s">
        <v>9</v>
      </c>
      <c r="E5">
        <v>83.9</v>
      </c>
      <c r="F5" t="s">
        <v>10</v>
      </c>
      <c r="G5" t="str" cm="1">
        <f t="array" ref="G5">IFERROR(INDEX(CategoryMap!G$2:G$131, MATCH(TRUE, ISNUMBER(SEARCH(CategoryMap!F$2:F$131, D5)), 0)), "Other")</f>
        <v>Staples</v>
      </c>
      <c r="H5" s="5">
        <f t="shared" si="0"/>
        <v>44652</v>
      </c>
      <c r="BG5" s="7"/>
    </row>
    <row r="6" spans="1:59" x14ac:dyDescent="0.3">
      <c r="A6">
        <v>2022</v>
      </c>
      <c r="B6" t="s">
        <v>14</v>
      </c>
      <c r="C6" t="s">
        <v>8</v>
      </c>
      <c r="D6" t="s">
        <v>9</v>
      </c>
      <c r="E6">
        <v>81.5</v>
      </c>
      <c r="F6" t="s">
        <v>10</v>
      </c>
      <c r="G6" t="str" cm="1">
        <f t="array" ref="G6">IFERROR(INDEX(CategoryMap!G$2:G$131, MATCH(TRUE, ISNUMBER(SEARCH(CategoryMap!F$2:F$131, D6)), 0)), "Other")</f>
        <v>Staples</v>
      </c>
      <c r="H6" s="5">
        <f t="shared" si="0"/>
        <v>44682</v>
      </c>
      <c r="BG6" s="7"/>
    </row>
    <row r="7" spans="1:59" x14ac:dyDescent="0.3">
      <c r="A7">
        <v>2022</v>
      </c>
      <c r="B7" t="s">
        <v>15</v>
      </c>
      <c r="C7" t="s">
        <v>8</v>
      </c>
      <c r="D7" t="s">
        <v>9</v>
      </c>
      <c r="E7">
        <v>82</v>
      </c>
      <c r="F7" t="s">
        <v>10</v>
      </c>
      <c r="G7" t="str" cm="1">
        <f t="array" ref="G7">IFERROR(INDEX(CategoryMap!G$2:G$131, MATCH(TRUE, ISNUMBER(SEARCH(CategoryMap!F$2:F$131, D7)), 0)), "Other")</f>
        <v>Staples</v>
      </c>
      <c r="H7" s="5">
        <f t="shared" si="0"/>
        <v>44713</v>
      </c>
      <c r="BG7" s="7"/>
    </row>
    <row r="8" spans="1:59" x14ac:dyDescent="0.3">
      <c r="A8">
        <v>2022</v>
      </c>
      <c r="B8" t="s">
        <v>16</v>
      </c>
      <c r="C8" t="s">
        <v>8</v>
      </c>
      <c r="D8" t="s">
        <v>9</v>
      </c>
      <c r="E8">
        <v>82</v>
      </c>
      <c r="F8" t="s">
        <v>10</v>
      </c>
      <c r="G8" t="str" cm="1">
        <f t="array" ref="G8">IFERROR(INDEX(CategoryMap!G$2:G$131, MATCH(TRUE, ISNUMBER(SEARCH(CategoryMap!F$2:F$131, D8)), 0)), "Other")</f>
        <v>Staples</v>
      </c>
      <c r="H8" s="5">
        <f t="shared" si="0"/>
        <v>44743</v>
      </c>
      <c r="BG8" s="7"/>
    </row>
    <row r="9" spans="1:59" x14ac:dyDescent="0.3">
      <c r="A9">
        <v>2022</v>
      </c>
      <c r="B9" t="s">
        <v>17</v>
      </c>
      <c r="C9" t="s">
        <v>8</v>
      </c>
      <c r="D9" t="s">
        <v>9</v>
      </c>
      <c r="E9">
        <v>82</v>
      </c>
      <c r="F9" t="s">
        <v>10</v>
      </c>
      <c r="G9" t="str" cm="1">
        <f t="array" ref="G9">IFERROR(INDEX(CategoryMap!G$2:G$131, MATCH(TRUE, ISNUMBER(SEARCH(CategoryMap!F$2:F$131, D9)), 0)), "Other")</f>
        <v>Staples</v>
      </c>
      <c r="H9" s="5">
        <f t="shared" si="0"/>
        <v>44774</v>
      </c>
      <c r="BG9" s="7"/>
    </row>
    <row r="10" spans="1:59" x14ac:dyDescent="0.3">
      <c r="A10">
        <v>2022</v>
      </c>
      <c r="B10" t="s">
        <v>18</v>
      </c>
      <c r="C10" t="s">
        <v>8</v>
      </c>
      <c r="D10" t="s">
        <v>9</v>
      </c>
      <c r="E10">
        <v>82</v>
      </c>
      <c r="F10" t="s">
        <v>10</v>
      </c>
      <c r="G10" t="str" cm="1">
        <f t="array" ref="G10">IFERROR(INDEX(CategoryMap!G$2:G$131, MATCH(TRUE, ISNUMBER(SEARCH(CategoryMap!F$2:F$131, D10)), 0)), "Other")</f>
        <v>Staples</v>
      </c>
      <c r="H10" s="5">
        <f t="shared" si="0"/>
        <v>44805</v>
      </c>
      <c r="BG10" s="7"/>
    </row>
    <row r="11" spans="1:59" x14ac:dyDescent="0.3">
      <c r="A11">
        <v>2022</v>
      </c>
      <c r="B11" t="s">
        <v>19</v>
      </c>
      <c r="C11" t="s">
        <v>8</v>
      </c>
      <c r="D11" t="s">
        <v>9</v>
      </c>
      <c r="E11">
        <v>81.5</v>
      </c>
      <c r="F11" t="s">
        <v>10</v>
      </c>
      <c r="G11" t="str" cm="1">
        <f t="array" ref="G11">IFERROR(INDEX(CategoryMap!G$2:G$131, MATCH(TRUE, ISNUMBER(SEARCH(CategoryMap!F$2:F$131, D11)), 0)), "Other")</f>
        <v>Staples</v>
      </c>
      <c r="H11" s="5">
        <f t="shared" si="0"/>
        <v>44835</v>
      </c>
      <c r="M11" s="8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V11" s="7"/>
      <c r="AW11" s="7"/>
      <c r="AX11" s="7"/>
      <c r="AY11" s="7"/>
      <c r="AZ11" s="7"/>
      <c r="BA11" s="7"/>
      <c r="BG11" s="7"/>
    </row>
    <row r="12" spans="1:59" x14ac:dyDescent="0.3">
      <c r="A12">
        <v>2022</v>
      </c>
      <c r="B12" t="s">
        <v>20</v>
      </c>
      <c r="C12" t="s">
        <v>8</v>
      </c>
      <c r="D12" t="s">
        <v>9</v>
      </c>
      <c r="E12">
        <v>81.5</v>
      </c>
      <c r="F12" t="s">
        <v>10</v>
      </c>
      <c r="G12" t="str" cm="1">
        <f t="array" ref="G12">IFERROR(INDEX(CategoryMap!G$2:G$131, MATCH(TRUE, ISNUMBER(SEARCH(CategoryMap!F$2:F$131, D12)), 0)), "Other")</f>
        <v>Staples</v>
      </c>
      <c r="H12" s="5">
        <f t="shared" si="0"/>
        <v>44866</v>
      </c>
      <c r="M12" s="8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V12" s="7"/>
      <c r="AW12" s="7"/>
      <c r="AX12" s="7"/>
      <c r="AY12" s="7"/>
      <c r="AZ12" s="7"/>
      <c r="BA12" s="7"/>
      <c r="BG12" s="7"/>
    </row>
    <row r="13" spans="1:59" x14ac:dyDescent="0.3">
      <c r="A13">
        <v>2022</v>
      </c>
      <c r="B13" t="s">
        <v>21</v>
      </c>
      <c r="C13" t="s">
        <v>8</v>
      </c>
      <c r="D13" t="s">
        <v>9</v>
      </c>
      <c r="E13">
        <v>81.5</v>
      </c>
      <c r="F13" t="s">
        <v>10</v>
      </c>
      <c r="G13" t="str" cm="1">
        <f t="array" ref="G13">IFERROR(INDEX(CategoryMap!G$2:G$131, MATCH(TRUE, ISNUMBER(SEARCH(CategoryMap!F$2:F$131, D13)), 0)), "Other")</f>
        <v>Staples</v>
      </c>
      <c r="H13" s="5">
        <f t="shared" si="0"/>
        <v>44896</v>
      </c>
      <c r="M13" s="8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V13" s="7"/>
      <c r="AW13" s="7"/>
      <c r="AX13" s="7"/>
      <c r="AY13" s="7"/>
      <c r="AZ13" s="7"/>
      <c r="BA13" s="7"/>
      <c r="BG13" s="7"/>
    </row>
    <row r="14" spans="1:59" x14ac:dyDescent="0.3">
      <c r="A14">
        <v>2023</v>
      </c>
      <c r="B14" t="s">
        <v>7</v>
      </c>
      <c r="C14" t="s">
        <v>8</v>
      </c>
      <c r="D14" t="s">
        <v>9</v>
      </c>
      <c r="E14">
        <v>63.9</v>
      </c>
      <c r="F14" t="s">
        <v>10</v>
      </c>
      <c r="G14" t="str" cm="1">
        <f t="array" ref="G14">IFERROR(INDEX(CategoryMap!G$2:G$131, MATCH(TRUE, ISNUMBER(SEARCH(CategoryMap!F$2:F$131, D14)), 0)), "Other")</f>
        <v>Staples</v>
      </c>
      <c r="H14" s="5">
        <f t="shared" si="0"/>
        <v>44927</v>
      </c>
      <c r="M14" s="8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V14" s="7"/>
      <c r="AW14" s="7"/>
      <c r="AX14" s="7"/>
      <c r="AY14" s="7"/>
      <c r="AZ14" s="7"/>
      <c r="BA14" s="7"/>
      <c r="BG14" s="7"/>
    </row>
    <row r="15" spans="1:59" x14ac:dyDescent="0.3">
      <c r="A15">
        <v>2023</v>
      </c>
      <c r="B15" t="s">
        <v>11</v>
      </c>
      <c r="C15" t="s">
        <v>8</v>
      </c>
      <c r="D15" t="s">
        <v>9</v>
      </c>
      <c r="E15">
        <v>63.9</v>
      </c>
      <c r="F15" t="s">
        <v>10</v>
      </c>
      <c r="G15" t="str" cm="1">
        <f t="array" ref="G15">IFERROR(INDEX(CategoryMap!G$2:G$131, MATCH(TRUE, ISNUMBER(SEARCH(CategoryMap!F$2:F$131, D15)), 0)), "Other")</f>
        <v>Staples</v>
      </c>
      <c r="H15" s="5">
        <f t="shared" si="0"/>
        <v>44958</v>
      </c>
      <c r="M15" s="8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V15" s="7"/>
      <c r="AW15" s="7"/>
      <c r="AX15" s="7"/>
      <c r="AY15" s="7"/>
      <c r="AZ15" s="7"/>
      <c r="BA15" s="7"/>
      <c r="BG15" s="7"/>
    </row>
    <row r="16" spans="1:59" x14ac:dyDescent="0.3">
      <c r="A16">
        <v>2023</v>
      </c>
      <c r="B16" t="s">
        <v>12</v>
      </c>
      <c r="C16" t="s">
        <v>8</v>
      </c>
      <c r="D16" t="s">
        <v>9</v>
      </c>
      <c r="E16">
        <v>63.9</v>
      </c>
      <c r="F16" t="s">
        <v>10</v>
      </c>
      <c r="G16" t="str" cm="1">
        <f t="array" ref="G16">IFERROR(INDEX(CategoryMap!G$2:G$131, MATCH(TRUE, ISNUMBER(SEARCH(CategoryMap!F$2:F$131, D16)), 0)), "Other")</f>
        <v>Staples</v>
      </c>
      <c r="H16" s="5">
        <f t="shared" si="0"/>
        <v>44986</v>
      </c>
      <c r="M16" s="8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V16" s="7"/>
      <c r="AW16" s="7"/>
      <c r="AX16" s="7"/>
      <c r="AY16" s="7"/>
      <c r="AZ16" s="7"/>
      <c r="BA16" s="7"/>
      <c r="BG16" s="7"/>
    </row>
    <row r="17" spans="1:59" x14ac:dyDescent="0.3">
      <c r="A17">
        <v>2023</v>
      </c>
      <c r="B17" t="s">
        <v>13</v>
      </c>
      <c r="C17" t="s">
        <v>8</v>
      </c>
      <c r="D17" t="s">
        <v>9</v>
      </c>
      <c r="E17">
        <v>63.9</v>
      </c>
      <c r="F17" t="s">
        <v>10</v>
      </c>
      <c r="G17" t="str" cm="1">
        <f t="array" ref="G17">IFERROR(INDEX(CategoryMap!G$2:G$131, MATCH(TRUE, ISNUMBER(SEARCH(CategoryMap!F$2:F$131, D17)), 0)), "Other")</f>
        <v>Staples</v>
      </c>
      <c r="H17" s="5">
        <f t="shared" si="0"/>
        <v>45017</v>
      </c>
      <c r="M17" s="8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V17" s="7"/>
      <c r="AW17" s="7"/>
      <c r="AX17" s="7"/>
      <c r="AY17" s="7"/>
      <c r="AZ17" s="7"/>
      <c r="BA17" s="7"/>
      <c r="BG17" s="7"/>
    </row>
    <row r="18" spans="1:59" x14ac:dyDescent="0.3">
      <c r="A18">
        <v>2023</v>
      </c>
      <c r="B18" t="s">
        <v>14</v>
      </c>
      <c r="C18" t="s">
        <v>8</v>
      </c>
      <c r="D18" t="s">
        <v>9</v>
      </c>
      <c r="E18">
        <v>64</v>
      </c>
      <c r="F18" t="s">
        <v>10</v>
      </c>
      <c r="G18" t="str" cm="1">
        <f t="array" ref="G18">IFERROR(INDEX(CategoryMap!G$2:G$131, MATCH(TRUE, ISNUMBER(SEARCH(CategoryMap!F$2:F$131, D18)), 0)), "Other")</f>
        <v>Staples</v>
      </c>
      <c r="H18" s="5">
        <f t="shared" si="0"/>
        <v>45047</v>
      </c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V18" s="7"/>
      <c r="AW18" s="7"/>
      <c r="AX18" s="7"/>
      <c r="AY18" s="7"/>
      <c r="AZ18" s="7"/>
      <c r="BA18" s="7"/>
      <c r="BG18" s="7"/>
    </row>
    <row r="19" spans="1:59" x14ac:dyDescent="0.3">
      <c r="A19">
        <v>2023</v>
      </c>
      <c r="B19" t="s">
        <v>15</v>
      </c>
      <c r="C19" t="s">
        <v>8</v>
      </c>
      <c r="D19" t="s">
        <v>9</v>
      </c>
      <c r="E19">
        <v>64</v>
      </c>
      <c r="F19" t="s">
        <v>10</v>
      </c>
      <c r="G19" t="str" cm="1">
        <f t="array" ref="G19">IFERROR(INDEX(CategoryMap!G$2:G$131, MATCH(TRUE, ISNUMBER(SEARCH(CategoryMap!F$2:F$131, D19)), 0)), "Other")</f>
        <v>Staples</v>
      </c>
      <c r="H19" s="5">
        <f t="shared" si="0"/>
        <v>45078</v>
      </c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V19" s="7"/>
      <c r="AW19" s="7"/>
      <c r="AX19" s="7"/>
      <c r="AY19" s="7"/>
      <c r="AZ19" s="7"/>
      <c r="BA19" s="7"/>
      <c r="BG19" s="7"/>
    </row>
    <row r="20" spans="1:59" x14ac:dyDescent="0.3">
      <c r="A20">
        <v>2023</v>
      </c>
      <c r="B20" t="s">
        <v>16</v>
      </c>
      <c r="C20" t="s">
        <v>8</v>
      </c>
      <c r="D20" t="s">
        <v>9</v>
      </c>
      <c r="E20">
        <v>64</v>
      </c>
      <c r="F20" t="s">
        <v>10</v>
      </c>
      <c r="G20" t="str" cm="1">
        <f t="array" ref="G20">IFERROR(INDEX(CategoryMap!G$2:G$131, MATCH(TRUE, ISNUMBER(SEARCH(CategoryMap!F$2:F$131, D20)), 0)), "Other")</f>
        <v>Staples</v>
      </c>
      <c r="H20" s="5">
        <f t="shared" si="0"/>
        <v>45108</v>
      </c>
      <c r="M20" s="8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V20" s="7"/>
      <c r="AW20" s="7"/>
      <c r="AX20" s="7"/>
      <c r="AY20" s="7"/>
      <c r="AZ20" s="7"/>
      <c r="BA20" s="7"/>
      <c r="BG20" s="7"/>
    </row>
    <row r="21" spans="1:59" x14ac:dyDescent="0.3">
      <c r="A21">
        <v>2023</v>
      </c>
      <c r="B21" t="s">
        <v>17</v>
      </c>
      <c r="C21" t="s">
        <v>8</v>
      </c>
      <c r="D21" t="s">
        <v>9</v>
      </c>
      <c r="E21">
        <v>64</v>
      </c>
      <c r="F21" t="s">
        <v>10</v>
      </c>
      <c r="G21" t="str" cm="1">
        <f t="array" ref="G21">IFERROR(INDEX(CategoryMap!G$2:G$131, MATCH(TRUE, ISNUMBER(SEARCH(CategoryMap!F$2:F$131, D21)), 0)), "Other")</f>
        <v>Staples</v>
      </c>
      <c r="H21" s="5">
        <f t="shared" si="0"/>
        <v>45139</v>
      </c>
      <c r="M21" s="8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V21" s="7"/>
      <c r="AW21" s="7"/>
      <c r="AX21" s="7"/>
      <c r="AY21" s="7"/>
      <c r="AZ21" s="7"/>
      <c r="BA21" s="7"/>
      <c r="BG21" s="7"/>
    </row>
    <row r="22" spans="1:59" x14ac:dyDescent="0.3">
      <c r="A22">
        <v>2023</v>
      </c>
      <c r="B22" t="s">
        <v>18</v>
      </c>
      <c r="C22" t="s">
        <v>8</v>
      </c>
      <c r="D22" t="s">
        <v>9</v>
      </c>
      <c r="E22">
        <v>64</v>
      </c>
      <c r="F22" t="s">
        <v>10</v>
      </c>
      <c r="G22" t="str" cm="1">
        <f t="array" ref="G22">IFERROR(INDEX(CategoryMap!G$2:G$131, MATCH(TRUE, ISNUMBER(SEARCH(CategoryMap!F$2:F$131, D22)), 0)), "Other")</f>
        <v>Staples</v>
      </c>
      <c r="H22" s="5">
        <f t="shared" si="0"/>
        <v>45170</v>
      </c>
      <c r="M22" s="8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V22" s="7"/>
      <c r="AW22" s="7"/>
      <c r="AX22" s="7"/>
      <c r="AY22" s="7"/>
      <c r="AZ22" s="7"/>
      <c r="BA22" s="7"/>
      <c r="BG22" s="7"/>
    </row>
    <row r="23" spans="1:59" x14ac:dyDescent="0.3">
      <c r="A23">
        <v>2023</v>
      </c>
      <c r="B23" t="s">
        <v>19</v>
      </c>
      <c r="C23" t="s">
        <v>8</v>
      </c>
      <c r="D23" t="s">
        <v>9</v>
      </c>
      <c r="E23">
        <v>63.6</v>
      </c>
      <c r="F23" t="s">
        <v>10</v>
      </c>
      <c r="G23" t="str" cm="1">
        <f t="array" ref="G23">IFERROR(INDEX(CategoryMap!G$2:G$131, MATCH(TRUE, ISNUMBER(SEARCH(CategoryMap!F$2:F$131, D23)), 0)), "Other")</f>
        <v>Staples</v>
      </c>
      <c r="H23" s="5">
        <f t="shared" si="0"/>
        <v>45200</v>
      </c>
      <c r="M23" s="8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V23" s="7"/>
      <c r="AW23" s="7"/>
      <c r="AX23" s="7"/>
      <c r="AY23" s="7"/>
      <c r="AZ23" s="7"/>
      <c r="BA23" s="7"/>
      <c r="BG23" s="7"/>
    </row>
    <row r="24" spans="1:59" x14ac:dyDescent="0.3">
      <c r="A24">
        <v>2023</v>
      </c>
      <c r="B24" t="s">
        <v>20</v>
      </c>
      <c r="C24" t="s">
        <v>8</v>
      </c>
      <c r="D24" t="s">
        <v>9</v>
      </c>
      <c r="E24">
        <v>64</v>
      </c>
      <c r="F24" t="s">
        <v>10</v>
      </c>
      <c r="G24" t="str" cm="1">
        <f t="array" ref="G24">IFERROR(INDEX(CategoryMap!G$2:G$131, MATCH(TRUE, ISNUMBER(SEARCH(CategoryMap!F$2:F$131, D24)), 0)), "Other")</f>
        <v>Staples</v>
      </c>
      <c r="H24" s="5">
        <f t="shared" si="0"/>
        <v>45231</v>
      </c>
      <c r="M24" s="8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V24" s="7"/>
      <c r="AW24" s="7"/>
      <c r="AX24" s="7"/>
      <c r="AY24" s="7"/>
      <c r="AZ24" s="7"/>
      <c r="BA24" s="7"/>
      <c r="BG24" s="7"/>
    </row>
    <row r="25" spans="1:59" x14ac:dyDescent="0.3">
      <c r="A25">
        <v>2023</v>
      </c>
      <c r="B25" t="s">
        <v>21</v>
      </c>
      <c r="C25" t="s">
        <v>8</v>
      </c>
      <c r="D25" t="s">
        <v>9</v>
      </c>
      <c r="E25">
        <v>64</v>
      </c>
      <c r="F25" t="s">
        <v>10</v>
      </c>
      <c r="G25" t="str" cm="1">
        <f t="array" ref="G25">IFERROR(INDEX(CategoryMap!G$2:G$131, MATCH(TRUE, ISNUMBER(SEARCH(CategoryMap!F$2:F$131, D25)), 0)), "Other")</f>
        <v>Staples</v>
      </c>
      <c r="H25" s="5">
        <f t="shared" si="0"/>
        <v>45261</v>
      </c>
      <c r="M25" s="8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V25" s="7"/>
      <c r="AW25" s="7"/>
      <c r="AX25" s="7"/>
      <c r="AY25" s="7"/>
      <c r="AZ25" s="7"/>
      <c r="BA25" s="7"/>
      <c r="BG25" s="7"/>
    </row>
    <row r="26" spans="1:59" x14ac:dyDescent="0.3">
      <c r="A26">
        <v>2024</v>
      </c>
      <c r="B26" t="s">
        <v>7</v>
      </c>
      <c r="C26" t="s">
        <v>8</v>
      </c>
      <c r="D26" t="s">
        <v>9</v>
      </c>
      <c r="E26">
        <v>64</v>
      </c>
      <c r="F26" t="s">
        <v>10</v>
      </c>
      <c r="G26" t="str" cm="1">
        <f t="array" ref="G26">IFERROR(INDEX(CategoryMap!G$2:G$131, MATCH(TRUE, ISNUMBER(SEARCH(CategoryMap!F$2:F$131, D26)), 0)), "Other")</f>
        <v>Staples</v>
      </c>
      <c r="H26" s="5">
        <f t="shared" si="0"/>
        <v>45292</v>
      </c>
      <c r="M26" s="8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V26" s="7"/>
      <c r="AW26" s="7"/>
      <c r="AX26" s="7"/>
      <c r="AY26" s="7"/>
      <c r="AZ26" s="7"/>
      <c r="BA26" s="7"/>
      <c r="BG26" s="7"/>
    </row>
    <row r="27" spans="1:59" x14ac:dyDescent="0.3">
      <c r="A27">
        <v>2024</v>
      </c>
      <c r="B27" t="s">
        <v>11</v>
      </c>
      <c r="C27" t="s">
        <v>8</v>
      </c>
      <c r="D27" t="s">
        <v>9</v>
      </c>
      <c r="E27">
        <v>64</v>
      </c>
      <c r="F27" t="s">
        <v>10</v>
      </c>
      <c r="G27" t="str" cm="1">
        <f t="array" ref="G27">IFERROR(INDEX(CategoryMap!G$2:G$131, MATCH(TRUE, ISNUMBER(SEARCH(CategoryMap!F$2:F$131, D27)), 0)), "Other")</f>
        <v>Staples</v>
      </c>
      <c r="H27" s="5">
        <f t="shared" si="0"/>
        <v>45323</v>
      </c>
      <c r="M27" s="8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V27" s="7"/>
      <c r="AW27" s="7"/>
      <c r="AX27" s="7"/>
      <c r="AY27" s="7"/>
      <c r="AZ27" s="7"/>
      <c r="BA27" s="7"/>
      <c r="BG27" s="7"/>
    </row>
    <row r="28" spans="1:59" x14ac:dyDescent="0.3">
      <c r="A28">
        <v>2024</v>
      </c>
      <c r="B28" t="s">
        <v>12</v>
      </c>
      <c r="C28" t="s">
        <v>8</v>
      </c>
      <c r="D28" t="s">
        <v>9</v>
      </c>
      <c r="E28">
        <v>64</v>
      </c>
      <c r="F28" t="s">
        <v>10</v>
      </c>
      <c r="G28" t="str" cm="1">
        <f t="array" ref="G28">IFERROR(INDEX(CategoryMap!G$2:G$131, MATCH(TRUE, ISNUMBER(SEARCH(CategoryMap!F$2:F$131, D28)), 0)), "Other")</f>
        <v>Staples</v>
      </c>
      <c r="H28" s="5">
        <f t="shared" si="0"/>
        <v>45352</v>
      </c>
      <c r="M28" s="8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V28" s="7"/>
      <c r="AW28" s="7"/>
      <c r="AX28" s="7"/>
      <c r="AY28" s="7"/>
      <c r="AZ28" s="7"/>
      <c r="BA28" s="7"/>
      <c r="BG28" s="7"/>
    </row>
    <row r="29" spans="1:59" x14ac:dyDescent="0.3">
      <c r="A29">
        <v>2024</v>
      </c>
      <c r="B29" t="s">
        <v>13</v>
      </c>
      <c r="C29" t="s">
        <v>8</v>
      </c>
      <c r="D29" t="s">
        <v>9</v>
      </c>
      <c r="E29">
        <v>64</v>
      </c>
      <c r="F29" t="s">
        <v>10</v>
      </c>
      <c r="G29" t="str" cm="1">
        <f t="array" ref="G29">IFERROR(INDEX(CategoryMap!G$2:G$131, MATCH(TRUE, ISNUMBER(SEARCH(CategoryMap!F$2:F$131, D29)), 0)), "Other")</f>
        <v>Staples</v>
      </c>
      <c r="H29" s="5">
        <f t="shared" si="0"/>
        <v>45383</v>
      </c>
      <c r="M29" s="8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V29" s="7"/>
      <c r="AW29" s="7"/>
      <c r="AX29" s="7"/>
      <c r="AY29" s="7"/>
      <c r="AZ29" s="7"/>
      <c r="BA29" s="7"/>
      <c r="BG29" s="7"/>
    </row>
    <row r="30" spans="1:59" x14ac:dyDescent="0.3">
      <c r="A30">
        <v>2024</v>
      </c>
      <c r="B30" t="s">
        <v>14</v>
      </c>
      <c r="C30" t="s">
        <v>8</v>
      </c>
      <c r="D30" t="s">
        <v>9</v>
      </c>
      <c r="E30">
        <v>64</v>
      </c>
      <c r="F30" t="s">
        <v>10</v>
      </c>
      <c r="G30" t="str" cm="1">
        <f t="array" ref="G30">IFERROR(INDEX(CategoryMap!G$2:G$131, MATCH(TRUE, ISNUMBER(SEARCH(CategoryMap!F$2:F$131, D30)), 0)), "Other")</f>
        <v>Staples</v>
      </c>
      <c r="H30" s="5">
        <f t="shared" si="0"/>
        <v>45413</v>
      </c>
      <c r="M30" s="11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V30" s="23"/>
      <c r="AW30" s="23"/>
      <c r="AX30" s="23"/>
      <c r="AY30" s="23"/>
      <c r="AZ30" s="23"/>
      <c r="BA30" s="23"/>
      <c r="BG30" s="22"/>
    </row>
    <row r="31" spans="1:59" x14ac:dyDescent="0.3">
      <c r="A31">
        <v>2024</v>
      </c>
      <c r="B31" t="s">
        <v>15</v>
      </c>
      <c r="C31" t="s">
        <v>8</v>
      </c>
      <c r="D31" t="s">
        <v>9</v>
      </c>
      <c r="E31">
        <v>64</v>
      </c>
      <c r="F31" t="s">
        <v>10</v>
      </c>
      <c r="G31" t="str" cm="1">
        <f t="array" ref="G31">IFERROR(INDEX(CategoryMap!G$2:G$131, MATCH(TRUE, ISNUMBER(SEARCH(CategoryMap!F$2:F$131, D31)), 0)), "Other")</f>
        <v>Staples</v>
      </c>
      <c r="H31" s="5">
        <f t="shared" si="0"/>
        <v>45444</v>
      </c>
      <c r="M31" s="2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V31" s="7"/>
      <c r="AW31" s="7"/>
      <c r="AX31" s="7"/>
      <c r="AY31" s="7"/>
      <c r="AZ31" s="7"/>
      <c r="BA31" s="7"/>
      <c r="BG31" s="7"/>
    </row>
    <row r="32" spans="1:59" x14ac:dyDescent="0.3">
      <c r="A32">
        <v>2024</v>
      </c>
      <c r="B32" t="s">
        <v>16</v>
      </c>
      <c r="C32" t="s">
        <v>8</v>
      </c>
      <c r="D32" t="s">
        <v>9</v>
      </c>
      <c r="E32">
        <v>64</v>
      </c>
      <c r="F32" t="s">
        <v>10</v>
      </c>
      <c r="G32" t="str" cm="1">
        <f t="array" ref="G32">IFERROR(INDEX(CategoryMap!G$2:G$131, MATCH(TRUE, ISNUMBER(SEARCH(CategoryMap!F$2:F$131, D32)), 0)), "Other")</f>
        <v>Staples</v>
      </c>
      <c r="H32" s="5">
        <f t="shared" si="0"/>
        <v>45474</v>
      </c>
      <c r="M32" s="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V32" s="7"/>
      <c r="AW32" s="7"/>
      <c r="AX32" s="7"/>
      <c r="AY32" s="7"/>
      <c r="AZ32" s="7"/>
      <c r="BA32" s="7"/>
      <c r="BG32" s="7"/>
    </row>
    <row r="33" spans="1:59" x14ac:dyDescent="0.3">
      <c r="A33">
        <v>2024</v>
      </c>
      <c r="B33" t="s">
        <v>17</v>
      </c>
      <c r="C33" t="s">
        <v>8</v>
      </c>
      <c r="D33" t="s">
        <v>9</v>
      </c>
      <c r="E33">
        <v>64</v>
      </c>
      <c r="F33" t="s">
        <v>10</v>
      </c>
      <c r="G33" t="str" cm="1">
        <f t="array" ref="G33">IFERROR(INDEX(CategoryMap!G$2:G$131, MATCH(TRUE, ISNUMBER(SEARCH(CategoryMap!F$2:F$131, D33)), 0)), "Other")</f>
        <v>Staples</v>
      </c>
      <c r="H33" s="5">
        <f t="shared" si="0"/>
        <v>45505</v>
      </c>
      <c r="M33" s="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V33" s="7"/>
      <c r="AW33" s="7"/>
      <c r="AX33" s="7"/>
      <c r="AY33" s="7"/>
      <c r="AZ33" s="7"/>
      <c r="BA33" s="7"/>
      <c r="BG33" s="7"/>
    </row>
    <row r="34" spans="1:59" x14ac:dyDescent="0.3">
      <c r="A34">
        <v>2024</v>
      </c>
      <c r="B34" t="s">
        <v>18</v>
      </c>
      <c r="C34" t="s">
        <v>8</v>
      </c>
      <c r="D34" t="s">
        <v>9</v>
      </c>
      <c r="E34">
        <v>77.7</v>
      </c>
      <c r="F34" t="s">
        <v>10</v>
      </c>
      <c r="G34" t="str" cm="1">
        <f t="array" ref="G34">IFERROR(INDEX(CategoryMap!G$2:G$131, MATCH(TRUE, ISNUMBER(SEARCH(CategoryMap!F$2:F$131, D34)), 0)), "Other")</f>
        <v>Staples</v>
      </c>
      <c r="H34" s="5">
        <f t="shared" ref="H34:H66" si="1">DATE(A34, MONTH(DATEVALUE("1 " &amp; B34)), 1)</f>
        <v>45536</v>
      </c>
      <c r="M34" s="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V34" s="7"/>
      <c r="AW34" s="7"/>
      <c r="AX34" s="7"/>
      <c r="AY34" s="7"/>
      <c r="AZ34" s="7"/>
      <c r="BA34" s="7"/>
      <c r="BG34" s="7"/>
    </row>
    <row r="35" spans="1:59" x14ac:dyDescent="0.3">
      <c r="A35">
        <v>2024</v>
      </c>
      <c r="B35" t="s">
        <v>19</v>
      </c>
      <c r="C35" t="s">
        <v>8</v>
      </c>
      <c r="D35" t="s">
        <v>9</v>
      </c>
      <c r="E35">
        <v>81.3</v>
      </c>
      <c r="F35" t="s">
        <v>10</v>
      </c>
      <c r="G35" t="str" cm="1">
        <f t="array" ref="G35">IFERROR(INDEX(CategoryMap!G$2:G$131, MATCH(TRUE, ISNUMBER(SEARCH(CategoryMap!F$2:F$131, D35)), 0)), "Other")</f>
        <v>Staples</v>
      </c>
      <c r="H35" s="5">
        <f t="shared" si="1"/>
        <v>45566</v>
      </c>
      <c r="M35" s="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V35" s="7"/>
      <c r="AW35" s="7"/>
      <c r="AX35" s="7"/>
      <c r="AY35" s="7"/>
      <c r="AZ35" s="7"/>
      <c r="BA35" s="7"/>
      <c r="BG35" s="7"/>
    </row>
    <row r="36" spans="1:59" x14ac:dyDescent="0.3">
      <c r="A36">
        <v>2024</v>
      </c>
      <c r="B36" t="s">
        <v>20</v>
      </c>
      <c r="C36" t="s">
        <v>8</v>
      </c>
      <c r="D36" t="s">
        <v>9</v>
      </c>
      <c r="E36">
        <v>81.3</v>
      </c>
      <c r="F36" t="s">
        <v>10</v>
      </c>
      <c r="G36" t="str" cm="1">
        <f t="array" ref="G36">IFERROR(INDEX(CategoryMap!G$2:G$131, MATCH(TRUE, ISNUMBER(SEARCH(CategoryMap!F$2:F$131, D36)), 0)), "Other")</f>
        <v>Staples</v>
      </c>
      <c r="H36" s="5">
        <f t="shared" si="1"/>
        <v>45597</v>
      </c>
      <c r="M36" s="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V36" s="7"/>
      <c r="AW36" s="7"/>
      <c r="AX36" s="7"/>
      <c r="AY36" s="7"/>
      <c r="AZ36" s="7"/>
      <c r="BA36" s="7"/>
      <c r="BG36" s="7"/>
    </row>
    <row r="37" spans="1:59" x14ac:dyDescent="0.3">
      <c r="A37">
        <v>2024</v>
      </c>
      <c r="B37" t="s">
        <v>21</v>
      </c>
      <c r="C37" t="s">
        <v>8</v>
      </c>
      <c r="D37" t="s">
        <v>9</v>
      </c>
      <c r="E37">
        <v>81.3</v>
      </c>
      <c r="F37" t="s">
        <v>10</v>
      </c>
      <c r="G37" t="str" cm="1">
        <f t="array" ref="G37">IFERROR(INDEX(CategoryMap!G$2:G$131, MATCH(TRUE, ISNUMBER(SEARCH(CategoryMap!F$2:F$131, D37)), 0)), "Other")</f>
        <v>Staples</v>
      </c>
      <c r="H37" s="5">
        <f t="shared" si="1"/>
        <v>45627</v>
      </c>
      <c r="M37" s="8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V37" s="7"/>
      <c r="AW37" s="7"/>
      <c r="AX37" s="7"/>
      <c r="AY37" s="7"/>
      <c r="AZ37" s="7"/>
      <c r="BA37" s="7"/>
      <c r="BG37" s="7"/>
    </row>
    <row r="38" spans="1:59" x14ac:dyDescent="0.3">
      <c r="A38">
        <v>2025</v>
      </c>
      <c r="B38" t="s">
        <v>7</v>
      </c>
      <c r="C38" t="s">
        <v>8</v>
      </c>
      <c r="D38" t="s">
        <v>9</v>
      </c>
      <c r="E38">
        <v>81.3</v>
      </c>
      <c r="F38" t="s">
        <v>10</v>
      </c>
      <c r="G38" t="str" cm="1">
        <f t="array" ref="G38">IFERROR(INDEX(CategoryMap!G$2:G$131, MATCH(TRUE, ISNUMBER(SEARCH(CategoryMap!F$2:F$131, D38)), 0)), "Other")</f>
        <v>Staples</v>
      </c>
      <c r="H38" s="5">
        <f t="shared" si="1"/>
        <v>45658</v>
      </c>
      <c r="M38" s="8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V38" s="7"/>
      <c r="AW38" s="7"/>
      <c r="AX38" s="7"/>
      <c r="AY38" s="7"/>
      <c r="AZ38" s="7"/>
      <c r="BA38" s="7"/>
      <c r="BG38" s="7"/>
    </row>
    <row r="39" spans="1:59" x14ac:dyDescent="0.3">
      <c r="A39">
        <v>2025</v>
      </c>
      <c r="B39" t="s">
        <v>11</v>
      </c>
      <c r="C39" t="s">
        <v>8</v>
      </c>
      <c r="D39" t="s">
        <v>9</v>
      </c>
      <c r="E39">
        <v>81.3</v>
      </c>
      <c r="F39" t="s">
        <v>10</v>
      </c>
      <c r="G39" t="str" cm="1">
        <f t="array" ref="G39">IFERROR(INDEX(CategoryMap!G$2:G$131, MATCH(TRUE, ISNUMBER(SEARCH(CategoryMap!F$2:F$131, D39)), 0)), "Other")</f>
        <v>Staples</v>
      </c>
      <c r="H39" s="5">
        <f t="shared" si="1"/>
        <v>45689</v>
      </c>
      <c r="M39" s="8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V39" s="7"/>
      <c r="AW39" s="7"/>
      <c r="AX39" s="7"/>
      <c r="AY39" s="7"/>
      <c r="AZ39" s="7"/>
      <c r="BA39" s="7"/>
      <c r="BG39" s="7"/>
    </row>
    <row r="40" spans="1:59" x14ac:dyDescent="0.3">
      <c r="A40">
        <v>2025</v>
      </c>
      <c r="B40" t="s">
        <v>12</v>
      </c>
      <c r="C40" t="s">
        <v>8</v>
      </c>
      <c r="D40" t="s">
        <v>9</v>
      </c>
      <c r="E40">
        <v>81.3</v>
      </c>
      <c r="F40" t="s">
        <v>10</v>
      </c>
      <c r="G40" t="str" cm="1">
        <f t="array" ref="G40">IFERROR(INDEX(CategoryMap!G$2:G$131, MATCH(TRUE, ISNUMBER(SEARCH(CategoryMap!F$2:F$131, D40)), 0)), "Other")</f>
        <v>Staples</v>
      </c>
      <c r="H40" s="5">
        <f t="shared" si="1"/>
        <v>45717</v>
      </c>
      <c r="M40" s="8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V40" s="7"/>
      <c r="AW40" s="7"/>
      <c r="AX40" s="7"/>
      <c r="AY40" s="7"/>
      <c r="AZ40" s="7"/>
      <c r="BA40" s="7"/>
      <c r="BG40" s="7"/>
    </row>
    <row r="41" spans="1:59" x14ac:dyDescent="0.3">
      <c r="A41">
        <v>2025</v>
      </c>
      <c r="B41" t="s">
        <v>13</v>
      </c>
      <c r="C41" t="s">
        <v>8</v>
      </c>
      <c r="D41" t="s">
        <v>9</v>
      </c>
      <c r="E41">
        <v>81.3</v>
      </c>
      <c r="F41" t="s">
        <v>10</v>
      </c>
      <c r="G41" t="str" cm="1">
        <f t="array" ref="G41">IFERROR(INDEX(CategoryMap!G$2:G$131, MATCH(TRUE, ISNUMBER(SEARCH(CategoryMap!F$2:F$131, D41)), 0)), "Other")</f>
        <v>Staples</v>
      </c>
      <c r="H41" s="5">
        <f t="shared" si="1"/>
        <v>45748</v>
      </c>
      <c r="M41" s="8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V41" s="7"/>
      <c r="AW41" s="7"/>
      <c r="AX41" s="7"/>
      <c r="AY41" s="7"/>
      <c r="AZ41" s="7"/>
      <c r="BA41" s="7"/>
      <c r="BG41" s="7"/>
    </row>
    <row r="42" spans="1:59" x14ac:dyDescent="0.3">
      <c r="A42">
        <v>2025</v>
      </c>
      <c r="B42" t="s">
        <v>14</v>
      </c>
      <c r="C42" t="s">
        <v>8</v>
      </c>
      <c r="D42" t="s">
        <v>9</v>
      </c>
      <c r="E42">
        <v>81.3</v>
      </c>
      <c r="F42" t="s">
        <v>10</v>
      </c>
      <c r="G42" t="str" cm="1">
        <f t="array" ref="G42">IFERROR(INDEX(CategoryMap!G$2:G$131, MATCH(TRUE, ISNUMBER(SEARCH(CategoryMap!F$2:F$131, D42)), 0)), "Other")</f>
        <v>Staples</v>
      </c>
      <c r="H42" s="5">
        <f t="shared" si="1"/>
        <v>45778</v>
      </c>
      <c r="M42" s="8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V42" s="7"/>
      <c r="AW42" s="7"/>
      <c r="AX42" s="7"/>
      <c r="AY42" s="7"/>
      <c r="AZ42" s="7"/>
      <c r="BA42" s="7"/>
      <c r="BG42" s="7"/>
    </row>
    <row r="43" spans="1:59" x14ac:dyDescent="0.3">
      <c r="A43">
        <v>2025</v>
      </c>
      <c r="B43" t="s">
        <v>15</v>
      </c>
      <c r="C43" t="s">
        <v>8</v>
      </c>
      <c r="D43" t="s">
        <v>9</v>
      </c>
      <c r="E43">
        <v>81.3</v>
      </c>
      <c r="F43" t="s">
        <v>22</v>
      </c>
      <c r="G43" t="str" cm="1">
        <f t="array" ref="G43">IFERROR(INDEX(CategoryMap!G$2:G$131, MATCH(TRUE, ISNUMBER(SEARCH(CategoryMap!F$2:F$131, D43)), 0)), "Other")</f>
        <v>Staples</v>
      </c>
      <c r="H43" s="5">
        <f t="shared" si="1"/>
        <v>45809</v>
      </c>
      <c r="M43" s="8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V43" s="7"/>
      <c r="AW43" s="7"/>
      <c r="AX43" s="7"/>
      <c r="AY43" s="7"/>
      <c r="AZ43" s="7"/>
      <c r="BA43" s="7"/>
      <c r="BG43" s="7"/>
    </row>
    <row r="44" spans="1:59" x14ac:dyDescent="0.3">
      <c r="A44">
        <v>2022</v>
      </c>
      <c r="B44" t="s">
        <v>7</v>
      </c>
      <c r="C44" t="s">
        <v>23</v>
      </c>
      <c r="D44" t="s">
        <v>24</v>
      </c>
      <c r="E44">
        <v>150.4</v>
      </c>
      <c r="F44" t="s">
        <v>10</v>
      </c>
      <c r="G44" t="str" cm="1">
        <f t="array" ref="G44">IFERROR(INDEX(CategoryMap!G$2:G$131, MATCH(TRUE, ISNUMBER(SEARCH(CategoryMap!F$2:F$131, D44)), 0)), "Other")</f>
        <v>Staples</v>
      </c>
      <c r="H44" s="5">
        <f t="shared" si="1"/>
        <v>44562</v>
      </c>
      <c r="M44" s="8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V44" s="7"/>
      <c r="AW44" s="7"/>
      <c r="AX44" s="7"/>
      <c r="AY44" s="7"/>
      <c r="AZ44" s="7"/>
      <c r="BA44" s="7"/>
      <c r="BG44" s="7"/>
    </row>
    <row r="45" spans="1:59" x14ac:dyDescent="0.3">
      <c r="A45">
        <v>2022</v>
      </c>
      <c r="B45" t="s">
        <v>11</v>
      </c>
      <c r="C45" t="s">
        <v>23</v>
      </c>
      <c r="D45" t="s">
        <v>24</v>
      </c>
      <c r="E45">
        <v>150.6</v>
      </c>
      <c r="F45" t="s">
        <v>10</v>
      </c>
      <c r="G45" t="str" cm="1">
        <f t="array" ref="G45">IFERROR(INDEX(CategoryMap!G$2:G$131, MATCH(TRUE, ISNUMBER(SEARCH(CategoryMap!F$2:F$131, D45)), 0)), "Other")</f>
        <v>Staples</v>
      </c>
      <c r="H45" s="5">
        <f t="shared" si="1"/>
        <v>44593</v>
      </c>
      <c r="M45" s="8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V45" s="7"/>
      <c r="AW45" s="7"/>
      <c r="AX45" s="7"/>
      <c r="AY45" s="7"/>
      <c r="AZ45" s="7"/>
      <c r="BA45" s="7"/>
      <c r="BG45" s="7"/>
    </row>
    <row r="46" spans="1:59" x14ac:dyDescent="0.3">
      <c r="A46">
        <v>2022</v>
      </c>
      <c r="B46" t="s">
        <v>12</v>
      </c>
      <c r="C46" t="s">
        <v>23</v>
      </c>
      <c r="D46" t="s">
        <v>24</v>
      </c>
      <c r="E46">
        <v>151.19999999999999</v>
      </c>
      <c r="F46" t="s">
        <v>10</v>
      </c>
      <c r="G46" t="str" cm="1">
        <f t="array" ref="G46">IFERROR(INDEX(CategoryMap!G$2:G$131, MATCH(TRUE, ISNUMBER(SEARCH(CategoryMap!F$2:F$131, D46)), 0)), "Other")</f>
        <v>Staples</v>
      </c>
      <c r="H46" s="5">
        <f t="shared" si="1"/>
        <v>44621</v>
      </c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V46" s="7"/>
      <c r="AW46" s="7"/>
      <c r="AX46" s="7"/>
      <c r="AY46" s="7"/>
      <c r="AZ46" s="7"/>
      <c r="BA46" s="7"/>
      <c r="BG46" s="7"/>
    </row>
    <row r="47" spans="1:59" x14ac:dyDescent="0.3">
      <c r="A47">
        <v>2022</v>
      </c>
      <c r="B47" t="s">
        <v>13</v>
      </c>
      <c r="C47" t="s">
        <v>23</v>
      </c>
      <c r="D47" t="s">
        <v>24</v>
      </c>
      <c r="E47">
        <v>152.1</v>
      </c>
      <c r="F47" t="s">
        <v>10</v>
      </c>
      <c r="G47" t="str" cm="1">
        <f t="array" ref="G47">IFERROR(INDEX(CategoryMap!G$2:G$131, MATCH(TRUE, ISNUMBER(SEARCH(CategoryMap!F$2:F$131, D47)), 0)), "Other")</f>
        <v>Staples</v>
      </c>
      <c r="H47" s="5">
        <f t="shared" si="1"/>
        <v>44652</v>
      </c>
      <c r="M47" s="8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V47" s="7"/>
      <c r="AW47" s="7"/>
      <c r="AX47" s="7"/>
      <c r="AY47" s="7"/>
      <c r="AZ47" s="7"/>
      <c r="BA47" s="7"/>
      <c r="BG47" s="7"/>
    </row>
    <row r="48" spans="1:59" x14ac:dyDescent="0.3">
      <c r="A48">
        <v>2022</v>
      </c>
      <c r="B48" t="s">
        <v>14</v>
      </c>
      <c r="C48" t="s">
        <v>23</v>
      </c>
      <c r="D48" t="s">
        <v>24</v>
      </c>
      <c r="E48">
        <v>152.69999999999999</v>
      </c>
      <c r="F48" t="s">
        <v>10</v>
      </c>
      <c r="G48" t="str" cm="1">
        <f t="array" ref="G48">IFERROR(INDEX(CategoryMap!G$2:G$131, MATCH(TRUE, ISNUMBER(SEARCH(CategoryMap!F$2:F$131, D48)), 0)), "Other")</f>
        <v>Staples</v>
      </c>
      <c r="H48" s="5">
        <f t="shared" si="1"/>
        <v>44682</v>
      </c>
      <c r="M48" s="8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V48" s="7"/>
      <c r="AW48" s="7"/>
      <c r="AX48" s="7"/>
      <c r="AY48" s="7"/>
      <c r="AZ48" s="7"/>
      <c r="BA48" s="7"/>
      <c r="BG48" s="7"/>
    </row>
    <row r="49" spans="1:59" x14ac:dyDescent="0.3">
      <c r="A49">
        <v>2022</v>
      </c>
      <c r="B49" t="s">
        <v>15</v>
      </c>
      <c r="C49" t="s">
        <v>23</v>
      </c>
      <c r="D49" t="s">
        <v>24</v>
      </c>
      <c r="E49">
        <v>153.6</v>
      </c>
      <c r="F49" t="s">
        <v>10</v>
      </c>
      <c r="G49" t="str" cm="1">
        <f t="array" ref="G49">IFERROR(INDEX(CategoryMap!G$2:G$131, MATCH(TRUE, ISNUMBER(SEARCH(CategoryMap!F$2:F$131, D49)), 0)), "Other")</f>
        <v>Staples</v>
      </c>
      <c r="H49" s="5">
        <f t="shared" si="1"/>
        <v>44713</v>
      </c>
      <c r="M49" s="8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V49" s="7"/>
      <c r="AW49" s="7"/>
      <c r="AX49" s="7"/>
      <c r="AY49" s="7"/>
      <c r="AZ49" s="7"/>
      <c r="BA49" s="7"/>
      <c r="BG49" s="7"/>
    </row>
    <row r="50" spans="1:59" x14ac:dyDescent="0.3">
      <c r="A50">
        <v>2022</v>
      </c>
      <c r="B50" t="s">
        <v>16</v>
      </c>
      <c r="C50" t="s">
        <v>23</v>
      </c>
      <c r="D50" t="s">
        <v>24</v>
      </c>
      <c r="E50">
        <v>155.1</v>
      </c>
      <c r="F50" t="s">
        <v>10</v>
      </c>
      <c r="G50" t="str" cm="1">
        <f t="array" ref="G50">IFERROR(INDEX(CategoryMap!G$2:G$131, MATCH(TRUE, ISNUMBER(SEARCH(CategoryMap!F$2:F$131, D50)), 0)), "Other")</f>
        <v>Staples</v>
      </c>
      <c r="H50" s="5">
        <f t="shared" si="1"/>
        <v>44743</v>
      </c>
      <c r="M50" s="8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V50" s="7"/>
      <c r="AW50" s="7"/>
      <c r="AX50" s="7"/>
      <c r="AY50" s="7"/>
      <c r="AZ50" s="7"/>
      <c r="BA50" s="7"/>
      <c r="BG50" s="7"/>
    </row>
    <row r="51" spans="1:59" x14ac:dyDescent="0.3">
      <c r="A51">
        <v>2022</v>
      </c>
      <c r="B51" t="s">
        <v>17</v>
      </c>
      <c r="C51" t="s">
        <v>23</v>
      </c>
      <c r="D51" t="s">
        <v>24</v>
      </c>
      <c r="E51">
        <v>158.69999999999999</v>
      </c>
      <c r="F51" t="s">
        <v>10</v>
      </c>
      <c r="G51" t="str" cm="1">
        <f t="array" ref="G51">IFERROR(INDEX(CategoryMap!G$2:G$131, MATCH(TRUE, ISNUMBER(SEARCH(CategoryMap!F$2:F$131, D51)), 0)), "Other")</f>
        <v>Staples</v>
      </c>
      <c r="H51" s="5">
        <f t="shared" si="1"/>
        <v>44774</v>
      </c>
      <c r="M51" s="8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V51" s="7"/>
      <c r="AW51" s="7"/>
      <c r="AX51" s="7"/>
      <c r="AY51" s="7"/>
      <c r="AZ51" s="7"/>
      <c r="BA51" s="7"/>
      <c r="BG51" s="7"/>
    </row>
    <row r="52" spans="1:59" x14ac:dyDescent="0.3">
      <c r="A52">
        <v>2022</v>
      </c>
      <c r="B52" t="s">
        <v>18</v>
      </c>
      <c r="C52" t="s">
        <v>23</v>
      </c>
      <c r="D52" t="s">
        <v>24</v>
      </c>
      <c r="E52">
        <v>162.19999999999999</v>
      </c>
      <c r="F52" t="s">
        <v>10</v>
      </c>
      <c r="G52" t="str" cm="1">
        <f t="array" ref="G52">IFERROR(INDEX(CategoryMap!G$2:G$131, MATCH(TRUE, ISNUMBER(SEARCH(CategoryMap!F$2:F$131, D52)), 0)), "Other")</f>
        <v>Staples</v>
      </c>
      <c r="H52" s="5">
        <f t="shared" si="1"/>
        <v>44805</v>
      </c>
      <c r="M52" s="8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V52" s="7"/>
      <c r="AW52" s="7"/>
      <c r="AX52" s="7"/>
      <c r="AY52" s="7"/>
      <c r="AZ52" s="7"/>
      <c r="BA52" s="7"/>
      <c r="BG52" s="7"/>
    </row>
    <row r="53" spans="1:59" x14ac:dyDescent="0.3">
      <c r="A53">
        <v>2022</v>
      </c>
      <c r="B53" t="s">
        <v>19</v>
      </c>
      <c r="C53" t="s">
        <v>23</v>
      </c>
      <c r="D53" t="s">
        <v>24</v>
      </c>
      <c r="E53">
        <v>164.1</v>
      </c>
      <c r="F53" t="s">
        <v>10</v>
      </c>
      <c r="G53" t="str" cm="1">
        <f t="array" ref="G53">IFERROR(INDEX(CategoryMap!G$2:G$131, MATCH(TRUE, ISNUMBER(SEARCH(CategoryMap!F$2:F$131, D53)), 0)), "Other")</f>
        <v>Staples</v>
      </c>
      <c r="H53" s="5">
        <f t="shared" si="1"/>
        <v>44835</v>
      </c>
      <c r="M53" s="8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V53" s="7"/>
      <c r="AW53" s="7"/>
      <c r="AX53" s="7"/>
      <c r="AY53" s="7"/>
      <c r="AZ53" s="7"/>
      <c r="BA53" s="7"/>
      <c r="BG53" s="7"/>
    </row>
    <row r="54" spans="1:59" x14ac:dyDescent="0.3">
      <c r="A54">
        <v>2022</v>
      </c>
      <c r="B54" t="s">
        <v>20</v>
      </c>
      <c r="C54" t="s">
        <v>23</v>
      </c>
      <c r="D54" t="s">
        <v>24</v>
      </c>
      <c r="E54">
        <v>165.1</v>
      </c>
      <c r="F54" t="s">
        <v>10</v>
      </c>
      <c r="G54" t="str" cm="1">
        <f t="array" ref="G54">IFERROR(INDEX(CategoryMap!G$2:G$131, MATCH(TRUE, ISNUMBER(SEARCH(CategoryMap!F$2:F$131, D54)), 0)), "Other")</f>
        <v>Staples</v>
      </c>
      <c r="H54" s="5">
        <f t="shared" si="1"/>
        <v>44866</v>
      </c>
      <c r="M54" s="8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V54" s="7"/>
      <c r="AW54" s="7"/>
      <c r="AX54" s="7"/>
      <c r="AY54" s="7"/>
      <c r="AZ54" s="7"/>
      <c r="BA54" s="7"/>
      <c r="BG54" s="7"/>
    </row>
    <row r="55" spans="1:59" x14ac:dyDescent="0.3">
      <c r="A55">
        <v>2022</v>
      </c>
      <c r="B55" t="s">
        <v>21</v>
      </c>
      <c r="C55" t="s">
        <v>23</v>
      </c>
      <c r="D55" t="s">
        <v>24</v>
      </c>
      <c r="E55">
        <v>165.4</v>
      </c>
      <c r="F55" t="s">
        <v>10</v>
      </c>
      <c r="G55" t="str" cm="1">
        <f t="array" ref="G55">IFERROR(INDEX(CategoryMap!G$2:G$131, MATCH(TRUE, ISNUMBER(SEARCH(CategoryMap!F$2:F$131, D55)), 0)), "Other")</f>
        <v>Staples</v>
      </c>
      <c r="H55" s="5">
        <f t="shared" si="1"/>
        <v>44896</v>
      </c>
      <c r="M55" s="8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V55" s="7"/>
      <c r="AW55" s="7"/>
      <c r="AX55" s="7"/>
      <c r="AY55" s="7"/>
      <c r="AZ55" s="7"/>
      <c r="BA55" s="7"/>
      <c r="BG55" s="7"/>
    </row>
    <row r="56" spans="1:59" x14ac:dyDescent="0.3">
      <c r="A56">
        <v>2023</v>
      </c>
      <c r="B56" t="s">
        <v>7</v>
      </c>
      <c r="C56" t="s">
        <v>23</v>
      </c>
      <c r="D56" t="s">
        <v>24</v>
      </c>
      <c r="E56">
        <v>166.1</v>
      </c>
      <c r="F56" t="s">
        <v>10</v>
      </c>
      <c r="G56" t="str" cm="1">
        <f t="array" ref="G56">IFERROR(INDEX(CategoryMap!G$2:G$131, MATCH(TRUE, ISNUMBER(SEARCH(CategoryMap!F$2:F$131, D56)), 0)), "Other")</f>
        <v>Staples</v>
      </c>
      <c r="H56" s="5">
        <f t="shared" si="1"/>
        <v>44927</v>
      </c>
      <c r="M56" s="11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V56" s="23"/>
      <c r="AW56" s="23"/>
      <c r="AX56" s="23"/>
      <c r="AY56" s="23"/>
      <c r="AZ56" s="23"/>
      <c r="BA56" s="23"/>
      <c r="BG56" s="22"/>
    </row>
    <row r="57" spans="1:59" x14ac:dyDescent="0.3">
      <c r="A57">
        <v>2023</v>
      </c>
      <c r="B57" t="s">
        <v>11</v>
      </c>
      <c r="C57" t="s">
        <v>23</v>
      </c>
      <c r="D57" t="s">
        <v>24</v>
      </c>
      <c r="E57">
        <v>167.5</v>
      </c>
      <c r="F57" t="s">
        <v>10</v>
      </c>
      <c r="G57" t="str" cm="1">
        <f t="array" ref="G57">IFERROR(INDEX(CategoryMap!G$2:G$131, MATCH(TRUE, ISNUMBER(SEARCH(CategoryMap!F$2:F$131, D57)), 0)), "Other")</f>
        <v>Staples</v>
      </c>
      <c r="H57" s="5">
        <f t="shared" si="1"/>
        <v>44958</v>
      </c>
      <c r="M57" s="2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V57" s="7"/>
      <c r="AW57" s="7"/>
      <c r="AX57" s="7"/>
      <c r="AY57" s="7"/>
      <c r="AZ57" s="7"/>
      <c r="BA57" s="7"/>
      <c r="BG57" s="7"/>
    </row>
    <row r="58" spans="1:59" x14ac:dyDescent="0.3">
      <c r="A58">
        <v>2023</v>
      </c>
      <c r="B58" t="s">
        <v>12</v>
      </c>
      <c r="C58" t="s">
        <v>23</v>
      </c>
      <c r="D58" t="s">
        <v>24</v>
      </c>
      <c r="E58">
        <v>168.6</v>
      </c>
      <c r="F58" t="s">
        <v>10</v>
      </c>
      <c r="G58" t="str" cm="1">
        <f t="array" ref="G58">IFERROR(INDEX(CategoryMap!G$2:G$131, MATCH(TRUE, ISNUMBER(SEARCH(CategoryMap!F$2:F$131, D58)), 0)), "Other")</f>
        <v>Staples</v>
      </c>
      <c r="H58" s="5">
        <f t="shared" si="1"/>
        <v>44986</v>
      </c>
      <c r="M58" s="8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V58" s="7"/>
      <c r="AW58" s="7"/>
      <c r="AX58" s="7"/>
      <c r="AY58" s="7"/>
      <c r="AZ58" s="7"/>
      <c r="BA58" s="7"/>
      <c r="BG58" s="7"/>
    </row>
    <row r="59" spans="1:59" x14ac:dyDescent="0.3">
      <c r="A59">
        <v>2023</v>
      </c>
      <c r="B59" t="s">
        <v>13</v>
      </c>
      <c r="C59" t="s">
        <v>23</v>
      </c>
      <c r="D59" t="s">
        <v>24</v>
      </c>
      <c r="E59">
        <v>169.4</v>
      </c>
      <c r="F59" t="s">
        <v>10</v>
      </c>
      <c r="G59" t="str" cm="1">
        <f t="array" ref="G59">IFERROR(INDEX(CategoryMap!G$2:G$131, MATCH(TRUE, ISNUMBER(SEARCH(CategoryMap!F$2:F$131, D59)), 0)), "Other")</f>
        <v>Staples</v>
      </c>
      <c r="H59" s="5">
        <f t="shared" si="1"/>
        <v>45017</v>
      </c>
      <c r="M59" s="8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V59" s="7"/>
      <c r="AW59" s="7"/>
      <c r="AX59" s="7"/>
      <c r="AY59" s="7"/>
      <c r="AZ59" s="7"/>
      <c r="BA59" s="7"/>
      <c r="BG59" s="7"/>
    </row>
    <row r="60" spans="1:59" x14ac:dyDescent="0.3">
      <c r="A60">
        <v>2023</v>
      </c>
      <c r="B60" t="s">
        <v>14</v>
      </c>
      <c r="C60" t="s">
        <v>23</v>
      </c>
      <c r="D60" t="s">
        <v>24</v>
      </c>
      <c r="E60">
        <v>170.2</v>
      </c>
      <c r="F60" t="s">
        <v>10</v>
      </c>
      <c r="G60" t="str" cm="1">
        <f t="array" ref="G60">IFERROR(INDEX(CategoryMap!G$2:G$131, MATCH(TRUE, ISNUMBER(SEARCH(CategoryMap!F$2:F$131, D60)), 0)), "Other")</f>
        <v>Staples</v>
      </c>
      <c r="H60" s="5">
        <f t="shared" si="1"/>
        <v>45047</v>
      </c>
      <c r="M60" s="8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V60" s="7"/>
      <c r="AW60" s="7"/>
      <c r="AX60" s="7"/>
      <c r="AY60" s="7"/>
      <c r="AZ60" s="7"/>
      <c r="BA60" s="7"/>
      <c r="BG60" s="7"/>
    </row>
    <row r="61" spans="1:59" x14ac:dyDescent="0.3">
      <c r="A61">
        <v>2023</v>
      </c>
      <c r="B61" t="s">
        <v>15</v>
      </c>
      <c r="C61" t="s">
        <v>23</v>
      </c>
      <c r="D61" t="s">
        <v>24</v>
      </c>
      <c r="E61">
        <v>172</v>
      </c>
      <c r="F61" t="s">
        <v>10</v>
      </c>
      <c r="G61" t="str" cm="1">
        <f t="array" ref="G61">IFERROR(INDEX(CategoryMap!G$2:G$131, MATCH(TRUE, ISNUMBER(SEARCH(CategoryMap!F$2:F$131, D61)), 0)), "Other")</f>
        <v>Staples</v>
      </c>
      <c r="H61" s="5">
        <f t="shared" si="1"/>
        <v>45078</v>
      </c>
      <c r="M61" s="8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V61" s="7"/>
      <c r="AW61" s="7"/>
      <c r="AX61" s="7"/>
      <c r="AY61" s="7"/>
      <c r="AZ61" s="7"/>
      <c r="BA61" s="7"/>
      <c r="BG61" s="7"/>
    </row>
    <row r="62" spans="1:59" x14ac:dyDescent="0.3">
      <c r="A62">
        <v>2023</v>
      </c>
      <c r="B62" t="s">
        <v>16</v>
      </c>
      <c r="C62" t="s">
        <v>23</v>
      </c>
      <c r="D62" t="s">
        <v>24</v>
      </c>
      <c r="E62">
        <v>175.4</v>
      </c>
      <c r="F62" t="s">
        <v>10</v>
      </c>
      <c r="G62" t="str" cm="1">
        <f t="array" ref="G62">IFERROR(INDEX(CategoryMap!G$2:G$131, MATCH(TRUE, ISNUMBER(SEARCH(CategoryMap!F$2:F$131, D62)), 0)), "Other")</f>
        <v>Staples</v>
      </c>
      <c r="H62" s="5">
        <f t="shared" si="1"/>
        <v>45108</v>
      </c>
      <c r="M62" s="8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V62" s="7"/>
      <c r="AW62" s="7"/>
      <c r="AX62" s="7"/>
      <c r="AY62" s="7"/>
      <c r="AZ62" s="7"/>
      <c r="BA62" s="7"/>
      <c r="BG62" s="7"/>
    </row>
    <row r="63" spans="1:59" x14ac:dyDescent="0.3">
      <c r="A63">
        <v>2023</v>
      </c>
      <c r="B63" t="s">
        <v>17</v>
      </c>
      <c r="C63" t="s">
        <v>23</v>
      </c>
      <c r="D63" t="s">
        <v>24</v>
      </c>
      <c r="E63">
        <v>178.6</v>
      </c>
      <c r="F63" t="s">
        <v>10</v>
      </c>
      <c r="G63" t="str" cm="1">
        <f t="array" ref="G63">IFERROR(INDEX(CategoryMap!G$2:G$131, MATCH(TRUE, ISNUMBER(SEARCH(CategoryMap!F$2:F$131, D63)), 0)), "Other")</f>
        <v>Staples</v>
      </c>
      <c r="H63" s="5">
        <f t="shared" si="1"/>
        <v>45139</v>
      </c>
      <c r="M63" s="8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V63" s="7"/>
      <c r="AW63" s="7"/>
      <c r="AX63" s="7"/>
      <c r="AY63" s="7"/>
      <c r="AZ63" s="7"/>
      <c r="BA63" s="7"/>
      <c r="BG63" s="7"/>
    </row>
    <row r="64" spans="1:59" x14ac:dyDescent="0.3">
      <c r="A64">
        <v>2023</v>
      </c>
      <c r="B64" t="s">
        <v>18</v>
      </c>
      <c r="C64" t="s">
        <v>23</v>
      </c>
      <c r="D64" t="s">
        <v>24</v>
      </c>
      <c r="E64">
        <v>181.5</v>
      </c>
      <c r="F64" t="s">
        <v>10</v>
      </c>
      <c r="G64" t="str" cm="1">
        <f t="array" ref="G64">IFERROR(INDEX(CategoryMap!G$2:G$131, MATCH(TRUE, ISNUMBER(SEARCH(CategoryMap!F$2:F$131, D64)), 0)), "Other")</f>
        <v>Staples</v>
      </c>
      <c r="H64" s="5">
        <f t="shared" si="1"/>
        <v>45170</v>
      </c>
      <c r="M64" s="8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V64" s="7"/>
      <c r="AW64" s="7"/>
      <c r="AX64" s="7"/>
      <c r="AY64" s="7"/>
      <c r="AZ64" s="7"/>
      <c r="BA64" s="7"/>
      <c r="BG64" s="7"/>
    </row>
    <row r="65" spans="1:59" x14ac:dyDescent="0.3">
      <c r="A65">
        <v>2023</v>
      </c>
      <c r="B65" t="s">
        <v>19</v>
      </c>
      <c r="C65" t="s">
        <v>23</v>
      </c>
      <c r="D65" t="s">
        <v>24</v>
      </c>
      <c r="E65">
        <v>183.2</v>
      </c>
      <c r="F65" t="s">
        <v>10</v>
      </c>
      <c r="G65" t="str" cm="1">
        <f t="array" ref="G65">IFERROR(INDEX(CategoryMap!G$2:G$131, MATCH(TRUE, ISNUMBER(SEARCH(CategoryMap!F$2:F$131, D65)), 0)), "Other")</f>
        <v>Staples</v>
      </c>
      <c r="H65" s="5">
        <f t="shared" si="1"/>
        <v>45200</v>
      </c>
      <c r="M65" s="11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V65" s="23"/>
      <c r="AW65" s="23"/>
      <c r="AX65" s="23"/>
      <c r="AY65" s="23"/>
      <c r="AZ65" s="23"/>
      <c r="BA65" s="23"/>
      <c r="BG65" s="22"/>
    </row>
    <row r="66" spans="1:59" x14ac:dyDescent="0.3">
      <c r="A66">
        <v>2023</v>
      </c>
      <c r="B66" t="s">
        <v>20</v>
      </c>
      <c r="C66" t="s">
        <v>23</v>
      </c>
      <c r="D66" t="s">
        <v>24</v>
      </c>
      <c r="E66">
        <v>184.6</v>
      </c>
      <c r="F66" t="s">
        <v>10</v>
      </c>
      <c r="G66" t="str" cm="1">
        <f t="array" ref="G66">IFERROR(INDEX(CategoryMap!G$2:G$131, MATCH(TRUE, ISNUMBER(SEARCH(CategoryMap!F$2:F$131, D66)), 0)), "Other")</f>
        <v>Staples</v>
      </c>
      <c r="H66" s="5">
        <f t="shared" si="1"/>
        <v>45231</v>
      </c>
      <c r="M66" s="2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V66" s="7"/>
      <c r="AW66" s="7"/>
      <c r="AX66" s="7"/>
      <c r="AY66" s="7"/>
      <c r="AZ66" s="7"/>
      <c r="BA66" s="7"/>
      <c r="BG66" s="7"/>
    </row>
    <row r="67" spans="1:59" x14ac:dyDescent="0.3">
      <c r="A67">
        <v>2023</v>
      </c>
      <c r="B67" t="s">
        <v>21</v>
      </c>
      <c r="C67" t="s">
        <v>23</v>
      </c>
      <c r="D67" t="s">
        <v>24</v>
      </c>
      <c r="E67">
        <v>185.8</v>
      </c>
      <c r="F67" t="s">
        <v>10</v>
      </c>
      <c r="G67" t="str" cm="1">
        <f t="array" ref="G67">IFERROR(INDEX(CategoryMap!G$2:G$131, MATCH(TRUE, ISNUMBER(SEARCH(CategoryMap!F$2:F$131, D67)), 0)), "Other")</f>
        <v>Staples</v>
      </c>
      <c r="H67" s="5">
        <f t="shared" ref="H67:H130" si="2">DATE(A67, MONTH(DATEVALUE("1 " &amp; B67)), 1)</f>
        <v>45261</v>
      </c>
      <c r="M67" s="8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V67" s="7"/>
      <c r="AW67" s="7"/>
      <c r="AX67" s="7"/>
      <c r="AY67" s="7"/>
      <c r="AZ67" s="7"/>
      <c r="BA67" s="7"/>
      <c r="BG67" s="7"/>
    </row>
    <row r="68" spans="1:59" x14ac:dyDescent="0.3">
      <c r="A68">
        <v>2024</v>
      </c>
      <c r="B68" t="s">
        <v>7</v>
      </c>
      <c r="C68" t="s">
        <v>23</v>
      </c>
      <c r="D68" t="s">
        <v>24</v>
      </c>
      <c r="E68">
        <v>187.6</v>
      </c>
      <c r="F68" t="s">
        <v>10</v>
      </c>
      <c r="G68" t="str" cm="1">
        <f t="array" ref="G68">IFERROR(INDEX(CategoryMap!G$2:G$131, MATCH(TRUE, ISNUMBER(SEARCH(CategoryMap!F$2:F$131, D68)), 0)), "Other")</f>
        <v>Staples</v>
      </c>
      <c r="H68" s="5">
        <f t="shared" si="2"/>
        <v>45292</v>
      </c>
      <c r="M68" s="8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V68" s="7"/>
      <c r="AW68" s="7"/>
      <c r="AX68" s="7"/>
      <c r="AY68" s="7"/>
      <c r="AZ68" s="7"/>
      <c r="BA68" s="7"/>
      <c r="BG68" s="7"/>
    </row>
    <row r="69" spans="1:59" x14ac:dyDescent="0.3">
      <c r="A69">
        <v>2024</v>
      </c>
      <c r="B69" t="s">
        <v>11</v>
      </c>
      <c r="C69" t="s">
        <v>23</v>
      </c>
      <c r="D69" t="s">
        <v>24</v>
      </c>
      <c r="E69">
        <v>189.1</v>
      </c>
      <c r="F69" t="s">
        <v>10</v>
      </c>
      <c r="G69" t="str" cm="1">
        <f t="array" ref="G69">IFERROR(INDEX(CategoryMap!G$2:G$131, MATCH(TRUE, ISNUMBER(SEARCH(CategoryMap!F$2:F$131, D69)), 0)), "Other")</f>
        <v>Staples</v>
      </c>
      <c r="H69" s="5">
        <f t="shared" si="2"/>
        <v>45323</v>
      </c>
      <c r="M69" s="8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V69" s="7"/>
      <c r="AW69" s="7"/>
      <c r="AX69" s="7"/>
      <c r="AY69" s="7"/>
      <c r="AZ69" s="7"/>
      <c r="BA69" s="7"/>
      <c r="BG69" s="7"/>
    </row>
    <row r="70" spans="1:59" x14ac:dyDescent="0.3">
      <c r="A70">
        <v>2024</v>
      </c>
      <c r="B70" t="s">
        <v>12</v>
      </c>
      <c r="C70" t="s">
        <v>23</v>
      </c>
      <c r="D70" t="s">
        <v>24</v>
      </c>
      <c r="E70">
        <v>190</v>
      </c>
      <c r="F70" t="s">
        <v>10</v>
      </c>
      <c r="G70" t="str" cm="1">
        <f t="array" ref="G70">IFERROR(INDEX(CategoryMap!G$2:G$131, MATCH(TRUE, ISNUMBER(SEARCH(CategoryMap!F$2:F$131, D70)), 0)), "Other")</f>
        <v>Staples</v>
      </c>
      <c r="H70" s="5">
        <f t="shared" si="2"/>
        <v>45352</v>
      </c>
      <c r="M70" s="8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V70" s="7"/>
      <c r="AW70" s="7"/>
      <c r="AX70" s="7"/>
      <c r="AY70" s="7"/>
      <c r="AZ70" s="7"/>
      <c r="BA70" s="7"/>
      <c r="BG70" s="7"/>
    </row>
    <row r="71" spans="1:59" x14ac:dyDescent="0.3">
      <c r="A71">
        <v>2024</v>
      </c>
      <c r="B71" t="s">
        <v>13</v>
      </c>
      <c r="C71" t="s">
        <v>23</v>
      </c>
      <c r="D71" t="s">
        <v>24</v>
      </c>
      <c r="E71">
        <v>190.6</v>
      </c>
      <c r="F71" t="s">
        <v>10</v>
      </c>
      <c r="G71" t="str" cm="1">
        <f t="array" ref="G71">IFERROR(INDEX(CategoryMap!G$2:G$131, MATCH(TRUE, ISNUMBER(SEARCH(CategoryMap!F$2:F$131, D71)), 0)), "Other")</f>
        <v>Staples</v>
      </c>
      <c r="H71" s="5">
        <f t="shared" si="2"/>
        <v>45383</v>
      </c>
      <c r="M71" s="11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V71" s="23"/>
      <c r="AW71" s="23"/>
      <c r="AX71" s="23"/>
      <c r="AY71" s="23"/>
      <c r="AZ71" s="23"/>
      <c r="BA71" s="23"/>
      <c r="BG71" s="22"/>
    </row>
    <row r="72" spans="1:59" x14ac:dyDescent="0.3">
      <c r="A72">
        <v>2024</v>
      </c>
      <c r="B72" t="s">
        <v>14</v>
      </c>
      <c r="C72" t="s">
        <v>23</v>
      </c>
      <c r="D72" t="s">
        <v>24</v>
      </c>
      <c r="E72">
        <v>191.1</v>
      </c>
      <c r="F72" t="s">
        <v>10</v>
      </c>
      <c r="G72" t="str" cm="1">
        <f t="array" ref="G72">IFERROR(INDEX(CategoryMap!G$2:G$131, MATCH(TRUE, ISNUMBER(SEARCH(CategoryMap!F$2:F$131, D72)), 0)), "Other")</f>
        <v>Staples</v>
      </c>
      <c r="H72" s="5">
        <f t="shared" si="2"/>
        <v>45413</v>
      </c>
      <c r="M72" s="2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V72" s="7"/>
      <c r="AW72" s="7"/>
      <c r="AX72" s="7"/>
      <c r="AY72" s="7"/>
      <c r="AZ72" s="7"/>
      <c r="BA72" s="7"/>
      <c r="BG72" s="7"/>
    </row>
    <row r="73" spans="1:59" x14ac:dyDescent="0.3">
      <c r="A73">
        <v>2024</v>
      </c>
      <c r="B73" t="s">
        <v>15</v>
      </c>
      <c r="C73" t="s">
        <v>23</v>
      </c>
      <c r="D73" t="s">
        <v>24</v>
      </c>
      <c r="E73">
        <v>193</v>
      </c>
      <c r="F73" t="s">
        <v>10</v>
      </c>
      <c r="G73" t="str" cm="1">
        <f t="array" ref="G73">IFERROR(INDEX(CategoryMap!G$2:G$131, MATCH(TRUE, ISNUMBER(SEARCH(CategoryMap!F$2:F$131, D73)), 0)), "Other")</f>
        <v>Staples</v>
      </c>
      <c r="H73" s="5">
        <f t="shared" si="2"/>
        <v>45444</v>
      </c>
      <c r="M73" s="8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V73" s="7"/>
      <c r="AW73" s="7"/>
      <c r="AX73" s="7"/>
      <c r="AY73" s="7"/>
      <c r="AZ73" s="7"/>
      <c r="BA73" s="7"/>
      <c r="BG73" s="7"/>
    </row>
    <row r="74" spans="1:59" x14ac:dyDescent="0.3">
      <c r="A74">
        <v>2024</v>
      </c>
      <c r="B74" t="s">
        <v>16</v>
      </c>
      <c r="C74" t="s">
        <v>23</v>
      </c>
      <c r="D74" t="s">
        <v>24</v>
      </c>
      <c r="E74">
        <v>194.5</v>
      </c>
      <c r="F74" t="s">
        <v>10</v>
      </c>
      <c r="G74" t="str" cm="1">
        <f t="array" ref="G74">IFERROR(INDEX(CategoryMap!G$2:G$131, MATCH(TRUE, ISNUMBER(SEARCH(CategoryMap!F$2:F$131, D74)), 0)), "Other")</f>
        <v>Staples</v>
      </c>
      <c r="H74" s="5">
        <f t="shared" si="2"/>
        <v>45474</v>
      </c>
      <c r="M74" s="8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V74" s="7"/>
      <c r="AW74" s="7"/>
      <c r="AX74" s="7"/>
      <c r="AY74" s="7"/>
      <c r="AZ74" s="7"/>
      <c r="BA74" s="7"/>
      <c r="BG74" s="7"/>
    </row>
    <row r="75" spans="1:59" x14ac:dyDescent="0.3">
      <c r="A75">
        <v>2024</v>
      </c>
      <c r="B75" t="s">
        <v>17</v>
      </c>
      <c r="C75" t="s">
        <v>23</v>
      </c>
      <c r="D75" t="s">
        <v>24</v>
      </c>
      <c r="E75">
        <v>195.7</v>
      </c>
      <c r="F75" t="s">
        <v>10</v>
      </c>
      <c r="G75" t="str" cm="1">
        <f t="array" ref="G75">IFERROR(INDEX(CategoryMap!G$2:G$131, MATCH(TRUE, ISNUMBER(SEARCH(CategoryMap!F$2:F$131, D75)), 0)), "Other")</f>
        <v>Staples</v>
      </c>
      <c r="H75" s="5">
        <f t="shared" si="2"/>
        <v>45505</v>
      </c>
      <c r="M75" s="8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V75" s="7"/>
      <c r="AW75" s="7"/>
      <c r="AX75" s="7"/>
      <c r="AY75" s="7"/>
      <c r="AZ75" s="7"/>
      <c r="BA75" s="7"/>
      <c r="BG75" s="7"/>
    </row>
    <row r="76" spans="1:59" x14ac:dyDescent="0.3">
      <c r="A76">
        <v>2024</v>
      </c>
      <c r="B76" t="s">
        <v>18</v>
      </c>
      <c r="C76" t="s">
        <v>23</v>
      </c>
      <c r="D76" t="s">
        <v>24</v>
      </c>
      <c r="E76">
        <v>196.5</v>
      </c>
      <c r="F76" t="s">
        <v>10</v>
      </c>
      <c r="G76" t="str" cm="1">
        <f t="array" ref="G76">IFERROR(INDEX(CategoryMap!G$2:G$131, MATCH(TRUE, ISNUMBER(SEARCH(CategoryMap!F$2:F$131, D76)), 0)), "Other")</f>
        <v>Staples</v>
      </c>
      <c r="H76" s="5">
        <f t="shared" si="2"/>
        <v>45536</v>
      </c>
      <c r="M76" s="8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V76" s="7"/>
      <c r="AW76" s="7"/>
      <c r="AX76" s="7"/>
      <c r="AY76" s="7"/>
      <c r="AZ76" s="7"/>
      <c r="BA76" s="7"/>
      <c r="BG76" s="7"/>
    </row>
    <row r="77" spans="1:59" x14ac:dyDescent="0.3">
      <c r="A77">
        <v>2024</v>
      </c>
      <c r="B77" t="s">
        <v>19</v>
      </c>
      <c r="C77" t="s">
        <v>23</v>
      </c>
      <c r="D77" t="s">
        <v>24</v>
      </c>
      <c r="E77">
        <v>197.8</v>
      </c>
      <c r="F77" t="s">
        <v>10</v>
      </c>
      <c r="G77" t="str" cm="1">
        <f t="array" ref="G77">IFERROR(INDEX(CategoryMap!G$2:G$131, MATCH(TRUE, ISNUMBER(SEARCH(CategoryMap!F$2:F$131, D77)), 0)), "Other")</f>
        <v>Staples</v>
      </c>
      <c r="H77" s="5">
        <f t="shared" si="2"/>
        <v>45566</v>
      </c>
      <c r="M77" s="8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V77" s="7"/>
      <c r="AW77" s="7"/>
      <c r="AX77" s="7"/>
      <c r="AY77" s="7"/>
      <c r="AZ77" s="7"/>
      <c r="BA77" s="7"/>
      <c r="BG77" s="7"/>
    </row>
    <row r="78" spans="1:59" x14ac:dyDescent="0.3">
      <c r="A78">
        <v>2024</v>
      </c>
      <c r="B78" t="s">
        <v>20</v>
      </c>
      <c r="C78" t="s">
        <v>23</v>
      </c>
      <c r="D78" t="s">
        <v>24</v>
      </c>
      <c r="E78">
        <v>198.6</v>
      </c>
      <c r="F78" t="s">
        <v>10</v>
      </c>
      <c r="G78" t="str" cm="1">
        <f t="array" ref="G78">IFERROR(INDEX(CategoryMap!G$2:G$131, MATCH(TRUE, ISNUMBER(SEARCH(CategoryMap!F$2:F$131, D78)), 0)), "Other")</f>
        <v>Staples</v>
      </c>
      <c r="H78" s="5">
        <f t="shared" si="2"/>
        <v>45597</v>
      </c>
      <c r="M78" s="8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V78" s="7"/>
      <c r="AW78" s="7"/>
      <c r="AX78" s="7"/>
      <c r="AY78" s="7"/>
      <c r="AZ78" s="7"/>
      <c r="BA78" s="7"/>
      <c r="BG78" s="7"/>
    </row>
    <row r="79" spans="1:59" x14ac:dyDescent="0.3">
      <c r="A79">
        <v>2024</v>
      </c>
      <c r="B79" t="s">
        <v>21</v>
      </c>
      <c r="C79" t="s">
        <v>23</v>
      </c>
      <c r="D79" t="s">
        <v>24</v>
      </c>
      <c r="E79">
        <v>198.6</v>
      </c>
      <c r="F79" t="s">
        <v>10</v>
      </c>
      <c r="G79" t="str" cm="1">
        <f t="array" ref="G79">IFERROR(INDEX(CategoryMap!G$2:G$131, MATCH(TRUE, ISNUMBER(SEARCH(CategoryMap!F$2:F$131, D79)), 0)), "Other")</f>
        <v>Staples</v>
      </c>
      <c r="H79" s="5">
        <f t="shared" si="2"/>
        <v>45627</v>
      </c>
      <c r="M79" s="8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V79" s="7"/>
      <c r="AW79" s="7"/>
      <c r="AX79" s="7"/>
      <c r="AY79" s="7"/>
      <c r="AZ79" s="7"/>
      <c r="BA79" s="7"/>
      <c r="BG79" s="7"/>
    </row>
    <row r="80" spans="1:59" x14ac:dyDescent="0.3">
      <c r="A80">
        <v>2025</v>
      </c>
      <c r="B80" t="s">
        <v>7</v>
      </c>
      <c r="C80" t="s">
        <v>23</v>
      </c>
      <c r="D80" t="s">
        <v>24</v>
      </c>
      <c r="E80">
        <v>198.4</v>
      </c>
      <c r="F80" t="s">
        <v>10</v>
      </c>
      <c r="G80" t="str" cm="1">
        <f t="array" ref="G80">IFERROR(INDEX(CategoryMap!G$2:G$131, MATCH(TRUE, ISNUMBER(SEARCH(CategoryMap!F$2:F$131, D80)), 0)), "Other")</f>
        <v>Staples</v>
      </c>
      <c r="H80" s="5">
        <f t="shared" si="2"/>
        <v>45658</v>
      </c>
      <c r="M80" s="8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V80" s="7"/>
      <c r="AW80" s="7"/>
      <c r="AX80" s="7"/>
      <c r="AY80" s="7"/>
      <c r="AZ80" s="7"/>
      <c r="BA80" s="7"/>
      <c r="BG80" s="7"/>
    </row>
    <row r="81" spans="1:59" x14ac:dyDescent="0.3">
      <c r="A81">
        <v>2025</v>
      </c>
      <c r="B81" t="s">
        <v>11</v>
      </c>
      <c r="C81" t="s">
        <v>23</v>
      </c>
      <c r="D81" t="s">
        <v>24</v>
      </c>
      <c r="E81">
        <v>199.1</v>
      </c>
      <c r="F81" t="s">
        <v>10</v>
      </c>
      <c r="G81" t="str" cm="1">
        <f t="array" ref="G81">IFERROR(INDEX(CategoryMap!G$2:G$131, MATCH(TRUE, ISNUMBER(SEARCH(CategoryMap!F$2:F$131, D81)), 0)), "Other")</f>
        <v>Staples</v>
      </c>
      <c r="H81" s="5">
        <f t="shared" si="2"/>
        <v>45689</v>
      </c>
      <c r="M81" s="8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V81" s="7"/>
      <c r="AW81" s="7"/>
      <c r="AX81" s="7"/>
      <c r="AY81" s="7"/>
      <c r="AZ81" s="7"/>
      <c r="BA81" s="7"/>
      <c r="BG81" s="7"/>
    </row>
    <row r="82" spans="1:59" x14ac:dyDescent="0.3">
      <c r="A82">
        <v>2025</v>
      </c>
      <c r="B82" t="s">
        <v>12</v>
      </c>
      <c r="C82" t="s">
        <v>23</v>
      </c>
      <c r="D82" t="s">
        <v>24</v>
      </c>
      <c r="E82">
        <v>199.3</v>
      </c>
      <c r="F82" t="s">
        <v>10</v>
      </c>
      <c r="G82" t="str" cm="1">
        <f t="array" ref="G82">IFERROR(INDEX(CategoryMap!G$2:G$131, MATCH(TRUE, ISNUMBER(SEARCH(CategoryMap!F$2:F$131, D82)), 0)), "Other")</f>
        <v>Staples</v>
      </c>
      <c r="H82" s="5">
        <f t="shared" si="2"/>
        <v>45717</v>
      </c>
      <c r="M82" s="11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V82" s="23"/>
      <c r="AW82" s="23"/>
      <c r="AX82" s="23"/>
      <c r="AY82" s="23"/>
      <c r="AZ82" s="23"/>
      <c r="BA82" s="23"/>
      <c r="BG82" s="22"/>
    </row>
    <row r="83" spans="1:59" x14ac:dyDescent="0.3">
      <c r="A83">
        <v>2025</v>
      </c>
      <c r="B83" t="s">
        <v>13</v>
      </c>
      <c r="C83" t="s">
        <v>23</v>
      </c>
      <c r="D83" t="s">
        <v>24</v>
      </c>
      <c r="E83">
        <v>199.2</v>
      </c>
      <c r="F83" t="s">
        <v>10</v>
      </c>
      <c r="G83" t="str" cm="1">
        <f t="array" ref="G83">IFERROR(INDEX(CategoryMap!G$2:G$131, MATCH(TRUE, ISNUMBER(SEARCH(CategoryMap!F$2:F$131, D83)), 0)), "Other")</f>
        <v>Staples</v>
      </c>
      <c r="H83" s="5">
        <f t="shared" si="2"/>
        <v>45748</v>
      </c>
      <c r="M83" s="2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V83" s="7"/>
      <c r="AW83" s="7"/>
      <c r="AX83" s="7"/>
      <c r="AY83" s="7"/>
      <c r="AZ83" s="7"/>
      <c r="BA83" s="7"/>
      <c r="BG83" s="7"/>
    </row>
    <row r="84" spans="1:59" x14ac:dyDescent="0.3">
      <c r="A84">
        <v>2025</v>
      </c>
      <c r="B84" t="s">
        <v>14</v>
      </c>
      <c r="C84" t="s">
        <v>23</v>
      </c>
      <c r="D84" t="s">
        <v>24</v>
      </c>
      <c r="E84">
        <v>198.6</v>
      </c>
      <c r="F84" t="s">
        <v>10</v>
      </c>
      <c r="G84" t="str" cm="1">
        <f t="array" ref="G84">IFERROR(INDEX(CategoryMap!G$2:G$131, MATCH(TRUE, ISNUMBER(SEARCH(CategoryMap!F$2:F$131, D84)), 0)), "Other")</f>
        <v>Staples</v>
      </c>
      <c r="H84" s="5">
        <f t="shared" si="2"/>
        <v>45778</v>
      </c>
      <c r="M84" s="8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V84" s="7"/>
      <c r="AW84" s="7"/>
      <c r="AX84" s="7"/>
      <c r="AY84" s="7"/>
      <c r="AZ84" s="7"/>
      <c r="BA84" s="7"/>
      <c r="BG84" s="7"/>
    </row>
    <row r="85" spans="1:59" x14ac:dyDescent="0.3">
      <c r="A85">
        <v>2025</v>
      </c>
      <c r="B85" t="s">
        <v>15</v>
      </c>
      <c r="C85" t="s">
        <v>23</v>
      </c>
      <c r="D85" t="s">
        <v>24</v>
      </c>
      <c r="E85">
        <v>197.9</v>
      </c>
      <c r="F85" t="s">
        <v>22</v>
      </c>
      <c r="G85" t="str" cm="1">
        <f t="array" ref="G85">IFERROR(INDEX(CategoryMap!G$2:G$131, MATCH(TRUE, ISNUMBER(SEARCH(CategoryMap!F$2:F$131, D85)), 0)), "Other")</f>
        <v>Staples</v>
      </c>
      <c r="H85" s="5">
        <f t="shared" si="2"/>
        <v>45809</v>
      </c>
      <c r="M85" s="8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V85" s="7"/>
      <c r="AW85" s="7"/>
      <c r="AX85" s="7"/>
      <c r="AY85" s="7"/>
      <c r="AZ85" s="7"/>
      <c r="BA85" s="7"/>
      <c r="BG85" s="7"/>
    </row>
    <row r="86" spans="1:59" x14ac:dyDescent="0.3">
      <c r="A86">
        <v>2022</v>
      </c>
      <c r="B86" t="s">
        <v>7</v>
      </c>
      <c r="C86" t="s">
        <v>25</v>
      </c>
      <c r="D86" t="s">
        <v>26</v>
      </c>
      <c r="E86">
        <v>145.30000000000001</v>
      </c>
      <c r="F86" t="s">
        <v>10</v>
      </c>
      <c r="G86" t="str" cm="1">
        <f t="array" ref="G86">IFERROR(INDEX(CategoryMap!G$2:G$131, MATCH(TRUE, ISNUMBER(SEARCH(CategoryMap!F$2:F$131, D86)), 0)), "Other")</f>
        <v>Staples</v>
      </c>
      <c r="H86" s="5">
        <f t="shared" si="2"/>
        <v>44562</v>
      </c>
      <c r="M86" s="8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V86" s="7"/>
      <c r="AW86" s="7"/>
      <c r="AX86" s="7"/>
      <c r="AY86" s="7"/>
      <c r="AZ86" s="7"/>
      <c r="BA86" s="7"/>
      <c r="BG86" s="7"/>
    </row>
    <row r="87" spans="1:59" x14ac:dyDescent="0.3">
      <c r="A87">
        <v>2022</v>
      </c>
      <c r="B87" t="s">
        <v>11</v>
      </c>
      <c r="C87" t="s">
        <v>25</v>
      </c>
      <c r="D87" t="s">
        <v>26</v>
      </c>
      <c r="E87">
        <v>145.1</v>
      </c>
      <c r="F87" t="s">
        <v>10</v>
      </c>
      <c r="G87" t="str" cm="1">
        <f t="array" ref="G87">IFERROR(INDEX(CategoryMap!G$2:G$131, MATCH(TRUE, ISNUMBER(SEARCH(CategoryMap!F$2:F$131, D87)), 0)), "Other")</f>
        <v>Staples</v>
      </c>
      <c r="H87" s="5">
        <f t="shared" si="2"/>
        <v>44593</v>
      </c>
      <c r="M87" s="8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V87" s="7"/>
      <c r="AW87" s="7"/>
      <c r="AX87" s="7"/>
      <c r="AY87" s="7"/>
      <c r="AZ87" s="7"/>
      <c r="BA87" s="7"/>
      <c r="BG87" s="7"/>
    </row>
    <row r="88" spans="1:59" x14ac:dyDescent="0.3">
      <c r="A88">
        <v>2022</v>
      </c>
      <c r="B88" t="s">
        <v>12</v>
      </c>
      <c r="C88" t="s">
        <v>25</v>
      </c>
      <c r="D88" t="s">
        <v>26</v>
      </c>
      <c r="E88">
        <v>145.6</v>
      </c>
      <c r="F88" t="s">
        <v>10</v>
      </c>
      <c r="G88" t="str" cm="1">
        <f t="array" ref="G88">IFERROR(INDEX(CategoryMap!G$2:G$131, MATCH(TRUE, ISNUMBER(SEARCH(CategoryMap!F$2:F$131, D88)), 0)), "Other")</f>
        <v>Staples</v>
      </c>
      <c r="H88" s="5">
        <f t="shared" si="2"/>
        <v>44621</v>
      </c>
      <c r="M88" s="8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V88" s="7"/>
      <c r="AW88" s="7"/>
      <c r="AX88" s="7"/>
      <c r="AY88" s="7"/>
      <c r="AZ88" s="7"/>
      <c r="BA88" s="7"/>
      <c r="BG88" s="7"/>
    </row>
    <row r="89" spans="1:59" x14ac:dyDescent="0.3">
      <c r="A89">
        <v>2022</v>
      </c>
      <c r="B89" t="s">
        <v>13</v>
      </c>
      <c r="C89" t="s">
        <v>25</v>
      </c>
      <c r="D89" t="s">
        <v>26</v>
      </c>
      <c r="E89">
        <v>146.1</v>
      </c>
      <c r="F89" t="s">
        <v>10</v>
      </c>
      <c r="G89" t="str" cm="1">
        <f t="array" ref="G89">IFERROR(INDEX(CategoryMap!G$2:G$131, MATCH(TRUE, ISNUMBER(SEARCH(CategoryMap!F$2:F$131, D89)), 0)), "Other")</f>
        <v>Staples</v>
      </c>
      <c r="H89" s="5">
        <f t="shared" si="2"/>
        <v>44652</v>
      </c>
      <c r="M89" s="8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V89" s="7"/>
      <c r="AW89" s="7"/>
      <c r="AX89" s="7"/>
      <c r="AY89" s="7"/>
      <c r="AZ89" s="7"/>
      <c r="BA89" s="7"/>
      <c r="BG89" s="7"/>
    </row>
    <row r="90" spans="1:59" x14ac:dyDescent="0.3">
      <c r="A90">
        <v>2022</v>
      </c>
      <c r="B90" t="s">
        <v>14</v>
      </c>
      <c r="C90" t="s">
        <v>25</v>
      </c>
      <c r="D90" t="s">
        <v>26</v>
      </c>
      <c r="E90">
        <v>146.19999999999999</v>
      </c>
      <c r="F90" t="s">
        <v>10</v>
      </c>
      <c r="G90" t="str" cm="1">
        <f t="array" ref="G90">IFERROR(INDEX(CategoryMap!G$2:G$131, MATCH(TRUE, ISNUMBER(SEARCH(CategoryMap!F$2:F$131, D90)), 0)), "Other")</f>
        <v>Staples</v>
      </c>
      <c r="H90" s="5">
        <f t="shared" si="2"/>
        <v>44682</v>
      </c>
      <c r="M90" s="8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V90" s="7"/>
      <c r="AW90" s="7"/>
      <c r="AX90" s="7"/>
      <c r="AY90" s="7"/>
      <c r="AZ90" s="7"/>
      <c r="BA90" s="7"/>
      <c r="BG90" s="7"/>
    </row>
    <row r="91" spans="1:59" x14ac:dyDescent="0.3">
      <c r="A91">
        <v>2022</v>
      </c>
      <c r="B91" t="s">
        <v>15</v>
      </c>
      <c r="C91" t="s">
        <v>25</v>
      </c>
      <c r="D91" t="s">
        <v>26</v>
      </c>
      <c r="E91">
        <v>147</v>
      </c>
      <c r="F91" t="s">
        <v>10</v>
      </c>
      <c r="G91" t="str" cm="1">
        <f t="array" ref="G91">IFERROR(INDEX(CategoryMap!G$2:G$131, MATCH(TRUE, ISNUMBER(SEARCH(CategoryMap!F$2:F$131, D91)), 0)), "Other")</f>
        <v>Staples</v>
      </c>
      <c r="H91" s="5">
        <f t="shared" si="2"/>
        <v>44713</v>
      </c>
      <c r="M91" s="8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V91" s="7"/>
      <c r="AW91" s="7"/>
      <c r="AX91" s="7"/>
      <c r="AY91" s="7"/>
      <c r="AZ91" s="7"/>
      <c r="BA91" s="7"/>
      <c r="BG91" s="7"/>
    </row>
    <row r="92" spans="1:59" x14ac:dyDescent="0.3">
      <c r="A92">
        <v>2022</v>
      </c>
      <c r="B92" t="s">
        <v>16</v>
      </c>
      <c r="C92" t="s">
        <v>25</v>
      </c>
      <c r="D92" t="s">
        <v>26</v>
      </c>
      <c r="E92">
        <v>148.1</v>
      </c>
      <c r="F92" t="s">
        <v>10</v>
      </c>
      <c r="G92" t="str" cm="1">
        <f t="array" ref="G92">IFERROR(INDEX(CategoryMap!G$2:G$131, MATCH(TRUE, ISNUMBER(SEARCH(CategoryMap!F$2:F$131, D92)), 0)), "Other")</f>
        <v>Staples</v>
      </c>
      <c r="H92" s="5">
        <f t="shared" si="2"/>
        <v>44743</v>
      </c>
      <c r="M92" s="8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V92" s="7"/>
      <c r="AW92" s="7"/>
      <c r="AX92" s="7"/>
      <c r="AY92" s="7"/>
      <c r="AZ92" s="7"/>
      <c r="BA92" s="7"/>
      <c r="BG92" s="7"/>
    </row>
    <row r="93" spans="1:59" x14ac:dyDescent="0.3">
      <c r="A93">
        <v>2022</v>
      </c>
      <c r="B93" t="s">
        <v>17</v>
      </c>
      <c r="C93" t="s">
        <v>25</v>
      </c>
      <c r="D93" t="s">
        <v>26</v>
      </c>
      <c r="E93">
        <v>152</v>
      </c>
      <c r="F93" t="s">
        <v>10</v>
      </c>
      <c r="G93" t="str" cm="1">
        <f t="array" ref="G93">IFERROR(INDEX(CategoryMap!G$2:G$131, MATCH(TRUE, ISNUMBER(SEARCH(CategoryMap!F$2:F$131, D93)), 0)), "Other")</f>
        <v>Staples</v>
      </c>
      <c r="H93" s="5">
        <f t="shared" si="2"/>
        <v>44774</v>
      </c>
      <c r="M93" s="8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V93" s="7"/>
      <c r="AW93" s="7"/>
      <c r="AX93" s="7"/>
      <c r="AY93" s="7"/>
      <c r="AZ93" s="7"/>
      <c r="BA93" s="7"/>
      <c r="BG93" s="7"/>
    </row>
    <row r="94" spans="1:59" x14ac:dyDescent="0.3">
      <c r="A94">
        <v>2022</v>
      </c>
      <c r="B94" t="s">
        <v>18</v>
      </c>
      <c r="C94" t="s">
        <v>25</v>
      </c>
      <c r="D94" t="s">
        <v>26</v>
      </c>
      <c r="E94">
        <v>157.19999999999999</v>
      </c>
      <c r="F94" t="s">
        <v>10</v>
      </c>
      <c r="G94" t="str" cm="1">
        <f t="array" ref="G94">IFERROR(INDEX(CategoryMap!G$2:G$131, MATCH(TRUE, ISNUMBER(SEARCH(CategoryMap!F$2:F$131, D94)), 0)), "Other")</f>
        <v>Staples</v>
      </c>
      <c r="H94" s="5">
        <f t="shared" si="2"/>
        <v>44805</v>
      </c>
      <c r="M94" s="8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V94" s="7"/>
      <c r="AW94" s="7"/>
      <c r="AX94" s="7"/>
      <c r="AY94" s="7"/>
      <c r="AZ94" s="7"/>
      <c r="BA94" s="7"/>
      <c r="BG94" s="7"/>
    </row>
    <row r="95" spans="1:59" x14ac:dyDescent="0.3">
      <c r="A95">
        <v>2022</v>
      </c>
      <c r="B95" t="s">
        <v>19</v>
      </c>
      <c r="C95" t="s">
        <v>25</v>
      </c>
      <c r="D95" t="s">
        <v>26</v>
      </c>
      <c r="E95">
        <v>159.9</v>
      </c>
      <c r="F95" t="s">
        <v>10</v>
      </c>
      <c r="G95" t="str" cm="1">
        <f t="array" ref="G95">IFERROR(INDEX(CategoryMap!G$2:G$131, MATCH(TRUE, ISNUMBER(SEARCH(CategoryMap!F$2:F$131, D95)), 0)), "Other")</f>
        <v>Staples</v>
      </c>
      <c r="H95" s="5">
        <f t="shared" si="2"/>
        <v>44835</v>
      </c>
      <c r="M95" s="8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V95" s="7"/>
      <c r="AW95" s="7"/>
      <c r="AX95" s="7"/>
      <c r="AY95" s="7"/>
      <c r="AZ95" s="7"/>
      <c r="BA95" s="7"/>
      <c r="BG95" s="7"/>
    </row>
    <row r="96" spans="1:59" x14ac:dyDescent="0.3">
      <c r="A96">
        <v>2022</v>
      </c>
      <c r="B96" t="s">
        <v>20</v>
      </c>
      <c r="C96" t="s">
        <v>25</v>
      </c>
      <c r="D96" t="s">
        <v>26</v>
      </c>
      <c r="E96">
        <v>161.4</v>
      </c>
      <c r="F96" t="s">
        <v>10</v>
      </c>
      <c r="G96" t="str" cm="1">
        <f t="array" ref="G96">IFERROR(INDEX(CategoryMap!G$2:G$131, MATCH(TRUE, ISNUMBER(SEARCH(CategoryMap!F$2:F$131, D96)), 0)), "Other")</f>
        <v>Staples</v>
      </c>
      <c r="H96" s="5">
        <f t="shared" si="2"/>
        <v>44866</v>
      </c>
      <c r="M96" s="8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V96" s="7"/>
      <c r="AW96" s="7"/>
      <c r="AX96" s="7"/>
      <c r="AY96" s="7"/>
      <c r="AZ96" s="7"/>
      <c r="BA96" s="7"/>
      <c r="BG96" s="7"/>
    </row>
    <row r="97" spans="1:59" x14ac:dyDescent="0.3">
      <c r="A97">
        <v>2022</v>
      </c>
      <c r="B97" t="s">
        <v>21</v>
      </c>
      <c r="C97" t="s">
        <v>25</v>
      </c>
      <c r="D97" t="s">
        <v>26</v>
      </c>
      <c r="E97">
        <v>161.4</v>
      </c>
      <c r="F97" t="s">
        <v>10</v>
      </c>
      <c r="G97" t="str" cm="1">
        <f t="array" ref="G97">IFERROR(INDEX(CategoryMap!G$2:G$131, MATCH(TRUE, ISNUMBER(SEARCH(CategoryMap!F$2:F$131, D97)), 0)), "Other")</f>
        <v>Staples</v>
      </c>
      <c r="H97" s="5">
        <f t="shared" si="2"/>
        <v>44896</v>
      </c>
      <c r="M97" s="8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V97" s="7"/>
      <c r="AW97" s="7"/>
      <c r="AX97" s="7"/>
      <c r="AY97" s="7"/>
      <c r="AZ97" s="7"/>
      <c r="BA97" s="7"/>
      <c r="BG97" s="7"/>
    </row>
    <row r="98" spans="1:59" x14ac:dyDescent="0.3">
      <c r="A98">
        <v>2023</v>
      </c>
      <c r="B98" t="s">
        <v>7</v>
      </c>
      <c r="C98" t="s">
        <v>25</v>
      </c>
      <c r="D98" t="s">
        <v>26</v>
      </c>
      <c r="E98">
        <v>160.19999999999999</v>
      </c>
      <c r="F98" t="s">
        <v>10</v>
      </c>
      <c r="G98" t="str" cm="1">
        <f t="array" ref="G98">IFERROR(INDEX(CategoryMap!G$2:G$131, MATCH(TRUE, ISNUMBER(SEARCH(CategoryMap!F$2:F$131, D98)), 0)), "Other")</f>
        <v>Staples</v>
      </c>
      <c r="H98" s="5">
        <f t="shared" si="2"/>
        <v>44927</v>
      </c>
      <c r="M98" s="8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V98" s="7"/>
      <c r="AW98" s="7"/>
      <c r="AX98" s="7"/>
      <c r="AY98" s="7"/>
      <c r="AZ98" s="7"/>
      <c r="BA98" s="7"/>
      <c r="BG98" s="7"/>
    </row>
    <row r="99" spans="1:59" x14ac:dyDescent="0.3">
      <c r="A99">
        <v>2023</v>
      </c>
      <c r="B99" t="s">
        <v>11</v>
      </c>
      <c r="C99" t="s">
        <v>25</v>
      </c>
      <c r="D99" t="s">
        <v>26</v>
      </c>
      <c r="E99">
        <v>160.4</v>
      </c>
      <c r="F99" t="s">
        <v>10</v>
      </c>
      <c r="G99" t="str" cm="1">
        <f t="array" ref="G99">IFERROR(INDEX(CategoryMap!G$2:G$131, MATCH(TRUE, ISNUMBER(SEARCH(CategoryMap!F$2:F$131, D99)), 0)), "Other")</f>
        <v>Staples</v>
      </c>
      <c r="H99" s="5">
        <f t="shared" si="2"/>
        <v>44958</v>
      </c>
      <c r="M99" s="8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V99" s="7"/>
      <c r="AW99" s="7"/>
      <c r="AX99" s="7"/>
      <c r="AY99" s="7"/>
      <c r="AZ99" s="7"/>
      <c r="BA99" s="7"/>
      <c r="BG99" s="7"/>
    </row>
    <row r="100" spans="1:59" x14ac:dyDescent="0.3">
      <c r="A100">
        <v>2023</v>
      </c>
      <c r="B100" t="s">
        <v>12</v>
      </c>
      <c r="C100" t="s">
        <v>25</v>
      </c>
      <c r="D100" t="s">
        <v>26</v>
      </c>
      <c r="E100">
        <v>159.69999999999999</v>
      </c>
      <c r="F100" t="s">
        <v>10</v>
      </c>
      <c r="G100" t="str" cm="1">
        <f t="array" ref="G100">IFERROR(INDEX(CategoryMap!G$2:G$131, MATCH(TRUE, ISNUMBER(SEARCH(CategoryMap!F$2:F$131, D100)), 0)), "Other")</f>
        <v>Staples</v>
      </c>
      <c r="H100" s="5">
        <f t="shared" si="2"/>
        <v>44986</v>
      </c>
      <c r="M100" s="8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V100" s="7"/>
      <c r="AW100" s="7"/>
      <c r="AX100" s="7"/>
      <c r="AY100" s="7"/>
      <c r="AZ100" s="7"/>
      <c r="BA100" s="7"/>
      <c r="BG100" s="7"/>
    </row>
    <row r="101" spans="1:59" x14ac:dyDescent="0.3">
      <c r="A101">
        <v>2023</v>
      </c>
      <c r="B101" t="s">
        <v>13</v>
      </c>
      <c r="C101" t="s">
        <v>25</v>
      </c>
      <c r="D101" t="s">
        <v>26</v>
      </c>
      <c r="E101">
        <v>160</v>
      </c>
      <c r="F101" t="s">
        <v>10</v>
      </c>
      <c r="G101" t="str" cm="1">
        <f t="array" ref="G101">IFERROR(INDEX(CategoryMap!G$2:G$131, MATCH(TRUE, ISNUMBER(SEARCH(CategoryMap!F$2:F$131, D101)), 0)), "Other")</f>
        <v>Staples</v>
      </c>
      <c r="H101" s="5">
        <f t="shared" si="2"/>
        <v>45017</v>
      </c>
      <c r="M101" s="8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V101" s="7"/>
      <c r="AW101" s="7"/>
      <c r="AX101" s="7"/>
      <c r="AY101" s="7"/>
      <c r="AZ101" s="7"/>
      <c r="BA101" s="7"/>
      <c r="BG101" s="7"/>
    </row>
    <row r="102" spans="1:59" x14ac:dyDescent="0.3">
      <c r="A102">
        <v>2023</v>
      </c>
      <c r="B102" t="s">
        <v>14</v>
      </c>
      <c r="C102" t="s">
        <v>25</v>
      </c>
      <c r="D102" t="s">
        <v>26</v>
      </c>
      <c r="E102">
        <v>160.4</v>
      </c>
      <c r="F102" t="s">
        <v>10</v>
      </c>
      <c r="G102" t="str" cm="1">
        <f t="array" ref="G102">IFERROR(INDEX(CategoryMap!G$2:G$131, MATCH(TRUE, ISNUMBER(SEARCH(CategoryMap!F$2:F$131, D102)), 0)), "Other")</f>
        <v>Staples</v>
      </c>
      <c r="H102" s="5">
        <f t="shared" si="2"/>
        <v>45047</v>
      </c>
      <c r="M102" s="8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V102" s="7"/>
      <c r="AW102" s="7"/>
      <c r="AX102" s="7"/>
      <c r="AY102" s="7"/>
      <c r="AZ102" s="7"/>
      <c r="BA102" s="7"/>
      <c r="BG102" s="7"/>
    </row>
    <row r="103" spans="1:59" x14ac:dyDescent="0.3">
      <c r="A103">
        <v>2023</v>
      </c>
      <c r="B103" t="s">
        <v>15</v>
      </c>
      <c r="C103" t="s">
        <v>25</v>
      </c>
      <c r="D103" t="s">
        <v>26</v>
      </c>
      <c r="E103">
        <v>161.9</v>
      </c>
      <c r="F103" t="s">
        <v>10</v>
      </c>
      <c r="G103" t="str" cm="1">
        <f t="array" ref="G103">IFERROR(INDEX(CategoryMap!G$2:G$131, MATCH(TRUE, ISNUMBER(SEARCH(CategoryMap!F$2:F$131, D103)), 0)), "Other")</f>
        <v>Staples</v>
      </c>
      <c r="H103" s="5">
        <f t="shared" si="2"/>
        <v>45078</v>
      </c>
      <c r="M103" s="8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V103" s="7"/>
      <c r="AW103" s="7"/>
      <c r="AX103" s="7"/>
      <c r="AY103" s="7"/>
      <c r="AZ103" s="7"/>
      <c r="BA103" s="7"/>
      <c r="BG103" s="7"/>
    </row>
    <row r="104" spans="1:59" x14ac:dyDescent="0.3">
      <c r="A104">
        <v>2023</v>
      </c>
      <c r="B104" t="s">
        <v>16</v>
      </c>
      <c r="C104" t="s">
        <v>25</v>
      </c>
      <c r="D104" t="s">
        <v>26</v>
      </c>
      <c r="E104">
        <v>166.1</v>
      </c>
      <c r="F104" t="s">
        <v>10</v>
      </c>
      <c r="G104" t="str" cm="1">
        <f t="array" ref="G104">IFERROR(INDEX(CategoryMap!G$2:G$131, MATCH(TRUE, ISNUMBER(SEARCH(CategoryMap!F$2:F$131, D104)), 0)), "Other")</f>
        <v>Staples</v>
      </c>
      <c r="H104" s="5">
        <f t="shared" si="2"/>
        <v>45108</v>
      </c>
      <c r="M104" s="8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V104" s="7"/>
      <c r="AW104" s="7"/>
      <c r="AX104" s="7"/>
      <c r="AY104" s="7"/>
      <c r="AZ104" s="7"/>
      <c r="BA104" s="7"/>
      <c r="BG104" s="7"/>
    </row>
    <row r="105" spans="1:59" x14ac:dyDescent="0.3">
      <c r="A105">
        <v>2023</v>
      </c>
      <c r="B105" t="s">
        <v>17</v>
      </c>
      <c r="C105" t="s">
        <v>25</v>
      </c>
      <c r="D105" t="s">
        <v>26</v>
      </c>
      <c r="E105">
        <v>170.4</v>
      </c>
      <c r="F105" t="s">
        <v>10</v>
      </c>
      <c r="G105" t="str" cm="1">
        <f t="array" ref="G105">IFERROR(INDEX(CategoryMap!G$2:G$131, MATCH(TRUE, ISNUMBER(SEARCH(CategoryMap!F$2:F$131, D105)), 0)), "Other")</f>
        <v>Staples</v>
      </c>
      <c r="H105" s="5">
        <f t="shared" si="2"/>
        <v>45139</v>
      </c>
      <c r="M105" s="8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V105" s="7"/>
      <c r="AW105" s="7"/>
      <c r="AX105" s="7"/>
      <c r="AY105" s="7"/>
      <c r="AZ105" s="7"/>
      <c r="BA105" s="7"/>
      <c r="BG105" s="7"/>
    </row>
    <row r="106" spans="1:59" x14ac:dyDescent="0.3">
      <c r="A106">
        <v>2023</v>
      </c>
      <c r="B106" t="s">
        <v>18</v>
      </c>
      <c r="C106" t="s">
        <v>25</v>
      </c>
      <c r="D106" t="s">
        <v>26</v>
      </c>
      <c r="E106">
        <v>173.9</v>
      </c>
      <c r="F106" t="s">
        <v>10</v>
      </c>
      <c r="G106" t="str" cm="1">
        <f t="array" ref="G106">IFERROR(INDEX(CategoryMap!G$2:G$131, MATCH(TRUE, ISNUMBER(SEARCH(CategoryMap!F$2:F$131, D106)), 0)), "Other")</f>
        <v>Staples</v>
      </c>
      <c r="H106" s="5">
        <f t="shared" si="2"/>
        <v>45170</v>
      </c>
      <c r="M106" s="8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V106" s="7"/>
      <c r="AW106" s="7"/>
      <c r="AX106" s="7"/>
      <c r="AY106" s="7"/>
      <c r="AZ106" s="7"/>
      <c r="BA106" s="7"/>
      <c r="BG106" s="7"/>
    </row>
    <row r="107" spans="1:59" x14ac:dyDescent="0.3">
      <c r="A107">
        <v>2023</v>
      </c>
      <c r="B107" t="s">
        <v>19</v>
      </c>
      <c r="C107" t="s">
        <v>25</v>
      </c>
      <c r="D107" t="s">
        <v>26</v>
      </c>
      <c r="E107">
        <v>176.1</v>
      </c>
      <c r="F107" t="s">
        <v>10</v>
      </c>
      <c r="G107" t="str" cm="1">
        <f t="array" ref="G107">IFERROR(INDEX(CategoryMap!G$2:G$131, MATCH(TRUE, ISNUMBER(SEARCH(CategoryMap!F$2:F$131, D107)), 0)), "Other")</f>
        <v>Staples</v>
      </c>
      <c r="H107" s="5">
        <f t="shared" si="2"/>
        <v>45200</v>
      </c>
      <c r="M107" s="8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V107" s="7"/>
      <c r="AW107" s="7"/>
      <c r="AX107" s="7"/>
      <c r="AY107" s="7"/>
      <c r="AZ107" s="7"/>
      <c r="BA107" s="7"/>
      <c r="BG107" s="7"/>
    </row>
    <row r="108" spans="1:59" x14ac:dyDescent="0.3">
      <c r="A108">
        <v>2023</v>
      </c>
      <c r="B108" t="s">
        <v>20</v>
      </c>
      <c r="C108" t="s">
        <v>25</v>
      </c>
      <c r="D108" t="s">
        <v>26</v>
      </c>
      <c r="E108">
        <v>177</v>
      </c>
      <c r="F108" t="s">
        <v>10</v>
      </c>
      <c r="G108" t="str" cm="1">
        <f t="array" ref="G108">IFERROR(INDEX(CategoryMap!G$2:G$131, MATCH(TRUE, ISNUMBER(SEARCH(CategoryMap!F$2:F$131, D108)), 0)), "Other")</f>
        <v>Staples</v>
      </c>
      <c r="H108" s="5">
        <f t="shared" si="2"/>
        <v>45231</v>
      </c>
      <c r="M108" s="8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V108" s="7"/>
      <c r="AW108" s="7"/>
      <c r="AX108" s="7"/>
      <c r="AY108" s="7"/>
      <c r="AZ108" s="7"/>
      <c r="BA108" s="7"/>
      <c r="BG108" s="7"/>
    </row>
    <row r="109" spans="1:59" x14ac:dyDescent="0.3">
      <c r="A109">
        <v>2023</v>
      </c>
      <c r="B109" t="s">
        <v>21</v>
      </c>
      <c r="C109" t="s">
        <v>25</v>
      </c>
      <c r="D109" t="s">
        <v>26</v>
      </c>
      <c r="E109">
        <v>177.1</v>
      </c>
      <c r="F109" t="s">
        <v>10</v>
      </c>
      <c r="G109" t="str" cm="1">
        <f t="array" ref="G109">IFERROR(INDEX(CategoryMap!G$2:G$131, MATCH(TRUE, ISNUMBER(SEARCH(CategoryMap!F$2:F$131, D109)), 0)), "Other")</f>
        <v>Staples</v>
      </c>
      <c r="H109" s="5">
        <f t="shared" si="2"/>
        <v>45261</v>
      </c>
      <c r="M109" s="8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V109" s="7"/>
      <c r="AW109" s="7"/>
      <c r="AX109" s="7"/>
      <c r="AY109" s="7"/>
      <c r="AZ109" s="7"/>
      <c r="BA109" s="7"/>
      <c r="BG109" s="7"/>
    </row>
    <row r="110" spans="1:59" x14ac:dyDescent="0.3">
      <c r="A110">
        <v>2024</v>
      </c>
      <c r="B110" t="s">
        <v>7</v>
      </c>
      <c r="C110" t="s">
        <v>25</v>
      </c>
      <c r="D110" t="s">
        <v>26</v>
      </c>
      <c r="E110">
        <v>177.2</v>
      </c>
      <c r="F110" t="s">
        <v>10</v>
      </c>
      <c r="G110" t="str" cm="1">
        <f t="array" ref="G110">IFERROR(INDEX(CategoryMap!G$2:G$131, MATCH(TRUE, ISNUMBER(SEARCH(CategoryMap!F$2:F$131, D110)), 0)), "Other")</f>
        <v>Staples</v>
      </c>
      <c r="H110" s="5">
        <f t="shared" si="2"/>
        <v>45292</v>
      </c>
      <c r="M110" s="8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V110" s="7"/>
      <c r="AW110" s="7"/>
      <c r="AX110" s="7"/>
      <c r="AY110" s="7"/>
      <c r="AZ110" s="7"/>
      <c r="BA110" s="7"/>
      <c r="BG110" s="7"/>
    </row>
    <row r="111" spans="1:59" x14ac:dyDescent="0.3">
      <c r="A111">
        <v>2024</v>
      </c>
      <c r="B111" t="s">
        <v>11</v>
      </c>
      <c r="C111" t="s">
        <v>25</v>
      </c>
      <c r="D111" t="s">
        <v>26</v>
      </c>
      <c r="E111">
        <v>177.4</v>
      </c>
      <c r="F111" t="s">
        <v>10</v>
      </c>
      <c r="G111" t="str" cm="1">
        <f t="array" ref="G111">IFERROR(INDEX(CategoryMap!G$2:G$131, MATCH(TRUE, ISNUMBER(SEARCH(CategoryMap!F$2:F$131, D111)), 0)), "Other")</f>
        <v>Staples</v>
      </c>
      <c r="H111" s="5">
        <f t="shared" si="2"/>
        <v>45323</v>
      </c>
      <c r="M111" s="8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V111" s="7"/>
      <c r="AW111" s="7"/>
      <c r="AX111" s="7"/>
      <c r="AY111" s="7"/>
      <c r="AZ111" s="7"/>
      <c r="BA111" s="7"/>
      <c r="BG111" s="7"/>
    </row>
    <row r="112" spans="1:59" x14ac:dyDescent="0.3">
      <c r="A112">
        <v>2024</v>
      </c>
      <c r="B112" t="s">
        <v>12</v>
      </c>
      <c r="C112" t="s">
        <v>25</v>
      </c>
      <c r="D112" t="s">
        <v>26</v>
      </c>
      <c r="E112">
        <v>177.8</v>
      </c>
      <c r="F112" t="s">
        <v>10</v>
      </c>
      <c r="G112" t="str" cm="1">
        <f t="array" ref="G112">IFERROR(INDEX(CategoryMap!G$2:G$131, MATCH(TRUE, ISNUMBER(SEARCH(CategoryMap!F$2:F$131, D112)), 0)), "Other")</f>
        <v>Staples</v>
      </c>
      <c r="H112" s="5">
        <f t="shared" si="2"/>
        <v>45352</v>
      </c>
      <c r="M112" s="8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V112" s="7"/>
      <c r="AW112" s="7"/>
      <c r="AX112" s="7"/>
      <c r="AY112" s="7"/>
      <c r="AZ112" s="7"/>
      <c r="BA112" s="7"/>
      <c r="BG112" s="7"/>
    </row>
    <row r="113" spans="1:59" x14ac:dyDescent="0.3">
      <c r="A113">
        <v>2024</v>
      </c>
      <c r="B113" t="s">
        <v>13</v>
      </c>
      <c r="C113" t="s">
        <v>25</v>
      </c>
      <c r="D113" t="s">
        <v>26</v>
      </c>
      <c r="E113">
        <v>178.2</v>
      </c>
      <c r="F113" t="s">
        <v>10</v>
      </c>
      <c r="G113" t="str" cm="1">
        <f t="array" ref="G113">IFERROR(INDEX(CategoryMap!G$2:G$131, MATCH(TRUE, ISNUMBER(SEARCH(CategoryMap!F$2:F$131, D113)), 0)), "Other")</f>
        <v>Staples</v>
      </c>
      <c r="H113" s="5">
        <f t="shared" si="2"/>
        <v>45383</v>
      </c>
      <c r="M113" s="8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V113" s="7"/>
      <c r="AW113" s="7"/>
      <c r="AX113" s="7"/>
      <c r="AY113" s="7"/>
      <c r="AZ113" s="7"/>
      <c r="BA113" s="7"/>
      <c r="BG113" s="7"/>
    </row>
    <row r="114" spans="1:59" x14ac:dyDescent="0.3">
      <c r="A114">
        <v>2024</v>
      </c>
      <c r="B114" t="s">
        <v>14</v>
      </c>
      <c r="C114" t="s">
        <v>25</v>
      </c>
      <c r="D114" t="s">
        <v>26</v>
      </c>
      <c r="E114">
        <v>179.3</v>
      </c>
      <c r="F114" t="s">
        <v>10</v>
      </c>
      <c r="G114" t="str" cm="1">
        <f t="array" ref="G114">IFERROR(INDEX(CategoryMap!G$2:G$131, MATCH(TRUE, ISNUMBER(SEARCH(CategoryMap!F$2:F$131, D114)), 0)), "Other")</f>
        <v>Staples</v>
      </c>
      <c r="H114" s="5">
        <f t="shared" si="2"/>
        <v>45413</v>
      </c>
      <c r="M114" s="8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V114" s="7"/>
      <c r="AW114" s="7"/>
      <c r="AX114" s="7"/>
      <c r="AY114" s="7"/>
      <c r="AZ114" s="7"/>
      <c r="BA114" s="7"/>
      <c r="BG114" s="7"/>
    </row>
    <row r="115" spans="1:59" x14ac:dyDescent="0.3">
      <c r="A115">
        <v>2024</v>
      </c>
      <c r="B115" t="s">
        <v>15</v>
      </c>
      <c r="C115" t="s">
        <v>25</v>
      </c>
      <c r="D115" t="s">
        <v>26</v>
      </c>
      <c r="E115">
        <v>181.5</v>
      </c>
      <c r="F115" t="s">
        <v>10</v>
      </c>
      <c r="G115" t="str" cm="1">
        <f t="array" ref="G115">IFERROR(INDEX(CategoryMap!G$2:G$131, MATCH(TRUE, ISNUMBER(SEARCH(CategoryMap!F$2:F$131, D115)), 0)), "Other")</f>
        <v>Staples</v>
      </c>
      <c r="H115" s="5">
        <f t="shared" si="2"/>
        <v>45444</v>
      </c>
      <c r="M115" s="8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V115" s="7"/>
      <c r="AW115" s="7"/>
      <c r="AX115" s="7"/>
      <c r="AY115" s="7"/>
      <c r="AZ115" s="7"/>
      <c r="BA115" s="7"/>
      <c r="BG115" s="7"/>
    </row>
    <row r="116" spans="1:59" x14ac:dyDescent="0.3">
      <c r="A116">
        <v>2024</v>
      </c>
      <c r="B116" t="s">
        <v>16</v>
      </c>
      <c r="C116" t="s">
        <v>25</v>
      </c>
      <c r="D116" t="s">
        <v>26</v>
      </c>
      <c r="E116">
        <v>182.9</v>
      </c>
      <c r="F116" t="s">
        <v>10</v>
      </c>
      <c r="G116" t="str" cm="1">
        <f t="array" ref="G116">IFERROR(INDEX(CategoryMap!G$2:G$131, MATCH(TRUE, ISNUMBER(SEARCH(CategoryMap!F$2:F$131, D116)), 0)), "Other")</f>
        <v>Staples</v>
      </c>
      <c r="H116" s="5">
        <f t="shared" si="2"/>
        <v>45474</v>
      </c>
      <c r="M116" s="8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V116" s="7"/>
      <c r="AW116" s="7"/>
      <c r="AX116" s="7"/>
      <c r="AY116" s="7"/>
      <c r="AZ116" s="7"/>
      <c r="BA116" s="7"/>
      <c r="BG116" s="7"/>
    </row>
    <row r="117" spans="1:59" x14ac:dyDescent="0.3">
      <c r="A117">
        <v>2024</v>
      </c>
      <c r="B117" t="s">
        <v>17</v>
      </c>
      <c r="C117" t="s">
        <v>25</v>
      </c>
      <c r="D117" t="s">
        <v>26</v>
      </c>
      <c r="E117">
        <v>183.9</v>
      </c>
      <c r="F117" t="s">
        <v>10</v>
      </c>
      <c r="G117" t="str" cm="1">
        <f t="array" ref="G117">IFERROR(INDEX(CategoryMap!G$2:G$131, MATCH(TRUE, ISNUMBER(SEARCH(CategoryMap!F$2:F$131, D117)), 0)), "Other")</f>
        <v>Staples</v>
      </c>
      <c r="H117" s="5">
        <f t="shared" si="2"/>
        <v>45505</v>
      </c>
      <c r="M117" s="8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V117" s="7"/>
      <c r="AW117" s="7"/>
      <c r="AX117" s="7"/>
      <c r="AY117" s="7"/>
      <c r="AZ117" s="7"/>
      <c r="BA117" s="7"/>
      <c r="BG117" s="7"/>
    </row>
    <row r="118" spans="1:59" x14ac:dyDescent="0.3">
      <c r="A118">
        <v>2024</v>
      </c>
      <c r="B118" t="s">
        <v>18</v>
      </c>
      <c r="C118" t="s">
        <v>25</v>
      </c>
      <c r="D118" t="s">
        <v>26</v>
      </c>
      <c r="E118">
        <v>185.1</v>
      </c>
      <c r="F118" t="s">
        <v>10</v>
      </c>
      <c r="G118" t="str" cm="1">
        <f t="array" ref="G118">IFERROR(INDEX(CategoryMap!G$2:G$131, MATCH(TRUE, ISNUMBER(SEARCH(CategoryMap!F$2:F$131, D118)), 0)), "Other")</f>
        <v>Staples</v>
      </c>
      <c r="H118" s="5">
        <f t="shared" si="2"/>
        <v>45536</v>
      </c>
      <c r="M118" s="8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V118" s="7"/>
      <c r="AW118" s="7"/>
      <c r="AX118" s="7"/>
      <c r="AY118" s="7"/>
      <c r="AZ118" s="7"/>
      <c r="BA118" s="7"/>
      <c r="BG118" s="7"/>
    </row>
    <row r="119" spans="1:59" x14ac:dyDescent="0.3">
      <c r="A119">
        <v>2024</v>
      </c>
      <c r="B119" t="s">
        <v>19</v>
      </c>
      <c r="C119" t="s">
        <v>25</v>
      </c>
      <c r="D119" t="s">
        <v>26</v>
      </c>
      <c r="E119">
        <v>185.6</v>
      </c>
      <c r="F119" t="s">
        <v>10</v>
      </c>
      <c r="G119" t="str" cm="1">
        <f t="array" ref="G119">IFERROR(INDEX(CategoryMap!G$2:G$131, MATCH(TRUE, ISNUMBER(SEARCH(CategoryMap!F$2:F$131, D119)), 0)), "Other")</f>
        <v>Staples</v>
      </c>
      <c r="H119" s="5">
        <f t="shared" si="2"/>
        <v>45566</v>
      </c>
      <c r="M119" s="8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V119" s="7"/>
      <c r="AW119" s="7"/>
      <c r="AX119" s="7"/>
      <c r="AY119" s="7"/>
      <c r="AZ119" s="7"/>
      <c r="BA119" s="7"/>
      <c r="BG119" s="7"/>
    </row>
    <row r="120" spans="1:59" x14ac:dyDescent="0.3">
      <c r="A120">
        <v>2024</v>
      </c>
      <c r="B120" t="s">
        <v>20</v>
      </c>
      <c r="C120" t="s">
        <v>25</v>
      </c>
      <c r="D120" t="s">
        <v>26</v>
      </c>
      <c r="E120">
        <v>186.9</v>
      </c>
      <c r="F120" t="s">
        <v>10</v>
      </c>
      <c r="G120" t="str" cm="1">
        <f t="array" ref="G120">IFERROR(INDEX(CategoryMap!G$2:G$131, MATCH(TRUE, ISNUMBER(SEARCH(CategoryMap!F$2:F$131, D120)), 0)), "Other")</f>
        <v>Staples</v>
      </c>
      <c r="H120" s="5">
        <f t="shared" si="2"/>
        <v>45597</v>
      </c>
      <c r="M120" s="8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V120" s="7"/>
      <c r="AW120" s="7"/>
      <c r="AX120" s="7"/>
      <c r="AY120" s="7"/>
      <c r="AZ120" s="7"/>
      <c r="BA120" s="7"/>
      <c r="BG120" s="7"/>
    </row>
    <row r="121" spans="1:59" x14ac:dyDescent="0.3">
      <c r="A121">
        <v>2024</v>
      </c>
      <c r="B121" t="s">
        <v>21</v>
      </c>
      <c r="C121" t="s">
        <v>25</v>
      </c>
      <c r="D121" t="s">
        <v>26</v>
      </c>
      <c r="E121">
        <v>187.7</v>
      </c>
      <c r="F121" t="s">
        <v>10</v>
      </c>
      <c r="G121" t="str" cm="1">
        <f t="array" ref="G121">IFERROR(INDEX(CategoryMap!G$2:G$131, MATCH(TRUE, ISNUMBER(SEARCH(CategoryMap!F$2:F$131, D121)), 0)), "Other")</f>
        <v>Staples</v>
      </c>
      <c r="H121" s="5">
        <f t="shared" si="2"/>
        <v>45627</v>
      </c>
      <c r="M121" s="8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V121" s="7"/>
      <c r="AW121" s="7"/>
      <c r="AX121" s="7"/>
      <c r="AY121" s="7"/>
      <c r="AZ121" s="7"/>
      <c r="BA121" s="7"/>
      <c r="BG121" s="7"/>
    </row>
    <row r="122" spans="1:59" x14ac:dyDescent="0.3">
      <c r="A122">
        <v>2025</v>
      </c>
      <c r="B122" t="s">
        <v>7</v>
      </c>
      <c r="C122" t="s">
        <v>25</v>
      </c>
      <c r="D122" t="s">
        <v>26</v>
      </c>
      <c r="E122">
        <v>188.9</v>
      </c>
      <c r="F122" t="s">
        <v>10</v>
      </c>
      <c r="G122" t="str" cm="1">
        <f t="array" ref="G122">IFERROR(INDEX(CategoryMap!G$2:G$131, MATCH(TRUE, ISNUMBER(SEARCH(CategoryMap!F$2:F$131, D122)), 0)), "Other")</f>
        <v>Staples</v>
      </c>
      <c r="H122" s="5">
        <f t="shared" si="2"/>
        <v>45658</v>
      </c>
      <c r="M122" s="8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V122" s="7"/>
      <c r="AW122" s="7"/>
      <c r="AX122" s="7"/>
      <c r="AY122" s="7"/>
      <c r="AZ122" s="7"/>
      <c r="BA122" s="7"/>
      <c r="BG122" s="7"/>
    </row>
    <row r="123" spans="1:59" x14ac:dyDescent="0.3">
      <c r="A123">
        <v>2025</v>
      </c>
      <c r="B123" t="s">
        <v>11</v>
      </c>
      <c r="C123" t="s">
        <v>25</v>
      </c>
      <c r="D123" t="s">
        <v>26</v>
      </c>
      <c r="E123">
        <v>189.1</v>
      </c>
      <c r="F123" t="s">
        <v>10</v>
      </c>
      <c r="G123" t="str" cm="1">
        <f t="array" ref="G123">IFERROR(INDEX(CategoryMap!G$2:G$131, MATCH(TRUE, ISNUMBER(SEARCH(CategoryMap!F$2:F$131, D123)), 0)), "Other")</f>
        <v>Staples</v>
      </c>
      <c r="H123" s="5">
        <f t="shared" si="2"/>
        <v>45689</v>
      </c>
      <c r="M123" s="8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V123" s="7"/>
      <c r="AW123" s="7"/>
      <c r="AX123" s="7"/>
      <c r="AY123" s="7"/>
      <c r="AZ123" s="7"/>
      <c r="BA123" s="7"/>
      <c r="BG123" s="7"/>
    </row>
    <row r="124" spans="1:59" x14ac:dyDescent="0.3">
      <c r="A124">
        <v>2025</v>
      </c>
      <c r="B124" t="s">
        <v>12</v>
      </c>
      <c r="C124" t="s">
        <v>25</v>
      </c>
      <c r="D124" t="s">
        <v>26</v>
      </c>
      <c r="E124">
        <v>189.2</v>
      </c>
      <c r="F124" t="s">
        <v>10</v>
      </c>
      <c r="G124" t="str" cm="1">
        <f t="array" ref="G124">IFERROR(INDEX(CategoryMap!G$2:G$131, MATCH(TRUE, ISNUMBER(SEARCH(CategoryMap!F$2:F$131, D124)), 0)), "Other")</f>
        <v>Staples</v>
      </c>
      <c r="H124" s="5">
        <f t="shared" si="2"/>
        <v>45717</v>
      </c>
      <c r="M124" s="8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V124" s="7"/>
      <c r="AW124" s="7"/>
      <c r="AX124" s="7"/>
      <c r="AY124" s="7"/>
      <c r="AZ124" s="7"/>
      <c r="BA124" s="7"/>
      <c r="BG124" s="7"/>
    </row>
    <row r="125" spans="1:59" x14ac:dyDescent="0.3">
      <c r="A125">
        <v>2025</v>
      </c>
      <c r="B125" t="s">
        <v>13</v>
      </c>
      <c r="C125" t="s">
        <v>25</v>
      </c>
      <c r="D125" t="s">
        <v>26</v>
      </c>
      <c r="E125">
        <v>189.9</v>
      </c>
      <c r="F125" t="s">
        <v>10</v>
      </c>
      <c r="G125" t="str" cm="1">
        <f t="array" ref="G125">IFERROR(INDEX(CategoryMap!G$2:G$131, MATCH(TRUE, ISNUMBER(SEARCH(CategoryMap!F$2:F$131, D125)), 0)), "Other")</f>
        <v>Staples</v>
      </c>
      <c r="H125" s="5">
        <f t="shared" si="2"/>
        <v>45748</v>
      </c>
      <c r="M125" s="8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V125" s="7"/>
      <c r="AW125" s="7"/>
      <c r="AX125" s="7"/>
      <c r="AY125" s="7"/>
      <c r="AZ125" s="7"/>
      <c r="BA125" s="7"/>
      <c r="BG125" s="7"/>
    </row>
    <row r="126" spans="1:59" x14ac:dyDescent="0.3">
      <c r="A126">
        <v>2025</v>
      </c>
      <c r="B126" t="s">
        <v>14</v>
      </c>
      <c r="C126" t="s">
        <v>25</v>
      </c>
      <c r="D126" t="s">
        <v>26</v>
      </c>
      <c r="E126">
        <v>190.9</v>
      </c>
      <c r="F126" t="s">
        <v>10</v>
      </c>
      <c r="G126" t="str" cm="1">
        <f t="array" ref="G126">IFERROR(INDEX(CategoryMap!G$2:G$131, MATCH(TRUE, ISNUMBER(SEARCH(CategoryMap!F$2:F$131, D126)), 0)), "Other")</f>
        <v>Staples</v>
      </c>
      <c r="H126" s="5">
        <f t="shared" si="2"/>
        <v>45778</v>
      </c>
      <c r="M126" s="8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V126" s="7"/>
      <c r="AW126" s="7"/>
      <c r="AX126" s="7"/>
      <c r="AY126" s="7"/>
      <c r="AZ126" s="7"/>
      <c r="BA126" s="7"/>
      <c r="BG126" s="7"/>
    </row>
    <row r="127" spans="1:59" x14ac:dyDescent="0.3">
      <c r="A127">
        <v>2025</v>
      </c>
      <c r="B127" t="s">
        <v>15</v>
      </c>
      <c r="C127" t="s">
        <v>25</v>
      </c>
      <c r="D127" t="s">
        <v>26</v>
      </c>
      <c r="E127">
        <v>191.6</v>
      </c>
      <c r="F127" t="s">
        <v>22</v>
      </c>
      <c r="G127" t="str" cm="1">
        <f t="array" ref="G127">IFERROR(INDEX(CategoryMap!G$2:G$131, MATCH(TRUE, ISNUMBER(SEARCH(CategoryMap!F$2:F$131, D127)), 0)), "Other")</f>
        <v>Staples</v>
      </c>
      <c r="H127" s="5">
        <f t="shared" si="2"/>
        <v>45809</v>
      </c>
      <c r="M127" s="8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V127" s="7"/>
      <c r="AW127" s="7"/>
      <c r="AX127" s="7"/>
      <c r="AY127" s="7"/>
      <c r="AZ127" s="7"/>
      <c r="BA127" s="7"/>
      <c r="BG127" s="7"/>
    </row>
    <row r="128" spans="1:59" x14ac:dyDescent="0.3">
      <c r="A128">
        <v>2022</v>
      </c>
      <c r="B128" t="s">
        <v>7</v>
      </c>
      <c r="C128" t="s">
        <v>27</v>
      </c>
      <c r="D128" t="s">
        <v>28</v>
      </c>
      <c r="E128">
        <v>149.9</v>
      </c>
      <c r="F128" t="s">
        <v>10</v>
      </c>
      <c r="G128" t="str" cm="1">
        <f t="array" ref="G128">IFERROR(INDEX(CategoryMap!G$2:G$131, MATCH(TRUE, ISNUMBER(SEARCH(CategoryMap!F$2:F$131, D128)), 0)), "Other")</f>
        <v>Staples</v>
      </c>
      <c r="H128" s="5">
        <f t="shared" si="2"/>
        <v>44562</v>
      </c>
      <c r="M128" s="11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V128" s="23"/>
      <c r="AW128" s="23"/>
      <c r="AX128" s="23"/>
      <c r="AY128" s="23"/>
      <c r="AZ128" s="23"/>
      <c r="BA128" s="23"/>
      <c r="BG128" s="22"/>
    </row>
    <row r="129" spans="1:59" x14ac:dyDescent="0.3">
      <c r="A129">
        <v>2022</v>
      </c>
      <c r="B129" t="s">
        <v>11</v>
      </c>
      <c r="C129" t="s">
        <v>27</v>
      </c>
      <c r="D129" t="s">
        <v>28</v>
      </c>
      <c r="E129">
        <v>150.80000000000001</v>
      </c>
      <c r="F129" t="s">
        <v>10</v>
      </c>
      <c r="G129" t="str" cm="1">
        <f t="array" ref="G129">IFERROR(INDEX(CategoryMap!G$2:G$131, MATCH(TRUE, ISNUMBER(SEARCH(CategoryMap!F$2:F$131, D129)), 0)), "Other")</f>
        <v>Staples</v>
      </c>
      <c r="H129" s="5">
        <f t="shared" si="2"/>
        <v>44593</v>
      </c>
      <c r="M129" s="2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V129" s="7"/>
      <c r="AW129" s="7"/>
      <c r="AX129" s="7"/>
      <c r="AY129" s="7"/>
      <c r="AZ129" s="7"/>
      <c r="BA129" s="7"/>
      <c r="BG129" s="7"/>
    </row>
    <row r="130" spans="1:59" x14ac:dyDescent="0.3">
      <c r="A130">
        <v>2022</v>
      </c>
      <c r="B130" t="s">
        <v>12</v>
      </c>
      <c r="C130" t="s">
        <v>27</v>
      </c>
      <c r="D130" t="s">
        <v>28</v>
      </c>
      <c r="E130">
        <v>150.6</v>
      </c>
      <c r="F130" t="s">
        <v>10</v>
      </c>
      <c r="G130" t="str" cm="1">
        <f t="array" ref="G130">IFERROR(INDEX(CategoryMap!G$2:G$131, MATCH(TRUE, ISNUMBER(SEARCH(CategoryMap!F$2:F$131, D130)), 0)), "Other")</f>
        <v>Staples</v>
      </c>
      <c r="H130" s="5">
        <f t="shared" si="2"/>
        <v>44621</v>
      </c>
      <c r="M130" s="8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V130" s="7"/>
      <c r="AW130" s="7"/>
      <c r="AX130" s="7"/>
      <c r="AY130" s="7"/>
      <c r="AZ130" s="7"/>
      <c r="BA130" s="7"/>
      <c r="BG130" s="7"/>
    </row>
    <row r="131" spans="1:59" x14ac:dyDescent="0.3">
      <c r="A131">
        <v>2022</v>
      </c>
      <c r="B131" t="s">
        <v>13</v>
      </c>
      <c r="C131" t="s">
        <v>27</v>
      </c>
      <c r="D131" t="s">
        <v>28</v>
      </c>
      <c r="E131">
        <v>151</v>
      </c>
      <c r="F131" t="s">
        <v>10</v>
      </c>
      <c r="G131" t="str" cm="1">
        <f t="array" ref="G131">IFERROR(INDEX(CategoryMap!G$2:G$131, MATCH(TRUE, ISNUMBER(SEARCH(CategoryMap!F$2:F$131, D131)), 0)), "Other")</f>
        <v>Staples</v>
      </c>
      <c r="H131" s="5">
        <f t="shared" ref="H131:H194" si="3">DATE(A131, MONTH(DATEVALUE("1 " &amp; B131)), 1)</f>
        <v>44652</v>
      </c>
      <c r="M131" s="8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V131" s="7"/>
      <c r="AW131" s="7"/>
      <c r="AX131" s="7"/>
      <c r="AY131" s="7"/>
      <c r="AZ131" s="7"/>
      <c r="BA131" s="7"/>
      <c r="BG131" s="7"/>
    </row>
    <row r="132" spans="1:59" x14ac:dyDescent="0.3">
      <c r="A132">
        <v>2022</v>
      </c>
      <c r="B132" t="s">
        <v>14</v>
      </c>
      <c r="C132" t="s">
        <v>27</v>
      </c>
      <c r="D132" t="s">
        <v>28</v>
      </c>
      <c r="E132">
        <v>151.6</v>
      </c>
      <c r="F132" t="s">
        <v>10</v>
      </c>
      <c r="G132" t="str" cm="1">
        <f t="array" ref="G132">IFERROR(INDEX(CategoryMap!G$2:G$131, MATCH(TRUE, ISNUMBER(SEARCH(CategoryMap!F$2:F$131, D132)), 0)), "Other")</f>
        <v>Staples</v>
      </c>
      <c r="H132" s="5">
        <f t="shared" si="3"/>
        <v>44682</v>
      </c>
      <c r="M132" s="8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V132" s="7"/>
      <c r="AW132" s="7"/>
      <c r="AX132" s="7"/>
      <c r="AY132" s="7"/>
      <c r="AZ132" s="7"/>
      <c r="BA132" s="7"/>
      <c r="BG132" s="7"/>
    </row>
    <row r="133" spans="1:59" x14ac:dyDescent="0.3">
      <c r="A133">
        <v>2022</v>
      </c>
      <c r="B133" t="s">
        <v>15</v>
      </c>
      <c r="C133" t="s">
        <v>27</v>
      </c>
      <c r="D133" t="s">
        <v>28</v>
      </c>
      <c r="E133">
        <v>152.19999999999999</v>
      </c>
      <c r="F133" t="s">
        <v>10</v>
      </c>
      <c r="G133" t="str" cm="1">
        <f t="array" ref="G133">IFERROR(INDEX(CategoryMap!G$2:G$131, MATCH(TRUE, ISNUMBER(SEARCH(CategoryMap!F$2:F$131, D133)), 0)), "Other")</f>
        <v>Staples</v>
      </c>
      <c r="H133" s="5">
        <f t="shared" si="3"/>
        <v>44713</v>
      </c>
      <c r="M133" s="8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V133" s="7"/>
      <c r="AW133" s="7"/>
      <c r="AX133" s="7"/>
      <c r="AY133" s="7"/>
      <c r="AZ133" s="7"/>
      <c r="BA133" s="7"/>
      <c r="BG133" s="7"/>
    </row>
    <row r="134" spans="1:59" x14ac:dyDescent="0.3">
      <c r="A134">
        <v>2022</v>
      </c>
      <c r="B134" t="s">
        <v>16</v>
      </c>
      <c r="C134" t="s">
        <v>27</v>
      </c>
      <c r="D134" t="s">
        <v>28</v>
      </c>
      <c r="E134">
        <v>153.6</v>
      </c>
      <c r="F134" t="s">
        <v>10</v>
      </c>
      <c r="G134" t="str" cm="1">
        <f t="array" ref="G134">IFERROR(INDEX(CategoryMap!G$2:G$131, MATCH(TRUE, ISNUMBER(SEARCH(CategoryMap!F$2:F$131, D134)), 0)), "Other")</f>
        <v>Staples</v>
      </c>
      <c r="H134" s="5">
        <f t="shared" si="3"/>
        <v>44743</v>
      </c>
      <c r="M134" s="8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V134" s="7"/>
      <c r="AW134" s="7"/>
      <c r="AX134" s="7"/>
      <c r="AY134" s="7"/>
      <c r="AZ134" s="7"/>
      <c r="BA134" s="7"/>
      <c r="BG134" s="7"/>
    </row>
    <row r="135" spans="1:59" x14ac:dyDescent="0.3">
      <c r="A135">
        <v>2022</v>
      </c>
      <c r="B135" t="s">
        <v>17</v>
      </c>
      <c r="C135" t="s">
        <v>27</v>
      </c>
      <c r="D135" t="s">
        <v>28</v>
      </c>
      <c r="E135">
        <v>162.6</v>
      </c>
      <c r="F135" t="s">
        <v>10</v>
      </c>
      <c r="G135" t="str" cm="1">
        <f t="array" ref="G135">IFERROR(INDEX(CategoryMap!G$2:G$131, MATCH(TRUE, ISNUMBER(SEARCH(CategoryMap!F$2:F$131, D135)), 0)), "Other")</f>
        <v>Staples</v>
      </c>
      <c r="H135" s="5">
        <f t="shared" si="3"/>
        <v>44774</v>
      </c>
      <c r="M135" s="8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V135" s="7"/>
      <c r="AW135" s="7"/>
      <c r="AX135" s="7"/>
      <c r="AY135" s="7"/>
      <c r="AZ135" s="7"/>
      <c r="BA135" s="7"/>
      <c r="BG135" s="7"/>
    </row>
    <row r="136" spans="1:59" x14ac:dyDescent="0.3">
      <c r="A136">
        <v>2022</v>
      </c>
      <c r="B136" t="s">
        <v>18</v>
      </c>
      <c r="C136" t="s">
        <v>27</v>
      </c>
      <c r="D136" t="s">
        <v>28</v>
      </c>
      <c r="E136">
        <v>167.1</v>
      </c>
      <c r="F136" t="s">
        <v>10</v>
      </c>
      <c r="G136" t="str" cm="1">
        <f t="array" ref="G136">IFERROR(INDEX(CategoryMap!G$2:G$131, MATCH(TRUE, ISNUMBER(SEARCH(CategoryMap!F$2:F$131, D136)), 0)), "Other")</f>
        <v>Staples</v>
      </c>
      <c r="H136" s="5">
        <f t="shared" si="3"/>
        <v>44805</v>
      </c>
      <c r="M136" s="8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V136" s="7"/>
      <c r="AW136" s="7"/>
      <c r="AX136" s="7"/>
      <c r="AY136" s="7"/>
      <c r="AZ136" s="7"/>
      <c r="BA136" s="7"/>
      <c r="BG136" s="7"/>
    </row>
    <row r="137" spans="1:59" x14ac:dyDescent="0.3">
      <c r="A137">
        <v>2022</v>
      </c>
      <c r="B137" t="s">
        <v>19</v>
      </c>
      <c r="C137" t="s">
        <v>27</v>
      </c>
      <c r="D137" t="s">
        <v>28</v>
      </c>
      <c r="E137">
        <v>168.7</v>
      </c>
      <c r="F137" t="s">
        <v>10</v>
      </c>
      <c r="G137" t="str" cm="1">
        <f t="array" ref="G137">IFERROR(INDEX(CategoryMap!G$2:G$131, MATCH(TRUE, ISNUMBER(SEARCH(CategoryMap!F$2:F$131, D137)), 0)), "Other")</f>
        <v>Staples</v>
      </c>
      <c r="H137" s="5">
        <f t="shared" si="3"/>
        <v>44835</v>
      </c>
      <c r="M137" s="8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V137" s="7"/>
      <c r="AW137" s="7"/>
      <c r="AX137" s="7"/>
      <c r="AY137" s="7"/>
      <c r="AZ137" s="7"/>
      <c r="BA137" s="7"/>
      <c r="BG137" s="7"/>
    </row>
    <row r="138" spans="1:59" x14ac:dyDescent="0.3">
      <c r="A138">
        <v>2022</v>
      </c>
      <c r="B138" t="s">
        <v>20</v>
      </c>
      <c r="C138" t="s">
        <v>27</v>
      </c>
      <c r="D138" t="s">
        <v>28</v>
      </c>
      <c r="E138">
        <v>168.7</v>
      </c>
      <c r="F138" t="s">
        <v>10</v>
      </c>
      <c r="G138" t="str" cm="1">
        <f t="array" ref="G138">IFERROR(INDEX(CategoryMap!G$2:G$131, MATCH(TRUE, ISNUMBER(SEARCH(CategoryMap!F$2:F$131, D138)), 0)), "Other")</f>
        <v>Staples</v>
      </c>
      <c r="H138" s="5">
        <f t="shared" si="3"/>
        <v>44866</v>
      </c>
      <c r="M138" s="8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V138" s="7"/>
      <c r="AW138" s="7"/>
      <c r="AX138" s="7"/>
      <c r="AY138" s="7"/>
      <c r="AZ138" s="7"/>
      <c r="BA138" s="7"/>
      <c r="BG138" s="7"/>
    </row>
    <row r="139" spans="1:59" x14ac:dyDescent="0.3">
      <c r="A139">
        <v>2022</v>
      </c>
      <c r="B139" t="s">
        <v>21</v>
      </c>
      <c r="C139" t="s">
        <v>27</v>
      </c>
      <c r="D139" t="s">
        <v>28</v>
      </c>
      <c r="E139">
        <v>167.3</v>
      </c>
      <c r="F139" t="s">
        <v>10</v>
      </c>
      <c r="G139" t="str" cm="1">
        <f t="array" ref="G139">IFERROR(INDEX(CategoryMap!G$2:G$131, MATCH(TRUE, ISNUMBER(SEARCH(CategoryMap!F$2:F$131, D139)), 0)), "Other")</f>
        <v>Staples</v>
      </c>
      <c r="H139" s="5">
        <f t="shared" si="3"/>
        <v>44896</v>
      </c>
      <c r="M139" s="8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V139" s="7"/>
      <c r="AW139" s="7"/>
      <c r="AX139" s="7"/>
      <c r="AY139" s="7"/>
      <c r="AZ139" s="7"/>
      <c r="BA139" s="7"/>
      <c r="BG139" s="7"/>
    </row>
    <row r="140" spans="1:59" x14ac:dyDescent="0.3">
      <c r="A140">
        <v>2023</v>
      </c>
      <c r="B140" t="s">
        <v>7</v>
      </c>
      <c r="C140" t="s">
        <v>27</v>
      </c>
      <c r="D140" t="s">
        <v>28</v>
      </c>
      <c r="E140">
        <v>167</v>
      </c>
      <c r="F140" t="s">
        <v>10</v>
      </c>
      <c r="G140" t="str" cm="1">
        <f t="array" ref="G140">IFERROR(INDEX(CategoryMap!G$2:G$131, MATCH(TRUE, ISNUMBER(SEARCH(CategoryMap!F$2:F$131, D140)), 0)), "Other")</f>
        <v>Staples</v>
      </c>
      <c r="H140" s="5">
        <f t="shared" si="3"/>
        <v>44927</v>
      </c>
      <c r="M140" s="8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V140" s="7"/>
      <c r="AW140" s="7"/>
      <c r="AX140" s="7"/>
      <c r="AY140" s="7"/>
      <c r="AZ140" s="7"/>
      <c r="BA140" s="7"/>
      <c r="BG140" s="7"/>
    </row>
    <row r="141" spans="1:59" x14ac:dyDescent="0.3">
      <c r="A141">
        <v>2023</v>
      </c>
      <c r="B141" t="s">
        <v>11</v>
      </c>
      <c r="C141" t="s">
        <v>27</v>
      </c>
      <c r="D141" t="s">
        <v>28</v>
      </c>
      <c r="E141">
        <v>167.6</v>
      </c>
      <c r="F141" t="s">
        <v>10</v>
      </c>
      <c r="G141" t="str" cm="1">
        <f t="array" ref="G141">IFERROR(INDEX(CategoryMap!G$2:G$131, MATCH(TRUE, ISNUMBER(SEARCH(CategoryMap!F$2:F$131, D141)), 0)), "Other")</f>
        <v>Staples</v>
      </c>
      <c r="H141" s="5">
        <f t="shared" si="3"/>
        <v>44958</v>
      </c>
      <c r="M141" s="8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V141" s="7"/>
      <c r="AW141" s="7"/>
      <c r="AX141" s="7"/>
      <c r="AY141" s="7"/>
      <c r="AZ141" s="7"/>
      <c r="BA141" s="7"/>
      <c r="BG141" s="7"/>
    </row>
    <row r="142" spans="1:59" x14ac:dyDescent="0.3">
      <c r="A142">
        <v>2023</v>
      </c>
      <c r="B142" t="s">
        <v>12</v>
      </c>
      <c r="C142" t="s">
        <v>27</v>
      </c>
      <c r="D142" t="s">
        <v>28</v>
      </c>
      <c r="E142">
        <v>167.3</v>
      </c>
      <c r="F142" t="s">
        <v>10</v>
      </c>
      <c r="G142" t="str" cm="1">
        <f t="array" ref="G142">IFERROR(INDEX(CategoryMap!G$2:G$131, MATCH(TRUE, ISNUMBER(SEARCH(CategoryMap!F$2:F$131, D142)), 0)), "Other")</f>
        <v>Staples</v>
      </c>
      <c r="H142" s="5">
        <f t="shared" si="3"/>
        <v>44986</v>
      </c>
      <c r="M142" s="8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V142" s="7"/>
      <c r="AW142" s="7"/>
      <c r="AX142" s="7"/>
      <c r="AY142" s="7"/>
      <c r="AZ142" s="7"/>
      <c r="BA142" s="7"/>
      <c r="BG142" s="7"/>
    </row>
    <row r="143" spans="1:59" x14ac:dyDescent="0.3">
      <c r="A143">
        <v>2023</v>
      </c>
      <c r="B143" t="s">
        <v>13</v>
      </c>
      <c r="C143" t="s">
        <v>27</v>
      </c>
      <c r="D143" t="s">
        <v>28</v>
      </c>
      <c r="E143">
        <v>167.1</v>
      </c>
      <c r="F143" t="s">
        <v>10</v>
      </c>
      <c r="G143" t="str" cm="1">
        <f t="array" ref="G143">IFERROR(INDEX(CategoryMap!G$2:G$131, MATCH(TRUE, ISNUMBER(SEARCH(CategoryMap!F$2:F$131, D143)), 0)), "Other")</f>
        <v>Staples</v>
      </c>
      <c r="H143" s="5">
        <f t="shared" si="3"/>
        <v>45017</v>
      </c>
      <c r="M143" s="8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V143" s="7"/>
      <c r="AW143" s="7"/>
      <c r="AX143" s="7"/>
      <c r="AY143" s="7"/>
      <c r="AZ143" s="7"/>
      <c r="BA143" s="7"/>
      <c r="BG143" s="7"/>
    </row>
    <row r="144" spans="1:59" x14ac:dyDescent="0.3">
      <c r="A144">
        <v>2023</v>
      </c>
      <c r="B144" t="s">
        <v>14</v>
      </c>
      <c r="C144" t="s">
        <v>27</v>
      </c>
      <c r="D144" t="s">
        <v>28</v>
      </c>
      <c r="E144">
        <v>167.6</v>
      </c>
      <c r="F144" t="s">
        <v>10</v>
      </c>
      <c r="G144" t="str" cm="1">
        <f t="array" ref="G144">IFERROR(INDEX(CategoryMap!G$2:G$131, MATCH(TRUE, ISNUMBER(SEARCH(CategoryMap!F$2:F$131, D144)), 0)), "Other")</f>
        <v>Staples</v>
      </c>
      <c r="H144" s="5">
        <f t="shared" si="3"/>
        <v>45047</v>
      </c>
      <c r="M144" s="8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V144" s="7"/>
      <c r="AW144" s="7"/>
      <c r="AX144" s="7"/>
      <c r="AY144" s="7"/>
      <c r="AZ144" s="7"/>
      <c r="BA144" s="7"/>
      <c r="BG144" s="7"/>
    </row>
    <row r="145" spans="1:59" x14ac:dyDescent="0.3">
      <c r="A145">
        <v>2023</v>
      </c>
      <c r="B145" t="s">
        <v>15</v>
      </c>
      <c r="C145" t="s">
        <v>27</v>
      </c>
      <c r="D145" t="s">
        <v>28</v>
      </c>
      <c r="E145">
        <v>169.9</v>
      </c>
      <c r="F145" t="s">
        <v>10</v>
      </c>
      <c r="G145" t="str" cm="1">
        <f t="array" ref="G145">IFERROR(INDEX(CategoryMap!G$2:G$131, MATCH(TRUE, ISNUMBER(SEARCH(CategoryMap!F$2:F$131, D145)), 0)), "Other")</f>
        <v>Staples</v>
      </c>
      <c r="H145" s="5">
        <f t="shared" si="3"/>
        <v>45078</v>
      </c>
      <c r="M145" s="11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V145" s="23"/>
      <c r="AW145" s="23"/>
      <c r="AX145" s="23"/>
      <c r="AY145" s="23"/>
      <c r="AZ145" s="23"/>
      <c r="BA145" s="23"/>
      <c r="BG145" s="22"/>
    </row>
    <row r="146" spans="1:59" x14ac:dyDescent="0.3">
      <c r="A146">
        <v>2023</v>
      </c>
      <c r="B146" t="s">
        <v>16</v>
      </c>
      <c r="C146" t="s">
        <v>27</v>
      </c>
      <c r="D146" t="s">
        <v>28</v>
      </c>
      <c r="E146">
        <v>171.3</v>
      </c>
      <c r="F146" t="s">
        <v>10</v>
      </c>
      <c r="G146" t="str" cm="1">
        <f t="array" ref="G146">IFERROR(INDEX(CategoryMap!G$2:G$131, MATCH(TRUE, ISNUMBER(SEARCH(CategoryMap!F$2:F$131, D146)), 0)), "Other")</f>
        <v>Staples</v>
      </c>
      <c r="H146" s="5">
        <f t="shared" si="3"/>
        <v>45108</v>
      </c>
    </row>
    <row r="147" spans="1:59" x14ac:dyDescent="0.3">
      <c r="A147">
        <v>2023</v>
      </c>
      <c r="B147" t="s">
        <v>17</v>
      </c>
      <c r="C147" t="s">
        <v>27</v>
      </c>
      <c r="D147" t="s">
        <v>28</v>
      </c>
      <c r="E147">
        <v>174.1</v>
      </c>
      <c r="F147" t="s">
        <v>10</v>
      </c>
      <c r="G147" t="str" cm="1">
        <f t="array" ref="G147">IFERROR(INDEX(CategoryMap!G$2:G$131, MATCH(TRUE, ISNUMBER(SEARCH(CategoryMap!F$2:F$131, D147)), 0)), "Other")</f>
        <v>Staples</v>
      </c>
      <c r="H147" s="5">
        <f t="shared" si="3"/>
        <v>45139</v>
      </c>
    </row>
    <row r="148" spans="1:59" x14ac:dyDescent="0.3">
      <c r="A148">
        <v>2023</v>
      </c>
      <c r="B148" t="s">
        <v>18</v>
      </c>
      <c r="C148" t="s">
        <v>27</v>
      </c>
      <c r="D148" t="s">
        <v>28</v>
      </c>
      <c r="E148">
        <v>175.9</v>
      </c>
      <c r="F148" t="s">
        <v>10</v>
      </c>
      <c r="G148" t="str" cm="1">
        <f t="array" ref="G148">IFERROR(INDEX(CategoryMap!G$2:G$131, MATCH(TRUE, ISNUMBER(SEARCH(CategoryMap!F$2:F$131, D148)), 0)), "Other")</f>
        <v>Staples</v>
      </c>
      <c r="H148" s="5">
        <f t="shared" si="3"/>
        <v>45170</v>
      </c>
    </row>
    <row r="149" spans="1:59" x14ac:dyDescent="0.3">
      <c r="A149">
        <v>2023</v>
      </c>
      <c r="B149" t="s">
        <v>19</v>
      </c>
      <c r="C149" t="s">
        <v>27</v>
      </c>
      <c r="D149" t="s">
        <v>28</v>
      </c>
      <c r="E149">
        <v>176.3</v>
      </c>
      <c r="F149" t="s">
        <v>10</v>
      </c>
      <c r="G149" t="str" cm="1">
        <f t="array" ref="G149">IFERROR(INDEX(CategoryMap!G$2:G$131, MATCH(TRUE, ISNUMBER(SEARCH(CategoryMap!F$2:F$131, D149)), 0)), "Other")</f>
        <v>Staples</v>
      </c>
      <c r="H149" s="5">
        <f t="shared" si="3"/>
        <v>45200</v>
      </c>
    </row>
    <row r="150" spans="1:59" x14ac:dyDescent="0.3">
      <c r="A150">
        <v>2023</v>
      </c>
      <c r="B150" t="s">
        <v>20</v>
      </c>
      <c r="C150" t="s">
        <v>27</v>
      </c>
      <c r="D150" t="s">
        <v>28</v>
      </c>
      <c r="E150">
        <v>176.5</v>
      </c>
      <c r="F150" t="s">
        <v>10</v>
      </c>
      <c r="G150" t="str" cm="1">
        <f t="array" ref="G150">IFERROR(INDEX(CategoryMap!G$2:G$131, MATCH(TRUE, ISNUMBER(SEARCH(CategoryMap!F$2:F$131, D150)), 0)), "Other")</f>
        <v>Staples</v>
      </c>
      <c r="H150" s="5">
        <f t="shared" si="3"/>
        <v>45231</v>
      </c>
    </row>
    <row r="151" spans="1:59" x14ac:dyDescent="0.3">
      <c r="A151">
        <v>2023</v>
      </c>
      <c r="B151" t="s">
        <v>21</v>
      </c>
      <c r="C151" t="s">
        <v>27</v>
      </c>
      <c r="D151" t="s">
        <v>28</v>
      </c>
      <c r="E151">
        <v>176.7</v>
      </c>
      <c r="F151" t="s">
        <v>10</v>
      </c>
      <c r="G151" t="str" cm="1">
        <f t="array" ref="G151">IFERROR(INDEX(CategoryMap!G$2:G$131, MATCH(TRUE, ISNUMBER(SEARCH(CategoryMap!F$2:F$131, D151)), 0)), "Other")</f>
        <v>Staples</v>
      </c>
      <c r="H151" s="5">
        <f t="shared" si="3"/>
        <v>45261</v>
      </c>
    </row>
    <row r="152" spans="1:59" x14ac:dyDescent="0.3">
      <c r="A152">
        <v>2024</v>
      </c>
      <c r="B152" t="s">
        <v>7</v>
      </c>
      <c r="C152" t="s">
        <v>27</v>
      </c>
      <c r="D152" t="s">
        <v>28</v>
      </c>
      <c r="E152">
        <v>177.3</v>
      </c>
      <c r="F152" t="s">
        <v>10</v>
      </c>
      <c r="G152" t="str" cm="1">
        <f t="array" ref="G152">IFERROR(INDEX(CategoryMap!G$2:G$131, MATCH(TRUE, ISNUMBER(SEARCH(CategoryMap!F$2:F$131, D152)), 0)), "Other")</f>
        <v>Staples</v>
      </c>
      <c r="H152" s="5">
        <f t="shared" si="3"/>
        <v>45292</v>
      </c>
    </row>
    <row r="153" spans="1:59" x14ac:dyDescent="0.3">
      <c r="A153">
        <v>2024</v>
      </c>
      <c r="B153" t="s">
        <v>11</v>
      </c>
      <c r="C153" t="s">
        <v>27</v>
      </c>
      <c r="D153" t="s">
        <v>28</v>
      </c>
      <c r="E153">
        <v>177.6</v>
      </c>
      <c r="F153" t="s">
        <v>10</v>
      </c>
      <c r="G153" t="str" cm="1">
        <f t="array" ref="G153">IFERROR(INDEX(CategoryMap!G$2:G$131, MATCH(TRUE, ISNUMBER(SEARCH(CategoryMap!F$2:F$131, D153)), 0)), "Other")</f>
        <v>Staples</v>
      </c>
      <c r="H153" s="5">
        <f t="shared" si="3"/>
        <v>45323</v>
      </c>
    </row>
    <row r="154" spans="1:59" x14ac:dyDescent="0.3">
      <c r="A154">
        <v>2024</v>
      </c>
      <c r="B154" t="s">
        <v>12</v>
      </c>
      <c r="C154" t="s">
        <v>27</v>
      </c>
      <c r="D154" t="s">
        <v>28</v>
      </c>
      <c r="E154">
        <v>179.7</v>
      </c>
      <c r="F154" t="s">
        <v>10</v>
      </c>
      <c r="G154" t="str" cm="1">
        <f t="array" ref="G154">IFERROR(INDEX(CategoryMap!G$2:G$131, MATCH(TRUE, ISNUMBER(SEARCH(CategoryMap!F$2:F$131, D154)), 0)), "Other")</f>
        <v>Staples</v>
      </c>
      <c r="H154" s="5">
        <f t="shared" si="3"/>
        <v>45352</v>
      </c>
    </row>
    <row r="155" spans="1:59" x14ac:dyDescent="0.3">
      <c r="A155">
        <v>2024</v>
      </c>
      <c r="B155" t="s">
        <v>13</v>
      </c>
      <c r="C155" t="s">
        <v>27</v>
      </c>
      <c r="D155" t="s">
        <v>28</v>
      </c>
      <c r="E155">
        <v>179.7</v>
      </c>
      <c r="F155" t="s">
        <v>10</v>
      </c>
      <c r="G155" t="str" cm="1">
        <f t="array" ref="G155">IFERROR(INDEX(CategoryMap!G$2:G$131, MATCH(TRUE, ISNUMBER(SEARCH(CategoryMap!F$2:F$131, D155)), 0)), "Other")</f>
        <v>Staples</v>
      </c>
      <c r="H155" s="5">
        <f t="shared" si="3"/>
        <v>45383</v>
      </c>
    </row>
    <row r="156" spans="1:59" x14ac:dyDescent="0.3">
      <c r="A156">
        <v>2024</v>
      </c>
      <c r="B156" t="s">
        <v>14</v>
      </c>
      <c r="C156" t="s">
        <v>27</v>
      </c>
      <c r="D156" t="s">
        <v>28</v>
      </c>
      <c r="E156">
        <v>179.9</v>
      </c>
      <c r="F156" t="s">
        <v>10</v>
      </c>
      <c r="G156" t="str" cm="1">
        <f t="array" ref="G156">IFERROR(INDEX(CategoryMap!G$2:G$131, MATCH(TRUE, ISNUMBER(SEARCH(CategoryMap!F$2:F$131, D156)), 0)), "Other")</f>
        <v>Staples</v>
      </c>
      <c r="H156" s="5">
        <f t="shared" si="3"/>
        <v>45413</v>
      </c>
    </row>
    <row r="157" spans="1:59" x14ac:dyDescent="0.3">
      <c r="A157">
        <v>2024</v>
      </c>
      <c r="B157" t="s">
        <v>15</v>
      </c>
      <c r="C157" t="s">
        <v>27</v>
      </c>
      <c r="D157" t="s">
        <v>28</v>
      </c>
      <c r="E157">
        <v>180.6</v>
      </c>
      <c r="F157" t="s">
        <v>10</v>
      </c>
      <c r="G157" t="str" cm="1">
        <f t="array" ref="G157">IFERROR(INDEX(CategoryMap!G$2:G$131, MATCH(TRUE, ISNUMBER(SEARCH(CategoryMap!F$2:F$131, D157)), 0)), "Other")</f>
        <v>Staples</v>
      </c>
      <c r="H157" s="5">
        <f t="shared" si="3"/>
        <v>45444</v>
      </c>
    </row>
    <row r="158" spans="1:59" x14ac:dyDescent="0.3">
      <c r="A158">
        <v>2024</v>
      </c>
      <c r="B158" t="s">
        <v>16</v>
      </c>
      <c r="C158" t="s">
        <v>27</v>
      </c>
      <c r="D158" t="s">
        <v>28</v>
      </c>
      <c r="E158">
        <v>182.1</v>
      </c>
      <c r="F158" t="s">
        <v>10</v>
      </c>
      <c r="G158" t="str" cm="1">
        <f t="array" ref="G158">IFERROR(INDEX(CategoryMap!G$2:G$131, MATCH(TRUE, ISNUMBER(SEARCH(CategoryMap!F$2:F$131, D158)), 0)), "Other")</f>
        <v>Staples</v>
      </c>
      <c r="H158" s="5">
        <f t="shared" si="3"/>
        <v>45474</v>
      </c>
    </row>
    <row r="159" spans="1:59" x14ac:dyDescent="0.3">
      <c r="A159">
        <v>2024</v>
      </c>
      <c r="B159" t="s">
        <v>17</v>
      </c>
      <c r="C159" t="s">
        <v>27</v>
      </c>
      <c r="D159" t="s">
        <v>28</v>
      </c>
      <c r="E159">
        <v>183.3</v>
      </c>
      <c r="F159" t="s">
        <v>10</v>
      </c>
      <c r="G159" t="str" cm="1">
        <f t="array" ref="G159">IFERROR(INDEX(CategoryMap!G$2:G$131, MATCH(TRUE, ISNUMBER(SEARCH(CategoryMap!F$2:F$131, D159)), 0)), "Other")</f>
        <v>Staples</v>
      </c>
      <c r="H159" s="5">
        <f t="shared" si="3"/>
        <v>45505</v>
      </c>
    </row>
    <row r="160" spans="1:59" x14ac:dyDescent="0.3">
      <c r="A160">
        <v>2024</v>
      </c>
      <c r="B160" t="s">
        <v>18</v>
      </c>
      <c r="C160" t="s">
        <v>27</v>
      </c>
      <c r="D160" t="s">
        <v>28</v>
      </c>
      <c r="E160">
        <v>183.6</v>
      </c>
      <c r="F160" t="s">
        <v>10</v>
      </c>
      <c r="G160" t="str" cm="1">
        <f t="array" ref="G160">IFERROR(INDEX(CategoryMap!G$2:G$131, MATCH(TRUE, ISNUMBER(SEARCH(CategoryMap!F$2:F$131, D160)), 0)), "Other")</f>
        <v>Staples</v>
      </c>
      <c r="H160" s="5">
        <f t="shared" si="3"/>
        <v>45536</v>
      </c>
    </row>
    <row r="161" spans="1:8" x14ac:dyDescent="0.3">
      <c r="A161">
        <v>2024</v>
      </c>
      <c r="B161" t="s">
        <v>19</v>
      </c>
      <c r="C161" t="s">
        <v>27</v>
      </c>
      <c r="D161" t="s">
        <v>28</v>
      </c>
      <c r="E161">
        <v>184.7</v>
      </c>
      <c r="F161" t="s">
        <v>10</v>
      </c>
      <c r="G161" t="str" cm="1">
        <f t="array" ref="G161">IFERROR(INDEX(CategoryMap!G$2:G$131, MATCH(TRUE, ISNUMBER(SEARCH(CategoryMap!F$2:F$131, D161)), 0)), "Other")</f>
        <v>Staples</v>
      </c>
      <c r="H161" s="5">
        <f t="shared" si="3"/>
        <v>45566</v>
      </c>
    </row>
    <row r="162" spans="1:8" x14ac:dyDescent="0.3">
      <c r="A162">
        <v>2024</v>
      </c>
      <c r="B162" t="s">
        <v>20</v>
      </c>
      <c r="C162" t="s">
        <v>27</v>
      </c>
      <c r="D162" t="s">
        <v>28</v>
      </c>
      <c r="E162">
        <v>184.9</v>
      </c>
      <c r="F162" t="s">
        <v>10</v>
      </c>
      <c r="G162" t="str" cm="1">
        <f t="array" ref="G162">IFERROR(INDEX(CategoryMap!G$2:G$131, MATCH(TRUE, ISNUMBER(SEARCH(CategoryMap!F$2:F$131, D162)), 0)), "Other")</f>
        <v>Staples</v>
      </c>
      <c r="H162" s="5">
        <f t="shared" si="3"/>
        <v>45597</v>
      </c>
    </row>
    <row r="163" spans="1:8" x14ac:dyDescent="0.3">
      <c r="A163">
        <v>2024</v>
      </c>
      <c r="B163" t="s">
        <v>21</v>
      </c>
      <c r="C163" t="s">
        <v>27</v>
      </c>
      <c r="D163" t="s">
        <v>28</v>
      </c>
      <c r="E163">
        <v>185.8</v>
      </c>
      <c r="F163" t="s">
        <v>10</v>
      </c>
      <c r="G163" t="str" cm="1">
        <f t="array" ref="G163">IFERROR(INDEX(CategoryMap!G$2:G$131, MATCH(TRUE, ISNUMBER(SEARCH(CategoryMap!F$2:F$131, D163)), 0)), "Other")</f>
        <v>Staples</v>
      </c>
      <c r="H163" s="5">
        <f t="shared" si="3"/>
        <v>45627</v>
      </c>
    </row>
    <row r="164" spans="1:8" x14ac:dyDescent="0.3">
      <c r="A164">
        <v>2025</v>
      </c>
      <c r="B164" t="s">
        <v>7</v>
      </c>
      <c r="C164" t="s">
        <v>27</v>
      </c>
      <c r="D164" t="s">
        <v>28</v>
      </c>
      <c r="E164">
        <v>186.7</v>
      </c>
      <c r="F164" t="s">
        <v>10</v>
      </c>
      <c r="G164" t="str" cm="1">
        <f t="array" ref="G164">IFERROR(INDEX(CategoryMap!G$2:G$131, MATCH(TRUE, ISNUMBER(SEARCH(CategoryMap!F$2:F$131, D164)), 0)), "Other")</f>
        <v>Staples</v>
      </c>
      <c r="H164" s="5">
        <f t="shared" si="3"/>
        <v>45658</v>
      </c>
    </row>
    <row r="165" spans="1:8" x14ac:dyDescent="0.3">
      <c r="A165">
        <v>2025</v>
      </c>
      <c r="B165" t="s">
        <v>11</v>
      </c>
      <c r="C165" t="s">
        <v>27</v>
      </c>
      <c r="D165" t="s">
        <v>28</v>
      </c>
      <c r="E165">
        <v>186.8</v>
      </c>
      <c r="F165" t="s">
        <v>10</v>
      </c>
      <c r="G165" t="str" cm="1">
        <f t="array" ref="G165">IFERROR(INDEX(CategoryMap!G$2:G$131, MATCH(TRUE, ISNUMBER(SEARCH(CategoryMap!F$2:F$131, D165)), 0)), "Other")</f>
        <v>Staples</v>
      </c>
      <c r="H165" s="5">
        <f t="shared" si="3"/>
        <v>45689</v>
      </c>
    </row>
    <row r="166" spans="1:8" x14ac:dyDescent="0.3">
      <c r="A166">
        <v>2025</v>
      </c>
      <c r="B166" t="s">
        <v>12</v>
      </c>
      <c r="C166" t="s">
        <v>27</v>
      </c>
      <c r="D166" t="s">
        <v>28</v>
      </c>
      <c r="E166">
        <v>186.9</v>
      </c>
      <c r="F166" t="s">
        <v>10</v>
      </c>
      <c r="G166" t="str" cm="1">
        <f t="array" ref="G166">IFERROR(INDEX(CategoryMap!G$2:G$131, MATCH(TRUE, ISNUMBER(SEARCH(CategoryMap!F$2:F$131, D166)), 0)), "Other")</f>
        <v>Staples</v>
      </c>
      <c r="H166" s="5">
        <f t="shared" si="3"/>
        <v>45717</v>
      </c>
    </row>
    <row r="167" spans="1:8" x14ac:dyDescent="0.3">
      <c r="A167">
        <v>2025</v>
      </c>
      <c r="B167" t="s">
        <v>13</v>
      </c>
      <c r="C167" t="s">
        <v>27</v>
      </c>
      <c r="D167" t="s">
        <v>28</v>
      </c>
      <c r="E167">
        <v>186.3</v>
      </c>
      <c r="F167" t="s">
        <v>10</v>
      </c>
      <c r="G167" t="str" cm="1">
        <f t="array" ref="G167">IFERROR(INDEX(CategoryMap!G$2:G$131, MATCH(TRUE, ISNUMBER(SEARCH(CategoryMap!F$2:F$131, D167)), 0)), "Other")</f>
        <v>Staples</v>
      </c>
      <c r="H167" s="5">
        <f t="shared" si="3"/>
        <v>45748</v>
      </c>
    </row>
    <row r="168" spans="1:8" x14ac:dyDescent="0.3">
      <c r="A168">
        <v>2025</v>
      </c>
      <c r="B168" t="s">
        <v>14</v>
      </c>
      <c r="C168" t="s">
        <v>27</v>
      </c>
      <c r="D168" t="s">
        <v>28</v>
      </c>
      <c r="E168">
        <v>186.9</v>
      </c>
      <c r="F168" t="s">
        <v>10</v>
      </c>
      <c r="G168" t="str" cm="1">
        <f t="array" ref="G168">IFERROR(INDEX(CategoryMap!G$2:G$131, MATCH(TRUE, ISNUMBER(SEARCH(CategoryMap!F$2:F$131, D168)), 0)), "Other")</f>
        <v>Staples</v>
      </c>
      <c r="H168" s="5">
        <f t="shared" si="3"/>
        <v>45778</v>
      </c>
    </row>
    <row r="169" spans="1:8" x14ac:dyDescent="0.3">
      <c r="A169">
        <v>2025</v>
      </c>
      <c r="B169" t="s">
        <v>15</v>
      </c>
      <c r="C169" t="s">
        <v>27</v>
      </c>
      <c r="D169" t="s">
        <v>28</v>
      </c>
      <c r="E169">
        <v>187.5</v>
      </c>
      <c r="F169" t="s">
        <v>22</v>
      </c>
      <c r="G169" t="str" cm="1">
        <f t="array" ref="G169">IFERROR(INDEX(CategoryMap!G$2:G$131, MATCH(TRUE, ISNUMBER(SEARCH(CategoryMap!F$2:F$131, D169)), 0)), "Other")</f>
        <v>Staples</v>
      </c>
      <c r="H169" s="5">
        <f t="shared" si="3"/>
        <v>45809</v>
      </c>
    </row>
    <row r="170" spans="1:8" x14ac:dyDescent="0.3">
      <c r="A170">
        <v>2022</v>
      </c>
      <c r="B170" t="s">
        <v>7</v>
      </c>
      <c r="C170" t="s">
        <v>29</v>
      </c>
      <c r="D170" t="s">
        <v>30</v>
      </c>
      <c r="E170">
        <v>156.30000000000001</v>
      </c>
      <c r="F170" t="s">
        <v>10</v>
      </c>
      <c r="G170" t="str" cm="1">
        <f t="array" ref="G170">IFERROR(INDEX(CategoryMap!G$2:G$131, MATCH(TRUE, ISNUMBER(SEARCH(CategoryMap!F$2:F$131, D170)), 0)), "Other")</f>
        <v>Staples</v>
      </c>
      <c r="H170" s="5">
        <f t="shared" si="3"/>
        <v>44562</v>
      </c>
    </row>
    <row r="171" spans="1:8" x14ac:dyDescent="0.3">
      <c r="A171">
        <v>2022</v>
      </c>
      <c r="B171" t="s">
        <v>11</v>
      </c>
      <c r="C171" t="s">
        <v>29</v>
      </c>
      <c r="D171" t="s">
        <v>30</v>
      </c>
      <c r="E171">
        <v>156.4</v>
      </c>
      <c r="F171" t="s">
        <v>10</v>
      </c>
      <c r="G171" t="str" cm="1">
        <f t="array" ref="G171">IFERROR(INDEX(CategoryMap!G$2:G$131, MATCH(TRUE, ISNUMBER(SEARCH(CategoryMap!F$2:F$131, D171)), 0)), "Other")</f>
        <v>Staples</v>
      </c>
      <c r="H171" s="5">
        <f t="shared" si="3"/>
        <v>44593</v>
      </c>
    </row>
    <row r="172" spans="1:8" x14ac:dyDescent="0.3">
      <c r="A172">
        <v>2022</v>
      </c>
      <c r="B172" t="s">
        <v>12</v>
      </c>
      <c r="C172" t="s">
        <v>29</v>
      </c>
      <c r="D172" t="s">
        <v>30</v>
      </c>
      <c r="E172">
        <v>156.80000000000001</v>
      </c>
      <c r="F172" t="s">
        <v>10</v>
      </c>
      <c r="G172" t="str" cm="1">
        <f t="array" ref="G172">IFERROR(INDEX(CategoryMap!G$2:G$131, MATCH(TRUE, ISNUMBER(SEARCH(CategoryMap!F$2:F$131, D172)), 0)), "Other")</f>
        <v>Staples</v>
      </c>
      <c r="H172" s="5">
        <f t="shared" si="3"/>
        <v>44621</v>
      </c>
    </row>
    <row r="173" spans="1:8" x14ac:dyDescent="0.3">
      <c r="A173">
        <v>2022</v>
      </c>
      <c r="B173" t="s">
        <v>13</v>
      </c>
      <c r="C173" t="s">
        <v>29</v>
      </c>
      <c r="D173" t="s">
        <v>30</v>
      </c>
      <c r="E173">
        <v>157.9</v>
      </c>
      <c r="F173" t="s">
        <v>10</v>
      </c>
      <c r="G173" t="str" cm="1">
        <f t="array" ref="G173">IFERROR(INDEX(CategoryMap!G$2:G$131, MATCH(TRUE, ISNUMBER(SEARCH(CategoryMap!F$2:F$131, D173)), 0)), "Other")</f>
        <v>Staples</v>
      </c>
      <c r="H173" s="5">
        <f t="shared" si="3"/>
        <v>44652</v>
      </c>
    </row>
    <row r="174" spans="1:8" x14ac:dyDescent="0.3">
      <c r="A174">
        <v>2022</v>
      </c>
      <c r="B174" t="s">
        <v>14</v>
      </c>
      <c r="C174" t="s">
        <v>29</v>
      </c>
      <c r="D174" t="s">
        <v>30</v>
      </c>
      <c r="E174">
        <v>158.5</v>
      </c>
      <c r="F174" t="s">
        <v>10</v>
      </c>
      <c r="G174" t="str" cm="1">
        <f t="array" ref="G174">IFERROR(INDEX(CategoryMap!G$2:G$131, MATCH(TRUE, ISNUMBER(SEARCH(CategoryMap!F$2:F$131, D174)), 0)), "Other")</f>
        <v>Staples</v>
      </c>
      <c r="H174" s="5">
        <f t="shared" si="3"/>
        <v>44682</v>
      </c>
    </row>
    <row r="175" spans="1:8" x14ac:dyDescent="0.3">
      <c r="A175">
        <v>2022</v>
      </c>
      <c r="B175" t="s">
        <v>15</v>
      </c>
      <c r="C175" t="s">
        <v>29</v>
      </c>
      <c r="D175" t="s">
        <v>30</v>
      </c>
      <c r="E175">
        <v>159.9</v>
      </c>
      <c r="F175" t="s">
        <v>10</v>
      </c>
      <c r="G175" t="str" cm="1">
        <f t="array" ref="G175">IFERROR(INDEX(CategoryMap!G$2:G$131, MATCH(TRUE, ISNUMBER(SEARCH(CategoryMap!F$2:F$131, D175)), 0)), "Other")</f>
        <v>Staples</v>
      </c>
      <c r="H175" s="5">
        <f t="shared" si="3"/>
        <v>44713</v>
      </c>
    </row>
    <row r="176" spans="1:8" x14ac:dyDescent="0.3">
      <c r="A176">
        <v>2022</v>
      </c>
      <c r="B176" t="s">
        <v>16</v>
      </c>
      <c r="C176" t="s">
        <v>29</v>
      </c>
      <c r="D176" t="s">
        <v>30</v>
      </c>
      <c r="E176">
        <v>160.6</v>
      </c>
      <c r="F176" t="s">
        <v>10</v>
      </c>
      <c r="G176" t="str" cm="1">
        <f t="array" ref="G176">IFERROR(INDEX(CategoryMap!G$2:G$131, MATCH(TRUE, ISNUMBER(SEARCH(CategoryMap!F$2:F$131, D176)), 0)), "Other")</f>
        <v>Staples</v>
      </c>
      <c r="H176" s="5">
        <f t="shared" si="3"/>
        <v>44743</v>
      </c>
    </row>
    <row r="177" spans="1:8" x14ac:dyDescent="0.3">
      <c r="A177">
        <v>2022</v>
      </c>
      <c r="B177" t="s">
        <v>17</v>
      </c>
      <c r="C177" t="s">
        <v>29</v>
      </c>
      <c r="D177" t="s">
        <v>30</v>
      </c>
      <c r="E177">
        <v>162.69999999999999</v>
      </c>
      <c r="F177" t="s">
        <v>10</v>
      </c>
      <c r="G177" t="str" cm="1">
        <f t="array" ref="G177">IFERROR(INDEX(CategoryMap!G$2:G$131, MATCH(TRUE, ISNUMBER(SEARCH(CategoryMap!F$2:F$131, D177)), 0)), "Other")</f>
        <v>Staples</v>
      </c>
      <c r="H177" s="5">
        <f t="shared" si="3"/>
        <v>44774</v>
      </c>
    </row>
    <row r="178" spans="1:8" x14ac:dyDescent="0.3">
      <c r="A178">
        <v>2022</v>
      </c>
      <c r="B178" t="s">
        <v>18</v>
      </c>
      <c r="C178" t="s">
        <v>29</v>
      </c>
      <c r="D178" t="s">
        <v>30</v>
      </c>
      <c r="E178">
        <v>164.6</v>
      </c>
      <c r="F178" t="s">
        <v>10</v>
      </c>
      <c r="G178" t="str" cm="1">
        <f t="array" ref="G178">IFERROR(INDEX(CategoryMap!G$2:G$131, MATCH(TRUE, ISNUMBER(SEARCH(CategoryMap!F$2:F$131, D178)), 0)), "Other")</f>
        <v>Staples</v>
      </c>
      <c r="H178" s="5">
        <f t="shared" si="3"/>
        <v>44805</v>
      </c>
    </row>
    <row r="179" spans="1:8" x14ac:dyDescent="0.3">
      <c r="A179">
        <v>2022</v>
      </c>
      <c r="B179" t="s">
        <v>19</v>
      </c>
      <c r="C179" t="s">
        <v>29</v>
      </c>
      <c r="D179" t="s">
        <v>30</v>
      </c>
      <c r="E179">
        <v>168</v>
      </c>
      <c r="F179" t="s">
        <v>10</v>
      </c>
      <c r="G179" t="str" cm="1">
        <f t="array" ref="G179">IFERROR(INDEX(CategoryMap!G$2:G$131, MATCH(TRUE, ISNUMBER(SEARCH(CategoryMap!F$2:F$131, D179)), 0)), "Other")</f>
        <v>Staples</v>
      </c>
      <c r="H179" s="5">
        <f t="shared" si="3"/>
        <v>44835</v>
      </c>
    </row>
    <row r="180" spans="1:8" x14ac:dyDescent="0.3">
      <c r="A180">
        <v>2022</v>
      </c>
      <c r="B180" t="s">
        <v>20</v>
      </c>
      <c r="C180" t="s">
        <v>29</v>
      </c>
      <c r="D180" t="s">
        <v>30</v>
      </c>
      <c r="E180">
        <v>168.8</v>
      </c>
      <c r="F180" t="s">
        <v>10</v>
      </c>
      <c r="G180" t="str" cm="1">
        <f t="array" ref="G180">IFERROR(INDEX(CategoryMap!G$2:G$131, MATCH(TRUE, ISNUMBER(SEARCH(CategoryMap!F$2:F$131, D180)), 0)), "Other")</f>
        <v>Staples</v>
      </c>
      <c r="H180" s="5">
        <f t="shared" si="3"/>
        <v>44866</v>
      </c>
    </row>
    <row r="181" spans="1:8" x14ac:dyDescent="0.3">
      <c r="A181">
        <v>2022</v>
      </c>
      <c r="B181" t="s">
        <v>21</v>
      </c>
      <c r="C181" t="s">
        <v>29</v>
      </c>
      <c r="D181" t="s">
        <v>30</v>
      </c>
      <c r="E181">
        <v>169</v>
      </c>
      <c r="F181" t="s">
        <v>10</v>
      </c>
      <c r="G181" t="str" cm="1">
        <f t="array" ref="G181">IFERROR(INDEX(CategoryMap!G$2:G$131, MATCH(TRUE, ISNUMBER(SEARCH(CategoryMap!F$2:F$131, D181)), 0)), "Other")</f>
        <v>Staples</v>
      </c>
      <c r="H181" s="5">
        <f t="shared" si="3"/>
        <v>44896</v>
      </c>
    </row>
    <row r="182" spans="1:8" x14ac:dyDescent="0.3">
      <c r="A182">
        <v>2023</v>
      </c>
      <c r="B182" t="s">
        <v>7</v>
      </c>
      <c r="C182" t="s">
        <v>29</v>
      </c>
      <c r="D182" t="s">
        <v>30</v>
      </c>
      <c r="E182">
        <v>169.8</v>
      </c>
      <c r="F182" t="s">
        <v>10</v>
      </c>
      <c r="G182" t="str" cm="1">
        <f t="array" ref="G182">IFERROR(INDEX(CategoryMap!G$2:G$131, MATCH(TRUE, ISNUMBER(SEARCH(CategoryMap!F$2:F$131, D182)), 0)), "Other")</f>
        <v>Staples</v>
      </c>
      <c r="H182" s="5">
        <f t="shared" si="3"/>
        <v>44927</v>
      </c>
    </row>
    <row r="183" spans="1:8" x14ac:dyDescent="0.3">
      <c r="A183">
        <v>2023</v>
      </c>
      <c r="B183" t="s">
        <v>11</v>
      </c>
      <c r="C183" t="s">
        <v>29</v>
      </c>
      <c r="D183" t="s">
        <v>30</v>
      </c>
      <c r="E183">
        <v>170.4</v>
      </c>
      <c r="F183" t="s">
        <v>10</v>
      </c>
      <c r="G183" t="str" cm="1">
        <f t="array" ref="G183">IFERROR(INDEX(CategoryMap!G$2:G$131, MATCH(TRUE, ISNUMBER(SEARCH(CategoryMap!F$2:F$131, D183)), 0)), "Other")</f>
        <v>Staples</v>
      </c>
      <c r="H183" s="5">
        <f t="shared" si="3"/>
        <v>44958</v>
      </c>
    </row>
    <row r="184" spans="1:8" x14ac:dyDescent="0.3">
      <c r="A184">
        <v>2023</v>
      </c>
      <c r="B184" t="s">
        <v>12</v>
      </c>
      <c r="C184" t="s">
        <v>29</v>
      </c>
      <c r="D184" t="s">
        <v>30</v>
      </c>
      <c r="E184">
        <v>170.8</v>
      </c>
      <c r="F184" t="s">
        <v>10</v>
      </c>
      <c r="G184" t="str" cm="1">
        <f t="array" ref="G184">IFERROR(INDEX(CategoryMap!G$2:G$131, MATCH(TRUE, ISNUMBER(SEARCH(CategoryMap!F$2:F$131, D184)), 0)), "Other")</f>
        <v>Staples</v>
      </c>
      <c r="H184" s="5">
        <f t="shared" si="3"/>
        <v>44986</v>
      </c>
    </row>
    <row r="185" spans="1:8" x14ac:dyDescent="0.3">
      <c r="A185">
        <v>2023</v>
      </c>
      <c r="B185" t="s">
        <v>13</v>
      </c>
      <c r="C185" t="s">
        <v>29</v>
      </c>
      <c r="D185" t="s">
        <v>30</v>
      </c>
      <c r="E185">
        <v>171.6</v>
      </c>
      <c r="F185" t="s">
        <v>10</v>
      </c>
      <c r="G185" t="str" cm="1">
        <f t="array" ref="G185">IFERROR(INDEX(CategoryMap!G$2:G$131, MATCH(TRUE, ISNUMBER(SEARCH(CategoryMap!F$2:F$131, D185)), 0)), "Other")</f>
        <v>Staples</v>
      </c>
      <c r="H185" s="5">
        <f t="shared" si="3"/>
        <v>45017</v>
      </c>
    </row>
    <row r="186" spans="1:8" x14ac:dyDescent="0.3">
      <c r="A186">
        <v>2023</v>
      </c>
      <c r="B186" t="s">
        <v>14</v>
      </c>
      <c r="C186" t="s">
        <v>29</v>
      </c>
      <c r="D186" t="s">
        <v>30</v>
      </c>
      <c r="E186">
        <v>171.4</v>
      </c>
      <c r="F186" t="s">
        <v>10</v>
      </c>
      <c r="G186" t="str" cm="1">
        <f t="array" ref="G186">IFERROR(INDEX(CategoryMap!G$2:G$131, MATCH(TRUE, ISNUMBER(SEARCH(CategoryMap!F$2:F$131, D186)), 0)), "Other")</f>
        <v>Staples</v>
      </c>
      <c r="H186" s="5">
        <f t="shared" si="3"/>
        <v>45047</v>
      </c>
    </row>
    <row r="187" spans="1:8" x14ac:dyDescent="0.3">
      <c r="A187">
        <v>2023</v>
      </c>
      <c r="B187" t="s">
        <v>15</v>
      </c>
      <c r="C187" t="s">
        <v>29</v>
      </c>
      <c r="D187" t="s">
        <v>30</v>
      </c>
      <c r="E187">
        <v>171.7</v>
      </c>
      <c r="F187" t="s">
        <v>10</v>
      </c>
      <c r="G187" t="str" cm="1">
        <f t="array" ref="G187">IFERROR(INDEX(CategoryMap!G$2:G$131, MATCH(TRUE, ISNUMBER(SEARCH(CategoryMap!F$2:F$131, D187)), 0)), "Other")</f>
        <v>Staples</v>
      </c>
      <c r="H187" s="5">
        <f t="shared" si="3"/>
        <v>45078</v>
      </c>
    </row>
    <row r="188" spans="1:8" x14ac:dyDescent="0.3">
      <c r="A188">
        <v>2023</v>
      </c>
      <c r="B188" t="s">
        <v>16</v>
      </c>
      <c r="C188" t="s">
        <v>29</v>
      </c>
      <c r="D188" t="s">
        <v>30</v>
      </c>
      <c r="E188">
        <v>172.4</v>
      </c>
      <c r="F188" t="s">
        <v>10</v>
      </c>
      <c r="G188" t="str" cm="1">
        <f t="array" ref="G188">IFERROR(INDEX(CategoryMap!G$2:G$131, MATCH(TRUE, ISNUMBER(SEARCH(CategoryMap!F$2:F$131, D188)), 0)), "Other")</f>
        <v>Staples</v>
      </c>
      <c r="H188" s="5">
        <f t="shared" si="3"/>
        <v>45108</v>
      </c>
    </row>
    <row r="189" spans="1:8" x14ac:dyDescent="0.3">
      <c r="A189">
        <v>2023</v>
      </c>
      <c r="B189" t="s">
        <v>17</v>
      </c>
      <c r="C189" t="s">
        <v>29</v>
      </c>
      <c r="D189" t="s">
        <v>30</v>
      </c>
      <c r="E189">
        <v>175.1</v>
      </c>
      <c r="F189" t="s">
        <v>10</v>
      </c>
      <c r="G189" t="str" cm="1">
        <f t="array" ref="G189">IFERROR(INDEX(CategoryMap!G$2:G$131, MATCH(TRUE, ISNUMBER(SEARCH(CategoryMap!F$2:F$131, D189)), 0)), "Other")</f>
        <v>Staples</v>
      </c>
      <c r="H189" s="5">
        <f t="shared" si="3"/>
        <v>45139</v>
      </c>
    </row>
    <row r="190" spans="1:8" x14ac:dyDescent="0.3">
      <c r="A190">
        <v>2023</v>
      </c>
      <c r="B190" t="s">
        <v>18</v>
      </c>
      <c r="C190" t="s">
        <v>29</v>
      </c>
      <c r="D190" t="s">
        <v>30</v>
      </c>
      <c r="E190">
        <v>178</v>
      </c>
      <c r="F190" t="s">
        <v>10</v>
      </c>
      <c r="G190" t="str" cm="1">
        <f t="array" ref="G190">IFERROR(INDEX(CategoryMap!G$2:G$131, MATCH(TRUE, ISNUMBER(SEARCH(CategoryMap!F$2:F$131, D190)), 0)), "Other")</f>
        <v>Staples</v>
      </c>
      <c r="H190" s="5">
        <f t="shared" si="3"/>
        <v>45170</v>
      </c>
    </row>
    <row r="191" spans="1:8" x14ac:dyDescent="0.3">
      <c r="A191">
        <v>2023</v>
      </c>
      <c r="B191" t="s">
        <v>19</v>
      </c>
      <c r="C191" t="s">
        <v>29</v>
      </c>
      <c r="D191" t="s">
        <v>30</v>
      </c>
      <c r="E191">
        <v>180</v>
      </c>
      <c r="F191" t="s">
        <v>10</v>
      </c>
      <c r="G191" t="str" cm="1">
        <f t="array" ref="G191">IFERROR(INDEX(CategoryMap!G$2:G$131, MATCH(TRUE, ISNUMBER(SEARCH(CategoryMap!F$2:F$131, D191)), 0)), "Other")</f>
        <v>Staples</v>
      </c>
      <c r="H191" s="5">
        <f t="shared" si="3"/>
        <v>45200</v>
      </c>
    </row>
    <row r="192" spans="1:8" x14ac:dyDescent="0.3">
      <c r="A192">
        <v>2023</v>
      </c>
      <c r="B192" t="s">
        <v>20</v>
      </c>
      <c r="C192" t="s">
        <v>29</v>
      </c>
      <c r="D192" t="s">
        <v>30</v>
      </c>
      <c r="E192">
        <v>181.3</v>
      </c>
      <c r="F192" t="s">
        <v>10</v>
      </c>
      <c r="G192" t="str" cm="1">
        <f t="array" ref="G192">IFERROR(INDEX(CategoryMap!G$2:G$131, MATCH(TRUE, ISNUMBER(SEARCH(CategoryMap!F$2:F$131, D192)), 0)), "Other")</f>
        <v>Staples</v>
      </c>
      <c r="H192" s="5">
        <f t="shared" si="3"/>
        <v>45231</v>
      </c>
    </row>
    <row r="193" spans="1:8" x14ac:dyDescent="0.3">
      <c r="A193">
        <v>2023</v>
      </c>
      <c r="B193" t="s">
        <v>21</v>
      </c>
      <c r="C193" t="s">
        <v>29</v>
      </c>
      <c r="D193" t="s">
        <v>30</v>
      </c>
      <c r="E193">
        <v>182.8</v>
      </c>
      <c r="F193" t="s">
        <v>10</v>
      </c>
      <c r="G193" t="str" cm="1">
        <f t="array" ref="G193">IFERROR(INDEX(CategoryMap!G$2:G$131, MATCH(TRUE, ISNUMBER(SEARCH(CategoryMap!F$2:F$131, D193)), 0)), "Other")</f>
        <v>Staples</v>
      </c>
      <c r="H193" s="5">
        <f t="shared" si="3"/>
        <v>45261</v>
      </c>
    </row>
    <row r="194" spans="1:8" x14ac:dyDescent="0.3">
      <c r="A194">
        <v>2024</v>
      </c>
      <c r="B194" t="s">
        <v>7</v>
      </c>
      <c r="C194" t="s">
        <v>29</v>
      </c>
      <c r="D194" t="s">
        <v>30</v>
      </c>
      <c r="E194">
        <v>183.7</v>
      </c>
      <c r="F194" t="s">
        <v>10</v>
      </c>
      <c r="G194" t="str" cm="1">
        <f t="array" ref="G194">IFERROR(INDEX(CategoryMap!G$2:G$131, MATCH(TRUE, ISNUMBER(SEARCH(CategoryMap!F$2:F$131, D194)), 0)), "Other")</f>
        <v>Staples</v>
      </c>
      <c r="H194" s="5">
        <f t="shared" si="3"/>
        <v>45292</v>
      </c>
    </row>
    <row r="195" spans="1:8" x14ac:dyDescent="0.3">
      <c r="A195">
        <v>2024</v>
      </c>
      <c r="B195" t="s">
        <v>11</v>
      </c>
      <c r="C195" t="s">
        <v>29</v>
      </c>
      <c r="D195" t="s">
        <v>30</v>
      </c>
      <c r="E195">
        <v>185.8</v>
      </c>
      <c r="F195" t="s">
        <v>10</v>
      </c>
      <c r="G195" t="str" cm="1">
        <f t="array" ref="G195">IFERROR(INDEX(CategoryMap!G$2:G$131, MATCH(TRUE, ISNUMBER(SEARCH(CategoryMap!F$2:F$131, D195)), 0)), "Other")</f>
        <v>Staples</v>
      </c>
      <c r="H195" s="5">
        <f t="shared" ref="H195:H258" si="4">DATE(A195, MONTH(DATEVALUE("1 " &amp; B195)), 1)</f>
        <v>45323</v>
      </c>
    </row>
    <row r="196" spans="1:8" x14ac:dyDescent="0.3">
      <c r="A196">
        <v>2024</v>
      </c>
      <c r="B196" t="s">
        <v>12</v>
      </c>
      <c r="C196" t="s">
        <v>29</v>
      </c>
      <c r="D196" t="s">
        <v>30</v>
      </c>
      <c r="E196">
        <v>187.7</v>
      </c>
      <c r="F196" t="s">
        <v>10</v>
      </c>
      <c r="G196" t="str" cm="1">
        <f t="array" ref="G196">IFERROR(INDEX(CategoryMap!G$2:G$131, MATCH(TRUE, ISNUMBER(SEARCH(CategoryMap!F$2:F$131, D196)), 0)), "Other")</f>
        <v>Staples</v>
      </c>
      <c r="H196" s="5">
        <f t="shared" si="4"/>
        <v>45352</v>
      </c>
    </row>
    <row r="197" spans="1:8" x14ac:dyDescent="0.3">
      <c r="A197">
        <v>2024</v>
      </c>
      <c r="B197" t="s">
        <v>13</v>
      </c>
      <c r="C197" t="s">
        <v>29</v>
      </c>
      <c r="D197" t="s">
        <v>30</v>
      </c>
      <c r="E197">
        <v>188.4</v>
      </c>
      <c r="F197" t="s">
        <v>10</v>
      </c>
      <c r="G197" t="str" cm="1">
        <f t="array" ref="G197">IFERROR(INDEX(CategoryMap!G$2:G$131, MATCH(TRUE, ISNUMBER(SEARCH(CategoryMap!F$2:F$131, D197)), 0)), "Other")</f>
        <v>Staples</v>
      </c>
      <c r="H197" s="5">
        <f t="shared" si="4"/>
        <v>45383</v>
      </c>
    </row>
    <row r="198" spans="1:8" x14ac:dyDescent="0.3">
      <c r="A198">
        <v>2024</v>
      </c>
      <c r="B198" t="s">
        <v>14</v>
      </c>
      <c r="C198" t="s">
        <v>29</v>
      </c>
      <c r="D198" t="s">
        <v>30</v>
      </c>
      <c r="E198">
        <v>189.5</v>
      </c>
      <c r="F198" t="s">
        <v>10</v>
      </c>
      <c r="G198" t="str" cm="1">
        <f t="array" ref="G198">IFERROR(INDEX(CategoryMap!G$2:G$131, MATCH(TRUE, ISNUMBER(SEARCH(CategoryMap!F$2:F$131, D198)), 0)), "Other")</f>
        <v>Staples</v>
      </c>
      <c r="H198" s="5">
        <f t="shared" si="4"/>
        <v>45413</v>
      </c>
    </row>
    <row r="199" spans="1:8" x14ac:dyDescent="0.3">
      <c r="A199">
        <v>2024</v>
      </c>
      <c r="B199" t="s">
        <v>15</v>
      </c>
      <c r="C199" t="s">
        <v>29</v>
      </c>
      <c r="D199" t="s">
        <v>30</v>
      </c>
      <c r="E199">
        <v>190.2</v>
      </c>
      <c r="F199" t="s">
        <v>10</v>
      </c>
      <c r="G199" t="str" cm="1">
        <f t="array" ref="G199">IFERROR(INDEX(CategoryMap!G$2:G$131, MATCH(TRUE, ISNUMBER(SEARCH(CategoryMap!F$2:F$131, D199)), 0)), "Other")</f>
        <v>Staples</v>
      </c>
      <c r="H199" s="5">
        <f t="shared" si="4"/>
        <v>45444</v>
      </c>
    </row>
    <row r="200" spans="1:8" x14ac:dyDescent="0.3">
      <c r="A200">
        <v>2024</v>
      </c>
      <c r="B200" t="s">
        <v>16</v>
      </c>
      <c r="C200" t="s">
        <v>29</v>
      </c>
      <c r="D200" t="s">
        <v>30</v>
      </c>
      <c r="E200">
        <v>191.4</v>
      </c>
      <c r="F200" t="s">
        <v>10</v>
      </c>
      <c r="G200" t="str" cm="1">
        <f t="array" ref="G200">IFERROR(INDEX(CategoryMap!G$2:G$131, MATCH(TRUE, ISNUMBER(SEARCH(CategoryMap!F$2:F$131, D200)), 0)), "Other")</f>
        <v>Staples</v>
      </c>
      <c r="H200" s="5">
        <f t="shared" si="4"/>
        <v>45474</v>
      </c>
    </row>
    <row r="201" spans="1:8" x14ac:dyDescent="0.3">
      <c r="A201">
        <v>2024</v>
      </c>
      <c r="B201" t="s">
        <v>17</v>
      </c>
      <c r="C201" t="s">
        <v>29</v>
      </c>
      <c r="D201" t="s">
        <v>30</v>
      </c>
      <c r="E201">
        <v>192.7</v>
      </c>
      <c r="F201" t="s">
        <v>10</v>
      </c>
      <c r="G201" t="str" cm="1">
        <f t="array" ref="G201">IFERROR(INDEX(CategoryMap!G$2:G$131, MATCH(TRUE, ISNUMBER(SEARCH(CategoryMap!F$2:F$131, D201)), 0)), "Other")</f>
        <v>Staples</v>
      </c>
      <c r="H201" s="5">
        <f t="shared" si="4"/>
        <v>45505</v>
      </c>
    </row>
    <row r="202" spans="1:8" x14ac:dyDescent="0.3">
      <c r="A202">
        <v>2024</v>
      </c>
      <c r="B202" t="s">
        <v>18</v>
      </c>
      <c r="C202" t="s">
        <v>29</v>
      </c>
      <c r="D202" t="s">
        <v>30</v>
      </c>
      <c r="E202">
        <v>193.5</v>
      </c>
      <c r="F202" t="s">
        <v>10</v>
      </c>
      <c r="G202" t="str" cm="1">
        <f t="array" ref="G202">IFERROR(INDEX(CategoryMap!G$2:G$131, MATCH(TRUE, ISNUMBER(SEARCH(CategoryMap!F$2:F$131, D202)), 0)), "Other")</f>
        <v>Staples</v>
      </c>
      <c r="H202" s="5">
        <f t="shared" si="4"/>
        <v>45536</v>
      </c>
    </row>
    <row r="203" spans="1:8" x14ac:dyDescent="0.3">
      <c r="A203">
        <v>2024</v>
      </c>
      <c r="B203" t="s">
        <v>19</v>
      </c>
      <c r="C203" t="s">
        <v>29</v>
      </c>
      <c r="D203" t="s">
        <v>30</v>
      </c>
      <c r="E203">
        <v>195.1</v>
      </c>
      <c r="F203" t="s">
        <v>10</v>
      </c>
      <c r="G203" t="str" cm="1">
        <f t="array" ref="G203">IFERROR(INDEX(CategoryMap!G$2:G$131, MATCH(TRUE, ISNUMBER(SEARCH(CategoryMap!F$2:F$131, D203)), 0)), "Other")</f>
        <v>Staples</v>
      </c>
      <c r="H203" s="5">
        <f t="shared" si="4"/>
        <v>45566</v>
      </c>
    </row>
    <row r="204" spans="1:8" x14ac:dyDescent="0.3">
      <c r="A204">
        <v>2024</v>
      </c>
      <c r="B204" t="s">
        <v>20</v>
      </c>
      <c r="C204" t="s">
        <v>29</v>
      </c>
      <c r="D204" t="s">
        <v>30</v>
      </c>
      <c r="E204">
        <v>195.9</v>
      </c>
      <c r="F204" t="s">
        <v>10</v>
      </c>
      <c r="G204" t="str" cm="1">
        <f t="array" ref="G204">IFERROR(INDEX(CategoryMap!G$2:G$131, MATCH(TRUE, ISNUMBER(SEARCH(CategoryMap!F$2:F$131, D204)), 0)), "Other")</f>
        <v>Staples</v>
      </c>
      <c r="H204" s="5">
        <f t="shared" si="4"/>
        <v>45597</v>
      </c>
    </row>
    <row r="205" spans="1:8" x14ac:dyDescent="0.3">
      <c r="A205">
        <v>2024</v>
      </c>
      <c r="B205" t="s">
        <v>21</v>
      </c>
      <c r="C205" t="s">
        <v>29</v>
      </c>
      <c r="D205" t="s">
        <v>30</v>
      </c>
      <c r="E205">
        <v>196.4</v>
      </c>
      <c r="F205" t="s">
        <v>10</v>
      </c>
      <c r="G205" t="str" cm="1">
        <f t="array" ref="G205">IFERROR(INDEX(CategoryMap!G$2:G$131, MATCH(TRUE, ISNUMBER(SEARCH(CategoryMap!F$2:F$131, D205)), 0)), "Other")</f>
        <v>Staples</v>
      </c>
      <c r="H205" s="5">
        <f t="shared" si="4"/>
        <v>45627</v>
      </c>
    </row>
    <row r="206" spans="1:8" x14ac:dyDescent="0.3">
      <c r="A206">
        <v>2025</v>
      </c>
      <c r="B206" t="s">
        <v>7</v>
      </c>
      <c r="C206" t="s">
        <v>29</v>
      </c>
      <c r="D206" t="s">
        <v>30</v>
      </c>
      <c r="E206">
        <v>197.3</v>
      </c>
      <c r="F206" t="s">
        <v>10</v>
      </c>
      <c r="G206" t="str" cm="1">
        <f t="array" ref="G206">IFERROR(INDEX(CategoryMap!G$2:G$131, MATCH(TRUE, ISNUMBER(SEARCH(CategoryMap!F$2:F$131, D206)), 0)), "Other")</f>
        <v>Staples</v>
      </c>
      <c r="H206" s="5">
        <f t="shared" si="4"/>
        <v>45658</v>
      </c>
    </row>
    <row r="207" spans="1:8" x14ac:dyDescent="0.3">
      <c r="A207">
        <v>2025</v>
      </c>
      <c r="B207" t="s">
        <v>11</v>
      </c>
      <c r="C207" t="s">
        <v>29</v>
      </c>
      <c r="D207" t="s">
        <v>30</v>
      </c>
      <c r="E207">
        <v>197.8</v>
      </c>
      <c r="F207" t="s">
        <v>10</v>
      </c>
      <c r="G207" t="str" cm="1">
        <f t="array" ref="G207">IFERROR(INDEX(CategoryMap!G$2:G$131, MATCH(TRUE, ISNUMBER(SEARCH(CategoryMap!F$2:F$131, D207)), 0)), "Other")</f>
        <v>Staples</v>
      </c>
      <c r="H207" s="5">
        <f t="shared" si="4"/>
        <v>45689</v>
      </c>
    </row>
    <row r="208" spans="1:8" x14ac:dyDescent="0.3">
      <c r="A208">
        <v>2025</v>
      </c>
      <c r="B208" t="s">
        <v>12</v>
      </c>
      <c r="C208" t="s">
        <v>29</v>
      </c>
      <c r="D208" t="s">
        <v>30</v>
      </c>
      <c r="E208">
        <v>198.5</v>
      </c>
      <c r="F208" t="s">
        <v>10</v>
      </c>
      <c r="G208" t="str" cm="1">
        <f t="array" ref="G208">IFERROR(INDEX(CategoryMap!G$2:G$131, MATCH(TRUE, ISNUMBER(SEARCH(CategoryMap!F$2:F$131, D208)), 0)), "Other")</f>
        <v>Staples</v>
      </c>
      <c r="H208" s="5">
        <f t="shared" si="4"/>
        <v>45717</v>
      </c>
    </row>
    <row r="209" spans="1:8" x14ac:dyDescent="0.3">
      <c r="A209">
        <v>2025</v>
      </c>
      <c r="B209" t="s">
        <v>13</v>
      </c>
      <c r="C209" t="s">
        <v>29</v>
      </c>
      <c r="D209" t="s">
        <v>30</v>
      </c>
      <c r="E209">
        <v>198.7</v>
      </c>
      <c r="F209" t="s">
        <v>10</v>
      </c>
      <c r="G209" t="str" cm="1">
        <f t="array" ref="G209">IFERROR(INDEX(CategoryMap!G$2:G$131, MATCH(TRUE, ISNUMBER(SEARCH(CategoryMap!F$2:F$131, D209)), 0)), "Other")</f>
        <v>Staples</v>
      </c>
      <c r="H209" s="5">
        <f t="shared" si="4"/>
        <v>45748</v>
      </c>
    </row>
    <row r="210" spans="1:8" x14ac:dyDescent="0.3">
      <c r="A210">
        <v>2025</v>
      </c>
      <c r="B210" t="s">
        <v>14</v>
      </c>
      <c r="C210" t="s">
        <v>29</v>
      </c>
      <c r="D210" t="s">
        <v>30</v>
      </c>
      <c r="E210">
        <v>198.6</v>
      </c>
      <c r="F210" t="s">
        <v>10</v>
      </c>
      <c r="G210" t="str" cm="1">
        <f t="array" ref="G210">IFERROR(INDEX(CategoryMap!G$2:G$131, MATCH(TRUE, ISNUMBER(SEARCH(CategoryMap!F$2:F$131, D210)), 0)), "Other")</f>
        <v>Staples</v>
      </c>
      <c r="H210" s="5">
        <f t="shared" si="4"/>
        <v>45778</v>
      </c>
    </row>
    <row r="211" spans="1:8" x14ac:dyDescent="0.3">
      <c r="A211">
        <v>2025</v>
      </c>
      <c r="B211" t="s">
        <v>15</v>
      </c>
      <c r="C211" t="s">
        <v>29</v>
      </c>
      <c r="D211" t="s">
        <v>30</v>
      </c>
      <c r="E211">
        <v>198.9</v>
      </c>
      <c r="F211" t="s">
        <v>22</v>
      </c>
      <c r="G211" t="str" cm="1">
        <f t="array" ref="G211">IFERROR(INDEX(CategoryMap!G$2:G$131, MATCH(TRUE, ISNUMBER(SEARCH(CategoryMap!F$2:F$131, D211)), 0)), "Other")</f>
        <v>Staples</v>
      </c>
      <c r="H211" s="5">
        <f t="shared" si="4"/>
        <v>45809</v>
      </c>
    </row>
    <row r="212" spans="1:8" x14ac:dyDescent="0.3">
      <c r="A212">
        <v>2022</v>
      </c>
      <c r="B212" t="s">
        <v>7</v>
      </c>
      <c r="C212" t="s">
        <v>31</v>
      </c>
      <c r="D212" t="s">
        <v>32</v>
      </c>
      <c r="E212">
        <v>76.3</v>
      </c>
      <c r="F212" t="s">
        <v>10</v>
      </c>
      <c r="G212" t="str" cm="1">
        <f t="array" ref="G212">IFERROR(INDEX(CategoryMap!G$2:G$131, MATCH(TRUE, ISNUMBER(SEARCH(CategoryMap!F$2:F$131, D212)), 0)), "Other")</f>
        <v>Staples</v>
      </c>
      <c r="H212" s="5">
        <f t="shared" si="4"/>
        <v>44562</v>
      </c>
    </row>
    <row r="213" spans="1:8" x14ac:dyDescent="0.3">
      <c r="A213">
        <v>2022</v>
      </c>
      <c r="B213" t="s">
        <v>11</v>
      </c>
      <c r="C213" t="s">
        <v>31</v>
      </c>
      <c r="D213" t="s">
        <v>32</v>
      </c>
      <c r="E213">
        <v>76.3</v>
      </c>
      <c r="F213" t="s">
        <v>10</v>
      </c>
      <c r="G213" t="str" cm="1">
        <f t="array" ref="G213">IFERROR(INDEX(CategoryMap!G$2:G$131, MATCH(TRUE, ISNUMBER(SEARCH(CategoryMap!F$2:F$131, D213)), 0)), "Other")</f>
        <v>Staples</v>
      </c>
      <c r="H213" s="5">
        <f t="shared" si="4"/>
        <v>44593</v>
      </c>
    </row>
    <row r="214" spans="1:8" x14ac:dyDescent="0.3">
      <c r="A214">
        <v>2022</v>
      </c>
      <c r="B214" t="s">
        <v>12</v>
      </c>
      <c r="C214" t="s">
        <v>31</v>
      </c>
      <c r="D214" t="s">
        <v>32</v>
      </c>
      <c r="E214">
        <v>76.3</v>
      </c>
      <c r="F214" t="s">
        <v>10</v>
      </c>
      <c r="G214" t="str" cm="1">
        <f t="array" ref="G214">IFERROR(INDEX(CategoryMap!G$2:G$131, MATCH(TRUE, ISNUMBER(SEARCH(CategoryMap!F$2:F$131, D214)), 0)), "Other")</f>
        <v>Staples</v>
      </c>
      <c r="H214" s="5">
        <f t="shared" si="4"/>
        <v>44621</v>
      </c>
    </row>
    <row r="215" spans="1:8" x14ac:dyDescent="0.3">
      <c r="A215">
        <v>2022</v>
      </c>
      <c r="B215" t="s">
        <v>13</v>
      </c>
      <c r="C215" t="s">
        <v>31</v>
      </c>
      <c r="D215" t="s">
        <v>32</v>
      </c>
      <c r="E215">
        <v>76.3</v>
      </c>
      <c r="F215" t="s">
        <v>10</v>
      </c>
      <c r="G215" t="str" cm="1">
        <f t="array" ref="G215">IFERROR(INDEX(CategoryMap!G$2:G$131, MATCH(TRUE, ISNUMBER(SEARCH(CategoryMap!F$2:F$131, D215)), 0)), "Other")</f>
        <v>Staples</v>
      </c>
      <c r="H215" s="5">
        <f t="shared" si="4"/>
        <v>44652</v>
      </c>
    </row>
    <row r="216" spans="1:8" x14ac:dyDescent="0.3">
      <c r="A216">
        <v>2022</v>
      </c>
      <c r="B216" t="s">
        <v>14</v>
      </c>
      <c r="C216" t="s">
        <v>31</v>
      </c>
      <c r="D216" t="s">
        <v>32</v>
      </c>
      <c r="E216">
        <v>76.2</v>
      </c>
      <c r="F216" t="s">
        <v>10</v>
      </c>
      <c r="G216" t="str" cm="1">
        <f t="array" ref="G216">IFERROR(INDEX(CategoryMap!G$2:G$131, MATCH(TRUE, ISNUMBER(SEARCH(CategoryMap!F$2:F$131, D216)), 0)), "Other")</f>
        <v>Staples</v>
      </c>
      <c r="H216" s="5">
        <f t="shared" si="4"/>
        <v>44682</v>
      </c>
    </row>
    <row r="217" spans="1:8" x14ac:dyDescent="0.3">
      <c r="A217">
        <v>2022</v>
      </c>
      <c r="B217" t="s">
        <v>15</v>
      </c>
      <c r="C217" t="s">
        <v>31</v>
      </c>
      <c r="D217" t="s">
        <v>32</v>
      </c>
      <c r="E217">
        <v>76.2</v>
      </c>
      <c r="F217" t="s">
        <v>10</v>
      </c>
      <c r="G217" t="str" cm="1">
        <f t="array" ref="G217">IFERROR(INDEX(CategoryMap!G$2:G$131, MATCH(TRUE, ISNUMBER(SEARCH(CategoryMap!F$2:F$131, D217)), 0)), "Other")</f>
        <v>Staples</v>
      </c>
      <c r="H217" s="5">
        <f t="shared" si="4"/>
        <v>44713</v>
      </c>
    </row>
    <row r="218" spans="1:8" x14ac:dyDescent="0.3">
      <c r="A218">
        <v>2022</v>
      </c>
      <c r="B218" t="s">
        <v>16</v>
      </c>
      <c r="C218" t="s">
        <v>31</v>
      </c>
      <c r="D218" t="s">
        <v>32</v>
      </c>
      <c r="E218">
        <v>76.2</v>
      </c>
      <c r="F218" t="s">
        <v>10</v>
      </c>
      <c r="G218" t="str" cm="1">
        <f t="array" ref="G218">IFERROR(INDEX(CategoryMap!G$2:G$131, MATCH(TRUE, ISNUMBER(SEARCH(CategoryMap!F$2:F$131, D218)), 0)), "Other")</f>
        <v>Staples</v>
      </c>
      <c r="H218" s="5">
        <f t="shared" si="4"/>
        <v>44743</v>
      </c>
    </row>
    <row r="219" spans="1:8" x14ac:dyDescent="0.3">
      <c r="A219">
        <v>2022</v>
      </c>
      <c r="B219" t="s">
        <v>17</v>
      </c>
      <c r="C219" t="s">
        <v>31</v>
      </c>
      <c r="D219" t="s">
        <v>32</v>
      </c>
      <c r="E219">
        <v>76.2</v>
      </c>
      <c r="F219" t="s">
        <v>10</v>
      </c>
      <c r="G219" t="str" cm="1">
        <f t="array" ref="G219">IFERROR(INDEX(CategoryMap!G$2:G$131, MATCH(TRUE, ISNUMBER(SEARCH(CategoryMap!F$2:F$131, D219)), 0)), "Other")</f>
        <v>Staples</v>
      </c>
      <c r="H219" s="5">
        <f t="shared" si="4"/>
        <v>44774</v>
      </c>
    </row>
    <row r="220" spans="1:8" x14ac:dyDescent="0.3">
      <c r="A220">
        <v>2022</v>
      </c>
      <c r="B220" t="s">
        <v>18</v>
      </c>
      <c r="C220" t="s">
        <v>31</v>
      </c>
      <c r="D220" t="s">
        <v>32</v>
      </c>
      <c r="E220">
        <v>76.2</v>
      </c>
      <c r="F220" t="s">
        <v>10</v>
      </c>
      <c r="G220" t="str" cm="1">
        <f t="array" ref="G220">IFERROR(INDEX(CategoryMap!G$2:G$131, MATCH(TRUE, ISNUMBER(SEARCH(CategoryMap!F$2:F$131, D220)), 0)), "Other")</f>
        <v>Staples</v>
      </c>
      <c r="H220" s="5">
        <f t="shared" si="4"/>
        <v>44805</v>
      </c>
    </row>
    <row r="221" spans="1:8" x14ac:dyDescent="0.3">
      <c r="A221">
        <v>2022</v>
      </c>
      <c r="B221" t="s">
        <v>19</v>
      </c>
      <c r="C221" t="s">
        <v>31</v>
      </c>
      <c r="D221" t="s">
        <v>32</v>
      </c>
      <c r="E221">
        <v>75.099999999999994</v>
      </c>
      <c r="F221" t="s">
        <v>10</v>
      </c>
      <c r="G221" t="str" cm="1">
        <f t="array" ref="G221">IFERROR(INDEX(CategoryMap!G$2:G$131, MATCH(TRUE, ISNUMBER(SEARCH(CategoryMap!F$2:F$131, D221)), 0)), "Other")</f>
        <v>Staples</v>
      </c>
      <c r="H221" s="5">
        <f t="shared" si="4"/>
        <v>44835</v>
      </c>
    </row>
    <row r="222" spans="1:8" x14ac:dyDescent="0.3">
      <c r="A222">
        <v>2022</v>
      </c>
      <c r="B222" t="s">
        <v>20</v>
      </c>
      <c r="C222" t="s">
        <v>31</v>
      </c>
      <c r="D222" t="s">
        <v>32</v>
      </c>
      <c r="E222">
        <v>75.099999999999994</v>
      </c>
      <c r="F222" t="s">
        <v>10</v>
      </c>
      <c r="G222" t="str" cm="1">
        <f t="array" ref="G222">IFERROR(INDEX(CategoryMap!G$2:G$131, MATCH(TRUE, ISNUMBER(SEARCH(CategoryMap!F$2:F$131, D222)), 0)), "Other")</f>
        <v>Staples</v>
      </c>
      <c r="H222" s="5">
        <f t="shared" si="4"/>
        <v>44866</v>
      </c>
    </row>
    <row r="223" spans="1:8" x14ac:dyDescent="0.3">
      <c r="A223">
        <v>2022</v>
      </c>
      <c r="B223" t="s">
        <v>21</v>
      </c>
      <c r="C223" t="s">
        <v>31</v>
      </c>
      <c r="D223" t="s">
        <v>32</v>
      </c>
      <c r="E223">
        <v>75.099999999999994</v>
      </c>
      <c r="F223" t="s">
        <v>10</v>
      </c>
      <c r="G223" t="str" cm="1">
        <f t="array" ref="G223">IFERROR(INDEX(CategoryMap!G$2:G$131, MATCH(TRUE, ISNUMBER(SEARCH(CategoryMap!F$2:F$131, D223)), 0)), "Other")</f>
        <v>Staples</v>
      </c>
      <c r="H223" s="5">
        <f t="shared" si="4"/>
        <v>44896</v>
      </c>
    </row>
    <row r="224" spans="1:8" x14ac:dyDescent="0.3">
      <c r="A224">
        <v>2023</v>
      </c>
      <c r="B224" t="s">
        <v>7</v>
      </c>
      <c r="C224" t="s">
        <v>31</v>
      </c>
      <c r="D224" t="s">
        <v>32</v>
      </c>
      <c r="E224">
        <v>90.8</v>
      </c>
      <c r="F224" t="s">
        <v>10</v>
      </c>
      <c r="G224" t="str" cm="1">
        <f t="array" ref="G224">IFERROR(INDEX(CategoryMap!G$2:G$131, MATCH(TRUE, ISNUMBER(SEARCH(CategoryMap!F$2:F$131, D224)), 0)), "Other")</f>
        <v>Staples</v>
      </c>
      <c r="H224" s="5">
        <f t="shared" si="4"/>
        <v>44927</v>
      </c>
    </row>
    <row r="225" spans="1:8" x14ac:dyDescent="0.3">
      <c r="A225">
        <v>2023</v>
      </c>
      <c r="B225" t="s">
        <v>11</v>
      </c>
      <c r="C225" t="s">
        <v>31</v>
      </c>
      <c r="D225" t="s">
        <v>32</v>
      </c>
      <c r="E225">
        <v>90.8</v>
      </c>
      <c r="F225" t="s">
        <v>10</v>
      </c>
      <c r="G225" t="str" cm="1">
        <f t="array" ref="G225">IFERROR(INDEX(CategoryMap!G$2:G$131, MATCH(TRUE, ISNUMBER(SEARCH(CategoryMap!F$2:F$131, D225)), 0)), "Other")</f>
        <v>Staples</v>
      </c>
      <c r="H225" s="5">
        <f t="shared" si="4"/>
        <v>44958</v>
      </c>
    </row>
    <row r="226" spans="1:8" x14ac:dyDescent="0.3">
      <c r="A226">
        <v>2023</v>
      </c>
      <c r="B226" t="s">
        <v>12</v>
      </c>
      <c r="C226" t="s">
        <v>31</v>
      </c>
      <c r="D226" t="s">
        <v>32</v>
      </c>
      <c r="E226">
        <v>90.8</v>
      </c>
      <c r="F226" t="s">
        <v>10</v>
      </c>
      <c r="G226" t="str" cm="1">
        <f t="array" ref="G226">IFERROR(INDEX(CategoryMap!G$2:G$131, MATCH(TRUE, ISNUMBER(SEARCH(CategoryMap!F$2:F$131, D226)), 0)), "Other")</f>
        <v>Staples</v>
      </c>
      <c r="H226" s="5">
        <f t="shared" si="4"/>
        <v>44986</v>
      </c>
    </row>
    <row r="227" spans="1:8" x14ac:dyDescent="0.3">
      <c r="A227">
        <v>2023</v>
      </c>
      <c r="B227" t="s">
        <v>13</v>
      </c>
      <c r="C227" t="s">
        <v>31</v>
      </c>
      <c r="D227" t="s">
        <v>32</v>
      </c>
      <c r="E227">
        <v>102.6</v>
      </c>
      <c r="F227" t="s">
        <v>10</v>
      </c>
      <c r="G227" t="str" cm="1">
        <f t="array" ref="G227">IFERROR(INDEX(CategoryMap!G$2:G$131, MATCH(TRUE, ISNUMBER(SEARCH(CategoryMap!F$2:F$131, D227)), 0)), "Other")</f>
        <v>Staples</v>
      </c>
      <c r="H227" s="5">
        <f t="shared" si="4"/>
        <v>45017</v>
      </c>
    </row>
    <row r="228" spans="1:8" x14ac:dyDescent="0.3">
      <c r="A228">
        <v>2023</v>
      </c>
      <c r="B228" t="s">
        <v>14</v>
      </c>
      <c r="C228" t="s">
        <v>31</v>
      </c>
      <c r="D228" t="s">
        <v>32</v>
      </c>
      <c r="E228">
        <v>102.6</v>
      </c>
      <c r="F228" t="s">
        <v>10</v>
      </c>
      <c r="G228" t="str" cm="1">
        <f t="array" ref="G228">IFERROR(INDEX(CategoryMap!G$2:G$131, MATCH(TRUE, ISNUMBER(SEARCH(CategoryMap!F$2:F$131, D228)), 0)), "Other")</f>
        <v>Staples</v>
      </c>
      <c r="H228" s="5">
        <f t="shared" si="4"/>
        <v>45047</v>
      </c>
    </row>
    <row r="229" spans="1:8" x14ac:dyDescent="0.3">
      <c r="A229">
        <v>2023</v>
      </c>
      <c r="B229" t="s">
        <v>15</v>
      </c>
      <c r="C229" t="s">
        <v>31</v>
      </c>
      <c r="D229" t="s">
        <v>32</v>
      </c>
      <c r="E229">
        <v>102.6</v>
      </c>
      <c r="F229" t="s">
        <v>10</v>
      </c>
      <c r="G229" t="str" cm="1">
        <f t="array" ref="G229">IFERROR(INDEX(CategoryMap!G$2:G$131, MATCH(TRUE, ISNUMBER(SEARCH(CategoryMap!F$2:F$131, D229)), 0)), "Other")</f>
        <v>Staples</v>
      </c>
      <c r="H229" s="5">
        <f t="shared" si="4"/>
        <v>45078</v>
      </c>
    </row>
    <row r="230" spans="1:8" x14ac:dyDescent="0.3">
      <c r="A230">
        <v>2023</v>
      </c>
      <c r="B230" t="s">
        <v>16</v>
      </c>
      <c r="C230" t="s">
        <v>31</v>
      </c>
      <c r="D230" t="s">
        <v>32</v>
      </c>
      <c r="E230">
        <v>102.6</v>
      </c>
      <c r="F230" t="s">
        <v>10</v>
      </c>
      <c r="G230" t="str" cm="1">
        <f t="array" ref="G230">IFERROR(INDEX(CategoryMap!G$2:G$131, MATCH(TRUE, ISNUMBER(SEARCH(CategoryMap!F$2:F$131, D230)), 0)), "Other")</f>
        <v>Staples</v>
      </c>
      <c r="H230" s="5">
        <f t="shared" si="4"/>
        <v>45108</v>
      </c>
    </row>
    <row r="231" spans="1:8" x14ac:dyDescent="0.3">
      <c r="A231">
        <v>2023</v>
      </c>
      <c r="B231" t="s">
        <v>17</v>
      </c>
      <c r="C231" t="s">
        <v>31</v>
      </c>
      <c r="D231" t="s">
        <v>32</v>
      </c>
      <c r="E231">
        <v>102.6</v>
      </c>
      <c r="F231" t="s">
        <v>10</v>
      </c>
      <c r="G231" t="str" cm="1">
        <f t="array" ref="G231">IFERROR(INDEX(CategoryMap!G$2:G$131, MATCH(TRUE, ISNUMBER(SEARCH(CategoryMap!F$2:F$131, D231)), 0)), "Other")</f>
        <v>Staples</v>
      </c>
      <c r="H231" s="5">
        <f t="shared" si="4"/>
        <v>45139</v>
      </c>
    </row>
    <row r="232" spans="1:8" x14ac:dyDescent="0.3">
      <c r="A232">
        <v>2023</v>
      </c>
      <c r="B232" t="s">
        <v>18</v>
      </c>
      <c r="C232" t="s">
        <v>31</v>
      </c>
      <c r="D232" t="s">
        <v>32</v>
      </c>
      <c r="E232">
        <v>102.6</v>
      </c>
      <c r="F232" t="s">
        <v>10</v>
      </c>
      <c r="G232" t="str" cm="1">
        <f t="array" ref="G232">IFERROR(INDEX(CategoryMap!G$2:G$131, MATCH(TRUE, ISNUMBER(SEARCH(CategoryMap!F$2:F$131, D232)), 0)), "Other")</f>
        <v>Staples</v>
      </c>
      <c r="H232" s="5">
        <f t="shared" si="4"/>
        <v>45170</v>
      </c>
    </row>
    <row r="233" spans="1:8" x14ac:dyDescent="0.3">
      <c r="A233">
        <v>2023</v>
      </c>
      <c r="B233" t="s">
        <v>19</v>
      </c>
      <c r="C233" t="s">
        <v>31</v>
      </c>
      <c r="D233" t="s">
        <v>32</v>
      </c>
      <c r="E233">
        <v>102.6</v>
      </c>
      <c r="F233" t="s">
        <v>10</v>
      </c>
      <c r="G233" t="str" cm="1">
        <f t="array" ref="G233">IFERROR(INDEX(CategoryMap!G$2:G$131, MATCH(TRUE, ISNUMBER(SEARCH(CategoryMap!F$2:F$131, D233)), 0)), "Other")</f>
        <v>Staples</v>
      </c>
      <c r="H233" s="5">
        <f t="shared" si="4"/>
        <v>45200</v>
      </c>
    </row>
    <row r="234" spans="1:8" x14ac:dyDescent="0.3">
      <c r="A234">
        <v>2023</v>
      </c>
      <c r="B234" t="s">
        <v>20</v>
      </c>
      <c r="C234" t="s">
        <v>31</v>
      </c>
      <c r="D234" t="s">
        <v>32</v>
      </c>
      <c r="E234">
        <v>102.6</v>
      </c>
      <c r="F234" t="s">
        <v>10</v>
      </c>
      <c r="G234" t="str" cm="1">
        <f t="array" ref="G234">IFERROR(INDEX(CategoryMap!G$2:G$131, MATCH(TRUE, ISNUMBER(SEARCH(CategoryMap!F$2:F$131, D234)), 0)), "Other")</f>
        <v>Staples</v>
      </c>
      <c r="H234" s="5">
        <f t="shared" si="4"/>
        <v>45231</v>
      </c>
    </row>
    <row r="235" spans="1:8" x14ac:dyDescent="0.3">
      <c r="A235">
        <v>2023</v>
      </c>
      <c r="B235" t="s">
        <v>21</v>
      </c>
      <c r="C235" t="s">
        <v>31</v>
      </c>
      <c r="D235" t="s">
        <v>32</v>
      </c>
      <c r="E235">
        <v>102.6</v>
      </c>
      <c r="F235" t="s">
        <v>10</v>
      </c>
      <c r="G235" t="str" cm="1">
        <f t="array" ref="G235">IFERROR(INDEX(CategoryMap!G$2:G$131, MATCH(TRUE, ISNUMBER(SEARCH(CategoryMap!F$2:F$131, D235)), 0)), "Other")</f>
        <v>Staples</v>
      </c>
      <c r="H235" s="5">
        <f t="shared" si="4"/>
        <v>45261</v>
      </c>
    </row>
    <row r="236" spans="1:8" x14ac:dyDescent="0.3">
      <c r="A236">
        <v>2024</v>
      </c>
      <c r="B236" t="s">
        <v>7</v>
      </c>
      <c r="C236" t="s">
        <v>31</v>
      </c>
      <c r="D236" t="s">
        <v>32</v>
      </c>
      <c r="E236">
        <v>102.6</v>
      </c>
      <c r="F236" t="s">
        <v>10</v>
      </c>
      <c r="G236" t="str" cm="1">
        <f t="array" ref="G236">IFERROR(INDEX(CategoryMap!G$2:G$131, MATCH(TRUE, ISNUMBER(SEARCH(CategoryMap!F$2:F$131, D236)), 0)), "Other")</f>
        <v>Staples</v>
      </c>
      <c r="H236" s="5">
        <f t="shared" si="4"/>
        <v>45292</v>
      </c>
    </row>
    <row r="237" spans="1:8" x14ac:dyDescent="0.3">
      <c r="A237">
        <v>2024</v>
      </c>
      <c r="B237" t="s">
        <v>11</v>
      </c>
      <c r="C237" t="s">
        <v>31</v>
      </c>
      <c r="D237" t="s">
        <v>32</v>
      </c>
      <c r="E237">
        <v>92.6</v>
      </c>
      <c r="F237" t="s">
        <v>10</v>
      </c>
      <c r="G237" t="str" cm="1">
        <f t="array" ref="G237">IFERROR(INDEX(CategoryMap!G$2:G$131, MATCH(TRUE, ISNUMBER(SEARCH(CategoryMap!F$2:F$131, D237)), 0)), "Other")</f>
        <v>Staples</v>
      </c>
      <c r="H237" s="5">
        <f t="shared" si="4"/>
        <v>45323</v>
      </c>
    </row>
    <row r="238" spans="1:8" x14ac:dyDescent="0.3">
      <c r="A238">
        <v>2024</v>
      </c>
      <c r="B238" t="s">
        <v>12</v>
      </c>
      <c r="C238" t="s">
        <v>31</v>
      </c>
      <c r="D238" t="s">
        <v>32</v>
      </c>
      <c r="E238">
        <v>92.6</v>
      </c>
      <c r="F238" t="s">
        <v>10</v>
      </c>
      <c r="G238" t="str" cm="1">
        <f t="array" ref="G238">IFERROR(INDEX(CategoryMap!G$2:G$131, MATCH(TRUE, ISNUMBER(SEARCH(CategoryMap!F$2:F$131, D238)), 0)), "Other")</f>
        <v>Staples</v>
      </c>
      <c r="H238" s="5">
        <f t="shared" si="4"/>
        <v>45352</v>
      </c>
    </row>
    <row r="239" spans="1:8" x14ac:dyDescent="0.3">
      <c r="A239">
        <v>2024</v>
      </c>
      <c r="B239" t="s">
        <v>13</v>
      </c>
      <c r="C239" t="s">
        <v>31</v>
      </c>
      <c r="D239" t="s">
        <v>32</v>
      </c>
      <c r="E239">
        <v>92.6</v>
      </c>
      <c r="F239" t="s">
        <v>10</v>
      </c>
      <c r="G239" t="str" cm="1">
        <f t="array" ref="G239">IFERROR(INDEX(CategoryMap!G$2:G$131, MATCH(TRUE, ISNUMBER(SEARCH(CategoryMap!F$2:F$131, D239)), 0)), "Other")</f>
        <v>Staples</v>
      </c>
      <c r="H239" s="5">
        <f t="shared" si="4"/>
        <v>45383</v>
      </c>
    </row>
    <row r="240" spans="1:8" x14ac:dyDescent="0.3">
      <c r="A240">
        <v>2024</v>
      </c>
      <c r="B240" t="s">
        <v>14</v>
      </c>
      <c r="C240" t="s">
        <v>31</v>
      </c>
      <c r="D240" t="s">
        <v>32</v>
      </c>
      <c r="E240">
        <v>92.6</v>
      </c>
      <c r="F240" t="s">
        <v>10</v>
      </c>
      <c r="G240" t="str" cm="1">
        <f t="array" ref="G240">IFERROR(INDEX(CategoryMap!G$2:G$131, MATCH(TRUE, ISNUMBER(SEARCH(CategoryMap!F$2:F$131, D240)), 0)), "Other")</f>
        <v>Staples</v>
      </c>
      <c r="H240" s="5">
        <f t="shared" si="4"/>
        <v>45413</v>
      </c>
    </row>
    <row r="241" spans="1:8" x14ac:dyDescent="0.3">
      <c r="A241">
        <v>2024</v>
      </c>
      <c r="B241" t="s">
        <v>15</v>
      </c>
      <c r="C241" t="s">
        <v>31</v>
      </c>
      <c r="D241" t="s">
        <v>32</v>
      </c>
      <c r="E241">
        <v>92.6</v>
      </c>
      <c r="F241" t="s">
        <v>10</v>
      </c>
      <c r="G241" t="str" cm="1">
        <f t="array" ref="G241">IFERROR(INDEX(CategoryMap!G$2:G$131, MATCH(TRUE, ISNUMBER(SEARCH(CategoryMap!F$2:F$131, D241)), 0)), "Other")</f>
        <v>Staples</v>
      </c>
      <c r="H241" s="5">
        <f t="shared" si="4"/>
        <v>45444</v>
      </c>
    </row>
    <row r="242" spans="1:8" x14ac:dyDescent="0.3">
      <c r="A242">
        <v>2024</v>
      </c>
      <c r="B242" t="s">
        <v>16</v>
      </c>
      <c r="C242" t="s">
        <v>31</v>
      </c>
      <c r="D242" t="s">
        <v>32</v>
      </c>
      <c r="E242">
        <v>92.6</v>
      </c>
      <c r="F242" t="s">
        <v>10</v>
      </c>
      <c r="G242" t="str" cm="1">
        <f t="array" ref="G242">IFERROR(INDEX(CategoryMap!G$2:G$131, MATCH(TRUE, ISNUMBER(SEARCH(CategoryMap!F$2:F$131, D242)), 0)), "Other")</f>
        <v>Staples</v>
      </c>
      <c r="H242" s="5">
        <f t="shared" si="4"/>
        <v>45474</v>
      </c>
    </row>
    <row r="243" spans="1:8" x14ac:dyDescent="0.3">
      <c r="A243">
        <v>2024</v>
      </c>
      <c r="B243" t="s">
        <v>17</v>
      </c>
      <c r="C243" t="s">
        <v>31</v>
      </c>
      <c r="D243" t="s">
        <v>32</v>
      </c>
      <c r="E243">
        <v>92.6</v>
      </c>
      <c r="F243" t="s">
        <v>10</v>
      </c>
      <c r="G243" t="str" cm="1">
        <f t="array" ref="G243">IFERROR(INDEX(CategoryMap!G$2:G$131, MATCH(TRUE, ISNUMBER(SEARCH(CategoryMap!F$2:F$131, D243)), 0)), "Other")</f>
        <v>Staples</v>
      </c>
      <c r="H243" s="5">
        <f t="shared" si="4"/>
        <v>45505</v>
      </c>
    </row>
    <row r="244" spans="1:8" x14ac:dyDescent="0.3">
      <c r="A244">
        <v>2024</v>
      </c>
      <c r="B244" t="s">
        <v>18</v>
      </c>
      <c r="C244" t="s">
        <v>31</v>
      </c>
      <c r="D244" t="s">
        <v>32</v>
      </c>
      <c r="E244">
        <v>101.8</v>
      </c>
      <c r="F244" t="s">
        <v>10</v>
      </c>
      <c r="G244" t="str" cm="1">
        <f t="array" ref="G244">IFERROR(INDEX(CategoryMap!G$2:G$131, MATCH(TRUE, ISNUMBER(SEARCH(CategoryMap!F$2:F$131, D244)), 0)), "Other")</f>
        <v>Staples</v>
      </c>
      <c r="H244" s="5">
        <f t="shared" si="4"/>
        <v>45536</v>
      </c>
    </row>
    <row r="245" spans="1:8" x14ac:dyDescent="0.3">
      <c r="A245">
        <v>2024</v>
      </c>
      <c r="B245" t="s">
        <v>19</v>
      </c>
      <c r="C245" t="s">
        <v>31</v>
      </c>
      <c r="D245" t="s">
        <v>32</v>
      </c>
      <c r="E245">
        <v>101.8</v>
      </c>
      <c r="F245" t="s">
        <v>10</v>
      </c>
      <c r="G245" t="str" cm="1">
        <f t="array" ref="G245">IFERROR(INDEX(CategoryMap!G$2:G$131, MATCH(TRUE, ISNUMBER(SEARCH(CategoryMap!F$2:F$131, D245)), 0)), "Other")</f>
        <v>Staples</v>
      </c>
      <c r="H245" s="5">
        <f t="shared" si="4"/>
        <v>45566</v>
      </c>
    </row>
    <row r="246" spans="1:8" x14ac:dyDescent="0.3">
      <c r="A246">
        <v>2024</v>
      </c>
      <c r="B246" t="s">
        <v>20</v>
      </c>
      <c r="C246" t="s">
        <v>31</v>
      </c>
      <c r="D246" t="s">
        <v>32</v>
      </c>
      <c r="E246">
        <v>101.8</v>
      </c>
      <c r="F246" t="s">
        <v>10</v>
      </c>
      <c r="G246" t="str" cm="1">
        <f t="array" ref="G246">IFERROR(INDEX(CategoryMap!G$2:G$131, MATCH(TRUE, ISNUMBER(SEARCH(CategoryMap!F$2:F$131, D246)), 0)), "Other")</f>
        <v>Staples</v>
      </c>
      <c r="H246" s="5">
        <f t="shared" si="4"/>
        <v>45597</v>
      </c>
    </row>
    <row r="247" spans="1:8" x14ac:dyDescent="0.3">
      <c r="A247">
        <v>2024</v>
      </c>
      <c r="B247" t="s">
        <v>21</v>
      </c>
      <c r="C247" t="s">
        <v>31</v>
      </c>
      <c r="D247" t="s">
        <v>32</v>
      </c>
      <c r="E247">
        <v>101.8</v>
      </c>
      <c r="F247" t="s">
        <v>10</v>
      </c>
      <c r="G247" t="str" cm="1">
        <f t="array" ref="G247">IFERROR(INDEX(CategoryMap!G$2:G$131, MATCH(TRUE, ISNUMBER(SEARCH(CategoryMap!F$2:F$131, D247)), 0)), "Other")</f>
        <v>Staples</v>
      </c>
      <c r="H247" s="5">
        <f t="shared" si="4"/>
        <v>45627</v>
      </c>
    </row>
    <row r="248" spans="1:8" x14ac:dyDescent="0.3">
      <c r="A248">
        <v>2025</v>
      </c>
      <c r="B248" t="s">
        <v>7</v>
      </c>
      <c r="C248" t="s">
        <v>31</v>
      </c>
      <c r="D248" t="s">
        <v>32</v>
      </c>
      <c r="E248">
        <v>101.8</v>
      </c>
      <c r="F248" t="s">
        <v>10</v>
      </c>
      <c r="G248" t="str" cm="1">
        <f t="array" ref="G248">IFERROR(INDEX(CategoryMap!G$2:G$131, MATCH(TRUE, ISNUMBER(SEARCH(CategoryMap!F$2:F$131, D248)), 0)), "Other")</f>
        <v>Staples</v>
      </c>
      <c r="H248" s="5">
        <f t="shared" si="4"/>
        <v>45658</v>
      </c>
    </row>
    <row r="249" spans="1:8" x14ac:dyDescent="0.3">
      <c r="A249">
        <v>2025</v>
      </c>
      <c r="B249" t="s">
        <v>11</v>
      </c>
      <c r="C249" t="s">
        <v>31</v>
      </c>
      <c r="D249" t="s">
        <v>32</v>
      </c>
      <c r="E249">
        <v>101.8</v>
      </c>
      <c r="F249" t="s">
        <v>10</v>
      </c>
      <c r="G249" t="str" cm="1">
        <f t="array" ref="G249">IFERROR(INDEX(CategoryMap!G$2:G$131, MATCH(TRUE, ISNUMBER(SEARCH(CategoryMap!F$2:F$131, D249)), 0)), "Other")</f>
        <v>Staples</v>
      </c>
      <c r="H249" s="5">
        <f t="shared" si="4"/>
        <v>45689</v>
      </c>
    </row>
    <row r="250" spans="1:8" x14ac:dyDescent="0.3">
      <c r="A250">
        <v>2025</v>
      </c>
      <c r="B250" t="s">
        <v>12</v>
      </c>
      <c r="C250" t="s">
        <v>31</v>
      </c>
      <c r="D250" t="s">
        <v>32</v>
      </c>
      <c r="E250">
        <v>101.8</v>
      </c>
      <c r="F250" t="s">
        <v>10</v>
      </c>
      <c r="G250" t="str" cm="1">
        <f t="array" ref="G250">IFERROR(INDEX(CategoryMap!G$2:G$131, MATCH(TRUE, ISNUMBER(SEARCH(CategoryMap!F$2:F$131, D250)), 0)), "Other")</f>
        <v>Staples</v>
      </c>
      <c r="H250" s="5">
        <f t="shared" si="4"/>
        <v>45717</v>
      </c>
    </row>
    <row r="251" spans="1:8" x14ac:dyDescent="0.3">
      <c r="A251">
        <v>2025</v>
      </c>
      <c r="B251" t="s">
        <v>13</v>
      </c>
      <c r="C251" t="s">
        <v>31</v>
      </c>
      <c r="D251" t="s">
        <v>32</v>
      </c>
      <c r="E251">
        <v>101.8</v>
      </c>
      <c r="F251" t="s">
        <v>10</v>
      </c>
      <c r="G251" t="str" cm="1">
        <f t="array" ref="G251">IFERROR(INDEX(CategoryMap!G$2:G$131, MATCH(TRUE, ISNUMBER(SEARCH(CategoryMap!F$2:F$131, D251)), 0)), "Other")</f>
        <v>Staples</v>
      </c>
      <c r="H251" s="5">
        <f t="shared" si="4"/>
        <v>45748</v>
      </c>
    </row>
    <row r="252" spans="1:8" x14ac:dyDescent="0.3">
      <c r="A252">
        <v>2025</v>
      </c>
      <c r="B252" t="s">
        <v>14</v>
      </c>
      <c r="C252" t="s">
        <v>31</v>
      </c>
      <c r="D252" t="s">
        <v>32</v>
      </c>
      <c r="E252">
        <v>101.8</v>
      </c>
      <c r="F252" t="s">
        <v>10</v>
      </c>
      <c r="G252" t="str" cm="1">
        <f t="array" ref="G252">IFERROR(INDEX(CategoryMap!G$2:G$131, MATCH(TRUE, ISNUMBER(SEARCH(CategoryMap!F$2:F$131, D252)), 0)), "Other")</f>
        <v>Staples</v>
      </c>
      <c r="H252" s="5">
        <f t="shared" si="4"/>
        <v>45778</v>
      </c>
    </row>
    <row r="253" spans="1:8" x14ac:dyDescent="0.3">
      <c r="A253">
        <v>2025</v>
      </c>
      <c r="B253" t="s">
        <v>15</v>
      </c>
      <c r="C253" t="s">
        <v>31</v>
      </c>
      <c r="D253" t="s">
        <v>32</v>
      </c>
      <c r="E253">
        <v>101.8</v>
      </c>
      <c r="F253" t="s">
        <v>22</v>
      </c>
      <c r="G253" t="str" cm="1">
        <f t="array" ref="G253">IFERROR(INDEX(CategoryMap!G$2:G$131, MATCH(TRUE, ISNUMBER(SEARCH(CategoryMap!F$2:F$131, D253)), 0)), "Other")</f>
        <v>Staples</v>
      </c>
      <c r="H253" s="5">
        <f t="shared" si="4"/>
        <v>45809</v>
      </c>
    </row>
    <row r="254" spans="1:8" x14ac:dyDescent="0.3">
      <c r="A254">
        <v>2022</v>
      </c>
      <c r="B254" t="s">
        <v>7</v>
      </c>
      <c r="C254" t="s">
        <v>33</v>
      </c>
      <c r="D254" t="s">
        <v>34</v>
      </c>
      <c r="E254">
        <v>154.5</v>
      </c>
      <c r="F254" t="s">
        <v>10</v>
      </c>
      <c r="G254" t="str" cm="1">
        <f t="array" ref="G254">IFERROR(INDEX(CategoryMap!G$2:G$131, MATCH(TRUE, ISNUMBER(SEARCH(CategoryMap!F$2:F$131, D254)), 0)), "Other")</f>
        <v>Staples</v>
      </c>
      <c r="H254" s="5">
        <f t="shared" si="4"/>
        <v>44562</v>
      </c>
    </row>
    <row r="255" spans="1:8" x14ac:dyDescent="0.3">
      <c r="A255">
        <v>2022</v>
      </c>
      <c r="B255" t="s">
        <v>11</v>
      </c>
      <c r="C255" t="s">
        <v>33</v>
      </c>
      <c r="D255" t="s">
        <v>34</v>
      </c>
      <c r="E255">
        <v>155.30000000000001</v>
      </c>
      <c r="F255" t="s">
        <v>10</v>
      </c>
      <c r="G255" t="str" cm="1">
        <f t="array" ref="G255">IFERROR(INDEX(CategoryMap!G$2:G$131, MATCH(TRUE, ISNUMBER(SEARCH(CategoryMap!F$2:F$131, D255)), 0)), "Other")</f>
        <v>Staples</v>
      </c>
      <c r="H255" s="5">
        <f t="shared" si="4"/>
        <v>44593</v>
      </c>
    </row>
    <row r="256" spans="1:8" x14ac:dyDescent="0.3">
      <c r="A256">
        <v>2022</v>
      </c>
      <c r="B256" t="s">
        <v>12</v>
      </c>
      <c r="C256" t="s">
        <v>33</v>
      </c>
      <c r="D256" t="s">
        <v>34</v>
      </c>
      <c r="E256">
        <v>158.19999999999999</v>
      </c>
      <c r="F256" t="s">
        <v>10</v>
      </c>
      <c r="G256" t="str" cm="1">
        <f t="array" ref="G256">IFERROR(INDEX(CategoryMap!G$2:G$131, MATCH(TRUE, ISNUMBER(SEARCH(CategoryMap!F$2:F$131, D256)), 0)), "Other")</f>
        <v>Staples</v>
      </c>
      <c r="H256" s="5">
        <f t="shared" si="4"/>
        <v>44621</v>
      </c>
    </row>
    <row r="257" spans="1:8" x14ac:dyDescent="0.3">
      <c r="A257">
        <v>2022</v>
      </c>
      <c r="B257" t="s">
        <v>13</v>
      </c>
      <c r="C257" t="s">
        <v>33</v>
      </c>
      <c r="D257" t="s">
        <v>34</v>
      </c>
      <c r="E257">
        <v>161.1</v>
      </c>
      <c r="F257" t="s">
        <v>10</v>
      </c>
      <c r="G257" t="str" cm="1">
        <f t="array" ref="G257">IFERROR(INDEX(CategoryMap!G$2:G$131, MATCH(TRUE, ISNUMBER(SEARCH(CategoryMap!F$2:F$131, D257)), 0)), "Other")</f>
        <v>Staples</v>
      </c>
      <c r="H257" s="5">
        <f t="shared" si="4"/>
        <v>44652</v>
      </c>
    </row>
    <row r="258" spans="1:8" x14ac:dyDescent="0.3">
      <c r="A258">
        <v>2022</v>
      </c>
      <c r="B258" t="s">
        <v>14</v>
      </c>
      <c r="C258" t="s">
        <v>33</v>
      </c>
      <c r="D258" t="s">
        <v>34</v>
      </c>
      <c r="E258">
        <v>163.30000000000001</v>
      </c>
      <c r="F258" t="s">
        <v>10</v>
      </c>
      <c r="G258" t="str" cm="1">
        <f t="array" ref="G258">IFERROR(INDEX(CategoryMap!G$2:G$131, MATCH(TRUE, ISNUMBER(SEARCH(CategoryMap!F$2:F$131, D258)), 0)), "Other")</f>
        <v>Staples</v>
      </c>
      <c r="H258" s="5">
        <f t="shared" si="4"/>
        <v>44682</v>
      </c>
    </row>
    <row r="259" spans="1:8" x14ac:dyDescent="0.3">
      <c r="A259">
        <v>2022</v>
      </c>
      <c r="B259" t="s">
        <v>15</v>
      </c>
      <c r="C259" t="s">
        <v>33</v>
      </c>
      <c r="D259" t="s">
        <v>34</v>
      </c>
      <c r="E259">
        <v>164.1</v>
      </c>
      <c r="F259" t="s">
        <v>10</v>
      </c>
      <c r="G259" t="str" cm="1">
        <f t="array" ref="G259">IFERROR(INDEX(CategoryMap!G$2:G$131, MATCH(TRUE, ISNUMBER(SEARCH(CategoryMap!F$2:F$131, D259)), 0)), "Other")</f>
        <v>Staples</v>
      </c>
      <c r="H259" s="5">
        <f t="shared" ref="H259:H322" si="5">DATE(A259, MONTH(DATEVALUE("1 " &amp; B259)), 1)</f>
        <v>44713</v>
      </c>
    </row>
    <row r="260" spans="1:8" x14ac:dyDescent="0.3">
      <c r="A260">
        <v>2022</v>
      </c>
      <c r="B260" t="s">
        <v>16</v>
      </c>
      <c r="C260" t="s">
        <v>33</v>
      </c>
      <c r="D260" t="s">
        <v>34</v>
      </c>
      <c r="E260">
        <v>165.8</v>
      </c>
      <c r="F260" t="s">
        <v>10</v>
      </c>
      <c r="G260" t="str" cm="1">
        <f t="array" ref="G260">IFERROR(INDEX(CategoryMap!G$2:G$131, MATCH(TRUE, ISNUMBER(SEARCH(CategoryMap!F$2:F$131, D260)), 0)), "Other")</f>
        <v>Staples</v>
      </c>
      <c r="H260" s="5">
        <f t="shared" si="5"/>
        <v>44743</v>
      </c>
    </row>
    <row r="261" spans="1:8" x14ac:dyDescent="0.3">
      <c r="A261">
        <v>2022</v>
      </c>
      <c r="B261" t="s">
        <v>17</v>
      </c>
      <c r="C261" t="s">
        <v>33</v>
      </c>
      <c r="D261" t="s">
        <v>34</v>
      </c>
      <c r="E261">
        <v>171.5</v>
      </c>
      <c r="F261" t="s">
        <v>10</v>
      </c>
      <c r="G261" t="str" cm="1">
        <f t="array" ref="G261">IFERROR(INDEX(CategoryMap!G$2:G$131, MATCH(TRUE, ISNUMBER(SEARCH(CategoryMap!F$2:F$131, D261)), 0)), "Other")</f>
        <v>Staples</v>
      </c>
      <c r="H261" s="5">
        <f t="shared" si="5"/>
        <v>44774</v>
      </c>
    </row>
    <row r="262" spans="1:8" x14ac:dyDescent="0.3">
      <c r="A262">
        <v>2022</v>
      </c>
      <c r="B262" t="s">
        <v>18</v>
      </c>
      <c r="C262" t="s">
        <v>33</v>
      </c>
      <c r="D262" t="s">
        <v>34</v>
      </c>
      <c r="E262">
        <v>175.3</v>
      </c>
      <c r="F262" t="s">
        <v>10</v>
      </c>
      <c r="G262" t="str" cm="1">
        <f t="array" ref="G262">IFERROR(INDEX(CategoryMap!G$2:G$131, MATCH(TRUE, ISNUMBER(SEARCH(CategoryMap!F$2:F$131, D262)), 0)), "Other")</f>
        <v>Staples</v>
      </c>
      <c r="H262" s="5">
        <f t="shared" si="5"/>
        <v>44805</v>
      </c>
    </row>
    <row r="263" spans="1:8" x14ac:dyDescent="0.3">
      <c r="A263">
        <v>2022</v>
      </c>
      <c r="B263" t="s">
        <v>19</v>
      </c>
      <c r="C263" t="s">
        <v>33</v>
      </c>
      <c r="D263" t="s">
        <v>34</v>
      </c>
      <c r="E263">
        <v>177.4</v>
      </c>
      <c r="F263" t="s">
        <v>10</v>
      </c>
      <c r="G263" t="str" cm="1">
        <f t="array" ref="G263">IFERROR(INDEX(CategoryMap!G$2:G$131, MATCH(TRUE, ISNUMBER(SEARCH(CategoryMap!F$2:F$131, D263)), 0)), "Other")</f>
        <v>Staples</v>
      </c>
      <c r="H263" s="5">
        <f t="shared" si="5"/>
        <v>44835</v>
      </c>
    </row>
    <row r="264" spans="1:8" x14ac:dyDescent="0.3">
      <c r="A264">
        <v>2022</v>
      </c>
      <c r="B264" t="s">
        <v>20</v>
      </c>
      <c r="C264" t="s">
        <v>33</v>
      </c>
      <c r="D264" t="s">
        <v>34</v>
      </c>
      <c r="E264">
        <v>182.5</v>
      </c>
      <c r="F264" t="s">
        <v>10</v>
      </c>
      <c r="G264" t="str" cm="1">
        <f t="array" ref="G264">IFERROR(INDEX(CategoryMap!G$2:G$131, MATCH(TRUE, ISNUMBER(SEARCH(CategoryMap!F$2:F$131, D264)), 0)), "Other")</f>
        <v>Staples</v>
      </c>
      <c r="H264" s="5">
        <f t="shared" si="5"/>
        <v>44866</v>
      </c>
    </row>
    <row r="265" spans="1:8" x14ac:dyDescent="0.3">
      <c r="A265">
        <v>2022</v>
      </c>
      <c r="B265" t="s">
        <v>21</v>
      </c>
      <c r="C265" t="s">
        <v>33</v>
      </c>
      <c r="D265" t="s">
        <v>34</v>
      </c>
      <c r="E265">
        <v>187.7</v>
      </c>
      <c r="F265" t="s">
        <v>10</v>
      </c>
      <c r="G265" t="str" cm="1">
        <f t="array" ref="G265">IFERROR(INDEX(CategoryMap!G$2:G$131, MATCH(TRUE, ISNUMBER(SEARCH(CategoryMap!F$2:F$131, D265)), 0)), "Other")</f>
        <v>Staples</v>
      </c>
      <c r="H265" s="5">
        <f t="shared" si="5"/>
        <v>44896</v>
      </c>
    </row>
    <row r="266" spans="1:8" x14ac:dyDescent="0.3">
      <c r="A266">
        <v>2023</v>
      </c>
      <c r="B266" t="s">
        <v>7</v>
      </c>
      <c r="C266" t="s">
        <v>33</v>
      </c>
      <c r="D266" t="s">
        <v>34</v>
      </c>
      <c r="E266">
        <v>193.2</v>
      </c>
      <c r="F266" t="s">
        <v>10</v>
      </c>
      <c r="G266" t="str" cm="1">
        <f t="array" ref="G266">IFERROR(INDEX(CategoryMap!G$2:G$131, MATCH(TRUE, ISNUMBER(SEARCH(CategoryMap!F$2:F$131, D266)), 0)), "Other")</f>
        <v>Staples</v>
      </c>
      <c r="H266" s="5">
        <f t="shared" si="5"/>
        <v>44927</v>
      </c>
    </row>
    <row r="267" spans="1:8" x14ac:dyDescent="0.3">
      <c r="A267">
        <v>2023</v>
      </c>
      <c r="B267" t="s">
        <v>11</v>
      </c>
      <c r="C267" t="s">
        <v>33</v>
      </c>
      <c r="D267" t="s">
        <v>34</v>
      </c>
      <c r="E267">
        <v>194.7</v>
      </c>
      <c r="F267" t="s">
        <v>10</v>
      </c>
      <c r="G267" t="str" cm="1">
        <f t="array" ref="G267">IFERROR(INDEX(CategoryMap!G$2:G$131, MATCH(TRUE, ISNUMBER(SEARCH(CategoryMap!F$2:F$131, D267)), 0)), "Other")</f>
        <v>Staples</v>
      </c>
      <c r="H267" s="5">
        <f t="shared" si="5"/>
        <v>44958</v>
      </c>
    </row>
    <row r="268" spans="1:8" x14ac:dyDescent="0.3">
      <c r="A268">
        <v>2023</v>
      </c>
      <c r="B268" t="s">
        <v>12</v>
      </c>
      <c r="C268" t="s">
        <v>33</v>
      </c>
      <c r="D268" t="s">
        <v>34</v>
      </c>
      <c r="E268">
        <v>189.8</v>
      </c>
      <c r="F268" t="s">
        <v>10</v>
      </c>
      <c r="G268" t="str" cm="1">
        <f t="array" ref="G268">IFERROR(INDEX(CategoryMap!G$2:G$131, MATCH(TRUE, ISNUMBER(SEARCH(CategoryMap!F$2:F$131, D268)), 0)), "Other")</f>
        <v>Staples</v>
      </c>
      <c r="H268" s="5">
        <f t="shared" si="5"/>
        <v>44986</v>
      </c>
    </row>
    <row r="269" spans="1:8" x14ac:dyDescent="0.3">
      <c r="A269">
        <v>2023</v>
      </c>
      <c r="B269" t="s">
        <v>13</v>
      </c>
      <c r="C269" t="s">
        <v>33</v>
      </c>
      <c r="D269" t="s">
        <v>34</v>
      </c>
      <c r="E269">
        <v>185.9</v>
      </c>
      <c r="F269" t="s">
        <v>10</v>
      </c>
      <c r="G269" t="str" cm="1">
        <f t="array" ref="G269">IFERROR(INDEX(CategoryMap!G$2:G$131, MATCH(TRUE, ISNUMBER(SEARCH(CategoryMap!F$2:F$131, D269)), 0)), "Other")</f>
        <v>Staples</v>
      </c>
      <c r="H269" s="5">
        <f t="shared" si="5"/>
        <v>45017</v>
      </c>
    </row>
    <row r="270" spans="1:8" x14ac:dyDescent="0.3">
      <c r="A270">
        <v>2023</v>
      </c>
      <c r="B270" t="s">
        <v>14</v>
      </c>
      <c r="C270" t="s">
        <v>33</v>
      </c>
      <c r="D270" t="s">
        <v>34</v>
      </c>
      <c r="E270">
        <v>183.9</v>
      </c>
      <c r="F270" t="s">
        <v>10</v>
      </c>
      <c r="G270" t="str" cm="1">
        <f t="array" ref="G270">IFERROR(INDEX(CategoryMap!G$2:G$131, MATCH(TRUE, ISNUMBER(SEARCH(CategoryMap!F$2:F$131, D270)), 0)), "Other")</f>
        <v>Staples</v>
      </c>
      <c r="H270" s="5">
        <f t="shared" si="5"/>
        <v>45047</v>
      </c>
    </row>
    <row r="271" spans="1:8" x14ac:dyDescent="0.3">
      <c r="A271">
        <v>2023</v>
      </c>
      <c r="B271" t="s">
        <v>15</v>
      </c>
      <c r="C271" t="s">
        <v>33</v>
      </c>
      <c r="D271" t="s">
        <v>34</v>
      </c>
      <c r="E271">
        <v>184.4</v>
      </c>
      <c r="F271" t="s">
        <v>10</v>
      </c>
      <c r="G271" t="str" cm="1">
        <f t="array" ref="G271">IFERROR(INDEX(CategoryMap!G$2:G$131, MATCH(TRUE, ISNUMBER(SEARCH(CategoryMap!F$2:F$131, D271)), 0)), "Other")</f>
        <v>Staples</v>
      </c>
      <c r="H271" s="5">
        <f t="shared" si="5"/>
        <v>45078</v>
      </c>
    </row>
    <row r="272" spans="1:8" x14ac:dyDescent="0.3">
      <c r="A272">
        <v>2023</v>
      </c>
      <c r="B272" t="s">
        <v>16</v>
      </c>
      <c r="C272" t="s">
        <v>33</v>
      </c>
      <c r="D272" t="s">
        <v>34</v>
      </c>
      <c r="E272">
        <v>185.7</v>
      </c>
      <c r="F272" t="s">
        <v>10</v>
      </c>
      <c r="G272" t="str" cm="1">
        <f t="array" ref="G272">IFERROR(INDEX(CategoryMap!G$2:G$131, MATCH(TRUE, ISNUMBER(SEARCH(CategoryMap!F$2:F$131, D272)), 0)), "Other")</f>
        <v>Staples</v>
      </c>
      <c r="H272" s="5">
        <f t="shared" si="5"/>
        <v>45108</v>
      </c>
    </row>
    <row r="273" spans="1:8" x14ac:dyDescent="0.3">
      <c r="A273">
        <v>2023</v>
      </c>
      <c r="B273" t="s">
        <v>17</v>
      </c>
      <c r="C273" t="s">
        <v>33</v>
      </c>
      <c r="D273" t="s">
        <v>34</v>
      </c>
      <c r="E273">
        <v>187.5</v>
      </c>
      <c r="F273" t="s">
        <v>10</v>
      </c>
      <c r="G273" t="str" cm="1">
        <f t="array" ref="G273">IFERROR(INDEX(CategoryMap!G$2:G$131, MATCH(TRUE, ISNUMBER(SEARCH(CategoryMap!F$2:F$131, D273)), 0)), "Other")</f>
        <v>Staples</v>
      </c>
      <c r="H273" s="5">
        <f t="shared" si="5"/>
        <v>45139</v>
      </c>
    </row>
    <row r="274" spans="1:8" x14ac:dyDescent="0.3">
      <c r="A274">
        <v>2023</v>
      </c>
      <c r="B274" t="s">
        <v>18</v>
      </c>
      <c r="C274" t="s">
        <v>33</v>
      </c>
      <c r="D274" t="s">
        <v>34</v>
      </c>
      <c r="E274">
        <v>189.2</v>
      </c>
      <c r="F274" t="s">
        <v>10</v>
      </c>
      <c r="G274" t="str" cm="1">
        <f t="array" ref="G274">IFERROR(INDEX(CategoryMap!G$2:G$131, MATCH(TRUE, ISNUMBER(SEARCH(CategoryMap!F$2:F$131, D274)), 0)), "Other")</f>
        <v>Staples</v>
      </c>
      <c r="H274" s="5">
        <f t="shared" si="5"/>
        <v>45170</v>
      </c>
    </row>
    <row r="275" spans="1:8" x14ac:dyDescent="0.3">
      <c r="A275">
        <v>2023</v>
      </c>
      <c r="B275" t="s">
        <v>19</v>
      </c>
      <c r="C275" t="s">
        <v>33</v>
      </c>
      <c r="D275" t="s">
        <v>34</v>
      </c>
      <c r="E275">
        <v>190.9</v>
      </c>
      <c r="F275" t="s">
        <v>10</v>
      </c>
      <c r="G275" t="str" cm="1">
        <f t="array" ref="G275">IFERROR(INDEX(CategoryMap!G$2:G$131, MATCH(TRUE, ISNUMBER(SEARCH(CategoryMap!F$2:F$131, D275)), 0)), "Other")</f>
        <v>Staples</v>
      </c>
      <c r="H275" s="5">
        <f t="shared" si="5"/>
        <v>45200</v>
      </c>
    </row>
    <row r="276" spans="1:8" x14ac:dyDescent="0.3">
      <c r="A276">
        <v>2023</v>
      </c>
      <c r="B276" t="s">
        <v>20</v>
      </c>
      <c r="C276" t="s">
        <v>33</v>
      </c>
      <c r="D276" t="s">
        <v>34</v>
      </c>
      <c r="E276">
        <v>194.1</v>
      </c>
      <c r="F276" t="s">
        <v>10</v>
      </c>
      <c r="G276" t="str" cm="1">
        <f t="array" ref="G276">IFERROR(INDEX(CategoryMap!G$2:G$131, MATCH(TRUE, ISNUMBER(SEARCH(CategoryMap!F$2:F$131, D276)), 0)), "Other")</f>
        <v>Staples</v>
      </c>
      <c r="H276" s="5">
        <f t="shared" si="5"/>
        <v>45231</v>
      </c>
    </row>
    <row r="277" spans="1:8" x14ac:dyDescent="0.3">
      <c r="A277">
        <v>2023</v>
      </c>
      <c r="B277" t="s">
        <v>21</v>
      </c>
      <c r="C277" t="s">
        <v>33</v>
      </c>
      <c r="D277" t="s">
        <v>34</v>
      </c>
      <c r="E277">
        <v>196.5</v>
      </c>
      <c r="F277" t="s">
        <v>10</v>
      </c>
      <c r="G277" t="str" cm="1">
        <f t="array" ref="G277">IFERROR(INDEX(CategoryMap!G$2:G$131, MATCH(TRUE, ISNUMBER(SEARCH(CategoryMap!F$2:F$131, D277)), 0)), "Other")</f>
        <v>Staples</v>
      </c>
      <c r="H277" s="5">
        <f t="shared" si="5"/>
        <v>45261</v>
      </c>
    </row>
    <row r="278" spans="1:8" x14ac:dyDescent="0.3">
      <c r="A278">
        <v>2024</v>
      </c>
      <c r="B278" t="s">
        <v>7</v>
      </c>
      <c r="C278" t="s">
        <v>33</v>
      </c>
      <c r="D278" t="s">
        <v>34</v>
      </c>
      <c r="E278">
        <v>197.7</v>
      </c>
      <c r="F278" t="s">
        <v>10</v>
      </c>
      <c r="G278" t="str" cm="1">
        <f t="array" ref="G278">IFERROR(INDEX(CategoryMap!G$2:G$131, MATCH(TRUE, ISNUMBER(SEARCH(CategoryMap!F$2:F$131, D278)), 0)), "Other")</f>
        <v>Staples</v>
      </c>
      <c r="H278" s="5">
        <f t="shared" si="5"/>
        <v>45292</v>
      </c>
    </row>
    <row r="279" spans="1:8" x14ac:dyDescent="0.3">
      <c r="A279">
        <v>2024</v>
      </c>
      <c r="B279" t="s">
        <v>11</v>
      </c>
      <c r="C279" t="s">
        <v>33</v>
      </c>
      <c r="D279" t="s">
        <v>34</v>
      </c>
      <c r="E279">
        <v>198.5</v>
      </c>
      <c r="F279" t="s">
        <v>10</v>
      </c>
      <c r="G279" t="str" cm="1">
        <f t="array" ref="G279">IFERROR(INDEX(CategoryMap!G$2:G$131, MATCH(TRUE, ISNUMBER(SEARCH(CategoryMap!F$2:F$131, D279)), 0)), "Other")</f>
        <v>Staples</v>
      </c>
      <c r="H279" s="5">
        <f t="shared" si="5"/>
        <v>45323</v>
      </c>
    </row>
    <row r="280" spans="1:8" x14ac:dyDescent="0.3">
      <c r="A280">
        <v>2024</v>
      </c>
      <c r="B280" t="s">
        <v>12</v>
      </c>
      <c r="C280" t="s">
        <v>33</v>
      </c>
      <c r="D280" t="s">
        <v>34</v>
      </c>
      <c r="E280">
        <v>198.8</v>
      </c>
      <c r="F280" t="s">
        <v>10</v>
      </c>
      <c r="G280" t="str" cm="1">
        <f t="array" ref="G280">IFERROR(INDEX(CategoryMap!G$2:G$131, MATCH(TRUE, ISNUMBER(SEARCH(CategoryMap!F$2:F$131, D280)), 0)), "Other")</f>
        <v>Staples</v>
      </c>
      <c r="H280" s="5">
        <f t="shared" si="5"/>
        <v>45352</v>
      </c>
    </row>
    <row r="281" spans="1:8" x14ac:dyDescent="0.3">
      <c r="A281">
        <v>2024</v>
      </c>
      <c r="B281" t="s">
        <v>13</v>
      </c>
      <c r="C281" t="s">
        <v>33</v>
      </c>
      <c r="D281" t="s">
        <v>34</v>
      </c>
      <c r="E281">
        <v>197.1</v>
      </c>
      <c r="F281" t="s">
        <v>10</v>
      </c>
      <c r="G281" t="str" cm="1">
        <f t="array" ref="G281">IFERROR(INDEX(CategoryMap!G$2:G$131, MATCH(TRUE, ISNUMBER(SEARCH(CategoryMap!F$2:F$131, D281)), 0)), "Other")</f>
        <v>Staples</v>
      </c>
      <c r="H281" s="5">
        <f t="shared" si="5"/>
        <v>45383</v>
      </c>
    </row>
    <row r="282" spans="1:8" x14ac:dyDescent="0.3">
      <c r="A282">
        <v>2024</v>
      </c>
      <c r="B282" t="s">
        <v>14</v>
      </c>
      <c r="C282" t="s">
        <v>33</v>
      </c>
      <c r="D282" t="s">
        <v>34</v>
      </c>
      <c r="E282">
        <v>195.9</v>
      </c>
      <c r="F282" t="s">
        <v>10</v>
      </c>
      <c r="G282" t="str" cm="1">
        <f t="array" ref="G282">IFERROR(INDEX(CategoryMap!G$2:G$131, MATCH(TRUE, ISNUMBER(SEARCH(CategoryMap!F$2:F$131, D282)), 0)), "Other")</f>
        <v>Staples</v>
      </c>
      <c r="H282" s="5">
        <f t="shared" si="5"/>
        <v>45413</v>
      </c>
    </row>
    <row r="283" spans="1:8" x14ac:dyDescent="0.3">
      <c r="A283">
        <v>2024</v>
      </c>
      <c r="B283" t="s">
        <v>15</v>
      </c>
      <c r="C283" t="s">
        <v>33</v>
      </c>
      <c r="D283" t="s">
        <v>34</v>
      </c>
      <c r="E283">
        <v>196.8</v>
      </c>
      <c r="F283" t="s">
        <v>10</v>
      </c>
      <c r="G283" t="str" cm="1">
        <f t="array" ref="G283">IFERROR(INDEX(CategoryMap!G$2:G$131, MATCH(TRUE, ISNUMBER(SEARCH(CategoryMap!F$2:F$131, D283)), 0)), "Other")</f>
        <v>Staples</v>
      </c>
      <c r="H283" s="5">
        <f t="shared" si="5"/>
        <v>45444</v>
      </c>
    </row>
    <row r="284" spans="1:8" x14ac:dyDescent="0.3">
      <c r="A284">
        <v>2024</v>
      </c>
      <c r="B284" t="s">
        <v>16</v>
      </c>
      <c r="C284" t="s">
        <v>33</v>
      </c>
      <c r="D284" t="s">
        <v>34</v>
      </c>
      <c r="E284">
        <v>198.5</v>
      </c>
      <c r="F284" t="s">
        <v>10</v>
      </c>
      <c r="G284" t="str" cm="1">
        <f t="array" ref="G284">IFERROR(INDEX(CategoryMap!G$2:G$131, MATCH(TRUE, ISNUMBER(SEARCH(CategoryMap!F$2:F$131, D284)), 0)), "Other")</f>
        <v>Staples</v>
      </c>
      <c r="H284" s="5">
        <f t="shared" si="5"/>
        <v>45474</v>
      </c>
    </row>
    <row r="285" spans="1:8" x14ac:dyDescent="0.3">
      <c r="A285">
        <v>2024</v>
      </c>
      <c r="B285" t="s">
        <v>17</v>
      </c>
      <c r="C285" t="s">
        <v>33</v>
      </c>
      <c r="D285" t="s">
        <v>34</v>
      </c>
      <c r="E285">
        <v>199.9</v>
      </c>
      <c r="F285" t="s">
        <v>10</v>
      </c>
      <c r="G285" t="str" cm="1">
        <f t="array" ref="G285">IFERROR(INDEX(CategoryMap!G$2:G$131, MATCH(TRUE, ISNUMBER(SEARCH(CategoryMap!F$2:F$131, D285)), 0)), "Other")</f>
        <v>Staples</v>
      </c>
      <c r="H285" s="5">
        <f t="shared" si="5"/>
        <v>45505</v>
      </c>
    </row>
    <row r="286" spans="1:8" x14ac:dyDescent="0.3">
      <c r="A286">
        <v>2024</v>
      </c>
      <c r="B286" t="s">
        <v>18</v>
      </c>
      <c r="C286" t="s">
        <v>33</v>
      </c>
      <c r="D286" t="s">
        <v>34</v>
      </c>
      <c r="E286">
        <v>201.9</v>
      </c>
      <c r="F286" t="s">
        <v>10</v>
      </c>
      <c r="G286" t="str" cm="1">
        <f t="array" ref="G286">IFERROR(INDEX(CategoryMap!G$2:G$131, MATCH(TRUE, ISNUMBER(SEARCH(CategoryMap!F$2:F$131, D286)), 0)), "Other")</f>
        <v>Staples</v>
      </c>
      <c r="H286" s="5">
        <f t="shared" si="5"/>
        <v>45536</v>
      </c>
    </row>
    <row r="287" spans="1:8" x14ac:dyDescent="0.3">
      <c r="A287">
        <v>2024</v>
      </c>
      <c r="B287" t="s">
        <v>19</v>
      </c>
      <c r="C287" t="s">
        <v>33</v>
      </c>
      <c r="D287" t="s">
        <v>34</v>
      </c>
      <c r="E287">
        <v>205.4</v>
      </c>
      <c r="F287" t="s">
        <v>10</v>
      </c>
      <c r="G287" t="str" cm="1">
        <f t="array" ref="G287">IFERROR(INDEX(CategoryMap!G$2:G$131, MATCH(TRUE, ISNUMBER(SEARCH(CategoryMap!F$2:F$131, D287)), 0)), "Other")</f>
        <v>Staples</v>
      </c>
      <c r="H287" s="5">
        <f t="shared" si="5"/>
        <v>45566</v>
      </c>
    </row>
    <row r="288" spans="1:8" x14ac:dyDescent="0.3">
      <c r="A288">
        <v>2024</v>
      </c>
      <c r="B288" t="s">
        <v>20</v>
      </c>
      <c r="C288" t="s">
        <v>33</v>
      </c>
      <c r="D288" t="s">
        <v>34</v>
      </c>
      <c r="E288">
        <v>209.4</v>
      </c>
      <c r="F288" t="s">
        <v>10</v>
      </c>
      <c r="G288" t="str" cm="1">
        <f t="array" ref="G288">IFERROR(INDEX(CategoryMap!G$2:G$131, MATCH(TRUE, ISNUMBER(SEARCH(CategoryMap!F$2:F$131, D288)), 0)), "Other")</f>
        <v>Staples</v>
      </c>
      <c r="H288" s="5">
        <f t="shared" si="5"/>
        <v>45597</v>
      </c>
    </row>
    <row r="289" spans="1:8" x14ac:dyDescent="0.3">
      <c r="A289">
        <v>2024</v>
      </c>
      <c r="B289" t="s">
        <v>21</v>
      </c>
      <c r="C289" t="s">
        <v>33</v>
      </c>
      <c r="D289" t="s">
        <v>34</v>
      </c>
      <c r="E289">
        <v>211.9</v>
      </c>
      <c r="F289" t="s">
        <v>10</v>
      </c>
      <c r="G289" t="str" cm="1">
        <f t="array" ref="G289">IFERROR(INDEX(CategoryMap!G$2:G$131, MATCH(TRUE, ISNUMBER(SEARCH(CategoryMap!F$2:F$131, D289)), 0)), "Other")</f>
        <v>Staples</v>
      </c>
      <c r="H289" s="5">
        <f t="shared" si="5"/>
        <v>45627</v>
      </c>
    </row>
    <row r="290" spans="1:8" x14ac:dyDescent="0.3">
      <c r="A290">
        <v>2025</v>
      </c>
      <c r="B290" t="s">
        <v>7</v>
      </c>
      <c r="C290" t="s">
        <v>33</v>
      </c>
      <c r="D290" t="s">
        <v>34</v>
      </c>
      <c r="E290">
        <v>215.1</v>
      </c>
      <c r="F290" t="s">
        <v>10</v>
      </c>
      <c r="G290" t="str" cm="1">
        <f t="array" ref="G290">IFERROR(INDEX(CategoryMap!G$2:G$131, MATCH(TRUE, ISNUMBER(SEARCH(CategoryMap!F$2:F$131, D290)), 0)), "Other")</f>
        <v>Staples</v>
      </c>
      <c r="H290" s="5">
        <f t="shared" si="5"/>
        <v>45658</v>
      </c>
    </row>
    <row r="291" spans="1:8" x14ac:dyDescent="0.3">
      <c r="A291">
        <v>2025</v>
      </c>
      <c r="B291" t="s">
        <v>11</v>
      </c>
      <c r="C291" t="s">
        <v>33</v>
      </c>
      <c r="D291" t="s">
        <v>34</v>
      </c>
      <c r="E291">
        <v>216.7</v>
      </c>
      <c r="F291" t="s">
        <v>10</v>
      </c>
      <c r="G291" t="str" cm="1">
        <f t="array" ref="G291">IFERROR(INDEX(CategoryMap!G$2:G$131, MATCH(TRUE, ISNUMBER(SEARCH(CategoryMap!F$2:F$131, D291)), 0)), "Other")</f>
        <v>Staples</v>
      </c>
      <c r="H291" s="5">
        <f t="shared" si="5"/>
        <v>45689</v>
      </c>
    </row>
    <row r="292" spans="1:8" x14ac:dyDescent="0.3">
      <c r="A292">
        <v>2025</v>
      </c>
      <c r="B292" t="s">
        <v>12</v>
      </c>
      <c r="C292" t="s">
        <v>33</v>
      </c>
      <c r="D292" t="s">
        <v>34</v>
      </c>
      <c r="E292">
        <v>216.7</v>
      </c>
      <c r="F292" t="s">
        <v>10</v>
      </c>
      <c r="G292" t="str" cm="1">
        <f t="array" ref="G292">IFERROR(INDEX(CategoryMap!G$2:G$131, MATCH(TRUE, ISNUMBER(SEARCH(CategoryMap!F$2:F$131, D292)), 0)), "Other")</f>
        <v>Staples</v>
      </c>
      <c r="H292" s="5">
        <f t="shared" si="5"/>
        <v>45717</v>
      </c>
    </row>
    <row r="293" spans="1:8" x14ac:dyDescent="0.3">
      <c r="A293">
        <v>2025</v>
      </c>
      <c r="B293" t="s">
        <v>13</v>
      </c>
      <c r="C293" t="s">
        <v>33</v>
      </c>
      <c r="D293" t="s">
        <v>34</v>
      </c>
      <c r="E293">
        <v>211.9</v>
      </c>
      <c r="F293" t="s">
        <v>10</v>
      </c>
      <c r="G293" t="str" cm="1">
        <f t="array" ref="G293">IFERROR(INDEX(CategoryMap!G$2:G$131, MATCH(TRUE, ISNUMBER(SEARCH(CategoryMap!F$2:F$131, D293)), 0)), "Other")</f>
        <v>Staples</v>
      </c>
      <c r="H293" s="5">
        <f t="shared" si="5"/>
        <v>45748</v>
      </c>
    </row>
    <row r="294" spans="1:8" x14ac:dyDescent="0.3">
      <c r="A294">
        <v>2025</v>
      </c>
      <c r="B294" t="s">
        <v>14</v>
      </c>
      <c r="C294" t="s">
        <v>33</v>
      </c>
      <c r="D294" t="s">
        <v>34</v>
      </c>
      <c r="E294">
        <v>208.5</v>
      </c>
      <c r="F294" t="s">
        <v>10</v>
      </c>
      <c r="G294" t="str" cm="1">
        <f t="array" ref="G294">IFERROR(INDEX(CategoryMap!G$2:G$131, MATCH(TRUE, ISNUMBER(SEARCH(CategoryMap!F$2:F$131, D294)), 0)), "Other")</f>
        <v>Staples</v>
      </c>
      <c r="H294" s="5">
        <f t="shared" si="5"/>
        <v>45778</v>
      </c>
    </row>
    <row r="295" spans="1:8" x14ac:dyDescent="0.3">
      <c r="A295">
        <v>2025</v>
      </c>
      <c r="B295" t="s">
        <v>15</v>
      </c>
      <c r="C295" t="s">
        <v>33</v>
      </c>
      <c r="D295" t="s">
        <v>34</v>
      </c>
      <c r="E295">
        <v>207.5</v>
      </c>
      <c r="F295" t="s">
        <v>22</v>
      </c>
      <c r="G295" t="str" cm="1">
        <f t="array" ref="G295">IFERROR(INDEX(CategoryMap!G$2:G$131, MATCH(TRUE, ISNUMBER(SEARCH(CategoryMap!F$2:F$131, D295)), 0)), "Other")</f>
        <v>Staples</v>
      </c>
      <c r="H295" s="5">
        <f t="shared" si="5"/>
        <v>45809</v>
      </c>
    </row>
    <row r="296" spans="1:8" x14ac:dyDescent="0.3">
      <c r="A296">
        <v>2022</v>
      </c>
      <c r="B296" t="s">
        <v>7</v>
      </c>
      <c r="C296" t="s">
        <v>35</v>
      </c>
      <c r="D296" t="s">
        <v>36</v>
      </c>
      <c r="E296">
        <v>153.80000000000001</v>
      </c>
      <c r="F296" t="s">
        <v>10</v>
      </c>
      <c r="G296" t="str" cm="1">
        <f t="array" ref="G296">IFERROR(INDEX(CategoryMap!G$2:G$131, MATCH(TRUE, ISNUMBER(SEARCH(CategoryMap!F$2:F$131, D296)), 0)), "Other")</f>
        <v>Staples</v>
      </c>
      <c r="H296" s="5">
        <f t="shared" si="5"/>
        <v>44562</v>
      </c>
    </row>
    <row r="297" spans="1:8" x14ac:dyDescent="0.3">
      <c r="A297">
        <v>2022</v>
      </c>
      <c r="B297" t="s">
        <v>11</v>
      </c>
      <c r="C297" t="s">
        <v>35</v>
      </c>
      <c r="D297" t="s">
        <v>36</v>
      </c>
      <c r="E297">
        <v>153.9</v>
      </c>
      <c r="F297" t="s">
        <v>10</v>
      </c>
      <c r="G297" t="str" cm="1">
        <f t="array" ref="G297">IFERROR(INDEX(CategoryMap!G$2:G$131, MATCH(TRUE, ISNUMBER(SEARCH(CategoryMap!F$2:F$131, D297)), 0)), "Other")</f>
        <v>Staples</v>
      </c>
      <c r="H297" s="5">
        <f t="shared" si="5"/>
        <v>44593</v>
      </c>
    </row>
    <row r="298" spans="1:8" x14ac:dyDescent="0.3">
      <c r="A298">
        <v>2022</v>
      </c>
      <c r="B298" t="s">
        <v>12</v>
      </c>
      <c r="C298" t="s">
        <v>35</v>
      </c>
      <c r="D298" t="s">
        <v>36</v>
      </c>
      <c r="E298">
        <v>156.19999999999999</v>
      </c>
      <c r="F298" t="s">
        <v>10</v>
      </c>
      <c r="G298" t="str" cm="1">
        <f t="array" ref="G298">IFERROR(INDEX(CategoryMap!G$2:G$131, MATCH(TRUE, ISNUMBER(SEARCH(CategoryMap!F$2:F$131, D298)), 0)), "Other")</f>
        <v>Staples</v>
      </c>
      <c r="H298" s="5">
        <f t="shared" si="5"/>
        <v>44621</v>
      </c>
    </row>
    <row r="299" spans="1:8" x14ac:dyDescent="0.3">
      <c r="A299">
        <v>2022</v>
      </c>
      <c r="B299" t="s">
        <v>13</v>
      </c>
      <c r="C299" t="s">
        <v>35</v>
      </c>
      <c r="D299" t="s">
        <v>36</v>
      </c>
      <c r="E299">
        <v>158.6</v>
      </c>
      <c r="F299" t="s">
        <v>10</v>
      </c>
      <c r="G299" t="str" cm="1">
        <f t="array" ref="G299">IFERROR(INDEX(CategoryMap!G$2:G$131, MATCH(TRUE, ISNUMBER(SEARCH(CategoryMap!F$2:F$131, D299)), 0)), "Other")</f>
        <v>Staples</v>
      </c>
      <c r="H299" s="5">
        <f t="shared" si="5"/>
        <v>44652</v>
      </c>
    </row>
    <row r="300" spans="1:8" x14ac:dyDescent="0.3">
      <c r="A300">
        <v>2022</v>
      </c>
      <c r="B300" t="s">
        <v>14</v>
      </c>
      <c r="C300" t="s">
        <v>35</v>
      </c>
      <c r="D300" t="s">
        <v>36</v>
      </c>
      <c r="E300">
        <v>160.19999999999999</v>
      </c>
      <c r="F300" t="s">
        <v>10</v>
      </c>
      <c r="G300" t="str" cm="1">
        <f t="array" ref="G300">IFERROR(INDEX(CategoryMap!G$2:G$131, MATCH(TRUE, ISNUMBER(SEARCH(CategoryMap!F$2:F$131, D300)), 0)), "Other")</f>
        <v>Staples</v>
      </c>
      <c r="H300" s="5">
        <f t="shared" si="5"/>
        <v>44682</v>
      </c>
    </row>
    <row r="301" spans="1:8" x14ac:dyDescent="0.3">
      <c r="A301">
        <v>2022</v>
      </c>
      <c r="B301" t="s">
        <v>15</v>
      </c>
      <c r="C301" t="s">
        <v>35</v>
      </c>
      <c r="D301" t="s">
        <v>36</v>
      </c>
      <c r="E301">
        <v>161.1</v>
      </c>
      <c r="F301" t="s">
        <v>10</v>
      </c>
      <c r="G301" t="str" cm="1">
        <f t="array" ref="G301">IFERROR(INDEX(CategoryMap!G$2:G$131, MATCH(TRUE, ISNUMBER(SEARCH(CategoryMap!F$2:F$131, D301)), 0)), "Other")</f>
        <v>Staples</v>
      </c>
      <c r="H301" s="5">
        <f t="shared" si="5"/>
        <v>44713</v>
      </c>
    </row>
    <row r="302" spans="1:8" x14ac:dyDescent="0.3">
      <c r="A302">
        <v>2022</v>
      </c>
      <c r="B302" t="s">
        <v>16</v>
      </c>
      <c r="C302" t="s">
        <v>35</v>
      </c>
      <c r="D302" t="s">
        <v>36</v>
      </c>
      <c r="E302">
        <v>163</v>
      </c>
      <c r="F302" t="s">
        <v>10</v>
      </c>
      <c r="G302" t="str" cm="1">
        <f t="array" ref="G302">IFERROR(INDEX(CategoryMap!G$2:G$131, MATCH(TRUE, ISNUMBER(SEARCH(CategoryMap!F$2:F$131, D302)), 0)), "Other")</f>
        <v>Staples</v>
      </c>
      <c r="H302" s="5">
        <f t="shared" si="5"/>
        <v>44743</v>
      </c>
    </row>
    <row r="303" spans="1:8" x14ac:dyDescent="0.3">
      <c r="A303">
        <v>2022</v>
      </c>
      <c r="B303" t="s">
        <v>17</v>
      </c>
      <c r="C303" t="s">
        <v>35</v>
      </c>
      <c r="D303" t="s">
        <v>36</v>
      </c>
      <c r="E303">
        <v>169.6</v>
      </c>
      <c r="F303" t="s">
        <v>10</v>
      </c>
      <c r="G303" t="str" cm="1">
        <f t="array" ref="G303">IFERROR(INDEX(CategoryMap!G$2:G$131, MATCH(TRUE, ISNUMBER(SEARCH(CategoryMap!F$2:F$131, D303)), 0)), "Other")</f>
        <v>Staples</v>
      </c>
      <c r="H303" s="5">
        <f t="shared" si="5"/>
        <v>44774</v>
      </c>
    </row>
    <row r="304" spans="1:8" x14ac:dyDescent="0.3">
      <c r="A304">
        <v>2022</v>
      </c>
      <c r="B304" t="s">
        <v>18</v>
      </c>
      <c r="C304" t="s">
        <v>35</v>
      </c>
      <c r="D304" t="s">
        <v>36</v>
      </c>
      <c r="E304">
        <v>174.6</v>
      </c>
      <c r="F304" t="s">
        <v>10</v>
      </c>
      <c r="G304" t="str" cm="1">
        <f t="array" ref="G304">IFERROR(INDEX(CategoryMap!G$2:G$131, MATCH(TRUE, ISNUMBER(SEARCH(CategoryMap!F$2:F$131, D304)), 0)), "Other")</f>
        <v>Staples</v>
      </c>
      <c r="H304" s="5">
        <f t="shared" si="5"/>
        <v>44805</v>
      </c>
    </row>
    <row r="305" spans="1:8" x14ac:dyDescent="0.3">
      <c r="A305">
        <v>2022</v>
      </c>
      <c r="B305" t="s">
        <v>19</v>
      </c>
      <c r="C305" t="s">
        <v>35</v>
      </c>
      <c r="D305" t="s">
        <v>36</v>
      </c>
      <c r="E305">
        <v>176.9</v>
      </c>
      <c r="F305" t="s">
        <v>10</v>
      </c>
      <c r="G305" t="str" cm="1">
        <f t="array" ref="G305">IFERROR(INDEX(CategoryMap!G$2:G$131, MATCH(TRUE, ISNUMBER(SEARCH(CategoryMap!F$2:F$131, D305)), 0)), "Other")</f>
        <v>Staples</v>
      </c>
      <c r="H305" s="5">
        <f t="shared" si="5"/>
        <v>44835</v>
      </c>
    </row>
    <row r="306" spans="1:8" x14ac:dyDescent="0.3">
      <c r="A306">
        <v>2022</v>
      </c>
      <c r="B306" t="s">
        <v>20</v>
      </c>
      <c r="C306" t="s">
        <v>35</v>
      </c>
      <c r="D306" t="s">
        <v>36</v>
      </c>
      <c r="E306">
        <v>180</v>
      </c>
      <c r="F306" t="s">
        <v>10</v>
      </c>
      <c r="G306" t="str" cm="1">
        <f t="array" ref="G306">IFERROR(INDEX(CategoryMap!G$2:G$131, MATCH(TRUE, ISNUMBER(SEARCH(CategoryMap!F$2:F$131, D306)), 0)), "Other")</f>
        <v>Staples</v>
      </c>
      <c r="H306" s="5">
        <f t="shared" si="5"/>
        <v>44866</v>
      </c>
    </row>
    <row r="307" spans="1:8" x14ac:dyDescent="0.3">
      <c r="A307">
        <v>2022</v>
      </c>
      <c r="B307" t="s">
        <v>21</v>
      </c>
      <c r="C307" t="s">
        <v>35</v>
      </c>
      <c r="D307" t="s">
        <v>36</v>
      </c>
      <c r="E307">
        <v>182.5</v>
      </c>
      <c r="F307" t="s">
        <v>10</v>
      </c>
      <c r="G307" t="str" cm="1">
        <f t="array" ref="G307">IFERROR(INDEX(CategoryMap!G$2:G$131, MATCH(TRUE, ISNUMBER(SEARCH(CategoryMap!F$2:F$131, D307)), 0)), "Other")</f>
        <v>Staples</v>
      </c>
      <c r="H307" s="5">
        <f t="shared" si="5"/>
        <v>44896</v>
      </c>
    </row>
    <row r="308" spans="1:8" x14ac:dyDescent="0.3">
      <c r="A308">
        <v>2023</v>
      </c>
      <c r="B308" t="s">
        <v>7</v>
      </c>
      <c r="C308" t="s">
        <v>35</v>
      </c>
      <c r="D308" t="s">
        <v>36</v>
      </c>
      <c r="E308">
        <v>185.6</v>
      </c>
      <c r="F308" t="s">
        <v>10</v>
      </c>
      <c r="G308" t="str" cm="1">
        <f t="array" ref="G308">IFERROR(INDEX(CategoryMap!G$2:G$131, MATCH(TRUE, ISNUMBER(SEARCH(CategoryMap!F$2:F$131, D308)), 0)), "Other")</f>
        <v>Staples</v>
      </c>
      <c r="H308" s="5">
        <f t="shared" si="5"/>
        <v>44927</v>
      </c>
    </row>
    <row r="309" spans="1:8" x14ac:dyDescent="0.3">
      <c r="A309">
        <v>2023</v>
      </c>
      <c r="B309" t="s">
        <v>11</v>
      </c>
      <c r="C309" t="s">
        <v>35</v>
      </c>
      <c r="D309" t="s">
        <v>36</v>
      </c>
      <c r="E309">
        <v>188.6</v>
      </c>
      <c r="F309" t="s">
        <v>10</v>
      </c>
      <c r="G309" t="str" cm="1">
        <f t="array" ref="G309">IFERROR(INDEX(CategoryMap!G$2:G$131, MATCH(TRUE, ISNUMBER(SEARCH(CategoryMap!F$2:F$131, D309)), 0)), "Other")</f>
        <v>Staples</v>
      </c>
      <c r="H309" s="5">
        <f t="shared" si="5"/>
        <v>44958</v>
      </c>
    </row>
    <row r="310" spans="1:8" x14ac:dyDescent="0.3">
      <c r="A310">
        <v>2023</v>
      </c>
      <c r="B310" t="s">
        <v>12</v>
      </c>
      <c r="C310" t="s">
        <v>35</v>
      </c>
      <c r="D310" t="s">
        <v>36</v>
      </c>
      <c r="E310">
        <v>187.5</v>
      </c>
      <c r="F310" t="s">
        <v>10</v>
      </c>
      <c r="G310" t="str" cm="1">
        <f t="array" ref="G310">IFERROR(INDEX(CategoryMap!G$2:G$131, MATCH(TRUE, ISNUMBER(SEARCH(CategoryMap!F$2:F$131, D310)), 0)), "Other")</f>
        <v>Staples</v>
      </c>
      <c r="H310" s="5">
        <f t="shared" si="5"/>
        <v>44986</v>
      </c>
    </row>
    <row r="311" spans="1:8" x14ac:dyDescent="0.3">
      <c r="A311">
        <v>2023</v>
      </c>
      <c r="B311" t="s">
        <v>13</v>
      </c>
      <c r="C311" t="s">
        <v>35</v>
      </c>
      <c r="D311" t="s">
        <v>36</v>
      </c>
      <c r="E311">
        <v>185.6</v>
      </c>
      <c r="F311" t="s">
        <v>10</v>
      </c>
      <c r="G311" t="str" cm="1">
        <f t="array" ref="G311">IFERROR(INDEX(CategoryMap!G$2:G$131, MATCH(TRUE, ISNUMBER(SEARCH(CategoryMap!F$2:F$131, D311)), 0)), "Other")</f>
        <v>Staples</v>
      </c>
      <c r="H311" s="5">
        <f t="shared" si="5"/>
        <v>45017</v>
      </c>
    </row>
    <row r="312" spans="1:8" x14ac:dyDescent="0.3">
      <c r="A312">
        <v>2023</v>
      </c>
      <c r="B312" t="s">
        <v>14</v>
      </c>
      <c r="C312" t="s">
        <v>35</v>
      </c>
      <c r="D312" t="s">
        <v>36</v>
      </c>
      <c r="E312">
        <v>183.2</v>
      </c>
      <c r="F312" t="s">
        <v>10</v>
      </c>
      <c r="G312" t="str" cm="1">
        <f t="array" ref="G312">IFERROR(INDEX(CategoryMap!G$2:G$131, MATCH(TRUE, ISNUMBER(SEARCH(CategoryMap!F$2:F$131, D312)), 0)), "Other")</f>
        <v>Staples</v>
      </c>
      <c r="H312" s="5">
        <f t="shared" si="5"/>
        <v>45047</v>
      </c>
    </row>
    <row r="313" spans="1:8" x14ac:dyDescent="0.3">
      <c r="A313">
        <v>2023</v>
      </c>
      <c r="B313" t="s">
        <v>15</v>
      </c>
      <c r="C313" t="s">
        <v>35</v>
      </c>
      <c r="D313" t="s">
        <v>36</v>
      </c>
      <c r="E313">
        <v>183.1</v>
      </c>
      <c r="F313" t="s">
        <v>10</v>
      </c>
      <c r="G313" t="str" cm="1">
        <f t="array" ref="G313">IFERROR(INDEX(CategoryMap!G$2:G$131, MATCH(TRUE, ISNUMBER(SEARCH(CategoryMap!F$2:F$131, D313)), 0)), "Other")</f>
        <v>Staples</v>
      </c>
      <c r="H313" s="5">
        <f t="shared" si="5"/>
        <v>45078</v>
      </c>
    </row>
    <row r="314" spans="1:8" x14ac:dyDescent="0.3">
      <c r="A314">
        <v>2023</v>
      </c>
      <c r="B314" t="s">
        <v>16</v>
      </c>
      <c r="C314" t="s">
        <v>35</v>
      </c>
      <c r="D314" t="s">
        <v>36</v>
      </c>
      <c r="E314">
        <v>183.4</v>
      </c>
      <c r="F314" t="s">
        <v>10</v>
      </c>
      <c r="G314" t="str" cm="1">
        <f t="array" ref="G314">IFERROR(INDEX(CategoryMap!G$2:G$131, MATCH(TRUE, ISNUMBER(SEARCH(CategoryMap!F$2:F$131, D314)), 0)), "Other")</f>
        <v>Staples</v>
      </c>
      <c r="H314" s="5">
        <f t="shared" si="5"/>
        <v>45108</v>
      </c>
    </row>
    <row r="315" spans="1:8" x14ac:dyDescent="0.3">
      <c r="A315">
        <v>2023</v>
      </c>
      <c r="B315" t="s">
        <v>17</v>
      </c>
      <c r="C315" t="s">
        <v>35</v>
      </c>
      <c r="D315" t="s">
        <v>36</v>
      </c>
      <c r="E315">
        <v>184.6</v>
      </c>
      <c r="F315" t="s">
        <v>10</v>
      </c>
      <c r="G315" t="str" cm="1">
        <f t="array" ref="G315">IFERROR(INDEX(CategoryMap!G$2:G$131, MATCH(TRUE, ISNUMBER(SEARCH(CategoryMap!F$2:F$131, D315)), 0)), "Other")</f>
        <v>Staples</v>
      </c>
      <c r="H315" s="5">
        <f t="shared" si="5"/>
        <v>45139</v>
      </c>
    </row>
    <row r="316" spans="1:8" x14ac:dyDescent="0.3">
      <c r="A316">
        <v>2023</v>
      </c>
      <c r="B316" t="s">
        <v>18</v>
      </c>
      <c r="C316" t="s">
        <v>35</v>
      </c>
      <c r="D316" t="s">
        <v>36</v>
      </c>
      <c r="E316">
        <v>186.1</v>
      </c>
      <c r="F316" t="s">
        <v>10</v>
      </c>
      <c r="G316" t="str" cm="1">
        <f t="array" ref="G316">IFERROR(INDEX(CategoryMap!G$2:G$131, MATCH(TRUE, ISNUMBER(SEARCH(CategoryMap!F$2:F$131, D316)), 0)), "Other")</f>
        <v>Staples</v>
      </c>
      <c r="H316" s="5">
        <f t="shared" si="5"/>
        <v>45170</v>
      </c>
    </row>
    <row r="317" spans="1:8" x14ac:dyDescent="0.3">
      <c r="A317">
        <v>2023</v>
      </c>
      <c r="B317" t="s">
        <v>19</v>
      </c>
      <c r="C317" t="s">
        <v>35</v>
      </c>
      <c r="D317" t="s">
        <v>36</v>
      </c>
      <c r="E317">
        <v>187.1</v>
      </c>
      <c r="F317" t="s">
        <v>10</v>
      </c>
      <c r="G317" t="str" cm="1">
        <f t="array" ref="G317">IFERROR(INDEX(CategoryMap!G$2:G$131, MATCH(TRUE, ISNUMBER(SEARCH(CategoryMap!F$2:F$131, D317)), 0)), "Other")</f>
        <v>Staples</v>
      </c>
      <c r="H317" s="5">
        <f t="shared" si="5"/>
        <v>45200</v>
      </c>
    </row>
    <row r="318" spans="1:8" x14ac:dyDescent="0.3">
      <c r="A318">
        <v>2023</v>
      </c>
      <c r="B318" t="s">
        <v>20</v>
      </c>
      <c r="C318" t="s">
        <v>35</v>
      </c>
      <c r="D318" t="s">
        <v>36</v>
      </c>
      <c r="E318">
        <v>189.1</v>
      </c>
      <c r="F318" t="s">
        <v>10</v>
      </c>
      <c r="G318" t="str" cm="1">
        <f t="array" ref="G318">IFERROR(INDEX(CategoryMap!G$2:G$131, MATCH(TRUE, ISNUMBER(SEARCH(CategoryMap!F$2:F$131, D318)), 0)), "Other")</f>
        <v>Staples</v>
      </c>
      <c r="H318" s="5">
        <f t="shared" si="5"/>
        <v>45231</v>
      </c>
    </row>
    <row r="319" spans="1:8" x14ac:dyDescent="0.3">
      <c r="A319">
        <v>2023</v>
      </c>
      <c r="B319" t="s">
        <v>21</v>
      </c>
      <c r="C319" t="s">
        <v>35</v>
      </c>
      <c r="D319" t="s">
        <v>36</v>
      </c>
      <c r="E319">
        <v>190.1</v>
      </c>
      <c r="F319" t="s">
        <v>10</v>
      </c>
      <c r="G319" t="str" cm="1">
        <f t="array" ref="G319">IFERROR(INDEX(CategoryMap!G$2:G$131, MATCH(TRUE, ISNUMBER(SEARCH(CategoryMap!F$2:F$131, D319)), 0)), "Other")</f>
        <v>Staples</v>
      </c>
      <c r="H319" s="5">
        <f t="shared" si="5"/>
        <v>45261</v>
      </c>
    </row>
    <row r="320" spans="1:8" x14ac:dyDescent="0.3">
      <c r="A320">
        <v>2024</v>
      </c>
      <c r="B320" t="s">
        <v>7</v>
      </c>
      <c r="C320" t="s">
        <v>35</v>
      </c>
      <c r="D320" t="s">
        <v>36</v>
      </c>
      <c r="E320">
        <v>190.9</v>
      </c>
      <c r="F320" t="s">
        <v>10</v>
      </c>
      <c r="G320" t="str" cm="1">
        <f t="array" ref="G320">IFERROR(INDEX(CategoryMap!G$2:G$131, MATCH(TRUE, ISNUMBER(SEARCH(CategoryMap!F$2:F$131, D320)), 0)), "Other")</f>
        <v>Staples</v>
      </c>
      <c r="H320" s="5">
        <f t="shared" si="5"/>
        <v>45292</v>
      </c>
    </row>
    <row r="321" spans="1:8" x14ac:dyDescent="0.3">
      <c r="A321">
        <v>2024</v>
      </c>
      <c r="B321" t="s">
        <v>11</v>
      </c>
      <c r="C321" t="s">
        <v>35</v>
      </c>
      <c r="D321" t="s">
        <v>36</v>
      </c>
      <c r="E321">
        <v>190.9</v>
      </c>
      <c r="F321" t="s">
        <v>10</v>
      </c>
      <c r="G321" t="str" cm="1">
        <f t="array" ref="G321">IFERROR(INDEX(CategoryMap!G$2:G$131, MATCH(TRUE, ISNUMBER(SEARCH(CategoryMap!F$2:F$131, D321)), 0)), "Other")</f>
        <v>Staples</v>
      </c>
      <c r="H321" s="5">
        <f t="shared" si="5"/>
        <v>45323</v>
      </c>
    </row>
    <row r="322" spans="1:8" x14ac:dyDescent="0.3">
      <c r="A322">
        <v>2024</v>
      </c>
      <c r="B322" t="s">
        <v>12</v>
      </c>
      <c r="C322" t="s">
        <v>35</v>
      </c>
      <c r="D322" t="s">
        <v>36</v>
      </c>
      <c r="E322">
        <v>191.4</v>
      </c>
      <c r="F322" t="s">
        <v>10</v>
      </c>
      <c r="G322" t="str" cm="1">
        <f t="array" ref="G322">IFERROR(INDEX(CategoryMap!G$2:G$131, MATCH(TRUE, ISNUMBER(SEARCH(CategoryMap!F$2:F$131, D322)), 0)), "Other")</f>
        <v>Staples</v>
      </c>
      <c r="H322" s="5">
        <f t="shared" si="5"/>
        <v>45352</v>
      </c>
    </row>
    <row r="323" spans="1:8" x14ac:dyDescent="0.3">
      <c r="A323">
        <v>2024</v>
      </c>
      <c r="B323" t="s">
        <v>13</v>
      </c>
      <c r="C323" t="s">
        <v>35</v>
      </c>
      <c r="D323" t="s">
        <v>36</v>
      </c>
      <c r="E323">
        <v>191.2</v>
      </c>
      <c r="F323" t="s">
        <v>10</v>
      </c>
      <c r="G323" t="str" cm="1">
        <f t="array" ref="G323">IFERROR(INDEX(CategoryMap!G$2:G$131, MATCH(TRUE, ISNUMBER(SEARCH(CategoryMap!F$2:F$131, D323)), 0)), "Other")</f>
        <v>Staples</v>
      </c>
      <c r="H323" s="5">
        <f t="shared" ref="H323:H386" si="6">DATE(A323, MONTH(DATEVALUE("1 " &amp; B323)), 1)</f>
        <v>45383</v>
      </c>
    </row>
    <row r="324" spans="1:8" x14ac:dyDescent="0.3">
      <c r="A324">
        <v>2024</v>
      </c>
      <c r="B324" t="s">
        <v>14</v>
      </c>
      <c r="C324" t="s">
        <v>35</v>
      </c>
      <c r="D324" t="s">
        <v>36</v>
      </c>
      <c r="E324">
        <v>190.8</v>
      </c>
      <c r="F324" t="s">
        <v>10</v>
      </c>
      <c r="G324" t="str" cm="1">
        <f t="array" ref="G324">IFERROR(INDEX(CategoryMap!G$2:G$131, MATCH(TRUE, ISNUMBER(SEARCH(CategoryMap!F$2:F$131, D324)), 0)), "Other")</f>
        <v>Staples</v>
      </c>
      <c r="H324" s="5">
        <f t="shared" si="6"/>
        <v>45413</v>
      </c>
    </row>
    <row r="325" spans="1:8" x14ac:dyDescent="0.3">
      <c r="A325">
        <v>2024</v>
      </c>
      <c r="B325" t="s">
        <v>15</v>
      </c>
      <c r="C325" t="s">
        <v>35</v>
      </c>
      <c r="D325" t="s">
        <v>36</v>
      </c>
      <c r="E325">
        <v>191</v>
      </c>
      <c r="F325" t="s">
        <v>10</v>
      </c>
      <c r="G325" t="str" cm="1">
        <f t="array" ref="G325">IFERROR(INDEX(CategoryMap!G$2:G$131, MATCH(TRUE, ISNUMBER(SEARCH(CategoryMap!F$2:F$131, D325)), 0)), "Other")</f>
        <v>Staples</v>
      </c>
      <c r="H325" s="5">
        <f t="shared" si="6"/>
        <v>45444</v>
      </c>
    </row>
    <row r="326" spans="1:8" x14ac:dyDescent="0.3">
      <c r="A326">
        <v>2024</v>
      </c>
      <c r="B326" t="s">
        <v>16</v>
      </c>
      <c r="C326" t="s">
        <v>35</v>
      </c>
      <c r="D326" t="s">
        <v>36</v>
      </c>
      <c r="E326">
        <v>191.4</v>
      </c>
      <c r="F326" t="s">
        <v>10</v>
      </c>
      <c r="G326" t="str" cm="1">
        <f t="array" ref="G326">IFERROR(INDEX(CategoryMap!G$2:G$131, MATCH(TRUE, ISNUMBER(SEARCH(CategoryMap!F$2:F$131, D326)), 0)), "Other")</f>
        <v>Staples</v>
      </c>
      <c r="H326" s="5">
        <f t="shared" si="6"/>
        <v>45474</v>
      </c>
    </row>
    <row r="327" spans="1:8" x14ac:dyDescent="0.3">
      <c r="A327">
        <v>2024</v>
      </c>
      <c r="B327" t="s">
        <v>17</v>
      </c>
      <c r="C327" t="s">
        <v>35</v>
      </c>
      <c r="D327" t="s">
        <v>36</v>
      </c>
      <c r="E327">
        <v>192.4</v>
      </c>
      <c r="F327" t="s">
        <v>10</v>
      </c>
      <c r="G327" t="str" cm="1">
        <f t="array" ref="G327">IFERROR(INDEX(CategoryMap!G$2:G$131, MATCH(TRUE, ISNUMBER(SEARCH(CategoryMap!F$2:F$131, D327)), 0)), "Other")</f>
        <v>Staples</v>
      </c>
      <c r="H327" s="5">
        <f t="shared" si="6"/>
        <v>45505</v>
      </c>
    </row>
    <row r="328" spans="1:8" x14ac:dyDescent="0.3">
      <c r="A328">
        <v>2024</v>
      </c>
      <c r="B328" t="s">
        <v>18</v>
      </c>
      <c r="C328" t="s">
        <v>35</v>
      </c>
      <c r="D328" t="s">
        <v>36</v>
      </c>
      <c r="E328">
        <v>195.7</v>
      </c>
      <c r="F328" t="s">
        <v>10</v>
      </c>
      <c r="G328" t="str" cm="1">
        <f t="array" ref="G328">IFERROR(INDEX(CategoryMap!G$2:G$131, MATCH(TRUE, ISNUMBER(SEARCH(CategoryMap!F$2:F$131, D328)), 0)), "Other")</f>
        <v>Staples</v>
      </c>
      <c r="H328" s="5">
        <f t="shared" si="6"/>
        <v>45536</v>
      </c>
    </row>
    <row r="329" spans="1:8" x14ac:dyDescent="0.3">
      <c r="A329">
        <v>2024</v>
      </c>
      <c r="B329" t="s">
        <v>19</v>
      </c>
      <c r="C329" t="s">
        <v>35</v>
      </c>
      <c r="D329" t="s">
        <v>36</v>
      </c>
      <c r="E329">
        <v>199.5</v>
      </c>
      <c r="F329" t="s">
        <v>10</v>
      </c>
      <c r="G329" t="str" cm="1">
        <f t="array" ref="G329">IFERROR(INDEX(CategoryMap!G$2:G$131, MATCH(TRUE, ISNUMBER(SEARCH(CategoryMap!F$2:F$131, D329)), 0)), "Other")</f>
        <v>Staples</v>
      </c>
      <c r="H329" s="5">
        <f t="shared" si="6"/>
        <v>45566</v>
      </c>
    </row>
    <row r="330" spans="1:8" x14ac:dyDescent="0.3">
      <c r="A330">
        <v>2024</v>
      </c>
      <c r="B330" t="s">
        <v>20</v>
      </c>
      <c r="C330" t="s">
        <v>35</v>
      </c>
      <c r="D330" t="s">
        <v>36</v>
      </c>
      <c r="E330">
        <v>203.7</v>
      </c>
      <c r="F330" t="s">
        <v>10</v>
      </c>
      <c r="G330" t="str" cm="1">
        <f t="array" ref="G330">IFERROR(INDEX(CategoryMap!G$2:G$131, MATCH(TRUE, ISNUMBER(SEARCH(CategoryMap!F$2:F$131, D330)), 0)), "Other")</f>
        <v>Staples</v>
      </c>
      <c r="H330" s="5">
        <f t="shared" si="6"/>
        <v>45597</v>
      </c>
    </row>
    <row r="331" spans="1:8" x14ac:dyDescent="0.3">
      <c r="A331">
        <v>2024</v>
      </c>
      <c r="B331" t="s">
        <v>21</v>
      </c>
      <c r="C331" t="s">
        <v>35</v>
      </c>
      <c r="D331" t="s">
        <v>36</v>
      </c>
      <c r="E331">
        <v>206.3</v>
      </c>
      <c r="F331" t="s">
        <v>10</v>
      </c>
      <c r="G331" t="str" cm="1">
        <f t="array" ref="G331">IFERROR(INDEX(CategoryMap!G$2:G$131, MATCH(TRUE, ISNUMBER(SEARCH(CategoryMap!F$2:F$131, D331)), 0)), "Other")</f>
        <v>Staples</v>
      </c>
      <c r="H331" s="5">
        <f t="shared" si="6"/>
        <v>45627</v>
      </c>
    </row>
    <row r="332" spans="1:8" x14ac:dyDescent="0.3">
      <c r="A332">
        <v>2025</v>
      </c>
      <c r="B332" t="s">
        <v>7</v>
      </c>
      <c r="C332" t="s">
        <v>35</v>
      </c>
      <c r="D332" t="s">
        <v>36</v>
      </c>
      <c r="E332">
        <v>207.8</v>
      </c>
      <c r="F332" t="s">
        <v>10</v>
      </c>
      <c r="G332" t="str" cm="1">
        <f t="array" ref="G332">IFERROR(INDEX(CategoryMap!G$2:G$131, MATCH(TRUE, ISNUMBER(SEARCH(CategoryMap!F$2:F$131, D332)), 0)), "Other")</f>
        <v>Staples</v>
      </c>
      <c r="H332" s="5">
        <f t="shared" si="6"/>
        <v>45658</v>
      </c>
    </row>
    <row r="333" spans="1:8" x14ac:dyDescent="0.3">
      <c r="A333">
        <v>2025</v>
      </c>
      <c r="B333" t="s">
        <v>11</v>
      </c>
      <c r="C333" t="s">
        <v>35</v>
      </c>
      <c r="D333" t="s">
        <v>36</v>
      </c>
      <c r="E333">
        <v>209.3</v>
      </c>
      <c r="F333" t="s">
        <v>10</v>
      </c>
      <c r="G333" t="str" cm="1">
        <f t="array" ref="G333">IFERROR(INDEX(CategoryMap!G$2:G$131, MATCH(TRUE, ISNUMBER(SEARCH(CategoryMap!F$2:F$131, D333)), 0)), "Other")</f>
        <v>Staples</v>
      </c>
      <c r="H333" s="5">
        <f t="shared" si="6"/>
        <v>45689</v>
      </c>
    </row>
    <row r="334" spans="1:8" x14ac:dyDescent="0.3">
      <c r="A334">
        <v>2025</v>
      </c>
      <c r="B334" t="s">
        <v>12</v>
      </c>
      <c r="C334" t="s">
        <v>35</v>
      </c>
      <c r="D334" t="s">
        <v>36</v>
      </c>
      <c r="E334">
        <v>210.6</v>
      </c>
      <c r="F334" t="s">
        <v>10</v>
      </c>
      <c r="G334" t="str" cm="1">
        <f t="array" ref="G334">IFERROR(INDEX(CategoryMap!G$2:G$131, MATCH(TRUE, ISNUMBER(SEARCH(CategoryMap!F$2:F$131, D334)), 0)), "Other")</f>
        <v>Staples</v>
      </c>
      <c r="H334" s="5">
        <f t="shared" si="6"/>
        <v>45717</v>
      </c>
    </row>
    <row r="335" spans="1:8" x14ac:dyDescent="0.3">
      <c r="A335">
        <v>2025</v>
      </c>
      <c r="B335" t="s">
        <v>13</v>
      </c>
      <c r="C335" t="s">
        <v>35</v>
      </c>
      <c r="D335" t="s">
        <v>36</v>
      </c>
      <c r="E335">
        <v>209.9</v>
      </c>
      <c r="F335" t="s">
        <v>10</v>
      </c>
      <c r="G335" t="str" cm="1">
        <f t="array" ref="G335">IFERROR(INDEX(CategoryMap!G$2:G$131, MATCH(TRUE, ISNUMBER(SEARCH(CategoryMap!F$2:F$131, D335)), 0)), "Other")</f>
        <v>Staples</v>
      </c>
      <c r="H335" s="5">
        <f t="shared" si="6"/>
        <v>45748</v>
      </c>
    </row>
    <row r="336" spans="1:8" x14ac:dyDescent="0.3">
      <c r="A336">
        <v>2025</v>
      </c>
      <c r="B336" t="s">
        <v>14</v>
      </c>
      <c r="C336" t="s">
        <v>35</v>
      </c>
      <c r="D336" t="s">
        <v>36</v>
      </c>
      <c r="E336">
        <v>208</v>
      </c>
      <c r="F336" t="s">
        <v>10</v>
      </c>
      <c r="G336" t="str" cm="1">
        <f t="array" ref="G336">IFERROR(INDEX(CategoryMap!G$2:G$131, MATCH(TRUE, ISNUMBER(SEARCH(CategoryMap!F$2:F$131, D336)), 0)), "Other")</f>
        <v>Staples</v>
      </c>
      <c r="H336" s="5">
        <f t="shared" si="6"/>
        <v>45778</v>
      </c>
    </row>
    <row r="337" spans="1:8" x14ac:dyDescent="0.3">
      <c r="A337">
        <v>2025</v>
      </c>
      <c r="B337" t="s">
        <v>15</v>
      </c>
      <c r="C337" t="s">
        <v>35</v>
      </c>
      <c r="D337" t="s">
        <v>36</v>
      </c>
      <c r="E337">
        <v>206.5</v>
      </c>
      <c r="F337" t="s">
        <v>22</v>
      </c>
      <c r="G337" t="str" cm="1">
        <f t="array" ref="G337">IFERROR(INDEX(CategoryMap!G$2:G$131, MATCH(TRUE, ISNUMBER(SEARCH(CategoryMap!F$2:F$131, D337)), 0)), "Other")</f>
        <v>Staples</v>
      </c>
      <c r="H337" s="5">
        <f t="shared" si="6"/>
        <v>45809</v>
      </c>
    </row>
    <row r="338" spans="1:8" x14ac:dyDescent="0.3">
      <c r="A338">
        <v>2022</v>
      </c>
      <c r="B338" t="s">
        <v>7</v>
      </c>
      <c r="C338" t="s">
        <v>37</v>
      </c>
      <c r="D338" t="s">
        <v>38</v>
      </c>
      <c r="E338">
        <v>155.19999999999999</v>
      </c>
      <c r="F338" t="s">
        <v>10</v>
      </c>
      <c r="G338" t="str" cm="1">
        <f t="array" ref="G338">IFERROR(INDEX(CategoryMap!G$2:G$131, MATCH(TRUE, ISNUMBER(SEARCH(CategoryMap!F$2:F$131, D338)), 0)), "Other")</f>
        <v>Staples</v>
      </c>
      <c r="H338" s="5">
        <f t="shared" si="6"/>
        <v>44562</v>
      </c>
    </row>
    <row r="339" spans="1:8" x14ac:dyDescent="0.3">
      <c r="A339">
        <v>2022</v>
      </c>
      <c r="B339" t="s">
        <v>11</v>
      </c>
      <c r="C339" t="s">
        <v>37</v>
      </c>
      <c r="D339" t="s">
        <v>38</v>
      </c>
      <c r="E339">
        <v>155</v>
      </c>
      <c r="F339" t="s">
        <v>10</v>
      </c>
      <c r="G339" t="str" cm="1">
        <f t="array" ref="G339">IFERROR(INDEX(CategoryMap!G$2:G$131, MATCH(TRUE, ISNUMBER(SEARCH(CategoryMap!F$2:F$131, D339)), 0)), "Other")</f>
        <v>Staples</v>
      </c>
      <c r="H339" s="5">
        <f t="shared" si="6"/>
        <v>44593</v>
      </c>
    </row>
    <row r="340" spans="1:8" x14ac:dyDescent="0.3">
      <c r="A340">
        <v>2022</v>
      </c>
      <c r="B340" t="s">
        <v>12</v>
      </c>
      <c r="C340" t="s">
        <v>37</v>
      </c>
      <c r="D340" t="s">
        <v>38</v>
      </c>
      <c r="E340">
        <v>156.6</v>
      </c>
      <c r="F340" t="s">
        <v>10</v>
      </c>
      <c r="G340" t="str" cm="1">
        <f t="array" ref="G340">IFERROR(INDEX(CategoryMap!G$2:G$131, MATCH(TRUE, ISNUMBER(SEARCH(CategoryMap!F$2:F$131, D340)), 0)), "Other")</f>
        <v>Staples</v>
      </c>
      <c r="H340" s="5">
        <f t="shared" si="6"/>
        <v>44621</v>
      </c>
    </row>
    <row r="341" spans="1:8" x14ac:dyDescent="0.3">
      <c r="A341">
        <v>2022</v>
      </c>
      <c r="B341" t="s">
        <v>13</v>
      </c>
      <c r="C341" t="s">
        <v>37</v>
      </c>
      <c r="D341" t="s">
        <v>38</v>
      </c>
      <c r="E341">
        <v>158.30000000000001</v>
      </c>
      <c r="F341" t="s">
        <v>10</v>
      </c>
      <c r="G341" t="str" cm="1">
        <f t="array" ref="G341">IFERROR(INDEX(CategoryMap!G$2:G$131, MATCH(TRUE, ISNUMBER(SEARCH(CategoryMap!F$2:F$131, D341)), 0)), "Other")</f>
        <v>Staples</v>
      </c>
      <c r="H341" s="5">
        <f t="shared" si="6"/>
        <v>44652</v>
      </c>
    </row>
    <row r="342" spans="1:8" x14ac:dyDescent="0.3">
      <c r="A342">
        <v>2022</v>
      </c>
      <c r="B342" t="s">
        <v>14</v>
      </c>
      <c r="C342" t="s">
        <v>37</v>
      </c>
      <c r="D342" t="s">
        <v>38</v>
      </c>
      <c r="E342">
        <v>159.6</v>
      </c>
      <c r="F342" t="s">
        <v>10</v>
      </c>
      <c r="G342" t="str" cm="1">
        <f t="array" ref="G342">IFERROR(INDEX(CategoryMap!G$2:G$131, MATCH(TRUE, ISNUMBER(SEARCH(CategoryMap!F$2:F$131, D342)), 0)), "Other")</f>
        <v>Staples</v>
      </c>
      <c r="H342" s="5">
        <f t="shared" si="6"/>
        <v>44682</v>
      </c>
    </row>
    <row r="343" spans="1:8" x14ac:dyDescent="0.3">
      <c r="A343">
        <v>2022</v>
      </c>
      <c r="B343" t="s">
        <v>15</v>
      </c>
      <c r="C343" t="s">
        <v>37</v>
      </c>
      <c r="D343" t="s">
        <v>38</v>
      </c>
      <c r="E343">
        <v>160.30000000000001</v>
      </c>
      <c r="F343" t="s">
        <v>10</v>
      </c>
      <c r="G343" t="str" cm="1">
        <f t="array" ref="G343">IFERROR(INDEX(CategoryMap!G$2:G$131, MATCH(TRUE, ISNUMBER(SEARCH(CategoryMap!F$2:F$131, D343)), 0)), "Other")</f>
        <v>Staples</v>
      </c>
      <c r="H343" s="5">
        <f t="shared" si="6"/>
        <v>44713</v>
      </c>
    </row>
    <row r="344" spans="1:8" x14ac:dyDescent="0.3">
      <c r="A344">
        <v>2022</v>
      </c>
      <c r="B344" t="s">
        <v>16</v>
      </c>
      <c r="C344" t="s">
        <v>37</v>
      </c>
      <c r="D344" t="s">
        <v>38</v>
      </c>
      <c r="E344">
        <v>160.9</v>
      </c>
      <c r="F344" t="s">
        <v>10</v>
      </c>
      <c r="G344" t="str" cm="1">
        <f t="array" ref="G344">IFERROR(INDEX(CategoryMap!G$2:G$131, MATCH(TRUE, ISNUMBER(SEARCH(CategoryMap!F$2:F$131, D344)), 0)), "Other")</f>
        <v>Staples</v>
      </c>
      <c r="H344" s="5">
        <f t="shared" si="6"/>
        <v>44743</v>
      </c>
    </row>
    <row r="345" spans="1:8" x14ac:dyDescent="0.3">
      <c r="A345">
        <v>2022</v>
      </c>
      <c r="B345" t="s">
        <v>17</v>
      </c>
      <c r="C345" t="s">
        <v>37</v>
      </c>
      <c r="D345" t="s">
        <v>38</v>
      </c>
      <c r="E345">
        <v>165</v>
      </c>
      <c r="F345" t="s">
        <v>10</v>
      </c>
      <c r="G345" t="str" cm="1">
        <f t="array" ref="G345">IFERROR(INDEX(CategoryMap!G$2:G$131, MATCH(TRUE, ISNUMBER(SEARCH(CategoryMap!F$2:F$131, D345)), 0)), "Other")</f>
        <v>Staples</v>
      </c>
      <c r="H345" s="5">
        <f t="shared" si="6"/>
        <v>44774</v>
      </c>
    </row>
    <row r="346" spans="1:8" x14ac:dyDescent="0.3">
      <c r="A346">
        <v>2022</v>
      </c>
      <c r="B346" t="s">
        <v>18</v>
      </c>
      <c r="C346" t="s">
        <v>37</v>
      </c>
      <c r="D346" t="s">
        <v>38</v>
      </c>
      <c r="E346">
        <v>168.5</v>
      </c>
      <c r="F346" t="s">
        <v>10</v>
      </c>
      <c r="G346" t="str" cm="1">
        <f t="array" ref="G346">IFERROR(INDEX(CategoryMap!G$2:G$131, MATCH(TRUE, ISNUMBER(SEARCH(CategoryMap!F$2:F$131, D346)), 0)), "Other")</f>
        <v>Staples</v>
      </c>
      <c r="H346" s="5">
        <f t="shared" si="6"/>
        <v>44805</v>
      </c>
    </row>
    <row r="347" spans="1:8" x14ac:dyDescent="0.3">
      <c r="A347">
        <v>2022</v>
      </c>
      <c r="B347" t="s">
        <v>19</v>
      </c>
      <c r="C347" t="s">
        <v>37</v>
      </c>
      <c r="D347" t="s">
        <v>38</v>
      </c>
      <c r="E347">
        <v>170.6</v>
      </c>
      <c r="F347" t="s">
        <v>10</v>
      </c>
      <c r="G347" t="str" cm="1">
        <f t="array" ref="G347">IFERROR(INDEX(CategoryMap!G$2:G$131, MATCH(TRUE, ISNUMBER(SEARCH(CategoryMap!F$2:F$131, D347)), 0)), "Other")</f>
        <v>Staples</v>
      </c>
      <c r="H347" s="5">
        <f t="shared" si="6"/>
        <v>44835</v>
      </c>
    </row>
    <row r="348" spans="1:8" x14ac:dyDescent="0.3">
      <c r="A348">
        <v>2022</v>
      </c>
      <c r="B348" t="s">
        <v>20</v>
      </c>
      <c r="C348" t="s">
        <v>37</v>
      </c>
      <c r="D348" t="s">
        <v>38</v>
      </c>
      <c r="E348">
        <v>172.8</v>
      </c>
      <c r="F348" t="s">
        <v>10</v>
      </c>
      <c r="G348" t="str" cm="1">
        <f t="array" ref="G348">IFERROR(INDEX(CategoryMap!G$2:G$131, MATCH(TRUE, ISNUMBER(SEARCH(CategoryMap!F$2:F$131, D348)), 0)), "Other")</f>
        <v>Staples</v>
      </c>
      <c r="H348" s="5">
        <f t="shared" si="6"/>
        <v>44866</v>
      </c>
    </row>
    <row r="349" spans="1:8" x14ac:dyDescent="0.3">
      <c r="A349">
        <v>2022</v>
      </c>
      <c r="B349" t="s">
        <v>21</v>
      </c>
      <c r="C349" t="s">
        <v>37</v>
      </c>
      <c r="D349" t="s">
        <v>38</v>
      </c>
      <c r="E349">
        <v>175.1</v>
      </c>
      <c r="F349" t="s">
        <v>10</v>
      </c>
      <c r="G349" t="str" cm="1">
        <f t="array" ref="G349">IFERROR(INDEX(CategoryMap!G$2:G$131, MATCH(TRUE, ISNUMBER(SEARCH(CategoryMap!F$2:F$131, D349)), 0)), "Other")</f>
        <v>Staples</v>
      </c>
      <c r="H349" s="5">
        <f t="shared" si="6"/>
        <v>44896</v>
      </c>
    </row>
    <row r="350" spans="1:8" x14ac:dyDescent="0.3">
      <c r="A350">
        <v>2023</v>
      </c>
      <c r="B350" t="s">
        <v>7</v>
      </c>
      <c r="C350" t="s">
        <v>37</v>
      </c>
      <c r="D350" t="s">
        <v>38</v>
      </c>
      <c r="E350">
        <v>176.5</v>
      </c>
      <c r="F350" t="s">
        <v>10</v>
      </c>
      <c r="G350" t="str" cm="1">
        <f t="array" ref="G350">IFERROR(INDEX(CategoryMap!G$2:G$131, MATCH(TRUE, ISNUMBER(SEARCH(CategoryMap!F$2:F$131, D350)), 0)), "Other")</f>
        <v>Staples</v>
      </c>
      <c r="H350" s="5">
        <f t="shared" si="6"/>
        <v>44927</v>
      </c>
    </row>
    <row r="351" spans="1:8" x14ac:dyDescent="0.3">
      <c r="A351">
        <v>2023</v>
      </c>
      <c r="B351" t="s">
        <v>11</v>
      </c>
      <c r="C351" t="s">
        <v>37</v>
      </c>
      <c r="D351" t="s">
        <v>38</v>
      </c>
      <c r="E351">
        <v>179</v>
      </c>
      <c r="F351" t="s">
        <v>10</v>
      </c>
      <c r="G351" t="str" cm="1">
        <f t="array" ref="G351">IFERROR(INDEX(CategoryMap!G$2:G$131, MATCH(TRUE, ISNUMBER(SEARCH(CategoryMap!F$2:F$131, D351)), 0)), "Other")</f>
        <v>Staples</v>
      </c>
      <c r="H351" s="5">
        <f t="shared" si="6"/>
        <v>44958</v>
      </c>
    </row>
    <row r="352" spans="1:8" x14ac:dyDescent="0.3">
      <c r="A352">
        <v>2023</v>
      </c>
      <c r="B352" t="s">
        <v>12</v>
      </c>
      <c r="C352" t="s">
        <v>37</v>
      </c>
      <c r="D352" t="s">
        <v>38</v>
      </c>
      <c r="E352">
        <v>178.8</v>
      </c>
      <c r="F352" t="s">
        <v>10</v>
      </c>
      <c r="G352" t="str" cm="1">
        <f t="array" ref="G352">IFERROR(INDEX(CategoryMap!G$2:G$131, MATCH(TRUE, ISNUMBER(SEARCH(CategoryMap!F$2:F$131, D352)), 0)), "Other")</f>
        <v>Staples</v>
      </c>
      <c r="H352" s="5">
        <f t="shared" si="6"/>
        <v>44986</v>
      </c>
    </row>
    <row r="353" spans="1:8" x14ac:dyDescent="0.3">
      <c r="A353">
        <v>2023</v>
      </c>
      <c r="B353" t="s">
        <v>13</v>
      </c>
      <c r="C353" t="s">
        <v>37</v>
      </c>
      <c r="D353" t="s">
        <v>38</v>
      </c>
      <c r="E353">
        <v>178.6</v>
      </c>
      <c r="F353" t="s">
        <v>10</v>
      </c>
      <c r="G353" t="str" cm="1">
        <f t="array" ref="G353">IFERROR(INDEX(CategoryMap!G$2:G$131, MATCH(TRUE, ISNUMBER(SEARCH(CategoryMap!F$2:F$131, D353)), 0)), "Other")</f>
        <v>Staples</v>
      </c>
      <c r="H353" s="5">
        <f t="shared" si="6"/>
        <v>45017</v>
      </c>
    </row>
    <row r="354" spans="1:8" x14ac:dyDescent="0.3">
      <c r="A354">
        <v>2023</v>
      </c>
      <c r="B354" t="s">
        <v>14</v>
      </c>
      <c r="C354" t="s">
        <v>37</v>
      </c>
      <c r="D354" t="s">
        <v>38</v>
      </c>
      <c r="E354">
        <v>177.4</v>
      </c>
      <c r="F354" t="s">
        <v>10</v>
      </c>
      <c r="G354" t="str" cm="1">
        <f t="array" ref="G354">IFERROR(INDEX(CategoryMap!G$2:G$131, MATCH(TRUE, ISNUMBER(SEARCH(CategoryMap!F$2:F$131, D354)), 0)), "Other")</f>
        <v>Staples</v>
      </c>
      <c r="H354" s="5">
        <f t="shared" si="6"/>
        <v>45047</v>
      </c>
    </row>
    <row r="355" spans="1:8" x14ac:dyDescent="0.3">
      <c r="A355">
        <v>2023</v>
      </c>
      <c r="B355" t="s">
        <v>15</v>
      </c>
      <c r="C355" t="s">
        <v>37</v>
      </c>
      <c r="D355" t="s">
        <v>38</v>
      </c>
      <c r="E355">
        <v>177.5</v>
      </c>
      <c r="F355" t="s">
        <v>10</v>
      </c>
      <c r="G355" t="str" cm="1">
        <f t="array" ref="G355">IFERROR(INDEX(CategoryMap!G$2:G$131, MATCH(TRUE, ISNUMBER(SEARCH(CategoryMap!F$2:F$131, D355)), 0)), "Other")</f>
        <v>Staples</v>
      </c>
      <c r="H355" s="5">
        <f t="shared" si="6"/>
        <v>45078</v>
      </c>
    </row>
    <row r="356" spans="1:8" x14ac:dyDescent="0.3">
      <c r="A356">
        <v>2023</v>
      </c>
      <c r="B356" t="s">
        <v>16</v>
      </c>
      <c r="C356" t="s">
        <v>37</v>
      </c>
      <c r="D356" t="s">
        <v>38</v>
      </c>
      <c r="E356">
        <v>178.4</v>
      </c>
      <c r="F356" t="s">
        <v>10</v>
      </c>
      <c r="G356" t="str" cm="1">
        <f t="array" ref="G356">IFERROR(INDEX(CategoryMap!G$2:G$131, MATCH(TRUE, ISNUMBER(SEARCH(CategoryMap!F$2:F$131, D356)), 0)), "Other")</f>
        <v>Staples</v>
      </c>
      <c r="H356" s="5">
        <f t="shared" si="6"/>
        <v>45108</v>
      </c>
    </row>
    <row r="357" spans="1:8" x14ac:dyDescent="0.3">
      <c r="A357">
        <v>2023</v>
      </c>
      <c r="B357" t="s">
        <v>17</v>
      </c>
      <c r="C357" t="s">
        <v>37</v>
      </c>
      <c r="D357" t="s">
        <v>38</v>
      </c>
      <c r="E357">
        <v>179.5</v>
      </c>
      <c r="F357" t="s">
        <v>10</v>
      </c>
      <c r="G357" t="str" cm="1">
        <f t="array" ref="G357">IFERROR(INDEX(CategoryMap!G$2:G$131, MATCH(TRUE, ISNUMBER(SEARCH(CategoryMap!F$2:F$131, D357)), 0)), "Other")</f>
        <v>Staples</v>
      </c>
      <c r="H357" s="5">
        <f t="shared" si="6"/>
        <v>45139</v>
      </c>
    </row>
    <row r="358" spans="1:8" x14ac:dyDescent="0.3">
      <c r="A358">
        <v>2023</v>
      </c>
      <c r="B358" t="s">
        <v>18</v>
      </c>
      <c r="C358" t="s">
        <v>37</v>
      </c>
      <c r="D358" t="s">
        <v>38</v>
      </c>
      <c r="E358">
        <v>180.9</v>
      </c>
      <c r="F358" t="s">
        <v>10</v>
      </c>
      <c r="G358" t="str" cm="1">
        <f t="array" ref="G358">IFERROR(INDEX(CategoryMap!G$2:G$131, MATCH(TRUE, ISNUMBER(SEARCH(CategoryMap!F$2:F$131, D358)), 0)), "Other")</f>
        <v>Staples</v>
      </c>
      <c r="H358" s="5">
        <f t="shared" si="6"/>
        <v>45170</v>
      </c>
    </row>
    <row r="359" spans="1:8" x14ac:dyDescent="0.3">
      <c r="A359">
        <v>2023</v>
      </c>
      <c r="B359" t="s">
        <v>19</v>
      </c>
      <c r="C359" t="s">
        <v>37</v>
      </c>
      <c r="D359" t="s">
        <v>38</v>
      </c>
      <c r="E359">
        <v>182.2</v>
      </c>
      <c r="F359" t="s">
        <v>10</v>
      </c>
      <c r="G359" t="str" cm="1">
        <f t="array" ref="G359">IFERROR(INDEX(CategoryMap!G$2:G$131, MATCH(TRUE, ISNUMBER(SEARCH(CategoryMap!F$2:F$131, D359)), 0)), "Other")</f>
        <v>Staples</v>
      </c>
      <c r="H359" s="5">
        <f t="shared" si="6"/>
        <v>45200</v>
      </c>
    </row>
    <row r="360" spans="1:8" x14ac:dyDescent="0.3">
      <c r="A360">
        <v>2023</v>
      </c>
      <c r="B360" t="s">
        <v>20</v>
      </c>
      <c r="C360" t="s">
        <v>37</v>
      </c>
      <c r="D360" t="s">
        <v>38</v>
      </c>
      <c r="E360">
        <v>183.4</v>
      </c>
      <c r="F360" t="s">
        <v>10</v>
      </c>
      <c r="G360" t="str" cm="1">
        <f t="array" ref="G360">IFERROR(INDEX(CategoryMap!G$2:G$131, MATCH(TRUE, ISNUMBER(SEARCH(CategoryMap!F$2:F$131, D360)), 0)), "Other")</f>
        <v>Staples</v>
      </c>
      <c r="H360" s="5">
        <f t="shared" si="6"/>
        <v>45231</v>
      </c>
    </row>
    <row r="361" spans="1:8" x14ac:dyDescent="0.3">
      <c r="A361">
        <v>2023</v>
      </c>
      <c r="B361" t="s">
        <v>21</v>
      </c>
      <c r="C361" t="s">
        <v>37</v>
      </c>
      <c r="D361" t="s">
        <v>38</v>
      </c>
      <c r="E361">
        <v>184.1</v>
      </c>
      <c r="F361" t="s">
        <v>10</v>
      </c>
      <c r="G361" t="str" cm="1">
        <f t="array" ref="G361">IFERROR(INDEX(CategoryMap!G$2:G$131, MATCH(TRUE, ISNUMBER(SEARCH(CategoryMap!F$2:F$131, D361)), 0)), "Other")</f>
        <v>Staples</v>
      </c>
      <c r="H361" s="5">
        <f t="shared" si="6"/>
        <v>45261</v>
      </c>
    </row>
    <row r="362" spans="1:8" x14ac:dyDescent="0.3">
      <c r="A362">
        <v>2024</v>
      </c>
      <c r="B362" t="s">
        <v>7</v>
      </c>
      <c r="C362" t="s">
        <v>37</v>
      </c>
      <c r="D362" t="s">
        <v>38</v>
      </c>
      <c r="E362">
        <v>184.5</v>
      </c>
      <c r="F362" t="s">
        <v>10</v>
      </c>
      <c r="G362" t="str" cm="1">
        <f t="array" ref="G362">IFERROR(INDEX(CategoryMap!G$2:G$131, MATCH(TRUE, ISNUMBER(SEARCH(CategoryMap!F$2:F$131, D362)), 0)), "Other")</f>
        <v>Staples</v>
      </c>
      <c r="H362" s="5">
        <f t="shared" si="6"/>
        <v>45292</v>
      </c>
    </row>
    <row r="363" spans="1:8" x14ac:dyDescent="0.3">
      <c r="A363">
        <v>2024</v>
      </c>
      <c r="B363" t="s">
        <v>11</v>
      </c>
      <c r="C363" t="s">
        <v>37</v>
      </c>
      <c r="D363" t="s">
        <v>38</v>
      </c>
      <c r="E363">
        <v>184.9</v>
      </c>
      <c r="F363" t="s">
        <v>10</v>
      </c>
      <c r="G363" t="str" cm="1">
        <f t="array" ref="G363">IFERROR(INDEX(CategoryMap!G$2:G$131, MATCH(TRUE, ISNUMBER(SEARCH(CategoryMap!F$2:F$131, D363)), 0)), "Other")</f>
        <v>Staples</v>
      </c>
      <c r="H363" s="5">
        <f t="shared" si="6"/>
        <v>45323</v>
      </c>
    </row>
    <row r="364" spans="1:8" x14ac:dyDescent="0.3">
      <c r="A364">
        <v>2024</v>
      </c>
      <c r="B364" t="s">
        <v>12</v>
      </c>
      <c r="C364" t="s">
        <v>37</v>
      </c>
      <c r="D364" t="s">
        <v>38</v>
      </c>
      <c r="E364">
        <v>185.1</v>
      </c>
      <c r="F364" t="s">
        <v>10</v>
      </c>
      <c r="G364" t="str" cm="1">
        <f t="array" ref="G364">IFERROR(INDEX(CategoryMap!G$2:G$131, MATCH(TRUE, ISNUMBER(SEARCH(CategoryMap!F$2:F$131, D364)), 0)), "Other")</f>
        <v>Staples</v>
      </c>
      <c r="H364" s="5">
        <f t="shared" si="6"/>
        <v>45352</v>
      </c>
    </row>
    <row r="365" spans="1:8" x14ac:dyDescent="0.3">
      <c r="A365">
        <v>2024</v>
      </c>
      <c r="B365" t="s">
        <v>13</v>
      </c>
      <c r="C365" t="s">
        <v>37</v>
      </c>
      <c r="D365" t="s">
        <v>38</v>
      </c>
      <c r="E365">
        <v>185.6</v>
      </c>
      <c r="F365" t="s">
        <v>10</v>
      </c>
      <c r="G365" t="str" cm="1">
        <f t="array" ref="G365">IFERROR(INDEX(CategoryMap!G$2:G$131, MATCH(TRUE, ISNUMBER(SEARCH(CategoryMap!F$2:F$131, D365)), 0)), "Other")</f>
        <v>Staples</v>
      </c>
      <c r="H365" s="5">
        <f t="shared" si="6"/>
        <v>45383</v>
      </c>
    </row>
    <row r="366" spans="1:8" x14ac:dyDescent="0.3">
      <c r="A366">
        <v>2024</v>
      </c>
      <c r="B366" t="s">
        <v>14</v>
      </c>
      <c r="C366" t="s">
        <v>37</v>
      </c>
      <c r="D366" t="s">
        <v>38</v>
      </c>
      <c r="E366">
        <v>185.7</v>
      </c>
      <c r="F366" t="s">
        <v>10</v>
      </c>
      <c r="G366" t="str" cm="1">
        <f t="array" ref="G366">IFERROR(INDEX(CategoryMap!G$2:G$131, MATCH(TRUE, ISNUMBER(SEARCH(CategoryMap!F$2:F$131, D366)), 0)), "Other")</f>
        <v>Staples</v>
      </c>
      <c r="H366" s="5">
        <f t="shared" si="6"/>
        <v>45413</v>
      </c>
    </row>
    <row r="367" spans="1:8" x14ac:dyDescent="0.3">
      <c r="A367">
        <v>2024</v>
      </c>
      <c r="B367" t="s">
        <v>15</v>
      </c>
      <c r="C367" t="s">
        <v>37</v>
      </c>
      <c r="D367" t="s">
        <v>38</v>
      </c>
      <c r="E367">
        <v>186</v>
      </c>
      <c r="F367" t="s">
        <v>10</v>
      </c>
      <c r="G367" t="str" cm="1">
        <f t="array" ref="G367">IFERROR(INDEX(CategoryMap!G$2:G$131, MATCH(TRUE, ISNUMBER(SEARCH(CategoryMap!F$2:F$131, D367)), 0)), "Other")</f>
        <v>Staples</v>
      </c>
      <c r="H367" s="5">
        <f t="shared" si="6"/>
        <v>45444</v>
      </c>
    </row>
    <row r="368" spans="1:8" x14ac:dyDescent="0.3">
      <c r="A368">
        <v>2024</v>
      </c>
      <c r="B368" t="s">
        <v>16</v>
      </c>
      <c r="C368" t="s">
        <v>37</v>
      </c>
      <c r="D368" t="s">
        <v>38</v>
      </c>
      <c r="E368">
        <v>186.7</v>
      </c>
      <c r="F368" t="s">
        <v>10</v>
      </c>
      <c r="G368" t="str" cm="1">
        <f t="array" ref="G368">IFERROR(INDEX(CategoryMap!G$2:G$131, MATCH(TRUE, ISNUMBER(SEARCH(CategoryMap!F$2:F$131, D368)), 0)), "Other")</f>
        <v>Staples</v>
      </c>
      <c r="H368" s="5">
        <f t="shared" si="6"/>
        <v>45474</v>
      </c>
    </row>
    <row r="369" spans="1:8" x14ac:dyDescent="0.3">
      <c r="A369">
        <v>2024</v>
      </c>
      <c r="B369" t="s">
        <v>17</v>
      </c>
      <c r="C369" t="s">
        <v>37</v>
      </c>
      <c r="D369" t="s">
        <v>38</v>
      </c>
      <c r="E369">
        <v>187.5</v>
      </c>
      <c r="F369" t="s">
        <v>10</v>
      </c>
      <c r="G369" t="str" cm="1">
        <f t="array" ref="G369">IFERROR(INDEX(CategoryMap!G$2:G$131, MATCH(TRUE, ISNUMBER(SEARCH(CategoryMap!F$2:F$131, D369)), 0)), "Other")</f>
        <v>Staples</v>
      </c>
      <c r="H369" s="5">
        <f t="shared" si="6"/>
        <v>45505</v>
      </c>
    </row>
    <row r="370" spans="1:8" x14ac:dyDescent="0.3">
      <c r="A370">
        <v>2024</v>
      </c>
      <c r="B370" t="s">
        <v>18</v>
      </c>
      <c r="C370" t="s">
        <v>37</v>
      </c>
      <c r="D370" t="s">
        <v>38</v>
      </c>
      <c r="E370">
        <v>189.3</v>
      </c>
      <c r="F370" t="s">
        <v>10</v>
      </c>
      <c r="G370" t="str" cm="1">
        <f t="array" ref="G370">IFERROR(INDEX(CategoryMap!G$2:G$131, MATCH(TRUE, ISNUMBER(SEARCH(CategoryMap!F$2:F$131, D370)), 0)), "Other")</f>
        <v>Staples</v>
      </c>
      <c r="H370" s="5">
        <f t="shared" si="6"/>
        <v>45536</v>
      </c>
    </row>
    <row r="371" spans="1:8" x14ac:dyDescent="0.3">
      <c r="A371">
        <v>2024</v>
      </c>
      <c r="B371" t="s">
        <v>19</v>
      </c>
      <c r="C371" t="s">
        <v>37</v>
      </c>
      <c r="D371" t="s">
        <v>38</v>
      </c>
      <c r="E371">
        <v>191.1</v>
      </c>
      <c r="F371" t="s">
        <v>10</v>
      </c>
      <c r="G371" t="str" cm="1">
        <f t="array" ref="G371">IFERROR(INDEX(CategoryMap!G$2:G$131, MATCH(TRUE, ISNUMBER(SEARCH(CategoryMap!F$2:F$131, D371)), 0)), "Other")</f>
        <v>Staples</v>
      </c>
      <c r="H371" s="5">
        <f t="shared" si="6"/>
        <v>45566</v>
      </c>
    </row>
    <row r="372" spans="1:8" x14ac:dyDescent="0.3">
      <c r="A372">
        <v>2024</v>
      </c>
      <c r="B372" t="s">
        <v>20</v>
      </c>
      <c r="C372" t="s">
        <v>37</v>
      </c>
      <c r="D372" t="s">
        <v>38</v>
      </c>
      <c r="E372">
        <v>193.8</v>
      </c>
      <c r="F372" t="s">
        <v>10</v>
      </c>
      <c r="G372" t="str" cm="1">
        <f t="array" ref="G372">IFERROR(INDEX(CategoryMap!G$2:G$131, MATCH(TRUE, ISNUMBER(SEARCH(CategoryMap!F$2:F$131, D372)), 0)), "Other")</f>
        <v>Staples</v>
      </c>
      <c r="H372" s="5">
        <f t="shared" si="6"/>
        <v>45597</v>
      </c>
    </row>
    <row r="373" spans="1:8" x14ac:dyDescent="0.3">
      <c r="A373">
        <v>2024</v>
      </c>
      <c r="B373" t="s">
        <v>21</v>
      </c>
      <c r="C373" t="s">
        <v>37</v>
      </c>
      <c r="D373" t="s">
        <v>38</v>
      </c>
      <c r="E373">
        <v>195.3</v>
      </c>
      <c r="F373" t="s">
        <v>10</v>
      </c>
      <c r="G373" t="str" cm="1">
        <f t="array" ref="G373">IFERROR(INDEX(CategoryMap!G$2:G$131, MATCH(TRUE, ISNUMBER(SEARCH(CategoryMap!F$2:F$131, D373)), 0)), "Other")</f>
        <v>Staples</v>
      </c>
      <c r="H373" s="5">
        <f t="shared" si="6"/>
        <v>45627</v>
      </c>
    </row>
    <row r="374" spans="1:8" x14ac:dyDescent="0.3">
      <c r="A374">
        <v>2025</v>
      </c>
      <c r="B374" t="s">
        <v>7</v>
      </c>
      <c r="C374" t="s">
        <v>37</v>
      </c>
      <c r="D374" t="s">
        <v>38</v>
      </c>
      <c r="E374">
        <v>197.4</v>
      </c>
      <c r="F374" t="s">
        <v>10</v>
      </c>
      <c r="G374" t="str" cm="1">
        <f t="array" ref="G374">IFERROR(INDEX(CategoryMap!G$2:G$131, MATCH(TRUE, ISNUMBER(SEARCH(CategoryMap!F$2:F$131, D374)), 0)), "Other")</f>
        <v>Staples</v>
      </c>
      <c r="H374" s="5">
        <f t="shared" si="6"/>
        <v>45658</v>
      </c>
    </row>
    <row r="375" spans="1:8" x14ac:dyDescent="0.3">
      <c r="A375">
        <v>2025</v>
      </c>
      <c r="B375" t="s">
        <v>11</v>
      </c>
      <c r="C375" t="s">
        <v>37</v>
      </c>
      <c r="D375" t="s">
        <v>38</v>
      </c>
      <c r="E375">
        <v>199.1</v>
      </c>
      <c r="F375" t="s">
        <v>10</v>
      </c>
      <c r="G375" t="str" cm="1">
        <f t="array" ref="G375">IFERROR(INDEX(CategoryMap!G$2:G$131, MATCH(TRUE, ISNUMBER(SEARCH(CategoryMap!F$2:F$131, D375)), 0)), "Other")</f>
        <v>Staples</v>
      </c>
      <c r="H375" s="5">
        <f t="shared" si="6"/>
        <v>45689</v>
      </c>
    </row>
    <row r="376" spans="1:8" x14ac:dyDescent="0.3">
      <c r="A376">
        <v>2025</v>
      </c>
      <c r="B376" t="s">
        <v>12</v>
      </c>
      <c r="C376" t="s">
        <v>37</v>
      </c>
      <c r="D376" t="s">
        <v>38</v>
      </c>
      <c r="E376">
        <v>200.3</v>
      </c>
      <c r="F376" t="s">
        <v>10</v>
      </c>
      <c r="G376" t="str" cm="1">
        <f t="array" ref="G376">IFERROR(INDEX(CategoryMap!G$2:G$131, MATCH(TRUE, ISNUMBER(SEARCH(CategoryMap!F$2:F$131, D376)), 0)), "Other")</f>
        <v>Staples</v>
      </c>
      <c r="H376" s="5">
        <f t="shared" si="6"/>
        <v>45717</v>
      </c>
    </row>
    <row r="377" spans="1:8" x14ac:dyDescent="0.3">
      <c r="A377">
        <v>2025</v>
      </c>
      <c r="B377" t="s">
        <v>13</v>
      </c>
      <c r="C377" t="s">
        <v>37</v>
      </c>
      <c r="D377" t="s">
        <v>38</v>
      </c>
      <c r="E377">
        <v>200.2</v>
      </c>
      <c r="F377" t="s">
        <v>10</v>
      </c>
      <c r="G377" t="str" cm="1">
        <f t="array" ref="G377">IFERROR(INDEX(CategoryMap!G$2:G$131, MATCH(TRUE, ISNUMBER(SEARCH(CategoryMap!F$2:F$131, D377)), 0)), "Other")</f>
        <v>Staples</v>
      </c>
      <c r="H377" s="5">
        <f t="shared" si="6"/>
        <v>45748</v>
      </c>
    </row>
    <row r="378" spans="1:8" x14ac:dyDescent="0.3">
      <c r="A378">
        <v>2025</v>
      </c>
      <c r="B378" t="s">
        <v>14</v>
      </c>
      <c r="C378" t="s">
        <v>37</v>
      </c>
      <c r="D378" t="s">
        <v>38</v>
      </c>
      <c r="E378">
        <v>199.1</v>
      </c>
      <c r="F378" t="s">
        <v>10</v>
      </c>
      <c r="G378" t="str" cm="1">
        <f t="array" ref="G378">IFERROR(INDEX(CategoryMap!G$2:G$131, MATCH(TRUE, ISNUMBER(SEARCH(CategoryMap!F$2:F$131, D378)), 0)), "Other")</f>
        <v>Staples</v>
      </c>
      <c r="H378" s="5">
        <f t="shared" si="6"/>
        <v>45778</v>
      </c>
    </row>
    <row r="379" spans="1:8" x14ac:dyDescent="0.3">
      <c r="A379">
        <v>2025</v>
      </c>
      <c r="B379" t="s">
        <v>15</v>
      </c>
      <c r="C379" t="s">
        <v>37</v>
      </c>
      <c r="D379" t="s">
        <v>38</v>
      </c>
      <c r="E379">
        <v>198.6</v>
      </c>
      <c r="F379" t="s">
        <v>22</v>
      </c>
      <c r="G379" t="str" cm="1">
        <f t="array" ref="G379">IFERROR(INDEX(CategoryMap!G$2:G$131, MATCH(TRUE, ISNUMBER(SEARCH(CategoryMap!F$2:F$131, D379)), 0)), "Other")</f>
        <v>Staples</v>
      </c>
      <c r="H379" s="5">
        <f t="shared" si="6"/>
        <v>45809</v>
      </c>
    </row>
    <row r="380" spans="1:8" x14ac:dyDescent="0.3">
      <c r="A380">
        <v>2022</v>
      </c>
      <c r="B380" t="s">
        <v>7</v>
      </c>
      <c r="C380" t="s">
        <v>41</v>
      </c>
      <c r="D380" t="s">
        <v>42</v>
      </c>
      <c r="E380">
        <v>181.8</v>
      </c>
      <c r="F380" t="s">
        <v>10</v>
      </c>
      <c r="G380" t="str" cm="1">
        <f t="array" ref="G380">IFERROR(INDEX(CategoryMap!G$2:G$131, MATCH(TRUE, ISNUMBER(SEARCH(CategoryMap!F$2:F$131, D380)), 0)), "Other")</f>
        <v>Staples</v>
      </c>
      <c r="H380" s="5">
        <f t="shared" si="6"/>
        <v>44562</v>
      </c>
    </row>
    <row r="381" spans="1:8" x14ac:dyDescent="0.3">
      <c r="A381">
        <v>2022</v>
      </c>
      <c r="B381" t="s">
        <v>11</v>
      </c>
      <c r="C381" t="s">
        <v>41</v>
      </c>
      <c r="D381" t="s">
        <v>42</v>
      </c>
      <c r="E381">
        <v>183.4</v>
      </c>
      <c r="F381" t="s">
        <v>10</v>
      </c>
      <c r="G381" t="str" cm="1">
        <f t="array" ref="G381">IFERROR(INDEX(CategoryMap!G$2:G$131, MATCH(TRUE, ISNUMBER(SEARCH(CategoryMap!F$2:F$131, D381)), 0)), "Other")</f>
        <v>Staples</v>
      </c>
      <c r="H381" s="5">
        <f t="shared" si="6"/>
        <v>44593</v>
      </c>
    </row>
    <row r="382" spans="1:8" x14ac:dyDescent="0.3">
      <c r="A382">
        <v>2022</v>
      </c>
      <c r="B382" t="s">
        <v>12</v>
      </c>
      <c r="C382" t="s">
        <v>41</v>
      </c>
      <c r="D382" t="s">
        <v>42</v>
      </c>
      <c r="E382">
        <v>184.7</v>
      </c>
      <c r="F382" t="s">
        <v>10</v>
      </c>
      <c r="G382" t="str" cm="1">
        <f t="array" ref="G382">IFERROR(INDEX(CategoryMap!G$2:G$131, MATCH(TRUE, ISNUMBER(SEARCH(CategoryMap!F$2:F$131, D382)), 0)), "Other")</f>
        <v>Staples</v>
      </c>
      <c r="H382" s="5">
        <f t="shared" si="6"/>
        <v>44621</v>
      </c>
    </row>
    <row r="383" spans="1:8" x14ac:dyDescent="0.3">
      <c r="A383">
        <v>2022</v>
      </c>
      <c r="B383" t="s">
        <v>13</v>
      </c>
      <c r="C383" t="s">
        <v>41</v>
      </c>
      <c r="D383" t="s">
        <v>42</v>
      </c>
      <c r="E383">
        <v>186.1</v>
      </c>
      <c r="F383" t="s">
        <v>10</v>
      </c>
      <c r="G383" t="str" cm="1">
        <f t="array" ref="G383">IFERROR(INDEX(CategoryMap!G$2:G$131, MATCH(TRUE, ISNUMBER(SEARCH(CategoryMap!F$2:F$131, D383)), 0)), "Other")</f>
        <v>Staples</v>
      </c>
      <c r="H383" s="5">
        <f t="shared" si="6"/>
        <v>44652</v>
      </c>
    </row>
    <row r="384" spans="1:8" x14ac:dyDescent="0.3">
      <c r="A384">
        <v>2022</v>
      </c>
      <c r="B384" t="s">
        <v>14</v>
      </c>
      <c r="C384" t="s">
        <v>41</v>
      </c>
      <c r="D384" t="s">
        <v>42</v>
      </c>
      <c r="E384">
        <v>188.3</v>
      </c>
      <c r="F384" t="s">
        <v>10</v>
      </c>
      <c r="G384" t="str" cm="1">
        <f t="array" ref="G384">IFERROR(INDEX(CategoryMap!G$2:G$131, MATCH(TRUE, ISNUMBER(SEARCH(CategoryMap!F$2:F$131, D384)), 0)), "Other")</f>
        <v>Staples</v>
      </c>
      <c r="H384" s="5">
        <f t="shared" si="6"/>
        <v>44682</v>
      </c>
    </row>
    <row r="385" spans="1:8" x14ac:dyDescent="0.3">
      <c r="A385">
        <v>2022</v>
      </c>
      <c r="B385" t="s">
        <v>15</v>
      </c>
      <c r="C385" t="s">
        <v>41</v>
      </c>
      <c r="D385" t="s">
        <v>42</v>
      </c>
      <c r="E385">
        <v>190.8</v>
      </c>
      <c r="F385" t="s">
        <v>10</v>
      </c>
      <c r="G385" t="str" cm="1">
        <f t="array" ref="G385">IFERROR(INDEX(CategoryMap!G$2:G$131, MATCH(TRUE, ISNUMBER(SEARCH(CategoryMap!F$2:F$131, D385)), 0)), "Other")</f>
        <v>Staples</v>
      </c>
      <c r="H385" s="5">
        <f t="shared" si="6"/>
        <v>44713</v>
      </c>
    </row>
    <row r="386" spans="1:8" x14ac:dyDescent="0.3">
      <c r="A386">
        <v>2022</v>
      </c>
      <c r="B386" t="s">
        <v>16</v>
      </c>
      <c r="C386" t="s">
        <v>41</v>
      </c>
      <c r="D386" t="s">
        <v>42</v>
      </c>
      <c r="E386">
        <v>193.3</v>
      </c>
      <c r="F386" t="s">
        <v>10</v>
      </c>
      <c r="G386" t="str" cm="1">
        <f t="array" ref="G386">IFERROR(INDEX(CategoryMap!G$2:G$131, MATCH(TRUE, ISNUMBER(SEARCH(CategoryMap!F$2:F$131, D386)), 0)), "Other")</f>
        <v>Staples</v>
      </c>
      <c r="H386" s="5">
        <f t="shared" si="6"/>
        <v>44743</v>
      </c>
    </row>
    <row r="387" spans="1:8" x14ac:dyDescent="0.3">
      <c r="A387">
        <v>2022</v>
      </c>
      <c r="B387" t="s">
        <v>17</v>
      </c>
      <c r="C387" t="s">
        <v>41</v>
      </c>
      <c r="D387" t="s">
        <v>42</v>
      </c>
      <c r="E387">
        <v>195.2</v>
      </c>
      <c r="F387" t="s">
        <v>10</v>
      </c>
      <c r="G387" t="str" cm="1">
        <f t="array" ref="G387">IFERROR(INDEX(CategoryMap!G$2:G$131, MATCH(TRUE, ISNUMBER(SEARCH(CategoryMap!F$2:F$131, D387)), 0)), "Other")</f>
        <v>Staples</v>
      </c>
      <c r="H387" s="5">
        <f t="shared" ref="H387:H450" si="7">DATE(A387, MONTH(DATEVALUE("1 " &amp; B387)), 1)</f>
        <v>44774</v>
      </c>
    </row>
    <row r="388" spans="1:8" x14ac:dyDescent="0.3">
      <c r="A388">
        <v>2022</v>
      </c>
      <c r="B388" t="s">
        <v>18</v>
      </c>
      <c r="C388" t="s">
        <v>41</v>
      </c>
      <c r="D388" t="s">
        <v>42</v>
      </c>
      <c r="E388">
        <v>197.7</v>
      </c>
      <c r="F388" t="s">
        <v>10</v>
      </c>
      <c r="G388" t="str" cm="1">
        <f t="array" ref="G388">IFERROR(INDEX(CategoryMap!G$2:G$131, MATCH(TRUE, ISNUMBER(SEARCH(CategoryMap!F$2:F$131, D388)), 0)), "Other")</f>
        <v>Staples</v>
      </c>
      <c r="H388" s="5">
        <f t="shared" si="7"/>
        <v>44805</v>
      </c>
    </row>
    <row r="389" spans="1:8" x14ac:dyDescent="0.3">
      <c r="A389">
        <v>2022</v>
      </c>
      <c r="B389" t="s">
        <v>19</v>
      </c>
      <c r="C389" t="s">
        <v>41</v>
      </c>
      <c r="D389" t="s">
        <v>42</v>
      </c>
      <c r="E389">
        <v>199.7</v>
      </c>
      <c r="F389" t="s">
        <v>10</v>
      </c>
      <c r="G389" t="str" cm="1">
        <f t="array" ref="G389">IFERROR(INDEX(CategoryMap!G$2:G$131, MATCH(TRUE, ISNUMBER(SEARCH(CategoryMap!F$2:F$131, D389)), 0)), "Other")</f>
        <v>Staples</v>
      </c>
      <c r="H389" s="5">
        <f t="shared" si="7"/>
        <v>44835</v>
      </c>
    </row>
    <row r="390" spans="1:8" x14ac:dyDescent="0.3">
      <c r="A390">
        <v>2022</v>
      </c>
      <c r="B390" t="s">
        <v>20</v>
      </c>
      <c r="C390" t="s">
        <v>41</v>
      </c>
      <c r="D390" t="s">
        <v>42</v>
      </c>
      <c r="E390">
        <v>201.4</v>
      </c>
      <c r="F390" t="s">
        <v>10</v>
      </c>
      <c r="G390" t="str" cm="1">
        <f t="array" ref="G390">IFERROR(INDEX(CategoryMap!G$2:G$131, MATCH(TRUE, ISNUMBER(SEARCH(CategoryMap!F$2:F$131, D390)), 0)), "Other")</f>
        <v>Staples</v>
      </c>
      <c r="H390" s="5">
        <f t="shared" si="7"/>
        <v>44866</v>
      </c>
    </row>
    <row r="391" spans="1:8" x14ac:dyDescent="0.3">
      <c r="A391">
        <v>2022</v>
      </c>
      <c r="B391" t="s">
        <v>21</v>
      </c>
      <c r="C391" t="s">
        <v>41</v>
      </c>
      <c r="D391" t="s">
        <v>42</v>
      </c>
      <c r="E391">
        <v>203.4</v>
      </c>
      <c r="F391" t="s">
        <v>10</v>
      </c>
      <c r="G391" t="str" cm="1">
        <f t="array" ref="G391">IFERROR(INDEX(CategoryMap!G$2:G$131, MATCH(TRUE, ISNUMBER(SEARCH(CategoryMap!F$2:F$131, D391)), 0)), "Other")</f>
        <v>Staples</v>
      </c>
      <c r="H391" s="5">
        <f t="shared" si="7"/>
        <v>44896</v>
      </c>
    </row>
    <row r="392" spans="1:8" x14ac:dyDescent="0.3">
      <c r="A392">
        <v>2023</v>
      </c>
      <c r="B392" t="s">
        <v>7</v>
      </c>
      <c r="C392" t="s">
        <v>41</v>
      </c>
      <c r="D392" t="s">
        <v>42</v>
      </c>
      <c r="E392">
        <v>204.8</v>
      </c>
      <c r="F392" t="s">
        <v>10</v>
      </c>
      <c r="G392" t="str" cm="1">
        <f t="array" ref="G392">IFERROR(INDEX(CategoryMap!G$2:G$131, MATCH(TRUE, ISNUMBER(SEARCH(CategoryMap!F$2:F$131, D392)), 0)), "Other")</f>
        <v>Staples</v>
      </c>
      <c r="H392" s="5">
        <f t="shared" si="7"/>
        <v>44927</v>
      </c>
    </row>
    <row r="393" spans="1:8" x14ac:dyDescent="0.3">
      <c r="A393">
        <v>2023</v>
      </c>
      <c r="B393" t="s">
        <v>11</v>
      </c>
      <c r="C393" t="s">
        <v>41</v>
      </c>
      <c r="D393" t="s">
        <v>42</v>
      </c>
      <c r="E393">
        <v>206</v>
      </c>
      <c r="F393" t="s">
        <v>10</v>
      </c>
      <c r="G393" t="str" cm="1">
        <f t="array" ref="G393">IFERROR(INDEX(CategoryMap!G$2:G$131, MATCH(TRUE, ISNUMBER(SEARCH(CategoryMap!F$2:F$131, D393)), 0)), "Other")</f>
        <v>Staples</v>
      </c>
      <c r="H393" s="5">
        <f t="shared" si="7"/>
        <v>44958</v>
      </c>
    </row>
    <row r="394" spans="1:8" x14ac:dyDescent="0.3">
      <c r="A394">
        <v>2023</v>
      </c>
      <c r="B394" t="s">
        <v>12</v>
      </c>
      <c r="C394" t="s">
        <v>41</v>
      </c>
      <c r="D394" t="s">
        <v>42</v>
      </c>
      <c r="E394">
        <v>206.7</v>
      </c>
      <c r="F394" t="s">
        <v>10</v>
      </c>
      <c r="G394" t="str" cm="1">
        <f t="array" ref="G394">IFERROR(INDEX(CategoryMap!G$2:G$131, MATCH(TRUE, ISNUMBER(SEARCH(CategoryMap!F$2:F$131, D394)), 0)), "Other")</f>
        <v>Staples</v>
      </c>
      <c r="H394" s="5">
        <f t="shared" si="7"/>
        <v>44986</v>
      </c>
    </row>
    <row r="395" spans="1:8" x14ac:dyDescent="0.3">
      <c r="A395">
        <v>2023</v>
      </c>
      <c r="B395" t="s">
        <v>13</v>
      </c>
      <c r="C395" t="s">
        <v>41</v>
      </c>
      <c r="D395" t="s">
        <v>42</v>
      </c>
      <c r="E395">
        <v>207.2</v>
      </c>
      <c r="F395" t="s">
        <v>10</v>
      </c>
      <c r="G395" t="str" cm="1">
        <f t="array" ref="G395">IFERROR(INDEX(CategoryMap!G$2:G$131, MATCH(TRUE, ISNUMBER(SEARCH(CategoryMap!F$2:F$131, D395)), 0)), "Other")</f>
        <v>Staples</v>
      </c>
      <c r="H395" s="5">
        <f t="shared" si="7"/>
        <v>45017</v>
      </c>
    </row>
    <row r="396" spans="1:8" x14ac:dyDescent="0.3">
      <c r="A396">
        <v>2023</v>
      </c>
      <c r="B396" t="s">
        <v>14</v>
      </c>
      <c r="C396" t="s">
        <v>41</v>
      </c>
      <c r="D396" t="s">
        <v>42</v>
      </c>
      <c r="E396">
        <v>207.6</v>
      </c>
      <c r="F396" t="s">
        <v>10</v>
      </c>
      <c r="G396" t="str" cm="1">
        <f t="array" ref="G396">IFERROR(INDEX(CategoryMap!G$2:G$131, MATCH(TRUE, ISNUMBER(SEARCH(CategoryMap!F$2:F$131, D396)), 0)), "Other")</f>
        <v>Staples</v>
      </c>
      <c r="H396" s="5">
        <f t="shared" si="7"/>
        <v>45047</v>
      </c>
    </row>
    <row r="397" spans="1:8" x14ac:dyDescent="0.3">
      <c r="A397">
        <v>2023</v>
      </c>
      <c r="B397" t="s">
        <v>15</v>
      </c>
      <c r="C397" t="s">
        <v>41</v>
      </c>
      <c r="D397" t="s">
        <v>42</v>
      </c>
      <c r="E397">
        <v>208.1</v>
      </c>
      <c r="F397" t="s">
        <v>10</v>
      </c>
      <c r="G397" t="str" cm="1">
        <f t="array" ref="G397">IFERROR(INDEX(CategoryMap!G$2:G$131, MATCH(TRUE, ISNUMBER(SEARCH(CategoryMap!F$2:F$131, D397)), 0)), "Other")</f>
        <v>Staples</v>
      </c>
      <c r="H397" s="5">
        <f t="shared" si="7"/>
        <v>45078</v>
      </c>
    </row>
    <row r="398" spans="1:8" x14ac:dyDescent="0.3">
      <c r="A398">
        <v>2023</v>
      </c>
      <c r="B398" t="s">
        <v>16</v>
      </c>
      <c r="C398" t="s">
        <v>41</v>
      </c>
      <c r="D398" t="s">
        <v>42</v>
      </c>
      <c r="E398">
        <v>208.8</v>
      </c>
      <c r="F398" t="s">
        <v>10</v>
      </c>
      <c r="G398" t="str" cm="1">
        <f t="array" ref="G398">IFERROR(INDEX(CategoryMap!G$2:G$131, MATCH(TRUE, ISNUMBER(SEARCH(CategoryMap!F$2:F$131, D398)), 0)), "Other")</f>
        <v>Staples</v>
      </c>
      <c r="H398" s="5">
        <f t="shared" si="7"/>
        <v>45108</v>
      </c>
    </row>
    <row r="399" spans="1:8" x14ac:dyDescent="0.3">
      <c r="A399">
        <v>2023</v>
      </c>
      <c r="B399" t="s">
        <v>17</v>
      </c>
      <c r="C399" t="s">
        <v>41</v>
      </c>
      <c r="D399" t="s">
        <v>42</v>
      </c>
      <c r="E399">
        <v>209.3</v>
      </c>
      <c r="F399" t="s">
        <v>10</v>
      </c>
      <c r="G399" t="str" cm="1">
        <f t="array" ref="G399">IFERROR(INDEX(CategoryMap!G$2:G$131, MATCH(TRUE, ISNUMBER(SEARCH(CategoryMap!F$2:F$131, D399)), 0)), "Other")</f>
        <v>Staples</v>
      </c>
      <c r="H399" s="5">
        <f t="shared" si="7"/>
        <v>45139</v>
      </c>
    </row>
    <row r="400" spans="1:8" x14ac:dyDescent="0.3">
      <c r="A400">
        <v>2023</v>
      </c>
      <c r="B400" t="s">
        <v>18</v>
      </c>
      <c r="C400" t="s">
        <v>41</v>
      </c>
      <c r="D400" t="s">
        <v>42</v>
      </c>
      <c r="E400">
        <v>209.7</v>
      </c>
      <c r="F400" t="s">
        <v>10</v>
      </c>
      <c r="G400" t="str" cm="1">
        <f t="array" ref="G400">IFERROR(INDEX(CategoryMap!G$2:G$131, MATCH(TRUE, ISNUMBER(SEARCH(CategoryMap!F$2:F$131, D400)), 0)), "Other")</f>
        <v>Staples</v>
      </c>
      <c r="H400" s="5">
        <f t="shared" si="7"/>
        <v>45170</v>
      </c>
    </row>
    <row r="401" spans="1:8" x14ac:dyDescent="0.3">
      <c r="A401">
        <v>2023</v>
      </c>
      <c r="B401" t="s">
        <v>19</v>
      </c>
      <c r="C401" t="s">
        <v>41</v>
      </c>
      <c r="D401" t="s">
        <v>42</v>
      </c>
      <c r="E401">
        <v>210.4</v>
      </c>
      <c r="F401" t="s">
        <v>10</v>
      </c>
      <c r="G401" t="str" cm="1">
        <f t="array" ref="G401">IFERROR(INDEX(CategoryMap!G$2:G$131, MATCH(TRUE, ISNUMBER(SEARCH(CategoryMap!F$2:F$131, D401)), 0)), "Other")</f>
        <v>Staples</v>
      </c>
      <c r="H401" s="5">
        <f t="shared" si="7"/>
        <v>45200</v>
      </c>
    </row>
    <row r="402" spans="1:8" x14ac:dyDescent="0.3">
      <c r="A402">
        <v>2023</v>
      </c>
      <c r="B402" t="s">
        <v>20</v>
      </c>
      <c r="C402" t="s">
        <v>41</v>
      </c>
      <c r="D402" t="s">
        <v>42</v>
      </c>
      <c r="E402">
        <v>211.3</v>
      </c>
      <c r="F402" t="s">
        <v>10</v>
      </c>
      <c r="G402" t="str" cm="1">
        <f t="array" ref="G402">IFERROR(INDEX(CategoryMap!G$2:G$131, MATCH(TRUE, ISNUMBER(SEARCH(CategoryMap!F$2:F$131, D402)), 0)), "Other")</f>
        <v>Staples</v>
      </c>
      <c r="H402" s="5">
        <f t="shared" si="7"/>
        <v>45231</v>
      </c>
    </row>
    <row r="403" spans="1:8" x14ac:dyDescent="0.3">
      <c r="A403">
        <v>2023</v>
      </c>
      <c r="B403" t="s">
        <v>21</v>
      </c>
      <c r="C403" t="s">
        <v>41</v>
      </c>
      <c r="D403" t="s">
        <v>42</v>
      </c>
      <c r="E403">
        <v>211.9</v>
      </c>
      <c r="F403" t="s">
        <v>10</v>
      </c>
      <c r="G403" t="str" cm="1">
        <f t="array" ref="G403">IFERROR(INDEX(CategoryMap!G$2:G$131, MATCH(TRUE, ISNUMBER(SEARCH(CategoryMap!F$2:F$131, D403)), 0)), "Other")</f>
        <v>Staples</v>
      </c>
      <c r="H403" s="5">
        <f t="shared" si="7"/>
        <v>45261</v>
      </c>
    </row>
    <row r="404" spans="1:8" x14ac:dyDescent="0.3">
      <c r="A404">
        <v>2024</v>
      </c>
      <c r="B404" t="s">
        <v>7</v>
      </c>
      <c r="C404" t="s">
        <v>41</v>
      </c>
      <c r="D404" t="s">
        <v>42</v>
      </c>
      <c r="E404">
        <v>212.4</v>
      </c>
      <c r="F404" t="s">
        <v>10</v>
      </c>
      <c r="G404" t="str" cm="1">
        <f t="array" ref="G404">IFERROR(INDEX(CategoryMap!G$2:G$131, MATCH(TRUE, ISNUMBER(SEARCH(CategoryMap!F$2:F$131, D404)), 0)), "Other")</f>
        <v>Staples</v>
      </c>
      <c r="H404" s="5">
        <f t="shared" si="7"/>
        <v>45292</v>
      </c>
    </row>
    <row r="405" spans="1:8" x14ac:dyDescent="0.3">
      <c r="A405">
        <v>2024</v>
      </c>
      <c r="B405" t="s">
        <v>11</v>
      </c>
      <c r="C405" t="s">
        <v>41</v>
      </c>
      <c r="D405" t="s">
        <v>42</v>
      </c>
      <c r="E405">
        <v>213.2</v>
      </c>
      <c r="F405" t="s">
        <v>10</v>
      </c>
      <c r="G405" t="str" cm="1">
        <f t="array" ref="G405">IFERROR(INDEX(CategoryMap!G$2:G$131, MATCH(TRUE, ISNUMBER(SEARCH(CategoryMap!F$2:F$131, D405)), 0)), "Other")</f>
        <v>Staples</v>
      </c>
      <c r="H405" s="5">
        <f t="shared" si="7"/>
        <v>45323</v>
      </c>
    </row>
    <row r="406" spans="1:8" x14ac:dyDescent="0.3">
      <c r="A406">
        <v>2024</v>
      </c>
      <c r="B406" t="s">
        <v>12</v>
      </c>
      <c r="C406" t="s">
        <v>41</v>
      </c>
      <c r="D406" t="s">
        <v>42</v>
      </c>
      <c r="E406">
        <v>213.7</v>
      </c>
      <c r="F406" t="s">
        <v>10</v>
      </c>
      <c r="G406" t="str" cm="1">
        <f t="array" ref="G406">IFERROR(INDEX(CategoryMap!G$2:G$131, MATCH(TRUE, ISNUMBER(SEARCH(CategoryMap!F$2:F$131, D406)), 0)), "Other")</f>
        <v>Staples</v>
      </c>
      <c r="H406" s="5">
        <f t="shared" si="7"/>
        <v>45352</v>
      </c>
    </row>
    <row r="407" spans="1:8" x14ac:dyDescent="0.3">
      <c r="A407">
        <v>2024</v>
      </c>
      <c r="B407" t="s">
        <v>13</v>
      </c>
      <c r="C407" t="s">
        <v>41</v>
      </c>
      <c r="D407" t="s">
        <v>42</v>
      </c>
      <c r="E407">
        <v>213.9</v>
      </c>
      <c r="F407" t="s">
        <v>10</v>
      </c>
      <c r="G407" t="str" cm="1">
        <f t="array" ref="G407">IFERROR(INDEX(CategoryMap!G$2:G$131, MATCH(TRUE, ISNUMBER(SEARCH(CategoryMap!F$2:F$131, D407)), 0)), "Other")</f>
        <v>Staples</v>
      </c>
      <c r="H407" s="5">
        <f t="shared" si="7"/>
        <v>45383</v>
      </c>
    </row>
    <row r="408" spans="1:8" x14ac:dyDescent="0.3">
      <c r="A408">
        <v>2024</v>
      </c>
      <c r="B408" t="s">
        <v>14</v>
      </c>
      <c r="C408" t="s">
        <v>41</v>
      </c>
      <c r="D408" t="s">
        <v>42</v>
      </c>
      <c r="E408">
        <v>214.1</v>
      </c>
      <c r="F408" t="s">
        <v>10</v>
      </c>
      <c r="G408" t="str" cm="1">
        <f t="array" ref="G408">IFERROR(INDEX(CategoryMap!G$2:G$131, MATCH(TRUE, ISNUMBER(SEARCH(CategoryMap!F$2:F$131, D408)), 0)), "Other")</f>
        <v>Staples</v>
      </c>
      <c r="H408" s="5">
        <f t="shared" si="7"/>
        <v>45413</v>
      </c>
    </row>
    <row r="409" spans="1:8" x14ac:dyDescent="0.3">
      <c r="A409">
        <v>2024</v>
      </c>
      <c r="B409" t="s">
        <v>15</v>
      </c>
      <c r="C409" t="s">
        <v>41</v>
      </c>
      <c r="D409" t="s">
        <v>42</v>
      </c>
      <c r="E409">
        <v>214.5</v>
      </c>
      <c r="F409" t="s">
        <v>10</v>
      </c>
      <c r="G409" t="str" cm="1">
        <f t="array" ref="G409">IFERROR(INDEX(CategoryMap!G$2:G$131, MATCH(TRUE, ISNUMBER(SEARCH(CategoryMap!F$2:F$131, D409)), 0)), "Other")</f>
        <v>Staples</v>
      </c>
      <c r="H409" s="5">
        <f t="shared" si="7"/>
        <v>45444</v>
      </c>
    </row>
    <row r="410" spans="1:8" x14ac:dyDescent="0.3">
      <c r="A410">
        <v>2024</v>
      </c>
      <c r="B410" t="s">
        <v>16</v>
      </c>
      <c r="C410" t="s">
        <v>41</v>
      </c>
      <c r="D410" t="s">
        <v>42</v>
      </c>
      <c r="E410">
        <v>214.9</v>
      </c>
      <c r="F410" t="s">
        <v>10</v>
      </c>
      <c r="G410" t="str" cm="1">
        <f t="array" ref="G410">IFERROR(INDEX(CategoryMap!G$2:G$131, MATCH(TRUE, ISNUMBER(SEARCH(CategoryMap!F$2:F$131, D410)), 0)), "Other")</f>
        <v>Staples</v>
      </c>
      <c r="H410" s="5">
        <f t="shared" si="7"/>
        <v>45474</v>
      </c>
    </row>
    <row r="411" spans="1:8" x14ac:dyDescent="0.3">
      <c r="A411">
        <v>2024</v>
      </c>
      <c r="B411" t="s">
        <v>17</v>
      </c>
      <c r="C411" t="s">
        <v>41</v>
      </c>
      <c r="D411" t="s">
        <v>42</v>
      </c>
      <c r="E411">
        <v>215.4</v>
      </c>
      <c r="F411" t="s">
        <v>10</v>
      </c>
      <c r="G411" t="str" cm="1">
        <f t="array" ref="G411">IFERROR(INDEX(CategoryMap!G$2:G$131, MATCH(TRUE, ISNUMBER(SEARCH(CategoryMap!F$2:F$131, D411)), 0)), "Other")</f>
        <v>Staples</v>
      </c>
      <c r="H411" s="5">
        <f t="shared" si="7"/>
        <v>45505</v>
      </c>
    </row>
    <row r="412" spans="1:8" x14ac:dyDescent="0.3">
      <c r="A412">
        <v>2024</v>
      </c>
      <c r="B412" t="s">
        <v>18</v>
      </c>
      <c r="C412" t="s">
        <v>41</v>
      </c>
      <c r="D412" t="s">
        <v>42</v>
      </c>
      <c r="E412">
        <v>215.7</v>
      </c>
      <c r="F412" t="s">
        <v>10</v>
      </c>
      <c r="G412" t="str" cm="1">
        <f t="array" ref="G412">IFERROR(INDEX(CategoryMap!G$2:G$131, MATCH(TRUE, ISNUMBER(SEARCH(CategoryMap!F$2:F$131, D412)), 0)), "Other")</f>
        <v>Staples</v>
      </c>
      <c r="H412" s="5">
        <f t="shared" si="7"/>
        <v>45536</v>
      </c>
    </row>
    <row r="413" spans="1:8" x14ac:dyDescent="0.3">
      <c r="A413">
        <v>2024</v>
      </c>
      <c r="B413" t="s">
        <v>19</v>
      </c>
      <c r="C413" t="s">
        <v>41</v>
      </c>
      <c r="D413" t="s">
        <v>42</v>
      </c>
      <c r="E413">
        <v>216.8</v>
      </c>
      <c r="F413" t="s">
        <v>10</v>
      </c>
      <c r="G413" t="str" cm="1">
        <f t="array" ref="G413">IFERROR(INDEX(CategoryMap!G$2:G$131, MATCH(TRUE, ISNUMBER(SEARCH(CategoryMap!F$2:F$131, D413)), 0)), "Other")</f>
        <v>Staples</v>
      </c>
      <c r="H413" s="5">
        <f t="shared" si="7"/>
        <v>45566</v>
      </c>
    </row>
    <row r="414" spans="1:8" x14ac:dyDescent="0.3">
      <c r="A414">
        <v>2024</v>
      </c>
      <c r="B414" t="s">
        <v>20</v>
      </c>
      <c r="C414" t="s">
        <v>41</v>
      </c>
      <c r="D414" t="s">
        <v>42</v>
      </c>
      <c r="E414">
        <v>218</v>
      </c>
      <c r="F414" t="s">
        <v>10</v>
      </c>
      <c r="G414" t="str" cm="1">
        <f t="array" ref="G414">IFERROR(INDEX(CategoryMap!G$2:G$131, MATCH(TRUE, ISNUMBER(SEARCH(CategoryMap!F$2:F$131, D414)), 0)), "Other")</f>
        <v>Staples</v>
      </c>
      <c r="H414" s="5">
        <f t="shared" si="7"/>
        <v>45597</v>
      </c>
    </row>
    <row r="415" spans="1:8" x14ac:dyDescent="0.3">
      <c r="A415">
        <v>2024</v>
      </c>
      <c r="B415" t="s">
        <v>21</v>
      </c>
      <c r="C415" t="s">
        <v>41</v>
      </c>
      <c r="D415" t="s">
        <v>42</v>
      </c>
      <c r="E415">
        <v>219.7</v>
      </c>
      <c r="F415" t="s">
        <v>10</v>
      </c>
      <c r="G415" t="str" cm="1">
        <f t="array" ref="G415">IFERROR(INDEX(CategoryMap!G$2:G$131, MATCH(TRUE, ISNUMBER(SEARCH(CategoryMap!F$2:F$131, D415)), 0)), "Other")</f>
        <v>Staples</v>
      </c>
      <c r="H415" s="5">
        <f t="shared" si="7"/>
        <v>45627</v>
      </c>
    </row>
    <row r="416" spans="1:8" x14ac:dyDescent="0.3">
      <c r="A416">
        <v>2025</v>
      </c>
      <c r="B416" t="s">
        <v>7</v>
      </c>
      <c r="C416" t="s">
        <v>41</v>
      </c>
      <c r="D416" t="s">
        <v>42</v>
      </c>
      <c r="E416">
        <v>221.5</v>
      </c>
      <c r="F416" t="s">
        <v>10</v>
      </c>
      <c r="G416" t="str" cm="1">
        <f t="array" ref="G416">IFERROR(INDEX(CategoryMap!G$2:G$131, MATCH(TRUE, ISNUMBER(SEARCH(CategoryMap!F$2:F$131, D416)), 0)), "Other")</f>
        <v>Staples</v>
      </c>
      <c r="H416" s="5">
        <f t="shared" si="7"/>
        <v>45658</v>
      </c>
    </row>
    <row r="417" spans="1:8" x14ac:dyDescent="0.3">
      <c r="A417">
        <v>2025</v>
      </c>
      <c r="B417" t="s">
        <v>11</v>
      </c>
      <c r="C417" t="s">
        <v>41</v>
      </c>
      <c r="D417" t="s">
        <v>42</v>
      </c>
      <c r="E417">
        <v>222.9</v>
      </c>
      <c r="F417" t="s">
        <v>10</v>
      </c>
      <c r="G417" t="str" cm="1">
        <f t="array" ref="G417">IFERROR(INDEX(CategoryMap!G$2:G$131, MATCH(TRUE, ISNUMBER(SEARCH(CategoryMap!F$2:F$131, D417)), 0)), "Other")</f>
        <v>Staples</v>
      </c>
      <c r="H417" s="5">
        <f t="shared" si="7"/>
        <v>45689</v>
      </c>
    </row>
    <row r="418" spans="1:8" x14ac:dyDescent="0.3">
      <c r="A418">
        <v>2025</v>
      </c>
      <c r="B418" t="s">
        <v>12</v>
      </c>
      <c r="C418" t="s">
        <v>41</v>
      </c>
      <c r="D418" t="s">
        <v>42</v>
      </c>
      <c r="E418">
        <v>224.1</v>
      </c>
      <c r="F418" t="s">
        <v>10</v>
      </c>
      <c r="G418" t="str" cm="1">
        <f t="array" ref="G418">IFERROR(INDEX(CategoryMap!G$2:G$131, MATCH(TRUE, ISNUMBER(SEARCH(CategoryMap!F$2:F$131, D418)), 0)), "Other")</f>
        <v>Staples</v>
      </c>
      <c r="H418" s="5">
        <f t="shared" si="7"/>
        <v>45717</v>
      </c>
    </row>
    <row r="419" spans="1:8" x14ac:dyDescent="0.3">
      <c r="A419">
        <v>2025</v>
      </c>
      <c r="B419" t="s">
        <v>13</v>
      </c>
      <c r="C419" t="s">
        <v>41</v>
      </c>
      <c r="D419" t="s">
        <v>42</v>
      </c>
      <c r="E419">
        <v>225.2</v>
      </c>
      <c r="F419" t="s">
        <v>10</v>
      </c>
      <c r="G419" t="str" cm="1">
        <f t="array" ref="G419">IFERROR(INDEX(CategoryMap!G$2:G$131, MATCH(TRUE, ISNUMBER(SEARCH(CategoryMap!F$2:F$131, D419)), 0)), "Other")</f>
        <v>Staples</v>
      </c>
      <c r="H419" s="5">
        <f t="shared" si="7"/>
        <v>45748</v>
      </c>
    </row>
    <row r="420" spans="1:8" x14ac:dyDescent="0.3">
      <c r="A420">
        <v>2025</v>
      </c>
      <c r="B420" t="s">
        <v>14</v>
      </c>
      <c r="C420" t="s">
        <v>41</v>
      </c>
      <c r="D420" t="s">
        <v>42</v>
      </c>
      <c r="E420">
        <v>225.5</v>
      </c>
      <c r="F420" t="s">
        <v>10</v>
      </c>
      <c r="G420" t="str" cm="1">
        <f t="array" ref="G420">IFERROR(INDEX(CategoryMap!G$2:G$131, MATCH(TRUE, ISNUMBER(SEARCH(CategoryMap!F$2:F$131, D420)), 0)), "Other")</f>
        <v>Staples</v>
      </c>
      <c r="H420" s="5">
        <f t="shared" si="7"/>
        <v>45778</v>
      </c>
    </row>
    <row r="421" spans="1:8" x14ac:dyDescent="0.3">
      <c r="A421">
        <v>2025</v>
      </c>
      <c r="B421" t="s">
        <v>15</v>
      </c>
      <c r="C421" t="s">
        <v>41</v>
      </c>
      <c r="D421" t="s">
        <v>42</v>
      </c>
      <c r="E421">
        <v>226.1</v>
      </c>
      <c r="F421" t="s">
        <v>22</v>
      </c>
      <c r="G421" t="str" cm="1">
        <f t="array" ref="G421">IFERROR(INDEX(CategoryMap!G$2:G$131, MATCH(TRUE, ISNUMBER(SEARCH(CategoryMap!F$2:F$131, D421)), 0)), "Other")</f>
        <v>Staples</v>
      </c>
      <c r="H421" s="5">
        <f t="shared" si="7"/>
        <v>45809</v>
      </c>
    </row>
    <row r="422" spans="1:8" x14ac:dyDescent="0.3">
      <c r="A422">
        <v>2022</v>
      </c>
      <c r="B422" t="s">
        <v>7</v>
      </c>
      <c r="C422" t="s">
        <v>43</v>
      </c>
      <c r="D422" t="s">
        <v>44</v>
      </c>
      <c r="E422">
        <v>137.6</v>
      </c>
      <c r="F422" t="s">
        <v>10</v>
      </c>
      <c r="G422" t="str" cm="1">
        <f t="array" ref="G422">IFERROR(INDEX(CategoryMap!G$2:G$131, MATCH(TRUE, ISNUMBER(SEARCH(CategoryMap!F$2:F$131, D422)), 0)), "Other")</f>
        <v>Luxury / Discretionary</v>
      </c>
      <c r="H422" s="5">
        <f t="shared" si="7"/>
        <v>44562</v>
      </c>
    </row>
    <row r="423" spans="1:8" x14ac:dyDescent="0.3">
      <c r="A423">
        <v>2022</v>
      </c>
      <c r="B423" t="s">
        <v>11</v>
      </c>
      <c r="C423" t="s">
        <v>43</v>
      </c>
      <c r="D423" t="s">
        <v>44</v>
      </c>
      <c r="E423">
        <v>138.4</v>
      </c>
      <c r="F423" t="s">
        <v>10</v>
      </c>
      <c r="G423" t="str" cm="1">
        <f t="array" ref="G423">IFERROR(INDEX(CategoryMap!G$2:G$131, MATCH(TRUE, ISNUMBER(SEARCH(CategoryMap!F$2:F$131, D423)), 0)), "Other")</f>
        <v>Luxury / Discretionary</v>
      </c>
      <c r="H423" s="5">
        <f t="shared" si="7"/>
        <v>44593</v>
      </c>
    </row>
    <row r="424" spans="1:8" x14ac:dyDescent="0.3">
      <c r="A424">
        <v>2022</v>
      </c>
      <c r="B424" t="s">
        <v>12</v>
      </c>
      <c r="C424" t="s">
        <v>43</v>
      </c>
      <c r="D424" t="s">
        <v>44</v>
      </c>
      <c r="E424">
        <v>139.5</v>
      </c>
      <c r="F424" t="s">
        <v>10</v>
      </c>
      <c r="G424" t="str" cm="1">
        <f t="array" ref="G424">IFERROR(INDEX(CategoryMap!G$2:G$131, MATCH(TRUE, ISNUMBER(SEARCH(CategoryMap!F$2:F$131, D424)), 0)), "Other")</f>
        <v>Luxury / Discretionary</v>
      </c>
      <c r="H424" s="5">
        <f t="shared" si="7"/>
        <v>44621</v>
      </c>
    </row>
    <row r="425" spans="1:8" x14ac:dyDescent="0.3">
      <c r="A425">
        <v>2022</v>
      </c>
      <c r="B425" t="s">
        <v>13</v>
      </c>
      <c r="C425" t="s">
        <v>43</v>
      </c>
      <c r="D425" t="s">
        <v>44</v>
      </c>
      <c r="E425">
        <v>141.1</v>
      </c>
      <c r="F425" t="s">
        <v>10</v>
      </c>
      <c r="G425" t="str" cm="1">
        <f t="array" ref="G425">IFERROR(INDEX(CategoryMap!G$2:G$131, MATCH(TRUE, ISNUMBER(SEARCH(CategoryMap!F$2:F$131, D425)), 0)), "Other")</f>
        <v>Luxury / Discretionary</v>
      </c>
      <c r="H425" s="5">
        <f t="shared" si="7"/>
        <v>44652</v>
      </c>
    </row>
    <row r="426" spans="1:8" x14ac:dyDescent="0.3">
      <c r="A426">
        <v>2022</v>
      </c>
      <c r="B426" t="s">
        <v>14</v>
      </c>
      <c r="C426" t="s">
        <v>43</v>
      </c>
      <c r="D426" t="s">
        <v>44</v>
      </c>
      <c r="E426">
        <v>142.80000000000001</v>
      </c>
      <c r="F426" t="s">
        <v>10</v>
      </c>
      <c r="G426" t="str" cm="1">
        <f t="array" ref="G426">IFERROR(INDEX(CategoryMap!G$2:G$131, MATCH(TRUE, ISNUMBER(SEARCH(CategoryMap!F$2:F$131, D426)), 0)), "Other")</f>
        <v>Luxury / Discretionary</v>
      </c>
      <c r="H426" s="5">
        <f t="shared" si="7"/>
        <v>44682</v>
      </c>
    </row>
    <row r="427" spans="1:8" x14ac:dyDescent="0.3">
      <c r="A427">
        <v>2022</v>
      </c>
      <c r="B427" t="s">
        <v>15</v>
      </c>
      <c r="C427" t="s">
        <v>43</v>
      </c>
      <c r="D427" t="s">
        <v>44</v>
      </c>
      <c r="E427">
        <v>144.30000000000001</v>
      </c>
      <c r="F427" t="s">
        <v>10</v>
      </c>
      <c r="G427" t="str" cm="1">
        <f t="array" ref="G427">IFERROR(INDEX(CategoryMap!G$2:G$131, MATCH(TRUE, ISNUMBER(SEARCH(CategoryMap!F$2:F$131, D427)), 0)), "Other")</f>
        <v>Luxury / Discretionary</v>
      </c>
      <c r="H427" s="5">
        <f t="shared" si="7"/>
        <v>44713</v>
      </c>
    </row>
    <row r="428" spans="1:8" x14ac:dyDescent="0.3">
      <c r="A428">
        <v>2022</v>
      </c>
      <c r="B428" t="s">
        <v>16</v>
      </c>
      <c r="C428" t="s">
        <v>43</v>
      </c>
      <c r="D428" t="s">
        <v>44</v>
      </c>
      <c r="E428">
        <v>146.69999999999999</v>
      </c>
      <c r="F428" t="s">
        <v>10</v>
      </c>
      <c r="G428" t="str" cm="1">
        <f t="array" ref="G428">IFERROR(INDEX(CategoryMap!G$2:G$131, MATCH(TRUE, ISNUMBER(SEARCH(CategoryMap!F$2:F$131, D428)), 0)), "Other")</f>
        <v>Luxury / Discretionary</v>
      </c>
      <c r="H428" s="5">
        <f t="shared" si="7"/>
        <v>44743</v>
      </c>
    </row>
    <row r="429" spans="1:8" x14ac:dyDescent="0.3">
      <c r="A429">
        <v>2022</v>
      </c>
      <c r="B429" t="s">
        <v>17</v>
      </c>
      <c r="C429" t="s">
        <v>43</v>
      </c>
      <c r="D429" t="s">
        <v>44</v>
      </c>
      <c r="E429">
        <v>148.69999999999999</v>
      </c>
      <c r="F429" t="s">
        <v>10</v>
      </c>
      <c r="G429" t="str" cm="1">
        <f t="array" ref="G429">IFERROR(INDEX(CategoryMap!G$2:G$131, MATCH(TRUE, ISNUMBER(SEARCH(CategoryMap!F$2:F$131, D429)), 0)), "Other")</f>
        <v>Luxury / Discretionary</v>
      </c>
      <c r="H429" s="5">
        <f t="shared" si="7"/>
        <v>44774</v>
      </c>
    </row>
    <row r="430" spans="1:8" x14ac:dyDescent="0.3">
      <c r="A430">
        <v>2022</v>
      </c>
      <c r="B430" t="s">
        <v>18</v>
      </c>
      <c r="C430" t="s">
        <v>43</v>
      </c>
      <c r="D430" t="s">
        <v>44</v>
      </c>
      <c r="E430">
        <v>150.5</v>
      </c>
      <c r="F430" t="s">
        <v>10</v>
      </c>
      <c r="G430" t="str" cm="1">
        <f t="array" ref="G430">IFERROR(INDEX(CategoryMap!G$2:G$131, MATCH(TRUE, ISNUMBER(SEARCH(CategoryMap!F$2:F$131, D430)), 0)), "Other")</f>
        <v>Luxury / Discretionary</v>
      </c>
      <c r="H430" s="5">
        <f t="shared" si="7"/>
        <v>44805</v>
      </c>
    </row>
    <row r="431" spans="1:8" x14ac:dyDescent="0.3">
      <c r="A431">
        <v>2022</v>
      </c>
      <c r="B431" t="s">
        <v>19</v>
      </c>
      <c r="C431" t="s">
        <v>43</v>
      </c>
      <c r="D431" t="s">
        <v>44</v>
      </c>
      <c r="E431">
        <v>151.6</v>
      </c>
      <c r="F431" t="s">
        <v>10</v>
      </c>
      <c r="G431" t="str" cm="1">
        <f t="array" ref="G431">IFERROR(INDEX(CategoryMap!G$2:G$131, MATCH(TRUE, ISNUMBER(SEARCH(CategoryMap!F$2:F$131, D431)), 0)), "Other")</f>
        <v>Luxury / Discretionary</v>
      </c>
      <c r="H431" s="5">
        <f t="shared" si="7"/>
        <v>44835</v>
      </c>
    </row>
    <row r="432" spans="1:8" x14ac:dyDescent="0.3">
      <c r="A432">
        <v>2022</v>
      </c>
      <c r="B432" t="s">
        <v>20</v>
      </c>
      <c r="C432" t="s">
        <v>43</v>
      </c>
      <c r="D432" t="s">
        <v>44</v>
      </c>
      <c r="E432">
        <v>152.6</v>
      </c>
      <c r="F432" t="s">
        <v>10</v>
      </c>
      <c r="G432" t="str" cm="1">
        <f t="array" ref="G432">IFERROR(INDEX(CategoryMap!G$2:G$131, MATCH(TRUE, ISNUMBER(SEARCH(CategoryMap!F$2:F$131, D432)), 0)), "Other")</f>
        <v>Luxury / Discretionary</v>
      </c>
      <c r="H432" s="5">
        <f t="shared" si="7"/>
        <v>44866</v>
      </c>
    </row>
    <row r="433" spans="1:8" x14ac:dyDescent="0.3">
      <c r="A433">
        <v>2022</v>
      </c>
      <c r="B433" t="s">
        <v>21</v>
      </c>
      <c r="C433" t="s">
        <v>43</v>
      </c>
      <c r="D433" t="s">
        <v>44</v>
      </c>
      <c r="E433">
        <v>153.80000000000001</v>
      </c>
      <c r="F433" t="s">
        <v>10</v>
      </c>
      <c r="G433" t="str" cm="1">
        <f t="array" ref="G433">IFERROR(INDEX(CategoryMap!G$2:G$131, MATCH(TRUE, ISNUMBER(SEARCH(CategoryMap!F$2:F$131, D433)), 0)), "Other")</f>
        <v>Luxury / Discretionary</v>
      </c>
      <c r="H433" s="5">
        <f t="shared" si="7"/>
        <v>44896</v>
      </c>
    </row>
    <row r="434" spans="1:8" x14ac:dyDescent="0.3">
      <c r="A434">
        <v>2023</v>
      </c>
      <c r="B434" t="s">
        <v>7</v>
      </c>
      <c r="C434" t="s">
        <v>43</v>
      </c>
      <c r="D434" t="s">
        <v>44</v>
      </c>
      <c r="E434">
        <v>154.30000000000001</v>
      </c>
      <c r="F434" t="s">
        <v>10</v>
      </c>
      <c r="G434" t="str" cm="1">
        <f t="array" ref="G434">IFERROR(INDEX(CategoryMap!G$2:G$131, MATCH(TRUE, ISNUMBER(SEARCH(CategoryMap!F$2:F$131, D434)), 0)), "Other")</f>
        <v>Luxury / Discretionary</v>
      </c>
      <c r="H434" s="5">
        <f t="shared" si="7"/>
        <v>44927</v>
      </c>
    </row>
    <row r="435" spans="1:8" x14ac:dyDescent="0.3">
      <c r="A435">
        <v>2023</v>
      </c>
      <c r="B435" t="s">
        <v>11</v>
      </c>
      <c r="C435" t="s">
        <v>43</v>
      </c>
      <c r="D435" t="s">
        <v>44</v>
      </c>
      <c r="E435">
        <v>155.30000000000001</v>
      </c>
      <c r="F435" t="s">
        <v>10</v>
      </c>
      <c r="G435" t="str" cm="1">
        <f t="array" ref="G435">IFERROR(INDEX(CategoryMap!G$2:G$131, MATCH(TRUE, ISNUMBER(SEARCH(CategoryMap!F$2:F$131, D435)), 0)), "Other")</f>
        <v>Luxury / Discretionary</v>
      </c>
      <c r="H435" s="5">
        <f t="shared" si="7"/>
        <v>44958</v>
      </c>
    </row>
    <row r="436" spans="1:8" x14ac:dyDescent="0.3">
      <c r="A436">
        <v>2023</v>
      </c>
      <c r="B436" t="s">
        <v>12</v>
      </c>
      <c r="C436" t="s">
        <v>43</v>
      </c>
      <c r="D436" t="s">
        <v>44</v>
      </c>
      <c r="E436">
        <v>155.80000000000001</v>
      </c>
      <c r="F436" t="s">
        <v>10</v>
      </c>
      <c r="G436" t="str" cm="1">
        <f t="array" ref="G436">IFERROR(INDEX(CategoryMap!G$2:G$131, MATCH(TRUE, ISNUMBER(SEARCH(CategoryMap!F$2:F$131, D436)), 0)), "Other")</f>
        <v>Luxury / Discretionary</v>
      </c>
      <c r="H436" s="5">
        <f t="shared" si="7"/>
        <v>44986</v>
      </c>
    </row>
    <row r="437" spans="1:8" x14ac:dyDescent="0.3">
      <c r="A437">
        <v>2023</v>
      </c>
      <c r="B437" t="s">
        <v>13</v>
      </c>
      <c r="C437" t="s">
        <v>43</v>
      </c>
      <c r="D437" t="s">
        <v>44</v>
      </c>
      <c r="E437">
        <v>156.30000000000001</v>
      </c>
      <c r="F437" t="s">
        <v>10</v>
      </c>
      <c r="G437" t="str" cm="1">
        <f t="array" ref="G437">IFERROR(INDEX(CategoryMap!G$2:G$131, MATCH(TRUE, ISNUMBER(SEARCH(CategoryMap!F$2:F$131, D437)), 0)), "Other")</f>
        <v>Luxury / Discretionary</v>
      </c>
      <c r="H437" s="5">
        <f t="shared" si="7"/>
        <v>45017</v>
      </c>
    </row>
    <row r="438" spans="1:8" x14ac:dyDescent="0.3">
      <c r="A438">
        <v>2023</v>
      </c>
      <c r="B438" t="s">
        <v>14</v>
      </c>
      <c r="C438" t="s">
        <v>43</v>
      </c>
      <c r="D438" t="s">
        <v>44</v>
      </c>
      <c r="E438">
        <v>157</v>
      </c>
      <c r="F438" t="s">
        <v>10</v>
      </c>
      <c r="G438" t="str" cm="1">
        <f t="array" ref="G438">IFERROR(INDEX(CategoryMap!G$2:G$131, MATCH(TRUE, ISNUMBER(SEARCH(CategoryMap!F$2:F$131, D438)), 0)), "Other")</f>
        <v>Luxury / Discretionary</v>
      </c>
      <c r="H438" s="5">
        <f t="shared" si="7"/>
        <v>45047</v>
      </c>
    </row>
    <row r="439" spans="1:8" x14ac:dyDescent="0.3">
      <c r="A439">
        <v>2023</v>
      </c>
      <c r="B439" t="s">
        <v>15</v>
      </c>
      <c r="C439" t="s">
        <v>43</v>
      </c>
      <c r="D439" t="s">
        <v>44</v>
      </c>
      <c r="E439">
        <v>157.1</v>
      </c>
      <c r="F439" t="s">
        <v>10</v>
      </c>
      <c r="G439" t="str" cm="1">
        <f t="array" ref="G439">IFERROR(INDEX(CategoryMap!G$2:G$131, MATCH(TRUE, ISNUMBER(SEARCH(CategoryMap!F$2:F$131, D439)), 0)), "Other")</f>
        <v>Luxury / Discretionary</v>
      </c>
      <c r="H439" s="5">
        <f t="shared" si="7"/>
        <v>45078</v>
      </c>
    </row>
    <row r="440" spans="1:8" x14ac:dyDescent="0.3">
      <c r="A440">
        <v>2023</v>
      </c>
      <c r="B440" t="s">
        <v>16</v>
      </c>
      <c r="C440" t="s">
        <v>43</v>
      </c>
      <c r="D440" t="s">
        <v>44</v>
      </c>
      <c r="E440">
        <v>157.4</v>
      </c>
      <c r="F440" t="s">
        <v>10</v>
      </c>
      <c r="G440" t="str" cm="1">
        <f t="array" ref="G440">IFERROR(INDEX(CategoryMap!G$2:G$131, MATCH(TRUE, ISNUMBER(SEARCH(CategoryMap!F$2:F$131, D440)), 0)), "Other")</f>
        <v>Luxury / Discretionary</v>
      </c>
      <c r="H440" s="5">
        <f t="shared" si="7"/>
        <v>45108</v>
      </c>
    </row>
    <row r="441" spans="1:8" x14ac:dyDescent="0.3">
      <c r="A441">
        <v>2023</v>
      </c>
      <c r="B441" t="s">
        <v>17</v>
      </c>
      <c r="C441" t="s">
        <v>43</v>
      </c>
      <c r="D441" t="s">
        <v>44</v>
      </c>
      <c r="E441">
        <v>157.6</v>
      </c>
      <c r="F441" t="s">
        <v>10</v>
      </c>
      <c r="G441" t="str" cm="1">
        <f t="array" ref="G441">IFERROR(INDEX(CategoryMap!G$2:G$131, MATCH(TRUE, ISNUMBER(SEARCH(CategoryMap!F$2:F$131, D441)), 0)), "Other")</f>
        <v>Luxury / Discretionary</v>
      </c>
      <c r="H441" s="5">
        <f t="shared" si="7"/>
        <v>45139</v>
      </c>
    </row>
    <row r="442" spans="1:8" x14ac:dyDescent="0.3">
      <c r="A442">
        <v>2023</v>
      </c>
      <c r="B442" t="s">
        <v>18</v>
      </c>
      <c r="C442" t="s">
        <v>43</v>
      </c>
      <c r="D442" t="s">
        <v>44</v>
      </c>
      <c r="E442">
        <v>157.6</v>
      </c>
      <c r="F442" t="s">
        <v>10</v>
      </c>
      <c r="G442" t="str" cm="1">
        <f t="array" ref="G442">IFERROR(INDEX(CategoryMap!G$2:G$131, MATCH(TRUE, ISNUMBER(SEARCH(CategoryMap!F$2:F$131, D442)), 0)), "Other")</f>
        <v>Luxury / Discretionary</v>
      </c>
      <c r="H442" s="5">
        <f t="shared" si="7"/>
        <v>45170</v>
      </c>
    </row>
    <row r="443" spans="1:8" x14ac:dyDescent="0.3">
      <c r="A443">
        <v>2023</v>
      </c>
      <c r="B443" t="s">
        <v>19</v>
      </c>
      <c r="C443" t="s">
        <v>43</v>
      </c>
      <c r="D443" t="s">
        <v>44</v>
      </c>
      <c r="E443">
        <v>157.6</v>
      </c>
      <c r="F443" t="s">
        <v>10</v>
      </c>
      <c r="G443" t="str" cm="1">
        <f t="array" ref="G443">IFERROR(INDEX(CategoryMap!G$2:G$131, MATCH(TRUE, ISNUMBER(SEARCH(CategoryMap!F$2:F$131, D443)), 0)), "Other")</f>
        <v>Luxury / Discretionary</v>
      </c>
      <c r="H443" s="5">
        <f t="shared" si="7"/>
        <v>45200</v>
      </c>
    </row>
    <row r="444" spans="1:8" x14ac:dyDescent="0.3">
      <c r="A444">
        <v>2023</v>
      </c>
      <c r="B444" t="s">
        <v>20</v>
      </c>
      <c r="C444" t="s">
        <v>43</v>
      </c>
      <c r="D444" t="s">
        <v>44</v>
      </c>
      <c r="E444">
        <v>157.69999999999999</v>
      </c>
      <c r="F444" t="s">
        <v>10</v>
      </c>
      <c r="G444" t="str" cm="1">
        <f t="array" ref="G444">IFERROR(INDEX(CategoryMap!G$2:G$131, MATCH(TRUE, ISNUMBER(SEARCH(CategoryMap!F$2:F$131, D444)), 0)), "Other")</f>
        <v>Luxury / Discretionary</v>
      </c>
      <c r="H444" s="5">
        <f t="shared" si="7"/>
        <v>45231</v>
      </c>
    </row>
    <row r="445" spans="1:8" x14ac:dyDescent="0.3">
      <c r="A445">
        <v>2023</v>
      </c>
      <c r="B445" t="s">
        <v>21</v>
      </c>
      <c r="C445" t="s">
        <v>43</v>
      </c>
      <c r="D445" t="s">
        <v>44</v>
      </c>
      <c r="E445">
        <v>157.69999999999999</v>
      </c>
      <c r="F445" t="s">
        <v>10</v>
      </c>
      <c r="G445" t="str" cm="1">
        <f t="array" ref="G445">IFERROR(INDEX(CategoryMap!G$2:G$131, MATCH(TRUE, ISNUMBER(SEARCH(CategoryMap!F$2:F$131, D445)), 0)), "Other")</f>
        <v>Luxury / Discretionary</v>
      </c>
      <c r="H445" s="5">
        <f t="shared" si="7"/>
        <v>45261</v>
      </c>
    </row>
    <row r="446" spans="1:8" x14ac:dyDescent="0.3">
      <c r="A446">
        <v>2024</v>
      </c>
      <c r="B446" t="s">
        <v>7</v>
      </c>
      <c r="C446" t="s">
        <v>43</v>
      </c>
      <c r="D446" t="s">
        <v>44</v>
      </c>
      <c r="E446">
        <v>157.6</v>
      </c>
      <c r="F446" t="s">
        <v>10</v>
      </c>
      <c r="G446" t="str" cm="1">
        <f t="array" ref="G446">IFERROR(INDEX(CategoryMap!G$2:G$131, MATCH(TRUE, ISNUMBER(SEARCH(CategoryMap!F$2:F$131, D446)), 0)), "Other")</f>
        <v>Luxury / Discretionary</v>
      </c>
      <c r="H446" s="5">
        <f t="shared" si="7"/>
        <v>45292</v>
      </c>
    </row>
    <row r="447" spans="1:8" x14ac:dyDescent="0.3">
      <c r="A447">
        <v>2024</v>
      </c>
      <c r="B447" t="s">
        <v>11</v>
      </c>
      <c r="C447" t="s">
        <v>43</v>
      </c>
      <c r="D447" t="s">
        <v>44</v>
      </c>
      <c r="E447">
        <v>157.80000000000001</v>
      </c>
      <c r="F447" t="s">
        <v>10</v>
      </c>
      <c r="G447" t="str" cm="1">
        <f t="array" ref="G447">IFERROR(INDEX(CategoryMap!G$2:G$131, MATCH(TRUE, ISNUMBER(SEARCH(CategoryMap!F$2:F$131, D447)), 0)), "Other")</f>
        <v>Luxury / Discretionary</v>
      </c>
      <c r="H447" s="5">
        <f t="shared" si="7"/>
        <v>45323</v>
      </c>
    </row>
    <row r="448" spans="1:8" x14ac:dyDescent="0.3">
      <c r="A448">
        <v>2024</v>
      </c>
      <c r="B448" t="s">
        <v>12</v>
      </c>
      <c r="C448" t="s">
        <v>43</v>
      </c>
      <c r="D448" t="s">
        <v>44</v>
      </c>
      <c r="E448">
        <v>158.19999999999999</v>
      </c>
      <c r="F448" t="s">
        <v>10</v>
      </c>
      <c r="G448" t="str" cm="1">
        <f t="array" ref="G448">IFERROR(INDEX(CategoryMap!G$2:G$131, MATCH(TRUE, ISNUMBER(SEARCH(CategoryMap!F$2:F$131, D448)), 0)), "Other")</f>
        <v>Luxury / Discretionary</v>
      </c>
      <c r="H448" s="5">
        <f t="shared" si="7"/>
        <v>45352</v>
      </c>
    </row>
    <row r="449" spans="1:8" x14ac:dyDescent="0.3">
      <c r="A449">
        <v>2024</v>
      </c>
      <c r="B449" t="s">
        <v>13</v>
      </c>
      <c r="C449" t="s">
        <v>43</v>
      </c>
      <c r="D449" t="s">
        <v>44</v>
      </c>
      <c r="E449">
        <v>158.19999999999999</v>
      </c>
      <c r="F449" t="s">
        <v>10</v>
      </c>
      <c r="G449" t="str" cm="1">
        <f t="array" ref="G449">IFERROR(INDEX(CategoryMap!G$2:G$131, MATCH(TRUE, ISNUMBER(SEARCH(CategoryMap!F$2:F$131, D449)), 0)), "Other")</f>
        <v>Luxury / Discretionary</v>
      </c>
      <c r="H449" s="5">
        <f t="shared" si="7"/>
        <v>45383</v>
      </c>
    </row>
    <row r="450" spans="1:8" x14ac:dyDescent="0.3">
      <c r="A450">
        <v>2024</v>
      </c>
      <c r="B450" t="s">
        <v>14</v>
      </c>
      <c r="C450" t="s">
        <v>43</v>
      </c>
      <c r="D450" t="s">
        <v>44</v>
      </c>
      <c r="E450">
        <v>158.19999999999999</v>
      </c>
      <c r="F450" t="s">
        <v>10</v>
      </c>
      <c r="G450" t="str" cm="1">
        <f t="array" ref="G450">IFERROR(INDEX(CategoryMap!G$2:G$131, MATCH(TRUE, ISNUMBER(SEARCH(CategoryMap!F$2:F$131, D450)), 0)), "Other")</f>
        <v>Luxury / Discretionary</v>
      </c>
      <c r="H450" s="5">
        <f t="shared" si="7"/>
        <v>45413</v>
      </c>
    </row>
    <row r="451" spans="1:8" x14ac:dyDescent="0.3">
      <c r="A451">
        <v>2024</v>
      </c>
      <c r="B451" t="s">
        <v>15</v>
      </c>
      <c r="C451" t="s">
        <v>43</v>
      </c>
      <c r="D451" t="s">
        <v>44</v>
      </c>
      <c r="E451">
        <v>158.30000000000001</v>
      </c>
      <c r="F451" t="s">
        <v>10</v>
      </c>
      <c r="G451" t="str" cm="1">
        <f t="array" ref="G451">IFERROR(INDEX(CategoryMap!G$2:G$131, MATCH(TRUE, ISNUMBER(SEARCH(CategoryMap!F$2:F$131, D451)), 0)), "Other")</f>
        <v>Luxury / Discretionary</v>
      </c>
      <c r="H451" s="5">
        <f t="shared" ref="H451:H514" si="8">DATE(A451, MONTH(DATEVALUE("1 " &amp; B451)), 1)</f>
        <v>45444</v>
      </c>
    </row>
    <row r="452" spans="1:8" x14ac:dyDescent="0.3">
      <c r="A452">
        <v>2024</v>
      </c>
      <c r="B452" t="s">
        <v>16</v>
      </c>
      <c r="C452" t="s">
        <v>43</v>
      </c>
      <c r="D452" t="s">
        <v>44</v>
      </c>
      <c r="E452">
        <v>158.5</v>
      </c>
      <c r="F452" t="s">
        <v>10</v>
      </c>
      <c r="G452" t="str" cm="1">
        <f t="array" ref="G452">IFERROR(INDEX(CategoryMap!G$2:G$131, MATCH(TRUE, ISNUMBER(SEARCH(CategoryMap!F$2:F$131, D452)), 0)), "Other")</f>
        <v>Luxury / Discretionary</v>
      </c>
      <c r="H452" s="5">
        <f t="shared" si="8"/>
        <v>45474</v>
      </c>
    </row>
    <row r="453" spans="1:8" x14ac:dyDescent="0.3">
      <c r="A453">
        <v>2024</v>
      </c>
      <c r="B453" t="s">
        <v>17</v>
      </c>
      <c r="C453" t="s">
        <v>43</v>
      </c>
      <c r="D453" t="s">
        <v>44</v>
      </c>
      <c r="E453">
        <v>158.9</v>
      </c>
      <c r="F453" t="s">
        <v>10</v>
      </c>
      <c r="G453" t="str" cm="1">
        <f t="array" ref="G453">IFERROR(INDEX(CategoryMap!G$2:G$131, MATCH(TRUE, ISNUMBER(SEARCH(CategoryMap!F$2:F$131, D453)), 0)), "Other")</f>
        <v>Luxury / Discretionary</v>
      </c>
      <c r="H453" s="5">
        <f t="shared" si="8"/>
        <v>45505</v>
      </c>
    </row>
    <row r="454" spans="1:8" x14ac:dyDescent="0.3">
      <c r="A454">
        <v>2024</v>
      </c>
      <c r="B454" t="s">
        <v>18</v>
      </c>
      <c r="C454" t="s">
        <v>43</v>
      </c>
      <c r="D454" t="s">
        <v>44</v>
      </c>
      <c r="E454">
        <v>159</v>
      </c>
      <c r="F454" t="s">
        <v>10</v>
      </c>
      <c r="G454" t="str" cm="1">
        <f t="array" ref="G454">IFERROR(INDEX(CategoryMap!G$2:G$131, MATCH(TRUE, ISNUMBER(SEARCH(CategoryMap!F$2:F$131, D454)), 0)), "Other")</f>
        <v>Luxury / Discretionary</v>
      </c>
      <c r="H454" s="5">
        <f t="shared" si="8"/>
        <v>45536</v>
      </c>
    </row>
    <row r="455" spans="1:8" x14ac:dyDescent="0.3">
      <c r="A455">
        <v>2024</v>
      </c>
      <c r="B455" t="s">
        <v>19</v>
      </c>
      <c r="C455" t="s">
        <v>43</v>
      </c>
      <c r="D455" t="s">
        <v>44</v>
      </c>
      <c r="E455">
        <v>159.30000000000001</v>
      </c>
      <c r="F455" t="s">
        <v>10</v>
      </c>
      <c r="G455" t="str" cm="1">
        <f t="array" ref="G455">IFERROR(INDEX(CategoryMap!G$2:G$131, MATCH(TRUE, ISNUMBER(SEARCH(CategoryMap!F$2:F$131, D455)), 0)), "Other")</f>
        <v>Luxury / Discretionary</v>
      </c>
      <c r="H455" s="5">
        <f t="shared" si="8"/>
        <v>45566</v>
      </c>
    </row>
    <row r="456" spans="1:8" x14ac:dyDescent="0.3">
      <c r="A456">
        <v>2024</v>
      </c>
      <c r="B456" t="s">
        <v>20</v>
      </c>
      <c r="C456" t="s">
        <v>43</v>
      </c>
      <c r="D456" t="s">
        <v>44</v>
      </c>
      <c r="E456">
        <v>159.69999999999999</v>
      </c>
      <c r="F456" t="s">
        <v>10</v>
      </c>
      <c r="G456" t="str" cm="1">
        <f t="array" ref="G456">IFERROR(INDEX(CategoryMap!G$2:G$131, MATCH(TRUE, ISNUMBER(SEARCH(CategoryMap!F$2:F$131, D456)), 0)), "Other")</f>
        <v>Luxury / Discretionary</v>
      </c>
      <c r="H456" s="5">
        <f t="shared" si="8"/>
        <v>45597</v>
      </c>
    </row>
    <row r="457" spans="1:8" x14ac:dyDescent="0.3">
      <c r="A457">
        <v>2024</v>
      </c>
      <c r="B457" t="s">
        <v>21</v>
      </c>
      <c r="C457" t="s">
        <v>43</v>
      </c>
      <c r="D457" t="s">
        <v>44</v>
      </c>
      <c r="E457">
        <v>160.1</v>
      </c>
      <c r="F457" t="s">
        <v>10</v>
      </c>
      <c r="G457" t="str" cm="1">
        <f t="array" ref="G457">IFERROR(INDEX(CategoryMap!G$2:G$131, MATCH(TRUE, ISNUMBER(SEARCH(CategoryMap!F$2:F$131, D457)), 0)), "Other")</f>
        <v>Luxury / Discretionary</v>
      </c>
      <c r="H457" s="5">
        <f t="shared" si="8"/>
        <v>45627</v>
      </c>
    </row>
    <row r="458" spans="1:8" x14ac:dyDescent="0.3">
      <c r="A458">
        <v>2025</v>
      </c>
      <c r="B458" t="s">
        <v>7</v>
      </c>
      <c r="C458" t="s">
        <v>43</v>
      </c>
      <c r="D458" t="s">
        <v>44</v>
      </c>
      <c r="E458">
        <v>160.6</v>
      </c>
      <c r="F458" t="s">
        <v>10</v>
      </c>
      <c r="G458" t="str" cm="1">
        <f t="array" ref="G458">IFERROR(INDEX(CategoryMap!G$2:G$131, MATCH(TRUE, ISNUMBER(SEARCH(CategoryMap!F$2:F$131, D458)), 0)), "Other")</f>
        <v>Luxury / Discretionary</v>
      </c>
      <c r="H458" s="5">
        <f t="shared" si="8"/>
        <v>45658</v>
      </c>
    </row>
    <row r="459" spans="1:8" x14ac:dyDescent="0.3">
      <c r="A459">
        <v>2025</v>
      </c>
      <c r="B459" t="s">
        <v>11</v>
      </c>
      <c r="C459" t="s">
        <v>43</v>
      </c>
      <c r="D459" t="s">
        <v>44</v>
      </c>
      <c r="E459">
        <v>161.1</v>
      </c>
      <c r="F459" t="s">
        <v>10</v>
      </c>
      <c r="G459" t="str" cm="1">
        <f t="array" ref="G459">IFERROR(INDEX(CategoryMap!G$2:G$131, MATCH(TRUE, ISNUMBER(SEARCH(CategoryMap!F$2:F$131, D459)), 0)), "Other")</f>
        <v>Luxury / Discretionary</v>
      </c>
      <c r="H459" s="5">
        <f t="shared" si="8"/>
        <v>45689</v>
      </c>
    </row>
    <row r="460" spans="1:8" x14ac:dyDescent="0.3">
      <c r="A460">
        <v>2025</v>
      </c>
      <c r="B460" t="s">
        <v>12</v>
      </c>
      <c r="C460" t="s">
        <v>43</v>
      </c>
      <c r="D460" t="s">
        <v>44</v>
      </c>
      <c r="E460">
        <v>161.69999999999999</v>
      </c>
      <c r="F460" t="s">
        <v>10</v>
      </c>
      <c r="G460" t="str" cm="1">
        <f t="array" ref="G460">IFERROR(INDEX(CategoryMap!G$2:G$131, MATCH(TRUE, ISNUMBER(SEARCH(CategoryMap!F$2:F$131, D460)), 0)), "Other")</f>
        <v>Luxury / Discretionary</v>
      </c>
      <c r="H460" s="5">
        <f t="shared" si="8"/>
        <v>45717</v>
      </c>
    </row>
    <row r="461" spans="1:8" x14ac:dyDescent="0.3">
      <c r="A461">
        <v>2025</v>
      </c>
      <c r="B461" t="s">
        <v>13</v>
      </c>
      <c r="C461" t="s">
        <v>43</v>
      </c>
      <c r="D461" t="s">
        <v>44</v>
      </c>
      <c r="E461">
        <v>162.69999999999999</v>
      </c>
      <c r="F461" t="s">
        <v>10</v>
      </c>
      <c r="G461" t="str" cm="1">
        <f t="array" ref="G461">IFERROR(INDEX(CategoryMap!G$2:G$131, MATCH(TRUE, ISNUMBER(SEARCH(CategoryMap!F$2:F$131, D461)), 0)), "Other")</f>
        <v>Luxury / Discretionary</v>
      </c>
      <c r="H461" s="5">
        <f t="shared" si="8"/>
        <v>45748</v>
      </c>
    </row>
    <row r="462" spans="1:8" x14ac:dyDescent="0.3">
      <c r="A462">
        <v>2025</v>
      </c>
      <c r="B462" t="s">
        <v>14</v>
      </c>
      <c r="C462" t="s">
        <v>43</v>
      </c>
      <c r="D462" t="s">
        <v>44</v>
      </c>
      <c r="E462">
        <v>164</v>
      </c>
      <c r="F462" t="s">
        <v>10</v>
      </c>
      <c r="G462" t="str" cm="1">
        <f t="array" ref="G462">IFERROR(INDEX(CategoryMap!G$2:G$131, MATCH(TRUE, ISNUMBER(SEARCH(CategoryMap!F$2:F$131, D462)), 0)), "Other")</f>
        <v>Luxury / Discretionary</v>
      </c>
      <c r="H462" s="5">
        <f t="shared" si="8"/>
        <v>45778</v>
      </c>
    </row>
    <row r="463" spans="1:8" x14ac:dyDescent="0.3">
      <c r="A463">
        <v>2025</v>
      </c>
      <c r="B463" t="s">
        <v>15</v>
      </c>
      <c r="C463" t="s">
        <v>43</v>
      </c>
      <c r="D463" t="s">
        <v>44</v>
      </c>
      <c r="E463">
        <v>165.1</v>
      </c>
      <c r="F463" t="s">
        <v>22</v>
      </c>
      <c r="G463" t="str" cm="1">
        <f t="array" ref="G463">IFERROR(INDEX(CategoryMap!G$2:G$131, MATCH(TRUE, ISNUMBER(SEARCH(CategoryMap!F$2:F$131, D463)), 0)), "Other")</f>
        <v>Luxury / Discretionary</v>
      </c>
      <c r="H463" s="5">
        <f t="shared" si="8"/>
        <v>45809</v>
      </c>
    </row>
    <row r="464" spans="1:8" x14ac:dyDescent="0.3">
      <c r="A464">
        <v>2022</v>
      </c>
      <c r="B464" t="s">
        <v>7</v>
      </c>
      <c r="C464" t="s">
        <v>45</v>
      </c>
      <c r="D464" t="s">
        <v>46</v>
      </c>
      <c r="E464">
        <v>172.2</v>
      </c>
      <c r="F464" t="s">
        <v>10</v>
      </c>
      <c r="G464" t="str" cm="1">
        <f t="array" ref="G464">IFERROR(INDEX(CategoryMap!G$2:G$131, MATCH(TRUE, ISNUMBER(SEARCH(CategoryMap!F$2:F$131, D464)), 0)), "Other")</f>
        <v>Staples</v>
      </c>
      <c r="H464" s="5">
        <f t="shared" si="8"/>
        <v>44562</v>
      </c>
    </row>
    <row r="465" spans="1:8" x14ac:dyDescent="0.3">
      <c r="A465">
        <v>2022</v>
      </c>
      <c r="B465" t="s">
        <v>11</v>
      </c>
      <c r="C465" t="s">
        <v>45</v>
      </c>
      <c r="D465" t="s">
        <v>46</v>
      </c>
      <c r="E465">
        <v>170.1</v>
      </c>
      <c r="F465" t="s">
        <v>10</v>
      </c>
      <c r="G465" t="str" cm="1">
        <f t="array" ref="G465">IFERROR(INDEX(CategoryMap!G$2:G$131, MATCH(TRUE, ISNUMBER(SEARCH(CategoryMap!F$2:F$131, D465)), 0)), "Other")</f>
        <v>Staples</v>
      </c>
      <c r="H465" s="5">
        <f t="shared" si="8"/>
        <v>44593</v>
      </c>
    </row>
    <row r="466" spans="1:8" x14ac:dyDescent="0.3">
      <c r="A466">
        <v>2022</v>
      </c>
      <c r="B466" t="s">
        <v>12</v>
      </c>
      <c r="C466" t="s">
        <v>45</v>
      </c>
      <c r="D466" t="s">
        <v>46</v>
      </c>
      <c r="E466">
        <v>170.1</v>
      </c>
      <c r="F466" t="s">
        <v>10</v>
      </c>
      <c r="G466" t="str" cm="1">
        <f t="array" ref="G466">IFERROR(INDEX(CategoryMap!G$2:G$131, MATCH(TRUE, ISNUMBER(SEARCH(CategoryMap!F$2:F$131, D466)), 0)), "Other")</f>
        <v>Staples</v>
      </c>
      <c r="H466" s="5">
        <f t="shared" si="8"/>
        <v>44621</v>
      </c>
    </row>
    <row r="467" spans="1:8" x14ac:dyDescent="0.3">
      <c r="A467">
        <v>2022</v>
      </c>
      <c r="B467" t="s">
        <v>13</v>
      </c>
      <c r="C467" t="s">
        <v>45</v>
      </c>
      <c r="D467" t="s">
        <v>46</v>
      </c>
      <c r="E467">
        <v>172.2</v>
      </c>
      <c r="F467" t="s">
        <v>10</v>
      </c>
      <c r="G467" t="str" cm="1">
        <f t="array" ref="G467">IFERROR(INDEX(CategoryMap!G$2:G$131, MATCH(TRUE, ISNUMBER(SEARCH(CategoryMap!F$2:F$131, D467)), 0)), "Other")</f>
        <v>Staples</v>
      </c>
      <c r="H467" s="5">
        <f t="shared" si="8"/>
        <v>44652</v>
      </c>
    </row>
    <row r="468" spans="1:8" x14ac:dyDescent="0.3">
      <c r="A468">
        <v>2022</v>
      </c>
      <c r="B468" t="s">
        <v>14</v>
      </c>
      <c r="C468" t="s">
        <v>45</v>
      </c>
      <c r="D468" t="s">
        <v>46</v>
      </c>
      <c r="E468">
        <v>169.5</v>
      </c>
      <c r="F468" t="s">
        <v>10</v>
      </c>
      <c r="G468" t="str" cm="1">
        <f t="array" ref="G468">IFERROR(INDEX(CategoryMap!G$2:G$131, MATCH(TRUE, ISNUMBER(SEARCH(CategoryMap!F$2:F$131, D468)), 0)), "Other")</f>
        <v>Staples</v>
      </c>
      <c r="H468" s="5">
        <f t="shared" si="8"/>
        <v>44682</v>
      </c>
    </row>
    <row r="469" spans="1:8" x14ac:dyDescent="0.3">
      <c r="A469">
        <v>2022</v>
      </c>
      <c r="B469" t="s">
        <v>15</v>
      </c>
      <c r="C469" t="s">
        <v>45</v>
      </c>
      <c r="D469" t="s">
        <v>46</v>
      </c>
      <c r="E469">
        <v>169.5</v>
      </c>
      <c r="F469" t="s">
        <v>10</v>
      </c>
      <c r="G469" t="str" cm="1">
        <f t="array" ref="G469">IFERROR(INDEX(CategoryMap!G$2:G$131, MATCH(TRUE, ISNUMBER(SEARCH(CategoryMap!F$2:F$131, D469)), 0)), "Other")</f>
        <v>Staples</v>
      </c>
      <c r="H469" s="5">
        <f t="shared" si="8"/>
        <v>44713</v>
      </c>
    </row>
    <row r="470" spans="1:8" x14ac:dyDescent="0.3">
      <c r="A470">
        <v>2022</v>
      </c>
      <c r="B470" t="s">
        <v>16</v>
      </c>
      <c r="C470" t="s">
        <v>45</v>
      </c>
      <c r="D470" t="s">
        <v>46</v>
      </c>
      <c r="E470">
        <v>169.5</v>
      </c>
      <c r="F470" t="s">
        <v>10</v>
      </c>
      <c r="G470" t="str" cm="1">
        <f t="array" ref="G470">IFERROR(INDEX(CategoryMap!G$2:G$131, MATCH(TRUE, ISNUMBER(SEARCH(CategoryMap!F$2:F$131, D470)), 0)), "Other")</f>
        <v>Staples</v>
      </c>
      <c r="H470" s="5">
        <f t="shared" si="8"/>
        <v>44743</v>
      </c>
    </row>
    <row r="471" spans="1:8" x14ac:dyDescent="0.3">
      <c r="A471">
        <v>2022</v>
      </c>
      <c r="B471" t="s">
        <v>17</v>
      </c>
      <c r="C471" t="s">
        <v>45</v>
      </c>
      <c r="D471" t="s">
        <v>46</v>
      </c>
      <c r="E471">
        <v>178.9</v>
      </c>
      <c r="F471" t="s">
        <v>10</v>
      </c>
      <c r="G471" t="str" cm="1">
        <f t="array" ref="G471">IFERROR(INDEX(CategoryMap!G$2:G$131, MATCH(TRUE, ISNUMBER(SEARCH(CategoryMap!F$2:F$131, D471)), 0)), "Other")</f>
        <v>Staples</v>
      </c>
      <c r="H471" s="5">
        <f t="shared" si="8"/>
        <v>44774</v>
      </c>
    </row>
    <row r="472" spans="1:8" x14ac:dyDescent="0.3">
      <c r="A472">
        <v>2022</v>
      </c>
      <c r="B472" t="s">
        <v>18</v>
      </c>
      <c r="C472" t="s">
        <v>45</v>
      </c>
      <c r="D472" t="s">
        <v>46</v>
      </c>
      <c r="E472">
        <v>179.5</v>
      </c>
      <c r="F472" t="s">
        <v>10</v>
      </c>
      <c r="G472" t="str" cm="1">
        <f t="array" ref="G472">IFERROR(INDEX(CategoryMap!G$2:G$131, MATCH(TRUE, ISNUMBER(SEARCH(CategoryMap!F$2:F$131, D472)), 0)), "Other")</f>
        <v>Staples</v>
      </c>
      <c r="H472" s="5">
        <f t="shared" si="8"/>
        <v>44805</v>
      </c>
    </row>
    <row r="473" spans="1:8" x14ac:dyDescent="0.3">
      <c r="A473">
        <v>2022</v>
      </c>
      <c r="B473" t="s">
        <v>19</v>
      </c>
      <c r="C473" t="s">
        <v>45</v>
      </c>
      <c r="D473" t="s">
        <v>46</v>
      </c>
      <c r="E473">
        <v>179.5</v>
      </c>
      <c r="F473" t="s">
        <v>10</v>
      </c>
      <c r="G473" t="str" cm="1">
        <f t="array" ref="G473">IFERROR(INDEX(CategoryMap!G$2:G$131, MATCH(TRUE, ISNUMBER(SEARCH(CategoryMap!F$2:F$131, D473)), 0)), "Other")</f>
        <v>Staples</v>
      </c>
      <c r="H473" s="5">
        <f t="shared" si="8"/>
        <v>44835</v>
      </c>
    </row>
    <row r="474" spans="1:8" x14ac:dyDescent="0.3">
      <c r="A474">
        <v>2022</v>
      </c>
      <c r="B474" t="s">
        <v>20</v>
      </c>
      <c r="C474" t="s">
        <v>45</v>
      </c>
      <c r="D474" t="s">
        <v>46</v>
      </c>
      <c r="E474">
        <v>179.5</v>
      </c>
      <c r="F474" t="s">
        <v>10</v>
      </c>
      <c r="G474" t="str" cm="1">
        <f t="array" ref="G474">IFERROR(INDEX(CategoryMap!G$2:G$131, MATCH(TRUE, ISNUMBER(SEARCH(CategoryMap!F$2:F$131, D474)), 0)), "Other")</f>
        <v>Staples</v>
      </c>
      <c r="H474" s="5">
        <f t="shared" si="8"/>
        <v>44866</v>
      </c>
    </row>
    <row r="475" spans="1:8" x14ac:dyDescent="0.3">
      <c r="A475">
        <v>2022</v>
      </c>
      <c r="B475" t="s">
        <v>21</v>
      </c>
      <c r="C475" t="s">
        <v>45</v>
      </c>
      <c r="D475" t="s">
        <v>46</v>
      </c>
      <c r="E475">
        <v>179.5</v>
      </c>
      <c r="F475" t="s">
        <v>10</v>
      </c>
      <c r="G475" t="str" cm="1">
        <f t="array" ref="G475">IFERROR(INDEX(CategoryMap!G$2:G$131, MATCH(TRUE, ISNUMBER(SEARCH(CategoryMap!F$2:F$131, D475)), 0)), "Other")</f>
        <v>Staples</v>
      </c>
      <c r="H475" s="5">
        <f t="shared" si="8"/>
        <v>44896</v>
      </c>
    </row>
    <row r="476" spans="1:8" x14ac:dyDescent="0.3">
      <c r="A476">
        <v>2023</v>
      </c>
      <c r="B476" t="s">
        <v>7</v>
      </c>
      <c r="C476" t="s">
        <v>45</v>
      </c>
      <c r="D476" t="s">
        <v>46</v>
      </c>
      <c r="E476">
        <v>180.1</v>
      </c>
      <c r="F476" t="s">
        <v>10</v>
      </c>
      <c r="G476" t="str" cm="1">
        <f t="array" ref="G476">IFERROR(INDEX(CategoryMap!G$2:G$131, MATCH(TRUE, ISNUMBER(SEARCH(CategoryMap!F$2:F$131, D476)), 0)), "Other")</f>
        <v>Staples</v>
      </c>
      <c r="H476" s="5">
        <f t="shared" si="8"/>
        <v>44927</v>
      </c>
    </row>
    <row r="477" spans="1:8" x14ac:dyDescent="0.3">
      <c r="A477">
        <v>2023</v>
      </c>
      <c r="B477" t="s">
        <v>11</v>
      </c>
      <c r="C477" t="s">
        <v>45</v>
      </c>
      <c r="D477" t="s">
        <v>46</v>
      </c>
      <c r="E477">
        <v>180.1</v>
      </c>
      <c r="F477" t="s">
        <v>10</v>
      </c>
      <c r="G477" t="str" cm="1">
        <f t="array" ref="G477">IFERROR(INDEX(CategoryMap!G$2:G$131, MATCH(TRUE, ISNUMBER(SEARCH(CategoryMap!F$2:F$131, D477)), 0)), "Other")</f>
        <v>Staples</v>
      </c>
      <c r="H477" s="5">
        <f t="shared" si="8"/>
        <v>44958</v>
      </c>
    </row>
    <row r="478" spans="1:8" x14ac:dyDescent="0.3">
      <c r="A478">
        <v>2023</v>
      </c>
      <c r="B478" t="s">
        <v>12</v>
      </c>
      <c r="C478" t="s">
        <v>45</v>
      </c>
      <c r="D478" t="s">
        <v>46</v>
      </c>
      <c r="E478">
        <v>180.1</v>
      </c>
      <c r="F478" t="s">
        <v>10</v>
      </c>
      <c r="G478" t="str" cm="1">
        <f t="array" ref="G478">IFERROR(INDEX(CategoryMap!G$2:G$131, MATCH(TRUE, ISNUMBER(SEARCH(CategoryMap!F$2:F$131, D478)), 0)), "Other")</f>
        <v>Staples</v>
      </c>
      <c r="H478" s="5">
        <f t="shared" si="8"/>
        <v>44986</v>
      </c>
    </row>
    <row r="479" spans="1:8" x14ac:dyDescent="0.3">
      <c r="A479">
        <v>2023</v>
      </c>
      <c r="B479" t="s">
        <v>13</v>
      </c>
      <c r="C479" t="s">
        <v>45</v>
      </c>
      <c r="D479" t="s">
        <v>46</v>
      </c>
      <c r="E479">
        <v>179.4</v>
      </c>
      <c r="F479" t="s">
        <v>10</v>
      </c>
      <c r="G479" t="str" cm="1">
        <f t="array" ref="G479">IFERROR(INDEX(CategoryMap!G$2:G$131, MATCH(TRUE, ISNUMBER(SEARCH(CategoryMap!F$2:F$131, D479)), 0)), "Other")</f>
        <v>Staples</v>
      </c>
      <c r="H479" s="5">
        <f t="shared" si="8"/>
        <v>45017</v>
      </c>
    </row>
    <row r="480" spans="1:8" x14ac:dyDescent="0.3">
      <c r="A480">
        <v>2023</v>
      </c>
      <c r="B480" t="s">
        <v>14</v>
      </c>
      <c r="C480" t="s">
        <v>45</v>
      </c>
      <c r="D480" t="s">
        <v>46</v>
      </c>
      <c r="E480">
        <v>180.3</v>
      </c>
      <c r="F480" t="s">
        <v>10</v>
      </c>
      <c r="G480" t="str" cm="1">
        <f t="array" ref="G480">IFERROR(INDEX(CategoryMap!G$2:G$131, MATCH(TRUE, ISNUMBER(SEARCH(CategoryMap!F$2:F$131, D480)), 0)), "Other")</f>
        <v>Staples</v>
      </c>
      <c r="H480" s="5">
        <f t="shared" si="8"/>
        <v>45047</v>
      </c>
    </row>
    <row r="481" spans="1:8" x14ac:dyDescent="0.3">
      <c r="A481">
        <v>2023</v>
      </c>
      <c r="B481" t="s">
        <v>15</v>
      </c>
      <c r="C481" t="s">
        <v>45</v>
      </c>
      <c r="D481" t="s">
        <v>46</v>
      </c>
      <c r="E481">
        <v>180.6</v>
      </c>
      <c r="F481" t="s">
        <v>10</v>
      </c>
      <c r="G481" t="str" cm="1">
        <f t="array" ref="G481">IFERROR(INDEX(CategoryMap!G$2:G$131, MATCH(TRUE, ISNUMBER(SEARCH(CategoryMap!F$2:F$131, D481)), 0)), "Other")</f>
        <v>Staples</v>
      </c>
      <c r="H481" s="5">
        <f t="shared" si="8"/>
        <v>45078</v>
      </c>
    </row>
    <row r="482" spans="1:8" x14ac:dyDescent="0.3">
      <c r="A482">
        <v>2023</v>
      </c>
      <c r="B482" t="s">
        <v>16</v>
      </c>
      <c r="C482" t="s">
        <v>45</v>
      </c>
      <c r="D482" t="s">
        <v>46</v>
      </c>
      <c r="E482">
        <v>177.9</v>
      </c>
      <c r="F482" t="s">
        <v>10</v>
      </c>
      <c r="G482" t="str" cm="1">
        <f t="array" ref="G482">IFERROR(INDEX(CategoryMap!G$2:G$131, MATCH(TRUE, ISNUMBER(SEARCH(CategoryMap!F$2:F$131, D482)), 0)), "Other")</f>
        <v>Staples</v>
      </c>
      <c r="H482" s="5">
        <f t="shared" si="8"/>
        <v>45108</v>
      </c>
    </row>
    <row r="483" spans="1:8" x14ac:dyDescent="0.3">
      <c r="A483">
        <v>2023</v>
      </c>
      <c r="B483" t="s">
        <v>17</v>
      </c>
      <c r="C483" t="s">
        <v>45</v>
      </c>
      <c r="D483" t="s">
        <v>46</v>
      </c>
      <c r="E483">
        <v>177.9</v>
      </c>
      <c r="F483" t="s">
        <v>10</v>
      </c>
      <c r="G483" t="str" cm="1">
        <f t="array" ref="G483">IFERROR(INDEX(CategoryMap!G$2:G$131, MATCH(TRUE, ISNUMBER(SEARCH(CategoryMap!F$2:F$131, D483)), 0)), "Other")</f>
        <v>Staples</v>
      </c>
      <c r="H483" s="5">
        <f t="shared" si="8"/>
        <v>45139</v>
      </c>
    </row>
    <row r="484" spans="1:8" x14ac:dyDescent="0.3">
      <c r="A484">
        <v>2023</v>
      </c>
      <c r="B484" t="s">
        <v>18</v>
      </c>
      <c r="C484" t="s">
        <v>45</v>
      </c>
      <c r="D484" t="s">
        <v>46</v>
      </c>
      <c r="E484">
        <v>177.9</v>
      </c>
      <c r="F484" t="s">
        <v>10</v>
      </c>
      <c r="G484" t="str" cm="1">
        <f t="array" ref="G484">IFERROR(INDEX(CategoryMap!G$2:G$131, MATCH(TRUE, ISNUMBER(SEARCH(CategoryMap!F$2:F$131, D484)), 0)), "Other")</f>
        <v>Staples</v>
      </c>
      <c r="H484" s="5">
        <f t="shared" si="8"/>
        <v>45170</v>
      </c>
    </row>
    <row r="485" spans="1:8" x14ac:dyDescent="0.3">
      <c r="A485">
        <v>2023</v>
      </c>
      <c r="B485" t="s">
        <v>19</v>
      </c>
      <c r="C485" t="s">
        <v>45</v>
      </c>
      <c r="D485" t="s">
        <v>46</v>
      </c>
      <c r="E485">
        <v>176.9</v>
      </c>
      <c r="F485" t="s">
        <v>10</v>
      </c>
      <c r="G485" t="str" cm="1">
        <f t="array" ref="G485">IFERROR(INDEX(CategoryMap!G$2:G$131, MATCH(TRUE, ISNUMBER(SEARCH(CategoryMap!F$2:F$131, D485)), 0)), "Other")</f>
        <v>Staples</v>
      </c>
      <c r="H485" s="5">
        <f t="shared" si="8"/>
        <v>45200</v>
      </c>
    </row>
    <row r="486" spans="1:8" x14ac:dyDescent="0.3">
      <c r="A486">
        <v>2023</v>
      </c>
      <c r="B486" t="s">
        <v>20</v>
      </c>
      <c r="C486" t="s">
        <v>45</v>
      </c>
      <c r="D486" t="s">
        <v>46</v>
      </c>
      <c r="E486">
        <v>176.9</v>
      </c>
      <c r="F486" t="s">
        <v>10</v>
      </c>
      <c r="G486" t="str" cm="1">
        <f t="array" ref="G486">IFERROR(INDEX(CategoryMap!G$2:G$131, MATCH(TRUE, ISNUMBER(SEARCH(CategoryMap!F$2:F$131, D486)), 0)), "Other")</f>
        <v>Staples</v>
      </c>
      <c r="H486" s="5">
        <f t="shared" si="8"/>
        <v>45231</v>
      </c>
    </row>
    <row r="487" spans="1:8" x14ac:dyDescent="0.3">
      <c r="A487">
        <v>2023</v>
      </c>
      <c r="B487" t="s">
        <v>21</v>
      </c>
      <c r="C487" t="s">
        <v>45</v>
      </c>
      <c r="D487" t="s">
        <v>46</v>
      </c>
      <c r="E487">
        <v>177.7</v>
      </c>
      <c r="F487" t="s">
        <v>10</v>
      </c>
      <c r="G487" t="str" cm="1">
        <f t="array" ref="G487">IFERROR(INDEX(CategoryMap!G$2:G$131, MATCH(TRUE, ISNUMBER(SEARCH(CategoryMap!F$2:F$131, D487)), 0)), "Other")</f>
        <v>Staples</v>
      </c>
      <c r="H487" s="5">
        <f t="shared" si="8"/>
        <v>45261</v>
      </c>
    </row>
    <row r="488" spans="1:8" x14ac:dyDescent="0.3">
      <c r="A488">
        <v>2024</v>
      </c>
      <c r="B488" t="s">
        <v>7</v>
      </c>
      <c r="C488" t="s">
        <v>45</v>
      </c>
      <c r="D488" t="s">
        <v>46</v>
      </c>
      <c r="E488">
        <v>179.6</v>
      </c>
      <c r="F488" t="s">
        <v>10</v>
      </c>
      <c r="G488" t="str" cm="1">
        <f t="array" ref="G488">IFERROR(INDEX(CategoryMap!G$2:G$131, MATCH(TRUE, ISNUMBER(SEARCH(CategoryMap!F$2:F$131, D488)), 0)), "Other")</f>
        <v>Staples</v>
      </c>
      <c r="H488" s="5">
        <f t="shared" si="8"/>
        <v>45292</v>
      </c>
    </row>
    <row r="489" spans="1:8" x14ac:dyDescent="0.3">
      <c r="A489">
        <v>2024</v>
      </c>
      <c r="B489" t="s">
        <v>11</v>
      </c>
      <c r="C489" t="s">
        <v>45</v>
      </c>
      <c r="D489" t="s">
        <v>46</v>
      </c>
      <c r="E489">
        <v>188.4</v>
      </c>
      <c r="F489" t="s">
        <v>10</v>
      </c>
      <c r="G489" t="str" cm="1">
        <f t="array" ref="G489">IFERROR(INDEX(CategoryMap!G$2:G$131, MATCH(TRUE, ISNUMBER(SEARCH(CategoryMap!F$2:F$131, D489)), 0)), "Other")</f>
        <v>Staples</v>
      </c>
      <c r="H489" s="5">
        <f t="shared" si="8"/>
        <v>45323</v>
      </c>
    </row>
    <row r="490" spans="1:8" x14ac:dyDescent="0.3">
      <c r="A490">
        <v>2024</v>
      </c>
      <c r="B490" t="s">
        <v>12</v>
      </c>
      <c r="C490" t="s">
        <v>45</v>
      </c>
      <c r="D490" t="s">
        <v>46</v>
      </c>
      <c r="E490">
        <v>188.4</v>
      </c>
      <c r="F490" t="s">
        <v>10</v>
      </c>
      <c r="G490" t="str" cm="1">
        <f t="array" ref="G490">IFERROR(INDEX(CategoryMap!G$2:G$131, MATCH(TRUE, ISNUMBER(SEARCH(CategoryMap!F$2:F$131, D490)), 0)), "Other")</f>
        <v>Staples</v>
      </c>
      <c r="H490" s="5">
        <f t="shared" si="8"/>
        <v>45352</v>
      </c>
    </row>
    <row r="491" spans="1:8" x14ac:dyDescent="0.3">
      <c r="A491">
        <v>2024</v>
      </c>
      <c r="B491" t="s">
        <v>13</v>
      </c>
      <c r="C491" t="s">
        <v>45</v>
      </c>
      <c r="D491" t="s">
        <v>46</v>
      </c>
      <c r="E491">
        <v>190.3</v>
      </c>
      <c r="F491" t="s">
        <v>10</v>
      </c>
      <c r="G491" t="str" cm="1">
        <f t="array" ref="G491">IFERROR(INDEX(CategoryMap!G$2:G$131, MATCH(TRUE, ISNUMBER(SEARCH(CategoryMap!F$2:F$131, D491)), 0)), "Other")</f>
        <v>Staples</v>
      </c>
      <c r="H491" s="5">
        <f t="shared" si="8"/>
        <v>45383</v>
      </c>
    </row>
    <row r="492" spans="1:8" x14ac:dyDescent="0.3">
      <c r="A492">
        <v>2024</v>
      </c>
      <c r="B492" t="s">
        <v>14</v>
      </c>
      <c r="C492" t="s">
        <v>45</v>
      </c>
      <c r="D492" t="s">
        <v>46</v>
      </c>
      <c r="E492">
        <v>190.3</v>
      </c>
      <c r="F492" t="s">
        <v>10</v>
      </c>
      <c r="G492" t="str" cm="1">
        <f t="array" ref="G492">IFERROR(INDEX(CategoryMap!G$2:G$131, MATCH(TRUE, ISNUMBER(SEARCH(CategoryMap!F$2:F$131, D492)), 0)), "Other")</f>
        <v>Staples</v>
      </c>
      <c r="H492" s="5">
        <f t="shared" si="8"/>
        <v>45413</v>
      </c>
    </row>
    <row r="493" spans="1:8" x14ac:dyDescent="0.3">
      <c r="A493">
        <v>2024</v>
      </c>
      <c r="B493" t="s">
        <v>15</v>
      </c>
      <c r="C493" t="s">
        <v>45</v>
      </c>
      <c r="D493" t="s">
        <v>46</v>
      </c>
      <c r="E493">
        <v>190.3</v>
      </c>
      <c r="F493" t="s">
        <v>10</v>
      </c>
      <c r="G493" t="str" cm="1">
        <f t="array" ref="G493">IFERROR(INDEX(CategoryMap!G$2:G$131, MATCH(TRUE, ISNUMBER(SEARCH(CategoryMap!F$2:F$131, D493)), 0)), "Other")</f>
        <v>Staples</v>
      </c>
      <c r="H493" s="5">
        <f t="shared" si="8"/>
        <v>45444</v>
      </c>
    </row>
    <row r="494" spans="1:8" x14ac:dyDescent="0.3">
      <c r="A494">
        <v>2024</v>
      </c>
      <c r="B494" t="s">
        <v>16</v>
      </c>
      <c r="C494" t="s">
        <v>45</v>
      </c>
      <c r="D494" t="s">
        <v>46</v>
      </c>
      <c r="E494">
        <v>184.6</v>
      </c>
      <c r="F494" t="s">
        <v>10</v>
      </c>
      <c r="G494" t="str" cm="1">
        <f t="array" ref="G494">IFERROR(INDEX(CategoryMap!G$2:G$131, MATCH(TRUE, ISNUMBER(SEARCH(CategoryMap!F$2:F$131, D494)), 0)), "Other")</f>
        <v>Staples</v>
      </c>
      <c r="H494" s="5">
        <f t="shared" si="8"/>
        <v>45474</v>
      </c>
    </row>
    <row r="495" spans="1:8" x14ac:dyDescent="0.3">
      <c r="A495">
        <v>2024</v>
      </c>
      <c r="B495" t="s">
        <v>17</v>
      </c>
      <c r="C495" t="s">
        <v>45</v>
      </c>
      <c r="D495" t="s">
        <v>46</v>
      </c>
      <c r="E495">
        <v>186.7</v>
      </c>
      <c r="F495" t="s">
        <v>10</v>
      </c>
      <c r="G495" t="str" cm="1">
        <f t="array" ref="G495">IFERROR(INDEX(CategoryMap!G$2:G$131, MATCH(TRUE, ISNUMBER(SEARCH(CategoryMap!F$2:F$131, D495)), 0)), "Other")</f>
        <v>Staples</v>
      </c>
      <c r="H495" s="5">
        <f t="shared" si="8"/>
        <v>45505</v>
      </c>
    </row>
    <row r="496" spans="1:8" x14ac:dyDescent="0.3">
      <c r="A496">
        <v>2024</v>
      </c>
      <c r="B496" t="s">
        <v>18</v>
      </c>
      <c r="C496" t="s">
        <v>45</v>
      </c>
      <c r="D496" t="s">
        <v>46</v>
      </c>
      <c r="E496">
        <v>184.6</v>
      </c>
      <c r="F496" t="s">
        <v>10</v>
      </c>
      <c r="G496" t="str" cm="1">
        <f t="array" ref="G496">IFERROR(INDEX(CategoryMap!G$2:G$131, MATCH(TRUE, ISNUMBER(SEARCH(CategoryMap!F$2:F$131, D496)), 0)), "Other")</f>
        <v>Staples</v>
      </c>
      <c r="H496" s="5">
        <f t="shared" si="8"/>
        <v>45536</v>
      </c>
    </row>
    <row r="497" spans="1:8" x14ac:dyDescent="0.3">
      <c r="A497">
        <v>2024</v>
      </c>
      <c r="B497" t="s">
        <v>19</v>
      </c>
      <c r="C497" t="s">
        <v>45</v>
      </c>
      <c r="D497" t="s">
        <v>46</v>
      </c>
      <c r="E497">
        <v>184.6</v>
      </c>
      <c r="F497" t="s">
        <v>10</v>
      </c>
      <c r="G497" t="str" cm="1">
        <f t="array" ref="G497">IFERROR(INDEX(CategoryMap!G$2:G$131, MATCH(TRUE, ISNUMBER(SEARCH(CategoryMap!F$2:F$131, D497)), 0)), "Other")</f>
        <v>Staples</v>
      </c>
      <c r="H497" s="5">
        <f t="shared" si="8"/>
        <v>45566</v>
      </c>
    </row>
    <row r="498" spans="1:8" x14ac:dyDescent="0.3">
      <c r="A498">
        <v>2024</v>
      </c>
      <c r="B498" t="s">
        <v>20</v>
      </c>
      <c r="C498" t="s">
        <v>45</v>
      </c>
      <c r="D498" t="s">
        <v>46</v>
      </c>
      <c r="E498">
        <v>185.5</v>
      </c>
      <c r="F498" t="s">
        <v>10</v>
      </c>
      <c r="G498" t="str" cm="1">
        <f t="array" ref="G498">IFERROR(INDEX(CategoryMap!G$2:G$131, MATCH(TRUE, ISNUMBER(SEARCH(CategoryMap!F$2:F$131, D498)), 0)), "Other")</f>
        <v>Staples</v>
      </c>
      <c r="H498" s="5">
        <f t="shared" si="8"/>
        <v>45597</v>
      </c>
    </row>
    <row r="499" spans="1:8" x14ac:dyDescent="0.3">
      <c r="A499">
        <v>2024</v>
      </c>
      <c r="B499" t="s">
        <v>21</v>
      </c>
      <c r="C499" t="s">
        <v>45</v>
      </c>
      <c r="D499" t="s">
        <v>46</v>
      </c>
      <c r="E499">
        <v>185.5</v>
      </c>
      <c r="F499" t="s">
        <v>10</v>
      </c>
      <c r="G499" t="str" cm="1">
        <f t="array" ref="G499">IFERROR(INDEX(CategoryMap!G$2:G$131, MATCH(TRUE, ISNUMBER(SEARCH(CategoryMap!F$2:F$131, D499)), 0)), "Other")</f>
        <v>Staples</v>
      </c>
      <c r="H499" s="5">
        <f t="shared" si="8"/>
        <v>45627</v>
      </c>
    </row>
    <row r="500" spans="1:8" x14ac:dyDescent="0.3">
      <c r="A500">
        <v>2025</v>
      </c>
      <c r="B500" t="s">
        <v>7</v>
      </c>
      <c r="C500" t="s">
        <v>45</v>
      </c>
      <c r="D500" t="s">
        <v>46</v>
      </c>
      <c r="E500">
        <v>185.5</v>
      </c>
      <c r="F500" t="s">
        <v>10</v>
      </c>
      <c r="G500" t="str" cm="1">
        <f t="array" ref="G500">IFERROR(INDEX(CategoryMap!G$2:G$131, MATCH(TRUE, ISNUMBER(SEARCH(CategoryMap!F$2:F$131, D500)), 0)), "Other")</f>
        <v>Staples</v>
      </c>
      <c r="H500" s="5">
        <f t="shared" si="8"/>
        <v>45658</v>
      </c>
    </row>
    <row r="501" spans="1:8" x14ac:dyDescent="0.3">
      <c r="A501">
        <v>2025</v>
      </c>
      <c r="B501" t="s">
        <v>11</v>
      </c>
      <c r="C501" t="s">
        <v>45</v>
      </c>
      <c r="D501" t="s">
        <v>46</v>
      </c>
      <c r="E501">
        <v>185.5</v>
      </c>
      <c r="F501" t="s">
        <v>10</v>
      </c>
      <c r="G501" t="str" cm="1">
        <f t="array" ref="G501">IFERROR(INDEX(CategoryMap!G$2:G$131, MATCH(TRUE, ISNUMBER(SEARCH(CategoryMap!F$2:F$131, D501)), 0)), "Other")</f>
        <v>Staples</v>
      </c>
      <c r="H501" s="5">
        <f t="shared" si="8"/>
        <v>45689</v>
      </c>
    </row>
    <row r="502" spans="1:8" x14ac:dyDescent="0.3">
      <c r="A502">
        <v>2025</v>
      </c>
      <c r="B502" t="s">
        <v>12</v>
      </c>
      <c r="C502" t="s">
        <v>45</v>
      </c>
      <c r="D502" t="s">
        <v>46</v>
      </c>
      <c r="E502">
        <v>185.5</v>
      </c>
      <c r="F502" t="s">
        <v>10</v>
      </c>
      <c r="G502" t="str" cm="1">
        <f t="array" ref="G502">IFERROR(INDEX(CategoryMap!G$2:G$131, MATCH(TRUE, ISNUMBER(SEARCH(CategoryMap!F$2:F$131, D502)), 0)), "Other")</f>
        <v>Staples</v>
      </c>
      <c r="H502" s="5">
        <f t="shared" si="8"/>
        <v>45717</v>
      </c>
    </row>
    <row r="503" spans="1:8" x14ac:dyDescent="0.3">
      <c r="A503">
        <v>2025</v>
      </c>
      <c r="B503" t="s">
        <v>13</v>
      </c>
      <c r="C503" t="s">
        <v>45</v>
      </c>
      <c r="D503" t="s">
        <v>46</v>
      </c>
      <c r="E503">
        <v>185.5</v>
      </c>
      <c r="F503" t="s">
        <v>10</v>
      </c>
      <c r="G503" t="str" cm="1">
        <f t="array" ref="G503">IFERROR(INDEX(CategoryMap!G$2:G$131, MATCH(TRUE, ISNUMBER(SEARCH(CategoryMap!F$2:F$131, D503)), 0)), "Other")</f>
        <v>Staples</v>
      </c>
      <c r="H503" s="5">
        <f t="shared" si="8"/>
        <v>45748</v>
      </c>
    </row>
    <row r="504" spans="1:8" x14ac:dyDescent="0.3">
      <c r="A504">
        <v>2025</v>
      </c>
      <c r="B504" t="s">
        <v>14</v>
      </c>
      <c r="C504" t="s">
        <v>45</v>
      </c>
      <c r="D504" t="s">
        <v>46</v>
      </c>
      <c r="E504">
        <v>192.4</v>
      </c>
      <c r="F504" t="s">
        <v>10</v>
      </c>
      <c r="G504" t="str" cm="1">
        <f t="array" ref="G504">IFERROR(INDEX(CategoryMap!G$2:G$131, MATCH(TRUE, ISNUMBER(SEARCH(CategoryMap!F$2:F$131, D504)), 0)), "Other")</f>
        <v>Staples</v>
      </c>
      <c r="H504" s="5">
        <f t="shared" si="8"/>
        <v>45778</v>
      </c>
    </row>
    <row r="505" spans="1:8" x14ac:dyDescent="0.3">
      <c r="A505">
        <v>2025</v>
      </c>
      <c r="B505" t="s">
        <v>15</v>
      </c>
      <c r="C505" t="s">
        <v>45</v>
      </c>
      <c r="D505" t="s">
        <v>46</v>
      </c>
      <c r="E505">
        <v>185.5</v>
      </c>
      <c r="F505" t="s">
        <v>22</v>
      </c>
      <c r="G505" t="str" cm="1">
        <f t="array" ref="G505">IFERROR(INDEX(CategoryMap!G$2:G$131, MATCH(TRUE, ISNUMBER(SEARCH(CategoryMap!F$2:F$131, D505)), 0)), "Other")</f>
        <v>Staples</v>
      </c>
      <c r="H505" s="5">
        <f t="shared" si="8"/>
        <v>45809</v>
      </c>
    </row>
    <row r="506" spans="1:8" x14ac:dyDescent="0.3">
      <c r="A506">
        <v>2022</v>
      </c>
      <c r="B506" t="s">
        <v>7</v>
      </c>
      <c r="C506" t="s">
        <v>47</v>
      </c>
      <c r="D506" t="s">
        <v>48</v>
      </c>
      <c r="E506">
        <v>160.5</v>
      </c>
      <c r="F506" t="s">
        <v>10</v>
      </c>
      <c r="G506" t="str" cm="1">
        <f t="array" ref="G506">IFERROR(INDEX(CategoryMap!G$2:G$131, MATCH(TRUE, ISNUMBER(SEARCH(CategoryMap!F$2:F$131, D506)), 0)), "Other")</f>
        <v>Staples</v>
      </c>
      <c r="H506" s="5">
        <f t="shared" si="8"/>
        <v>44562</v>
      </c>
    </row>
    <row r="507" spans="1:8" x14ac:dyDescent="0.3">
      <c r="A507">
        <v>2022</v>
      </c>
      <c r="B507" t="s">
        <v>11</v>
      </c>
      <c r="C507" t="s">
        <v>47</v>
      </c>
      <c r="D507" t="s">
        <v>48</v>
      </c>
      <c r="E507">
        <v>162.19999999999999</v>
      </c>
      <c r="F507" t="s">
        <v>10</v>
      </c>
      <c r="G507" t="str" cm="1">
        <f t="array" ref="G507">IFERROR(INDEX(CategoryMap!G$2:G$131, MATCH(TRUE, ISNUMBER(SEARCH(CategoryMap!F$2:F$131, D507)), 0)), "Other")</f>
        <v>Staples</v>
      </c>
      <c r="H507" s="5">
        <f t="shared" si="8"/>
        <v>44593</v>
      </c>
    </row>
    <row r="508" spans="1:8" x14ac:dyDescent="0.3">
      <c r="A508">
        <v>2022</v>
      </c>
      <c r="B508" t="s">
        <v>12</v>
      </c>
      <c r="C508" t="s">
        <v>47</v>
      </c>
      <c r="D508" t="s">
        <v>48</v>
      </c>
      <c r="E508">
        <v>161.9</v>
      </c>
      <c r="F508" t="s">
        <v>10</v>
      </c>
      <c r="G508" t="str" cm="1">
        <f t="array" ref="G508">IFERROR(INDEX(CategoryMap!G$2:G$131, MATCH(TRUE, ISNUMBER(SEARCH(CategoryMap!F$2:F$131, D508)), 0)), "Other")</f>
        <v>Staples</v>
      </c>
      <c r="H508" s="5">
        <f t="shared" si="8"/>
        <v>44621</v>
      </c>
    </row>
    <row r="509" spans="1:8" x14ac:dyDescent="0.3">
      <c r="A509">
        <v>2022</v>
      </c>
      <c r="B509" t="s">
        <v>13</v>
      </c>
      <c r="C509" t="s">
        <v>47</v>
      </c>
      <c r="D509" t="s">
        <v>48</v>
      </c>
      <c r="E509">
        <v>165.5</v>
      </c>
      <c r="F509" t="s">
        <v>10</v>
      </c>
      <c r="G509" t="str" cm="1">
        <f t="array" ref="G509">IFERROR(INDEX(CategoryMap!G$2:G$131, MATCH(TRUE, ISNUMBER(SEARCH(CategoryMap!F$2:F$131, D509)), 0)), "Other")</f>
        <v>Staples</v>
      </c>
      <c r="H509" s="5">
        <f t="shared" si="8"/>
        <v>44652</v>
      </c>
    </row>
    <row r="510" spans="1:8" x14ac:dyDescent="0.3">
      <c r="A510">
        <v>2022</v>
      </c>
      <c r="B510" t="s">
        <v>14</v>
      </c>
      <c r="C510" t="s">
        <v>47</v>
      </c>
      <c r="D510" t="s">
        <v>48</v>
      </c>
      <c r="E510">
        <v>170.2</v>
      </c>
      <c r="F510" t="s">
        <v>10</v>
      </c>
      <c r="G510" t="str" cm="1">
        <f t="array" ref="G510">IFERROR(INDEX(CategoryMap!G$2:G$131, MATCH(TRUE, ISNUMBER(SEARCH(CategoryMap!F$2:F$131, D510)), 0)), "Other")</f>
        <v>Staples</v>
      </c>
      <c r="H510" s="5">
        <f t="shared" si="8"/>
        <v>44682</v>
      </c>
    </row>
    <row r="511" spans="1:8" x14ac:dyDescent="0.3">
      <c r="A511">
        <v>2022</v>
      </c>
      <c r="B511" t="s">
        <v>15</v>
      </c>
      <c r="C511" t="s">
        <v>47</v>
      </c>
      <c r="D511" t="s">
        <v>48</v>
      </c>
      <c r="E511">
        <v>173.2</v>
      </c>
      <c r="F511" t="s">
        <v>10</v>
      </c>
      <c r="G511" t="str" cm="1">
        <f t="array" ref="G511">IFERROR(INDEX(CategoryMap!G$2:G$131, MATCH(TRUE, ISNUMBER(SEARCH(CategoryMap!F$2:F$131, D511)), 0)), "Other")</f>
        <v>Staples</v>
      </c>
      <c r="H511" s="5">
        <f t="shared" si="8"/>
        <v>44713</v>
      </c>
    </row>
    <row r="512" spans="1:8" x14ac:dyDescent="0.3">
      <c r="A512">
        <v>2022</v>
      </c>
      <c r="B512" t="s">
        <v>16</v>
      </c>
      <c r="C512" t="s">
        <v>47</v>
      </c>
      <c r="D512" t="s">
        <v>48</v>
      </c>
      <c r="E512">
        <v>180.6</v>
      </c>
      <c r="F512" t="s">
        <v>10</v>
      </c>
      <c r="G512" t="str" cm="1">
        <f t="array" ref="G512">IFERROR(INDEX(CategoryMap!G$2:G$131, MATCH(TRUE, ISNUMBER(SEARCH(CategoryMap!F$2:F$131, D512)), 0)), "Other")</f>
        <v>Staples</v>
      </c>
      <c r="H512" s="5">
        <f t="shared" si="8"/>
        <v>44743</v>
      </c>
    </row>
    <row r="513" spans="1:8" x14ac:dyDescent="0.3">
      <c r="A513">
        <v>2022</v>
      </c>
      <c r="B513" t="s">
        <v>17</v>
      </c>
      <c r="C513" t="s">
        <v>47</v>
      </c>
      <c r="D513" t="s">
        <v>48</v>
      </c>
      <c r="E513">
        <v>193.4</v>
      </c>
      <c r="F513" t="s">
        <v>10</v>
      </c>
      <c r="G513" t="str" cm="1">
        <f t="array" ref="G513">IFERROR(INDEX(CategoryMap!G$2:G$131, MATCH(TRUE, ISNUMBER(SEARCH(CategoryMap!F$2:F$131, D513)), 0)), "Other")</f>
        <v>Staples</v>
      </c>
      <c r="H513" s="5">
        <f t="shared" si="8"/>
        <v>44774</v>
      </c>
    </row>
    <row r="514" spans="1:8" x14ac:dyDescent="0.3">
      <c r="A514">
        <v>2022</v>
      </c>
      <c r="B514" t="s">
        <v>18</v>
      </c>
      <c r="C514" t="s">
        <v>47</v>
      </c>
      <c r="D514" t="s">
        <v>48</v>
      </c>
      <c r="E514">
        <v>203.7</v>
      </c>
      <c r="F514" t="s">
        <v>10</v>
      </c>
      <c r="G514" t="str" cm="1">
        <f t="array" ref="G514">IFERROR(INDEX(CategoryMap!G$2:G$131, MATCH(TRUE, ISNUMBER(SEARCH(CategoryMap!F$2:F$131, D514)), 0)), "Other")</f>
        <v>Staples</v>
      </c>
      <c r="H514" s="5">
        <f t="shared" si="8"/>
        <v>44805</v>
      </c>
    </row>
    <row r="515" spans="1:8" x14ac:dyDescent="0.3">
      <c r="A515">
        <v>2022</v>
      </c>
      <c r="B515" t="s">
        <v>19</v>
      </c>
      <c r="C515" t="s">
        <v>47</v>
      </c>
      <c r="D515" t="s">
        <v>48</v>
      </c>
      <c r="E515">
        <v>209.1</v>
      </c>
      <c r="F515" t="s">
        <v>10</v>
      </c>
      <c r="G515" t="str" cm="1">
        <f t="array" ref="G515">IFERROR(INDEX(CategoryMap!G$2:G$131, MATCH(TRUE, ISNUMBER(SEARCH(CategoryMap!F$2:F$131, D515)), 0)), "Other")</f>
        <v>Staples</v>
      </c>
      <c r="H515" s="5">
        <f t="shared" ref="H515:H578" si="9">DATE(A515, MONTH(DATEVALUE("1 " &amp; B515)), 1)</f>
        <v>44835</v>
      </c>
    </row>
    <row r="516" spans="1:8" x14ac:dyDescent="0.3">
      <c r="A516">
        <v>2022</v>
      </c>
      <c r="B516" t="s">
        <v>20</v>
      </c>
      <c r="C516" t="s">
        <v>47</v>
      </c>
      <c r="D516" t="s">
        <v>48</v>
      </c>
      <c r="E516">
        <v>204.2</v>
      </c>
      <c r="F516" t="s">
        <v>10</v>
      </c>
      <c r="G516" t="str" cm="1">
        <f t="array" ref="G516">IFERROR(INDEX(CategoryMap!G$2:G$131, MATCH(TRUE, ISNUMBER(SEARCH(CategoryMap!F$2:F$131, D516)), 0)), "Other")</f>
        <v>Staples</v>
      </c>
      <c r="H516" s="5">
        <f t="shared" si="9"/>
        <v>44866</v>
      </c>
    </row>
    <row r="517" spans="1:8" x14ac:dyDescent="0.3">
      <c r="A517">
        <v>2022</v>
      </c>
      <c r="B517" t="s">
        <v>21</v>
      </c>
      <c r="C517" t="s">
        <v>47</v>
      </c>
      <c r="D517" t="s">
        <v>48</v>
      </c>
      <c r="E517">
        <v>198.1</v>
      </c>
      <c r="F517" t="s">
        <v>10</v>
      </c>
      <c r="G517" t="str" cm="1">
        <f t="array" ref="G517">IFERROR(INDEX(CategoryMap!G$2:G$131, MATCH(TRUE, ISNUMBER(SEARCH(CategoryMap!F$2:F$131, D517)), 0)), "Other")</f>
        <v>Staples</v>
      </c>
      <c r="H517" s="5">
        <f t="shared" si="9"/>
        <v>44896</v>
      </c>
    </row>
    <row r="518" spans="1:8" x14ac:dyDescent="0.3">
      <c r="A518">
        <v>2023</v>
      </c>
      <c r="B518" t="s">
        <v>7</v>
      </c>
      <c r="C518" t="s">
        <v>47</v>
      </c>
      <c r="D518" t="s">
        <v>48</v>
      </c>
      <c r="E518">
        <v>192.7</v>
      </c>
      <c r="F518" t="s">
        <v>10</v>
      </c>
      <c r="G518" t="str" cm="1">
        <f t="array" ref="G518">IFERROR(INDEX(CategoryMap!G$2:G$131, MATCH(TRUE, ISNUMBER(SEARCH(CategoryMap!F$2:F$131, D518)), 0)), "Other")</f>
        <v>Staples</v>
      </c>
      <c r="H518" s="5">
        <f t="shared" si="9"/>
        <v>44927</v>
      </c>
    </row>
    <row r="519" spans="1:8" x14ac:dyDescent="0.3">
      <c r="A519">
        <v>2023</v>
      </c>
      <c r="B519" t="s">
        <v>11</v>
      </c>
      <c r="C519" t="s">
        <v>47</v>
      </c>
      <c r="D519" t="s">
        <v>48</v>
      </c>
      <c r="E519">
        <v>189.2</v>
      </c>
      <c r="F519" t="s">
        <v>10</v>
      </c>
      <c r="G519" t="str" cm="1">
        <f t="array" ref="G519">IFERROR(INDEX(CategoryMap!G$2:G$131, MATCH(TRUE, ISNUMBER(SEARCH(CategoryMap!F$2:F$131, D519)), 0)), "Other")</f>
        <v>Staples</v>
      </c>
      <c r="H519" s="5">
        <f t="shared" si="9"/>
        <v>44958</v>
      </c>
    </row>
    <row r="520" spans="1:8" x14ac:dyDescent="0.3">
      <c r="A520">
        <v>2023</v>
      </c>
      <c r="B520" t="s">
        <v>12</v>
      </c>
      <c r="C520" t="s">
        <v>47</v>
      </c>
      <c r="D520" t="s">
        <v>48</v>
      </c>
      <c r="E520">
        <v>192.9</v>
      </c>
      <c r="F520" t="s">
        <v>10</v>
      </c>
      <c r="G520" t="str" cm="1">
        <f t="array" ref="G520">IFERROR(INDEX(CategoryMap!G$2:G$131, MATCH(TRUE, ISNUMBER(SEARCH(CategoryMap!F$2:F$131, D520)), 0)), "Other")</f>
        <v>Staples</v>
      </c>
      <c r="H520" s="5">
        <f t="shared" si="9"/>
        <v>44986</v>
      </c>
    </row>
    <row r="521" spans="1:8" x14ac:dyDescent="0.3">
      <c r="A521">
        <v>2023</v>
      </c>
      <c r="B521" t="s">
        <v>13</v>
      </c>
      <c r="C521" t="s">
        <v>47</v>
      </c>
      <c r="D521" t="s">
        <v>48</v>
      </c>
      <c r="E521">
        <v>196.4</v>
      </c>
      <c r="F521" t="s">
        <v>10</v>
      </c>
      <c r="G521" t="str" cm="1">
        <f t="array" ref="G521">IFERROR(INDEX(CategoryMap!G$2:G$131, MATCH(TRUE, ISNUMBER(SEARCH(CategoryMap!F$2:F$131, D521)), 0)), "Other")</f>
        <v>Staples</v>
      </c>
      <c r="H521" s="5">
        <f t="shared" si="9"/>
        <v>45017</v>
      </c>
    </row>
    <row r="522" spans="1:8" x14ac:dyDescent="0.3">
      <c r="A522">
        <v>2023</v>
      </c>
      <c r="B522" t="s">
        <v>14</v>
      </c>
      <c r="C522" t="s">
        <v>47</v>
      </c>
      <c r="D522" t="s">
        <v>48</v>
      </c>
      <c r="E522">
        <v>198.9</v>
      </c>
      <c r="F522" t="s">
        <v>10</v>
      </c>
      <c r="G522" t="str" cm="1">
        <f t="array" ref="G522">IFERROR(INDEX(CategoryMap!G$2:G$131, MATCH(TRUE, ISNUMBER(SEARCH(CategoryMap!F$2:F$131, D522)), 0)), "Other")</f>
        <v>Staples</v>
      </c>
      <c r="H522" s="5">
        <f t="shared" si="9"/>
        <v>45047</v>
      </c>
    </row>
    <row r="523" spans="1:8" x14ac:dyDescent="0.3">
      <c r="A523">
        <v>2023</v>
      </c>
      <c r="B523" t="s">
        <v>15</v>
      </c>
      <c r="C523" t="s">
        <v>47</v>
      </c>
      <c r="D523" t="s">
        <v>48</v>
      </c>
      <c r="E523">
        <v>199.2</v>
      </c>
      <c r="F523" t="s">
        <v>10</v>
      </c>
      <c r="G523" t="str" cm="1">
        <f t="array" ref="G523">IFERROR(INDEX(CategoryMap!G$2:G$131, MATCH(TRUE, ISNUMBER(SEARCH(CategoryMap!F$2:F$131, D523)), 0)), "Other")</f>
        <v>Staples</v>
      </c>
      <c r="H523" s="5">
        <f t="shared" si="9"/>
        <v>45078</v>
      </c>
    </row>
    <row r="524" spans="1:8" x14ac:dyDescent="0.3">
      <c r="A524">
        <v>2023</v>
      </c>
      <c r="B524" t="s">
        <v>16</v>
      </c>
      <c r="C524" t="s">
        <v>47</v>
      </c>
      <c r="D524" t="s">
        <v>48</v>
      </c>
      <c r="E524">
        <v>198.3</v>
      </c>
      <c r="F524" t="s">
        <v>10</v>
      </c>
      <c r="G524" t="str" cm="1">
        <f t="array" ref="G524">IFERROR(INDEX(CategoryMap!G$2:G$131, MATCH(TRUE, ISNUMBER(SEARCH(CategoryMap!F$2:F$131, D524)), 0)), "Other")</f>
        <v>Staples</v>
      </c>
      <c r="H524" s="5">
        <f t="shared" si="9"/>
        <v>45108</v>
      </c>
    </row>
    <row r="525" spans="1:8" x14ac:dyDescent="0.3">
      <c r="A525">
        <v>2023</v>
      </c>
      <c r="B525" t="s">
        <v>17</v>
      </c>
      <c r="C525" t="s">
        <v>47</v>
      </c>
      <c r="D525" t="s">
        <v>48</v>
      </c>
      <c r="E525">
        <v>200.7</v>
      </c>
      <c r="F525" t="s">
        <v>10</v>
      </c>
      <c r="G525" t="str" cm="1">
        <f t="array" ref="G525">IFERROR(INDEX(CategoryMap!G$2:G$131, MATCH(TRUE, ISNUMBER(SEARCH(CategoryMap!F$2:F$131, D525)), 0)), "Other")</f>
        <v>Staples</v>
      </c>
      <c r="H525" s="5">
        <f t="shared" si="9"/>
        <v>45139</v>
      </c>
    </row>
    <row r="526" spans="1:8" x14ac:dyDescent="0.3">
      <c r="A526">
        <v>2023</v>
      </c>
      <c r="B526" t="s">
        <v>18</v>
      </c>
      <c r="C526" t="s">
        <v>47</v>
      </c>
      <c r="D526" t="s">
        <v>48</v>
      </c>
      <c r="E526">
        <v>201.6</v>
      </c>
      <c r="F526" t="s">
        <v>10</v>
      </c>
      <c r="G526" t="str" cm="1">
        <f t="array" ref="G526">IFERROR(INDEX(CategoryMap!G$2:G$131, MATCH(TRUE, ISNUMBER(SEARCH(CategoryMap!F$2:F$131, D526)), 0)), "Other")</f>
        <v>Staples</v>
      </c>
      <c r="H526" s="5">
        <f t="shared" si="9"/>
        <v>45170</v>
      </c>
    </row>
    <row r="527" spans="1:8" x14ac:dyDescent="0.3">
      <c r="A527">
        <v>2023</v>
      </c>
      <c r="B527" t="s">
        <v>19</v>
      </c>
      <c r="C527" t="s">
        <v>47</v>
      </c>
      <c r="D527" t="s">
        <v>48</v>
      </c>
      <c r="E527">
        <v>203.5</v>
      </c>
      <c r="F527" t="s">
        <v>10</v>
      </c>
      <c r="G527" t="str" cm="1">
        <f t="array" ref="G527">IFERROR(INDEX(CategoryMap!G$2:G$131, MATCH(TRUE, ISNUMBER(SEARCH(CategoryMap!F$2:F$131, D527)), 0)), "Other")</f>
        <v>Staples</v>
      </c>
      <c r="H527" s="5">
        <f t="shared" si="9"/>
        <v>45200</v>
      </c>
    </row>
    <row r="528" spans="1:8" x14ac:dyDescent="0.3">
      <c r="A528">
        <v>2023</v>
      </c>
      <c r="B528" t="s">
        <v>20</v>
      </c>
      <c r="C528" t="s">
        <v>47</v>
      </c>
      <c r="D528" t="s">
        <v>48</v>
      </c>
      <c r="E528">
        <v>203.7</v>
      </c>
      <c r="F528" t="s">
        <v>10</v>
      </c>
      <c r="G528" t="str" cm="1">
        <f t="array" ref="G528">IFERROR(INDEX(CategoryMap!G$2:G$131, MATCH(TRUE, ISNUMBER(SEARCH(CategoryMap!F$2:F$131, D528)), 0)), "Other")</f>
        <v>Staples</v>
      </c>
      <c r="H528" s="5">
        <f t="shared" si="9"/>
        <v>45231</v>
      </c>
    </row>
    <row r="529" spans="1:8" x14ac:dyDescent="0.3">
      <c r="A529">
        <v>2023</v>
      </c>
      <c r="B529" t="s">
        <v>21</v>
      </c>
      <c r="C529" t="s">
        <v>47</v>
      </c>
      <c r="D529" t="s">
        <v>48</v>
      </c>
      <c r="E529">
        <v>201.5</v>
      </c>
      <c r="F529" t="s">
        <v>10</v>
      </c>
      <c r="G529" t="str" cm="1">
        <f t="array" ref="G529">IFERROR(INDEX(CategoryMap!G$2:G$131, MATCH(TRUE, ISNUMBER(SEARCH(CategoryMap!F$2:F$131, D529)), 0)), "Other")</f>
        <v>Staples</v>
      </c>
      <c r="H529" s="5">
        <f t="shared" si="9"/>
        <v>45261</v>
      </c>
    </row>
    <row r="530" spans="1:8" x14ac:dyDescent="0.3">
      <c r="A530">
        <v>2024</v>
      </c>
      <c r="B530" t="s">
        <v>7</v>
      </c>
      <c r="C530" t="s">
        <v>47</v>
      </c>
      <c r="D530" t="s">
        <v>48</v>
      </c>
      <c r="E530">
        <v>200</v>
      </c>
      <c r="F530" t="s">
        <v>10</v>
      </c>
      <c r="G530" t="str" cm="1">
        <f t="array" ref="G530">IFERROR(INDEX(CategoryMap!G$2:G$131, MATCH(TRUE, ISNUMBER(SEARCH(CategoryMap!F$2:F$131, D530)), 0)), "Other")</f>
        <v>Staples</v>
      </c>
      <c r="H530" s="5">
        <f t="shared" si="9"/>
        <v>45292</v>
      </c>
    </row>
    <row r="531" spans="1:8" x14ac:dyDescent="0.3">
      <c r="A531">
        <v>2024</v>
      </c>
      <c r="B531" t="s">
        <v>11</v>
      </c>
      <c r="C531" t="s">
        <v>47</v>
      </c>
      <c r="D531" t="s">
        <v>48</v>
      </c>
      <c r="E531">
        <v>198.1</v>
      </c>
      <c r="F531" t="s">
        <v>10</v>
      </c>
      <c r="G531" t="str" cm="1">
        <f t="array" ref="G531">IFERROR(INDEX(CategoryMap!G$2:G$131, MATCH(TRUE, ISNUMBER(SEARCH(CategoryMap!F$2:F$131, D531)), 0)), "Other")</f>
        <v>Staples</v>
      </c>
      <c r="H531" s="5">
        <f t="shared" si="9"/>
        <v>45323</v>
      </c>
    </row>
    <row r="532" spans="1:8" x14ac:dyDescent="0.3">
      <c r="A532">
        <v>2024</v>
      </c>
      <c r="B532" t="s">
        <v>12</v>
      </c>
      <c r="C532" t="s">
        <v>47</v>
      </c>
      <c r="D532" t="s">
        <v>48</v>
      </c>
      <c r="E532">
        <v>198.3</v>
      </c>
      <c r="F532" t="s">
        <v>10</v>
      </c>
      <c r="G532" t="str" cm="1">
        <f t="array" ref="G532">IFERROR(INDEX(CategoryMap!G$2:G$131, MATCH(TRUE, ISNUMBER(SEARCH(CategoryMap!F$2:F$131, D532)), 0)), "Other")</f>
        <v>Staples</v>
      </c>
      <c r="H532" s="5">
        <f t="shared" si="9"/>
        <v>45352</v>
      </c>
    </row>
    <row r="533" spans="1:8" x14ac:dyDescent="0.3">
      <c r="A533">
        <v>2024</v>
      </c>
      <c r="B533" t="s">
        <v>13</v>
      </c>
      <c r="C533" t="s">
        <v>47</v>
      </c>
      <c r="D533" t="s">
        <v>48</v>
      </c>
      <c r="E533">
        <v>198.7</v>
      </c>
      <c r="F533" t="s">
        <v>10</v>
      </c>
      <c r="G533" t="str" cm="1">
        <f t="array" ref="G533">IFERROR(INDEX(CategoryMap!G$2:G$131, MATCH(TRUE, ISNUMBER(SEARCH(CategoryMap!F$2:F$131, D533)), 0)), "Other")</f>
        <v>Staples</v>
      </c>
      <c r="H533" s="5">
        <f t="shared" si="9"/>
        <v>45383</v>
      </c>
    </row>
    <row r="534" spans="1:8" x14ac:dyDescent="0.3">
      <c r="A534">
        <v>2024</v>
      </c>
      <c r="B534" t="s">
        <v>14</v>
      </c>
      <c r="C534" t="s">
        <v>47</v>
      </c>
      <c r="D534" t="s">
        <v>48</v>
      </c>
      <c r="E534">
        <v>198.1</v>
      </c>
      <c r="F534" t="s">
        <v>10</v>
      </c>
      <c r="G534" t="str" cm="1">
        <f t="array" ref="G534">IFERROR(INDEX(CategoryMap!G$2:G$131, MATCH(TRUE, ISNUMBER(SEARCH(CategoryMap!F$2:F$131, D534)), 0)), "Other")</f>
        <v>Staples</v>
      </c>
      <c r="H534" s="5">
        <f t="shared" si="9"/>
        <v>45413</v>
      </c>
    </row>
    <row r="535" spans="1:8" x14ac:dyDescent="0.3">
      <c r="A535">
        <v>2024</v>
      </c>
      <c r="B535" t="s">
        <v>15</v>
      </c>
      <c r="C535" t="s">
        <v>47</v>
      </c>
      <c r="D535" t="s">
        <v>48</v>
      </c>
      <c r="E535">
        <v>197</v>
      </c>
      <c r="F535" t="s">
        <v>10</v>
      </c>
      <c r="G535" t="str" cm="1">
        <f t="array" ref="G535">IFERROR(INDEX(CategoryMap!G$2:G$131, MATCH(TRUE, ISNUMBER(SEARCH(CategoryMap!F$2:F$131, D535)), 0)), "Other")</f>
        <v>Staples</v>
      </c>
      <c r="H535" s="5">
        <f t="shared" si="9"/>
        <v>45444</v>
      </c>
    </row>
    <row r="536" spans="1:8" x14ac:dyDescent="0.3">
      <c r="A536">
        <v>2024</v>
      </c>
      <c r="B536" t="s">
        <v>16</v>
      </c>
      <c r="C536" t="s">
        <v>47</v>
      </c>
      <c r="D536" t="s">
        <v>48</v>
      </c>
      <c r="E536">
        <v>196.3</v>
      </c>
      <c r="F536" t="s">
        <v>10</v>
      </c>
      <c r="G536" t="str" cm="1">
        <f t="array" ref="G536">IFERROR(INDEX(CategoryMap!G$2:G$131, MATCH(TRUE, ISNUMBER(SEARCH(CategoryMap!F$2:F$131, D536)), 0)), "Other")</f>
        <v>Staples</v>
      </c>
      <c r="H536" s="5">
        <f t="shared" si="9"/>
        <v>45474</v>
      </c>
    </row>
    <row r="537" spans="1:8" x14ac:dyDescent="0.3">
      <c r="A537">
        <v>2024</v>
      </c>
      <c r="B537" t="s">
        <v>17</v>
      </c>
      <c r="C537" t="s">
        <v>47</v>
      </c>
      <c r="D537" t="s">
        <v>48</v>
      </c>
      <c r="E537">
        <v>197.6</v>
      </c>
      <c r="F537" t="s">
        <v>10</v>
      </c>
      <c r="G537" t="str" cm="1">
        <f t="array" ref="G537">IFERROR(INDEX(CategoryMap!G$2:G$131, MATCH(TRUE, ISNUMBER(SEARCH(CategoryMap!F$2:F$131, D537)), 0)), "Other")</f>
        <v>Staples</v>
      </c>
      <c r="H537" s="5">
        <f t="shared" si="9"/>
        <v>45505</v>
      </c>
    </row>
    <row r="538" spans="1:8" x14ac:dyDescent="0.3">
      <c r="A538">
        <v>2024</v>
      </c>
      <c r="B538" t="s">
        <v>18</v>
      </c>
      <c r="C538" t="s">
        <v>47</v>
      </c>
      <c r="D538" t="s">
        <v>48</v>
      </c>
      <c r="E538">
        <v>196.9</v>
      </c>
      <c r="F538" t="s">
        <v>10</v>
      </c>
      <c r="G538" t="str" cm="1">
        <f t="array" ref="G538">IFERROR(INDEX(CategoryMap!G$2:G$131, MATCH(TRUE, ISNUMBER(SEARCH(CategoryMap!F$2:F$131, D538)), 0)), "Other")</f>
        <v>Staples</v>
      </c>
      <c r="H538" s="5">
        <f t="shared" si="9"/>
        <v>45536</v>
      </c>
    </row>
    <row r="539" spans="1:8" x14ac:dyDescent="0.3">
      <c r="A539">
        <v>2024</v>
      </c>
      <c r="B539" t="s">
        <v>19</v>
      </c>
      <c r="C539" t="s">
        <v>47</v>
      </c>
      <c r="D539" t="s">
        <v>48</v>
      </c>
      <c r="E539">
        <v>197.8</v>
      </c>
      <c r="F539" t="s">
        <v>10</v>
      </c>
      <c r="G539" t="str" cm="1">
        <f t="array" ref="G539">IFERROR(INDEX(CategoryMap!G$2:G$131, MATCH(TRUE, ISNUMBER(SEARCH(CategoryMap!F$2:F$131, D539)), 0)), "Other")</f>
        <v>Staples</v>
      </c>
      <c r="H539" s="5">
        <f t="shared" si="9"/>
        <v>45566</v>
      </c>
    </row>
    <row r="540" spans="1:8" x14ac:dyDescent="0.3">
      <c r="A540">
        <v>2024</v>
      </c>
      <c r="B540" t="s">
        <v>20</v>
      </c>
      <c r="C540" t="s">
        <v>47</v>
      </c>
      <c r="D540" t="s">
        <v>48</v>
      </c>
      <c r="E540">
        <v>197.8</v>
      </c>
      <c r="F540" t="s">
        <v>10</v>
      </c>
      <c r="G540" t="str" cm="1">
        <f t="array" ref="G540">IFERROR(INDEX(CategoryMap!G$2:G$131, MATCH(TRUE, ISNUMBER(SEARCH(CategoryMap!F$2:F$131, D540)), 0)), "Other")</f>
        <v>Staples</v>
      </c>
      <c r="H540" s="5">
        <f t="shared" si="9"/>
        <v>45597</v>
      </c>
    </row>
    <row r="541" spans="1:8" x14ac:dyDescent="0.3">
      <c r="A541">
        <v>2024</v>
      </c>
      <c r="B541" t="s">
        <v>21</v>
      </c>
      <c r="C541" t="s">
        <v>47</v>
      </c>
      <c r="D541" t="s">
        <v>48</v>
      </c>
      <c r="E541">
        <v>194.1</v>
      </c>
      <c r="F541" t="s">
        <v>10</v>
      </c>
      <c r="G541" t="str" cm="1">
        <f t="array" ref="G541">IFERROR(INDEX(CategoryMap!G$2:G$131, MATCH(TRUE, ISNUMBER(SEARCH(CategoryMap!F$2:F$131, D541)), 0)), "Other")</f>
        <v>Staples</v>
      </c>
      <c r="H541" s="5">
        <f t="shared" si="9"/>
        <v>45627</v>
      </c>
    </row>
    <row r="542" spans="1:8" x14ac:dyDescent="0.3">
      <c r="A542">
        <v>2025</v>
      </c>
      <c r="B542" t="s">
        <v>7</v>
      </c>
      <c r="C542" t="s">
        <v>47</v>
      </c>
      <c r="D542" t="s">
        <v>48</v>
      </c>
      <c r="E542">
        <v>193.2</v>
      </c>
      <c r="F542" t="s">
        <v>10</v>
      </c>
      <c r="G542" t="str" cm="1">
        <f t="array" ref="G542">IFERROR(INDEX(CategoryMap!G$2:G$131, MATCH(TRUE, ISNUMBER(SEARCH(CategoryMap!F$2:F$131, D542)), 0)), "Other")</f>
        <v>Staples</v>
      </c>
      <c r="H542" s="5">
        <f t="shared" si="9"/>
        <v>45658</v>
      </c>
    </row>
    <row r="543" spans="1:8" x14ac:dyDescent="0.3">
      <c r="A543">
        <v>2025</v>
      </c>
      <c r="B543" t="s">
        <v>11</v>
      </c>
      <c r="C543" t="s">
        <v>47</v>
      </c>
      <c r="D543" t="s">
        <v>48</v>
      </c>
      <c r="E543">
        <v>191.5</v>
      </c>
      <c r="F543" t="s">
        <v>10</v>
      </c>
      <c r="G543" t="str" cm="1">
        <f t="array" ref="G543">IFERROR(INDEX(CategoryMap!G$2:G$131, MATCH(TRUE, ISNUMBER(SEARCH(CategoryMap!F$2:F$131, D543)), 0)), "Other")</f>
        <v>Staples</v>
      </c>
      <c r="H543" s="5">
        <f t="shared" si="9"/>
        <v>45689</v>
      </c>
    </row>
    <row r="544" spans="1:8" x14ac:dyDescent="0.3">
      <c r="A544">
        <v>2025</v>
      </c>
      <c r="B544" t="s">
        <v>12</v>
      </c>
      <c r="C544" t="s">
        <v>47</v>
      </c>
      <c r="D544" t="s">
        <v>48</v>
      </c>
      <c r="E544">
        <v>190.4</v>
      </c>
      <c r="F544" t="s">
        <v>10</v>
      </c>
      <c r="G544" t="str" cm="1">
        <f t="array" ref="G544">IFERROR(INDEX(CategoryMap!G$2:G$131, MATCH(TRUE, ISNUMBER(SEARCH(CategoryMap!F$2:F$131, D544)), 0)), "Other")</f>
        <v>Staples</v>
      </c>
      <c r="H544" s="5">
        <f t="shared" si="9"/>
        <v>45717</v>
      </c>
    </row>
    <row r="545" spans="1:8" x14ac:dyDescent="0.3">
      <c r="A545">
        <v>2025</v>
      </c>
      <c r="B545" t="s">
        <v>13</v>
      </c>
      <c r="C545" t="s">
        <v>47</v>
      </c>
      <c r="D545" t="s">
        <v>48</v>
      </c>
      <c r="E545">
        <v>188.7</v>
      </c>
      <c r="F545" t="s">
        <v>10</v>
      </c>
      <c r="G545" t="str" cm="1">
        <f t="array" ref="G545">IFERROR(INDEX(CategoryMap!G$2:G$131, MATCH(TRUE, ISNUMBER(SEARCH(CategoryMap!F$2:F$131, D545)), 0)), "Other")</f>
        <v>Staples</v>
      </c>
      <c r="H545" s="5">
        <f t="shared" si="9"/>
        <v>45748</v>
      </c>
    </row>
    <row r="546" spans="1:8" x14ac:dyDescent="0.3">
      <c r="A546">
        <v>2025</v>
      </c>
      <c r="B546" t="s">
        <v>14</v>
      </c>
      <c r="C546" t="s">
        <v>47</v>
      </c>
      <c r="D546" t="s">
        <v>48</v>
      </c>
      <c r="E546">
        <v>186.3</v>
      </c>
      <c r="F546" t="s">
        <v>10</v>
      </c>
      <c r="G546" t="str" cm="1">
        <f t="array" ref="G546">IFERROR(INDEX(CategoryMap!G$2:G$131, MATCH(TRUE, ISNUMBER(SEARCH(CategoryMap!F$2:F$131, D546)), 0)), "Other")</f>
        <v>Staples</v>
      </c>
      <c r="H546" s="5">
        <f t="shared" si="9"/>
        <v>45778</v>
      </c>
    </row>
    <row r="547" spans="1:8" x14ac:dyDescent="0.3">
      <c r="A547">
        <v>2025</v>
      </c>
      <c r="B547" t="s">
        <v>15</v>
      </c>
      <c r="C547" t="s">
        <v>47</v>
      </c>
      <c r="D547" t="s">
        <v>48</v>
      </c>
      <c r="E547">
        <v>183.5</v>
      </c>
      <c r="F547" t="s">
        <v>22</v>
      </c>
      <c r="G547" t="str" cm="1">
        <f t="array" ref="G547">IFERROR(INDEX(CategoryMap!G$2:G$131, MATCH(TRUE, ISNUMBER(SEARCH(CategoryMap!F$2:F$131, D547)), 0)), "Other")</f>
        <v>Staples</v>
      </c>
      <c r="H547" s="5">
        <f t="shared" si="9"/>
        <v>45809</v>
      </c>
    </row>
    <row r="548" spans="1:8" x14ac:dyDescent="0.3">
      <c r="A548">
        <v>2022</v>
      </c>
      <c r="B548" t="s">
        <v>7</v>
      </c>
      <c r="C548" t="s">
        <v>49</v>
      </c>
      <c r="D548" t="s">
        <v>50</v>
      </c>
      <c r="E548">
        <v>167.9</v>
      </c>
      <c r="F548" t="s">
        <v>10</v>
      </c>
      <c r="G548" t="str" cm="1">
        <f t="array" ref="G548">IFERROR(INDEX(CategoryMap!G$2:G$131, MATCH(TRUE, ISNUMBER(SEARCH(CategoryMap!F$2:F$131, D548)), 0)), "Other")</f>
        <v>Staples</v>
      </c>
      <c r="H548" s="5">
        <f t="shared" si="9"/>
        <v>44562</v>
      </c>
    </row>
    <row r="549" spans="1:8" x14ac:dyDescent="0.3">
      <c r="A549">
        <v>2022</v>
      </c>
      <c r="B549" t="s">
        <v>11</v>
      </c>
      <c r="C549" t="s">
        <v>49</v>
      </c>
      <c r="D549" t="s">
        <v>50</v>
      </c>
      <c r="E549">
        <v>167.8</v>
      </c>
      <c r="F549" t="s">
        <v>10</v>
      </c>
      <c r="G549" t="str" cm="1">
        <f t="array" ref="G549">IFERROR(INDEX(CategoryMap!G$2:G$131, MATCH(TRUE, ISNUMBER(SEARCH(CategoryMap!F$2:F$131, D549)), 0)), "Other")</f>
        <v>Staples</v>
      </c>
      <c r="H549" s="5">
        <f t="shared" si="9"/>
        <v>44593</v>
      </c>
    </row>
    <row r="550" spans="1:8" x14ac:dyDescent="0.3">
      <c r="A550">
        <v>2022</v>
      </c>
      <c r="B550" t="s">
        <v>12</v>
      </c>
      <c r="C550" t="s">
        <v>49</v>
      </c>
      <c r="D550" t="s">
        <v>50</v>
      </c>
      <c r="E550">
        <v>169.3</v>
      </c>
      <c r="F550" t="s">
        <v>10</v>
      </c>
      <c r="G550" t="str" cm="1">
        <f t="array" ref="G550">IFERROR(INDEX(CategoryMap!G$2:G$131, MATCH(TRUE, ISNUMBER(SEARCH(CategoryMap!F$2:F$131, D550)), 0)), "Other")</f>
        <v>Staples</v>
      </c>
      <c r="H550" s="5">
        <f t="shared" si="9"/>
        <v>44621</v>
      </c>
    </row>
    <row r="551" spans="1:8" x14ac:dyDescent="0.3">
      <c r="A551">
        <v>2022</v>
      </c>
      <c r="B551" t="s">
        <v>13</v>
      </c>
      <c r="C551" t="s">
        <v>49</v>
      </c>
      <c r="D551" t="s">
        <v>50</v>
      </c>
      <c r="E551">
        <v>171.7</v>
      </c>
      <c r="F551" t="s">
        <v>10</v>
      </c>
      <c r="G551" t="str" cm="1">
        <f t="array" ref="G551">IFERROR(INDEX(CategoryMap!G$2:G$131, MATCH(TRUE, ISNUMBER(SEARCH(CategoryMap!F$2:F$131, D551)), 0)), "Other")</f>
        <v>Staples</v>
      </c>
      <c r="H551" s="5">
        <f t="shared" si="9"/>
        <v>44652</v>
      </c>
    </row>
    <row r="552" spans="1:8" x14ac:dyDescent="0.3">
      <c r="A552">
        <v>2022</v>
      </c>
      <c r="B552" t="s">
        <v>14</v>
      </c>
      <c r="C552" t="s">
        <v>49</v>
      </c>
      <c r="D552" t="s">
        <v>50</v>
      </c>
      <c r="E552">
        <v>171.8</v>
      </c>
      <c r="F552" t="s">
        <v>10</v>
      </c>
      <c r="G552" t="str" cm="1">
        <f t="array" ref="G552">IFERROR(INDEX(CategoryMap!G$2:G$131, MATCH(TRUE, ISNUMBER(SEARCH(CategoryMap!F$2:F$131, D552)), 0)), "Other")</f>
        <v>Staples</v>
      </c>
      <c r="H552" s="5">
        <f t="shared" si="9"/>
        <v>44682</v>
      </c>
    </row>
    <row r="553" spans="1:8" x14ac:dyDescent="0.3">
      <c r="A553">
        <v>2022</v>
      </c>
      <c r="B553" t="s">
        <v>15</v>
      </c>
      <c r="C553" t="s">
        <v>49</v>
      </c>
      <c r="D553" t="s">
        <v>50</v>
      </c>
      <c r="E553">
        <v>174.8</v>
      </c>
      <c r="F553" t="s">
        <v>10</v>
      </c>
      <c r="G553" t="str" cm="1">
        <f t="array" ref="G553">IFERROR(INDEX(CategoryMap!G$2:G$131, MATCH(TRUE, ISNUMBER(SEARCH(CategoryMap!F$2:F$131, D553)), 0)), "Other")</f>
        <v>Staples</v>
      </c>
      <c r="H553" s="5">
        <f t="shared" si="9"/>
        <v>44713</v>
      </c>
    </row>
    <row r="554" spans="1:8" x14ac:dyDescent="0.3">
      <c r="A554">
        <v>2022</v>
      </c>
      <c r="B554" t="s">
        <v>16</v>
      </c>
      <c r="C554" t="s">
        <v>49</v>
      </c>
      <c r="D554" t="s">
        <v>50</v>
      </c>
      <c r="E554">
        <v>174.7</v>
      </c>
      <c r="F554" t="s">
        <v>10</v>
      </c>
      <c r="G554" t="str" cm="1">
        <f t="array" ref="G554">IFERROR(INDEX(CategoryMap!G$2:G$131, MATCH(TRUE, ISNUMBER(SEARCH(CategoryMap!F$2:F$131, D554)), 0)), "Other")</f>
        <v>Staples</v>
      </c>
      <c r="H554" s="5">
        <f t="shared" si="9"/>
        <v>44743</v>
      </c>
    </row>
    <row r="555" spans="1:8" x14ac:dyDescent="0.3">
      <c r="A555">
        <v>2022</v>
      </c>
      <c r="B555" t="s">
        <v>17</v>
      </c>
      <c r="C555" t="s">
        <v>49</v>
      </c>
      <c r="D555" t="s">
        <v>50</v>
      </c>
      <c r="E555">
        <v>177.1</v>
      </c>
      <c r="F555" t="s">
        <v>10</v>
      </c>
      <c r="G555" t="str" cm="1">
        <f t="array" ref="G555">IFERROR(INDEX(CategoryMap!G$2:G$131, MATCH(TRUE, ISNUMBER(SEARCH(CategoryMap!F$2:F$131, D555)), 0)), "Other")</f>
        <v>Staples</v>
      </c>
      <c r="H555" s="5">
        <f t="shared" si="9"/>
        <v>44774</v>
      </c>
    </row>
    <row r="556" spans="1:8" x14ac:dyDescent="0.3">
      <c r="A556">
        <v>2022</v>
      </c>
      <c r="B556" t="s">
        <v>18</v>
      </c>
      <c r="C556" t="s">
        <v>49</v>
      </c>
      <c r="D556" t="s">
        <v>50</v>
      </c>
      <c r="E556">
        <v>179.8</v>
      </c>
      <c r="F556" t="s">
        <v>10</v>
      </c>
      <c r="G556" t="str" cm="1">
        <f t="array" ref="G556">IFERROR(INDEX(CategoryMap!G$2:G$131, MATCH(TRUE, ISNUMBER(SEARCH(CategoryMap!F$2:F$131, D556)), 0)), "Other")</f>
        <v>Staples</v>
      </c>
      <c r="H556" s="5">
        <f t="shared" si="9"/>
        <v>44805</v>
      </c>
    </row>
    <row r="557" spans="1:8" x14ac:dyDescent="0.3">
      <c r="A557">
        <v>2022</v>
      </c>
      <c r="B557" t="s">
        <v>19</v>
      </c>
      <c r="C557" t="s">
        <v>49</v>
      </c>
      <c r="D557" t="s">
        <v>50</v>
      </c>
      <c r="E557">
        <v>180.2</v>
      </c>
      <c r="F557" t="s">
        <v>10</v>
      </c>
      <c r="G557" t="str" cm="1">
        <f t="array" ref="G557">IFERROR(INDEX(CategoryMap!G$2:G$131, MATCH(TRUE, ISNUMBER(SEARCH(CategoryMap!F$2:F$131, D557)), 0)), "Other")</f>
        <v>Staples</v>
      </c>
      <c r="H557" s="5">
        <f t="shared" si="9"/>
        <v>44835</v>
      </c>
    </row>
    <row r="558" spans="1:8" x14ac:dyDescent="0.3">
      <c r="A558">
        <v>2022</v>
      </c>
      <c r="B558" t="s">
        <v>20</v>
      </c>
      <c r="C558" t="s">
        <v>49</v>
      </c>
      <c r="D558" t="s">
        <v>50</v>
      </c>
      <c r="E558">
        <v>184.6</v>
      </c>
      <c r="F558" t="s">
        <v>10</v>
      </c>
      <c r="G558" t="str" cm="1">
        <f t="array" ref="G558">IFERROR(INDEX(CategoryMap!G$2:G$131, MATCH(TRUE, ISNUMBER(SEARCH(CategoryMap!F$2:F$131, D558)), 0)), "Other")</f>
        <v>Staples</v>
      </c>
      <c r="H558" s="5">
        <f t="shared" si="9"/>
        <v>44866</v>
      </c>
    </row>
    <row r="559" spans="1:8" x14ac:dyDescent="0.3">
      <c r="A559">
        <v>2022</v>
      </c>
      <c r="B559" t="s">
        <v>21</v>
      </c>
      <c r="C559" t="s">
        <v>49</v>
      </c>
      <c r="D559" t="s">
        <v>50</v>
      </c>
      <c r="E559">
        <v>192.2</v>
      </c>
      <c r="F559" t="s">
        <v>10</v>
      </c>
      <c r="G559" t="str" cm="1">
        <f t="array" ref="G559">IFERROR(INDEX(CategoryMap!G$2:G$131, MATCH(TRUE, ISNUMBER(SEARCH(CategoryMap!F$2:F$131, D559)), 0)), "Other")</f>
        <v>Staples</v>
      </c>
      <c r="H559" s="5">
        <f t="shared" si="9"/>
        <v>44896</v>
      </c>
    </row>
    <row r="560" spans="1:8" x14ac:dyDescent="0.3">
      <c r="A560">
        <v>2023</v>
      </c>
      <c r="B560" t="s">
        <v>7</v>
      </c>
      <c r="C560" t="s">
        <v>49</v>
      </c>
      <c r="D560" t="s">
        <v>50</v>
      </c>
      <c r="E560">
        <v>197.1</v>
      </c>
      <c r="F560" t="s">
        <v>10</v>
      </c>
      <c r="G560" t="str" cm="1">
        <f t="array" ref="G560">IFERROR(INDEX(CategoryMap!G$2:G$131, MATCH(TRUE, ISNUMBER(SEARCH(CategoryMap!F$2:F$131, D560)), 0)), "Other")</f>
        <v>Staples</v>
      </c>
      <c r="H560" s="5">
        <f t="shared" si="9"/>
        <v>44927</v>
      </c>
    </row>
    <row r="561" spans="1:8" x14ac:dyDescent="0.3">
      <c r="A561">
        <v>2023</v>
      </c>
      <c r="B561" t="s">
        <v>11</v>
      </c>
      <c r="C561" t="s">
        <v>49</v>
      </c>
      <c r="D561" t="s">
        <v>50</v>
      </c>
      <c r="E561">
        <v>199.3</v>
      </c>
      <c r="F561" t="s">
        <v>10</v>
      </c>
      <c r="G561" t="str" cm="1">
        <f t="array" ref="G561">IFERROR(INDEX(CategoryMap!G$2:G$131, MATCH(TRUE, ISNUMBER(SEARCH(CategoryMap!F$2:F$131, D561)), 0)), "Other")</f>
        <v>Staples</v>
      </c>
      <c r="H561" s="5">
        <f t="shared" si="9"/>
        <v>44958</v>
      </c>
    </row>
    <row r="562" spans="1:8" x14ac:dyDescent="0.3">
      <c r="A562">
        <v>2023</v>
      </c>
      <c r="B562" t="s">
        <v>12</v>
      </c>
      <c r="C562" t="s">
        <v>49</v>
      </c>
      <c r="D562" t="s">
        <v>50</v>
      </c>
      <c r="E562">
        <v>199.5</v>
      </c>
      <c r="F562" t="s">
        <v>10</v>
      </c>
      <c r="G562" t="str" cm="1">
        <f t="array" ref="G562">IFERROR(INDEX(CategoryMap!G$2:G$131, MATCH(TRUE, ISNUMBER(SEARCH(CategoryMap!F$2:F$131, D562)), 0)), "Other")</f>
        <v>Staples</v>
      </c>
      <c r="H562" s="5">
        <f t="shared" si="9"/>
        <v>44986</v>
      </c>
    </row>
    <row r="563" spans="1:8" x14ac:dyDescent="0.3">
      <c r="A563">
        <v>2023</v>
      </c>
      <c r="B563" t="s">
        <v>13</v>
      </c>
      <c r="C563" t="s">
        <v>49</v>
      </c>
      <c r="D563" t="s">
        <v>50</v>
      </c>
      <c r="E563">
        <v>197.7</v>
      </c>
      <c r="F563" t="s">
        <v>10</v>
      </c>
      <c r="G563" t="str" cm="1">
        <f t="array" ref="G563">IFERROR(INDEX(CategoryMap!G$2:G$131, MATCH(TRUE, ISNUMBER(SEARCH(CategoryMap!F$2:F$131, D563)), 0)), "Other")</f>
        <v>Staples</v>
      </c>
      <c r="H563" s="5">
        <f t="shared" si="9"/>
        <v>45017</v>
      </c>
    </row>
    <row r="564" spans="1:8" x14ac:dyDescent="0.3">
      <c r="A564">
        <v>2023</v>
      </c>
      <c r="B564" t="s">
        <v>14</v>
      </c>
      <c r="C564" t="s">
        <v>49</v>
      </c>
      <c r="D564" t="s">
        <v>50</v>
      </c>
      <c r="E564">
        <v>198.3</v>
      </c>
      <c r="F564" t="s">
        <v>10</v>
      </c>
      <c r="G564" t="str" cm="1">
        <f t="array" ref="G564">IFERROR(INDEX(CategoryMap!G$2:G$131, MATCH(TRUE, ISNUMBER(SEARCH(CategoryMap!F$2:F$131, D564)), 0)), "Other")</f>
        <v>Staples</v>
      </c>
      <c r="H564" s="5">
        <f t="shared" si="9"/>
        <v>45047</v>
      </c>
    </row>
    <row r="565" spans="1:8" x14ac:dyDescent="0.3">
      <c r="A565">
        <v>2023</v>
      </c>
      <c r="B565" t="s">
        <v>15</v>
      </c>
      <c r="C565" t="s">
        <v>49</v>
      </c>
      <c r="D565" t="s">
        <v>50</v>
      </c>
      <c r="E565">
        <v>201.7</v>
      </c>
      <c r="F565" t="s">
        <v>10</v>
      </c>
      <c r="G565" t="str" cm="1">
        <f t="array" ref="G565">IFERROR(INDEX(CategoryMap!G$2:G$131, MATCH(TRUE, ISNUMBER(SEARCH(CategoryMap!F$2:F$131, D565)), 0)), "Other")</f>
        <v>Staples</v>
      </c>
      <c r="H565" s="5">
        <f t="shared" si="9"/>
        <v>45078</v>
      </c>
    </row>
    <row r="566" spans="1:8" x14ac:dyDescent="0.3">
      <c r="A566">
        <v>2023</v>
      </c>
      <c r="B566" t="s">
        <v>16</v>
      </c>
      <c r="C566" t="s">
        <v>49</v>
      </c>
      <c r="D566" t="s">
        <v>50</v>
      </c>
      <c r="E566">
        <v>204.1</v>
      </c>
      <c r="F566" t="s">
        <v>10</v>
      </c>
      <c r="G566" t="str" cm="1">
        <f t="array" ref="G566">IFERROR(INDEX(CategoryMap!G$2:G$131, MATCH(TRUE, ISNUMBER(SEARCH(CategoryMap!F$2:F$131, D566)), 0)), "Other")</f>
        <v>Staples</v>
      </c>
      <c r="H566" s="5">
        <f t="shared" si="9"/>
        <v>45108</v>
      </c>
    </row>
    <row r="567" spans="1:8" x14ac:dyDescent="0.3">
      <c r="A567">
        <v>2023</v>
      </c>
      <c r="B567" t="s">
        <v>17</v>
      </c>
      <c r="C567" t="s">
        <v>49</v>
      </c>
      <c r="D567" t="s">
        <v>50</v>
      </c>
      <c r="E567">
        <v>207.6</v>
      </c>
      <c r="F567" t="s">
        <v>10</v>
      </c>
      <c r="G567" t="str" cm="1">
        <f t="array" ref="G567">IFERROR(INDEX(CategoryMap!G$2:G$131, MATCH(TRUE, ISNUMBER(SEARCH(CategoryMap!F$2:F$131, D567)), 0)), "Other")</f>
        <v>Staples</v>
      </c>
      <c r="H567" s="5">
        <f t="shared" si="9"/>
        <v>45139</v>
      </c>
    </row>
    <row r="568" spans="1:8" x14ac:dyDescent="0.3">
      <c r="A568">
        <v>2023</v>
      </c>
      <c r="B568" t="s">
        <v>18</v>
      </c>
      <c r="C568" t="s">
        <v>49</v>
      </c>
      <c r="D568" t="s">
        <v>50</v>
      </c>
      <c r="E568">
        <v>210.1</v>
      </c>
      <c r="F568" t="s">
        <v>10</v>
      </c>
      <c r="G568" t="str" cm="1">
        <f t="array" ref="G568">IFERROR(INDEX(CategoryMap!G$2:G$131, MATCH(TRUE, ISNUMBER(SEARCH(CategoryMap!F$2:F$131, D568)), 0)), "Other")</f>
        <v>Staples</v>
      </c>
      <c r="H568" s="5">
        <f t="shared" si="9"/>
        <v>45170</v>
      </c>
    </row>
    <row r="569" spans="1:8" x14ac:dyDescent="0.3">
      <c r="A569">
        <v>2023</v>
      </c>
      <c r="B569" t="s">
        <v>19</v>
      </c>
      <c r="C569" t="s">
        <v>49</v>
      </c>
      <c r="D569" t="s">
        <v>50</v>
      </c>
      <c r="E569">
        <v>213.1</v>
      </c>
      <c r="F569" t="s">
        <v>10</v>
      </c>
      <c r="G569" t="str" cm="1">
        <f t="array" ref="G569">IFERROR(INDEX(CategoryMap!G$2:G$131, MATCH(TRUE, ISNUMBER(SEARCH(CategoryMap!F$2:F$131, D569)), 0)), "Other")</f>
        <v>Staples</v>
      </c>
      <c r="H569" s="5">
        <f t="shared" si="9"/>
        <v>45200</v>
      </c>
    </row>
    <row r="570" spans="1:8" x14ac:dyDescent="0.3">
      <c r="A570">
        <v>2023</v>
      </c>
      <c r="B570" t="s">
        <v>20</v>
      </c>
      <c r="C570" t="s">
        <v>49</v>
      </c>
      <c r="D570" t="s">
        <v>50</v>
      </c>
      <c r="E570">
        <v>215.7</v>
      </c>
      <c r="F570" t="s">
        <v>10</v>
      </c>
      <c r="G570" t="str" cm="1">
        <f t="array" ref="G570">IFERROR(INDEX(CategoryMap!G$2:G$131, MATCH(TRUE, ISNUMBER(SEARCH(CategoryMap!F$2:F$131, D570)), 0)), "Other")</f>
        <v>Staples</v>
      </c>
      <c r="H570" s="5">
        <f t="shared" si="9"/>
        <v>45231</v>
      </c>
    </row>
    <row r="571" spans="1:8" x14ac:dyDescent="0.3">
      <c r="A571">
        <v>2023</v>
      </c>
      <c r="B571" t="s">
        <v>21</v>
      </c>
      <c r="C571" t="s">
        <v>49</v>
      </c>
      <c r="D571" t="s">
        <v>50</v>
      </c>
      <c r="E571">
        <v>219.7</v>
      </c>
      <c r="F571" t="s">
        <v>10</v>
      </c>
      <c r="G571" t="str" cm="1">
        <f t="array" ref="G571">IFERROR(INDEX(CategoryMap!G$2:G$131, MATCH(TRUE, ISNUMBER(SEARCH(CategoryMap!F$2:F$131, D571)), 0)), "Other")</f>
        <v>Staples</v>
      </c>
      <c r="H571" s="5">
        <f t="shared" si="9"/>
        <v>45261</v>
      </c>
    </row>
    <row r="572" spans="1:8" x14ac:dyDescent="0.3">
      <c r="A572">
        <v>2024</v>
      </c>
      <c r="B572" t="s">
        <v>7</v>
      </c>
      <c r="C572" t="s">
        <v>49</v>
      </c>
      <c r="D572" t="s">
        <v>50</v>
      </c>
      <c r="E572">
        <v>221.5</v>
      </c>
      <c r="F572" t="s">
        <v>10</v>
      </c>
      <c r="G572" t="str" cm="1">
        <f t="array" ref="G572">IFERROR(INDEX(CategoryMap!G$2:G$131, MATCH(TRUE, ISNUMBER(SEARCH(CategoryMap!F$2:F$131, D572)), 0)), "Other")</f>
        <v>Staples</v>
      </c>
      <c r="H572" s="5">
        <f t="shared" si="9"/>
        <v>45292</v>
      </c>
    </row>
    <row r="573" spans="1:8" x14ac:dyDescent="0.3">
      <c r="A573">
        <v>2024</v>
      </c>
      <c r="B573" t="s">
        <v>11</v>
      </c>
      <c r="C573" t="s">
        <v>49</v>
      </c>
      <c r="D573" t="s">
        <v>50</v>
      </c>
      <c r="E573">
        <v>224.7</v>
      </c>
      <c r="F573" t="s">
        <v>10</v>
      </c>
      <c r="G573" t="str" cm="1">
        <f t="array" ref="G573">IFERROR(INDEX(CategoryMap!G$2:G$131, MATCH(TRUE, ISNUMBER(SEARCH(CategoryMap!F$2:F$131, D573)), 0)), "Other")</f>
        <v>Staples</v>
      </c>
      <c r="H573" s="5">
        <f t="shared" si="9"/>
        <v>45323</v>
      </c>
    </row>
    <row r="574" spans="1:8" x14ac:dyDescent="0.3">
      <c r="A574">
        <v>2024</v>
      </c>
      <c r="B574" t="s">
        <v>12</v>
      </c>
      <c r="C574" t="s">
        <v>49</v>
      </c>
      <c r="D574" t="s">
        <v>50</v>
      </c>
      <c r="E574">
        <v>220.5</v>
      </c>
      <c r="F574" t="s">
        <v>10</v>
      </c>
      <c r="G574" t="str" cm="1">
        <f t="array" ref="G574">IFERROR(INDEX(CategoryMap!G$2:G$131, MATCH(TRUE, ISNUMBER(SEARCH(CategoryMap!F$2:F$131, D574)), 0)), "Other")</f>
        <v>Staples</v>
      </c>
      <c r="H574" s="5">
        <f t="shared" si="9"/>
        <v>45352</v>
      </c>
    </row>
    <row r="575" spans="1:8" x14ac:dyDescent="0.3">
      <c r="A575">
        <v>2024</v>
      </c>
      <c r="B575" t="s">
        <v>13</v>
      </c>
      <c r="C575" t="s">
        <v>49</v>
      </c>
      <c r="D575" t="s">
        <v>50</v>
      </c>
      <c r="E575">
        <v>219.2</v>
      </c>
      <c r="F575" t="s">
        <v>10</v>
      </c>
      <c r="G575" t="str" cm="1">
        <f t="array" ref="G575">IFERROR(INDEX(CategoryMap!G$2:G$131, MATCH(TRUE, ISNUMBER(SEARCH(CategoryMap!F$2:F$131, D575)), 0)), "Other")</f>
        <v>Staples</v>
      </c>
      <c r="H575" s="5">
        <f t="shared" si="9"/>
        <v>45383</v>
      </c>
    </row>
    <row r="576" spans="1:8" x14ac:dyDescent="0.3">
      <c r="A576">
        <v>2024</v>
      </c>
      <c r="B576" t="s">
        <v>14</v>
      </c>
      <c r="C576" t="s">
        <v>49</v>
      </c>
      <c r="D576" t="s">
        <v>50</v>
      </c>
      <c r="E576">
        <v>219.7</v>
      </c>
      <c r="F576" t="s">
        <v>10</v>
      </c>
      <c r="G576" t="str" cm="1">
        <f t="array" ref="G576">IFERROR(INDEX(CategoryMap!G$2:G$131, MATCH(TRUE, ISNUMBER(SEARCH(CategoryMap!F$2:F$131, D576)), 0)), "Other")</f>
        <v>Staples</v>
      </c>
      <c r="H576" s="5">
        <f t="shared" si="9"/>
        <v>45413</v>
      </c>
    </row>
    <row r="577" spans="1:8" x14ac:dyDescent="0.3">
      <c r="A577">
        <v>2024</v>
      </c>
      <c r="B577" t="s">
        <v>15</v>
      </c>
      <c r="C577" t="s">
        <v>49</v>
      </c>
      <c r="D577" t="s">
        <v>50</v>
      </c>
      <c r="E577">
        <v>221.7</v>
      </c>
      <c r="F577" t="s">
        <v>10</v>
      </c>
      <c r="G577" t="str" cm="1">
        <f t="array" ref="G577">IFERROR(INDEX(CategoryMap!G$2:G$131, MATCH(TRUE, ISNUMBER(SEARCH(CategoryMap!F$2:F$131, D577)), 0)), "Other")</f>
        <v>Staples</v>
      </c>
      <c r="H577" s="5">
        <f t="shared" si="9"/>
        <v>45444</v>
      </c>
    </row>
    <row r="578" spans="1:8" x14ac:dyDescent="0.3">
      <c r="A578">
        <v>2024</v>
      </c>
      <c r="B578" t="s">
        <v>16</v>
      </c>
      <c r="C578" t="s">
        <v>49</v>
      </c>
      <c r="D578" t="s">
        <v>50</v>
      </c>
      <c r="E578">
        <v>219.7</v>
      </c>
      <c r="F578" t="s">
        <v>10</v>
      </c>
      <c r="G578" t="str" cm="1">
        <f t="array" ref="G578">IFERROR(INDEX(CategoryMap!G$2:G$131, MATCH(TRUE, ISNUMBER(SEARCH(CategoryMap!F$2:F$131, D578)), 0)), "Other")</f>
        <v>Staples</v>
      </c>
      <c r="H578" s="5">
        <f t="shared" si="9"/>
        <v>45474</v>
      </c>
    </row>
    <row r="579" spans="1:8" x14ac:dyDescent="0.3">
      <c r="A579">
        <v>2024</v>
      </c>
      <c r="B579" t="s">
        <v>17</v>
      </c>
      <c r="C579" t="s">
        <v>49</v>
      </c>
      <c r="D579" t="s">
        <v>50</v>
      </c>
      <c r="E579">
        <v>217.9</v>
      </c>
      <c r="F579" t="s">
        <v>10</v>
      </c>
      <c r="G579" t="str" cm="1">
        <f t="array" ref="G579">IFERROR(INDEX(CategoryMap!G$2:G$131, MATCH(TRUE, ISNUMBER(SEARCH(CategoryMap!F$2:F$131, D579)), 0)), "Other")</f>
        <v>Staples</v>
      </c>
      <c r="H579" s="5">
        <f t="shared" ref="H579:H642" si="10">DATE(A579, MONTH(DATEVALUE("1 " &amp; B579)), 1)</f>
        <v>45505</v>
      </c>
    </row>
    <row r="580" spans="1:8" x14ac:dyDescent="0.3">
      <c r="A580">
        <v>2024</v>
      </c>
      <c r="B580" t="s">
        <v>18</v>
      </c>
      <c r="C580" t="s">
        <v>49</v>
      </c>
      <c r="D580" t="s">
        <v>50</v>
      </c>
      <c r="E580">
        <v>219.6</v>
      </c>
      <c r="F580" t="s">
        <v>10</v>
      </c>
      <c r="G580" t="str" cm="1">
        <f t="array" ref="G580">IFERROR(INDEX(CategoryMap!G$2:G$131, MATCH(TRUE, ISNUMBER(SEARCH(CategoryMap!F$2:F$131, D580)), 0)), "Other")</f>
        <v>Staples</v>
      </c>
      <c r="H580" s="5">
        <f t="shared" si="10"/>
        <v>45536</v>
      </c>
    </row>
    <row r="581" spans="1:8" x14ac:dyDescent="0.3">
      <c r="A581">
        <v>2024</v>
      </c>
      <c r="B581" t="s">
        <v>19</v>
      </c>
      <c r="C581" t="s">
        <v>49</v>
      </c>
      <c r="D581" t="s">
        <v>50</v>
      </c>
      <c r="E581">
        <v>220.7</v>
      </c>
      <c r="F581" t="s">
        <v>10</v>
      </c>
      <c r="G581" t="str" cm="1">
        <f t="array" ref="G581">IFERROR(INDEX(CategoryMap!G$2:G$131, MATCH(TRUE, ISNUMBER(SEARCH(CategoryMap!F$2:F$131, D581)), 0)), "Other")</f>
        <v>Staples</v>
      </c>
      <c r="H581" s="5">
        <f t="shared" si="10"/>
        <v>45566</v>
      </c>
    </row>
    <row r="582" spans="1:8" x14ac:dyDescent="0.3">
      <c r="A582">
        <v>2024</v>
      </c>
      <c r="B582" t="s">
        <v>20</v>
      </c>
      <c r="C582" t="s">
        <v>49</v>
      </c>
      <c r="D582" t="s">
        <v>50</v>
      </c>
      <c r="E582">
        <v>219.8</v>
      </c>
      <c r="F582" t="s">
        <v>10</v>
      </c>
      <c r="G582" t="str" cm="1">
        <f t="array" ref="G582">IFERROR(INDEX(CategoryMap!G$2:G$131, MATCH(TRUE, ISNUMBER(SEARCH(CategoryMap!F$2:F$131, D582)), 0)), "Other")</f>
        <v>Staples</v>
      </c>
      <c r="H582" s="5">
        <f t="shared" si="10"/>
        <v>45597</v>
      </c>
    </row>
    <row r="583" spans="1:8" x14ac:dyDescent="0.3">
      <c r="A583">
        <v>2024</v>
      </c>
      <c r="B583" t="s">
        <v>21</v>
      </c>
      <c r="C583" t="s">
        <v>49</v>
      </c>
      <c r="D583" t="s">
        <v>50</v>
      </c>
      <c r="E583">
        <v>220.7</v>
      </c>
      <c r="F583" t="s">
        <v>10</v>
      </c>
      <c r="G583" t="str" cm="1">
        <f t="array" ref="G583">IFERROR(INDEX(CategoryMap!G$2:G$131, MATCH(TRUE, ISNUMBER(SEARCH(CategoryMap!F$2:F$131, D583)), 0)), "Other")</f>
        <v>Staples</v>
      </c>
      <c r="H583" s="5">
        <f t="shared" si="10"/>
        <v>45627</v>
      </c>
    </row>
    <row r="584" spans="1:8" x14ac:dyDescent="0.3">
      <c r="A584">
        <v>2025</v>
      </c>
      <c r="B584" t="s">
        <v>7</v>
      </c>
      <c r="C584" t="s">
        <v>49</v>
      </c>
      <c r="D584" t="s">
        <v>50</v>
      </c>
      <c r="E584">
        <v>219.6</v>
      </c>
      <c r="F584" t="s">
        <v>10</v>
      </c>
      <c r="G584" t="str" cm="1">
        <f t="array" ref="G584">IFERROR(INDEX(CategoryMap!G$2:G$131, MATCH(TRUE, ISNUMBER(SEARCH(CategoryMap!F$2:F$131, D584)), 0)), "Other")</f>
        <v>Staples</v>
      </c>
      <c r="H584" s="5">
        <f t="shared" si="10"/>
        <v>45658</v>
      </c>
    </row>
    <row r="585" spans="1:8" x14ac:dyDescent="0.3">
      <c r="A585">
        <v>2025</v>
      </c>
      <c r="B585" t="s">
        <v>11</v>
      </c>
      <c r="C585" t="s">
        <v>49</v>
      </c>
      <c r="D585" t="s">
        <v>50</v>
      </c>
      <c r="E585">
        <v>218.3</v>
      </c>
      <c r="F585" t="s">
        <v>10</v>
      </c>
      <c r="G585" t="str" cm="1">
        <f t="array" ref="G585">IFERROR(INDEX(CategoryMap!G$2:G$131, MATCH(TRUE, ISNUMBER(SEARCH(CategoryMap!F$2:F$131, D585)), 0)), "Other")</f>
        <v>Staples</v>
      </c>
      <c r="H585" s="5">
        <f t="shared" si="10"/>
        <v>45689</v>
      </c>
    </row>
    <row r="586" spans="1:8" x14ac:dyDescent="0.3">
      <c r="A586">
        <v>2025</v>
      </c>
      <c r="B586" t="s">
        <v>12</v>
      </c>
      <c r="C586" t="s">
        <v>49</v>
      </c>
      <c r="D586" t="s">
        <v>50</v>
      </c>
      <c r="E586">
        <v>219.5</v>
      </c>
      <c r="F586" t="s">
        <v>10</v>
      </c>
      <c r="G586" t="str" cm="1">
        <f t="array" ref="G586">IFERROR(INDEX(CategoryMap!G$2:G$131, MATCH(TRUE, ISNUMBER(SEARCH(CategoryMap!F$2:F$131, D586)), 0)), "Other")</f>
        <v>Staples</v>
      </c>
      <c r="H586" s="5">
        <f t="shared" si="10"/>
        <v>45717</v>
      </c>
    </row>
    <row r="587" spans="1:8" x14ac:dyDescent="0.3">
      <c r="A587">
        <v>2025</v>
      </c>
      <c r="B587" t="s">
        <v>13</v>
      </c>
      <c r="C587" t="s">
        <v>49</v>
      </c>
      <c r="D587" t="s">
        <v>50</v>
      </c>
      <c r="E587">
        <v>218.2</v>
      </c>
      <c r="F587" t="s">
        <v>10</v>
      </c>
      <c r="G587" t="str" cm="1">
        <f t="array" ref="G587">IFERROR(INDEX(CategoryMap!G$2:G$131, MATCH(TRUE, ISNUMBER(SEARCH(CategoryMap!F$2:F$131, D587)), 0)), "Other")</f>
        <v>Staples</v>
      </c>
      <c r="H587" s="5">
        <f t="shared" si="10"/>
        <v>45748</v>
      </c>
    </row>
    <row r="588" spans="1:8" x14ac:dyDescent="0.3">
      <c r="A588">
        <v>2025</v>
      </c>
      <c r="B588" t="s">
        <v>14</v>
      </c>
      <c r="C588" t="s">
        <v>49</v>
      </c>
      <c r="D588" t="s">
        <v>50</v>
      </c>
      <c r="E588">
        <v>219.7</v>
      </c>
      <c r="F588" t="s">
        <v>10</v>
      </c>
      <c r="G588" t="str" cm="1">
        <f t="array" ref="G588">IFERROR(INDEX(CategoryMap!G$2:G$131, MATCH(TRUE, ISNUMBER(SEARCH(CategoryMap!F$2:F$131, D588)), 0)), "Other")</f>
        <v>Staples</v>
      </c>
      <c r="H588" s="5">
        <f t="shared" si="10"/>
        <v>45778</v>
      </c>
    </row>
    <row r="589" spans="1:8" x14ac:dyDescent="0.3">
      <c r="A589">
        <v>2025</v>
      </c>
      <c r="B589" t="s">
        <v>15</v>
      </c>
      <c r="C589" t="s">
        <v>49</v>
      </c>
      <c r="D589" t="s">
        <v>50</v>
      </c>
      <c r="E589">
        <v>214.8</v>
      </c>
      <c r="F589" t="s">
        <v>22</v>
      </c>
      <c r="G589" t="str" cm="1">
        <f t="array" ref="G589">IFERROR(INDEX(CategoryMap!G$2:G$131, MATCH(TRUE, ISNUMBER(SEARCH(CategoryMap!F$2:F$131, D589)), 0)), "Other")</f>
        <v>Staples</v>
      </c>
      <c r="H589" s="5">
        <f t="shared" si="10"/>
        <v>45809</v>
      </c>
    </row>
    <row r="590" spans="1:8" x14ac:dyDescent="0.3">
      <c r="A590">
        <v>2022</v>
      </c>
      <c r="B590" t="s">
        <v>7</v>
      </c>
      <c r="C590" t="s">
        <v>51</v>
      </c>
      <c r="D590" t="s">
        <v>52</v>
      </c>
      <c r="E590">
        <v>176.8</v>
      </c>
      <c r="F590" t="s">
        <v>10</v>
      </c>
      <c r="G590" t="str" cm="1">
        <f t="array" ref="G590">IFERROR(INDEX(CategoryMap!G$2:G$131, MATCH(TRUE, ISNUMBER(SEARCH(CategoryMap!F$2:F$131, D590)), 0)), "Other")</f>
        <v>Staples</v>
      </c>
      <c r="H590" s="5">
        <f t="shared" si="10"/>
        <v>44562</v>
      </c>
    </row>
    <row r="591" spans="1:8" x14ac:dyDescent="0.3">
      <c r="A591">
        <v>2022</v>
      </c>
      <c r="B591" t="s">
        <v>11</v>
      </c>
      <c r="C591" t="s">
        <v>51</v>
      </c>
      <c r="D591" t="s">
        <v>52</v>
      </c>
      <c r="E591">
        <v>179.4</v>
      </c>
      <c r="F591" t="s">
        <v>10</v>
      </c>
      <c r="G591" t="str" cm="1">
        <f t="array" ref="G591">IFERROR(INDEX(CategoryMap!G$2:G$131, MATCH(TRUE, ISNUMBER(SEARCH(CategoryMap!F$2:F$131, D591)), 0)), "Other")</f>
        <v>Staples</v>
      </c>
      <c r="H591" s="5">
        <f t="shared" si="10"/>
        <v>44593</v>
      </c>
    </row>
    <row r="592" spans="1:8" x14ac:dyDescent="0.3">
      <c r="A592">
        <v>2022</v>
      </c>
      <c r="B592" t="s">
        <v>12</v>
      </c>
      <c r="C592" t="s">
        <v>51</v>
      </c>
      <c r="D592" t="s">
        <v>52</v>
      </c>
      <c r="E592">
        <v>184.1</v>
      </c>
      <c r="F592" t="s">
        <v>10</v>
      </c>
      <c r="G592" t="str" cm="1">
        <f t="array" ref="G592">IFERROR(INDEX(CategoryMap!G$2:G$131, MATCH(TRUE, ISNUMBER(SEARCH(CategoryMap!F$2:F$131, D592)), 0)), "Other")</f>
        <v>Staples</v>
      </c>
      <c r="H592" s="5">
        <f t="shared" si="10"/>
        <v>44621</v>
      </c>
    </row>
    <row r="593" spans="1:8" x14ac:dyDescent="0.3">
      <c r="A593">
        <v>2022</v>
      </c>
      <c r="B593" t="s">
        <v>13</v>
      </c>
      <c r="C593" t="s">
        <v>51</v>
      </c>
      <c r="D593" t="s">
        <v>52</v>
      </c>
      <c r="E593">
        <v>190.2</v>
      </c>
      <c r="F593" t="s">
        <v>10</v>
      </c>
      <c r="G593" t="str" cm="1">
        <f t="array" ref="G593">IFERROR(INDEX(CategoryMap!G$2:G$131, MATCH(TRUE, ISNUMBER(SEARCH(CategoryMap!F$2:F$131, D593)), 0)), "Other")</f>
        <v>Staples</v>
      </c>
      <c r="H593" s="5">
        <f t="shared" si="10"/>
        <v>44652</v>
      </c>
    </row>
    <row r="594" spans="1:8" x14ac:dyDescent="0.3">
      <c r="A594">
        <v>2022</v>
      </c>
      <c r="B594" t="s">
        <v>14</v>
      </c>
      <c r="C594" t="s">
        <v>51</v>
      </c>
      <c r="D594" t="s">
        <v>52</v>
      </c>
      <c r="E594">
        <v>194.5</v>
      </c>
      <c r="F594" t="s">
        <v>10</v>
      </c>
      <c r="G594" t="str" cm="1">
        <f t="array" ref="G594">IFERROR(INDEX(CategoryMap!G$2:G$131, MATCH(TRUE, ISNUMBER(SEARCH(CategoryMap!F$2:F$131, D594)), 0)), "Other")</f>
        <v>Staples</v>
      </c>
      <c r="H594" s="5">
        <f t="shared" si="10"/>
        <v>44682</v>
      </c>
    </row>
    <row r="595" spans="1:8" x14ac:dyDescent="0.3">
      <c r="A595">
        <v>2022</v>
      </c>
      <c r="B595" t="s">
        <v>15</v>
      </c>
      <c r="C595" t="s">
        <v>51</v>
      </c>
      <c r="D595" t="s">
        <v>52</v>
      </c>
      <c r="E595">
        <v>196.5</v>
      </c>
      <c r="F595" t="s">
        <v>10</v>
      </c>
      <c r="G595" t="str" cm="1">
        <f t="array" ref="G595">IFERROR(INDEX(CategoryMap!G$2:G$131, MATCH(TRUE, ISNUMBER(SEARCH(CategoryMap!F$2:F$131, D595)), 0)), "Other")</f>
        <v>Staples</v>
      </c>
      <c r="H595" s="5">
        <f t="shared" si="10"/>
        <v>44713</v>
      </c>
    </row>
    <row r="596" spans="1:8" x14ac:dyDescent="0.3">
      <c r="A596">
        <v>2022</v>
      </c>
      <c r="B596" t="s">
        <v>16</v>
      </c>
      <c r="C596" t="s">
        <v>51</v>
      </c>
      <c r="D596" t="s">
        <v>52</v>
      </c>
      <c r="E596">
        <v>198.9</v>
      </c>
      <c r="F596" t="s">
        <v>10</v>
      </c>
      <c r="G596" t="str" cm="1">
        <f t="array" ref="G596">IFERROR(INDEX(CategoryMap!G$2:G$131, MATCH(TRUE, ISNUMBER(SEARCH(CategoryMap!F$2:F$131, D596)), 0)), "Other")</f>
        <v>Staples</v>
      </c>
      <c r="H596" s="5">
        <f t="shared" si="10"/>
        <v>44743</v>
      </c>
    </row>
    <row r="597" spans="1:8" x14ac:dyDescent="0.3">
      <c r="A597">
        <v>2022</v>
      </c>
      <c r="B597" t="s">
        <v>17</v>
      </c>
      <c r="C597" t="s">
        <v>51</v>
      </c>
      <c r="D597" t="s">
        <v>52</v>
      </c>
      <c r="E597">
        <v>201.6</v>
      </c>
      <c r="F597" t="s">
        <v>10</v>
      </c>
      <c r="G597" t="str" cm="1">
        <f t="array" ref="G597">IFERROR(INDEX(CategoryMap!G$2:G$131, MATCH(TRUE, ISNUMBER(SEARCH(CategoryMap!F$2:F$131, D597)), 0)), "Other")</f>
        <v>Staples</v>
      </c>
      <c r="H597" s="5">
        <f t="shared" si="10"/>
        <v>44774</v>
      </c>
    </row>
    <row r="598" spans="1:8" x14ac:dyDescent="0.3">
      <c r="A598">
        <v>2022</v>
      </c>
      <c r="B598" t="s">
        <v>18</v>
      </c>
      <c r="C598" t="s">
        <v>51</v>
      </c>
      <c r="D598" t="s">
        <v>52</v>
      </c>
      <c r="E598">
        <v>203.7</v>
      </c>
      <c r="F598" t="s">
        <v>10</v>
      </c>
      <c r="G598" t="str" cm="1">
        <f t="array" ref="G598">IFERROR(INDEX(CategoryMap!G$2:G$131, MATCH(TRUE, ISNUMBER(SEARCH(CategoryMap!F$2:F$131, D598)), 0)), "Other")</f>
        <v>Staples</v>
      </c>
      <c r="H598" s="5">
        <f t="shared" si="10"/>
        <v>44805</v>
      </c>
    </row>
    <row r="599" spans="1:8" x14ac:dyDescent="0.3">
      <c r="A599">
        <v>2022</v>
      </c>
      <c r="B599" t="s">
        <v>19</v>
      </c>
      <c r="C599" t="s">
        <v>51</v>
      </c>
      <c r="D599" t="s">
        <v>52</v>
      </c>
      <c r="E599">
        <v>200.2</v>
      </c>
      <c r="F599" t="s">
        <v>10</v>
      </c>
      <c r="G599" t="str" cm="1">
        <f t="array" ref="G599">IFERROR(INDEX(CategoryMap!G$2:G$131, MATCH(TRUE, ISNUMBER(SEARCH(CategoryMap!F$2:F$131, D599)), 0)), "Other")</f>
        <v>Staples</v>
      </c>
      <c r="H599" s="5">
        <f t="shared" si="10"/>
        <v>44835</v>
      </c>
    </row>
    <row r="600" spans="1:8" x14ac:dyDescent="0.3">
      <c r="A600">
        <v>2022</v>
      </c>
      <c r="B600" t="s">
        <v>20</v>
      </c>
      <c r="C600" t="s">
        <v>51</v>
      </c>
      <c r="D600" t="s">
        <v>52</v>
      </c>
      <c r="E600">
        <v>203.9</v>
      </c>
      <c r="F600" t="s">
        <v>10</v>
      </c>
      <c r="G600" t="str" cm="1">
        <f t="array" ref="G600">IFERROR(INDEX(CategoryMap!G$2:G$131, MATCH(TRUE, ISNUMBER(SEARCH(CategoryMap!F$2:F$131, D600)), 0)), "Other")</f>
        <v>Staples</v>
      </c>
      <c r="H600" s="5">
        <f t="shared" si="10"/>
        <v>44866</v>
      </c>
    </row>
    <row r="601" spans="1:8" x14ac:dyDescent="0.3">
      <c r="A601">
        <v>2022</v>
      </c>
      <c r="B601" t="s">
        <v>21</v>
      </c>
      <c r="C601" t="s">
        <v>51</v>
      </c>
      <c r="D601" t="s">
        <v>52</v>
      </c>
      <c r="E601">
        <v>206.6</v>
      </c>
      <c r="F601" t="s">
        <v>10</v>
      </c>
      <c r="G601" t="str" cm="1">
        <f t="array" ref="G601">IFERROR(INDEX(CategoryMap!G$2:G$131, MATCH(TRUE, ISNUMBER(SEARCH(CategoryMap!F$2:F$131, D601)), 0)), "Other")</f>
        <v>Staples</v>
      </c>
      <c r="H601" s="5">
        <f t="shared" si="10"/>
        <v>44896</v>
      </c>
    </row>
    <row r="602" spans="1:8" x14ac:dyDescent="0.3">
      <c r="A602">
        <v>2023</v>
      </c>
      <c r="B602" t="s">
        <v>7</v>
      </c>
      <c r="C602" t="s">
        <v>51</v>
      </c>
      <c r="D602" t="s">
        <v>52</v>
      </c>
      <c r="E602">
        <v>211.1</v>
      </c>
      <c r="F602" t="s">
        <v>10</v>
      </c>
      <c r="G602" t="str" cm="1">
        <f t="array" ref="G602">IFERROR(INDEX(CategoryMap!G$2:G$131, MATCH(TRUE, ISNUMBER(SEARCH(CategoryMap!F$2:F$131, D602)), 0)), "Other")</f>
        <v>Staples</v>
      </c>
      <c r="H602" s="5">
        <f t="shared" si="10"/>
        <v>44927</v>
      </c>
    </row>
    <row r="603" spans="1:8" x14ac:dyDescent="0.3">
      <c r="A603">
        <v>2023</v>
      </c>
      <c r="B603" t="s">
        <v>11</v>
      </c>
      <c r="C603" t="s">
        <v>51</v>
      </c>
      <c r="D603" t="s">
        <v>52</v>
      </c>
      <c r="E603">
        <v>216.8</v>
      </c>
      <c r="F603" t="s">
        <v>10</v>
      </c>
      <c r="G603" t="str" cm="1">
        <f t="array" ref="G603">IFERROR(INDEX(CategoryMap!G$2:G$131, MATCH(TRUE, ISNUMBER(SEARCH(CategoryMap!F$2:F$131, D603)), 0)), "Other")</f>
        <v>Staples</v>
      </c>
      <c r="H603" s="5">
        <f t="shared" si="10"/>
        <v>44958</v>
      </c>
    </row>
    <row r="604" spans="1:8" x14ac:dyDescent="0.3">
      <c r="A604">
        <v>2023</v>
      </c>
      <c r="B604" t="s">
        <v>12</v>
      </c>
      <c r="C604" t="s">
        <v>51</v>
      </c>
      <c r="D604" t="s">
        <v>52</v>
      </c>
      <c r="E604">
        <v>216</v>
      </c>
      <c r="F604" t="s">
        <v>10</v>
      </c>
      <c r="G604" t="str" cm="1">
        <f t="array" ref="G604">IFERROR(INDEX(CategoryMap!G$2:G$131, MATCH(TRUE, ISNUMBER(SEARCH(CategoryMap!F$2:F$131, D604)), 0)), "Other")</f>
        <v>Staples</v>
      </c>
      <c r="H604" s="5">
        <f t="shared" si="10"/>
        <v>44986</v>
      </c>
    </row>
    <row r="605" spans="1:8" x14ac:dyDescent="0.3">
      <c r="A605">
        <v>2023</v>
      </c>
      <c r="B605" t="s">
        <v>13</v>
      </c>
      <c r="C605" t="s">
        <v>51</v>
      </c>
      <c r="D605" t="s">
        <v>52</v>
      </c>
      <c r="E605">
        <v>216.3</v>
      </c>
      <c r="F605" t="s">
        <v>10</v>
      </c>
      <c r="G605" t="str" cm="1">
        <f t="array" ref="G605">IFERROR(INDEX(CategoryMap!G$2:G$131, MATCH(TRUE, ISNUMBER(SEARCH(CategoryMap!F$2:F$131, D605)), 0)), "Other")</f>
        <v>Staples</v>
      </c>
      <c r="H605" s="5">
        <f t="shared" si="10"/>
        <v>45017</v>
      </c>
    </row>
    <row r="606" spans="1:8" x14ac:dyDescent="0.3">
      <c r="A606">
        <v>2023</v>
      </c>
      <c r="B606" t="s">
        <v>14</v>
      </c>
      <c r="C606" t="s">
        <v>51</v>
      </c>
      <c r="D606" t="s">
        <v>52</v>
      </c>
      <c r="E606">
        <v>213.4</v>
      </c>
      <c r="F606" t="s">
        <v>10</v>
      </c>
      <c r="G606" t="str" cm="1">
        <f t="array" ref="G606">IFERROR(INDEX(CategoryMap!G$2:G$131, MATCH(TRUE, ISNUMBER(SEARCH(CategoryMap!F$2:F$131, D606)), 0)), "Other")</f>
        <v>Staples</v>
      </c>
      <c r="H606" s="5">
        <f t="shared" si="10"/>
        <v>45047</v>
      </c>
    </row>
    <row r="607" spans="1:8" x14ac:dyDescent="0.3">
      <c r="A607">
        <v>2023</v>
      </c>
      <c r="B607" t="s">
        <v>15</v>
      </c>
      <c r="C607" t="s">
        <v>51</v>
      </c>
      <c r="D607" t="s">
        <v>52</v>
      </c>
      <c r="E607">
        <v>213</v>
      </c>
      <c r="F607" t="s">
        <v>10</v>
      </c>
      <c r="G607" t="str" cm="1">
        <f t="array" ref="G607">IFERROR(INDEX(CategoryMap!G$2:G$131, MATCH(TRUE, ISNUMBER(SEARCH(CategoryMap!F$2:F$131, D607)), 0)), "Other")</f>
        <v>Staples</v>
      </c>
      <c r="H607" s="5">
        <f t="shared" si="10"/>
        <v>45078</v>
      </c>
    </row>
    <row r="608" spans="1:8" x14ac:dyDescent="0.3">
      <c r="A608">
        <v>2023</v>
      </c>
      <c r="B608" t="s">
        <v>16</v>
      </c>
      <c r="C608" t="s">
        <v>51</v>
      </c>
      <c r="D608" t="s">
        <v>52</v>
      </c>
      <c r="E608">
        <v>210.2</v>
      </c>
      <c r="F608" t="s">
        <v>10</v>
      </c>
      <c r="G608" t="str" cm="1">
        <f t="array" ref="G608">IFERROR(INDEX(CategoryMap!G$2:G$131, MATCH(TRUE, ISNUMBER(SEARCH(CategoryMap!F$2:F$131, D608)), 0)), "Other")</f>
        <v>Staples</v>
      </c>
      <c r="H608" s="5">
        <f t="shared" si="10"/>
        <v>45108</v>
      </c>
    </row>
    <row r="609" spans="1:8" x14ac:dyDescent="0.3">
      <c r="A609">
        <v>2023</v>
      </c>
      <c r="B609" t="s">
        <v>17</v>
      </c>
      <c r="C609" t="s">
        <v>51</v>
      </c>
      <c r="D609" t="s">
        <v>52</v>
      </c>
      <c r="E609">
        <v>213.4</v>
      </c>
      <c r="F609" t="s">
        <v>10</v>
      </c>
      <c r="G609" t="str" cm="1">
        <f t="array" ref="G609">IFERROR(INDEX(CategoryMap!G$2:G$131, MATCH(TRUE, ISNUMBER(SEARCH(CategoryMap!F$2:F$131, D609)), 0)), "Other")</f>
        <v>Staples</v>
      </c>
      <c r="H609" s="5">
        <f t="shared" si="10"/>
        <v>45139</v>
      </c>
    </row>
    <row r="610" spans="1:8" x14ac:dyDescent="0.3">
      <c r="A610">
        <v>2023</v>
      </c>
      <c r="B610" t="s">
        <v>18</v>
      </c>
      <c r="C610" t="s">
        <v>51</v>
      </c>
      <c r="D610" t="s">
        <v>52</v>
      </c>
      <c r="E610">
        <v>215.3</v>
      </c>
      <c r="F610" t="s">
        <v>10</v>
      </c>
      <c r="G610" t="str" cm="1">
        <f t="array" ref="G610">IFERROR(INDEX(CategoryMap!G$2:G$131, MATCH(TRUE, ISNUMBER(SEARCH(CategoryMap!F$2:F$131, D610)), 0)), "Other")</f>
        <v>Staples</v>
      </c>
      <c r="H610" s="5">
        <f t="shared" si="10"/>
        <v>45170</v>
      </c>
    </row>
    <row r="611" spans="1:8" x14ac:dyDescent="0.3">
      <c r="A611">
        <v>2023</v>
      </c>
      <c r="B611" t="s">
        <v>19</v>
      </c>
      <c r="C611" t="s">
        <v>51</v>
      </c>
      <c r="D611" t="s">
        <v>52</v>
      </c>
      <c r="E611">
        <v>215.6</v>
      </c>
      <c r="F611" t="s">
        <v>10</v>
      </c>
      <c r="G611" t="str" cm="1">
        <f t="array" ref="G611">IFERROR(INDEX(CategoryMap!G$2:G$131, MATCH(TRUE, ISNUMBER(SEARCH(CategoryMap!F$2:F$131, D611)), 0)), "Other")</f>
        <v>Staples</v>
      </c>
      <c r="H611" s="5">
        <f t="shared" si="10"/>
        <v>45200</v>
      </c>
    </row>
    <row r="612" spans="1:8" x14ac:dyDescent="0.3">
      <c r="A612">
        <v>2023</v>
      </c>
      <c r="B612" t="s">
        <v>20</v>
      </c>
      <c r="C612" t="s">
        <v>51</v>
      </c>
      <c r="D612" t="s">
        <v>52</v>
      </c>
      <c r="E612">
        <v>216.6</v>
      </c>
      <c r="F612" t="s">
        <v>10</v>
      </c>
      <c r="G612" t="str" cm="1">
        <f t="array" ref="G612">IFERROR(INDEX(CategoryMap!G$2:G$131, MATCH(TRUE, ISNUMBER(SEARCH(CategoryMap!F$2:F$131, D612)), 0)), "Other")</f>
        <v>Staples</v>
      </c>
      <c r="H612" s="5">
        <f t="shared" si="10"/>
        <v>45231</v>
      </c>
    </row>
    <row r="613" spans="1:8" x14ac:dyDescent="0.3">
      <c r="A613">
        <v>2023</v>
      </c>
      <c r="B613" t="s">
        <v>21</v>
      </c>
      <c r="C613" t="s">
        <v>51</v>
      </c>
      <c r="D613" t="s">
        <v>52</v>
      </c>
      <c r="E613">
        <v>219.9</v>
      </c>
      <c r="F613" t="s">
        <v>10</v>
      </c>
      <c r="G613" t="str" cm="1">
        <f t="array" ref="G613">IFERROR(INDEX(CategoryMap!G$2:G$131, MATCH(TRUE, ISNUMBER(SEARCH(CategoryMap!F$2:F$131, D613)), 0)), "Other")</f>
        <v>Staples</v>
      </c>
      <c r="H613" s="5">
        <f t="shared" si="10"/>
        <v>45261</v>
      </c>
    </row>
    <row r="614" spans="1:8" x14ac:dyDescent="0.3">
      <c r="A614">
        <v>2024</v>
      </c>
      <c r="B614" t="s">
        <v>7</v>
      </c>
      <c r="C614" t="s">
        <v>51</v>
      </c>
      <c r="D614" t="s">
        <v>52</v>
      </c>
      <c r="E614">
        <v>223</v>
      </c>
      <c r="F614" t="s">
        <v>10</v>
      </c>
      <c r="G614" t="str" cm="1">
        <f t="array" ref="G614">IFERROR(INDEX(CategoryMap!G$2:G$131, MATCH(TRUE, ISNUMBER(SEARCH(CategoryMap!F$2:F$131, D614)), 0)), "Other")</f>
        <v>Staples</v>
      </c>
      <c r="H614" s="5">
        <f t="shared" si="10"/>
        <v>45292</v>
      </c>
    </row>
    <row r="615" spans="1:8" x14ac:dyDescent="0.3">
      <c r="A615">
        <v>2024</v>
      </c>
      <c r="B615" t="s">
        <v>11</v>
      </c>
      <c r="C615" t="s">
        <v>51</v>
      </c>
      <c r="D615" t="s">
        <v>52</v>
      </c>
      <c r="E615">
        <v>225.7</v>
      </c>
      <c r="F615" t="s">
        <v>10</v>
      </c>
      <c r="G615" t="str" cm="1">
        <f t="array" ref="G615">IFERROR(INDEX(CategoryMap!G$2:G$131, MATCH(TRUE, ISNUMBER(SEARCH(CategoryMap!F$2:F$131, D615)), 0)), "Other")</f>
        <v>Staples</v>
      </c>
      <c r="H615" s="5">
        <f t="shared" si="10"/>
        <v>45323</v>
      </c>
    </row>
    <row r="616" spans="1:8" x14ac:dyDescent="0.3">
      <c r="A616">
        <v>2024</v>
      </c>
      <c r="B616" t="s">
        <v>12</v>
      </c>
      <c r="C616" t="s">
        <v>51</v>
      </c>
      <c r="D616" t="s">
        <v>52</v>
      </c>
      <c r="E616">
        <v>226.4</v>
      </c>
      <c r="F616" t="s">
        <v>10</v>
      </c>
      <c r="G616" t="str" cm="1">
        <f t="array" ref="G616">IFERROR(INDEX(CategoryMap!G$2:G$131, MATCH(TRUE, ISNUMBER(SEARCH(CategoryMap!F$2:F$131, D616)), 0)), "Other")</f>
        <v>Staples</v>
      </c>
      <c r="H616" s="5">
        <f t="shared" si="10"/>
        <v>45352</v>
      </c>
    </row>
    <row r="617" spans="1:8" x14ac:dyDescent="0.3">
      <c r="A617">
        <v>2024</v>
      </c>
      <c r="B617" t="s">
        <v>13</v>
      </c>
      <c r="C617" t="s">
        <v>51</v>
      </c>
      <c r="D617" t="s">
        <v>52</v>
      </c>
      <c r="E617">
        <v>225.5</v>
      </c>
      <c r="F617" t="s">
        <v>10</v>
      </c>
      <c r="G617" t="str" cm="1">
        <f t="array" ref="G617">IFERROR(INDEX(CategoryMap!G$2:G$131, MATCH(TRUE, ISNUMBER(SEARCH(CategoryMap!F$2:F$131, D617)), 0)), "Other")</f>
        <v>Staples</v>
      </c>
      <c r="H617" s="5">
        <f t="shared" si="10"/>
        <v>45383</v>
      </c>
    </row>
    <row r="618" spans="1:8" x14ac:dyDescent="0.3">
      <c r="A618">
        <v>2024</v>
      </c>
      <c r="B618" t="s">
        <v>14</v>
      </c>
      <c r="C618" t="s">
        <v>51</v>
      </c>
      <c r="D618" t="s">
        <v>52</v>
      </c>
      <c r="E618">
        <v>227.3</v>
      </c>
      <c r="F618" t="s">
        <v>10</v>
      </c>
      <c r="G618" t="str" cm="1">
        <f t="array" ref="G618">IFERROR(INDEX(CategoryMap!G$2:G$131, MATCH(TRUE, ISNUMBER(SEARCH(CategoryMap!F$2:F$131, D618)), 0)), "Other")</f>
        <v>Staples</v>
      </c>
      <c r="H618" s="5">
        <f t="shared" si="10"/>
        <v>45413</v>
      </c>
    </row>
    <row r="619" spans="1:8" x14ac:dyDescent="0.3">
      <c r="A619">
        <v>2024</v>
      </c>
      <c r="B619" t="s">
        <v>15</v>
      </c>
      <c r="C619" t="s">
        <v>51</v>
      </c>
      <c r="D619" t="s">
        <v>52</v>
      </c>
      <c r="E619">
        <v>227</v>
      </c>
      <c r="F619" t="s">
        <v>10</v>
      </c>
      <c r="G619" t="str" cm="1">
        <f t="array" ref="G619">IFERROR(INDEX(CategoryMap!G$2:G$131, MATCH(TRUE, ISNUMBER(SEARCH(CategoryMap!F$2:F$131, D619)), 0)), "Other")</f>
        <v>Staples</v>
      </c>
      <c r="H619" s="5">
        <f t="shared" si="10"/>
        <v>45444</v>
      </c>
    </row>
    <row r="620" spans="1:8" x14ac:dyDescent="0.3">
      <c r="A620">
        <v>2024</v>
      </c>
      <c r="B620" t="s">
        <v>16</v>
      </c>
      <c r="C620" t="s">
        <v>51</v>
      </c>
      <c r="D620" t="s">
        <v>52</v>
      </c>
      <c r="E620">
        <v>227.6</v>
      </c>
      <c r="F620" t="s">
        <v>10</v>
      </c>
      <c r="G620" t="str" cm="1">
        <f t="array" ref="G620">IFERROR(INDEX(CategoryMap!G$2:G$131, MATCH(TRUE, ISNUMBER(SEARCH(CategoryMap!F$2:F$131, D620)), 0)), "Other")</f>
        <v>Staples</v>
      </c>
      <c r="H620" s="5">
        <f t="shared" si="10"/>
        <v>45474</v>
      </c>
    </row>
    <row r="621" spans="1:8" x14ac:dyDescent="0.3">
      <c r="A621">
        <v>2024</v>
      </c>
      <c r="B621" t="s">
        <v>17</v>
      </c>
      <c r="C621" t="s">
        <v>51</v>
      </c>
      <c r="D621" t="s">
        <v>52</v>
      </c>
      <c r="E621">
        <v>229.6</v>
      </c>
      <c r="F621" t="s">
        <v>10</v>
      </c>
      <c r="G621" t="str" cm="1">
        <f t="array" ref="G621">IFERROR(INDEX(CategoryMap!G$2:G$131, MATCH(TRUE, ISNUMBER(SEARCH(CategoryMap!F$2:F$131, D621)), 0)), "Other")</f>
        <v>Staples</v>
      </c>
      <c r="H621" s="5">
        <f t="shared" si="10"/>
        <v>45505</v>
      </c>
    </row>
    <row r="622" spans="1:8" x14ac:dyDescent="0.3">
      <c r="A622">
        <v>2024</v>
      </c>
      <c r="B622" t="s">
        <v>18</v>
      </c>
      <c r="C622" t="s">
        <v>51</v>
      </c>
      <c r="D622" t="s">
        <v>52</v>
      </c>
      <c r="E622">
        <v>230.5</v>
      </c>
      <c r="F622" t="s">
        <v>10</v>
      </c>
      <c r="G622" t="str" cm="1">
        <f t="array" ref="G622">IFERROR(INDEX(CategoryMap!G$2:G$131, MATCH(TRUE, ISNUMBER(SEARCH(CategoryMap!F$2:F$131, D622)), 0)), "Other")</f>
        <v>Staples</v>
      </c>
      <c r="H622" s="5">
        <f t="shared" si="10"/>
        <v>45536</v>
      </c>
    </row>
    <row r="623" spans="1:8" x14ac:dyDescent="0.3">
      <c r="A623">
        <v>2024</v>
      </c>
      <c r="B623" t="s">
        <v>19</v>
      </c>
      <c r="C623" t="s">
        <v>51</v>
      </c>
      <c r="D623" t="s">
        <v>52</v>
      </c>
      <c r="E623">
        <v>232.5</v>
      </c>
      <c r="F623" t="s">
        <v>10</v>
      </c>
      <c r="G623" t="str" cm="1">
        <f t="array" ref="G623">IFERROR(INDEX(CategoryMap!G$2:G$131, MATCH(TRUE, ISNUMBER(SEARCH(CategoryMap!F$2:F$131, D623)), 0)), "Other")</f>
        <v>Staples</v>
      </c>
      <c r="H623" s="5">
        <f t="shared" si="10"/>
        <v>45566</v>
      </c>
    </row>
    <row r="624" spans="1:8" x14ac:dyDescent="0.3">
      <c r="A624">
        <v>2024</v>
      </c>
      <c r="B624" t="s">
        <v>20</v>
      </c>
      <c r="C624" t="s">
        <v>51</v>
      </c>
      <c r="D624" t="s">
        <v>52</v>
      </c>
      <c r="E624">
        <v>236.2</v>
      </c>
      <c r="F624" t="s">
        <v>10</v>
      </c>
      <c r="G624" t="str" cm="1">
        <f t="array" ref="G624">IFERROR(INDEX(CategoryMap!G$2:G$131, MATCH(TRUE, ISNUMBER(SEARCH(CategoryMap!F$2:F$131, D624)), 0)), "Other")</f>
        <v>Staples</v>
      </c>
      <c r="H624" s="5">
        <f t="shared" si="10"/>
        <v>45597</v>
      </c>
    </row>
    <row r="625" spans="1:8" x14ac:dyDescent="0.3">
      <c r="A625">
        <v>2024</v>
      </c>
      <c r="B625" t="s">
        <v>21</v>
      </c>
      <c r="C625" t="s">
        <v>51</v>
      </c>
      <c r="D625" t="s">
        <v>52</v>
      </c>
      <c r="E625">
        <v>238.1</v>
      </c>
      <c r="F625" t="s">
        <v>10</v>
      </c>
      <c r="G625" t="str" cm="1">
        <f t="array" ref="G625">IFERROR(INDEX(CategoryMap!G$2:G$131, MATCH(TRUE, ISNUMBER(SEARCH(CategoryMap!F$2:F$131, D625)), 0)), "Other")</f>
        <v>Staples</v>
      </c>
      <c r="H625" s="5">
        <f t="shared" si="10"/>
        <v>45627</v>
      </c>
    </row>
    <row r="626" spans="1:8" x14ac:dyDescent="0.3">
      <c r="A626">
        <v>2025</v>
      </c>
      <c r="B626" t="s">
        <v>7</v>
      </c>
      <c r="C626" t="s">
        <v>51</v>
      </c>
      <c r="D626" t="s">
        <v>52</v>
      </c>
      <c r="E626">
        <v>242.4</v>
      </c>
      <c r="F626" t="s">
        <v>10</v>
      </c>
      <c r="G626" t="str" cm="1">
        <f t="array" ref="G626">IFERROR(INDEX(CategoryMap!G$2:G$131, MATCH(TRUE, ISNUMBER(SEARCH(CategoryMap!F$2:F$131, D626)), 0)), "Other")</f>
        <v>Staples</v>
      </c>
      <c r="H626" s="5">
        <f t="shared" si="10"/>
        <v>45658</v>
      </c>
    </row>
    <row r="627" spans="1:8" x14ac:dyDescent="0.3">
      <c r="A627">
        <v>2025</v>
      </c>
      <c r="B627" t="s">
        <v>11</v>
      </c>
      <c r="C627" t="s">
        <v>51</v>
      </c>
      <c r="D627" t="s">
        <v>52</v>
      </c>
      <c r="E627">
        <v>244</v>
      </c>
      <c r="F627" t="s">
        <v>10</v>
      </c>
      <c r="G627" t="str" cm="1">
        <f t="array" ref="G627">IFERROR(INDEX(CategoryMap!G$2:G$131, MATCH(TRUE, ISNUMBER(SEARCH(CategoryMap!F$2:F$131, D627)), 0)), "Other")</f>
        <v>Staples</v>
      </c>
      <c r="H627" s="5">
        <f t="shared" si="10"/>
        <v>45689</v>
      </c>
    </row>
    <row r="628" spans="1:8" x14ac:dyDescent="0.3">
      <c r="A628">
        <v>2025</v>
      </c>
      <c r="B628" t="s">
        <v>12</v>
      </c>
      <c r="C628" t="s">
        <v>51</v>
      </c>
      <c r="D628" t="s">
        <v>52</v>
      </c>
      <c r="E628">
        <v>242.8</v>
      </c>
      <c r="F628" t="s">
        <v>10</v>
      </c>
      <c r="G628" t="str" cm="1">
        <f t="array" ref="G628">IFERROR(INDEX(CategoryMap!G$2:G$131, MATCH(TRUE, ISNUMBER(SEARCH(CategoryMap!F$2:F$131, D628)), 0)), "Other")</f>
        <v>Staples</v>
      </c>
      <c r="H628" s="5">
        <f t="shared" si="10"/>
        <v>45717</v>
      </c>
    </row>
    <row r="629" spans="1:8" x14ac:dyDescent="0.3">
      <c r="A629">
        <v>2025</v>
      </c>
      <c r="B629" t="s">
        <v>13</v>
      </c>
      <c r="C629" t="s">
        <v>51</v>
      </c>
      <c r="D629" t="s">
        <v>52</v>
      </c>
      <c r="E629">
        <v>240.7</v>
      </c>
      <c r="F629" t="s">
        <v>10</v>
      </c>
      <c r="G629" t="str" cm="1">
        <f t="array" ref="G629">IFERROR(INDEX(CategoryMap!G$2:G$131, MATCH(TRUE, ISNUMBER(SEARCH(CategoryMap!F$2:F$131, D629)), 0)), "Other")</f>
        <v>Staples</v>
      </c>
      <c r="H629" s="5">
        <f t="shared" si="10"/>
        <v>45748</v>
      </c>
    </row>
    <row r="630" spans="1:8" x14ac:dyDescent="0.3">
      <c r="A630">
        <v>2025</v>
      </c>
      <c r="B630" t="s">
        <v>14</v>
      </c>
      <c r="C630" t="s">
        <v>51</v>
      </c>
      <c r="D630" t="s">
        <v>52</v>
      </c>
      <c r="E630">
        <v>238.4</v>
      </c>
      <c r="F630" t="s">
        <v>10</v>
      </c>
      <c r="G630" t="str" cm="1">
        <f t="array" ref="G630">IFERROR(INDEX(CategoryMap!G$2:G$131, MATCH(TRUE, ISNUMBER(SEARCH(CategoryMap!F$2:F$131, D630)), 0)), "Other")</f>
        <v>Staples</v>
      </c>
      <c r="H630" s="5">
        <f t="shared" si="10"/>
        <v>45778</v>
      </c>
    </row>
    <row r="631" spans="1:8" x14ac:dyDescent="0.3">
      <c r="A631">
        <v>2025</v>
      </c>
      <c r="B631" t="s">
        <v>15</v>
      </c>
      <c r="C631" t="s">
        <v>51</v>
      </c>
      <c r="D631" t="s">
        <v>52</v>
      </c>
      <c r="E631">
        <v>238.8</v>
      </c>
      <c r="F631" t="s">
        <v>22</v>
      </c>
      <c r="G631" t="str" cm="1">
        <f t="array" ref="G631">IFERROR(INDEX(CategoryMap!G$2:G$131, MATCH(TRUE, ISNUMBER(SEARCH(CategoryMap!F$2:F$131, D631)), 0)), "Other")</f>
        <v>Staples</v>
      </c>
      <c r="H631" s="5">
        <f t="shared" si="10"/>
        <v>45809</v>
      </c>
    </row>
    <row r="632" spans="1:8" x14ac:dyDescent="0.3">
      <c r="A632">
        <v>2022</v>
      </c>
      <c r="B632" t="s">
        <v>7</v>
      </c>
      <c r="C632" t="s">
        <v>53</v>
      </c>
      <c r="D632" t="s">
        <v>54</v>
      </c>
      <c r="E632">
        <v>162.80000000000001</v>
      </c>
      <c r="F632" t="s">
        <v>10</v>
      </c>
      <c r="G632" t="str" cm="1">
        <f t="array" ref="G632">IFERROR(INDEX(CategoryMap!G$2:G$131, MATCH(TRUE, ISNUMBER(SEARCH(CategoryMap!F$2:F$131, D632)), 0)), "Other")</f>
        <v>Staples</v>
      </c>
      <c r="H632" s="5">
        <f t="shared" si="10"/>
        <v>44562</v>
      </c>
    </row>
    <row r="633" spans="1:8" x14ac:dyDescent="0.3">
      <c r="A633">
        <v>2022</v>
      </c>
      <c r="B633" t="s">
        <v>11</v>
      </c>
      <c r="C633" t="s">
        <v>53</v>
      </c>
      <c r="D633" t="s">
        <v>54</v>
      </c>
      <c r="E633">
        <v>164.4</v>
      </c>
      <c r="F633" t="s">
        <v>10</v>
      </c>
      <c r="G633" t="str" cm="1">
        <f t="array" ref="G633">IFERROR(INDEX(CategoryMap!G$2:G$131, MATCH(TRUE, ISNUMBER(SEARCH(CategoryMap!F$2:F$131, D633)), 0)), "Other")</f>
        <v>Staples</v>
      </c>
      <c r="H633" s="5">
        <f t="shared" si="10"/>
        <v>44593</v>
      </c>
    </row>
    <row r="634" spans="1:8" x14ac:dyDescent="0.3">
      <c r="A634">
        <v>2022</v>
      </c>
      <c r="B634" t="s">
        <v>12</v>
      </c>
      <c r="C634" t="s">
        <v>53</v>
      </c>
      <c r="D634" t="s">
        <v>54</v>
      </c>
      <c r="E634">
        <v>168.5</v>
      </c>
      <c r="F634" t="s">
        <v>10</v>
      </c>
      <c r="G634" t="str" cm="1">
        <f t="array" ref="G634">IFERROR(INDEX(CategoryMap!G$2:G$131, MATCH(TRUE, ISNUMBER(SEARCH(CategoryMap!F$2:F$131, D634)), 0)), "Other")</f>
        <v>Staples</v>
      </c>
      <c r="H634" s="5">
        <f t="shared" si="10"/>
        <v>44621</v>
      </c>
    </row>
    <row r="635" spans="1:8" x14ac:dyDescent="0.3">
      <c r="A635">
        <v>2022</v>
      </c>
      <c r="B635" t="s">
        <v>13</v>
      </c>
      <c r="C635" t="s">
        <v>53</v>
      </c>
      <c r="D635" t="s">
        <v>54</v>
      </c>
      <c r="E635">
        <v>173.3</v>
      </c>
      <c r="F635" t="s">
        <v>10</v>
      </c>
      <c r="G635" t="str" cm="1">
        <f t="array" ref="G635">IFERROR(INDEX(CategoryMap!G$2:G$131, MATCH(TRUE, ISNUMBER(SEARCH(CategoryMap!F$2:F$131, D635)), 0)), "Other")</f>
        <v>Staples</v>
      </c>
      <c r="H635" s="5">
        <f t="shared" si="10"/>
        <v>44652</v>
      </c>
    </row>
    <row r="636" spans="1:8" x14ac:dyDescent="0.3">
      <c r="A636">
        <v>2022</v>
      </c>
      <c r="B636" t="s">
        <v>14</v>
      </c>
      <c r="C636" t="s">
        <v>53</v>
      </c>
      <c r="D636" t="s">
        <v>54</v>
      </c>
      <c r="E636">
        <v>175.3</v>
      </c>
      <c r="F636" t="s">
        <v>10</v>
      </c>
      <c r="G636" t="str" cm="1">
        <f t="array" ref="G636">IFERROR(INDEX(CategoryMap!G$2:G$131, MATCH(TRUE, ISNUMBER(SEARCH(CategoryMap!F$2:F$131, D636)), 0)), "Other")</f>
        <v>Staples</v>
      </c>
      <c r="H636" s="5">
        <f t="shared" si="10"/>
        <v>44682</v>
      </c>
    </row>
    <row r="637" spans="1:8" x14ac:dyDescent="0.3">
      <c r="A637">
        <v>2022</v>
      </c>
      <c r="B637" t="s">
        <v>15</v>
      </c>
      <c r="C637" t="s">
        <v>53</v>
      </c>
      <c r="D637" t="s">
        <v>54</v>
      </c>
      <c r="E637">
        <v>177.1</v>
      </c>
      <c r="F637" t="s">
        <v>10</v>
      </c>
      <c r="G637" t="str" cm="1">
        <f t="array" ref="G637">IFERROR(INDEX(CategoryMap!G$2:G$131, MATCH(TRUE, ISNUMBER(SEARCH(CategoryMap!F$2:F$131, D637)), 0)), "Other")</f>
        <v>Staples</v>
      </c>
      <c r="H637" s="5">
        <f t="shared" si="10"/>
        <v>44713</v>
      </c>
    </row>
    <row r="638" spans="1:8" x14ac:dyDescent="0.3">
      <c r="A638">
        <v>2022</v>
      </c>
      <c r="B638" t="s">
        <v>16</v>
      </c>
      <c r="C638" t="s">
        <v>53</v>
      </c>
      <c r="D638" t="s">
        <v>54</v>
      </c>
      <c r="E638">
        <v>179.4</v>
      </c>
      <c r="F638" t="s">
        <v>10</v>
      </c>
      <c r="G638" t="str" cm="1">
        <f t="array" ref="G638">IFERROR(INDEX(CategoryMap!G$2:G$131, MATCH(TRUE, ISNUMBER(SEARCH(CategoryMap!F$2:F$131, D638)), 0)), "Other")</f>
        <v>Staples</v>
      </c>
      <c r="H638" s="5">
        <f t="shared" si="10"/>
        <v>44743</v>
      </c>
    </row>
    <row r="639" spans="1:8" x14ac:dyDescent="0.3">
      <c r="A639">
        <v>2022</v>
      </c>
      <c r="B639" t="s">
        <v>17</v>
      </c>
      <c r="C639" t="s">
        <v>53</v>
      </c>
      <c r="D639" t="s">
        <v>54</v>
      </c>
      <c r="E639">
        <v>181.9</v>
      </c>
      <c r="F639" t="s">
        <v>10</v>
      </c>
      <c r="G639" t="str" cm="1">
        <f t="array" ref="G639">IFERROR(INDEX(CategoryMap!G$2:G$131, MATCH(TRUE, ISNUMBER(SEARCH(CategoryMap!F$2:F$131, D639)), 0)), "Other")</f>
        <v>Staples</v>
      </c>
      <c r="H639" s="5">
        <f t="shared" si="10"/>
        <v>44774</v>
      </c>
    </row>
    <row r="640" spans="1:8" x14ac:dyDescent="0.3">
      <c r="A640">
        <v>2022</v>
      </c>
      <c r="B640" t="s">
        <v>18</v>
      </c>
      <c r="C640" t="s">
        <v>53</v>
      </c>
      <c r="D640" t="s">
        <v>54</v>
      </c>
      <c r="E640">
        <v>184.9</v>
      </c>
      <c r="F640" t="s">
        <v>10</v>
      </c>
      <c r="G640" t="str" cm="1">
        <f t="array" ref="G640">IFERROR(INDEX(CategoryMap!G$2:G$131, MATCH(TRUE, ISNUMBER(SEARCH(CategoryMap!F$2:F$131, D640)), 0)), "Other")</f>
        <v>Staples</v>
      </c>
      <c r="H640" s="5">
        <f t="shared" si="10"/>
        <v>44805</v>
      </c>
    </row>
    <row r="641" spans="1:8" x14ac:dyDescent="0.3">
      <c r="A641">
        <v>2022</v>
      </c>
      <c r="B641" t="s">
        <v>19</v>
      </c>
      <c r="C641" t="s">
        <v>53</v>
      </c>
      <c r="D641" t="s">
        <v>54</v>
      </c>
      <c r="E641">
        <v>186.1</v>
      </c>
      <c r="F641" t="s">
        <v>10</v>
      </c>
      <c r="G641" t="str" cm="1">
        <f t="array" ref="G641">IFERROR(INDEX(CategoryMap!G$2:G$131, MATCH(TRUE, ISNUMBER(SEARCH(CategoryMap!F$2:F$131, D641)), 0)), "Other")</f>
        <v>Staples</v>
      </c>
      <c r="H641" s="5">
        <f t="shared" si="10"/>
        <v>44835</v>
      </c>
    </row>
    <row r="642" spans="1:8" x14ac:dyDescent="0.3">
      <c r="A642">
        <v>2022</v>
      </c>
      <c r="B642" t="s">
        <v>20</v>
      </c>
      <c r="C642" t="s">
        <v>53</v>
      </c>
      <c r="D642" t="s">
        <v>54</v>
      </c>
      <c r="E642">
        <v>187.2</v>
      </c>
      <c r="F642" t="s">
        <v>10</v>
      </c>
      <c r="G642" t="str" cm="1">
        <f t="array" ref="G642">IFERROR(INDEX(CategoryMap!G$2:G$131, MATCH(TRUE, ISNUMBER(SEARCH(CategoryMap!F$2:F$131, D642)), 0)), "Other")</f>
        <v>Staples</v>
      </c>
      <c r="H642" s="5">
        <f t="shared" si="10"/>
        <v>44866</v>
      </c>
    </row>
    <row r="643" spans="1:8" x14ac:dyDescent="0.3">
      <c r="A643">
        <v>2022</v>
      </c>
      <c r="B643" t="s">
        <v>21</v>
      </c>
      <c r="C643" t="s">
        <v>53</v>
      </c>
      <c r="D643" t="s">
        <v>54</v>
      </c>
      <c r="E643">
        <v>191.1</v>
      </c>
      <c r="F643" t="s">
        <v>10</v>
      </c>
      <c r="G643" t="str" cm="1">
        <f t="array" ref="G643">IFERROR(INDEX(CategoryMap!G$2:G$131, MATCH(TRUE, ISNUMBER(SEARCH(CategoryMap!F$2:F$131, D643)), 0)), "Other")</f>
        <v>Staples</v>
      </c>
      <c r="H643" s="5">
        <f t="shared" ref="H643:H706" si="11">DATE(A643, MONTH(DATEVALUE("1 " &amp; B643)), 1)</f>
        <v>44896</v>
      </c>
    </row>
    <row r="644" spans="1:8" x14ac:dyDescent="0.3">
      <c r="A644">
        <v>2023</v>
      </c>
      <c r="B644" t="s">
        <v>7</v>
      </c>
      <c r="C644" t="s">
        <v>53</v>
      </c>
      <c r="D644" t="s">
        <v>54</v>
      </c>
      <c r="E644">
        <v>194</v>
      </c>
      <c r="F644" t="s">
        <v>10</v>
      </c>
      <c r="G644" t="str" cm="1">
        <f t="array" ref="G644">IFERROR(INDEX(CategoryMap!G$2:G$131, MATCH(TRUE, ISNUMBER(SEARCH(CategoryMap!F$2:F$131, D644)), 0)), "Other")</f>
        <v>Staples</v>
      </c>
      <c r="H644" s="5">
        <f t="shared" si="11"/>
        <v>44927</v>
      </c>
    </row>
    <row r="645" spans="1:8" x14ac:dyDescent="0.3">
      <c r="A645">
        <v>2023</v>
      </c>
      <c r="B645" t="s">
        <v>11</v>
      </c>
      <c r="C645" t="s">
        <v>53</v>
      </c>
      <c r="D645" t="s">
        <v>54</v>
      </c>
      <c r="E645">
        <v>197.6</v>
      </c>
      <c r="F645" t="s">
        <v>10</v>
      </c>
      <c r="G645" t="str" cm="1">
        <f t="array" ref="G645">IFERROR(INDEX(CategoryMap!G$2:G$131, MATCH(TRUE, ISNUMBER(SEARCH(CategoryMap!F$2:F$131, D645)), 0)), "Other")</f>
        <v>Staples</v>
      </c>
      <c r="H645" s="5">
        <f t="shared" si="11"/>
        <v>44958</v>
      </c>
    </row>
    <row r="646" spans="1:8" x14ac:dyDescent="0.3">
      <c r="A646">
        <v>2023</v>
      </c>
      <c r="B646" t="s">
        <v>12</v>
      </c>
      <c r="C646" t="s">
        <v>53</v>
      </c>
      <c r="D646" t="s">
        <v>54</v>
      </c>
      <c r="E646">
        <v>196.5</v>
      </c>
      <c r="F646" t="s">
        <v>10</v>
      </c>
      <c r="G646" t="str" cm="1">
        <f t="array" ref="G646">IFERROR(INDEX(CategoryMap!G$2:G$131, MATCH(TRUE, ISNUMBER(SEARCH(CategoryMap!F$2:F$131, D646)), 0)), "Other")</f>
        <v>Staples</v>
      </c>
      <c r="H646" s="5">
        <f t="shared" si="11"/>
        <v>44986</v>
      </c>
    </row>
    <row r="647" spans="1:8" x14ac:dyDescent="0.3">
      <c r="A647">
        <v>2023</v>
      </c>
      <c r="B647" t="s">
        <v>13</v>
      </c>
      <c r="C647" t="s">
        <v>53</v>
      </c>
      <c r="D647" t="s">
        <v>54</v>
      </c>
      <c r="E647">
        <v>197</v>
      </c>
      <c r="F647" t="s">
        <v>10</v>
      </c>
      <c r="G647" t="str" cm="1">
        <f t="array" ref="G647">IFERROR(INDEX(CategoryMap!G$2:G$131, MATCH(TRUE, ISNUMBER(SEARCH(CategoryMap!F$2:F$131, D647)), 0)), "Other")</f>
        <v>Staples</v>
      </c>
      <c r="H647" s="5">
        <f t="shared" si="11"/>
        <v>45017</v>
      </c>
    </row>
    <row r="648" spans="1:8" x14ac:dyDescent="0.3">
      <c r="A648">
        <v>2023</v>
      </c>
      <c r="B648" t="s">
        <v>14</v>
      </c>
      <c r="C648" t="s">
        <v>53</v>
      </c>
      <c r="D648" t="s">
        <v>54</v>
      </c>
      <c r="E648">
        <v>195.9</v>
      </c>
      <c r="F648" t="s">
        <v>10</v>
      </c>
      <c r="G648" t="str" cm="1">
        <f t="array" ref="G648">IFERROR(INDEX(CategoryMap!G$2:G$131, MATCH(TRUE, ISNUMBER(SEARCH(CategoryMap!F$2:F$131, D648)), 0)), "Other")</f>
        <v>Staples</v>
      </c>
      <c r="H648" s="5">
        <f t="shared" si="11"/>
        <v>45047</v>
      </c>
    </row>
    <row r="649" spans="1:8" x14ac:dyDescent="0.3">
      <c r="A649">
        <v>2023</v>
      </c>
      <c r="B649" t="s">
        <v>15</v>
      </c>
      <c r="C649" t="s">
        <v>53</v>
      </c>
      <c r="D649" t="s">
        <v>54</v>
      </c>
      <c r="E649">
        <v>194.7</v>
      </c>
      <c r="F649" t="s">
        <v>10</v>
      </c>
      <c r="G649" t="str" cm="1">
        <f t="array" ref="G649">IFERROR(INDEX(CategoryMap!G$2:G$131, MATCH(TRUE, ISNUMBER(SEARCH(CategoryMap!F$2:F$131, D649)), 0)), "Other")</f>
        <v>Staples</v>
      </c>
      <c r="H649" s="5">
        <f t="shared" si="11"/>
        <v>45078</v>
      </c>
    </row>
    <row r="650" spans="1:8" x14ac:dyDescent="0.3">
      <c r="A650">
        <v>2023</v>
      </c>
      <c r="B650" t="s">
        <v>16</v>
      </c>
      <c r="C650" t="s">
        <v>53</v>
      </c>
      <c r="D650" t="s">
        <v>54</v>
      </c>
      <c r="E650">
        <v>196.7</v>
      </c>
      <c r="F650" t="s">
        <v>10</v>
      </c>
      <c r="G650" t="str" cm="1">
        <f t="array" ref="G650">IFERROR(INDEX(CategoryMap!G$2:G$131, MATCH(TRUE, ISNUMBER(SEARCH(CategoryMap!F$2:F$131, D650)), 0)), "Other")</f>
        <v>Staples</v>
      </c>
      <c r="H650" s="5">
        <f t="shared" si="11"/>
        <v>45108</v>
      </c>
    </row>
    <row r="651" spans="1:8" x14ac:dyDescent="0.3">
      <c r="A651">
        <v>2023</v>
      </c>
      <c r="B651" t="s">
        <v>17</v>
      </c>
      <c r="C651" t="s">
        <v>53</v>
      </c>
      <c r="D651" t="s">
        <v>54</v>
      </c>
      <c r="E651">
        <v>197.3</v>
      </c>
      <c r="F651" t="s">
        <v>10</v>
      </c>
      <c r="G651" t="str" cm="1">
        <f t="array" ref="G651">IFERROR(INDEX(CategoryMap!G$2:G$131, MATCH(TRUE, ISNUMBER(SEARCH(CategoryMap!F$2:F$131, D651)), 0)), "Other")</f>
        <v>Staples</v>
      </c>
      <c r="H651" s="5">
        <f t="shared" si="11"/>
        <v>45139</v>
      </c>
    </row>
    <row r="652" spans="1:8" x14ac:dyDescent="0.3">
      <c r="A652">
        <v>2023</v>
      </c>
      <c r="B652" t="s">
        <v>18</v>
      </c>
      <c r="C652" t="s">
        <v>53</v>
      </c>
      <c r="D652" t="s">
        <v>54</v>
      </c>
      <c r="E652">
        <v>198.8</v>
      </c>
      <c r="F652" t="s">
        <v>10</v>
      </c>
      <c r="G652" t="str" cm="1">
        <f t="array" ref="G652">IFERROR(INDEX(CategoryMap!G$2:G$131, MATCH(TRUE, ISNUMBER(SEARCH(CategoryMap!F$2:F$131, D652)), 0)), "Other")</f>
        <v>Staples</v>
      </c>
      <c r="H652" s="5">
        <f t="shared" si="11"/>
        <v>45170</v>
      </c>
    </row>
    <row r="653" spans="1:8" x14ac:dyDescent="0.3">
      <c r="A653">
        <v>2023</v>
      </c>
      <c r="B653" t="s">
        <v>19</v>
      </c>
      <c r="C653" t="s">
        <v>53</v>
      </c>
      <c r="D653" t="s">
        <v>54</v>
      </c>
      <c r="E653">
        <v>198.1</v>
      </c>
      <c r="F653" t="s">
        <v>10</v>
      </c>
      <c r="G653" t="str" cm="1">
        <f t="array" ref="G653">IFERROR(INDEX(CategoryMap!G$2:G$131, MATCH(TRUE, ISNUMBER(SEARCH(CategoryMap!F$2:F$131, D653)), 0)), "Other")</f>
        <v>Staples</v>
      </c>
      <c r="H653" s="5">
        <f t="shared" si="11"/>
        <v>45200</v>
      </c>
    </row>
    <row r="654" spans="1:8" x14ac:dyDescent="0.3">
      <c r="A654">
        <v>2023</v>
      </c>
      <c r="B654" t="s">
        <v>20</v>
      </c>
      <c r="C654" t="s">
        <v>53</v>
      </c>
      <c r="D654" t="s">
        <v>54</v>
      </c>
      <c r="E654">
        <v>200.2</v>
      </c>
      <c r="F654" t="s">
        <v>10</v>
      </c>
      <c r="G654" t="str" cm="1">
        <f t="array" ref="G654">IFERROR(INDEX(CategoryMap!G$2:G$131, MATCH(TRUE, ISNUMBER(SEARCH(CategoryMap!F$2:F$131, D654)), 0)), "Other")</f>
        <v>Staples</v>
      </c>
      <c r="H654" s="5">
        <f t="shared" si="11"/>
        <v>45231</v>
      </c>
    </row>
    <row r="655" spans="1:8" x14ac:dyDescent="0.3">
      <c r="A655">
        <v>2023</v>
      </c>
      <c r="B655" t="s">
        <v>21</v>
      </c>
      <c r="C655" t="s">
        <v>53</v>
      </c>
      <c r="D655" t="s">
        <v>54</v>
      </c>
      <c r="E655">
        <v>202.9</v>
      </c>
      <c r="F655" t="s">
        <v>10</v>
      </c>
      <c r="G655" t="str" cm="1">
        <f t="array" ref="G655">IFERROR(INDEX(CategoryMap!G$2:G$131, MATCH(TRUE, ISNUMBER(SEARCH(CategoryMap!F$2:F$131, D655)), 0)), "Other")</f>
        <v>Staples</v>
      </c>
      <c r="H655" s="5">
        <f t="shared" si="11"/>
        <v>45261</v>
      </c>
    </row>
    <row r="656" spans="1:8" x14ac:dyDescent="0.3">
      <c r="A656">
        <v>2024</v>
      </c>
      <c r="B656" t="s">
        <v>7</v>
      </c>
      <c r="C656" t="s">
        <v>53</v>
      </c>
      <c r="D656" t="s">
        <v>54</v>
      </c>
      <c r="E656">
        <v>204.5</v>
      </c>
      <c r="F656" t="s">
        <v>10</v>
      </c>
      <c r="G656" t="str" cm="1">
        <f t="array" ref="G656">IFERROR(INDEX(CategoryMap!G$2:G$131, MATCH(TRUE, ISNUMBER(SEARCH(CategoryMap!F$2:F$131, D656)), 0)), "Other")</f>
        <v>Staples</v>
      </c>
      <c r="H656" s="5">
        <f t="shared" si="11"/>
        <v>45292</v>
      </c>
    </row>
    <row r="657" spans="1:8" x14ac:dyDescent="0.3">
      <c r="A657">
        <v>2024</v>
      </c>
      <c r="B657" t="s">
        <v>11</v>
      </c>
      <c r="C657" t="s">
        <v>53</v>
      </c>
      <c r="D657" t="s">
        <v>54</v>
      </c>
      <c r="E657">
        <v>205</v>
      </c>
      <c r="F657" t="s">
        <v>10</v>
      </c>
      <c r="G657" t="str" cm="1">
        <f t="array" ref="G657">IFERROR(INDEX(CategoryMap!G$2:G$131, MATCH(TRUE, ISNUMBER(SEARCH(CategoryMap!F$2:F$131, D657)), 0)), "Other")</f>
        <v>Staples</v>
      </c>
      <c r="H657" s="5">
        <f t="shared" si="11"/>
        <v>45323</v>
      </c>
    </row>
    <row r="658" spans="1:8" x14ac:dyDescent="0.3">
      <c r="A658">
        <v>2024</v>
      </c>
      <c r="B658" t="s">
        <v>12</v>
      </c>
      <c r="C658" t="s">
        <v>53</v>
      </c>
      <c r="D658" t="s">
        <v>54</v>
      </c>
      <c r="E658">
        <v>205.7</v>
      </c>
      <c r="F658" t="s">
        <v>10</v>
      </c>
      <c r="G658" t="str" cm="1">
        <f t="array" ref="G658">IFERROR(INDEX(CategoryMap!G$2:G$131, MATCH(TRUE, ISNUMBER(SEARCH(CategoryMap!F$2:F$131, D658)), 0)), "Other")</f>
        <v>Staples</v>
      </c>
      <c r="H658" s="5">
        <f t="shared" si="11"/>
        <v>45352</v>
      </c>
    </row>
    <row r="659" spans="1:8" x14ac:dyDescent="0.3">
      <c r="A659">
        <v>2024</v>
      </c>
      <c r="B659" t="s">
        <v>13</v>
      </c>
      <c r="C659" t="s">
        <v>53</v>
      </c>
      <c r="D659" t="s">
        <v>54</v>
      </c>
      <c r="E659">
        <v>205</v>
      </c>
      <c r="F659" t="s">
        <v>10</v>
      </c>
      <c r="G659" t="str" cm="1">
        <f t="array" ref="G659">IFERROR(INDEX(CategoryMap!G$2:G$131, MATCH(TRUE, ISNUMBER(SEARCH(CategoryMap!F$2:F$131, D659)), 0)), "Other")</f>
        <v>Staples</v>
      </c>
      <c r="H659" s="5">
        <f t="shared" si="11"/>
        <v>45383</v>
      </c>
    </row>
    <row r="660" spans="1:8" x14ac:dyDescent="0.3">
      <c r="A660">
        <v>2024</v>
      </c>
      <c r="B660" t="s">
        <v>14</v>
      </c>
      <c r="C660" t="s">
        <v>53</v>
      </c>
      <c r="D660" t="s">
        <v>54</v>
      </c>
      <c r="E660">
        <v>205.3</v>
      </c>
      <c r="F660" t="s">
        <v>10</v>
      </c>
      <c r="G660" t="str" cm="1">
        <f t="array" ref="G660">IFERROR(INDEX(CategoryMap!G$2:G$131, MATCH(TRUE, ISNUMBER(SEARCH(CategoryMap!F$2:F$131, D660)), 0)), "Other")</f>
        <v>Staples</v>
      </c>
      <c r="H660" s="5">
        <f t="shared" si="11"/>
        <v>45413</v>
      </c>
    </row>
    <row r="661" spans="1:8" x14ac:dyDescent="0.3">
      <c r="A661">
        <v>2024</v>
      </c>
      <c r="B661" t="s">
        <v>15</v>
      </c>
      <c r="C661" t="s">
        <v>53</v>
      </c>
      <c r="D661" t="s">
        <v>54</v>
      </c>
      <c r="E661">
        <v>205.4</v>
      </c>
      <c r="F661" t="s">
        <v>10</v>
      </c>
      <c r="G661" t="str" cm="1">
        <f t="array" ref="G661">IFERROR(INDEX(CategoryMap!G$2:G$131, MATCH(TRUE, ISNUMBER(SEARCH(CategoryMap!F$2:F$131, D661)), 0)), "Other")</f>
        <v>Staples</v>
      </c>
      <c r="H661" s="5">
        <f t="shared" si="11"/>
        <v>45444</v>
      </c>
    </row>
    <row r="662" spans="1:8" x14ac:dyDescent="0.3">
      <c r="A662">
        <v>2024</v>
      </c>
      <c r="B662" t="s">
        <v>16</v>
      </c>
      <c r="C662" t="s">
        <v>53</v>
      </c>
      <c r="D662" t="s">
        <v>54</v>
      </c>
      <c r="E662">
        <v>207.1</v>
      </c>
      <c r="F662" t="s">
        <v>10</v>
      </c>
      <c r="G662" t="str" cm="1">
        <f t="array" ref="G662">IFERROR(INDEX(CategoryMap!G$2:G$131, MATCH(TRUE, ISNUMBER(SEARCH(CategoryMap!F$2:F$131, D662)), 0)), "Other")</f>
        <v>Staples</v>
      </c>
      <c r="H662" s="5">
        <f t="shared" si="11"/>
        <v>45474</v>
      </c>
    </row>
    <row r="663" spans="1:8" x14ac:dyDescent="0.3">
      <c r="A663">
        <v>2024</v>
      </c>
      <c r="B663" t="s">
        <v>17</v>
      </c>
      <c r="C663" t="s">
        <v>53</v>
      </c>
      <c r="D663" t="s">
        <v>54</v>
      </c>
      <c r="E663">
        <v>208.9</v>
      </c>
      <c r="F663" t="s">
        <v>10</v>
      </c>
      <c r="G663" t="str" cm="1">
        <f t="array" ref="G663">IFERROR(INDEX(CategoryMap!G$2:G$131, MATCH(TRUE, ISNUMBER(SEARCH(CategoryMap!F$2:F$131, D663)), 0)), "Other")</f>
        <v>Staples</v>
      </c>
      <c r="H663" s="5">
        <f t="shared" si="11"/>
        <v>45505</v>
      </c>
    </row>
    <row r="664" spans="1:8" x14ac:dyDescent="0.3">
      <c r="A664">
        <v>2024</v>
      </c>
      <c r="B664" t="s">
        <v>18</v>
      </c>
      <c r="C664" t="s">
        <v>53</v>
      </c>
      <c r="D664" t="s">
        <v>54</v>
      </c>
      <c r="E664">
        <v>210.2</v>
      </c>
      <c r="F664" t="s">
        <v>10</v>
      </c>
      <c r="G664" t="str" cm="1">
        <f t="array" ref="G664">IFERROR(INDEX(CategoryMap!G$2:G$131, MATCH(TRUE, ISNUMBER(SEARCH(CategoryMap!F$2:F$131, D664)), 0)), "Other")</f>
        <v>Staples</v>
      </c>
      <c r="H664" s="5">
        <f t="shared" si="11"/>
        <v>45536</v>
      </c>
    </row>
    <row r="665" spans="1:8" x14ac:dyDescent="0.3">
      <c r="A665">
        <v>2024</v>
      </c>
      <c r="B665" t="s">
        <v>19</v>
      </c>
      <c r="C665" t="s">
        <v>53</v>
      </c>
      <c r="D665" t="s">
        <v>54</v>
      </c>
      <c r="E665">
        <v>211.6</v>
      </c>
      <c r="F665" t="s">
        <v>10</v>
      </c>
      <c r="G665" t="str" cm="1">
        <f t="array" ref="G665">IFERROR(INDEX(CategoryMap!G$2:G$131, MATCH(TRUE, ISNUMBER(SEARCH(CategoryMap!F$2:F$131, D665)), 0)), "Other")</f>
        <v>Staples</v>
      </c>
      <c r="H665" s="5">
        <f t="shared" si="11"/>
        <v>45566</v>
      </c>
    </row>
    <row r="666" spans="1:8" x14ac:dyDescent="0.3">
      <c r="A666">
        <v>2024</v>
      </c>
      <c r="B666" t="s">
        <v>20</v>
      </c>
      <c r="C666" t="s">
        <v>53</v>
      </c>
      <c r="D666" t="s">
        <v>54</v>
      </c>
      <c r="E666">
        <v>213.8</v>
      </c>
      <c r="F666" t="s">
        <v>10</v>
      </c>
      <c r="G666" t="str" cm="1">
        <f t="array" ref="G666">IFERROR(INDEX(CategoryMap!G$2:G$131, MATCH(TRUE, ISNUMBER(SEARCH(CategoryMap!F$2:F$131, D666)), 0)), "Other")</f>
        <v>Staples</v>
      </c>
      <c r="H666" s="5">
        <f t="shared" si="11"/>
        <v>45597</v>
      </c>
    </row>
    <row r="667" spans="1:8" x14ac:dyDescent="0.3">
      <c r="A667">
        <v>2024</v>
      </c>
      <c r="B667" t="s">
        <v>21</v>
      </c>
      <c r="C667" t="s">
        <v>53</v>
      </c>
      <c r="D667" t="s">
        <v>54</v>
      </c>
      <c r="E667">
        <v>216.3</v>
      </c>
      <c r="F667" t="s">
        <v>10</v>
      </c>
      <c r="G667" t="str" cm="1">
        <f t="array" ref="G667">IFERROR(INDEX(CategoryMap!G$2:G$131, MATCH(TRUE, ISNUMBER(SEARCH(CategoryMap!F$2:F$131, D667)), 0)), "Other")</f>
        <v>Staples</v>
      </c>
      <c r="H667" s="5">
        <f t="shared" si="11"/>
        <v>45627</v>
      </c>
    </row>
    <row r="668" spans="1:8" x14ac:dyDescent="0.3">
      <c r="A668">
        <v>2025</v>
      </c>
      <c r="B668" t="s">
        <v>7</v>
      </c>
      <c r="C668" t="s">
        <v>53</v>
      </c>
      <c r="D668" t="s">
        <v>54</v>
      </c>
      <c r="E668">
        <v>220.1</v>
      </c>
      <c r="F668" t="s">
        <v>10</v>
      </c>
      <c r="G668" t="str" cm="1">
        <f t="array" ref="G668">IFERROR(INDEX(CategoryMap!G$2:G$131, MATCH(TRUE, ISNUMBER(SEARCH(CategoryMap!F$2:F$131, D668)), 0)), "Other")</f>
        <v>Staples</v>
      </c>
      <c r="H668" s="5">
        <f t="shared" si="11"/>
        <v>45658</v>
      </c>
    </row>
    <row r="669" spans="1:8" x14ac:dyDescent="0.3">
      <c r="A669">
        <v>2025</v>
      </c>
      <c r="B669" t="s">
        <v>11</v>
      </c>
      <c r="C669" t="s">
        <v>53</v>
      </c>
      <c r="D669" t="s">
        <v>54</v>
      </c>
      <c r="E669">
        <v>222.1</v>
      </c>
      <c r="F669" t="s">
        <v>10</v>
      </c>
      <c r="G669" t="str" cm="1">
        <f t="array" ref="G669">IFERROR(INDEX(CategoryMap!G$2:G$131, MATCH(TRUE, ISNUMBER(SEARCH(CategoryMap!F$2:F$131, D669)), 0)), "Other")</f>
        <v>Staples</v>
      </c>
      <c r="H669" s="5">
        <f t="shared" si="11"/>
        <v>45689</v>
      </c>
    </row>
    <row r="670" spans="1:8" x14ac:dyDescent="0.3">
      <c r="A670">
        <v>2025</v>
      </c>
      <c r="B670" t="s">
        <v>12</v>
      </c>
      <c r="C670" t="s">
        <v>53</v>
      </c>
      <c r="D670" t="s">
        <v>54</v>
      </c>
      <c r="E670">
        <v>222.4</v>
      </c>
      <c r="F670" t="s">
        <v>10</v>
      </c>
      <c r="G670" t="str" cm="1">
        <f t="array" ref="G670">IFERROR(INDEX(CategoryMap!G$2:G$131, MATCH(TRUE, ISNUMBER(SEARCH(CategoryMap!F$2:F$131, D670)), 0)), "Other")</f>
        <v>Staples</v>
      </c>
      <c r="H670" s="5">
        <f t="shared" si="11"/>
        <v>45717</v>
      </c>
    </row>
    <row r="671" spans="1:8" x14ac:dyDescent="0.3">
      <c r="A671">
        <v>2025</v>
      </c>
      <c r="B671" t="s">
        <v>13</v>
      </c>
      <c r="C671" t="s">
        <v>53</v>
      </c>
      <c r="D671" t="s">
        <v>54</v>
      </c>
      <c r="E671">
        <v>220.2</v>
      </c>
      <c r="F671" t="s">
        <v>10</v>
      </c>
      <c r="G671" t="str" cm="1">
        <f t="array" ref="G671">IFERROR(INDEX(CategoryMap!G$2:G$131, MATCH(TRUE, ISNUMBER(SEARCH(CategoryMap!F$2:F$131, D671)), 0)), "Other")</f>
        <v>Staples</v>
      </c>
      <c r="H671" s="5">
        <f t="shared" si="11"/>
        <v>45748</v>
      </c>
    </row>
    <row r="672" spans="1:8" x14ac:dyDescent="0.3">
      <c r="A672">
        <v>2025</v>
      </c>
      <c r="B672" t="s">
        <v>14</v>
      </c>
      <c r="C672" t="s">
        <v>53</v>
      </c>
      <c r="D672" t="s">
        <v>54</v>
      </c>
      <c r="E672">
        <v>219.4</v>
      </c>
      <c r="F672" t="s">
        <v>10</v>
      </c>
      <c r="G672" t="str" cm="1">
        <f t="array" ref="G672">IFERROR(INDEX(CategoryMap!G$2:G$131, MATCH(TRUE, ISNUMBER(SEARCH(CategoryMap!F$2:F$131, D672)), 0)), "Other")</f>
        <v>Staples</v>
      </c>
      <c r="H672" s="5">
        <f t="shared" si="11"/>
        <v>45778</v>
      </c>
    </row>
    <row r="673" spans="1:8" x14ac:dyDescent="0.3">
      <c r="A673">
        <v>2025</v>
      </c>
      <c r="B673" t="s">
        <v>15</v>
      </c>
      <c r="C673" t="s">
        <v>53</v>
      </c>
      <c r="D673" t="s">
        <v>54</v>
      </c>
      <c r="E673">
        <v>220.2</v>
      </c>
      <c r="F673" t="s">
        <v>22</v>
      </c>
      <c r="G673" t="str" cm="1">
        <f t="array" ref="G673">IFERROR(INDEX(CategoryMap!G$2:G$131, MATCH(TRUE, ISNUMBER(SEARCH(CategoryMap!F$2:F$131, D673)), 0)), "Other")</f>
        <v>Staples</v>
      </c>
      <c r="H673" s="5">
        <f t="shared" si="11"/>
        <v>45809</v>
      </c>
    </row>
    <row r="674" spans="1:8" x14ac:dyDescent="0.3">
      <c r="A674">
        <v>2022</v>
      </c>
      <c r="B674" t="s">
        <v>7</v>
      </c>
      <c r="C674" t="s">
        <v>55</v>
      </c>
      <c r="D674" t="s">
        <v>56</v>
      </c>
      <c r="E674">
        <v>164.6</v>
      </c>
      <c r="F674" t="s">
        <v>10</v>
      </c>
      <c r="G674" t="str" cm="1">
        <f t="array" ref="G674">IFERROR(INDEX(CategoryMap!G$2:G$131, MATCH(TRUE, ISNUMBER(SEARCH(CategoryMap!F$2:F$131, D674)), 0)), "Other")</f>
        <v>Staples</v>
      </c>
      <c r="H674" s="5">
        <f t="shared" si="11"/>
        <v>44562</v>
      </c>
    </row>
    <row r="675" spans="1:8" x14ac:dyDescent="0.3">
      <c r="A675">
        <v>2022</v>
      </c>
      <c r="B675" t="s">
        <v>11</v>
      </c>
      <c r="C675" t="s">
        <v>55</v>
      </c>
      <c r="D675" t="s">
        <v>56</v>
      </c>
      <c r="E675">
        <v>172.1</v>
      </c>
      <c r="F675" t="s">
        <v>10</v>
      </c>
      <c r="G675" t="str" cm="1">
        <f t="array" ref="G675">IFERROR(INDEX(CategoryMap!G$2:G$131, MATCH(TRUE, ISNUMBER(SEARCH(CategoryMap!F$2:F$131, D675)), 0)), "Other")</f>
        <v>Staples</v>
      </c>
      <c r="H675" s="5">
        <f t="shared" si="11"/>
        <v>44593</v>
      </c>
    </row>
    <row r="676" spans="1:8" x14ac:dyDescent="0.3">
      <c r="A676">
        <v>2022</v>
      </c>
      <c r="B676" t="s">
        <v>12</v>
      </c>
      <c r="C676" t="s">
        <v>55</v>
      </c>
      <c r="D676" t="s">
        <v>56</v>
      </c>
      <c r="E676">
        <v>168</v>
      </c>
      <c r="F676" t="s">
        <v>10</v>
      </c>
      <c r="G676" t="str" cm="1">
        <f t="array" ref="G676">IFERROR(INDEX(CategoryMap!G$2:G$131, MATCH(TRUE, ISNUMBER(SEARCH(CategoryMap!F$2:F$131, D676)), 0)), "Other")</f>
        <v>Staples</v>
      </c>
      <c r="H676" s="5">
        <f t="shared" si="11"/>
        <v>44621</v>
      </c>
    </row>
    <row r="677" spans="1:8" x14ac:dyDescent="0.3">
      <c r="A677">
        <v>2022</v>
      </c>
      <c r="B677" t="s">
        <v>13</v>
      </c>
      <c r="C677" t="s">
        <v>55</v>
      </c>
      <c r="D677" t="s">
        <v>56</v>
      </c>
      <c r="E677">
        <v>173.9</v>
      </c>
      <c r="F677" t="s">
        <v>10</v>
      </c>
      <c r="G677" t="str" cm="1">
        <f t="array" ref="G677">IFERROR(INDEX(CategoryMap!G$2:G$131, MATCH(TRUE, ISNUMBER(SEARCH(CategoryMap!F$2:F$131, D677)), 0)), "Other")</f>
        <v>Staples</v>
      </c>
      <c r="H677" s="5">
        <f t="shared" si="11"/>
        <v>44652</v>
      </c>
    </row>
    <row r="678" spans="1:8" x14ac:dyDescent="0.3">
      <c r="A678">
        <v>2022</v>
      </c>
      <c r="B678" t="s">
        <v>14</v>
      </c>
      <c r="C678" t="s">
        <v>55</v>
      </c>
      <c r="D678" t="s">
        <v>56</v>
      </c>
      <c r="E678">
        <v>177.2</v>
      </c>
      <c r="F678" t="s">
        <v>10</v>
      </c>
      <c r="G678" t="str" cm="1">
        <f t="array" ref="G678">IFERROR(INDEX(CategoryMap!G$2:G$131, MATCH(TRUE, ISNUMBER(SEARCH(CategoryMap!F$2:F$131, D678)), 0)), "Other")</f>
        <v>Staples</v>
      </c>
      <c r="H678" s="5">
        <f t="shared" si="11"/>
        <v>44682</v>
      </c>
    </row>
    <row r="679" spans="1:8" x14ac:dyDescent="0.3">
      <c r="A679">
        <v>2022</v>
      </c>
      <c r="B679" t="s">
        <v>15</v>
      </c>
      <c r="C679" t="s">
        <v>55</v>
      </c>
      <c r="D679" t="s">
        <v>56</v>
      </c>
      <c r="E679">
        <v>175.5</v>
      </c>
      <c r="F679" t="s">
        <v>10</v>
      </c>
      <c r="G679" t="str" cm="1">
        <f t="array" ref="G679">IFERROR(INDEX(CategoryMap!G$2:G$131, MATCH(TRUE, ISNUMBER(SEARCH(CategoryMap!F$2:F$131, D679)), 0)), "Other")</f>
        <v>Staples</v>
      </c>
      <c r="H679" s="5">
        <f t="shared" si="11"/>
        <v>44713</v>
      </c>
    </row>
    <row r="680" spans="1:8" x14ac:dyDescent="0.3">
      <c r="A680">
        <v>2022</v>
      </c>
      <c r="B680" t="s">
        <v>16</v>
      </c>
      <c r="C680" t="s">
        <v>55</v>
      </c>
      <c r="D680" t="s">
        <v>56</v>
      </c>
      <c r="E680">
        <v>180.3</v>
      </c>
      <c r="F680" t="s">
        <v>10</v>
      </c>
      <c r="G680" t="str" cm="1">
        <f t="array" ref="G680">IFERROR(INDEX(CategoryMap!G$2:G$131, MATCH(TRUE, ISNUMBER(SEARCH(CategoryMap!F$2:F$131, D680)), 0)), "Other")</f>
        <v>Staples</v>
      </c>
      <c r="H680" s="5">
        <f t="shared" si="11"/>
        <v>44743</v>
      </c>
    </row>
    <row r="681" spans="1:8" x14ac:dyDescent="0.3">
      <c r="A681">
        <v>2022</v>
      </c>
      <c r="B681" t="s">
        <v>17</v>
      </c>
      <c r="C681" t="s">
        <v>55</v>
      </c>
      <c r="D681" t="s">
        <v>56</v>
      </c>
      <c r="E681">
        <v>180.9</v>
      </c>
      <c r="F681" t="s">
        <v>10</v>
      </c>
      <c r="G681" t="str" cm="1">
        <f t="array" ref="G681">IFERROR(INDEX(CategoryMap!G$2:G$131, MATCH(TRUE, ISNUMBER(SEARCH(CategoryMap!F$2:F$131, D681)), 0)), "Other")</f>
        <v>Staples</v>
      </c>
      <c r="H681" s="5">
        <f t="shared" si="11"/>
        <v>44774</v>
      </c>
    </row>
    <row r="682" spans="1:8" x14ac:dyDescent="0.3">
      <c r="A682">
        <v>2022</v>
      </c>
      <c r="B682" t="s">
        <v>18</v>
      </c>
      <c r="C682" t="s">
        <v>55</v>
      </c>
      <c r="D682" t="s">
        <v>56</v>
      </c>
      <c r="E682">
        <v>181</v>
      </c>
      <c r="F682" t="s">
        <v>10</v>
      </c>
      <c r="G682" t="str" cm="1">
        <f t="array" ref="G682">IFERROR(INDEX(CategoryMap!G$2:G$131, MATCH(TRUE, ISNUMBER(SEARCH(CategoryMap!F$2:F$131, D682)), 0)), "Other")</f>
        <v>Staples</v>
      </c>
      <c r="H682" s="5">
        <f t="shared" si="11"/>
        <v>44805</v>
      </c>
    </row>
    <row r="683" spans="1:8" x14ac:dyDescent="0.3">
      <c r="A683">
        <v>2022</v>
      </c>
      <c r="B683" t="s">
        <v>19</v>
      </c>
      <c r="C683" t="s">
        <v>55</v>
      </c>
      <c r="D683" t="s">
        <v>56</v>
      </c>
      <c r="E683">
        <v>179.1</v>
      </c>
      <c r="F683" t="s">
        <v>10</v>
      </c>
      <c r="G683" t="str" cm="1">
        <f t="array" ref="G683">IFERROR(INDEX(CategoryMap!G$2:G$131, MATCH(TRUE, ISNUMBER(SEARCH(CategoryMap!F$2:F$131, D683)), 0)), "Other")</f>
        <v>Staples</v>
      </c>
      <c r="H683" s="5">
        <f t="shared" si="11"/>
        <v>44835</v>
      </c>
    </row>
    <row r="684" spans="1:8" x14ac:dyDescent="0.3">
      <c r="A684">
        <v>2022</v>
      </c>
      <c r="B684" t="s">
        <v>20</v>
      </c>
      <c r="C684" t="s">
        <v>55</v>
      </c>
      <c r="D684" t="s">
        <v>56</v>
      </c>
      <c r="E684">
        <v>180.3</v>
      </c>
      <c r="F684" t="s">
        <v>10</v>
      </c>
      <c r="G684" t="str" cm="1">
        <f t="array" ref="G684">IFERROR(INDEX(CategoryMap!G$2:G$131, MATCH(TRUE, ISNUMBER(SEARCH(CategoryMap!F$2:F$131, D684)), 0)), "Other")</f>
        <v>Staples</v>
      </c>
      <c r="H684" s="5">
        <f t="shared" si="11"/>
        <v>44866</v>
      </c>
    </row>
    <row r="685" spans="1:8" x14ac:dyDescent="0.3">
      <c r="A685">
        <v>2022</v>
      </c>
      <c r="B685" t="s">
        <v>21</v>
      </c>
      <c r="C685" t="s">
        <v>55</v>
      </c>
      <c r="D685" t="s">
        <v>56</v>
      </c>
      <c r="E685">
        <v>180.9</v>
      </c>
      <c r="F685" t="s">
        <v>10</v>
      </c>
      <c r="G685" t="str" cm="1">
        <f t="array" ref="G685">IFERROR(INDEX(CategoryMap!G$2:G$131, MATCH(TRUE, ISNUMBER(SEARCH(CategoryMap!F$2:F$131, D685)), 0)), "Other")</f>
        <v>Staples</v>
      </c>
      <c r="H685" s="5">
        <f t="shared" si="11"/>
        <v>44896</v>
      </c>
    </row>
    <row r="686" spans="1:8" x14ac:dyDescent="0.3">
      <c r="A686">
        <v>2023</v>
      </c>
      <c r="B686" t="s">
        <v>7</v>
      </c>
      <c r="C686" t="s">
        <v>55</v>
      </c>
      <c r="D686" t="s">
        <v>56</v>
      </c>
      <c r="E686">
        <v>181.6</v>
      </c>
      <c r="F686" t="s">
        <v>10</v>
      </c>
      <c r="G686" t="str" cm="1">
        <f t="array" ref="G686">IFERROR(INDEX(CategoryMap!G$2:G$131, MATCH(TRUE, ISNUMBER(SEARCH(CategoryMap!F$2:F$131, D686)), 0)), "Other")</f>
        <v>Staples</v>
      </c>
      <c r="H686" s="5">
        <f t="shared" si="11"/>
        <v>44927</v>
      </c>
    </row>
    <row r="687" spans="1:8" x14ac:dyDescent="0.3">
      <c r="A687">
        <v>2023</v>
      </c>
      <c r="B687" t="s">
        <v>11</v>
      </c>
      <c r="C687" t="s">
        <v>55</v>
      </c>
      <c r="D687" t="s">
        <v>56</v>
      </c>
      <c r="E687">
        <v>182.9</v>
      </c>
      <c r="F687" t="s">
        <v>10</v>
      </c>
      <c r="G687" t="str" cm="1">
        <f t="array" ref="G687">IFERROR(INDEX(CategoryMap!G$2:G$131, MATCH(TRUE, ISNUMBER(SEARCH(CategoryMap!F$2:F$131, D687)), 0)), "Other")</f>
        <v>Staples</v>
      </c>
      <c r="H687" s="5">
        <f t="shared" si="11"/>
        <v>44958</v>
      </c>
    </row>
    <row r="688" spans="1:8" x14ac:dyDescent="0.3">
      <c r="A688">
        <v>2023</v>
      </c>
      <c r="B688" t="s">
        <v>12</v>
      </c>
      <c r="C688" t="s">
        <v>55</v>
      </c>
      <c r="D688" t="s">
        <v>56</v>
      </c>
      <c r="E688">
        <v>183.1</v>
      </c>
      <c r="F688" t="s">
        <v>10</v>
      </c>
      <c r="G688" t="str" cm="1">
        <f t="array" ref="G688">IFERROR(INDEX(CategoryMap!G$2:G$131, MATCH(TRUE, ISNUMBER(SEARCH(CategoryMap!F$2:F$131, D688)), 0)), "Other")</f>
        <v>Staples</v>
      </c>
      <c r="H688" s="5">
        <f t="shared" si="11"/>
        <v>44986</v>
      </c>
    </row>
    <row r="689" spans="1:8" x14ac:dyDescent="0.3">
      <c r="A689">
        <v>2023</v>
      </c>
      <c r="B689" t="s">
        <v>13</v>
      </c>
      <c r="C689" t="s">
        <v>55</v>
      </c>
      <c r="D689" t="s">
        <v>56</v>
      </c>
      <c r="E689">
        <v>182.8</v>
      </c>
      <c r="F689" t="s">
        <v>10</v>
      </c>
      <c r="G689" t="str" cm="1">
        <f t="array" ref="G689">IFERROR(INDEX(CategoryMap!G$2:G$131, MATCH(TRUE, ISNUMBER(SEARCH(CategoryMap!F$2:F$131, D689)), 0)), "Other")</f>
        <v>Staples</v>
      </c>
      <c r="H689" s="5">
        <f t="shared" si="11"/>
        <v>45017</v>
      </c>
    </row>
    <row r="690" spans="1:8" x14ac:dyDescent="0.3">
      <c r="A690">
        <v>2023</v>
      </c>
      <c r="B690" t="s">
        <v>14</v>
      </c>
      <c r="C690" t="s">
        <v>55</v>
      </c>
      <c r="D690" t="s">
        <v>56</v>
      </c>
      <c r="E690">
        <v>193.4</v>
      </c>
      <c r="F690" t="s">
        <v>10</v>
      </c>
      <c r="G690" t="str" cm="1">
        <f t="array" ref="G690">IFERROR(INDEX(CategoryMap!G$2:G$131, MATCH(TRUE, ISNUMBER(SEARCH(CategoryMap!F$2:F$131, D690)), 0)), "Other")</f>
        <v>Staples</v>
      </c>
      <c r="H690" s="5">
        <f t="shared" si="11"/>
        <v>45047</v>
      </c>
    </row>
    <row r="691" spans="1:8" x14ac:dyDescent="0.3">
      <c r="A691">
        <v>2023</v>
      </c>
      <c r="B691" t="s">
        <v>15</v>
      </c>
      <c r="C691" t="s">
        <v>55</v>
      </c>
      <c r="D691" t="s">
        <v>56</v>
      </c>
      <c r="E691">
        <v>184.1</v>
      </c>
      <c r="F691" t="s">
        <v>10</v>
      </c>
      <c r="G691" t="str" cm="1">
        <f t="array" ref="G691">IFERROR(INDEX(CategoryMap!G$2:G$131, MATCH(TRUE, ISNUMBER(SEARCH(CategoryMap!F$2:F$131, D691)), 0)), "Other")</f>
        <v>Staples</v>
      </c>
      <c r="H691" s="5">
        <f t="shared" si="11"/>
        <v>45078</v>
      </c>
    </row>
    <row r="692" spans="1:8" x14ac:dyDescent="0.3">
      <c r="A692">
        <v>2023</v>
      </c>
      <c r="B692" t="s">
        <v>16</v>
      </c>
      <c r="C692" t="s">
        <v>55</v>
      </c>
      <c r="D692" t="s">
        <v>56</v>
      </c>
      <c r="E692">
        <v>181.9</v>
      </c>
      <c r="F692" t="s">
        <v>10</v>
      </c>
      <c r="G692" t="str" cm="1">
        <f t="array" ref="G692">IFERROR(INDEX(CategoryMap!G$2:G$131, MATCH(TRUE, ISNUMBER(SEARCH(CategoryMap!F$2:F$131, D692)), 0)), "Other")</f>
        <v>Staples</v>
      </c>
      <c r="H692" s="5">
        <f t="shared" si="11"/>
        <v>45108</v>
      </c>
    </row>
    <row r="693" spans="1:8" x14ac:dyDescent="0.3">
      <c r="A693">
        <v>2023</v>
      </c>
      <c r="B693" t="s">
        <v>17</v>
      </c>
      <c r="C693" t="s">
        <v>55</v>
      </c>
      <c r="D693" t="s">
        <v>56</v>
      </c>
      <c r="E693">
        <v>184.2</v>
      </c>
      <c r="F693" t="s">
        <v>10</v>
      </c>
      <c r="G693" t="str" cm="1">
        <f t="array" ref="G693">IFERROR(INDEX(CategoryMap!G$2:G$131, MATCH(TRUE, ISNUMBER(SEARCH(CategoryMap!F$2:F$131, D693)), 0)), "Other")</f>
        <v>Staples</v>
      </c>
      <c r="H693" s="5">
        <f t="shared" si="11"/>
        <v>45139</v>
      </c>
    </row>
    <row r="694" spans="1:8" x14ac:dyDescent="0.3">
      <c r="A694">
        <v>2023</v>
      </c>
      <c r="B694" t="s">
        <v>18</v>
      </c>
      <c r="C694" t="s">
        <v>55</v>
      </c>
      <c r="D694" t="s">
        <v>56</v>
      </c>
      <c r="E694">
        <v>185.2</v>
      </c>
      <c r="F694" t="s">
        <v>10</v>
      </c>
      <c r="G694" t="str" cm="1">
        <f t="array" ref="G694">IFERROR(INDEX(CategoryMap!G$2:G$131, MATCH(TRUE, ISNUMBER(SEARCH(CategoryMap!F$2:F$131, D694)), 0)), "Other")</f>
        <v>Staples</v>
      </c>
      <c r="H694" s="5">
        <f t="shared" si="11"/>
        <v>45170</v>
      </c>
    </row>
    <row r="695" spans="1:8" x14ac:dyDescent="0.3">
      <c r="A695">
        <v>2023</v>
      </c>
      <c r="B695" t="s">
        <v>19</v>
      </c>
      <c r="C695" t="s">
        <v>55</v>
      </c>
      <c r="D695" t="s">
        <v>56</v>
      </c>
      <c r="E695">
        <v>188</v>
      </c>
      <c r="F695" t="s">
        <v>10</v>
      </c>
      <c r="G695" t="str" cm="1">
        <f t="array" ref="G695">IFERROR(INDEX(CategoryMap!G$2:G$131, MATCH(TRUE, ISNUMBER(SEARCH(CategoryMap!F$2:F$131, D695)), 0)), "Other")</f>
        <v>Staples</v>
      </c>
      <c r="H695" s="5">
        <f t="shared" si="11"/>
        <v>45200</v>
      </c>
    </row>
    <row r="696" spans="1:8" x14ac:dyDescent="0.3">
      <c r="A696">
        <v>2023</v>
      </c>
      <c r="B696" t="s">
        <v>20</v>
      </c>
      <c r="C696" t="s">
        <v>55</v>
      </c>
      <c r="D696" t="s">
        <v>56</v>
      </c>
      <c r="E696">
        <v>188.3</v>
      </c>
      <c r="F696" t="s">
        <v>10</v>
      </c>
      <c r="G696" t="str" cm="1">
        <f t="array" ref="G696">IFERROR(INDEX(CategoryMap!G$2:G$131, MATCH(TRUE, ISNUMBER(SEARCH(CategoryMap!F$2:F$131, D696)), 0)), "Other")</f>
        <v>Staples</v>
      </c>
      <c r="H696" s="5">
        <f t="shared" si="11"/>
        <v>45231</v>
      </c>
    </row>
    <row r="697" spans="1:8" x14ac:dyDescent="0.3">
      <c r="A697">
        <v>2023</v>
      </c>
      <c r="B697" t="s">
        <v>21</v>
      </c>
      <c r="C697" t="s">
        <v>55</v>
      </c>
      <c r="D697" t="s">
        <v>56</v>
      </c>
      <c r="E697">
        <v>177.2</v>
      </c>
      <c r="F697" t="s">
        <v>10</v>
      </c>
      <c r="G697" t="str" cm="1">
        <f t="array" ref="G697">IFERROR(INDEX(CategoryMap!G$2:G$131, MATCH(TRUE, ISNUMBER(SEARCH(CategoryMap!F$2:F$131, D697)), 0)), "Other")</f>
        <v>Staples</v>
      </c>
      <c r="H697" s="5">
        <f t="shared" si="11"/>
        <v>45261</v>
      </c>
    </row>
    <row r="698" spans="1:8" x14ac:dyDescent="0.3">
      <c r="A698">
        <v>2024</v>
      </c>
      <c r="B698" t="s">
        <v>7</v>
      </c>
      <c r="C698" t="s">
        <v>55</v>
      </c>
      <c r="D698" t="s">
        <v>56</v>
      </c>
      <c r="E698">
        <v>177.5</v>
      </c>
      <c r="F698" t="s">
        <v>10</v>
      </c>
      <c r="G698" t="str" cm="1">
        <f t="array" ref="G698">IFERROR(INDEX(CategoryMap!G$2:G$131, MATCH(TRUE, ISNUMBER(SEARCH(CategoryMap!F$2:F$131, D698)), 0)), "Other")</f>
        <v>Staples</v>
      </c>
      <c r="H698" s="5">
        <f t="shared" si="11"/>
        <v>45292</v>
      </c>
    </row>
    <row r="699" spans="1:8" x14ac:dyDescent="0.3">
      <c r="A699">
        <v>2024</v>
      </c>
      <c r="B699" t="s">
        <v>11</v>
      </c>
      <c r="C699" t="s">
        <v>55</v>
      </c>
      <c r="D699" t="s">
        <v>56</v>
      </c>
      <c r="E699">
        <v>191.1</v>
      </c>
      <c r="F699" t="s">
        <v>10</v>
      </c>
      <c r="G699" t="str" cm="1">
        <f t="array" ref="G699">IFERROR(INDEX(CategoryMap!G$2:G$131, MATCH(TRUE, ISNUMBER(SEARCH(CategoryMap!F$2:F$131, D699)), 0)), "Other")</f>
        <v>Staples</v>
      </c>
      <c r="H699" s="5">
        <f t="shared" si="11"/>
        <v>45323</v>
      </c>
    </row>
    <row r="700" spans="1:8" x14ac:dyDescent="0.3">
      <c r="A700">
        <v>2024</v>
      </c>
      <c r="B700" t="s">
        <v>12</v>
      </c>
      <c r="C700" t="s">
        <v>55</v>
      </c>
      <c r="D700" t="s">
        <v>56</v>
      </c>
      <c r="E700">
        <v>192</v>
      </c>
      <c r="F700" t="s">
        <v>10</v>
      </c>
      <c r="G700" t="str" cm="1">
        <f t="array" ref="G700">IFERROR(INDEX(CategoryMap!G$2:G$131, MATCH(TRUE, ISNUMBER(SEARCH(CategoryMap!F$2:F$131, D700)), 0)), "Other")</f>
        <v>Staples</v>
      </c>
      <c r="H700" s="5">
        <f t="shared" si="11"/>
        <v>45352</v>
      </c>
    </row>
    <row r="701" spans="1:8" x14ac:dyDescent="0.3">
      <c r="A701">
        <v>2024</v>
      </c>
      <c r="B701" t="s">
        <v>13</v>
      </c>
      <c r="C701" t="s">
        <v>55</v>
      </c>
      <c r="D701" t="s">
        <v>56</v>
      </c>
      <c r="E701">
        <v>184.4</v>
      </c>
      <c r="F701" t="s">
        <v>10</v>
      </c>
      <c r="G701" t="str" cm="1">
        <f t="array" ref="G701">IFERROR(INDEX(CategoryMap!G$2:G$131, MATCH(TRUE, ISNUMBER(SEARCH(CategoryMap!F$2:F$131, D701)), 0)), "Other")</f>
        <v>Staples</v>
      </c>
      <c r="H701" s="5">
        <f t="shared" si="11"/>
        <v>45383</v>
      </c>
    </row>
    <row r="702" spans="1:8" x14ac:dyDescent="0.3">
      <c r="A702">
        <v>2024</v>
      </c>
      <c r="B702" t="s">
        <v>14</v>
      </c>
      <c r="C702" t="s">
        <v>55</v>
      </c>
      <c r="D702" t="s">
        <v>56</v>
      </c>
      <c r="E702">
        <v>185.2</v>
      </c>
      <c r="F702" t="s">
        <v>10</v>
      </c>
      <c r="G702" t="str" cm="1">
        <f t="array" ref="G702">IFERROR(INDEX(CategoryMap!G$2:G$131, MATCH(TRUE, ISNUMBER(SEARCH(CategoryMap!F$2:F$131, D702)), 0)), "Other")</f>
        <v>Staples</v>
      </c>
      <c r="H702" s="5">
        <f t="shared" si="11"/>
        <v>45413</v>
      </c>
    </row>
    <row r="703" spans="1:8" x14ac:dyDescent="0.3">
      <c r="A703">
        <v>2024</v>
      </c>
      <c r="B703" t="s">
        <v>15</v>
      </c>
      <c r="C703" t="s">
        <v>55</v>
      </c>
      <c r="D703" t="s">
        <v>56</v>
      </c>
      <c r="E703">
        <v>185.2</v>
      </c>
      <c r="F703" t="s">
        <v>10</v>
      </c>
      <c r="G703" t="str" cm="1">
        <f t="array" ref="G703">IFERROR(INDEX(CategoryMap!G$2:G$131, MATCH(TRUE, ISNUMBER(SEARCH(CategoryMap!F$2:F$131, D703)), 0)), "Other")</f>
        <v>Staples</v>
      </c>
      <c r="H703" s="5">
        <f t="shared" si="11"/>
        <v>45444</v>
      </c>
    </row>
    <row r="704" spans="1:8" x14ac:dyDescent="0.3">
      <c r="A704">
        <v>2024</v>
      </c>
      <c r="B704" t="s">
        <v>16</v>
      </c>
      <c r="C704" t="s">
        <v>55</v>
      </c>
      <c r="D704" t="s">
        <v>56</v>
      </c>
      <c r="E704">
        <v>194.8</v>
      </c>
      <c r="F704" t="s">
        <v>10</v>
      </c>
      <c r="G704" t="str" cm="1">
        <f t="array" ref="G704">IFERROR(INDEX(CategoryMap!G$2:G$131, MATCH(TRUE, ISNUMBER(SEARCH(CategoryMap!F$2:F$131, D704)), 0)), "Other")</f>
        <v>Staples</v>
      </c>
      <c r="H704" s="5">
        <f t="shared" si="11"/>
        <v>45474</v>
      </c>
    </row>
    <row r="705" spans="1:8" x14ac:dyDescent="0.3">
      <c r="A705">
        <v>2024</v>
      </c>
      <c r="B705" t="s">
        <v>17</v>
      </c>
      <c r="C705" t="s">
        <v>55</v>
      </c>
      <c r="D705" t="s">
        <v>56</v>
      </c>
      <c r="E705">
        <v>193.6</v>
      </c>
      <c r="F705" t="s">
        <v>10</v>
      </c>
      <c r="G705" t="str" cm="1">
        <f t="array" ref="G705">IFERROR(INDEX(CategoryMap!G$2:G$131, MATCH(TRUE, ISNUMBER(SEARCH(CategoryMap!F$2:F$131, D705)), 0)), "Other")</f>
        <v>Staples</v>
      </c>
      <c r="H705" s="5">
        <f t="shared" si="11"/>
        <v>45505</v>
      </c>
    </row>
    <row r="706" spans="1:8" x14ac:dyDescent="0.3">
      <c r="A706">
        <v>2024</v>
      </c>
      <c r="B706" t="s">
        <v>18</v>
      </c>
      <c r="C706" t="s">
        <v>55</v>
      </c>
      <c r="D706" t="s">
        <v>56</v>
      </c>
      <c r="E706">
        <v>212.6</v>
      </c>
      <c r="F706" t="s">
        <v>10</v>
      </c>
      <c r="G706" t="str" cm="1">
        <f t="array" ref="G706">IFERROR(INDEX(CategoryMap!G$2:G$131, MATCH(TRUE, ISNUMBER(SEARCH(CategoryMap!F$2:F$131, D706)), 0)), "Other")</f>
        <v>Staples</v>
      </c>
      <c r="H706" s="5">
        <f t="shared" si="11"/>
        <v>45536</v>
      </c>
    </row>
    <row r="707" spans="1:8" x14ac:dyDescent="0.3">
      <c r="A707">
        <v>2024</v>
      </c>
      <c r="B707" t="s">
        <v>19</v>
      </c>
      <c r="C707" t="s">
        <v>55</v>
      </c>
      <c r="D707" t="s">
        <v>56</v>
      </c>
      <c r="E707">
        <v>211.5</v>
      </c>
      <c r="F707" t="s">
        <v>10</v>
      </c>
      <c r="G707" t="str" cm="1">
        <f t="array" ref="G707">IFERROR(INDEX(CategoryMap!G$2:G$131, MATCH(TRUE, ISNUMBER(SEARCH(CategoryMap!F$2:F$131, D707)), 0)), "Other")</f>
        <v>Staples</v>
      </c>
      <c r="H707" s="5">
        <f t="shared" ref="H707:H770" si="12">DATE(A707, MONTH(DATEVALUE("1 " &amp; B707)), 1)</f>
        <v>45566</v>
      </c>
    </row>
    <row r="708" spans="1:8" x14ac:dyDescent="0.3">
      <c r="A708">
        <v>2024</v>
      </c>
      <c r="B708" t="s">
        <v>20</v>
      </c>
      <c r="C708" t="s">
        <v>55</v>
      </c>
      <c r="D708" t="s">
        <v>56</v>
      </c>
      <c r="E708">
        <v>208.1</v>
      </c>
      <c r="F708" t="s">
        <v>10</v>
      </c>
      <c r="G708" t="str" cm="1">
        <f t="array" ref="G708">IFERROR(INDEX(CategoryMap!G$2:G$131, MATCH(TRUE, ISNUMBER(SEARCH(CategoryMap!F$2:F$131, D708)), 0)), "Other")</f>
        <v>Staples</v>
      </c>
      <c r="H708" s="5">
        <f t="shared" si="12"/>
        <v>45597</v>
      </c>
    </row>
    <row r="709" spans="1:8" x14ac:dyDescent="0.3">
      <c r="A709">
        <v>2024</v>
      </c>
      <c r="B709" t="s">
        <v>21</v>
      </c>
      <c r="C709" t="s">
        <v>55</v>
      </c>
      <c r="D709" t="s">
        <v>56</v>
      </c>
      <c r="E709">
        <v>207.8</v>
      </c>
      <c r="F709" t="s">
        <v>10</v>
      </c>
      <c r="G709" t="str" cm="1">
        <f t="array" ref="G709">IFERROR(INDEX(CategoryMap!G$2:G$131, MATCH(TRUE, ISNUMBER(SEARCH(CategoryMap!F$2:F$131, D709)), 0)), "Other")</f>
        <v>Staples</v>
      </c>
      <c r="H709" s="5">
        <f t="shared" si="12"/>
        <v>45627</v>
      </c>
    </row>
    <row r="710" spans="1:8" x14ac:dyDescent="0.3">
      <c r="A710">
        <v>2025</v>
      </c>
      <c r="B710" t="s">
        <v>7</v>
      </c>
      <c r="C710" t="s">
        <v>55</v>
      </c>
      <c r="D710" t="s">
        <v>56</v>
      </c>
      <c r="E710">
        <v>204.5</v>
      </c>
      <c r="F710" t="s">
        <v>10</v>
      </c>
      <c r="G710" t="str" cm="1">
        <f t="array" ref="G710">IFERROR(INDEX(CategoryMap!G$2:G$131, MATCH(TRUE, ISNUMBER(SEARCH(CategoryMap!F$2:F$131, D710)), 0)), "Other")</f>
        <v>Staples</v>
      </c>
      <c r="H710" s="5">
        <f t="shared" si="12"/>
        <v>45658</v>
      </c>
    </row>
    <row r="711" spans="1:8" x14ac:dyDescent="0.3">
      <c r="A711">
        <v>2025</v>
      </c>
      <c r="B711" t="s">
        <v>11</v>
      </c>
      <c r="C711" t="s">
        <v>55</v>
      </c>
      <c r="D711" t="s">
        <v>56</v>
      </c>
      <c r="E711">
        <v>204.5</v>
      </c>
      <c r="F711" t="s">
        <v>10</v>
      </c>
      <c r="G711" t="str" cm="1">
        <f t="array" ref="G711">IFERROR(INDEX(CategoryMap!G$2:G$131, MATCH(TRUE, ISNUMBER(SEARCH(CategoryMap!F$2:F$131, D711)), 0)), "Other")</f>
        <v>Staples</v>
      </c>
      <c r="H711" s="5">
        <f t="shared" si="12"/>
        <v>45689</v>
      </c>
    </row>
    <row r="712" spans="1:8" x14ac:dyDescent="0.3">
      <c r="A712">
        <v>2025</v>
      </c>
      <c r="B712" t="s">
        <v>12</v>
      </c>
      <c r="C712" t="s">
        <v>55</v>
      </c>
      <c r="D712" t="s">
        <v>56</v>
      </c>
      <c r="E712">
        <v>205.5</v>
      </c>
      <c r="F712" t="s">
        <v>10</v>
      </c>
      <c r="G712" t="str" cm="1">
        <f t="array" ref="G712">IFERROR(INDEX(CategoryMap!G$2:G$131, MATCH(TRUE, ISNUMBER(SEARCH(CategoryMap!F$2:F$131, D712)), 0)), "Other")</f>
        <v>Staples</v>
      </c>
      <c r="H712" s="5">
        <f t="shared" si="12"/>
        <v>45717</v>
      </c>
    </row>
    <row r="713" spans="1:8" x14ac:dyDescent="0.3">
      <c r="A713">
        <v>2025</v>
      </c>
      <c r="B713" t="s">
        <v>13</v>
      </c>
      <c r="C713" t="s">
        <v>55</v>
      </c>
      <c r="D713" t="s">
        <v>56</v>
      </c>
      <c r="E713">
        <v>205.5</v>
      </c>
      <c r="F713" t="s">
        <v>10</v>
      </c>
      <c r="G713" t="str" cm="1">
        <f t="array" ref="G713">IFERROR(INDEX(CategoryMap!G$2:G$131, MATCH(TRUE, ISNUMBER(SEARCH(CategoryMap!F$2:F$131, D713)), 0)), "Other")</f>
        <v>Staples</v>
      </c>
      <c r="H713" s="5">
        <f t="shared" si="12"/>
        <v>45748</v>
      </c>
    </row>
    <row r="714" spans="1:8" x14ac:dyDescent="0.3">
      <c r="A714">
        <v>2025</v>
      </c>
      <c r="B714" t="s">
        <v>14</v>
      </c>
      <c r="C714" t="s">
        <v>55</v>
      </c>
      <c r="D714" t="s">
        <v>56</v>
      </c>
      <c r="E714">
        <v>207.9</v>
      </c>
      <c r="F714" t="s">
        <v>10</v>
      </c>
      <c r="G714" t="str" cm="1">
        <f t="array" ref="G714">IFERROR(INDEX(CategoryMap!G$2:G$131, MATCH(TRUE, ISNUMBER(SEARCH(CategoryMap!F$2:F$131, D714)), 0)), "Other")</f>
        <v>Staples</v>
      </c>
      <c r="H714" s="5">
        <f t="shared" si="12"/>
        <v>45778</v>
      </c>
    </row>
    <row r="715" spans="1:8" x14ac:dyDescent="0.3">
      <c r="A715">
        <v>2025</v>
      </c>
      <c r="B715" t="s">
        <v>15</v>
      </c>
      <c r="C715" t="s">
        <v>55</v>
      </c>
      <c r="D715" t="s">
        <v>56</v>
      </c>
      <c r="E715">
        <v>207.9</v>
      </c>
      <c r="F715" t="s">
        <v>22</v>
      </c>
      <c r="G715" t="str" cm="1">
        <f t="array" ref="G715">IFERROR(INDEX(CategoryMap!G$2:G$131, MATCH(TRUE, ISNUMBER(SEARCH(CategoryMap!F$2:F$131, D715)), 0)), "Other")</f>
        <v>Staples</v>
      </c>
      <c r="H715" s="5">
        <f t="shared" si="12"/>
        <v>45809</v>
      </c>
    </row>
    <row r="716" spans="1:8" x14ac:dyDescent="0.3">
      <c r="A716">
        <v>2022</v>
      </c>
      <c r="B716" t="s">
        <v>7</v>
      </c>
      <c r="C716" t="s">
        <v>57</v>
      </c>
      <c r="D716" t="s">
        <v>58</v>
      </c>
      <c r="E716">
        <v>197.2</v>
      </c>
      <c r="F716" t="s">
        <v>10</v>
      </c>
      <c r="G716" t="str" cm="1">
        <f t="array" ref="G716">IFERROR(INDEX(CategoryMap!G$2:G$131, MATCH(TRUE, ISNUMBER(SEARCH(CategoryMap!F$2:F$131, D716)), 0)), "Other")</f>
        <v>Staples</v>
      </c>
      <c r="H716" s="5">
        <f t="shared" si="12"/>
        <v>44562</v>
      </c>
    </row>
    <row r="717" spans="1:8" x14ac:dyDescent="0.3">
      <c r="A717">
        <v>2022</v>
      </c>
      <c r="B717" t="s">
        <v>11</v>
      </c>
      <c r="C717" t="s">
        <v>57</v>
      </c>
      <c r="D717" t="s">
        <v>58</v>
      </c>
      <c r="E717">
        <v>197.5</v>
      </c>
      <c r="F717" t="s">
        <v>10</v>
      </c>
      <c r="G717" t="str" cm="1">
        <f t="array" ref="G717">IFERROR(INDEX(CategoryMap!G$2:G$131, MATCH(TRUE, ISNUMBER(SEARCH(CategoryMap!F$2:F$131, D717)), 0)), "Other")</f>
        <v>Staples</v>
      </c>
      <c r="H717" s="5">
        <f t="shared" si="12"/>
        <v>44593</v>
      </c>
    </row>
    <row r="718" spans="1:8" x14ac:dyDescent="0.3">
      <c r="A718">
        <v>2022</v>
      </c>
      <c r="B718" t="s">
        <v>12</v>
      </c>
      <c r="C718" t="s">
        <v>57</v>
      </c>
      <c r="D718" t="s">
        <v>58</v>
      </c>
      <c r="E718">
        <v>198.2</v>
      </c>
      <c r="F718" t="s">
        <v>10</v>
      </c>
      <c r="G718" t="str" cm="1">
        <f t="array" ref="G718">IFERROR(INDEX(CategoryMap!G$2:G$131, MATCH(TRUE, ISNUMBER(SEARCH(CategoryMap!F$2:F$131, D718)), 0)), "Other")</f>
        <v>Staples</v>
      </c>
      <c r="H718" s="5">
        <f t="shared" si="12"/>
        <v>44621</v>
      </c>
    </row>
    <row r="719" spans="1:8" x14ac:dyDescent="0.3">
      <c r="A719">
        <v>2022</v>
      </c>
      <c r="B719" t="s">
        <v>13</v>
      </c>
      <c r="C719" t="s">
        <v>57</v>
      </c>
      <c r="D719" t="s">
        <v>58</v>
      </c>
      <c r="E719">
        <v>197.7</v>
      </c>
      <c r="F719" t="s">
        <v>10</v>
      </c>
      <c r="G719" t="str" cm="1">
        <f t="array" ref="G719">IFERROR(INDEX(CategoryMap!G$2:G$131, MATCH(TRUE, ISNUMBER(SEARCH(CategoryMap!F$2:F$131, D719)), 0)), "Other")</f>
        <v>Staples</v>
      </c>
      <c r="H719" s="5">
        <f t="shared" si="12"/>
        <v>44652</v>
      </c>
    </row>
    <row r="720" spans="1:8" x14ac:dyDescent="0.3">
      <c r="A720">
        <v>2022</v>
      </c>
      <c r="B720" t="s">
        <v>14</v>
      </c>
      <c r="C720" t="s">
        <v>57</v>
      </c>
      <c r="D720" t="s">
        <v>58</v>
      </c>
      <c r="E720">
        <v>198.6</v>
      </c>
      <c r="F720" t="s">
        <v>10</v>
      </c>
      <c r="G720" t="str" cm="1">
        <f t="array" ref="G720">IFERROR(INDEX(CategoryMap!G$2:G$131, MATCH(TRUE, ISNUMBER(SEARCH(CategoryMap!F$2:F$131, D720)), 0)), "Other")</f>
        <v>Staples</v>
      </c>
      <c r="H720" s="5">
        <f t="shared" si="12"/>
        <v>44682</v>
      </c>
    </row>
    <row r="721" spans="1:8" x14ac:dyDescent="0.3">
      <c r="A721">
        <v>2022</v>
      </c>
      <c r="B721" t="s">
        <v>15</v>
      </c>
      <c r="C721" t="s">
        <v>57</v>
      </c>
      <c r="D721" t="s">
        <v>58</v>
      </c>
      <c r="E721">
        <v>198.5</v>
      </c>
      <c r="F721" t="s">
        <v>10</v>
      </c>
      <c r="G721" t="str" cm="1">
        <f t="array" ref="G721">IFERROR(INDEX(CategoryMap!G$2:G$131, MATCH(TRUE, ISNUMBER(SEARCH(CategoryMap!F$2:F$131, D721)), 0)), "Other")</f>
        <v>Staples</v>
      </c>
      <c r="H721" s="5">
        <f t="shared" si="12"/>
        <v>44713</v>
      </c>
    </row>
    <row r="722" spans="1:8" x14ac:dyDescent="0.3">
      <c r="A722">
        <v>2022</v>
      </c>
      <c r="B722" t="s">
        <v>16</v>
      </c>
      <c r="C722" t="s">
        <v>57</v>
      </c>
      <c r="D722" t="s">
        <v>58</v>
      </c>
      <c r="E722">
        <v>198</v>
      </c>
      <c r="F722" t="s">
        <v>10</v>
      </c>
      <c r="G722" t="str" cm="1">
        <f t="array" ref="G722">IFERROR(INDEX(CategoryMap!G$2:G$131, MATCH(TRUE, ISNUMBER(SEARCH(CategoryMap!F$2:F$131, D722)), 0)), "Other")</f>
        <v>Staples</v>
      </c>
      <c r="H722" s="5">
        <f t="shared" si="12"/>
        <v>44743</v>
      </c>
    </row>
    <row r="723" spans="1:8" x14ac:dyDescent="0.3">
      <c r="A723">
        <v>2022</v>
      </c>
      <c r="B723" t="s">
        <v>17</v>
      </c>
      <c r="C723" t="s">
        <v>57</v>
      </c>
      <c r="D723" t="s">
        <v>58</v>
      </c>
      <c r="E723">
        <v>198.2</v>
      </c>
      <c r="F723" t="s">
        <v>10</v>
      </c>
      <c r="G723" t="str" cm="1">
        <f t="array" ref="G723">IFERROR(INDEX(CategoryMap!G$2:G$131, MATCH(TRUE, ISNUMBER(SEARCH(CategoryMap!F$2:F$131, D723)), 0)), "Other")</f>
        <v>Staples</v>
      </c>
      <c r="H723" s="5">
        <f t="shared" si="12"/>
        <v>44774</v>
      </c>
    </row>
    <row r="724" spans="1:8" x14ac:dyDescent="0.3">
      <c r="A724">
        <v>2022</v>
      </c>
      <c r="B724" t="s">
        <v>18</v>
      </c>
      <c r="C724" t="s">
        <v>57</v>
      </c>
      <c r="D724" t="s">
        <v>58</v>
      </c>
      <c r="E724">
        <v>199</v>
      </c>
      <c r="F724" t="s">
        <v>10</v>
      </c>
      <c r="G724" t="str" cm="1">
        <f t="array" ref="G724">IFERROR(INDEX(CategoryMap!G$2:G$131, MATCH(TRUE, ISNUMBER(SEARCH(CategoryMap!F$2:F$131, D724)), 0)), "Other")</f>
        <v>Staples</v>
      </c>
      <c r="H724" s="5">
        <f t="shared" si="12"/>
        <v>44805</v>
      </c>
    </row>
    <row r="725" spans="1:8" x14ac:dyDescent="0.3">
      <c r="A725">
        <v>2022</v>
      </c>
      <c r="B725" t="s">
        <v>19</v>
      </c>
      <c r="C725" t="s">
        <v>57</v>
      </c>
      <c r="D725" t="s">
        <v>58</v>
      </c>
      <c r="E725">
        <v>197.8</v>
      </c>
      <c r="F725" t="s">
        <v>10</v>
      </c>
      <c r="G725" t="str" cm="1">
        <f t="array" ref="G725">IFERROR(INDEX(CategoryMap!G$2:G$131, MATCH(TRUE, ISNUMBER(SEARCH(CategoryMap!F$2:F$131, D725)), 0)), "Other")</f>
        <v>Staples</v>
      </c>
      <c r="H725" s="5">
        <f t="shared" si="12"/>
        <v>44835</v>
      </c>
    </row>
    <row r="726" spans="1:8" x14ac:dyDescent="0.3">
      <c r="A726">
        <v>2022</v>
      </c>
      <c r="B726" t="s">
        <v>20</v>
      </c>
      <c r="C726" t="s">
        <v>57</v>
      </c>
      <c r="D726" t="s">
        <v>58</v>
      </c>
      <c r="E726">
        <v>197.7</v>
      </c>
      <c r="F726" t="s">
        <v>10</v>
      </c>
      <c r="G726" t="str" cm="1">
        <f t="array" ref="G726">IFERROR(INDEX(CategoryMap!G$2:G$131, MATCH(TRUE, ISNUMBER(SEARCH(CategoryMap!F$2:F$131, D726)), 0)), "Other")</f>
        <v>Staples</v>
      </c>
      <c r="H726" s="5">
        <f t="shared" si="12"/>
        <v>44866</v>
      </c>
    </row>
    <row r="727" spans="1:8" x14ac:dyDescent="0.3">
      <c r="A727">
        <v>2022</v>
      </c>
      <c r="B727" t="s">
        <v>21</v>
      </c>
      <c r="C727" t="s">
        <v>57</v>
      </c>
      <c r="D727" t="s">
        <v>58</v>
      </c>
      <c r="E727">
        <v>198</v>
      </c>
      <c r="F727" t="s">
        <v>10</v>
      </c>
      <c r="G727" t="str" cm="1">
        <f t="array" ref="G727">IFERROR(INDEX(CategoryMap!G$2:G$131, MATCH(TRUE, ISNUMBER(SEARCH(CategoryMap!F$2:F$131, D727)), 0)), "Other")</f>
        <v>Staples</v>
      </c>
      <c r="H727" s="5">
        <f t="shared" si="12"/>
        <v>44896</v>
      </c>
    </row>
    <row r="728" spans="1:8" x14ac:dyDescent="0.3">
      <c r="A728">
        <v>2023</v>
      </c>
      <c r="B728" t="s">
        <v>7</v>
      </c>
      <c r="C728" t="s">
        <v>57</v>
      </c>
      <c r="D728" t="s">
        <v>58</v>
      </c>
      <c r="E728">
        <v>199.4</v>
      </c>
      <c r="F728" t="s">
        <v>10</v>
      </c>
      <c r="G728" t="str" cm="1">
        <f t="array" ref="G728">IFERROR(INDEX(CategoryMap!G$2:G$131, MATCH(TRUE, ISNUMBER(SEARCH(CategoryMap!F$2:F$131, D728)), 0)), "Other")</f>
        <v>Staples</v>
      </c>
      <c r="H728" s="5">
        <f t="shared" si="12"/>
        <v>44927</v>
      </c>
    </row>
    <row r="729" spans="1:8" x14ac:dyDescent="0.3">
      <c r="A729">
        <v>2023</v>
      </c>
      <c r="B729" t="s">
        <v>11</v>
      </c>
      <c r="C729" t="s">
        <v>57</v>
      </c>
      <c r="D729" t="s">
        <v>58</v>
      </c>
      <c r="E729">
        <v>202.6</v>
      </c>
      <c r="F729" t="s">
        <v>10</v>
      </c>
      <c r="G729" t="str" cm="1">
        <f t="array" ref="G729">IFERROR(INDEX(CategoryMap!G$2:G$131, MATCH(TRUE, ISNUMBER(SEARCH(CategoryMap!F$2:F$131, D729)), 0)), "Other")</f>
        <v>Staples</v>
      </c>
      <c r="H729" s="5">
        <f t="shared" si="12"/>
        <v>44958</v>
      </c>
    </row>
    <row r="730" spans="1:8" x14ac:dyDescent="0.3">
      <c r="A730">
        <v>2023</v>
      </c>
      <c r="B730" t="s">
        <v>12</v>
      </c>
      <c r="C730" t="s">
        <v>57</v>
      </c>
      <c r="D730" t="s">
        <v>58</v>
      </c>
      <c r="E730">
        <v>204.4</v>
      </c>
      <c r="F730" t="s">
        <v>10</v>
      </c>
      <c r="G730" t="str" cm="1">
        <f t="array" ref="G730">IFERROR(INDEX(CategoryMap!G$2:G$131, MATCH(TRUE, ISNUMBER(SEARCH(CategoryMap!F$2:F$131, D730)), 0)), "Other")</f>
        <v>Staples</v>
      </c>
      <c r="H730" s="5">
        <f t="shared" si="12"/>
        <v>44986</v>
      </c>
    </row>
    <row r="731" spans="1:8" x14ac:dyDescent="0.3">
      <c r="A731">
        <v>2023</v>
      </c>
      <c r="B731" t="s">
        <v>13</v>
      </c>
      <c r="C731" t="s">
        <v>57</v>
      </c>
      <c r="D731" t="s">
        <v>58</v>
      </c>
      <c r="E731">
        <v>204.6</v>
      </c>
      <c r="F731" t="s">
        <v>10</v>
      </c>
      <c r="G731" t="str" cm="1">
        <f t="array" ref="G731">IFERROR(INDEX(CategoryMap!G$2:G$131, MATCH(TRUE, ISNUMBER(SEARCH(CategoryMap!F$2:F$131, D731)), 0)), "Other")</f>
        <v>Staples</v>
      </c>
      <c r="H731" s="5">
        <f t="shared" si="12"/>
        <v>45017</v>
      </c>
    </row>
    <row r="732" spans="1:8" x14ac:dyDescent="0.3">
      <c r="A732">
        <v>2023</v>
      </c>
      <c r="B732" t="s">
        <v>14</v>
      </c>
      <c r="C732" t="s">
        <v>57</v>
      </c>
      <c r="D732" t="s">
        <v>58</v>
      </c>
      <c r="E732">
        <v>206.8</v>
      </c>
      <c r="F732" t="s">
        <v>10</v>
      </c>
      <c r="G732" t="str" cm="1">
        <f t="array" ref="G732">IFERROR(INDEX(CategoryMap!G$2:G$131, MATCH(TRUE, ISNUMBER(SEARCH(CategoryMap!F$2:F$131, D732)), 0)), "Other")</f>
        <v>Staples</v>
      </c>
      <c r="H732" s="5">
        <f t="shared" si="12"/>
        <v>45047</v>
      </c>
    </row>
    <row r="733" spans="1:8" x14ac:dyDescent="0.3">
      <c r="A733">
        <v>2023</v>
      </c>
      <c r="B733" t="s">
        <v>15</v>
      </c>
      <c r="C733" t="s">
        <v>57</v>
      </c>
      <c r="D733" t="s">
        <v>58</v>
      </c>
      <c r="E733">
        <v>209.1</v>
      </c>
      <c r="F733" t="s">
        <v>10</v>
      </c>
      <c r="G733" t="str" cm="1">
        <f t="array" ref="G733">IFERROR(INDEX(CategoryMap!G$2:G$131, MATCH(TRUE, ISNUMBER(SEARCH(CategoryMap!F$2:F$131, D733)), 0)), "Other")</f>
        <v>Staples</v>
      </c>
      <c r="H733" s="5">
        <f t="shared" si="12"/>
        <v>45078</v>
      </c>
    </row>
    <row r="734" spans="1:8" x14ac:dyDescent="0.3">
      <c r="A734">
        <v>2023</v>
      </c>
      <c r="B734" t="s">
        <v>16</v>
      </c>
      <c r="C734" t="s">
        <v>57</v>
      </c>
      <c r="D734" t="s">
        <v>58</v>
      </c>
      <c r="E734">
        <v>211</v>
      </c>
      <c r="F734" t="s">
        <v>10</v>
      </c>
      <c r="G734" t="str" cm="1">
        <f t="array" ref="G734">IFERROR(INDEX(CategoryMap!G$2:G$131, MATCH(TRUE, ISNUMBER(SEARCH(CategoryMap!F$2:F$131, D734)), 0)), "Other")</f>
        <v>Staples</v>
      </c>
      <c r="H734" s="5">
        <f t="shared" si="12"/>
        <v>45108</v>
      </c>
    </row>
    <row r="735" spans="1:8" x14ac:dyDescent="0.3">
      <c r="A735">
        <v>2023</v>
      </c>
      <c r="B735" t="s">
        <v>17</v>
      </c>
      <c r="C735" t="s">
        <v>57</v>
      </c>
      <c r="D735" t="s">
        <v>58</v>
      </c>
      <c r="E735">
        <v>215.4</v>
      </c>
      <c r="F735" t="s">
        <v>10</v>
      </c>
      <c r="G735" t="str" cm="1">
        <f t="array" ref="G735">IFERROR(INDEX(CategoryMap!G$2:G$131, MATCH(TRUE, ISNUMBER(SEARCH(CategoryMap!F$2:F$131, D735)), 0)), "Other")</f>
        <v>Staples</v>
      </c>
      <c r="H735" s="5">
        <f t="shared" si="12"/>
        <v>45139</v>
      </c>
    </row>
    <row r="736" spans="1:8" x14ac:dyDescent="0.3">
      <c r="A736">
        <v>2023</v>
      </c>
      <c r="B736" t="s">
        <v>18</v>
      </c>
      <c r="C736" t="s">
        <v>57</v>
      </c>
      <c r="D736" t="s">
        <v>58</v>
      </c>
      <c r="E736">
        <v>219.1</v>
      </c>
      <c r="F736" t="s">
        <v>10</v>
      </c>
      <c r="G736" t="str" cm="1">
        <f t="array" ref="G736">IFERROR(INDEX(CategoryMap!G$2:G$131, MATCH(TRUE, ISNUMBER(SEARCH(CategoryMap!F$2:F$131, D736)), 0)), "Other")</f>
        <v>Staples</v>
      </c>
      <c r="H736" s="5">
        <f t="shared" si="12"/>
        <v>45170</v>
      </c>
    </row>
    <row r="737" spans="1:8" x14ac:dyDescent="0.3">
      <c r="A737">
        <v>2023</v>
      </c>
      <c r="B737" t="s">
        <v>19</v>
      </c>
      <c r="C737" t="s">
        <v>57</v>
      </c>
      <c r="D737" t="s">
        <v>58</v>
      </c>
      <c r="E737">
        <v>221.4</v>
      </c>
      <c r="F737" t="s">
        <v>10</v>
      </c>
      <c r="G737" t="str" cm="1">
        <f t="array" ref="G737">IFERROR(INDEX(CategoryMap!G$2:G$131, MATCH(TRUE, ISNUMBER(SEARCH(CategoryMap!F$2:F$131, D737)), 0)), "Other")</f>
        <v>Staples</v>
      </c>
      <c r="H737" s="5">
        <f t="shared" si="12"/>
        <v>45200</v>
      </c>
    </row>
    <row r="738" spans="1:8" x14ac:dyDescent="0.3">
      <c r="A738">
        <v>2023</v>
      </c>
      <c r="B738" t="s">
        <v>20</v>
      </c>
      <c r="C738" t="s">
        <v>57</v>
      </c>
      <c r="D738" t="s">
        <v>58</v>
      </c>
      <c r="E738">
        <v>224.9</v>
      </c>
      <c r="F738" t="s">
        <v>10</v>
      </c>
      <c r="G738" t="str" cm="1">
        <f t="array" ref="G738">IFERROR(INDEX(CategoryMap!G$2:G$131, MATCH(TRUE, ISNUMBER(SEARCH(CategoryMap!F$2:F$131, D738)), 0)), "Other")</f>
        <v>Staples</v>
      </c>
      <c r="H738" s="5">
        <f t="shared" si="12"/>
        <v>45231</v>
      </c>
    </row>
    <row r="739" spans="1:8" x14ac:dyDescent="0.3">
      <c r="A739">
        <v>2023</v>
      </c>
      <c r="B739" t="s">
        <v>21</v>
      </c>
      <c r="C739" t="s">
        <v>57</v>
      </c>
      <c r="D739" t="s">
        <v>58</v>
      </c>
      <c r="E739">
        <v>228.4</v>
      </c>
      <c r="F739" t="s">
        <v>10</v>
      </c>
      <c r="G739" t="str" cm="1">
        <f t="array" ref="G739">IFERROR(INDEX(CategoryMap!G$2:G$131, MATCH(TRUE, ISNUMBER(SEARCH(CategoryMap!F$2:F$131, D739)), 0)), "Other")</f>
        <v>Staples</v>
      </c>
      <c r="H739" s="5">
        <f t="shared" si="12"/>
        <v>45261</v>
      </c>
    </row>
    <row r="740" spans="1:8" x14ac:dyDescent="0.3">
      <c r="A740">
        <v>2024</v>
      </c>
      <c r="B740" t="s">
        <v>7</v>
      </c>
      <c r="C740" t="s">
        <v>57</v>
      </c>
      <c r="D740" t="s">
        <v>58</v>
      </c>
      <c r="E740">
        <v>232.3</v>
      </c>
      <c r="F740" t="s">
        <v>10</v>
      </c>
      <c r="G740" t="str" cm="1">
        <f t="array" ref="G740">IFERROR(INDEX(CategoryMap!G$2:G$131, MATCH(TRUE, ISNUMBER(SEARCH(CategoryMap!F$2:F$131, D740)), 0)), "Other")</f>
        <v>Staples</v>
      </c>
      <c r="H740" s="5">
        <f t="shared" si="12"/>
        <v>45292</v>
      </c>
    </row>
    <row r="741" spans="1:8" x14ac:dyDescent="0.3">
      <c r="A741">
        <v>2024</v>
      </c>
      <c r="B741" t="s">
        <v>11</v>
      </c>
      <c r="C741" t="s">
        <v>57</v>
      </c>
      <c r="D741" t="s">
        <v>58</v>
      </c>
      <c r="E741">
        <v>236.4</v>
      </c>
      <c r="F741" t="s">
        <v>10</v>
      </c>
      <c r="G741" t="str" cm="1">
        <f t="array" ref="G741">IFERROR(INDEX(CategoryMap!G$2:G$131, MATCH(TRUE, ISNUMBER(SEARCH(CategoryMap!F$2:F$131, D741)), 0)), "Other")</f>
        <v>Staples</v>
      </c>
      <c r="H741" s="5">
        <f t="shared" si="12"/>
        <v>45323</v>
      </c>
    </row>
    <row r="742" spans="1:8" x14ac:dyDescent="0.3">
      <c r="A742">
        <v>2024</v>
      </c>
      <c r="B742" t="s">
        <v>12</v>
      </c>
      <c r="C742" t="s">
        <v>57</v>
      </c>
      <c r="D742" t="s">
        <v>58</v>
      </c>
      <c r="E742">
        <v>238.3</v>
      </c>
      <c r="F742" t="s">
        <v>10</v>
      </c>
      <c r="G742" t="str" cm="1">
        <f t="array" ref="G742">IFERROR(INDEX(CategoryMap!G$2:G$131, MATCH(TRUE, ISNUMBER(SEARCH(CategoryMap!F$2:F$131, D742)), 0)), "Other")</f>
        <v>Staples</v>
      </c>
      <c r="H742" s="5">
        <f t="shared" si="12"/>
        <v>45352</v>
      </c>
    </row>
    <row r="743" spans="1:8" x14ac:dyDescent="0.3">
      <c r="A743">
        <v>2024</v>
      </c>
      <c r="B743" t="s">
        <v>13</v>
      </c>
      <c r="C743" t="s">
        <v>57</v>
      </c>
      <c r="D743" t="s">
        <v>58</v>
      </c>
      <c r="E743">
        <v>240.9</v>
      </c>
      <c r="F743" t="s">
        <v>10</v>
      </c>
      <c r="G743" t="str" cm="1">
        <f t="array" ref="G743">IFERROR(INDEX(CategoryMap!G$2:G$131, MATCH(TRUE, ISNUMBER(SEARCH(CategoryMap!F$2:F$131, D743)), 0)), "Other")</f>
        <v>Staples</v>
      </c>
      <c r="H743" s="5">
        <f t="shared" si="12"/>
        <v>45383</v>
      </c>
    </row>
    <row r="744" spans="1:8" x14ac:dyDescent="0.3">
      <c r="A744">
        <v>2024</v>
      </c>
      <c r="B744" t="s">
        <v>14</v>
      </c>
      <c r="C744" t="s">
        <v>57</v>
      </c>
      <c r="D744" t="s">
        <v>58</v>
      </c>
      <c r="E744">
        <v>242.7</v>
      </c>
      <c r="F744" t="s">
        <v>10</v>
      </c>
      <c r="G744" t="str" cm="1">
        <f t="array" ref="G744">IFERROR(INDEX(CategoryMap!G$2:G$131, MATCH(TRUE, ISNUMBER(SEARCH(CategoryMap!F$2:F$131, D744)), 0)), "Other")</f>
        <v>Staples</v>
      </c>
      <c r="H744" s="5">
        <f t="shared" si="12"/>
        <v>45413</v>
      </c>
    </row>
    <row r="745" spans="1:8" x14ac:dyDescent="0.3">
      <c r="A745">
        <v>2024</v>
      </c>
      <c r="B745" t="s">
        <v>15</v>
      </c>
      <c r="C745" t="s">
        <v>57</v>
      </c>
      <c r="D745" t="s">
        <v>58</v>
      </c>
      <c r="E745">
        <v>244.5</v>
      </c>
      <c r="F745" t="s">
        <v>10</v>
      </c>
      <c r="G745" t="str" cm="1">
        <f t="array" ref="G745">IFERROR(INDEX(CategoryMap!G$2:G$131, MATCH(TRUE, ISNUMBER(SEARCH(CategoryMap!F$2:F$131, D745)), 0)), "Other")</f>
        <v>Staples</v>
      </c>
      <c r="H745" s="5">
        <f t="shared" si="12"/>
        <v>45444</v>
      </c>
    </row>
    <row r="746" spans="1:8" x14ac:dyDescent="0.3">
      <c r="A746">
        <v>2024</v>
      </c>
      <c r="B746" t="s">
        <v>16</v>
      </c>
      <c r="C746" t="s">
        <v>57</v>
      </c>
      <c r="D746" t="s">
        <v>58</v>
      </c>
      <c r="E746">
        <v>245.7</v>
      </c>
      <c r="F746" t="s">
        <v>10</v>
      </c>
      <c r="G746" t="str" cm="1">
        <f t="array" ref="G746">IFERROR(INDEX(CategoryMap!G$2:G$131, MATCH(TRUE, ISNUMBER(SEARCH(CategoryMap!F$2:F$131, D746)), 0)), "Other")</f>
        <v>Staples</v>
      </c>
      <c r="H746" s="5">
        <f t="shared" si="12"/>
        <v>45474</v>
      </c>
    </row>
    <row r="747" spans="1:8" x14ac:dyDescent="0.3">
      <c r="A747">
        <v>2024</v>
      </c>
      <c r="B747" t="s">
        <v>17</v>
      </c>
      <c r="C747" t="s">
        <v>57</v>
      </c>
      <c r="D747" t="s">
        <v>58</v>
      </c>
      <c r="E747">
        <v>247.5</v>
      </c>
      <c r="F747" t="s">
        <v>10</v>
      </c>
      <c r="G747" t="str" cm="1">
        <f t="array" ref="G747">IFERROR(INDEX(CategoryMap!G$2:G$131, MATCH(TRUE, ISNUMBER(SEARCH(CategoryMap!F$2:F$131, D747)), 0)), "Other")</f>
        <v>Staples</v>
      </c>
      <c r="H747" s="5">
        <f t="shared" si="12"/>
        <v>45505</v>
      </c>
    </row>
    <row r="748" spans="1:8" x14ac:dyDescent="0.3">
      <c r="A748">
        <v>2024</v>
      </c>
      <c r="B748" t="s">
        <v>18</v>
      </c>
      <c r="C748" t="s">
        <v>57</v>
      </c>
      <c r="D748" t="s">
        <v>58</v>
      </c>
      <c r="E748">
        <v>249.2</v>
      </c>
      <c r="F748" t="s">
        <v>10</v>
      </c>
      <c r="G748" t="str" cm="1">
        <f t="array" ref="G748">IFERROR(INDEX(CategoryMap!G$2:G$131, MATCH(TRUE, ISNUMBER(SEARCH(CategoryMap!F$2:F$131, D748)), 0)), "Other")</f>
        <v>Staples</v>
      </c>
      <c r="H748" s="5">
        <f t="shared" si="12"/>
        <v>45536</v>
      </c>
    </row>
    <row r="749" spans="1:8" x14ac:dyDescent="0.3">
      <c r="A749">
        <v>2024</v>
      </c>
      <c r="B749" t="s">
        <v>19</v>
      </c>
      <c r="C749" t="s">
        <v>57</v>
      </c>
      <c r="D749" t="s">
        <v>58</v>
      </c>
      <c r="E749">
        <v>250.5</v>
      </c>
      <c r="F749" t="s">
        <v>10</v>
      </c>
      <c r="G749" t="str" cm="1">
        <f t="array" ref="G749">IFERROR(INDEX(CategoryMap!G$2:G$131, MATCH(TRUE, ISNUMBER(SEARCH(CategoryMap!F$2:F$131, D749)), 0)), "Other")</f>
        <v>Staples</v>
      </c>
      <c r="H749" s="5">
        <f t="shared" si="12"/>
        <v>45566</v>
      </c>
    </row>
    <row r="750" spans="1:8" x14ac:dyDescent="0.3">
      <c r="A750">
        <v>2024</v>
      </c>
      <c r="B750" t="s">
        <v>20</v>
      </c>
      <c r="C750" t="s">
        <v>57</v>
      </c>
      <c r="D750" t="s">
        <v>58</v>
      </c>
      <c r="E750">
        <v>251.9</v>
      </c>
      <c r="F750" t="s">
        <v>10</v>
      </c>
      <c r="G750" t="str" cm="1">
        <f t="array" ref="G750">IFERROR(INDEX(CategoryMap!G$2:G$131, MATCH(TRUE, ISNUMBER(SEARCH(CategoryMap!F$2:F$131, D750)), 0)), "Other")</f>
        <v>Staples</v>
      </c>
      <c r="H750" s="5">
        <f t="shared" si="12"/>
        <v>45597</v>
      </c>
    </row>
    <row r="751" spans="1:8" x14ac:dyDescent="0.3">
      <c r="A751">
        <v>2024</v>
      </c>
      <c r="B751" t="s">
        <v>21</v>
      </c>
      <c r="C751" t="s">
        <v>57</v>
      </c>
      <c r="D751" t="s">
        <v>58</v>
      </c>
      <c r="E751">
        <v>253.2</v>
      </c>
      <c r="F751" t="s">
        <v>10</v>
      </c>
      <c r="G751" t="str" cm="1">
        <f t="array" ref="G751">IFERROR(INDEX(CategoryMap!G$2:G$131, MATCH(TRUE, ISNUMBER(SEARCH(CategoryMap!F$2:F$131, D751)), 0)), "Other")</f>
        <v>Staples</v>
      </c>
      <c r="H751" s="5">
        <f t="shared" si="12"/>
        <v>45627</v>
      </c>
    </row>
    <row r="752" spans="1:8" x14ac:dyDescent="0.3">
      <c r="A752">
        <v>2025</v>
      </c>
      <c r="B752" t="s">
        <v>7</v>
      </c>
      <c r="C752" t="s">
        <v>57</v>
      </c>
      <c r="D752" t="s">
        <v>58</v>
      </c>
      <c r="E752">
        <v>255</v>
      </c>
      <c r="F752" t="s">
        <v>10</v>
      </c>
      <c r="G752" t="str" cm="1">
        <f t="array" ref="G752">IFERROR(INDEX(CategoryMap!G$2:G$131, MATCH(TRUE, ISNUMBER(SEARCH(CategoryMap!F$2:F$131, D752)), 0)), "Other")</f>
        <v>Staples</v>
      </c>
      <c r="H752" s="5">
        <f t="shared" si="12"/>
        <v>45658</v>
      </c>
    </row>
    <row r="753" spans="1:8" x14ac:dyDescent="0.3">
      <c r="A753">
        <v>2025</v>
      </c>
      <c r="B753" t="s">
        <v>11</v>
      </c>
      <c r="C753" t="s">
        <v>57</v>
      </c>
      <c r="D753" t="s">
        <v>58</v>
      </c>
      <c r="E753">
        <v>256.10000000000002</v>
      </c>
      <c r="F753" t="s">
        <v>10</v>
      </c>
      <c r="G753" t="str" cm="1">
        <f t="array" ref="G753">IFERROR(INDEX(CategoryMap!G$2:G$131, MATCH(TRUE, ISNUMBER(SEARCH(CategoryMap!F$2:F$131, D753)), 0)), "Other")</f>
        <v>Staples</v>
      </c>
      <c r="H753" s="5">
        <f t="shared" si="12"/>
        <v>45689</v>
      </c>
    </row>
    <row r="754" spans="1:8" x14ac:dyDescent="0.3">
      <c r="A754">
        <v>2025</v>
      </c>
      <c r="B754" t="s">
        <v>12</v>
      </c>
      <c r="C754" t="s">
        <v>57</v>
      </c>
      <c r="D754" t="s">
        <v>58</v>
      </c>
      <c r="E754">
        <v>257.3</v>
      </c>
      <c r="F754" t="s">
        <v>10</v>
      </c>
      <c r="G754" t="str" cm="1">
        <f t="array" ref="G754">IFERROR(INDEX(CategoryMap!G$2:G$131, MATCH(TRUE, ISNUMBER(SEARCH(CategoryMap!F$2:F$131, D754)), 0)), "Other")</f>
        <v>Staples</v>
      </c>
      <c r="H754" s="5">
        <f t="shared" si="12"/>
        <v>45717</v>
      </c>
    </row>
    <row r="755" spans="1:8" x14ac:dyDescent="0.3">
      <c r="A755">
        <v>2025</v>
      </c>
      <c r="B755" t="s">
        <v>13</v>
      </c>
      <c r="C755" t="s">
        <v>57</v>
      </c>
      <c r="D755" t="s">
        <v>58</v>
      </c>
      <c r="E755">
        <v>259.7</v>
      </c>
      <c r="F755" t="s">
        <v>10</v>
      </c>
      <c r="G755" t="str" cm="1">
        <f t="array" ref="G755">IFERROR(INDEX(CategoryMap!G$2:G$131, MATCH(TRUE, ISNUMBER(SEARCH(CategoryMap!F$2:F$131, D755)), 0)), "Other")</f>
        <v>Staples</v>
      </c>
      <c r="H755" s="5">
        <f t="shared" si="12"/>
        <v>45748</v>
      </c>
    </row>
    <row r="756" spans="1:8" x14ac:dyDescent="0.3">
      <c r="A756">
        <v>2025</v>
      </c>
      <c r="B756" t="s">
        <v>14</v>
      </c>
      <c r="C756" t="s">
        <v>57</v>
      </c>
      <c r="D756" t="s">
        <v>58</v>
      </c>
      <c r="E756">
        <v>260.7</v>
      </c>
      <c r="F756" t="s">
        <v>10</v>
      </c>
      <c r="G756" t="str" cm="1">
        <f t="array" ref="G756">IFERROR(INDEX(CategoryMap!G$2:G$131, MATCH(TRUE, ISNUMBER(SEARCH(CategoryMap!F$2:F$131, D756)), 0)), "Other")</f>
        <v>Staples</v>
      </c>
      <c r="H756" s="5">
        <f t="shared" si="12"/>
        <v>45778</v>
      </c>
    </row>
    <row r="757" spans="1:8" x14ac:dyDescent="0.3">
      <c r="A757">
        <v>2025</v>
      </c>
      <c r="B757" t="s">
        <v>15</v>
      </c>
      <c r="C757" t="s">
        <v>57</v>
      </c>
      <c r="D757" t="s">
        <v>58</v>
      </c>
      <c r="E757">
        <v>260.89999999999998</v>
      </c>
      <c r="F757" t="s">
        <v>22</v>
      </c>
      <c r="G757" t="str" cm="1">
        <f t="array" ref="G757">IFERROR(INDEX(CategoryMap!G$2:G$131, MATCH(TRUE, ISNUMBER(SEARCH(CategoryMap!F$2:F$131, D757)), 0)), "Other")</f>
        <v>Staples</v>
      </c>
      <c r="H757" s="5">
        <f t="shared" si="12"/>
        <v>45809</v>
      </c>
    </row>
    <row r="758" spans="1:8" x14ac:dyDescent="0.3">
      <c r="A758">
        <v>2022</v>
      </c>
      <c r="B758" t="s">
        <v>7</v>
      </c>
      <c r="C758" t="s">
        <v>61</v>
      </c>
      <c r="D758" t="s">
        <v>62</v>
      </c>
      <c r="E758">
        <v>222.3</v>
      </c>
      <c r="F758" t="s">
        <v>10</v>
      </c>
      <c r="G758" t="str" cm="1">
        <f t="array" ref="G758">IFERROR(INDEX(CategoryMap!G$2:G$131, MATCH(TRUE, ISNUMBER(SEARCH(CategoryMap!F$2:F$131, D758)), 0)), "Other")</f>
        <v>Meat &amp; Fish</v>
      </c>
      <c r="H758" s="5">
        <f t="shared" si="12"/>
        <v>44562</v>
      </c>
    </row>
    <row r="759" spans="1:8" x14ac:dyDescent="0.3">
      <c r="A759">
        <v>2022</v>
      </c>
      <c r="B759" t="s">
        <v>11</v>
      </c>
      <c r="C759" t="s">
        <v>61</v>
      </c>
      <c r="D759" t="s">
        <v>62</v>
      </c>
      <c r="E759">
        <v>222.6</v>
      </c>
      <c r="F759" t="s">
        <v>10</v>
      </c>
      <c r="G759" t="str" cm="1">
        <f t="array" ref="G759">IFERROR(INDEX(CategoryMap!G$2:G$131, MATCH(TRUE, ISNUMBER(SEARCH(CategoryMap!F$2:F$131, D759)), 0)), "Other")</f>
        <v>Meat &amp; Fish</v>
      </c>
      <c r="H759" s="5">
        <f t="shared" si="12"/>
        <v>44593</v>
      </c>
    </row>
    <row r="760" spans="1:8" x14ac:dyDescent="0.3">
      <c r="A760">
        <v>2022</v>
      </c>
      <c r="B760" t="s">
        <v>12</v>
      </c>
      <c r="C760" t="s">
        <v>61</v>
      </c>
      <c r="D760" t="s">
        <v>62</v>
      </c>
      <c r="E760">
        <v>224.7</v>
      </c>
      <c r="F760" t="s">
        <v>10</v>
      </c>
      <c r="G760" t="str" cm="1">
        <f t="array" ref="G760">IFERROR(INDEX(CategoryMap!G$2:G$131, MATCH(TRUE, ISNUMBER(SEARCH(CategoryMap!F$2:F$131, D760)), 0)), "Other")</f>
        <v>Meat &amp; Fish</v>
      </c>
      <c r="H760" s="5">
        <f t="shared" si="12"/>
        <v>44621</v>
      </c>
    </row>
    <row r="761" spans="1:8" x14ac:dyDescent="0.3">
      <c r="A761">
        <v>2022</v>
      </c>
      <c r="B761" t="s">
        <v>13</v>
      </c>
      <c r="C761" t="s">
        <v>61</v>
      </c>
      <c r="D761" t="s">
        <v>62</v>
      </c>
      <c r="E761">
        <v>226.4</v>
      </c>
      <c r="F761" t="s">
        <v>10</v>
      </c>
      <c r="G761" t="str" cm="1">
        <f t="array" ref="G761">IFERROR(INDEX(CategoryMap!G$2:G$131, MATCH(TRUE, ISNUMBER(SEARCH(CategoryMap!F$2:F$131, D761)), 0)), "Other")</f>
        <v>Meat &amp; Fish</v>
      </c>
      <c r="H761" s="5">
        <f t="shared" si="12"/>
        <v>44652</v>
      </c>
    </row>
    <row r="762" spans="1:8" x14ac:dyDescent="0.3">
      <c r="A762">
        <v>2022</v>
      </c>
      <c r="B762" t="s">
        <v>14</v>
      </c>
      <c r="C762" t="s">
        <v>61</v>
      </c>
      <c r="D762" t="s">
        <v>62</v>
      </c>
      <c r="E762">
        <v>227.6</v>
      </c>
      <c r="F762" t="s">
        <v>10</v>
      </c>
      <c r="G762" t="str" cm="1">
        <f t="array" ref="G762">IFERROR(INDEX(CategoryMap!G$2:G$131, MATCH(TRUE, ISNUMBER(SEARCH(CategoryMap!F$2:F$131, D762)), 0)), "Other")</f>
        <v>Meat &amp; Fish</v>
      </c>
      <c r="H762" s="5">
        <f t="shared" si="12"/>
        <v>44682</v>
      </c>
    </row>
    <row r="763" spans="1:8" x14ac:dyDescent="0.3">
      <c r="A763">
        <v>2022</v>
      </c>
      <c r="B763" t="s">
        <v>15</v>
      </c>
      <c r="C763" t="s">
        <v>61</v>
      </c>
      <c r="D763" t="s">
        <v>62</v>
      </c>
      <c r="E763">
        <v>228.3</v>
      </c>
      <c r="F763" t="s">
        <v>10</v>
      </c>
      <c r="G763" t="str" cm="1">
        <f t="array" ref="G763">IFERROR(INDEX(CategoryMap!G$2:G$131, MATCH(TRUE, ISNUMBER(SEARCH(CategoryMap!F$2:F$131, D763)), 0)), "Other")</f>
        <v>Meat &amp; Fish</v>
      </c>
      <c r="H763" s="5">
        <f t="shared" si="12"/>
        <v>44713</v>
      </c>
    </row>
    <row r="764" spans="1:8" x14ac:dyDescent="0.3">
      <c r="A764">
        <v>2022</v>
      </c>
      <c r="B764" t="s">
        <v>16</v>
      </c>
      <c r="C764" t="s">
        <v>61</v>
      </c>
      <c r="D764" t="s">
        <v>62</v>
      </c>
      <c r="E764">
        <v>228.7</v>
      </c>
      <c r="F764" t="s">
        <v>10</v>
      </c>
      <c r="G764" t="str" cm="1">
        <f t="array" ref="G764">IFERROR(INDEX(CategoryMap!G$2:G$131, MATCH(TRUE, ISNUMBER(SEARCH(CategoryMap!F$2:F$131, D764)), 0)), "Other")</f>
        <v>Meat &amp; Fish</v>
      </c>
      <c r="H764" s="5">
        <f t="shared" si="12"/>
        <v>44743</v>
      </c>
    </row>
    <row r="765" spans="1:8" x14ac:dyDescent="0.3">
      <c r="A765">
        <v>2022</v>
      </c>
      <c r="B765" t="s">
        <v>17</v>
      </c>
      <c r="C765" t="s">
        <v>61</v>
      </c>
      <c r="D765" t="s">
        <v>62</v>
      </c>
      <c r="E765">
        <v>228.5</v>
      </c>
      <c r="F765" t="s">
        <v>10</v>
      </c>
      <c r="G765" t="str" cm="1">
        <f t="array" ref="G765">IFERROR(INDEX(CategoryMap!G$2:G$131, MATCH(TRUE, ISNUMBER(SEARCH(CategoryMap!F$2:F$131, D765)), 0)), "Other")</f>
        <v>Meat &amp; Fish</v>
      </c>
      <c r="H765" s="5">
        <f t="shared" si="12"/>
        <v>44774</v>
      </c>
    </row>
    <row r="766" spans="1:8" x14ac:dyDescent="0.3">
      <c r="A766">
        <v>2022</v>
      </c>
      <c r="B766" t="s">
        <v>18</v>
      </c>
      <c r="C766" t="s">
        <v>61</v>
      </c>
      <c r="D766" t="s">
        <v>62</v>
      </c>
      <c r="E766">
        <v>229</v>
      </c>
      <c r="F766" t="s">
        <v>10</v>
      </c>
      <c r="G766" t="str" cm="1">
        <f t="array" ref="G766">IFERROR(INDEX(CategoryMap!G$2:G$131, MATCH(TRUE, ISNUMBER(SEARCH(CategoryMap!F$2:F$131, D766)), 0)), "Other")</f>
        <v>Meat &amp; Fish</v>
      </c>
      <c r="H766" s="5">
        <f t="shared" si="12"/>
        <v>44805</v>
      </c>
    </row>
    <row r="767" spans="1:8" x14ac:dyDescent="0.3">
      <c r="A767">
        <v>2022</v>
      </c>
      <c r="B767" t="s">
        <v>19</v>
      </c>
      <c r="C767" t="s">
        <v>61</v>
      </c>
      <c r="D767" t="s">
        <v>62</v>
      </c>
      <c r="E767">
        <v>229.9</v>
      </c>
      <c r="F767" t="s">
        <v>10</v>
      </c>
      <c r="G767" t="str" cm="1">
        <f t="array" ref="G767">IFERROR(INDEX(CategoryMap!G$2:G$131, MATCH(TRUE, ISNUMBER(SEARCH(CategoryMap!F$2:F$131, D767)), 0)), "Other")</f>
        <v>Meat &amp; Fish</v>
      </c>
      <c r="H767" s="5">
        <f t="shared" si="12"/>
        <v>44835</v>
      </c>
    </row>
    <row r="768" spans="1:8" x14ac:dyDescent="0.3">
      <c r="A768">
        <v>2022</v>
      </c>
      <c r="B768" t="s">
        <v>20</v>
      </c>
      <c r="C768" t="s">
        <v>61</v>
      </c>
      <c r="D768" t="s">
        <v>62</v>
      </c>
      <c r="E768">
        <v>230.9</v>
      </c>
      <c r="F768" t="s">
        <v>10</v>
      </c>
      <c r="G768" t="str" cm="1">
        <f t="array" ref="G768">IFERROR(INDEX(CategoryMap!G$2:G$131, MATCH(TRUE, ISNUMBER(SEARCH(CategoryMap!F$2:F$131, D768)), 0)), "Other")</f>
        <v>Meat &amp; Fish</v>
      </c>
      <c r="H768" s="5">
        <f t="shared" si="12"/>
        <v>44866</v>
      </c>
    </row>
    <row r="769" spans="1:8" x14ac:dyDescent="0.3">
      <c r="A769">
        <v>2022</v>
      </c>
      <c r="B769" t="s">
        <v>21</v>
      </c>
      <c r="C769" t="s">
        <v>61</v>
      </c>
      <c r="D769" t="s">
        <v>62</v>
      </c>
      <c r="E769">
        <v>231.7</v>
      </c>
      <c r="F769" t="s">
        <v>10</v>
      </c>
      <c r="G769" t="str" cm="1">
        <f t="array" ref="G769">IFERROR(INDEX(CategoryMap!G$2:G$131, MATCH(TRUE, ISNUMBER(SEARCH(CategoryMap!F$2:F$131, D769)), 0)), "Other")</f>
        <v>Meat &amp; Fish</v>
      </c>
      <c r="H769" s="5">
        <f t="shared" si="12"/>
        <v>44896</v>
      </c>
    </row>
    <row r="770" spans="1:8" x14ac:dyDescent="0.3">
      <c r="A770">
        <v>2023</v>
      </c>
      <c r="B770" t="s">
        <v>7</v>
      </c>
      <c r="C770" t="s">
        <v>61</v>
      </c>
      <c r="D770" t="s">
        <v>62</v>
      </c>
      <c r="E770">
        <v>233.2</v>
      </c>
      <c r="F770" t="s">
        <v>10</v>
      </c>
      <c r="G770" t="str" cm="1">
        <f t="array" ref="G770">IFERROR(INDEX(CategoryMap!G$2:G$131, MATCH(TRUE, ISNUMBER(SEARCH(CategoryMap!F$2:F$131, D770)), 0)), "Other")</f>
        <v>Meat &amp; Fish</v>
      </c>
      <c r="H770" s="5">
        <f t="shared" si="12"/>
        <v>44927</v>
      </c>
    </row>
    <row r="771" spans="1:8" x14ac:dyDescent="0.3">
      <c r="A771">
        <v>2023</v>
      </c>
      <c r="B771" t="s">
        <v>11</v>
      </c>
      <c r="C771" t="s">
        <v>61</v>
      </c>
      <c r="D771" t="s">
        <v>62</v>
      </c>
      <c r="E771">
        <v>233.7</v>
      </c>
      <c r="F771" t="s">
        <v>10</v>
      </c>
      <c r="G771" t="str" cm="1">
        <f t="array" ref="G771">IFERROR(INDEX(CategoryMap!G$2:G$131, MATCH(TRUE, ISNUMBER(SEARCH(CategoryMap!F$2:F$131, D771)), 0)), "Other")</f>
        <v>Meat &amp; Fish</v>
      </c>
      <c r="H771" s="5">
        <f t="shared" ref="H771:H834" si="13">DATE(A771, MONTH(DATEVALUE("1 " &amp; B771)), 1)</f>
        <v>44958</v>
      </c>
    </row>
    <row r="772" spans="1:8" x14ac:dyDescent="0.3">
      <c r="A772">
        <v>2023</v>
      </c>
      <c r="B772" t="s">
        <v>12</v>
      </c>
      <c r="C772" t="s">
        <v>61</v>
      </c>
      <c r="D772" t="s">
        <v>62</v>
      </c>
      <c r="E772">
        <v>234.7</v>
      </c>
      <c r="F772" t="s">
        <v>10</v>
      </c>
      <c r="G772" t="str" cm="1">
        <f t="array" ref="G772">IFERROR(INDEX(CategoryMap!G$2:G$131, MATCH(TRUE, ISNUMBER(SEARCH(CategoryMap!F$2:F$131, D772)), 0)), "Other")</f>
        <v>Meat &amp; Fish</v>
      </c>
      <c r="H772" s="5">
        <f t="shared" si="13"/>
        <v>44986</v>
      </c>
    </row>
    <row r="773" spans="1:8" x14ac:dyDescent="0.3">
      <c r="A773">
        <v>2023</v>
      </c>
      <c r="B773" t="s">
        <v>13</v>
      </c>
      <c r="C773" t="s">
        <v>61</v>
      </c>
      <c r="D773" t="s">
        <v>62</v>
      </c>
      <c r="E773">
        <v>235.9</v>
      </c>
      <c r="F773" t="s">
        <v>10</v>
      </c>
      <c r="G773" t="str" cm="1">
        <f t="array" ref="G773">IFERROR(INDEX(CategoryMap!G$2:G$131, MATCH(TRUE, ISNUMBER(SEARCH(CategoryMap!F$2:F$131, D773)), 0)), "Other")</f>
        <v>Meat &amp; Fish</v>
      </c>
      <c r="H773" s="5">
        <f t="shared" si="13"/>
        <v>45017</v>
      </c>
    </row>
    <row r="774" spans="1:8" x14ac:dyDescent="0.3">
      <c r="A774">
        <v>2023</v>
      </c>
      <c r="B774" t="s">
        <v>14</v>
      </c>
      <c r="C774" t="s">
        <v>61</v>
      </c>
      <c r="D774" t="s">
        <v>62</v>
      </c>
      <c r="E774">
        <v>237.1</v>
      </c>
      <c r="F774" t="s">
        <v>10</v>
      </c>
      <c r="G774" t="str" cm="1">
        <f t="array" ref="G774">IFERROR(INDEX(CategoryMap!G$2:G$131, MATCH(TRUE, ISNUMBER(SEARCH(CategoryMap!F$2:F$131, D774)), 0)), "Other")</f>
        <v>Meat &amp; Fish</v>
      </c>
      <c r="H774" s="5">
        <f t="shared" si="13"/>
        <v>45047</v>
      </c>
    </row>
    <row r="775" spans="1:8" x14ac:dyDescent="0.3">
      <c r="A775">
        <v>2023</v>
      </c>
      <c r="B775" t="s">
        <v>15</v>
      </c>
      <c r="C775" t="s">
        <v>61</v>
      </c>
      <c r="D775" t="s">
        <v>62</v>
      </c>
      <c r="E775">
        <v>237.5</v>
      </c>
      <c r="F775" t="s">
        <v>10</v>
      </c>
      <c r="G775" t="str" cm="1">
        <f t="array" ref="G775">IFERROR(INDEX(CategoryMap!G$2:G$131, MATCH(TRUE, ISNUMBER(SEARCH(CategoryMap!F$2:F$131, D775)), 0)), "Other")</f>
        <v>Meat &amp; Fish</v>
      </c>
      <c r="H775" s="5">
        <f t="shared" si="13"/>
        <v>45078</v>
      </c>
    </row>
    <row r="776" spans="1:8" x14ac:dyDescent="0.3">
      <c r="A776">
        <v>2023</v>
      </c>
      <c r="B776" t="s">
        <v>16</v>
      </c>
      <c r="C776" t="s">
        <v>61</v>
      </c>
      <c r="D776" t="s">
        <v>62</v>
      </c>
      <c r="E776">
        <v>237.6</v>
      </c>
      <c r="F776" t="s">
        <v>10</v>
      </c>
      <c r="G776" t="str" cm="1">
        <f t="array" ref="G776">IFERROR(INDEX(CategoryMap!G$2:G$131, MATCH(TRUE, ISNUMBER(SEARCH(CategoryMap!F$2:F$131, D776)), 0)), "Other")</f>
        <v>Meat &amp; Fish</v>
      </c>
      <c r="H776" s="5">
        <f t="shared" si="13"/>
        <v>45108</v>
      </c>
    </row>
    <row r="777" spans="1:8" x14ac:dyDescent="0.3">
      <c r="A777">
        <v>2023</v>
      </c>
      <c r="B777" t="s">
        <v>17</v>
      </c>
      <c r="C777" t="s">
        <v>61</v>
      </c>
      <c r="D777" t="s">
        <v>62</v>
      </c>
      <c r="E777">
        <v>236.7</v>
      </c>
      <c r="F777" t="s">
        <v>10</v>
      </c>
      <c r="G777" t="str" cm="1">
        <f t="array" ref="G777">IFERROR(INDEX(CategoryMap!G$2:G$131, MATCH(TRUE, ISNUMBER(SEARCH(CategoryMap!F$2:F$131, D777)), 0)), "Other")</f>
        <v>Meat &amp; Fish</v>
      </c>
      <c r="H777" s="5">
        <f t="shared" si="13"/>
        <v>45139</v>
      </c>
    </row>
    <row r="778" spans="1:8" x14ac:dyDescent="0.3">
      <c r="A778">
        <v>2023</v>
      </c>
      <c r="B778" t="s">
        <v>18</v>
      </c>
      <c r="C778" t="s">
        <v>61</v>
      </c>
      <c r="D778" t="s">
        <v>62</v>
      </c>
      <c r="E778">
        <v>238.1</v>
      </c>
      <c r="F778" t="s">
        <v>10</v>
      </c>
      <c r="G778" t="str" cm="1">
        <f t="array" ref="G778">IFERROR(INDEX(CategoryMap!G$2:G$131, MATCH(TRUE, ISNUMBER(SEARCH(CategoryMap!F$2:F$131, D778)), 0)), "Other")</f>
        <v>Meat &amp; Fish</v>
      </c>
      <c r="H778" s="5">
        <f t="shared" si="13"/>
        <v>45170</v>
      </c>
    </row>
    <row r="779" spans="1:8" x14ac:dyDescent="0.3">
      <c r="A779">
        <v>2023</v>
      </c>
      <c r="B779" t="s">
        <v>19</v>
      </c>
      <c r="C779" t="s">
        <v>61</v>
      </c>
      <c r="D779" t="s">
        <v>62</v>
      </c>
      <c r="E779">
        <v>238.9</v>
      </c>
      <c r="F779" t="s">
        <v>10</v>
      </c>
      <c r="G779" t="str" cm="1">
        <f t="array" ref="G779">IFERROR(INDEX(CategoryMap!G$2:G$131, MATCH(TRUE, ISNUMBER(SEARCH(CategoryMap!F$2:F$131, D779)), 0)), "Other")</f>
        <v>Meat &amp; Fish</v>
      </c>
      <c r="H779" s="5">
        <f t="shared" si="13"/>
        <v>45200</v>
      </c>
    </row>
    <row r="780" spans="1:8" x14ac:dyDescent="0.3">
      <c r="A780">
        <v>2023</v>
      </c>
      <c r="B780" t="s">
        <v>20</v>
      </c>
      <c r="C780" t="s">
        <v>61</v>
      </c>
      <c r="D780" t="s">
        <v>62</v>
      </c>
      <c r="E780">
        <v>239.8</v>
      </c>
      <c r="F780" t="s">
        <v>10</v>
      </c>
      <c r="G780" t="str" cm="1">
        <f t="array" ref="G780">IFERROR(INDEX(CategoryMap!G$2:G$131, MATCH(TRUE, ISNUMBER(SEARCH(CategoryMap!F$2:F$131, D780)), 0)), "Other")</f>
        <v>Meat &amp; Fish</v>
      </c>
      <c r="H780" s="5">
        <f t="shared" si="13"/>
        <v>45231</v>
      </c>
    </row>
    <row r="781" spans="1:8" x14ac:dyDescent="0.3">
      <c r="A781">
        <v>2023</v>
      </c>
      <c r="B781" t="s">
        <v>21</v>
      </c>
      <c r="C781" t="s">
        <v>61</v>
      </c>
      <c r="D781" t="s">
        <v>62</v>
      </c>
      <c r="E781">
        <v>240.5</v>
      </c>
      <c r="F781" t="s">
        <v>10</v>
      </c>
      <c r="G781" t="str" cm="1">
        <f t="array" ref="G781">IFERROR(INDEX(CategoryMap!G$2:G$131, MATCH(TRUE, ISNUMBER(SEARCH(CategoryMap!F$2:F$131, D781)), 0)), "Other")</f>
        <v>Meat &amp; Fish</v>
      </c>
      <c r="H781" s="5">
        <f t="shared" si="13"/>
        <v>45261</v>
      </c>
    </row>
    <row r="782" spans="1:8" x14ac:dyDescent="0.3">
      <c r="A782">
        <v>2024</v>
      </c>
      <c r="B782" t="s">
        <v>7</v>
      </c>
      <c r="C782" t="s">
        <v>61</v>
      </c>
      <c r="D782" t="s">
        <v>62</v>
      </c>
      <c r="E782">
        <v>241.7</v>
      </c>
      <c r="F782" t="s">
        <v>10</v>
      </c>
      <c r="G782" t="str" cm="1">
        <f t="array" ref="G782">IFERROR(INDEX(CategoryMap!G$2:G$131, MATCH(TRUE, ISNUMBER(SEARCH(CategoryMap!F$2:F$131, D782)), 0)), "Other")</f>
        <v>Meat &amp; Fish</v>
      </c>
      <c r="H782" s="5">
        <f t="shared" si="13"/>
        <v>45292</v>
      </c>
    </row>
    <row r="783" spans="1:8" x14ac:dyDescent="0.3">
      <c r="A783">
        <v>2024</v>
      </c>
      <c r="B783" t="s">
        <v>11</v>
      </c>
      <c r="C783" t="s">
        <v>61</v>
      </c>
      <c r="D783" t="s">
        <v>62</v>
      </c>
      <c r="E783">
        <v>242.2</v>
      </c>
      <c r="F783" t="s">
        <v>10</v>
      </c>
      <c r="G783" t="str" cm="1">
        <f t="array" ref="G783">IFERROR(INDEX(CategoryMap!G$2:G$131, MATCH(TRUE, ISNUMBER(SEARCH(CategoryMap!F$2:F$131, D783)), 0)), "Other")</f>
        <v>Meat &amp; Fish</v>
      </c>
      <c r="H783" s="5">
        <f t="shared" si="13"/>
        <v>45323</v>
      </c>
    </row>
    <row r="784" spans="1:8" x14ac:dyDescent="0.3">
      <c r="A784">
        <v>2024</v>
      </c>
      <c r="B784" t="s">
        <v>12</v>
      </c>
      <c r="C784" t="s">
        <v>61</v>
      </c>
      <c r="D784" t="s">
        <v>62</v>
      </c>
      <c r="E784">
        <v>244</v>
      </c>
      <c r="F784" t="s">
        <v>10</v>
      </c>
      <c r="G784" t="str" cm="1">
        <f t="array" ref="G784">IFERROR(INDEX(CategoryMap!G$2:G$131, MATCH(TRUE, ISNUMBER(SEARCH(CategoryMap!F$2:F$131, D784)), 0)), "Other")</f>
        <v>Meat &amp; Fish</v>
      </c>
      <c r="H784" s="5">
        <f t="shared" si="13"/>
        <v>45352</v>
      </c>
    </row>
    <row r="785" spans="1:8" x14ac:dyDescent="0.3">
      <c r="A785">
        <v>2024</v>
      </c>
      <c r="B785" t="s">
        <v>13</v>
      </c>
      <c r="C785" t="s">
        <v>61</v>
      </c>
      <c r="D785" t="s">
        <v>62</v>
      </c>
      <c r="E785">
        <v>244.6</v>
      </c>
      <c r="F785" t="s">
        <v>10</v>
      </c>
      <c r="G785" t="str" cm="1">
        <f t="array" ref="G785">IFERROR(INDEX(CategoryMap!G$2:G$131, MATCH(TRUE, ISNUMBER(SEARCH(CategoryMap!F$2:F$131, D785)), 0)), "Other")</f>
        <v>Meat &amp; Fish</v>
      </c>
      <c r="H785" s="5">
        <f t="shared" si="13"/>
        <v>45383</v>
      </c>
    </row>
    <row r="786" spans="1:8" x14ac:dyDescent="0.3">
      <c r="A786">
        <v>2024</v>
      </c>
      <c r="B786" t="s">
        <v>14</v>
      </c>
      <c r="C786" t="s">
        <v>61</v>
      </c>
      <c r="D786" t="s">
        <v>62</v>
      </c>
      <c r="E786">
        <v>245.6</v>
      </c>
      <c r="F786" t="s">
        <v>10</v>
      </c>
      <c r="G786" t="str" cm="1">
        <f t="array" ref="G786">IFERROR(INDEX(CategoryMap!G$2:G$131, MATCH(TRUE, ISNUMBER(SEARCH(CategoryMap!F$2:F$131, D786)), 0)), "Other")</f>
        <v>Meat &amp; Fish</v>
      </c>
      <c r="H786" s="5">
        <f t="shared" si="13"/>
        <v>45413</v>
      </c>
    </row>
    <row r="787" spans="1:8" x14ac:dyDescent="0.3">
      <c r="A787">
        <v>2024</v>
      </c>
      <c r="B787" t="s">
        <v>15</v>
      </c>
      <c r="C787" t="s">
        <v>61</v>
      </c>
      <c r="D787" t="s">
        <v>62</v>
      </c>
      <c r="E787">
        <v>247.1</v>
      </c>
      <c r="F787" t="s">
        <v>10</v>
      </c>
      <c r="G787" t="str" cm="1">
        <f t="array" ref="G787">IFERROR(INDEX(CategoryMap!G$2:G$131, MATCH(TRUE, ISNUMBER(SEARCH(CategoryMap!F$2:F$131, D787)), 0)), "Other")</f>
        <v>Meat &amp; Fish</v>
      </c>
      <c r="H787" s="5">
        <f t="shared" si="13"/>
        <v>45444</v>
      </c>
    </row>
    <row r="788" spans="1:8" x14ac:dyDescent="0.3">
      <c r="A788">
        <v>2024</v>
      </c>
      <c r="B788" t="s">
        <v>16</v>
      </c>
      <c r="C788" t="s">
        <v>61</v>
      </c>
      <c r="D788" t="s">
        <v>62</v>
      </c>
      <c r="E788">
        <v>247</v>
      </c>
      <c r="F788" t="s">
        <v>10</v>
      </c>
      <c r="G788" t="str" cm="1">
        <f t="array" ref="G788">IFERROR(INDEX(CategoryMap!G$2:G$131, MATCH(TRUE, ISNUMBER(SEARCH(CategoryMap!F$2:F$131, D788)), 0)), "Other")</f>
        <v>Meat &amp; Fish</v>
      </c>
      <c r="H788" s="5">
        <f t="shared" si="13"/>
        <v>45474</v>
      </c>
    </row>
    <row r="789" spans="1:8" x14ac:dyDescent="0.3">
      <c r="A789">
        <v>2024</v>
      </c>
      <c r="B789" t="s">
        <v>17</v>
      </c>
      <c r="C789" t="s">
        <v>61</v>
      </c>
      <c r="D789" t="s">
        <v>62</v>
      </c>
      <c r="E789">
        <v>246.3</v>
      </c>
      <c r="F789" t="s">
        <v>10</v>
      </c>
      <c r="G789" t="str" cm="1">
        <f t="array" ref="G789">IFERROR(INDEX(CategoryMap!G$2:G$131, MATCH(TRUE, ISNUMBER(SEARCH(CategoryMap!F$2:F$131, D789)), 0)), "Other")</f>
        <v>Meat &amp; Fish</v>
      </c>
      <c r="H789" s="5">
        <f t="shared" si="13"/>
        <v>45505</v>
      </c>
    </row>
    <row r="790" spans="1:8" x14ac:dyDescent="0.3">
      <c r="A790">
        <v>2024</v>
      </c>
      <c r="B790" t="s">
        <v>18</v>
      </c>
      <c r="C790" t="s">
        <v>61</v>
      </c>
      <c r="D790" t="s">
        <v>62</v>
      </c>
      <c r="E790">
        <v>246.8</v>
      </c>
      <c r="F790" t="s">
        <v>10</v>
      </c>
      <c r="G790" t="str" cm="1">
        <f t="array" ref="G790">IFERROR(INDEX(CategoryMap!G$2:G$131, MATCH(TRUE, ISNUMBER(SEARCH(CategoryMap!F$2:F$131, D790)), 0)), "Other")</f>
        <v>Meat &amp; Fish</v>
      </c>
      <c r="H790" s="5">
        <f t="shared" si="13"/>
        <v>45536</v>
      </c>
    </row>
    <row r="791" spans="1:8" x14ac:dyDescent="0.3">
      <c r="A791">
        <v>2024</v>
      </c>
      <c r="B791" t="s">
        <v>19</v>
      </c>
      <c r="C791" t="s">
        <v>61</v>
      </c>
      <c r="D791" t="s">
        <v>62</v>
      </c>
      <c r="E791">
        <v>248.2</v>
      </c>
      <c r="F791" t="s">
        <v>10</v>
      </c>
      <c r="G791" t="str" cm="1">
        <f t="array" ref="G791">IFERROR(INDEX(CategoryMap!G$2:G$131, MATCH(TRUE, ISNUMBER(SEARCH(CategoryMap!F$2:F$131, D791)), 0)), "Other")</f>
        <v>Meat &amp; Fish</v>
      </c>
      <c r="H791" s="5">
        <f t="shared" si="13"/>
        <v>45566</v>
      </c>
    </row>
    <row r="792" spans="1:8" x14ac:dyDescent="0.3">
      <c r="A792">
        <v>2024</v>
      </c>
      <c r="B792" t="s">
        <v>20</v>
      </c>
      <c r="C792" t="s">
        <v>61</v>
      </c>
      <c r="D792" t="s">
        <v>62</v>
      </c>
      <c r="E792">
        <v>249.7</v>
      </c>
      <c r="F792" t="s">
        <v>10</v>
      </c>
      <c r="G792" t="str" cm="1">
        <f t="array" ref="G792">IFERROR(INDEX(CategoryMap!G$2:G$131, MATCH(TRUE, ISNUMBER(SEARCH(CategoryMap!F$2:F$131, D792)), 0)), "Other")</f>
        <v>Meat &amp; Fish</v>
      </c>
      <c r="H792" s="5">
        <f t="shared" si="13"/>
        <v>45597</v>
      </c>
    </row>
    <row r="793" spans="1:8" x14ac:dyDescent="0.3">
      <c r="A793">
        <v>2024</v>
      </c>
      <c r="B793" t="s">
        <v>21</v>
      </c>
      <c r="C793" t="s">
        <v>61</v>
      </c>
      <c r="D793" t="s">
        <v>62</v>
      </c>
      <c r="E793">
        <v>250.5</v>
      </c>
      <c r="F793" t="s">
        <v>10</v>
      </c>
      <c r="G793" t="str" cm="1">
        <f t="array" ref="G793">IFERROR(INDEX(CategoryMap!G$2:G$131, MATCH(TRUE, ISNUMBER(SEARCH(CategoryMap!F$2:F$131, D793)), 0)), "Other")</f>
        <v>Meat &amp; Fish</v>
      </c>
      <c r="H793" s="5">
        <f t="shared" si="13"/>
        <v>45627</v>
      </c>
    </row>
    <row r="794" spans="1:8" x14ac:dyDescent="0.3">
      <c r="A794">
        <v>2025</v>
      </c>
      <c r="B794" t="s">
        <v>7</v>
      </c>
      <c r="C794" t="s">
        <v>61</v>
      </c>
      <c r="D794" t="s">
        <v>62</v>
      </c>
      <c r="E794">
        <v>251.6</v>
      </c>
      <c r="F794" t="s">
        <v>10</v>
      </c>
      <c r="G794" t="str" cm="1">
        <f t="array" ref="G794">IFERROR(INDEX(CategoryMap!G$2:G$131, MATCH(TRUE, ISNUMBER(SEARCH(CategoryMap!F$2:F$131, D794)), 0)), "Other")</f>
        <v>Meat &amp; Fish</v>
      </c>
      <c r="H794" s="5">
        <f t="shared" si="13"/>
        <v>45658</v>
      </c>
    </row>
    <row r="795" spans="1:8" x14ac:dyDescent="0.3">
      <c r="A795">
        <v>2025</v>
      </c>
      <c r="B795" t="s">
        <v>11</v>
      </c>
      <c r="C795" t="s">
        <v>61</v>
      </c>
      <c r="D795" t="s">
        <v>62</v>
      </c>
      <c r="E795">
        <v>252.2</v>
      </c>
      <c r="F795" t="s">
        <v>10</v>
      </c>
      <c r="G795" t="str" cm="1">
        <f t="array" ref="G795">IFERROR(INDEX(CategoryMap!G$2:G$131, MATCH(TRUE, ISNUMBER(SEARCH(CategoryMap!F$2:F$131, D795)), 0)), "Other")</f>
        <v>Meat &amp; Fish</v>
      </c>
      <c r="H795" s="5">
        <f t="shared" si="13"/>
        <v>45689</v>
      </c>
    </row>
    <row r="796" spans="1:8" x14ac:dyDescent="0.3">
      <c r="A796">
        <v>2025</v>
      </c>
      <c r="B796" t="s">
        <v>12</v>
      </c>
      <c r="C796" t="s">
        <v>61</v>
      </c>
      <c r="D796" t="s">
        <v>62</v>
      </c>
      <c r="E796">
        <v>253.8</v>
      </c>
      <c r="F796" t="s">
        <v>10</v>
      </c>
      <c r="G796" t="str" cm="1">
        <f t="array" ref="G796">IFERROR(INDEX(CategoryMap!G$2:G$131, MATCH(TRUE, ISNUMBER(SEARCH(CategoryMap!F$2:F$131, D796)), 0)), "Other")</f>
        <v>Meat &amp; Fish</v>
      </c>
      <c r="H796" s="5">
        <f t="shared" si="13"/>
        <v>45717</v>
      </c>
    </row>
    <row r="797" spans="1:8" x14ac:dyDescent="0.3">
      <c r="A797">
        <v>2025</v>
      </c>
      <c r="B797" t="s">
        <v>13</v>
      </c>
      <c r="C797" t="s">
        <v>61</v>
      </c>
      <c r="D797" t="s">
        <v>62</v>
      </c>
      <c r="E797">
        <v>254.5</v>
      </c>
      <c r="F797" t="s">
        <v>10</v>
      </c>
      <c r="G797" t="str" cm="1">
        <f t="array" ref="G797">IFERROR(INDEX(CategoryMap!G$2:G$131, MATCH(TRUE, ISNUMBER(SEARCH(CategoryMap!F$2:F$131, D797)), 0)), "Other")</f>
        <v>Meat &amp; Fish</v>
      </c>
      <c r="H797" s="5">
        <f t="shared" si="13"/>
        <v>45748</v>
      </c>
    </row>
    <row r="798" spans="1:8" x14ac:dyDescent="0.3">
      <c r="A798">
        <v>2025</v>
      </c>
      <c r="B798" t="s">
        <v>14</v>
      </c>
      <c r="C798" t="s">
        <v>61</v>
      </c>
      <c r="D798" t="s">
        <v>62</v>
      </c>
      <c r="E798">
        <v>255.6</v>
      </c>
      <c r="F798" t="s">
        <v>10</v>
      </c>
      <c r="G798" t="str" cm="1">
        <f t="array" ref="G798">IFERROR(INDEX(CategoryMap!G$2:G$131, MATCH(TRUE, ISNUMBER(SEARCH(CategoryMap!F$2:F$131, D798)), 0)), "Other")</f>
        <v>Meat &amp; Fish</v>
      </c>
      <c r="H798" s="5">
        <f t="shared" si="13"/>
        <v>45778</v>
      </c>
    </row>
    <row r="799" spans="1:8" x14ac:dyDescent="0.3">
      <c r="A799">
        <v>2025</v>
      </c>
      <c r="B799" t="s">
        <v>15</v>
      </c>
      <c r="C799" t="s">
        <v>61</v>
      </c>
      <c r="D799" t="s">
        <v>62</v>
      </c>
      <c r="E799">
        <v>256.5</v>
      </c>
      <c r="F799" t="s">
        <v>22</v>
      </c>
      <c r="G799" t="str" cm="1">
        <f t="array" ref="G799">IFERROR(INDEX(CategoryMap!G$2:G$131, MATCH(TRUE, ISNUMBER(SEARCH(CategoryMap!F$2:F$131, D799)), 0)), "Other")</f>
        <v>Meat &amp; Fish</v>
      </c>
      <c r="H799" s="5">
        <f t="shared" si="13"/>
        <v>45809</v>
      </c>
    </row>
    <row r="800" spans="1:8" x14ac:dyDescent="0.3">
      <c r="A800">
        <v>2022</v>
      </c>
      <c r="B800" t="s">
        <v>7</v>
      </c>
      <c r="C800" t="s">
        <v>63</v>
      </c>
      <c r="D800" t="s">
        <v>64</v>
      </c>
      <c r="E800">
        <v>208.5</v>
      </c>
      <c r="F800" t="s">
        <v>10</v>
      </c>
      <c r="G800" t="str" cm="1">
        <f t="array" ref="G800">IFERROR(INDEX(CategoryMap!G$2:G$131, MATCH(TRUE, ISNUMBER(SEARCH(CategoryMap!F$2:F$131, D800)), 0)), "Other")</f>
        <v>Meat &amp; Fish</v>
      </c>
      <c r="H800" s="5">
        <f t="shared" si="13"/>
        <v>44562</v>
      </c>
    </row>
    <row r="801" spans="1:8" x14ac:dyDescent="0.3">
      <c r="A801">
        <v>2022</v>
      </c>
      <c r="B801" t="s">
        <v>11</v>
      </c>
      <c r="C801" t="s">
        <v>63</v>
      </c>
      <c r="D801" t="s">
        <v>64</v>
      </c>
      <c r="E801">
        <v>204</v>
      </c>
      <c r="F801" t="s">
        <v>10</v>
      </c>
      <c r="G801" t="str" cm="1">
        <f t="array" ref="G801">IFERROR(INDEX(CategoryMap!G$2:G$131, MATCH(TRUE, ISNUMBER(SEARCH(CategoryMap!F$2:F$131, D801)), 0)), "Other")</f>
        <v>Meat &amp; Fish</v>
      </c>
      <c r="H801" s="5">
        <f t="shared" si="13"/>
        <v>44593</v>
      </c>
    </row>
    <row r="802" spans="1:8" x14ac:dyDescent="0.3">
      <c r="A802">
        <v>2022</v>
      </c>
      <c r="B802" t="s">
        <v>12</v>
      </c>
      <c r="C802" t="s">
        <v>63</v>
      </c>
      <c r="D802" t="s">
        <v>64</v>
      </c>
      <c r="E802">
        <v>206.5</v>
      </c>
      <c r="F802" t="s">
        <v>10</v>
      </c>
      <c r="G802" t="str" cm="1">
        <f t="array" ref="G802">IFERROR(INDEX(CategoryMap!G$2:G$131, MATCH(TRUE, ISNUMBER(SEARCH(CategoryMap!F$2:F$131, D802)), 0)), "Other")</f>
        <v>Meat &amp; Fish</v>
      </c>
      <c r="H802" s="5">
        <f t="shared" si="13"/>
        <v>44621</v>
      </c>
    </row>
    <row r="803" spans="1:8" x14ac:dyDescent="0.3">
      <c r="A803">
        <v>2022</v>
      </c>
      <c r="B803" t="s">
        <v>13</v>
      </c>
      <c r="C803" t="s">
        <v>63</v>
      </c>
      <c r="D803" t="s">
        <v>64</v>
      </c>
      <c r="E803">
        <v>208.3</v>
      </c>
      <c r="F803" t="s">
        <v>10</v>
      </c>
      <c r="G803" t="str" cm="1">
        <f t="array" ref="G803">IFERROR(INDEX(CategoryMap!G$2:G$131, MATCH(TRUE, ISNUMBER(SEARCH(CategoryMap!F$2:F$131, D803)), 0)), "Other")</f>
        <v>Meat &amp; Fish</v>
      </c>
      <c r="H803" s="5">
        <f t="shared" si="13"/>
        <v>44652</v>
      </c>
    </row>
    <row r="804" spans="1:8" x14ac:dyDescent="0.3">
      <c r="A804">
        <v>2022</v>
      </c>
      <c r="B804" t="s">
        <v>14</v>
      </c>
      <c r="C804" t="s">
        <v>63</v>
      </c>
      <c r="D804" t="s">
        <v>64</v>
      </c>
      <c r="E804">
        <v>209.9</v>
      </c>
      <c r="F804" t="s">
        <v>10</v>
      </c>
      <c r="G804" t="str" cm="1">
        <f t="array" ref="G804">IFERROR(INDEX(CategoryMap!G$2:G$131, MATCH(TRUE, ISNUMBER(SEARCH(CategoryMap!F$2:F$131, D804)), 0)), "Other")</f>
        <v>Meat &amp; Fish</v>
      </c>
      <c r="H804" s="5">
        <f t="shared" si="13"/>
        <v>44682</v>
      </c>
    </row>
    <row r="805" spans="1:8" x14ac:dyDescent="0.3">
      <c r="A805">
        <v>2022</v>
      </c>
      <c r="B805" t="s">
        <v>15</v>
      </c>
      <c r="C805" t="s">
        <v>63</v>
      </c>
      <c r="D805" t="s">
        <v>64</v>
      </c>
      <c r="E805">
        <v>212.2</v>
      </c>
      <c r="F805" t="s">
        <v>10</v>
      </c>
      <c r="G805" t="str" cm="1">
        <f t="array" ref="G805">IFERROR(INDEX(CategoryMap!G$2:G$131, MATCH(TRUE, ISNUMBER(SEARCH(CategoryMap!F$2:F$131, D805)), 0)), "Other")</f>
        <v>Meat &amp; Fish</v>
      </c>
      <c r="H805" s="5">
        <f t="shared" si="13"/>
        <v>44713</v>
      </c>
    </row>
    <row r="806" spans="1:8" x14ac:dyDescent="0.3">
      <c r="A806">
        <v>2022</v>
      </c>
      <c r="B806" t="s">
        <v>16</v>
      </c>
      <c r="C806" t="s">
        <v>63</v>
      </c>
      <c r="D806" t="s">
        <v>64</v>
      </c>
      <c r="E806">
        <v>212.5</v>
      </c>
      <c r="F806" t="s">
        <v>10</v>
      </c>
      <c r="G806" t="str" cm="1">
        <f t="array" ref="G806">IFERROR(INDEX(CategoryMap!G$2:G$131, MATCH(TRUE, ISNUMBER(SEARCH(CategoryMap!F$2:F$131, D806)), 0)), "Other")</f>
        <v>Meat &amp; Fish</v>
      </c>
      <c r="H806" s="5">
        <f t="shared" si="13"/>
        <v>44743</v>
      </c>
    </row>
    <row r="807" spans="1:8" x14ac:dyDescent="0.3">
      <c r="A807">
        <v>2022</v>
      </c>
      <c r="B807" t="s">
        <v>17</v>
      </c>
      <c r="C807" t="s">
        <v>63</v>
      </c>
      <c r="D807" t="s">
        <v>64</v>
      </c>
      <c r="E807">
        <v>212.1</v>
      </c>
      <c r="F807" t="s">
        <v>10</v>
      </c>
      <c r="G807" t="str" cm="1">
        <f t="array" ref="G807">IFERROR(INDEX(CategoryMap!G$2:G$131, MATCH(TRUE, ISNUMBER(SEARCH(CategoryMap!F$2:F$131, D807)), 0)), "Other")</f>
        <v>Meat &amp; Fish</v>
      </c>
      <c r="H807" s="5">
        <f t="shared" si="13"/>
        <v>44774</v>
      </c>
    </row>
    <row r="808" spans="1:8" x14ac:dyDescent="0.3">
      <c r="A808">
        <v>2022</v>
      </c>
      <c r="B808" t="s">
        <v>18</v>
      </c>
      <c r="C808" t="s">
        <v>63</v>
      </c>
      <c r="D808" t="s">
        <v>64</v>
      </c>
      <c r="E808">
        <v>213</v>
      </c>
      <c r="F808" t="s">
        <v>10</v>
      </c>
      <c r="G808" t="str" cm="1">
        <f t="array" ref="G808">IFERROR(INDEX(CategoryMap!G$2:G$131, MATCH(TRUE, ISNUMBER(SEARCH(CategoryMap!F$2:F$131, D808)), 0)), "Other")</f>
        <v>Meat &amp; Fish</v>
      </c>
      <c r="H808" s="5">
        <f t="shared" si="13"/>
        <v>44805</v>
      </c>
    </row>
    <row r="809" spans="1:8" x14ac:dyDescent="0.3">
      <c r="A809">
        <v>2022</v>
      </c>
      <c r="B809" t="s">
        <v>19</v>
      </c>
      <c r="C809" t="s">
        <v>63</v>
      </c>
      <c r="D809" t="s">
        <v>64</v>
      </c>
      <c r="E809">
        <v>213.2</v>
      </c>
      <c r="F809" t="s">
        <v>10</v>
      </c>
      <c r="G809" t="str" cm="1">
        <f t="array" ref="G809">IFERROR(INDEX(CategoryMap!G$2:G$131, MATCH(TRUE, ISNUMBER(SEARCH(CategoryMap!F$2:F$131, D809)), 0)), "Other")</f>
        <v>Meat &amp; Fish</v>
      </c>
      <c r="H809" s="5">
        <f t="shared" si="13"/>
        <v>44835</v>
      </c>
    </row>
    <row r="810" spans="1:8" x14ac:dyDescent="0.3">
      <c r="A810">
        <v>2022</v>
      </c>
      <c r="B810" t="s">
        <v>20</v>
      </c>
      <c r="C810" t="s">
        <v>63</v>
      </c>
      <c r="D810" t="s">
        <v>64</v>
      </c>
      <c r="E810">
        <v>212.4</v>
      </c>
      <c r="F810" t="s">
        <v>10</v>
      </c>
      <c r="G810" t="str" cm="1">
        <f t="array" ref="G810">IFERROR(INDEX(CategoryMap!G$2:G$131, MATCH(TRUE, ISNUMBER(SEARCH(CategoryMap!F$2:F$131, D810)), 0)), "Other")</f>
        <v>Meat &amp; Fish</v>
      </c>
      <c r="H810" s="5">
        <f t="shared" si="13"/>
        <v>44866</v>
      </c>
    </row>
    <row r="811" spans="1:8" x14ac:dyDescent="0.3">
      <c r="A811">
        <v>2022</v>
      </c>
      <c r="B811" t="s">
        <v>21</v>
      </c>
      <c r="C811" t="s">
        <v>63</v>
      </c>
      <c r="D811" t="s">
        <v>64</v>
      </c>
      <c r="E811">
        <v>211.1</v>
      </c>
      <c r="F811" t="s">
        <v>10</v>
      </c>
      <c r="G811" t="str" cm="1">
        <f t="array" ref="G811">IFERROR(INDEX(CategoryMap!G$2:G$131, MATCH(TRUE, ISNUMBER(SEARCH(CategoryMap!F$2:F$131, D811)), 0)), "Other")</f>
        <v>Meat &amp; Fish</v>
      </c>
      <c r="H811" s="5">
        <f t="shared" si="13"/>
        <v>44896</v>
      </c>
    </row>
    <row r="812" spans="1:8" x14ac:dyDescent="0.3">
      <c r="A812">
        <v>2023</v>
      </c>
      <c r="B812" t="s">
        <v>7</v>
      </c>
      <c r="C812" t="s">
        <v>63</v>
      </c>
      <c r="D812" t="s">
        <v>64</v>
      </c>
      <c r="E812">
        <v>213</v>
      </c>
      <c r="F812" t="s">
        <v>10</v>
      </c>
      <c r="G812" t="str" cm="1">
        <f t="array" ref="G812">IFERROR(INDEX(CategoryMap!G$2:G$131, MATCH(TRUE, ISNUMBER(SEARCH(CategoryMap!F$2:F$131, D812)), 0)), "Other")</f>
        <v>Meat &amp; Fish</v>
      </c>
      <c r="H812" s="5">
        <f t="shared" si="13"/>
        <v>44927</v>
      </c>
    </row>
    <row r="813" spans="1:8" x14ac:dyDescent="0.3">
      <c r="A813">
        <v>2023</v>
      </c>
      <c r="B813" t="s">
        <v>11</v>
      </c>
      <c r="C813" t="s">
        <v>63</v>
      </c>
      <c r="D813" t="s">
        <v>64</v>
      </c>
      <c r="E813">
        <v>212.7</v>
      </c>
      <c r="F813" t="s">
        <v>10</v>
      </c>
      <c r="G813" t="str" cm="1">
        <f t="array" ref="G813">IFERROR(INDEX(CategoryMap!G$2:G$131, MATCH(TRUE, ISNUMBER(SEARCH(CategoryMap!F$2:F$131, D813)), 0)), "Other")</f>
        <v>Meat &amp; Fish</v>
      </c>
      <c r="H813" s="5">
        <f t="shared" si="13"/>
        <v>44958</v>
      </c>
    </row>
    <row r="814" spans="1:8" x14ac:dyDescent="0.3">
      <c r="A814">
        <v>2023</v>
      </c>
      <c r="B814" t="s">
        <v>12</v>
      </c>
      <c r="C814" t="s">
        <v>63</v>
      </c>
      <c r="D814" t="s">
        <v>64</v>
      </c>
      <c r="E814">
        <v>211.8</v>
      </c>
      <c r="F814" t="s">
        <v>10</v>
      </c>
      <c r="G814" t="str" cm="1">
        <f t="array" ref="G814">IFERROR(INDEX(CategoryMap!G$2:G$131, MATCH(TRUE, ISNUMBER(SEARCH(CategoryMap!F$2:F$131, D814)), 0)), "Other")</f>
        <v>Meat &amp; Fish</v>
      </c>
      <c r="H814" s="5">
        <f t="shared" si="13"/>
        <v>44986</v>
      </c>
    </row>
    <row r="815" spans="1:8" x14ac:dyDescent="0.3">
      <c r="A815">
        <v>2023</v>
      </c>
      <c r="B815" t="s">
        <v>13</v>
      </c>
      <c r="C815" t="s">
        <v>63</v>
      </c>
      <c r="D815" t="s">
        <v>64</v>
      </c>
      <c r="E815">
        <v>211.8</v>
      </c>
      <c r="F815" t="s">
        <v>10</v>
      </c>
      <c r="G815" t="str" cm="1">
        <f t="array" ref="G815">IFERROR(INDEX(CategoryMap!G$2:G$131, MATCH(TRUE, ISNUMBER(SEARCH(CategoryMap!F$2:F$131, D815)), 0)), "Other")</f>
        <v>Meat &amp; Fish</v>
      </c>
      <c r="H815" s="5">
        <f t="shared" si="13"/>
        <v>45017</v>
      </c>
    </row>
    <row r="816" spans="1:8" x14ac:dyDescent="0.3">
      <c r="A816">
        <v>2023</v>
      </c>
      <c r="B816" t="s">
        <v>14</v>
      </c>
      <c r="C816" t="s">
        <v>63</v>
      </c>
      <c r="D816" t="s">
        <v>64</v>
      </c>
      <c r="E816">
        <v>212.8</v>
      </c>
      <c r="F816" t="s">
        <v>10</v>
      </c>
      <c r="G816" t="str" cm="1">
        <f t="array" ref="G816">IFERROR(INDEX(CategoryMap!G$2:G$131, MATCH(TRUE, ISNUMBER(SEARCH(CategoryMap!F$2:F$131, D816)), 0)), "Other")</f>
        <v>Meat &amp; Fish</v>
      </c>
      <c r="H816" s="5">
        <f t="shared" si="13"/>
        <v>45047</v>
      </c>
    </row>
    <row r="817" spans="1:8" x14ac:dyDescent="0.3">
      <c r="A817">
        <v>2023</v>
      </c>
      <c r="B817" t="s">
        <v>15</v>
      </c>
      <c r="C817" t="s">
        <v>63</v>
      </c>
      <c r="D817" t="s">
        <v>64</v>
      </c>
      <c r="E817">
        <v>214.5</v>
      </c>
      <c r="F817" t="s">
        <v>10</v>
      </c>
      <c r="G817" t="str" cm="1">
        <f t="array" ref="G817">IFERROR(INDEX(CategoryMap!G$2:G$131, MATCH(TRUE, ISNUMBER(SEARCH(CategoryMap!F$2:F$131, D817)), 0)), "Other")</f>
        <v>Meat &amp; Fish</v>
      </c>
      <c r="H817" s="5">
        <f t="shared" si="13"/>
        <v>45078</v>
      </c>
    </row>
    <row r="818" spans="1:8" x14ac:dyDescent="0.3">
      <c r="A818">
        <v>2023</v>
      </c>
      <c r="B818" t="s">
        <v>16</v>
      </c>
      <c r="C818" t="s">
        <v>63</v>
      </c>
      <c r="D818" t="s">
        <v>64</v>
      </c>
      <c r="E818">
        <v>215</v>
      </c>
      <c r="F818" t="s">
        <v>10</v>
      </c>
      <c r="G818" t="str" cm="1">
        <f t="array" ref="G818">IFERROR(INDEX(CategoryMap!G$2:G$131, MATCH(TRUE, ISNUMBER(SEARCH(CategoryMap!F$2:F$131, D818)), 0)), "Other")</f>
        <v>Meat &amp; Fish</v>
      </c>
      <c r="H818" s="5">
        <f t="shared" si="13"/>
        <v>45108</v>
      </c>
    </row>
    <row r="819" spans="1:8" x14ac:dyDescent="0.3">
      <c r="A819">
        <v>2023</v>
      </c>
      <c r="B819" t="s">
        <v>17</v>
      </c>
      <c r="C819" t="s">
        <v>63</v>
      </c>
      <c r="D819" t="s">
        <v>64</v>
      </c>
      <c r="E819">
        <v>214.2</v>
      </c>
      <c r="F819" t="s">
        <v>10</v>
      </c>
      <c r="G819" t="str" cm="1">
        <f t="array" ref="G819">IFERROR(INDEX(CategoryMap!G$2:G$131, MATCH(TRUE, ISNUMBER(SEARCH(CategoryMap!F$2:F$131, D819)), 0)), "Other")</f>
        <v>Meat &amp; Fish</v>
      </c>
      <c r="H819" s="5">
        <f t="shared" si="13"/>
        <v>45139</v>
      </c>
    </row>
    <row r="820" spans="1:8" x14ac:dyDescent="0.3">
      <c r="A820">
        <v>2023</v>
      </c>
      <c r="B820" t="s">
        <v>18</v>
      </c>
      <c r="C820" t="s">
        <v>63</v>
      </c>
      <c r="D820" t="s">
        <v>64</v>
      </c>
      <c r="E820">
        <v>216.2</v>
      </c>
      <c r="F820" t="s">
        <v>10</v>
      </c>
      <c r="G820" t="str" cm="1">
        <f t="array" ref="G820">IFERROR(INDEX(CategoryMap!G$2:G$131, MATCH(TRUE, ISNUMBER(SEARCH(CategoryMap!F$2:F$131, D820)), 0)), "Other")</f>
        <v>Meat &amp; Fish</v>
      </c>
      <c r="H820" s="5">
        <f t="shared" si="13"/>
        <v>45170</v>
      </c>
    </row>
    <row r="821" spans="1:8" x14ac:dyDescent="0.3">
      <c r="A821">
        <v>2023</v>
      </c>
      <c r="B821" t="s">
        <v>19</v>
      </c>
      <c r="C821" t="s">
        <v>63</v>
      </c>
      <c r="D821" t="s">
        <v>64</v>
      </c>
      <c r="E821">
        <v>217.4</v>
      </c>
      <c r="F821" t="s">
        <v>10</v>
      </c>
      <c r="G821" t="str" cm="1">
        <f t="array" ref="G821">IFERROR(INDEX(CategoryMap!G$2:G$131, MATCH(TRUE, ISNUMBER(SEARCH(CategoryMap!F$2:F$131, D821)), 0)), "Other")</f>
        <v>Meat &amp; Fish</v>
      </c>
      <c r="H821" s="5">
        <f t="shared" si="13"/>
        <v>45200</v>
      </c>
    </row>
    <row r="822" spans="1:8" x14ac:dyDescent="0.3">
      <c r="A822">
        <v>2023</v>
      </c>
      <c r="B822" t="s">
        <v>20</v>
      </c>
      <c r="C822" t="s">
        <v>63</v>
      </c>
      <c r="D822" t="s">
        <v>64</v>
      </c>
      <c r="E822">
        <v>218.4</v>
      </c>
      <c r="F822" t="s">
        <v>10</v>
      </c>
      <c r="G822" t="str" cm="1">
        <f t="array" ref="G822">IFERROR(INDEX(CategoryMap!G$2:G$131, MATCH(TRUE, ISNUMBER(SEARCH(CategoryMap!F$2:F$131, D822)), 0)), "Other")</f>
        <v>Meat &amp; Fish</v>
      </c>
      <c r="H822" s="5">
        <f t="shared" si="13"/>
        <v>45231</v>
      </c>
    </row>
    <row r="823" spans="1:8" x14ac:dyDescent="0.3">
      <c r="A823">
        <v>2023</v>
      </c>
      <c r="B823" t="s">
        <v>21</v>
      </c>
      <c r="C823" t="s">
        <v>63</v>
      </c>
      <c r="D823" t="s">
        <v>64</v>
      </c>
      <c r="E823">
        <v>218.1</v>
      </c>
      <c r="F823" t="s">
        <v>10</v>
      </c>
      <c r="G823" t="str" cm="1">
        <f t="array" ref="G823">IFERROR(INDEX(CategoryMap!G$2:G$131, MATCH(TRUE, ISNUMBER(SEARCH(CategoryMap!F$2:F$131, D823)), 0)), "Other")</f>
        <v>Meat &amp; Fish</v>
      </c>
      <c r="H823" s="5">
        <f t="shared" si="13"/>
        <v>45261</v>
      </c>
    </row>
    <row r="824" spans="1:8" x14ac:dyDescent="0.3">
      <c r="A824">
        <v>2024</v>
      </c>
      <c r="B824" t="s">
        <v>7</v>
      </c>
      <c r="C824" t="s">
        <v>63</v>
      </c>
      <c r="D824" t="s">
        <v>64</v>
      </c>
      <c r="E824">
        <v>219.3</v>
      </c>
      <c r="F824" t="s">
        <v>10</v>
      </c>
      <c r="G824" t="str" cm="1">
        <f t="array" ref="G824">IFERROR(INDEX(CategoryMap!G$2:G$131, MATCH(TRUE, ISNUMBER(SEARCH(CategoryMap!F$2:F$131, D824)), 0)), "Other")</f>
        <v>Meat &amp; Fish</v>
      </c>
      <c r="H824" s="5">
        <f t="shared" si="13"/>
        <v>45292</v>
      </c>
    </row>
    <row r="825" spans="1:8" x14ac:dyDescent="0.3">
      <c r="A825">
        <v>2024</v>
      </c>
      <c r="B825" t="s">
        <v>11</v>
      </c>
      <c r="C825" t="s">
        <v>63</v>
      </c>
      <c r="D825" t="s">
        <v>64</v>
      </c>
      <c r="E825">
        <v>220.8</v>
      </c>
      <c r="F825" t="s">
        <v>10</v>
      </c>
      <c r="G825" t="str" cm="1">
        <f t="array" ref="G825">IFERROR(INDEX(CategoryMap!G$2:G$131, MATCH(TRUE, ISNUMBER(SEARCH(CategoryMap!F$2:F$131, D825)), 0)), "Other")</f>
        <v>Meat &amp; Fish</v>
      </c>
      <c r="H825" s="5">
        <f t="shared" si="13"/>
        <v>45323</v>
      </c>
    </row>
    <row r="826" spans="1:8" x14ac:dyDescent="0.3">
      <c r="A826">
        <v>2024</v>
      </c>
      <c r="B826" t="s">
        <v>12</v>
      </c>
      <c r="C826" t="s">
        <v>63</v>
      </c>
      <c r="D826" t="s">
        <v>64</v>
      </c>
      <c r="E826">
        <v>220.2</v>
      </c>
      <c r="F826" t="s">
        <v>10</v>
      </c>
      <c r="G826" t="str" cm="1">
        <f t="array" ref="G826">IFERROR(INDEX(CategoryMap!G$2:G$131, MATCH(TRUE, ISNUMBER(SEARCH(CategoryMap!F$2:F$131, D826)), 0)), "Other")</f>
        <v>Meat &amp; Fish</v>
      </c>
      <c r="H826" s="5">
        <f t="shared" si="13"/>
        <v>45352</v>
      </c>
    </row>
    <row r="827" spans="1:8" x14ac:dyDescent="0.3">
      <c r="A827">
        <v>2024</v>
      </c>
      <c r="B827" t="s">
        <v>13</v>
      </c>
      <c r="C827" t="s">
        <v>63</v>
      </c>
      <c r="D827" t="s">
        <v>64</v>
      </c>
      <c r="E827">
        <v>222.3</v>
      </c>
      <c r="F827" t="s">
        <v>10</v>
      </c>
      <c r="G827" t="str" cm="1">
        <f t="array" ref="G827">IFERROR(INDEX(CategoryMap!G$2:G$131, MATCH(TRUE, ISNUMBER(SEARCH(CategoryMap!F$2:F$131, D827)), 0)), "Other")</f>
        <v>Meat &amp; Fish</v>
      </c>
      <c r="H827" s="5">
        <f t="shared" si="13"/>
        <v>45383</v>
      </c>
    </row>
    <row r="828" spans="1:8" x14ac:dyDescent="0.3">
      <c r="A828">
        <v>2024</v>
      </c>
      <c r="B828" t="s">
        <v>14</v>
      </c>
      <c r="C828" t="s">
        <v>63</v>
      </c>
      <c r="D828" t="s">
        <v>64</v>
      </c>
      <c r="E828">
        <v>226.1</v>
      </c>
      <c r="F828" t="s">
        <v>10</v>
      </c>
      <c r="G828" t="str" cm="1">
        <f t="array" ref="G828">IFERROR(INDEX(CategoryMap!G$2:G$131, MATCH(TRUE, ISNUMBER(SEARCH(CategoryMap!F$2:F$131, D828)), 0)), "Other")</f>
        <v>Meat &amp; Fish</v>
      </c>
      <c r="H828" s="5">
        <f t="shared" si="13"/>
        <v>45413</v>
      </c>
    </row>
    <row r="829" spans="1:8" x14ac:dyDescent="0.3">
      <c r="A829">
        <v>2024</v>
      </c>
      <c r="B829" t="s">
        <v>15</v>
      </c>
      <c r="C829" t="s">
        <v>63</v>
      </c>
      <c r="D829" t="s">
        <v>64</v>
      </c>
      <c r="E829">
        <v>229.5</v>
      </c>
      <c r="F829" t="s">
        <v>10</v>
      </c>
      <c r="G829" t="str" cm="1">
        <f t="array" ref="G829">IFERROR(INDEX(CategoryMap!G$2:G$131, MATCH(TRUE, ISNUMBER(SEARCH(CategoryMap!F$2:F$131, D829)), 0)), "Other")</f>
        <v>Meat &amp; Fish</v>
      </c>
      <c r="H829" s="5">
        <f t="shared" si="13"/>
        <v>45444</v>
      </c>
    </row>
    <row r="830" spans="1:8" x14ac:dyDescent="0.3">
      <c r="A830">
        <v>2024</v>
      </c>
      <c r="B830" t="s">
        <v>16</v>
      </c>
      <c r="C830" t="s">
        <v>63</v>
      </c>
      <c r="D830" t="s">
        <v>64</v>
      </c>
      <c r="E830">
        <v>232.2</v>
      </c>
      <c r="F830" t="s">
        <v>10</v>
      </c>
      <c r="G830" t="str" cm="1">
        <f t="array" ref="G830">IFERROR(INDEX(CategoryMap!G$2:G$131, MATCH(TRUE, ISNUMBER(SEARCH(CategoryMap!F$2:F$131, D830)), 0)), "Other")</f>
        <v>Meat &amp; Fish</v>
      </c>
      <c r="H830" s="5">
        <f t="shared" si="13"/>
        <v>45474</v>
      </c>
    </row>
    <row r="831" spans="1:8" x14ac:dyDescent="0.3">
      <c r="A831">
        <v>2024</v>
      </c>
      <c r="B831" t="s">
        <v>17</v>
      </c>
      <c r="C831" t="s">
        <v>63</v>
      </c>
      <c r="D831" t="s">
        <v>64</v>
      </c>
      <c r="E831">
        <v>233.7</v>
      </c>
      <c r="F831" t="s">
        <v>10</v>
      </c>
      <c r="G831" t="str" cm="1">
        <f t="array" ref="G831">IFERROR(INDEX(CategoryMap!G$2:G$131, MATCH(TRUE, ISNUMBER(SEARCH(CategoryMap!F$2:F$131, D831)), 0)), "Other")</f>
        <v>Meat &amp; Fish</v>
      </c>
      <c r="H831" s="5">
        <f t="shared" si="13"/>
        <v>45505</v>
      </c>
    </row>
    <row r="832" spans="1:8" x14ac:dyDescent="0.3">
      <c r="A832">
        <v>2024</v>
      </c>
      <c r="B832" t="s">
        <v>18</v>
      </c>
      <c r="C832" t="s">
        <v>63</v>
      </c>
      <c r="D832" t="s">
        <v>64</v>
      </c>
      <c r="E832">
        <v>234.6</v>
      </c>
      <c r="F832" t="s">
        <v>10</v>
      </c>
      <c r="G832" t="str" cm="1">
        <f t="array" ref="G832">IFERROR(INDEX(CategoryMap!G$2:G$131, MATCH(TRUE, ISNUMBER(SEARCH(CategoryMap!F$2:F$131, D832)), 0)), "Other")</f>
        <v>Meat &amp; Fish</v>
      </c>
      <c r="H832" s="5">
        <f t="shared" si="13"/>
        <v>45536</v>
      </c>
    </row>
    <row r="833" spans="1:8" x14ac:dyDescent="0.3">
      <c r="A833">
        <v>2024</v>
      </c>
      <c r="B833" t="s">
        <v>19</v>
      </c>
      <c r="C833" t="s">
        <v>63</v>
      </c>
      <c r="D833" t="s">
        <v>64</v>
      </c>
      <c r="E833">
        <v>234.4</v>
      </c>
      <c r="F833" t="s">
        <v>10</v>
      </c>
      <c r="G833" t="str" cm="1">
        <f t="array" ref="G833">IFERROR(INDEX(CategoryMap!G$2:G$131, MATCH(TRUE, ISNUMBER(SEARCH(CategoryMap!F$2:F$131, D833)), 0)), "Other")</f>
        <v>Meat &amp; Fish</v>
      </c>
      <c r="H833" s="5">
        <f t="shared" si="13"/>
        <v>45566</v>
      </c>
    </row>
    <row r="834" spans="1:8" x14ac:dyDescent="0.3">
      <c r="A834">
        <v>2024</v>
      </c>
      <c r="B834" t="s">
        <v>20</v>
      </c>
      <c r="C834" t="s">
        <v>63</v>
      </c>
      <c r="D834" t="s">
        <v>64</v>
      </c>
      <c r="E834">
        <v>235.5</v>
      </c>
      <c r="F834" t="s">
        <v>10</v>
      </c>
      <c r="G834" t="str" cm="1">
        <f t="array" ref="G834">IFERROR(INDEX(CategoryMap!G$2:G$131, MATCH(TRUE, ISNUMBER(SEARCH(CategoryMap!F$2:F$131, D834)), 0)), "Other")</f>
        <v>Meat &amp; Fish</v>
      </c>
      <c r="H834" s="5">
        <f t="shared" si="13"/>
        <v>45597</v>
      </c>
    </row>
    <row r="835" spans="1:8" x14ac:dyDescent="0.3">
      <c r="A835">
        <v>2024</v>
      </c>
      <c r="B835" t="s">
        <v>21</v>
      </c>
      <c r="C835" t="s">
        <v>63</v>
      </c>
      <c r="D835" t="s">
        <v>64</v>
      </c>
      <c r="E835">
        <v>234.7</v>
      </c>
      <c r="F835" t="s">
        <v>10</v>
      </c>
      <c r="G835" t="str" cm="1">
        <f t="array" ref="G835">IFERROR(INDEX(CategoryMap!G$2:G$131, MATCH(TRUE, ISNUMBER(SEARCH(CategoryMap!F$2:F$131, D835)), 0)), "Other")</f>
        <v>Meat &amp; Fish</v>
      </c>
      <c r="H835" s="5">
        <f t="shared" ref="H835:H898" si="14">DATE(A835, MONTH(DATEVALUE("1 " &amp; B835)), 1)</f>
        <v>45627</v>
      </c>
    </row>
    <row r="836" spans="1:8" x14ac:dyDescent="0.3">
      <c r="A836">
        <v>2025</v>
      </c>
      <c r="B836" t="s">
        <v>7</v>
      </c>
      <c r="C836" t="s">
        <v>63</v>
      </c>
      <c r="D836" t="s">
        <v>64</v>
      </c>
      <c r="E836">
        <v>235</v>
      </c>
      <c r="F836" t="s">
        <v>10</v>
      </c>
      <c r="G836" t="str" cm="1">
        <f t="array" ref="G836">IFERROR(INDEX(CategoryMap!G$2:G$131, MATCH(TRUE, ISNUMBER(SEARCH(CategoryMap!F$2:F$131, D836)), 0)), "Other")</f>
        <v>Meat &amp; Fish</v>
      </c>
      <c r="H836" s="5">
        <f t="shared" si="14"/>
        <v>45658</v>
      </c>
    </row>
    <row r="837" spans="1:8" x14ac:dyDescent="0.3">
      <c r="A837">
        <v>2025</v>
      </c>
      <c r="B837" t="s">
        <v>11</v>
      </c>
      <c r="C837" t="s">
        <v>63</v>
      </c>
      <c r="D837" t="s">
        <v>64</v>
      </c>
      <c r="E837">
        <v>235.8</v>
      </c>
      <c r="F837" t="s">
        <v>10</v>
      </c>
      <c r="G837" t="str" cm="1">
        <f t="array" ref="G837">IFERROR(INDEX(CategoryMap!G$2:G$131, MATCH(TRUE, ISNUMBER(SEARCH(CategoryMap!F$2:F$131, D837)), 0)), "Other")</f>
        <v>Meat &amp; Fish</v>
      </c>
      <c r="H837" s="5">
        <f t="shared" si="14"/>
        <v>45689</v>
      </c>
    </row>
    <row r="838" spans="1:8" x14ac:dyDescent="0.3">
      <c r="A838">
        <v>2025</v>
      </c>
      <c r="B838" t="s">
        <v>12</v>
      </c>
      <c r="C838" t="s">
        <v>63</v>
      </c>
      <c r="D838" t="s">
        <v>64</v>
      </c>
      <c r="E838">
        <v>238.2</v>
      </c>
      <c r="F838" t="s">
        <v>10</v>
      </c>
      <c r="G838" t="str" cm="1">
        <f t="array" ref="G838">IFERROR(INDEX(CategoryMap!G$2:G$131, MATCH(TRUE, ISNUMBER(SEARCH(CategoryMap!F$2:F$131, D838)), 0)), "Other")</f>
        <v>Meat &amp; Fish</v>
      </c>
      <c r="H838" s="5">
        <f t="shared" si="14"/>
        <v>45717</v>
      </c>
    </row>
    <row r="839" spans="1:8" x14ac:dyDescent="0.3">
      <c r="A839">
        <v>2025</v>
      </c>
      <c r="B839" t="s">
        <v>13</v>
      </c>
      <c r="C839" t="s">
        <v>63</v>
      </c>
      <c r="D839" t="s">
        <v>64</v>
      </c>
      <c r="E839">
        <v>240.8</v>
      </c>
      <c r="F839" t="s">
        <v>10</v>
      </c>
      <c r="G839" t="str" cm="1">
        <f t="array" ref="G839">IFERROR(INDEX(CategoryMap!G$2:G$131, MATCH(TRUE, ISNUMBER(SEARCH(CategoryMap!F$2:F$131, D839)), 0)), "Other")</f>
        <v>Meat &amp; Fish</v>
      </c>
      <c r="H839" s="5">
        <f t="shared" si="14"/>
        <v>45748</v>
      </c>
    </row>
    <row r="840" spans="1:8" x14ac:dyDescent="0.3">
      <c r="A840">
        <v>2025</v>
      </c>
      <c r="B840" t="s">
        <v>14</v>
      </c>
      <c r="C840" t="s">
        <v>63</v>
      </c>
      <c r="D840" t="s">
        <v>64</v>
      </c>
      <c r="E840">
        <v>241.6</v>
      </c>
      <c r="F840" t="s">
        <v>10</v>
      </c>
      <c r="G840" t="str" cm="1">
        <f t="array" ref="G840">IFERROR(INDEX(CategoryMap!G$2:G$131, MATCH(TRUE, ISNUMBER(SEARCH(CategoryMap!F$2:F$131, D840)), 0)), "Other")</f>
        <v>Meat &amp; Fish</v>
      </c>
      <c r="H840" s="5">
        <f t="shared" si="14"/>
        <v>45778</v>
      </c>
    </row>
    <row r="841" spans="1:8" x14ac:dyDescent="0.3">
      <c r="A841">
        <v>2025</v>
      </c>
      <c r="B841" t="s">
        <v>15</v>
      </c>
      <c r="C841" t="s">
        <v>63</v>
      </c>
      <c r="D841" t="s">
        <v>64</v>
      </c>
      <c r="E841">
        <v>242.8</v>
      </c>
      <c r="F841" t="s">
        <v>22</v>
      </c>
      <c r="G841" t="str" cm="1">
        <f t="array" ref="G841">IFERROR(INDEX(CategoryMap!G$2:G$131, MATCH(TRUE, ISNUMBER(SEARCH(CategoryMap!F$2:F$131, D841)), 0)), "Other")</f>
        <v>Meat &amp; Fish</v>
      </c>
      <c r="H841" s="5">
        <f t="shared" si="14"/>
        <v>45809</v>
      </c>
    </row>
    <row r="842" spans="1:8" x14ac:dyDescent="0.3">
      <c r="A842">
        <v>2022</v>
      </c>
      <c r="B842" t="s">
        <v>7</v>
      </c>
      <c r="C842" t="s">
        <v>65</v>
      </c>
      <c r="D842" t="s">
        <v>66</v>
      </c>
      <c r="E842">
        <v>214.4</v>
      </c>
      <c r="F842" t="s">
        <v>10</v>
      </c>
      <c r="G842" t="str" cm="1">
        <f t="array" ref="G842">IFERROR(INDEX(CategoryMap!G$2:G$131, MATCH(TRUE, ISNUMBER(SEARCH(CategoryMap!F$2:F$131, D842)), 0)), "Other")</f>
        <v>Meat &amp; Fish</v>
      </c>
      <c r="H842" s="5">
        <f t="shared" si="14"/>
        <v>44562</v>
      </c>
    </row>
    <row r="843" spans="1:8" x14ac:dyDescent="0.3">
      <c r="A843">
        <v>2022</v>
      </c>
      <c r="B843" t="s">
        <v>11</v>
      </c>
      <c r="C843" t="s">
        <v>65</v>
      </c>
      <c r="D843" t="s">
        <v>66</v>
      </c>
      <c r="E843">
        <v>215</v>
      </c>
      <c r="F843" t="s">
        <v>10</v>
      </c>
      <c r="G843" t="str" cm="1">
        <f t="array" ref="G843">IFERROR(INDEX(CategoryMap!G$2:G$131, MATCH(TRUE, ISNUMBER(SEARCH(CategoryMap!F$2:F$131, D843)), 0)), "Other")</f>
        <v>Meat &amp; Fish</v>
      </c>
      <c r="H843" s="5">
        <f t="shared" si="14"/>
        <v>44593</v>
      </c>
    </row>
    <row r="844" spans="1:8" x14ac:dyDescent="0.3">
      <c r="A844">
        <v>2022</v>
      </c>
      <c r="B844" t="s">
        <v>12</v>
      </c>
      <c r="C844" t="s">
        <v>65</v>
      </c>
      <c r="D844" t="s">
        <v>66</v>
      </c>
      <c r="E844">
        <v>214.3</v>
      </c>
      <c r="F844" t="s">
        <v>10</v>
      </c>
      <c r="G844" t="str" cm="1">
        <f t="array" ref="G844">IFERROR(INDEX(CategoryMap!G$2:G$131, MATCH(TRUE, ISNUMBER(SEARCH(CategoryMap!F$2:F$131, D844)), 0)), "Other")</f>
        <v>Meat &amp; Fish</v>
      </c>
      <c r="H844" s="5">
        <f t="shared" si="14"/>
        <v>44621</v>
      </c>
    </row>
    <row r="845" spans="1:8" x14ac:dyDescent="0.3">
      <c r="A845">
        <v>2022</v>
      </c>
      <c r="B845" t="s">
        <v>13</v>
      </c>
      <c r="C845" t="s">
        <v>65</v>
      </c>
      <c r="D845" t="s">
        <v>66</v>
      </c>
      <c r="E845">
        <v>215.1</v>
      </c>
      <c r="F845" t="s">
        <v>10</v>
      </c>
      <c r="G845" t="str" cm="1">
        <f t="array" ref="G845">IFERROR(INDEX(CategoryMap!G$2:G$131, MATCH(TRUE, ISNUMBER(SEARCH(CategoryMap!F$2:F$131, D845)), 0)), "Other")</f>
        <v>Meat &amp; Fish</v>
      </c>
      <c r="H845" s="5">
        <f t="shared" si="14"/>
        <v>44652</v>
      </c>
    </row>
    <row r="846" spans="1:8" x14ac:dyDescent="0.3">
      <c r="A846">
        <v>2022</v>
      </c>
      <c r="B846" t="s">
        <v>14</v>
      </c>
      <c r="C846" t="s">
        <v>65</v>
      </c>
      <c r="D846" t="s">
        <v>66</v>
      </c>
      <c r="E846">
        <v>215.2</v>
      </c>
      <c r="F846" t="s">
        <v>10</v>
      </c>
      <c r="G846" t="str" cm="1">
        <f t="array" ref="G846">IFERROR(INDEX(CategoryMap!G$2:G$131, MATCH(TRUE, ISNUMBER(SEARCH(CategoryMap!F$2:F$131, D846)), 0)), "Other")</f>
        <v>Meat &amp; Fish</v>
      </c>
      <c r="H846" s="5">
        <f t="shared" si="14"/>
        <v>44682</v>
      </c>
    </row>
    <row r="847" spans="1:8" x14ac:dyDescent="0.3">
      <c r="A847">
        <v>2022</v>
      </c>
      <c r="B847" t="s">
        <v>15</v>
      </c>
      <c r="C847" t="s">
        <v>65</v>
      </c>
      <c r="D847" t="s">
        <v>66</v>
      </c>
      <c r="E847">
        <v>217.1</v>
      </c>
      <c r="F847" t="s">
        <v>10</v>
      </c>
      <c r="G847" t="str" cm="1">
        <f t="array" ref="G847">IFERROR(INDEX(CategoryMap!G$2:G$131, MATCH(TRUE, ISNUMBER(SEARCH(CategoryMap!F$2:F$131, D847)), 0)), "Other")</f>
        <v>Meat &amp; Fish</v>
      </c>
      <c r="H847" s="5">
        <f t="shared" si="14"/>
        <v>44713</v>
      </c>
    </row>
    <row r="848" spans="1:8" x14ac:dyDescent="0.3">
      <c r="A848">
        <v>2022</v>
      </c>
      <c r="B848" t="s">
        <v>16</v>
      </c>
      <c r="C848" t="s">
        <v>65</v>
      </c>
      <c r="D848" t="s">
        <v>66</v>
      </c>
      <c r="E848">
        <v>218.7</v>
      </c>
      <c r="F848" t="s">
        <v>10</v>
      </c>
      <c r="G848" t="str" cm="1">
        <f t="array" ref="G848">IFERROR(INDEX(CategoryMap!G$2:G$131, MATCH(TRUE, ISNUMBER(SEARCH(CategoryMap!F$2:F$131, D848)), 0)), "Other")</f>
        <v>Meat &amp; Fish</v>
      </c>
      <c r="H848" s="5">
        <f t="shared" si="14"/>
        <v>44743</v>
      </c>
    </row>
    <row r="849" spans="1:8" x14ac:dyDescent="0.3">
      <c r="A849">
        <v>2022</v>
      </c>
      <c r="B849" t="s">
        <v>17</v>
      </c>
      <c r="C849" t="s">
        <v>65</v>
      </c>
      <c r="D849" t="s">
        <v>66</v>
      </c>
      <c r="E849">
        <v>219.7</v>
      </c>
      <c r="F849" t="s">
        <v>10</v>
      </c>
      <c r="G849" t="str" cm="1">
        <f t="array" ref="G849">IFERROR(INDEX(CategoryMap!G$2:G$131, MATCH(TRUE, ISNUMBER(SEARCH(CategoryMap!F$2:F$131, D849)), 0)), "Other")</f>
        <v>Meat &amp; Fish</v>
      </c>
      <c r="H849" s="5">
        <f t="shared" si="14"/>
        <v>44774</v>
      </c>
    </row>
    <row r="850" spans="1:8" x14ac:dyDescent="0.3">
      <c r="A850">
        <v>2022</v>
      </c>
      <c r="B850" t="s">
        <v>18</v>
      </c>
      <c r="C850" t="s">
        <v>65</v>
      </c>
      <c r="D850" t="s">
        <v>66</v>
      </c>
      <c r="E850">
        <v>219.3</v>
      </c>
      <c r="F850" t="s">
        <v>10</v>
      </c>
      <c r="G850" t="str" cm="1">
        <f t="array" ref="G850">IFERROR(INDEX(CategoryMap!G$2:G$131, MATCH(TRUE, ISNUMBER(SEARCH(CategoryMap!F$2:F$131, D850)), 0)), "Other")</f>
        <v>Meat &amp; Fish</v>
      </c>
      <c r="H850" s="5">
        <f t="shared" si="14"/>
        <v>44805</v>
      </c>
    </row>
    <row r="851" spans="1:8" x14ac:dyDescent="0.3">
      <c r="A851">
        <v>2022</v>
      </c>
      <c r="B851" t="s">
        <v>19</v>
      </c>
      <c r="C851" t="s">
        <v>65</v>
      </c>
      <c r="D851" t="s">
        <v>66</v>
      </c>
      <c r="E851">
        <v>221.3</v>
      </c>
      <c r="F851" t="s">
        <v>10</v>
      </c>
      <c r="G851" t="str" cm="1">
        <f t="array" ref="G851">IFERROR(INDEX(CategoryMap!G$2:G$131, MATCH(TRUE, ISNUMBER(SEARCH(CategoryMap!F$2:F$131, D851)), 0)), "Other")</f>
        <v>Meat &amp; Fish</v>
      </c>
      <c r="H851" s="5">
        <f t="shared" si="14"/>
        <v>44835</v>
      </c>
    </row>
    <row r="852" spans="1:8" x14ac:dyDescent="0.3">
      <c r="A852">
        <v>2022</v>
      </c>
      <c r="B852" t="s">
        <v>20</v>
      </c>
      <c r="C852" t="s">
        <v>65</v>
      </c>
      <c r="D852" t="s">
        <v>66</v>
      </c>
      <c r="E852">
        <v>222.2</v>
      </c>
      <c r="F852" t="s">
        <v>10</v>
      </c>
      <c r="G852" t="str" cm="1">
        <f t="array" ref="G852">IFERROR(INDEX(CategoryMap!G$2:G$131, MATCH(TRUE, ISNUMBER(SEARCH(CategoryMap!F$2:F$131, D852)), 0)), "Other")</f>
        <v>Meat &amp; Fish</v>
      </c>
      <c r="H852" s="5">
        <f t="shared" si="14"/>
        <v>44866</v>
      </c>
    </row>
    <row r="853" spans="1:8" x14ac:dyDescent="0.3">
      <c r="A853">
        <v>2022</v>
      </c>
      <c r="B853" t="s">
        <v>21</v>
      </c>
      <c r="C853" t="s">
        <v>65</v>
      </c>
      <c r="D853" t="s">
        <v>66</v>
      </c>
      <c r="E853">
        <v>223.1</v>
      </c>
      <c r="F853" t="s">
        <v>10</v>
      </c>
      <c r="G853" t="str" cm="1">
        <f t="array" ref="G853">IFERROR(INDEX(CategoryMap!G$2:G$131, MATCH(TRUE, ISNUMBER(SEARCH(CategoryMap!F$2:F$131, D853)), 0)), "Other")</f>
        <v>Meat &amp; Fish</v>
      </c>
      <c r="H853" s="5">
        <f t="shared" si="14"/>
        <v>44896</v>
      </c>
    </row>
    <row r="854" spans="1:8" x14ac:dyDescent="0.3">
      <c r="A854">
        <v>2023</v>
      </c>
      <c r="B854" t="s">
        <v>7</v>
      </c>
      <c r="C854" t="s">
        <v>65</v>
      </c>
      <c r="D854" t="s">
        <v>66</v>
      </c>
      <c r="E854">
        <v>223.7</v>
      </c>
      <c r="F854" t="s">
        <v>10</v>
      </c>
      <c r="G854" t="str" cm="1">
        <f t="array" ref="G854">IFERROR(INDEX(CategoryMap!G$2:G$131, MATCH(TRUE, ISNUMBER(SEARCH(CategoryMap!F$2:F$131, D854)), 0)), "Other")</f>
        <v>Meat &amp; Fish</v>
      </c>
      <c r="H854" s="5">
        <f t="shared" si="14"/>
        <v>44927</v>
      </c>
    </row>
    <row r="855" spans="1:8" x14ac:dyDescent="0.3">
      <c r="A855">
        <v>2023</v>
      </c>
      <c r="B855" t="s">
        <v>11</v>
      </c>
      <c r="C855" t="s">
        <v>65</v>
      </c>
      <c r="D855" t="s">
        <v>66</v>
      </c>
      <c r="E855">
        <v>221.8</v>
      </c>
      <c r="F855" t="s">
        <v>10</v>
      </c>
      <c r="G855" t="str" cm="1">
        <f t="array" ref="G855">IFERROR(INDEX(CategoryMap!G$2:G$131, MATCH(TRUE, ISNUMBER(SEARCH(CategoryMap!F$2:F$131, D855)), 0)), "Other")</f>
        <v>Meat &amp; Fish</v>
      </c>
      <c r="H855" s="5">
        <f t="shared" si="14"/>
        <v>44958</v>
      </c>
    </row>
    <row r="856" spans="1:8" x14ac:dyDescent="0.3">
      <c r="A856">
        <v>2023</v>
      </c>
      <c r="B856" t="s">
        <v>12</v>
      </c>
      <c r="C856" t="s">
        <v>65</v>
      </c>
      <c r="D856" t="s">
        <v>66</v>
      </c>
      <c r="E856">
        <v>221.4</v>
      </c>
      <c r="F856" t="s">
        <v>10</v>
      </c>
      <c r="G856" t="str" cm="1">
        <f t="array" ref="G856">IFERROR(INDEX(CategoryMap!G$2:G$131, MATCH(TRUE, ISNUMBER(SEARCH(CategoryMap!F$2:F$131, D856)), 0)), "Other")</f>
        <v>Meat &amp; Fish</v>
      </c>
      <c r="H856" s="5">
        <f t="shared" si="14"/>
        <v>44986</v>
      </c>
    </row>
    <row r="857" spans="1:8" x14ac:dyDescent="0.3">
      <c r="A857">
        <v>2023</v>
      </c>
      <c r="B857" t="s">
        <v>13</v>
      </c>
      <c r="C857" t="s">
        <v>65</v>
      </c>
      <c r="D857" t="s">
        <v>66</v>
      </c>
      <c r="E857">
        <v>219.8</v>
      </c>
      <c r="F857" t="s">
        <v>10</v>
      </c>
      <c r="G857" t="str" cm="1">
        <f t="array" ref="G857">IFERROR(INDEX(CategoryMap!G$2:G$131, MATCH(TRUE, ISNUMBER(SEARCH(CategoryMap!F$2:F$131, D857)), 0)), "Other")</f>
        <v>Meat &amp; Fish</v>
      </c>
      <c r="H857" s="5">
        <f t="shared" si="14"/>
        <v>45017</v>
      </c>
    </row>
    <row r="858" spans="1:8" x14ac:dyDescent="0.3">
      <c r="A858">
        <v>2023</v>
      </c>
      <c r="B858" t="s">
        <v>14</v>
      </c>
      <c r="C858" t="s">
        <v>65</v>
      </c>
      <c r="D858" t="s">
        <v>66</v>
      </c>
      <c r="E858">
        <v>222.4</v>
      </c>
      <c r="F858" t="s">
        <v>10</v>
      </c>
      <c r="G858" t="str" cm="1">
        <f t="array" ref="G858">IFERROR(INDEX(CategoryMap!G$2:G$131, MATCH(TRUE, ISNUMBER(SEARCH(CategoryMap!F$2:F$131, D858)), 0)), "Other")</f>
        <v>Meat &amp; Fish</v>
      </c>
      <c r="H858" s="5">
        <f t="shared" si="14"/>
        <v>45047</v>
      </c>
    </row>
    <row r="859" spans="1:8" x14ac:dyDescent="0.3">
      <c r="A859">
        <v>2023</v>
      </c>
      <c r="B859" t="s">
        <v>15</v>
      </c>
      <c r="C859" t="s">
        <v>65</v>
      </c>
      <c r="D859" t="s">
        <v>66</v>
      </c>
      <c r="E859">
        <v>223</v>
      </c>
      <c r="F859" t="s">
        <v>10</v>
      </c>
      <c r="G859" t="str" cm="1">
        <f t="array" ref="G859">IFERROR(INDEX(CategoryMap!G$2:G$131, MATCH(TRUE, ISNUMBER(SEARCH(CategoryMap!F$2:F$131, D859)), 0)), "Other")</f>
        <v>Meat &amp; Fish</v>
      </c>
      <c r="H859" s="5">
        <f t="shared" si="14"/>
        <v>45078</v>
      </c>
    </row>
    <row r="860" spans="1:8" x14ac:dyDescent="0.3">
      <c r="A860">
        <v>2023</v>
      </c>
      <c r="B860" t="s">
        <v>16</v>
      </c>
      <c r="C860" t="s">
        <v>65</v>
      </c>
      <c r="D860" t="s">
        <v>66</v>
      </c>
      <c r="E860">
        <v>223.5</v>
      </c>
      <c r="F860" t="s">
        <v>10</v>
      </c>
      <c r="G860" t="str" cm="1">
        <f t="array" ref="G860">IFERROR(INDEX(CategoryMap!G$2:G$131, MATCH(TRUE, ISNUMBER(SEARCH(CategoryMap!F$2:F$131, D860)), 0)), "Other")</f>
        <v>Meat &amp; Fish</v>
      </c>
      <c r="H860" s="5">
        <f t="shared" si="14"/>
        <v>45108</v>
      </c>
    </row>
    <row r="861" spans="1:8" x14ac:dyDescent="0.3">
      <c r="A861">
        <v>2023</v>
      </c>
      <c r="B861" t="s">
        <v>17</v>
      </c>
      <c r="C861" t="s">
        <v>65</v>
      </c>
      <c r="D861" t="s">
        <v>66</v>
      </c>
      <c r="E861">
        <v>223.8</v>
      </c>
      <c r="F861" t="s">
        <v>10</v>
      </c>
      <c r="G861" t="str" cm="1">
        <f t="array" ref="G861">IFERROR(INDEX(CategoryMap!G$2:G$131, MATCH(TRUE, ISNUMBER(SEARCH(CategoryMap!F$2:F$131, D861)), 0)), "Other")</f>
        <v>Meat &amp; Fish</v>
      </c>
      <c r="H861" s="5">
        <f t="shared" si="14"/>
        <v>45139</v>
      </c>
    </row>
    <row r="862" spans="1:8" x14ac:dyDescent="0.3">
      <c r="A862">
        <v>2023</v>
      </c>
      <c r="B862" t="s">
        <v>18</v>
      </c>
      <c r="C862" t="s">
        <v>65</v>
      </c>
      <c r="D862" t="s">
        <v>66</v>
      </c>
      <c r="E862">
        <v>222.8</v>
      </c>
      <c r="F862" t="s">
        <v>10</v>
      </c>
      <c r="G862" t="str" cm="1">
        <f t="array" ref="G862">IFERROR(INDEX(CategoryMap!G$2:G$131, MATCH(TRUE, ISNUMBER(SEARCH(CategoryMap!F$2:F$131, D862)), 0)), "Other")</f>
        <v>Meat &amp; Fish</v>
      </c>
      <c r="H862" s="5">
        <f t="shared" si="14"/>
        <v>45170</v>
      </c>
    </row>
    <row r="863" spans="1:8" x14ac:dyDescent="0.3">
      <c r="A863">
        <v>2023</v>
      </c>
      <c r="B863" t="s">
        <v>19</v>
      </c>
      <c r="C863" t="s">
        <v>65</v>
      </c>
      <c r="D863" t="s">
        <v>66</v>
      </c>
      <c r="E863">
        <v>223.8</v>
      </c>
      <c r="F863" t="s">
        <v>10</v>
      </c>
      <c r="G863" t="str" cm="1">
        <f t="array" ref="G863">IFERROR(INDEX(CategoryMap!G$2:G$131, MATCH(TRUE, ISNUMBER(SEARCH(CategoryMap!F$2:F$131, D863)), 0)), "Other")</f>
        <v>Meat &amp; Fish</v>
      </c>
      <c r="H863" s="5">
        <f t="shared" si="14"/>
        <v>45200</v>
      </c>
    </row>
    <row r="864" spans="1:8" x14ac:dyDescent="0.3">
      <c r="A864">
        <v>2023</v>
      </c>
      <c r="B864" t="s">
        <v>20</v>
      </c>
      <c r="C864" t="s">
        <v>65</v>
      </c>
      <c r="D864" t="s">
        <v>66</v>
      </c>
      <c r="E864">
        <v>223.1</v>
      </c>
      <c r="F864" t="s">
        <v>10</v>
      </c>
      <c r="G864" t="str" cm="1">
        <f t="array" ref="G864">IFERROR(INDEX(CategoryMap!G$2:G$131, MATCH(TRUE, ISNUMBER(SEARCH(CategoryMap!F$2:F$131, D864)), 0)), "Other")</f>
        <v>Meat &amp; Fish</v>
      </c>
      <c r="H864" s="5">
        <f t="shared" si="14"/>
        <v>45231</v>
      </c>
    </row>
    <row r="865" spans="1:8" x14ac:dyDescent="0.3">
      <c r="A865">
        <v>2023</v>
      </c>
      <c r="B865" t="s">
        <v>21</v>
      </c>
      <c r="C865" t="s">
        <v>65</v>
      </c>
      <c r="D865" t="s">
        <v>66</v>
      </c>
      <c r="E865">
        <v>223.5</v>
      </c>
      <c r="F865" t="s">
        <v>10</v>
      </c>
      <c r="G865" t="str" cm="1">
        <f t="array" ref="G865">IFERROR(INDEX(CategoryMap!G$2:G$131, MATCH(TRUE, ISNUMBER(SEARCH(CategoryMap!F$2:F$131, D865)), 0)), "Other")</f>
        <v>Meat &amp; Fish</v>
      </c>
      <c r="H865" s="5">
        <f t="shared" si="14"/>
        <v>45261</v>
      </c>
    </row>
    <row r="866" spans="1:8" x14ac:dyDescent="0.3">
      <c r="A866">
        <v>2024</v>
      </c>
      <c r="B866" t="s">
        <v>7</v>
      </c>
      <c r="C866" t="s">
        <v>65</v>
      </c>
      <c r="D866" t="s">
        <v>66</v>
      </c>
      <c r="E866">
        <v>226.3</v>
      </c>
      <c r="F866" t="s">
        <v>10</v>
      </c>
      <c r="G866" t="str" cm="1">
        <f t="array" ref="G866">IFERROR(INDEX(CategoryMap!G$2:G$131, MATCH(TRUE, ISNUMBER(SEARCH(CategoryMap!F$2:F$131, D866)), 0)), "Other")</f>
        <v>Meat &amp; Fish</v>
      </c>
      <c r="H866" s="5">
        <f t="shared" si="14"/>
        <v>45292</v>
      </c>
    </row>
    <row r="867" spans="1:8" x14ac:dyDescent="0.3">
      <c r="A867">
        <v>2024</v>
      </c>
      <c r="B867" t="s">
        <v>11</v>
      </c>
      <c r="C867" t="s">
        <v>65</v>
      </c>
      <c r="D867" t="s">
        <v>66</v>
      </c>
      <c r="E867">
        <v>229.8</v>
      </c>
      <c r="F867" t="s">
        <v>10</v>
      </c>
      <c r="G867" t="str" cm="1">
        <f t="array" ref="G867">IFERROR(INDEX(CategoryMap!G$2:G$131, MATCH(TRUE, ISNUMBER(SEARCH(CategoryMap!F$2:F$131, D867)), 0)), "Other")</f>
        <v>Meat &amp; Fish</v>
      </c>
      <c r="H867" s="5">
        <f t="shared" si="14"/>
        <v>45323</v>
      </c>
    </row>
    <row r="868" spans="1:8" x14ac:dyDescent="0.3">
      <c r="A868">
        <v>2024</v>
      </c>
      <c r="B868" t="s">
        <v>12</v>
      </c>
      <c r="C868" t="s">
        <v>65</v>
      </c>
      <c r="D868" t="s">
        <v>66</v>
      </c>
      <c r="E868">
        <v>233</v>
      </c>
      <c r="F868" t="s">
        <v>10</v>
      </c>
      <c r="G868" t="str" cm="1">
        <f t="array" ref="G868">IFERROR(INDEX(CategoryMap!G$2:G$131, MATCH(TRUE, ISNUMBER(SEARCH(CategoryMap!F$2:F$131, D868)), 0)), "Other")</f>
        <v>Meat &amp; Fish</v>
      </c>
      <c r="H868" s="5">
        <f t="shared" si="14"/>
        <v>45352</v>
      </c>
    </row>
    <row r="869" spans="1:8" x14ac:dyDescent="0.3">
      <c r="A869">
        <v>2024</v>
      </c>
      <c r="B869" t="s">
        <v>13</v>
      </c>
      <c r="C869" t="s">
        <v>65</v>
      </c>
      <c r="D869" t="s">
        <v>66</v>
      </c>
      <c r="E869">
        <v>235.4</v>
      </c>
      <c r="F869" t="s">
        <v>10</v>
      </c>
      <c r="G869" t="str" cm="1">
        <f t="array" ref="G869">IFERROR(INDEX(CategoryMap!G$2:G$131, MATCH(TRUE, ISNUMBER(SEARCH(CategoryMap!F$2:F$131, D869)), 0)), "Other")</f>
        <v>Meat &amp; Fish</v>
      </c>
      <c r="H869" s="5">
        <f t="shared" si="14"/>
        <v>45383</v>
      </c>
    </row>
    <row r="870" spans="1:8" x14ac:dyDescent="0.3">
      <c r="A870">
        <v>2024</v>
      </c>
      <c r="B870" t="s">
        <v>14</v>
      </c>
      <c r="C870" t="s">
        <v>65</v>
      </c>
      <c r="D870" t="s">
        <v>66</v>
      </c>
      <c r="E870">
        <v>237.8</v>
      </c>
      <c r="F870" t="s">
        <v>10</v>
      </c>
      <c r="G870" t="str" cm="1">
        <f t="array" ref="G870">IFERROR(INDEX(CategoryMap!G$2:G$131, MATCH(TRUE, ISNUMBER(SEARCH(CategoryMap!F$2:F$131, D870)), 0)), "Other")</f>
        <v>Meat &amp; Fish</v>
      </c>
      <c r="H870" s="5">
        <f t="shared" si="14"/>
        <v>45413</v>
      </c>
    </row>
    <row r="871" spans="1:8" x14ac:dyDescent="0.3">
      <c r="A871">
        <v>2024</v>
      </c>
      <c r="B871" t="s">
        <v>15</v>
      </c>
      <c r="C871" t="s">
        <v>65</v>
      </c>
      <c r="D871" t="s">
        <v>66</v>
      </c>
      <c r="E871">
        <v>240.2</v>
      </c>
      <c r="F871" t="s">
        <v>10</v>
      </c>
      <c r="G871" t="str" cm="1">
        <f t="array" ref="G871">IFERROR(INDEX(CategoryMap!G$2:G$131, MATCH(TRUE, ISNUMBER(SEARCH(CategoryMap!F$2:F$131, D871)), 0)), "Other")</f>
        <v>Meat &amp; Fish</v>
      </c>
      <c r="H871" s="5">
        <f t="shared" si="14"/>
        <v>45444</v>
      </c>
    </row>
    <row r="872" spans="1:8" x14ac:dyDescent="0.3">
      <c r="A872">
        <v>2024</v>
      </c>
      <c r="B872" t="s">
        <v>16</v>
      </c>
      <c r="C872" t="s">
        <v>65</v>
      </c>
      <c r="D872" t="s">
        <v>66</v>
      </c>
      <c r="E872">
        <v>242</v>
      </c>
      <c r="F872" t="s">
        <v>10</v>
      </c>
      <c r="G872" t="str" cm="1">
        <f t="array" ref="G872">IFERROR(INDEX(CategoryMap!G$2:G$131, MATCH(TRUE, ISNUMBER(SEARCH(CategoryMap!F$2:F$131, D872)), 0)), "Other")</f>
        <v>Meat &amp; Fish</v>
      </c>
      <c r="H872" s="5">
        <f t="shared" si="14"/>
        <v>45474</v>
      </c>
    </row>
    <row r="873" spans="1:8" x14ac:dyDescent="0.3">
      <c r="A873">
        <v>2024</v>
      </c>
      <c r="B873" t="s">
        <v>17</v>
      </c>
      <c r="C873" t="s">
        <v>65</v>
      </c>
      <c r="D873" t="s">
        <v>66</v>
      </c>
      <c r="E873">
        <v>246.2</v>
      </c>
      <c r="F873" t="s">
        <v>10</v>
      </c>
      <c r="G873" t="str" cm="1">
        <f t="array" ref="G873">IFERROR(INDEX(CategoryMap!G$2:G$131, MATCH(TRUE, ISNUMBER(SEARCH(CategoryMap!F$2:F$131, D873)), 0)), "Other")</f>
        <v>Meat &amp; Fish</v>
      </c>
      <c r="H873" s="5">
        <f t="shared" si="14"/>
        <v>45505</v>
      </c>
    </row>
    <row r="874" spans="1:8" x14ac:dyDescent="0.3">
      <c r="A874">
        <v>2024</v>
      </c>
      <c r="B874" t="s">
        <v>18</v>
      </c>
      <c r="C874" t="s">
        <v>65</v>
      </c>
      <c r="D874" t="s">
        <v>66</v>
      </c>
      <c r="E874">
        <v>246.2</v>
      </c>
      <c r="F874" t="s">
        <v>10</v>
      </c>
      <c r="G874" t="str" cm="1">
        <f t="array" ref="G874">IFERROR(INDEX(CategoryMap!G$2:G$131, MATCH(TRUE, ISNUMBER(SEARCH(CategoryMap!F$2:F$131, D874)), 0)), "Other")</f>
        <v>Meat &amp; Fish</v>
      </c>
      <c r="H874" s="5">
        <f t="shared" si="14"/>
        <v>45536</v>
      </c>
    </row>
    <row r="875" spans="1:8" x14ac:dyDescent="0.3">
      <c r="A875">
        <v>2024</v>
      </c>
      <c r="B875" t="s">
        <v>19</v>
      </c>
      <c r="C875" t="s">
        <v>65</v>
      </c>
      <c r="D875" t="s">
        <v>66</v>
      </c>
      <c r="E875">
        <v>246.9</v>
      </c>
      <c r="F875" t="s">
        <v>10</v>
      </c>
      <c r="G875" t="str" cm="1">
        <f t="array" ref="G875">IFERROR(INDEX(CategoryMap!G$2:G$131, MATCH(TRUE, ISNUMBER(SEARCH(CategoryMap!F$2:F$131, D875)), 0)), "Other")</f>
        <v>Meat &amp; Fish</v>
      </c>
      <c r="H875" s="5">
        <f t="shared" si="14"/>
        <v>45566</v>
      </c>
    </row>
    <row r="876" spans="1:8" x14ac:dyDescent="0.3">
      <c r="A876">
        <v>2024</v>
      </c>
      <c r="B876" t="s">
        <v>20</v>
      </c>
      <c r="C876" t="s">
        <v>65</v>
      </c>
      <c r="D876" t="s">
        <v>66</v>
      </c>
      <c r="E876">
        <v>247.3</v>
      </c>
      <c r="F876" t="s">
        <v>10</v>
      </c>
      <c r="G876" t="str" cm="1">
        <f t="array" ref="G876">IFERROR(INDEX(CategoryMap!G$2:G$131, MATCH(TRUE, ISNUMBER(SEARCH(CategoryMap!F$2:F$131, D876)), 0)), "Other")</f>
        <v>Meat &amp; Fish</v>
      </c>
      <c r="H876" s="5">
        <f t="shared" si="14"/>
        <v>45597</v>
      </c>
    </row>
    <row r="877" spans="1:8" x14ac:dyDescent="0.3">
      <c r="A877">
        <v>2024</v>
      </c>
      <c r="B877" t="s">
        <v>21</v>
      </c>
      <c r="C877" t="s">
        <v>65</v>
      </c>
      <c r="D877" t="s">
        <v>66</v>
      </c>
      <c r="E877">
        <v>249.8</v>
      </c>
      <c r="F877" t="s">
        <v>10</v>
      </c>
      <c r="G877" t="str" cm="1">
        <f t="array" ref="G877">IFERROR(INDEX(CategoryMap!G$2:G$131, MATCH(TRUE, ISNUMBER(SEARCH(CategoryMap!F$2:F$131, D877)), 0)), "Other")</f>
        <v>Meat &amp; Fish</v>
      </c>
      <c r="H877" s="5">
        <f t="shared" si="14"/>
        <v>45627</v>
      </c>
    </row>
    <row r="878" spans="1:8" x14ac:dyDescent="0.3">
      <c r="A878">
        <v>2025</v>
      </c>
      <c r="B878" t="s">
        <v>7</v>
      </c>
      <c r="C878" t="s">
        <v>65</v>
      </c>
      <c r="D878" t="s">
        <v>66</v>
      </c>
      <c r="E878">
        <v>250.7</v>
      </c>
      <c r="F878" t="s">
        <v>10</v>
      </c>
      <c r="G878" t="str" cm="1">
        <f t="array" ref="G878">IFERROR(INDEX(CategoryMap!G$2:G$131, MATCH(TRUE, ISNUMBER(SEARCH(CategoryMap!F$2:F$131, D878)), 0)), "Other")</f>
        <v>Meat &amp; Fish</v>
      </c>
      <c r="H878" s="5">
        <f t="shared" si="14"/>
        <v>45658</v>
      </c>
    </row>
    <row r="879" spans="1:8" x14ac:dyDescent="0.3">
      <c r="A879">
        <v>2025</v>
      </c>
      <c r="B879" t="s">
        <v>11</v>
      </c>
      <c r="C879" t="s">
        <v>65</v>
      </c>
      <c r="D879" t="s">
        <v>66</v>
      </c>
      <c r="E879">
        <v>251.1</v>
      </c>
      <c r="F879" t="s">
        <v>10</v>
      </c>
      <c r="G879" t="str" cm="1">
        <f t="array" ref="G879">IFERROR(INDEX(CategoryMap!G$2:G$131, MATCH(TRUE, ISNUMBER(SEARCH(CategoryMap!F$2:F$131, D879)), 0)), "Other")</f>
        <v>Meat &amp; Fish</v>
      </c>
      <c r="H879" s="5">
        <f t="shared" si="14"/>
        <v>45689</v>
      </c>
    </row>
    <row r="880" spans="1:8" x14ac:dyDescent="0.3">
      <c r="A880">
        <v>2025</v>
      </c>
      <c r="B880" t="s">
        <v>12</v>
      </c>
      <c r="C880" t="s">
        <v>65</v>
      </c>
      <c r="D880" t="s">
        <v>66</v>
      </c>
      <c r="E880">
        <v>251.8</v>
      </c>
      <c r="F880" t="s">
        <v>10</v>
      </c>
      <c r="G880" t="str" cm="1">
        <f t="array" ref="G880">IFERROR(INDEX(CategoryMap!G$2:G$131, MATCH(TRUE, ISNUMBER(SEARCH(CategoryMap!F$2:F$131, D880)), 0)), "Other")</f>
        <v>Meat &amp; Fish</v>
      </c>
      <c r="H880" s="5">
        <f t="shared" si="14"/>
        <v>45717</v>
      </c>
    </row>
    <row r="881" spans="1:8" x14ac:dyDescent="0.3">
      <c r="A881">
        <v>2025</v>
      </c>
      <c r="B881" t="s">
        <v>13</v>
      </c>
      <c r="C881" t="s">
        <v>65</v>
      </c>
      <c r="D881" t="s">
        <v>66</v>
      </c>
      <c r="E881">
        <v>253.3</v>
      </c>
      <c r="F881" t="s">
        <v>10</v>
      </c>
      <c r="G881" t="str" cm="1">
        <f t="array" ref="G881">IFERROR(INDEX(CategoryMap!G$2:G$131, MATCH(TRUE, ISNUMBER(SEARCH(CategoryMap!F$2:F$131, D881)), 0)), "Other")</f>
        <v>Meat &amp; Fish</v>
      </c>
      <c r="H881" s="5">
        <f t="shared" si="14"/>
        <v>45748</v>
      </c>
    </row>
    <row r="882" spans="1:8" x14ac:dyDescent="0.3">
      <c r="A882">
        <v>2025</v>
      </c>
      <c r="B882" t="s">
        <v>14</v>
      </c>
      <c r="C882" t="s">
        <v>65</v>
      </c>
      <c r="D882" t="s">
        <v>66</v>
      </c>
      <c r="E882">
        <v>252.6</v>
      </c>
      <c r="F882" t="s">
        <v>10</v>
      </c>
      <c r="G882" t="str" cm="1">
        <f t="array" ref="G882">IFERROR(INDEX(CategoryMap!G$2:G$131, MATCH(TRUE, ISNUMBER(SEARCH(CategoryMap!F$2:F$131, D882)), 0)), "Other")</f>
        <v>Meat &amp; Fish</v>
      </c>
      <c r="H882" s="5">
        <f t="shared" si="14"/>
        <v>45778</v>
      </c>
    </row>
    <row r="883" spans="1:8" x14ac:dyDescent="0.3">
      <c r="A883">
        <v>2025</v>
      </c>
      <c r="B883" t="s">
        <v>15</v>
      </c>
      <c r="C883" t="s">
        <v>65</v>
      </c>
      <c r="D883" t="s">
        <v>66</v>
      </c>
      <c r="E883">
        <v>253.6</v>
      </c>
      <c r="F883" t="s">
        <v>22</v>
      </c>
      <c r="G883" t="str" cm="1">
        <f t="array" ref="G883">IFERROR(INDEX(CategoryMap!G$2:G$131, MATCH(TRUE, ISNUMBER(SEARCH(CategoryMap!F$2:F$131, D883)), 0)), "Other")</f>
        <v>Meat &amp; Fish</v>
      </c>
      <c r="H883" s="5">
        <f t="shared" si="14"/>
        <v>45809</v>
      </c>
    </row>
    <row r="884" spans="1:8" x14ac:dyDescent="0.3">
      <c r="A884">
        <v>2022</v>
      </c>
      <c r="B884" t="s">
        <v>7</v>
      </c>
      <c r="C884" t="s">
        <v>67</v>
      </c>
      <c r="D884" t="s">
        <v>68</v>
      </c>
      <c r="E884">
        <v>194.9</v>
      </c>
      <c r="F884" t="s">
        <v>10</v>
      </c>
      <c r="G884" t="str" cm="1">
        <f t="array" ref="G884">IFERROR(INDEX(CategoryMap!G$2:G$131, MATCH(TRUE, ISNUMBER(SEARCH(CategoryMap!F$2:F$131, D884)), 0)), "Other")</f>
        <v>Meat &amp; Fish</v>
      </c>
      <c r="H884" s="5">
        <f t="shared" si="14"/>
        <v>44562</v>
      </c>
    </row>
    <row r="885" spans="1:8" x14ac:dyDescent="0.3">
      <c r="A885">
        <v>2022</v>
      </c>
      <c r="B885" t="s">
        <v>11</v>
      </c>
      <c r="C885" t="s">
        <v>67</v>
      </c>
      <c r="D885" t="s">
        <v>68</v>
      </c>
      <c r="E885">
        <v>199.1</v>
      </c>
      <c r="F885" t="s">
        <v>10</v>
      </c>
      <c r="G885" t="str" cm="1">
        <f t="array" ref="G885">IFERROR(INDEX(CategoryMap!G$2:G$131, MATCH(TRUE, ISNUMBER(SEARCH(CategoryMap!F$2:F$131, D885)), 0)), "Other")</f>
        <v>Meat &amp; Fish</v>
      </c>
      <c r="H885" s="5">
        <f t="shared" si="14"/>
        <v>44593</v>
      </c>
    </row>
    <row r="886" spans="1:8" x14ac:dyDescent="0.3">
      <c r="A886">
        <v>2022</v>
      </c>
      <c r="B886" t="s">
        <v>12</v>
      </c>
      <c r="C886" t="s">
        <v>67</v>
      </c>
      <c r="D886" t="s">
        <v>68</v>
      </c>
      <c r="E886">
        <v>225.2</v>
      </c>
      <c r="F886" t="s">
        <v>10</v>
      </c>
      <c r="G886" t="str" cm="1">
        <f t="array" ref="G886">IFERROR(INDEX(CategoryMap!G$2:G$131, MATCH(TRUE, ISNUMBER(SEARCH(CategoryMap!F$2:F$131, D886)), 0)), "Other")</f>
        <v>Meat &amp; Fish</v>
      </c>
      <c r="H886" s="5">
        <f t="shared" si="14"/>
        <v>44621</v>
      </c>
    </row>
    <row r="887" spans="1:8" x14ac:dyDescent="0.3">
      <c r="A887">
        <v>2022</v>
      </c>
      <c r="B887" t="s">
        <v>13</v>
      </c>
      <c r="C887" t="s">
        <v>67</v>
      </c>
      <c r="D887" t="s">
        <v>68</v>
      </c>
      <c r="E887">
        <v>224.8</v>
      </c>
      <c r="F887" t="s">
        <v>10</v>
      </c>
      <c r="G887" t="str" cm="1">
        <f t="array" ref="G887">IFERROR(INDEX(CategoryMap!G$2:G$131, MATCH(TRUE, ISNUMBER(SEARCH(CategoryMap!F$2:F$131, D887)), 0)), "Other")</f>
        <v>Meat &amp; Fish</v>
      </c>
      <c r="H887" s="5">
        <f t="shared" si="14"/>
        <v>44652</v>
      </c>
    </row>
    <row r="888" spans="1:8" x14ac:dyDescent="0.3">
      <c r="A888">
        <v>2022</v>
      </c>
      <c r="B888" t="s">
        <v>14</v>
      </c>
      <c r="C888" t="s">
        <v>67</v>
      </c>
      <c r="D888" t="s">
        <v>68</v>
      </c>
      <c r="E888">
        <v>233.9</v>
      </c>
      <c r="F888" t="s">
        <v>10</v>
      </c>
      <c r="G888" t="str" cm="1">
        <f t="array" ref="G888">IFERROR(INDEX(CategoryMap!G$2:G$131, MATCH(TRUE, ISNUMBER(SEARCH(CategoryMap!F$2:F$131, D888)), 0)), "Other")</f>
        <v>Meat &amp; Fish</v>
      </c>
      <c r="H888" s="5">
        <f t="shared" si="14"/>
        <v>44682</v>
      </c>
    </row>
    <row r="889" spans="1:8" x14ac:dyDescent="0.3">
      <c r="A889">
        <v>2022</v>
      </c>
      <c r="B889" t="s">
        <v>15</v>
      </c>
      <c r="C889" t="s">
        <v>67</v>
      </c>
      <c r="D889" t="s">
        <v>68</v>
      </c>
      <c r="E889">
        <v>238.6</v>
      </c>
      <c r="F889" t="s">
        <v>10</v>
      </c>
      <c r="G889" t="str" cm="1">
        <f t="array" ref="G889">IFERROR(INDEX(CategoryMap!G$2:G$131, MATCH(TRUE, ISNUMBER(SEARCH(CategoryMap!F$2:F$131, D889)), 0)), "Other")</f>
        <v>Meat &amp; Fish</v>
      </c>
      <c r="H889" s="5">
        <f t="shared" si="14"/>
        <v>44713</v>
      </c>
    </row>
    <row r="890" spans="1:8" x14ac:dyDescent="0.3">
      <c r="A890">
        <v>2022</v>
      </c>
      <c r="B890" t="s">
        <v>16</v>
      </c>
      <c r="C890" t="s">
        <v>67</v>
      </c>
      <c r="D890" t="s">
        <v>68</v>
      </c>
      <c r="E890">
        <v>219.3</v>
      </c>
      <c r="F890" t="s">
        <v>10</v>
      </c>
      <c r="G890" t="str" cm="1">
        <f t="array" ref="G890">IFERROR(INDEX(CategoryMap!G$2:G$131, MATCH(TRUE, ISNUMBER(SEARCH(CategoryMap!F$2:F$131, D890)), 0)), "Other")</f>
        <v>Meat &amp; Fish</v>
      </c>
      <c r="H890" s="5">
        <f t="shared" si="14"/>
        <v>44743</v>
      </c>
    </row>
    <row r="891" spans="1:8" x14ac:dyDescent="0.3">
      <c r="A891">
        <v>2022</v>
      </c>
      <c r="B891" t="s">
        <v>17</v>
      </c>
      <c r="C891" t="s">
        <v>67</v>
      </c>
      <c r="D891" t="s">
        <v>68</v>
      </c>
      <c r="E891">
        <v>202.7</v>
      </c>
      <c r="F891" t="s">
        <v>10</v>
      </c>
      <c r="G891" t="str" cm="1">
        <f t="array" ref="G891">IFERROR(INDEX(CategoryMap!G$2:G$131, MATCH(TRUE, ISNUMBER(SEARCH(CategoryMap!F$2:F$131, D891)), 0)), "Other")</f>
        <v>Meat &amp; Fish</v>
      </c>
      <c r="H891" s="5">
        <f t="shared" si="14"/>
        <v>44774</v>
      </c>
    </row>
    <row r="892" spans="1:8" x14ac:dyDescent="0.3">
      <c r="A892">
        <v>2022</v>
      </c>
      <c r="B892" t="s">
        <v>18</v>
      </c>
      <c r="C892" t="s">
        <v>67</v>
      </c>
      <c r="D892" t="s">
        <v>68</v>
      </c>
      <c r="E892">
        <v>211.7</v>
      </c>
      <c r="F892" t="s">
        <v>10</v>
      </c>
      <c r="G892" t="str" cm="1">
        <f t="array" ref="G892">IFERROR(INDEX(CategoryMap!G$2:G$131, MATCH(TRUE, ISNUMBER(SEARCH(CategoryMap!F$2:F$131, D892)), 0)), "Other")</f>
        <v>Meat &amp; Fish</v>
      </c>
      <c r="H892" s="5">
        <f t="shared" si="14"/>
        <v>44805</v>
      </c>
    </row>
    <row r="893" spans="1:8" x14ac:dyDescent="0.3">
      <c r="A893">
        <v>2022</v>
      </c>
      <c r="B893" t="s">
        <v>19</v>
      </c>
      <c r="C893" t="s">
        <v>67</v>
      </c>
      <c r="D893" t="s">
        <v>68</v>
      </c>
      <c r="E893">
        <v>218.1</v>
      </c>
      <c r="F893" t="s">
        <v>10</v>
      </c>
      <c r="G893" t="str" cm="1">
        <f t="array" ref="G893">IFERROR(INDEX(CategoryMap!G$2:G$131, MATCH(TRUE, ISNUMBER(SEARCH(CategoryMap!F$2:F$131, D893)), 0)), "Other")</f>
        <v>Meat &amp; Fish</v>
      </c>
      <c r="H893" s="5">
        <f t="shared" si="14"/>
        <v>44835</v>
      </c>
    </row>
    <row r="894" spans="1:8" x14ac:dyDescent="0.3">
      <c r="A894">
        <v>2022</v>
      </c>
      <c r="B894" t="s">
        <v>20</v>
      </c>
      <c r="C894" t="s">
        <v>67</v>
      </c>
      <c r="D894" t="s">
        <v>68</v>
      </c>
      <c r="E894">
        <v>214.6</v>
      </c>
      <c r="F894" t="s">
        <v>10</v>
      </c>
      <c r="G894" t="str" cm="1">
        <f t="array" ref="G894">IFERROR(INDEX(CategoryMap!G$2:G$131, MATCH(TRUE, ISNUMBER(SEARCH(CategoryMap!F$2:F$131, D894)), 0)), "Other")</f>
        <v>Meat &amp; Fish</v>
      </c>
      <c r="H894" s="5">
        <f t="shared" si="14"/>
        <v>44866</v>
      </c>
    </row>
    <row r="895" spans="1:8" x14ac:dyDescent="0.3">
      <c r="A895">
        <v>2022</v>
      </c>
      <c r="B895" t="s">
        <v>21</v>
      </c>
      <c r="C895" t="s">
        <v>67</v>
      </c>
      <c r="D895" t="s">
        <v>68</v>
      </c>
      <c r="E895">
        <v>212.3</v>
      </c>
      <c r="F895" t="s">
        <v>10</v>
      </c>
      <c r="G895" t="str" cm="1">
        <f t="array" ref="G895">IFERROR(INDEX(CategoryMap!G$2:G$131, MATCH(TRUE, ISNUMBER(SEARCH(CategoryMap!F$2:F$131, D895)), 0)), "Other")</f>
        <v>Meat &amp; Fish</v>
      </c>
      <c r="H895" s="5">
        <f t="shared" si="14"/>
        <v>44896</v>
      </c>
    </row>
    <row r="896" spans="1:8" x14ac:dyDescent="0.3">
      <c r="A896">
        <v>2023</v>
      </c>
      <c r="B896" t="s">
        <v>7</v>
      </c>
      <c r="C896" t="s">
        <v>67</v>
      </c>
      <c r="D896" t="s">
        <v>68</v>
      </c>
      <c r="E896">
        <v>213.8</v>
      </c>
      <c r="F896" t="s">
        <v>10</v>
      </c>
      <c r="G896" t="str" cm="1">
        <f t="array" ref="G896">IFERROR(INDEX(CategoryMap!G$2:G$131, MATCH(TRUE, ISNUMBER(SEARCH(CategoryMap!F$2:F$131, D896)), 0)), "Other")</f>
        <v>Meat &amp; Fish</v>
      </c>
      <c r="H896" s="5">
        <f t="shared" si="14"/>
        <v>44927</v>
      </c>
    </row>
    <row r="897" spans="1:8" x14ac:dyDescent="0.3">
      <c r="A897">
        <v>2023</v>
      </c>
      <c r="B897" t="s">
        <v>11</v>
      </c>
      <c r="C897" t="s">
        <v>67</v>
      </c>
      <c r="D897" t="s">
        <v>68</v>
      </c>
      <c r="E897">
        <v>203.9</v>
      </c>
      <c r="F897" t="s">
        <v>10</v>
      </c>
      <c r="G897" t="str" cm="1">
        <f t="array" ref="G897">IFERROR(INDEX(CategoryMap!G$2:G$131, MATCH(TRUE, ISNUMBER(SEARCH(CategoryMap!F$2:F$131, D897)), 0)), "Other")</f>
        <v>Meat &amp; Fish</v>
      </c>
      <c r="H897" s="5">
        <f t="shared" si="14"/>
        <v>44958</v>
      </c>
    </row>
    <row r="898" spans="1:8" x14ac:dyDescent="0.3">
      <c r="A898">
        <v>2023</v>
      </c>
      <c r="B898" t="s">
        <v>12</v>
      </c>
      <c r="C898" t="s">
        <v>67</v>
      </c>
      <c r="D898" t="s">
        <v>68</v>
      </c>
      <c r="E898">
        <v>202.9</v>
      </c>
      <c r="F898" t="s">
        <v>10</v>
      </c>
      <c r="G898" t="str" cm="1">
        <f t="array" ref="G898">IFERROR(INDEX(CategoryMap!G$2:G$131, MATCH(TRUE, ISNUMBER(SEARCH(CategoryMap!F$2:F$131, D898)), 0)), "Other")</f>
        <v>Meat &amp; Fish</v>
      </c>
      <c r="H898" s="5">
        <f t="shared" si="14"/>
        <v>44986</v>
      </c>
    </row>
    <row r="899" spans="1:8" x14ac:dyDescent="0.3">
      <c r="A899">
        <v>2023</v>
      </c>
      <c r="B899" t="s">
        <v>13</v>
      </c>
      <c r="C899" t="s">
        <v>67</v>
      </c>
      <c r="D899" t="s">
        <v>68</v>
      </c>
      <c r="E899">
        <v>204.5</v>
      </c>
      <c r="F899" t="s">
        <v>10</v>
      </c>
      <c r="G899" t="str" cm="1">
        <f t="array" ref="G899">IFERROR(INDEX(CategoryMap!G$2:G$131, MATCH(TRUE, ISNUMBER(SEARCH(CategoryMap!F$2:F$131, D899)), 0)), "Other")</f>
        <v>Meat &amp; Fish</v>
      </c>
      <c r="H899" s="5">
        <f t="shared" ref="H899:H962" si="15">DATE(A899, MONTH(DATEVALUE("1 " &amp; B899)), 1)</f>
        <v>45017</v>
      </c>
    </row>
    <row r="900" spans="1:8" x14ac:dyDescent="0.3">
      <c r="A900">
        <v>2023</v>
      </c>
      <c r="B900" t="s">
        <v>14</v>
      </c>
      <c r="C900" t="s">
        <v>67</v>
      </c>
      <c r="D900" t="s">
        <v>68</v>
      </c>
      <c r="E900">
        <v>216.1</v>
      </c>
      <c r="F900" t="s">
        <v>10</v>
      </c>
      <c r="G900" t="str" cm="1">
        <f t="array" ref="G900">IFERROR(INDEX(CategoryMap!G$2:G$131, MATCH(TRUE, ISNUMBER(SEARCH(CategoryMap!F$2:F$131, D900)), 0)), "Other")</f>
        <v>Meat &amp; Fish</v>
      </c>
      <c r="H900" s="5">
        <f t="shared" si="15"/>
        <v>45047</v>
      </c>
    </row>
    <row r="901" spans="1:8" x14ac:dyDescent="0.3">
      <c r="A901">
        <v>2023</v>
      </c>
      <c r="B901" t="s">
        <v>15</v>
      </c>
      <c r="C901" t="s">
        <v>67</v>
      </c>
      <c r="D901" t="s">
        <v>68</v>
      </c>
      <c r="E901">
        <v>235</v>
      </c>
      <c r="F901" t="s">
        <v>10</v>
      </c>
      <c r="G901" t="str" cm="1">
        <f t="array" ref="G901">IFERROR(INDEX(CategoryMap!G$2:G$131, MATCH(TRUE, ISNUMBER(SEARCH(CategoryMap!F$2:F$131, D901)), 0)), "Other")</f>
        <v>Meat &amp; Fish</v>
      </c>
      <c r="H901" s="5">
        <f t="shared" si="15"/>
        <v>45078</v>
      </c>
    </row>
    <row r="902" spans="1:8" x14ac:dyDescent="0.3">
      <c r="A902">
        <v>2023</v>
      </c>
      <c r="B902" t="s">
        <v>16</v>
      </c>
      <c r="C902" t="s">
        <v>67</v>
      </c>
      <c r="D902" t="s">
        <v>68</v>
      </c>
      <c r="E902">
        <v>220</v>
      </c>
      <c r="F902" t="s">
        <v>10</v>
      </c>
      <c r="G902" t="str" cm="1">
        <f t="array" ref="G902">IFERROR(INDEX(CategoryMap!G$2:G$131, MATCH(TRUE, ISNUMBER(SEARCH(CategoryMap!F$2:F$131, D902)), 0)), "Other")</f>
        <v>Meat &amp; Fish</v>
      </c>
      <c r="H902" s="5">
        <f t="shared" si="15"/>
        <v>45108</v>
      </c>
    </row>
    <row r="903" spans="1:8" x14ac:dyDescent="0.3">
      <c r="A903">
        <v>2023</v>
      </c>
      <c r="B903" t="s">
        <v>17</v>
      </c>
      <c r="C903" t="s">
        <v>67</v>
      </c>
      <c r="D903" t="s">
        <v>68</v>
      </c>
      <c r="E903">
        <v>213.2</v>
      </c>
      <c r="F903" t="s">
        <v>10</v>
      </c>
      <c r="G903" t="str" cm="1">
        <f t="array" ref="G903">IFERROR(INDEX(CategoryMap!G$2:G$131, MATCH(TRUE, ISNUMBER(SEARCH(CategoryMap!F$2:F$131, D903)), 0)), "Other")</f>
        <v>Meat &amp; Fish</v>
      </c>
      <c r="H903" s="5">
        <f t="shared" si="15"/>
        <v>45139</v>
      </c>
    </row>
    <row r="904" spans="1:8" x14ac:dyDescent="0.3">
      <c r="A904">
        <v>2023</v>
      </c>
      <c r="B904" t="s">
        <v>18</v>
      </c>
      <c r="C904" t="s">
        <v>67</v>
      </c>
      <c r="D904" t="s">
        <v>68</v>
      </c>
      <c r="E904">
        <v>225</v>
      </c>
      <c r="F904" t="s">
        <v>10</v>
      </c>
      <c r="G904" t="str" cm="1">
        <f t="array" ref="G904">IFERROR(INDEX(CategoryMap!G$2:G$131, MATCH(TRUE, ISNUMBER(SEARCH(CategoryMap!F$2:F$131, D904)), 0)), "Other")</f>
        <v>Meat &amp; Fish</v>
      </c>
      <c r="H904" s="5">
        <f t="shared" si="15"/>
        <v>45170</v>
      </c>
    </row>
    <row r="905" spans="1:8" x14ac:dyDescent="0.3">
      <c r="A905">
        <v>2023</v>
      </c>
      <c r="B905" t="s">
        <v>19</v>
      </c>
      <c r="C905" t="s">
        <v>67</v>
      </c>
      <c r="D905" t="s">
        <v>68</v>
      </c>
      <c r="E905">
        <v>223.9</v>
      </c>
      <c r="F905" t="s">
        <v>10</v>
      </c>
      <c r="G905" t="str" cm="1">
        <f t="array" ref="G905">IFERROR(INDEX(CategoryMap!G$2:G$131, MATCH(TRUE, ISNUMBER(SEARCH(CategoryMap!F$2:F$131, D905)), 0)), "Other")</f>
        <v>Meat &amp; Fish</v>
      </c>
      <c r="H905" s="5">
        <f t="shared" si="15"/>
        <v>45200</v>
      </c>
    </row>
    <row r="906" spans="1:8" x14ac:dyDescent="0.3">
      <c r="A906">
        <v>2023</v>
      </c>
      <c r="B906" t="s">
        <v>20</v>
      </c>
      <c r="C906" t="s">
        <v>67</v>
      </c>
      <c r="D906" t="s">
        <v>68</v>
      </c>
      <c r="E906">
        <v>212.8</v>
      </c>
      <c r="F906" t="s">
        <v>10</v>
      </c>
      <c r="G906" t="str" cm="1">
        <f t="array" ref="G906">IFERROR(INDEX(CategoryMap!G$2:G$131, MATCH(TRUE, ISNUMBER(SEARCH(CategoryMap!F$2:F$131, D906)), 0)), "Other")</f>
        <v>Meat &amp; Fish</v>
      </c>
      <c r="H906" s="5">
        <f t="shared" si="15"/>
        <v>45231</v>
      </c>
    </row>
    <row r="907" spans="1:8" x14ac:dyDescent="0.3">
      <c r="A907">
        <v>2023</v>
      </c>
      <c r="B907" t="s">
        <v>21</v>
      </c>
      <c r="C907" t="s">
        <v>67</v>
      </c>
      <c r="D907" t="s">
        <v>68</v>
      </c>
      <c r="E907">
        <v>204</v>
      </c>
      <c r="F907" t="s">
        <v>10</v>
      </c>
      <c r="G907" t="str" cm="1">
        <f t="array" ref="G907">IFERROR(INDEX(CategoryMap!G$2:G$131, MATCH(TRUE, ISNUMBER(SEARCH(CategoryMap!F$2:F$131, D907)), 0)), "Other")</f>
        <v>Meat &amp; Fish</v>
      </c>
      <c r="H907" s="5">
        <f t="shared" si="15"/>
        <v>45261</v>
      </c>
    </row>
    <row r="908" spans="1:8" x14ac:dyDescent="0.3">
      <c r="A908">
        <v>2024</v>
      </c>
      <c r="B908" t="s">
        <v>7</v>
      </c>
      <c r="C908" t="s">
        <v>67</v>
      </c>
      <c r="D908" t="s">
        <v>68</v>
      </c>
      <c r="E908">
        <v>205.2</v>
      </c>
      <c r="F908" t="s">
        <v>10</v>
      </c>
      <c r="G908" t="str" cm="1">
        <f t="array" ref="G908">IFERROR(INDEX(CategoryMap!G$2:G$131, MATCH(TRUE, ISNUMBER(SEARCH(CategoryMap!F$2:F$131, D908)), 0)), "Other")</f>
        <v>Meat &amp; Fish</v>
      </c>
      <c r="H908" s="5">
        <f t="shared" si="15"/>
        <v>45292</v>
      </c>
    </row>
    <row r="909" spans="1:8" x14ac:dyDescent="0.3">
      <c r="A909">
        <v>2024</v>
      </c>
      <c r="B909" t="s">
        <v>11</v>
      </c>
      <c r="C909" t="s">
        <v>67</v>
      </c>
      <c r="D909" t="s">
        <v>68</v>
      </c>
      <c r="E909">
        <v>215.4</v>
      </c>
      <c r="F909" t="s">
        <v>10</v>
      </c>
      <c r="G909" t="str" cm="1">
        <f t="array" ref="G909">IFERROR(INDEX(CategoryMap!G$2:G$131, MATCH(TRUE, ISNUMBER(SEARCH(CategoryMap!F$2:F$131, D909)), 0)), "Other")</f>
        <v>Meat &amp; Fish</v>
      </c>
      <c r="H909" s="5">
        <f t="shared" si="15"/>
        <v>45323</v>
      </c>
    </row>
    <row r="910" spans="1:8" x14ac:dyDescent="0.3">
      <c r="A910">
        <v>2024</v>
      </c>
      <c r="B910" t="s">
        <v>12</v>
      </c>
      <c r="C910" t="s">
        <v>67</v>
      </c>
      <c r="D910" t="s">
        <v>68</v>
      </c>
      <c r="E910">
        <v>220.3</v>
      </c>
      <c r="F910" t="s">
        <v>10</v>
      </c>
      <c r="G910" t="str" cm="1">
        <f t="array" ref="G910">IFERROR(INDEX(CategoryMap!G$2:G$131, MATCH(TRUE, ISNUMBER(SEARCH(CategoryMap!F$2:F$131, D910)), 0)), "Other")</f>
        <v>Meat &amp; Fish</v>
      </c>
      <c r="H910" s="5">
        <f t="shared" si="15"/>
        <v>45352</v>
      </c>
    </row>
    <row r="911" spans="1:8" x14ac:dyDescent="0.3">
      <c r="A911">
        <v>2024</v>
      </c>
      <c r="B911" t="s">
        <v>13</v>
      </c>
      <c r="C911" t="s">
        <v>67</v>
      </c>
      <c r="D911" t="s">
        <v>68</v>
      </c>
      <c r="E911">
        <v>232.9</v>
      </c>
      <c r="F911" t="s">
        <v>10</v>
      </c>
      <c r="G911" t="str" cm="1">
        <f t="array" ref="G911">IFERROR(INDEX(CategoryMap!G$2:G$131, MATCH(TRUE, ISNUMBER(SEARCH(CategoryMap!F$2:F$131, D911)), 0)), "Other")</f>
        <v>Meat &amp; Fish</v>
      </c>
      <c r="H911" s="5">
        <f t="shared" si="15"/>
        <v>45383</v>
      </c>
    </row>
    <row r="912" spans="1:8" x14ac:dyDescent="0.3">
      <c r="A912">
        <v>2024</v>
      </c>
      <c r="B912" t="s">
        <v>14</v>
      </c>
      <c r="C912" t="s">
        <v>67</v>
      </c>
      <c r="D912" t="s">
        <v>68</v>
      </c>
      <c r="E912">
        <v>241.5</v>
      </c>
      <c r="F912" t="s">
        <v>10</v>
      </c>
      <c r="G912" t="str" cm="1">
        <f t="array" ref="G912">IFERROR(INDEX(CategoryMap!G$2:G$131, MATCH(TRUE, ISNUMBER(SEARCH(CategoryMap!F$2:F$131, D912)), 0)), "Other")</f>
        <v>Meat &amp; Fish</v>
      </c>
      <c r="H912" s="5">
        <f t="shared" si="15"/>
        <v>45413</v>
      </c>
    </row>
    <row r="913" spans="1:8" x14ac:dyDescent="0.3">
      <c r="A913">
        <v>2024</v>
      </c>
      <c r="B913" t="s">
        <v>15</v>
      </c>
      <c r="C913" t="s">
        <v>67</v>
      </c>
      <c r="D913" t="s">
        <v>68</v>
      </c>
      <c r="E913">
        <v>246.9</v>
      </c>
      <c r="F913" t="s">
        <v>10</v>
      </c>
      <c r="G913" t="str" cm="1">
        <f t="array" ref="G913">IFERROR(INDEX(CategoryMap!G$2:G$131, MATCH(TRUE, ISNUMBER(SEARCH(CategoryMap!F$2:F$131, D913)), 0)), "Other")</f>
        <v>Meat &amp; Fish</v>
      </c>
      <c r="H913" s="5">
        <f t="shared" si="15"/>
        <v>45444</v>
      </c>
    </row>
    <row r="914" spans="1:8" x14ac:dyDescent="0.3">
      <c r="A914">
        <v>2024</v>
      </c>
      <c r="B914" t="s">
        <v>16</v>
      </c>
      <c r="C914" t="s">
        <v>67</v>
      </c>
      <c r="D914" t="s">
        <v>68</v>
      </c>
      <c r="E914">
        <v>236.4</v>
      </c>
      <c r="F914" t="s">
        <v>10</v>
      </c>
      <c r="G914" t="str" cm="1">
        <f t="array" ref="G914">IFERROR(INDEX(CategoryMap!G$2:G$131, MATCH(TRUE, ISNUMBER(SEARCH(CategoryMap!F$2:F$131, D914)), 0)), "Other")</f>
        <v>Meat &amp; Fish</v>
      </c>
      <c r="H914" s="5">
        <f t="shared" si="15"/>
        <v>45474</v>
      </c>
    </row>
    <row r="915" spans="1:8" x14ac:dyDescent="0.3">
      <c r="A915">
        <v>2024</v>
      </c>
      <c r="B915" t="s">
        <v>17</v>
      </c>
      <c r="C915" t="s">
        <v>67</v>
      </c>
      <c r="D915" t="s">
        <v>68</v>
      </c>
      <c r="E915">
        <v>217.6</v>
      </c>
      <c r="F915" t="s">
        <v>10</v>
      </c>
      <c r="G915" t="str" cm="1">
        <f t="array" ref="G915">IFERROR(INDEX(CategoryMap!G$2:G$131, MATCH(TRUE, ISNUMBER(SEARCH(CategoryMap!F$2:F$131, D915)), 0)), "Other")</f>
        <v>Meat &amp; Fish</v>
      </c>
      <c r="H915" s="5">
        <f t="shared" si="15"/>
        <v>45505</v>
      </c>
    </row>
    <row r="916" spans="1:8" x14ac:dyDescent="0.3">
      <c r="A916">
        <v>2024</v>
      </c>
      <c r="B916" t="s">
        <v>18</v>
      </c>
      <c r="C916" t="s">
        <v>67</v>
      </c>
      <c r="D916" t="s">
        <v>68</v>
      </c>
      <c r="E916">
        <v>218.1</v>
      </c>
      <c r="F916" t="s">
        <v>10</v>
      </c>
      <c r="G916" t="str" cm="1">
        <f t="array" ref="G916">IFERROR(INDEX(CategoryMap!G$2:G$131, MATCH(TRUE, ISNUMBER(SEARCH(CategoryMap!F$2:F$131, D916)), 0)), "Other")</f>
        <v>Meat &amp; Fish</v>
      </c>
      <c r="H916" s="5">
        <f t="shared" si="15"/>
        <v>45536</v>
      </c>
    </row>
    <row r="917" spans="1:8" x14ac:dyDescent="0.3">
      <c r="A917">
        <v>2024</v>
      </c>
      <c r="B917" t="s">
        <v>19</v>
      </c>
      <c r="C917" t="s">
        <v>67</v>
      </c>
      <c r="D917" t="s">
        <v>68</v>
      </c>
      <c r="E917">
        <v>224.7</v>
      </c>
      <c r="F917" t="s">
        <v>10</v>
      </c>
      <c r="G917" t="str" cm="1">
        <f t="array" ref="G917">IFERROR(INDEX(CategoryMap!G$2:G$131, MATCH(TRUE, ISNUMBER(SEARCH(CategoryMap!F$2:F$131, D917)), 0)), "Other")</f>
        <v>Meat &amp; Fish</v>
      </c>
      <c r="H917" s="5">
        <f t="shared" si="15"/>
        <v>45566</v>
      </c>
    </row>
    <row r="918" spans="1:8" x14ac:dyDescent="0.3">
      <c r="A918">
        <v>2024</v>
      </c>
      <c r="B918" t="s">
        <v>20</v>
      </c>
      <c r="C918" t="s">
        <v>67</v>
      </c>
      <c r="D918" t="s">
        <v>68</v>
      </c>
      <c r="E918">
        <v>222.2</v>
      </c>
      <c r="F918" t="s">
        <v>10</v>
      </c>
      <c r="G918" t="str" cm="1">
        <f t="array" ref="G918">IFERROR(INDEX(CategoryMap!G$2:G$131, MATCH(TRUE, ISNUMBER(SEARCH(CategoryMap!F$2:F$131, D918)), 0)), "Other")</f>
        <v>Meat &amp; Fish</v>
      </c>
      <c r="H918" s="5">
        <f t="shared" si="15"/>
        <v>45597</v>
      </c>
    </row>
    <row r="919" spans="1:8" x14ac:dyDescent="0.3">
      <c r="A919">
        <v>2024</v>
      </c>
      <c r="B919" t="s">
        <v>21</v>
      </c>
      <c r="C919" t="s">
        <v>67</v>
      </c>
      <c r="D919" t="s">
        <v>68</v>
      </c>
      <c r="E919">
        <v>216.9</v>
      </c>
      <c r="F919" t="s">
        <v>10</v>
      </c>
      <c r="G919" t="str" cm="1">
        <f t="array" ref="G919">IFERROR(INDEX(CategoryMap!G$2:G$131, MATCH(TRUE, ISNUMBER(SEARCH(CategoryMap!F$2:F$131, D919)), 0)), "Other")</f>
        <v>Meat &amp; Fish</v>
      </c>
      <c r="H919" s="5">
        <f t="shared" si="15"/>
        <v>45627</v>
      </c>
    </row>
    <row r="920" spans="1:8" x14ac:dyDescent="0.3">
      <c r="A920">
        <v>2025</v>
      </c>
      <c r="B920" t="s">
        <v>7</v>
      </c>
      <c r="C920" t="s">
        <v>67</v>
      </c>
      <c r="D920" t="s">
        <v>68</v>
      </c>
      <c r="E920">
        <v>220.6</v>
      </c>
      <c r="F920" t="s">
        <v>10</v>
      </c>
      <c r="G920" t="str" cm="1">
        <f t="array" ref="G920">IFERROR(INDEX(CategoryMap!G$2:G$131, MATCH(TRUE, ISNUMBER(SEARCH(CategoryMap!F$2:F$131, D920)), 0)), "Other")</f>
        <v>Meat &amp; Fish</v>
      </c>
      <c r="H920" s="5">
        <f t="shared" si="15"/>
        <v>45658</v>
      </c>
    </row>
    <row r="921" spans="1:8" x14ac:dyDescent="0.3">
      <c r="A921">
        <v>2025</v>
      </c>
      <c r="B921" t="s">
        <v>11</v>
      </c>
      <c r="C921" t="s">
        <v>67</v>
      </c>
      <c r="D921" t="s">
        <v>68</v>
      </c>
      <c r="E921">
        <v>211.3</v>
      </c>
      <c r="F921" t="s">
        <v>10</v>
      </c>
      <c r="G921" t="str" cm="1">
        <f t="array" ref="G921">IFERROR(INDEX(CategoryMap!G$2:G$131, MATCH(TRUE, ISNUMBER(SEARCH(CategoryMap!F$2:F$131, D921)), 0)), "Other")</f>
        <v>Meat &amp; Fish</v>
      </c>
      <c r="H921" s="5">
        <f t="shared" si="15"/>
        <v>45689</v>
      </c>
    </row>
    <row r="922" spans="1:8" x14ac:dyDescent="0.3">
      <c r="A922">
        <v>2025</v>
      </c>
      <c r="B922" t="s">
        <v>12</v>
      </c>
      <c r="C922" t="s">
        <v>67</v>
      </c>
      <c r="D922" t="s">
        <v>68</v>
      </c>
      <c r="E922">
        <v>207.4</v>
      </c>
      <c r="F922" t="s">
        <v>10</v>
      </c>
      <c r="G922" t="str" cm="1">
        <f t="array" ref="G922">IFERROR(INDEX(CategoryMap!G$2:G$131, MATCH(TRUE, ISNUMBER(SEARCH(CategoryMap!F$2:F$131, D922)), 0)), "Other")</f>
        <v>Meat &amp; Fish</v>
      </c>
      <c r="H922" s="5">
        <f t="shared" si="15"/>
        <v>45717</v>
      </c>
    </row>
    <row r="923" spans="1:8" x14ac:dyDescent="0.3">
      <c r="A923">
        <v>2025</v>
      </c>
      <c r="B923" t="s">
        <v>13</v>
      </c>
      <c r="C923" t="s">
        <v>67</v>
      </c>
      <c r="D923" t="s">
        <v>68</v>
      </c>
      <c r="E923">
        <v>217.1</v>
      </c>
      <c r="F923" t="s">
        <v>10</v>
      </c>
      <c r="G923" t="str" cm="1">
        <f t="array" ref="G923">IFERROR(INDEX(CategoryMap!G$2:G$131, MATCH(TRUE, ISNUMBER(SEARCH(CategoryMap!F$2:F$131, D923)), 0)), "Other")</f>
        <v>Meat &amp; Fish</v>
      </c>
      <c r="H923" s="5">
        <f t="shared" si="15"/>
        <v>45748</v>
      </c>
    </row>
    <row r="924" spans="1:8" x14ac:dyDescent="0.3">
      <c r="A924">
        <v>2025</v>
      </c>
      <c r="B924" t="s">
        <v>14</v>
      </c>
      <c r="C924" t="s">
        <v>67</v>
      </c>
      <c r="D924" t="s">
        <v>68</v>
      </c>
      <c r="E924">
        <v>223</v>
      </c>
      <c r="F924" t="s">
        <v>10</v>
      </c>
      <c r="G924" t="str" cm="1">
        <f t="array" ref="G924">IFERROR(INDEX(CategoryMap!G$2:G$131, MATCH(TRUE, ISNUMBER(SEARCH(CategoryMap!F$2:F$131, D924)), 0)), "Other")</f>
        <v>Meat &amp; Fish</v>
      </c>
      <c r="H924" s="5">
        <f t="shared" si="15"/>
        <v>45778</v>
      </c>
    </row>
    <row r="925" spans="1:8" x14ac:dyDescent="0.3">
      <c r="A925">
        <v>2025</v>
      </c>
      <c r="B925" t="s">
        <v>15</v>
      </c>
      <c r="C925" t="s">
        <v>67</v>
      </c>
      <c r="D925" t="s">
        <v>68</v>
      </c>
      <c r="E925">
        <v>222.3</v>
      </c>
      <c r="F925" t="s">
        <v>22</v>
      </c>
      <c r="G925" t="str" cm="1">
        <f t="array" ref="G925">IFERROR(INDEX(CategoryMap!G$2:G$131, MATCH(TRUE, ISNUMBER(SEARCH(CategoryMap!F$2:F$131, D925)), 0)), "Other")</f>
        <v>Meat &amp; Fish</v>
      </c>
      <c r="H925" s="5">
        <f t="shared" si="15"/>
        <v>45809</v>
      </c>
    </row>
    <row r="926" spans="1:8" x14ac:dyDescent="0.3">
      <c r="A926">
        <v>2022</v>
      </c>
      <c r="B926" t="s">
        <v>7</v>
      </c>
      <c r="C926" t="s">
        <v>69</v>
      </c>
      <c r="D926" t="s">
        <v>70</v>
      </c>
      <c r="E926">
        <v>198.8</v>
      </c>
      <c r="F926" t="s">
        <v>10</v>
      </c>
      <c r="G926" t="str" cm="1">
        <f t="array" ref="G926">IFERROR(INDEX(CategoryMap!G$2:G$131, MATCH(TRUE, ISNUMBER(SEARCH(CategoryMap!F$2:F$131, D926)), 0)), "Other")</f>
        <v>Meat &amp; Fish</v>
      </c>
      <c r="H926" s="5">
        <f t="shared" si="15"/>
        <v>44562</v>
      </c>
    </row>
    <row r="927" spans="1:8" x14ac:dyDescent="0.3">
      <c r="A927">
        <v>2022</v>
      </c>
      <c r="B927" t="s">
        <v>11</v>
      </c>
      <c r="C927" t="s">
        <v>69</v>
      </c>
      <c r="D927" t="s">
        <v>70</v>
      </c>
      <c r="E927">
        <v>198.7</v>
      </c>
      <c r="F927" t="s">
        <v>10</v>
      </c>
      <c r="G927" t="str" cm="1">
        <f t="array" ref="G927">IFERROR(INDEX(CategoryMap!G$2:G$131, MATCH(TRUE, ISNUMBER(SEARCH(CategoryMap!F$2:F$131, D927)), 0)), "Other")</f>
        <v>Meat &amp; Fish</v>
      </c>
      <c r="H927" s="5">
        <f t="shared" si="15"/>
        <v>44593</v>
      </c>
    </row>
    <row r="928" spans="1:8" x14ac:dyDescent="0.3">
      <c r="A928">
        <v>2022</v>
      </c>
      <c r="B928" t="s">
        <v>12</v>
      </c>
      <c r="C928" t="s">
        <v>69</v>
      </c>
      <c r="D928" t="s">
        <v>70</v>
      </c>
      <c r="E928">
        <v>199.5</v>
      </c>
      <c r="F928" t="s">
        <v>10</v>
      </c>
      <c r="G928" t="str" cm="1">
        <f t="array" ref="G928">IFERROR(INDEX(CategoryMap!G$2:G$131, MATCH(TRUE, ISNUMBER(SEARCH(CategoryMap!F$2:F$131, D928)), 0)), "Other")</f>
        <v>Meat &amp; Fish</v>
      </c>
      <c r="H928" s="5">
        <f t="shared" si="15"/>
        <v>44621</v>
      </c>
    </row>
    <row r="929" spans="1:8" x14ac:dyDescent="0.3">
      <c r="A929">
        <v>2022</v>
      </c>
      <c r="B929" t="s">
        <v>13</v>
      </c>
      <c r="C929" t="s">
        <v>69</v>
      </c>
      <c r="D929" t="s">
        <v>70</v>
      </c>
      <c r="E929">
        <v>201.1</v>
      </c>
      <c r="F929" t="s">
        <v>10</v>
      </c>
      <c r="G929" t="str" cm="1">
        <f t="array" ref="G929">IFERROR(INDEX(CategoryMap!G$2:G$131, MATCH(TRUE, ISNUMBER(SEARCH(CategoryMap!F$2:F$131, D929)), 0)), "Other")</f>
        <v>Meat &amp; Fish</v>
      </c>
      <c r="H929" s="5">
        <f t="shared" si="15"/>
        <v>44652</v>
      </c>
    </row>
    <row r="930" spans="1:8" x14ac:dyDescent="0.3">
      <c r="A930">
        <v>2022</v>
      </c>
      <c r="B930" t="s">
        <v>14</v>
      </c>
      <c r="C930" t="s">
        <v>69</v>
      </c>
      <c r="D930" t="s">
        <v>70</v>
      </c>
      <c r="E930">
        <v>202</v>
      </c>
      <c r="F930" t="s">
        <v>10</v>
      </c>
      <c r="G930" t="str" cm="1">
        <f t="array" ref="G930">IFERROR(INDEX(CategoryMap!G$2:G$131, MATCH(TRUE, ISNUMBER(SEARCH(CategoryMap!F$2:F$131, D930)), 0)), "Other")</f>
        <v>Meat &amp; Fish</v>
      </c>
      <c r="H930" s="5">
        <f t="shared" si="15"/>
        <v>44682</v>
      </c>
    </row>
    <row r="931" spans="1:8" x14ac:dyDescent="0.3">
      <c r="A931">
        <v>2022</v>
      </c>
      <c r="B931" t="s">
        <v>15</v>
      </c>
      <c r="C931" t="s">
        <v>69</v>
      </c>
      <c r="D931" t="s">
        <v>70</v>
      </c>
      <c r="E931">
        <v>201.6</v>
      </c>
      <c r="F931" t="s">
        <v>10</v>
      </c>
      <c r="G931" t="str" cm="1">
        <f t="array" ref="G931">IFERROR(INDEX(CategoryMap!G$2:G$131, MATCH(TRUE, ISNUMBER(SEARCH(CategoryMap!F$2:F$131, D931)), 0)), "Other")</f>
        <v>Meat &amp; Fish</v>
      </c>
      <c r="H931" s="5">
        <f t="shared" si="15"/>
        <v>44713</v>
      </c>
    </row>
    <row r="932" spans="1:8" x14ac:dyDescent="0.3">
      <c r="A932">
        <v>2022</v>
      </c>
      <c r="B932" t="s">
        <v>16</v>
      </c>
      <c r="C932" t="s">
        <v>69</v>
      </c>
      <c r="D932" t="s">
        <v>70</v>
      </c>
      <c r="E932">
        <v>217.5</v>
      </c>
      <c r="F932" t="s">
        <v>10</v>
      </c>
      <c r="G932" t="str" cm="1">
        <f t="array" ref="G932">IFERROR(INDEX(CategoryMap!G$2:G$131, MATCH(TRUE, ISNUMBER(SEARCH(CategoryMap!F$2:F$131, D932)), 0)), "Other")</f>
        <v>Meat &amp; Fish</v>
      </c>
      <c r="H932" s="5">
        <f t="shared" si="15"/>
        <v>44743</v>
      </c>
    </row>
    <row r="933" spans="1:8" x14ac:dyDescent="0.3">
      <c r="A933">
        <v>2022</v>
      </c>
      <c r="B933" t="s">
        <v>17</v>
      </c>
      <c r="C933" t="s">
        <v>69</v>
      </c>
      <c r="D933" t="s">
        <v>70</v>
      </c>
      <c r="E933">
        <v>216.7</v>
      </c>
      <c r="F933" t="s">
        <v>10</v>
      </c>
      <c r="G933" t="str" cm="1">
        <f t="array" ref="G933">IFERROR(INDEX(CategoryMap!G$2:G$131, MATCH(TRUE, ISNUMBER(SEARCH(CategoryMap!F$2:F$131, D933)), 0)), "Other")</f>
        <v>Meat &amp; Fish</v>
      </c>
      <c r="H933" s="5">
        <f t="shared" si="15"/>
        <v>44774</v>
      </c>
    </row>
    <row r="934" spans="1:8" x14ac:dyDescent="0.3">
      <c r="A934">
        <v>2022</v>
      </c>
      <c r="B934" t="s">
        <v>18</v>
      </c>
      <c r="C934" t="s">
        <v>69</v>
      </c>
      <c r="D934" t="s">
        <v>70</v>
      </c>
      <c r="E934">
        <v>237.2</v>
      </c>
      <c r="F934" t="s">
        <v>10</v>
      </c>
      <c r="G934" t="str" cm="1">
        <f t="array" ref="G934">IFERROR(INDEX(CategoryMap!G$2:G$131, MATCH(TRUE, ISNUMBER(SEARCH(CategoryMap!F$2:F$131, D934)), 0)), "Other")</f>
        <v>Meat &amp; Fish</v>
      </c>
      <c r="H934" s="5">
        <f t="shared" si="15"/>
        <v>44805</v>
      </c>
    </row>
    <row r="935" spans="1:8" x14ac:dyDescent="0.3">
      <c r="A935">
        <v>2022</v>
      </c>
      <c r="B935" t="s">
        <v>19</v>
      </c>
      <c r="C935" t="s">
        <v>69</v>
      </c>
      <c r="D935" t="s">
        <v>70</v>
      </c>
      <c r="E935">
        <v>242.2</v>
      </c>
      <c r="F935" t="s">
        <v>10</v>
      </c>
      <c r="G935" t="str" cm="1">
        <f t="array" ref="G935">IFERROR(INDEX(CategoryMap!G$2:G$131, MATCH(TRUE, ISNUMBER(SEARCH(CategoryMap!F$2:F$131, D935)), 0)), "Other")</f>
        <v>Meat &amp; Fish</v>
      </c>
      <c r="H935" s="5">
        <f t="shared" si="15"/>
        <v>44835</v>
      </c>
    </row>
    <row r="936" spans="1:8" x14ac:dyDescent="0.3">
      <c r="A936">
        <v>2022</v>
      </c>
      <c r="B936" t="s">
        <v>20</v>
      </c>
      <c r="C936" t="s">
        <v>69</v>
      </c>
      <c r="D936" t="s">
        <v>70</v>
      </c>
      <c r="E936">
        <v>241.1</v>
      </c>
      <c r="F936" t="s">
        <v>10</v>
      </c>
      <c r="G936" t="str" cm="1">
        <f t="array" ref="G936">IFERROR(INDEX(CategoryMap!G$2:G$131, MATCH(TRUE, ISNUMBER(SEARCH(CategoryMap!F$2:F$131, D936)), 0)), "Other")</f>
        <v>Meat &amp; Fish</v>
      </c>
      <c r="H936" s="5">
        <f t="shared" si="15"/>
        <v>44866</v>
      </c>
    </row>
    <row r="937" spans="1:8" x14ac:dyDescent="0.3">
      <c r="A937">
        <v>2022</v>
      </c>
      <c r="B937" t="s">
        <v>21</v>
      </c>
      <c r="C937" t="s">
        <v>69</v>
      </c>
      <c r="D937" t="s">
        <v>70</v>
      </c>
      <c r="E937">
        <v>244.8</v>
      </c>
      <c r="F937" t="s">
        <v>10</v>
      </c>
      <c r="G937" t="str" cm="1">
        <f t="array" ref="G937">IFERROR(INDEX(CategoryMap!G$2:G$131, MATCH(TRUE, ISNUMBER(SEARCH(CategoryMap!F$2:F$131, D937)), 0)), "Other")</f>
        <v>Meat &amp; Fish</v>
      </c>
      <c r="H937" s="5">
        <f t="shared" si="15"/>
        <v>44896</v>
      </c>
    </row>
    <row r="938" spans="1:8" x14ac:dyDescent="0.3">
      <c r="A938">
        <v>2023</v>
      </c>
      <c r="B938" t="s">
        <v>7</v>
      </c>
      <c r="C938" t="s">
        <v>69</v>
      </c>
      <c r="D938" t="s">
        <v>70</v>
      </c>
      <c r="E938">
        <v>243.7</v>
      </c>
      <c r="F938" t="s">
        <v>10</v>
      </c>
      <c r="G938" t="str" cm="1">
        <f t="array" ref="G938">IFERROR(INDEX(CategoryMap!G$2:G$131, MATCH(TRUE, ISNUMBER(SEARCH(CategoryMap!F$2:F$131, D938)), 0)), "Other")</f>
        <v>Meat &amp; Fish</v>
      </c>
      <c r="H938" s="5">
        <f t="shared" si="15"/>
        <v>44927</v>
      </c>
    </row>
    <row r="939" spans="1:8" x14ac:dyDescent="0.3">
      <c r="A939">
        <v>2023</v>
      </c>
      <c r="B939" t="s">
        <v>11</v>
      </c>
      <c r="C939" t="s">
        <v>69</v>
      </c>
      <c r="D939" t="s">
        <v>70</v>
      </c>
      <c r="E939">
        <v>248.4</v>
      </c>
      <c r="F939" t="s">
        <v>10</v>
      </c>
      <c r="G939" t="str" cm="1">
        <f t="array" ref="G939">IFERROR(INDEX(CategoryMap!G$2:G$131, MATCH(TRUE, ISNUMBER(SEARCH(CategoryMap!F$2:F$131, D939)), 0)), "Other")</f>
        <v>Meat &amp; Fish</v>
      </c>
      <c r="H939" s="5">
        <f t="shared" si="15"/>
        <v>44958</v>
      </c>
    </row>
    <row r="940" spans="1:8" x14ac:dyDescent="0.3">
      <c r="A940">
        <v>2023</v>
      </c>
      <c r="B940" t="s">
        <v>12</v>
      </c>
      <c r="C940" t="s">
        <v>69</v>
      </c>
      <c r="D940" t="s">
        <v>70</v>
      </c>
      <c r="E940">
        <v>250.3</v>
      </c>
      <c r="F940" t="s">
        <v>10</v>
      </c>
      <c r="G940" t="str" cm="1">
        <f t="array" ref="G940">IFERROR(INDEX(CategoryMap!G$2:G$131, MATCH(TRUE, ISNUMBER(SEARCH(CategoryMap!F$2:F$131, D940)), 0)), "Other")</f>
        <v>Meat &amp; Fish</v>
      </c>
      <c r="H940" s="5">
        <f t="shared" si="15"/>
        <v>44986</v>
      </c>
    </row>
    <row r="941" spans="1:8" x14ac:dyDescent="0.3">
      <c r="A941">
        <v>2023</v>
      </c>
      <c r="B941" t="s">
        <v>13</v>
      </c>
      <c r="C941" t="s">
        <v>69</v>
      </c>
      <c r="D941" t="s">
        <v>70</v>
      </c>
      <c r="E941">
        <v>259.5</v>
      </c>
      <c r="F941" t="s">
        <v>10</v>
      </c>
      <c r="G941" t="str" cm="1">
        <f t="array" ref="G941">IFERROR(INDEX(CategoryMap!G$2:G$131, MATCH(TRUE, ISNUMBER(SEARCH(CategoryMap!F$2:F$131, D941)), 0)), "Other")</f>
        <v>Meat &amp; Fish</v>
      </c>
      <c r="H941" s="5">
        <f t="shared" si="15"/>
        <v>45017</v>
      </c>
    </row>
    <row r="942" spans="1:8" x14ac:dyDescent="0.3">
      <c r="A942">
        <v>2023</v>
      </c>
      <c r="B942" t="s">
        <v>14</v>
      </c>
      <c r="C942" t="s">
        <v>69</v>
      </c>
      <c r="D942" t="s">
        <v>70</v>
      </c>
      <c r="E942">
        <v>261.2</v>
      </c>
      <c r="F942" t="s">
        <v>10</v>
      </c>
      <c r="G942" t="str" cm="1">
        <f t="array" ref="G942">IFERROR(INDEX(CategoryMap!G$2:G$131, MATCH(TRUE, ISNUMBER(SEARCH(CategoryMap!F$2:F$131, D942)), 0)), "Other")</f>
        <v>Meat &amp; Fish</v>
      </c>
      <c r="H942" s="5">
        <f t="shared" si="15"/>
        <v>45047</v>
      </c>
    </row>
    <row r="943" spans="1:8" x14ac:dyDescent="0.3">
      <c r="A943">
        <v>2023</v>
      </c>
      <c r="B943" t="s">
        <v>15</v>
      </c>
      <c r="C943" t="s">
        <v>69</v>
      </c>
      <c r="D943" t="s">
        <v>70</v>
      </c>
      <c r="E943">
        <v>262.39999999999998</v>
      </c>
      <c r="F943" t="s">
        <v>10</v>
      </c>
      <c r="G943" t="str" cm="1">
        <f t="array" ref="G943">IFERROR(INDEX(CategoryMap!G$2:G$131, MATCH(TRUE, ISNUMBER(SEARCH(CategoryMap!F$2:F$131, D943)), 0)), "Other")</f>
        <v>Meat &amp; Fish</v>
      </c>
      <c r="H943" s="5">
        <f t="shared" si="15"/>
        <v>45078</v>
      </c>
    </row>
    <row r="944" spans="1:8" x14ac:dyDescent="0.3">
      <c r="A944">
        <v>2023</v>
      </c>
      <c r="B944" t="s">
        <v>16</v>
      </c>
      <c r="C944" t="s">
        <v>69</v>
      </c>
      <c r="D944" t="s">
        <v>70</v>
      </c>
      <c r="E944">
        <v>264.60000000000002</v>
      </c>
      <c r="F944" t="s">
        <v>10</v>
      </c>
      <c r="G944" t="str" cm="1">
        <f t="array" ref="G944">IFERROR(INDEX(CategoryMap!G$2:G$131, MATCH(TRUE, ISNUMBER(SEARCH(CategoryMap!F$2:F$131, D944)), 0)), "Other")</f>
        <v>Meat &amp; Fish</v>
      </c>
      <c r="H944" s="5">
        <f t="shared" si="15"/>
        <v>45108</v>
      </c>
    </row>
    <row r="945" spans="1:8" x14ac:dyDescent="0.3">
      <c r="A945">
        <v>2023</v>
      </c>
      <c r="B945" t="s">
        <v>17</v>
      </c>
      <c r="C945" t="s">
        <v>69</v>
      </c>
      <c r="D945" t="s">
        <v>70</v>
      </c>
      <c r="E945">
        <v>264.60000000000002</v>
      </c>
      <c r="F945" t="s">
        <v>10</v>
      </c>
      <c r="G945" t="str" cm="1">
        <f t="array" ref="G945">IFERROR(INDEX(CategoryMap!G$2:G$131, MATCH(TRUE, ISNUMBER(SEARCH(CategoryMap!F$2:F$131, D945)), 0)), "Other")</f>
        <v>Meat &amp; Fish</v>
      </c>
      <c r="H945" s="5">
        <f t="shared" si="15"/>
        <v>45139</v>
      </c>
    </row>
    <row r="946" spans="1:8" x14ac:dyDescent="0.3">
      <c r="A946">
        <v>2023</v>
      </c>
      <c r="B946" t="s">
        <v>18</v>
      </c>
      <c r="C946" t="s">
        <v>69</v>
      </c>
      <c r="D946" t="s">
        <v>70</v>
      </c>
      <c r="E946">
        <v>268.5</v>
      </c>
      <c r="F946" t="s">
        <v>10</v>
      </c>
      <c r="G946" t="str" cm="1">
        <f t="array" ref="G946">IFERROR(INDEX(CategoryMap!G$2:G$131, MATCH(TRUE, ISNUMBER(SEARCH(CategoryMap!F$2:F$131, D946)), 0)), "Other")</f>
        <v>Meat &amp; Fish</v>
      </c>
      <c r="H946" s="5">
        <f t="shared" si="15"/>
        <v>45170</v>
      </c>
    </row>
    <row r="947" spans="1:8" x14ac:dyDescent="0.3">
      <c r="A947">
        <v>2023</v>
      </c>
      <c r="B947" t="s">
        <v>19</v>
      </c>
      <c r="C947" t="s">
        <v>69</v>
      </c>
      <c r="D947" t="s">
        <v>70</v>
      </c>
      <c r="E947">
        <v>270.7</v>
      </c>
      <c r="F947" t="s">
        <v>10</v>
      </c>
      <c r="G947" t="str" cm="1">
        <f t="array" ref="G947">IFERROR(INDEX(CategoryMap!G$2:G$131, MATCH(TRUE, ISNUMBER(SEARCH(CategoryMap!F$2:F$131, D947)), 0)), "Other")</f>
        <v>Meat &amp; Fish</v>
      </c>
      <c r="H947" s="5">
        <f t="shared" si="15"/>
        <v>45200</v>
      </c>
    </row>
    <row r="948" spans="1:8" x14ac:dyDescent="0.3">
      <c r="A948">
        <v>2023</v>
      </c>
      <c r="B948" t="s">
        <v>20</v>
      </c>
      <c r="C948" t="s">
        <v>69</v>
      </c>
      <c r="D948" t="s">
        <v>70</v>
      </c>
      <c r="E948">
        <v>265.39999999999998</v>
      </c>
      <c r="F948" t="s">
        <v>10</v>
      </c>
      <c r="G948" t="str" cm="1">
        <f t="array" ref="G948">IFERROR(INDEX(CategoryMap!G$2:G$131, MATCH(TRUE, ISNUMBER(SEARCH(CategoryMap!F$2:F$131, D948)), 0)), "Other")</f>
        <v>Meat &amp; Fish</v>
      </c>
      <c r="H948" s="5">
        <f t="shared" si="15"/>
        <v>45231</v>
      </c>
    </row>
    <row r="949" spans="1:8" x14ac:dyDescent="0.3">
      <c r="A949">
        <v>2023</v>
      </c>
      <c r="B949" t="s">
        <v>21</v>
      </c>
      <c r="C949" t="s">
        <v>69</v>
      </c>
      <c r="D949" t="s">
        <v>70</v>
      </c>
      <c r="E949">
        <v>271.7</v>
      </c>
      <c r="F949" t="s">
        <v>10</v>
      </c>
      <c r="G949" t="str" cm="1">
        <f t="array" ref="G949">IFERROR(INDEX(CategoryMap!G$2:G$131, MATCH(TRUE, ISNUMBER(SEARCH(CategoryMap!F$2:F$131, D949)), 0)), "Other")</f>
        <v>Meat &amp; Fish</v>
      </c>
      <c r="H949" s="5">
        <f t="shared" si="15"/>
        <v>45261</v>
      </c>
    </row>
    <row r="950" spans="1:8" x14ac:dyDescent="0.3">
      <c r="A950">
        <v>2024</v>
      </c>
      <c r="B950" t="s">
        <v>7</v>
      </c>
      <c r="C950" t="s">
        <v>69</v>
      </c>
      <c r="D950" t="s">
        <v>70</v>
      </c>
      <c r="E950">
        <v>280.89999999999998</v>
      </c>
      <c r="F950" t="s">
        <v>10</v>
      </c>
      <c r="G950" t="str" cm="1">
        <f t="array" ref="G950">IFERROR(INDEX(CategoryMap!G$2:G$131, MATCH(TRUE, ISNUMBER(SEARCH(CategoryMap!F$2:F$131, D950)), 0)), "Other")</f>
        <v>Meat &amp; Fish</v>
      </c>
      <c r="H950" s="5">
        <f t="shared" si="15"/>
        <v>45292</v>
      </c>
    </row>
    <row r="951" spans="1:8" x14ac:dyDescent="0.3">
      <c r="A951">
        <v>2024</v>
      </c>
      <c r="B951" t="s">
        <v>11</v>
      </c>
      <c r="C951" t="s">
        <v>69</v>
      </c>
      <c r="D951" t="s">
        <v>70</v>
      </c>
      <c r="E951">
        <v>276.89999999999998</v>
      </c>
      <c r="F951" t="s">
        <v>10</v>
      </c>
      <c r="G951" t="str" cm="1">
        <f t="array" ref="G951">IFERROR(INDEX(CategoryMap!G$2:G$131, MATCH(TRUE, ISNUMBER(SEARCH(CategoryMap!F$2:F$131, D951)), 0)), "Other")</f>
        <v>Meat &amp; Fish</v>
      </c>
      <c r="H951" s="5">
        <f t="shared" si="15"/>
        <v>45323</v>
      </c>
    </row>
    <row r="952" spans="1:8" x14ac:dyDescent="0.3">
      <c r="A952">
        <v>2024</v>
      </c>
      <c r="B952" t="s">
        <v>12</v>
      </c>
      <c r="C952" t="s">
        <v>69</v>
      </c>
      <c r="D952" t="s">
        <v>70</v>
      </c>
      <c r="E952">
        <v>276.3</v>
      </c>
      <c r="F952" t="s">
        <v>10</v>
      </c>
      <c r="G952" t="str" cm="1">
        <f t="array" ref="G952">IFERROR(INDEX(CategoryMap!G$2:G$131, MATCH(TRUE, ISNUMBER(SEARCH(CategoryMap!F$2:F$131, D952)), 0)), "Other")</f>
        <v>Meat &amp; Fish</v>
      </c>
      <c r="H952" s="5">
        <f t="shared" si="15"/>
        <v>45352</v>
      </c>
    </row>
    <row r="953" spans="1:8" x14ac:dyDescent="0.3">
      <c r="A953">
        <v>2024</v>
      </c>
      <c r="B953" t="s">
        <v>13</v>
      </c>
      <c r="C953" t="s">
        <v>69</v>
      </c>
      <c r="D953" t="s">
        <v>70</v>
      </c>
      <c r="E953">
        <v>277.3</v>
      </c>
      <c r="F953" t="s">
        <v>10</v>
      </c>
      <c r="G953" t="str" cm="1">
        <f t="array" ref="G953">IFERROR(INDEX(CategoryMap!G$2:G$131, MATCH(TRUE, ISNUMBER(SEARCH(CategoryMap!F$2:F$131, D953)), 0)), "Other")</f>
        <v>Meat &amp; Fish</v>
      </c>
      <c r="H953" s="5">
        <f t="shared" si="15"/>
        <v>45383</v>
      </c>
    </row>
    <row r="954" spans="1:8" x14ac:dyDescent="0.3">
      <c r="A954">
        <v>2024</v>
      </c>
      <c r="B954" t="s">
        <v>14</v>
      </c>
      <c r="C954" t="s">
        <v>69</v>
      </c>
      <c r="D954" t="s">
        <v>70</v>
      </c>
      <c r="E954">
        <v>282.10000000000002</v>
      </c>
      <c r="F954" t="s">
        <v>10</v>
      </c>
      <c r="G954" t="str" cm="1">
        <f t="array" ref="G954">IFERROR(INDEX(CategoryMap!G$2:G$131, MATCH(TRUE, ISNUMBER(SEARCH(CategoryMap!F$2:F$131, D954)), 0)), "Other")</f>
        <v>Meat &amp; Fish</v>
      </c>
      <c r="H954" s="5">
        <f t="shared" si="15"/>
        <v>45413</v>
      </c>
    </row>
    <row r="955" spans="1:8" x14ac:dyDescent="0.3">
      <c r="A955">
        <v>2024</v>
      </c>
      <c r="B955" t="s">
        <v>15</v>
      </c>
      <c r="C955" t="s">
        <v>69</v>
      </c>
      <c r="D955" t="s">
        <v>70</v>
      </c>
      <c r="E955">
        <v>281.7</v>
      </c>
      <c r="F955" t="s">
        <v>10</v>
      </c>
      <c r="G955" t="str" cm="1">
        <f t="array" ref="G955">IFERROR(INDEX(CategoryMap!G$2:G$131, MATCH(TRUE, ISNUMBER(SEARCH(CategoryMap!F$2:F$131, D955)), 0)), "Other")</f>
        <v>Meat &amp; Fish</v>
      </c>
      <c r="H955" s="5">
        <f t="shared" si="15"/>
        <v>45444</v>
      </c>
    </row>
    <row r="956" spans="1:8" x14ac:dyDescent="0.3">
      <c r="A956">
        <v>2024</v>
      </c>
      <c r="B956" t="s">
        <v>16</v>
      </c>
      <c r="C956" t="s">
        <v>69</v>
      </c>
      <c r="D956" t="s">
        <v>70</v>
      </c>
      <c r="E956">
        <v>282.5</v>
      </c>
      <c r="F956" t="s">
        <v>10</v>
      </c>
      <c r="G956" t="str" cm="1">
        <f t="array" ref="G956">IFERROR(INDEX(CategoryMap!G$2:G$131, MATCH(TRUE, ISNUMBER(SEARCH(CategoryMap!F$2:F$131, D956)), 0)), "Other")</f>
        <v>Meat &amp; Fish</v>
      </c>
      <c r="H956" s="5">
        <f t="shared" si="15"/>
        <v>45474</v>
      </c>
    </row>
    <row r="957" spans="1:8" x14ac:dyDescent="0.3">
      <c r="A957">
        <v>2024</v>
      </c>
      <c r="B957" t="s">
        <v>17</v>
      </c>
      <c r="C957" t="s">
        <v>69</v>
      </c>
      <c r="D957" t="s">
        <v>70</v>
      </c>
      <c r="E957">
        <v>285.39999999999998</v>
      </c>
      <c r="F957" t="s">
        <v>10</v>
      </c>
      <c r="G957" t="str" cm="1">
        <f t="array" ref="G957">IFERROR(INDEX(CategoryMap!G$2:G$131, MATCH(TRUE, ISNUMBER(SEARCH(CategoryMap!F$2:F$131, D957)), 0)), "Other")</f>
        <v>Meat &amp; Fish</v>
      </c>
      <c r="H957" s="5">
        <f t="shared" si="15"/>
        <v>45505</v>
      </c>
    </row>
    <row r="958" spans="1:8" x14ac:dyDescent="0.3">
      <c r="A958">
        <v>2024</v>
      </c>
      <c r="B958" t="s">
        <v>18</v>
      </c>
      <c r="C958" t="s">
        <v>69</v>
      </c>
      <c r="D958" t="s">
        <v>70</v>
      </c>
      <c r="E958">
        <v>287.5</v>
      </c>
      <c r="F958" t="s">
        <v>10</v>
      </c>
      <c r="G958" t="str" cm="1">
        <f t="array" ref="G958">IFERROR(INDEX(CategoryMap!G$2:G$131, MATCH(TRUE, ISNUMBER(SEARCH(CategoryMap!F$2:F$131, D958)), 0)), "Other")</f>
        <v>Meat &amp; Fish</v>
      </c>
      <c r="H958" s="5">
        <f t="shared" si="15"/>
        <v>45536</v>
      </c>
    </row>
    <row r="959" spans="1:8" x14ac:dyDescent="0.3">
      <c r="A959">
        <v>2024</v>
      </c>
      <c r="B959" t="s">
        <v>19</v>
      </c>
      <c r="C959" t="s">
        <v>69</v>
      </c>
      <c r="D959" t="s">
        <v>70</v>
      </c>
      <c r="E959">
        <v>290.89999999999998</v>
      </c>
      <c r="F959" t="s">
        <v>10</v>
      </c>
      <c r="G959" t="str" cm="1">
        <f t="array" ref="G959">IFERROR(INDEX(CategoryMap!G$2:G$131, MATCH(TRUE, ISNUMBER(SEARCH(CategoryMap!F$2:F$131, D959)), 0)), "Other")</f>
        <v>Meat &amp; Fish</v>
      </c>
      <c r="H959" s="5">
        <f t="shared" si="15"/>
        <v>45566</v>
      </c>
    </row>
    <row r="960" spans="1:8" x14ac:dyDescent="0.3">
      <c r="A960">
        <v>2024</v>
      </c>
      <c r="B960" t="s">
        <v>20</v>
      </c>
      <c r="C960" t="s">
        <v>69</v>
      </c>
      <c r="D960" t="s">
        <v>70</v>
      </c>
      <c r="E960">
        <v>293.39999999999998</v>
      </c>
      <c r="F960" t="s">
        <v>10</v>
      </c>
      <c r="G960" t="str" cm="1">
        <f t="array" ref="G960">IFERROR(INDEX(CategoryMap!G$2:G$131, MATCH(TRUE, ISNUMBER(SEARCH(CategoryMap!F$2:F$131, D960)), 0)), "Other")</f>
        <v>Meat &amp; Fish</v>
      </c>
      <c r="H960" s="5">
        <f t="shared" si="15"/>
        <v>45597</v>
      </c>
    </row>
    <row r="961" spans="1:8" x14ac:dyDescent="0.3">
      <c r="A961">
        <v>2024</v>
      </c>
      <c r="B961" t="s">
        <v>21</v>
      </c>
      <c r="C961" t="s">
        <v>69</v>
      </c>
      <c r="D961" t="s">
        <v>70</v>
      </c>
      <c r="E961">
        <v>295.10000000000002</v>
      </c>
      <c r="F961" t="s">
        <v>10</v>
      </c>
      <c r="G961" t="str" cm="1">
        <f t="array" ref="G961">IFERROR(INDEX(CategoryMap!G$2:G$131, MATCH(TRUE, ISNUMBER(SEARCH(CategoryMap!F$2:F$131, D961)), 0)), "Other")</f>
        <v>Meat &amp; Fish</v>
      </c>
      <c r="H961" s="5">
        <f t="shared" si="15"/>
        <v>45627</v>
      </c>
    </row>
    <row r="962" spans="1:8" x14ac:dyDescent="0.3">
      <c r="A962">
        <v>2025</v>
      </c>
      <c r="B962" t="s">
        <v>7</v>
      </c>
      <c r="C962" t="s">
        <v>69</v>
      </c>
      <c r="D962" t="s">
        <v>70</v>
      </c>
      <c r="E962">
        <v>296.39999999999998</v>
      </c>
      <c r="F962" t="s">
        <v>10</v>
      </c>
      <c r="G962" t="str" cm="1">
        <f t="array" ref="G962">IFERROR(INDEX(CategoryMap!G$2:G$131, MATCH(TRUE, ISNUMBER(SEARCH(CategoryMap!F$2:F$131, D962)), 0)), "Other")</f>
        <v>Meat &amp; Fish</v>
      </c>
      <c r="H962" s="5">
        <f t="shared" si="15"/>
        <v>45658</v>
      </c>
    </row>
    <row r="963" spans="1:8" x14ac:dyDescent="0.3">
      <c r="A963">
        <v>2025</v>
      </c>
      <c r="B963" t="s">
        <v>11</v>
      </c>
      <c r="C963" t="s">
        <v>69</v>
      </c>
      <c r="D963" t="s">
        <v>70</v>
      </c>
      <c r="E963">
        <v>300.89999999999998</v>
      </c>
      <c r="F963" t="s">
        <v>10</v>
      </c>
      <c r="G963" t="str" cm="1">
        <f t="array" ref="G963">IFERROR(INDEX(CategoryMap!G$2:G$131, MATCH(TRUE, ISNUMBER(SEARCH(CategoryMap!F$2:F$131, D963)), 0)), "Other")</f>
        <v>Meat &amp; Fish</v>
      </c>
      <c r="H963" s="5">
        <f t="shared" ref="H963:H1026" si="16">DATE(A963, MONTH(DATEVALUE("1 " &amp; B963)), 1)</f>
        <v>45689</v>
      </c>
    </row>
    <row r="964" spans="1:8" x14ac:dyDescent="0.3">
      <c r="A964">
        <v>2025</v>
      </c>
      <c r="B964" t="s">
        <v>12</v>
      </c>
      <c r="C964" t="s">
        <v>69</v>
      </c>
      <c r="D964" t="s">
        <v>70</v>
      </c>
      <c r="E964">
        <v>296</v>
      </c>
      <c r="F964" t="s">
        <v>10</v>
      </c>
      <c r="G964" t="str" cm="1">
        <f t="array" ref="G964">IFERROR(INDEX(CategoryMap!G$2:G$131, MATCH(TRUE, ISNUMBER(SEARCH(CategoryMap!F$2:F$131, D964)), 0)), "Other")</f>
        <v>Meat &amp; Fish</v>
      </c>
      <c r="H964" s="5">
        <f t="shared" si="16"/>
        <v>45717</v>
      </c>
    </row>
    <row r="965" spans="1:8" x14ac:dyDescent="0.3">
      <c r="A965">
        <v>2025</v>
      </c>
      <c r="B965" t="s">
        <v>13</v>
      </c>
      <c r="C965" t="s">
        <v>69</v>
      </c>
      <c r="D965" t="s">
        <v>70</v>
      </c>
      <c r="E965">
        <v>298.8</v>
      </c>
      <c r="F965" t="s">
        <v>10</v>
      </c>
      <c r="G965" t="str" cm="1">
        <f t="array" ref="G965">IFERROR(INDEX(CategoryMap!G$2:G$131, MATCH(TRUE, ISNUMBER(SEARCH(CategoryMap!F$2:F$131, D965)), 0)), "Other")</f>
        <v>Meat &amp; Fish</v>
      </c>
      <c r="H965" s="5">
        <f t="shared" si="16"/>
        <v>45748</v>
      </c>
    </row>
    <row r="966" spans="1:8" x14ac:dyDescent="0.3">
      <c r="A966">
        <v>2025</v>
      </c>
      <c r="B966" t="s">
        <v>14</v>
      </c>
      <c r="C966" t="s">
        <v>69</v>
      </c>
      <c r="D966" t="s">
        <v>70</v>
      </c>
      <c r="E966">
        <v>301.8</v>
      </c>
      <c r="F966" t="s">
        <v>10</v>
      </c>
      <c r="G966" t="str" cm="1">
        <f t="array" ref="G966">IFERROR(INDEX(CategoryMap!G$2:G$131, MATCH(TRUE, ISNUMBER(SEARCH(CategoryMap!F$2:F$131, D966)), 0)), "Other")</f>
        <v>Meat &amp; Fish</v>
      </c>
      <c r="H966" s="5">
        <f t="shared" si="16"/>
        <v>45778</v>
      </c>
    </row>
    <row r="967" spans="1:8" x14ac:dyDescent="0.3">
      <c r="A967">
        <v>2025</v>
      </c>
      <c r="B967" t="s">
        <v>15</v>
      </c>
      <c r="C967" t="s">
        <v>69</v>
      </c>
      <c r="D967" t="s">
        <v>70</v>
      </c>
      <c r="E967">
        <v>304.2</v>
      </c>
      <c r="F967" t="s">
        <v>22</v>
      </c>
      <c r="G967" t="str" cm="1">
        <f t="array" ref="G967">IFERROR(INDEX(CategoryMap!G$2:G$131, MATCH(TRUE, ISNUMBER(SEARCH(CategoryMap!F$2:F$131, D967)), 0)), "Other")</f>
        <v>Meat &amp; Fish</v>
      </c>
      <c r="H967" s="5">
        <f t="shared" si="16"/>
        <v>45809</v>
      </c>
    </row>
    <row r="968" spans="1:8" x14ac:dyDescent="0.3">
      <c r="A968">
        <v>2022</v>
      </c>
      <c r="B968" t="s">
        <v>7</v>
      </c>
      <c r="C968" t="s">
        <v>71</v>
      </c>
      <c r="D968" t="s">
        <v>72</v>
      </c>
      <c r="E968">
        <v>185</v>
      </c>
      <c r="F968" t="s">
        <v>10</v>
      </c>
      <c r="G968" t="str" cm="1">
        <f t="array" ref="G968">IFERROR(INDEX(CategoryMap!G$2:G$131, MATCH(TRUE, ISNUMBER(SEARCH(CategoryMap!F$2:F$131, D968)), 0)), "Other")</f>
        <v>Meat &amp; Fish</v>
      </c>
      <c r="H968" s="5">
        <f t="shared" si="16"/>
        <v>44562</v>
      </c>
    </row>
    <row r="969" spans="1:8" x14ac:dyDescent="0.3">
      <c r="A969">
        <v>2022</v>
      </c>
      <c r="B969" t="s">
        <v>11</v>
      </c>
      <c r="C969" t="s">
        <v>71</v>
      </c>
      <c r="D969" t="s">
        <v>72</v>
      </c>
      <c r="E969">
        <v>187</v>
      </c>
      <c r="F969" t="s">
        <v>10</v>
      </c>
      <c r="G969" t="str" cm="1">
        <f t="array" ref="G969">IFERROR(INDEX(CategoryMap!G$2:G$131, MATCH(TRUE, ISNUMBER(SEARCH(CategoryMap!F$2:F$131, D969)), 0)), "Other")</f>
        <v>Meat &amp; Fish</v>
      </c>
      <c r="H969" s="5">
        <f t="shared" si="16"/>
        <v>44593</v>
      </c>
    </row>
    <row r="970" spans="1:8" x14ac:dyDescent="0.3">
      <c r="A970">
        <v>2022</v>
      </c>
      <c r="B970" t="s">
        <v>12</v>
      </c>
      <c r="C970" t="s">
        <v>71</v>
      </c>
      <c r="D970" t="s">
        <v>72</v>
      </c>
      <c r="E970">
        <v>188.7</v>
      </c>
      <c r="F970" t="s">
        <v>10</v>
      </c>
      <c r="G970" t="str" cm="1">
        <f t="array" ref="G970">IFERROR(INDEX(CategoryMap!G$2:G$131, MATCH(TRUE, ISNUMBER(SEARCH(CategoryMap!F$2:F$131, D970)), 0)), "Other")</f>
        <v>Meat &amp; Fish</v>
      </c>
      <c r="H970" s="5">
        <f t="shared" si="16"/>
        <v>44621</v>
      </c>
    </row>
    <row r="971" spans="1:8" x14ac:dyDescent="0.3">
      <c r="A971">
        <v>2022</v>
      </c>
      <c r="B971" t="s">
        <v>13</v>
      </c>
      <c r="C971" t="s">
        <v>71</v>
      </c>
      <c r="D971" t="s">
        <v>72</v>
      </c>
      <c r="E971">
        <v>191</v>
      </c>
      <c r="F971" t="s">
        <v>10</v>
      </c>
      <c r="G971" t="str" cm="1">
        <f t="array" ref="G971">IFERROR(INDEX(CategoryMap!G$2:G$131, MATCH(TRUE, ISNUMBER(SEARCH(CategoryMap!F$2:F$131, D971)), 0)), "Other")</f>
        <v>Meat &amp; Fish</v>
      </c>
      <c r="H971" s="5">
        <f t="shared" si="16"/>
        <v>44652</v>
      </c>
    </row>
    <row r="972" spans="1:8" x14ac:dyDescent="0.3">
      <c r="A972">
        <v>2022</v>
      </c>
      <c r="B972" t="s">
        <v>14</v>
      </c>
      <c r="C972" t="s">
        <v>71</v>
      </c>
      <c r="D972" t="s">
        <v>72</v>
      </c>
      <c r="E972">
        <v>195.6</v>
      </c>
      <c r="F972" t="s">
        <v>10</v>
      </c>
      <c r="G972" t="str" cm="1">
        <f t="array" ref="G972">IFERROR(INDEX(CategoryMap!G$2:G$131, MATCH(TRUE, ISNUMBER(SEARCH(CategoryMap!F$2:F$131, D972)), 0)), "Other")</f>
        <v>Meat &amp; Fish</v>
      </c>
      <c r="H972" s="5">
        <f t="shared" si="16"/>
        <v>44682</v>
      </c>
    </row>
    <row r="973" spans="1:8" x14ac:dyDescent="0.3">
      <c r="A973">
        <v>2022</v>
      </c>
      <c r="B973" t="s">
        <v>15</v>
      </c>
      <c r="C973" t="s">
        <v>71</v>
      </c>
      <c r="D973" t="s">
        <v>72</v>
      </c>
      <c r="E973">
        <v>196.9</v>
      </c>
      <c r="F973" t="s">
        <v>10</v>
      </c>
      <c r="G973" t="str" cm="1">
        <f t="array" ref="G973">IFERROR(INDEX(CategoryMap!G$2:G$131, MATCH(TRUE, ISNUMBER(SEARCH(CategoryMap!F$2:F$131, D973)), 0)), "Other")</f>
        <v>Meat &amp; Fish</v>
      </c>
      <c r="H973" s="5">
        <f t="shared" si="16"/>
        <v>44713</v>
      </c>
    </row>
    <row r="974" spans="1:8" x14ac:dyDescent="0.3">
      <c r="A974">
        <v>2022</v>
      </c>
      <c r="B974" t="s">
        <v>16</v>
      </c>
      <c r="C974" t="s">
        <v>71</v>
      </c>
      <c r="D974" t="s">
        <v>72</v>
      </c>
      <c r="E974">
        <v>197</v>
      </c>
      <c r="F974" t="s">
        <v>10</v>
      </c>
      <c r="G974" t="str" cm="1">
        <f t="array" ref="G974">IFERROR(INDEX(CategoryMap!G$2:G$131, MATCH(TRUE, ISNUMBER(SEARCH(CategoryMap!F$2:F$131, D974)), 0)), "Other")</f>
        <v>Meat &amp; Fish</v>
      </c>
      <c r="H974" s="5">
        <f t="shared" si="16"/>
        <v>44743</v>
      </c>
    </row>
    <row r="975" spans="1:8" x14ac:dyDescent="0.3">
      <c r="A975">
        <v>2022</v>
      </c>
      <c r="B975" t="s">
        <v>17</v>
      </c>
      <c r="C975" t="s">
        <v>71</v>
      </c>
      <c r="D975" t="s">
        <v>72</v>
      </c>
      <c r="E975">
        <v>194.6</v>
      </c>
      <c r="F975" t="s">
        <v>10</v>
      </c>
      <c r="G975" t="str" cm="1">
        <f t="array" ref="G975">IFERROR(INDEX(CategoryMap!G$2:G$131, MATCH(TRUE, ISNUMBER(SEARCH(CategoryMap!F$2:F$131, D975)), 0)), "Other")</f>
        <v>Meat &amp; Fish</v>
      </c>
      <c r="H975" s="5">
        <f t="shared" si="16"/>
        <v>44774</v>
      </c>
    </row>
    <row r="976" spans="1:8" x14ac:dyDescent="0.3">
      <c r="A976">
        <v>2022</v>
      </c>
      <c r="B976" t="s">
        <v>18</v>
      </c>
      <c r="C976" t="s">
        <v>71</v>
      </c>
      <c r="D976" t="s">
        <v>72</v>
      </c>
      <c r="E976">
        <v>192.9</v>
      </c>
      <c r="F976" t="s">
        <v>10</v>
      </c>
      <c r="G976" t="str" cm="1">
        <f t="array" ref="G976">IFERROR(INDEX(CategoryMap!G$2:G$131, MATCH(TRUE, ISNUMBER(SEARCH(CategoryMap!F$2:F$131, D976)), 0)), "Other")</f>
        <v>Meat &amp; Fish</v>
      </c>
      <c r="H976" s="5">
        <f t="shared" si="16"/>
        <v>44805</v>
      </c>
    </row>
    <row r="977" spans="1:8" x14ac:dyDescent="0.3">
      <c r="A977">
        <v>2022</v>
      </c>
      <c r="B977" t="s">
        <v>19</v>
      </c>
      <c r="C977" t="s">
        <v>71</v>
      </c>
      <c r="D977" t="s">
        <v>72</v>
      </c>
      <c r="E977">
        <v>191.1</v>
      </c>
      <c r="F977" t="s">
        <v>10</v>
      </c>
      <c r="G977" t="str" cm="1">
        <f t="array" ref="G977">IFERROR(INDEX(CategoryMap!G$2:G$131, MATCH(TRUE, ISNUMBER(SEARCH(CategoryMap!F$2:F$131, D977)), 0)), "Other")</f>
        <v>Meat &amp; Fish</v>
      </c>
      <c r="H977" s="5">
        <f t="shared" si="16"/>
        <v>44835</v>
      </c>
    </row>
    <row r="978" spans="1:8" x14ac:dyDescent="0.3">
      <c r="A978">
        <v>2022</v>
      </c>
      <c r="B978" t="s">
        <v>20</v>
      </c>
      <c r="C978" t="s">
        <v>71</v>
      </c>
      <c r="D978" t="s">
        <v>72</v>
      </c>
      <c r="E978">
        <v>189.6</v>
      </c>
      <c r="F978" t="s">
        <v>10</v>
      </c>
      <c r="G978" t="str" cm="1">
        <f t="array" ref="G978">IFERROR(INDEX(CategoryMap!G$2:G$131, MATCH(TRUE, ISNUMBER(SEARCH(CategoryMap!F$2:F$131, D978)), 0)), "Other")</f>
        <v>Meat &amp; Fish</v>
      </c>
      <c r="H978" s="5">
        <f t="shared" si="16"/>
        <v>44866</v>
      </c>
    </row>
    <row r="979" spans="1:8" x14ac:dyDescent="0.3">
      <c r="A979">
        <v>2022</v>
      </c>
      <c r="B979" t="s">
        <v>21</v>
      </c>
      <c r="C979" t="s">
        <v>71</v>
      </c>
      <c r="D979" t="s">
        <v>72</v>
      </c>
      <c r="E979">
        <v>190.2</v>
      </c>
      <c r="F979" t="s">
        <v>10</v>
      </c>
      <c r="G979" t="str" cm="1">
        <f t="array" ref="G979">IFERROR(INDEX(CategoryMap!G$2:G$131, MATCH(TRUE, ISNUMBER(SEARCH(CategoryMap!F$2:F$131, D979)), 0)), "Other")</f>
        <v>Meat &amp; Fish</v>
      </c>
      <c r="H979" s="5">
        <f t="shared" si="16"/>
        <v>44896</v>
      </c>
    </row>
    <row r="980" spans="1:8" x14ac:dyDescent="0.3">
      <c r="A980">
        <v>2023</v>
      </c>
      <c r="B980" t="s">
        <v>7</v>
      </c>
      <c r="C980" t="s">
        <v>71</v>
      </c>
      <c r="D980" t="s">
        <v>72</v>
      </c>
      <c r="E980">
        <v>192.5</v>
      </c>
      <c r="F980" t="s">
        <v>10</v>
      </c>
      <c r="G980" t="str" cm="1">
        <f t="array" ref="G980">IFERROR(INDEX(CategoryMap!G$2:G$131, MATCH(TRUE, ISNUMBER(SEARCH(CategoryMap!F$2:F$131, D980)), 0)), "Other")</f>
        <v>Meat &amp; Fish</v>
      </c>
      <c r="H980" s="5">
        <f t="shared" si="16"/>
        <v>44927</v>
      </c>
    </row>
    <row r="981" spans="1:8" x14ac:dyDescent="0.3">
      <c r="A981">
        <v>2023</v>
      </c>
      <c r="B981" t="s">
        <v>11</v>
      </c>
      <c r="C981" t="s">
        <v>71</v>
      </c>
      <c r="D981" t="s">
        <v>72</v>
      </c>
      <c r="E981">
        <v>192.3</v>
      </c>
      <c r="F981" t="s">
        <v>10</v>
      </c>
      <c r="G981" t="str" cm="1">
        <f t="array" ref="G981">IFERROR(INDEX(CategoryMap!G$2:G$131, MATCH(TRUE, ISNUMBER(SEARCH(CategoryMap!F$2:F$131, D981)), 0)), "Other")</f>
        <v>Meat &amp; Fish</v>
      </c>
      <c r="H981" s="5">
        <f t="shared" si="16"/>
        <v>44958</v>
      </c>
    </row>
    <row r="982" spans="1:8" x14ac:dyDescent="0.3">
      <c r="A982">
        <v>2023</v>
      </c>
      <c r="B982" t="s">
        <v>12</v>
      </c>
      <c r="C982" t="s">
        <v>71</v>
      </c>
      <c r="D982" t="s">
        <v>72</v>
      </c>
      <c r="E982">
        <v>193.8</v>
      </c>
      <c r="F982" t="s">
        <v>10</v>
      </c>
      <c r="G982" t="str" cm="1">
        <f t="array" ref="G982">IFERROR(INDEX(CategoryMap!G$2:G$131, MATCH(TRUE, ISNUMBER(SEARCH(CategoryMap!F$2:F$131, D982)), 0)), "Other")</f>
        <v>Meat &amp; Fish</v>
      </c>
      <c r="H982" s="5">
        <f t="shared" si="16"/>
        <v>44986</v>
      </c>
    </row>
    <row r="983" spans="1:8" x14ac:dyDescent="0.3">
      <c r="A983">
        <v>2023</v>
      </c>
      <c r="B983" t="s">
        <v>13</v>
      </c>
      <c r="C983" t="s">
        <v>71</v>
      </c>
      <c r="D983" t="s">
        <v>72</v>
      </c>
      <c r="E983">
        <v>196</v>
      </c>
      <c r="F983" t="s">
        <v>10</v>
      </c>
      <c r="G983" t="str" cm="1">
        <f t="array" ref="G983">IFERROR(INDEX(CategoryMap!G$2:G$131, MATCH(TRUE, ISNUMBER(SEARCH(CategoryMap!F$2:F$131, D983)), 0)), "Other")</f>
        <v>Meat &amp; Fish</v>
      </c>
      <c r="H983" s="5">
        <f t="shared" si="16"/>
        <v>45017</v>
      </c>
    </row>
    <row r="984" spans="1:8" x14ac:dyDescent="0.3">
      <c r="A984">
        <v>2023</v>
      </c>
      <c r="B984" t="s">
        <v>14</v>
      </c>
      <c r="C984" t="s">
        <v>71</v>
      </c>
      <c r="D984" t="s">
        <v>72</v>
      </c>
      <c r="E984">
        <v>197.8</v>
      </c>
      <c r="F984" t="s">
        <v>10</v>
      </c>
      <c r="G984" t="str" cm="1">
        <f t="array" ref="G984">IFERROR(INDEX(CategoryMap!G$2:G$131, MATCH(TRUE, ISNUMBER(SEARCH(CategoryMap!F$2:F$131, D984)), 0)), "Other")</f>
        <v>Meat &amp; Fish</v>
      </c>
      <c r="H984" s="5">
        <f t="shared" si="16"/>
        <v>45047</v>
      </c>
    </row>
    <row r="985" spans="1:8" x14ac:dyDescent="0.3">
      <c r="A985">
        <v>2023</v>
      </c>
      <c r="B985" t="s">
        <v>15</v>
      </c>
      <c r="C985" t="s">
        <v>71</v>
      </c>
      <c r="D985" t="s">
        <v>72</v>
      </c>
      <c r="E985">
        <v>202.6</v>
      </c>
      <c r="F985" t="s">
        <v>10</v>
      </c>
      <c r="G985" t="str" cm="1">
        <f t="array" ref="G985">IFERROR(INDEX(CategoryMap!G$2:G$131, MATCH(TRUE, ISNUMBER(SEARCH(CategoryMap!F$2:F$131, D985)), 0)), "Other")</f>
        <v>Meat &amp; Fish</v>
      </c>
      <c r="H985" s="5">
        <f t="shared" si="16"/>
        <v>45078</v>
      </c>
    </row>
    <row r="986" spans="1:8" x14ac:dyDescent="0.3">
      <c r="A986">
        <v>2023</v>
      </c>
      <c r="B986" t="s">
        <v>16</v>
      </c>
      <c r="C986" t="s">
        <v>71</v>
      </c>
      <c r="D986" t="s">
        <v>72</v>
      </c>
      <c r="E986">
        <v>203.5</v>
      </c>
      <c r="F986" t="s">
        <v>10</v>
      </c>
      <c r="G986" t="str" cm="1">
        <f t="array" ref="G986">IFERROR(INDEX(CategoryMap!G$2:G$131, MATCH(TRUE, ISNUMBER(SEARCH(CategoryMap!F$2:F$131, D986)), 0)), "Other")</f>
        <v>Meat &amp; Fish</v>
      </c>
      <c r="H986" s="5">
        <f t="shared" si="16"/>
        <v>45108</v>
      </c>
    </row>
    <row r="987" spans="1:8" x14ac:dyDescent="0.3">
      <c r="A987">
        <v>2023</v>
      </c>
      <c r="B987" t="s">
        <v>17</v>
      </c>
      <c r="C987" t="s">
        <v>71</v>
      </c>
      <c r="D987" t="s">
        <v>72</v>
      </c>
      <c r="E987">
        <v>200.3</v>
      </c>
      <c r="F987" t="s">
        <v>10</v>
      </c>
      <c r="G987" t="str" cm="1">
        <f t="array" ref="G987">IFERROR(INDEX(CategoryMap!G$2:G$131, MATCH(TRUE, ISNUMBER(SEARCH(CategoryMap!F$2:F$131, D987)), 0)), "Other")</f>
        <v>Meat &amp; Fish</v>
      </c>
      <c r="H987" s="5">
        <f t="shared" si="16"/>
        <v>45139</v>
      </c>
    </row>
    <row r="988" spans="1:8" x14ac:dyDescent="0.3">
      <c r="A988">
        <v>2023</v>
      </c>
      <c r="B988" t="s">
        <v>18</v>
      </c>
      <c r="C988" t="s">
        <v>71</v>
      </c>
      <c r="D988" t="s">
        <v>72</v>
      </c>
      <c r="E988">
        <v>197.8</v>
      </c>
      <c r="F988" t="s">
        <v>10</v>
      </c>
      <c r="G988" t="str" cm="1">
        <f t="array" ref="G988">IFERROR(INDEX(CategoryMap!G$2:G$131, MATCH(TRUE, ISNUMBER(SEARCH(CategoryMap!F$2:F$131, D988)), 0)), "Other")</f>
        <v>Meat &amp; Fish</v>
      </c>
      <c r="H988" s="5">
        <f t="shared" si="16"/>
        <v>45170</v>
      </c>
    </row>
    <row r="989" spans="1:8" x14ac:dyDescent="0.3">
      <c r="A989">
        <v>2023</v>
      </c>
      <c r="B989" t="s">
        <v>19</v>
      </c>
      <c r="C989" t="s">
        <v>71</v>
      </c>
      <c r="D989" t="s">
        <v>72</v>
      </c>
      <c r="E989">
        <v>198.4</v>
      </c>
      <c r="F989" t="s">
        <v>10</v>
      </c>
      <c r="G989" t="str" cm="1">
        <f t="array" ref="G989">IFERROR(INDEX(CategoryMap!G$2:G$131, MATCH(TRUE, ISNUMBER(SEARCH(CategoryMap!F$2:F$131, D989)), 0)), "Other")</f>
        <v>Meat &amp; Fish</v>
      </c>
      <c r="H989" s="5">
        <f t="shared" si="16"/>
        <v>45200</v>
      </c>
    </row>
    <row r="990" spans="1:8" x14ac:dyDescent="0.3">
      <c r="A990">
        <v>2023</v>
      </c>
      <c r="B990" t="s">
        <v>20</v>
      </c>
      <c r="C990" t="s">
        <v>71</v>
      </c>
      <c r="D990" t="s">
        <v>72</v>
      </c>
      <c r="E990">
        <v>197.3</v>
      </c>
      <c r="F990" t="s">
        <v>10</v>
      </c>
      <c r="G990" t="str" cm="1">
        <f t="array" ref="G990">IFERROR(INDEX(CategoryMap!G$2:G$131, MATCH(TRUE, ISNUMBER(SEARCH(CategoryMap!F$2:F$131, D990)), 0)), "Other")</f>
        <v>Meat &amp; Fish</v>
      </c>
      <c r="H990" s="5">
        <f t="shared" si="16"/>
        <v>45231</v>
      </c>
    </row>
    <row r="991" spans="1:8" x14ac:dyDescent="0.3">
      <c r="A991">
        <v>2023</v>
      </c>
      <c r="B991" t="s">
        <v>21</v>
      </c>
      <c r="C991" t="s">
        <v>71</v>
      </c>
      <c r="D991" t="s">
        <v>72</v>
      </c>
      <c r="E991">
        <v>198</v>
      </c>
      <c r="F991" t="s">
        <v>10</v>
      </c>
      <c r="G991" t="str" cm="1">
        <f t="array" ref="G991">IFERROR(INDEX(CategoryMap!G$2:G$131, MATCH(TRUE, ISNUMBER(SEARCH(CategoryMap!F$2:F$131, D991)), 0)), "Other")</f>
        <v>Meat &amp; Fish</v>
      </c>
      <c r="H991" s="5">
        <f t="shared" si="16"/>
        <v>45261</v>
      </c>
    </row>
    <row r="992" spans="1:8" x14ac:dyDescent="0.3">
      <c r="A992">
        <v>2024</v>
      </c>
      <c r="B992" t="s">
        <v>7</v>
      </c>
      <c r="C992" t="s">
        <v>71</v>
      </c>
      <c r="D992" t="s">
        <v>72</v>
      </c>
      <c r="E992">
        <v>201</v>
      </c>
      <c r="F992" t="s">
        <v>10</v>
      </c>
      <c r="G992" t="str" cm="1">
        <f t="array" ref="G992">IFERROR(INDEX(CategoryMap!G$2:G$131, MATCH(TRUE, ISNUMBER(SEARCH(CategoryMap!F$2:F$131, D992)), 0)), "Other")</f>
        <v>Meat &amp; Fish</v>
      </c>
      <c r="H992" s="5">
        <f t="shared" si="16"/>
        <v>45292</v>
      </c>
    </row>
    <row r="993" spans="1:8" x14ac:dyDescent="0.3">
      <c r="A993">
        <v>2024</v>
      </c>
      <c r="B993" t="s">
        <v>11</v>
      </c>
      <c r="C993" t="s">
        <v>71</v>
      </c>
      <c r="D993" t="s">
        <v>72</v>
      </c>
      <c r="E993">
        <v>204.1</v>
      </c>
      <c r="F993" t="s">
        <v>10</v>
      </c>
      <c r="G993" t="str" cm="1">
        <f t="array" ref="G993">IFERROR(INDEX(CategoryMap!G$2:G$131, MATCH(TRUE, ISNUMBER(SEARCH(CategoryMap!F$2:F$131, D993)), 0)), "Other")</f>
        <v>Meat &amp; Fish</v>
      </c>
      <c r="H993" s="5">
        <f t="shared" si="16"/>
        <v>45323</v>
      </c>
    </row>
    <row r="994" spans="1:8" x14ac:dyDescent="0.3">
      <c r="A994">
        <v>2024</v>
      </c>
      <c r="B994" t="s">
        <v>12</v>
      </c>
      <c r="C994" t="s">
        <v>71</v>
      </c>
      <c r="D994" t="s">
        <v>72</v>
      </c>
      <c r="E994">
        <v>206.6</v>
      </c>
      <c r="F994" t="s">
        <v>10</v>
      </c>
      <c r="G994" t="str" cm="1">
        <f t="array" ref="G994">IFERROR(INDEX(CategoryMap!G$2:G$131, MATCH(TRUE, ISNUMBER(SEARCH(CategoryMap!F$2:F$131, D994)), 0)), "Other")</f>
        <v>Meat &amp; Fish</v>
      </c>
      <c r="H994" s="5">
        <f t="shared" si="16"/>
        <v>45352</v>
      </c>
    </row>
    <row r="995" spans="1:8" x14ac:dyDescent="0.3">
      <c r="A995">
        <v>2024</v>
      </c>
      <c r="B995" t="s">
        <v>13</v>
      </c>
      <c r="C995" t="s">
        <v>71</v>
      </c>
      <c r="D995" t="s">
        <v>72</v>
      </c>
      <c r="E995">
        <v>209.3</v>
      </c>
      <c r="F995" t="s">
        <v>10</v>
      </c>
      <c r="G995" t="str" cm="1">
        <f t="array" ref="G995">IFERROR(INDEX(CategoryMap!G$2:G$131, MATCH(TRUE, ISNUMBER(SEARCH(CategoryMap!F$2:F$131, D995)), 0)), "Other")</f>
        <v>Meat &amp; Fish</v>
      </c>
      <c r="H995" s="5">
        <f t="shared" si="16"/>
        <v>45383</v>
      </c>
    </row>
    <row r="996" spans="1:8" x14ac:dyDescent="0.3">
      <c r="A996">
        <v>2024</v>
      </c>
      <c r="B996" t="s">
        <v>14</v>
      </c>
      <c r="C996" t="s">
        <v>71</v>
      </c>
      <c r="D996" t="s">
        <v>72</v>
      </c>
      <c r="E996">
        <v>209.1</v>
      </c>
      <c r="F996" t="s">
        <v>10</v>
      </c>
      <c r="G996" t="str" cm="1">
        <f t="array" ref="G996">IFERROR(INDEX(CategoryMap!G$2:G$131, MATCH(TRUE, ISNUMBER(SEARCH(CategoryMap!F$2:F$131, D996)), 0)), "Other")</f>
        <v>Meat &amp; Fish</v>
      </c>
      <c r="H996" s="5">
        <f t="shared" si="16"/>
        <v>45413</v>
      </c>
    </row>
    <row r="997" spans="1:8" x14ac:dyDescent="0.3">
      <c r="A997">
        <v>2024</v>
      </c>
      <c r="B997" t="s">
        <v>15</v>
      </c>
      <c r="C997" t="s">
        <v>71</v>
      </c>
      <c r="D997" t="s">
        <v>72</v>
      </c>
      <c r="E997">
        <v>215.6</v>
      </c>
      <c r="F997" t="s">
        <v>10</v>
      </c>
      <c r="G997" t="str" cm="1">
        <f t="array" ref="G997">IFERROR(INDEX(CategoryMap!G$2:G$131, MATCH(TRUE, ISNUMBER(SEARCH(CategoryMap!F$2:F$131, D997)), 0)), "Other")</f>
        <v>Meat &amp; Fish</v>
      </c>
      <c r="H997" s="5">
        <f t="shared" si="16"/>
        <v>45444</v>
      </c>
    </row>
    <row r="998" spans="1:8" x14ac:dyDescent="0.3">
      <c r="A998">
        <v>2024</v>
      </c>
      <c r="B998" t="s">
        <v>16</v>
      </c>
      <c r="C998" t="s">
        <v>71</v>
      </c>
      <c r="D998" t="s">
        <v>72</v>
      </c>
      <c r="E998">
        <v>214.2</v>
      </c>
      <c r="F998" t="s">
        <v>10</v>
      </c>
      <c r="G998" t="str" cm="1">
        <f t="array" ref="G998">IFERROR(INDEX(CategoryMap!G$2:G$131, MATCH(TRUE, ISNUMBER(SEARCH(CategoryMap!F$2:F$131, D998)), 0)), "Other")</f>
        <v>Meat &amp; Fish</v>
      </c>
      <c r="H998" s="5">
        <f t="shared" si="16"/>
        <v>45474</v>
      </c>
    </row>
    <row r="999" spans="1:8" x14ac:dyDescent="0.3">
      <c r="A999">
        <v>2024</v>
      </c>
      <c r="B999" t="s">
        <v>17</v>
      </c>
      <c r="C999" t="s">
        <v>71</v>
      </c>
      <c r="D999" t="s">
        <v>72</v>
      </c>
      <c r="E999">
        <v>211.3</v>
      </c>
      <c r="F999" t="s">
        <v>10</v>
      </c>
      <c r="G999" t="str" cm="1">
        <f t="array" ref="G999">IFERROR(INDEX(CategoryMap!G$2:G$131, MATCH(TRUE, ISNUMBER(SEARCH(CategoryMap!F$2:F$131, D999)), 0)), "Other")</f>
        <v>Meat &amp; Fish</v>
      </c>
      <c r="H999" s="5">
        <f t="shared" si="16"/>
        <v>45505</v>
      </c>
    </row>
    <row r="1000" spans="1:8" x14ac:dyDescent="0.3">
      <c r="A1000">
        <v>2024</v>
      </c>
      <c r="B1000" t="s">
        <v>18</v>
      </c>
      <c r="C1000" t="s">
        <v>71</v>
      </c>
      <c r="D1000" t="s">
        <v>72</v>
      </c>
      <c r="E1000">
        <v>210.6</v>
      </c>
      <c r="F1000" t="s">
        <v>10</v>
      </c>
      <c r="G1000" t="str" cm="1">
        <f t="array" ref="G1000">IFERROR(INDEX(CategoryMap!G$2:G$131, MATCH(TRUE, ISNUMBER(SEARCH(CategoryMap!F$2:F$131, D1000)), 0)), "Other")</f>
        <v>Meat &amp; Fish</v>
      </c>
      <c r="H1000" s="5">
        <f t="shared" si="16"/>
        <v>45536</v>
      </c>
    </row>
    <row r="1001" spans="1:8" x14ac:dyDescent="0.3">
      <c r="A1001">
        <v>2024</v>
      </c>
      <c r="B1001" t="s">
        <v>19</v>
      </c>
      <c r="C1001" t="s">
        <v>71</v>
      </c>
      <c r="D1001" t="s">
        <v>72</v>
      </c>
      <c r="E1001">
        <v>207</v>
      </c>
      <c r="F1001" t="s">
        <v>10</v>
      </c>
      <c r="G1001" t="str" cm="1">
        <f t="array" ref="G1001">IFERROR(INDEX(CategoryMap!G$2:G$131, MATCH(TRUE, ISNUMBER(SEARCH(CategoryMap!F$2:F$131, D1001)), 0)), "Other")</f>
        <v>Meat &amp; Fish</v>
      </c>
      <c r="H1001" s="5">
        <f t="shared" si="16"/>
        <v>45566</v>
      </c>
    </row>
    <row r="1002" spans="1:8" x14ac:dyDescent="0.3">
      <c r="A1002">
        <v>2024</v>
      </c>
      <c r="B1002" t="s">
        <v>20</v>
      </c>
      <c r="C1002" t="s">
        <v>71</v>
      </c>
      <c r="D1002" t="s">
        <v>72</v>
      </c>
      <c r="E1002">
        <v>206.1</v>
      </c>
      <c r="F1002" t="s">
        <v>10</v>
      </c>
      <c r="G1002" t="str" cm="1">
        <f t="array" ref="G1002">IFERROR(INDEX(CategoryMap!G$2:G$131, MATCH(TRUE, ISNUMBER(SEARCH(CategoryMap!F$2:F$131, D1002)), 0)), "Other")</f>
        <v>Meat &amp; Fish</v>
      </c>
      <c r="H1002" s="5">
        <f t="shared" si="16"/>
        <v>45597</v>
      </c>
    </row>
    <row r="1003" spans="1:8" x14ac:dyDescent="0.3">
      <c r="A1003">
        <v>2024</v>
      </c>
      <c r="B1003" t="s">
        <v>21</v>
      </c>
      <c r="C1003" t="s">
        <v>71</v>
      </c>
      <c r="D1003" t="s">
        <v>72</v>
      </c>
      <c r="E1003">
        <v>206.4</v>
      </c>
      <c r="F1003" t="s">
        <v>10</v>
      </c>
      <c r="G1003" t="str" cm="1">
        <f t="array" ref="G1003">IFERROR(INDEX(CategoryMap!G$2:G$131, MATCH(TRUE, ISNUMBER(SEARCH(CategoryMap!F$2:F$131, D1003)), 0)), "Other")</f>
        <v>Meat &amp; Fish</v>
      </c>
      <c r="H1003" s="5">
        <f t="shared" si="16"/>
        <v>45627</v>
      </c>
    </row>
    <row r="1004" spans="1:8" x14ac:dyDescent="0.3">
      <c r="A1004">
        <v>2025</v>
      </c>
      <c r="B1004" t="s">
        <v>7</v>
      </c>
      <c r="C1004" t="s">
        <v>71</v>
      </c>
      <c r="D1004" t="s">
        <v>72</v>
      </c>
      <c r="E1004">
        <v>207.5</v>
      </c>
      <c r="F1004" t="s">
        <v>10</v>
      </c>
      <c r="G1004" t="str" cm="1">
        <f t="array" ref="G1004">IFERROR(INDEX(CategoryMap!G$2:G$131, MATCH(TRUE, ISNUMBER(SEARCH(CategoryMap!F$2:F$131, D1004)), 0)), "Other")</f>
        <v>Meat &amp; Fish</v>
      </c>
      <c r="H1004" s="5">
        <f t="shared" si="16"/>
        <v>45658</v>
      </c>
    </row>
    <row r="1005" spans="1:8" x14ac:dyDescent="0.3">
      <c r="A1005">
        <v>2025</v>
      </c>
      <c r="B1005" t="s">
        <v>11</v>
      </c>
      <c r="C1005" t="s">
        <v>71</v>
      </c>
      <c r="D1005" t="s">
        <v>72</v>
      </c>
      <c r="E1005">
        <v>210.7</v>
      </c>
      <c r="F1005" t="s">
        <v>10</v>
      </c>
      <c r="G1005" t="str" cm="1">
        <f t="array" ref="G1005">IFERROR(INDEX(CategoryMap!G$2:G$131, MATCH(TRUE, ISNUMBER(SEARCH(CategoryMap!F$2:F$131, D1005)), 0)), "Other")</f>
        <v>Meat &amp; Fish</v>
      </c>
      <c r="H1005" s="5">
        <f t="shared" si="16"/>
        <v>45689</v>
      </c>
    </row>
    <row r="1006" spans="1:8" x14ac:dyDescent="0.3">
      <c r="A1006">
        <v>2025</v>
      </c>
      <c r="B1006" t="s">
        <v>12</v>
      </c>
      <c r="C1006" t="s">
        <v>71</v>
      </c>
      <c r="D1006" t="s">
        <v>72</v>
      </c>
      <c r="E1006">
        <v>210.5</v>
      </c>
      <c r="F1006" t="s">
        <v>10</v>
      </c>
      <c r="G1006" t="str" cm="1">
        <f t="array" ref="G1006">IFERROR(INDEX(CategoryMap!G$2:G$131, MATCH(TRUE, ISNUMBER(SEARCH(CategoryMap!F$2:F$131, D1006)), 0)), "Other")</f>
        <v>Meat &amp; Fish</v>
      </c>
      <c r="H1006" s="5">
        <f t="shared" si="16"/>
        <v>45717</v>
      </c>
    </row>
    <row r="1007" spans="1:8" x14ac:dyDescent="0.3">
      <c r="A1007">
        <v>2025</v>
      </c>
      <c r="B1007" t="s">
        <v>13</v>
      </c>
      <c r="C1007" t="s">
        <v>71</v>
      </c>
      <c r="D1007" t="s">
        <v>72</v>
      </c>
      <c r="E1007">
        <v>211.7</v>
      </c>
      <c r="F1007" t="s">
        <v>10</v>
      </c>
      <c r="G1007" t="str" cm="1">
        <f t="array" ref="G1007">IFERROR(INDEX(CategoryMap!G$2:G$131, MATCH(TRUE, ISNUMBER(SEARCH(CategoryMap!F$2:F$131, D1007)), 0)), "Other")</f>
        <v>Meat &amp; Fish</v>
      </c>
      <c r="H1007" s="5">
        <f t="shared" si="16"/>
        <v>45748</v>
      </c>
    </row>
    <row r="1008" spans="1:8" x14ac:dyDescent="0.3">
      <c r="A1008">
        <v>2025</v>
      </c>
      <c r="B1008" t="s">
        <v>14</v>
      </c>
      <c r="C1008" t="s">
        <v>71</v>
      </c>
      <c r="D1008" t="s">
        <v>72</v>
      </c>
      <c r="E1008">
        <v>214.3</v>
      </c>
      <c r="F1008" t="s">
        <v>10</v>
      </c>
      <c r="G1008" t="str" cm="1">
        <f t="array" ref="G1008">IFERROR(INDEX(CategoryMap!G$2:G$131, MATCH(TRUE, ISNUMBER(SEARCH(CategoryMap!F$2:F$131, D1008)), 0)), "Other")</f>
        <v>Meat &amp; Fish</v>
      </c>
      <c r="H1008" s="5">
        <f t="shared" si="16"/>
        <v>45778</v>
      </c>
    </row>
    <row r="1009" spans="1:8" x14ac:dyDescent="0.3">
      <c r="A1009">
        <v>2025</v>
      </c>
      <c r="B1009" t="s">
        <v>15</v>
      </c>
      <c r="C1009" t="s">
        <v>71</v>
      </c>
      <c r="D1009" t="s">
        <v>72</v>
      </c>
      <c r="E1009">
        <v>219.3</v>
      </c>
      <c r="F1009" t="s">
        <v>22</v>
      </c>
      <c r="G1009" t="str" cm="1">
        <f t="array" ref="G1009">IFERROR(INDEX(CategoryMap!G$2:G$131, MATCH(TRUE, ISNUMBER(SEARCH(CategoryMap!F$2:F$131, D1009)), 0)), "Other")</f>
        <v>Meat &amp; Fish</v>
      </c>
      <c r="H1009" s="5">
        <f t="shared" si="16"/>
        <v>45809</v>
      </c>
    </row>
    <row r="1010" spans="1:8" x14ac:dyDescent="0.3">
      <c r="A1010">
        <v>2022</v>
      </c>
      <c r="B1010" t="s">
        <v>7</v>
      </c>
      <c r="C1010" t="s">
        <v>73</v>
      </c>
      <c r="D1010" t="s">
        <v>74</v>
      </c>
      <c r="E1010">
        <v>178.8</v>
      </c>
      <c r="F1010" t="s">
        <v>10</v>
      </c>
      <c r="G1010" t="str" cm="1">
        <f t="array" ref="G1010">IFERROR(INDEX(CategoryMap!G$2:G$131, MATCH(TRUE, ISNUMBER(SEARCH(CategoryMap!F$2:F$131, D1010)), 0)), "Other")</f>
        <v>Meat &amp; Fish</v>
      </c>
      <c r="H1010" s="5">
        <f t="shared" si="16"/>
        <v>44562</v>
      </c>
    </row>
    <row r="1011" spans="1:8" x14ac:dyDescent="0.3">
      <c r="A1011">
        <v>2022</v>
      </c>
      <c r="B1011" t="s">
        <v>11</v>
      </c>
      <c r="C1011" t="s">
        <v>73</v>
      </c>
      <c r="D1011" t="s">
        <v>74</v>
      </c>
      <c r="E1011">
        <v>175.8</v>
      </c>
      <c r="F1011" t="s">
        <v>10</v>
      </c>
      <c r="G1011" t="str" cm="1">
        <f t="array" ref="G1011">IFERROR(INDEX(CategoryMap!G$2:G$131, MATCH(TRUE, ISNUMBER(SEARCH(CategoryMap!F$2:F$131, D1011)), 0)), "Other")</f>
        <v>Meat &amp; Fish</v>
      </c>
      <c r="H1011" s="5">
        <f t="shared" si="16"/>
        <v>44593</v>
      </c>
    </row>
    <row r="1012" spans="1:8" x14ac:dyDescent="0.3">
      <c r="A1012">
        <v>2022</v>
      </c>
      <c r="B1012" t="s">
        <v>12</v>
      </c>
      <c r="C1012" t="s">
        <v>73</v>
      </c>
      <c r="D1012" t="s">
        <v>74</v>
      </c>
      <c r="E1012">
        <v>167.8</v>
      </c>
      <c r="F1012" t="s">
        <v>10</v>
      </c>
      <c r="G1012" t="str" cm="1">
        <f t="array" ref="G1012">IFERROR(INDEX(CategoryMap!G$2:G$131, MATCH(TRUE, ISNUMBER(SEARCH(CategoryMap!F$2:F$131, D1012)), 0)), "Other")</f>
        <v>Meat &amp; Fish</v>
      </c>
      <c r="H1012" s="5">
        <f t="shared" si="16"/>
        <v>44621</v>
      </c>
    </row>
    <row r="1013" spans="1:8" x14ac:dyDescent="0.3">
      <c r="A1013">
        <v>2022</v>
      </c>
      <c r="B1013" t="s">
        <v>13</v>
      </c>
      <c r="C1013" t="s">
        <v>73</v>
      </c>
      <c r="D1013" t="s">
        <v>74</v>
      </c>
      <c r="E1013">
        <v>164.5</v>
      </c>
      <c r="F1013" t="s">
        <v>10</v>
      </c>
      <c r="G1013" t="str" cm="1">
        <f t="array" ref="G1013">IFERROR(INDEX(CategoryMap!G$2:G$131, MATCH(TRUE, ISNUMBER(SEARCH(CategoryMap!F$2:F$131, D1013)), 0)), "Other")</f>
        <v>Meat &amp; Fish</v>
      </c>
      <c r="H1013" s="5">
        <f t="shared" si="16"/>
        <v>44652</v>
      </c>
    </row>
    <row r="1014" spans="1:8" x14ac:dyDescent="0.3">
      <c r="A1014">
        <v>2022</v>
      </c>
      <c r="B1014" t="s">
        <v>14</v>
      </c>
      <c r="C1014" t="s">
        <v>73</v>
      </c>
      <c r="D1014" t="s">
        <v>74</v>
      </c>
      <c r="E1014">
        <v>162.4</v>
      </c>
      <c r="F1014" t="s">
        <v>10</v>
      </c>
      <c r="G1014" t="str" cm="1">
        <f t="array" ref="G1014">IFERROR(INDEX(CategoryMap!G$2:G$131, MATCH(TRUE, ISNUMBER(SEARCH(CategoryMap!F$2:F$131, D1014)), 0)), "Other")</f>
        <v>Meat &amp; Fish</v>
      </c>
      <c r="H1014" s="5">
        <f t="shared" si="16"/>
        <v>44682</v>
      </c>
    </row>
    <row r="1015" spans="1:8" x14ac:dyDescent="0.3">
      <c r="A1015">
        <v>2022</v>
      </c>
      <c r="B1015" t="s">
        <v>15</v>
      </c>
      <c r="C1015" t="s">
        <v>73</v>
      </c>
      <c r="D1015" t="s">
        <v>74</v>
      </c>
      <c r="E1015">
        <v>170.8</v>
      </c>
      <c r="F1015" t="s">
        <v>10</v>
      </c>
      <c r="G1015" t="str" cm="1">
        <f t="array" ref="G1015">IFERROR(INDEX(CategoryMap!G$2:G$131, MATCH(TRUE, ISNUMBER(SEARCH(CategoryMap!F$2:F$131, D1015)), 0)), "Other")</f>
        <v>Meat &amp; Fish</v>
      </c>
      <c r="H1015" s="5">
        <f t="shared" si="16"/>
        <v>44713</v>
      </c>
    </row>
    <row r="1016" spans="1:8" x14ac:dyDescent="0.3">
      <c r="A1016">
        <v>2022</v>
      </c>
      <c r="B1016" t="s">
        <v>16</v>
      </c>
      <c r="C1016" t="s">
        <v>73</v>
      </c>
      <c r="D1016" t="s">
        <v>74</v>
      </c>
      <c r="E1016">
        <v>175.2</v>
      </c>
      <c r="F1016" t="s">
        <v>10</v>
      </c>
      <c r="G1016" t="str" cm="1">
        <f t="array" ref="G1016">IFERROR(INDEX(CategoryMap!G$2:G$131, MATCH(TRUE, ISNUMBER(SEARCH(CategoryMap!F$2:F$131, D1016)), 0)), "Other")</f>
        <v>Meat &amp; Fish</v>
      </c>
      <c r="H1016" s="5">
        <f t="shared" si="16"/>
        <v>44743</v>
      </c>
    </row>
    <row r="1017" spans="1:8" x14ac:dyDescent="0.3">
      <c r="A1017">
        <v>2022</v>
      </c>
      <c r="B1017" t="s">
        <v>17</v>
      </c>
      <c r="C1017" t="s">
        <v>73</v>
      </c>
      <c r="D1017" t="s">
        <v>74</v>
      </c>
      <c r="E1017">
        <v>169.2</v>
      </c>
      <c r="F1017" t="s">
        <v>10</v>
      </c>
      <c r="G1017" t="str" cm="1">
        <f t="array" ref="G1017">IFERROR(INDEX(CategoryMap!G$2:G$131, MATCH(TRUE, ISNUMBER(SEARCH(CategoryMap!F$2:F$131, D1017)), 0)), "Other")</f>
        <v>Meat &amp; Fish</v>
      </c>
      <c r="H1017" s="5">
        <f t="shared" si="16"/>
        <v>44774</v>
      </c>
    </row>
    <row r="1018" spans="1:8" x14ac:dyDescent="0.3">
      <c r="A1018">
        <v>2022</v>
      </c>
      <c r="B1018" t="s">
        <v>18</v>
      </c>
      <c r="C1018" t="s">
        <v>73</v>
      </c>
      <c r="D1018" t="s">
        <v>74</v>
      </c>
      <c r="E1018">
        <v>169.7</v>
      </c>
      <c r="F1018" t="s">
        <v>10</v>
      </c>
      <c r="G1018" t="str" cm="1">
        <f t="array" ref="G1018">IFERROR(INDEX(CategoryMap!G$2:G$131, MATCH(TRUE, ISNUMBER(SEARCH(CategoryMap!F$2:F$131, D1018)), 0)), "Other")</f>
        <v>Meat &amp; Fish</v>
      </c>
      <c r="H1018" s="5">
        <f t="shared" si="16"/>
        <v>44805</v>
      </c>
    </row>
    <row r="1019" spans="1:8" x14ac:dyDescent="0.3">
      <c r="A1019">
        <v>2022</v>
      </c>
      <c r="B1019" t="s">
        <v>19</v>
      </c>
      <c r="C1019" t="s">
        <v>73</v>
      </c>
      <c r="D1019" t="s">
        <v>74</v>
      </c>
      <c r="E1019">
        <v>170.9</v>
      </c>
      <c r="F1019" t="s">
        <v>10</v>
      </c>
      <c r="G1019" t="str" cm="1">
        <f t="array" ref="G1019">IFERROR(INDEX(CategoryMap!G$2:G$131, MATCH(TRUE, ISNUMBER(SEARCH(CategoryMap!F$2:F$131, D1019)), 0)), "Other")</f>
        <v>Meat &amp; Fish</v>
      </c>
      <c r="H1019" s="5">
        <f t="shared" si="16"/>
        <v>44835</v>
      </c>
    </row>
    <row r="1020" spans="1:8" x14ac:dyDescent="0.3">
      <c r="A1020">
        <v>2022</v>
      </c>
      <c r="B1020" t="s">
        <v>20</v>
      </c>
      <c r="C1020" t="s">
        <v>73</v>
      </c>
      <c r="D1020" t="s">
        <v>74</v>
      </c>
      <c r="E1020">
        <v>181.4</v>
      </c>
      <c r="F1020" t="s">
        <v>10</v>
      </c>
      <c r="G1020" t="str" cm="1">
        <f t="array" ref="G1020">IFERROR(INDEX(CategoryMap!G$2:G$131, MATCH(TRUE, ISNUMBER(SEARCH(CategoryMap!F$2:F$131, D1020)), 0)), "Other")</f>
        <v>Meat &amp; Fish</v>
      </c>
      <c r="H1020" s="5">
        <f t="shared" si="16"/>
        <v>44866</v>
      </c>
    </row>
    <row r="1021" spans="1:8" x14ac:dyDescent="0.3">
      <c r="A1021">
        <v>2022</v>
      </c>
      <c r="B1021" t="s">
        <v>21</v>
      </c>
      <c r="C1021" t="s">
        <v>73</v>
      </c>
      <c r="D1021" t="s">
        <v>74</v>
      </c>
      <c r="E1021">
        <v>190.2</v>
      </c>
      <c r="F1021" t="s">
        <v>10</v>
      </c>
      <c r="G1021" t="str" cm="1">
        <f t="array" ref="G1021">IFERROR(INDEX(CategoryMap!G$2:G$131, MATCH(TRUE, ISNUMBER(SEARCH(CategoryMap!F$2:F$131, D1021)), 0)), "Other")</f>
        <v>Meat &amp; Fish</v>
      </c>
      <c r="H1021" s="5">
        <f t="shared" si="16"/>
        <v>44896</v>
      </c>
    </row>
    <row r="1022" spans="1:8" x14ac:dyDescent="0.3">
      <c r="A1022">
        <v>2023</v>
      </c>
      <c r="B1022" t="s">
        <v>7</v>
      </c>
      <c r="C1022" t="s">
        <v>73</v>
      </c>
      <c r="D1022" t="s">
        <v>74</v>
      </c>
      <c r="E1022">
        <v>194.5</v>
      </c>
      <c r="F1022" t="s">
        <v>10</v>
      </c>
      <c r="G1022" t="str" cm="1">
        <f t="array" ref="G1022">IFERROR(INDEX(CategoryMap!G$2:G$131, MATCH(TRUE, ISNUMBER(SEARCH(CategoryMap!F$2:F$131, D1022)), 0)), "Other")</f>
        <v>Meat &amp; Fish</v>
      </c>
      <c r="H1022" s="5">
        <f t="shared" si="16"/>
        <v>44927</v>
      </c>
    </row>
    <row r="1023" spans="1:8" x14ac:dyDescent="0.3">
      <c r="A1023">
        <v>2023</v>
      </c>
      <c r="B1023" t="s">
        <v>11</v>
      </c>
      <c r="C1023" t="s">
        <v>73</v>
      </c>
      <c r="D1023" t="s">
        <v>74</v>
      </c>
      <c r="E1023">
        <v>183.3</v>
      </c>
      <c r="F1023" t="s">
        <v>10</v>
      </c>
      <c r="G1023" t="str" cm="1">
        <f t="array" ref="G1023">IFERROR(INDEX(CategoryMap!G$2:G$131, MATCH(TRUE, ISNUMBER(SEARCH(CategoryMap!F$2:F$131, D1023)), 0)), "Other")</f>
        <v>Meat &amp; Fish</v>
      </c>
      <c r="H1023" s="5">
        <f t="shared" si="16"/>
        <v>44958</v>
      </c>
    </row>
    <row r="1024" spans="1:8" x14ac:dyDescent="0.3">
      <c r="A1024">
        <v>2023</v>
      </c>
      <c r="B1024" t="s">
        <v>12</v>
      </c>
      <c r="C1024" t="s">
        <v>73</v>
      </c>
      <c r="D1024" t="s">
        <v>74</v>
      </c>
      <c r="E1024">
        <v>175.2</v>
      </c>
      <c r="F1024" t="s">
        <v>10</v>
      </c>
      <c r="G1024" t="str" cm="1">
        <f t="array" ref="G1024">IFERROR(INDEX(CategoryMap!G$2:G$131, MATCH(TRUE, ISNUMBER(SEARCH(CategoryMap!F$2:F$131, D1024)), 0)), "Other")</f>
        <v>Meat &amp; Fish</v>
      </c>
      <c r="H1024" s="5">
        <f t="shared" si="16"/>
        <v>44986</v>
      </c>
    </row>
    <row r="1025" spans="1:8" x14ac:dyDescent="0.3">
      <c r="A1025">
        <v>2023</v>
      </c>
      <c r="B1025" t="s">
        <v>13</v>
      </c>
      <c r="C1025" t="s">
        <v>73</v>
      </c>
      <c r="D1025" t="s">
        <v>74</v>
      </c>
      <c r="E1025">
        <v>169.6</v>
      </c>
      <c r="F1025" t="s">
        <v>10</v>
      </c>
      <c r="G1025" t="str" cm="1">
        <f t="array" ref="G1025">IFERROR(INDEX(CategoryMap!G$2:G$131, MATCH(TRUE, ISNUMBER(SEARCH(CategoryMap!F$2:F$131, D1025)), 0)), "Other")</f>
        <v>Meat &amp; Fish</v>
      </c>
      <c r="H1025" s="5">
        <f t="shared" si="16"/>
        <v>45017</v>
      </c>
    </row>
    <row r="1026" spans="1:8" x14ac:dyDescent="0.3">
      <c r="A1026">
        <v>2023</v>
      </c>
      <c r="B1026" t="s">
        <v>14</v>
      </c>
      <c r="C1026" t="s">
        <v>73</v>
      </c>
      <c r="D1026" t="s">
        <v>74</v>
      </c>
      <c r="E1026">
        <v>173.2</v>
      </c>
      <c r="F1026" t="s">
        <v>10</v>
      </c>
      <c r="G1026" t="str" cm="1">
        <f t="array" ref="G1026">IFERROR(INDEX(CategoryMap!G$2:G$131, MATCH(TRUE, ISNUMBER(SEARCH(CategoryMap!F$2:F$131, D1026)), 0)), "Other")</f>
        <v>Meat &amp; Fish</v>
      </c>
      <c r="H1026" s="5">
        <f t="shared" si="16"/>
        <v>45047</v>
      </c>
    </row>
    <row r="1027" spans="1:8" x14ac:dyDescent="0.3">
      <c r="A1027">
        <v>2023</v>
      </c>
      <c r="B1027" t="s">
        <v>15</v>
      </c>
      <c r="C1027" t="s">
        <v>73</v>
      </c>
      <c r="D1027" t="s">
        <v>74</v>
      </c>
      <c r="E1027">
        <v>182.8</v>
      </c>
      <c r="F1027" t="s">
        <v>10</v>
      </c>
      <c r="G1027" t="str" cm="1">
        <f t="array" ref="G1027">IFERROR(INDEX(CategoryMap!G$2:G$131, MATCH(TRUE, ISNUMBER(SEARCH(CategoryMap!F$2:F$131, D1027)), 0)), "Other")</f>
        <v>Meat &amp; Fish</v>
      </c>
      <c r="H1027" s="5">
        <f t="shared" ref="H1027:H1090" si="17">DATE(A1027, MONTH(DATEVALUE("1 " &amp; B1027)), 1)</f>
        <v>45078</v>
      </c>
    </row>
    <row r="1028" spans="1:8" x14ac:dyDescent="0.3">
      <c r="A1028">
        <v>2023</v>
      </c>
      <c r="B1028" t="s">
        <v>16</v>
      </c>
      <c r="C1028" t="s">
        <v>73</v>
      </c>
      <c r="D1028" t="s">
        <v>74</v>
      </c>
      <c r="E1028">
        <v>181.9</v>
      </c>
      <c r="F1028" t="s">
        <v>10</v>
      </c>
      <c r="G1028" t="str" cm="1">
        <f t="array" ref="G1028">IFERROR(INDEX(CategoryMap!G$2:G$131, MATCH(TRUE, ISNUMBER(SEARCH(CategoryMap!F$2:F$131, D1028)), 0)), "Other")</f>
        <v>Meat &amp; Fish</v>
      </c>
      <c r="H1028" s="5">
        <f t="shared" si="17"/>
        <v>45108</v>
      </c>
    </row>
    <row r="1029" spans="1:8" x14ac:dyDescent="0.3">
      <c r="A1029">
        <v>2023</v>
      </c>
      <c r="B1029" t="s">
        <v>17</v>
      </c>
      <c r="C1029" t="s">
        <v>73</v>
      </c>
      <c r="D1029" t="s">
        <v>74</v>
      </c>
      <c r="E1029">
        <v>176.5</v>
      </c>
      <c r="F1029" t="s">
        <v>10</v>
      </c>
      <c r="G1029" t="str" cm="1">
        <f t="array" ref="G1029">IFERROR(INDEX(CategoryMap!G$2:G$131, MATCH(TRUE, ISNUMBER(SEARCH(CategoryMap!F$2:F$131, D1029)), 0)), "Other")</f>
        <v>Meat &amp; Fish</v>
      </c>
      <c r="H1029" s="5">
        <f t="shared" si="17"/>
        <v>45139</v>
      </c>
    </row>
    <row r="1030" spans="1:8" x14ac:dyDescent="0.3">
      <c r="A1030">
        <v>2023</v>
      </c>
      <c r="B1030" t="s">
        <v>18</v>
      </c>
      <c r="C1030" t="s">
        <v>73</v>
      </c>
      <c r="D1030" t="s">
        <v>74</v>
      </c>
      <c r="E1030">
        <v>180.7</v>
      </c>
      <c r="F1030" t="s">
        <v>10</v>
      </c>
      <c r="G1030" t="str" cm="1">
        <f t="array" ref="G1030">IFERROR(INDEX(CategoryMap!G$2:G$131, MATCH(TRUE, ISNUMBER(SEARCH(CategoryMap!F$2:F$131, D1030)), 0)), "Other")</f>
        <v>Meat &amp; Fish</v>
      </c>
      <c r="H1030" s="5">
        <f t="shared" si="17"/>
        <v>45170</v>
      </c>
    </row>
    <row r="1031" spans="1:8" x14ac:dyDescent="0.3">
      <c r="A1031">
        <v>2023</v>
      </c>
      <c r="B1031" t="s">
        <v>19</v>
      </c>
      <c r="C1031" t="s">
        <v>73</v>
      </c>
      <c r="D1031" t="s">
        <v>74</v>
      </c>
      <c r="E1031">
        <v>186.8</v>
      </c>
      <c r="F1031" t="s">
        <v>10</v>
      </c>
      <c r="G1031" t="str" cm="1">
        <f t="array" ref="G1031">IFERROR(INDEX(CategoryMap!G$2:G$131, MATCH(TRUE, ISNUMBER(SEARCH(CategoryMap!F$2:F$131, D1031)), 0)), "Other")</f>
        <v>Meat &amp; Fish</v>
      </c>
      <c r="H1031" s="5">
        <f t="shared" si="17"/>
        <v>45200</v>
      </c>
    </row>
    <row r="1032" spans="1:8" x14ac:dyDescent="0.3">
      <c r="A1032">
        <v>2023</v>
      </c>
      <c r="B1032" t="s">
        <v>20</v>
      </c>
      <c r="C1032" t="s">
        <v>73</v>
      </c>
      <c r="D1032" t="s">
        <v>74</v>
      </c>
      <c r="E1032">
        <v>192.1</v>
      </c>
      <c r="F1032" t="s">
        <v>10</v>
      </c>
      <c r="G1032" t="str" cm="1">
        <f t="array" ref="G1032">IFERROR(INDEX(CategoryMap!G$2:G$131, MATCH(TRUE, ISNUMBER(SEARCH(CategoryMap!F$2:F$131, D1032)), 0)), "Other")</f>
        <v>Meat &amp; Fish</v>
      </c>
      <c r="H1032" s="5">
        <f t="shared" si="17"/>
        <v>45231</v>
      </c>
    </row>
    <row r="1033" spans="1:8" x14ac:dyDescent="0.3">
      <c r="A1033">
        <v>2023</v>
      </c>
      <c r="B1033" t="s">
        <v>21</v>
      </c>
      <c r="C1033" t="s">
        <v>73</v>
      </c>
      <c r="D1033" t="s">
        <v>74</v>
      </c>
      <c r="E1033">
        <v>198.5</v>
      </c>
      <c r="F1033" t="s">
        <v>10</v>
      </c>
      <c r="G1033" t="str" cm="1">
        <f t="array" ref="G1033">IFERROR(INDEX(CategoryMap!G$2:G$131, MATCH(TRUE, ISNUMBER(SEARCH(CategoryMap!F$2:F$131, D1033)), 0)), "Other")</f>
        <v>Meat &amp; Fish</v>
      </c>
      <c r="H1033" s="5">
        <f t="shared" si="17"/>
        <v>45261</v>
      </c>
    </row>
    <row r="1034" spans="1:8" x14ac:dyDescent="0.3">
      <c r="A1034">
        <v>2024</v>
      </c>
      <c r="B1034" t="s">
        <v>7</v>
      </c>
      <c r="C1034" t="s">
        <v>73</v>
      </c>
      <c r="D1034" t="s">
        <v>74</v>
      </c>
      <c r="E1034">
        <v>205.3</v>
      </c>
      <c r="F1034" t="s">
        <v>10</v>
      </c>
      <c r="G1034" t="str" cm="1">
        <f t="array" ref="G1034">IFERROR(INDEX(CategoryMap!G$2:G$131, MATCH(TRUE, ISNUMBER(SEARCH(CategoryMap!F$2:F$131, D1034)), 0)), "Other")</f>
        <v>Meat &amp; Fish</v>
      </c>
      <c r="H1034" s="5">
        <f t="shared" si="17"/>
        <v>45292</v>
      </c>
    </row>
    <row r="1035" spans="1:8" x14ac:dyDescent="0.3">
      <c r="A1035">
        <v>2024</v>
      </c>
      <c r="B1035" t="s">
        <v>11</v>
      </c>
      <c r="C1035" t="s">
        <v>73</v>
      </c>
      <c r="D1035" t="s">
        <v>74</v>
      </c>
      <c r="E1035">
        <v>202.9</v>
      </c>
      <c r="F1035" t="s">
        <v>10</v>
      </c>
      <c r="G1035" t="str" cm="1">
        <f t="array" ref="G1035">IFERROR(INDEX(CategoryMap!G$2:G$131, MATCH(TRUE, ISNUMBER(SEARCH(CategoryMap!F$2:F$131, D1035)), 0)), "Other")</f>
        <v>Meat &amp; Fish</v>
      </c>
      <c r="H1035" s="5">
        <f t="shared" si="17"/>
        <v>45323</v>
      </c>
    </row>
    <row r="1036" spans="1:8" x14ac:dyDescent="0.3">
      <c r="A1036">
        <v>2024</v>
      </c>
      <c r="B1036" t="s">
        <v>12</v>
      </c>
      <c r="C1036" t="s">
        <v>73</v>
      </c>
      <c r="D1036" t="s">
        <v>74</v>
      </c>
      <c r="E1036">
        <v>193.3</v>
      </c>
      <c r="F1036" t="s">
        <v>10</v>
      </c>
      <c r="G1036" t="str" cm="1">
        <f t="array" ref="G1036">IFERROR(INDEX(CategoryMap!G$2:G$131, MATCH(TRUE, ISNUMBER(SEARCH(CategoryMap!F$2:F$131, D1036)), 0)), "Other")</f>
        <v>Meat &amp; Fish</v>
      </c>
      <c r="H1036" s="5">
        <f t="shared" si="17"/>
        <v>45352</v>
      </c>
    </row>
    <row r="1037" spans="1:8" x14ac:dyDescent="0.3">
      <c r="A1037">
        <v>2024</v>
      </c>
      <c r="B1037" t="s">
        <v>13</v>
      </c>
      <c r="C1037" t="s">
        <v>73</v>
      </c>
      <c r="D1037" t="s">
        <v>74</v>
      </c>
      <c r="E1037">
        <v>181.7</v>
      </c>
      <c r="F1037" t="s">
        <v>10</v>
      </c>
      <c r="G1037" t="str" cm="1">
        <f t="array" ref="G1037">IFERROR(INDEX(CategoryMap!G$2:G$131, MATCH(TRUE, ISNUMBER(SEARCH(CategoryMap!F$2:F$131, D1037)), 0)), "Other")</f>
        <v>Meat &amp; Fish</v>
      </c>
      <c r="H1037" s="5">
        <f t="shared" si="17"/>
        <v>45383</v>
      </c>
    </row>
    <row r="1038" spans="1:8" x14ac:dyDescent="0.3">
      <c r="A1038">
        <v>2024</v>
      </c>
      <c r="B1038" t="s">
        <v>14</v>
      </c>
      <c r="C1038" t="s">
        <v>73</v>
      </c>
      <c r="D1038" t="s">
        <v>74</v>
      </c>
      <c r="E1038">
        <v>186.5</v>
      </c>
      <c r="F1038" t="s">
        <v>10</v>
      </c>
      <c r="G1038" t="str" cm="1">
        <f t="array" ref="G1038">IFERROR(INDEX(CategoryMap!G$2:G$131, MATCH(TRUE, ISNUMBER(SEARCH(CategoryMap!F$2:F$131, D1038)), 0)), "Other")</f>
        <v>Meat &amp; Fish</v>
      </c>
      <c r="H1038" s="5">
        <f t="shared" si="17"/>
        <v>45413</v>
      </c>
    </row>
    <row r="1039" spans="1:8" x14ac:dyDescent="0.3">
      <c r="A1039">
        <v>2024</v>
      </c>
      <c r="B1039" t="s">
        <v>15</v>
      </c>
      <c r="C1039" t="s">
        <v>73</v>
      </c>
      <c r="D1039" t="s">
        <v>74</v>
      </c>
      <c r="E1039">
        <v>190.3</v>
      </c>
      <c r="F1039" t="s">
        <v>10</v>
      </c>
      <c r="G1039" t="str" cm="1">
        <f t="array" ref="G1039">IFERROR(INDEX(CategoryMap!G$2:G$131, MATCH(TRUE, ISNUMBER(SEARCH(CategoryMap!F$2:F$131, D1039)), 0)), "Other")</f>
        <v>Meat &amp; Fish</v>
      </c>
      <c r="H1039" s="5">
        <f t="shared" si="17"/>
        <v>45444</v>
      </c>
    </row>
    <row r="1040" spans="1:8" x14ac:dyDescent="0.3">
      <c r="A1040">
        <v>2024</v>
      </c>
      <c r="B1040" t="s">
        <v>16</v>
      </c>
      <c r="C1040" t="s">
        <v>73</v>
      </c>
      <c r="D1040" t="s">
        <v>74</v>
      </c>
      <c r="E1040">
        <v>194.3</v>
      </c>
      <c r="F1040" t="s">
        <v>10</v>
      </c>
      <c r="G1040" t="str" cm="1">
        <f t="array" ref="G1040">IFERROR(INDEX(CategoryMap!G$2:G$131, MATCH(TRUE, ISNUMBER(SEARCH(CategoryMap!F$2:F$131, D1040)), 0)), "Other")</f>
        <v>Meat &amp; Fish</v>
      </c>
      <c r="H1040" s="5">
        <f t="shared" si="17"/>
        <v>45474</v>
      </c>
    </row>
    <row r="1041" spans="1:8" x14ac:dyDescent="0.3">
      <c r="A1041">
        <v>2024</v>
      </c>
      <c r="B1041" t="s">
        <v>17</v>
      </c>
      <c r="C1041" t="s">
        <v>73</v>
      </c>
      <c r="D1041" t="s">
        <v>74</v>
      </c>
      <c r="E1041">
        <v>189</v>
      </c>
      <c r="F1041" t="s">
        <v>10</v>
      </c>
      <c r="G1041" t="str" cm="1">
        <f t="array" ref="G1041">IFERROR(INDEX(CategoryMap!G$2:G$131, MATCH(TRUE, ISNUMBER(SEARCH(CategoryMap!F$2:F$131, D1041)), 0)), "Other")</f>
        <v>Meat &amp; Fish</v>
      </c>
      <c r="H1041" s="5">
        <f t="shared" si="17"/>
        <v>45505</v>
      </c>
    </row>
    <row r="1042" spans="1:8" x14ac:dyDescent="0.3">
      <c r="A1042">
        <v>2024</v>
      </c>
      <c r="B1042" t="s">
        <v>18</v>
      </c>
      <c r="C1042" t="s">
        <v>73</v>
      </c>
      <c r="D1042" t="s">
        <v>74</v>
      </c>
      <c r="E1042">
        <v>192.2</v>
      </c>
      <c r="F1042" t="s">
        <v>10</v>
      </c>
      <c r="G1042" t="str" cm="1">
        <f t="array" ref="G1042">IFERROR(INDEX(CategoryMap!G$2:G$131, MATCH(TRUE, ISNUMBER(SEARCH(CategoryMap!F$2:F$131, D1042)), 0)), "Other")</f>
        <v>Meat &amp; Fish</v>
      </c>
      <c r="H1042" s="5">
        <f t="shared" si="17"/>
        <v>45536</v>
      </c>
    </row>
    <row r="1043" spans="1:8" x14ac:dyDescent="0.3">
      <c r="A1043">
        <v>2024</v>
      </c>
      <c r="B1043" t="s">
        <v>19</v>
      </c>
      <c r="C1043" t="s">
        <v>73</v>
      </c>
      <c r="D1043" t="s">
        <v>74</v>
      </c>
      <c r="E1043">
        <v>196</v>
      </c>
      <c r="F1043" t="s">
        <v>10</v>
      </c>
      <c r="G1043" t="str" cm="1">
        <f t="array" ref="G1043">IFERROR(INDEX(CategoryMap!G$2:G$131, MATCH(TRUE, ISNUMBER(SEARCH(CategoryMap!F$2:F$131, D1043)), 0)), "Other")</f>
        <v>Meat &amp; Fish</v>
      </c>
      <c r="H1043" s="5">
        <f t="shared" si="17"/>
        <v>45566</v>
      </c>
    </row>
    <row r="1044" spans="1:8" x14ac:dyDescent="0.3">
      <c r="A1044">
        <v>2024</v>
      </c>
      <c r="B1044" t="s">
        <v>20</v>
      </c>
      <c r="C1044" t="s">
        <v>73</v>
      </c>
      <c r="D1044" t="s">
        <v>74</v>
      </c>
      <c r="E1044">
        <v>201.4</v>
      </c>
      <c r="F1044" t="s">
        <v>10</v>
      </c>
      <c r="G1044" t="str" cm="1">
        <f t="array" ref="G1044">IFERROR(INDEX(CategoryMap!G$2:G$131, MATCH(TRUE, ISNUMBER(SEARCH(CategoryMap!F$2:F$131, D1044)), 0)), "Other")</f>
        <v>Meat &amp; Fish</v>
      </c>
      <c r="H1044" s="5">
        <f t="shared" si="17"/>
        <v>45597</v>
      </c>
    </row>
    <row r="1045" spans="1:8" x14ac:dyDescent="0.3">
      <c r="A1045">
        <v>2024</v>
      </c>
      <c r="B1045" t="s">
        <v>21</v>
      </c>
      <c r="C1045" t="s">
        <v>73</v>
      </c>
      <c r="D1045" t="s">
        <v>74</v>
      </c>
      <c r="E1045">
        <v>212.1</v>
      </c>
      <c r="F1045" t="s">
        <v>10</v>
      </c>
      <c r="G1045" t="str" cm="1">
        <f t="array" ref="G1045">IFERROR(INDEX(CategoryMap!G$2:G$131, MATCH(TRUE, ISNUMBER(SEARCH(CategoryMap!F$2:F$131, D1045)), 0)), "Other")</f>
        <v>Meat &amp; Fish</v>
      </c>
      <c r="H1045" s="5">
        <f t="shared" si="17"/>
        <v>45627</v>
      </c>
    </row>
    <row r="1046" spans="1:8" x14ac:dyDescent="0.3">
      <c r="A1046">
        <v>2025</v>
      </c>
      <c r="B1046" t="s">
        <v>7</v>
      </c>
      <c r="C1046" t="s">
        <v>73</v>
      </c>
      <c r="D1046" t="s">
        <v>74</v>
      </c>
      <c r="E1046">
        <v>207.9</v>
      </c>
      <c r="F1046" t="s">
        <v>10</v>
      </c>
      <c r="G1046" t="str" cm="1">
        <f t="array" ref="G1046">IFERROR(INDEX(CategoryMap!G$2:G$131, MATCH(TRUE, ISNUMBER(SEARCH(CategoryMap!F$2:F$131, D1046)), 0)), "Other")</f>
        <v>Meat &amp; Fish</v>
      </c>
      <c r="H1046" s="5">
        <f t="shared" si="17"/>
        <v>45658</v>
      </c>
    </row>
    <row r="1047" spans="1:8" x14ac:dyDescent="0.3">
      <c r="A1047">
        <v>2025</v>
      </c>
      <c r="B1047" t="s">
        <v>11</v>
      </c>
      <c r="C1047" t="s">
        <v>73</v>
      </c>
      <c r="D1047" t="s">
        <v>74</v>
      </c>
      <c r="E1047">
        <v>196.9</v>
      </c>
      <c r="F1047" t="s">
        <v>10</v>
      </c>
      <c r="G1047" t="str" cm="1">
        <f t="array" ref="G1047">IFERROR(INDEX(CategoryMap!G$2:G$131, MATCH(TRUE, ISNUMBER(SEARCH(CategoryMap!F$2:F$131, D1047)), 0)), "Other")</f>
        <v>Meat &amp; Fish</v>
      </c>
      <c r="H1047" s="5">
        <f t="shared" si="17"/>
        <v>45689</v>
      </c>
    </row>
    <row r="1048" spans="1:8" x14ac:dyDescent="0.3">
      <c r="A1048">
        <v>2025</v>
      </c>
      <c r="B1048" t="s">
        <v>12</v>
      </c>
      <c r="C1048" t="s">
        <v>73</v>
      </c>
      <c r="D1048" t="s">
        <v>74</v>
      </c>
      <c r="E1048">
        <v>187.3</v>
      </c>
      <c r="F1048" t="s">
        <v>10</v>
      </c>
      <c r="G1048" t="str" cm="1">
        <f t="array" ref="G1048">IFERROR(INDEX(CategoryMap!G$2:G$131, MATCH(TRUE, ISNUMBER(SEARCH(CategoryMap!F$2:F$131, D1048)), 0)), "Other")</f>
        <v>Meat &amp; Fish</v>
      </c>
      <c r="H1048" s="5">
        <f t="shared" si="17"/>
        <v>45717</v>
      </c>
    </row>
    <row r="1049" spans="1:8" x14ac:dyDescent="0.3">
      <c r="A1049">
        <v>2025</v>
      </c>
      <c r="B1049" t="s">
        <v>13</v>
      </c>
      <c r="C1049" t="s">
        <v>73</v>
      </c>
      <c r="D1049" t="s">
        <v>74</v>
      </c>
      <c r="E1049">
        <v>183.2</v>
      </c>
      <c r="F1049" t="s">
        <v>10</v>
      </c>
      <c r="G1049" t="str" cm="1">
        <f t="array" ref="G1049">IFERROR(INDEX(CategoryMap!G$2:G$131, MATCH(TRUE, ISNUMBER(SEARCH(CategoryMap!F$2:F$131, D1049)), 0)), "Other")</f>
        <v>Meat &amp; Fish</v>
      </c>
      <c r="H1049" s="5">
        <f t="shared" si="17"/>
        <v>45748</v>
      </c>
    </row>
    <row r="1050" spans="1:8" x14ac:dyDescent="0.3">
      <c r="A1050">
        <v>2025</v>
      </c>
      <c r="B1050" t="s">
        <v>14</v>
      </c>
      <c r="C1050" t="s">
        <v>73</v>
      </c>
      <c r="D1050" t="s">
        <v>74</v>
      </c>
      <c r="E1050">
        <v>187.7</v>
      </c>
      <c r="F1050" t="s">
        <v>10</v>
      </c>
      <c r="G1050" t="str" cm="1">
        <f t="array" ref="G1050">IFERROR(INDEX(CategoryMap!G$2:G$131, MATCH(TRUE, ISNUMBER(SEARCH(CategoryMap!F$2:F$131, D1050)), 0)), "Other")</f>
        <v>Meat &amp; Fish</v>
      </c>
      <c r="H1050" s="5">
        <f t="shared" si="17"/>
        <v>45778</v>
      </c>
    </row>
    <row r="1051" spans="1:8" x14ac:dyDescent="0.3">
      <c r="A1051">
        <v>2025</v>
      </c>
      <c r="B1051" t="s">
        <v>15</v>
      </c>
      <c r="C1051" t="s">
        <v>73</v>
      </c>
      <c r="D1051" t="s">
        <v>74</v>
      </c>
      <c r="E1051">
        <v>195.2</v>
      </c>
      <c r="F1051" t="s">
        <v>22</v>
      </c>
      <c r="G1051" t="str" cm="1">
        <f t="array" ref="G1051">IFERROR(INDEX(CategoryMap!G$2:G$131, MATCH(TRUE, ISNUMBER(SEARCH(CategoryMap!F$2:F$131, D1051)), 0)), "Other")</f>
        <v>Meat &amp; Fish</v>
      </c>
      <c r="H1051" s="5">
        <f t="shared" si="17"/>
        <v>45809</v>
      </c>
    </row>
    <row r="1052" spans="1:8" x14ac:dyDescent="0.3">
      <c r="A1052">
        <v>2022</v>
      </c>
      <c r="B1052" t="s">
        <v>7</v>
      </c>
      <c r="C1052" t="s">
        <v>75</v>
      </c>
      <c r="D1052" t="s">
        <v>76</v>
      </c>
      <c r="E1052">
        <v>160.5</v>
      </c>
      <c r="F1052" t="s">
        <v>10</v>
      </c>
      <c r="G1052" t="str" cm="1">
        <f t="array" ref="G1052">IFERROR(INDEX(CategoryMap!G$2:G$131, MATCH(TRUE, ISNUMBER(SEARCH(CategoryMap!F$2:F$131, D1052)), 0)), "Other")</f>
        <v>Dairy Products</v>
      </c>
      <c r="H1052" s="5">
        <f t="shared" si="17"/>
        <v>44562</v>
      </c>
    </row>
    <row r="1053" spans="1:8" x14ac:dyDescent="0.3">
      <c r="A1053">
        <v>2022</v>
      </c>
      <c r="B1053" t="s">
        <v>11</v>
      </c>
      <c r="C1053" t="s">
        <v>75</v>
      </c>
      <c r="D1053" t="s">
        <v>76</v>
      </c>
      <c r="E1053">
        <v>160.69999999999999</v>
      </c>
      <c r="F1053" t="s">
        <v>10</v>
      </c>
      <c r="G1053" t="str" cm="1">
        <f t="array" ref="G1053">IFERROR(INDEX(CategoryMap!G$2:G$131, MATCH(TRUE, ISNUMBER(SEARCH(CategoryMap!F$2:F$131, D1053)), 0)), "Other")</f>
        <v>Dairy Products</v>
      </c>
      <c r="H1053" s="5">
        <f t="shared" si="17"/>
        <v>44593</v>
      </c>
    </row>
    <row r="1054" spans="1:8" x14ac:dyDescent="0.3">
      <c r="A1054">
        <v>2022</v>
      </c>
      <c r="B1054" t="s">
        <v>12</v>
      </c>
      <c r="C1054" t="s">
        <v>75</v>
      </c>
      <c r="D1054" t="s">
        <v>76</v>
      </c>
      <c r="E1054">
        <v>162.30000000000001</v>
      </c>
      <c r="F1054" t="s">
        <v>10</v>
      </c>
      <c r="G1054" t="str" cm="1">
        <f t="array" ref="G1054">IFERROR(INDEX(CategoryMap!G$2:G$131, MATCH(TRUE, ISNUMBER(SEARCH(CategoryMap!F$2:F$131, D1054)), 0)), "Other")</f>
        <v>Dairy Products</v>
      </c>
      <c r="H1054" s="5">
        <f t="shared" si="17"/>
        <v>44621</v>
      </c>
    </row>
    <row r="1055" spans="1:8" x14ac:dyDescent="0.3">
      <c r="A1055">
        <v>2022</v>
      </c>
      <c r="B1055" t="s">
        <v>13</v>
      </c>
      <c r="C1055" t="s">
        <v>75</v>
      </c>
      <c r="D1055" t="s">
        <v>76</v>
      </c>
      <c r="E1055">
        <v>164</v>
      </c>
      <c r="F1055" t="s">
        <v>10</v>
      </c>
      <c r="G1055" t="str" cm="1">
        <f t="array" ref="G1055">IFERROR(INDEX(CategoryMap!G$2:G$131, MATCH(TRUE, ISNUMBER(SEARCH(CategoryMap!F$2:F$131, D1055)), 0)), "Other")</f>
        <v>Dairy Products</v>
      </c>
      <c r="H1055" s="5">
        <f t="shared" si="17"/>
        <v>44652</v>
      </c>
    </row>
    <row r="1056" spans="1:8" x14ac:dyDescent="0.3">
      <c r="A1056">
        <v>2022</v>
      </c>
      <c r="B1056" t="s">
        <v>14</v>
      </c>
      <c r="C1056" t="s">
        <v>75</v>
      </c>
      <c r="D1056" t="s">
        <v>76</v>
      </c>
      <c r="E1056">
        <v>164.9</v>
      </c>
      <c r="F1056" t="s">
        <v>10</v>
      </c>
      <c r="G1056" t="str" cm="1">
        <f t="array" ref="G1056">IFERROR(INDEX(CategoryMap!G$2:G$131, MATCH(TRUE, ISNUMBER(SEARCH(CategoryMap!F$2:F$131, D1056)), 0)), "Other")</f>
        <v>Dairy Products</v>
      </c>
      <c r="H1056" s="5">
        <f t="shared" si="17"/>
        <v>44682</v>
      </c>
    </row>
    <row r="1057" spans="1:8" x14ac:dyDescent="0.3">
      <c r="A1057">
        <v>2022</v>
      </c>
      <c r="B1057" t="s">
        <v>15</v>
      </c>
      <c r="C1057" t="s">
        <v>75</v>
      </c>
      <c r="D1057" t="s">
        <v>76</v>
      </c>
      <c r="E1057">
        <v>165.8</v>
      </c>
      <c r="F1057" t="s">
        <v>10</v>
      </c>
      <c r="G1057" t="str" cm="1">
        <f t="array" ref="G1057">IFERROR(INDEX(CategoryMap!G$2:G$131, MATCH(TRUE, ISNUMBER(SEARCH(CategoryMap!F$2:F$131, D1057)), 0)), "Other")</f>
        <v>Dairy Products</v>
      </c>
      <c r="H1057" s="5">
        <f t="shared" si="17"/>
        <v>44713</v>
      </c>
    </row>
    <row r="1058" spans="1:8" x14ac:dyDescent="0.3">
      <c r="A1058">
        <v>2022</v>
      </c>
      <c r="B1058" t="s">
        <v>16</v>
      </c>
      <c r="C1058" t="s">
        <v>75</v>
      </c>
      <c r="D1058" t="s">
        <v>76</v>
      </c>
      <c r="E1058">
        <v>166.6</v>
      </c>
      <c r="F1058" t="s">
        <v>10</v>
      </c>
      <c r="G1058" t="str" cm="1">
        <f t="array" ref="G1058">IFERROR(INDEX(CategoryMap!G$2:G$131, MATCH(TRUE, ISNUMBER(SEARCH(CategoryMap!F$2:F$131, D1058)), 0)), "Other")</f>
        <v>Dairy Products</v>
      </c>
      <c r="H1058" s="5">
        <f t="shared" si="17"/>
        <v>44743</v>
      </c>
    </row>
    <row r="1059" spans="1:8" x14ac:dyDescent="0.3">
      <c r="A1059">
        <v>2022</v>
      </c>
      <c r="B1059" t="s">
        <v>17</v>
      </c>
      <c r="C1059" t="s">
        <v>75</v>
      </c>
      <c r="D1059" t="s">
        <v>76</v>
      </c>
      <c r="E1059">
        <v>168.1</v>
      </c>
      <c r="F1059" t="s">
        <v>10</v>
      </c>
      <c r="G1059" t="str" cm="1">
        <f t="array" ref="G1059">IFERROR(INDEX(CategoryMap!G$2:G$131, MATCH(TRUE, ISNUMBER(SEARCH(CategoryMap!F$2:F$131, D1059)), 0)), "Other")</f>
        <v>Dairy Products</v>
      </c>
      <c r="H1059" s="5">
        <f t="shared" si="17"/>
        <v>44774</v>
      </c>
    </row>
    <row r="1060" spans="1:8" x14ac:dyDescent="0.3">
      <c r="A1060">
        <v>2022</v>
      </c>
      <c r="B1060" t="s">
        <v>18</v>
      </c>
      <c r="C1060" t="s">
        <v>75</v>
      </c>
      <c r="D1060" t="s">
        <v>76</v>
      </c>
      <c r="E1060">
        <v>169.7</v>
      </c>
      <c r="F1060" t="s">
        <v>10</v>
      </c>
      <c r="G1060" t="str" cm="1">
        <f t="array" ref="G1060">IFERROR(INDEX(CategoryMap!G$2:G$131, MATCH(TRUE, ISNUMBER(SEARCH(CategoryMap!F$2:F$131, D1060)), 0)), "Other")</f>
        <v>Dairy Products</v>
      </c>
      <c r="H1060" s="5">
        <f t="shared" si="17"/>
        <v>44805</v>
      </c>
    </row>
    <row r="1061" spans="1:8" x14ac:dyDescent="0.3">
      <c r="A1061">
        <v>2022</v>
      </c>
      <c r="B1061" t="s">
        <v>19</v>
      </c>
      <c r="C1061" t="s">
        <v>75</v>
      </c>
      <c r="D1061" t="s">
        <v>76</v>
      </c>
      <c r="E1061">
        <v>170.9</v>
      </c>
      <c r="F1061" t="s">
        <v>10</v>
      </c>
      <c r="G1061" t="str" cm="1">
        <f t="array" ref="G1061">IFERROR(INDEX(CategoryMap!G$2:G$131, MATCH(TRUE, ISNUMBER(SEARCH(CategoryMap!F$2:F$131, D1061)), 0)), "Other")</f>
        <v>Dairy Products</v>
      </c>
      <c r="H1061" s="5">
        <f t="shared" si="17"/>
        <v>44835</v>
      </c>
    </row>
    <row r="1062" spans="1:8" x14ac:dyDescent="0.3">
      <c r="A1062">
        <v>2022</v>
      </c>
      <c r="B1062" t="s">
        <v>20</v>
      </c>
      <c r="C1062" t="s">
        <v>75</v>
      </c>
      <c r="D1062" t="s">
        <v>76</v>
      </c>
      <c r="E1062">
        <v>172.3</v>
      </c>
      <c r="F1062" t="s">
        <v>10</v>
      </c>
      <c r="G1062" t="str" cm="1">
        <f t="array" ref="G1062">IFERROR(INDEX(CategoryMap!G$2:G$131, MATCH(TRUE, ISNUMBER(SEARCH(CategoryMap!F$2:F$131, D1062)), 0)), "Other")</f>
        <v>Dairy Products</v>
      </c>
      <c r="H1062" s="5">
        <f t="shared" si="17"/>
        <v>44866</v>
      </c>
    </row>
    <row r="1063" spans="1:8" x14ac:dyDescent="0.3">
      <c r="A1063">
        <v>2022</v>
      </c>
      <c r="B1063" t="s">
        <v>21</v>
      </c>
      <c r="C1063" t="s">
        <v>75</v>
      </c>
      <c r="D1063" t="s">
        <v>76</v>
      </c>
      <c r="E1063">
        <v>173.6</v>
      </c>
      <c r="F1063" t="s">
        <v>10</v>
      </c>
      <c r="G1063" t="str" cm="1">
        <f t="array" ref="G1063">IFERROR(INDEX(CategoryMap!G$2:G$131, MATCH(TRUE, ISNUMBER(SEARCH(CategoryMap!F$2:F$131, D1063)), 0)), "Other")</f>
        <v>Dairy Products</v>
      </c>
      <c r="H1063" s="5">
        <f t="shared" si="17"/>
        <v>44896</v>
      </c>
    </row>
    <row r="1064" spans="1:8" x14ac:dyDescent="0.3">
      <c r="A1064">
        <v>2023</v>
      </c>
      <c r="B1064" t="s">
        <v>7</v>
      </c>
      <c r="C1064" t="s">
        <v>75</v>
      </c>
      <c r="D1064" t="s">
        <v>76</v>
      </c>
      <c r="E1064">
        <v>174.6</v>
      </c>
      <c r="F1064" t="s">
        <v>10</v>
      </c>
      <c r="G1064" t="str" cm="1">
        <f t="array" ref="G1064">IFERROR(INDEX(CategoryMap!G$2:G$131, MATCH(TRUE, ISNUMBER(SEARCH(CategoryMap!F$2:F$131, D1064)), 0)), "Other")</f>
        <v>Dairy Products</v>
      </c>
      <c r="H1064" s="5">
        <f t="shared" si="17"/>
        <v>44927</v>
      </c>
    </row>
    <row r="1065" spans="1:8" x14ac:dyDescent="0.3">
      <c r="A1065">
        <v>2023</v>
      </c>
      <c r="B1065" t="s">
        <v>11</v>
      </c>
      <c r="C1065" t="s">
        <v>75</v>
      </c>
      <c r="D1065" t="s">
        <v>76</v>
      </c>
      <c r="E1065">
        <v>176.2</v>
      </c>
      <c r="F1065" t="s">
        <v>10</v>
      </c>
      <c r="G1065" t="str" cm="1">
        <f t="array" ref="G1065">IFERROR(INDEX(CategoryMap!G$2:G$131, MATCH(TRUE, ISNUMBER(SEARCH(CategoryMap!F$2:F$131, D1065)), 0)), "Other")</f>
        <v>Dairy Products</v>
      </c>
      <c r="H1065" s="5">
        <f t="shared" si="17"/>
        <v>44958</v>
      </c>
    </row>
    <row r="1066" spans="1:8" x14ac:dyDescent="0.3">
      <c r="A1066">
        <v>2023</v>
      </c>
      <c r="B1066" t="s">
        <v>12</v>
      </c>
      <c r="C1066" t="s">
        <v>75</v>
      </c>
      <c r="D1066" t="s">
        <v>76</v>
      </c>
      <c r="E1066">
        <v>177.4</v>
      </c>
      <c r="F1066" t="s">
        <v>10</v>
      </c>
      <c r="G1066" t="str" cm="1">
        <f t="array" ref="G1066">IFERROR(INDEX(CategoryMap!G$2:G$131, MATCH(TRUE, ISNUMBER(SEARCH(CategoryMap!F$2:F$131, D1066)), 0)), "Other")</f>
        <v>Dairy Products</v>
      </c>
      <c r="H1066" s="5">
        <f t="shared" si="17"/>
        <v>44986</v>
      </c>
    </row>
    <row r="1067" spans="1:8" x14ac:dyDescent="0.3">
      <c r="A1067">
        <v>2023</v>
      </c>
      <c r="B1067" t="s">
        <v>13</v>
      </c>
      <c r="C1067" t="s">
        <v>75</v>
      </c>
      <c r="D1067" t="s">
        <v>76</v>
      </c>
      <c r="E1067">
        <v>178.4</v>
      </c>
      <c r="F1067" t="s">
        <v>10</v>
      </c>
      <c r="G1067" t="str" cm="1">
        <f t="array" ref="G1067">IFERROR(INDEX(CategoryMap!G$2:G$131, MATCH(TRUE, ISNUMBER(SEARCH(CategoryMap!F$2:F$131, D1067)), 0)), "Other")</f>
        <v>Dairy Products</v>
      </c>
      <c r="H1067" s="5">
        <f t="shared" si="17"/>
        <v>45017</v>
      </c>
    </row>
    <row r="1068" spans="1:8" x14ac:dyDescent="0.3">
      <c r="A1068">
        <v>2023</v>
      </c>
      <c r="B1068" t="s">
        <v>14</v>
      </c>
      <c r="C1068" t="s">
        <v>75</v>
      </c>
      <c r="D1068" t="s">
        <v>76</v>
      </c>
      <c r="E1068">
        <v>179.5</v>
      </c>
      <c r="F1068" t="s">
        <v>10</v>
      </c>
      <c r="G1068" t="str" cm="1">
        <f t="array" ref="G1068">IFERROR(INDEX(CategoryMap!G$2:G$131, MATCH(TRUE, ISNUMBER(SEARCH(CategoryMap!F$2:F$131, D1068)), 0)), "Other")</f>
        <v>Dairy Products</v>
      </c>
      <c r="H1068" s="5">
        <f t="shared" si="17"/>
        <v>45047</v>
      </c>
    </row>
    <row r="1069" spans="1:8" x14ac:dyDescent="0.3">
      <c r="A1069">
        <v>2023</v>
      </c>
      <c r="B1069" t="s">
        <v>15</v>
      </c>
      <c r="C1069" t="s">
        <v>75</v>
      </c>
      <c r="D1069" t="s">
        <v>76</v>
      </c>
      <c r="E1069">
        <v>180</v>
      </c>
      <c r="F1069" t="s">
        <v>10</v>
      </c>
      <c r="G1069" t="str" cm="1">
        <f t="array" ref="G1069">IFERROR(INDEX(CategoryMap!G$2:G$131, MATCH(TRUE, ISNUMBER(SEARCH(CategoryMap!F$2:F$131, D1069)), 0)), "Other")</f>
        <v>Dairy Products</v>
      </c>
      <c r="H1069" s="5">
        <f t="shared" si="17"/>
        <v>45078</v>
      </c>
    </row>
    <row r="1070" spans="1:8" x14ac:dyDescent="0.3">
      <c r="A1070">
        <v>2023</v>
      </c>
      <c r="B1070" t="s">
        <v>16</v>
      </c>
      <c r="C1070" t="s">
        <v>75</v>
      </c>
      <c r="D1070" t="s">
        <v>76</v>
      </c>
      <c r="E1070">
        <v>180.5</v>
      </c>
      <c r="F1070" t="s">
        <v>10</v>
      </c>
      <c r="G1070" t="str" cm="1">
        <f t="array" ref="G1070">IFERROR(INDEX(CategoryMap!G$2:G$131, MATCH(TRUE, ISNUMBER(SEARCH(CategoryMap!F$2:F$131, D1070)), 0)), "Other")</f>
        <v>Dairy Products</v>
      </c>
      <c r="H1070" s="5">
        <f t="shared" si="17"/>
        <v>45108</v>
      </c>
    </row>
    <row r="1071" spans="1:8" x14ac:dyDescent="0.3">
      <c r="A1071">
        <v>2023</v>
      </c>
      <c r="B1071" t="s">
        <v>17</v>
      </c>
      <c r="C1071" t="s">
        <v>75</v>
      </c>
      <c r="D1071" t="s">
        <v>76</v>
      </c>
      <c r="E1071">
        <v>181.1</v>
      </c>
      <c r="F1071" t="s">
        <v>10</v>
      </c>
      <c r="G1071" t="str" cm="1">
        <f t="array" ref="G1071">IFERROR(INDEX(CategoryMap!G$2:G$131, MATCH(TRUE, ISNUMBER(SEARCH(CategoryMap!F$2:F$131, D1071)), 0)), "Other")</f>
        <v>Dairy Products</v>
      </c>
      <c r="H1071" s="5">
        <f t="shared" si="17"/>
        <v>45139</v>
      </c>
    </row>
    <row r="1072" spans="1:8" x14ac:dyDescent="0.3">
      <c r="A1072">
        <v>2023</v>
      </c>
      <c r="B1072" t="s">
        <v>18</v>
      </c>
      <c r="C1072" t="s">
        <v>75</v>
      </c>
      <c r="D1072" t="s">
        <v>76</v>
      </c>
      <c r="E1072">
        <v>181.5</v>
      </c>
      <c r="F1072" t="s">
        <v>10</v>
      </c>
      <c r="G1072" t="str" cm="1">
        <f t="array" ref="G1072">IFERROR(INDEX(CategoryMap!G$2:G$131, MATCH(TRUE, ISNUMBER(SEARCH(CategoryMap!F$2:F$131, D1072)), 0)), "Other")</f>
        <v>Dairy Products</v>
      </c>
      <c r="H1072" s="5">
        <f t="shared" si="17"/>
        <v>45170</v>
      </c>
    </row>
    <row r="1073" spans="1:8" x14ac:dyDescent="0.3">
      <c r="A1073">
        <v>2023</v>
      </c>
      <c r="B1073" t="s">
        <v>19</v>
      </c>
      <c r="C1073" t="s">
        <v>75</v>
      </c>
      <c r="D1073" t="s">
        <v>76</v>
      </c>
      <c r="E1073">
        <v>181.8</v>
      </c>
      <c r="F1073" t="s">
        <v>10</v>
      </c>
      <c r="G1073" t="str" cm="1">
        <f t="array" ref="G1073">IFERROR(INDEX(CategoryMap!G$2:G$131, MATCH(TRUE, ISNUMBER(SEARCH(CategoryMap!F$2:F$131, D1073)), 0)), "Other")</f>
        <v>Dairy Products</v>
      </c>
      <c r="H1073" s="5">
        <f t="shared" si="17"/>
        <v>45200</v>
      </c>
    </row>
    <row r="1074" spans="1:8" x14ac:dyDescent="0.3">
      <c r="A1074">
        <v>2023</v>
      </c>
      <c r="B1074" t="s">
        <v>20</v>
      </c>
      <c r="C1074" t="s">
        <v>75</v>
      </c>
      <c r="D1074" t="s">
        <v>76</v>
      </c>
      <c r="E1074">
        <v>182.2</v>
      </c>
      <c r="F1074" t="s">
        <v>10</v>
      </c>
      <c r="G1074" t="str" cm="1">
        <f t="array" ref="G1074">IFERROR(INDEX(CategoryMap!G$2:G$131, MATCH(TRUE, ISNUMBER(SEARCH(CategoryMap!F$2:F$131, D1074)), 0)), "Other")</f>
        <v>Dairy Products</v>
      </c>
      <c r="H1074" s="5">
        <f t="shared" si="17"/>
        <v>45231</v>
      </c>
    </row>
    <row r="1075" spans="1:8" x14ac:dyDescent="0.3">
      <c r="A1075">
        <v>2023</v>
      </c>
      <c r="B1075" t="s">
        <v>21</v>
      </c>
      <c r="C1075" t="s">
        <v>75</v>
      </c>
      <c r="D1075" t="s">
        <v>76</v>
      </c>
      <c r="E1075">
        <v>182.4</v>
      </c>
      <c r="F1075" t="s">
        <v>10</v>
      </c>
      <c r="G1075" t="str" cm="1">
        <f t="array" ref="G1075">IFERROR(INDEX(CategoryMap!G$2:G$131, MATCH(TRUE, ISNUMBER(SEARCH(CategoryMap!F$2:F$131, D1075)), 0)), "Other")</f>
        <v>Dairy Products</v>
      </c>
      <c r="H1075" s="5">
        <f t="shared" si="17"/>
        <v>45261</v>
      </c>
    </row>
    <row r="1076" spans="1:8" x14ac:dyDescent="0.3">
      <c r="A1076">
        <v>2024</v>
      </c>
      <c r="B1076" t="s">
        <v>7</v>
      </c>
      <c r="C1076" t="s">
        <v>75</v>
      </c>
      <c r="D1076" t="s">
        <v>76</v>
      </c>
      <c r="E1076">
        <v>182.7</v>
      </c>
      <c r="F1076" t="s">
        <v>10</v>
      </c>
      <c r="G1076" t="str" cm="1">
        <f t="array" ref="G1076">IFERROR(INDEX(CategoryMap!G$2:G$131, MATCH(TRUE, ISNUMBER(SEARCH(CategoryMap!F$2:F$131, D1076)), 0)), "Other")</f>
        <v>Dairy Products</v>
      </c>
      <c r="H1076" s="5">
        <f t="shared" si="17"/>
        <v>45292</v>
      </c>
    </row>
    <row r="1077" spans="1:8" x14ac:dyDescent="0.3">
      <c r="A1077">
        <v>2024</v>
      </c>
      <c r="B1077" t="s">
        <v>11</v>
      </c>
      <c r="C1077" t="s">
        <v>75</v>
      </c>
      <c r="D1077" t="s">
        <v>76</v>
      </c>
      <c r="E1077">
        <v>182.9</v>
      </c>
      <c r="F1077" t="s">
        <v>10</v>
      </c>
      <c r="G1077" t="str" cm="1">
        <f t="array" ref="G1077">IFERROR(INDEX(CategoryMap!G$2:G$131, MATCH(TRUE, ISNUMBER(SEARCH(CategoryMap!F$2:F$131, D1077)), 0)), "Other")</f>
        <v>Dairy Products</v>
      </c>
      <c r="H1077" s="5">
        <f t="shared" si="17"/>
        <v>45323</v>
      </c>
    </row>
    <row r="1078" spans="1:8" x14ac:dyDescent="0.3">
      <c r="A1078">
        <v>2024</v>
      </c>
      <c r="B1078" t="s">
        <v>12</v>
      </c>
      <c r="C1078" t="s">
        <v>75</v>
      </c>
      <c r="D1078" t="s">
        <v>76</v>
      </c>
      <c r="E1078">
        <v>183.3</v>
      </c>
      <c r="F1078" t="s">
        <v>10</v>
      </c>
      <c r="G1078" t="str" cm="1">
        <f t="array" ref="G1078">IFERROR(INDEX(CategoryMap!G$2:G$131, MATCH(TRUE, ISNUMBER(SEARCH(CategoryMap!F$2:F$131, D1078)), 0)), "Other")</f>
        <v>Dairy Products</v>
      </c>
      <c r="H1078" s="5">
        <f t="shared" si="17"/>
        <v>45352</v>
      </c>
    </row>
    <row r="1079" spans="1:8" x14ac:dyDescent="0.3">
      <c r="A1079">
        <v>2024</v>
      </c>
      <c r="B1079" t="s">
        <v>13</v>
      </c>
      <c r="C1079" t="s">
        <v>75</v>
      </c>
      <c r="D1079" t="s">
        <v>76</v>
      </c>
      <c r="E1079">
        <v>183.7</v>
      </c>
      <c r="F1079" t="s">
        <v>10</v>
      </c>
      <c r="G1079" t="str" cm="1">
        <f t="array" ref="G1079">IFERROR(INDEX(CategoryMap!G$2:G$131, MATCH(TRUE, ISNUMBER(SEARCH(CategoryMap!F$2:F$131, D1079)), 0)), "Other")</f>
        <v>Dairy Products</v>
      </c>
      <c r="H1079" s="5">
        <f t="shared" si="17"/>
        <v>45383</v>
      </c>
    </row>
    <row r="1080" spans="1:8" x14ac:dyDescent="0.3">
      <c r="A1080">
        <v>2024</v>
      </c>
      <c r="B1080" t="s">
        <v>14</v>
      </c>
      <c r="C1080" t="s">
        <v>75</v>
      </c>
      <c r="D1080" t="s">
        <v>76</v>
      </c>
      <c r="E1080">
        <v>184.1</v>
      </c>
      <c r="F1080" t="s">
        <v>10</v>
      </c>
      <c r="G1080" t="str" cm="1">
        <f t="array" ref="G1080">IFERROR(INDEX(CategoryMap!G$2:G$131, MATCH(TRUE, ISNUMBER(SEARCH(CategoryMap!F$2:F$131, D1080)), 0)), "Other")</f>
        <v>Dairy Products</v>
      </c>
      <c r="H1080" s="5">
        <f t="shared" si="17"/>
        <v>45413</v>
      </c>
    </row>
    <row r="1081" spans="1:8" x14ac:dyDescent="0.3">
      <c r="A1081">
        <v>2024</v>
      </c>
      <c r="B1081" t="s">
        <v>15</v>
      </c>
      <c r="C1081" t="s">
        <v>75</v>
      </c>
      <c r="D1081" t="s">
        <v>76</v>
      </c>
      <c r="E1081">
        <v>185.3</v>
      </c>
      <c r="F1081" t="s">
        <v>10</v>
      </c>
      <c r="G1081" t="str" cm="1">
        <f t="array" ref="G1081">IFERROR(INDEX(CategoryMap!G$2:G$131, MATCH(TRUE, ISNUMBER(SEARCH(CategoryMap!F$2:F$131, D1081)), 0)), "Other")</f>
        <v>Dairy Products</v>
      </c>
      <c r="H1081" s="5">
        <f t="shared" si="17"/>
        <v>45444</v>
      </c>
    </row>
    <row r="1082" spans="1:8" x14ac:dyDescent="0.3">
      <c r="A1082">
        <v>2024</v>
      </c>
      <c r="B1082" t="s">
        <v>16</v>
      </c>
      <c r="C1082" t="s">
        <v>75</v>
      </c>
      <c r="D1082" t="s">
        <v>76</v>
      </c>
      <c r="E1082">
        <v>185.9</v>
      </c>
      <c r="F1082" t="s">
        <v>10</v>
      </c>
      <c r="G1082" t="str" cm="1">
        <f t="array" ref="G1082">IFERROR(INDEX(CategoryMap!G$2:G$131, MATCH(TRUE, ISNUMBER(SEARCH(CategoryMap!F$2:F$131, D1082)), 0)), "Other")</f>
        <v>Dairy Products</v>
      </c>
      <c r="H1082" s="5">
        <f t="shared" si="17"/>
        <v>45474</v>
      </c>
    </row>
    <row r="1083" spans="1:8" x14ac:dyDescent="0.3">
      <c r="A1083">
        <v>2024</v>
      </c>
      <c r="B1083" t="s">
        <v>17</v>
      </c>
      <c r="C1083" t="s">
        <v>75</v>
      </c>
      <c r="D1083" t="s">
        <v>76</v>
      </c>
      <c r="E1083">
        <v>186.5</v>
      </c>
      <c r="F1083" t="s">
        <v>10</v>
      </c>
      <c r="G1083" t="str" cm="1">
        <f t="array" ref="G1083">IFERROR(INDEX(CategoryMap!G$2:G$131, MATCH(TRUE, ISNUMBER(SEARCH(CategoryMap!F$2:F$131, D1083)), 0)), "Other")</f>
        <v>Dairy Products</v>
      </c>
      <c r="H1083" s="5">
        <f t="shared" si="17"/>
        <v>45505</v>
      </c>
    </row>
    <row r="1084" spans="1:8" x14ac:dyDescent="0.3">
      <c r="A1084">
        <v>2024</v>
      </c>
      <c r="B1084" t="s">
        <v>18</v>
      </c>
      <c r="C1084" t="s">
        <v>75</v>
      </c>
      <c r="D1084" t="s">
        <v>76</v>
      </c>
      <c r="E1084">
        <v>186.9</v>
      </c>
      <c r="F1084" t="s">
        <v>10</v>
      </c>
      <c r="G1084" t="str" cm="1">
        <f t="array" ref="G1084">IFERROR(INDEX(CategoryMap!G$2:G$131, MATCH(TRUE, ISNUMBER(SEARCH(CategoryMap!F$2:F$131, D1084)), 0)), "Other")</f>
        <v>Dairy Products</v>
      </c>
      <c r="H1084" s="5">
        <f t="shared" si="17"/>
        <v>45536</v>
      </c>
    </row>
    <row r="1085" spans="1:8" x14ac:dyDescent="0.3">
      <c r="A1085">
        <v>2024</v>
      </c>
      <c r="B1085" t="s">
        <v>19</v>
      </c>
      <c r="C1085" t="s">
        <v>75</v>
      </c>
      <c r="D1085" t="s">
        <v>76</v>
      </c>
      <c r="E1085">
        <v>187.2</v>
      </c>
      <c r="F1085" t="s">
        <v>10</v>
      </c>
      <c r="G1085" t="str" cm="1">
        <f t="array" ref="G1085">IFERROR(INDEX(CategoryMap!G$2:G$131, MATCH(TRUE, ISNUMBER(SEARCH(CategoryMap!F$2:F$131, D1085)), 0)), "Other")</f>
        <v>Dairy Products</v>
      </c>
      <c r="H1085" s="5">
        <f t="shared" si="17"/>
        <v>45566</v>
      </c>
    </row>
    <row r="1086" spans="1:8" x14ac:dyDescent="0.3">
      <c r="A1086">
        <v>2024</v>
      </c>
      <c r="B1086" t="s">
        <v>20</v>
      </c>
      <c r="C1086" t="s">
        <v>75</v>
      </c>
      <c r="D1086" t="s">
        <v>76</v>
      </c>
      <c r="E1086">
        <v>187.3</v>
      </c>
      <c r="F1086" t="s">
        <v>10</v>
      </c>
      <c r="G1086" t="str" cm="1">
        <f t="array" ref="G1086">IFERROR(INDEX(CategoryMap!G$2:G$131, MATCH(TRUE, ISNUMBER(SEARCH(CategoryMap!F$2:F$131, D1086)), 0)), "Other")</f>
        <v>Dairy Products</v>
      </c>
      <c r="H1086" s="5">
        <f t="shared" si="17"/>
        <v>45597</v>
      </c>
    </row>
    <row r="1087" spans="1:8" x14ac:dyDescent="0.3">
      <c r="A1087">
        <v>2024</v>
      </c>
      <c r="B1087" t="s">
        <v>21</v>
      </c>
      <c r="C1087" t="s">
        <v>75</v>
      </c>
      <c r="D1087" t="s">
        <v>76</v>
      </c>
      <c r="E1087">
        <v>187.5</v>
      </c>
      <c r="F1087" t="s">
        <v>10</v>
      </c>
      <c r="G1087" t="str" cm="1">
        <f t="array" ref="G1087">IFERROR(INDEX(CategoryMap!G$2:G$131, MATCH(TRUE, ISNUMBER(SEARCH(CategoryMap!F$2:F$131, D1087)), 0)), "Other")</f>
        <v>Dairy Products</v>
      </c>
      <c r="H1087" s="5">
        <f t="shared" si="17"/>
        <v>45627</v>
      </c>
    </row>
    <row r="1088" spans="1:8" x14ac:dyDescent="0.3">
      <c r="A1088">
        <v>2025</v>
      </c>
      <c r="B1088" t="s">
        <v>7</v>
      </c>
      <c r="C1088" t="s">
        <v>75</v>
      </c>
      <c r="D1088" t="s">
        <v>76</v>
      </c>
      <c r="E1088">
        <v>187.9</v>
      </c>
      <c r="F1088" t="s">
        <v>10</v>
      </c>
      <c r="G1088" t="str" cm="1">
        <f t="array" ref="G1088">IFERROR(INDEX(CategoryMap!G$2:G$131, MATCH(TRUE, ISNUMBER(SEARCH(CategoryMap!F$2:F$131, D1088)), 0)), "Other")</f>
        <v>Dairy Products</v>
      </c>
      <c r="H1088" s="5">
        <f t="shared" si="17"/>
        <v>45658</v>
      </c>
    </row>
    <row r="1089" spans="1:8" x14ac:dyDescent="0.3">
      <c r="A1089">
        <v>2025</v>
      </c>
      <c r="B1089" t="s">
        <v>11</v>
      </c>
      <c r="C1089" t="s">
        <v>75</v>
      </c>
      <c r="D1089" t="s">
        <v>76</v>
      </c>
      <c r="E1089">
        <v>187.8</v>
      </c>
      <c r="F1089" t="s">
        <v>10</v>
      </c>
      <c r="G1089" t="str" cm="1">
        <f t="array" ref="G1089">IFERROR(INDEX(CategoryMap!G$2:G$131, MATCH(TRUE, ISNUMBER(SEARCH(CategoryMap!F$2:F$131, D1089)), 0)), "Other")</f>
        <v>Dairy Products</v>
      </c>
      <c r="H1089" s="5">
        <f t="shared" si="17"/>
        <v>45689</v>
      </c>
    </row>
    <row r="1090" spans="1:8" x14ac:dyDescent="0.3">
      <c r="A1090">
        <v>2025</v>
      </c>
      <c r="B1090" t="s">
        <v>12</v>
      </c>
      <c r="C1090" t="s">
        <v>75</v>
      </c>
      <c r="D1090" t="s">
        <v>76</v>
      </c>
      <c r="E1090">
        <v>188</v>
      </c>
      <c r="F1090" t="s">
        <v>10</v>
      </c>
      <c r="G1090" t="str" cm="1">
        <f t="array" ref="G1090">IFERROR(INDEX(CategoryMap!G$2:G$131, MATCH(TRUE, ISNUMBER(SEARCH(CategoryMap!F$2:F$131, D1090)), 0)), "Other")</f>
        <v>Dairy Products</v>
      </c>
      <c r="H1090" s="5">
        <f t="shared" si="17"/>
        <v>45717</v>
      </c>
    </row>
    <row r="1091" spans="1:8" x14ac:dyDescent="0.3">
      <c r="A1091">
        <v>2025</v>
      </c>
      <c r="B1091" t="s">
        <v>13</v>
      </c>
      <c r="C1091" t="s">
        <v>75</v>
      </c>
      <c r="D1091" t="s">
        <v>76</v>
      </c>
      <c r="E1091">
        <v>188.6</v>
      </c>
      <c r="F1091" t="s">
        <v>10</v>
      </c>
      <c r="G1091" t="str" cm="1">
        <f t="array" ref="G1091">IFERROR(INDEX(CategoryMap!G$2:G$131, MATCH(TRUE, ISNUMBER(SEARCH(CategoryMap!F$2:F$131, D1091)), 0)), "Other")</f>
        <v>Dairy Products</v>
      </c>
      <c r="H1091" s="5">
        <f t="shared" ref="H1091:H1154" si="18">DATE(A1091, MONTH(DATEVALUE("1 " &amp; B1091)), 1)</f>
        <v>45748</v>
      </c>
    </row>
    <row r="1092" spans="1:8" x14ac:dyDescent="0.3">
      <c r="A1092">
        <v>2025</v>
      </c>
      <c r="B1092" t="s">
        <v>14</v>
      </c>
      <c r="C1092" t="s">
        <v>75</v>
      </c>
      <c r="D1092" t="s">
        <v>76</v>
      </c>
      <c r="E1092">
        <v>190</v>
      </c>
      <c r="F1092" t="s">
        <v>10</v>
      </c>
      <c r="G1092" t="str" cm="1">
        <f t="array" ref="G1092">IFERROR(INDEX(CategoryMap!G$2:G$131, MATCH(TRUE, ISNUMBER(SEARCH(CategoryMap!F$2:F$131, D1092)), 0)), "Other")</f>
        <v>Dairy Products</v>
      </c>
      <c r="H1092" s="5">
        <f t="shared" si="18"/>
        <v>45778</v>
      </c>
    </row>
    <row r="1093" spans="1:8" x14ac:dyDescent="0.3">
      <c r="A1093">
        <v>2025</v>
      </c>
      <c r="B1093" t="s">
        <v>15</v>
      </c>
      <c r="C1093" t="s">
        <v>75</v>
      </c>
      <c r="D1093" t="s">
        <v>76</v>
      </c>
      <c r="E1093">
        <v>190.5</v>
      </c>
      <c r="F1093" t="s">
        <v>22</v>
      </c>
      <c r="G1093" t="str" cm="1">
        <f t="array" ref="G1093">IFERROR(INDEX(CategoryMap!G$2:G$131, MATCH(TRUE, ISNUMBER(SEARCH(CategoryMap!F$2:F$131, D1093)), 0)), "Other")</f>
        <v>Dairy Products</v>
      </c>
      <c r="H1093" s="5">
        <f t="shared" si="18"/>
        <v>45809</v>
      </c>
    </row>
    <row r="1094" spans="1:8" x14ac:dyDescent="0.3">
      <c r="A1094">
        <v>2022</v>
      </c>
      <c r="B1094" t="s">
        <v>7</v>
      </c>
      <c r="C1094" t="s">
        <v>77</v>
      </c>
      <c r="D1094" t="s">
        <v>78</v>
      </c>
      <c r="E1094">
        <v>160.80000000000001</v>
      </c>
      <c r="F1094" t="s">
        <v>10</v>
      </c>
      <c r="G1094" t="str" cm="1">
        <f t="array" ref="G1094">IFERROR(INDEX(CategoryMap!G$2:G$131, MATCH(TRUE, ISNUMBER(SEARCH(CategoryMap!F$2:F$131, D1094)), 0)), "Other")</f>
        <v>Other</v>
      </c>
      <c r="H1094" s="5">
        <f t="shared" si="18"/>
        <v>44562</v>
      </c>
    </row>
    <row r="1095" spans="1:8" x14ac:dyDescent="0.3">
      <c r="A1095">
        <v>2022</v>
      </c>
      <c r="B1095" t="s">
        <v>11</v>
      </c>
      <c r="C1095" t="s">
        <v>77</v>
      </c>
      <c r="D1095" t="s">
        <v>78</v>
      </c>
      <c r="E1095">
        <v>161.4</v>
      </c>
      <c r="F1095" t="s">
        <v>10</v>
      </c>
      <c r="G1095" t="str" cm="1">
        <f t="array" ref="G1095">IFERROR(INDEX(CategoryMap!G$2:G$131, MATCH(TRUE, ISNUMBER(SEARCH(CategoryMap!F$2:F$131, D1095)), 0)), "Other")</f>
        <v>Other</v>
      </c>
      <c r="H1095" s="5">
        <f t="shared" si="18"/>
        <v>44593</v>
      </c>
    </row>
    <row r="1096" spans="1:8" x14ac:dyDescent="0.3">
      <c r="A1096">
        <v>2022</v>
      </c>
      <c r="B1096" t="s">
        <v>12</v>
      </c>
      <c r="C1096" t="s">
        <v>77</v>
      </c>
      <c r="D1096" t="s">
        <v>78</v>
      </c>
      <c r="E1096">
        <v>161.5</v>
      </c>
      <c r="F1096" t="s">
        <v>10</v>
      </c>
      <c r="G1096" t="str" cm="1">
        <f t="array" ref="G1096">IFERROR(INDEX(CategoryMap!G$2:G$131, MATCH(TRUE, ISNUMBER(SEARCH(CategoryMap!F$2:F$131, D1096)), 0)), "Other")</f>
        <v>Other</v>
      </c>
      <c r="H1096" s="5">
        <f t="shared" si="18"/>
        <v>44621</v>
      </c>
    </row>
    <row r="1097" spans="1:8" x14ac:dyDescent="0.3">
      <c r="A1097">
        <v>2022</v>
      </c>
      <c r="B1097" t="s">
        <v>13</v>
      </c>
      <c r="C1097" t="s">
        <v>77</v>
      </c>
      <c r="D1097" t="s">
        <v>78</v>
      </c>
      <c r="E1097">
        <v>162.4</v>
      </c>
      <c r="F1097" t="s">
        <v>10</v>
      </c>
      <c r="G1097" t="str" cm="1">
        <f t="array" ref="G1097">IFERROR(INDEX(CategoryMap!G$2:G$131, MATCH(TRUE, ISNUMBER(SEARCH(CategoryMap!F$2:F$131, D1097)), 0)), "Other")</f>
        <v>Other</v>
      </c>
      <c r="H1097" s="5">
        <f t="shared" si="18"/>
        <v>44652</v>
      </c>
    </row>
    <row r="1098" spans="1:8" x14ac:dyDescent="0.3">
      <c r="A1098">
        <v>2022</v>
      </c>
      <c r="B1098" t="s">
        <v>14</v>
      </c>
      <c r="C1098" t="s">
        <v>77</v>
      </c>
      <c r="D1098" t="s">
        <v>78</v>
      </c>
      <c r="E1098">
        <v>163.6</v>
      </c>
      <c r="F1098" t="s">
        <v>10</v>
      </c>
      <c r="G1098" t="str" cm="1">
        <f t="array" ref="G1098">IFERROR(INDEX(CategoryMap!G$2:G$131, MATCH(TRUE, ISNUMBER(SEARCH(CategoryMap!F$2:F$131, D1098)), 0)), "Other")</f>
        <v>Other</v>
      </c>
      <c r="H1098" s="5">
        <f t="shared" si="18"/>
        <v>44682</v>
      </c>
    </row>
    <row r="1099" spans="1:8" x14ac:dyDescent="0.3">
      <c r="A1099">
        <v>2022</v>
      </c>
      <c r="B1099" t="s">
        <v>15</v>
      </c>
      <c r="C1099" t="s">
        <v>77</v>
      </c>
      <c r="D1099" t="s">
        <v>78</v>
      </c>
      <c r="E1099">
        <v>165.2</v>
      </c>
      <c r="F1099" t="s">
        <v>10</v>
      </c>
      <c r="G1099" t="str" cm="1">
        <f t="array" ref="G1099">IFERROR(INDEX(CategoryMap!G$2:G$131, MATCH(TRUE, ISNUMBER(SEARCH(CategoryMap!F$2:F$131, D1099)), 0)), "Other")</f>
        <v>Other</v>
      </c>
      <c r="H1099" s="5">
        <f t="shared" si="18"/>
        <v>44713</v>
      </c>
    </row>
    <row r="1100" spans="1:8" x14ac:dyDescent="0.3">
      <c r="A1100">
        <v>2022</v>
      </c>
      <c r="B1100" t="s">
        <v>16</v>
      </c>
      <c r="C1100" t="s">
        <v>77</v>
      </c>
      <c r="D1100" t="s">
        <v>78</v>
      </c>
      <c r="E1100">
        <v>167.1</v>
      </c>
      <c r="F1100" t="s">
        <v>10</v>
      </c>
      <c r="G1100" t="str" cm="1">
        <f t="array" ref="G1100">IFERROR(INDEX(CategoryMap!G$2:G$131, MATCH(TRUE, ISNUMBER(SEARCH(CategoryMap!F$2:F$131, D1100)), 0)), "Other")</f>
        <v>Other</v>
      </c>
      <c r="H1100" s="5">
        <f t="shared" si="18"/>
        <v>44743</v>
      </c>
    </row>
    <row r="1101" spans="1:8" x14ac:dyDescent="0.3">
      <c r="A1101">
        <v>2022</v>
      </c>
      <c r="B1101" t="s">
        <v>17</v>
      </c>
      <c r="C1101" t="s">
        <v>77</v>
      </c>
      <c r="D1101" t="s">
        <v>78</v>
      </c>
      <c r="E1101">
        <v>169.3</v>
      </c>
      <c r="F1101" t="s">
        <v>10</v>
      </c>
      <c r="G1101" t="str" cm="1">
        <f t="array" ref="G1101">IFERROR(INDEX(CategoryMap!G$2:G$131, MATCH(TRUE, ISNUMBER(SEARCH(CategoryMap!F$2:F$131, D1101)), 0)), "Other")</f>
        <v>Other</v>
      </c>
      <c r="H1101" s="5">
        <f t="shared" si="18"/>
        <v>44774</v>
      </c>
    </row>
    <row r="1102" spans="1:8" x14ac:dyDescent="0.3">
      <c r="A1102">
        <v>2022</v>
      </c>
      <c r="B1102" t="s">
        <v>18</v>
      </c>
      <c r="C1102" t="s">
        <v>77</v>
      </c>
      <c r="D1102" t="s">
        <v>78</v>
      </c>
      <c r="E1102">
        <v>171</v>
      </c>
      <c r="F1102" t="s">
        <v>10</v>
      </c>
      <c r="G1102" t="str" cm="1">
        <f t="array" ref="G1102">IFERROR(INDEX(CategoryMap!G$2:G$131, MATCH(TRUE, ISNUMBER(SEARCH(CategoryMap!F$2:F$131, D1102)), 0)), "Other")</f>
        <v>Other</v>
      </c>
      <c r="H1102" s="5">
        <f t="shared" si="18"/>
        <v>44805</v>
      </c>
    </row>
    <row r="1103" spans="1:8" x14ac:dyDescent="0.3">
      <c r="A1103">
        <v>2022</v>
      </c>
      <c r="B1103" t="s">
        <v>19</v>
      </c>
      <c r="C1103" t="s">
        <v>77</v>
      </c>
      <c r="D1103" t="s">
        <v>78</v>
      </c>
      <c r="E1103">
        <v>172.6</v>
      </c>
      <c r="F1103" t="s">
        <v>10</v>
      </c>
      <c r="G1103" t="str" cm="1">
        <f t="array" ref="G1103">IFERROR(INDEX(CategoryMap!G$2:G$131, MATCH(TRUE, ISNUMBER(SEARCH(CategoryMap!F$2:F$131, D1103)), 0)), "Other")</f>
        <v>Other</v>
      </c>
      <c r="H1103" s="5">
        <f t="shared" si="18"/>
        <v>44835</v>
      </c>
    </row>
    <row r="1104" spans="1:8" x14ac:dyDescent="0.3">
      <c r="A1104">
        <v>2022</v>
      </c>
      <c r="B1104" t="s">
        <v>20</v>
      </c>
      <c r="C1104" t="s">
        <v>77</v>
      </c>
      <c r="D1104" t="s">
        <v>78</v>
      </c>
      <c r="E1104">
        <v>174</v>
      </c>
      <c r="F1104" t="s">
        <v>10</v>
      </c>
      <c r="G1104" t="str" cm="1">
        <f t="array" ref="G1104">IFERROR(INDEX(CategoryMap!G$2:G$131, MATCH(TRUE, ISNUMBER(SEARCH(CategoryMap!F$2:F$131, D1104)), 0)), "Other")</f>
        <v>Other</v>
      </c>
      <c r="H1104" s="5">
        <f t="shared" si="18"/>
        <v>44866</v>
      </c>
    </row>
    <row r="1105" spans="1:8" x14ac:dyDescent="0.3">
      <c r="A1105">
        <v>2022</v>
      </c>
      <c r="B1105" t="s">
        <v>21</v>
      </c>
      <c r="C1105" t="s">
        <v>77</v>
      </c>
      <c r="D1105" t="s">
        <v>78</v>
      </c>
      <c r="E1105">
        <v>175.2</v>
      </c>
      <c r="F1105" t="s">
        <v>10</v>
      </c>
      <c r="G1105" t="str" cm="1">
        <f t="array" ref="G1105">IFERROR(INDEX(CategoryMap!G$2:G$131, MATCH(TRUE, ISNUMBER(SEARCH(CategoryMap!F$2:F$131, D1105)), 0)), "Other")</f>
        <v>Other</v>
      </c>
      <c r="H1105" s="5">
        <f t="shared" si="18"/>
        <v>44896</v>
      </c>
    </row>
    <row r="1106" spans="1:8" x14ac:dyDescent="0.3">
      <c r="A1106">
        <v>2023</v>
      </c>
      <c r="B1106" t="s">
        <v>7</v>
      </c>
      <c r="C1106" t="s">
        <v>77</v>
      </c>
      <c r="D1106" t="s">
        <v>78</v>
      </c>
      <c r="E1106">
        <v>177.9</v>
      </c>
      <c r="F1106" t="s">
        <v>10</v>
      </c>
      <c r="G1106" t="str" cm="1">
        <f t="array" ref="G1106">IFERROR(INDEX(CategoryMap!G$2:G$131, MATCH(TRUE, ISNUMBER(SEARCH(CategoryMap!F$2:F$131, D1106)), 0)), "Other")</f>
        <v>Other</v>
      </c>
      <c r="H1106" s="5">
        <f t="shared" si="18"/>
        <v>44927</v>
      </c>
    </row>
    <row r="1107" spans="1:8" x14ac:dyDescent="0.3">
      <c r="A1107">
        <v>2023</v>
      </c>
      <c r="B1107" t="s">
        <v>11</v>
      </c>
      <c r="C1107" t="s">
        <v>77</v>
      </c>
      <c r="D1107" t="s">
        <v>78</v>
      </c>
      <c r="E1107">
        <v>179.8</v>
      </c>
      <c r="F1107" t="s">
        <v>10</v>
      </c>
      <c r="G1107" t="str" cm="1">
        <f t="array" ref="G1107">IFERROR(INDEX(CategoryMap!G$2:G$131, MATCH(TRUE, ISNUMBER(SEARCH(CategoryMap!F$2:F$131, D1107)), 0)), "Other")</f>
        <v>Other</v>
      </c>
      <c r="H1107" s="5">
        <f t="shared" si="18"/>
        <v>44958</v>
      </c>
    </row>
    <row r="1108" spans="1:8" x14ac:dyDescent="0.3">
      <c r="A1108">
        <v>2023</v>
      </c>
      <c r="B1108" t="s">
        <v>12</v>
      </c>
      <c r="C1108" t="s">
        <v>77</v>
      </c>
      <c r="D1108" t="s">
        <v>78</v>
      </c>
      <c r="E1108">
        <v>181.3</v>
      </c>
      <c r="F1108" t="s">
        <v>10</v>
      </c>
      <c r="G1108" t="str" cm="1">
        <f t="array" ref="G1108">IFERROR(INDEX(CategoryMap!G$2:G$131, MATCH(TRUE, ISNUMBER(SEARCH(CategoryMap!F$2:F$131, D1108)), 0)), "Other")</f>
        <v>Other</v>
      </c>
      <c r="H1108" s="5">
        <f t="shared" si="18"/>
        <v>44986</v>
      </c>
    </row>
    <row r="1109" spans="1:8" x14ac:dyDescent="0.3">
      <c r="A1109">
        <v>2023</v>
      </c>
      <c r="B1109" t="s">
        <v>13</v>
      </c>
      <c r="C1109" t="s">
        <v>77</v>
      </c>
      <c r="D1109" t="s">
        <v>78</v>
      </c>
      <c r="E1109">
        <v>182.7</v>
      </c>
      <c r="F1109" t="s">
        <v>10</v>
      </c>
      <c r="G1109" t="str" cm="1">
        <f t="array" ref="G1109">IFERROR(INDEX(CategoryMap!G$2:G$131, MATCH(TRUE, ISNUMBER(SEARCH(CategoryMap!F$2:F$131, D1109)), 0)), "Other")</f>
        <v>Other</v>
      </c>
      <c r="H1109" s="5">
        <f t="shared" si="18"/>
        <v>45017</v>
      </c>
    </row>
    <row r="1110" spans="1:8" x14ac:dyDescent="0.3">
      <c r="A1110">
        <v>2023</v>
      </c>
      <c r="B1110" t="s">
        <v>14</v>
      </c>
      <c r="C1110" t="s">
        <v>77</v>
      </c>
      <c r="D1110" t="s">
        <v>78</v>
      </c>
      <c r="E1110">
        <v>184.3</v>
      </c>
      <c r="F1110" t="s">
        <v>10</v>
      </c>
      <c r="G1110" t="str" cm="1">
        <f t="array" ref="G1110">IFERROR(INDEX(CategoryMap!G$2:G$131, MATCH(TRUE, ISNUMBER(SEARCH(CategoryMap!F$2:F$131, D1110)), 0)), "Other")</f>
        <v>Other</v>
      </c>
      <c r="H1110" s="5">
        <f t="shared" si="18"/>
        <v>45047</v>
      </c>
    </row>
    <row r="1111" spans="1:8" x14ac:dyDescent="0.3">
      <c r="A1111">
        <v>2023</v>
      </c>
      <c r="B1111" t="s">
        <v>15</v>
      </c>
      <c r="C1111" t="s">
        <v>77</v>
      </c>
      <c r="D1111" t="s">
        <v>78</v>
      </c>
      <c r="E1111">
        <v>186.5</v>
      </c>
      <c r="F1111" t="s">
        <v>10</v>
      </c>
      <c r="G1111" t="str" cm="1">
        <f t="array" ref="G1111">IFERROR(INDEX(CategoryMap!G$2:G$131, MATCH(TRUE, ISNUMBER(SEARCH(CategoryMap!F$2:F$131, D1111)), 0)), "Other")</f>
        <v>Other</v>
      </c>
      <c r="H1111" s="5">
        <f t="shared" si="18"/>
        <v>45078</v>
      </c>
    </row>
    <row r="1112" spans="1:8" x14ac:dyDescent="0.3">
      <c r="A1112">
        <v>2023</v>
      </c>
      <c r="B1112" t="s">
        <v>16</v>
      </c>
      <c r="C1112" t="s">
        <v>77</v>
      </c>
      <c r="D1112" t="s">
        <v>78</v>
      </c>
      <c r="E1112">
        <v>188.6</v>
      </c>
      <c r="F1112" t="s">
        <v>10</v>
      </c>
      <c r="G1112" t="str" cm="1">
        <f t="array" ref="G1112">IFERROR(INDEX(CategoryMap!G$2:G$131, MATCH(TRUE, ISNUMBER(SEARCH(CategoryMap!F$2:F$131, D1112)), 0)), "Other")</f>
        <v>Other</v>
      </c>
      <c r="H1112" s="5">
        <f t="shared" si="18"/>
        <v>45108</v>
      </c>
    </row>
    <row r="1113" spans="1:8" x14ac:dyDescent="0.3">
      <c r="A1113">
        <v>2023</v>
      </c>
      <c r="B1113" t="s">
        <v>17</v>
      </c>
      <c r="C1113" t="s">
        <v>77</v>
      </c>
      <c r="D1113" t="s">
        <v>78</v>
      </c>
      <c r="E1113">
        <v>192.7</v>
      </c>
      <c r="F1113" t="s">
        <v>10</v>
      </c>
      <c r="G1113" t="str" cm="1">
        <f t="array" ref="G1113">IFERROR(INDEX(CategoryMap!G$2:G$131, MATCH(TRUE, ISNUMBER(SEARCH(CategoryMap!F$2:F$131, D1113)), 0)), "Other")</f>
        <v>Other</v>
      </c>
      <c r="H1113" s="5">
        <f t="shared" si="18"/>
        <v>45139</v>
      </c>
    </row>
    <row r="1114" spans="1:8" x14ac:dyDescent="0.3">
      <c r="A1114">
        <v>2023</v>
      </c>
      <c r="B1114" t="s">
        <v>18</v>
      </c>
      <c r="C1114" t="s">
        <v>77</v>
      </c>
      <c r="D1114" t="s">
        <v>78</v>
      </c>
      <c r="E1114">
        <v>194.3</v>
      </c>
      <c r="F1114" t="s">
        <v>10</v>
      </c>
      <c r="G1114" t="str" cm="1">
        <f t="array" ref="G1114">IFERROR(INDEX(CategoryMap!G$2:G$131, MATCH(TRUE, ISNUMBER(SEARCH(CategoryMap!F$2:F$131, D1114)), 0)), "Other")</f>
        <v>Other</v>
      </c>
      <c r="H1114" s="5">
        <f t="shared" si="18"/>
        <v>45170</v>
      </c>
    </row>
    <row r="1115" spans="1:8" x14ac:dyDescent="0.3">
      <c r="A1115">
        <v>2023</v>
      </c>
      <c r="B1115" t="s">
        <v>19</v>
      </c>
      <c r="C1115" t="s">
        <v>77</v>
      </c>
      <c r="D1115" t="s">
        <v>78</v>
      </c>
      <c r="E1115">
        <v>197</v>
      </c>
      <c r="F1115" t="s">
        <v>10</v>
      </c>
      <c r="G1115" t="str" cm="1">
        <f t="array" ref="G1115">IFERROR(INDEX(CategoryMap!G$2:G$131, MATCH(TRUE, ISNUMBER(SEARCH(CategoryMap!F$2:F$131, D1115)), 0)), "Other")</f>
        <v>Other</v>
      </c>
      <c r="H1115" s="5">
        <f t="shared" si="18"/>
        <v>45200</v>
      </c>
    </row>
    <row r="1116" spans="1:8" x14ac:dyDescent="0.3">
      <c r="A1116">
        <v>2023</v>
      </c>
      <c r="B1116" t="s">
        <v>20</v>
      </c>
      <c r="C1116" t="s">
        <v>77</v>
      </c>
      <c r="D1116" t="s">
        <v>78</v>
      </c>
      <c r="E1116">
        <v>198.5</v>
      </c>
      <c r="F1116" t="s">
        <v>10</v>
      </c>
      <c r="G1116" t="str" cm="1">
        <f t="array" ref="G1116">IFERROR(INDEX(CategoryMap!G$2:G$131, MATCH(TRUE, ISNUMBER(SEARCH(CategoryMap!F$2:F$131, D1116)), 0)), "Other")</f>
        <v>Other</v>
      </c>
      <c r="H1116" s="5">
        <f t="shared" si="18"/>
        <v>45231</v>
      </c>
    </row>
    <row r="1117" spans="1:8" x14ac:dyDescent="0.3">
      <c r="A1117">
        <v>2023</v>
      </c>
      <c r="B1117" t="s">
        <v>21</v>
      </c>
      <c r="C1117" t="s">
        <v>77</v>
      </c>
      <c r="D1117" t="s">
        <v>78</v>
      </c>
      <c r="E1117">
        <v>199.5</v>
      </c>
      <c r="F1117" t="s">
        <v>10</v>
      </c>
      <c r="G1117" t="str" cm="1">
        <f t="array" ref="G1117">IFERROR(INDEX(CategoryMap!G$2:G$131, MATCH(TRUE, ISNUMBER(SEARCH(CategoryMap!F$2:F$131, D1117)), 0)), "Other")</f>
        <v>Other</v>
      </c>
      <c r="H1117" s="5">
        <f t="shared" si="18"/>
        <v>45261</v>
      </c>
    </row>
    <row r="1118" spans="1:8" x14ac:dyDescent="0.3">
      <c r="A1118">
        <v>2024</v>
      </c>
      <c r="B1118" t="s">
        <v>7</v>
      </c>
      <c r="C1118" t="s">
        <v>77</v>
      </c>
      <c r="D1118" t="s">
        <v>78</v>
      </c>
      <c r="E1118">
        <v>199.3</v>
      </c>
      <c r="F1118" t="s">
        <v>10</v>
      </c>
      <c r="G1118" t="str" cm="1">
        <f t="array" ref="G1118">IFERROR(INDEX(CategoryMap!G$2:G$131, MATCH(TRUE, ISNUMBER(SEARCH(CategoryMap!F$2:F$131, D1118)), 0)), "Other")</f>
        <v>Other</v>
      </c>
      <c r="H1118" s="5">
        <f t="shared" si="18"/>
        <v>45292</v>
      </c>
    </row>
    <row r="1119" spans="1:8" x14ac:dyDescent="0.3">
      <c r="A1119">
        <v>2024</v>
      </c>
      <c r="B1119" t="s">
        <v>11</v>
      </c>
      <c r="C1119" t="s">
        <v>77</v>
      </c>
      <c r="D1119" t="s">
        <v>78</v>
      </c>
      <c r="E1119">
        <v>200.2</v>
      </c>
      <c r="F1119" t="s">
        <v>10</v>
      </c>
      <c r="G1119" t="str" cm="1">
        <f t="array" ref="G1119">IFERROR(INDEX(CategoryMap!G$2:G$131, MATCH(TRUE, ISNUMBER(SEARCH(CategoryMap!F$2:F$131, D1119)), 0)), "Other")</f>
        <v>Other</v>
      </c>
      <c r="H1119" s="5">
        <f t="shared" si="18"/>
        <v>45323</v>
      </c>
    </row>
    <row r="1120" spans="1:8" x14ac:dyDescent="0.3">
      <c r="A1120">
        <v>2024</v>
      </c>
      <c r="B1120" t="s">
        <v>12</v>
      </c>
      <c r="C1120" t="s">
        <v>77</v>
      </c>
      <c r="D1120" t="s">
        <v>78</v>
      </c>
      <c r="E1120">
        <v>202.2</v>
      </c>
      <c r="F1120" t="s">
        <v>10</v>
      </c>
      <c r="G1120" t="str" cm="1">
        <f t="array" ref="G1120">IFERROR(INDEX(CategoryMap!G$2:G$131, MATCH(TRUE, ISNUMBER(SEARCH(CategoryMap!F$2:F$131, D1120)), 0)), "Other")</f>
        <v>Other</v>
      </c>
      <c r="H1120" s="5">
        <f t="shared" si="18"/>
        <v>45352</v>
      </c>
    </row>
    <row r="1121" spans="1:8" x14ac:dyDescent="0.3">
      <c r="A1121">
        <v>2024</v>
      </c>
      <c r="B1121" t="s">
        <v>13</v>
      </c>
      <c r="C1121" t="s">
        <v>77</v>
      </c>
      <c r="D1121" t="s">
        <v>78</v>
      </c>
      <c r="E1121">
        <v>203.9</v>
      </c>
      <c r="F1121" t="s">
        <v>10</v>
      </c>
      <c r="G1121" t="str" cm="1">
        <f t="array" ref="G1121">IFERROR(INDEX(CategoryMap!G$2:G$131, MATCH(TRUE, ISNUMBER(SEARCH(CategoryMap!F$2:F$131, D1121)), 0)), "Other")</f>
        <v>Other</v>
      </c>
      <c r="H1121" s="5">
        <f t="shared" si="18"/>
        <v>45383</v>
      </c>
    </row>
    <row r="1122" spans="1:8" x14ac:dyDescent="0.3">
      <c r="A1122">
        <v>2024</v>
      </c>
      <c r="B1122" t="s">
        <v>14</v>
      </c>
      <c r="C1122" t="s">
        <v>77</v>
      </c>
      <c r="D1122" t="s">
        <v>78</v>
      </c>
      <c r="E1122">
        <v>204.9</v>
      </c>
      <c r="F1122" t="s">
        <v>10</v>
      </c>
      <c r="G1122" t="str" cm="1">
        <f t="array" ref="G1122">IFERROR(INDEX(CategoryMap!G$2:G$131, MATCH(TRUE, ISNUMBER(SEARCH(CategoryMap!F$2:F$131, D1122)), 0)), "Other")</f>
        <v>Other</v>
      </c>
      <c r="H1122" s="5">
        <f t="shared" si="18"/>
        <v>45413</v>
      </c>
    </row>
    <row r="1123" spans="1:8" x14ac:dyDescent="0.3">
      <c r="A1123">
        <v>2024</v>
      </c>
      <c r="B1123" t="s">
        <v>15</v>
      </c>
      <c r="C1123" t="s">
        <v>77</v>
      </c>
      <c r="D1123" t="s">
        <v>78</v>
      </c>
      <c r="E1123">
        <v>206</v>
      </c>
      <c r="F1123" t="s">
        <v>10</v>
      </c>
      <c r="G1123" t="str" cm="1">
        <f t="array" ref="G1123">IFERROR(INDEX(CategoryMap!G$2:G$131, MATCH(TRUE, ISNUMBER(SEARCH(CategoryMap!F$2:F$131, D1123)), 0)), "Other")</f>
        <v>Other</v>
      </c>
      <c r="H1123" s="5">
        <f t="shared" si="18"/>
        <v>45444</v>
      </c>
    </row>
    <row r="1124" spans="1:8" x14ac:dyDescent="0.3">
      <c r="A1124">
        <v>2024</v>
      </c>
      <c r="B1124" t="s">
        <v>16</v>
      </c>
      <c r="C1124" t="s">
        <v>77</v>
      </c>
      <c r="D1124" t="s">
        <v>78</v>
      </c>
      <c r="E1124">
        <v>207.6</v>
      </c>
      <c r="F1124" t="s">
        <v>10</v>
      </c>
      <c r="G1124" t="str" cm="1">
        <f t="array" ref="G1124">IFERROR(INDEX(CategoryMap!G$2:G$131, MATCH(TRUE, ISNUMBER(SEARCH(CategoryMap!F$2:F$131, D1124)), 0)), "Other")</f>
        <v>Other</v>
      </c>
      <c r="H1124" s="5">
        <f t="shared" si="18"/>
        <v>45474</v>
      </c>
    </row>
    <row r="1125" spans="1:8" x14ac:dyDescent="0.3">
      <c r="A1125">
        <v>2024</v>
      </c>
      <c r="B1125" t="s">
        <v>17</v>
      </c>
      <c r="C1125" t="s">
        <v>77</v>
      </c>
      <c r="D1125" t="s">
        <v>78</v>
      </c>
      <c r="E1125">
        <v>209.5</v>
      </c>
      <c r="F1125" t="s">
        <v>10</v>
      </c>
      <c r="G1125" t="str" cm="1">
        <f t="array" ref="G1125">IFERROR(INDEX(CategoryMap!G$2:G$131, MATCH(TRUE, ISNUMBER(SEARCH(CategoryMap!F$2:F$131, D1125)), 0)), "Other")</f>
        <v>Other</v>
      </c>
      <c r="H1125" s="5">
        <f t="shared" si="18"/>
        <v>45505</v>
      </c>
    </row>
    <row r="1126" spans="1:8" x14ac:dyDescent="0.3">
      <c r="A1126">
        <v>2024</v>
      </c>
      <c r="B1126" t="s">
        <v>18</v>
      </c>
      <c r="C1126" t="s">
        <v>77</v>
      </c>
      <c r="D1126" t="s">
        <v>78</v>
      </c>
      <c r="E1126">
        <v>210.6</v>
      </c>
      <c r="F1126" t="s">
        <v>10</v>
      </c>
      <c r="G1126" t="str" cm="1">
        <f t="array" ref="G1126">IFERROR(INDEX(CategoryMap!G$2:G$131, MATCH(TRUE, ISNUMBER(SEARCH(CategoryMap!F$2:F$131, D1126)), 0)), "Other")</f>
        <v>Other</v>
      </c>
      <c r="H1126" s="5">
        <f t="shared" si="18"/>
        <v>45536</v>
      </c>
    </row>
    <row r="1127" spans="1:8" x14ac:dyDescent="0.3">
      <c r="A1127">
        <v>2024</v>
      </c>
      <c r="B1127" t="s">
        <v>19</v>
      </c>
      <c r="C1127" t="s">
        <v>77</v>
      </c>
      <c r="D1127" t="s">
        <v>78</v>
      </c>
      <c r="E1127">
        <v>211</v>
      </c>
      <c r="F1127" t="s">
        <v>10</v>
      </c>
      <c r="G1127" t="str" cm="1">
        <f t="array" ref="G1127">IFERROR(INDEX(CategoryMap!G$2:G$131, MATCH(TRUE, ISNUMBER(SEARCH(CategoryMap!F$2:F$131, D1127)), 0)), "Other")</f>
        <v>Other</v>
      </c>
      <c r="H1127" s="5">
        <f t="shared" si="18"/>
        <v>45566</v>
      </c>
    </row>
    <row r="1128" spans="1:8" x14ac:dyDescent="0.3">
      <c r="A1128">
        <v>2024</v>
      </c>
      <c r="B1128" t="s">
        <v>20</v>
      </c>
      <c r="C1128" t="s">
        <v>77</v>
      </c>
      <c r="D1128" t="s">
        <v>78</v>
      </c>
      <c r="E1128">
        <v>211.5</v>
      </c>
      <c r="F1128" t="s">
        <v>10</v>
      </c>
      <c r="G1128" t="str" cm="1">
        <f t="array" ref="G1128">IFERROR(INDEX(CategoryMap!G$2:G$131, MATCH(TRUE, ISNUMBER(SEARCH(CategoryMap!F$2:F$131, D1128)), 0)), "Other")</f>
        <v>Other</v>
      </c>
      <c r="H1128" s="5">
        <f t="shared" si="18"/>
        <v>45597</v>
      </c>
    </row>
    <row r="1129" spans="1:8" x14ac:dyDescent="0.3">
      <c r="A1129">
        <v>2024</v>
      </c>
      <c r="B1129" t="s">
        <v>21</v>
      </c>
      <c r="C1129" t="s">
        <v>77</v>
      </c>
      <c r="D1129" t="s">
        <v>78</v>
      </c>
      <c r="E1129">
        <v>212.3</v>
      </c>
      <c r="F1129" t="s">
        <v>10</v>
      </c>
      <c r="G1129" t="str" cm="1">
        <f t="array" ref="G1129">IFERROR(INDEX(CategoryMap!G$2:G$131, MATCH(TRUE, ISNUMBER(SEARCH(CategoryMap!F$2:F$131, D1129)), 0)), "Other")</f>
        <v>Other</v>
      </c>
      <c r="H1129" s="5">
        <f t="shared" si="18"/>
        <v>45627</v>
      </c>
    </row>
    <row r="1130" spans="1:8" x14ac:dyDescent="0.3">
      <c r="A1130">
        <v>2025</v>
      </c>
      <c r="B1130" t="s">
        <v>7</v>
      </c>
      <c r="C1130" t="s">
        <v>77</v>
      </c>
      <c r="D1130" t="s">
        <v>78</v>
      </c>
      <c r="E1130">
        <v>212.5</v>
      </c>
      <c r="F1130" t="s">
        <v>10</v>
      </c>
      <c r="G1130" t="str" cm="1">
        <f t="array" ref="G1130">IFERROR(INDEX(CategoryMap!G$2:G$131, MATCH(TRUE, ISNUMBER(SEARCH(CategoryMap!F$2:F$131, D1130)), 0)), "Other")</f>
        <v>Other</v>
      </c>
      <c r="H1130" s="5">
        <f t="shared" si="18"/>
        <v>45658</v>
      </c>
    </row>
    <row r="1131" spans="1:8" x14ac:dyDescent="0.3">
      <c r="A1131">
        <v>2025</v>
      </c>
      <c r="B1131" t="s">
        <v>11</v>
      </c>
      <c r="C1131" t="s">
        <v>77</v>
      </c>
      <c r="D1131" t="s">
        <v>78</v>
      </c>
      <c r="E1131">
        <v>213.2</v>
      </c>
      <c r="F1131" t="s">
        <v>10</v>
      </c>
      <c r="G1131" t="str" cm="1">
        <f t="array" ref="G1131">IFERROR(INDEX(CategoryMap!G$2:G$131, MATCH(TRUE, ISNUMBER(SEARCH(CategoryMap!F$2:F$131, D1131)), 0)), "Other")</f>
        <v>Other</v>
      </c>
      <c r="H1131" s="5">
        <f t="shared" si="18"/>
        <v>45689</v>
      </c>
    </row>
    <row r="1132" spans="1:8" x14ac:dyDescent="0.3">
      <c r="A1132">
        <v>2025</v>
      </c>
      <c r="B1132" t="s">
        <v>12</v>
      </c>
      <c r="C1132" t="s">
        <v>77</v>
      </c>
      <c r="D1132" t="s">
        <v>78</v>
      </c>
      <c r="E1132">
        <v>213.7</v>
      </c>
      <c r="F1132" t="s">
        <v>10</v>
      </c>
      <c r="G1132" t="str" cm="1">
        <f t="array" ref="G1132">IFERROR(INDEX(CategoryMap!G$2:G$131, MATCH(TRUE, ISNUMBER(SEARCH(CategoryMap!F$2:F$131, D1132)), 0)), "Other")</f>
        <v>Other</v>
      </c>
      <c r="H1132" s="5">
        <f t="shared" si="18"/>
        <v>45717</v>
      </c>
    </row>
    <row r="1133" spans="1:8" x14ac:dyDescent="0.3">
      <c r="A1133">
        <v>2025</v>
      </c>
      <c r="B1133" t="s">
        <v>13</v>
      </c>
      <c r="C1133" t="s">
        <v>77</v>
      </c>
      <c r="D1133" t="s">
        <v>78</v>
      </c>
      <c r="E1133">
        <v>214.4</v>
      </c>
      <c r="F1133" t="s">
        <v>10</v>
      </c>
      <c r="G1133" t="str" cm="1">
        <f t="array" ref="G1133">IFERROR(INDEX(CategoryMap!G$2:G$131, MATCH(TRUE, ISNUMBER(SEARCH(CategoryMap!F$2:F$131, D1133)), 0)), "Other")</f>
        <v>Other</v>
      </c>
      <c r="H1133" s="5">
        <f t="shared" si="18"/>
        <v>45748</v>
      </c>
    </row>
    <row r="1134" spans="1:8" x14ac:dyDescent="0.3">
      <c r="A1134">
        <v>2025</v>
      </c>
      <c r="B1134" t="s">
        <v>14</v>
      </c>
      <c r="C1134" t="s">
        <v>77</v>
      </c>
      <c r="D1134" t="s">
        <v>78</v>
      </c>
      <c r="E1134">
        <v>214.4</v>
      </c>
      <c r="F1134" t="s">
        <v>10</v>
      </c>
      <c r="G1134" t="str" cm="1">
        <f t="array" ref="G1134">IFERROR(INDEX(CategoryMap!G$2:G$131, MATCH(TRUE, ISNUMBER(SEARCH(CategoryMap!F$2:F$131, D1134)), 0)), "Other")</f>
        <v>Other</v>
      </c>
      <c r="H1134" s="5">
        <f t="shared" si="18"/>
        <v>45778</v>
      </c>
    </row>
    <row r="1135" spans="1:8" x14ac:dyDescent="0.3">
      <c r="A1135">
        <v>2025</v>
      </c>
      <c r="B1135" t="s">
        <v>15</v>
      </c>
      <c r="C1135" t="s">
        <v>77</v>
      </c>
      <c r="D1135" t="s">
        <v>78</v>
      </c>
      <c r="E1135">
        <v>214.6</v>
      </c>
      <c r="F1135" t="s">
        <v>22</v>
      </c>
      <c r="G1135" t="str" cm="1">
        <f t="array" ref="G1135">IFERROR(INDEX(CategoryMap!G$2:G$131, MATCH(TRUE, ISNUMBER(SEARCH(CategoryMap!F$2:F$131, D1135)), 0)), "Other")</f>
        <v>Other</v>
      </c>
      <c r="H1135" s="5">
        <f t="shared" si="18"/>
        <v>45809</v>
      </c>
    </row>
    <row r="1136" spans="1:8" x14ac:dyDescent="0.3">
      <c r="A1136">
        <v>2022</v>
      </c>
      <c r="B1136" t="s">
        <v>7</v>
      </c>
      <c r="C1136" t="s">
        <v>79</v>
      </c>
      <c r="D1136" t="s">
        <v>80</v>
      </c>
      <c r="E1136">
        <v>157.4</v>
      </c>
      <c r="F1136" t="s">
        <v>10</v>
      </c>
      <c r="G1136" t="str" cm="1">
        <f t="array" ref="G1136">IFERROR(INDEX(CategoryMap!G$2:G$131, MATCH(TRUE, ISNUMBER(SEARCH(CategoryMap!F$2:F$131, D1136)), 0)), "Other")</f>
        <v>Dairy Products</v>
      </c>
      <c r="H1136" s="5">
        <f t="shared" si="18"/>
        <v>44562</v>
      </c>
    </row>
    <row r="1137" spans="1:8" x14ac:dyDescent="0.3">
      <c r="A1137">
        <v>2022</v>
      </c>
      <c r="B1137" t="s">
        <v>11</v>
      </c>
      <c r="C1137" t="s">
        <v>79</v>
      </c>
      <c r="D1137" t="s">
        <v>80</v>
      </c>
      <c r="E1137">
        <v>157.69999999999999</v>
      </c>
      <c r="F1137" t="s">
        <v>10</v>
      </c>
      <c r="G1137" t="str" cm="1">
        <f t="array" ref="G1137">IFERROR(INDEX(CategoryMap!G$2:G$131, MATCH(TRUE, ISNUMBER(SEARCH(CategoryMap!F$2:F$131, D1137)), 0)), "Other")</f>
        <v>Dairy Products</v>
      </c>
      <c r="H1137" s="5">
        <f t="shared" si="18"/>
        <v>44593</v>
      </c>
    </row>
    <row r="1138" spans="1:8" x14ac:dyDescent="0.3">
      <c r="A1138">
        <v>2022</v>
      </c>
      <c r="B1138" t="s">
        <v>12</v>
      </c>
      <c r="C1138" t="s">
        <v>79</v>
      </c>
      <c r="D1138" t="s">
        <v>80</v>
      </c>
      <c r="E1138">
        <v>158</v>
      </c>
      <c r="F1138" t="s">
        <v>10</v>
      </c>
      <c r="G1138" t="str" cm="1">
        <f t="array" ref="G1138">IFERROR(INDEX(CategoryMap!G$2:G$131, MATCH(TRUE, ISNUMBER(SEARCH(CategoryMap!F$2:F$131, D1138)), 0)), "Other")</f>
        <v>Dairy Products</v>
      </c>
      <c r="H1138" s="5">
        <f t="shared" si="18"/>
        <v>44621</v>
      </c>
    </row>
    <row r="1139" spans="1:8" x14ac:dyDescent="0.3">
      <c r="A1139">
        <v>2022</v>
      </c>
      <c r="B1139" t="s">
        <v>13</v>
      </c>
      <c r="C1139" t="s">
        <v>79</v>
      </c>
      <c r="D1139" t="s">
        <v>80</v>
      </c>
      <c r="E1139">
        <v>158.9</v>
      </c>
      <c r="F1139" t="s">
        <v>10</v>
      </c>
      <c r="G1139" t="str" cm="1">
        <f t="array" ref="G1139">IFERROR(INDEX(CategoryMap!G$2:G$131, MATCH(TRUE, ISNUMBER(SEARCH(CategoryMap!F$2:F$131, D1139)), 0)), "Other")</f>
        <v>Dairy Products</v>
      </c>
      <c r="H1139" s="5">
        <f t="shared" si="18"/>
        <v>44652</v>
      </c>
    </row>
    <row r="1140" spans="1:8" x14ac:dyDescent="0.3">
      <c r="A1140">
        <v>2022</v>
      </c>
      <c r="B1140" t="s">
        <v>14</v>
      </c>
      <c r="C1140" t="s">
        <v>79</v>
      </c>
      <c r="D1140" t="s">
        <v>80</v>
      </c>
      <c r="E1140">
        <v>159.5</v>
      </c>
      <c r="F1140" t="s">
        <v>10</v>
      </c>
      <c r="G1140" t="str" cm="1">
        <f t="array" ref="G1140">IFERROR(INDEX(CategoryMap!G$2:G$131, MATCH(TRUE, ISNUMBER(SEARCH(CategoryMap!F$2:F$131, D1140)), 0)), "Other")</f>
        <v>Dairy Products</v>
      </c>
      <c r="H1140" s="5">
        <f t="shared" si="18"/>
        <v>44682</v>
      </c>
    </row>
    <row r="1141" spans="1:8" x14ac:dyDescent="0.3">
      <c r="A1141">
        <v>2022</v>
      </c>
      <c r="B1141" t="s">
        <v>15</v>
      </c>
      <c r="C1141" t="s">
        <v>79</v>
      </c>
      <c r="D1141" t="s">
        <v>80</v>
      </c>
      <c r="E1141">
        <v>160.30000000000001</v>
      </c>
      <c r="F1141" t="s">
        <v>10</v>
      </c>
      <c r="G1141" t="str" cm="1">
        <f t="array" ref="G1141">IFERROR(INDEX(CategoryMap!G$2:G$131, MATCH(TRUE, ISNUMBER(SEARCH(CategoryMap!F$2:F$131, D1141)), 0)), "Other")</f>
        <v>Dairy Products</v>
      </c>
      <c r="H1141" s="5">
        <f t="shared" si="18"/>
        <v>44713</v>
      </c>
    </row>
    <row r="1142" spans="1:8" x14ac:dyDescent="0.3">
      <c r="A1142">
        <v>2022</v>
      </c>
      <c r="B1142" t="s">
        <v>16</v>
      </c>
      <c r="C1142" t="s">
        <v>79</v>
      </c>
      <c r="D1142" t="s">
        <v>80</v>
      </c>
      <c r="E1142">
        <v>161.30000000000001</v>
      </c>
      <c r="F1142" t="s">
        <v>10</v>
      </c>
      <c r="G1142" t="str" cm="1">
        <f t="array" ref="G1142">IFERROR(INDEX(CategoryMap!G$2:G$131, MATCH(TRUE, ISNUMBER(SEARCH(CategoryMap!F$2:F$131, D1142)), 0)), "Other")</f>
        <v>Dairy Products</v>
      </c>
      <c r="H1142" s="5">
        <f t="shared" si="18"/>
        <v>44743</v>
      </c>
    </row>
    <row r="1143" spans="1:8" x14ac:dyDescent="0.3">
      <c r="A1143">
        <v>2022</v>
      </c>
      <c r="B1143" t="s">
        <v>17</v>
      </c>
      <c r="C1143" t="s">
        <v>79</v>
      </c>
      <c r="D1143" t="s">
        <v>80</v>
      </c>
      <c r="E1143">
        <v>163.19999999999999</v>
      </c>
      <c r="F1143" t="s">
        <v>10</v>
      </c>
      <c r="G1143" t="str" cm="1">
        <f t="array" ref="G1143">IFERROR(INDEX(CategoryMap!G$2:G$131, MATCH(TRUE, ISNUMBER(SEARCH(CategoryMap!F$2:F$131, D1143)), 0)), "Other")</f>
        <v>Dairy Products</v>
      </c>
      <c r="H1143" s="5">
        <f t="shared" si="18"/>
        <v>44774</v>
      </c>
    </row>
    <row r="1144" spans="1:8" x14ac:dyDescent="0.3">
      <c r="A1144">
        <v>2022</v>
      </c>
      <c r="B1144" t="s">
        <v>18</v>
      </c>
      <c r="C1144" t="s">
        <v>79</v>
      </c>
      <c r="D1144" t="s">
        <v>80</v>
      </c>
      <c r="E1144">
        <v>164.5</v>
      </c>
      <c r="F1144" t="s">
        <v>10</v>
      </c>
      <c r="G1144" t="str" cm="1">
        <f t="array" ref="G1144">IFERROR(INDEX(CategoryMap!G$2:G$131, MATCH(TRUE, ISNUMBER(SEARCH(CategoryMap!F$2:F$131, D1144)), 0)), "Other")</f>
        <v>Dairy Products</v>
      </c>
      <c r="H1144" s="5">
        <f t="shared" si="18"/>
        <v>44805</v>
      </c>
    </row>
    <row r="1145" spans="1:8" x14ac:dyDescent="0.3">
      <c r="A1145">
        <v>2022</v>
      </c>
      <c r="B1145" t="s">
        <v>19</v>
      </c>
      <c r="C1145" t="s">
        <v>79</v>
      </c>
      <c r="D1145" t="s">
        <v>80</v>
      </c>
      <c r="E1145">
        <v>165.3</v>
      </c>
      <c r="F1145" t="s">
        <v>10</v>
      </c>
      <c r="G1145" t="str" cm="1">
        <f t="array" ref="G1145">IFERROR(INDEX(CategoryMap!G$2:G$131, MATCH(TRUE, ISNUMBER(SEARCH(CategoryMap!F$2:F$131, D1145)), 0)), "Other")</f>
        <v>Dairy Products</v>
      </c>
      <c r="H1145" s="5">
        <f t="shared" si="18"/>
        <v>44835</v>
      </c>
    </row>
    <row r="1146" spans="1:8" x14ac:dyDescent="0.3">
      <c r="A1146">
        <v>2022</v>
      </c>
      <c r="B1146" t="s">
        <v>20</v>
      </c>
      <c r="C1146" t="s">
        <v>79</v>
      </c>
      <c r="D1146" t="s">
        <v>80</v>
      </c>
      <c r="E1146">
        <v>166.2</v>
      </c>
      <c r="F1146" t="s">
        <v>10</v>
      </c>
      <c r="G1146" t="str" cm="1">
        <f t="array" ref="G1146">IFERROR(INDEX(CategoryMap!G$2:G$131, MATCH(TRUE, ISNUMBER(SEARCH(CategoryMap!F$2:F$131, D1146)), 0)), "Other")</f>
        <v>Dairy Products</v>
      </c>
      <c r="H1146" s="5">
        <f t="shared" si="18"/>
        <v>44866</v>
      </c>
    </row>
    <row r="1147" spans="1:8" x14ac:dyDescent="0.3">
      <c r="A1147">
        <v>2022</v>
      </c>
      <c r="B1147" t="s">
        <v>21</v>
      </c>
      <c r="C1147" t="s">
        <v>79</v>
      </c>
      <c r="D1147" t="s">
        <v>80</v>
      </c>
      <c r="E1147">
        <v>166.9</v>
      </c>
      <c r="F1147" t="s">
        <v>10</v>
      </c>
      <c r="G1147" t="str" cm="1">
        <f t="array" ref="G1147">IFERROR(INDEX(CategoryMap!G$2:G$131, MATCH(TRUE, ISNUMBER(SEARCH(CategoryMap!F$2:F$131, D1147)), 0)), "Other")</f>
        <v>Dairy Products</v>
      </c>
      <c r="H1147" s="5">
        <f t="shared" si="18"/>
        <v>44896</v>
      </c>
    </row>
    <row r="1148" spans="1:8" x14ac:dyDescent="0.3">
      <c r="A1148">
        <v>2023</v>
      </c>
      <c r="B1148" t="s">
        <v>7</v>
      </c>
      <c r="C1148" t="s">
        <v>79</v>
      </c>
      <c r="D1148" t="s">
        <v>80</v>
      </c>
      <c r="E1148">
        <v>168.2</v>
      </c>
      <c r="F1148" t="s">
        <v>10</v>
      </c>
      <c r="G1148" t="str" cm="1">
        <f t="array" ref="G1148">IFERROR(INDEX(CategoryMap!G$2:G$131, MATCH(TRUE, ISNUMBER(SEARCH(CategoryMap!F$2:F$131, D1148)), 0)), "Other")</f>
        <v>Dairy Products</v>
      </c>
      <c r="H1148" s="5">
        <f t="shared" si="18"/>
        <v>44927</v>
      </c>
    </row>
    <row r="1149" spans="1:8" x14ac:dyDescent="0.3">
      <c r="A1149">
        <v>2023</v>
      </c>
      <c r="B1149" t="s">
        <v>11</v>
      </c>
      <c r="C1149" t="s">
        <v>79</v>
      </c>
      <c r="D1149" t="s">
        <v>80</v>
      </c>
      <c r="E1149">
        <v>169.3</v>
      </c>
      <c r="F1149" t="s">
        <v>10</v>
      </c>
      <c r="G1149" t="str" cm="1">
        <f t="array" ref="G1149">IFERROR(INDEX(CategoryMap!G$2:G$131, MATCH(TRUE, ISNUMBER(SEARCH(CategoryMap!F$2:F$131, D1149)), 0)), "Other")</f>
        <v>Dairy Products</v>
      </c>
      <c r="H1149" s="5">
        <f t="shared" si="18"/>
        <v>44958</v>
      </c>
    </row>
    <row r="1150" spans="1:8" x14ac:dyDescent="0.3">
      <c r="A1150">
        <v>2023</v>
      </c>
      <c r="B1150" t="s">
        <v>12</v>
      </c>
      <c r="C1150" t="s">
        <v>79</v>
      </c>
      <c r="D1150" t="s">
        <v>80</v>
      </c>
      <c r="E1150">
        <v>170.3</v>
      </c>
      <c r="F1150" t="s">
        <v>10</v>
      </c>
      <c r="G1150" t="str" cm="1">
        <f t="array" ref="G1150">IFERROR(INDEX(CategoryMap!G$2:G$131, MATCH(TRUE, ISNUMBER(SEARCH(CategoryMap!F$2:F$131, D1150)), 0)), "Other")</f>
        <v>Dairy Products</v>
      </c>
      <c r="H1150" s="5">
        <f t="shared" si="18"/>
        <v>44986</v>
      </c>
    </row>
    <row r="1151" spans="1:8" x14ac:dyDescent="0.3">
      <c r="A1151">
        <v>2023</v>
      </c>
      <c r="B1151" t="s">
        <v>13</v>
      </c>
      <c r="C1151" t="s">
        <v>79</v>
      </c>
      <c r="D1151" t="s">
        <v>80</v>
      </c>
      <c r="E1151">
        <v>172</v>
      </c>
      <c r="F1151" t="s">
        <v>10</v>
      </c>
      <c r="G1151" t="str" cm="1">
        <f t="array" ref="G1151">IFERROR(INDEX(CategoryMap!G$2:G$131, MATCH(TRUE, ISNUMBER(SEARCH(CategoryMap!F$2:F$131, D1151)), 0)), "Other")</f>
        <v>Dairy Products</v>
      </c>
      <c r="H1151" s="5">
        <f t="shared" si="18"/>
        <v>45017</v>
      </c>
    </row>
    <row r="1152" spans="1:8" x14ac:dyDescent="0.3">
      <c r="A1152">
        <v>2023</v>
      </c>
      <c r="B1152" t="s">
        <v>14</v>
      </c>
      <c r="C1152" t="s">
        <v>79</v>
      </c>
      <c r="D1152" t="s">
        <v>80</v>
      </c>
      <c r="E1152">
        <v>173.8</v>
      </c>
      <c r="F1152" t="s">
        <v>10</v>
      </c>
      <c r="G1152" t="str" cm="1">
        <f t="array" ref="G1152">IFERROR(INDEX(CategoryMap!G$2:G$131, MATCH(TRUE, ISNUMBER(SEARCH(CategoryMap!F$2:F$131, D1152)), 0)), "Other")</f>
        <v>Dairy Products</v>
      </c>
      <c r="H1152" s="5">
        <f t="shared" si="18"/>
        <v>45047</v>
      </c>
    </row>
    <row r="1153" spans="1:8" x14ac:dyDescent="0.3">
      <c r="A1153">
        <v>2023</v>
      </c>
      <c r="B1153" t="s">
        <v>15</v>
      </c>
      <c r="C1153" t="s">
        <v>79</v>
      </c>
      <c r="D1153" t="s">
        <v>80</v>
      </c>
      <c r="E1153">
        <v>175.2</v>
      </c>
      <c r="F1153" t="s">
        <v>10</v>
      </c>
      <c r="G1153" t="str" cm="1">
        <f t="array" ref="G1153">IFERROR(INDEX(CategoryMap!G$2:G$131, MATCH(TRUE, ISNUMBER(SEARCH(CategoryMap!F$2:F$131, D1153)), 0)), "Other")</f>
        <v>Dairy Products</v>
      </c>
      <c r="H1153" s="5">
        <f t="shared" si="18"/>
        <v>45078</v>
      </c>
    </row>
    <row r="1154" spans="1:8" x14ac:dyDescent="0.3">
      <c r="A1154">
        <v>2023</v>
      </c>
      <c r="B1154" t="s">
        <v>16</v>
      </c>
      <c r="C1154" t="s">
        <v>79</v>
      </c>
      <c r="D1154" t="s">
        <v>80</v>
      </c>
      <c r="E1154">
        <v>176.4</v>
      </c>
      <c r="F1154" t="s">
        <v>10</v>
      </c>
      <c r="G1154" t="str" cm="1">
        <f t="array" ref="G1154">IFERROR(INDEX(CategoryMap!G$2:G$131, MATCH(TRUE, ISNUMBER(SEARCH(CategoryMap!F$2:F$131, D1154)), 0)), "Other")</f>
        <v>Dairy Products</v>
      </c>
      <c r="H1154" s="5">
        <f t="shared" si="18"/>
        <v>45108</v>
      </c>
    </row>
    <row r="1155" spans="1:8" x14ac:dyDescent="0.3">
      <c r="A1155">
        <v>2023</v>
      </c>
      <c r="B1155" t="s">
        <v>17</v>
      </c>
      <c r="C1155" t="s">
        <v>79</v>
      </c>
      <c r="D1155" t="s">
        <v>80</v>
      </c>
      <c r="E1155">
        <v>177.7</v>
      </c>
      <c r="F1155" t="s">
        <v>10</v>
      </c>
      <c r="G1155" t="str" cm="1">
        <f t="array" ref="G1155">IFERROR(INDEX(CategoryMap!G$2:G$131, MATCH(TRUE, ISNUMBER(SEARCH(CategoryMap!F$2:F$131, D1155)), 0)), "Other")</f>
        <v>Dairy Products</v>
      </c>
      <c r="H1155" s="5">
        <f t="shared" ref="H1155:H1218" si="19">DATE(A1155, MONTH(DATEVALUE("1 " &amp; B1155)), 1)</f>
        <v>45139</v>
      </c>
    </row>
    <row r="1156" spans="1:8" x14ac:dyDescent="0.3">
      <c r="A1156">
        <v>2023</v>
      </c>
      <c r="B1156" t="s">
        <v>18</v>
      </c>
      <c r="C1156" t="s">
        <v>79</v>
      </c>
      <c r="D1156" t="s">
        <v>80</v>
      </c>
      <c r="E1156">
        <v>178</v>
      </c>
      <c r="F1156" t="s">
        <v>10</v>
      </c>
      <c r="G1156" t="str" cm="1">
        <f t="array" ref="G1156">IFERROR(INDEX(CategoryMap!G$2:G$131, MATCH(TRUE, ISNUMBER(SEARCH(CategoryMap!F$2:F$131, D1156)), 0)), "Other")</f>
        <v>Dairy Products</v>
      </c>
      <c r="H1156" s="5">
        <f t="shared" si="19"/>
        <v>45170</v>
      </c>
    </row>
    <row r="1157" spans="1:8" x14ac:dyDescent="0.3">
      <c r="A1157">
        <v>2023</v>
      </c>
      <c r="B1157" t="s">
        <v>19</v>
      </c>
      <c r="C1157" t="s">
        <v>79</v>
      </c>
      <c r="D1157" t="s">
        <v>80</v>
      </c>
      <c r="E1157">
        <v>178.4</v>
      </c>
      <c r="F1157" t="s">
        <v>10</v>
      </c>
      <c r="G1157" t="str" cm="1">
        <f t="array" ref="G1157">IFERROR(INDEX(CategoryMap!G$2:G$131, MATCH(TRUE, ISNUMBER(SEARCH(CategoryMap!F$2:F$131, D1157)), 0)), "Other")</f>
        <v>Dairy Products</v>
      </c>
      <c r="H1157" s="5">
        <f t="shared" si="19"/>
        <v>45200</v>
      </c>
    </row>
    <row r="1158" spans="1:8" x14ac:dyDescent="0.3">
      <c r="A1158">
        <v>2023</v>
      </c>
      <c r="B1158" t="s">
        <v>20</v>
      </c>
      <c r="C1158" t="s">
        <v>79</v>
      </c>
      <c r="D1158" t="s">
        <v>80</v>
      </c>
      <c r="E1158">
        <v>178.5</v>
      </c>
      <c r="F1158" t="s">
        <v>10</v>
      </c>
      <c r="G1158" t="str" cm="1">
        <f t="array" ref="G1158">IFERROR(INDEX(CategoryMap!G$2:G$131, MATCH(TRUE, ISNUMBER(SEARCH(CategoryMap!F$2:F$131, D1158)), 0)), "Other")</f>
        <v>Dairy Products</v>
      </c>
      <c r="H1158" s="5">
        <f t="shared" si="19"/>
        <v>45231</v>
      </c>
    </row>
    <row r="1159" spans="1:8" x14ac:dyDescent="0.3">
      <c r="A1159">
        <v>2023</v>
      </c>
      <c r="B1159" t="s">
        <v>21</v>
      </c>
      <c r="C1159" t="s">
        <v>79</v>
      </c>
      <c r="D1159" t="s">
        <v>80</v>
      </c>
      <c r="E1159">
        <v>178.9</v>
      </c>
      <c r="F1159" t="s">
        <v>10</v>
      </c>
      <c r="G1159" t="str" cm="1">
        <f t="array" ref="G1159">IFERROR(INDEX(CategoryMap!G$2:G$131, MATCH(TRUE, ISNUMBER(SEARCH(CategoryMap!F$2:F$131, D1159)), 0)), "Other")</f>
        <v>Dairy Products</v>
      </c>
      <c r="H1159" s="5">
        <f t="shared" si="19"/>
        <v>45261</v>
      </c>
    </row>
    <row r="1160" spans="1:8" x14ac:dyDescent="0.3">
      <c r="A1160">
        <v>2024</v>
      </c>
      <c r="B1160" t="s">
        <v>7</v>
      </c>
      <c r="C1160" t="s">
        <v>79</v>
      </c>
      <c r="D1160" t="s">
        <v>80</v>
      </c>
      <c r="E1160">
        <v>178.9</v>
      </c>
      <c r="F1160" t="s">
        <v>10</v>
      </c>
      <c r="G1160" t="str" cm="1">
        <f t="array" ref="G1160">IFERROR(INDEX(CategoryMap!G$2:G$131, MATCH(TRUE, ISNUMBER(SEARCH(CategoryMap!F$2:F$131, D1160)), 0)), "Other")</f>
        <v>Dairy Products</v>
      </c>
      <c r="H1160" s="5">
        <f t="shared" si="19"/>
        <v>45292</v>
      </c>
    </row>
    <row r="1161" spans="1:8" x14ac:dyDescent="0.3">
      <c r="A1161">
        <v>2024</v>
      </c>
      <c r="B1161" t="s">
        <v>11</v>
      </c>
      <c r="C1161" t="s">
        <v>79</v>
      </c>
      <c r="D1161" t="s">
        <v>80</v>
      </c>
      <c r="E1161">
        <v>179.1</v>
      </c>
      <c r="F1161" t="s">
        <v>10</v>
      </c>
      <c r="G1161" t="str" cm="1">
        <f t="array" ref="G1161">IFERROR(INDEX(CategoryMap!G$2:G$131, MATCH(TRUE, ISNUMBER(SEARCH(CategoryMap!F$2:F$131, D1161)), 0)), "Other")</f>
        <v>Dairy Products</v>
      </c>
      <c r="H1161" s="5">
        <f t="shared" si="19"/>
        <v>45323</v>
      </c>
    </row>
    <row r="1162" spans="1:8" x14ac:dyDescent="0.3">
      <c r="A1162">
        <v>2024</v>
      </c>
      <c r="B1162" t="s">
        <v>12</v>
      </c>
      <c r="C1162" t="s">
        <v>79</v>
      </c>
      <c r="D1162" t="s">
        <v>80</v>
      </c>
      <c r="E1162">
        <v>179.5</v>
      </c>
      <c r="F1162" t="s">
        <v>10</v>
      </c>
      <c r="G1162" t="str" cm="1">
        <f t="array" ref="G1162">IFERROR(INDEX(CategoryMap!G$2:G$131, MATCH(TRUE, ISNUMBER(SEARCH(CategoryMap!F$2:F$131, D1162)), 0)), "Other")</f>
        <v>Dairy Products</v>
      </c>
      <c r="H1162" s="5">
        <f t="shared" si="19"/>
        <v>45352</v>
      </c>
    </row>
    <row r="1163" spans="1:8" x14ac:dyDescent="0.3">
      <c r="A1163">
        <v>2024</v>
      </c>
      <c r="B1163" t="s">
        <v>13</v>
      </c>
      <c r="C1163" t="s">
        <v>79</v>
      </c>
      <c r="D1163" t="s">
        <v>80</v>
      </c>
      <c r="E1163">
        <v>179.9</v>
      </c>
      <c r="F1163" t="s">
        <v>10</v>
      </c>
      <c r="G1163" t="str" cm="1">
        <f t="array" ref="G1163">IFERROR(INDEX(CategoryMap!G$2:G$131, MATCH(TRUE, ISNUMBER(SEARCH(CategoryMap!F$2:F$131, D1163)), 0)), "Other")</f>
        <v>Dairy Products</v>
      </c>
      <c r="H1163" s="5">
        <f t="shared" si="19"/>
        <v>45383</v>
      </c>
    </row>
    <row r="1164" spans="1:8" x14ac:dyDescent="0.3">
      <c r="A1164">
        <v>2024</v>
      </c>
      <c r="B1164" t="s">
        <v>14</v>
      </c>
      <c r="C1164" t="s">
        <v>79</v>
      </c>
      <c r="D1164" t="s">
        <v>80</v>
      </c>
      <c r="E1164">
        <v>179.6</v>
      </c>
      <c r="F1164" t="s">
        <v>10</v>
      </c>
      <c r="G1164" t="str" cm="1">
        <f t="array" ref="G1164">IFERROR(INDEX(CategoryMap!G$2:G$131, MATCH(TRUE, ISNUMBER(SEARCH(CategoryMap!F$2:F$131, D1164)), 0)), "Other")</f>
        <v>Dairy Products</v>
      </c>
      <c r="H1164" s="5">
        <f t="shared" si="19"/>
        <v>45413</v>
      </c>
    </row>
    <row r="1165" spans="1:8" x14ac:dyDescent="0.3">
      <c r="A1165">
        <v>2024</v>
      </c>
      <c r="B1165" t="s">
        <v>15</v>
      </c>
      <c r="C1165" t="s">
        <v>79</v>
      </c>
      <c r="D1165" t="s">
        <v>80</v>
      </c>
      <c r="E1165">
        <v>180.1</v>
      </c>
      <c r="F1165" t="s">
        <v>10</v>
      </c>
      <c r="G1165" t="str" cm="1">
        <f t="array" ref="G1165">IFERROR(INDEX(CategoryMap!G$2:G$131, MATCH(TRUE, ISNUMBER(SEARCH(CategoryMap!F$2:F$131, D1165)), 0)), "Other")</f>
        <v>Dairy Products</v>
      </c>
      <c r="H1165" s="5">
        <f t="shared" si="19"/>
        <v>45444</v>
      </c>
    </row>
    <row r="1166" spans="1:8" x14ac:dyDescent="0.3">
      <c r="A1166">
        <v>2024</v>
      </c>
      <c r="B1166" t="s">
        <v>16</v>
      </c>
      <c r="C1166" t="s">
        <v>79</v>
      </c>
      <c r="D1166" t="s">
        <v>80</v>
      </c>
      <c r="E1166">
        <v>180.6</v>
      </c>
      <c r="F1166" t="s">
        <v>10</v>
      </c>
      <c r="G1166" t="str" cm="1">
        <f t="array" ref="G1166">IFERROR(INDEX(CategoryMap!G$2:G$131, MATCH(TRUE, ISNUMBER(SEARCH(CategoryMap!F$2:F$131, D1166)), 0)), "Other")</f>
        <v>Dairy Products</v>
      </c>
      <c r="H1166" s="5">
        <f t="shared" si="19"/>
        <v>45474</v>
      </c>
    </row>
    <row r="1167" spans="1:8" x14ac:dyDescent="0.3">
      <c r="A1167">
        <v>2024</v>
      </c>
      <c r="B1167" t="s">
        <v>17</v>
      </c>
      <c r="C1167" t="s">
        <v>79</v>
      </c>
      <c r="D1167" t="s">
        <v>80</v>
      </c>
      <c r="E1167">
        <v>181.1</v>
      </c>
      <c r="F1167" t="s">
        <v>10</v>
      </c>
      <c r="G1167" t="str" cm="1">
        <f t="array" ref="G1167">IFERROR(INDEX(CategoryMap!G$2:G$131, MATCH(TRUE, ISNUMBER(SEARCH(CategoryMap!F$2:F$131, D1167)), 0)), "Other")</f>
        <v>Dairy Products</v>
      </c>
      <c r="H1167" s="5">
        <f t="shared" si="19"/>
        <v>45505</v>
      </c>
    </row>
    <row r="1168" spans="1:8" x14ac:dyDescent="0.3">
      <c r="A1168">
        <v>2024</v>
      </c>
      <c r="B1168" t="s">
        <v>18</v>
      </c>
      <c r="C1168" t="s">
        <v>79</v>
      </c>
      <c r="D1168" t="s">
        <v>80</v>
      </c>
      <c r="E1168">
        <v>181.2</v>
      </c>
      <c r="F1168" t="s">
        <v>10</v>
      </c>
      <c r="G1168" t="str" cm="1">
        <f t="array" ref="G1168">IFERROR(INDEX(CategoryMap!G$2:G$131, MATCH(TRUE, ISNUMBER(SEARCH(CategoryMap!F$2:F$131, D1168)), 0)), "Other")</f>
        <v>Dairy Products</v>
      </c>
      <c r="H1168" s="5">
        <f t="shared" si="19"/>
        <v>45536</v>
      </c>
    </row>
    <row r="1169" spans="1:8" x14ac:dyDescent="0.3">
      <c r="A1169">
        <v>2024</v>
      </c>
      <c r="B1169" t="s">
        <v>19</v>
      </c>
      <c r="C1169" t="s">
        <v>79</v>
      </c>
      <c r="D1169" t="s">
        <v>80</v>
      </c>
      <c r="E1169">
        <v>181.6</v>
      </c>
      <c r="F1169" t="s">
        <v>10</v>
      </c>
      <c r="G1169" t="str" cm="1">
        <f t="array" ref="G1169">IFERROR(INDEX(CategoryMap!G$2:G$131, MATCH(TRUE, ISNUMBER(SEARCH(CategoryMap!F$2:F$131, D1169)), 0)), "Other")</f>
        <v>Dairy Products</v>
      </c>
      <c r="H1169" s="5">
        <f t="shared" si="19"/>
        <v>45566</v>
      </c>
    </row>
    <row r="1170" spans="1:8" x14ac:dyDescent="0.3">
      <c r="A1170">
        <v>2024</v>
      </c>
      <c r="B1170" t="s">
        <v>20</v>
      </c>
      <c r="C1170" t="s">
        <v>79</v>
      </c>
      <c r="D1170" t="s">
        <v>80</v>
      </c>
      <c r="E1170">
        <v>181.9</v>
      </c>
      <c r="F1170" t="s">
        <v>10</v>
      </c>
      <c r="G1170" t="str" cm="1">
        <f t="array" ref="G1170">IFERROR(INDEX(CategoryMap!G$2:G$131, MATCH(TRUE, ISNUMBER(SEARCH(CategoryMap!F$2:F$131, D1170)), 0)), "Other")</f>
        <v>Dairy Products</v>
      </c>
      <c r="H1170" s="5">
        <f t="shared" si="19"/>
        <v>45597</v>
      </c>
    </row>
    <row r="1171" spans="1:8" x14ac:dyDescent="0.3">
      <c r="A1171">
        <v>2024</v>
      </c>
      <c r="B1171" t="s">
        <v>21</v>
      </c>
      <c r="C1171" t="s">
        <v>79</v>
      </c>
      <c r="D1171" t="s">
        <v>80</v>
      </c>
      <c r="E1171">
        <v>181.9</v>
      </c>
      <c r="F1171" t="s">
        <v>10</v>
      </c>
      <c r="G1171" t="str" cm="1">
        <f t="array" ref="G1171">IFERROR(INDEX(CategoryMap!G$2:G$131, MATCH(TRUE, ISNUMBER(SEARCH(CategoryMap!F$2:F$131, D1171)), 0)), "Other")</f>
        <v>Dairy Products</v>
      </c>
      <c r="H1171" s="5">
        <f t="shared" si="19"/>
        <v>45627</v>
      </c>
    </row>
    <row r="1172" spans="1:8" x14ac:dyDescent="0.3">
      <c r="A1172">
        <v>2025</v>
      </c>
      <c r="B1172" t="s">
        <v>7</v>
      </c>
      <c r="C1172" t="s">
        <v>79</v>
      </c>
      <c r="D1172" t="s">
        <v>80</v>
      </c>
      <c r="E1172">
        <v>181.9</v>
      </c>
      <c r="F1172" t="s">
        <v>10</v>
      </c>
      <c r="G1172" t="str" cm="1">
        <f t="array" ref="G1172">IFERROR(INDEX(CategoryMap!G$2:G$131, MATCH(TRUE, ISNUMBER(SEARCH(CategoryMap!F$2:F$131, D1172)), 0)), "Other")</f>
        <v>Dairy Products</v>
      </c>
      <c r="H1172" s="5">
        <f t="shared" si="19"/>
        <v>45658</v>
      </c>
    </row>
    <row r="1173" spans="1:8" x14ac:dyDescent="0.3">
      <c r="A1173">
        <v>2025</v>
      </c>
      <c r="B1173" t="s">
        <v>11</v>
      </c>
      <c r="C1173" t="s">
        <v>79</v>
      </c>
      <c r="D1173" t="s">
        <v>80</v>
      </c>
      <c r="E1173">
        <v>182.1</v>
      </c>
      <c r="F1173" t="s">
        <v>10</v>
      </c>
      <c r="G1173" t="str" cm="1">
        <f t="array" ref="G1173">IFERROR(INDEX(CategoryMap!G$2:G$131, MATCH(TRUE, ISNUMBER(SEARCH(CategoryMap!F$2:F$131, D1173)), 0)), "Other")</f>
        <v>Dairy Products</v>
      </c>
      <c r="H1173" s="5">
        <f t="shared" si="19"/>
        <v>45689</v>
      </c>
    </row>
    <row r="1174" spans="1:8" x14ac:dyDescent="0.3">
      <c r="A1174">
        <v>2025</v>
      </c>
      <c r="B1174" t="s">
        <v>12</v>
      </c>
      <c r="C1174" t="s">
        <v>79</v>
      </c>
      <c r="D1174" t="s">
        <v>80</v>
      </c>
      <c r="E1174">
        <v>182.3</v>
      </c>
      <c r="F1174" t="s">
        <v>10</v>
      </c>
      <c r="G1174" t="str" cm="1">
        <f t="array" ref="G1174">IFERROR(INDEX(CategoryMap!G$2:G$131, MATCH(TRUE, ISNUMBER(SEARCH(CategoryMap!F$2:F$131, D1174)), 0)), "Other")</f>
        <v>Dairy Products</v>
      </c>
      <c r="H1174" s="5">
        <f t="shared" si="19"/>
        <v>45717</v>
      </c>
    </row>
    <row r="1175" spans="1:8" x14ac:dyDescent="0.3">
      <c r="A1175">
        <v>2025</v>
      </c>
      <c r="B1175" t="s">
        <v>13</v>
      </c>
      <c r="C1175" t="s">
        <v>79</v>
      </c>
      <c r="D1175" t="s">
        <v>80</v>
      </c>
      <c r="E1175">
        <v>182.6</v>
      </c>
      <c r="F1175" t="s">
        <v>10</v>
      </c>
      <c r="G1175" t="str" cm="1">
        <f t="array" ref="G1175">IFERROR(INDEX(CategoryMap!G$2:G$131, MATCH(TRUE, ISNUMBER(SEARCH(CategoryMap!F$2:F$131, D1175)), 0)), "Other")</f>
        <v>Dairy Products</v>
      </c>
      <c r="H1175" s="5">
        <f t="shared" si="19"/>
        <v>45748</v>
      </c>
    </row>
    <row r="1176" spans="1:8" x14ac:dyDescent="0.3">
      <c r="A1176">
        <v>2025</v>
      </c>
      <c r="B1176" t="s">
        <v>14</v>
      </c>
      <c r="C1176" t="s">
        <v>79</v>
      </c>
      <c r="D1176" t="s">
        <v>80</v>
      </c>
      <c r="E1176">
        <v>182.7</v>
      </c>
      <c r="F1176" t="s">
        <v>10</v>
      </c>
      <c r="G1176" t="str" cm="1">
        <f t="array" ref="G1176">IFERROR(INDEX(CategoryMap!G$2:G$131, MATCH(TRUE, ISNUMBER(SEARCH(CategoryMap!F$2:F$131, D1176)), 0)), "Other")</f>
        <v>Dairy Products</v>
      </c>
      <c r="H1176" s="5">
        <f t="shared" si="19"/>
        <v>45778</v>
      </c>
    </row>
    <row r="1177" spans="1:8" x14ac:dyDescent="0.3">
      <c r="A1177">
        <v>2025</v>
      </c>
      <c r="B1177" t="s">
        <v>15</v>
      </c>
      <c r="C1177" t="s">
        <v>79</v>
      </c>
      <c r="D1177" t="s">
        <v>80</v>
      </c>
      <c r="E1177">
        <v>183.2</v>
      </c>
      <c r="F1177" t="s">
        <v>22</v>
      </c>
      <c r="G1177" t="str" cm="1">
        <f t="array" ref="G1177">IFERROR(INDEX(CategoryMap!G$2:G$131, MATCH(TRUE, ISNUMBER(SEARCH(CategoryMap!F$2:F$131, D1177)), 0)), "Other")</f>
        <v>Dairy Products</v>
      </c>
      <c r="H1177" s="5">
        <f t="shared" si="19"/>
        <v>45809</v>
      </c>
    </row>
    <row r="1178" spans="1:8" x14ac:dyDescent="0.3">
      <c r="A1178">
        <v>2022</v>
      </c>
      <c r="B1178" t="s">
        <v>7</v>
      </c>
      <c r="C1178" t="s">
        <v>81</v>
      </c>
      <c r="D1178" t="s">
        <v>82</v>
      </c>
      <c r="E1178">
        <v>164.5</v>
      </c>
      <c r="F1178" t="s">
        <v>10</v>
      </c>
      <c r="G1178" t="str" cm="1">
        <f t="array" ref="G1178">IFERROR(INDEX(CategoryMap!G$2:G$131, MATCH(TRUE, ISNUMBER(SEARCH(CategoryMap!F$2:F$131, D1178)), 0)), "Other")</f>
        <v>Staples</v>
      </c>
      <c r="H1178" s="5">
        <f t="shared" si="19"/>
        <v>44562</v>
      </c>
    </row>
    <row r="1179" spans="1:8" x14ac:dyDescent="0.3">
      <c r="A1179">
        <v>2022</v>
      </c>
      <c r="B1179" t="s">
        <v>11</v>
      </c>
      <c r="C1179" t="s">
        <v>81</v>
      </c>
      <c r="D1179" t="s">
        <v>82</v>
      </c>
      <c r="E1179">
        <v>164.5</v>
      </c>
      <c r="F1179" t="s">
        <v>10</v>
      </c>
      <c r="G1179" t="str" cm="1">
        <f t="array" ref="G1179">IFERROR(INDEX(CategoryMap!G$2:G$131, MATCH(TRUE, ISNUMBER(SEARCH(CategoryMap!F$2:F$131, D1179)), 0)), "Other")</f>
        <v>Staples</v>
      </c>
      <c r="H1179" s="5">
        <f t="shared" si="19"/>
        <v>44593</v>
      </c>
    </row>
    <row r="1180" spans="1:8" x14ac:dyDescent="0.3">
      <c r="A1180">
        <v>2022</v>
      </c>
      <c r="B1180" t="s">
        <v>12</v>
      </c>
      <c r="C1180" t="s">
        <v>81</v>
      </c>
      <c r="D1180" t="s">
        <v>82</v>
      </c>
      <c r="E1180">
        <v>165.2</v>
      </c>
      <c r="F1180" t="s">
        <v>10</v>
      </c>
      <c r="G1180" t="str" cm="1">
        <f t="array" ref="G1180">IFERROR(INDEX(CategoryMap!G$2:G$131, MATCH(TRUE, ISNUMBER(SEARCH(CategoryMap!F$2:F$131, D1180)), 0)), "Other")</f>
        <v>Staples</v>
      </c>
      <c r="H1180" s="5">
        <f t="shared" si="19"/>
        <v>44621</v>
      </c>
    </row>
    <row r="1181" spans="1:8" x14ac:dyDescent="0.3">
      <c r="A1181">
        <v>2022</v>
      </c>
      <c r="B1181" t="s">
        <v>13</v>
      </c>
      <c r="C1181" t="s">
        <v>81</v>
      </c>
      <c r="D1181" t="s">
        <v>82</v>
      </c>
      <c r="E1181">
        <v>166.7</v>
      </c>
      <c r="F1181" t="s">
        <v>10</v>
      </c>
      <c r="G1181" t="str" cm="1">
        <f t="array" ref="G1181">IFERROR(INDEX(CategoryMap!G$2:G$131, MATCH(TRUE, ISNUMBER(SEARCH(CategoryMap!F$2:F$131, D1181)), 0)), "Other")</f>
        <v>Staples</v>
      </c>
      <c r="H1181" s="5">
        <f t="shared" si="19"/>
        <v>44652</v>
      </c>
    </row>
    <row r="1182" spans="1:8" x14ac:dyDescent="0.3">
      <c r="A1182">
        <v>2022</v>
      </c>
      <c r="B1182" t="s">
        <v>14</v>
      </c>
      <c r="C1182" t="s">
        <v>81</v>
      </c>
      <c r="D1182" t="s">
        <v>82</v>
      </c>
      <c r="E1182">
        <v>168</v>
      </c>
      <c r="F1182" t="s">
        <v>10</v>
      </c>
      <c r="G1182" t="str" cm="1">
        <f t="array" ref="G1182">IFERROR(INDEX(CategoryMap!G$2:G$131, MATCH(TRUE, ISNUMBER(SEARCH(CategoryMap!F$2:F$131, D1182)), 0)), "Other")</f>
        <v>Staples</v>
      </c>
      <c r="H1182" s="5">
        <f t="shared" si="19"/>
        <v>44682</v>
      </c>
    </row>
    <row r="1183" spans="1:8" x14ac:dyDescent="0.3">
      <c r="A1183">
        <v>2022</v>
      </c>
      <c r="B1183" t="s">
        <v>15</v>
      </c>
      <c r="C1183" t="s">
        <v>81</v>
      </c>
      <c r="D1183" t="s">
        <v>82</v>
      </c>
      <c r="E1183">
        <v>169</v>
      </c>
      <c r="F1183" t="s">
        <v>10</v>
      </c>
      <c r="G1183" t="str" cm="1">
        <f t="array" ref="G1183">IFERROR(INDEX(CategoryMap!G$2:G$131, MATCH(TRUE, ISNUMBER(SEARCH(CategoryMap!F$2:F$131, D1183)), 0)), "Other")</f>
        <v>Staples</v>
      </c>
      <c r="H1183" s="5">
        <f t="shared" si="19"/>
        <v>44713</v>
      </c>
    </row>
    <row r="1184" spans="1:8" x14ac:dyDescent="0.3">
      <c r="A1184">
        <v>2022</v>
      </c>
      <c r="B1184" t="s">
        <v>16</v>
      </c>
      <c r="C1184" t="s">
        <v>81</v>
      </c>
      <c r="D1184" t="s">
        <v>82</v>
      </c>
      <c r="E1184">
        <v>170.6</v>
      </c>
      <c r="F1184" t="s">
        <v>10</v>
      </c>
      <c r="G1184" t="str" cm="1">
        <f t="array" ref="G1184">IFERROR(INDEX(CategoryMap!G$2:G$131, MATCH(TRUE, ISNUMBER(SEARCH(CategoryMap!F$2:F$131, D1184)), 0)), "Other")</f>
        <v>Staples</v>
      </c>
      <c r="H1184" s="5">
        <f t="shared" si="19"/>
        <v>44743</v>
      </c>
    </row>
    <row r="1185" spans="1:8" x14ac:dyDescent="0.3">
      <c r="A1185">
        <v>2022</v>
      </c>
      <c r="B1185" t="s">
        <v>17</v>
      </c>
      <c r="C1185" t="s">
        <v>81</v>
      </c>
      <c r="D1185" t="s">
        <v>82</v>
      </c>
      <c r="E1185">
        <v>173</v>
      </c>
      <c r="F1185" t="s">
        <v>10</v>
      </c>
      <c r="G1185" t="str" cm="1">
        <f t="array" ref="G1185">IFERROR(INDEX(CategoryMap!G$2:G$131, MATCH(TRUE, ISNUMBER(SEARCH(CategoryMap!F$2:F$131, D1185)), 0)), "Other")</f>
        <v>Staples</v>
      </c>
      <c r="H1185" s="5">
        <f t="shared" si="19"/>
        <v>44774</v>
      </c>
    </row>
    <row r="1186" spans="1:8" x14ac:dyDescent="0.3">
      <c r="A1186">
        <v>2022</v>
      </c>
      <c r="B1186" t="s">
        <v>18</v>
      </c>
      <c r="C1186" t="s">
        <v>81</v>
      </c>
      <c r="D1186" t="s">
        <v>82</v>
      </c>
      <c r="E1186">
        <v>174.7</v>
      </c>
      <c r="F1186" t="s">
        <v>10</v>
      </c>
      <c r="G1186" t="str" cm="1">
        <f t="array" ref="G1186">IFERROR(INDEX(CategoryMap!G$2:G$131, MATCH(TRUE, ISNUMBER(SEARCH(CategoryMap!F$2:F$131, D1186)), 0)), "Other")</f>
        <v>Staples</v>
      </c>
      <c r="H1186" s="5">
        <f t="shared" si="19"/>
        <v>44805</v>
      </c>
    </row>
    <row r="1187" spans="1:8" x14ac:dyDescent="0.3">
      <c r="A1187">
        <v>2022</v>
      </c>
      <c r="B1187" t="s">
        <v>19</v>
      </c>
      <c r="C1187" t="s">
        <v>81</v>
      </c>
      <c r="D1187" t="s">
        <v>82</v>
      </c>
      <c r="E1187">
        <v>175.7</v>
      </c>
      <c r="F1187" t="s">
        <v>10</v>
      </c>
      <c r="G1187" t="str" cm="1">
        <f t="array" ref="G1187">IFERROR(INDEX(CategoryMap!G$2:G$131, MATCH(TRUE, ISNUMBER(SEARCH(CategoryMap!F$2:F$131, D1187)), 0)), "Other")</f>
        <v>Staples</v>
      </c>
      <c r="H1187" s="5">
        <f t="shared" si="19"/>
        <v>44835</v>
      </c>
    </row>
    <row r="1188" spans="1:8" x14ac:dyDescent="0.3">
      <c r="A1188">
        <v>2022</v>
      </c>
      <c r="B1188" t="s">
        <v>20</v>
      </c>
      <c r="C1188" t="s">
        <v>81</v>
      </c>
      <c r="D1188" t="s">
        <v>82</v>
      </c>
      <c r="E1188">
        <v>176.9</v>
      </c>
      <c r="F1188" t="s">
        <v>10</v>
      </c>
      <c r="G1188" t="str" cm="1">
        <f t="array" ref="G1188">IFERROR(INDEX(CategoryMap!G$2:G$131, MATCH(TRUE, ISNUMBER(SEARCH(CategoryMap!F$2:F$131, D1188)), 0)), "Other")</f>
        <v>Staples</v>
      </c>
      <c r="H1188" s="5">
        <f t="shared" si="19"/>
        <v>44866</v>
      </c>
    </row>
    <row r="1189" spans="1:8" x14ac:dyDescent="0.3">
      <c r="A1189">
        <v>2022</v>
      </c>
      <c r="B1189" t="s">
        <v>21</v>
      </c>
      <c r="C1189" t="s">
        <v>81</v>
      </c>
      <c r="D1189" t="s">
        <v>82</v>
      </c>
      <c r="E1189">
        <v>178.8</v>
      </c>
      <c r="F1189" t="s">
        <v>10</v>
      </c>
      <c r="G1189" t="str" cm="1">
        <f t="array" ref="G1189">IFERROR(INDEX(CategoryMap!G$2:G$131, MATCH(TRUE, ISNUMBER(SEARCH(CategoryMap!F$2:F$131, D1189)), 0)), "Other")</f>
        <v>Staples</v>
      </c>
      <c r="H1189" s="5">
        <f t="shared" si="19"/>
        <v>44896</v>
      </c>
    </row>
    <row r="1190" spans="1:8" x14ac:dyDescent="0.3">
      <c r="A1190">
        <v>2023</v>
      </c>
      <c r="B1190" t="s">
        <v>7</v>
      </c>
      <c r="C1190" t="s">
        <v>81</v>
      </c>
      <c r="D1190" t="s">
        <v>82</v>
      </c>
      <c r="E1190">
        <v>179.2</v>
      </c>
      <c r="F1190" t="s">
        <v>10</v>
      </c>
      <c r="G1190" t="str" cm="1">
        <f t="array" ref="G1190">IFERROR(INDEX(CategoryMap!G$2:G$131, MATCH(TRUE, ISNUMBER(SEARCH(CategoryMap!F$2:F$131, D1190)), 0)), "Other")</f>
        <v>Staples</v>
      </c>
      <c r="H1190" s="5">
        <f t="shared" si="19"/>
        <v>44927</v>
      </c>
    </row>
    <row r="1191" spans="1:8" x14ac:dyDescent="0.3">
      <c r="A1191">
        <v>2023</v>
      </c>
      <c r="B1191" t="s">
        <v>11</v>
      </c>
      <c r="C1191" t="s">
        <v>81</v>
      </c>
      <c r="D1191" t="s">
        <v>82</v>
      </c>
      <c r="E1191">
        <v>180</v>
      </c>
      <c r="F1191" t="s">
        <v>10</v>
      </c>
      <c r="G1191" t="str" cm="1">
        <f t="array" ref="G1191">IFERROR(INDEX(CategoryMap!G$2:G$131, MATCH(TRUE, ISNUMBER(SEARCH(CategoryMap!F$2:F$131, D1191)), 0)), "Other")</f>
        <v>Staples</v>
      </c>
      <c r="H1191" s="5">
        <f t="shared" si="19"/>
        <v>44958</v>
      </c>
    </row>
    <row r="1192" spans="1:8" x14ac:dyDescent="0.3">
      <c r="A1192">
        <v>2023</v>
      </c>
      <c r="B1192" t="s">
        <v>12</v>
      </c>
      <c r="C1192" t="s">
        <v>81</v>
      </c>
      <c r="D1192" t="s">
        <v>82</v>
      </c>
      <c r="E1192">
        <v>181.1</v>
      </c>
      <c r="F1192" t="s">
        <v>10</v>
      </c>
      <c r="G1192" t="str" cm="1">
        <f t="array" ref="G1192">IFERROR(INDEX(CategoryMap!G$2:G$131, MATCH(TRUE, ISNUMBER(SEARCH(CategoryMap!F$2:F$131, D1192)), 0)), "Other")</f>
        <v>Staples</v>
      </c>
      <c r="H1192" s="5">
        <f t="shared" si="19"/>
        <v>44986</v>
      </c>
    </row>
    <row r="1193" spans="1:8" x14ac:dyDescent="0.3">
      <c r="A1193">
        <v>2023</v>
      </c>
      <c r="B1193" t="s">
        <v>13</v>
      </c>
      <c r="C1193" t="s">
        <v>81</v>
      </c>
      <c r="D1193" t="s">
        <v>82</v>
      </c>
      <c r="E1193">
        <v>182.2</v>
      </c>
      <c r="F1193" t="s">
        <v>10</v>
      </c>
      <c r="G1193" t="str" cm="1">
        <f t="array" ref="G1193">IFERROR(INDEX(CategoryMap!G$2:G$131, MATCH(TRUE, ISNUMBER(SEARCH(CategoryMap!F$2:F$131, D1193)), 0)), "Other")</f>
        <v>Staples</v>
      </c>
      <c r="H1193" s="5">
        <f t="shared" si="19"/>
        <v>45017</v>
      </c>
    </row>
    <row r="1194" spans="1:8" x14ac:dyDescent="0.3">
      <c r="A1194">
        <v>2023</v>
      </c>
      <c r="B1194" t="s">
        <v>14</v>
      </c>
      <c r="C1194" t="s">
        <v>81</v>
      </c>
      <c r="D1194" t="s">
        <v>82</v>
      </c>
      <c r="E1194">
        <v>182.6</v>
      </c>
      <c r="F1194" t="s">
        <v>10</v>
      </c>
      <c r="G1194" t="str" cm="1">
        <f t="array" ref="G1194">IFERROR(INDEX(CategoryMap!G$2:G$131, MATCH(TRUE, ISNUMBER(SEARCH(CategoryMap!F$2:F$131, D1194)), 0)), "Other")</f>
        <v>Staples</v>
      </c>
      <c r="H1194" s="5">
        <f t="shared" si="19"/>
        <v>45047</v>
      </c>
    </row>
    <row r="1195" spans="1:8" x14ac:dyDescent="0.3">
      <c r="A1195">
        <v>2023</v>
      </c>
      <c r="B1195" t="s">
        <v>15</v>
      </c>
      <c r="C1195" t="s">
        <v>81</v>
      </c>
      <c r="D1195" t="s">
        <v>82</v>
      </c>
      <c r="E1195">
        <v>183.5</v>
      </c>
      <c r="F1195" t="s">
        <v>10</v>
      </c>
      <c r="G1195" t="str" cm="1">
        <f t="array" ref="G1195">IFERROR(INDEX(CategoryMap!G$2:G$131, MATCH(TRUE, ISNUMBER(SEARCH(CategoryMap!F$2:F$131, D1195)), 0)), "Other")</f>
        <v>Staples</v>
      </c>
      <c r="H1195" s="5">
        <f t="shared" si="19"/>
        <v>45078</v>
      </c>
    </row>
    <row r="1196" spans="1:8" x14ac:dyDescent="0.3">
      <c r="A1196">
        <v>2023</v>
      </c>
      <c r="B1196" t="s">
        <v>16</v>
      </c>
      <c r="C1196" t="s">
        <v>81</v>
      </c>
      <c r="D1196" t="s">
        <v>82</v>
      </c>
      <c r="E1196">
        <v>183.9</v>
      </c>
      <c r="F1196" t="s">
        <v>10</v>
      </c>
      <c r="G1196" t="str" cm="1">
        <f t="array" ref="G1196">IFERROR(INDEX(CategoryMap!G$2:G$131, MATCH(TRUE, ISNUMBER(SEARCH(CategoryMap!F$2:F$131, D1196)), 0)), "Other")</f>
        <v>Staples</v>
      </c>
      <c r="H1196" s="5">
        <f t="shared" si="19"/>
        <v>45108</v>
      </c>
    </row>
    <row r="1197" spans="1:8" x14ac:dyDescent="0.3">
      <c r="A1197">
        <v>2023</v>
      </c>
      <c r="B1197" t="s">
        <v>17</v>
      </c>
      <c r="C1197" t="s">
        <v>81</v>
      </c>
      <c r="D1197" t="s">
        <v>82</v>
      </c>
      <c r="E1197">
        <v>185.1</v>
      </c>
      <c r="F1197" t="s">
        <v>10</v>
      </c>
      <c r="G1197" t="str" cm="1">
        <f t="array" ref="G1197">IFERROR(INDEX(CategoryMap!G$2:G$131, MATCH(TRUE, ISNUMBER(SEARCH(CategoryMap!F$2:F$131, D1197)), 0)), "Other")</f>
        <v>Staples</v>
      </c>
      <c r="H1197" s="5">
        <f t="shared" si="19"/>
        <v>45139</v>
      </c>
    </row>
    <row r="1198" spans="1:8" x14ac:dyDescent="0.3">
      <c r="A1198">
        <v>2023</v>
      </c>
      <c r="B1198" t="s">
        <v>18</v>
      </c>
      <c r="C1198" t="s">
        <v>81</v>
      </c>
      <c r="D1198" t="s">
        <v>82</v>
      </c>
      <c r="E1198">
        <v>185.3</v>
      </c>
      <c r="F1198" t="s">
        <v>10</v>
      </c>
      <c r="G1198" t="str" cm="1">
        <f t="array" ref="G1198">IFERROR(INDEX(CategoryMap!G$2:G$131, MATCH(TRUE, ISNUMBER(SEARCH(CategoryMap!F$2:F$131, D1198)), 0)), "Other")</f>
        <v>Staples</v>
      </c>
      <c r="H1198" s="5">
        <f t="shared" si="19"/>
        <v>45170</v>
      </c>
    </row>
    <row r="1199" spans="1:8" x14ac:dyDescent="0.3">
      <c r="A1199">
        <v>2023</v>
      </c>
      <c r="B1199" t="s">
        <v>19</v>
      </c>
      <c r="C1199" t="s">
        <v>81</v>
      </c>
      <c r="D1199" t="s">
        <v>82</v>
      </c>
      <c r="E1199">
        <v>185.7</v>
      </c>
      <c r="F1199" t="s">
        <v>10</v>
      </c>
      <c r="G1199" t="str" cm="1">
        <f t="array" ref="G1199">IFERROR(INDEX(CategoryMap!G$2:G$131, MATCH(TRUE, ISNUMBER(SEARCH(CategoryMap!F$2:F$131, D1199)), 0)), "Other")</f>
        <v>Staples</v>
      </c>
      <c r="H1199" s="5">
        <f t="shared" si="19"/>
        <v>45200</v>
      </c>
    </row>
    <row r="1200" spans="1:8" x14ac:dyDescent="0.3">
      <c r="A1200">
        <v>2023</v>
      </c>
      <c r="B1200" t="s">
        <v>20</v>
      </c>
      <c r="C1200" t="s">
        <v>81</v>
      </c>
      <c r="D1200" t="s">
        <v>82</v>
      </c>
      <c r="E1200">
        <v>185.7</v>
      </c>
      <c r="F1200" t="s">
        <v>10</v>
      </c>
      <c r="G1200" t="str" cm="1">
        <f t="array" ref="G1200">IFERROR(INDEX(CategoryMap!G$2:G$131, MATCH(TRUE, ISNUMBER(SEARCH(CategoryMap!F$2:F$131, D1200)), 0)), "Other")</f>
        <v>Staples</v>
      </c>
      <c r="H1200" s="5">
        <f t="shared" si="19"/>
        <v>45231</v>
      </c>
    </row>
    <row r="1201" spans="1:8" x14ac:dyDescent="0.3">
      <c r="A1201">
        <v>2023</v>
      </c>
      <c r="B1201" t="s">
        <v>21</v>
      </c>
      <c r="C1201" t="s">
        <v>81</v>
      </c>
      <c r="D1201" t="s">
        <v>82</v>
      </c>
      <c r="E1201">
        <v>186.2</v>
      </c>
      <c r="F1201" t="s">
        <v>10</v>
      </c>
      <c r="G1201" t="str" cm="1">
        <f t="array" ref="G1201">IFERROR(INDEX(CategoryMap!G$2:G$131, MATCH(TRUE, ISNUMBER(SEARCH(CategoryMap!F$2:F$131, D1201)), 0)), "Other")</f>
        <v>Staples</v>
      </c>
      <c r="H1201" s="5">
        <f t="shared" si="19"/>
        <v>45261</v>
      </c>
    </row>
    <row r="1202" spans="1:8" x14ac:dyDescent="0.3">
      <c r="A1202">
        <v>2024</v>
      </c>
      <c r="B1202" t="s">
        <v>7</v>
      </c>
      <c r="C1202" t="s">
        <v>81</v>
      </c>
      <c r="D1202" t="s">
        <v>82</v>
      </c>
      <c r="E1202">
        <v>186.6</v>
      </c>
      <c r="F1202" t="s">
        <v>10</v>
      </c>
      <c r="G1202" t="str" cm="1">
        <f t="array" ref="G1202">IFERROR(INDEX(CategoryMap!G$2:G$131, MATCH(TRUE, ISNUMBER(SEARCH(CategoryMap!F$2:F$131, D1202)), 0)), "Other")</f>
        <v>Staples</v>
      </c>
      <c r="H1202" s="5">
        <f t="shared" si="19"/>
        <v>45292</v>
      </c>
    </row>
    <row r="1203" spans="1:8" x14ac:dyDescent="0.3">
      <c r="A1203">
        <v>2024</v>
      </c>
      <c r="B1203" t="s">
        <v>11</v>
      </c>
      <c r="C1203" t="s">
        <v>81</v>
      </c>
      <c r="D1203" t="s">
        <v>82</v>
      </c>
      <c r="E1203">
        <v>186.5</v>
      </c>
      <c r="F1203" t="s">
        <v>10</v>
      </c>
      <c r="G1203" t="str" cm="1">
        <f t="array" ref="G1203">IFERROR(INDEX(CategoryMap!G$2:G$131, MATCH(TRUE, ISNUMBER(SEARCH(CategoryMap!F$2:F$131, D1203)), 0)), "Other")</f>
        <v>Staples</v>
      </c>
      <c r="H1203" s="5">
        <f t="shared" si="19"/>
        <v>45323</v>
      </c>
    </row>
    <row r="1204" spans="1:8" x14ac:dyDescent="0.3">
      <c r="A1204">
        <v>2024</v>
      </c>
      <c r="B1204" t="s">
        <v>12</v>
      </c>
      <c r="C1204" t="s">
        <v>81</v>
      </c>
      <c r="D1204" t="s">
        <v>82</v>
      </c>
      <c r="E1204">
        <v>186.4</v>
      </c>
      <c r="F1204" t="s">
        <v>10</v>
      </c>
      <c r="G1204" t="str" cm="1">
        <f t="array" ref="G1204">IFERROR(INDEX(CategoryMap!G$2:G$131, MATCH(TRUE, ISNUMBER(SEARCH(CategoryMap!F$2:F$131, D1204)), 0)), "Other")</f>
        <v>Staples</v>
      </c>
      <c r="H1204" s="5">
        <f t="shared" si="19"/>
        <v>45352</v>
      </c>
    </row>
    <row r="1205" spans="1:8" x14ac:dyDescent="0.3">
      <c r="A1205">
        <v>2024</v>
      </c>
      <c r="B1205" t="s">
        <v>13</v>
      </c>
      <c r="C1205" t="s">
        <v>81</v>
      </c>
      <c r="D1205" t="s">
        <v>82</v>
      </c>
      <c r="E1205">
        <v>186.8</v>
      </c>
      <c r="F1205" t="s">
        <v>10</v>
      </c>
      <c r="G1205" t="str" cm="1">
        <f t="array" ref="G1205">IFERROR(INDEX(CategoryMap!G$2:G$131, MATCH(TRUE, ISNUMBER(SEARCH(CategoryMap!F$2:F$131, D1205)), 0)), "Other")</f>
        <v>Staples</v>
      </c>
      <c r="H1205" s="5">
        <f t="shared" si="19"/>
        <v>45383</v>
      </c>
    </row>
    <row r="1206" spans="1:8" x14ac:dyDescent="0.3">
      <c r="A1206">
        <v>2024</v>
      </c>
      <c r="B1206" t="s">
        <v>14</v>
      </c>
      <c r="C1206" t="s">
        <v>81</v>
      </c>
      <c r="D1206" t="s">
        <v>82</v>
      </c>
      <c r="E1206">
        <v>187.2</v>
      </c>
      <c r="F1206" t="s">
        <v>10</v>
      </c>
      <c r="G1206" t="str" cm="1">
        <f t="array" ref="G1206">IFERROR(INDEX(CategoryMap!G$2:G$131, MATCH(TRUE, ISNUMBER(SEARCH(CategoryMap!F$2:F$131, D1206)), 0)), "Other")</f>
        <v>Staples</v>
      </c>
      <c r="H1206" s="5">
        <f t="shared" si="19"/>
        <v>45413</v>
      </c>
    </row>
    <row r="1207" spans="1:8" x14ac:dyDescent="0.3">
      <c r="A1207">
        <v>2024</v>
      </c>
      <c r="B1207" t="s">
        <v>15</v>
      </c>
      <c r="C1207" t="s">
        <v>81</v>
      </c>
      <c r="D1207" t="s">
        <v>82</v>
      </c>
      <c r="E1207">
        <v>188.5</v>
      </c>
      <c r="F1207" t="s">
        <v>10</v>
      </c>
      <c r="G1207" t="str" cm="1">
        <f t="array" ref="G1207">IFERROR(INDEX(CategoryMap!G$2:G$131, MATCH(TRUE, ISNUMBER(SEARCH(CategoryMap!F$2:F$131, D1207)), 0)), "Other")</f>
        <v>Staples</v>
      </c>
      <c r="H1207" s="5">
        <f t="shared" si="19"/>
        <v>45444</v>
      </c>
    </row>
    <row r="1208" spans="1:8" x14ac:dyDescent="0.3">
      <c r="A1208">
        <v>2024</v>
      </c>
      <c r="B1208" t="s">
        <v>16</v>
      </c>
      <c r="C1208" t="s">
        <v>81</v>
      </c>
      <c r="D1208" t="s">
        <v>82</v>
      </c>
      <c r="E1208">
        <v>188.6</v>
      </c>
      <c r="F1208" t="s">
        <v>10</v>
      </c>
      <c r="G1208" t="str" cm="1">
        <f t="array" ref="G1208">IFERROR(INDEX(CategoryMap!G$2:G$131, MATCH(TRUE, ISNUMBER(SEARCH(CategoryMap!F$2:F$131, D1208)), 0)), "Other")</f>
        <v>Staples</v>
      </c>
      <c r="H1208" s="5">
        <f t="shared" si="19"/>
        <v>45474</v>
      </c>
    </row>
    <row r="1209" spans="1:8" x14ac:dyDescent="0.3">
      <c r="A1209">
        <v>2024</v>
      </c>
      <c r="B1209" t="s">
        <v>17</v>
      </c>
      <c r="C1209" t="s">
        <v>81</v>
      </c>
      <c r="D1209" t="s">
        <v>82</v>
      </c>
      <c r="E1209">
        <v>188.6</v>
      </c>
      <c r="F1209" t="s">
        <v>10</v>
      </c>
      <c r="G1209" t="str" cm="1">
        <f t="array" ref="G1209">IFERROR(INDEX(CategoryMap!G$2:G$131, MATCH(TRUE, ISNUMBER(SEARCH(CategoryMap!F$2:F$131, D1209)), 0)), "Other")</f>
        <v>Staples</v>
      </c>
      <c r="H1209" s="5">
        <f t="shared" si="19"/>
        <v>45505</v>
      </c>
    </row>
    <row r="1210" spans="1:8" x14ac:dyDescent="0.3">
      <c r="A1210">
        <v>2024</v>
      </c>
      <c r="B1210" t="s">
        <v>18</v>
      </c>
      <c r="C1210" t="s">
        <v>81</v>
      </c>
      <c r="D1210" t="s">
        <v>82</v>
      </c>
      <c r="E1210">
        <v>189</v>
      </c>
      <c r="F1210" t="s">
        <v>10</v>
      </c>
      <c r="G1210" t="str" cm="1">
        <f t="array" ref="G1210">IFERROR(INDEX(CategoryMap!G$2:G$131, MATCH(TRUE, ISNUMBER(SEARCH(CategoryMap!F$2:F$131, D1210)), 0)), "Other")</f>
        <v>Staples</v>
      </c>
      <c r="H1210" s="5">
        <f t="shared" si="19"/>
        <v>45536</v>
      </c>
    </row>
    <row r="1211" spans="1:8" x14ac:dyDescent="0.3">
      <c r="A1211">
        <v>2024</v>
      </c>
      <c r="B1211" t="s">
        <v>19</v>
      </c>
      <c r="C1211" t="s">
        <v>81</v>
      </c>
      <c r="D1211" t="s">
        <v>82</v>
      </c>
      <c r="E1211">
        <v>189.2</v>
      </c>
      <c r="F1211" t="s">
        <v>10</v>
      </c>
      <c r="G1211" t="str" cm="1">
        <f t="array" ref="G1211">IFERROR(INDEX(CategoryMap!G$2:G$131, MATCH(TRUE, ISNUMBER(SEARCH(CategoryMap!F$2:F$131, D1211)), 0)), "Other")</f>
        <v>Staples</v>
      </c>
      <c r="H1211" s="5">
        <f t="shared" si="19"/>
        <v>45566</v>
      </c>
    </row>
    <row r="1212" spans="1:8" x14ac:dyDescent="0.3">
      <c r="A1212">
        <v>2024</v>
      </c>
      <c r="B1212" t="s">
        <v>20</v>
      </c>
      <c r="C1212" t="s">
        <v>81</v>
      </c>
      <c r="D1212" t="s">
        <v>82</v>
      </c>
      <c r="E1212">
        <v>189.3</v>
      </c>
      <c r="F1212" t="s">
        <v>10</v>
      </c>
      <c r="G1212" t="str" cm="1">
        <f t="array" ref="G1212">IFERROR(INDEX(CategoryMap!G$2:G$131, MATCH(TRUE, ISNUMBER(SEARCH(CategoryMap!F$2:F$131, D1212)), 0)), "Other")</f>
        <v>Staples</v>
      </c>
      <c r="H1212" s="5">
        <f t="shared" si="19"/>
        <v>45597</v>
      </c>
    </row>
    <row r="1213" spans="1:8" x14ac:dyDescent="0.3">
      <c r="A1213">
        <v>2024</v>
      </c>
      <c r="B1213" t="s">
        <v>21</v>
      </c>
      <c r="C1213" t="s">
        <v>81</v>
      </c>
      <c r="D1213" t="s">
        <v>82</v>
      </c>
      <c r="E1213">
        <v>189.6</v>
      </c>
      <c r="F1213" t="s">
        <v>10</v>
      </c>
      <c r="G1213" t="str" cm="1">
        <f t="array" ref="G1213">IFERROR(INDEX(CategoryMap!G$2:G$131, MATCH(TRUE, ISNUMBER(SEARCH(CategoryMap!F$2:F$131, D1213)), 0)), "Other")</f>
        <v>Staples</v>
      </c>
      <c r="H1213" s="5">
        <f t="shared" si="19"/>
        <v>45627</v>
      </c>
    </row>
    <row r="1214" spans="1:8" x14ac:dyDescent="0.3">
      <c r="A1214">
        <v>2025</v>
      </c>
      <c r="B1214" t="s">
        <v>7</v>
      </c>
      <c r="C1214" t="s">
        <v>81</v>
      </c>
      <c r="D1214" t="s">
        <v>82</v>
      </c>
      <c r="E1214">
        <v>190.4</v>
      </c>
      <c r="F1214" t="s">
        <v>10</v>
      </c>
      <c r="G1214" t="str" cm="1">
        <f t="array" ref="G1214">IFERROR(INDEX(CategoryMap!G$2:G$131, MATCH(TRUE, ISNUMBER(SEARCH(CategoryMap!F$2:F$131, D1214)), 0)), "Other")</f>
        <v>Staples</v>
      </c>
      <c r="H1214" s="5">
        <f t="shared" si="19"/>
        <v>45658</v>
      </c>
    </row>
    <row r="1215" spans="1:8" x14ac:dyDescent="0.3">
      <c r="A1215">
        <v>2025</v>
      </c>
      <c r="B1215" t="s">
        <v>11</v>
      </c>
      <c r="C1215" t="s">
        <v>81</v>
      </c>
      <c r="D1215" t="s">
        <v>82</v>
      </c>
      <c r="E1215">
        <v>190.7</v>
      </c>
      <c r="F1215" t="s">
        <v>10</v>
      </c>
      <c r="G1215" t="str" cm="1">
        <f t="array" ref="G1215">IFERROR(INDEX(CategoryMap!G$2:G$131, MATCH(TRUE, ISNUMBER(SEARCH(CategoryMap!F$2:F$131, D1215)), 0)), "Other")</f>
        <v>Staples</v>
      </c>
      <c r="H1215" s="5">
        <f t="shared" si="19"/>
        <v>45689</v>
      </c>
    </row>
    <row r="1216" spans="1:8" x14ac:dyDescent="0.3">
      <c r="A1216">
        <v>2025</v>
      </c>
      <c r="B1216" t="s">
        <v>12</v>
      </c>
      <c r="C1216" t="s">
        <v>81</v>
      </c>
      <c r="D1216" t="s">
        <v>82</v>
      </c>
      <c r="E1216">
        <v>190.9</v>
      </c>
      <c r="F1216" t="s">
        <v>10</v>
      </c>
      <c r="G1216" t="str" cm="1">
        <f t="array" ref="G1216">IFERROR(INDEX(CategoryMap!G$2:G$131, MATCH(TRUE, ISNUMBER(SEARCH(CategoryMap!F$2:F$131, D1216)), 0)), "Other")</f>
        <v>Staples</v>
      </c>
      <c r="H1216" s="5">
        <f t="shared" si="19"/>
        <v>45717</v>
      </c>
    </row>
    <row r="1217" spans="1:8" x14ac:dyDescent="0.3">
      <c r="A1217">
        <v>2025</v>
      </c>
      <c r="B1217" t="s">
        <v>13</v>
      </c>
      <c r="C1217" t="s">
        <v>81</v>
      </c>
      <c r="D1217" t="s">
        <v>82</v>
      </c>
      <c r="E1217">
        <v>192</v>
      </c>
      <c r="F1217" t="s">
        <v>10</v>
      </c>
      <c r="G1217" t="str" cm="1">
        <f t="array" ref="G1217">IFERROR(INDEX(CategoryMap!G$2:G$131, MATCH(TRUE, ISNUMBER(SEARCH(CategoryMap!F$2:F$131, D1217)), 0)), "Other")</f>
        <v>Staples</v>
      </c>
      <c r="H1217" s="5">
        <f t="shared" si="19"/>
        <v>45748</v>
      </c>
    </row>
    <row r="1218" spans="1:8" x14ac:dyDescent="0.3">
      <c r="A1218">
        <v>2025</v>
      </c>
      <c r="B1218" t="s">
        <v>14</v>
      </c>
      <c r="C1218" t="s">
        <v>81</v>
      </c>
      <c r="D1218" t="s">
        <v>82</v>
      </c>
      <c r="E1218">
        <v>192.6</v>
      </c>
      <c r="F1218" t="s">
        <v>10</v>
      </c>
      <c r="G1218" t="str" cm="1">
        <f t="array" ref="G1218">IFERROR(INDEX(CategoryMap!G$2:G$131, MATCH(TRUE, ISNUMBER(SEARCH(CategoryMap!F$2:F$131, D1218)), 0)), "Other")</f>
        <v>Staples</v>
      </c>
      <c r="H1218" s="5">
        <f t="shared" si="19"/>
        <v>45778</v>
      </c>
    </row>
    <row r="1219" spans="1:8" x14ac:dyDescent="0.3">
      <c r="A1219">
        <v>2025</v>
      </c>
      <c r="B1219" t="s">
        <v>15</v>
      </c>
      <c r="C1219" t="s">
        <v>81</v>
      </c>
      <c r="D1219" t="s">
        <v>82</v>
      </c>
      <c r="E1219">
        <v>193</v>
      </c>
      <c r="F1219" t="s">
        <v>22</v>
      </c>
      <c r="G1219" t="str" cm="1">
        <f t="array" ref="G1219">IFERROR(INDEX(CategoryMap!G$2:G$131, MATCH(TRUE, ISNUMBER(SEARCH(CategoryMap!F$2:F$131, D1219)), 0)), "Other")</f>
        <v>Staples</v>
      </c>
      <c r="H1219" s="5">
        <f t="shared" ref="H1219:H1282" si="20">DATE(A1219, MONTH(DATEVALUE("1 " &amp; B1219)), 1)</f>
        <v>45809</v>
      </c>
    </row>
    <row r="1220" spans="1:8" x14ac:dyDescent="0.3">
      <c r="A1220">
        <v>2022</v>
      </c>
      <c r="B1220" t="s">
        <v>7</v>
      </c>
      <c r="C1220" t="s">
        <v>83</v>
      </c>
      <c r="D1220" t="s">
        <v>84</v>
      </c>
      <c r="E1220">
        <v>153.4</v>
      </c>
      <c r="F1220" t="s">
        <v>10</v>
      </c>
      <c r="G1220" t="str" cm="1">
        <f t="array" ref="G1220">IFERROR(INDEX(CategoryMap!G$2:G$131, MATCH(TRUE, ISNUMBER(SEARCH(CategoryMap!F$2:F$131, D1220)), 0)), "Other")</f>
        <v>Dairy Products</v>
      </c>
      <c r="H1220" s="5">
        <f t="shared" si="20"/>
        <v>44562</v>
      </c>
    </row>
    <row r="1221" spans="1:8" x14ac:dyDescent="0.3">
      <c r="A1221">
        <v>2022</v>
      </c>
      <c r="B1221" t="s">
        <v>11</v>
      </c>
      <c r="C1221" t="s">
        <v>83</v>
      </c>
      <c r="D1221" t="s">
        <v>84</v>
      </c>
      <c r="E1221">
        <v>152.30000000000001</v>
      </c>
      <c r="F1221" t="s">
        <v>10</v>
      </c>
      <c r="G1221" t="str" cm="1">
        <f t="array" ref="G1221">IFERROR(INDEX(CategoryMap!G$2:G$131, MATCH(TRUE, ISNUMBER(SEARCH(CategoryMap!F$2:F$131, D1221)), 0)), "Other")</f>
        <v>Dairy Products</v>
      </c>
      <c r="H1221" s="5">
        <f t="shared" si="20"/>
        <v>44593</v>
      </c>
    </row>
    <row r="1222" spans="1:8" x14ac:dyDescent="0.3">
      <c r="A1222">
        <v>2022</v>
      </c>
      <c r="B1222" t="s">
        <v>12</v>
      </c>
      <c r="C1222" t="s">
        <v>83</v>
      </c>
      <c r="D1222" t="s">
        <v>84</v>
      </c>
      <c r="E1222">
        <v>154.5</v>
      </c>
      <c r="F1222" t="s">
        <v>10</v>
      </c>
      <c r="G1222" t="str" cm="1">
        <f t="array" ref="G1222">IFERROR(INDEX(CategoryMap!G$2:G$131, MATCH(TRUE, ISNUMBER(SEARCH(CategoryMap!F$2:F$131, D1222)), 0)), "Other")</f>
        <v>Dairy Products</v>
      </c>
      <c r="H1222" s="5">
        <f t="shared" si="20"/>
        <v>44621</v>
      </c>
    </row>
    <row r="1223" spans="1:8" x14ac:dyDescent="0.3">
      <c r="A1223">
        <v>2022</v>
      </c>
      <c r="B1223" t="s">
        <v>13</v>
      </c>
      <c r="C1223" t="s">
        <v>83</v>
      </c>
      <c r="D1223" t="s">
        <v>84</v>
      </c>
      <c r="E1223">
        <v>159.9</v>
      </c>
      <c r="F1223" t="s">
        <v>10</v>
      </c>
      <c r="G1223" t="str" cm="1">
        <f t="array" ref="G1223">IFERROR(INDEX(CategoryMap!G$2:G$131, MATCH(TRUE, ISNUMBER(SEARCH(CategoryMap!F$2:F$131, D1223)), 0)), "Other")</f>
        <v>Dairy Products</v>
      </c>
      <c r="H1223" s="5">
        <f t="shared" si="20"/>
        <v>44652</v>
      </c>
    </row>
    <row r="1224" spans="1:8" x14ac:dyDescent="0.3">
      <c r="A1224">
        <v>2022</v>
      </c>
      <c r="B1224" t="s">
        <v>14</v>
      </c>
      <c r="C1224" t="s">
        <v>83</v>
      </c>
      <c r="D1224" t="s">
        <v>84</v>
      </c>
      <c r="E1224">
        <v>162.69999999999999</v>
      </c>
      <c r="F1224" t="s">
        <v>10</v>
      </c>
      <c r="G1224" t="str" cm="1">
        <f t="array" ref="G1224">IFERROR(INDEX(CategoryMap!G$2:G$131, MATCH(TRUE, ISNUMBER(SEARCH(CategoryMap!F$2:F$131, D1224)), 0)), "Other")</f>
        <v>Dairy Products</v>
      </c>
      <c r="H1224" s="5">
        <f t="shared" si="20"/>
        <v>44682</v>
      </c>
    </row>
    <row r="1225" spans="1:8" x14ac:dyDescent="0.3">
      <c r="A1225">
        <v>2022</v>
      </c>
      <c r="B1225" t="s">
        <v>15</v>
      </c>
      <c r="C1225" t="s">
        <v>83</v>
      </c>
      <c r="D1225" t="s">
        <v>84</v>
      </c>
      <c r="E1225">
        <v>165.4</v>
      </c>
      <c r="F1225" t="s">
        <v>10</v>
      </c>
      <c r="G1225" t="str" cm="1">
        <f t="array" ref="G1225">IFERROR(INDEX(CategoryMap!G$2:G$131, MATCH(TRUE, ISNUMBER(SEARCH(CategoryMap!F$2:F$131, D1225)), 0)), "Other")</f>
        <v>Dairy Products</v>
      </c>
      <c r="H1225" s="5">
        <f t="shared" si="20"/>
        <v>44713</v>
      </c>
    </row>
    <row r="1226" spans="1:8" x14ac:dyDescent="0.3">
      <c r="A1226">
        <v>2022</v>
      </c>
      <c r="B1226" t="s">
        <v>16</v>
      </c>
      <c r="C1226" t="s">
        <v>83</v>
      </c>
      <c r="D1226" t="s">
        <v>84</v>
      </c>
      <c r="E1226">
        <v>164</v>
      </c>
      <c r="F1226" t="s">
        <v>10</v>
      </c>
      <c r="G1226" t="str" cm="1">
        <f t="array" ref="G1226">IFERROR(INDEX(CategoryMap!G$2:G$131, MATCH(TRUE, ISNUMBER(SEARCH(CategoryMap!F$2:F$131, D1226)), 0)), "Other")</f>
        <v>Dairy Products</v>
      </c>
      <c r="H1226" s="5">
        <f t="shared" si="20"/>
        <v>44743</v>
      </c>
    </row>
    <row r="1227" spans="1:8" x14ac:dyDescent="0.3">
      <c r="A1227">
        <v>2022</v>
      </c>
      <c r="B1227" t="s">
        <v>17</v>
      </c>
      <c r="C1227" t="s">
        <v>83</v>
      </c>
      <c r="D1227" t="s">
        <v>84</v>
      </c>
      <c r="E1227">
        <v>165</v>
      </c>
      <c r="F1227" t="s">
        <v>10</v>
      </c>
      <c r="G1227" t="str" cm="1">
        <f t="array" ref="G1227">IFERROR(INDEX(CategoryMap!G$2:G$131, MATCH(TRUE, ISNUMBER(SEARCH(CategoryMap!F$2:F$131, D1227)), 0)), "Other")</f>
        <v>Dairy Products</v>
      </c>
      <c r="H1227" s="5">
        <f t="shared" si="20"/>
        <v>44774</v>
      </c>
    </row>
    <row r="1228" spans="1:8" x14ac:dyDescent="0.3">
      <c r="A1228">
        <v>2022</v>
      </c>
      <c r="B1228" t="s">
        <v>18</v>
      </c>
      <c r="C1228" t="s">
        <v>83</v>
      </c>
      <c r="D1228" t="s">
        <v>84</v>
      </c>
      <c r="E1228">
        <v>165.1</v>
      </c>
      <c r="F1228" t="s">
        <v>10</v>
      </c>
      <c r="G1228" t="str" cm="1">
        <f t="array" ref="G1228">IFERROR(INDEX(CategoryMap!G$2:G$131, MATCH(TRUE, ISNUMBER(SEARCH(CategoryMap!F$2:F$131, D1228)), 0)), "Other")</f>
        <v>Dairy Products</v>
      </c>
      <c r="H1228" s="5">
        <f t="shared" si="20"/>
        <v>44805</v>
      </c>
    </row>
    <row r="1229" spans="1:8" x14ac:dyDescent="0.3">
      <c r="A1229">
        <v>2022</v>
      </c>
      <c r="B1229" t="s">
        <v>19</v>
      </c>
      <c r="C1229" t="s">
        <v>83</v>
      </c>
      <c r="D1229" t="s">
        <v>84</v>
      </c>
      <c r="E1229">
        <v>165.8</v>
      </c>
      <c r="F1229" t="s">
        <v>10</v>
      </c>
      <c r="G1229" t="str" cm="1">
        <f t="array" ref="G1229">IFERROR(INDEX(CategoryMap!G$2:G$131, MATCH(TRUE, ISNUMBER(SEARCH(CategoryMap!F$2:F$131, D1229)), 0)), "Other")</f>
        <v>Dairy Products</v>
      </c>
      <c r="H1229" s="5">
        <f t="shared" si="20"/>
        <v>44835</v>
      </c>
    </row>
    <row r="1230" spans="1:8" x14ac:dyDescent="0.3">
      <c r="A1230">
        <v>2022</v>
      </c>
      <c r="B1230" t="s">
        <v>20</v>
      </c>
      <c r="C1230" t="s">
        <v>83</v>
      </c>
      <c r="D1230" t="s">
        <v>84</v>
      </c>
      <c r="E1230">
        <v>165.4</v>
      </c>
      <c r="F1230" t="s">
        <v>10</v>
      </c>
      <c r="G1230" t="str" cm="1">
        <f t="array" ref="G1230">IFERROR(INDEX(CategoryMap!G$2:G$131, MATCH(TRUE, ISNUMBER(SEARCH(CategoryMap!F$2:F$131, D1230)), 0)), "Other")</f>
        <v>Dairy Products</v>
      </c>
      <c r="H1230" s="5">
        <f t="shared" si="20"/>
        <v>44866</v>
      </c>
    </row>
    <row r="1231" spans="1:8" x14ac:dyDescent="0.3">
      <c r="A1231">
        <v>2022</v>
      </c>
      <c r="B1231" t="s">
        <v>21</v>
      </c>
      <c r="C1231" t="s">
        <v>83</v>
      </c>
      <c r="D1231" t="s">
        <v>84</v>
      </c>
      <c r="E1231">
        <v>165.5</v>
      </c>
      <c r="F1231" t="s">
        <v>10</v>
      </c>
      <c r="G1231" t="str" cm="1">
        <f t="array" ref="G1231">IFERROR(INDEX(CategoryMap!G$2:G$131, MATCH(TRUE, ISNUMBER(SEARCH(CategoryMap!F$2:F$131, D1231)), 0)), "Other")</f>
        <v>Dairy Products</v>
      </c>
      <c r="H1231" s="5">
        <f t="shared" si="20"/>
        <v>44896</v>
      </c>
    </row>
    <row r="1232" spans="1:8" x14ac:dyDescent="0.3">
      <c r="A1232">
        <v>2023</v>
      </c>
      <c r="B1232" t="s">
        <v>7</v>
      </c>
      <c r="C1232" t="s">
        <v>83</v>
      </c>
      <c r="D1232" t="s">
        <v>84</v>
      </c>
      <c r="E1232">
        <v>166.5</v>
      </c>
      <c r="F1232" t="s">
        <v>10</v>
      </c>
      <c r="G1232" t="str" cm="1">
        <f t="array" ref="G1232">IFERROR(INDEX(CategoryMap!G$2:G$131, MATCH(TRUE, ISNUMBER(SEARCH(CategoryMap!F$2:F$131, D1232)), 0)), "Other")</f>
        <v>Dairy Products</v>
      </c>
      <c r="H1232" s="5">
        <f t="shared" si="20"/>
        <v>44927</v>
      </c>
    </row>
    <row r="1233" spans="1:8" x14ac:dyDescent="0.3">
      <c r="A1233">
        <v>2023</v>
      </c>
      <c r="B1233" t="s">
        <v>11</v>
      </c>
      <c r="C1233" t="s">
        <v>83</v>
      </c>
      <c r="D1233" t="s">
        <v>84</v>
      </c>
      <c r="E1233">
        <v>166.7</v>
      </c>
      <c r="F1233" t="s">
        <v>10</v>
      </c>
      <c r="G1233" t="str" cm="1">
        <f t="array" ref="G1233">IFERROR(INDEX(CategoryMap!G$2:G$131, MATCH(TRUE, ISNUMBER(SEARCH(CategoryMap!F$2:F$131, D1233)), 0)), "Other")</f>
        <v>Dairy Products</v>
      </c>
      <c r="H1233" s="5">
        <f t="shared" si="20"/>
        <v>44958</v>
      </c>
    </row>
    <row r="1234" spans="1:8" x14ac:dyDescent="0.3">
      <c r="A1234">
        <v>2023</v>
      </c>
      <c r="B1234" t="s">
        <v>12</v>
      </c>
      <c r="C1234" t="s">
        <v>83</v>
      </c>
      <c r="D1234" t="s">
        <v>84</v>
      </c>
      <c r="E1234">
        <v>167.5</v>
      </c>
      <c r="F1234" t="s">
        <v>10</v>
      </c>
      <c r="G1234" t="str" cm="1">
        <f t="array" ref="G1234">IFERROR(INDEX(CategoryMap!G$2:G$131, MATCH(TRUE, ISNUMBER(SEARCH(CategoryMap!F$2:F$131, D1234)), 0)), "Other")</f>
        <v>Dairy Products</v>
      </c>
      <c r="H1234" s="5">
        <f t="shared" si="20"/>
        <v>44986</v>
      </c>
    </row>
    <row r="1235" spans="1:8" x14ac:dyDescent="0.3">
      <c r="A1235">
        <v>2023</v>
      </c>
      <c r="B1235" t="s">
        <v>13</v>
      </c>
      <c r="C1235" t="s">
        <v>83</v>
      </c>
      <c r="D1235" t="s">
        <v>84</v>
      </c>
      <c r="E1235">
        <v>169.3</v>
      </c>
      <c r="F1235" t="s">
        <v>10</v>
      </c>
      <c r="G1235" t="str" cm="1">
        <f t="array" ref="G1235">IFERROR(INDEX(CategoryMap!G$2:G$131, MATCH(TRUE, ISNUMBER(SEARCH(CategoryMap!F$2:F$131, D1235)), 0)), "Other")</f>
        <v>Dairy Products</v>
      </c>
      <c r="H1235" s="5">
        <f t="shared" si="20"/>
        <v>45017</v>
      </c>
    </row>
    <row r="1236" spans="1:8" x14ac:dyDescent="0.3">
      <c r="A1236">
        <v>2023</v>
      </c>
      <c r="B1236" t="s">
        <v>14</v>
      </c>
      <c r="C1236" t="s">
        <v>83</v>
      </c>
      <c r="D1236" t="s">
        <v>84</v>
      </c>
      <c r="E1236">
        <v>170.7</v>
      </c>
      <c r="F1236" t="s">
        <v>10</v>
      </c>
      <c r="G1236" t="str" cm="1">
        <f t="array" ref="G1236">IFERROR(INDEX(CategoryMap!G$2:G$131, MATCH(TRUE, ISNUMBER(SEARCH(CategoryMap!F$2:F$131, D1236)), 0)), "Other")</f>
        <v>Dairy Products</v>
      </c>
      <c r="H1236" s="5">
        <f t="shared" si="20"/>
        <v>45047</v>
      </c>
    </row>
    <row r="1237" spans="1:8" x14ac:dyDescent="0.3">
      <c r="A1237">
        <v>2023</v>
      </c>
      <c r="B1237" t="s">
        <v>15</v>
      </c>
      <c r="C1237" t="s">
        <v>83</v>
      </c>
      <c r="D1237" t="s">
        <v>84</v>
      </c>
      <c r="E1237">
        <v>173.1</v>
      </c>
      <c r="F1237" t="s">
        <v>10</v>
      </c>
      <c r="G1237" t="str" cm="1">
        <f t="array" ref="G1237">IFERROR(INDEX(CategoryMap!G$2:G$131, MATCH(TRUE, ISNUMBER(SEARCH(CategoryMap!F$2:F$131, D1237)), 0)), "Other")</f>
        <v>Dairy Products</v>
      </c>
      <c r="H1237" s="5">
        <f t="shared" si="20"/>
        <v>45078</v>
      </c>
    </row>
    <row r="1238" spans="1:8" x14ac:dyDescent="0.3">
      <c r="A1238">
        <v>2023</v>
      </c>
      <c r="B1238" t="s">
        <v>16</v>
      </c>
      <c r="C1238" t="s">
        <v>83</v>
      </c>
      <c r="D1238" t="s">
        <v>84</v>
      </c>
      <c r="E1238">
        <v>172.3</v>
      </c>
      <c r="F1238" t="s">
        <v>10</v>
      </c>
      <c r="G1238" t="str" cm="1">
        <f t="array" ref="G1238">IFERROR(INDEX(CategoryMap!G$2:G$131, MATCH(TRUE, ISNUMBER(SEARCH(CategoryMap!F$2:F$131, D1238)), 0)), "Other")</f>
        <v>Dairy Products</v>
      </c>
      <c r="H1238" s="5">
        <f t="shared" si="20"/>
        <v>45108</v>
      </c>
    </row>
    <row r="1239" spans="1:8" x14ac:dyDescent="0.3">
      <c r="A1239">
        <v>2023</v>
      </c>
      <c r="B1239" t="s">
        <v>17</v>
      </c>
      <c r="C1239" t="s">
        <v>83</v>
      </c>
      <c r="D1239" t="s">
        <v>84</v>
      </c>
      <c r="E1239">
        <v>172.6</v>
      </c>
      <c r="F1239" t="s">
        <v>10</v>
      </c>
      <c r="G1239" t="str" cm="1">
        <f t="array" ref="G1239">IFERROR(INDEX(CategoryMap!G$2:G$131, MATCH(TRUE, ISNUMBER(SEARCH(CategoryMap!F$2:F$131, D1239)), 0)), "Other")</f>
        <v>Dairy Products</v>
      </c>
      <c r="H1239" s="5">
        <f t="shared" si="20"/>
        <v>45139</v>
      </c>
    </row>
    <row r="1240" spans="1:8" x14ac:dyDescent="0.3">
      <c r="A1240">
        <v>2023</v>
      </c>
      <c r="B1240" t="s">
        <v>18</v>
      </c>
      <c r="C1240" t="s">
        <v>83</v>
      </c>
      <c r="D1240" t="s">
        <v>84</v>
      </c>
      <c r="E1240">
        <v>173.9</v>
      </c>
      <c r="F1240" t="s">
        <v>10</v>
      </c>
      <c r="G1240" t="str" cm="1">
        <f t="array" ref="G1240">IFERROR(INDEX(CategoryMap!G$2:G$131, MATCH(TRUE, ISNUMBER(SEARCH(CategoryMap!F$2:F$131, D1240)), 0)), "Other")</f>
        <v>Dairy Products</v>
      </c>
      <c r="H1240" s="5">
        <f t="shared" si="20"/>
        <v>45170</v>
      </c>
    </row>
    <row r="1241" spans="1:8" x14ac:dyDescent="0.3">
      <c r="A1241">
        <v>2023</v>
      </c>
      <c r="B1241" t="s">
        <v>19</v>
      </c>
      <c r="C1241" t="s">
        <v>83</v>
      </c>
      <c r="D1241" t="s">
        <v>84</v>
      </c>
      <c r="E1241">
        <v>174.9</v>
      </c>
      <c r="F1241" t="s">
        <v>10</v>
      </c>
      <c r="G1241" t="str" cm="1">
        <f t="array" ref="G1241">IFERROR(INDEX(CategoryMap!G$2:G$131, MATCH(TRUE, ISNUMBER(SEARCH(CategoryMap!F$2:F$131, D1241)), 0)), "Other")</f>
        <v>Dairy Products</v>
      </c>
      <c r="H1241" s="5">
        <f t="shared" si="20"/>
        <v>45200</v>
      </c>
    </row>
    <row r="1242" spans="1:8" x14ac:dyDescent="0.3">
      <c r="A1242">
        <v>2023</v>
      </c>
      <c r="B1242" t="s">
        <v>20</v>
      </c>
      <c r="C1242" t="s">
        <v>83</v>
      </c>
      <c r="D1242" t="s">
        <v>84</v>
      </c>
      <c r="E1242">
        <v>174.5</v>
      </c>
      <c r="F1242" t="s">
        <v>10</v>
      </c>
      <c r="G1242" t="str" cm="1">
        <f t="array" ref="G1242">IFERROR(INDEX(CategoryMap!G$2:G$131, MATCH(TRUE, ISNUMBER(SEARCH(CategoryMap!F$2:F$131, D1242)), 0)), "Other")</f>
        <v>Dairy Products</v>
      </c>
      <c r="H1242" s="5">
        <f t="shared" si="20"/>
        <v>45231</v>
      </c>
    </row>
    <row r="1243" spans="1:8" x14ac:dyDescent="0.3">
      <c r="A1243">
        <v>2023</v>
      </c>
      <c r="B1243" t="s">
        <v>21</v>
      </c>
      <c r="C1243" t="s">
        <v>83</v>
      </c>
      <c r="D1243" t="s">
        <v>84</v>
      </c>
      <c r="E1243">
        <v>175</v>
      </c>
      <c r="F1243" t="s">
        <v>10</v>
      </c>
      <c r="G1243" t="str" cm="1">
        <f t="array" ref="G1243">IFERROR(INDEX(CategoryMap!G$2:G$131, MATCH(TRUE, ISNUMBER(SEARCH(CategoryMap!F$2:F$131, D1243)), 0)), "Other")</f>
        <v>Dairy Products</v>
      </c>
      <c r="H1243" s="5">
        <f t="shared" si="20"/>
        <v>45261</v>
      </c>
    </row>
    <row r="1244" spans="1:8" x14ac:dyDescent="0.3">
      <c r="A1244">
        <v>2024</v>
      </c>
      <c r="B1244" t="s">
        <v>7</v>
      </c>
      <c r="C1244" t="s">
        <v>83</v>
      </c>
      <c r="D1244" t="s">
        <v>84</v>
      </c>
      <c r="E1244">
        <v>175.1</v>
      </c>
      <c r="F1244" t="s">
        <v>10</v>
      </c>
      <c r="G1244" t="str" cm="1">
        <f t="array" ref="G1244">IFERROR(INDEX(CategoryMap!G$2:G$131, MATCH(TRUE, ISNUMBER(SEARCH(CategoryMap!F$2:F$131, D1244)), 0)), "Other")</f>
        <v>Dairy Products</v>
      </c>
      <c r="H1244" s="5">
        <f t="shared" si="20"/>
        <v>45292</v>
      </c>
    </row>
    <row r="1245" spans="1:8" x14ac:dyDescent="0.3">
      <c r="A1245">
        <v>2024</v>
      </c>
      <c r="B1245" t="s">
        <v>11</v>
      </c>
      <c r="C1245" t="s">
        <v>83</v>
      </c>
      <c r="D1245" t="s">
        <v>84</v>
      </c>
      <c r="E1245">
        <v>175.4</v>
      </c>
      <c r="F1245" t="s">
        <v>10</v>
      </c>
      <c r="G1245" t="str" cm="1">
        <f t="array" ref="G1245">IFERROR(INDEX(CategoryMap!G$2:G$131, MATCH(TRUE, ISNUMBER(SEARCH(CategoryMap!F$2:F$131, D1245)), 0)), "Other")</f>
        <v>Dairy Products</v>
      </c>
      <c r="H1245" s="5">
        <f t="shared" si="20"/>
        <v>45323</v>
      </c>
    </row>
    <row r="1246" spans="1:8" x14ac:dyDescent="0.3">
      <c r="A1246">
        <v>2024</v>
      </c>
      <c r="B1246" t="s">
        <v>12</v>
      </c>
      <c r="C1246" t="s">
        <v>83</v>
      </c>
      <c r="D1246" t="s">
        <v>84</v>
      </c>
      <c r="E1246">
        <v>175.5</v>
      </c>
      <c r="F1246" t="s">
        <v>10</v>
      </c>
      <c r="G1246" t="str" cm="1">
        <f t="array" ref="G1246">IFERROR(INDEX(CategoryMap!G$2:G$131, MATCH(TRUE, ISNUMBER(SEARCH(CategoryMap!F$2:F$131, D1246)), 0)), "Other")</f>
        <v>Dairy Products</v>
      </c>
      <c r="H1246" s="5">
        <f t="shared" si="20"/>
        <v>45352</v>
      </c>
    </row>
    <row r="1247" spans="1:8" x14ac:dyDescent="0.3">
      <c r="A1247">
        <v>2024</v>
      </c>
      <c r="B1247" t="s">
        <v>13</v>
      </c>
      <c r="C1247" t="s">
        <v>83</v>
      </c>
      <c r="D1247" t="s">
        <v>84</v>
      </c>
      <c r="E1247">
        <v>178.1</v>
      </c>
      <c r="F1247" t="s">
        <v>10</v>
      </c>
      <c r="G1247" t="str" cm="1">
        <f t="array" ref="G1247">IFERROR(INDEX(CategoryMap!G$2:G$131, MATCH(TRUE, ISNUMBER(SEARCH(CategoryMap!F$2:F$131, D1247)), 0)), "Other")</f>
        <v>Dairy Products</v>
      </c>
      <c r="H1247" s="5">
        <f t="shared" si="20"/>
        <v>45383</v>
      </c>
    </row>
    <row r="1248" spans="1:8" x14ac:dyDescent="0.3">
      <c r="A1248">
        <v>2024</v>
      </c>
      <c r="B1248" t="s">
        <v>14</v>
      </c>
      <c r="C1248" t="s">
        <v>83</v>
      </c>
      <c r="D1248" t="s">
        <v>84</v>
      </c>
      <c r="E1248">
        <v>178.2</v>
      </c>
      <c r="F1248" t="s">
        <v>10</v>
      </c>
      <c r="G1248" t="str" cm="1">
        <f t="array" ref="G1248">IFERROR(INDEX(CategoryMap!G$2:G$131, MATCH(TRUE, ISNUMBER(SEARCH(CategoryMap!F$2:F$131, D1248)), 0)), "Other")</f>
        <v>Dairy Products</v>
      </c>
      <c r="H1248" s="5">
        <f t="shared" si="20"/>
        <v>45413</v>
      </c>
    </row>
    <row r="1249" spans="1:8" x14ac:dyDescent="0.3">
      <c r="A1249">
        <v>2024</v>
      </c>
      <c r="B1249" t="s">
        <v>15</v>
      </c>
      <c r="C1249" t="s">
        <v>83</v>
      </c>
      <c r="D1249" t="s">
        <v>84</v>
      </c>
      <c r="E1249">
        <v>178.2</v>
      </c>
      <c r="F1249" t="s">
        <v>10</v>
      </c>
      <c r="G1249" t="str" cm="1">
        <f t="array" ref="G1249">IFERROR(INDEX(CategoryMap!G$2:G$131, MATCH(TRUE, ISNUMBER(SEARCH(CategoryMap!F$2:F$131, D1249)), 0)), "Other")</f>
        <v>Dairy Products</v>
      </c>
      <c r="H1249" s="5">
        <f t="shared" si="20"/>
        <v>45444</v>
      </c>
    </row>
    <row r="1250" spans="1:8" x14ac:dyDescent="0.3">
      <c r="A1250">
        <v>2024</v>
      </c>
      <c r="B1250" t="s">
        <v>16</v>
      </c>
      <c r="C1250" t="s">
        <v>83</v>
      </c>
      <c r="D1250" t="s">
        <v>84</v>
      </c>
      <c r="E1250">
        <v>179</v>
      </c>
      <c r="F1250" t="s">
        <v>10</v>
      </c>
      <c r="G1250" t="str" cm="1">
        <f t="array" ref="G1250">IFERROR(INDEX(CategoryMap!G$2:G$131, MATCH(TRUE, ISNUMBER(SEARCH(CategoryMap!F$2:F$131, D1250)), 0)), "Other")</f>
        <v>Dairy Products</v>
      </c>
      <c r="H1250" s="5">
        <f t="shared" si="20"/>
        <v>45474</v>
      </c>
    </row>
    <row r="1251" spans="1:8" x14ac:dyDescent="0.3">
      <c r="A1251">
        <v>2024</v>
      </c>
      <c r="B1251" t="s">
        <v>17</v>
      </c>
      <c r="C1251" t="s">
        <v>83</v>
      </c>
      <c r="D1251" t="s">
        <v>84</v>
      </c>
      <c r="E1251">
        <v>179</v>
      </c>
      <c r="F1251" t="s">
        <v>10</v>
      </c>
      <c r="G1251" t="str" cm="1">
        <f t="array" ref="G1251">IFERROR(INDEX(CategoryMap!G$2:G$131, MATCH(TRUE, ISNUMBER(SEARCH(CategoryMap!F$2:F$131, D1251)), 0)), "Other")</f>
        <v>Dairy Products</v>
      </c>
      <c r="H1251" s="5">
        <f t="shared" si="20"/>
        <v>45505</v>
      </c>
    </row>
    <row r="1252" spans="1:8" x14ac:dyDescent="0.3">
      <c r="A1252">
        <v>2024</v>
      </c>
      <c r="B1252" t="s">
        <v>18</v>
      </c>
      <c r="C1252" t="s">
        <v>83</v>
      </c>
      <c r="D1252" t="s">
        <v>84</v>
      </c>
      <c r="E1252">
        <v>179</v>
      </c>
      <c r="F1252" t="s">
        <v>10</v>
      </c>
      <c r="G1252" t="str" cm="1">
        <f t="array" ref="G1252">IFERROR(INDEX(CategoryMap!G$2:G$131, MATCH(TRUE, ISNUMBER(SEARCH(CategoryMap!F$2:F$131, D1252)), 0)), "Other")</f>
        <v>Dairy Products</v>
      </c>
      <c r="H1252" s="5">
        <f t="shared" si="20"/>
        <v>45536</v>
      </c>
    </row>
    <row r="1253" spans="1:8" x14ac:dyDescent="0.3">
      <c r="A1253">
        <v>2024</v>
      </c>
      <c r="B1253" t="s">
        <v>19</v>
      </c>
      <c r="C1253" t="s">
        <v>83</v>
      </c>
      <c r="D1253" t="s">
        <v>84</v>
      </c>
      <c r="E1253">
        <v>181.1</v>
      </c>
      <c r="F1253" t="s">
        <v>10</v>
      </c>
      <c r="G1253" t="str" cm="1">
        <f t="array" ref="G1253">IFERROR(INDEX(CategoryMap!G$2:G$131, MATCH(TRUE, ISNUMBER(SEARCH(CategoryMap!F$2:F$131, D1253)), 0)), "Other")</f>
        <v>Dairy Products</v>
      </c>
      <c r="H1253" s="5">
        <f t="shared" si="20"/>
        <v>45566</v>
      </c>
    </row>
    <row r="1254" spans="1:8" x14ac:dyDescent="0.3">
      <c r="A1254">
        <v>2024</v>
      </c>
      <c r="B1254" t="s">
        <v>20</v>
      </c>
      <c r="C1254" t="s">
        <v>83</v>
      </c>
      <c r="D1254" t="s">
        <v>84</v>
      </c>
      <c r="E1254">
        <v>181.4</v>
      </c>
      <c r="F1254" t="s">
        <v>10</v>
      </c>
      <c r="G1254" t="str" cm="1">
        <f t="array" ref="G1254">IFERROR(INDEX(CategoryMap!G$2:G$131, MATCH(TRUE, ISNUMBER(SEARCH(CategoryMap!F$2:F$131, D1254)), 0)), "Other")</f>
        <v>Dairy Products</v>
      </c>
      <c r="H1254" s="5">
        <f t="shared" si="20"/>
        <v>45597</v>
      </c>
    </row>
    <row r="1255" spans="1:8" x14ac:dyDescent="0.3">
      <c r="A1255">
        <v>2024</v>
      </c>
      <c r="B1255" t="s">
        <v>21</v>
      </c>
      <c r="C1255" t="s">
        <v>83</v>
      </c>
      <c r="D1255" t="s">
        <v>84</v>
      </c>
      <c r="E1255">
        <v>183.5</v>
      </c>
      <c r="F1255" t="s">
        <v>10</v>
      </c>
      <c r="G1255" t="str" cm="1">
        <f t="array" ref="G1255">IFERROR(INDEX(CategoryMap!G$2:G$131, MATCH(TRUE, ISNUMBER(SEARCH(CategoryMap!F$2:F$131, D1255)), 0)), "Other")</f>
        <v>Dairy Products</v>
      </c>
      <c r="H1255" s="5">
        <f t="shared" si="20"/>
        <v>45627</v>
      </c>
    </row>
    <row r="1256" spans="1:8" x14ac:dyDescent="0.3">
      <c r="A1256">
        <v>2025</v>
      </c>
      <c r="B1256" t="s">
        <v>7</v>
      </c>
      <c r="C1256" t="s">
        <v>83</v>
      </c>
      <c r="D1256" t="s">
        <v>84</v>
      </c>
      <c r="E1256">
        <v>182</v>
      </c>
      <c r="F1256" t="s">
        <v>10</v>
      </c>
      <c r="G1256" t="str" cm="1">
        <f t="array" ref="G1256">IFERROR(INDEX(CategoryMap!G$2:G$131, MATCH(TRUE, ISNUMBER(SEARCH(CategoryMap!F$2:F$131, D1256)), 0)), "Other")</f>
        <v>Dairy Products</v>
      </c>
      <c r="H1256" s="5">
        <f t="shared" si="20"/>
        <v>45658</v>
      </c>
    </row>
    <row r="1257" spans="1:8" x14ac:dyDescent="0.3">
      <c r="A1257">
        <v>2025</v>
      </c>
      <c r="B1257" t="s">
        <v>11</v>
      </c>
      <c r="C1257" t="s">
        <v>83</v>
      </c>
      <c r="D1257" t="s">
        <v>84</v>
      </c>
      <c r="E1257">
        <v>182.7</v>
      </c>
      <c r="F1257" t="s">
        <v>10</v>
      </c>
      <c r="G1257" t="str" cm="1">
        <f t="array" ref="G1257">IFERROR(INDEX(CategoryMap!G$2:G$131, MATCH(TRUE, ISNUMBER(SEARCH(CategoryMap!F$2:F$131, D1257)), 0)), "Other")</f>
        <v>Dairy Products</v>
      </c>
      <c r="H1257" s="5">
        <f t="shared" si="20"/>
        <v>45689</v>
      </c>
    </row>
    <row r="1258" spans="1:8" x14ac:dyDescent="0.3">
      <c r="A1258">
        <v>2025</v>
      </c>
      <c r="B1258" t="s">
        <v>12</v>
      </c>
      <c r="C1258" t="s">
        <v>83</v>
      </c>
      <c r="D1258" t="s">
        <v>84</v>
      </c>
      <c r="E1258">
        <v>182.7</v>
      </c>
      <c r="F1258" t="s">
        <v>10</v>
      </c>
      <c r="G1258" t="str" cm="1">
        <f t="array" ref="G1258">IFERROR(INDEX(CategoryMap!G$2:G$131, MATCH(TRUE, ISNUMBER(SEARCH(CategoryMap!F$2:F$131, D1258)), 0)), "Other")</f>
        <v>Dairy Products</v>
      </c>
      <c r="H1258" s="5">
        <f t="shared" si="20"/>
        <v>45717</v>
      </c>
    </row>
    <row r="1259" spans="1:8" x14ac:dyDescent="0.3">
      <c r="A1259">
        <v>2025</v>
      </c>
      <c r="B1259" t="s">
        <v>13</v>
      </c>
      <c r="C1259" t="s">
        <v>83</v>
      </c>
      <c r="D1259" t="s">
        <v>84</v>
      </c>
      <c r="E1259">
        <v>184.2</v>
      </c>
      <c r="F1259" t="s">
        <v>10</v>
      </c>
      <c r="G1259" t="str" cm="1">
        <f t="array" ref="G1259">IFERROR(INDEX(CategoryMap!G$2:G$131, MATCH(TRUE, ISNUMBER(SEARCH(CategoryMap!F$2:F$131, D1259)), 0)), "Other")</f>
        <v>Dairy Products</v>
      </c>
      <c r="H1259" s="5">
        <f t="shared" si="20"/>
        <v>45748</v>
      </c>
    </row>
    <row r="1260" spans="1:8" x14ac:dyDescent="0.3">
      <c r="A1260">
        <v>2025</v>
      </c>
      <c r="B1260" t="s">
        <v>14</v>
      </c>
      <c r="C1260" t="s">
        <v>83</v>
      </c>
      <c r="D1260" t="s">
        <v>84</v>
      </c>
      <c r="E1260">
        <v>184.7</v>
      </c>
      <c r="F1260" t="s">
        <v>10</v>
      </c>
      <c r="G1260" t="str" cm="1">
        <f t="array" ref="G1260">IFERROR(INDEX(CategoryMap!G$2:G$131, MATCH(TRUE, ISNUMBER(SEARCH(CategoryMap!F$2:F$131, D1260)), 0)), "Other")</f>
        <v>Dairy Products</v>
      </c>
      <c r="H1260" s="5">
        <f t="shared" si="20"/>
        <v>45778</v>
      </c>
    </row>
    <row r="1261" spans="1:8" x14ac:dyDescent="0.3">
      <c r="A1261">
        <v>2025</v>
      </c>
      <c r="B1261" t="s">
        <v>15</v>
      </c>
      <c r="C1261" t="s">
        <v>83</v>
      </c>
      <c r="D1261" t="s">
        <v>84</v>
      </c>
      <c r="E1261">
        <v>184.8</v>
      </c>
      <c r="F1261" t="s">
        <v>22</v>
      </c>
      <c r="G1261" t="str" cm="1">
        <f t="array" ref="G1261">IFERROR(INDEX(CategoryMap!G$2:G$131, MATCH(TRUE, ISNUMBER(SEARCH(CategoryMap!F$2:F$131, D1261)), 0)), "Other")</f>
        <v>Dairy Products</v>
      </c>
      <c r="H1261" s="5">
        <f t="shared" si="20"/>
        <v>45809</v>
      </c>
    </row>
    <row r="1262" spans="1:8" x14ac:dyDescent="0.3">
      <c r="A1262">
        <v>2022</v>
      </c>
      <c r="B1262" t="s">
        <v>7</v>
      </c>
      <c r="C1262" t="s">
        <v>85</v>
      </c>
      <c r="D1262" t="s">
        <v>86</v>
      </c>
      <c r="E1262">
        <v>202.1</v>
      </c>
      <c r="F1262" t="s">
        <v>10</v>
      </c>
      <c r="G1262" t="str" cm="1">
        <f t="array" ref="G1262">IFERROR(INDEX(CategoryMap!G$2:G$131, MATCH(TRUE, ISNUMBER(SEARCH(CategoryMap!F$2:F$131, D1262)), 0)), "Other")</f>
        <v>Staples</v>
      </c>
      <c r="H1262" s="5">
        <f t="shared" si="20"/>
        <v>44562</v>
      </c>
    </row>
    <row r="1263" spans="1:8" x14ac:dyDescent="0.3">
      <c r="A1263">
        <v>2022</v>
      </c>
      <c r="B1263" t="s">
        <v>11</v>
      </c>
      <c r="C1263" t="s">
        <v>85</v>
      </c>
      <c r="D1263" t="s">
        <v>86</v>
      </c>
      <c r="E1263">
        <v>201.7</v>
      </c>
      <c r="F1263" t="s">
        <v>10</v>
      </c>
      <c r="G1263" t="str" cm="1">
        <f t="array" ref="G1263">IFERROR(INDEX(CategoryMap!G$2:G$131, MATCH(TRUE, ISNUMBER(SEARCH(CategoryMap!F$2:F$131, D1263)), 0)), "Other")</f>
        <v>Staples</v>
      </c>
      <c r="H1263" s="5">
        <f t="shared" si="20"/>
        <v>44593</v>
      </c>
    </row>
    <row r="1264" spans="1:8" x14ac:dyDescent="0.3">
      <c r="A1264">
        <v>2022</v>
      </c>
      <c r="B1264" t="s">
        <v>12</v>
      </c>
      <c r="C1264" t="s">
        <v>85</v>
      </c>
      <c r="D1264" t="s">
        <v>86</v>
      </c>
      <c r="E1264">
        <v>205.5</v>
      </c>
      <c r="F1264" t="s">
        <v>10</v>
      </c>
      <c r="G1264" t="str" cm="1">
        <f t="array" ref="G1264">IFERROR(INDEX(CategoryMap!G$2:G$131, MATCH(TRUE, ISNUMBER(SEARCH(CategoryMap!F$2:F$131, D1264)), 0)), "Other")</f>
        <v>Staples</v>
      </c>
      <c r="H1264" s="5">
        <f t="shared" si="20"/>
        <v>44621</v>
      </c>
    </row>
    <row r="1265" spans="1:8" x14ac:dyDescent="0.3">
      <c r="A1265">
        <v>2022</v>
      </c>
      <c r="B1265" t="s">
        <v>13</v>
      </c>
      <c r="C1265" t="s">
        <v>85</v>
      </c>
      <c r="D1265" t="s">
        <v>86</v>
      </c>
      <c r="E1265">
        <v>204.8</v>
      </c>
      <c r="F1265" t="s">
        <v>10</v>
      </c>
      <c r="G1265" t="str" cm="1">
        <f t="array" ref="G1265">IFERROR(INDEX(CategoryMap!G$2:G$131, MATCH(TRUE, ISNUMBER(SEARCH(CategoryMap!F$2:F$131, D1265)), 0)), "Other")</f>
        <v>Staples</v>
      </c>
      <c r="H1265" s="5">
        <f t="shared" si="20"/>
        <v>44652</v>
      </c>
    </row>
    <row r="1266" spans="1:8" x14ac:dyDescent="0.3">
      <c r="A1266">
        <v>2022</v>
      </c>
      <c r="B1266" t="s">
        <v>14</v>
      </c>
      <c r="C1266" t="s">
        <v>85</v>
      </c>
      <c r="D1266" t="s">
        <v>86</v>
      </c>
      <c r="E1266">
        <v>204.4</v>
      </c>
      <c r="F1266" t="s">
        <v>10</v>
      </c>
      <c r="G1266" t="str" cm="1">
        <f t="array" ref="G1266">IFERROR(INDEX(CategoryMap!G$2:G$131, MATCH(TRUE, ISNUMBER(SEARCH(CategoryMap!F$2:F$131, D1266)), 0)), "Other")</f>
        <v>Staples</v>
      </c>
      <c r="H1266" s="5">
        <f t="shared" si="20"/>
        <v>44682</v>
      </c>
    </row>
    <row r="1267" spans="1:8" x14ac:dyDescent="0.3">
      <c r="A1267">
        <v>2022</v>
      </c>
      <c r="B1267" t="s">
        <v>15</v>
      </c>
      <c r="C1267" t="s">
        <v>85</v>
      </c>
      <c r="D1267" t="s">
        <v>86</v>
      </c>
      <c r="E1267">
        <v>200.8</v>
      </c>
      <c r="F1267" t="s">
        <v>10</v>
      </c>
      <c r="G1267" t="str" cm="1">
        <f t="array" ref="G1267">IFERROR(INDEX(CategoryMap!G$2:G$131, MATCH(TRUE, ISNUMBER(SEARCH(CategoryMap!F$2:F$131, D1267)), 0)), "Other")</f>
        <v>Staples</v>
      </c>
      <c r="H1267" s="5">
        <f t="shared" si="20"/>
        <v>44713</v>
      </c>
    </row>
    <row r="1268" spans="1:8" x14ac:dyDescent="0.3">
      <c r="A1268">
        <v>2022</v>
      </c>
      <c r="B1268" t="s">
        <v>16</v>
      </c>
      <c r="C1268" t="s">
        <v>85</v>
      </c>
      <c r="D1268" t="s">
        <v>86</v>
      </c>
      <c r="E1268">
        <v>195.3</v>
      </c>
      <c r="F1268" t="s">
        <v>10</v>
      </c>
      <c r="G1268" t="str" cm="1">
        <f t="array" ref="G1268">IFERROR(INDEX(CategoryMap!G$2:G$131, MATCH(TRUE, ISNUMBER(SEARCH(CategoryMap!F$2:F$131, D1268)), 0)), "Other")</f>
        <v>Staples</v>
      </c>
      <c r="H1268" s="5">
        <f t="shared" si="20"/>
        <v>44743</v>
      </c>
    </row>
    <row r="1269" spans="1:8" x14ac:dyDescent="0.3">
      <c r="A1269">
        <v>2022</v>
      </c>
      <c r="B1269" t="s">
        <v>17</v>
      </c>
      <c r="C1269" t="s">
        <v>85</v>
      </c>
      <c r="D1269" t="s">
        <v>86</v>
      </c>
      <c r="E1269">
        <v>190.6</v>
      </c>
      <c r="F1269" t="s">
        <v>10</v>
      </c>
      <c r="G1269" t="str" cm="1">
        <f t="array" ref="G1269">IFERROR(INDEX(CategoryMap!G$2:G$131, MATCH(TRUE, ISNUMBER(SEARCH(CategoryMap!F$2:F$131, D1269)), 0)), "Other")</f>
        <v>Staples</v>
      </c>
      <c r="H1269" s="5">
        <f t="shared" si="20"/>
        <v>44774</v>
      </c>
    </row>
    <row r="1270" spans="1:8" x14ac:dyDescent="0.3">
      <c r="A1270">
        <v>2022</v>
      </c>
      <c r="B1270" t="s">
        <v>18</v>
      </c>
      <c r="C1270" t="s">
        <v>85</v>
      </c>
      <c r="D1270" t="s">
        <v>86</v>
      </c>
      <c r="E1270">
        <v>187.1</v>
      </c>
      <c r="F1270" t="s">
        <v>10</v>
      </c>
      <c r="G1270" t="str" cm="1">
        <f t="array" ref="G1270">IFERROR(INDEX(CategoryMap!G$2:G$131, MATCH(TRUE, ISNUMBER(SEARCH(CategoryMap!F$2:F$131, D1270)), 0)), "Other")</f>
        <v>Staples</v>
      </c>
      <c r="H1270" s="5">
        <f t="shared" si="20"/>
        <v>44805</v>
      </c>
    </row>
    <row r="1271" spans="1:8" x14ac:dyDescent="0.3">
      <c r="A1271">
        <v>2022</v>
      </c>
      <c r="B1271" t="s">
        <v>19</v>
      </c>
      <c r="C1271" t="s">
        <v>85</v>
      </c>
      <c r="D1271" t="s">
        <v>86</v>
      </c>
      <c r="E1271">
        <v>184.7</v>
      </c>
      <c r="F1271" t="s">
        <v>10</v>
      </c>
      <c r="G1271" t="str" cm="1">
        <f t="array" ref="G1271">IFERROR(INDEX(CategoryMap!G$2:G$131, MATCH(TRUE, ISNUMBER(SEARCH(CategoryMap!F$2:F$131, D1271)), 0)), "Other")</f>
        <v>Staples</v>
      </c>
      <c r="H1271" s="5">
        <f t="shared" si="20"/>
        <v>44835</v>
      </c>
    </row>
    <row r="1272" spans="1:8" x14ac:dyDescent="0.3">
      <c r="A1272">
        <v>2022</v>
      </c>
      <c r="B1272" t="s">
        <v>20</v>
      </c>
      <c r="C1272" t="s">
        <v>85</v>
      </c>
      <c r="D1272" t="s">
        <v>86</v>
      </c>
      <c r="E1272">
        <v>187.3</v>
      </c>
      <c r="F1272" t="s">
        <v>10</v>
      </c>
      <c r="G1272" t="str" cm="1">
        <f t="array" ref="G1272">IFERROR(INDEX(CategoryMap!G$2:G$131, MATCH(TRUE, ISNUMBER(SEARCH(CategoryMap!F$2:F$131, D1272)), 0)), "Other")</f>
        <v>Staples</v>
      </c>
      <c r="H1272" s="5">
        <f t="shared" si="20"/>
        <v>44866</v>
      </c>
    </row>
    <row r="1273" spans="1:8" x14ac:dyDescent="0.3">
      <c r="A1273">
        <v>2022</v>
      </c>
      <c r="B1273" t="s">
        <v>21</v>
      </c>
      <c r="C1273" t="s">
        <v>85</v>
      </c>
      <c r="D1273" t="s">
        <v>86</v>
      </c>
      <c r="E1273">
        <v>188</v>
      </c>
      <c r="F1273" t="s">
        <v>10</v>
      </c>
      <c r="G1273" t="str" cm="1">
        <f t="array" ref="G1273">IFERROR(INDEX(CategoryMap!G$2:G$131, MATCH(TRUE, ISNUMBER(SEARCH(CategoryMap!F$2:F$131, D1273)), 0)), "Other")</f>
        <v>Staples</v>
      </c>
      <c r="H1273" s="5">
        <f t="shared" si="20"/>
        <v>44896</v>
      </c>
    </row>
    <row r="1274" spans="1:8" x14ac:dyDescent="0.3">
      <c r="A1274">
        <v>2023</v>
      </c>
      <c r="B1274" t="s">
        <v>7</v>
      </c>
      <c r="C1274" t="s">
        <v>85</v>
      </c>
      <c r="D1274" t="s">
        <v>86</v>
      </c>
      <c r="E1274">
        <v>186.5</v>
      </c>
      <c r="F1274" t="s">
        <v>10</v>
      </c>
      <c r="G1274" t="str" cm="1">
        <f t="array" ref="G1274">IFERROR(INDEX(CategoryMap!G$2:G$131, MATCH(TRUE, ISNUMBER(SEARCH(CategoryMap!F$2:F$131, D1274)), 0)), "Other")</f>
        <v>Staples</v>
      </c>
      <c r="H1274" s="5">
        <f t="shared" si="20"/>
        <v>44927</v>
      </c>
    </row>
    <row r="1275" spans="1:8" x14ac:dyDescent="0.3">
      <c r="A1275">
        <v>2023</v>
      </c>
      <c r="B1275" t="s">
        <v>11</v>
      </c>
      <c r="C1275" t="s">
        <v>85</v>
      </c>
      <c r="D1275" t="s">
        <v>86</v>
      </c>
      <c r="E1275">
        <v>181.9</v>
      </c>
      <c r="F1275" t="s">
        <v>10</v>
      </c>
      <c r="G1275" t="str" cm="1">
        <f t="array" ref="G1275">IFERROR(INDEX(CategoryMap!G$2:G$131, MATCH(TRUE, ISNUMBER(SEARCH(CategoryMap!F$2:F$131, D1275)), 0)), "Other")</f>
        <v>Staples</v>
      </c>
      <c r="H1275" s="5">
        <f t="shared" si="20"/>
        <v>44958</v>
      </c>
    </row>
    <row r="1276" spans="1:8" x14ac:dyDescent="0.3">
      <c r="A1276">
        <v>2023</v>
      </c>
      <c r="B1276" t="s">
        <v>12</v>
      </c>
      <c r="C1276" t="s">
        <v>85</v>
      </c>
      <c r="D1276" t="s">
        <v>86</v>
      </c>
      <c r="E1276">
        <v>175.3</v>
      </c>
      <c r="F1276" t="s">
        <v>10</v>
      </c>
      <c r="G1276" t="str" cm="1">
        <f t="array" ref="G1276">IFERROR(INDEX(CategoryMap!G$2:G$131, MATCH(TRUE, ISNUMBER(SEARCH(CategoryMap!F$2:F$131, D1276)), 0)), "Other")</f>
        <v>Staples</v>
      </c>
      <c r="H1276" s="5">
        <f t="shared" si="20"/>
        <v>44986</v>
      </c>
    </row>
    <row r="1277" spans="1:8" x14ac:dyDescent="0.3">
      <c r="A1277">
        <v>2023</v>
      </c>
      <c r="B1277" t="s">
        <v>13</v>
      </c>
      <c r="C1277" t="s">
        <v>85</v>
      </c>
      <c r="D1277" t="s">
        <v>86</v>
      </c>
      <c r="E1277">
        <v>169.2</v>
      </c>
      <c r="F1277" t="s">
        <v>10</v>
      </c>
      <c r="G1277" t="str" cm="1">
        <f t="array" ref="G1277">IFERROR(INDEX(CategoryMap!G$2:G$131, MATCH(TRUE, ISNUMBER(SEARCH(CategoryMap!F$2:F$131, D1277)), 0)), "Other")</f>
        <v>Staples</v>
      </c>
      <c r="H1277" s="5">
        <f t="shared" si="20"/>
        <v>45017</v>
      </c>
    </row>
    <row r="1278" spans="1:8" x14ac:dyDescent="0.3">
      <c r="A1278">
        <v>2023</v>
      </c>
      <c r="B1278" t="s">
        <v>14</v>
      </c>
      <c r="C1278" t="s">
        <v>85</v>
      </c>
      <c r="D1278" t="s">
        <v>86</v>
      </c>
      <c r="E1278">
        <v>162.9</v>
      </c>
      <c r="F1278" t="s">
        <v>10</v>
      </c>
      <c r="G1278" t="str" cm="1">
        <f t="array" ref="G1278">IFERROR(INDEX(CategoryMap!G$2:G$131, MATCH(TRUE, ISNUMBER(SEARCH(CategoryMap!F$2:F$131, D1278)), 0)), "Other")</f>
        <v>Staples</v>
      </c>
      <c r="H1278" s="5">
        <f t="shared" si="20"/>
        <v>45047</v>
      </c>
    </row>
    <row r="1279" spans="1:8" x14ac:dyDescent="0.3">
      <c r="A1279">
        <v>2023</v>
      </c>
      <c r="B1279" t="s">
        <v>15</v>
      </c>
      <c r="C1279" t="s">
        <v>85</v>
      </c>
      <c r="D1279" t="s">
        <v>86</v>
      </c>
      <c r="E1279">
        <v>155.6</v>
      </c>
      <c r="F1279" t="s">
        <v>10</v>
      </c>
      <c r="G1279" t="str" cm="1">
        <f t="array" ref="G1279">IFERROR(INDEX(CategoryMap!G$2:G$131, MATCH(TRUE, ISNUMBER(SEARCH(CategoryMap!F$2:F$131, D1279)), 0)), "Other")</f>
        <v>Staples</v>
      </c>
      <c r="H1279" s="5">
        <f t="shared" si="20"/>
        <v>45078</v>
      </c>
    </row>
    <row r="1280" spans="1:8" x14ac:dyDescent="0.3">
      <c r="A1280">
        <v>2023</v>
      </c>
      <c r="B1280" t="s">
        <v>16</v>
      </c>
      <c r="C1280" t="s">
        <v>85</v>
      </c>
      <c r="D1280" t="s">
        <v>86</v>
      </c>
      <c r="E1280">
        <v>152.9</v>
      </c>
      <c r="F1280" t="s">
        <v>10</v>
      </c>
      <c r="G1280" t="str" cm="1">
        <f t="array" ref="G1280">IFERROR(INDEX(CategoryMap!G$2:G$131, MATCH(TRUE, ISNUMBER(SEARCH(CategoryMap!F$2:F$131, D1280)), 0)), "Other")</f>
        <v>Staples</v>
      </c>
      <c r="H1280" s="5">
        <f t="shared" si="20"/>
        <v>45108</v>
      </c>
    </row>
    <row r="1281" spans="1:8" x14ac:dyDescent="0.3">
      <c r="A1281">
        <v>2023</v>
      </c>
      <c r="B1281" t="s">
        <v>17</v>
      </c>
      <c r="C1281" t="s">
        <v>85</v>
      </c>
      <c r="D1281" t="s">
        <v>86</v>
      </c>
      <c r="E1281">
        <v>153.30000000000001</v>
      </c>
      <c r="F1281" t="s">
        <v>10</v>
      </c>
      <c r="G1281" t="str" cm="1">
        <f t="array" ref="G1281">IFERROR(INDEX(CategoryMap!G$2:G$131, MATCH(TRUE, ISNUMBER(SEARCH(CategoryMap!F$2:F$131, D1281)), 0)), "Other")</f>
        <v>Staples</v>
      </c>
      <c r="H1281" s="5">
        <f t="shared" si="20"/>
        <v>45139</v>
      </c>
    </row>
    <row r="1282" spans="1:8" x14ac:dyDescent="0.3">
      <c r="A1282">
        <v>2023</v>
      </c>
      <c r="B1282" t="s">
        <v>18</v>
      </c>
      <c r="C1282" t="s">
        <v>85</v>
      </c>
      <c r="D1282" t="s">
        <v>86</v>
      </c>
      <c r="E1282">
        <v>152.6</v>
      </c>
      <c r="F1282" t="s">
        <v>10</v>
      </c>
      <c r="G1282" t="str" cm="1">
        <f t="array" ref="G1282">IFERROR(INDEX(CategoryMap!G$2:G$131, MATCH(TRUE, ISNUMBER(SEARCH(CategoryMap!F$2:F$131, D1282)), 0)), "Other")</f>
        <v>Staples</v>
      </c>
      <c r="H1282" s="5">
        <f t="shared" si="20"/>
        <v>45170</v>
      </c>
    </row>
    <row r="1283" spans="1:8" x14ac:dyDescent="0.3">
      <c r="A1283">
        <v>2023</v>
      </c>
      <c r="B1283" t="s">
        <v>19</v>
      </c>
      <c r="C1283" t="s">
        <v>85</v>
      </c>
      <c r="D1283" t="s">
        <v>86</v>
      </c>
      <c r="E1283">
        <v>152</v>
      </c>
      <c r="F1283" t="s">
        <v>10</v>
      </c>
      <c r="G1283" t="str" cm="1">
        <f t="array" ref="G1283">IFERROR(INDEX(CategoryMap!G$2:G$131, MATCH(TRUE, ISNUMBER(SEARCH(CategoryMap!F$2:F$131, D1283)), 0)), "Other")</f>
        <v>Staples</v>
      </c>
      <c r="H1283" s="5">
        <f t="shared" ref="H1283:H1346" si="21">DATE(A1283, MONTH(DATEVALUE("1 " &amp; B1283)), 1)</f>
        <v>45200</v>
      </c>
    </row>
    <row r="1284" spans="1:8" x14ac:dyDescent="0.3">
      <c r="A1284">
        <v>2023</v>
      </c>
      <c r="B1284" t="s">
        <v>20</v>
      </c>
      <c r="C1284" t="s">
        <v>85</v>
      </c>
      <c r="D1284" t="s">
        <v>86</v>
      </c>
      <c r="E1284">
        <v>151.69999999999999</v>
      </c>
      <c r="F1284" t="s">
        <v>10</v>
      </c>
      <c r="G1284" t="str" cm="1">
        <f t="array" ref="G1284">IFERROR(INDEX(CategoryMap!G$2:G$131, MATCH(TRUE, ISNUMBER(SEARCH(CategoryMap!F$2:F$131, D1284)), 0)), "Other")</f>
        <v>Staples</v>
      </c>
      <c r="H1284" s="5">
        <f t="shared" si="21"/>
        <v>45231</v>
      </c>
    </row>
    <row r="1285" spans="1:8" x14ac:dyDescent="0.3">
      <c r="A1285">
        <v>2023</v>
      </c>
      <c r="B1285" t="s">
        <v>21</v>
      </c>
      <c r="C1285" t="s">
        <v>85</v>
      </c>
      <c r="D1285" t="s">
        <v>86</v>
      </c>
      <c r="E1285">
        <v>151.6</v>
      </c>
      <c r="F1285" t="s">
        <v>10</v>
      </c>
      <c r="G1285" t="str" cm="1">
        <f t="array" ref="G1285">IFERROR(INDEX(CategoryMap!G$2:G$131, MATCH(TRUE, ISNUMBER(SEARCH(CategoryMap!F$2:F$131, D1285)), 0)), "Other")</f>
        <v>Staples</v>
      </c>
      <c r="H1285" s="5">
        <f t="shared" si="21"/>
        <v>45261</v>
      </c>
    </row>
    <row r="1286" spans="1:8" x14ac:dyDescent="0.3">
      <c r="A1286">
        <v>2024</v>
      </c>
      <c r="B1286" t="s">
        <v>7</v>
      </c>
      <c r="C1286" t="s">
        <v>85</v>
      </c>
      <c r="D1286" t="s">
        <v>86</v>
      </c>
      <c r="E1286">
        <v>150.19999999999999</v>
      </c>
      <c r="F1286" t="s">
        <v>10</v>
      </c>
      <c r="G1286" t="str" cm="1">
        <f t="array" ref="G1286">IFERROR(INDEX(CategoryMap!G$2:G$131, MATCH(TRUE, ISNUMBER(SEARCH(CategoryMap!F$2:F$131, D1286)), 0)), "Other")</f>
        <v>Staples</v>
      </c>
      <c r="H1286" s="5">
        <f t="shared" si="21"/>
        <v>45292</v>
      </c>
    </row>
    <row r="1287" spans="1:8" x14ac:dyDescent="0.3">
      <c r="A1287">
        <v>2024</v>
      </c>
      <c r="B1287" t="s">
        <v>11</v>
      </c>
      <c r="C1287" t="s">
        <v>85</v>
      </c>
      <c r="D1287" t="s">
        <v>86</v>
      </c>
      <c r="E1287">
        <v>148.9</v>
      </c>
      <c r="F1287" t="s">
        <v>10</v>
      </c>
      <c r="G1287" t="str" cm="1">
        <f t="array" ref="G1287">IFERROR(INDEX(CategoryMap!G$2:G$131, MATCH(TRUE, ISNUMBER(SEARCH(CategoryMap!F$2:F$131, D1287)), 0)), "Other")</f>
        <v>Staples</v>
      </c>
      <c r="H1287" s="5">
        <f t="shared" si="21"/>
        <v>45323</v>
      </c>
    </row>
    <row r="1288" spans="1:8" x14ac:dyDescent="0.3">
      <c r="A1288">
        <v>2024</v>
      </c>
      <c r="B1288" t="s">
        <v>12</v>
      </c>
      <c r="C1288" t="s">
        <v>85</v>
      </c>
      <c r="D1288" t="s">
        <v>86</v>
      </c>
      <c r="E1288">
        <v>148.80000000000001</v>
      </c>
      <c r="F1288" t="s">
        <v>10</v>
      </c>
      <c r="G1288" t="str" cm="1">
        <f t="array" ref="G1288">IFERROR(INDEX(CategoryMap!G$2:G$131, MATCH(TRUE, ISNUMBER(SEARCH(CategoryMap!F$2:F$131, D1288)), 0)), "Other")</f>
        <v>Staples</v>
      </c>
      <c r="H1288" s="5">
        <f t="shared" si="21"/>
        <v>45352</v>
      </c>
    </row>
    <row r="1289" spans="1:8" x14ac:dyDescent="0.3">
      <c r="A1289">
        <v>2024</v>
      </c>
      <c r="B1289" t="s">
        <v>13</v>
      </c>
      <c r="C1289" t="s">
        <v>85</v>
      </c>
      <c r="D1289" t="s">
        <v>86</v>
      </c>
      <c r="E1289">
        <v>148.5</v>
      </c>
      <c r="F1289" t="s">
        <v>10</v>
      </c>
      <c r="G1289" t="str" cm="1">
        <f t="array" ref="G1289">IFERROR(INDEX(CategoryMap!G$2:G$131, MATCH(TRUE, ISNUMBER(SEARCH(CategoryMap!F$2:F$131, D1289)), 0)), "Other")</f>
        <v>Staples</v>
      </c>
      <c r="H1289" s="5">
        <f t="shared" si="21"/>
        <v>45383</v>
      </c>
    </row>
    <row r="1290" spans="1:8" x14ac:dyDescent="0.3">
      <c r="A1290">
        <v>2024</v>
      </c>
      <c r="B1290" t="s">
        <v>14</v>
      </c>
      <c r="C1290" t="s">
        <v>85</v>
      </c>
      <c r="D1290" t="s">
        <v>86</v>
      </c>
      <c r="E1290">
        <v>148.9</v>
      </c>
      <c r="F1290" t="s">
        <v>10</v>
      </c>
      <c r="G1290" t="str" cm="1">
        <f t="array" ref="G1290">IFERROR(INDEX(CategoryMap!G$2:G$131, MATCH(TRUE, ISNUMBER(SEARCH(CategoryMap!F$2:F$131, D1290)), 0)), "Other")</f>
        <v>Staples</v>
      </c>
      <c r="H1290" s="5">
        <f t="shared" si="21"/>
        <v>45413</v>
      </c>
    </row>
    <row r="1291" spans="1:8" x14ac:dyDescent="0.3">
      <c r="A1291">
        <v>2024</v>
      </c>
      <c r="B1291" t="s">
        <v>15</v>
      </c>
      <c r="C1291" t="s">
        <v>85</v>
      </c>
      <c r="D1291" t="s">
        <v>86</v>
      </c>
      <c r="E1291">
        <v>152.1</v>
      </c>
      <c r="F1291" t="s">
        <v>10</v>
      </c>
      <c r="G1291" t="str" cm="1">
        <f t="array" ref="G1291">IFERROR(INDEX(CategoryMap!G$2:G$131, MATCH(TRUE, ISNUMBER(SEARCH(CategoryMap!F$2:F$131, D1291)), 0)), "Other")</f>
        <v>Staples</v>
      </c>
      <c r="H1291" s="5">
        <f t="shared" si="21"/>
        <v>45444</v>
      </c>
    </row>
    <row r="1292" spans="1:8" x14ac:dyDescent="0.3">
      <c r="A1292">
        <v>2024</v>
      </c>
      <c r="B1292" t="s">
        <v>16</v>
      </c>
      <c r="C1292" t="s">
        <v>85</v>
      </c>
      <c r="D1292" t="s">
        <v>86</v>
      </c>
      <c r="E1292">
        <v>154.6</v>
      </c>
      <c r="F1292" t="s">
        <v>10</v>
      </c>
      <c r="G1292" t="str" cm="1">
        <f t="array" ref="G1292">IFERROR(INDEX(CategoryMap!G$2:G$131, MATCH(TRUE, ISNUMBER(SEARCH(CategoryMap!F$2:F$131, D1292)), 0)), "Other")</f>
        <v>Staples</v>
      </c>
      <c r="H1292" s="5">
        <f t="shared" si="21"/>
        <v>45474</v>
      </c>
    </row>
    <row r="1293" spans="1:8" x14ac:dyDescent="0.3">
      <c r="A1293">
        <v>2024</v>
      </c>
      <c r="B1293" t="s">
        <v>17</v>
      </c>
      <c r="C1293" t="s">
        <v>85</v>
      </c>
      <c r="D1293" t="s">
        <v>86</v>
      </c>
      <c r="E1293">
        <v>155.9</v>
      </c>
      <c r="F1293" t="s">
        <v>10</v>
      </c>
      <c r="G1293" t="str" cm="1">
        <f t="array" ref="G1293">IFERROR(INDEX(CategoryMap!G$2:G$131, MATCH(TRUE, ISNUMBER(SEARCH(CategoryMap!F$2:F$131, D1293)), 0)), "Other")</f>
        <v>Staples</v>
      </c>
      <c r="H1293" s="5">
        <f t="shared" si="21"/>
        <v>45505</v>
      </c>
    </row>
    <row r="1294" spans="1:8" x14ac:dyDescent="0.3">
      <c r="A1294">
        <v>2024</v>
      </c>
      <c r="B1294" t="s">
        <v>18</v>
      </c>
      <c r="C1294" t="s">
        <v>85</v>
      </c>
      <c r="D1294" t="s">
        <v>86</v>
      </c>
      <c r="E1294">
        <v>162.1</v>
      </c>
      <c r="F1294" t="s">
        <v>10</v>
      </c>
      <c r="G1294" t="str" cm="1">
        <f t="array" ref="G1294">IFERROR(INDEX(CategoryMap!G$2:G$131, MATCH(TRUE, ISNUMBER(SEARCH(CategoryMap!F$2:F$131, D1294)), 0)), "Other")</f>
        <v>Staples</v>
      </c>
      <c r="H1294" s="5">
        <f t="shared" si="21"/>
        <v>45536</v>
      </c>
    </row>
    <row r="1295" spans="1:8" x14ac:dyDescent="0.3">
      <c r="A1295">
        <v>2024</v>
      </c>
      <c r="B1295" t="s">
        <v>19</v>
      </c>
      <c r="C1295" t="s">
        <v>85</v>
      </c>
      <c r="D1295" t="s">
        <v>86</v>
      </c>
      <c r="E1295">
        <v>174.2</v>
      </c>
      <c r="F1295" t="s">
        <v>10</v>
      </c>
      <c r="G1295" t="str" cm="1">
        <f t="array" ref="G1295">IFERROR(INDEX(CategoryMap!G$2:G$131, MATCH(TRUE, ISNUMBER(SEARCH(CategoryMap!F$2:F$131, D1295)), 0)), "Other")</f>
        <v>Staples</v>
      </c>
      <c r="H1295" s="5">
        <f t="shared" si="21"/>
        <v>45566</v>
      </c>
    </row>
    <row r="1296" spans="1:8" x14ac:dyDescent="0.3">
      <c r="A1296">
        <v>2024</v>
      </c>
      <c r="B1296" t="s">
        <v>20</v>
      </c>
      <c r="C1296" t="s">
        <v>85</v>
      </c>
      <c r="D1296" t="s">
        <v>86</v>
      </c>
      <c r="E1296">
        <v>179.1</v>
      </c>
      <c r="F1296" t="s">
        <v>10</v>
      </c>
      <c r="G1296" t="str" cm="1">
        <f t="array" ref="G1296">IFERROR(INDEX(CategoryMap!G$2:G$131, MATCH(TRUE, ISNUMBER(SEARCH(CategoryMap!F$2:F$131, D1296)), 0)), "Other")</f>
        <v>Staples</v>
      </c>
      <c r="H1296" s="5">
        <f t="shared" si="21"/>
        <v>45597</v>
      </c>
    </row>
    <row r="1297" spans="1:8" x14ac:dyDescent="0.3">
      <c r="A1297">
        <v>2024</v>
      </c>
      <c r="B1297" t="s">
        <v>21</v>
      </c>
      <c r="C1297" t="s">
        <v>85</v>
      </c>
      <c r="D1297" t="s">
        <v>86</v>
      </c>
      <c r="E1297">
        <v>179.9</v>
      </c>
      <c r="F1297" t="s">
        <v>10</v>
      </c>
      <c r="G1297" t="str" cm="1">
        <f t="array" ref="G1297">IFERROR(INDEX(CategoryMap!G$2:G$131, MATCH(TRUE, ISNUMBER(SEARCH(CategoryMap!F$2:F$131, D1297)), 0)), "Other")</f>
        <v>Staples</v>
      </c>
      <c r="H1297" s="5">
        <f t="shared" si="21"/>
        <v>45627</v>
      </c>
    </row>
    <row r="1298" spans="1:8" x14ac:dyDescent="0.3">
      <c r="A1298">
        <v>2025</v>
      </c>
      <c r="B1298" t="s">
        <v>7</v>
      </c>
      <c r="C1298" t="s">
        <v>85</v>
      </c>
      <c r="D1298" t="s">
        <v>86</v>
      </c>
      <c r="E1298">
        <v>178.9</v>
      </c>
      <c r="F1298" t="s">
        <v>10</v>
      </c>
      <c r="G1298" t="str" cm="1">
        <f t="array" ref="G1298">IFERROR(INDEX(CategoryMap!G$2:G$131, MATCH(TRUE, ISNUMBER(SEARCH(CategoryMap!F$2:F$131, D1298)), 0)), "Other")</f>
        <v>Staples</v>
      </c>
      <c r="H1298" s="5">
        <f t="shared" si="21"/>
        <v>45658</v>
      </c>
    </row>
    <row r="1299" spans="1:8" x14ac:dyDescent="0.3">
      <c r="A1299">
        <v>2025</v>
      </c>
      <c r="B1299" t="s">
        <v>11</v>
      </c>
      <c r="C1299" t="s">
        <v>85</v>
      </c>
      <c r="D1299" t="s">
        <v>86</v>
      </c>
      <c r="E1299">
        <v>177.8</v>
      </c>
      <c r="F1299" t="s">
        <v>10</v>
      </c>
      <c r="G1299" t="str" cm="1">
        <f t="array" ref="G1299">IFERROR(INDEX(CategoryMap!G$2:G$131, MATCH(TRUE, ISNUMBER(SEARCH(CategoryMap!F$2:F$131, D1299)), 0)), "Other")</f>
        <v>Staples</v>
      </c>
      <c r="H1299" s="5">
        <f t="shared" si="21"/>
        <v>45689</v>
      </c>
    </row>
    <row r="1300" spans="1:8" x14ac:dyDescent="0.3">
      <c r="A1300">
        <v>2025</v>
      </c>
      <c r="B1300" t="s">
        <v>12</v>
      </c>
      <c r="C1300" t="s">
        <v>85</v>
      </c>
      <c r="D1300" t="s">
        <v>86</v>
      </c>
      <c r="E1300">
        <v>177.9</v>
      </c>
      <c r="F1300" t="s">
        <v>10</v>
      </c>
      <c r="G1300" t="str" cm="1">
        <f t="array" ref="G1300">IFERROR(INDEX(CategoryMap!G$2:G$131, MATCH(TRUE, ISNUMBER(SEARCH(CategoryMap!F$2:F$131, D1300)), 0)), "Other")</f>
        <v>Staples</v>
      </c>
      <c r="H1300" s="5">
        <f t="shared" si="21"/>
        <v>45717</v>
      </c>
    </row>
    <row r="1301" spans="1:8" x14ac:dyDescent="0.3">
      <c r="A1301">
        <v>2025</v>
      </c>
      <c r="B1301" t="s">
        <v>13</v>
      </c>
      <c r="C1301" t="s">
        <v>85</v>
      </c>
      <c r="D1301" t="s">
        <v>86</v>
      </c>
      <c r="E1301">
        <v>177.7</v>
      </c>
      <c r="F1301" t="s">
        <v>10</v>
      </c>
      <c r="G1301" t="str" cm="1">
        <f t="array" ref="G1301">IFERROR(INDEX(CategoryMap!G$2:G$131, MATCH(TRUE, ISNUMBER(SEARCH(CategoryMap!F$2:F$131, D1301)), 0)), "Other")</f>
        <v>Staples</v>
      </c>
      <c r="H1301" s="5">
        <f t="shared" si="21"/>
        <v>45748</v>
      </c>
    </row>
    <row r="1302" spans="1:8" x14ac:dyDescent="0.3">
      <c r="A1302">
        <v>2025</v>
      </c>
      <c r="B1302" t="s">
        <v>14</v>
      </c>
      <c r="C1302" t="s">
        <v>85</v>
      </c>
      <c r="D1302" t="s">
        <v>86</v>
      </c>
      <c r="E1302">
        <v>178.1</v>
      </c>
      <c r="F1302" t="s">
        <v>10</v>
      </c>
      <c r="G1302" t="str" cm="1">
        <f t="array" ref="G1302">IFERROR(INDEX(CategoryMap!G$2:G$131, MATCH(TRUE, ISNUMBER(SEARCH(CategoryMap!F$2:F$131, D1302)), 0)), "Other")</f>
        <v>Staples</v>
      </c>
      <c r="H1302" s="5">
        <f t="shared" si="21"/>
        <v>45778</v>
      </c>
    </row>
    <row r="1303" spans="1:8" x14ac:dyDescent="0.3">
      <c r="A1303">
        <v>2025</v>
      </c>
      <c r="B1303" t="s">
        <v>15</v>
      </c>
      <c r="C1303" t="s">
        <v>85</v>
      </c>
      <c r="D1303" t="s">
        <v>86</v>
      </c>
      <c r="E1303">
        <v>179.9</v>
      </c>
      <c r="F1303" t="s">
        <v>22</v>
      </c>
      <c r="G1303" t="str" cm="1">
        <f t="array" ref="G1303">IFERROR(INDEX(CategoryMap!G$2:G$131, MATCH(TRUE, ISNUMBER(SEARCH(CategoryMap!F$2:F$131, D1303)), 0)), "Other")</f>
        <v>Staples</v>
      </c>
      <c r="H1303" s="5">
        <f t="shared" si="21"/>
        <v>45809</v>
      </c>
    </row>
    <row r="1304" spans="1:8" x14ac:dyDescent="0.3">
      <c r="A1304">
        <v>2022</v>
      </c>
      <c r="B1304" t="s">
        <v>7</v>
      </c>
      <c r="C1304" t="s">
        <v>87</v>
      </c>
      <c r="D1304" t="s">
        <v>88</v>
      </c>
      <c r="E1304">
        <v>160.19999999999999</v>
      </c>
      <c r="F1304" t="s">
        <v>10</v>
      </c>
      <c r="G1304" t="str" cm="1">
        <f t="array" ref="G1304">IFERROR(INDEX(CategoryMap!G$2:G$131, MATCH(TRUE, ISNUMBER(SEARCH(CategoryMap!F$2:F$131, D1304)), 0)), "Other")</f>
        <v>Staples</v>
      </c>
      <c r="H1304" s="5">
        <f t="shared" si="21"/>
        <v>44562</v>
      </c>
    </row>
    <row r="1305" spans="1:8" x14ac:dyDescent="0.3">
      <c r="A1305">
        <v>2022</v>
      </c>
      <c r="B1305" t="s">
        <v>11</v>
      </c>
      <c r="C1305" t="s">
        <v>87</v>
      </c>
      <c r="D1305" t="s">
        <v>88</v>
      </c>
      <c r="E1305">
        <v>160</v>
      </c>
      <c r="F1305" t="s">
        <v>10</v>
      </c>
      <c r="G1305" t="str" cm="1">
        <f t="array" ref="G1305">IFERROR(INDEX(CategoryMap!G$2:G$131, MATCH(TRUE, ISNUMBER(SEARCH(CategoryMap!F$2:F$131, D1305)), 0)), "Other")</f>
        <v>Staples</v>
      </c>
      <c r="H1305" s="5">
        <f t="shared" si="21"/>
        <v>44593</v>
      </c>
    </row>
    <row r="1306" spans="1:8" x14ac:dyDescent="0.3">
      <c r="A1306">
        <v>2022</v>
      </c>
      <c r="B1306" t="s">
        <v>12</v>
      </c>
      <c r="C1306" t="s">
        <v>87</v>
      </c>
      <c r="D1306" t="s">
        <v>88</v>
      </c>
      <c r="E1306">
        <v>171.3</v>
      </c>
      <c r="F1306" t="s">
        <v>10</v>
      </c>
      <c r="G1306" t="str" cm="1">
        <f t="array" ref="G1306">IFERROR(INDEX(CategoryMap!G$2:G$131, MATCH(TRUE, ISNUMBER(SEARCH(CategoryMap!F$2:F$131, D1306)), 0)), "Other")</f>
        <v>Staples</v>
      </c>
      <c r="H1306" s="5">
        <f t="shared" si="21"/>
        <v>44621</v>
      </c>
    </row>
    <row r="1307" spans="1:8" x14ac:dyDescent="0.3">
      <c r="A1307">
        <v>2022</v>
      </c>
      <c r="B1307" t="s">
        <v>13</v>
      </c>
      <c r="C1307" t="s">
        <v>87</v>
      </c>
      <c r="D1307" t="s">
        <v>88</v>
      </c>
      <c r="E1307">
        <v>178.4</v>
      </c>
      <c r="F1307" t="s">
        <v>10</v>
      </c>
      <c r="G1307" t="str" cm="1">
        <f t="array" ref="G1307">IFERROR(INDEX(CategoryMap!G$2:G$131, MATCH(TRUE, ISNUMBER(SEARCH(CategoryMap!F$2:F$131, D1307)), 0)), "Other")</f>
        <v>Staples</v>
      </c>
      <c r="H1307" s="5">
        <f t="shared" si="21"/>
        <v>44652</v>
      </c>
    </row>
    <row r="1308" spans="1:8" x14ac:dyDescent="0.3">
      <c r="A1308">
        <v>2022</v>
      </c>
      <c r="B1308" t="s">
        <v>14</v>
      </c>
      <c r="C1308" t="s">
        <v>87</v>
      </c>
      <c r="D1308" t="s">
        <v>88</v>
      </c>
      <c r="E1308">
        <v>182.3</v>
      </c>
      <c r="F1308" t="s">
        <v>10</v>
      </c>
      <c r="G1308" t="str" cm="1">
        <f t="array" ref="G1308">IFERROR(INDEX(CategoryMap!G$2:G$131, MATCH(TRUE, ISNUMBER(SEARCH(CategoryMap!F$2:F$131, D1308)), 0)), "Other")</f>
        <v>Staples</v>
      </c>
      <c r="H1308" s="5">
        <f t="shared" si="21"/>
        <v>44682</v>
      </c>
    </row>
    <row r="1309" spans="1:8" x14ac:dyDescent="0.3">
      <c r="A1309">
        <v>2022</v>
      </c>
      <c r="B1309" t="s">
        <v>15</v>
      </c>
      <c r="C1309" t="s">
        <v>87</v>
      </c>
      <c r="D1309" t="s">
        <v>88</v>
      </c>
      <c r="E1309">
        <v>182.6</v>
      </c>
      <c r="F1309" t="s">
        <v>10</v>
      </c>
      <c r="G1309" t="str" cm="1">
        <f t="array" ref="G1309">IFERROR(INDEX(CategoryMap!G$2:G$131, MATCH(TRUE, ISNUMBER(SEARCH(CategoryMap!F$2:F$131, D1309)), 0)), "Other")</f>
        <v>Staples</v>
      </c>
      <c r="H1309" s="5">
        <f t="shared" si="21"/>
        <v>44713</v>
      </c>
    </row>
    <row r="1310" spans="1:8" x14ac:dyDescent="0.3">
      <c r="A1310">
        <v>2022</v>
      </c>
      <c r="B1310" t="s">
        <v>16</v>
      </c>
      <c r="C1310" t="s">
        <v>87</v>
      </c>
      <c r="D1310" t="s">
        <v>88</v>
      </c>
      <c r="E1310">
        <v>180.1</v>
      </c>
      <c r="F1310" t="s">
        <v>10</v>
      </c>
      <c r="G1310" t="str" cm="1">
        <f t="array" ref="G1310">IFERROR(INDEX(CategoryMap!G$2:G$131, MATCH(TRUE, ISNUMBER(SEARCH(CategoryMap!F$2:F$131, D1310)), 0)), "Other")</f>
        <v>Staples</v>
      </c>
      <c r="H1310" s="5">
        <f t="shared" si="21"/>
        <v>44743</v>
      </c>
    </row>
    <row r="1311" spans="1:8" x14ac:dyDescent="0.3">
      <c r="A1311">
        <v>2022</v>
      </c>
      <c r="B1311" t="s">
        <v>17</v>
      </c>
      <c r="C1311" t="s">
        <v>87</v>
      </c>
      <c r="D1311" t="s">
        <v>88</v>
      </c>
      <c r="E1311">
        <v>180.4</v>
      </c>
      <c r="F1311" t="s">
        <v>10</v>
      </c>
      <c r="G1311" t="str" cm="1">
        <f t="array" ref="G1311">IFERROR(INDEX(CategoryMap!G$2:G$131, MATCH(TRUE, ISNUMBER(SEARCH(CategoryMap!F$2:F$131, D1311)), 0)), "Other")</f>
        <v>Staples</v>
      </c>
      <c r="H1311" s="5">
        <f t="shared" si="21"/>
        <v>44774</v>
      </c>
    </row>
    <row r="1312" spans="1:8" x14ac:dyDescent="0.3">
      <c r="A1312">
        <v>2022</v>
      </c>
      <c r="B1312" t="s">
        <v>18</v>
      </c>
      <c r="C1312" t="s">
        <v>87</v>
      </c>
      <c r="D1312" t="s">
        <v>88</v>
      </c>
      <c r="E1312">
        <v>178.5</v>
      </c>
      <c r="F1312" t="s">
        <v>10</v>
      </c>
      <c r="G1312" t="str" cm="1">
        <f t="array" ref="G1312">IFERROR(INDEX(CategoryMap!G$2:G$131, MATCH(TRUE, ISNUMBER(SEARCH(CategoryMap!F$2:F$131, D1312)), 0)), "Other")</f>
        <v>Staples</v>
      </c>
      <c r="H1312" s="5">
        <f t="shared" si="21"/>
        <v>44805</v>
      </c>
    </row>
    <row r="1313" spans="1:8" x14ac:dyDescent="0.3">
      <c r="A1313">
        <v>2022</v>
      </c>
      <c r="B1313" t="s">
        <v>19</v>
      </c>
      <c r="C1313" t="s">
        <v>87</v>
      </c>
      <c r="D1313" t="s">
        <v>88</v>
      </c>
      <c r="E1313">
        <v>178.5</v>
      </c>
      <c r="F1313" t="s">
        <v>10</v>
      </c>
      <c r="G1313" t="str" cm="1">
        <f t="array" ref="G1313">IFERROR(INDEX(CategoryMap!G$2:G$131, MATCH(TRUE, ISNUMBER(SEARCH(CategoryMap!F$2:F$131, D1313)), 0)), "Other")</f>
        <v>Staples</v>
      </c>
      <c r="H1313" s="5">
        <f t="shared" si="21"/>
        <v>44835</v>
      </c>
    </row>
    <row r="1314" spans="1:8" x14ac:dyDescent="0.3">
      <c r="A1314">
        <v>2022</v>
      </c>
      <c r="B1314" t="s">
        <v>20</v>
      </c>
      <c r="C1314" t="s">
        <v>87</v>
      </c>
      <c r="D1314" t="s">
        <v>88</v>
      </c>
      <c r="E1314">
        <v>178.5</v>
      </c>
      <c r="F1314" t="s">
        <v>10</v>
      </c>
      <c r="G1314" t="str" cm="1">
        <f t="array" ref="G1314">IFERROR(INDEX(CategoryMap!G$2:G$131, MATCH(TRUE, ISNUMBER(SEARCH(CategoryMap!F$2:F$131, D1314)), 0)), "Other")</f>
        <v>Staples</v>
      </c>
      <c r="H1314" s="5">
        <f t="shared" si="21"/>
        <v>44866</v>
      </c>
    </row>
    <row r="1315" spans="1:8" x14ac:dyDescent="0.3">
      <c r="A1315">
        <v>2022</v>
      </c>
      <c r="B1315" t="s">
        <v>21</v>
      </c>
      <c r="C1315" t="s">
        <v>87</v>
      </c>
      <c r="D1315" t="s">
        <v>88</v>
      </c>
      <c r="E1315">
        <v>176.7</v>
      </c>
      <c r="F1315" t="s">
        <v>10</v>
      </c>
      <c r="G1315" t="str" cm="1">
        <f t="array" ref="G1315">IFERROR(INDEX(CategoryMap!G$2:G$131, MATCH(TRUE, ISNUMBER(SEARCH(CategoryMap!F$2:F$131, D1315)), 0)), "Other")</f>
        <v>Staples</v>
      </c>
      <c r="H1315" s="5">
        <f t="shared" si="21"/>
        <v>44896</v>
      </c>
    </row>
    <row r="1316" spans="1:8" x14ac:dyDescent="0.3">
      <c r="A1316">
        <v>2023</v>
      </c>
      <c r="B1316" t="s">
        <v>7</v>
      </c>
      <c r="C1316" t="s">
        <v>87</v>
      </c>
      <c r="D1316" t="s">
        <v>88</v>
      </c>
      <c r="E1316">
        <v>176</v>
      </c>
      <c r="F1316" t="s">
        <v>10</v>
      </c>
      <c r="G1316" t="str" cm="1">
        <f t="array" ref="G1316">IFERROR(INDEX(CategoryMap!G$2:G$131, MATCH(TRUE, ISNUMBER(SEARCH(CategoryMap!F$2:F$131, D1316)), 0)), "Other")</f>
        <v>Staples</v>
      </c>
      <c r="H1316" s="5">
        <f t="shared" si="21"/>
        <v>44927</v>
      </c>
    </row>
    <row r="1317" spans="1:8" x14ac:dyDescent="0.3">
      <c r="A1317">
        <v>2023</v>
      </c>
      <c r="B1317" t="s">
        <v>11</v>
      </c>
      <c r="C1317" t="s">
        <v>87</v>
      </c>
      <c r="D1317" t="s">
        <v>88</v>
      </c>
      <c r="E1317">
        <v>176.7</v>
      </c>
      <c r="F1317" t="s">
        <v>10</v>
      </c>
      <c r="G1317" t="str" cm="1">
        <f t="array" ref="G1317">IFERROR(INDEX(CategoryMap!G$2:G$131, MATCH(TRUE, ISNUMBER(SEARCH(CategoryMap!F$2:F$131, D1317)), 0)), "Other")</f>
        <v>Staples</v>
      </c>
      <c r="H1317" s="5">
        <f t="shared" si="21"/>
        <v>44958</v>
      </c>
    </row>
    <row r="1318" spans="1:8" x14ac:dyDescent="0.3">
      <c r="A1318">
        <v>2023</v>
      </c>
      <c r="B1318" t="s">
        <v>12</v>
      </c>
      <c r="C1318" t="s">
        <v>87</v>
      </c>
      <c r="D1318" t="s">
        <v>88</v>
      </c>
      <c r="E1318">
        <v>177.9</v>
      </c>
      <c r="F1318" t="s">
        <v>10</v>
      </c>
      <c r="G1318" t="str" cm="1">
        <f t="array" ref="G1318">IFERROR(INDEX(CategoryMap!G$2:G$131, MATCH(TRUE, ISNUMBER(SEARCH(CategoryMap!F$2:F$131, D1318)), 0)), "Other")</f>
        <v>Staples</v>
      </c>
      <c r="H1318" s="5">
        <f t="shared" si="21"/>
        <v>44986</v>
      </c>
    </row>
    <row r="1319" spans="1:8" x14ac:dyDescent="0.3">
      <c r="A1319">
        <v>2023</v>
      </c>
      <c r="B1319" t="s">
        <v>13</v>
      </c>
      <c r="C1319" t="s">
        <v>87</v>
      </c>
      <c r="D1319" t="s">
        <v>88</v>
      </c>
      <c r="E1319">
        <v>178</v>
      </c>
      <c r="F1319" t="s">
        <v>10</v>
      </c>
      <c r="G1319" t="str" cm="1">
        <f t="array" ref="G1319">IFERROR(INDEX(CategoryMap!G$2:G$131, MATCH(TRUE, ISNUMBER(SEARCH(CategoryMap!F$2:F$131, D1319)), 0)), "Other")</f>
        <v>Staples</v>
      </c>
      <c r="H1319" s="5">
        <f t="shared" si="21"/>
        <v>45017</v>
      </c>
    </row>
    <row r="1320" spans="1:8" x14ac:dyDescent="0.3">
      <c r="A1320">
        <v>2023</v>
      </c>
      <c r="B1320" t="s">
        <v>14</v>
      </c>
      <c r="C1320" t="s">
        <v>87</v>
      </c>
      <c r="D1320" t="s">
        <v>88</v>
      </c>
      <c r="E1320">
        <v>177.1</v>
      </c>
      <c r="F1320" t="s">
        <v>10</v>
      </c>
      <c r="G1320" t="str" cm="1">
        <f t="array" ref="G1320">IFERROR(INDEX(CategoryMap!G$2:G$131, MATCH(TRUE, ISNUMBER(SEARCH(CategoryMap!F$2:F$131, D1320)), 0)), "Other")</f>
        <v>Staples</v>
      </c>
      <c r="H1320" s="5">
        <f t="shared" si="21"/>
        <v>45047</v>
      </c>
    </row>
    <row r="1321" spans="1:8" x14ac:dyDescent="0.3">
      <c r="A1321">
        <v>2023</v>
      </c>
      <c r="B1321" t="s">
        <v>15</v>
      </c>
      <c r="C1321" t="s">
        <v>87</v>
      </c>
      <c r="D1321" t="s">
        <v>88</v>
      </c>
      <c r="E1321">
        <v>175.5</v>
      </c>
      <c r="F1321" t="s">
        <v>10</v>
      </c>
      <c r="G1321" t="str" cm="1">
        <f t="array" ref="G1321">IFERROR(INDEX(CategoryMap!G$2:G$131, MATCH(TRUE, ISNUMBER(SEARCH(CategoryMap!F$2:F$131, D1321)), 0)), "Other")</f>
        <v>Staples</v>
      </c>
      <c r="H1321" s="5">
        <f t="shared" si="21"/>
        <v>45078</v>
      </c>
    </row>
    <row r="1322" spans="1:8" x14ac:dyDescent="0.3">
      <c r="A1322">
        <v>2023</v>
      </c>
      <c r="B1322" t="s">
        <v>16</v>
      </c>
      <c r="C1322" t="s">
        <v>87</v>
      </c>
      <c r="D1322" t="s">
        <v>88</v>
      </c>
      <c r="E1322">
        <v>177.1</v>
      </c>
      <c r="F1322" t="s">
        <v>10</v>
      </c>
      <c r="G1322" t="str" cm="1">
        <f t="array" ref="G1322">IFERROR(INDEX(CategoryMap!G$2:G$131, MATCH(TRUE, ISNUMBER(SEARCH(CategoryMap!F$2:F$131, D1322)), 0)), "Other")</f>
        <v>Staples</v>
      </c>
      <c r="H1322" s="5">
        <f t="shared" si="21"/>
        <v>45108</v>
      </c>
    </row>
    <row r="1323" spans="1:8" x14ac:dyDescent="0.3">
      <c r="A1323">
        <v>2023</v>
      </c>
      <c r="B1323" t="s">
        <v>17</v>
      </c>
      <c r="C1323" t="s">
        <v>87</v>
      </c>
      <c r="D1323" t="s">
        <v>88</v>
      </c>
      <c r="E1323">
        <v>180.8</v>
      </c>
      <c r="F1323" t="s">
        <v>10</v>
      </c>
      <c r="G1323" t="str" cm="1">
        <f t="array" ref="G1323">IFERROR(INDEX(CategoryMap!G$2:G$131, MATCH(TRUE, ISNUMBER(SEARCH(CategoryMap!F$2:F$131, D1323)), 0)), "Other")</f>
        <v>Staples</v>
      </c>
      <c r="H1323" s="5">
        <f t="shared" si="21"/>
        <v>45139</v>
      </c>
    </row>
    <row r="1324" spans="1:8" x14ac:dyDescent="0.3">
      <c r="A1324">
        <v>2023</v>
      </c>
      <c r="B1324" t="s">
        <v>18</v>
      </c>
      <c r="C1324" t="s">
        <v>87</v>
      </c>
      <c r="D1324" t="s">
        <v>88</v>
      </c>
      <c r="E1324">
        <v>182.3</v>
      </c>
      <c r="F1324" t="s">
        <v>10</v>
      </c>
      <c r="G1324" t="str" cm="1">
        <f t="array" ref="G1324">IFERROR(INDEX(CategoryMap!G$2:G$131, MATCH(TRUE, ISNUMBER(SEARCH(CategoryMap!F$2:F$131, D1324)), 0)), "Other")</f>
        <v>Staples</v>
      </c>
      <c r="H1324" s="5">
        <f t="shared" si="21"/>
        <v>45170</v>
      </c>
    </row>
    <row r="1325" spans="1:8" x14ac:dyDescent="0.3">
      <c r="A1325">
        <v>2023</v>
      </c>
      <c r="B1325" t="s">
        <v>19</v>
      </c>
      <c r="C1325" t="s">
        <v>87</v>
      </c>
      <c r="D1325" t="s">
        <v>88</v>
      </c>
      <c r="E1325">
        <v>181.6</v>
      </c>
      <c r="F1325" t="s">
        <v>10</v>
      </c>
      <c r="G1325" t="str" cm="1">
        <f t="array" ref="G1325">IFERROR(INDEX(CategoryMap!G$2:G$131, MATCH(TRUE, ISNUMBER(SEARCH(CategoryMap!F$2:F$131, D1325)), 0)), "Other")</f>
        <v>Staples</v>
      </c>
      <c r="H1325" s="5">
        <f t="shared" si="21"/>
        <v>45200</v>
      </c>
    </row>
    <row r="1326" spans="1:8" x14ac:dyDescent="0.3">
      <c r="A1326">
        <v>2023</v>
      </c>
      <c r="B1326" t="s">
        <v>20</v>
      </c>
      <c r="C1326" t="s">
        <v>87</v>
      </c>
      <c r="D1326" t="s">
        <v>88</v>
      </c>
      <c r="E1326">
        <v>180.3</v>
      </c>
      <c r="F1326" t="s">
        <v>10</v>
      </c>
      <c r="G1326" t="str" cm="1">
        <f t="array" ref="G1326">IFERROR(INDEX(CategoryMap!G$2:G$131, MATCH(TRUE, ISNUMBER(SEARCH(CategoryMap!F$2:F$131, D1326)), 0)), "Other")</f>
        <v>Staples</v>
      </c>
      <c r="H1326" s="5">
        <f t="shared" si="21"/>
        <v>45231</v>
      </c>
    </row>
    <row r="1327" spans="1:8" x14ac:dyDescent="0.3">
      <c r="A1327">
        <v>2023</v>
      </c>
      <c r="B1327" t="s">
        <v>21</v>
      </c>
      <c r="C1327" t="s">
        <v>87</v>
      </c>
      <c r="D1327" t="s">
        <v>88</v>
      </c>
      <c r="E1327">
        <v>179.4</v>
      </c>
      <c r="F1327" t="s">
        <v>10</v>
      </c>
      <c r="G1327" t="str" cm="1">
        <f t="array" ref="G1327">IFERROR(INDEX(CategoryMap!G$2:G$131, MATCH(TRUE, ISNUMBER(SEARCH(CategoryMap!F$2:F$131, D1327)), 0)), "Other")</f>
        <v>Staples</v>
      </c>
      <c r="H1327" s="5">
        <f t="shared" si="21"/>
        <v>45261</v>
      </c>
    </row>
    <row r="1328" spans="1:8" x14ac:dyDescent="0.3">
      <c r="A1328">
        <v>2024</v>
      </c>
      <c r="B1328" t="s">
        <v>7</v>
      </c>
      <c r="C1328" t="s">
        <v>87</v>
      </c>
      <c r="D1328" t="s">
        <v>88</v>
      </c>
      <c r="E1328">
        <v>178.4</v>
      </c>
      <c r="F1328" t="s">
        <v>10</v>
      </c>
      <c r="G1328" t="str" cm="1">
        <f t="array" ref="G1328">IFERROR(INDEX(CategoryMap!G$2:G$131, MATCH(TRUE, ISNUMBER(SEARCH(CategoryMap!F$2:F$131, D1328)), 0)), "Other")</f>
        <v>Staples</v>
      </c>
      <c r="H1328" s="5">
        <f t="shared" si="21"/>
        <v>45292</v>
      </c>
    </row>
    <row r="1329" spans="1:8" x14ac:dyDescent="0.3">
      <c r="A1329">
        <v>2024</v>
      </c>
      <c r="B1329" t="s">
        <v>11</v>
      </c>
      <c r="C1329" t="s">
        <v>87</v>
      </c>
      <c r="D1329" t="s">
        <v>88</v>
      </c>
      <c r="E1329">
        <v>177</v>
      </c>
      <c r="F1329" t="s">
        <v>10</v>
      </c>
      <c r="G1329" t="str" cm="1">
        <f t="array" ref="G1329">IFERROR(INDEX(CategoryMap!G$2:G$131, MATCH(TRUE, ISNUMBER(SEARCH(CategoryMap!F$2:F$131, D1329)), 0)), "Other")</f>
        <v>Staples</v>
      </c>
      <c r="H1329" s="5">
        <f t="shared" si="21"/>
        <v>45323</v>
      </c>
    </row>
    <row r="1330" spans="1:8" x14ac:dyDescent="0.3">
      <c r="A1330">
        <v>2024</v>
      </c>
      <c r="B1330" t="s">
        <v>12</v>
      </c>
      <c r="C1330" t="s">
        <v>87</v>
      </c>
      <c r="D1330" t="s">
        <v>88</v>
      </c>
      <c r="E1330">
        <v>175.8</v>
      </c>
      <c r="F1330" t="s">
        <v>10</v>
      </c>
      <c r="G1330" t="str" cm="1">
        <f t="array" ref="G1330">IFERROR(INDEX(CategoryMap!G$2:G$131, MATCH(TRUE, ISNUMBER(SEARCH(CategoryMap!F$2:F$131, D1330)), 0)), "Other")</f>
        <v>Staples</v>
      </c>
      <c r="H1330" s="5">
        <f t="shared" si="21"/>
        <v>45352</v>
      </c>
    </row>
    <row r="1331" spans="1:8" x14ac:dyDescent="0.3">
      <c r="A1331">
        <v>2024</v>
      </c>
      <c r="B1331" t="s">
        <v>13</v>
      </c>
      <c r="C1331" t="s">
        <v>87</v>
      </c>
      <c r="D1331" t="s">
        <v>88</v>
      </c>
      <c r="E1331">
        <v>175.4</v>
      </c>
      <c r="F1331" t="s">
        <v>10</v>
      </c>
      <c r="G1331" t="str" cm="1">
        <f t="array" ref="G1331">IFERROR(INDEX(CategoryMap!G$2:G$131, MATCH(TRUE, ISNUMBER(SEARCH(CategoryMap!F$2:F$131, D1331)), 0)), "Other")</f>
        <v>Staples</v>
      </c>
      <c r="H1331" s="5">
        <f t="shared" si="21"/>
        <v>45383</v>
      </c>
    </row>
    <row r="1332" spans="1:8" x14ac:dyDescent="0.3">
      <c r="A1332">
        <v>2024</v>
      </c>
      <c r="B1332" t="s">
        <v>14</v>
      </c>
      <c r="C1332" t="s">
        <v>87</v>
      </c>
      <c r="D1332" t="s">
        <v>88</v>
      </c>
      <c r="E1332">
        <v>174.9</v>
      </c>
      <c r="F1332" t="s">
        <v>10</v>
      </c>
      <c r="G1332" t="str" cm="1">
        <f t="array" ref="G1332">IFERROR(INDEX(CategoryMap!G$2:G$131, MATCH(TRUE, ISNUMBER(SEARCH(CategoryMap!F$2:F$131, D1332)), 0)), "Other")</f>
        <v>Staples</v>
      </c>
      <c r="H1332" s="5">
        <f t="shared" si="21"/>
        <v>45413</v>
      </c>
    </row>
    <row r="1333" spans="1:8" x14ac:dyDescent="0.3">
      <c r="A1333">
        <v>2024</v>
      </c>
      <c r="B1333" t="s">
        <v>15</v>
      </c>
      <c r="C1333" t="s">
        <v>87</v>
      </c>
      <c r="D1333" t="s">
        <v>88</v>
      </c>
      <c r="E1333">
        <v>174.8</v>
      </c>
      <c r="F1333" t="s">
        <v>10</v>
      </c>
      <c r="G1333" t="str" cm="1">
        <f t="array" ref="G1333">IFERROR(INDEX(CategoryMap!G$2:G$131, MATCH(TRUE, ISNUMBER(SEARCH(CategoryMap!F$2:F$131, D1333)), 0)), "Other")</f>
        <v>Staples</v>
      </c>
      <c r="H1333" s="5">
        <f t="shared" si="21"/>
        <v>45444</v>
      </c>
    </row>
    <row r="1334" spans="1:8" x14ac:dyDescent="0.3">
      <c r="A1334">
        <v>2024</v>
      </c>
      <c r="B1334" t="s">
        <v>16</v>
      </c>
      <c r="C1334" t="s">
        <v>87</v>
      </c>
      <c r="D1334" t="s">
        <v>88</v>
      </c>
      <c r="E1334">
        <v>174.5</v>
      </c>
      <c r="F1334" t="s">
        <v>10</v>
      </c>
      <c r="G1334" t="str" cm="1">
        <f t="array" ref="G1334">IFERROR(INDEX(CategoryMap!G$2:G$131, MATCH(TRUE, ISNUMBER(SEARCH(CategoryMap!F$2:F$131, D1334)), 0)), "Other")</f>
        <v>Staples</v>
      </c>
      <c r="H1334" s="5">
        <f t="shared" si="21"/>
        <v>45474</v>
      </c>
    </row>
    <row r="1335" spans="1:8" x14ac:dyDescent="0.3">
      <c r="A1335">
        <v>2024</v>
      </c>
      <c r="B1335" t="s">
        <v>17</v>
      </c>
      <c r="C1335" t="s">
        <v>87</v>
      </c>
      <c r="D1335" t="s">
        <v>88</v>
      </c>
      <c r="E1335">
        <v>174.5</v>
      </c>
      <c r="F1335" t="s">
        <v>10</v>
      </c>
      <c r="G1335" t="str" cm="1">
        <f t="array" ref="G1335">IFERROR(INDEX(CategoryMap!G$2:G$131, MATCH(TRUE, ISNUMBER(SEARCH(CategoryMap!F$2:F$131, D1335)), 0)), "Other")</f>
        <v>Staples</v>
      </c>
      <c r="H1335" s="5">
        <f t="shared" si="21"/>
        <v>45505</v>
      </c>
    </row>
    <row r="1336" spans="1:8" x14ac:dyDescent="0.3">
      <c r="A1336">
        <v>2024</v>
      </c>
      <c r="B1336" t="s">
        <v>18</v>
      </c>
      <c r="C1336" t="s">
        <v>87</v>
      </c>
      <c r="D1336" t="s">
        <v>88</v>
      </c>
      <c r="E1336">
        <v>176.6</v>
      </c>
      <c r="F1336" t="s">
        <v>10</v>
      </c>
      <c r="G1336" t="str" cm="1">
        <f t="array" ref="G1336">IFERROR(INDEX(CategoryMap!G$2:G$131, MATCH(TRUE, ISNUMBER(SEARCH(CategoryMap!F$2:F$131, D1336)), 0)), "Other")</f>
        <v>Staples</v>
      </c>
      <c r="H1336" s="5">
        <f t="shared" si="21"/>
        <v>45536</v>
      </c>
    </row>
    <row r="1337" spans="1:8" x14ac:dyDescent="0.3">
      <c r="A1337">
        <v>2024</v>
      </c>
      <c r="B1337" t="s">
        <v>19</v>
      </c>
      <c r="C1337" t="s">
        <v>87</v>
      </c>
      <c r="D1337" t="s">
        <v>88</v>
      </c>
      <c r="E1337">
        <v>178.4</v>
      </c>
      <c r="F1337" t="s">
        <v>10</v>
      </c>
      <c r="G1337" t="str" cm="1">
        <f t="array" ref="G1337">IFERROR(INDEX(CategoryMap!G$2:G$131, MATCH(TRUE, ISNUMBER(SEARCH(CategoryMap!F$2:F$131, D1337)), 0)), "Other")</f>
        <v>Staples</v>
      </c>
      <c r="H1337" s="5">
        <f t="shared" si="21"/>
        <v>45566</v>
      </c>
    </row>
    <row r="1338" spans="1:8" x14ac:dyDescent="0.3">
      <c r="A1338">
        <v>2024</v>
      </c>
      <c r="B1338" t="s">
        <v>20</v>
      </c>
      <c r="C1338" t="s">
        <v>87</v>
      </c>
      <c r="D1338" t="s">
        <v>88</v>
      </c>
      <c r="E1338">
        <v>178.6</v>
      </c>
      <c r="F1338" t="s">
        <v>10</v>
      </c>
      <c r="G1338" t="str" cm="1">
        <f t="array" ref="G1338">IFERROR(INDEX(CategoryMap!G$2:G$131, MATCH(TRUE, ISNUMBER(SEARCH(CategoryMap!F$2:F$131, D1338)), 0)), "Other")</f>
        <v>Staples</v>
      </c>
      <c r="H1338" s="5">
        <f t="shared" si="21"/>
        <v>45597</v>
      </c>
    </row>
    <row r="1339" spans="1:8" x14ac:dyDescent="0.3">
      <c r="A1339">
        <v>2024</v>
      </c>
      <c r="B1339" t="s">
        <v>21</v>
      </c>
      <c r="C1339" t="s">
        <v>87</v>
      </c>
      <c r="D1339" t="s">
        <v>88</v>
      </c>
      <c r="E1339">
        <v>178.5</v>
      </c>
      <c r="F1339" t="s">
        <v>10</v>
      </c>
      <c r="G1339" t="str" cm="1">
        <f t="array" ref="G1339">IFERROR(INDEX(CategoryMap!G$2:G$131, MATCH(TRUE, ISNUMBER(SEARCH(CategoryMap!F$2:F$131, D1339)), 0)), "Other")</f>
        <v>Staples</v>
      </c>
      <c r="H1339" s="5">
        <f t="shared" si="21"/>
        <v>45627</v>
      </c>
    </row>
    <row r="1340" spans="1:8" x14ac:dyDescent="0.3">
      <c r="A1340">
        <v>2025</v>
      </c>
      <c r="B1340" t="s">
        <v>7</v>
      </c>
      <c r="C1340" t="s">
        <v>87</v>
      </c>
      <c r="D1340" t="s">
        <v>88</v>
      </c>
      <c r="E1340">
        <v>177.5</v>
      </c>
      <c r="F1340" t="s">
        <v>10</v>
      </c>
      <c r="G1340" t="str" cm="1">
        <f t="array" ref="G1340">IFERROR(INDEX(CategoryMap!G$2:G$131, MATCH(TRUE, ISNUMBER(SEARCH(CategoryMap!F$2:F$131, D1340)), 0)), "Other")</f>
        <v>Staples</v>
      </c>
      <c r="H1340" s="5">
        <f t="shared" si="21"/>
        <v>45658</v>
      </c>
    </row>
    <row r="1341" spans="1:8" x14ac:dyDescent="0.3">
      <c r="A1341">
        <v>2025</v>
      </c>
      <c r="B1341" t="s">
        <v>11</v>
      </c>
      <c r="C1341" t="s">
        <v>87</v>
      </c>
      <c r="D1341" t="s">
        <v>88</v>
      </c>
      <c r="E1341">
        <v>175.3</v>
      </c>
      <c r="F1341" t="s">
        <v>10</v>
      </c>
      <c r="G1341" t="str" cm="1">
        <f t="array" ref="G1341">IFERROR(INDEX(CategoryMap!G$2:G$131, MATCH(TRUE, ISNUMBER(SEARCH(CategoryMap!F$2:F$131, D1341)), 0)), "Other")</f>
        <v>Staples</v>
      </c>
      <c r="H1341" s="5">
        <f t="shared" si="21"/>
        <v>45689</v>
      </c>
    </row>
    <row r="1342" spans="1:8" x14ac:dyDescent="0.3">
      <c r="A1342">
        <v>2025</v>
      </c>
      <c r="B1342" t="s">
        <v>12</v>
      </c>
      <c r="C1342" t="s">
        <v>87</v>
      </c>
      <c r="D1342" t="s">
        <v>88</v>
      </c>
      <c r="E1342">
        <v>174.3</v>
      </c>
      <c r="F1342" t="s">
        <v>10</v>
      </c>
      <c r="G1342" t="str" cm="1">
        <f t="array" ref="G1342">IFERROR(INDEX(CategoryMap!G$2:G$131, MATCH(TRUE, ISNUMBER(SEARCH(CategoryMap!F$2:F$131, D1342)), 0)), "Other")</f>
        <v>Staples</v>
      </c>
      <c r="H1342" s="5">
        <f t="shared" si="21"/>
        <v>45717</v>
      </c>
    </row>
    <row r="1343" spans="1:8" x14ac:dyDescent="0.3">
      <c r="A1343">
        <v>2025</v>
      </c>
      <c r="B1343" t="s">
        <v>13</v>
      </c>
      <c r="C1343" t="s">
        <v>87</v>
      </c>
      <c r="D1343" t="s">
        <v>88</v>
      </c>
      <c r="E1343">
        <v>172.8</v>
      </c>
      <c r="F1343" t="s">
        <v>10</v>
      </c>
      <c r="G1343" t="str" cm="1">
        <f t="array" ref="G1343">IFERROR(INDEX(CategoryMap!G$2:G$131, MATCH(TRUE, ISNUMBER(SEARCH(CategoryMap!F$2:F$131, D1343)), 0)), "Other")</f>
        <v>Staples</v>
      </c>
      <c r="H1343" s="5">
        <f t="shared" si="21"/>
        <v>45748</v>
      </c>
    </row>
    <row r="1344" spans="1:8" x14ac:dyDescent="0.3">
      <c r="A1344">
        <v>2025</v>
      </c>
      <c r="B1344" t="s">
        <v>14</v>
      </c>
      <c r="C1344" t="s">
        <v>87</v>
      </c>
      <c r="D1344" t="s">
        <v>88</v>
      </c>
      <c r="E1344">
        <v>171.7</v>
      </c>
      <c r="F1344" t="s">
        <v>10</v>
      </c>
      <c r="G1344" t="str" cm="1">
        <f t="array" ref="G1344">IFERROR(INDEX(CategoryMap!G$2:G$131, MATCH(TRUE, ISNUMBER(SEARCH(CategoryMap!F$2:F$131, D1344)), 0)), "Other")</f>
        <v>Staples</v>
      </c>
      <c r="H1344" s="5">
        <f t="shared" si="21"/>
        <v>45778</v>
      </c>
    </row>
    <row r="1345" spans="1:8" x14ac:dyDescent="0.3">
      <c r="A1345">
        <v>2025</v>
      </c>
      <c r="B1345" t="s">
        <v>15</v>
      </c>
      <c r="C1345" t="s">
        <v>87</v>
      </c>
      <c r="D1345" t="s">
        <v>88</v>
      </c>
      <c r="E1345">
        <v>170.8</v>
      </c>
      <c r="F1345" t="s">
        <v>22</v>
      </c>
      <c r="G1345" t="str" cm="1">
        <f t="array" ref="G1345">IFERROR(INDEX(CategoryMap!G$2:G$131, MATCH(TRUE, ISNUMBER(SEARCH(CategoryMap!F$2:F$131, D1345)), 0)), "Other")</f>
        <v>Staples</v>
      </c>
      <c r="H1345" s="5">
        <f t="shared" si="21"/>
        <v>45809</v>
      </c>
    </row>
    <row r="1346" spans="1:8" x14ac:dyDescent="0.3">
      <c r="A1346">
        <v>2022</v>
      </c>
      <c r="B1346" t="s">
        <v>7</v>
      </c>
      <c r="C1346" t="s">
        <v>89</v>
      </c>
      <c r="D1346" t="s">
        <v>90</v>
      </c>
      <c r="E1346">
        <v>245.5</v>
      </c>
      <c r="F1346" t="s">
        <v>10</v>
      </c>
      <c r="G1346" t="str" cm="1">
        <f t="array" ref="G1346">IFERROR(INDEX(CategoryMap!G$2:G$131, MATCH(TRUE, ISNUMBER(SEARCH(CategoryMap!F$2:F$131, D1346)), 0)), "Other")</f>
        <v>Staples</v>
      </c>
      <c r="H1346" s="5">
        <f t="shared" si="21"/>
        <v>44562</v>
      </c>
    </row>
    <row r="1347" spans="1:8" x14ac:dyDescent="0.3">
      <c r="A1347">
        <v>2022</v>
      </c>
      <c r="B1347" t="s">
        <v>11</v>
      </c>
      <c r="C1347" t="s">
        <v>89</v>
      </c>
      <c r="D1347" t="s">
        <v>90</v>
      </c>
      <c r="E1347">
        <v>238.2</v>
      </c>
      <c r="F1347" t="s">
        <v>10</v>
      </c>
      <c r="G1347" t="str" cm="1">
        <f t="array" ref="G1347">IFERROR(INDEX(CategoryMap!G$2:G$131, MATCH(TRUE, ISNUMBER(SEARCH(CategoryMap!F$2:F$131, D1347)), 0)), "Other")</f>
        <v>Staples</v>
      </c>
      <c r="H1347" s="5">
        <f t="shared" ref="H1347:H1410" si="22">DATE(A1347, MONTH(DATEVALUE("1 " &amp; B1347)), 1)</f>
        <v>44593</v>
      </c>
    </row>
    <row r="1348" spans="1:8" x14ac:dyDescent="0.3">
      <c r="A1348">
        <v>2022</v>
      </c>
      <c r="B1348" t="s">
        <v>12</v>
      </c>
      <c r="C1348" t="s">
        <v>89</v>
      </c>
      <c r="D1348" t="s">
        <v>90</v>
      </c>
      <c r="E1348">
        <v>236.5</v>
      </c>
      <c r="F1348" t="s">
        <v>10</v>
      </c>
      <c r="G1348" t="str" cm="1">
        <f t="array" ref="G1348">IFERROR(INDEX(CategoryMap!G$2:G$131, MATCH(TRUE, ISNUMBER(SEARCH(CategoryMap!F$2:F$131, D1348)), 0)), "Other")</f>
        <v>Staples</v>
      </c>
      <c r="H1348" s="5">
        <f t="shared" si="22"/>
        <v>44621</v>
      </c>
    </row>
    <row r="1349" spans="1:8" x14ac:dyDescent="0.3">
      <c r="A1349">
        <v>2022</v>
      </c>
      <c r="B1349" t="s">
        <v>13</v>
      </c>
      <c r="C1349" t="s">
        <v>89</v>
      </c>
      <c r="D1349" t="s">
        <v>90</v>
      </c>
      <c r="E1349">
        <v>233.1</v>
      </c>
      <c r="F1349" t="s">
        <v>10</v>
      </c>
      <c r="G1349" t="str" cm="1">
        <f t="array" ref="G1349">IFERROR(INDEX(CategoryMap!G$2:G$131, MATCH(TRUE, ISNUMBER(SEARCH(CategoryMap!F$2:F$131, D1349)), 0)), "Other")</f>
        <v>Staples</v>
      </c>
      <c r="H1349" s="5">
        <f t="shared" si="22"/>
        <v>44652</v>
      </c>
    </row>
    <row r="1350" spans="1:8" x14ac:dyDescent="0.3">
      <c r="A1350">
        <v>2022</v>
      </c>
      <c r="B1350" t="s">
        <v>14</v>
      </c>
      <c r="C1350" t="s">
        <v>89</v>
      </c>
      <c r="D1350" t="s">
        <v>90</v>
      </c>
      <c r="E1350">
        <v>231.6</v>
      </c>
      <c r="F1350" t="s">
        <v>10</v>
      </c>
      <c r="G1350" t="str" cm="1">
        <f t="array" ref="G1350">IFERROR(INDEX(CategoryMap!G$2:G$131, MATCH(TRUE, ISNUMBER(SEARCH(CategoryMap!F$2:F$131, D1350)), 0)), "Other")</f>
        <v>Staples</v>
      </c>
      <c r="H1350" s="5">
        <f t="shared" si="22"/>
        <v>44682</v>
      </c>
    </row>
    <row r="1351" spans="1:8" x14ac:dyDescent="0.3">
      <c r="A1351">
        <v>2022</v>
      </c>
      <c r="B1351" t="s">
        <v>15</v>
      </c>
      <c r="C1351" t="s">
        <v>89</v>
      </c>
      <c r="D1351" t="s">
        <v>90</v>
      </c>
      <c r="E1351">
        <v>228.6</v>
      </c>
      <c r="F1351" t="s">
        <v>10</v>
      </c>
      <c r="G1351" t="str" cm="1">
        <f t="array" ref="G1351">IFERROR(INDEX(CategoryMap!G$2:G$131, MATCH(TRUE, ISNUMBER(SEARCH(CategoryMap!F$2:F$131, D1351)), 0)), "Other")</f>
        <v>Staples</v>
      </c>
      <c r="H1351" s="5">
        <f t="shared" si="22"/>
        <v>44713</v>
      </c>
    </row>
    <row r="1352" spans="1:8" x14ac:dyDescent="0.3">
      <c r="A1352">
        <v>2022</v>
      </c>
      <c r="B1352" t="s">
        <v>16</v>
      </c>
      <c r="C1352" t="s">
        <v>89</v>
      </c>
      <c r="D1352" t="s">
        <v>90</v>
      </c>
      <c r="E1352">
        <v>222.2</v>
      </c>
      <c r="F1352" t="s">
        <v>10</v>
      </c>
      <c r="G1352" t="str" cm="1">
        <f t="array" ref="G1352">IFERROR(INDEX(CategoryMap!G$2:G$131, MATCH(TRUE, ISNUMBER(SEARCH(CategoryMap!F$2:F$131, D1352)), 0)), "Other")</f>
        <v>Staples</v>
      </c>
      <c r="H1352" s="5">
        <f t="shared" si="22"/>
        <v>44743</v>
      </c>
    </row>
    <row r="1353" spans="1:8" x14ac:dyDescent="0.3">
      <c r="A1353">
        <v>2022</v>
      </c>
      <c r="B1353" t="s">
        <v>17</v>
      </c>
      <c r="C1353" t="s">
        <v>89</v>
      </c>
      <c r="D1353" t="s">
        <v>90</v>
      </c>
      <c r="E1353">
        <v>217.4</v>
      </c>
      <c r="F1353" t="s">
        <v>10</v>
      </c>
      <c r="G1353" t="str" cm="1">
        <f t="array" ref="G1353">IFERROR(INDEX(CategoryMap!G$2:G$131, MATCH(TRUE, ISNUMBER(SEARCH(CategoryMap!F$2:F$131, D1353)), 0)), "Other")</f>
        <v>Staples</v>
      </c>
      <c r="H1353" s="5">
        <f t="shared" si="22"/>
        <v>44774</v>
      </c>
    </row>
    <row r="1354" spans="1:8" x14ac:dyDescent="0.3">
      <c r="A1354">
        <v>2022</v>
      </c>
      <c r="B1354" t="s">
        <v>18</v>
      </c>
      <c r="C1354" t="s">
        <v>89</v>
      </c>
      <c r="D1354" t="s">
        <v>90</v>
      </c>
      <c r="E1354">
        <v>216.8</v>
      </c>
      <c r="F1354" t="s">
        <v>10</v>
      </c>
      <c r="G1354" t="str" cm="1">
        <f t="array" ref="G1354">IFERROR(INDEX(CategoryMap!G$2:G$131, MATCH(TRUE, ISNUMBER(SEARCH(CategoryMap!F$2:F$131, D1354)), 0)), "Other")</f>
        <v>Staples</v>
      </c>
      <c r="H1354" s="5">
        <f t="shared" si="22"/>
        <v>44805</v>
      </c>
    </row>
    <row r="1355" spans="1:8" x14ac:dyDescent="0.3">
      <c r="A1355">
        <v>2022</v>
      </c>
      <c r="B1355" t="s">
        <v>19</v>
      </c>
      <c r="C1355" t="s">
        <v>89</v>
      </c>
      <c r="D1355" t="s">
        <v>90</v>
      </c>
      <c r="E1355">
        <v>208.4</v>
      </c>
      <c r="F1355" t="s">
        <v>10</v>
      </c>
      <c r="G1355" t="str" cm="1">
        <f t="array" ref="G1355">IFERROR(INDEX(CategoryMap!G$2:G$131, MATCH(TRUE, ISNUMBER(SEARCH(CategoryMap!F$2:F$131, D1355)), 0)), "Other")</f>
        <v>Staples</v>
      </c>
      <c r="H1355" s="5">
        <f t="shared" si="22"/>
        <v>44835</v>
      </c>
    </row>
    <row r="1356" spans="1:8" x14ac:dyDescent="0.3">
      <c r="A1356">
        <v>2022</v>
      </c>
      <c r="B1356" t="s">
        <v>20</v>
      </c>
      <c r="C1356" t="s">
        <v>89</v>
      </c>
      <c r="D1356" t="s">
        <v>90</v>
      </c>
      <c r="E1356">
        <v>209</v>
      </c>
      <c r="F1356" t="s">
        <v>10</v>
      </c>
      <c r="G1356" t="str" cm="1">
        <f t="array" ref="G1356">IFERROR(INDEX(CategoryMap!G$2:G$131, MATCH(TRUE, ISNUMBER(SEARCH(CategoryMap!F$2:F$131, D1356)), 0)), "Other")</f>
        <v>Staples</v>
      </c>
      <c r="H1356" s="5">
        <f t="shared" si="22"/>
        <v>44866</v>
      </c>
    </row>
    <row r="1357" spans="1:8" x14ac:dyDescent="0.3">
      <c r="A1357">
        <v>2022</v>
      </c>
      <c r="B1357" t="s">
        <v>21</v>
      </c>
      <c r="C1357" t="s">
        <v>89</v>
      </c>
      <c r="D1357" t="s">
        <v>90</v>
      </c>
      <c r="E1357">
        <v>211.5</v>
      </c>
      <c r="F1357" t="s">
        <v>10</v>
      </c>
      <c r="G1357" t="str" cm="1">
        <f t="array" ref="G1357">IFERROR(INDEX(CategoryMap!G$2:G$131, MATCH(TRUE, ISNUMBER(SEARCH(CategoryMap!F$2:F$131, D1357)), 0)), "Other")</f>
        <v>Staples</v>
      </c>
      <c r="H1357" s="5">
        <f t="shared" si="22"/>
        <v>44896</v>
      </c>
    </row>
    <row r="1358" spans="1:8" x14ac:dyDescent="0.3">
      <c r="A1358">
        <v>2023</v>
      </c>
      <c r="B1358" t="s">
        <v>7</v>
      </c>
      <c r="C1358" t="s">
        <v>89</v>
      </c>
      <c r="D1358" t="s">
        <v>90</v>
      </c>
      <c r="E1358">
        <v>210.7</v>
      </c>
      <c r="F1358" t="s">
        <v>10</v>
      </c>
      <c r="G1358" t="str" cm="1">
        <f t="array" ref="G1358">IFERROR(INDEX(CategoryMap!G$2:G$131, MATCH(TRUE, ISNUMBER(SEARCH(CategoryMap!F$2:F$131, D1358)), 0)), "Other")</f>
        <v>Staples</v>
      </c>
      <c r="H1358" s="5">
        <f t="shared" si="22"/>
        <v>44927</v>
      </c>
    </row>
    <row r="1359" spans="1:8" x14ac:dyDescent="0.3">
      <c r="A1359">
        <v>2023</v>
      </c>
      <c r="B1359" t="s">
        <v>11</v>
      </c>
      <c r="C1359" t="s">
        <v>89</v>
      </c>
      <c r="D1359" t="s">
        <v>90</v>
      </c>
      <c r="E1359">
        <v>209.3</v>
      </c>
      <c r="F1359" t="s">
        <v>10</v>
      </c>
      <c r="G1359" t="str" cm="1">
        <f t="array" ref="G1359">IFERROR(INDEX(CategoryMap!G$2:G$131, MATCH(TRUE, ISNUMBER(SEARCH(CategoryMap!F$2:F$131, D1359)), 0)), "Other")</f>
        <v>Staples</v>
      </c>
      <c r="H1359" s="5">
        <f t="shared" si="22"/>
        <v>44958</v>
      </c>
    </row>
    <row r="1360" spans="1:8" x14ac:dyDescent="0.3">
      <c r="A1360">
        <v>2023</v>
      </c>
      <c r="B1360" t="s">
        <v>12</v>
      </c>
      <c r="C1360" t="s">
        <v>89</v>
      </c>
      <c r="D1360" t="s">
        <v>90</v>
      </c>
      <c r="E1360">
        <v>206.8</v>
      </c>
      <c r="F1360" t="s">
        <v>10</v>
      </c>
      <c r="G1360" t="str" cm="1">
        <f t="array" ref="G1360">IFERROR(INDEX(CategoryMap!G$2:G$131, MATCH(TRUE, ISNUMBER(SEARCH(CategoryMap!F$2:F$131, D1360)), 0)), "Other")</f>
        <v>Staples</v>
      </c>
      <c r="H1360" s="5">
        <f t="shared" si="22"/>
        <v>44986</v>
      </c>
    </row>
    <row r="1361" spans="1:8" x14ac:dyDescent="0.3">
      <c r="A1361">
        <v>2023</v>
      </c>
      <c r="B1361" t="s">
        <v>13</v>
      </c>
      <c r="C1361" t="s">
        <v>89</v>
      </c>
      <c r="D1361" t="s">
        <v>90</v>
      </c>
      <c r="E1361">
        <v>204.6</v>
      </c>
      <c r="F1361" t="s">
        <v>10</v>
      </c>
      <c r="G1361" t="str" cm="1">
        <f t="array" ref="G1361">IFERROR(INDEX(CategoryMap!G$2:G$131, MATCH(TRUE, ISNUMBER(SEARCH(CategoryMap!F$2:F$131, D1361)), 0)), "Other")</f>
        <v>Staples</v>
      </c>
      <c r="H1361" s="5">
        <f t="shared" si="22"/>
        <v>45017</v>
      </c>
    </row>
    <row r="1362" spans="1:8" x14ac:dyDescent="0.3">
      <c r="A1362">
        <v>2023</v>
      </c>
      <c r="B1362" t="s">
        <v>14</v>
      </c>
      <c r="C1362" t="s">
        <v>89</v>
      </c>
      <c r="D1362" t="s">
        <v>90</v>
      </c>
      <c r="E1362">
        <v>202.7</v>
      </c>
      <c r="F1362" t="s">
        <v>10</v>
      </c>
      <c r="G1362" t="str" cm="1">
        <f t="array" ref="G1362">IFERROR(INDEX(CategoryMap!G$2:G$131, MATCH(TRUE, ISNUMBER(SEARCH(CategoryMap!F$2:F$131, D1362)), 0)), "Other")</f>
        <v>Staples</v>
      </c>
      <c r="H1362" s="5">
        <f t="shared" si="22"/>
        <v>45047</v>
      </c>
    </row>
    <row r="1363" spans="1:8" x14ac:dyDescent="0.3">
      <c r="A1363">
        <v>2023</v>
      </c>
      <c r="B1363" t="s">
        <v>15</v>
      </c>
      <c r="C1363" t="s">
        <v>89</v>
      </c>
      <c r="D1363" t="s">
        <v>90</v>
      </c>
      <c r="E1363">
        <v>199.5</v>
      </c>
      <c r="F1363" t="s">
        <v>10</v>
      </c>
      <c r="G1363" t="str" cm="1">
        <f t="array" ref="G1363">IFERROR(INDEX(CategoryMap!G$2:G$131, MATCH(TRUE, ISNUMBER(SEARCH(CategoryMap!F$2:F$131, D1363)), 0)), "Other")</f>
        <v>Staples</v>
      </c>
      <c r="H1363" s="5">
        <f t="shared" si="22"/>
        <v>45078</v>
      </c>
    </row>
    <row r="1364" spans="1:8" x14ac:dyDescent="0.3">
      <c r="A1364">
        <v>2023</v>
      </c>
      <c r="B1364" t="s">
        <v>16</v>
      </c>
      <c r="C1364" t="s">
        <v>89</v>
      </c>
      <c r="D1364" t="s">
        <v>90</v>
      </c>
      <c r="E1364">
        <v>197.7</v>
      </c>
      <c r="F1364" t="s">
        <v>10</v>
      </c>
      <c r="G1364" t="str" cm="1">
        <f t="array" ref="G1364">IFERROR(INDEX(CategoryMap!G$2:G$131, MATCH(TRUE, ISNUMBER(SEARCH(CategoryMap!F$2:F$131, D1364)), 0)), "Other")</f>
        <v>Staples</v>
      </c>
      <c r="H1364" s="5">
        <f t="shared" si="22"/>
        <v>45108</v>
      </c>
    </row>
    <row r="1365" spans="1:8" x14ac:dyDescent="0.3">
      <c r="A1365">
        <v>2023</v>
      </c>
      <c r="B1365" t="s">
        <v>17</v>
      </c>
      <c r="C1365" t="s">
        <v>89</v>
      </c>
      <c r="D1365" t="s">
        <v>90</v>
      </c>
      <c r="E1365">
        <v>195.9</v>
      </c>
      <c r="F1365" t="s">
        <v>10</v>
      </c>
      <c r="G1365" t="str" cm="1">
        <f t="array" ref="G1365">IFERROR(INDEX(CategoryMap!G$2:G$131, MATCH(TRUE, ISNUMBER(SEARCH(CategoryMap!F$2:F$131, D1365)), 0)), "Other")</f>
        <v>Staples</v>
      </c>
      <c r="H1365" s="5">
        <f t="shared" si="22"/>
        <v>45139</v>
      </c>
    </row>
    <row r="1366" spans="1:8" x14ac:dyDescent="0.3">
      <c r="A1366">
        <v>2023</v>
      </c>
      <c r="B1366" t="s">
        <v>18</v>
      </c>
      <c r="C1366" t="s">
        <v>89</v>
      </c>
      <c r="D1366" t="s">
        <v>90</v>
      </c>
      <c r="E1366">
        <v>196.6</v>
      </c>
      <c r="F1366" t="s">
        <v>10</v>
      </c>
      <c r="G1366" t="str" cm="1">
        <f t="array" ref="G1366">IFERROR(INDEX(CategoryMap!G$2:G$131, MATCH(TRUE, ISNUMBER(SEARCH(CategoryMap!F$2:F$131, D1366)), 0)), "Other")</f>
        <v>Staples</v>
      </c>
      <c r="H1366" s="5">
        <f t="shared" si="22"/>
        <v>45170</v>
      </c>
    </row>
    <row r="1367" spans="1:8" x14ac:dyDescent="0.3">
      <c r="A1367">
        <v>2023</v>
      </c>
      <c r="B1367" t="s">
        <v>19</v>
      </c>
      <c r="C1367" t="s">
        <v>89</v>
      </c>
      <c r="D1367" t="s">
        <v>90</v>
      </c>
      <c r="E1367">
        <v>195.8</v>
      </c>
      <c r="F1367" t="s">
        <v>10</v>
      </c>
      <c r="G1367" t="str" cm="1">
        <f t="array" ref="G1367">IFERROR(INDEX(CategoryMap!G$2:G$131, MATCH(TRUE, ISNUMBER(SEARCH(CategoryMap!F$2:F$131, D1367)), 0)), "Other")</f>
        <v>Staples</v>
      </c>
      <c r="H1367" s="5">
        <f t="shared" si="22"/>
        <v>45200</v>
      </c>
    </row>
    <row r="1368" spans="1:8" x14ac:dyDescent="0.3">
      <c r="A1368">
        <v>2023</v>
      </c>
      <c r="B1368" t="s">
        <v>20</v>
      </c>
      <c r="C1368" t="s">
        <v>89</v>
      </c>
      <c r="D1368" t="s">
        <v>90</v>
      </c>
      <c r="E1368">
        <v>201.5</v>
      </c>
      <c r="F1368" t="s">
        <v>10</v>
      </c>
      <c r="G1368" t="str" cm="1">
        <f t="array" ref="G1368">IFERROR(INDEX(CategoryMap!G$2:G$131, MATCH(TRUE, ISNUMBER(SEARCH(CategoryMap!F$2:F$131, D1368)), 0)), "Other")</f>
        <v>Staples</v>
      </c>
      <c r="H1368" s="5">
        <f t="shared" si="22"/>
        <v>45231</v>
      </c>
    </row>
    <row r="1369" spans="1:8" x14ac:dyDescent="0.3">
      <c r="A1369">
        <v>2023</v>
      </c>
      <c r="B1369" t="s">
        <v>21</v>
      </c>
      <c r="C1369" t="s">
        <v>89</v>
      </c>
      <c r="D1369" t="s">
        <v>90</v>
      </c>
      <c r="E1369">
        <v>205</v>
      </c>
      <c r="F1369" t="s">
        <v>10</v>
      </c>
      <c r="G1369" t="str" cm="1">
        <f t="array" ref="G1369">IFERROR(INDEX(CategoryMap!G$2:G$131, MATCH(TRUE, ISNUMBER(SEARCH(CategoryMap!F$2:F$131, D1369)), 0)), "Other")</f>
        <v>Staples</v>
      </c>
      <c r="H1369" s="5">
        <f t="shared" si="22"/>
        <v>45261</v>
      </c>
    </row>
    <row r="1370" spans="1:8" x14ac:dyDescent="0.3">
      <c r="A1370">
        <v>2024</v>
      </c>
      <c r="B1370" t="s">
        <v>7</v>
      </c>
      <c r="C1370" t="s">
        <v>89</v>
      </c>
      <c r="D1370" t="s">
        <v>90</v>
      </c>
      <c r="E1370">
        <v>207.2</v>
      </c>
      <c r="F1370" t="s">
        <v>10</v>
      </c>
      <c r="G1370" t="str" cm="1">
        <f t="array" ref="G1370">IFERROR(INDEX(CategoryMap!G$2:G$131, MATCH(TRUE, ISNUMBER(SEARCH(CategoryMap!F$2:F$131, D1370)), 0)), "Other")</f>
        <v>Staples</v>
      </c>
      <c r="H1370" s="5">
        <f t="shared" si="22"/>
        <v>45292</v>
      </c>
    </row>
    <row r="1371" spans="1:8" x14ac:dyDescent="0.3">
      <c r="A1371">
        <v>2024</v>
      </c>
      <c r="B1371" t="s">
        <v>11</v>
      </c>
      <c r="C1371" t="s">
        <v>89</v>
      </c>
      <c r="D1371" t="s">
        <v>90</v>
      </c>
      <c r="E1371">
        <v>214.4</v>
      </c>
      <c r="F1371" t="s">
        <v>10</v>
      </c>
      <c r="G1371" t="str" cm="1">
        <f t="array" ref="G1371">IFERROR(INDEX(CategoryMap!G$2:G$131, MATCH(TRUE, ISNUMBER(SEARCH(CategoryMap!F$2:F$131, D1371)), 0)), "Other")</f>
        <v>Staples</v>
      </c>
      <c r="H1371" s="5">
        <f t="shared" si="22"/>
        <v>45323</v>
      </c>
    </row>
    <row r="1372" spans="1:8" x14ac:dyDescent="0.3">
      <c r="A1372">
        <v>2024</v>
      </c>
      <c r="B1372" t="s">
        <v>12</v>
      </c>
      <c r="C1372" t="s">
        <v>89</v>
      </c>
      <c r="D1372" t="s">
        <v>90</v>
      </c>
      <c r="E1372">
        <v>213.7</v>
      </c>
      <c r="F1372" t="s">
        <v>10</v>
      </c>
      <c r="G1372" t="str" cm="1">
        <f t="array" ref="G1372">IFERROR(INDEX(CategoryMap!G$2:G$131, MATCH(TRUE, ISNUMBER(SEARCH(CategoryMap!F$2:F$131, D1372)), 0)), "Other")</f>
        <v>Staples</v>
      </c>
      <c r="H1372" s="5">
        <f t="shared" si="22"/>
        <v>45352</v>
      </c>
    </row>
    <row r="1373" spans="1:8" x14ac:dyDescent="0.3">
      <c r="A1373">
        <v>2024</v>
      </c>
      <c r="B1373" t="s">
        <v>13</v>
      </c>
      <c r="C1373" t="s">
        <v>89</v>
      </c>
      <c r="D1373" t="s">
        <v>90</v>
      </c>
      <c r="E1373">
        <v>214.1</v>
      </c>
      <c r="F1373" t="s">
        <v>10</v>
      </c>
      <c r="G1373" t="str" cm="1">
        <f t="array" ref="G1373">IFERROR(INDEX(CategoryMap!G$2:G$131, MATCH(TRUE, ISNUMBER(SEARCH(CategoryMap!F$2:F$131, D1373)), 0)), "Other")</f>
        <v>Staples</v>
      </c>
      <c r="H1373" s="5">
        <f t="shared" si="22"/>
        <v>45383</v>
      </c>
    </row>
    <row r="1374" spans="1:8" x14ac:dyDescent="0.3">
      <c r="A1374">
        <v>2024</v>
      </c>
      <c r="B1374" t="s">
        <v>14</v>
      </c>
      <c r="C1374" t="s">
        <v>89</v>
      </c>
      <c r="D1374" t="s">
        <v>90</v>
      </c>
      <c r="E1374">
        <v>214.9</v>
      </c>
      <c r="F1374" t="s">
        <v>10</v>
      </c>
      <c r="G1374" t="str" cm="1">
        <f t="array" ref="G1374">IFERROR(INDEX(CategoryMap!G$2:G$131, MATCH(TRUE, ISNUMBER(SEARCH(CategoryMap!F$2:F$131, D1374)), 0)), "Other")</f>
        <v>Staples</v>
      </c>
      <c r="H1374" s="5">
        <f t="shared" si="22"/>
        <v>45413</v>
      </c>
    </row>
    <row r="1375" spans="1:8" x14ac:dyDescent="0.3">
      <c r="A1375">
        <v>2024</v>
      </c>
      <c r="B1375" t="s">
        <v>15</v>
      </c>
      <c r="C1375" t="s">
        <v>89</v>
      </c>
      <c r="D1375" t="s">
        <v>90</v>
      </c>
      <c r="E1375">
        <v>215.9</v>
      </c>
      <c r="F1375" t="s">
        <v>10</v>
      </c>
      <c r="G1375" t="str" cm="1">
        <f t="array" ref="G1375">IFERROR(INDEX(CategoryMap!G$2:G$131, MATCH(TRUE, ISNUMBER(SEARCH(CategoryMap!F$2:F$131, D1375)), 0)), "Other")</f>
        <v>Staples</v>
      </c>
      <c r="H1375" s="5">
        <f t="shared" si="22"/>
        <v>45444</v>
      </c>
    </row>
    <row r="1376" spans="1:8" x14ac:dyDescent="0.3">
      <c r="A1376">
        <v>2024</v>
      </c>
      <c r="B1376" t="s">
        <v>16</v>
      </c>
      <c r="C1376" t="s">
        <v>89</v>
      </c>
      <c r="D1376" t="s">
        <v>90</v>
      </c>
      <c r="E1376">
        <v>216.9</v>
      </c>
      <c r="F1376" t="s">
        <v>10</v>
      </c>
      <c r="G1376" t="str" cm="1">
        <f t="array" ref="G1376">IFERROR(INDEX(CategoryMap!G$2:G$131, MATCH(TRUE, ISNUMBER(SEARCH(CategoryMap!F$2:F$131, D1376)), 0)), "Other")</f>
        <v>Staples</v>
      </c>
      <c r="H1376" s="5">
        <f t="shared" si="22"/>
        <v>45474</v>
      </c>
    </row>
    <row r="1377" spans="1:8" x14ac:dyDescent="0.3">
      <c r="A1377">
        <v>2024</v>
      </c>
      <c r="B1377" t="s">
        <v>17</v>
      </c>
      <c r="C1377" t="s">
        <v>89</v>
      </c>
      <c r="D1377" t="s">
        <v>90</v>
      </c>
      <c r="E1377">
        <v>226.7</v>
      </c>
      <c r="F1377" t="s">
        <v>10</v>
      </c>
      <c r="G1377" t="str" cm="1">
        <f t="array" ref="G1377">IFERROR(INDEX(CategoryMap!G$2:G$131, MATCH(TRUE, ISNUMBER(SEARCH(CategoryMap!F$2:F$131, D1377)), 0)), "Other")</f>
        <v>Staples</v>
      </c>
      <c r="H1377" s="5">
        <f t="shared" si="22"/>
        <v>45505</v>
      </c>
    </row>
    <row r="1378" spans="1:8" x14ac:dyDescent="0.3">
      <c r="A1378">
        <v>2024</v>
      </c>
      <c r="B1378" t="s">
        <v>18</v>
      </c>
      <c r="C1378" t="s">
        <v>89</v>
      </c>
      <c r="D1378" t="s">
        <v>90</v>
      </c>
      <c r="E1378">
        <v>243.6</v>
      </c>
      <c r="F1378" t="s">
        <v>10</v>
      </c>
      <c r="G1378" t="str" cm="1">
        <f t="array" ref="G1378">IFERROR(INDEX(CategoryMap!G$2:G$131, MATCH(TRUE, ISNUMBER(SEARCH(CategoryMap!F$2:F$131, D1378)), 0)), "Other")</f>
        <v>Staples</v>
      </c>
      <c r="H1378" s="5">
        <f t="shared" si="22"/>
        <v>45536</v>
      </c>
    </row>
    <row r="1379" spans="1:8" x14ac:dyDescent="0.3">
      <c r="A1379">
        <v>2024</v>
      </c>
      <c r="B1379" t="s">
        <v>19</v>
      </c>
      <c r="C1379" t="s">
        <v>89</v>
      </c>
      <c r="D1379" t="s">
        <v>90</v>
      </c>
      <c r="E1379">
        <v>263.3</v>
      </c>
      <c r="F1379" t="s">
        <v>10</v>
      </c>
      <c r="G1379" t="str" cm="1">
        <f t="array" ref="G1379">IFERROR(INDEX(CategoryMap!G$2:G$131, MATCH(TRUE, ISNUMBER(SEARCH(CategoryMap!F$2:F$131, D1379)), 0)), "Other")</f>
        <v>Staples</v>
      </c>
      <c r="H1379" s="5">
        <f t="shared" si="22"/>
        <v>45566</v>
      </c>
    </row>
    <row r="1380" spans="1:8" x14ac:dyDescent="0.3">
      <c r="A1380">
        <v>2024</v>
      </c>
      <c r="B1380" t="s">
        <v>20</v>
      </c>
      <c r="C1380" t="s">
        <v>89</v>
      </c>
      <c r="D1380" t="s">
        <v>90</v>
      </c>
      <c r="E1380">
        <v>286.39999999999998</v>
      </c>
      <c r="F1380" t="s">
        <v>10</v>
      </c>
      <c r="G1380" t="str" cm="1">
        <f t="array" ref="G1380">IFERROR(INDEX(CategoryMap!G$2:G$131, MATCH(TRUE, ISNUMBER(SEARCH(CategoryMap!F$2:F$131, D1380)), 0)), "Other")</f>
        <v>Staples</v>
      </c>
      <c r="H1380" s="5">
        <f t="shared" si="22"/>
        <v>45597</v>
      </c>
    </row>
    <row r="1381" spans="1:8" x14ac:dyDescent="0.3">
      <c r="A1381">
        <v>2024</v>
      </c>
      <c r="B1381" t="s">
        <v>21</v>
      </c>
      <c r="C1381" t="s">
        <v>89</v>
      </c>
      <c r="D1381" t="s">
        <v>90</v>
      </c>
      <c r="E1381">
        <v>298.2</v>
      </c>
      <c r="F1381" t="s">
        <v>10</v>
      </c>
      <c r="G1381" t="str" cm="1">
        <f t="array" ref="G1381">IFERROR(INDEX(CategoryMap!G$2:G$131, MATCH(TRUE, ISNUMBER(SEARCH(CategoryMap!F$2:F$131, D1381)), 0)), "Other")</f>
        <v>Staples</v>
      </c>
      <c r="H1381" s="5">
        <f t="shared" si="22"/>
        <v>45627</v>
      </c>
    </row>
    <row r="1382" spans="1:8" x14ac:dyDescent="0.3">
      <c r="A1382">
        <v>2025</v>
      </c>
      <c r="B1382" t="s">
        <v>7</v>
      </c>
      <c r="C1382" t="s">
        <v>89</v>
      </c>
      <c r="D1382" t="s">
        <v>90</v>
      </c>
      <c r="E1382">
        <v>319.5</v>
      </c>
      <c r="F1382" t="s">
        <v>10</v>
      </c>
      <c r="G1382" t="str" cm="1">
        <f t="array" ref="G1382">IFERROR(INDEX(CategoryMap!G$2:G$131, MATCH(TRUE, ISNUMBER(SEARCH(CategoryMap!F$2:F$131, D1382)), 0)), "Other")</f>
        <v>Staples</v>
      </c>
      <c r="H1382" s="5">
        <f t="shared" si="22"/>
        <v>45658</v>
      </c>
    </row>
    <row r="1383" spans="1:8" x14ac:dyDescent="0.3">
      <c r="A1383">
        <v>2025</v>
      </c>
      <c r="B1383" t="s">
        <v>11</v>
      </c>
      <c r="C1383" t="s">
        <v>89</v>
      </c>
      <c r="D1383" t="s">
        <v>90</v>
      </c>
      <c r="E1383">
        <v>331.2</v>
      </c>
      <c r="F1383" t="s">
        <v>10</v>
      </c>
      <c r="G1383" t="str" cm="1">
        <f t="array" ref="G1383">IFERROR(INDEX(CategoryMap!G$2:G$131, MATCH(TRUE, ISNUMBER(SEARCH(CategoryMap!F$2:F$131, D1383)), 0)), "Other")</f>
        <v>Staples</v>
      </c>
      <c r="H1383" s="5">
        <f t="shared" si="22"/>
        <v>45689</v>
      </c>
    </row>
    <row r="1384" spans="1:8" x14ac:dyDescent="0.3">
      <c r="A1384">
        <v>2025</v>
      </c>
      <c r="B1384" t="s">
        <v>12</v>
      </c>
      <c r="C1384" t="s">
        <v>89</v>
      </c>
      <c r="D1384" t="s">
        <v>90</v>
      </c>
      <c r="E1384">
        <v>335.2</v>
      </c>
      <c r="F1384" t="s">
        <v>10</v>
      </c>
      <c r="G1384" t="str" cm="1">
        <f t="array" ref="G1384">IFERROR(INDEX(CategoryMap!G$2:G$131, MATCH(TRUE, ISNUMBER(SEARCH(CategoryMap!F$2:F$131, D1384)), 0)), "Other")</f>
        <v>Staples</v>
      </c>
      <c r="H1384" s="5">
        <f t="shared" si="22"/>
        <v>45717</v>
      </c>
    </row>
    <row r="1385" spans="1:8" x14ac:dyDescent="0.3">
      <c r="A1385">
        <v>2025</v>
      </c>
      <c r="B1385" t="s">
        <v>13</v>
      </c>
      <c r="C1385" t="s">
        <v>89</v>
      </c>
      <c r="D1385" t="s">
        <v>90</v>
      </c>
      <c r="E1385">
        <v>358.8</v>
      </c>
      <c r="F1385" t="s">
        <v>10</v>
      </c>
      <c r="G1385" t="str" cm="1">
        <f t="array" ref="G1385">IFERROR(INDEX(CategoryMap!G$2:G$131, MATCH(TRUE, ISNUMBER(SEARCH(CategoryMap!F$2:F$131, D1385)), 0)), "Other")</f>
        <v>Staples</v>
      </c>
      <c r="H1385" s="5">
        <f t="shared" si="22"/>
        <v>45748</v>
      </c>
    </row>
    <row r="1386" spans="1:8" x14ac:dyDescent="0.3">
      <c r="A1386">
        <v>2025</v>
      </c>
      <c r="B1386" t="s">
        <v>14</v>
      </c>
      <c r="C1386" t="s">
        <v>89</v>
      </c>
      <c r="D1386" t="s">
        <v>90</v>
      </c>
      <c r="E1386">
        <v>382.7</v>
      </c>
      <c r="F1386" t="s">
        <v>10</v>
      </c>
      <c r="G1386" t="str" cm="1">
        <f t="array" ref="G1386">IFERROR(INDEX(CategoryMap!G$2:G$131, MATCH(TRUE, ISNUMBER(SEARCH(CategoryMap!F$2:F$131, D1386)), 0)), "Other")</f>
        <v>Staples</v>
      </c>
      <c r="H1386" s="5">
        <f t="shared" si="22"/>
        <v>45778</v>
      </c>
    </row>
    <row r="1387" spans="1:8" x14ac:dyDescent="0.3">
      <c r="A1387">
        <v>2025</v>
      </c>
      <c r="B1387" t="s">
        <v>15</v>
      </c>
      <c r="C1387" t="s">
        <v>89</v>
      </c>
      <c r="D1387" t="s">
        <v>90</v>
      </c>
      <c r="E1387">
        <v>425.8</v>
      </c>
      <c r="F1387" t="s">
        <v>22</v>
      </c>
      <c r="G1387" t="str" cm="1">
        <f t="array" ref="G1387">IFERROR(INDEX(CategoryMap!G$2:G$131, MATCH(TRUE, ISNUMBER(SEARCH(CategoryMap!F$2:F$131, D1387)), 0)), "Other")</f>
        <v>Staples</v>
      </c>
      <c r="H1387" s="5">
        <f t="shared" si="22"/>
        <v>45809</v>
      </c>
    </row>
    <row r="1388" spans="1:8" x14ac:dyDescent="0.3">
      <c r="A1388">
        <v>2022</v>
      </c>
      <c r="B1388" t="s">
        <v>7</v>
      </c>
      <c r="C1388" t="s">
        <v>91</v>
      </c>
      <c r="D1388" t="s">
        <v>92</v>
      </c>
      <c r="E1388">
        <v>179.2</v>
      </c>
      <c r="F1388" t="s">
        <v>10</v>
      </c>
      <c r="G1388" t="str" cm="1">
        <f t="array" ref="G1388">IFERROR(INDEX(CategoryMap!G$2:G$131, MATCH(TRUE, ISNUMBER(SEARCH(CategoryMap!F$2:F$131, D1388)), 0)), "Other")</f>
        <v>Staples</v>
      </c>
      <c r="H1388" s="5">
        <f t="shared" si="22"/>
        <v>44562</v>
      </c>
    </row>
    <row r="1389" spans="1:8" x14ac:dyDescent="0.3">
      <c r="A1389">
        <v>2022</v>
      </c>
      <c r="B1389" t="s">
        <v>11</v>
      </c>
      <c r="C1389" t="s">
        <v>91</v>
      </c>
      <c r="D1389" t="s">
        <v>92</v>
      </c>
      <c r="E1389">
        <v>180.3</v>
      </c>
      <c r="F1389" t="s">
        <v>10</v>
      </c>
      <c r="G1389" t="str" cm="1">
        <f t="array" ref="G1389">IFERROR(INDEX(CategoryMap!G$2:G$131, MATCH(TRUE, ISNUMBER(SEARCH(CategoryMap!F$2:F$131, D1389)), 0)), "Other")</f>
        <v>Staples</v>
      </c>
      <c r="H1389" s="5">
        <f t="shared" si="22"/>
        <v>44593</v>
      </c>
    </row>
    <row r="1390" spans="1:8" x14ac:dyDescent="0.3">
      <c r="A1390">
        <v>2022</v>
      </c>
      <c r="B1390" t="s">
        <v>12</v>
      </c>
      <c r="C1390" t="s">
        <v>91</v>
      </c>
      <c r="D1390" t="s">
        <v>92</v>
      </c>
      <c r="E1390">
        <v>199.5</v>
      </c>
      <c r="F1390" t="s">
        <v>10</v>
      </c>
      <c r="G1390" t="str" cm="1">
        <f t="array" ref="G1390">IFERROR(INDEX(CategoryMap!G$2:G$131, MATCH(TRUE, ISNUMBER(SEARCH(CategoryMap!F$2:F$131, D1390)), 0)), "Other")</f>
        <v>Staples</v>
      </c>
      <c r="H1390" s="5">
        <f t="shared" si="22"/>
        <v>44621</v>
      </c>
    </row>
    <row r="1391" spans="1:8" x14ac:dyDescent="0.3">
      <c r="A1391">
        <v>2022</v>
      </c>
      <c r="B1391" t="s">
        <v>13</v>
      </c>
      <c r="C1391" t="s">
        <v>91</v>
      </c>
      <c r="D1391" t="s">
        <v>92</v>
      </c>
      <c r="E1391">
        <v>210.7</v>
      </c>
      <c r="F1391" t="s">
        <v>10</v>
      </c>
      <c r="G1391" t="str" cm="1">
        <f t="array" ref="G1391">IFERROR(INDEX(CategoryMap!G$2:G$131, MATCH(TRUE, ISNUMBER(SEARCH(CategoryMap!F$2:F$131, D1391)), 0)), "Other")</f>
        <v>Staples</v>
      </c>
      <c r="H1391" s="5">
        <f t="shared" si="22"/>
        <v>44652</v>
      </c>
    </row>
    <row r="1392" spans="1:8" x14ac:dyDescent="0.3">
      <c r="A1392">
        <v>2022</v>
      </c>
      <c r="B1392" t="s">
        <v>14</v>
      </c>
      <c r="C1392" t="s">
        <v>91</v>
      </c>
      <c r="D1392" t="s">
        <v>92</v>
      </c>
      <c r="E1392">
        <v>217.2</v>
      </c>
      <c r="F1392" t="s">
        <v>10</v>
      </c>
      <c r="G1392" t="str" cm="1">
        <f t="array" ref="G1392">IFERROR(INDEX(CategoryMap!G$2:G$131, MATCH(TRUE, ISNUMBER(SEARCH(CategoryMap!F$2:F$131, D1392)), 0)), "Other")</f>
        <v>Staples</v>
      </c>
      <c r="H1392" s="5">
        <f t="shared" si="22"/>
        <v>44682</v>
      </c>
    </row>
    <row r="1393" spans="1:8" x14ac:dyDescent="0.3">
      <c r="A1393">
        <v>2022</v>
      </c>
      <c r="B1393" t="s">
        <v>15</v>
      </c>
      <c r="C1393" t="s">
        <v>91</v>
      </c>
      <c r="D1393" t="s">
        <v>92</v>
      </c>
      <c r="E1393">
        <v>216.2</v>
      </c>
      <c r="F1393" t="s">
        <v>10</v>
      </c>
      <c r="G1393" t="str" cm="1">
        <f t="array" ref="G1393">IFERROR(INDEX(CategoryMap!G$2:G$131, MATCH(TRUE, ISNUMBER(SEARCH(CategoryMap!F$2:F$131, D1393)), 0)), "Other")</f>
        <v>Staples</v>
      </c>
      <c r="H1393" s="5">
        <f t="shared" si="22"/>
        <v>44713</v>
      </c>
    </row>
    <row r="1394" spans="1:8" x14ac:dyDescent="0.3">
      <c r="A1394">
        <v>2022</v>
      </c>
      <c r="B1394" t="s">
        <v>16</v>
      </c>
      <c r="C1394" t="s">
        <v>91</v>
      </c>
      <c r="D1394" t="s">
        <v>92</v>
      </c>
      <c r="E1394">
        <v>208</v>
      </c>
      <c r="F1394" t="s">
        <v>10</v>
      </c>
      <c r="G1394" t="str" cm="1">
        <f t="array" ref="G1394">IFERROR(INDEX(CategoryMap!G$2:G$131, MATCH(TRUE, ISNUMBER(SEARCH(CategoryMap!F$2:F$131, D1394)), 0)), "Other")</f>
        <v>Staples</v>
      </c>
      <c r="H1394" s="5">
        <f t="shared" si="22"/>
        <v>44743</v>
      </c>
    </row>
    <row r="1395" spans="1:8" x14ac:dyDescent="0.3">
      <c r="A1395">
        <v>2022</v>
      </c>
      <c r="B1395" t="s">
        <v>17</v>
      </c>
      <c r="C1395" t="s">
        <v>91</v>
      </c>
      <c r="D1395" t="s">
        <v>92</v>
      </c>
      <c r="E1395">
        <v>202.8</v>
      </c>
      <c r="F1395" t="s">
        <v>10</v>
      </c>
      <c r="G1395" t="str" cm="1">
        <f t="array" ref="G1395">IFERROR(INDEX(CategoryMap!G$2:G$131, MATCH(TRUE, ISNUMBER(SEARCH(CategoryMap!F$2:F$131, D1395)), 0)), "Other")</f>
        <v>Staples</v>
      </c>
      <c r="H1395" s="5">
        <f t="shared" si="22"/>
        <v>44774</v>
      </c>
    </row>
    <row r="1396" spans="1:8" x14ac:dyDescent="0.3">
      <c r="A1396">
        <v>2022</v>
      </c>
      <c r="B1396" t="s">
        <v>18</v>
      </c>
      <c r="C1396" t="s">
        <v>91</v>
      </c>
      <c r="D1396" t="s">
        <v>92</v>
      </c>
      <c r="E1396">
        <v>195.6</v>
      </c>
      <c r="F1396" t="s">
        <v>10</v>
      </c>
      <c r="G1396" t="str" cm="1">
        <f t="array" ref="G1396">IFERROR(INDEX(CategoryMap!G$2:G$131, MATCH(TRUE, ISNUMBER(SEARCH(CategoryMap!F$2:F$131, D1396)), 0)), "Other")</f>
        <v>Staples</v>
      </c>
      <c r="H1396" s="5">
        <f t="shared" si="22"/>
        <v>44805</v>
      </c>
    </row>
    <row r="1397" spans="1:8" x14ac:dyDescent="0.3">
      <c r="A1397">
        <v>2022</v>
      </c>
      <c r="B1397" t="s">
        <v>19</v>
      </c>
      <c r="C1397" t="s">
        <v>91</v>
      </c>
      <c r="D1397" t="s">
        <v>92</v>
      </c>
      <c r="E1397">
        <v>191.8</v>
      </c>
      <c r="F1397" t="s">
        <v>10</v>
      </c>
      <c r="G1397" t="str" cm="1">
        <f t="array" ref="G1397">IFERROR(INDEX(CategoryMap!G$2:G$131, MATCH(TRUE, ISNUMBER(SEARCH(CategoryMap!F$2:F$131, D1397)), 0)), "Other")</f>
        <v>Staples</v>
      </c>
      <c r="H1397" s="5">
        <f t="shared" si="22"/>
        <v>44835</v>
      </c>
    </row>
    <row r="1398" spans="1:8" x14ac:dyDescent="0.3">
      <c r="A1398">
        <v>2022</v>
      </c>
      <c r="B1398" t="s">
        <v>20</v>
      </c>
      <c r="C1398" t="s">
        <v>91</v>
      </c>
      <c r="D1398" t="s">
        <v>92</v>
      </c>
      <c r="E1398">
        <v>194.5</v>
      </c>
      <c r="F1398" t="s">
        <v>10</v>
      </c>
      <c r="G1398" t="str" cm="1">
        <f t="array" ref="G1398">IFERROR(INDEX(CategoryMap!G$2:G$131, MATCH(TRUE, ISNUMBER(SEARCH(CategoryMap!F$2:F$131, D1398)), 0)), "Other")</f>
        <v>Staples</v>
      </c>
      <c r="H1398" s="5">
        <f t="shared" si="22"/>
        <v>44866</v>
      </c>
    </row>
    <row r="1399" spans="1:8" x14ac:dyDescent="0.3">
      <c r="A1399">
        <v>2022</v>
      </c>
      <c r="B1399" t="s">
        <v>21</v>
      </c>
      <c r="C1399" t="s">
        <v>91</v>
      </c>
      <c r="D1399" t="s">
        <v>92</v>
      </c>
      <c r="E1399">
        <v>192.2</v>
      </c>
      <c r="F1399" t="s">
        <v>10</v>
      </c>
      <c r="G1399" t="str" cm="1">
        <f t="array" ref="G1399">IFERROR(INDEX(CategoryMap!G$2:G$131, MATCH(TRUE, ISNUMBER(SEARCH(CategoryMap!F$2:F$131, D1399)), 0)), "Other")</f>
        <v>Staples</v>
      </c>
      <c r="H1399" s="5">
        <f t="shared" si="22"/>
        <v>44896</v>
      </c>
    </row>
    <row r="1400" spans="1:8" x14ac:dyDescent="0.3">
      <c r="A1400">
        <v>2023</v>
      </c>
      <c r="B1400" t="s">
        <v>7</v>
      </c>
      <c r="C1400" t="s">
        <v>91</v>
      </c>
      <c r="D1400" t="s">
        <v>92</v>
      </c>
      <c r="E1400">
        <v>189.6</v>
      </c>
      <c r="F1400" t="s">
        <v>10</v>
      </c>
      <c r="G1400" t="str" cm="1">
        <f t="array" ref="G1400">IFERROR(INDEX(CategoryMap!G$2:G$131, MATCH(TRUE, ISNUMBER(SEARCH(CategoryMap!F$2:F$131, D1400)), 0)), "Other")</f>
        <v>Staples</v>
      </c>
      <c r="H1400" s="5">
        <f t="shared" si="22"/>
        <v>44927</v>
      </c>
    </row>
    <row r="1401" spans="1:8" x14ac:dyDescent="0.3">
      <c r="A1401">
        <v>2023</v>
      </c>
      <c r="B1401" t="s">
        <v>11</v>
      </c>
      <c r="C1401" t="s">
        <v>91</v>
      </c>
      <c r="D1401" t="s">
        <v>92</v>
      </c>
      <c r="E1401">
        <v>184.5</v>
      </c>
      <c r="F1401" t="s">
        <v>10</v>
      </c>
      <c r="G1401" t="str" cm="1">
        <f t="array" ref="G1401">IFERROR(INDEX(CategoryMap!G$2:G$131, MATCH(TRUE, ISNUMBER(SEARCH(CategoryMap!F$2:F$131, D1401)), 0)), "Other")</f>
        <v>Staples</v>
      </c>
      <c r="H1401" s="5">
        <f t="shared" si="22"/>
        <v>44958</v>
      </c>
    </row>
    <row r="1402" spans="1:8" x14ac:dyDescent="0.3">
      <c r="A1402">
        <v>2023</v>
      </c>
      <c r="B1402" t="s">
        <v>12</v>
      </c>
      <c r="C1402" t="s">
        <v>91</v>
      </c>
      <c r="D1402" t="s">
        <v>92</v>
      </c>
      <c r="E1402">
        <v>177.6</v>
      </c>
      <c r="F1402" t="s">
        <v>10</v>
      </c>
      <c r="G1402" t="str" cm="1">
        <f t="array" ref="G1402">IFERROR(INDEX(CategoryMap!G$2:G$131, MATCH(TRUE, ISNUMBER(SEARCH(CategoryMap!F$2:F$131, D1402)), 0)), "Other")</f>
        <v>Staples</v>
      </c>
      <c r="H1402" s="5">
        <f t="shared" si="22"/>
        <v>44986</v>
      </c>
    </row>
    <row r="1403" spans="1:8" x14ac:dyDescent="0.3">
      <c r="A1403">
        <v>2023</v>
      </c>
      <c r="B1403" t="s">
        <v>13</v>
      </c>
      <c r="C1403" t="s">
        <v>91</v>
      </c>
      <c r="D1403" t="s">
        <v>92</v>
      </c>
      <c r="E1403">
        <v>171.1</v>
      </c>
      <c r="F1403" t="s">
        <v>10</v>
      </c>
      <c r="G1403" t="str" cm="1">
        <f t="array" ref="G1403">IFERROR(INDEX(CategoryMap!G$2:G$131, MATCH(TRUE, ISNUMBER(SEARCH(CategoryMap!F$2:F$131, D1403)), 0)), "Other")</f>
        <v>Staples</v>
      </c>
      <c r="H1403" s="5">
        <f t="shared" si="22"/>
        <v>45017</v>
      </c>
    </row>
    <row r="1404" spans="1:8" x14ac:dyDescent="0.3">
      <c r="A1404">
        <v>2023</v>
      </c>
      <c r="B1404" t="s">
        <v>14</v>
      </c>
      <c r="C1404" t="s">
        <v>91</v>
      </c>
      <c r="D1404" t="s">
        <v>92</v>
      </c>
      <c r="E1404">
        <v>164.1</v>
      </c>
      <c r="F1404" t="s">
        <v>10</v>
      </c>
      <c r="G1404" t="str" cm="1">
        <f t="array" ref="G1404">IFERROR(INDEX(CategoryMap!G$2:G$131, MATCH(TRUE, ISNUMBER(SEARCH(CategoryMap!F$2:F$131, D1404)), 0)), "Other")</f>
        <v>Staples</v>
      </c>
      <c r="H1404" s="5">
        <f t="shared" si="22"/>
        <v>45047</v>
      </c>
    </row>
    <row r="1405" spans="1:8" x14ac:dyDescent="0.3">
      <c r="A1405">
        <v>2023</v>
      </c>
      <c r="B1405" t="s">
        <v>15</v>
      </c>
      <c r="C1405" t="s">
        <v>91</v>
      </c>
      <c r="D1405" t="s">
        <v>92</v>
      </c>
      <c r="E1405">
        <v>156.5</v>
      </c>
      <c r="F1405" t="s">
        <v>10</v>
      </c>
      <c r="G1405" t="str" cm="1">
        <f t="array" ref="G1405">IFERROR(INDEX(CategoryMap!G$2:G$131, MATCH(TRUE, ISNUMBER(SEARCH(CategoryMap!F$2:F$131, D1405)), 0)), "Other")</f>
        <v>Staples</v>
      </c>
      <c r="H1405" s="5">
        <f t="shared" si="22"/>
        <v>45078</v>
      </c>
    </row>
    <row r="1406" spans="1:8" x14ac:dyDescent="0.3">
      <c r="A1406">
        <v>2023</v>
      </c>
      <c r="B1406" t="s">
        <v>16</v>
      </c>
      <c r="C1406" t="s">
        <v>91</v>
      </c>
      <c r="D1406" t="s">
        <v>92</v>
      </c>
      <c r="E1406">
        <v>154.4</v>
      </c>
      <c r="F1406" t="s">
        <v>10</v>
      </c>
      <c r="G1406" t="str" cm="1">
        <f t="array" ref="G1406">IFERROR(INDEX(CategoryMap!G$2:G$131, MATCH(TRUE, ISNUMBER(SEARCH(CategoryMap!F$2:F$131, D1406)), 0)), "Other")</f>
        <v>Staples</v>
      </c>
      <c r="H1406" s="5">
        <f t="shared" si="22"/>
        <v>45108</v>
      </c>
    </row>
    <row r="1407" spans="1:8" x14ac:dyDescent="0.3">
      <c r="A1407">
        <v>2023</v>
      </c>
      <c r="B1407" t="s">
        <v>17</v>
      </c>
      <c r="C1407" t="s">
        <v>91</v>
      </c>
      <c r="D1407" t="s">
        <v>92</v>
      </c>
      <c r="E1407">
        <v>153.19999999999999</v>
      </c>
      <c r="F1407" t="s">
        <v>10</v>
      </c>
      <c r="G1407" t="str" cm="1">
        <f t="array" ref="G1407">IFERROR(INDEX(CategoryMap!G$2:G$131, MATCH(TRUE, ISNUMBER(SEARCH(CategoryMap!F$2:F$131, D1407)), 0)), "Other")</f>
        <v>Staples</v>
      </c>
      <c r="H1407" s="5">
        <f t="shared" si="22"/>
        <v>45139</v>
      </c>
    </row>
    <row r="1408" spans="1:8" x14ac:dyDescent="0.3">
      <c r="A1408">
        <v>2023</v>
      </c>
      <c r="B1408" t="s">
        <v>18</v>
      </c>
      <c r="C1408" t="s">
        <v>91</v>
      </c>
      <c r="D1408" t="s">
        <v>92</v>
      </c>
      <c r="E1408">
        <v>151.4</v>
      </c>
      <c r="F1408" t="s">
        <v>10</v>
      </c>
      <c r="G1408" t="str" cm="1">
        <f t="array" ref="G1408">IFERROR(INDEX(CategoryMap!G$2:G$131, MATCH(TRUE, ISNUMBER(SEARCH(CategoryMap!F$2:F$131, D1408)), 0)), "Other")</f>
        <v>Staples</v>
      </c>
      <c r="H1408" s="5">
        <f t="shared" si="22"/>
        <v>45170</v>
      </c>
    </row>
    <row r="1409" spans="1:8" x14ac:dyDescent="0.3">
      <c r="A1409">
        <v>2023</v>
      </c>
      <c r="B1409" t="s">
        <v>19</v>
      </c>
      <c r="C1409" t="s">
        <v>91</v>
      </c>
      <c r="D1409" t="s">
        <v>92</v>
      </c>
      <c r="E1409">
        <v>148.5</v>
      </c>
      <c r="F1409" t="s">
        <v>10</v>
      </c>
      <c r="G1409" t="str" cm="1">
        <f t="array" ref="G1409">IFERROR(INDEX(CategoryMap!G$2:G$131, MATCH(TRUE, ISNUMBER(SEARCH(CategoryMap!F$2:F$131, D1409)), 0)), "Other")</f>
        <v>Staples</v>
      </c>
      <c r="H1409" s="5">
        <f t="shared" si="22"/>
        <v>45200</v>
      </c>
    </row>
    <row r="1410" spans="1:8" x14ac:dyDescent="0.3">
      <c r="A1410">
        <v>2023</v>
      </c>
      <c r="B1410" t="s">
        <v>20</v>
      </c>
      <c r="C1410" t="s">
        <v>91</v>
      </c>
      <c r="D1410" t="s">
        <v>92</v>
      </c>
      <c r="E1410">
        <v>147.6</v>
      </c>
      <c r="F1410" t="s">
        <v>10</v>
      </c>
      <c r="G1410" t="str" cm="1">
        <f t="array" ref="G1410">IFERROR(INDEX(CategoryMap!G$2:G$131, MATCH(TRUE, ISNUMBER(SEARCH(CategoryMap!F$2:F$131, D1410)), 0)), "Other")</f>
        <v>Staples</v>
      </c>
      <c r="H1410" s="5">
        <f t="shared" si="22"/>
        <v>45231</v>
      </c>
    </row>
    <row r="1411" spans="1:8" x14ac:dyDescent="0.3">
      <c r="A1411">
        <v>2023</v>
      </c>
      <c r="B1411" t="s">
        <v>21</v>
      </c>
      <c r="C1411" t="s">
        <v>91</v>
      </c>
      <c r="D1411" t="s">
        <v>92</v>
      </c>
      <c r="E1411">
        <v>147.4</v>
      </c>
      <c r="F1411" t="s">
        <v>10</v>
      </c>
      <c r="G1411" t="str" cm="1">
        <f t="array" ref="G1411">IFERROR(INDEX(CategoryMap!G$2:G$131, MATCH(TRUE, ISNUMBER(SEARCH(CategoryMap!F$2:F$131, D1411)), 0)), "Other")</f>
        <v>Staples</v>
      </c>
      <c r="H1411" s="5">
        <f t="shared" ref="H1411:H1474" si="23">DATE(A1411, MONTH(DATEVALUE("1 " &amp; B1411)), 1)</f>
        <v>45261</v>
      </c>
    </row>
    <row r="1412" spans="1:8" x14ac:dyDescent="0.3">
      <c r="A1412">
        <v>2024</v>
      </c>
      <c r="B1412" t="s">
        <v>7</v>
      </c>
      <c r="C1412" t="s">
        <v>91</v>
      </c>
      <c r="D1412" t="s">
        <v>92</v>
      </c>
      <c r="E1412">
        <v>146.19999999999999</v>
      </c>
      <c r="F1412" t="s">
        <v>10</v>
      </c>
      <c r="G1412" t="str" cm="1">
        <f t="array" ref="G1412">IFERROR(INDEX(CategoryMap!G$2:G$131, MATCH(TRUE, ISNUMBER(SEARCH(CategoryMap!F$2:F$131, D1412)), 0)), "Other")</f>
        <v>Staples</v>
      </c>
      <c r="H1412" s="5">
        <f t="shared" si="23"/>
        <v>45292</v>
      </c>
    </row>
    <row r="1413" spans="1:8" x14ac:dyDescent="0.3">
      <c r="A1413">
        <v>2024</v>
      </c>
      <c r="B1413" t="s">
        <v>11</v>
      </c>
      <c r="C1413" t="s">
        <v>91</v>
      </c>
      <c r="D1413" t="s">
        <v>92</v>
      </c>
      <c r="E1413">
        <v>145.30000000000001</v>
      </c>
      <c r="F1413" t="s">
        <v>10</v>
      </c>
      <c r="G1413" t="str" cm="1">
        <f t="array" ref="G1413">IFERROR(INDEX(CategoryMap!G$2:G$131, MATCH(TRUE, ISNUMBER(SEARCH(CategoryMap!F$2:F$131, D1413)), 0)), "Other")</f>
        <v>Staples</v>
      </c>
      <c r="H1413" s="5">
        <f t="shared" si="23"/>
        <v>45323</v>
      </c>
    </row>
    <row r="1414" spans="1:8" x14ac:dyDescent="0.3">
      <c r="A1414">
        <v>2024</v>
      </c>
      <c r="B1414" t="s">
        <v>12</v>
      </c>
      <c r="C1414" t="s">
        <v>91</v>
      </c>
      <c r="D1414" t="s">
        <v>92</v>
      </c>
      <c r="E1414">
        <v>145.69999999999999</v>
      </c>
      <c r="F1414" t="s">
        <v>10</v>
      </c>
      <c r="G1414" t="str" cm="1">
        <f t="array" ref="G1414">IFERROR(INDEX(CategoryMap!G$2:G$131, MATCH(TRUE, ISNUMBER(SEARCH(CategoryMap!F$2:F$131, D1414)), 0)), "Other")</f>
        <v>Staples</v>
      </c>
      <c r="H1414" s="5">
        <f t="shared" si="23"/>
        <v>45352</v>
      </c>
    </row>
    <row r="1415" spans="1:8" x14ac:dyDescent="0.3">
      <c r="A1415">
        <v>2024</v>
      </c>
      <c r="B1415" t="s">
        <v>13</v>
      </c>
      <c r="C1415" t="s">
        <v>91</v>
      </c>
      <c r="D1415" t="s">
        <v>92</v>
      </c>
      <c r="E1415">
        <v>146.5</v>
      </c>
      <c r="F1415" t="s">
        <v>10</v>
      </c>
      <c r="G1415" t="str" cm="1">
        <f t="array" ref="G1415">IFERROR(INDEX(CategoryMap!G$2:G$131, MATCH(TRUE, ISNUMBER(SEARCH(CategoryMap!F$2:F$131, D1415)), 0)), "Other")</f>
        <v>Staples</v>
      </c>
      <c r="H1415" s="5">
        <f t="shared" si="23"/>
        <v>45383</v>
      </c>
    </row>
    <row r="1416" spans="1:8" x14ac:dyDescent="0.3">
      <c r="A1416">
        <v>2024</v>
      </c>
      <c r="B1416" t="s">
        <v>14</v>
      </c>
      <c r="C1416" t="s">
        <v>91</v>
      </c>
      <c r="D1416" t="s">
        <v>92</v>
      </c>
      <c r="E1416">
        <v>146.30000000000001</v>
      </c>
      <c r="F1416" t="s">
        <v>10</v>
      </c>
      <c r="G1416" t="str" cm="1">
        <f t="array" ref="G1416">IFERROR(INDEX(CategoryMap!G$2:G$131, MATCH(TRUE, ISNUMBER(SEARCH(CategoryMap!F$2:F$131, D1416)), 0)), "Other")</f>
        <v>Staples</v>
      </c>
      <c r="H1416" s="5">
        <f t="shared" si="23"/>
        <v>45413</v>
      </c>
    </row>
    <row r="1417" spans="1:8" x14ac:dyDescent="0.3">
      <c r="A1417">
        <v>2024</v>
      </c>
      <c r="B1417" t="s">
        <v>15</v>
      </c>
      <c r="C1417" t="s">
        <v>91</v>
      </c>
      <c r="D1417" t="s">
        <v>92</v>
      </c>
      <c r="E1417">
        <v>146.5</v>
      </c>
      <c r="F1417" t="s">
        <v>10</v>
      </c>
      <c r="G1417" t="str" cm="1">
        <f t="array" ref="G1417">IFERROR(INDEX(CategoryMap!G$2:G$131, MATCH(TRUE, ISNUMBER(SEARCH(CategoryMap!F$2:F$131, D1417)), 0)), "Other")</f>
        <v>Staples</v>
      </c>
      <c r="H1417" s="5">
        <f t="shared" si="23"/>
        <v>45444</v>
      </c>
    </row>
    <row r="1418" spans="1:8" x14ac:dyDescent="0.3">
      <c r="A1418">
        <v>2024</v>
      </c>
      <c r="B1418" t="s">
        <v>16</v>
      </c>
      <c r="C1418" t="s">
        <v>91</v>
      </c>
      <c r="D1418" t="s">
        <v>92</v>
      </c>
      <c r="E1418">
        <v>147</v>
      </c>
      <c r="F1418" t="s">
        <v>10</v>
      </c>
      <c r="G1418" t="str" cm="1">
        <f t="array" ref="G1418">IFERROR(INDEX(CategoryMap!G$2:G$131, MATCH(TRUE, ISNUMBER(SEARCH(CategoryMap!F$2:F$131, D1418)), 0)), "Other")</f>
        <v>Staples</v>
      </c>
      <c r="H1418" s="5">
        <f t="shared" si="23"/>
        <v>45474</v>
      </c>
    </row>
    <row r="1419" spans="1:8" x14ac:dyDescent="0.3">
      <c r="A1419">
        <v>2024</v>
      </c>
      <c r="B1419" t="s">
        <v>17</v>
      </c>
      <c r="C1419" t="s">
        <v>91</v>
      </c>
      <c r="D1419" t="s">
        <v>92</v>
      </c>
      <c r="E1419">
        <v>146.19999999999999</v>
      </c>
      <c r="F1419" t="s">
        <v>10</v>
      </c>
      <c r="G1419" t="str" cm="1">
        <f t="array" ref="G1419">IFERROR(INDEX(CategoryMap!G$2:G$131, MATCH(TRUE, ISNUMBER(SEARCH(CategoryMap!F$2:F$131, D1419)), 0)), "Other")</f>
        <v>Staples</v>
      </c>
      <c r="H1419" s="5">
        <f t="shared" si="23"/>
        <v>45505</v>
      </c>
    </row>
    <row r="1420" spans="1:8" x14ac:dyDescent="0.3">
      <c r="A1420">
        <v>2024</v>
      </c>
      <c r="B1420" t="s">
        <v>18</v>
      </c>
      <c r="C1420" t="s">
        <v>91</v>
      </c>
      <c r="D1420" t="s">
        <v>92</v>
      </c>
      <c r="E1420">
        <v>151</v>
      </c>
      <c r="F1420" t="s">
        <v>10</v>
      </c>
      <c r="G1420" t="str" cm="1">
        <f t="array" ref="G1420">IFERROR(INDEX(CategoryMap!G$2:G$131, MATCH(TRUE, ISNUMBER(SEARCH(CategoryMap!F$2:F$131, D1420)), 0)), "Other")</f>
        <v>Staples</v>
      </c>
      <c r="H1420" s="5">
        <f t="shared" si="23"/>
        <v>45536</v>
      </c>
    </row>
    <row r="1421" spans="1:8" x14ac:dyDescent="0.3">
      <c r="A1421">
        <v>2024</v>
      </c>
      <c r="B1421" t="s">
        <v>19</v>
      </c>
      <c r="C1421" t="s">
        <v>91</v>
      </c>
      <c r="D1421" t="s">
        <v>92</v>
      </c>
      <c r="E1421">
        <v>164.3</v>
      </c>
      <c r="F1421" t="s">
        <v>10</v>
      </c>
      <c r="G1421" t="str" cm="1">
        <f t="array" ref="G1421">IFERROR(INDEX(CategoryMap!G$2:G$131, MATCH(TRUE, ISNUMBER(SEARCH(CategoryMap!F$2:F$131, D1421)), 0)), "Other")</f>
        <v>Staples</v>
      </c>
      <c r="H1421" s="5">
        <f t="shared" si="23"/>
        <v>45566</v>
      </c>
    </row>
    <row r="1422" spans="1:8" x14ac:dyDescent="0.3">
      <c r="A1422">
        <v>2024</v>
      </c>
      <c r="B1422" t="s">
        <v>20</v>
      </c>
      <c r="C1422" t="s">
        <v>91</v>
      </c>
      <c r="D1422" t="s">
        <v>92</v>
      </c>
      <c r="E1422">
        <v>172.3</v>
      </c>
      <c r="F1422" t="s">
        <v>10</v>
      </c>
      <c r="G1422" t="str" cm="1">
        <f t="array" ref="G1422">IFERROR(INDEX(CategoryMap!G$2:G$131, MATCH(TRUE, ISNUMBER(SEARCH(CategoryMap!F$2:F$131, D1422)), 0)), "Other")</f>
        <v>Staples</v>
      </c>
      <c r="H1422" s="5">
        <f t="shared" si="23"/>
        <v>45597</v>
      </c>
    </row>
    <row r="1423" spans="1:8" x14ac:dyDescent="0.3">
      <c r="A1423">
        <v>2024</v>
      </c>
      <c r="B1423" t="s">
        <v>21</v>
      </c>
      <c r="C1423" t="s">
        <v>91</v>
      </c>
      <c r="D1423" t="s">
        <v>92</v>
      </c>
      <c r="E1423">
        <v>176</v>
      </c>
      <c r="F1423" t="s">
        <v>10</v>
      </c>
      <c r="G1423" t="str" cm="1">
        <f t="array" ref="G1423">IFERROR(INDEX(CategoryMap!G$2:G$131, MATCH(TRUE, ISNUMBER(SEARCH(CategoryMap!F$2:F$131, D1423)), 0)), "Other")</f>
        <v>Staples</v>
      </c>
      <c r="H1423" s="5">
        <f t="shared" si="23"/>
        <v>45627</v>
      </c>
    </row>
    <row r="1424" spans="1:8" x14ac:dyDescent="0.3">
      <c r="A1424">
        <v>2025</v>
      </c>
      <c r="B1424" t="s">
        <v>7</v>
      </c>
      <c r="C1424" t="s">
        <v>91</v>
      </c>
      <c r="D1424" t="s">
        <v>92</v>
      </c>
      <c r="E1424">
        <v>176.8</v>
      </c>
      <c r="F1424" t="s">
        <v>10</v>
      </c>
      <c r="G1424" t="str" cm="1">
        <f t="array" ref="G1424">IFERROR(INDEX(CategoryMap!G$2:G$131, MATCH(TRUE, ISNUMBER(SEARCH(CategoryMap!F$2:F$131, D1424)), 0)), "Other")</f>
        <v>Staples</v>
      </c>
      <c r="H1424" s="5">
        <f t="shared" si="23"/>
        <v>45658</v>
      </c>
    </row>
    <row r="1425" spans="1:8" x14ac:dyDescent="0.3">
      <c r="A1425">
        <v>2025</v>
      </c>
      <c r="B1425" t="s">
        <v>11</v>
      </c>
      <c r="C1425" t="s">
        <v>91</v>
      </c>
      <c r="D1425" t="s">
        <v>92</v>
      </c>
      <c r="E1425">
        <v>177.6</v>
      </c>
      <c r="F1425" t="s">
        <v>10</v>
      </c>
      <c r="G1425" t="str" cm="1">
        <f t="array" ref="G1425">IFERROR(INDEX(CategoryMap!G$2:G$131, MATCH(TRUE, ISNUMBER(SEARCH(CategoryMap!F$2:F$131, D1425)), 0)), "Other")</f>
        <v>Staples</v>
      </c>
      <c r="H1425" s="5">
        <f t="shared" si="23"/>
        <v>45689</v>
      </c>
    </row>
    <row r="1426" spans="1:8" x14ac:dyDescent="0.3">
      <c r="A1426">
        <v>2025</v>
      </c>
      <c r="B1426" t="s">
        <v>12</v>
      </c>
      <c r="C1426" t="s">
        <v>91</v>
      </c>
      <c r="D1426" t="s">
        <v>92</v>
      </c>
      <c r="E1426">
        <v>180</v>
      </c>
      <c r="F1426" t="s">
        <v>10</v>
      </c>
      <c r="G1426" t="str" cm="1">
        <f t="array" ref="G1426">IFERROR(INDEX(CategoryMap!G$2:G$131, MATCH(TRUE, ISNUMBER(SEARCH(CategoryMap!F$2:F$131, D1426)), 0)), "Other")</f>
        <v>Staples</v>
      </c>
      <c r="H1426" s="5">
        <f t="shared" si="23"/>
        <v>45717</v>
      </c>
    </row>
    <row r="1427" spans="1:8" x14ac:dyDescent="0.3">
      <c r="A1427">
        <v>2025</v>
      </c>
      <c r="B1427" t="s">
        <v>13</v>
      </c>
      <c r="C1427" t="s">
        <v>91</v>
      </c>
      <c r="D1427" t="s">
        <v>92</v>
      </c>
      <c r="E1427">
        <v>181.3</v>
      </c>
      <c r="F1427" t="s">
        <v>10</v>
      </c>
      <c r="G1427" t="str" cm="1">
        <f t="array" ref="G1427">IFERROR(INDEX(CategoryMap!G$2:G$131, MATCH(TRUE, ISNUMBER(SEARCH(CategoryMap!F$2:F$131, D1427)), 0)), "Other")</f>
        <v>Staples</v>
      </c>
      <c r="H1427" s="5">
        <f t="shared" si="23"/>
        <v>45748</v>
      </c>
    </row>
    <row r="1428" spans="1:8" x14ac:dyDescent="0.3">
      <c r="A1428">
        <v>2025</v>
      </c>
      <c r="B1428" t="s">
        <v>14</v>
      </c>
      <c r="C1428" t="s">
        <v>91</v>
      </c>
      <c r="D1428" t="s">
        <v>92</v>
      </c>
      <c r="E1428">
        <v>181.8</v>
      </c>
      <c r="F1428" t="s">
        <v>10</v>
      </c>
      <c r="G1428" t="str" cm="1">
        <f t="array" ref="G1428">IFERROR(INDEX(CategoryMap!G$2:G$131, MATCH(TRUE, ISNUMBER(SEARCH(CategoryMap!F$2:F$131, D1428)), 0)), "Other")</f>
        <v>Staples</v>
      </c>
      <c r="H1428" s="5">
        <f t="shared" si="23"/>
        <v>45778</v>
      </c>
    </row>
    <row r="1429" spans="1:8" x14ac:dyDescent="0.3">
      <c r="A1429">
        <v>2025</v>
      </c>
      <c r="B1429" t="s">
        <v>15</v>
      </c>
      <c r="C1429" t="s">
        <v>91</v>
      </c>
      <c r="D1429" t="s">
        <v>92</v>
      </c>
      <c r="E1429">
        <v>181</v>
      </c>
      <c r="F1429" t="s">
        <v>22</v>
      </c>
      <c r="G1429" t="str" cm="1">
        <f t="array" ref="G1429">IFERROR(INDEX(CategoryMap!G$2:G$131, MATCH(TRUE, ISNUMBER(SEARCH(CategoryMap!F$2:F$131, D1429)), 0)), "Other")</f>
        <v>Staples</v>
      </c>
      <c r="H1429" s="5">
        <f t="shared" si="23"/>
        <v>45809</v>
      </c>
    </row>
    <row r="1430" spans="1:8" x14ac:dyDescent="0.3">
      <c r="A1430">
        <v>2022</v>
      </c>
      <c r="B1430" t="s">
        <v>7</v>
      </c>
      <c r="C1430" t="s">
        <v>93</v>
      </c>
      <c r="D1430" t="s">
        <v>94</v>
      </c>
      <c r="E1430">
        <v>157</v>
      </c>
      <c r="F1430" t="s">
        <v>10</v>
      </c>
      <c r="G1430" t="str" cm="1">
        <f t="array" ref="G1430">IFERROR(INDEX(CategoryMap!G$2:G$131, MATCH(TRUE, ISNUMBER(SEARCH(CategoryMap!F$2:F$131, D1430)), 0)), "Other")</f>
        <v>Dairy Products</v>
      </c>
      <c r="H1430" s="5">
        <f t="shared" si="23"/>
        <v>44562</v>
      </c>
    </row>
    <row r="1431" spans="1:8" x14ac:dyDescent="0.3">
      <c r="A1431">
        <v>2022</v>
      </c>
      <c r="B1431" t="s">
        <v>11</v>
      </c>
      <c r="C1431" t="s">
        <v>93</v>
      </c>
      <c r="D1431" t="s">
        <v>94</v>
      </c>
      <c r="E1431">
        <v>157.6</v>
      </c>
      <c r="F1431" t="s">
        <v>10</v>
      </c>
      <c r="G1431" t="str" cm="1">
        <f t="array" ref="G1431">IFERROR(INDEX(CategoryMap!G$2:G$131, MATCH(TRUE, ISNUMBER(SEARCH(CategoryMap!F$2:F$131, D1431)), 0)), "Other")</f>
        <v>Dairy Products</v>
      </c>
      <c r="H1431" s="5">
        <f t="shared" si="23"/>
        <v>44593</v>
      </c>
    </row>
    <row r="1432" spans="1:8" x14ac:dyDescent="0.3">
      <c r="A1432">
        <v>2022</v>
      </c>
      <c r="B1432" t="s">
        <v>12</v>
      </c>
      <c r="C1432" t="s">
        <v>93</v>
      </c>
      <c r="D1432" t="s">
        <v>94</v>
      </c>
      <c r="E1432">
        <v>159.80000000000001</v>
      </c>
      <c r="F1432" t="s">
        <v>10</v>
      </c>
      <c r="G1432" t="str" cm="1">
        <f t="array" ref="G1432">IFERROR(INDEX(CategoryMap!G$2:G$131, MATCH(TRUE, ISNUMBER(SEARCH(CategoryMap!F$2:F$131, D1432)), 0)), "Other")</f>
        <v>Dairy Products</v>
      </c>
      <c r="H1432" s="5">
        <f t="shared" si="23"/>
        <v>44621</v>
      </c>
    </row>
    <row r="1433" spans="1:8" x14ac:dyDescent="0.3">
      <c r="A1433">
        <v>2022</v>
      </c>
      <c r="B1433" t="s">
        <v>13</v>
      </c>
      <c r="C1433" t="s">
        <v>93</v>
      </c>
      <c r="D1433" t="s">
        <v>94</v>
      </c>
      <c r="E1433">
        <v>163</v>
      </c>
      <c r="F1433" t="s">
        <v>10</v>
      </c>
      <c r="G1433" t="str" cm="1">
        <f t="array" ref="G1433">IFERROR(INDEX(CategoryMap!G$2:G$131, MATCH(TRUE, ISNUMBER(SEARCH(CategoryMap!F$2:F$131, D1433)), 0)), "Other")</f>
        <v>Dairy Products</v>
      </c>
      <c r="H1433" s="5">
        <f t="shared" si="23"/>
        <v>44652</v>
      </c>
    </row>
    <row r="1434" spans="1:8" x14ac:dyDescent="0.3">
      <c r="A1434">
        <v>2022</v>
      </c>
      <c r="B1434" t="s">
        <v>14</v>
      </c>
      <c r="C1434" t="s">
        <v>93</v>
      </c>
      <c r="D1434" t="s">
        <v>94</v>
      </c>
      <c r="E1434">
        <v>165.1</v>
      </c>
      <c r="F1434" t="s">
        <v>10</v>
      </c>
      <c r="G1434" t="str" cm="1">
        <f t="array" ref="G1434">IFERROR(INDEX(CategoryMap!G$2:G$131, MATCH(TRUE, ISNUMBER(SEARCH(CategoryMap!F$2:F$131, D1434)), 0)), "Other")</f>
        <v>Dairy Products</v>
      </c>
      <c r="H1434" s="5">
        <f t="shared" si="23"/>
        <v>44682</v>
      </c>
    </row>
    <row r="1435" spans="1:8" x14ac:dyDescent="0.3">
      <c r="A1435">
        <v>2022</v>
      </c>
      <c r="B1435" t="s">
        <v>15</v>
      </c>
      <c r="C1435" t="s">
        <v>93</v>
      </c>
      <c r="D1435" t="s">
        <v>94</v>
      </c>
      <c r="E1435">
        <v>166.3</v>
      </c>
      <c r="F1435" t="s">
        <v>10</v>
      </c>
      <c r="G1435" t="str" cm="1">
        <f t="array" ref="G1435">IFERROR(INDEX(CategoryMap!G$2:G$131, MATCH(TRUE, ISNUMBER(SEARCH(CategoryMap!F$2:F$131, D1435)), 0)), "Other")</f>
        <v>Dairy Products</v>
      </c>
      <c r="H1435" s="5">
        <f t="shared" si="23"/>
        <v>44713</v>
      </c>
    </row>
    <row r="1436" spans="1:8" x14ac:dyDescent="0.3">
      <c r="A1436">
        <v>2022</v>
      </c>
      <c r="B1436" t="s">
        <v>16</v>
      </c>
      <c r="C1436" t="s">
        <v>93</v>
      </c>
      <c r="D1436" t="s">
        <v>94</v>
      </c>
      <c r="E1436">
        <v>168.1</v>
      </c>
      <c r="F1436" t="s">
        <v>10</v>
      </c>
      <c r="G1436" t="str" cm="1">
        <f t="array" ref="G1436">IFERROR(INDEX(CategoryMap!G$2:G$131, MATCH(TRUE, ISNUMBER(SEARCH(CategoryMap!F$2:F$131, D1436)), 0)), "Other")</f>
        <v>Dairy Products</v>
      </c>
      <c r="H1436" s="5">
        <f t="shared" si="23"/>
        <v>44743</v>
      </c>
    </row>
    <row r="1437" spans="1:8" x14ac:dyDescent="0.3">
      <c r="A1437">
        <v>2022</v>
      </c>
      <c r="B1437" t="s">
        <v>17</v>
      </c>
      <c r="C1437" t="s">
        <v>93</v>
      </c>
      <c r="D1437" t="s">
        <v>94</v>
      </c>
      <c r="E1437">
        <v>170.5</v>
      </c>
      <c r="F1437" t="s">
        <v>10</v>
      </c>
      <c r="G1437" t="str" cm="1">
        <f t="array" ref="G1437">IFERROR(INDEX(CategoryMap!G$2:G$131, MATCH(TRUE, ISNUMBER(SEARCH(CategoryMap!F$2:F$131, D1437)), 0)), "Other")</f>
        <v>Dairy Products</v>
      </c>
      <c r="H1437" s="5">
        <f t="shared" si="23"/>
        <v>44774</v>
      </c>
    </row>
    <row r="1438" spans="1:8" x14ac:dyDescent="0.3">
      <c r="A1438">
        <v>2022</v>
      </c>
      <c r="B1438" t="s">
        <v>18</v>
      </c>
      <c r="C1438" t="s">
        <v>93</v>
      </c>
      <c r="D1438" t="s">
        <v>94</v>
      </c>
      <c r="E1438">
        <v>174</v>
      </c>
      <c r="F1438" t="s">
        <v>10</v>
      </c>
      <c r="G1438" t="str" cm="1">
        <f t="array" ref="G1438">IFERROR(INDEX(CategoryMap!G$2:G$131, MATCH(TRUE, ISNUMBER(SEARCH(CategoryMap!F$2:F$131, D1438)), 0)), "Other")</f>
        <v>Dairy Products</v>
      </c>
      <c r="H1438" s="5">
        <f t="shared" si="23"/>
        <v>44805</v>
      </c>
    </row>
    <row r="1439" spans="1:8" x14ac:dyDescent="0.3">
      <c r="A1439">
        <v>2022</v>
      </c>
      <c r="B1439" t="s">
        <v>19</v>
      </c>
      <c r="C1439" t="s">
        <v>93</v>
      </c>
      <c r="D1439" t="s">
        <v>94</v>
      </c>
      <c r="E1439">
        <v>176.9</v>
      </c>
      <c r="F1439" t="s">
        <v>10</v>
      </c>
      <c r="G1439" t="str" cm="1">
        <f t="array" ref="G1439">IFERROR(INDEX(CategoryMap!G$2:G$131, MATCH(TRUE, ISNUMBER(SEARCH(CategoryMap!F$2:F$131, D1439)), 0)), "Other")</f>
        <v>Dairy Products</v>
      </c>
      <c r="H1439" s="5">
        <f t="shared" si="23"/>
        <v>44835</v>
      </c>
    </row>
    <row r="1440" spans="1:8" x14ac:dyDescent="0.3">
      <c r="A1440">
        <v>2022</v>
      </c>
      <c r="B1440" t="s">
        <v>20</v>
      </c>
      <c r="C1440" t="s">
        <v>93</v>
      </c>
      <c r="D1440" t="s">
        <v>94</v>
      </c>
      <c r="E1440">
        <v>180.1</v>
      </c>
      <c r="F1440" t="s">
        <v>10</v>
      </c>
      <c r="G1440" t="str" cm="1">
        <f t="array" ref="G1440">IFERROR(INDEX(CategoryMap!G$2:G$131, MATCH(TRUE, ISNUMBER(SEARCH(CategoryMap!F$2:F$131, D1440)), 0)), "Other")</f>
        <v>Dairy Products</v>
      </c>
      <c r="H1440" s="5">
        <f t="shared" si="23"/>
        <v>44866</v>
      </c>
    </row>
    <row r="1441" spans="1:8" x14ac:dyDescent="0.3">
      <c r="A1441">
        <v>2022</v>
      </c>
      <c r="B1441" t="s">
        <v>21</v>
      </c>
      <c r="C1441" t="s">
        <v>93</v>
      </c>
      <c r="D1441" t="s">
        <v>94</v>
      </c>
      <c r="E1441">
        <v>182.5</v>
      </c>
      <c r="F1441" t="s">
        <v>10</v>
      </c>
      <c r="G1441" t="str" cm="1">
        <f t="array" ref="G1441">IFERROR(INDEX(CategoryMap!G$2:G$131, MATCH(TRUE, ISNUMBER(SEARCH(CategoryMap!F$2:F$131, D1441)), 0)), "Other")</f>
        <v>Dairy Products</v>
      </c>
      <c r="H1441" s="5">
        <f t="shared" si="23"/>
        <v>44896</v>
      </c>
    </row>
    <row r="1442" spans="1:8" x14ac:dyDescent="0.3">
      <c r="A1442">
        <v>2023</v>
      </c>
      <c r="B1442" t="s">
        <v>7</v>
      </c>
      <c r="C1442" t="s">
        <v>93</v>
      </c>
      <c r="D1442" t="s">
        <v>94</v>
      </c>
      <c r="E1442">
        <v>185.3</v>
      </c>
      <c r="F1442" t="s">
        <v>10</v>
      </c>
      <c r="G1442" t="str" cm="1">
        <f t="array" ref="G1442">IFERROR(INDEX(CategoryMap!G$2:G$131, MATCH(TRUE, ISNUMBER(SEARCH(CategoryMap!F$2:F$131, D1442)), 0)), "Other")</f>
        <v>Dairy Products</v>
      </c>
      <c r="H1442" s="5">
        <f t="shared" si="23"/>
        <v>44927</v>
      </c>
    </row>
    <row r="1443" spans="1:8" x14ac:dyDescent="0.3">
      <c r="A1443">
        <v>2023</v>
      </c>
      <c r="B1443" t="s">
        <v>11</v>
      </c>
      <c r="C1443" t="s">
        <v>93</v>
      </c>
      <c r="D1443" t="s">
        <v>94</v>
      </c>
      <c r="E1443">
        <v>188.1</v>
      </c>
      <c r="F1443" t="s">
        <v>10</v>
      </c>
      <c r="G1443" t="str" cm="1">
        <f t="array" ref="G1443">IFERROR(INDEX(CategoryMap!G$2:G$131, MATCH(TRUE, ISNUMBER(SEARCH(CategoryMap!F$2:F$131, D1443)), 0)), "Other")</f>
        <v>Dairy Products</v>
      </c>
      <c r="H1443" s="5">
        <f t="shared" si="23"/>
        <v>44958</v>
      </c>
    </row>
    <row r="1444" spans="1:8" x14ac:dyDescent="0.3">
      <c r="A1444">
        <v>2023</v>
      </c>
      <c r="B1444" t="s">
        <v>12</v>
      </c>
      <c r="C1444" t="s">
        <v>93</v>
      </c>
      <c r="D1444" t="s">
        <v>94</v>
      </c>
      <c r="E1444">
        <v>189.4</v>
      </c>
      <c r="F1444" t="s">
        <v>10</v>
      </c>
      <c r="G1444" t="str" cm="1">
        <f t="array" ref="G1444">IFERROR(INDEX(CategoryMap!G$2:G$131, MATCH(TRUE, ISNUMBER(SEARCH(CategoryMap!F$2:F$131, D1444)), 0)), "Other")</f>
        <v>Dairy Products</v>
      </c>
      <c r="H1444" s="5">
        <f t="shared" si="23"/>
        <v>44986</v>
      </c>
    </row>
    <row r="1445" spans="1:8" x14ac:dyDescent="0.3">
      <c r="A1445">
        <v>2023</v>
      </c>
      <c r="B1445" t="s">
        <v>13</v>
      </c>
      <c r="C1445" t="s">
        <v>93</v>
      </c>
      <c r="D1445" t="s">
        <v>94</v>
      </c>
      <c r="E1445">
        <v>191.7</v>
      </c>
      <c r="F1445" t="s">
        <v>10</v>
      </c>
      <c r="G1445" t="str" cm="1">
        <f t="array" ref="G1445">IFERROR(INDEX(CategoryMap!G$2:G$131, MATCH(TRUE, ISNUMBER(SEARCH(CategoryMap!F$2:F$131, D1445)), 0)), "Other")</f>
        <v>Dairy Products</v>
      </c>
      <c r="H1445" s="5">
        <f t="shared" si="23"/>
        <v>45017</v>
      </c>
    </row>
    <row r="1446" spans="1:8" x14ac:dyDescent="0.3">
      <c r="A1446">
        <v>2023</v>
      </c>
      <c r="B1446" t="s">
        <v>14</v>
      </c>
      <c r="C1446" t="s">
        <v>93</v>
      </c>
      <c r="D1446" t="s">
        <v>94</v>
      </c>
      <c r="E1446">
        <v>192.8</v>
      </c>
      <c r="F1446" t="s">
        <v>10</v>
      </c>
      <c r="G1446" t="str" cm="1">
        <f t="array" ref="G1446">IFERROR(INDEX(CategoryMap!G$2:G$131, MATCH(TRUE, ISNUMBER(SEARCH(CategoryMap!F$2:F$131, D1446)), 0)), "Other")</f>
        <v>Dairy Products</v>
      </c>
      <c r="H1446" s="5">
        <f t="shared" si="23"/>
        <v>45047</v>
      </c>
    </row>
    <row r="1447" spans="1:8" x14ac:dyDescent="0.3">
      <c r="A1447">
        <v>2023</v>
      </c>
      <c r="B1447" t="s">
        <v>15</v>
      </c>
      <c r="C1447" t="s">
        <v>93</v>
      </c>
      <c r="D1447" t="s">
        <v>94</v>
      </c>
      <c r="E1447">
        <v>194.1</v>
      </c>
      <c r="F1447" t="s">
        <v>10</v>
      </c>
      <c r="G1447" t="str" cm="1">
        <f t="array" ref="G1447">IFERROR(INDEX(CategoryMap!G$2:G$131, MATCH(TRUE, ISNUMBER(SEARCH(CategoryMap!F$2:F$131, D1447)), 0)), "Other")</f>
        <v>Dairy Products</v>
      </c>
      <c r="H1447" s="5">
        <f t="shared" si="23"/>
        <v>45078</v>
      </c>
    </row>
    <row r="1448" spans="1:8" x14ac:dyDescent="0.3">
      <c r="A1448">
        <v>2023</v>
      </c>
      <c r="B1448" t="s">
        <v>16</v>
      </c>
      <c r="C1448" t="s">
        <v>93</v>
      </c>
      <c r="D1448" t="s">
        <v>94</v>
      </c>
      <c r="E1448">
        <v>194.8</v>
      </c>
      <c r="F1448" t="s">
        <v>10</v>
      </c>
      <c r="G1448" t="str" cm="1">
        <f t="array" ref="G1448">IFERROR(INDEX(CategoryMap!G$2:G$131, MATCH(TRUE, ISNUMBER(SEARCH(CategoryMap!F$2:F$131, D1448)), 0)), "Other")</f>
        <v>Dairy Products</v>
      </c>
      <c r="H1448" s="5">
        <f t="shared" si="23"/>
        <v>45108</v>
      </c>
    </row>
    <row r="1449" spans="1:8" x14ac:dyDescent="0.3">
      <c r="A1449">
        <v>2023</v>
      </c>
      <c r="B1449" t="s">
        <v>17</v>
      </c>
      <c r="C1449" t="s">
        <v>93</v>
      </c>
      <c r="D1449" t="s">
        <v>94</v>
      </c>
      <c r="E1449">
        <v>194.9</v>
      </c>
      <c r="F1449" t="s">
        <v>10</v>
      </c>
      <c r="G1449" t="str" cm="1">
        <f t="array" ref="G1449">IFERROR(INDEX(CategoryMap!G$2:G$131, MATCH(TRUE, ISNUMBER(SEARCH(CategoryMap!F$2:F$131, D1449)), 0)), "Other")</f>
        <v>Dairy Products</v>
      </c>
      <c r="H1449" s="5">
        <f t="shared" si="23"/>
        <v>45139</v>
      </c>
    </row>
    <row r="1450" spans="1:8" x14ac:dyDescent="0.3">
      <c r="A1450">
        <v>2023</v>
      </c>
      <c r="B1450" t="s">
        <v>18</v>
      </c>
      <c r="C1450" t="s">
        <v>93</v>
      </c>
      <c r="D1450" t="s">
        <v>94</v>
      </c>
      <c r="E1450">
        <v>195</v>
      </c>
      <c r="F1450" t="s">
        <v>10</v>
      </c>
      <c r="G1450" t="str" cm="1">
        <f t="array" ref="G1450">IFERROR(INDEX(CategoryMap!G$2:G$131, MATCH(TRUE, ISNUMBER(SEARCH(CategoryMap!F$2:F$131, D1450)), 0)), "Other")</f>
        <v>Dairy Products</v>
      </c>
      <c r="H1450" s="5">
        <f t="shared" si="23"/>
        <v>45170</v>
      </c>
    </row>
    <row r="1451" spans="1:8" x14ac:dyDescent="0.3">
      <c r="A1451">
        <v>2023</v>
      </c>
      <c r="B1451" t="s">
        <v>19</v>
      </c>
      <c r="C1451" t="s">
        <v>93</v>
      </c>
      <c r="D1451" t="s">
        <v>94</v>
      </c>
      <c r="E1451">
        <v>195.1</v>
      </c>
      <c r="F1451" t="s">
        <v>10</v>
      </c>
      <c r="G1451" t="str" cm="1">
        <f t="array" ref="G1451">IFERROR(INDEX(CategoryMap!G$2:G$131, MATCH(TRUE, ISNUMBER(SEARCH(CategoryMap!F$2:F$131, D1451)), 0)), "Other")</f>
        <v>Dairy Products</v>
      </c>
      <c r="H1451" s="5">
        <f t="shared" si="23"/>
        <v>45200</v>
      </c>
    </row>
    <row r="1452" spans="1:8" x14ac:dyDescent="0.3">
      <c r="A1452">
        <v>2023</v>
      </c>
      <c r="B1452" t="s">
        <v>20</v>
      </c>
      <c r="C1452" t="s">
        <v>93</v>
      </c>
      <c r="D1452" t="s">
        <v>94</v>
      </c>
      <c r="E1452">
        <v>195.4</v>
      </c>
      <c r="F1452" t="s">
        <v>10</v>
      </c>
      <c r="G1452" t="str" cm="1">
        <f t="array" ref="G1452">IFERROR(INDEX(CategoryMap!G$2:G$131, MATCH(TRUE, ISNUMBER(SEARCH(CategoryMap!F$2:F$131, D1452)), 0)), "Other")</f>
        <v>Dairy Products</v>
      </c>
      <c r="H1452" s="5">
        <f t="shared" si="23"/>
        <v>45231</v>
      </c>
    </row>
    <row r="1453" spans="1:8" x14ac:dyDescent="0.3">
      <c r="A1453">
        <v>2023</v>
      </c>
      <c r="B1453" t="s">
        <v>21</v>
      </c>
      <c r="C1453" t="s">
        <v>93</v>
      </c>
      <c r="D1453" t="s">
        <v>94</v>
      </c>
      <c r="E1453">
        <v>195.4</v>
      </c>
      <c r="F1453" t="s">
        <v>10</v>
      </c>
      <c r="G1453" t="str" cm="1">
        <f t="array" ref="G1453">IFERROR(INDEX(CategoryMap!G$2:G$131, MATCH(TRUE, ISNUMBER(SEARCH(CategoryMap!F$2:F$131, D1453)), 0)), "Other")</f>
        <v>Dairy Products</v>
      </c>
      <c r="H1453" s="5">
        <f t="shared" si="23"/>
        <v>45261</v>
      </c>
    </row>
    <row r="1454" spans="1:8" x14ac:dyDescent="0.3">
      <c r="A1454">
        <v>2024</v>
      </c>
      <c r="B1454" t="s">
        <v>7</v>
      </c>
      <c r="C1454" t="s">
        <v>93</v>
      </c>
      <c r="D1454" t="s">
        <v>94</v>
      </c>
      <c r="E1454">
        <v>194.8</v>
      </c>
      <c r="F1454" t="s">
        <v>10</v>
      </c>
      <c r="G1454" t="str" cm="1">
        <f t="array" ref="G1454">IFERROR(INDEX(CategoryMap!G$2:G$131, MATCH(TRUE, ISNUMBER(SEARCH(CategoryMap!F$2:F$131, D1454)), 0)), "Other")</f>
        <v>Dairy Products</v>
      </c>
      <c r="H1454" s="5">
        <f t="shared" si="23"/>
        <v>45292</v>
      </c>
    </row>
    <row r="1455" spans="1:8" x14ac:dyDescent="0.3">
      <c r="A1455">
        <v>2024</v>
      </c>
      <c r="B1455" t="s">
        <v>11</v>
      </c>
      <c r="C1455" t="s">
        <v>93</v>
      </c>
      <c r="D1455" t="s">
        <v>94</v>
      </c>
      <c r="E1455">
        <v>194</v>
      </c>
      <c r="F1455" t="s">
        <v>10</v>
      </c>
      <c r="G1455" t="str" cm="1">
        <f t="array" ref="G1455">IFERROR(INDEX(CategoryMap!G$2:G$131, MATCH(TRUE, ISNUMBER(SEARCH(CategoryMap!F$2:F$131, D1455)), 0)), "Other")</f>
        <v>Dairy Products</v>
      </c>
      <c r="H1455" s="5">
        <f t="shared" si="23"/>
        <v>45323</v>
      </c>
    </row>
    <row r="1456" spans="1:8" x14ac:dyDescent="0.3">
      <c r="A1456">
        <v>2024</v>
      </c>
      <c r="B1456" t="s">
        <v>12</v>
      </c>
      <c r="C1456" t="s">
        <v>93</v>
      </c>
      <c r="D1456" t="s">
        <v>94</v>
      </c>
      <c r="E1456">
        <v>193.5</v>
      </c>
      <c r="F1456" t="s">
        <v>10</v>
      </c>
      <c r="G1456" t="str" cm="1">
        <f t="array" ref="G1456">IFERROR(INDEX(CategoryMap!G$2:G$131, MATCH(TRUE, ISNUMBER(SEARCH(CategoryMap!F$2:F$131, D1456)), 0)), "Other")</f>
        <v>Dairy Products</v>
      </c>
      <c r="H1456" s="5">
        <f t="shared" si="23"/>
        <v>45352</v>
      </c>
    </row>
    <row r="1457" spans="1:8" x14ac:dyDescent="0.3">
      <c r="A1457">
        <v>2024</v>
      </c>
      <c r="B1457" t="s">
        <v>13</v>
      </c>
      <c r="C1457" t="s">
        <v>93</v>
      </c>
      <c r="D1457" t="s">
        <v>94</v>
      </c>
      <c r="E1457">
        <v>193.7</v>
      </c>
      <c r="F1457" t="s">
        <v>10</v>
      </c>
      <c r="G1457" t="str" cm="1">
        <f t="array" ref="G1457">IFERROR(INDEX(CategoryMap!G$2:G$131, MATCH(TRUE, ISNUMBER(SEARCH(CategoryMap!F$2:F$131, D1457)), 0)), "Other")</f>
        <v>Dairy Products</v>
      </c>
      <c r="H1457" s="5">
        <f t="shared" si="23"/>
        <v>45383</v>
      </c>
    </row>
    <row r="1458" spans="1:8" x14ac:dyDescent="0.3">
      <c r="A1458">
        <v>2024</v>
      </c>
      <c r="B1458" t="s">
        <v>14</v>
      </c>
      <c r="C1458" t="s">
        <v>93</v>
      </c>
      <c r="D1458" t="s">
        <v>94</v>
      </c>
      <c r="E1458">
        <v>194.3</v>
      </c>
      <c r="F1458" t="s">
        <v>10</v>
      </c>
      <c r="G1458" t="str" cm="1">
        <f t="array" ref="G1458">IFERROR(INDEX(CategoryMap!G$2:G$131, MATCH(TRUE, ISNUMBER(SEARCH(CategoryMap!F$2:F$131, D1458)), 0)), "Other")</f>
        <v>Dairy Products</v>
      </c>
      <c r="H1458" s="5">
        <f t="shared" si="23"/>
        <v>45413</v>
      </c>
    </row>
    <row r="1459" spans="1:8" x14ac:dyDescent="0.3">
      <c r="A1459">
        <v>2024</v>
      </c>
      <c r="B1459" t="s">
        <v>15</v>
      </c>
      <c r="C1459" t="s">
        <v>93</v>
      </c>
      <c r="D1459" t="s">
        <v>94</v>
      </c>
      <c r="E1459">
        <v>195.1</v>
      </c>
      <c r="F1459" t="s">
        <v>10</v>
      </c>
      <c r="G1459" t="str" cm="1">
        <f t="array" ref="G1459">IFERROR(INDEX(CategoryMap!G$2:G$131, MATCH(TRUE, ISNUMBER(SEARCH(CategoryMap!F$2:F$131, D1459)), 0)), "Other")</f>
        <v>Dairy Products</v>
      </c>
      <c r="H1459" s="5">
        <f t="shared" si="23"/>
        <v>45444</v>
      </c>
    </row>
    <row r="1460" spans="1:8" x14ac:dyDescent="0.3">
      <c r="A1460">
        <v>2024</v>
      </c>
      <c r="B1460" t="s">
        <v>16</v>
      </c>
      <c r="C1460" t="s">
        <v>93</v>
      </c>
      <c r="D1460" t="s">
        <v>94</v>
      </c>
      <c r="E1460">
        <v>195.2</v>
      </c>
      <c r="F1460" t="s">
        <v>10</v>
      </c>
      <c r="G1460" t="str" cm="1">
        <f t="array" ref="G1460">IFERROR(INDEX(CategoryMap!G$2:G$131, MATCH(TRUE, ISNUMBER(SEARCH(CategoryMap!F$2:F$131, D1460)), 0)), "Other")</f>
        <v>Dairy Products</v>
      </c>
      <c r="H1460" s="5">
        <f t="shared" si="23"/>
        <v>45474</v>
      </c>
    </row>
    <row r="1461" spans="1:8" x14ac:dyDescent="0.3">
      <c r="A1461">
        <v>2024</v>
      </c>
      <c r="B1461" t="s">
        <v>17</v>
      </c>
      <c r="C1461" t="s">
        <v>93</v>
      </c>
      <c r="D1461" t="s">
        <v>94</v>
      </c>
      <c r="E1461">
        <v>195.4</v>
      </c>
      <c r="F1461" t="s">
        <v>10</v>
      </c>
      <c r="G1461" t="str" cm="1">
        <f t="array" ref="G1461">IFERROR(INDEX(CategoryMap!G$2:G$131, MATCH(TRUE, ISNUMBER(SEARCH(CategoryMap!F$2:F$131, D1461)), 0)), "Other")</f>
        <v>Dairy Products</v>
      </c>
      <c r="H1461" s="5">
        <f t="shared" si="23"/>
        <v>45505</v>
      </c>
    </row>
    <row r="1462" spans="1:8" x14ac:dyDescent="0.3">
      <c r="A1462">
        <v>2024</v>
      </c>
      <c r="B1462" t="s">
        <v>18</v>
      </c>
      <c r="C1462" t="s">
        <v>93</v>
      </c>
      <c r="D1462" t="s">
        <v>94</v>
      </c>
      <c r="E1462">
        <v>195.9</v>
      </c>
      <c r="F1462" t="s">
        <v>10</v>
      </c>
      <c r="G1462" t="str" cm="1">
        <f t="array" ref="G1462">IFERROR(INDEX(CategoryMap!G$2:G$131, MATCH(TRUE, ISNUMBER(SEARCH(CategoryMap!F$2:F$131, D1462)), 0)), "Other")</f>
        <v>Dairy Products</v>
      </c>
      <c r="H1462" s="5">
        <f t="shared" si="23"/>
        <v>45536</v>
      </c>
    </row>
    <row r="1463" spans="1:8" x14ac:dyDescent="0.3">
      <c r="A1463">
        <v>2024</v>
      </c>
      <c r="B1463" t="s">
        <v>19</v>
      </c>
      <c r="C1463" t="s">
        <v>93</v>
      </c>
      <c r="D1463" t="s">
        <v>94</v>
      </c>
      <c r="E1463">
        <v>196.5</v>
      </c>
      <c r="F1463" t="s">
        <v>10</v>
      </c>
      <c r="G1463" t="str" cm="1">
        <f t="array" ref="G1463">IFERROR(INDEX(CategoryMap!G$2:G$131, MATCH(TRUE, ISNUMBER(SEARCH(CategoryMap!F$2:F$131, D1463)), 0)), "Other")</f>
        <v>Dairy Products</v>
      </c>
      <c r="H1463" s="5">
        <f t="shared" si="23"/>
        <v>45566</v>
      </c>
    </row>
    <row r="1464" spans="1:8" x14ac:dyDescent="0.3">
      <c r="A1464">
        <v>2024</v>
      </c>
      <c r="B1464" t="s">
        <v>20</v>
      </c>
      <c r="C1464" t="s">
        <v>93</v>
      </c>
      <c r="D1464" t="s">
        <v>94</v>
      </c>
      <c r="E1464">
        <v>197.1</v>
      </c>
      <c r="F1464" t="s">
        <v>10</v>
      </c>
      <c r="G1464" t="str" cm="1">
        <f t="array" ref="G1464">IFERROR(INDEX(CategoryMap!G$2:G$131, MATCH(TRUE, ISNUMBER(SEARCH(CategoryMap!F$2:F$131, D1464)), 0)), "Other")</f>
        <v>Dairy Products</v>
      </c>
      <c r="H1464" s="5">
        <f t="shared" si="23"/>
        <v>45597</v>
      </c>
    </row>
    <row r="1465" spans="1:8" x14ac:dyDescent="0.3">
      <c r="A1465">
        <v>2024</v>
      </c>
      <c r="B1465" t="s">
        <v>21</v>
      </c>
      <c r="C1465" t="s">
        <v>93</v>
      </c>
      <c r="D1465" t="s">
        <v>94</v>
      </c>
      <c r="E1465">
        <v>197.4</v>
      </c>
      <c r="F1465" t="s">
        <v>10</v>
      </c>
      <c r="G1465" t="str" cm="1">
        <f t="array" ref="G1465">IFERROR(INDEX(CategoryMap!G$2:G$131, MATCH(TRUE, ISNUMBER(SEARCH(CategoryMap!F$2:F$131, D1465)), 0)), "Other")</f>
        <v>Dairy Products</v>
      </c>
      <c r="H1465" s="5">
        <f t="shared" si="23"/>
        <v>45627</v>
      </c>
    </row>
    <row r="1466" spans="1:8" x14ac:dyDescent="0.3">
      <c r="A1466">
        <v>2025</v>
      </c>
      <c r="B1466" t="s">
        <v>7</v>
      </c>
      <c r="C1466" t="s">
        <v>93</v>
      </c>
      <c r="D1466" t="s">
        <v>94</v>
      </c>
      <c r="E1466">
        <v>197.7</v>
      </c>
      <c r="F1466" t="s">
        <v>10</v>
      </c>
      <c r="G1466" t="str" cm="1">
        <f t="array" ref="G1466">IFERROR(INDEX(CategoryMap!G$2:G$131, MATCH(TRUE, ISNUMBER(SEARCH(CategoryMap!F$2:F$131, D1466)), 0)), "Other")</f>
        <v>Dairy Products</v>
      </c>
      <c r="H1466" s="5">
        <f t="shared" si="23"/>
        <v>45658</v>
      </c>
    </row>
    <row r="1467" spans="1:8" x14ac:dyDescent="0.3">
      <c r="A1467">
        <v>2025</v>
      </c>
      <c r="B1467" t="s">
        <v>11</v>
      </c>
      <c r="C1467" t="s">
        <v>93</v>
      </c>
      <c r="D1467" t="s">
        <v>94</v>
      </c>
      <c r="E1467">
        <v>198.1</v>
      </c>
      <c r="F1467" t="s">
        <v>10</v>
      </c>
      <c r="G1467" t="str" cm="1">
        <f t="array" ref="G1467">IFERROR(INDEX(CategoryMap!G$2:G$131, MATCH(TRUE, ISNUMBER(SEARCH(CategoryMap!F$2:F$131, D1467)), 0)), "Other")</f>
        <v>Dairy Products</v>
      </c>
      <c r="H1467" s="5">
        <f t="shared" si="23"/>
        <v>45689</v>
      </c>
    </row>
    <row r="1468" spans="1:8" x14ac:dyDescent="0.3">
      <c r="A1468">
        <v>2025</v>
      </c>
      <c r="B1468" t="s">
        <v>12</v>
      </c>
      <c r="C1468" t="s">
        <v>93</v>
      </c>
      <c r="D1468" t="s">
        <v>94</v>
      </c>
      <c r="E1468">
        <v>198.7</v>
      </c>
      <c r="F1468" t="s">
        <v>10</v>
      </c>
      <c r="G1468" t="str" cm="1">
        <f t="array" ref="G1468">IFERROR(INDEX(CategoryMap!G$2:G$131, MATCH(TRUE, ISNUMBER(SEARCH(CategoryMap!F$2:F$131, D1468)), 0)), "Other")</f>
        <v>Dairy Products</v>
      </c>
      <c r="H1468" s="5">
        <f t="shared" si="23"/>
        <v>45717</v>
      </c>
    </row>
    <row r="1469" spans="1:8" x14ac:dyDescent="0.3">
      <c r="A1469">
        <v>2025</v>
      </c>
      <c r="B1469" t="s">
        <v>13</v>
      </c>
      <c r="C1469" t="s">
        <v>93</v>
      </c>
      <c r="D1469" t="s">
        <v>94</v>
      </c>
      <c r="E1469">
        <v>199.2</v>
      </c>
      <c r="F1469" t="s">
        <v>10</v>
      </c>
      <c r="G1469" t="str" cm="1">
        <f t="array" ref="G1469">IFERROR(INDEX(CategoryMap!G$2:G$131, MATCH(TRUE, ISNUMBER(SEARCH(CategoryMap!F$2:F$131, D1469)), 0)), "Other")</f>
        <v>Dairy Products</v>
      </c>
      <c r="H1469" s="5">
        <f t="shared" si="23"/>
        <v>45748</v>
      </c>
    </row>
    <row r="1470" spans="1:8" x14ac:dyDescent="0.3">
      <c r="A1470">
        <v>2025</v>
      </c>
      <c r="B1470" t="s">
        <v>14</v>
      </c>
      <c r="C1470" t="s">
        <v>93</v>
      </c>
      <c r="D1470" t="s">
        <v>94</v>
      </c>
      <c r="E1470">
        <v>200.6</v>
      </c>
      <c r="F1470" t="s">
        <v>10</v>
      </c>
      <c r="G1470" t="str" cm="1">
        <f t="array" ref="G1470">IFERROR(INDEX(CategoryMap!G$2:G$131, MATCH(TRUE, ISNUMBER(SEARCH(CategoryMap!F$2:F$131, D1470)), 0)), "Other")</f>
        <v>Dairy Products</v>
      </c>
      <c r="H1470" s="5">
        <f t="shared" si="23"/>
        <v>45778</v>
      </c>
    </row>
    <row r="1471" spans="1:8" x14ac:dyDescent="0.3">
      <c r="A1471">
        <v>2025</v>
      </c>
      <c r="B1471" t="s">
        <v>15</v>
      </c>
      <c r="C1471" t="s">
        <v>93</v>
      </c>
      <c r="D1471" t="s">
        <v>94</v>
      </c>
      <c r="E1471">
        <v>201.6</v>
      </c>
      <c r="F1471" t="s">
        <v>22</v>
      </c>
      <c r="G1471" t="str" cm="1">
        <f t="array" ref="G1471">IFERROR(INDEX(CategoryMap!G$2:G$131, MATCH(TRUE, ISNUMBER(SEARCH(CategoryMap!F$2:F$131, D1471)), 0)), "Other")</f>
        <v>Dairy Products</v>
      </c>
      <c r="H1471" s="5">
        <f t="shared" si="23"/>
        <v>45809</v>
      </c>
    </row>
    <row r="1472" spans="1:8" x14ac:dyDescent="0.3">
      <c r="A1472">
        <v>2022</v>
      </c>
      <c r="B1472" t="s">
        <v>7</v>
      </c>
      <c r="C1472" t="s">
        <v>95</v>
      </c>
      <c r="D1472" t="s">
        <v>96</v>
      </c>
      <c r="E1472">
        <v>166.9</v>
      </c>
      <c r="F1472" t="s">
        <v>10</v>
      </c>
      <c r="G1472" t="str" cm="1">
        <f t="array" ref="G1472">IFERROR(INDEX(CategoryMap!G$2:G$131, MATCH(TRUE, ISNUMBER(SEARCH(CategoryMap!F$2:F$131, D1472)), 0)), "Other")</f>
        <v>Dairy Products</v>
      </c>
      <c r="H1472" s="5">
        <f t="shared" si="23"/>
        <v>44562</v>
      </c>
    </row>
    <row r="1473" spans="1:8" x14ac:dyDescent="0.3">
      <c r="A1473">
        <v>2022</v>
      </c>
      <c r="B1473" t="s">
        <v>11</v>
      </c>
      <c r="C1473" t="s">
        <v>95</v>
      </c>
      <c r="D1473" t="s">
        <v>96</v>
      </c>
      <c r="E1473">
        <v>166.6</v>
      </c>
      <c r="F1473" t="s">
        <v>10</v>
      </c>
      <c r="G1473" t="str" cm="1">
        <f t="array" ref="G1473">IFERROR(INDEX(CategoryMap!G$2:G$131, MATCH(TRUE, ISNUMBER(SEARCH(CategoryMap!F$2:F$131, D1473)), 0)), "Other")</f>
        <v>Dairy Products</v>
      </c>
      <c r="H1473" s="5">
        <f t="shared" si="23"/>
        <v>44593</v>
      </c>
    </row>
    <row r="1474" spans="1:8" x14ac:dyDescent="0.3">
      <c r="A1474">
        <v>2022</v>
      </c>
      <c r="B1474" t="s">
        <v>12</v>
      </c>
      <c r="C1474" t="s">
        <v>95</v>
      </c>
      <c r="D1474" t="s">
        <v>96</v>
      </c>
      <c r="E1474">
        <v>167.4</v>
      </c>
      <c r="F1474" t="s">
        <v>10</v>
      </c>
      <c r="G1474" t="str" cm="1">
        <f t="array" ref="G1474">IFERROR(INDEX(CategoryMap!G$2:G$131, MATCH(TRUE, ISNUMBER(SEARCH(CategoryMap!F$2:F$131, D1474)), 0)), "Other")</f>
        <v>Dairy Products</v>
      </c>
      <c r="H1474" s="5">
        <f t="shared" si="23"/>
        <v>44621</v>
      </c>
    </row>
    <row r="1475" spans="1:8" x14ac:dyDescent="0.3">
      <c r="A1475">
        <v>2022</v>
      </c>
      <c r="B1475" t="s">
        <v>13</v>
      </c>
      <c r="C1475" t="s">
        <v>95</v>
      </c>
      <c r="D1475" t="s">
        <v>96</v>
      </c>
      <c r="E1475">
        <v>168.6</v>
      </c>
      <c r="F1475" t="s">
        <v>10</v>
      </c>
      <c r="G1475" t="str" cm="1">
        <f t="array" ref="G1475">IFERROR(INDEX(CategoryMap!G$2:G$131, MATCH(TRUE, ISNUMBER(SEARCH(CategoryMap!F$2:F$131, D1475)), 0)), "Other")</f>
        <v>Dairy Products</v>
      </c>
      <c r="H1475" s="5">
        <f t="shared" ref="H1475:H1538" si="24">DATE(A1475, MONTH(DATEVALUE("1 " &amp; B1475)), 1)</f>
        <v>44652</v>
      </c>
    </row>
    <row r="1476" spans="1:8" x14ac:dyDescent="0.3">
      <c r="A1476">
        <v>2022</v>
      </c>
      <c r="B1476" t="s">
        <v>14</v>
      </c>
      <c r="C1476" t="s">
        <v>95</v>
      </c>
      <c r="D1476" t="s">
        <v>96</v>
      </c>
      <c r="E1476">
        <v>170.5</v>
      </c>
      <c r="F1476" t="s">
        <v>10</v>
      </c>
      <c r="G1476" t="str" cm="1">
        <f t="array" ref="G1476">IFERROR(INDEX(CategoryMap!G$2:G$131, MATCH(TRUE, ISNUMBER(SEARCH(CategoryMap!F$2:F$131, D1476)), 0)), "Other")</f>
        <v>Dairy Products</v>
      </c>
      <c r="H1476" s="5">
        <f t="shared" si="24"/>
        <v>44682</v>
      </c>
    </row>
    <row r="1477" spans="1:8" x14ac:dyDescent="0.3">
      <c r="A1477">
        <v>2022</v>
      </c>
      <c r="B1477" t="s">
        <v>15</v>
      </c>
      <c r="C1477" t="s">
        <v>95</v>
      </c>
      <c r="D1477" t="s">
        <v>96</v>
      </c>
      <c r="E1477">
        <v>171.4</v>
      </c>
      <c r="F1477" t="s">
        <v>10</v>
      </c>
      <c r="G1477" t="str" cm="1">
        <f t="array" ref="G1477">IFERROR(INDEX(CategoryMap!G$2:G$131, MATCH(TRUE, ISNUMBER(SEARCH(CategoryMap!F$2:F$131, D1477)), 0)), "Other")</f>
        <v>Dairy Products</v>
      </c>
      <c r="H1477" s="5">
        <f t="shared" si="24"/>
        <v>44713</v>
      </c>
    </row>
    <row r="1478" spans="1:8" x14ac:dyDescent="0.3">
      <c r="A1478">
        <v>2022</v>
      </c>
      <c r="B1478" t="s">
        <v>16</v>
      </c>
      <c r="C1478" t="s">
        <v>95</v>
      </c>
      <c r="D1478" t="s">
        <v>96</v>
      </c>
      <c r="E1478">
        <v>172.8</v>
      </c>
      <c r="F1478" t="s">
        <v>10</v>
      </c>
      <c r="G1478" t="str" cm="1">
        <f t="array" ref="G1478">IFERROR(INDEX(CategoryMap!G$2:G$131, MATCH(TRUE, ISNUMBER(SEARCH(CategoryMap!F$2:F$131, D1478)), 0)), "Other")</f>
        <v>Dairy Products</v>
      </c>
      <c r="H1478" s="5">
        <f t="shared" si="24"/>
        <v>44743</v>
      </c>
    </row>
    <row r="1479" spans="1:8" x14ac:dyDescent="0.3">
      <c r="A1479">
        <v>2022</v>
      </c>
      <c r="B1479" t="s">
        <v>17</v>
      </c>
      <c r="C1479" t="s">
        <v>95</v>
      </c>
      <c r="D1479" t="s">
        <v>96</v>
      </c>
      <c r="E1479">
        <v>173.6</v>
      </c>
      <c r="F1479" t="s">
        <v>10</v>
      </c>
      <c r="G1479" t="str" cm="1">
        <f t="array" ref="G1479">IFERROR(INDEX(CategoryMap!G$2:G$131, MATCH(TRUE, ISNUMBER(SEARCH(CategoryMap!F$2:F$131, D1479)), 0)), "Other")</f>
        <v>Dairy Products</v>
      </c>
      <c r="H1479" s="5">
        <f t="shared" si="24"/>
        <v>44774</v>
      </c>
    </row>
    <row r="1480" spans="1:8" x14ac:dyDescent="0.3">
      <c r="A1480">
        <v>2022</v>
      </c>
      <c r="B1480" t="s">
        <v>18</v>
      </c>
      <c r="C1480" t="s">
        <v>95</v>
      </c>
      <c r="D1480" t="s">
        <v>96</v>
      </c>
      <c r="E1480">
        <v>174.2</v>
      </c>
      <c r="F1480" t="s">
        <v>10</v>
      </c>
      <c r="G1480" t="str" cm="1">
        <f t="array" ref="G1480">IFERROR(INDEX(CategoryMap!G$2:G$131, MATCH(TRUE, ISNUMBER(SEARCH(CategoryMap!F$2:F$131, D1480)), 0)), "Other")</f>
        <v>Dairy Products</v>
      </c>
      <c r="H1480" s="5">
        <f t="shared" si="24"/>
        <v>44805</v>
      </c>
    </row>
    <row r="1481" spans="1:8" x14ac:dyDescent="0.3">
      <c r="A1481">
        <v>2022</v>
      </c>
      <c r="B1481" t="s">
        <v>19</v>
      </c>
      <c r="C1481" t="s">
        <v>95</v>
      </c>
      <c r="D1481" t="s">
        <v>96</v>
      </c>
      <c r="E1481">
        <v>175</v>
      </c>
      <c r="F1481" t="s">
        <v>10</v>
      </c>
      <c r="G1481" t="str" cm="1">
        <f t="array" ref="G1481">IFERROR(INDEX(CategoryMap!G$2:G$131, MATCH(TRUE, ISNUMBER(SEARCH(CategoryMap!F$2:F$131, D1481)), 0)), "Other")</f>
        <v>Dairy Products</v>
      </c>
      <c r="H1481" s="5">
        <f t="shared" si="24"/>
        <v>44835</v>
      </c>
    </row>
    <row r="1482" spans="1:8" x14ac:dyDescent="0.3">
      <c r="A1482">
        <v>2022</v>
      </c>
      <c r="B1482" t="s">
        <v>20</v>
      </c>
      <c r="C1482" t="s">
        <v>95</v>
      </c>
      <c r="D1482" t="s">
        <v>96</v>
      </c>
      <c r="E1482">
        <v>176.7</v>
      </c>
      <c r="F1482" t="s">
        <v>10</v>
      </c>
      <c r="G1482" t="str" cm="1">
        <f t="array" ref="G1482">IFERROR(INDEX(CategoryMap!G$2:G$131, MATCH(TRUE, ISNUMBER(SEARCH(CategoryMap!F$2:F$131, D1482)), 0)), "Other")</f>
        <v>Dairy Products</v>
      </c>
      <c r="H1482" s="5">
        <f t="shared" si="24"/>
        <v>44866</v>
      </c>
    </row>
    <row r="1483" spans="1:8" x14ac:dyDescent="0.3">
      <c r="A1483">
        <v>2022</v>
      </c>
      <c r="B1483" t="s">
        <v>21</v>
      </c>
      <c r="C1483" t="s">
        <v>95</v>
      </c>
      <c r="D1483" t="s">
        <v>96</v>
      </c>
      <c r="E1483">
        <v>177.9</v>
      </c>
      <c r="F1483" t="s">
        <v>10</v>
      </c>
      <c r="G1483" t="str" cm="1">
        <f t="array" ref="G1483">IFERROR(INDEX(CategoryMap!G$2:G$131, MATCH(TRUE, ISNUMBER(SEARCH(CategoryMap!F$2:F$131, D1483)), 0)), "Other")</f>
        <v>Dairy Products</v>
      </c>
      <c r="H1483" s="5">
        <f t="shared" si="24"/>
        <v>44896</v>
      </c>
    </row>
    <row r="1484" spans="1:8" x14ac:dyDescent="0.3">
      <c r="A1484">
        <v>2023</v>
      </c>
      <c r="B1484" t="s">
        <v>7</v>
      </c>
      <c r="C1484" t="s">
        <v>95</v>
      </c>
      <c r="D1484" t="s">
        <v>96</v>
      </c>
      <c r="E1484">
        <v>179.4</v>
      </c>
      <c r="F1484" t="s">
        <v>10</v>
      </c>
      <c r="G1484" t="str" cm="1">
        <f t="array" ref="G1484">IFERROR(INDEX(CategoryMap!G$2:G$131, MATCH(TRUE, ISNUMBER(SEARCH(CategoryMap!F$2:F$131, D1484)), 0)), "Other")</f>
        <v>Dairy Products</v>
      </c>
      <c r="H1484" s="5">
        <f t="shared" si="24"/>
        <v>44927</v>
      </c>
    </row>
    <row r="1485" spans="1:8" x14ac:dyDescent="0.3">
      <c r="A1485">
        <v>2023</v>
      </c>
      <c r="B1485" t="s">
        <v>11</v>
      </c>
      <c r="C1485" t="s">
        <v>95</v>
      </c>
      <c r="D1485" t="s">
        <v>96</v>
      </c>
      <c r="E1485">
        <v>180.9</v>
      </c>
      <c r="F1485" t="s">
        <v>10</v>
      </c>
      <c r="G1485" t="str" cm="1">
        <f t="array" ref="G1485">IFERROR(INDEX(CategoryMap!G$2:G$131, MATCH(TRUE, ISNUMBER(SEARCH(CategoryMap!F$2:F$131, D1485)), 0)), "Other")</f>
        <v>Dairy Products</v>
      </c>
      <c r="H1485" s="5">
        <f t="shared" si="24"/>
        <v>44958</v>
      </c>
    </row>
    <row r="1486" spans="1:8" x14ac:dyDescent="0.3">
      <c r="A1486">
        <v>2023</v>
      </c>
      <c r="B1486" t="s">
        <v>12</v>
      </c>
      <c r="C1486" t="s">
        <v>95</v>
      </c>
      <c r="D1486" t="s">
        <v>96</v>
      </c>
      <c r="E1486">
        <v>182.7</v>
      </c>
      <c r="F1486" t="s">
        <v>10</v>
      </c>
      <c r="G1486" t="str" cm="1">
        <f t="array" ref="G1486">IFERROR(INDEX(CategoryMap!G$2:G$131, MATCH(TRUE, ISNUMBER(SEARCH(CategoryMap!F$2:F$131, D1486)), 0)), "Other")</f>
        <v>Dairy Products</v>
      </c>
      <c r="H1486" s="5">
        <f t="shared" si="24"/>
        <v>44986</v>
      </c>
    </row>
    <row r="1487" spans="1:8" x14ac:dyDescent="0.3">
      <c r="A1487">
        <v>2023</v>
      </c>
      <c r="B1487" t="s">
        <v>13</v>
      </c>
      <c r="C1487" t="s">
        <v>95</v>
      </c>
      <c r="D1487" t="s">
        <v>96</v>
      </c>
      <c r="E1487">
        <v>185</v>
      </c>
      <c r="F1487" t="s">
        <v>10</v>
      </c>
      <c r="G1487" t="str" cm="1">
        <f t="array" ref="G1487">IFERROR(INDEX(CategoryMap!G$2:G$131, MATCH(TRUE, ISNUMBER(SEARCH(CategoryMap!F$2:F$131, D1487)), 0)), "Other")</f>
        <v>Dairy Products</v>
      </c>
      <c r="H1487" s="5">
        <f t="shared" si="24"/>
        <v>45017</v>
      </c>
    </row>
    <row r="1488" spans="1:8" x14ac:dyDescent="0.3">
      <c r="A1488">
        <v>2023</v>
      </c>
      <c r="B1488" t="s">
        <v>14</v>
      </c>
      <c r="C1488" t="s">
        <v>95</v>
      </c>
      <c r="D1488" t="s">
        <v>96</v>
      </c>
      <c r="E1488">
        <v>186.3</v>
      </c>
      <c r="F1488" t="s">
        <v>10</v>
      </c>
      <c r="G1488" t="str" cm="1">
        <f t="array" ref="G1488">IFERROR(INDEX(CategoryMap!G$2:G$131, MATCH(TRUE, ISNUMBER(SEARCH(CategoryMap!F$2:F$131, D1488)), 0)), "Other")</f>
        <v>Dairy Products</v>
      </c>
      <c r="H1488" s="5">
        <f t="shared" si="24"/>
        <v>45047</v>
      </c>
    </row>
    <row r="1489" spans="1:8" x14ac:dyDescent="0.3">
      <c r="A1489">
        <v>2023</v>
      </c>
      <c r="B1489" t="s">
        <v>15</v>
      </c>
      <c r="C1489" t="s">
        <v>95</v>
      </c>
      <c r="D1489" t="s">
        <v>96</v>
      </c>
      <c r="E1489">
        <v>187.1</v>
      </c>
      <c r="F1489" t="s">
        <v>10</v>
      </c>
      <c r="G1489" t="str" cm="1">
        <f t="array" ref="G1489">IFERROR(INDEX(CategoryMap!G$2:G$131, MATCH(TRUE, ISNUMBER(SEARCH(CategoryMap!F$2:F$131, D1489)), 0)), "Other")</f>
        <v>Dairy Products</v>
      </c>
      <c r="H1489" s="5">
        <f t="shared" si="24"/>
        <v>45078</v>
      </c>
    </row>
    <row r="1490" spans="1:8" x14ac:dyDescent="0.3">
      <c r="A1490">
        <v>2023</v>
      </c>
      <c r="B1490" t="s">
        <v>16</v>
      </c>
      <c r="C1490" t="s">
        <v>95</v>
      </c>
      <c r="D1490" t="s">
        <v>96</v>
      </c>
      <c r="E1490">
        <v>188.1</v>
      </c>
      <c r="F1490" t="s">
        <v>10</v>
      </c>
      <c r="G1490" t="str" cm="1">
        <f t="array" ref="G1490">IFERROR(INDEX(CategoryMap!G$2:G$131, MATCH(TRUE, ISNUMBER(SEARCH(CategoryMap!F$2:F$131, D1490)), 0)), "Other")</f>
        <v>Dairy Products</v>
      </c>
      <c r="H1490" s="5">
        <f t="shared" si="24"/>
        <v>45108</v>
      </c>
    </row>
    <row r="1491" spans="1:8" x14ac:dyDescent="0.3">
      <c r="A1491">
        <v>2023</v>
      </c>
      <c r="B1491" t="s">
        <v>17</v>
      </c>
      <c r="C1491" t="s">
        <v>95</v>
      </c>
      <c r="D1491" t="s">
        <v>96</v>
      </c>
      <c r="E1491">
        <v>188.5</v>
      </c>
      <c r="F1491" t="s">
        <v>10</v>
      </c>
      <c r="G1491" t="str" cm="1">
        <f t="array" ref="G1491">IFERROR(INDEX(CategoryMap!G$2:G$131, MATCH(TRUE, ISNUMBER(SEARCH(CategoryMap!F$2:F$131, D1491)), 0)), "Other")</f>
        <v>Dairy Products</v>
      </c>
      <c r="H1491" s="5">
        <f t="shared" si="24"/>
        <v>45139</v>
      </c>
    </row>
    <row r="1492" spans="1:8" x14ac:dyDescent="0.3">
      <c r="A1492">
        <v>2023</v>
      </c>
      <c r="B1492" t="s">
        <v>18</v>
      </c>
      <c r="C1492" t="s">
        <v>95</v>
      </c>
      <c r="D1492" t="s">
        <v>96</v>
      </c>
      <c r="E1492">
        <v>189.3</v>
      </c>
      <c r="F1492" t="s">
        <v>10</v>
      </c>
      <c r="G1492" t="str" cm="1">
        <f t="array" ref="G1492">IFERROR(INDEX(CategoryMap!G$2:G$131, MATCH(TRUE, ISNUMBER(SEARCH(CategoryMap!F$2:F$131, D1492)), 0)), "Other")</f>
        <v>Dairy Products</v>
      </c>
      <c r="H1492" s="5">
        <f t="shared" si="24"/>
        <v>45170</v>
      </c>
    </row>
    <row r="1493" spans="1:8" x14ac:dyDescent="0.3">
      <c r="A1493">
        <v>2023</v>
      </c>
      <c r="B1493" t="s">
        <v>19</v>
      </c>
      <c r="C1493" t="s">
        <v>95</v>
      </c>
      <c r="D1493" t="s">
        <v>96</v>
      </c>
      <c r="E1493">
        <v>190.4</v>
      </c>
      <c r="F1493" t="s">
        <v>10</v>
      </c>
      <c r="G1493" t="str" cm="1">
        <f t="array" ref="G1493">IFERROR(INDEX(CategoryMap!G$2:G$131, MATCH(TRUE, ISNUMBER(SEARCH(CategoryMap!F$2:F$131, D1493)), 0)), "Other")</f>
        <v>Dairy Products</v>
      </c>
      <c r="H1493" s="5">
        <f t="shared" si="24"/>
        <v>45200</v>
      </c>
    </row>
    <row r="1494" spans="1:8" x14ac:dyDescent="0.3">
      <c r="A1494">
        <v>2023</v>
      </c>
      <c r="B1494" t="s">
        <v>20</v>
      </c>
      <c r="C1494" t="s">
        <v>95</v>
      </c>
      <c r="D1494" t="s">
        <v>96</v>
      </c>
      <c r="E1494">
        <v>191.8</v>
      </c>
      <c r="F1494" t="s">
        <v>10</v>
      </c>
      <c r="G1494" t="str" cm="1">
        <f t="array" ref="G1494">IFERROR(INDEX(CategoryMap!G$2:G$131, MATCH(TRUE, ISNUMBER(SEARCH(CategoryMap!F$2:F$131, D1494)), 0)), "Other")</f>
        <v>Dairy Products</v>
      </c>
      <c r="H1494" s="5">
        <f t="shared" si="24"/>
        <v>45231</v>
      </c>
    </row>
    <row r="1495" spans="1:8" x14ac:dyDescent="0.3">
      <c r="A1495">
        <v>2023</v>
      </c>
      <c r="B1495" t="s">
        <v>21</v>
      </c>
      <c r="C1495" t="s">
        <v>95</v>
      </c>
      <c r="D1495" t="s">
        <v>96</v>
      </c>
      <c r="E1495">
        <v>192.4</v>
      </c>
      <c r="F1495" t="s">
        <v>10</v>
      </c>
      <c r="G1495" t="str" cm="1">
        <f t="array" ref="G1495">IFERROR(INDEX(CategoryMap!G$2:G$131, MATCH(TRUE, ISNUMBER(SEARCH(CategoryMap!F$2:F$131, D1495)), 0)), "Other")</f>
        <v>Dairy Products</v>
      </c>
      <c r="H1495" s="5">
        <f t="shared" si="24"/>
        <v>45261</v>
      </c>
    </row>
    <row r="1496" spans="1:8" x14ac:dyDescent="0.3">
      <c r="A1496">
        <v>2024</v>
      </c>
      <c r="B1496" t="s">
        <v>7</v>
      </c>
      <c r="C1496" t="s">
        <v>95</v>
      </c>
      <c r="D1496" t="s">
        <v>96</v>
      </c>
      <c r="E1496">
        <v>193.2</v>
      </c>
      <c r="F1496" t="s">
        <v>10</v>
      </c>
      <c r="G1496" t="str" cm="1">
        <f t="array" ref="G1496">IFERROR(INDEX(CategoryMap!G$2:G$131, MATCH(TRUE, ISNUMBER(SEARCH(CategoryMap!F$2:F$131, D1496)), 0)), "Other")</f>
        <v>Dairy Products</v>
      </c>
      <c r="H1496" s="5">
        <f t="shared" si="24"/>
        <v>45292</v>
      </c>
    </row>
    <row r="1497" spans="1:8" x14ac:dyDescent="0.3">
      <c r="A1497">
        <v>2024</v>
      </c>
      <c r="B1497" t="s">
        <v>11</v>
      </c>
      <c r="C1497" t="s">
        <v>95</v>
      </c>
      <c r="D1497" t="s">
        <v>96</v>
      </c>
      <c r="E1497">
        <v>193.4</v>
      </c>
      <c r="F1497" t="s">
        <v>10</v>
      </c>
      <c r="G1497" t="str" cm="1">
        <f t="array" ref="G1497">IFERROR(INDEX(CategoryMap!G$2:G$131, MATCH(TRUE, ISNUMBER(SEARCH(CategoryMap!F$2:F$131, D1497)), 0)), "Other")</f>
        <v>Dairy Products</v>
      </c>
      <c r="H1497" s="5">
        <f t="shared" si="24"/>
        <v>45323</v>
      </c>
    </row>
    <row r="1498" spans="1:8" x14ac:dyDescent="0.3">
      <c r="A1498">
        <v>2024</v>
      </c>
      <c r="B1498" t="s">
        <v>12</v>
      </c>
      <c r="C1498" t="s">
        <v>95</v>
      </c>
      <c r="D1498" t="s">
        <v>96</v>
      </c>
      <c r="E1498">
        <v>194.3</v>
      </c>
      <c r="F1498" t="s">
        <v>10</v>
      </c>
      <c r="G1498" t="str" cm="1">
        <f t="array" ref="G1498">IFERROR(INDEX(CategoryMap!G$2:G$131, MATCH(TRUE, ISNUMBER(SEARCH(CategoryMap!F$2:F$131, D1498)), 0)), "Other")</f>
        <v>Dairy Products</v>
      </c>
      <c r="H1498" s="5">
        <f t="shared" si="24"/>
        <v>45352</v>
      </c>
    </row>
    <row r="1499" spans="1:8" x14ac:dyDescent="0.3">
      <c r="A1499">
        <v>2024</v>
      </c>
      <c r="B1499" t="s">
        <v>13</v>
      </c>
      <c r="C1499" t="s">
        <v>95</v>
      </c>
      <c r="D1499" t="s">
        <v>96</v>
      </c>
      <c r="E1499">
        <v>194.4</v>
      </c>
      <c r="F1499" t="s">
        <v>10</v>
      </c>
      <c r="G1499" t="str" cm="1">
        <f t="array" ref="G1499">IFERROR(INDEX(CategoryMap!G$2:G$131, MATCH(TRUE, ISNUMBER(SEARCH(CategoryMap!F$2:F$131, D1499)), 0)), "Other")</f>
        <v>Dairy Products</v>
      </c>
      <c r="H1499" s="5">
        <f t="shared" si="24"/>
        <v>45383</v>
      </c>
    </row>
    <row r="1500" spans="1:8" x14ac:dyDescent="0.3">
      <c r="A1500">
        <v>2024</v>
      </c>
      <c r="B1500" t="s">
        <v>14</v>
      </c>
      <c r="C1500" t="s">
        <v>95</v>
      </c>
      <c r="D1500" t="s">
        <v>96</v>
      </c>
      <c r="E1500">
        <v>194.6</v>
      </c>
      <c r="F1500" t="s">
        <v>10</v>
      </c>
      <c r="G1500" t="str" cm="1">
        <f t="array" ref="G1500">IFERROR(INDEX(CategoryMap!G$2:G$131, MATCH(TRUE, ISNUMBER(SEARCH(CategoryMap!F$2:F$131, D1500)), 0)), "Other")</f>
        <v>Dairy Products</v>
      </c>
      <c r="H1500" s="5">
        <f t="shared" si="24"/>
        <v>45413</v>
      </c>
    </row>
    <row r="1501" spans="1:8" x14ac:dyDescent="0.3">
      <c r="A1501">
        <v>2024</v>
      </c>
      <c r="B1501" t="s">
        <v>15</v>
      </c>
      <c r="C1501" t="s">
        <v>95</v>
      </c>
      <c r="D1501" t="s">
        <v>96</v>
      </c>
      <c r="E1501">
        <v>194.6</v>
      </c>
      <c r="F1501" t="s">
        <v>10</v>
      </c>
      <c r="G1501" t="str" cm="1">
        <f t="array" ref="G1501">IFERROR(INDEX(CategoryMap!G$2:G$131, MATCH(TRUE, ISNUMBER(SEARCH(CategoryMap!F$2:F$131, D1501)), 0)), "Other")</f>
        <v>Dairy Products</v>
      </c>
      <c r="H1501" s="5">
        <f t="shared" si="24"/>
        <v>45444</v>
      </c>
    </row>
    <row r="1502" spans="1:8" x14ac:dyDescent="0.3">
      <c r="A1502">
        <v>2024</v>
      </c>
      <c r="B1502" t="s">
        <v>16</v>
      </c>
      <c r="C1502" t="s">
        <v>95</v>
      </c>
      <c r="D1502" t="s">
        <v>96</v>
      </c>
      <c r="E1502">
        <v>194.7</v>
      </c>
      <c r="F1502" t="s">
        <v>10</v>
      </c>
      <c r="G1502" t="str" cm="1">
        <f t="array" ref="G1502">IFERROR(INDEX(CategoryMap!G$2:G$131, MATCH(TRUE, ISNUMBER(SEARCH(CategoryMap!F$2:F$131, D1502)), 0)), "Other")</f>
        <v>Dairy Products</v>
      </c>
      <c r="H1502" s="5">
        <f t="shared" si="24"/>
        <v>45474</v>
      </c>
    </row>
    <row r="1503" spans="1:8" x14ac:dyDescent="0.3">
      <c r="A1503">
        <v>2024</v>
      </c>
      <c r="B1503" t="s">
        <v>17</v>
      </c>
      <c r="C1503" t="s">
        <v>95</v>
      </c>
      <c r="D1503" t="s">
        <v>96</v>
      </c>
      <c r="E1503">
        <v>194.8</v>
      </c>
      <c r="F1503" t="s">
        <v>10</v>
      </c>
      <c r="G1503" t="str" cm="1">
        <f t="array" ref="G1503">IFERROR(INDEX(CategoryMap!G$2:G$131, MATCH(TRUE, ISNUMBER(SEARCH(CategoryMap!F$2:F$131, D1503)), 0)), "Other")</f>
        <v>Dairy Products</v>
      </c>
      <c r="H1503" s="5">
        <f t="shared" si="24"/>
        <v>45505</v>
      </c>
    </row>
    <row r="1504" spans="1:8" x14ac:dyDescent="0.3">
      <c r="A1504">
        <v>2024</v>
      </c>
      <c r="B1504" t="s">
        <v>18</v>
      </c>
      <c r="C1504" t="s">
        <v>95</v>
      </c>
      <c r="D1504" t="s">
        <v>96</v>
      </c>
      <c r="E1504">
        <v>195.7</v>
      </c>
      <c r="F1504" t="s">
        <v>10</v>
      </c>
      <c r="G1504" t="str" cm="1">
        <f t="array" ref="G1504">IFERROR(INDEX(CategoryMap!G$2:G$131, MATCH(TRUE, ISNUMBER(SEARCH(CategoryMap!F$2:F$131, D1504)), 0)), "Other")</f>
        <v>Dairy Products</v>
      </c>
      <c r="H1504" s="5">
        <f t="shared" si="24"/>
        <v>45536</v>
      </c>
    </row>
    <row r="1505" spans="1:8" x14ac:dyDescent="0.3">
      <c r="A1505">
        <v>2024</v>
      </c>
      <c r="B1505" t="s">
        <v>19</v>
      </c>
      <c r="C1505" t="s">
        <v>95</v>
      </c>
      <c r="D1505" t="s">
        <v>96</v>
      </c>
      <c r="E1505">
        <v>197.3</v>
      </c>
      <c r="F1505" t="s">
        <v>10</v>
      </c>
      <c r="G1505" t="str" cm="1">
        <f t="array" ref="G1505">IFERROR(INDEX(CategoryMap!G$2:G$131, MATCH(TRUE, ISNUMBER(SEARCH(CategoryMap!F$2:F$131, D1505)), 0)), "Other")</f>
        <v>Dairy Products</v>
      </c>
      <c r="H1505" s="5">
        <f t="shared" si="24"/>
        <v>45566</v>
      </c>
    </row>
    <row r="1506" spans="1:8" x14ac:dyDescent="0.3">
      <c r="A1506">
        <v>2024</v>
      </c>
      <c r="B1506" t="s">
        <v>20</v>
      </c>
      <c r="C1506" t="s">
        <v>95</v>
      </c>
      <c r="D1506" t="s">
        <v>96</v>
      </c>
      <c r="E1506">
        <v>198.9</v>
      </c>
      <c r="F1506" t="s">
        <v>10</v>
      </c>
      <c r="G1506" t="str" cm="1">
        <f t="array" ref="G1506">IFERROR(INDEX(CategoryMap!G$2:G$131, MATCH(TRUE, ISNUMBER(SEARCH(CategoryMap!F$2:F$131, D1506)), 0)), "Other")</f>
        <v>Dairy Products</v>
      </c>
      <c r="H1506" s="5">
        <f t="shared" si="24"/>
        <v>45597</v>
      </c>
    </row>
    <row r="1507" spans="1:8" x14ac:dyDescent="0.3">
      <c r="A1507">
        <v>2024</v>
      </c>
      <c r="B1507" t="s">
        <v>21</v>
      </c>
      <c r="C1507" t="s">
        <v>95</v>
      </c>
      <c r="D1507" t="s">
        <v>96</v>
      </c>
      <c r="E1507">
        <v>199.3</v>
      </c>
      <c r="F1507" t="s">
        <v>10</v>
      </c>
      <c r="G1507" t="str" cm="1">
        <f t="array" ref="G1507">IFERROR(INDEX(CategoryMap!G$2:G$131, MATCH(TRUE, ISNUMBER(SEARCH(CategoryMap!F$2:F$131, D1507)), 0)), "Other")</f>
        <v>Dairy Products</v>
      </c>
      <c r="H1507" s="5">
        <f t="shared" si="24"/>
        <v>45627</v>
      </c>
    </row>
    <row r="1508" spans="1:8" x14ac:dyDescent="0.3">
      <c r="A1508">
        <v>2025</v>
      </c>
      <c r="B1508" t="s">
        <v>7</v>
      </c>
      <c r="C1508" t="s">
        <v>95</v>
      </c>
      <c r="D1508" t="s">
        <v>96</v>
      </c>
      <c r="E1508">
        <v>199.7</v>
      </c>
      <c r="F1508" t="s">
        <v>10</v>
      </c>
      <c r="G1508" t="str" cm="1">
        <f t="array" ref="G1508">IFERROR(INDEX(CategoryMap!G$2:G$131, MATCH(TRUE, ISNUMBER(SEARCH(CategoryMap!F$2:F$131, D1508)), 0)), "Other")</f>
        <v>Dairy Products</v>
      </c>
      <c r="H1508" s="5">
        <f t="shared" si="24"/>
        <v>45658</v>
      </c>
    </row>
    <row r="1509" spans="1:8" x14ac:dyDescent="0.3">
      <c r="A1509">
        <v>2025</v>
      </c>
      <c r="B1509" t="s">
        <v>11</v>
      </c>
      <c r="C1509" t="s">
        <v>95</v>
      </c>
      <c r="D1509" t="s">
        <v>96</v>
      </c>
      <c r="E1509">
        <v>200.8</v>
      </c>
      <c r="F1509" t="s">
        <v>10</v>
      </c>
      <c r="G1509" t="str" cm="1">
        <f t="array" ref="G1509">IFERROR(INDEX(CategoryMap!G$2:G$131, MATCH(TRUE, ISNUMBER(SEARCH(CategoryMap!F$2:F$131, D1509)), 0)), "Other")</f>
        <v>Dairy Products</v>
      </c>
      <c r="H1509" s="5">
        <f t="shared" si="24"/>
        <v>45689</v>
      </c>
    </row>
    <row r="1510" spans="1:8" x14ac:dyDescent="0.3">
      <c r="A1510">
        <v>2025</v>
      </c>
      <c r="B1510" t="s">
        <v>12</v>
      </c>
      <c r="C1510" t="s">
        <v>95</v>
      </c>
      <c r="D1510" t="s">
        <v>96</v>
      </c>
      <c r="E1510">
        <v>201.2</v>
      </c>
      <c r="F1510" t="s">
        <v>10</v>
      </c>
      <c r="G1510" t="str" cm="1">
        <f t="array" ref="G1510">IFERROR(INDEX(CategoryMap!G$2:G$131, MATCH(TRUE, ISNUMBER(SEARCH(CategoryMap!F$2:F$131, D1510)), 0)), "Other")</f>
        <v>Dairy Products</v>
      </c>
      <c r="H1510" s="5">
        <f t="shared" si="24"/>
        <v>45717</v>
      </c>
    </row>
    <row r="1511" spans="1:8" x14ac:dyDescent="0.3">
      <c r="A1511">
        <v>2025</v>
      </c>
      <c r="B1511" t="s">
        <v>13</v>
      </c>
      <c r="C1511" t="s">
        <v>95</v>
      </c>
      <c r="D1511" t="s">
        <v>96</v>
      </c>
      <c r="E1511">
        <v>202.1</v>
      </c>
      <c r="F1511" t="s">
        <v>10</v>
      </c>
      <c r="G1511" t="str" cm="1">
        <f t="array" ref="G1511">IFERROR(INDEX(CategoryMap!G$2:G$131, MATCH(TRUE, ISNUMBER(SEARCH(CategoryMap!F$2:F$131, D1511)), 0)), "Other")</f>
        <v>Dairy Products</v>
      </c>
      <c r="H1511" s="5">
        <f t="shared" si="24"/>
        <v>45748</v>
      </c>
    </row>
    <row r="1512" spans="1:8" x14ac:dyDescent="0.3">
      <c r="A1512">
        <v>2025</v>
      </c>
      <c r="B1512" t="s">
        <v>14</v>
      </c>
      <c r="C1512" t="s">
        <v>95</v>
      </c>
      <c r="D1512" t="s">
        <v>96</v>
      </c>
      <c r="E1512">
        <v>202.4</v>
      </c>
      <c r="F1512" t="s">
        <v>10</v>
      </c>
      <c r="G1512" t="str" cm="1">
        <f t="array" ref="G1512">IFERROR(INDEX(CategoryMap!G$2:G$131, MATCH(TRUE, ISNUMBER(SEARCH(CategoryMap!F$2:F$131, D1512)), 0)), "Other")</f>
        <v>Dairy Products</v>
      </c>
      <c r="H1512" s="5">
        <f t="shared" si="24"/>
        <v>45778</v>
      </c>
    </row>
    <row r="1513" spans="1:8" x14ac:dyDescent="0.3">
      <c r="A1513">
        <v>2025</v>
      </c>
      <c r="B1513" t="s">
        <v>15</v>
      </c>
      <c r="C1513" t="s">
        <v>95</v>
      </c>
      <c r="D1513" t="s">
        <v>96</v>
      </c>
      <c r="E1513">
        <v>204</v>
      </c>
      <c r="F1513" t="s">
        <v>22</v>
      </c>
      <c r="G1513" t="str" cm="1">
        <f t="array" ref="G1513">IFERROR(INDEX(CategoryMap!G$2:G$131, MATCH(TRUE, ISNUMBER(SEARCH(CategoryMap!F$2:F$131, D1513)), 0)), "Other")</f>
        <v>Dairy Products</v>
      </c>
      <c r="H1513" s="5">
        <f t="shared" si="24"/>
        <v>45809</v>
      </c>
    </row>
    <row r="1514" spans="1:8" x14ac:dyDescent="0.3">
      <c r="A1514">
        <v>2022</v>
      </c>
      <c r="B1514" t="s">
        <v>7</v>
      </c>
      <c r="C1514" t="s">
        <v>97</v>
      </c>
      <c r="D1514" t="s">
        <v>98</v>
      </c>
      <c r="E1514">
        <v>191.5</v>
      </c>
      <c r="F1514" t="s">
        <v>10</v>
      </c>
      <c r="G1514" t="str" cm="1">
        <f t="array" ref="G1514">IFERROR(INDEX(CategoryMap!G$2:G$131, MATCH(TRUE, ISNUMBER(SEARCH(CategoryMap!F$2:F$131, D1514)), 0)), "Other")</f>
        <v>Staples</v>
      </c>
      <c r="H1514" s="5">
        <f t="shared" si="24"/>
        <v>44562</v>
      </c>
    </row>
    <row r="1515" spans="1:8" x14ac:dyDescent="0.3">
      <c r="A1515">
        <v>2022</v>
      </c>
      <c r="B1515" t="s">
        <v>11</v>
      </c>
      <c r="C1515" t="s">
        <v>97</v>
      </c>
      <c r="D1515" t="s">
        <v>98</v>
      </c>
      <c r="E1515">
        <v>194.3</v>
      </c>
      <c r="F1515" t="s">
        <v>10</v>
      </c>
      <c r="G1515" t="str" cm="1">
        <f t="array" ref="G1515">IFERROR(INDEX(CategoryMap!G$2:G$131, MATCH(TRUE, ISNUMBER(SEARCH(CategoryMap!F$2:F$131, D1515)), 0)), "Other")</f>
        <v>Staples</v>
      </c>
      <c r="H1515" s="5">
        <f t="shared" si="24"/>
        <v>44593</v>
      </c>
    </row>
    <row r="1516" spans="1:8" x14ac:dyDescent="0.3">
      <c r="A1516">
        <v>2022</v>
      </c>
      <c r="B1516" t="s">
        <v>12</v>
      </c>
      <c r="C1516" t="s">
        <v>97</v>
      </c>
      <c r="D1516" t="s">
        <v>98</v>
      </c>
      <c r="E1516">
        <v>203.3</v>
      </c>
      <c r="F1516" t="s">
        <v>10</v>
      </c>
      <c r="G1516" t="str" cm="1">
        <f t="array" ref="G1516">IFERROR(INDEX(CategoryMap!G$2:G$131, MATCH(TRUE, ISNUMBER(SEARCH(CategoryMap!F$2:F$131, D1516)), 0)), "Other")</f>
        <v>Staples</v>
      </c>
      <c r="H1516" s="5">
        <f t="shared" si="24"/>
        <v>44621</v>
      </c>
    </row>
    <row r="1517" spans="1:8" x14ac:dyDescent="0.3">
      <c r="A1517">
        <v>2022</v>
      </c>
      <c r="B1517" t="s">
        <v>13</v>
      </c>
      <c r="C1517" t="s">
        <v>97</v>
      </c>
      <c r="D1517" t="s">
        <v>98</v>
      </c>
      <c r="E1517">
        <v>211.3</v>
      </c>
      <c r="F1517" t="s">
        <v>10</v>
      </c>
      <c r="G1517" t="str" cm="1">
        <f t="array" ref="G1517">IFERROR(INDEX(CategoryMap!G$2:G$131, MATCH(TRUE, ISNUMBER(SEARCH(CategoryMap!F$2:F$131, D1517)), 0)), "Other")</f>
        <v>Staples</v>
      </c>
      <c r="H1517" s="5">
        <f t="shared" si="24"/>
        <v>44652</v>
      </c>
    </row>
    <row r="1518" spans="1:8" x14ac:dyDescent="0.3">
      <c r="A1518">
        <v>2022</v>
      </c>
      <c r="B1518" t="s">
        <v>14</v>
      </c>
      <c r="C1518" t="s">
        <v>97</v>
      </c>
      <c r="D1518" t="s">
        <v>98</v>
      </c>
      <c r="E1518">
        <v>218.7</v>
      </c>
      <c r="F1518" t="s">
        <v>10</v>
      </c>
      <c r="G1518" t="str" cm="1">
        <f t="array" ref="G1518">IFERROR(INDEX(CategoryMap!G$2:G$131, MATCH(TRUE, ISNUMBER(SEARCH(CategoryMap!F$2:F$131, D1518)), 0)), "Other")</f>
        <v>Staples</v>
      </c>
      <c r="H1518" s="5">
        <f t="shared" si="24"/>
        <v>44682</v>
      </c>
    </row>
    <row r="1519" spans="1:8" x14ac:dyDescent="0.3">
      <c r="A1519">
        <v>2022</v>
      </c>
      <c r="B1519" t="s">
        <v>15</v>
      </c>
      <c r="C1519" t="s">
        <v>97</v>
      </c>
      <c r="D1519" t="s">
        <v>98</v>
      </c>
      <c r="E1519">
        <v>221.9</v>
      </c>
      <c r="F1519" t="s">
        <v>10</v>
      </c>
      <c r="G1519" t="str" cm="1">
        <f t="array" ref="G1519">IFERROR(INDEX(CategoryMap!G$2:G$131, MATCH(TRUE, ISNUMBER(SEARCH(CategoryMap!F$2:F$131, D1519)), 0)), "Other")</f>
        <v>Staples</v>
      </c>
      <c r="H1519" s="5">
        <f t="shared" si="24"/>
        <v>44713</v>
      </c>
    </row>
    <row r="1520" spans="1:8" x14ac:dyDescent="0.3">
      <c r="A1520">
        <v>2022</v>
      </c>
      <c r="B1520" t="s">
        <v>16</v>
      </c>
      <c r="C1520" t="s">
        <v>97</v>
      </c>
      <c r="D1520" t="s">
        <v>98</v>
      </c>
      <c r="E1520">
        <v>220.3</v>
      </c>
      <c r="F1520" t="s">
        <v>10</v>
      </c>
      <c r="G1520" t="str" cm="1">
        <f t="array" ref="G1520">IFERROR(INDEX(CategoryMap!G$2:G$131, MATCH(TRUE, ISNUMBER(SEARCH(CategoryMap!F$2:F$131, D1520)), 0)), "Other")</f>
        <v>Staples</v>
      </c>
      <c r="H1520" s="5">
        <f t="shared" si="24"/>
        <v>44743</v>
      </c>
    </row>
    <row r="1521" spans="1:8" x14ac:dyDescent="0.3">
      <c r="A1521">
        <v>2022</v>
      </c>
      <c r="B1521" t="s">
        <v>17</v>
      </c>
      <c r="C1521" t="s">
        <v>97</v>
      </c>
      <c r="D1521" t="s">
        <v>98</v>
      </c>
      <c r="E1521">
        <v>217.3</v>
      </c>
      <c r="F1521" t="s">
        <v>10</v>
      </c>
      <c r="G1521" t="str" cm="1">
        <f t="array" ref="G1521">IFERROR(INDEX(CategoryMap!G$2:G$131, MATCH(TRUE, ISNUMBER(SEARCH(CategoryMap!F$2:F$131, D1521)), 0)), "Other")</f>
        <v>Staples</v>
      </c>
      <c r="H1521" s="5">
        <f t="shared" si="24"/>
        <v>44774</v>
      </c>
    </row>
    <row r="1522" spans="1:8" x14ac:dyDescent="0.3">
      <c r="A1522">
        <v>2022</v>
      </c>
      <c r="B1522" t="s">
        <v>18</v>
      </c>
      <c r="C1522" t="s">
        <v>97</v>
      </c>
      <c r="D1522" t="s">
        <v>98</v>
      </c>
      <c r="E1522">
        <v>212</v>
      </c>
      <c r="F1522" t="s">
        <v>10</v>
      </c>
      <c r="G1522" t="str" cm="1">
        <f t="array" ref="G1522">IFERROR(INDEX(CategoryMap!G$2:G$131, MATCH(TRUE, ISNUMBER(SEARCH(CategoryMap!F$2:F$131, D1522)), 0)), "Other")</f>
        <v>Staples</v>
      </c>
      <c r="H1522" s="5">
        <f t="shared" si="24"/>
        <v>44805</v>
      </c>
    </row>
    <row r="1523" spans="1:8" x14ac:dyDescent="0.3">
      <c r="A1523">
        <v>2022</v>
      </c>
      <c r="B1523" t="s">
        <v>19</v>
      </c>
      <c r="C1523" t="s">
        <v>97</v>
      </c>
      <c r="D1523" t="s">
        <v>98</v>
      </c>
      <c r="E1523">
        <v>206.4</v>
      </c>
      <c r="F1523" t="s">
        <v>10</v>
      </c>
      <c r="G1523" t="str" cm="1">
        <f t="array" ref="G1523">IFERROR(INDEX(CategoryMap!G$2:G$131, MATCH(TRUE, ISNUMBER(SEARCH(CategoryMap!F$2:F$131, D1523)), 0)), "Other")</f>
        <v>Staples</v>
      </c>
      <c r="H1523" s="5">
        <f t="shared" si="24"/>
        <v>44835</v>
      </c>
    </row>
    <row r="1524" spans="1:8" x14ac:dyDescent="0.3">
      <c r="A1524">
        <v>2022</v>
      </c>
      <c r="B1524" t="s">
        <v>20</v>
      </c>
      <c r="C1524" t="s">
        <v>97</v>
      </c>
      <c r="D1524" t="s">
        <v>98</v>
      </c>
      <c r="E1524">
        <v>204.5</v>
      </c>
      <c r="F1524" t="s">
        <v>10</v>
      </c>
      <c r="G1524" t="str" cm="1">
        <f t="array" ref="G1524">IFERROR(INDEX(CategoryMap!G$2:G$131, MATCH(TRUE, ISNUMBER(SEARCH(CategoryMap!F$2:F$131, D1524)), 0)), "Other")</f>
        <v>Staples</v>
      </c>
      <c r="H1524" s="5">
        <f t="shared" si="24"/>
        <v>44866</v>
      </c>
    </row>
    <row r="1525" spans="1:8" x14ac:dyDescent="0.3">
      <c r="A1525">
        <v>2022</v>
      </c>
      <c r="B1525" t="s">
        <v>21</v>
      </c>
      <c r="C1525" t="s">
        <v>97</v>
      </c>
      <c r="D1525" t="s">
        <v>98</v>
      </c>
      <c r="E1525">
        <v>202.6</v>
      </c>
      <c r="F1525" t="s">
        <v>10</v>
      </c>
      <c r="G1525" t="str" cm="1">
        <f t="array" ref="G1525">IFERROR(INDEX(CategoryMap!G$2:G$131, MATCH(TRUE, ISNUMBER(SEARCH(CategoryMap!F$2:F$131, D1525)), 0)), "Other")</f>
        <v>Staples</v>
      </c>
      <c r="H1525" s="5">
        <f t="shared" si="24"/>
        <v>44896</v>
      </c>
    </row>
    <row r="1526" spans="1:8" x14ac:dyDescent="0.3">
      <c r="A1526">
        <v>2023</v>
      </c>
      <c r="B1526" t="s">
        <v>7</v>
      </c>
      <c r="C1526" t="s">
        <v>97</v>
      </c>
      <c r="D1526" t="s">
        <v>98</v>
      </c>
      <c r="E1526">
        <v>200.1</v>
      </c>
      <c r="F1526" t="s">
        <v>10</v>
      </c>
      <c r="G1526" t="str" cm="1">
        <f t="array" ref="G1526">IFERROR(INDEX(CategoryMap!G$2:G$131, MATCH(TRUE, ISNUMBER(SEARCH(CategoryMap!F$2:F$131, D1526)), 0)), "Other")</f>
        <v>Staples</v>
      </c>
      <c r="H1526" s="5">
        <f t="shared" si="24"/>
        <v>44927</v>
      </c>
    </row>
    <row r="1527" spans="1:8" x14ac:dyDescent="0.3">
      <c r="A1527">
        <v>2023</v>
      </c>
      <c r="B1527" t="s">
        <v>11</v>
      </c>
      <c r="C1527" t="s">
        <v>97</v>
      </c>
      <c r="D1527" t="s">
        <v>98</v>
      </c>
      <c r="E1527">
        <v>195.1</v>
      </c>
      <c r="F1527" t="s">
        <v>10</v>
      </c>
      <c r="G1527" t="str" cm="1">
        <f t="array" ref="G1527">IFERROR(INDEX(CategoryMap!G$2:G$131, MATCH(TRUE, ISNUMBER(SEARCH(CategoryMap!F$2:F$131, D1527)), 0)), "Other")</f>
        <v>Staples</v>
      </c>
      <c r="H1527" s="5">
        <f t="shared" si="24"/>
        <v>44958</v>
      </c>
    </row>
    <row r="1528" spans="1:8" x14ac:dyDescent="0.3">
      <c r="A1528">
        <v>2023</v>
      </c>
      <c r="B1528" t="s">
        <v>12</v>
      </c>
      <c r="C1528" t="s">
        <v>97</v>
      </c>
      <c r="D1528" t="s">
        <v>98</v>
      </c>
      <c r="E1528">
        <v>191.1</v>
      </c>
      <c r="F1528" t="s">
        <v>10</v>
      </c>
      <c r="G1528" t="str" cm="1">
        <f t="array" ref="G1528">IFERROR(INDEX(CategoryMap!G$2:G$131, MATCH(TRUE, ISNUMBER(SEARCH(CategoryMap!F$2:F$131, D1528)), 0)), "Other")</f>
        <v>Staples</v>
      </c>
      <c r="H1528" s="5">
        <f t="shared" si="24"/>
        <v>44986</v>
      </c>
    </row>
    <row r="1529" spans="1:8" x14ac:dyDescent="0.3">
      <c r="A1529">
        <v>2023</v>
      </c>
      <c r="B1529" t="s">
        <v>13</v>
      </c>
      <c r="C1529" t="s">
        <v>97</v>
      </c>
      <c r="D1529" t="s">
        <v>98</v>
      </c>
      <c r="E1529">
        <v>188.1</v>
      </c>
      <c r="F1529" t="s">
        <v>10</v>
      </c>
      <c r="G1529" t="str" cm="1">
        <f t="array" ref="G1529">IFERROR(INDEX(CategoryMap!G$2:G$131, MATCH(TRUE, ISNUMBER(SEARCH(CategoryMap!F$2:F$131, D1529)), 0)), "Other")</f>
        <v>Staples</v>
      </c>
      <c r="H1529" s="5">
        <f t="shared" si="24"/>
        <v>45017</v>
      </c>
    </row>
    <row r="1530" spans="1:8" x14ac:dyDescent="0.3">
      <c r="A1530">
        <v>2023</v>
      </c>
      <c r="B1530" t="s">
        <v>14</v>
      </c>
      <c r="C1530" t="s">
        <v>97</v>
      </c>
      <c r="D1530" t="s">
        <v>98</v>
      </c>
      <c r="E1530">
        <v>184.9</v>
      </c>
      <c r="F1530" t="s">
        <v>10</v>
      </c>
      <c r="G1530" t="str" cm="1">
        <f t="array" ref="G1530">IFERROR(INDEX(CategoryMap!G$2:G$131, MATCH(TRUE, ISNUMBER(SEARCH(CategoryMap!F$2:F$131, D1530)), 0)), "Other")</f>
        <v>Staples</v>
      </c>
      <c r="H1530" s="5">
        <f t="shared" si="24"/>
        <v>45047</v>
      </c>
    </row>
    <row r="1531" spans="1:8" x14ac:dyDescent="0.3">
      <c r="A1531">
        <v>2023</v>
      </c>
      <c r="B1531" t="s">
        <v>15</v>
      </c>
      <c r="C1531" t="s">
        <v>97</v>
      </c>
      <c r="D1531" t="s">
        <v>98</v>
      </c>
      <c r="E1531">
        <v>180.2</v>
      </c>
      <c r="F1531" t="s">
        <v>10</v>
      </c>
      <c r="G1531" t="str" cm="1">
        <f t="array" ref="G1531">IFERROR(INDEX(CategoryMap!G$2:G$131, MATCH(TRUE, ISNUMBER(SEARCH(CategoryMap!F$2:F$131, D1531)), 0)), "Other")</f>
        <v>Staples</v>
      </c>
      <c r="H1531" s="5">
        <f t="shared" si="24"/>
        <v>45078</v>
      </c>
    </row>
    <row r="1532" spans="1:8" x14ac:dyDescent="0.3">
      <c r="A1532">
        <v>2023</v>
      </c>
      <c r="B1532" t="s">
        <v>16</v>
      </c>
      <c r="C1532" t="s">
        <v>97</v>
      </c>
      <c r="D1532" t="s">
        <v>98</v>
      </c>
      <c r="E1532">
        <v>178.7</v>
      </c>
      <c r="F1532" t="s">
        <v>10</v>
      </c>
      <c r="G1532" t="str" cm="1">
        <f t="array" ref="G1532">IFERROR(INDEX(CategoryMap!G$2:G$131, MATCH(TRUE, ISNUMBER(SEARCH(CategoryMap!F$2:F$131, D1532)), 0)), "Other")</f>
        <v>Staples</v>
      </c>
      <c r="H1532" s="5">
        <f t="shared" si="24"/>
        <v>45108</v>
      </c>
    </row>
    <row r="1533" spans="1:8" x14ac:dyDescent="0.3">
      <c r="A1533">
        <v>2023</v>
      </c>
      <c r="B1533" t="s">
        <v>17</v>
      </c>
      <c r="C1533" t="s">
        <v>97</v>
      </c>
      <c r="D1533" t="s">
        <v>98</v>
      </c>
      <c r="E1533">
        <v>178.1</v>
      </c>
      <c r="F1533" t="s">
        <v>10</v>
      </c>
      <c r="G1533" t="str" cm="1">
        <f t="array" ref="G1533">IFERROR(INDEX(CategoryMap!G$2:G$131, MATCH(TRUE, ISNUMBER(SEARCH(CategoryMap!F$2:F$131, D1533)), 0)), "Other")</f>
        <v>Staples</v>
      </c>
      <c r="H1533" s="5">
        <f t="shared" si="24"/>
        <v>45139</v>
      </c>
    </row>
    <row r="1534" spans="1:8" x14ac:dyDescent="0.3">
      <c r="A1534">
        <v>2023</v>
      </c>
      <c r="B1534" t="s">
        <v>18</v>
      </c>
      <c r="C1534" t="s">
        <v>97</v>
      </c>
      <c r="D1534" t="s">
        <v>98</v>
      </c>
      <c r="E1534">
        <v>177</v>
      </c>
      <c r="F1534" t="s">
        <v>10</v>
      </c>
      <c r="G1534" t="str" cm="1">
        <f t="array" ref="G1534">IFERROR(INDEX(CategoryMap!G$2:G$131, MATCH(TRUE, ISNUMBER(SEARCH(CategoryMap!F$2:F$131, D1534)), 0)), "Other")</f>
        <v>Staples</v>
      </c>
      <c r="H1534" s="5">
        <f t="shared" si="24"/>
        <v>45170</v>
      </c>
    </row>
    <row r="1535" spans="1:8" x14ac:dyDescent="0.3">
      <c r="A1535">
        <v>2023</v>
      </c>
      <c r="B1535" t="s">
        <v>19</v>
      </c>
      <c r="C1535" t="s">
        <v>97</v>
      </c>
      <c r="D1535" t="s">
        <v>98</v>
      </c>
      <c r="E1535">
        <v>176.1</v>
      </c>
      <c r="F1535" t="s">
        <v>10</v>
      </c>
      <c r="G1535" t="str" cm="1">
        <f t="array" ref="G1535">IFERROR(INDEX(CategoryMap!G$2:G$131, MATCH(TRUE, ISNUMBER(SEARCH(CategoryMap!F$2:F$131, D1535)), 0)), "Other")</f>
        <v>Staples</v>
      </c>
      <c r="H1535" s="5">
        <f t="shared" si="24"/>
        <v>45200</v>
      </c>
    </row>
    <row r="1536" spans="1:8" x14ac:dyDescent="0.3">
      <c r="A1536">
        <v>2023</v>
      </c>
      <c r="B1536" t="s">
        <v>20</v>
      </c>
      <c r="C1536" t="s">
        <v>97</v>
      </c>
      <c r="D1536" t="s">
        <v>98</v>
      </c>
      <c r="E1536">
        <v>174.6</v>
      </c>
      <c r="F1536" t="s">
        <v>10</v>
      </c>
      <c r="G1536" t="str" cm="1">
        <f t="array" ref="G1536">IFERROR(INDEX(CategoryMap!G$2:G$131, MATCH(TRUE, ISNUMBER(SEARCH(CategoryMap!F$2:F$131, D1536)), 0)), "Other")</f>
        <v>Staples</v>
      </c>
      <c r="H1536" s="5">
        <f t="shared" si="24"/>
        <v>45231</v>
      </c>
    </row>
    <row r="1537" spans="1:8" x14ac:dyDescent="0.3">
      <c r="A1537">
        <v>2023</v>
      </c>
      <c r="B1537" t="s">
        <v>21</v>
      </c>
      <c r="C1537" t="s">
        <v>97</v>
      </c>
      <c r="D1537" t="s">
        <v>98</v>
      </c>
      <c r="E1537">
        <v>174.1</v>
      </c>
      <c r="F1537" t="s">
        <v>10</v>
      </c>
      <c r="G1537" t="str" cm="1">
        <f t="array" ref="G1537">IFERROR(INDEX(CategoryMap!G$2:G$131, MATCH(TRUE, ISNUMBER(SEARCH(CategoryMap!F$2:F$131, D1537)), 0)), "Other")</f>
        <v>Staples</v>
      </c>
      <c r="H1537" s="5">
        <f t="shared" si="24"/>
        <v>45261</v>
      </c>
    </row>
    <row r="1538" spans="1:8" x14ac:dyDescent="0.3">
      <c r="A1538">
        <v>2024</v>
      </c>
      <c r="B1538" t="s">
        <v>7</v>
      </c>
      <c r="C1538" t="s">
        <v>97</v>
      </c>
      <c r="D1538" t="s">
        <v>98</v>
      </c>
      <c r="E1538">
        <v>172.6</v>
      </c>
      <c r="F1538" t="s">
        <v>10</v>
      </c>
      <c r="G1538" t="str" cm="1">
        <f t="array" ref="G1538">IFERROR(INDEX(CategoryMap!G$2:G$131, MATCH(TRUE, ISNUMBER(SEARCH(CategoryMap!F$2:F$131, D1538)), 0)), "Other")</f>
        <v>Staples</v>
      </c>
      <c r="H1538" s="5">
        <f t="shared" si="24"/>
        <v>45292</v>
      </c>
    </row>
    <row r="1539" spans="1:8" x14ac:dyDescent="0.3">
      <c r="A1539">
        <v>2024</v>
      </c>
      <c r="B1539" t="s">
        <v>11</v>
      </c>
      <c r="C1539" t="s">
        <v>97</v>
      </c>
      <c r="D1539" t="s">
        <v>98</v>
      </c>
      <c r="E1539">
        <v>171</v>
      </c>
      <c r="F1539" t="s">
        <v>10</v>
      </c>
      <c r="G1539" t="str" cm="1">
        <f t="array" ref="G1539">IFERROR(INDEX(CategoryMap!G$2:G$131, MATCH(TRUE, ISNUMBER(SEARCH(CategoryMap!F$2:F$131, D1539)), 0)), "Other")</f>
        <v>Staples</v>
      </c>
      <c r="H1539" s="5">
        <f t="shared" ref="H1539:H1602" si="25">DATE(A1539, MONTH(DATEVALUE("1 " &amp; B1539)), 1)</f>
        <v>45323</v>
      </c>
    </row>
    <row r="1540" spans="1:8" x14ac:dyDescent="0.3">
      <c r="A1540">
        <v>2024</v>
      </c>
      <c r="B1540" t="s">
        <v>12</v>
      </c>
      <c r="C1540" t="s">
        <v>97</v>
      </c>
      <c r="D1540" t="s">
        <v>98</v>
      </c>
      <c r="E1540">
        <v>171.7</v>
      </c>
      <c r="F1540" t="s">
        <v>10</v>
      </c>
      <c r="G1540" t="str" cm="1">
        <f t="array" ref="G1540">IFERROR(INDEX(CategoryMap!G$2:G$131, MATCH(TRUE, ISNUMBER(SEARCH(CategoryMap!F$2:F$131, D1540)), 0)), "Other")</f>
        <v>Staples</v>
      </c>
      <c r="H1540" s="5">
        <f t="shared" si="25"/>
        <v>45352</v>
      </c>
    </row>
    <row r="1541" spans="1:8" x14ac:dyDescent="0.3">
      <c r="A1541">
        <v>2024</v>
      </c>
      <c r="B1541" t="s">
        <v>13</v>
      </c>
      <c r="C1541" t="s">
        <v>97</v>
      </c>
      <c r="D1541" t="s">
        <v>98</v>
      </c>
      <c r="E1541">
        <v>171.7</v>
      </c>
      <c r="F1541" t="s">
        <v>10</v>
      </c>
      <c r="G1541" t="str" cm="1">
        <f t="array" ref="G1541">IFERROR(INDEX(CategoryMap!G$2:G$131, MATCH(TRUE, ISNUMBER(SEARCH(CategoryMap!F$2:F$131, D1541)), 0)), "Other")</f>
        <v>Staples</v>
      </c>
      <c r="H1541" s="5">
        <f t="shared" si="25"/>
        <v>45383</v>
      </c>
    </row>
    <row r="1542" spans="1:8" x14ac:dyDescent="0.3">
      <c r="A1542">
        <v>2024</v>
      </c>
      <c r="B1542" t="s">
        <v>14</v>
      </c>
      <c r="C1542" t="s">
        <v>97</v>
      </c>
      <c r="D1542" t="s">
        <v>98</v>
      </c>
      <c r="E1542">
        <v>172.6</v>
      </c>
      <c r="F1542" t="s">
        <v>10</v>
      </c>
      <c r="G1542" t="str" cm="1">
        <f t="array" ref="G1542">IFERROR(INDEX(CategoryMap!G$2:G$131, MATCH(TRUE, ISNUMBER(SEARCH(CategoryMap!F$2:F$131, D1542)), 0)), "Other")</f>
        <v>Staples</v>
      </c>
      <c r="H1542" s="5">
        <f t="shared" si="25"/>
        <v>45413</v>
      </c>
    </row>
    <row r="1543" spans="1:8" x14ac:dyDescent="0.3">
      <c r="A1543">
        <v>2024</v>
      </c>
      <c r="B1543" t="s">
        <v>15</v>
      </c>
      <c r="C1543" t="s">
        <v>97</v>
      </c>
      <c r="D1543" t="s">
        <v>98</v>
      </c>
      <c r="E1543">
        <v>173.5</v>
      </c>
      <c r="F1543" t="s">
        <v>10</v>
      </c>
      <c r="G1543" t="str" cm="1">
        <f t="array" ref="G1543">IFERROR(INDEX(CategoryMap!G$2:G$131, MATCH(TRUE, ISNUMBER(SEARCH(CategoryMap!F$2:F$131, D1543)), 0)), "Other")</f>
        <v>Staples</v>
      </c>
      <c r="H1543" s="5">
        <f t="shared" si="25"/>
        <v>45444</v>
      </c>
    </row>
    <row r="1544" spans="1:8" x14ac:dyDescent="0.3">
      <c r="A1544">
        <v>2024</v>
      </c>
      <c r="B1544" t="s">
        <v>16</v>
      </c>
      <c r="C1544" t="s">
        <v>97</v>
      </c>
      <c r="D1544" t="s">
        <v>98</v>
      </c>
      <c r="E1544">
        <v>174.3</v>
      </c>
      <c r="F1544" t="s">
        <v>10</v>
      </c>
      <c r="G1544" t="str" cm="1">
        <f t="array" ref="G1544">IFERROR(INDEX(CategoryMap!G$2:G$131, MATCH(TRUE, ISNUMBER(SEARCH(CategoryMap!F$2:F$131, D1544)), 0)), "Other")</f>
        <v>Staples</v>
      </c>
      <c r="H1544" s="5">
        <f t="shared" si="25"/>
        <v>45474</v>
      </c>
    </row>
    <row r="1545" spans="1:8" x14ac:dyDescent="0.3">
      <c r="A1545">
        <v>2024</v>
      </c>
      <c r="B1545" t="s">
        <v>17</v>
      </c>
      <c r="C1545" t="s">
        <v>97</v>
      </c>
      <c r="D1545" t="s">
        <v>98</v>
      </c>
      <c r="E1545">
        <v>175</v>
      </c>
      <c r="F1545" t="s">
        <v>10</v>
      </c>
      <c r="G1545" t="str" cm="1">
        <f t="array" ref="G1545">IFERROR(INDEX(CategoryMap!G$2:G$131, MATCH(TRUE, ISNUMBER(SEARCH(CategoryMap!F$2:F$131, D1545)), 0)), "Other")</f>
        <v>Staples</v>
      </c>
      <c r="H1545" s="5">
        <f t="shared" si="25"/>
        <v>45505</v>
      </c>
    </row>
    <row r="1546" spans="1:8" x14ac:dyDescent="0.3">
      <c r="A1546">
        <v>2024</v>
      </c>
      <c r="B1546" t="s">
        <v>18</v>
      </c>
      <c r="C1546" t="s">
        <v>97</v>
      </c>
      <c r="D1546" t="s">
        <v>98</v>
      </c>
      <c r="E1546">
        <v>177.1</v>
      </c>
      <c r="F1546" t="s">
        <v>10</v>
      </c>
      <c r="G1546" t="str" cm="1">
        <f t="array" ref="G1546">IFERROR(INDEX(CategoryMap!G$2:G$131, MATCH(TRUE, ISNUMBER(SEARCH(CategoryMap!F$2:F$131, D1546)), 0)), "Other")</f>
        <v>Staples</v>
      </c>
      <c r="H1546" s="5">
        <f t="shared" si="25"/>
        <v>45536</v>
      </c>
    </row>
    <row r="1547" spans="1:8" x14ac:dyDescent="0.3">
      <c r="A1547">
        <v>2024</v>
      </c>
      <c r="B1547" t="s">
        <v>19</v>
      </c>
      <c r="C1547" t="s">
        <v>97</v>
      </c>
      <c r="D1547" t="s">
        <v>98</v>
      </c>
      <c r="E1547">
        <v>184.8</v>
      </c>
      <c r="F1547" t="s">
        <v>10</v>
      </c>
      <c r="G1547" t="str" cm="1">
        <f t="array" ref="G1547">IFERROR(INDEX(CategoryMap!G$2:G$131, MATCH(TRUE, ISNUMBER(SEARCH(CategoryMap!F$2:F$131, D1547)), 0)), "Other")</f>
        <v>Staples</v>
      </c>
      <c r="H1547" s="5">
        <f t="shared" si="25"/>
        <v>45566</v>
      </c>
    </row>
    <row r="1548" spans="1:8" x14ac:dyDescent="0.3">
      <c r="A1548">
        <v>2024</v>
      </c>
      <c r="B1548" t="s">
        <v>20</v>
      </c>
      <c r="C1548" t="s">
        <v>97</v>
      </c>
      <c r="D1548" t="s">
        <v>98</v>
      </c>
      <c r="E1548">
        <v>190.9</v>
      </c>
      <c r="F1548" t="s">
        <v>10</v>
      </c>
      <c r="G1548" t="str" cm="1">
        <f t="array" ref="G1548">IFERROR(INDEX(CategoryMap!G$2:G$131, MATCH(TRUE, ISNUMBER(SEARCH(CategoryMap!F$2:F$131, D1548)), 0)), "Other")</f>
        <v>Staples</v>
      </c>
      <c r="H1548" s="5">
        <f t="shared" si="25"/>
        <v>45597</v>
      </c>
    </row>
    <row r="1549" spans="1:8" x14ac:dyDescent="0.3">
      <c r="A1549">
        <v>2024</v>
      </c>
      <c r="B1549" t="s">
        <v>21</v>
      </c>
      <c r="C1549" t="s">
        <v>97</v>
      </c>
      <c r="D1549" t="s">
        <v>98</v>
      </c>
      <c r="E1549">
        <v>195.3</v>
      </c>
      <c r="F1549" t="s">
        <v>10</v>
      </c>
      <c r="G1549" t="str" cm="1">
        <f t="array" ref="G1549">IFERROR(INDEX(CategoryMap!G$2:G$131, MATCH(TRUE, ISNUMBER(SEARCH(CategoryMap!F$2:F$131, D1549)), 0)), "Other")</f>
        <v>Staples</v>
      </c>
      <c r="H1549" s="5">
        <f t="shared" si="25"/>
        <v>45627</v>
      </c>
    </row>
    <row r="1550" spans="1:8" x14ac:dyDescent="0.3">
      <c r="A1550">
        <v>2025</v>
      </c>
      <c r="B1550" t="s">
        <v>7</v>
      </c>
      <c r="C1550" t="s">
        <v>97</v>
      </c>
      <c r="D1550" t="s">
        <v>98</v>
      </c>
      <c r="E1550">
        <v>197.9</v>
      </c>
      <c r="F1550" t="s">
        <v>10</v>
      </c>
      <c r="G1550" t="str" cm="1">
        <f t="array" ref="G1550">IFERROR(INDEX(CategoryMap!G$2:G$131, MATCH(TRUE, ISNUMBER(SEARCH(CategoryMap!F$2:F$131, D1550)), 0)), "Other")</f>
        <v>Staples</v>
      </c>
      <c r="H1550" s="5">
        <f t="shared" si="25"/>
        <v>45658</v>
      </c>
    </row>
    <row r="1551" spans="1:8" x14ac:dyDescent="0.3">
      <c r="A1551">
        <v>2025</v>
      </c>
      <c r="B1551" t="s">
        <v>11</v>
      </c>
      <c r="C1551" t="s">
        <v>97</v>
      </c>
      <c r="D1551" t="s">
        <v>98</v>
      </c>
      <c r="E1551">
        <v>201.5</v>
      </c>
      <c r="F1551" t="s">
        <v>10</v>
      </c>
      <c r="G1551" t="str" cm="1">
        <f t="array" ref="G1551">IFERROR(INDEX(CategoryMap!G$2:G$131, MATCH(TRUE, ISNUMBER(SEARCH(CategoryMap!F$2:F$131, D1551)), 0)), "Other")</f>
        <v>Staples</v>
      </c>
      <c r="H1551" s="5">
        <f t="shared" si="25"/>
        <v>45689</v>
      </c>
    </row>
    <row r="1552" spans="1:8" x14ac:dyDescent="0.3">
      <c r="A1552">
        <v>2025</v>
      </c>
      <c r="B1552" t="s">
        <v>12</v>
      </c>
      <c r="C1552" t="s">
        <v>97</v>
      </c>
      <c r="D1552" t="s">
        <v>98</v>
      </c>
      <c r="E1552">
        <v>204.7</v>
      </c>
      <c r="F1552" t="s">
        <v>10</v>
      </c>
      <c r="G1552" t="str" cm="1">
        <f t="array" ref="G1552">IFERROR(INDEX(CategoryMap!G$2:G$131, MATCH(TRUE, ISNUMBER(SEARCH(CategoryMap!F$2:F$131, D1552)), 0)), "Other")</f>
        <v>Staples</v>
      </c>
      <c r="H1552" s="5">
        <f t="shared" si="25"/>
        <v>45717</v>
      </c>
    </row>
    <row r="1553" spans="1:8" x14ac:dyDescent="0.3">
      <c r="A1553">
        <v>2025</v>
      </c>
      <c r="B1553" t="s">
        <v>13</v>
      </c>
      <c r="C1553" t="s">
        <v>97</v>
      </c>
      <c r="D1553" t="s">
        <v>98</v>
      </c>
      <c r="E1553">
        <v>207.4</v>
      </c>
      <c r="F1553" t="s">
        <v>10</v>
      </c>
      <c r="G1553" t="str" cm="1">
        <f t="array" ref="G1553">IFERROR(INDEX(CategoryMap!G$2:G$131, MATCH(TRUE, ISNUMBER(SEARCH(CategoryMap!F$2:F$131, D1553)), 0)), "Other")</f>
        <v>Staples</v>
      </c>
      <c r="H1553" s="5">
        <f t="shared" si="25"/>
        <v>45748</v>
      </c>
    </row>
    <row r="1554" spans="1:8" x14ac:dyDescent="0.3">
      <c r="A1554">
        <v>2025</v>
      </c>
      <c r="B1554" t="s">
        <v>14</v>
      </c>
      <c r="C1554" t="s">
        <v>97</v>
      </c>
      <c r="D1554" t="s">
        <v>98</v>
      </c>
      <c r="E1554">
        <v>209.4</v>
      </c>
      <c r="F1554" t="s">
        <v>10</v>
      </c>
      <c r="G1554" t="str" cm="1">
        <f t="array" ref="G1554">IFERROR(INDEX(CategoryMap!G$2:G$131, MATCH(TRUE, ISNUMBER(SEARCH(CategoryMap!F$2:F$131, D1554)), 0)), "Other")</f>
        <v>Staples</v>
      </c>
      <c r="H1554" s="5">
        <f t="shared" si="25"/>
        <v>45778</v>
      </c>
    </row>
    <row r="1555" spans="1:8" x14ac:dyDescent="0.3">
      <c r="A1555">
        <v>2025</v>
      </c>
      <c r="B1555" t="s">
        <v>15</v>
      </c>
      <c r="C1555" t="s">
        <v>97</v>
      </c>
      <c r="D1555" t="s">
        <v>98</v>
      </c>
      <c r="E1555">
        <v>210.5</v>
      </c>
      <c r="F1555" t="s">
        <v>22</v>
      </c>
      <c r="G1555" t="str" cm="1">
        <f t="array" ref="G1555">IFERROR(INDEX(CategoryMap!G$2:G$131, MATCH(TRUE, ISNUMBER(SEARCH(CategoryMap!F$2:F$131, D1555)), 0)), "Other")</f>
        <v>Staples</v>
      </c>
      <c r="H1555" s="5">
        <f t="shared" si="25"/>
        <v>45809</v>
      </c>
    </row>
    <row r="1556" spans="1:8" x14ac:dyDescent="0.3">
      <c r="A1556">
        <v>2022</v>
      </c>
      <c r="B1556" t="s">
        <v>7</v>
      </c>
      <c r="C1556" t="s">
        <v>99</v>
      </c>
      <c r="D1556" t="s">
        <v>100</v>
      </c>
      <c r="E1556">
        <v>131.80000000000001</v>
      </c>
      <c r="F1556" t="s">
        <v>10</v>
      </c>
      <c r="G1556" t="str" cm="1">
        <f t="array" ref="G1556">IFERROR(INDEX(CategoryMap!G$2:G$131, MATCH(TRUE, ISNUMBER(SEARCH(CategoryMap!F$2:F$131, D1556)), 0)), "Other")</f>
        <v>Fruits</v>
      </c>
      <c r="H1556" s="5">
        <f t="shared" si="25"/>
        <v>44562</v>
      </c>
    </row>
    <row r="1557" spans="1:8" x14ac:dyDescent="0.3">
      <c r="A1557">
        <v>2022</v>
      </c>
      <c r="B1557" t="s">
        <v>11</v>
      </c>
      <c r="C1557" t="s">
        <v>99</v>
      </c>
      <c r="D1557" t="s">
        <v>100</v>
      </c>
      <c r="E1557">
        <v>133.80000000000001</v>
      </c>
      <c r="F1557" t="s">
        <v>10</v>
      </c>
      <c r="G1557" t="str" cm="1">
        <f t="array" ref="G1557">IFERROR(INDEX(CategoryMap!G$2:G$131, MATCH(TRUE, ISNUMBER(SEARCH(CategoryMap!F$2:F$131, D1557)), 0)), "Other")</f>
        <v>Fruits</v>
      </c>
      <c r="H1557" s="5">
        <f t="shared" si="25"/>
        <v>44593</v>
      </c>
    </row>
    <row r="1558" spans="1:8" x14ac:dyDescent="0.3">
      <c r="A1558">
        <v>2022</v>
      </c>
      <c r="B1558" t="s">
        <v>12</v>
      </c>
      <c r="C1558" t="s">
        <v>99</v>
      </c>
      <c r="D1558" t="s">
        <v>100</v>
      </c>
      <c r="E1558">
        <v>140.1</v>
      </c>
      <c r="F1558" t="s">
        <v>10</v>
      </c>
      <c r="G1558" t="str" cm="1">
        <f t="array" ref="G1558">IFERROR(INDEX(CategoryMap!G$2:G$131, MATCH(TRUE, ISNUMBER(SEARCH(CategoryMap!F$2:F$131, D1558)), 0)), "Other")</f>
        <v>Fruits</v>
      </c>
      <c r="H1558" s="5">
        <f t="shared" si="25"/>
        <v>44621</v>
      </c>
    </row>
    <row r="1559" spans="1:8" x14ac:dyDescent="0.3">
      <c r="A1559">
        <v>2022</v>
      </c>
      <c r="B1559" t="s">
        <v>13</v>
      </c>
      <c r="C1559" t="s">
        <v>99</v>
      </c>
      <c r="D1559" t="s">
        <v>100</v>
      </c>
      <c r="E1559">
        <v>149.69999999999999</v>
      </c>
      <c r="F1559" t="s">
        <v>10</v>
      </c>
      <c r="G1559" t="str" cm="1">
        <f t="array" ref="G1559">IFERROR(INDEX(CategoryMap!G$2:G$131, MATCH(TRUE, ISNUMBER(SEARCH(CategoryMap!F$2:F$131, D1559)), 0)), "Other")</f>
        <v>Fruits</v>
      </c>
      <c r="H1559" s="5">
        <f t="shared" si="25"/>
        <v>44652</v>
      </c>
    </row>
    <row r="1560" spans="1:8" x14ac:dyDescent="0.3">
      <c r="A1560">
        <v>2022</v>
      </c>
      <c r="B1560" t="s">
        <v>14</v>
      </c>
      <c r="C1560" t="s">
        <v>99</v>
      </c>
      <c r="D1560" t="s">
        <v>100</v>
      </c>
      <c r="E1560">
        <v>151.19999999999999</v>
      </c>
      <c r="F1560" t="s">
        <v>10</v>
      </c>
      <c r="G1560" t="str" cm="1">
        <f t="array" ref="G1560">IFERROR(INDEX(CategoryMap!G$2:G$131, MATCH(TRUE, ISNUMBER(SEARCH(CategoryMap!F$2:F$131, D1560)), 0)), "Other")</f>
        <v>Fruits</v>
      </c>
      <c r="H1560" s="5">
        <f t="shared" si="25"/>
        <v>44682</v>
      </c>
    </row>
    <row r="1561" spans="1:8" x14ac:dyDescent="0.3">
      <c r="A1561">
        <v>2022</v>
      </c>
      <c r="B1561" t="s">
        <v>15</v>
      </c>
      <c r="C1561" t="s">
        <v>99</v>
      </c>
      <c r="D1561" t="s">
        <v>100</v>
      </c>
      <c r="E1561">
        <v>158.1</v>
      </c>
      <c r="F1561" t="s">
        <v>10</v>
      </c>
      <c r="G1561" t="str" cm="1">
        <f t="array" ref="G1561">IFERROR(INDEX(CategoryMap!G$2:G$131, MATCH(TRUE, ISNUMBER(SEARCH(CategoryMap!F$2:F$131, D1561)), 0)), "Other")</f>
        <v>Fruits</v>
      </c>
      <c r="H1561" s="5">
        <f t="shared" si="25"/>
        <v>44713</v>
      </c>
    </row>
    <row r="1562" spans="1:8" x14ac:dyDescent="0.3">
      <c r="A1562">
        <v>2022</v>
      </c>
      <c r="B1562" t="s">
        <v>16</v>
      </c>
      <c r="C1562" t="s">
        <v>99</v>
      </c>
      <c r="D1562" t="s">
        <v>100</v>
      </c>
      <c r="E1562">
        <v>165.2</v>
      </c>
      <c r="F1562" t="s">
        <v>10</v>
      </c>
      <c r="G1562" t="str" cm="1">
        <f t="array" ref="G1562">IFERROR(INDEX(CategoryMap!G$2:G$131, MATCH(TRUE, ISNUMBER(SEARCH(CategoryMap!F$2:F$131, D1562)), 0)), "Other")</f>
        <v>Fruits</v>
      </c>
      <c r="H1562" s="5">
        <f t="shared" si="25"/>
        <v>44743</v>
      </c>
    </row>
    <row r="1563" spans="1:8" x14ac:dyDescent="0.3">
      <c r="A1563">
        <v>2022</v>
      </c>
      <c r="B1563" t="s">
        <v>17</v>
      </c>
      <c r="C1563" t="s">
        <v>99</v>
      </c>
      <c r="D1563" t="s">
        <v>100</v>
      </c>
      <c r="E1563">
        <v>168.3</v>
      </c>
      <c r="F1563" t="s">
        <v>10</v>
      </c>
      <c r="G1563" t="str" cm="1">
        <f t="array" ref="G1563">IFERROR(INDEX(CategoryMap!G$2:G$131, MATCH(TRUE, ISNUMBER(SEARCH(CategoryMap!F$2:F$131, D1563)), 0)), "Other")</f>
        <v>Fruits</v>
      </c>
      <c r="H1563" s="5">
        <f t="shared" si="25"/>
        <v>44774</v>
      </c>
    </row>
    <row r="1564" spans="1:8" x14ac:dyDescent="0.3">
      <c r="A1564">
        <v>2022</v>
      </c>
      <c r="B1564" t="s">
        <v>18</v>
      </c>
      <c r="C1564" t="s">
        <v>99</v>
      </c>
      <c r="D1564" t="s">
        <v>100</v>
      </c>
      <c r="E1564">
        <v>162.6</v>
      </c>
      <c r="F1564" t="s">
        <v>10</v>
      </c>
      <c r="G1564" t="str" cm="1">
        <f t="array" ref="G1564">IFERROR(INDEX(CategoryMap!G$2:G$131, MATCH(TRUE, ISNUMBER(SEARCH(CategoryMap!F$2:F$131, D1564)), 0)), "Other")</f>
        <v>Fruits</v>
      </c>
      <c r="H1564" s="5">
        <f t="shared" si="25"/>
        <v>44805</v>
      </c>
    </row>
    <row r="1565" spans="1:8" x14ac:dyDescent="0.3">
      <c r="A1565">
        <v>2022</v>
      </c>
      <c r="B1565" t="s">
        <v>19</v>
      </c>
      <c r="C1565" t="s">
        <v>99</v>
      </c>
      <c r="D1565" t="s">
        <v>100</v>
      </c>
      <c r="E1565">
        <v>158.4</v>
      </c>
      <c r="F1565" t="s">
        <v>10</v>
      </c>
      <c r="G1565" t="str" cm="1">
        <f t="array" ref="G1565">IFERROR(INDEX(CategoryMap!G$2:G$131, MATCH(TRUE, ISNUMBER(SEARCH(CategoryMap!F$2:F$131, D1565)), 0)), "Other")</f>
        <v>Fruits</v>
      </c>
      <c r="H1565" s="5">
        <f t="shared" si="25"/>
        <v>44835</v>
      </c>
    </row>
    <row r="1566" spans="1:8" x14ac:dyDescent="0.3">
      <c r="A1566">
        <v>2022</v>
      </c>
      <c r="B1566" t="s">
        <v>20</v>
      </c>
      <c r="C1566" t="s">
        <v>99</v>
      </c>
      <c r="D1566" t="s">
        <v>100</v>
      </c>
      <c r="E1566">
        <v>151.30000000000001</v>
      </c>
      <c r="F1566" t="s">
        <v>10</v>
      </c>
      <c r="G1566" t="str" cm="1">
        <f t="array" ref="G1566">IFERROR(INDEX(CategoryMap!G$2:G$131, MATCH(TRUE, ISNUMBER(SEARCH(CategoryMap!F$2:F$131, D1566)), 0)), "Other")</f>
        <v>Fruits</v>
      </c>
      <c r="H1566" s="5">
        <f t="shared" si="25"/>
        <v>44866</v>
      </c>
    </row>
    <row r="1567" spans="1:8" x14ac:dyDescent="0.3">
      <c r="A1567">
        <v>2022</v>
      </c>
      <c r="B1567" t="s">
        <v>21</v>
      </c>
      <c r="C1567" t="s">
        <v>99</v>
      </c>
      <c r="D1567" t="s">
        <v>100</v>
      </c>
      <c r="E1567">
        <v>147.6</v>
      </c>
      <c r="F1567" t="s">
        <v>10</v>
      </c>
      <c r="G1567" t="str" cm="1">
        <f t="array" ref="G1567">IFERROR(INDEX(CategoryMap!G$2:G$131, MATCH(TRUE, ISNUMBER(SEARCH(CategoryMap!F$2:F$131, D1567)), 0)), "Other")</f>
        <v>Fruits</v>
      </c>
      <c r="H1567" s="5">
        <f t="shared" si="25"/>
        <v>44896</v>
      </c>
    </row>
    <row r="1568" spans="1:8" x14ac:dyDescent="0.3">
      <c r="A1568">
        <v>2023</v>
      </c>
      <c r="B1568" t="s">
        <v>7</v>
      </c>
      <c r="C1568" t="s">
        <v>99</v>
      </c>
      <c r="D1568" t="s">
        <v>100</v>
      </c>
      <c r="E1568">
        <v>148.30000000000001</v>
      </c>
      <c r="F1568" t="s">
        <v>10</v>
      </c>
      <c r="G1568" t="str" cm="1">
        <f t="array" ref="G1568">IFERROR(INDEX(CategoryMap!G$2:G$131, MATCH(TRUE, ISNUMBER(SEARCH(CategoryMap!F$2:F$131, D1568)), 0)), "Other")</f>
        <v>Fruits</v>
      </c>
      <c r="H1568" s="5">
        <f t="shared" si="25"/>
        <v>44927</v>
      </c>
    </row>
    <row r="1569" spans="1:8" x14ac:dyDescent="0.3">
      <c r="A1569">
        <v>2023</v>
      </c>
      <c r="B1569" t="s">
        <v>11</v>
      </c>
      <c r="C1569" t="s">
        <v>99</v>
      </c>
      <c r="D1569" t="s">
        <v>100</v>
      </c>
      <c r="E1569">
        <v>158.80000000000001</v>
      </c>
      <c r="F1569" t="s">
        <v>10</v>
      </c>
      <c r="G1569" t="str" cm="1">
        <f t="array" ref="G1569">IFERROR(INDEX(CategoryMap!G$2:G$131, MATCH(TRUE, ISNUMBER(SEARCH(CategoryMap!F$2:F$131, D1569)), 0)), "Other")</f>
        <v>Fruits</v>
      </c>
      <c r="H1569" s="5">
        <f t="shared" si="25"/>
        <v>44958</v>
      </c>
    </row>
    <row r="1570" spans="1:8" x14ac:dyDescent="0.3">
      <c r="A1570">
        <v>2023</v>
      </c>
      <c r="B1570" t="s">
        <v>12</v>
      </c>
      <c r="C1570" t="s">
        <v>99</v>
      </c>
      <c r="D1570" t="s">
        <v>100</v>
      </c>
      <c r="E1570">
        <v>170.6</v>
      </c>
      <c r="F1570" t="s">
        <v>10</v>
      </c>
      <c r="G1570" t="str" cm="1">
        <f t="array" ref="G1570">IFERROR(INDEX(CategoryMap!G$2:G$131, MATCH(TRUE, ISNUMBER(SEARCH(CategoryMap!F$2:F$131, D1570)), 0)), "Other")</f>
        <v>Fruits</v>
      </c>
      <c r="H1570" s="5">
        <f t="shared" si="25"/>
        <v>44986</v>
      </c>
    </row>
    <row r="1571" spans="1:8" x14ac:dyDescent="0.3">
      <c r="A1571">
        <v>2023</v>
      </c>
      <c r="B1571" t="s">
        <v>13</v>
      </c>
      <c r="C1571" t="s">
        <v>99</v>
      </c>
      <c r="D1571" t="s">
        <v>100</v>
      </c>
      <c r="E1571">
        <v>174.5</v>
      </c>
      <c r="F1571" t="s">
        <v>10</v>
      </c>
      <c r="G1571" t="str" cm="1">
        <f t="array" ref="G1571">IFERROR(INDEX(CategoryMap!G$2:G$131, MATCH(TRUE, ISNUMBER(SEARCH(CategoryMap!F$2:F$131, D1571)), 0)), "Other")</f>
        <v>Fruits</v>
      </c>
      <c r="H1571" s="5">
        <f t="shared" si="25"/>
        <v>45017</v>
      </c>
    </row>
    <row r="1572" spans="1:8" x14ac:dyDescent="0.3">
      <c r="A1572">
        <v>2023</v>
      </c>
      <c r="B1572" t="s">
        <v>14</v>
      </c>
      <c r="C1572" t="s">
        <v>99</v>
      </c>
      <c r="D1572" t="s">
        <v>100</v>
      </c>
      <c r="E1572">
        <v>168.2</v>
      </c>
      <c r="F1572" t="s">
        <v>10</v>
      </c>
      <c r="G1572" t="str" cm="1">
        <f t="array" ref="G1572">IFERROR(INDEX(CategoryMap!G$2:G$131, MATCH(TRUE, ISNUMBER(SEARCH(CategoryMap!F$2:F$131, D1572)), 0)), "Other")</f>
        <v>Fruits</v>
      </c>
      <c r="H1572" s="5">
        <f t="shared" si="25"/>
        <v>45047</v>
      </c>
    </row>
    <row r="1573" spans="1:8" x14ac:dyDescent="0.3">
      <c r="A1573">
        <v>2023</v>
      </c>
      <c r="B1573" t="s">
        <v>15</v>
      </c>
      <c r="C1573" t="s">
        <v>99</v>
      </c>
      <c r="D1573" t="s">
        <v>100</v>
      </c>
      <c r="E1573">
        <v>164.9</v>
      </c>
      <c r="F1573" t="s">
        <v>10</v>
      </c>
      <c r="G1573" t="str" cm="1">
        <f t="array" ref="G1573">IFERROR(INDEX(CategoryMap!G$2:G$131, MATCH(TRUE, ISNUMBER(SEARCH(CategoryMap!F$2:F$131, D1573)), 0)), "Other")</f>
        <v>Fruits</v>
      </c>
      <c r="H1573" s="5">
        <f t="shared" si="25"/>
        <v>45078</v>
      </c>
    </row>
    <row r="1574" spans="1:8" x14ac:dyDescent="0.3">
      <c r="A1574">
        <v>2023</v>
      </c>
      <c r="B1574" t="s">
        <v>16</v>
      </c>
      <c r="C1574" t="s">
        <v>99</v>
      </c>
      <c r="D1574" t="s">
        <v>100</v>
      </c>
      <c r="E1574">
        <v>170</v>
      </c>
      <c r="F1574" t="s">
        <v>10</v>
      </c>
      <c r="G1574" t="str" cm="1">
        <f t="array" ref="G1574">IFERROR(INDEX(CategoryMap!G$2:G$131, MATCH(TRUE, ISNUMBER(SEARCH(CategoryMap!F$2:F$131, D1574)), 0)), "Other")</f>
        <v>Fruits</v>
      </c>
      <c r="H1574" s="5">
        <f t="shared" si="25"/>
        <v>45108</v>
      </c>
    </row>
    <row r="1575" spans="1:8" x14ac:dyDescent="0.3">
      <c r="A1575">
        <v>2023</v>
      </c>
      <c r="B1575" t="s">
        <v>17</v>
      </c>
      <c r="C1575" t="s">
        <v>99</v>
      </c>
      <c r="D1575" t="s">
        <v>100</v>
      </c>
      <c r="E1575">
        <v>172</v>
      </c>
      <c r="F1575" t="s">
        <v>10</v>
      </c>
      <c r="G1575" t="str" cm="1">
        <f t="array" ref="G1575">IFERROR(INDEX(CategoryMap!G$2:G$131, MATCH(TRUE, ISNUMBER(SEARCH(CategoryMap!F$2:F$131, D1575)), 0)), "Other")</f>
        <v>Fruits</v>
      </c>
      <c r="H1575" s="5">
        <f t="shared" si="25"/>
        <v>45139</v>
      </c>
    </row>
    <row r="1576" spans="1:8" x14ac:dyDescent="0.3">
      <c r="A1576">
        <v>2023</v>
      </c>
      <c r="B1576" t="s">
        <v>18</v>
      </c>
      <c r="C1576" t="s">
        <v>99</v>
      </c>
      <c r="D1576" t="s">
        <v>100</v>
      </c>
      <c r="E1576">
        <v>170.5</v>
      </c>
      <c r="F1576" t="s">
        <v>10</v>
      </c>
      <c r="G1576" t="str" cm="1">
        <f t="array" ref="G1576">IFERROR(INDEX(CategoryMap!G$2:G$131, MATCH(TRUE, ISNUMBER(SEARCH(CategoryMap!F$2:F$131, D1576)), 0)), "Other")</f>
        <v>Fruits</v>
      </c>
      <c r="H1576" s="5">
        <f t="shared" si="25"/>
        <v>45170</v>
      </c>
    </row>
    <row r="1577" spans="1:8" x14ac:dyDescent="0.3">
      <c r="A1577">
        <v>2023</v>
      </c>
      <c r="B1577" t="s">
        <v>19</v>
      </c>
      <c r="C1577" t="s">
        <v>99</v>
      </c>
      <c r="D1577" t="s">
        <v>100</v>
      </c>
      <c r="E1577">
        <v>174.9</v>
      </c>
      <c r="F1577" t="s">
        <v>10</v>
      </c>
      <c r="G1577" t="str" cm="1">
        <f t="array" ref="G1577">IFERROR(INDEX(CategoryMap!G$2:G$131, MATCH(TRUE, ISNUMBER(SEARCH(CategoryMap!F$2:F$131, D1577)), 0)), "Other")</f>
        <v>Fruits</v>
      </c>
      <c r="H1577" s="5">
        <f t="shared" si="25"/>
        <v>45200</v>
      </c>
    </row>
    <row r="1578" spans="1:8" x14ac:dyDescent="0.3">
      <c r="A1578">
        <v>2023</v>
      </c>
      <c r="B1578" t="s">
        <v>20</v>
      </c>
      <c r="C1578" t="s">
        <v>99</v>
      </c>
      <c r="D1578" t="s">
        <v>100</v>
      </c>
      <c r="E1578">
        <v>176.3</v>
      </c>
      <c r="F1578" t="s">
        <v>10</v>
      </c>
      <c r="G1578" t="str" cm="1">
        <f t="array" ref="G1578">IFERROR(INDEX(CategoryMap!G$2:G$131, MATCH(TRUE, ISNUMBER(SEARCH(CategoryMap!F$2:F$131, D1578)), 0)), "Other")</f>
        <v>Fruits</v>
      </c>
      <c r="H1578" s="5">
        <f t="shared" si="25"/>
        <v>45231</v>
      </c>
    </row>
    <row r="1579" spans="1:8" x14ac:dyDescent="0.3">
      <c r="A1579">
        <v>2023</v>
      </c>
      <c r="B1579" t="s">
        <v>21</v>
      </c>
      <c r="C1579" t="s">
        <v>99</v>
      </c>
      <c r="D1579" t="s">
        <v>100</v>
      </c>
      <c r="E1579">
        <v>172.1</v>
      </c>
      <c r="F1579" t="s">
        <v>10</v>
      </c>
      <c r="G1579" t="str" cm="1">
        <f t="array" ref="G1579">IFERROR(INDEX(CategoryMap!G$2:G$131, MATCH(TRUE, ISNUMBER(SEARCH(CategoryMap!F$2:F$131, D1579)), 0)), "Other")</f>
        <v>Fruits</v>
      </c>
      <c r="H1579" s="5">
        <f t="shared" si="25"/>
        <v>45261</v>
      </c>
    </row>
    <row r="1580" spans="1:8" x14ac:dyDescent="0.3">
      <c r="A1580">
        <v>2024</v>
      </c>
      <c r="B1580" t="s">
        <v>7</v>
      </c>
      <c r="C1580" t="s">
        <v>99</v>
      </c>
      <c r="D1580" t="s">
        <v>100</v>
      </c>
      <c r="E1580">
        <v>167.1</v>
      </c>
      <c r="F1580" t="s">
        <v>10</v>
      </c>
      <c r="G1580" t="str" cm="1">
        <f t="array" ref="G1580">IFERROR(INDEX(CategoryMap!G$2:G$131, MATCH(TRUE, ISNUMBER(SEARCH(CategoryMap!F$2:F$131, D1580)), 0)), "Other")</f>
        <v>Fruits</v>
      </c>
      <c r="H1580" s="5">
        <f t="shared" si="25"/>
        <v>45292</v>
      </c>
    </row>
    <row r="1581" spans="1:8" x14ac:dyDescent="0.3">
      <c r="A1581">
        <v>2024</v>
      </c>
      <c r="B1581" t="s">
        <v>11</v>
      </c>
      <c r="C1581" t="s">
        <v>99</v>
      </c>
      <c r="D1581" t="s">
        <v>100</v>
      </c>
      <c r="E1581">
        <v>166.6</v>
      </c>
      <c r="F1581" t="s">
        <v>10</v>
      </c>
      <c r="G1581" t="str" cm="1">
        <f t="array" ref="G1581">IFERROR(INDEX(CategoryMap!G$2:G$131, MATCH(TRUE, ISNUMBER(SEARCH(CategoryMap!F$2:F$131, D1581)), 0)), "Other")</f>
        <v>Fruits</v>
      </c>
      <c r="H1581" s="5">
        <f t="shared" si="25"/>
        <v>45323</v>
      </c>
    </row>
    <row r="1582" spans="1:8" x14ac:dyDescent="0.3">
      <c r="A1582">
        <v>2024</v>
      </c>
      <c r="B1582" t="s">
        <v>12</v>
      </c>
      <c r="C1582" t="s">
        <v>99</v>
      </c>
      <c r="D1582" t="s">
        <v>100</v>
      </c>
      <c r="E1582">
        <v>170.4</v>
      </c>
      <c r="F1582" t="s">
        <v>10</v>
      </c>
      <c r="G1582" t="str" cm="1">
        <f t="array" ref="G1582">IFERROR(INDEX(CategoryMap!G$2:G$131, MATCH(TRUE, ISNUMBER(SEARCH(CategoryMap!F$2:F$131, D1582)), 0)), "Other")</f>
        <v>Fruits</v>
      </c>
      <c r="H1582" s="5">
        <f t="shared" si="25"/>
        <v>45352</v>
      </c>
    </row>
    <row r="1583" spans="1:8" x14ac:dyDescent="0.3">
      <c r="A1583">
        <v>2024</v>
      </c>
      <c r="B1583" t="s">
        <v>13</v>
      </c>
      <c r="C1583" t="s">
        <v>99</v>
      </c>
      <c r="D1583" t="s">
        <v>100</v>
      </c>
      <c r="E1583">
        <v>174.1</v>
      </c>
      <c r="F1583" t="s">
        <v>10</v>
      </c>
      <c r="G1583" t="str" cm="1">
        <f t="array" ref="G1583">IFERROR(INDEX(CategoryMap!G$2:G$131, MATCH(TRUE, ISNUMBER(SEARCH(CategoryMap!F$2:F$131, D1583)), 0)), "Other")</f>
        <v>Fruits</v>
      </c>
      <c r="H1583" s="5">
        <f t="shared" si="25"/>
        <v>45383</v>
      </c>
    </row>
    <row r="1584" spans="1:8" x14ac:dyDescent="0.3">
      <c r="A1584">
        <v>2024</v>
      </c>
      <c r="B1584" t="s">
        <v>14</v>
      </c>
      <c r="C1584" t="s">
        <v>99</v>
      </c>
      <c r="D1584" t="s">
        <v>100</v>
      </c>
      <c r="E1584">
        <v>173.3</v>
      </c>
      <c r="F1584" t="s">
        <v>10</v>
      </c>
      <c r="G1584" t="str" cm="1">
        <f t="array" ref="G1584">IFERROR(INDEX(CategoryMap!G$2:G$131, MATCH(TRUE, ISNUMBER(SEARCH(CategoryMap!F$2:F$131, D1584)), 0)), "Other")</f>
        <v>Fruits</v>
      </c>
      <c r="H1584" s="5">
        <f t="shared" si="25"/>
        <v>45413</v>
      </c>
    </row>
    <row r="1585" spans="1:8" x14ac:dyDescent="0.3">
      <c r="A1585">
        <v>2024</v>
      </c>
      <c r="B1585" t="s">
        <v>15</v>
      </c>
      <c r="C1585" t="s">
        <v>99</v>
      </c>
      <c r="D1585" t="s">
        <v>100</v>
      </c>
      <c r="E1585">
        <v>177</v>
      </c>
      <c r="F1585" t="s">
        <v>10</v>
      </c>
      <c r="G1585" t="str" cm="1">
        <f t="array" ref="G1585">IFERROR(INDEX(CategoryMap!G$2:G$131, MATCH(TRUE, ISNUMBER(SEARCH(CategoryMap!F$2:F$131, D1585)), 0)), "Other")</f>
        <v>Fruits</v>
      </c>
      <c r="H1585" s="5">
        <f t="shared" si="25"/>
        <v>45444</v>
      </c>
    </row>
    <row r="1586" spans="1:8" x14ac:dyDescent="0.3">
      <c r="A1586">
        <v>2024</v>
      </c>
      <c r="B1586" t="s">
        <v>16</v>
      </c>
      <c r="C1586" t="s">
        <v>99</v>
      </c>
      <c r="D1586" t="s">
        <v>100</v>
      </c>
      <c r="E1586">
        <v>179.6</v>
      </c>
      <c r="F1586" t="s">
        <v>10</v>
      </c>
      <c r="G1586" t="str" cm="1">
        <f t="array" ref="G1586">IFERROR(INDEX(CategoryMap!G$2:G$131, MATCH(TRUE, ISNUMBER(SEARCH(CategoryMap!F$2:F$131, D1586)), 0)), "Other")</f>
        <v>Fruits</v>
      </c>
      <c r="H1586" s="5">
        <f t="shared" si="25"/>
        <v>45474</v>
      </c>
    </row>
    <row r="1587" spans="1:8" x14ac:dyDescent="0.3">
      <c r="A1587">
        <v>2024</v>
      </c>
      <c r="B1587" t="s">
        <v>17</v>
      </c>
      <c r="C1587" t="s">
        <v>99</v>
      </c>
      <c r="D1587" t="s">
        <v>100</v>
      </c>
      <c r="E1587">
        <v>188.2</v>
      </c>
      <c r="F1587" t="s">
        <v>10</v>
      </c>
      <c r="G1587" t="str" cm="1">
        <f t="array" ref="G1587">IFERROR(INDEX(CategoryMap!G$2:G$131, MATCH(TRUE, ISNUMBER(SEARCH(CategoryMap!F$2:F$131, D1587)), 0)), "Other")</f>
        <v>Fruits</v>
      </c>
      <c r="H1587" s="5">
        <f t="shared" si="25"/>
        <v>45505</v>
      </c>
    </row>
    <row r="1588" spans="1:8" x14ac:dyDescent="0.3">
      <c r="A1588">
        <v>2024</v>
      </c>
      <c r="B1588" t="s">
        <v>18</v>
      </c>
      <c r="C1588" t="s">
        <v>99</v>
      </c>
      <c r="D1588" t="s">
        <v>100</v>
      </c>
      <c r="E1588">
        <v>190.6</v>
      </c>
      <c r="F1588" t="s">
        <v>10</v>
      </c>
      <c r="G1588" t="str" cm="1">
        <f t="array" ref="G1588">IFERROR(INDEX(CategoryMap!G$2:G$131, MATCH(TRUE, ISNUMBER(SEARCH(CategoryMap!F$2:F$131, D1588)), 0)), "Other")</f>
        <v>Fruits</v>
      </c>
      <c r="H1588" s="5">
        <f t="shared" si="25"/>
        <v>45536</v>
      </c>
    </row>
    <row r="1589" spans="1:8" x14ac:dyDescent="0.3">
      <c r="A1589">
        <v>2024</v>
      </c>
      <c r="B1589" t="s">
        <v>19</v>
      </c>
      <c r="C1589" t="s">
        <v>99</v>
      </c>
      <c r="D1589" t="s">
        <v>100</v>
      </c>
      <c r="E1589">
        <v>194</v>
      </c>
      <c r="F1589" t="s">
        <v>10</v>
      </c>
      <c r="G1589" t="str" cm="1">
        <f t="array" ref="G1589">IFERROR(INDEX(CategoryMap!G$2:G$131, MATCH(TRUE, ISNUMBER(SEARCH(CategoryMap!F$2:F$131, D1589)), 0)), "Other")</f>
        <v>Fruits</v>
      </c>
      <c r="H1589" s="5">
        <f t="shared" si="25"/>
        <v>45566</v>
      </c>
    </row>
    <row r="1590" spans="1:8" x14ac:dyDescent="0.3">
      <c r="A1590">
        <v>2024</v>
      </c>
      <c r="B1590" t="s">
        <v>20</v>
      </c>
      <c r="C1590" t="s">
        <v>99</v>
      </c>
      <c r="D1590" t="s">
        <v>100</v>
      </c>
      <c r="E1590">
        <v>187.9</v>
      </c>
      <c r="F1590" t="s">
        <v>10</v>
      </c>
      <c r="G1590" t="str" cm="1">
        <f t="array" ref="G1590">IFERROR(INDEX(CategoryMap!G$2:G$131, MATCH(TRUE, ISNUMBER(SEARCH(CategoryMap!F$2:F$131, D1590)), 0)), "Other")</f>
        <v>Fruits</v>
      </c>
      <c r="H1590" s="5">
        <f t="shared" si="25"/>
        <v>45597</v>
      </c>
    </row>
    <row r="1591" spans="1:8" x14ac:dyDescent="0.3">
      <c r="A1591">
        <v>2024</v>
      </c>
      <c r="B1591" t="s">
        <v>21</v>
      </c>
      <c r="C1591" t="s">
        <v>99</v>
      </c>
      <c r="D1591" t="s">
        <v>100</v>
      </c>
      <c r="E1591">
        <v>182.1</v>
      </c>
      <c r="F1591" t="s">
        <v>10</v>
      </c>
      <c r="G1591" t="str" cm="1">
        <f t="array" ref="G1591">IFERROR(INDEX(CategoryMap!G$2:G$131, MATCH(TRUE, ISNUMBER(SEARCH(CategoryMap!F$2:F$131, D1591)), 0)), "Other")</f>
        <v>Fruits</v>
      </c>
      <c r="H1591" s="5">
        <f t="shared" si="25"/>
        <v>45627</v>
      </c>
    </row>
    <row r="1592" spans="1:8" x14ac:dyDescent="0.3">
      <c r="A1592">
        <v>2025</v>
      </c>
      <c r="B1592" t="s">
        <v>7</v>
      </c>
      <c r="C1592" t="s">
        <v>99</v>
      </c>
      <c r="D1592" t="s">
        <v>100</v>
      </c>
      <c r="E1592">
        <v>180.5</v>
      </c>
      <c r="F1592" t="s">
        <v>10</v>
      </c>
      <c r="G1592" t="str" cm="1">
        <f t="array" ref="G1592">IFERROR(INDEX(CategoryMap!G$2:G$131, MATCH(TRUE, ISNUMBER(SEARCH(CategoryMap!F$2:F$131, D1592)), 0)), "Other")</f>
        <v>Fruits</v>
      </c>
      <c r="H1592" s="5">
        <f t="shared" si="25"/>
        <v>45658</v>
      </c>
    </row>
    <row r="1593" spans="1:8" x14ac:dyDescent="0.3">
      <c r="A1593">
        <v>2025</v>
      </c>
      <c r="B1593" t="s">
        <v>11</v>
      </c>
      <c r="C1593" t="s">
        <v>99</v>
      </c>
      <c r="D1593" t="s">
        <v>100</v>
      </c>
      <c r="E1593">
        <v>185.8</v>
      </c>
      <c r="F1593" t="s">
        <v>10</v>
      </c>
      <c r="G1593" t="str" cm="1">
        <f t="array" ref="G1593">IFERROR(INDEX(CategoryMap!G$2:G$131, MATCH(TRUE, ISNUMBER(SEARCH(CategoryMap!F$2:F$131, D1593)), 0)), "Other")</f>
        <v>Fruits</v>
      </c>
      <c r="H1593" s="5">
        <f t="shared" si="25"/>
        <v>45689</v>
      </c>
    </row>
    <row r="1594" spans="1:8" x14ac:dyDescent="0.3">
      <c r="A1594">
        <v>2025</v>
      </c>
      <c r="B1594" t="s">
        <v>12</v>
      </c>
      <c r="C1594" t="s">
        <v>99</v>
      </c>
      <c r="D1594" t="s">
        <v>100</v>
      </c>
      <c r="E1594">
        <v>192.8</v>
      </c>
      <c r="F1594" t="s">
        <v>10</v>
      </c>
      <c r="G1594" t="str" cm="1">
        <f t="array" ref="G1594">IFERROR(INDEX(CategoryMap!G$2:G$131, MATCH(TRUE, ISNUMBER(SEARCH(CategoryMap!F$2:F$131, D1594)), 0)), "Other")</f>
        <v>Fruits</v>
      </c>
      <c r="H1594" s="5">
        <f t="shared" si="25"/>
        <v>45717</v>
      </c>
    </row>
    <row r="1595" spans="1:8" x14ac:dyDescent="0.3">
      <c r="A1595">
        <v>2025</v>
      </c>
      <c r="B1595" t="s">
        <v>13</v>
      </c>
      <c r="C1595" t="s">
        <v>99</v>
      </c>
      <c r="D1595" t="s">
        <v>100</v>
      </c>
      <c r="E1595">
        <v>193.1</v>
      </c>
      <c r="F1595" t="s">
        <v>10</v>
      </c>
      <c r="G1595" t="str" cm="1">
        <f t="array" ref="G1595">IFERROR(INDEX(CategoryMap!G$2:G$131, MATCH(TRUE, ISNUMBER(SEARCH(CategoryMap!F$2:F$131, D1595)), 0)), "Other")</f>
        <v>Fruits</v>
      </c>
      <c r="H1595" s="5">
        <f t="shared" si="25"/>
        <v>45748</v>
      </c>
    </row>
    <row r="1596" spans="1:8" x14ac:dyDescent="0.3">
      <c r="A1596">
        <v>2025</v>
      </c>
      <c r="B1596" t="s">
        <v>14</v>
      </c>
      <c r="C1596" t="s">
        <v>99</v>
      </c>
      <c r="D1596" t="s">
        <v>100</v>
      </c>
      <c r="E1596">
        <v>191.8</v>
      </c>
      <c r="F1596" t="s">
        <v>10</v>
      </c>
      <c r="G1596" t="str" cm="1">
        <f t="array" ref="G1596">IFERROR(INDEX(CategoryMap!G$2:G$131, MATCH(TRUE, ISNUMBER(SEARCH(CategoryMap!F$2:F$131, D1596)), 0)), "Other")</f>
        <v>Fruits</v>
      </c>
      <c r="H1596" s="5">
        <f t="shared" si="25"/>
        <v>45778</v>
      </c>
    </row>
    <row r="1597" spans="1:8" x14ac:dyDescent="0.3">
      <c r="A1597">
        <v>2025</v>
      </c>
      <c r="B1597" t="s">
        <v>15</v>
      </c>
      <c r="C1597" t="s">
        <v>99</v>
      </c>
      <c r="D1597" t="s">
        <v>100</v>
      </c>
      <c r="E1597">
        <v>193.5</v>
      </c>
      <c r="F1597" t="s">
        <v>22</v>
      </c>
      <c r="G1597" t="str" cm="1">
        <f t="array" ref="G1597">IFERROR(INDEX(CategoryMap!G$2:G$131, MATCH(TRUE, ISNUMBER(SEARCH(CategoryMap!F$2:F$131, D1597)), 0)), "Other")</f>
        <v>Fruits</v>
      </c>
      <c r="H1597" s="5">
        <f t="shared" si="25"/>
        <v>45809</v>
      </c>
    </row>
    <row r="1598" spans="1:8" x14ac:dyDescent="0.3">
      <c r="A1598">
        <v>2022</v>
      </c>
      <c r="B1598" t="s">
        <v>7</v>
      </c>
      <c r="C1598" t="s">
        <v>101</v>
      </c>
      <c r="D1598" t="s">
        <v>102</v>
      </c>
      <c r="F1598" t="s">
        <v>10</v>
      </c>
      <c r="G1598" t="str" cm="1">
        <f t="array" ref="G1598">IFERROR(INDEX(CategoryMap!G$2:G$131, MATCH(TRUE, ISNUMBER(SEARCH(CategoryMap!F$2:F$131, D1598)), 0)), "Other")</f>
        <v>Fruits</v>
      </c>
      <c r="H1598" s="5">
        <f t="shared" si="25"/>
        <v>44562</v>
      </c>
    </row>
    <row r="1599" spans="1:8" x14ac:dyDescent="0.3">
      <c r="A1599">
        <v>2022</v>
      </c>
      <c r="B1599" t="s">
        <v>11</v>
      </c>
      <c r="C1599" t="s">
        <v>101</v>
      </c>
      <c r="D1599" t="s">
        <v>102</v>
      </c>
      <c r="F1599" t="s">
        <v>10</v>
      </c>
      <c r="G1599" t="str" cm="1">
        <f t="array" ref="G1599">IFERROR(INDEX(CategoryMap!G$2:G$131, MATCH(TRUE, ISNUMBER(SEARCH(CategoryMap!F$2:F$131, D1599)), 0)), "Other")</f>
        <v>Fruits</v>
      </c>
      <c r="H1599" s="5">
        <f t="shared" si="25"/>
        <v>44593</v>
      </c>
    </row>
    <row r="1600" spans="1:8" x14ac:dyDescent="0.3">
      <c r="A1600">
        <v>2022</v>
      </c>
      <c r="B1600" t="s">
        <v>12</v>
      </c>
      <c r="C1600" t="s">
        <v>101</v>
      </c>
      <c r="D1600" t="s">
        <v>102</v>
      </c>
      <c r="F1600" t="s">
        <v>10</v>
      </c>
      <c r="G1600" t="str" cm="1">
        <f t="array" ref="G1600">IFERROR(INDEX(CategoryMap!G$2:G$131, MATCH(TRUE, ISNUMBER(SEARCH(CategoryMap!F$2:F$131, D1600)), 0)), "Other")</f>
        <v>Fruits</v>
      </c>
      <c r="H1600" s="5">
        <f t="shared" si="25"/>
        <v>44621</v>
      </c>
    </row>
    <row r="1601" spans="1:8" x14ac:dyDescent="0.3">
      <c r="A1601">
        <v>2022</v>
      </c>
      <c r="B1601" t="s">
        <v>13</v>
      </c>
      <c r="C1601" t="s">
        <v>101</v>
      </c>
      <c r="D1601" t="s">
        <v>102</v>
      </c>
      <c r="F1601" t="s">
        <v>10</v>
      </c>
      <c r="G1601" t="str" cm="1">
        <f t="array" ref="G1601">IFERROR(INDEX(CategoryMap!G$2:G$131, MATCH(TRUE, ISNUMBER(SEARCH(CategoryMap!F$2:F$131, D1601)), 0)), "Other")</f>
        <v>Fruits</v>
      </c>
      <c r="H1601" s="5">
        <f t="shared" si="25"/>
        <v>44652</v>
      </c>
    </row>
    <row r="1602" spans="1:8" x14ac:dyDescent="0.3">
      <c r="A1602">
        <v>2022</v>
      </c>
      <c r="B1602" t="s">
        <v>14</v>
      </c>
      <c r="C1602" t="s">
        <v>101</v>
      </c>
      <c r="D1602" t="s">
        <v>102</v>
      </c>
      <c r="E1602">
        <v>158.9</v>
      </c>
      <c r="F1602" t="s">
        <v>10</v>
      </c>
      <c r="G1602" t="str" cm="1">
        <f t="array" ref="G1602">IFERROR(INDEX(CategoryMap!G$2:G$131, MATCH(TRUE, ISNUMBER(SEARCH(CategoryMap!F$2:F$131, D1602)), 0)), "Other")</f>
        <v>Fruits</v>
      </c>
      <c r="H1602" s="5">
        <f t="shared" si="25"/>
        <v>44682</v>
      </c>
    </row>
    <row r="1603" spans="1:8" x14ac:dyDescent="0.3">
      <c r="A1603">
        <v>2022</v>
      </c>
      <c r="B1603" t="s">
        <v>15</v>
      </c>
      <c r="C1603" t="s">
        <v>101</v>
      </c>
      <c r="D1603" t="s">
        <v>102</v>
      </c>
      <c r="E1603">
        <v>196.2</v>
      </c>
      <c r="F1603" t="s">
        <v>10</v>
      </c>
      <c r="G1603" t="str" cm="1">
        <f t="array" ref="G1603">IFERROR(INDEX(CategoryMap!G$2:G$131, MATCH(TRUE, ISNUMBER(SEARCH(CategoryMap!F$2:F$131, D1603)), 0)), "Other")</f>
        <v>Fruits</v>
      </c>
      <c r="H1603" s="5">
        <f t="shared" ref="H1603:H1666" si="26">DATE(A1603, MONTH(DATEVALUE("1 " &amp; B1603)), 1)</f>
        <v>44713</v>
      </c>
    </row>
    <row r="1604" spans="1:8" x14ac:dyDescent="0.3">
      <c r="A1604">
        <v>2022</v>
      </c>
      <c r="B1604" t="s">
        <v>16</v>
      </c>
      <c r="C1604" t="s">
        <v>101</v>
      </c>
      <c r="D1604" t="s">
        <v>102</v>
      </c>
      <c r="E1604">
        <v>175.7</v>
      </c>
      <c r="F1604" t="s">
        <v>10</v>
      </c>
      <c r="G1604" t="str" cm="1">
        <f t="array" ref="G1604">IFERROR(INDEX(CategoryMap!G$2:G$131, MATCH(TRUE, ISNUMBER(SEARCH(CategoryMap!F$2:F$131, D1604)), 0)), "Other")</f>
        <v>Fruits</v>
      </c>
      <c r="H1604" s="5">
        <f t="shared" si="26"/>
        <v>44743</v>
      </c>
    </row>
    <row r="1605" spans="1:8" x14ac:dyDescent="0.3">
      <c r="A1605">
        <v>2022</v>
      </c>
      <c r="B1605" t="s">
        <v>17</v>
      </c>
      <c r="C1605" t="s">
        <v>101</v>
      </c>
      <c r="D1605" t="s">
        <v>102</v>
      </c>
      <c r="E1605">
        <v>149.80000000000001</v>
      </c>
      <c r="F1605" t="s">
        <v>10</v>
      </c>
      <c r="G1605" t="str" cm="1">
        <f t="array" ref="G1605">IFERROR(INDEX(CategoryMap!G$2:G$131, MATCH(TRUE, ISNUMBER(SEARCH(CategoryMap!F$2:F$131, D1605)), 0)), "Other")</f>
        <v>Fruits</v>
      </c>
      <c r="H1605" s="5">
        <f t="shared" si="26"/>
        <v>44774</v>
      </c>
    </row>
    <row r="1606" spans="1:8" x14ac:dyDescent="0.3">
      <c r="A1606">
        <v>2022</v>
      </c>
      <c r="B1606" t="s">
        <v>18</v>
      </c>
      <c r="C1606" t="s">
        <v>101</v>
      </c>
      <c r="D1606" t="s">
        <v>102</v>
      </c>
      <c r="E1606">
        <v>187.4</v>
      </c>
      <c r="F1606" t="s">
        <v>10</v>
      </c>
      <c r="G1606" t="str" cm="1">
        <f t="array" ref="G1606">IFERROR(INDEX(CategoryMap!G$2:G$131, MATCH(TRUE, ISNUMBER(SEARCH(CategoryMap!F$2:F$131, D1606)), 0)), "Other")</f>
        <v>Fruits</v>
      </c>
      <c r="H1606" s="5">
        <f t="shared" si="26"/>
        <v>44805</v>
      </c>
    </row>
    <row r="1607" spans="1:8" x14ac:dyDescent="0.3">
      <c r="A1607">
        <v>2022</v>
      </c>
      <c r="B1607" t="s">
        <v>19</v>
      </c>
      <c r="C1607" t="s">
        <v>101</v>
      </c>
      <c r="D1607" t="s">
        <v>102</v>
      </c>
      <c r="F1607" t="s">
        <v>10</v>
      </c>
      <c r="G1607" t="str" cm="1">
        <f t="array" ref="G1607">IFERROR(INDEX(CategoryMap!G$2:G$131, MATCH(TRUE, ISNUMBER(SEARCH(CategoryMap!F$2:F$131, D1607)), 0)), "Other")</f>
        <v>Fruits</v>
      </c>
      <c r="H1607" s="5">
        <f t="shared" si="26"/>
        <v>44835</v>
      </c>
    </row>
    <row r="1608" spans="1:8" x14ac:dyDescent="0.3">
      <c r="A1608">
        <v>2022</v>
      </c>
      <c r="B1608" t="s">
        <v>20</v>
      </c>
      <c r="C1608" t="s">
        <v>101</v>
      </c>
      <c r="D1608" t="s">
        <v>102</v>
      </c>
      <c r="F1608" t="s">
        <v>10</v>
      </c>
      <c r="G1608" t="str" cm="1">
        <f t="array" ref="G1608">IFERROR(INDEX(CategoryMap!G$2:G$131, MATCH(TRUE, ISNUMBER(SEARCH(CategoryMap!F$2:F$131, D1608)), 0)), "Other")</f>
        <v>Fruits</v>
      </c>
      <c r="H1608" s="5">
        <f t="shared" si="26"/>
        <v>44866</v>
      </c>
    </row>
    <row r="1609" spans="1:8" x14ac:dyDescent="0.3">
      <c r="A1609">
        <v>2022</v>
      </c>
      <c r="B1609" t="s">
        <v>21</v>
      </c>
      <c r="C1609" t="s">
        <v>101</v>
      </c>
      <c r="D1609" t="s">
        <v>102</v>
      </c>
      <c r="F1609" t="s">
        <v>10</v>
      </c>
      <c r="G1609" t="str" cm="1">
        <f t="array" ref="G1609">IFERROR(INDEX(CategoryMap!G$2:G$131, MATCH(TRUE, ISNUMBER(SEARCH(CategoryMap!F$2:F$131, D1609)), 0)), "Other")</f>
        <v>Fruits</v>
      </c>
      <c r="H1609" s="5">
        <f t="shared" si="26"/>
        <v>44896</v>
      </c>
    </row>
    <row r="1610" spans="1:8" x14ac:dyDescent="0.3">
      <c r="A1610">
        <v>2023</v>
      </c>
      <c r="B1610" t="s">
        <v>7</v>
      </c>
      <c r="C1610" t="s">
        <v>101</v>
      </c>
      <c r="D1610" t="s">
        <v>102</v>
      </c>
      <c r="F1610" t="s">
        <v>10</v>
      </c>
      <c r="G1610" t="str" cm="1">
        <f t="array" ref="G1610">IFERROR(INDEX(CategoryMap!G$2:G$131, MATCH(TRUE, ISNUMBER(SEARCH(CategoryMap!F$2:F$131, D1610)), 0)), "Other")</f>
        <v>Fruits</v>
      </c>
      <c r="H1610" s="5">
        <f t="shared" si="26"/>
        <v>44927</v>
      </c>
    </row>
    <row r="1611" spans="1:8" x14ac:dyDescent="0.3">
      <c r="A1611">
        <v>2023</v>
      </c>
      <c r="B1611" t="s">
        <v>11</v>
      </c>
      <c r="C1611" t="s">
        <v>101</v>
      </c>
      <c r="D1611" t="s">
        <v>102</v>
      </c>
      <c r="F1611" t="s">
        <v>10</v>
      </c>
      <c r="G1611" t="str" cm="1">
        <f t="array" ref="G1611">IFERROR(INDEX(CategoryMap!G$2:G$131, MATCH(TRUE, ISNUMBER(SEARCH(CategoryMap!F$2:F$131, D1611)), 0)), "Other")</f>
        <v>Fruits</v>
      </c>
      <c r="H1611" s="5">
        <f t="shared" si="26"/>
        <v>44958</v>
      </c>
    </row>
    <row r="1612" spans="1:8" x14ac:dyDescent="0.3">
      <c r="A1612">
        <v>2023</v>
      </c>
      <c r="B1612" t="s">
        <v>12</v>
      </c>
      <c r="C1612" t="s">
        <v>101</v>
      </c>
      <c r="D1612" t="s">
        <v>102</v>
      </c>
      <c r="F1612" t="s">
        <v>10</v>
      </c>
      <c r="G1612" t="str" cm="1">
        <f t="array" ref="G1612">IFERROR(INDEX(CategoryMap!G$2:G$131, MATCH(TRUE, ISNUMBER(SEARCH(CategoryMap!F$2:F$131, D1612)), 0)), "Other")</f>
        <v>Fruits</v>
      </c>
      <c r="H1612" s="5">
        <f t="shared" si="26"/>
        <v>44986</v>
      </c>
    </row>
    <row r="1613" spans="1:8" x14ac:dyDescent="0.3">
      <c r="A1613">
        <v>2023</v>
      </c>
      <c r="B1613" t="s">
        <v>13</v>
      </c>
      <c r="C1613" t="s">
        <v>101</v>
      </c>
      <c r="D1613" t="s">
        <v>102</v>
      </c>
      <c r="E1613">
        <v>261.5</v>
      </c>
      <c r="F1613" t="s">
        <v>10</v>
      </c>
      <c r="G1613" t="str" cm="1">
        <f t="array" ref="G1613">IFERROR(INDEX(CategoryMap!G$2:G$131, MATCH(TRUE, ISNUMBER(SEARCH(CategoryMap!F$2:F$131, D1613)), 0)), "Other")</f>
        <v>Fruits</v>
      </c>
      <c r="H1613" s="5">
        <f t="shared" si="26"/>
        <v>45017</v>
      </c>
    </row>
    <row r="1614" spans="1:8" x14ac:dyDescent="0.3">
      <c r="A1614">
        <v>2023</v>
      </c>
      <c r="B1614" t="s">
        <v>14</v>
      </c>
      <c r="C1614" t="s">
        <v>101</v>
      </c>
      <c r="D1614" t="s">
        <v>102</v>
      </c>
      <c r="E1614">
        <v>206.4</v>
      </c>
      <c r="F1614" t="s">
        <v>10</v>
      </c>
      <c r="G1614" t="str" cm="1">
        <f t="array" ref="G1614">IFERROR(INDEX(CategoryMap!G$2:G$131, MATCH(TRUE, ISNUMBER(SEARCH(CategoryMap!F$2:F$131, D1614)), 0)), "Other")</f>
        <v>Fruits</v>
      </c>
      <c r="H1614" s="5">
        <f t="shared" si="26"/>
        <v>45047</v>
      </c>
    </row>
    <row r="1615" spans="1:8" x14ac:dyDescent="0.3">
      <c r="A1615">
        <v>2023</v>
      </c>
      <c r="B1615" t="s">
        <v>15</v>
      </c>
      <c r="C1615" t="s">
        <v>101</v>
      </c>
      <c r="D1615" t="s">
        <v>102</v>
      </c>
      <c r="E1615">
        <v>182.2</v>
      </c>
      <c r="F1615" t="s">
        <v>10</v>
      </c>
      <c r="G1615" t="str" cm="1">
        <f t="array" ref="G1615">IFERROR(INDEX(CategoryMap!G$2:G$131, MATCH(TRUE, ISNUMBER(SEARCH(CategoryMap!F$2:F$131, D1615)), 0)), "Other")</f>
        <v>Fruits</v>
      </c>
      <c r="H1615" s="5">
        <f t="shared" si="26"/>
        <v>45078</v>
      </c>
    </row>
    <row r="1616" spans="1:8" x14ac:dyDescent="0.3">
      <c r="A1616">
        <v>2023</v>
      </c>
      <c r="B1616" t="s">
        <v>16</v>
      </c>
      <c r="C1616" t="s">
        <v>101</v>
      </c>
      <c r="D1616" t="s">
        <v>102</v>
      </c>
      <c r="E1616">
        <v>173.3</v>
      </c>
      <c r="F1616" t="s">
        <v>10</v>
      </c>
      <c r="G1616" t="str" cm="1">
        <f t="array" ref="G1616">IFERROR(INDEX(CategoryMap!G$2:G$131, MATCH(TRUE, ISNUMBER(SEARCH(CategoryMap!F$2:F$131, D1616)), 0)), "Other")</f>
        <v>Fruits</v>
      </c>
      <c r="H1616" s="5">
        <f t="shared" si="26"/>
        <v>45108</v>
      </c>
    </row>
    <row r="1617" spans="1:8" x14ac:dyDescent="0.3">
      <c r="A1617">
        <v>2023</v>
      </c>
      <c r="B1617" t="s">
        <v>17</v>
      </c>
      <c r="C1617" t="s">
        <v>101</v>
      </c>
      <c r="D1617" t="s">
        <v>102</v>
      </c>
      <c r="E1617">
        <v>176.7</v>
      </c>
      <c r="F1617" t="s">
        <v>10</v>
      </c>
      <c r="G1617" t="str" cm="1">
        <f t="array" ref="G1617">IFERROR(INDEX(CategoryMap!G$2:G$131, MATCH(TRUE, ISNUMBER(SEARCH(CategoryMap!F$2:F$131, D1617)), 0)), "Other")</f>
        <v>Fruits</v>
      </c>
      <c r="H1617" s="5">
        <f t="shared" si="26"/>
        <v>45139</v>
      </c>
    </row>
    <row r="1618" spans="1:8" x14ac:dyDescent="0.3">
      <c r="A1618">
        <v>2023</v>
      </c>
      <c r="B1618" t="s">
        <v>18</v>
      </c>
      <c r="C1618" t="s">
        <v>101</v>
      </c>
      <c r="D1618" t="s">
        <v>102</v>
      </c>
      <c r="E1618">
        <v>177.1</v>
      </c>
      <c r="F1618" t="s">
        <v>10</v>
      </c>
      <c r="G1618" t="str" cm="1">
        <f t="array" ref="G1618">IFERROR(INDEX(CategoryMap!G$2:G$131, MATCH(TRUE, ISNUMBER(SEARCH(CategoryMap!F$2:F$131, D1618)), 0)), "Other")</f>
        <v>Fruits</v>
      </c>
      <c r="H1618" s="5">
        <f t="shared" si="26"/>
        <v>45170</v>
      </c>
    </row>
    <row r="1619" spans="1:8" x14ac:dyDescent="0.3">
      <c r="A1619">
        <v>2023</v>
      </c>
      <c r="B1619" t="s">
        <v>19</v>
      </c>
      <c r="C1619" t="s">
        <v>101</v>
      </c>
      <c r="D1619" t="s">
        <v>102</v>
      </c>
      <c r="F1619" t="s">
        <v>10</v>
      </c>
      <c r="G1619" t="str" cm="1">
        <f t="array" ref="G1619">IFERROR(INDEX(CategoryMap!G$2:G$131, MATCH(TRUE, ISNUMBER(SEARCH(CategoryMap!F$2:F$131, D1619)), 0)), "Other")</f>
        <v>Fruits</v>
      </c>
      <c r="H1619" s="5">
        <f t="shared" si="26"/>
        <v>45200</v>
      </c>
    </row>
    <row r="1620" spans="1:8" x14ac:dyDescent="0.3">
      <c r="A1620">
        <v>2023</v>
      </c>
      <c r="B1620" t="s">
        <v>20</v>
      </c>
      <c r="C1620" t="s">
        <v>101</v>
      </c>
      <c r="D1620" t="s">
        <v>102</v>
      </c>
      <c r="F1620" t="s">
        <v>10</v>
      </c>
      <c r="G1620" t="str" cm="1">
        <f t="array" ref="G1620">IFERROR(INDEX(CategoryMap!G$2:G$131, MATCH(TRUE, ISNUMBER(SEARCH(CategoryMap!F$2:F$131, D1620)), 0)), "Other")</f>
        <v>Fruits</v>
      </c>
      <c r="H1620" s="5">
        <f t="shared" si="26"/>
        <v>45231</v>
      </c>
    </row>
    <row r="1621" spans="1:8" x14ac:dyDescent="0.3">
      <c r="A1621">
        <v>2023</v>
      </c>
      <c r="B1621" t="s">
        <v>21</v>
      </c>
      <c r="C1621" t="s">
        <v>101</v>
      </c>
      <c r="D1621" t="s">
        <v>102</v>
      </c>
      <c r="F1621" t="s">
        <v>10</v>
      </c>
      <c r="G1621" t="str" cm="1">
        <f t="array" ref="G1621">IFERROR(INDEX(CategoryMap!G$2:G$131, MATCH(TRUE, ISNUMBER(SEARCH(CategoryMap!F$2:F$131, D1621)), 0)), "Other")</f>
        <v>Fruits</v>
      </c>
      <c r="H1621" s="5">
        <f t="shared" si="26"/>
        <v>45261</v>
      </c>
    </row>
    <row r="1622" spans="1:8" x14ac:dyDescent="0.3">
      <c r="A1622">
        <v>2024</v>
      </c>
      <c r="B1622" t="s">
        <v>7</v>
      </c>
      <c r="C1622" t="s">
        <v>101</v>
      </c>
      <c r="D1622" t="s">
        <v>102</v>
      </c>
      <c r="F1622" t="s">
        <v>10</v>
      </c>
      <c r="G1622" t="str" cm="1">
        <f t="array" ref="G1622">IFERROR(INDEX(CategoryMap!G$2:G$131, MATCH(TRUE, ISNUMBER(SEARCH(CategoryMap!F$2:F$131, D1622)), 0)), "Other")</f>
        <v>Fruits</v>
      </c>
      <c r="H1622" s="5">
        <f t="shared" si="26"/>
        <v>45292</v>
      </c>
    </row>
    <row r="1623" spans="1:8" x14ac:dyDescent="0.3">
      <c r="A1623">
        <v>2024</v>
      </c>
      <c r="B1623" t="s">
        <v>11</v>
      </c>
      <c r="C1623" t="s">
        <v>101</v>
      </c>
      <c r="D1623" t="s">
        <v>102</v>
      </c>
      <c r="F1623" t="s">
        <v>10</v>
      </c>
      <c r="G1623" t="str" cm="1">
        <f t="array" ref="G1623">IFERROR(INDEX(CategoryMap!G$2:G$131, MATCH(TRUE, ISNUMBER(SEARCH(CategoryMap!F$2:F$131, D1623)), 0)), "Other")</f>
        <v>Fruits</v>
      </c>
      <c r="H1623" s="5">
        <f t="shared" si="26"/>
        <v>45323</v>
      </c>
    </row>
    <row r="1624" spans="1:8" x14ac:dyDescent="0.3">
      <c r="A1624">
        <v>2024</v>
      </c>
      <c r="B1624" t="s">
        <v>12</v>
      </c>
      <c r="C1624" t="s">
        <v>101</v>
      </c>
      <c r="D1624" t="s">
        <v>102</v>
      </c>
      <c r="F1624" t="s">
        <v>10</v>
      </c>
      <c r="G1624" t="str" cm="1">
        <f t="array" ref="G1624">IFERROR(INDEX(CategoryMap!G$2:G$131, MATCH(TRUE, ISNUMBER(SEARCH(CategoryMap!F$2:F$131, D1624)), 0)), "Other")</f>
        <v>Fruits</v>
      </c>
      <c r="H1624" s="5">
        <f t="shared" si="26"/>
        <v>45352</v>
      </c>
    </row>
    <row r="1625" spans="1:8" x14ac:dyDescent="0.3">
      <c r="A1625">
        <v>2024</v>
      </c>
      <c r="B1625" t="s">
        <v>13</v>
      </c>
      <c r="C1625" t="s">
        <v>101</v>
      </c>
      <c r="D1625" t="s">
        <v>102</v>
      </c>
      <c r="F1625" t="s">
        <v>10</v>
      </c>
      <c r="G1625" t="str" cm="1">
        <f t="array" ref="G1625">IFERROR(INDEX(CategoryMap!G$2:G$131, MATCH(TRUE, ISNUMBER(SEARCH(CategoryMap!F$2:F$131, D1625)), 0)), "Other")</f>
        <v>Fruits</v>
      </c>
      <c r="H1625" s="5">
        <f t="shared" si="26"/>
        <v>45383</v>
      </c>
    </row>
    <row r="1626" spans="1:8" x14ac:dyDescent="0.3">
      <c r="A1626">
        <v>2024</v>
      </c>
      <c r="B1626" t="s">
        <v>14</v>
      </c>
      <c r="C1626" t="s">
        <v>101</v>
      </c>
      <c r="D1626" t="s">
        <v>102</v>
      </c>
      <c r="F1626" t="s">
        <v>10</v>
      </c>
      <c r="G1626" t="str" cm="1">
        <f t="array" ref="G1626">IFERROR(INDEX(CategoryMap!G$2:G$131, MATCH(TRUE, ISNUMBER(SEARCH(CategoryMap!F$2:F$131, D1626)), 0)), "Other")</f>
        <v>Fruits</v>
      </c>
      <c r="H1626" s="5">
        <f t="shared" si="26"/>
        <v>45413</v>
      </c>
    </row>
    <row r="1627" spans="1:8" x14ac:dyDescent="0.3">
      <c r="A1627">
        <v>2024</v>
      </c>
      <c r="B1627" t="s">
        <v>15</v>
      </c>
      <c r="C1627" t="s">
        <v>101</v>
      </c>
      <c r="D1627" t="s">
        <v>102</v>
      </c>
      <c r="E1627">
        <v>192.7</v>
      </c>
      <c r="F1627" t="s">
        <v>10</v>
      </c>
      <c r="G1627" t="str" cm="1">
        <f t="array" ref="G1627">IFERROR(INDEX(CategoryMap!G$2:G$131, MATCH(TRUE, ISNUMBER(SEARCH(CategoryMap!F$2:F$131, D1627)), 0)), "Other")</f>
        <v>Fruits</v>
      </c>
      <c r="H1627" s="5">
        <f t="shared" si="26"/>
        <v>45444</v>
      </c>
    </row>
    <row r="1628" spans="1:8" x14ac:dyDescent="0.3">
      <c r="A1628">
        <v>2024</v>
      </c>
      <c r="B1628" t="s">
        <v>16</v>
      </c>
      <c r="C1628" t="s">
        <v>101</v>
      </c>
      <c r="D1628" t="s">
        <v>102</v>
      </c>
      <c r="E1628">
        <v>194.3</v>
      </c>
      <c r="F1628" t="s">
        <v>10</v>
      </c>
      <c r="G1628" t="str" cm="1">
        <f t="array" ref="G1628">IFERROR(INDEX(CategoryMap!G$2:G$131, MATCH(TRUE, ISNUMBER(SEARCH(CategoryMap!F$2:F$131, D1628)), 0)), "Other")</f>
        <v>Fruits</v>
      </c>
      <c r="H1628" s="5">
        <f t="shared" si="26"/>
        <v>45474</v>
      </c>
    </row>
    <row r="1629" spans="1:8" x14ac:dyDescent="0.3">
      <c r="A1629">
        <v>2024</v>
      </c>
      <c r="B1629" t="s">
        <v>17</v>
      </c>
      <c r="C1629" t="s">
        <v>101</v>
      </c>
      <c r="D1629" t="s">
        <v>102</v>
      </c>
      <c r="E1629">
        <v>191.6</v>
      </c>
      <c r="F1629" t="s">
        <v>10</v>
      </c>
      <c r="G1629" t="str" cm="1">
        <f t="array" ref="G1629">IFERROR(INDEX(CategoryMap!G$2:G$131, MATCH(TRUE, ISNUMBER(SEARCH(CategoryMap!F$2:F$131, D1629)), 0)), "Other")</f>
        <v>Fruits</v>
      </c>
      <c r="H1629" s="5">
        <f t="shared" si="26"/>
        <v>45505</v>
      </c>
    </row>
    <row r="1630" spans="1:8" x14ac:dyDescent="0.3">
      <c r="A1630">
        <v>2024</v>
      </c>
      <c r="B1630" t="s">
        <v>18</v>
      </c>
      <c r="C1630" t="s">
        <v>101</v>
      </c>
      <c r="D1630" t="s">
        <v>102</v>
      </c>
      <c r="E1630">
        <v>173.6</v>
      </c>
      <c r="F1630" t="s">
        <v>10</v>
      </c>
      <c r="G1630" t="str" cm="1">
        <f t="array" ref="G1630">IFERROR(INDEX(CategoryMap!G$2:G$131, MATCH(TRUE, ISNUMBER(SEARCH(CategoryMap!F$2:F$131, D1630)), 0)), "Other")</f>
        <v>Fruits</v>
      </c>
      <c r="H1630" s="5">
        <f t="shared" si="26"/>
        <v>45536</v>
      </c>
    </row>
    <row r="1631" spans="1:8" x14ac:dyDescent="0.3">
      <c r="A1631">
        <v>2024</v>
      </c>
      <c r="B1631" t="s">
        <v>19</v>
      </c>
      <c r="C1631" t="s">
        <v>101</v>
      </c>
      <c r="D1631" t="s">
        <v>102</v>
      </c>
      <c r="F1631" t="s">
        <v>10</v>
      </c>
      <c r="G1631" t="str" cm="1">
        <f t="array" ref="G1631">IFERROR(INDEX(CategoryMap!G$2:G$131, MATCH(TRUE, ISNUMBER(SEARCH(CategoryMap!F$2:F$131, D1631)), 0)), "Other")</f>
        <v>Fruits</v>
      </c>
      <c r="H1631" s="5">
        <f t="shared" si="26"/>
        <v>45566</v>
      </c>
    </row>
    <row r="1632" spans="1:8" x14ac:dyDescent="0.3">
      <c r="A1632">
        <v>2024</v>
      </c>
      <c r="B1632" t="s">
        <v>20</v>
      </c>
      <c r="C1632" t="s">
        <v>101</v>
      </c>
      <c r="D1632" t="s">
        <v>102</v>
      </c>
      <c r="F1632" t="s">
        <v>10</v>
      </c>
      <c r="G1632" t="str" cm="1">
        <f t="array" ref="G1632">IFERROR(INDEX(CategoryMap!G$2:G$131, MATCH(TRUE, ISNUMBER(SEARCH(CategoryMap!F$2:F$131, D1632)), 0)), "Other")</f>
        <v>Fruits</v>
      </c>
      <c r="H1632" s="5">
        <f t="shared" si="26"/>
        <v>45597</v>
      </c>
    </row>
    <row r="1633" spans="1:8" x14ac:dyDescent="0.3">
      <c r="A1633">
        <v>2024</v>
      </c>
      <c r="B1633" t="s">
        <v>21</v>
      </c>
      <c r="C1633" t="s">
        <v>101</v>
      </c>
      <c r="D1633" t="s">
        <v>102</v>
      </c>
      <c r="F1633" t="s">
        <v>10</v>
      </c>
      <c r="G1633" t="str" cm="1">
        <f t="array" ref="G1633">IFERROR(INDEX(CategoryMap!G$2:G$131, MATCH(TRUE, ISNUMBER(SEARCH(CategoryMap!F$2:F$131, D1633)), 0)), "Other")</f>
        <v>Fruits</v>
      </c>
      <c r="H1633" s="5">
        <f t="shared" si="26"/>
        <v>45627</v>
      </c>
    </row>
    <row r="1634" spans="1:8" x14ac:dyDescent="0.3">
      <c r="A1634">
        <v>2025</v>
      </c>
      <c r="B1634" t="s">
        <v>7</v>
      </c>
      <c r="C1634" t="s">
        <v>101</v>
      </c>
      <c r="D1634" t="s">
        <v>102</v>
      </c>
      <c r="F1634" t="s">
        <v>10</v>
      </c>
      <c r="G1634" t="str" cm="1">
        <f t="array" ref="G1634">IFERROR(INDEX(CategoryMap!G$2:G$131, MATCH(TRUE, ISNUMBER(SEARCH(CategoryMap!F$2:F$131, D1634)), 0)), "Other")</f>
        <v>Fruits</v>
      </c>
      <c r="H1634" s="5">
        <f t="shared" si="26"/>
        <v>45658</v>
      </c>
    </row>
    <row r="1635" spans="1:8" x14ac:dyDescent="0.3">
      <c r="A1635">
        <v>2025</v>
      </c>
      <c r="B1635" t="s">
        <v>11</v>
      </c>
      <c r="C1635" t="s">
        <v>101</v>
      </c>
      <c r="D1635" t="s">
        <v>102</v>
      </c>
      <c r="F1635" t="s">
        <v>10</v>
      </c>
      <c r="G1635" t="str" cm="1">
        <f t="array" ref="G1635">IFERROR(INDEX(CategoryMap!G$2:G$131, MATCH(TRUE, ISNUMBER(SEARCH(CategoryMap!F$2:F$131, D1635)), 0)), "Other")</f>
        <v>Fruits</v>
      </c>
      <c r="H1635" s="5">
        <f t="shared" si="26"/>
        <v>45689</v>
      </c>
    </row>
    <row r="1636" spans="1:8" x14ac:dyDescent="0.3">
      <c r="A1636">
        <v>2025</v>
      </c>
      <c r="B1636" t="s">
        <v>12</v>
      </c>
      <c r="C1636" t="s">
        <v>101</v>
      </c>
      <c r="D1636" t="s">
        <v>102</v>
      </c>
      <c r="F1636" t="s">
        <v>10</v>
      </c>
      <c r="G1636" t="str" cm="1">
        <f t="array" ref="G1636">IFERROR(INDEX(CategoryMap!G$2:G$131, MATCH(TRUE, ISNUMBER(SEARCH(CategoryMap!F$2:F$131, D1636)), 0)), "Other")</f>
        <v>Fruits</v>
      </c>
      <c r="H1636" s="5">
        <f t="shared" si="26"/>
        <v>45717</v>
      </c>
    </row>
    <row r="1637" spans="1:8" x14ac:dyDescent="0.3">
      <c r="A1637">
        <v>2025</v>
      </c>
      <c r="B1637" t="s">
        <v>13</v>
      </c>
      <c r="C1637" t="s">
        <v>101</v>
      </c>
      <c r="D1637" t="s">
        <v>102</v>
      </c>
      <c r="F1637" t="s">
        <v>10</v>
      </c>
      <c r="G1637" t="str" cm="1">
        <f t="array" ref="G1637">IFERROR(INDEX(CategoryMap!G$2:G$131, MATCH(TRUE, ISNUMBER(SEARCH(CategoryMap!F$2:F$131, D1637)), 0)), "Other")</f>
        <v>Fruits</v>
      </c>
      <c r="H1637" s="5">
        <f t="shared" si="26"/>
        <v>45748</v>
      </c>
    </row>
    <row r="1638" spans="1:8" x14ac:dyDescent="0.3">
      <c r="A1638">
        <v>2025</v>
      </c>
      <c r="B1638" t="s">
        <v>14</v>
      </c>
      <c r="C1638" t="s">
        <v>101</v>
      </c>
      <c r="D1638" t="s">
        <v>102</v>
      </c>
      <c r="F1638" t="s">
        <v>10</v>
      </c>
      <c r="G1638" t="str" cm="1">
        <f t="array" ref="G1638">IFERROR(INDEX(CategoryMap!G$2:G$131, MATCH(TRUE, ISNUMBER(SEARCH(CategoryMap!F$2:F$131, D1638)), 0)), "Other")</f>
        <v>Fruits</v>
      </c>
      <c r="H1638" s="5">
        <f t="shared" si="26"/>
        <v>45778</v>
      </c>
    </row>
    <row r="1639" spans="1:8" x14ac:dyDescent="0.3">
      <c r="A1639">
        <v>2025</v>
      </c>
      <c r="B1639" t="s">
        <v>15</v>
      </c>
      <c r="C1639" t="s">
        <v>101</v>
      </c>
      <c r="D1639" t="s">
        <v>102</v>
      </c>
      <c r="E1639">
        <v>273.3</v>
      </c>
      <c r="F1639" t="s">
        <v>22</v>
      </c>
      <c r="G1639" t="str" cm="1">
        <f t="array" ref="G1639">IFERROR(INDEX(CategoryMap!G$2:G$131, MATCH(TRUE, ISNUMBER(SEARCH(CategoryMap!F$2:F$131, D1639)), 0)), "Other")</f>
        <v>Fruits</v>
      </c>
      <c r="H1639" s="5">
        <f t="shared" si="26"/>
        <v>45809</v>
      </c>
    </row>
    <row r="1640" spans="1:8" x14ac:dyDescent="0.3">
      <c r="A1640">
        <v>2022</v>
      </c>
      <c r="B1640" t="s">
        <v>7</v>
      </c>
      <c r="C1640" t="s">
        <v>103</v>
      </c>
      <c r="D1640" t="s">
        <v>104</v>
      </c>
      <c r="E1640">
        <v>204.1</v>
      </c>
      <c r="F1640" t="s">
        <v>10</v>
      </c>
      <c r="G1640" t="str" cm="1">
        <f t="array" ref="G1640">IFERROR(INDEX(CategoryMap!G$2:G$131, MATCH(TRUE, ISNUMBER(SEARCH(CategoryMap!F$2:F$131, D1640)), 0)), "Other")</f>
        <v>Fruits</v>
      </c>
      <c r="H1640" s="5">
        <f t="shared" si="26"/>
        <v>44562</v>
      </c>
    </row>
    <row r="1641" spans="1:8" x14ac:dyDescent="0.3">
      <c r="A1641">
        <v>2022</v>
      </c>
      <c r="B1641" t="s">
        <v>11</v>
      </c>
      <c r="C1641" t="s">
        <v>103</v>
      </c>
      <c r="D1641" t="s">
        <v>104</v>
      </c>
      <c r="E1641">
        <v>163.1</v>
      </c>
      <c r="F1641" t="s">
        <v>10</v>
      </c>
      <c r="G1641" t="str" cm="1">
        <f t="array" ref="G1641">IFERROR(INDEX(CategoryMap!G$2:G$131, MATCH(TRUE, ISNUMBER(SEARCH(CategoryMap!F$2:F$131, D1641)), 0)), "Other")</f>
        <v>Fruits</v>
      </c>
      <c r="H1641" s="5">
        <f t="shared" si="26"/>
        <v>44593</v>
      </c>
    </row>
    <row r="1642" spans="1:8" x14ac:dyDescent="0.3">
      <c r="A1642">
        <v>2022</v>
      </c>
      <c r="B1642" t="s">
        <v>12</v>
      </c>
      <c r="C1642" t="s">
        <v>103</v>
      </c>
      <c r="D1642" t="s">
        <v>104</v>
      </c>
      <c r="E1642">
        <v>178.3</v>
      </c>
      <c r="F1642" t="s">
        <v>10</v>
      </c>
      <c r="G1642" t="str" cm="1">
        <f t="array" ref="G1642">IFERROR(INDEX(CategoryMap!G$2:G$131, MATCH(TRUE, ISNUMBER(SEARCH(CategoryMap!F$2:F$131, D1642)), 0)), "Other")</f>
        <v>Fruits</v>
      </c>
      <c r="H1642" s="5">
        <f t="shared" si="26"/>
        <v>44621</v>
      </c>
    </row>
    <row r="1643" spans="1:8" x14ac:dyDescent="0.3">
      <c r="A1643">
        <v>2022</v>
      </c>
      <c r="B1643" t="s">
        <v>13</v>
      </c>
      <c r="C1643" t="s">
        <v>103</v>
      </c>
      <c r="D1643" t="s">
        <v>104</v>
      </c>
      <c r="E1643">
        <v>162.30000000000001</v>
      </c>
      <c r="F1643" t="s">
        <v>10</v>
      </c>
      <c r="G1643" t="str" cm="1">
        <f t="array" ref="G1643">IFERROR(INDEX(CategoryMap!G$2:G$131, MATCH(TRUE, ISNUMBER(SEARCH(CategoryMap!F$2:F$131, D1643)), 0)), "Other")</f>
        <v>Fruits</v>
      </c>
      <c r="H1643" s="5">
        <f t="shared" si="26"/>
        <v>44652</v>
      </c>
    </row>
    <row r="1644" spans="1:8" x14ac:dyDescent="0.3">
      <c r="A1644">
        <v>2022</v>
      </c>
      <c r="B1644" t="s">
        <v>14</v>
      </c>
      <c r="C1644" t="s">
        <v>103</v>
      </c>
      <c r="D1644" t="s">
        <v>104</v>
      </c>
      <c r="E1644">
        <v>128.80000000000001</v>
      </c>
      <c r="F1644" t="s">
        <v>10</v>
      </c>
      <c r="G1644" t="str" cm="1">
        <f t="array" ref="G1644">IFERROR(INDEX(CategoryMap!G$2:G$131, MATCH(TRUE, ISNUMBER(SEARCH(CategoryMap!F$2:F$131, D1644)), 0)), "Other")</f>
        <v>Fruits</v>
      </c>
      <c r="H1644" s="5">
        <f t="shared" si="26"/>
        <v>44682</v>
      </c>
    </row>
    <row r="1645" spans="1:8" x14ac:dyDescent="0.3">
      <c r="A1645">
        <v>2022</v>
      </c>
      <c r="B1645" t="s">
        <v>15</v>
      </c>
      <c r="C1645" t="s">
        <v>103</v>
      </c>
      <c r="D1645" t="s">
        <v>104</v>
      </c>
      <c r="E1645">
        <v>124.2</v>
      </c>
      <c r="F1645" t="s">
        <v>10</v>
      </c>
      <c r="G1645" t="str" cm="1">
        <f t="array" ref="G1645">IFERROR(INDEX(CategoryMap!G$2:G$131, MATCH(TRUE, ISNUMBER(SEARCH(CategoryMap!F$2:F$131, D1645)), 0)), "Other")</f>
        <v>Fruits</v>
      </c>
      <c r="H1645" s="5">
        <f t="shared" si="26"/>
        <v>44713</v>
      </c>
    </row>
    <row r="1646" spans="1:8" x14ac:dyDescent="0.3">
      <c r="A1646">
        <v>2022</v>
      </c>
      <c r="B1646" t="s">
        <v>16</v>
      </c>
      <c r="C1646" t="s">
        <v>103</v>
      </c>
      <c r="D1646" t="s">
        <v>104</v>
      </c>
      <c r="E1646">
        <v>136.80000000000001</v>
      </c>
      <c r="F1646" t="s">
        <v>10</v>
      </c>
      <c r="G1646" t="str" cm="1">
        <f t="array" ref="G1646">IFERROR(INDEX(CategoryMap!G$2:G$131, MATCH(TRUE, ISNUMBER(SEARCH(CategoryMap!F$2:F$131, D1646)), 0)), "Other")</f>
        <v>Fruits</v>
      </c>
      <c r="H1646" s="5">
        <f t="shared" si="26"/>
        <v>44743</v>
      </c>
    </row>
    <row r="1647" spans="1:8" x14ac:dyDescent="0.3">
      <c r="A1647">
        <v>2022</v>
      </c>
      <c r="B1647" t="s">
        <v>17</v>
      </c>
      <c r="C1647" t="s">
        <v>103</v>
      </c>
      <c r="D1647" t="s">
        <v>104</v>
      </c>
      <c r="E1647">
        <v>138.5</v>
      </c>
      <c r="F1647" t="s">
        <v>10</v>
      </c>
      <c r="G1647" t="str" cm="1">
        <f t="array" ref="G1647">IFERROR(INDEX(CategoryMap!G$2:G$131, MATCH(TRUE, ISNUMBER(SEARCH(CategoryMap!F$2:F$131, D1647)), 0)), "Other")</f>
        <v>Fruits</v>
      </c>
      <c r="H1647" s="5">
        <f t="shared" si="26"/>
        <v>44774</v>
      </c>
    </row>
    <row r="1648" spans="1:8" x14ac:dyDescent="0.3">
      <c r="A1648">
        <v>2022</v>
      </c>
      <c r="B1648" t="s">
        <v>18</v>
      </c>
      <c r="C1648" t="s">
        <v>103</v>
      </c>
      <c r="D1648" t="s">
        <v>104</v>
      </c>
      <c r="E1648">
        <v>173.6</v>
      </c>
      <c r="F1648" t="s">
        <v>10</v>
      </c>
      <c r="G1648" t="str" cm="1">
        <f t="array" ref="G1648">IFERROR(INDEX(CategoryMap!G$2:G$131, MATCH(TRUE, ISNUMBER(SEARCH(CategoryMap!F$2:F$131, D1648)), 0)), "Other")</f>
        <v>Fruits</v>
      </c>
      <c r="H1648" s="5">
        <f t="shared" si="26"/>
        <v>44805</v>
      </c>
    </row>
    <row r="1649" spans="1:8" x14ac:dyDescent="0.3">
      <c r="A1649">
        <v>2022</v>
      </c>
      <c r="B1649" t="s">
        <v>19</v>
      </c>
      <c r="C1649" t="s">
        <v>103</v>
      </c>
      <c r="D1649" t="s">
        <v>104</v>
      </c>
      <c r="E1649">
        <v>202.2</v>
      </c>
      <c r="F1649" t="s">
        <v>10</v>
      </c>
      <c r="G1649" t="str" cm="1">
        <f t="array" ref="G1649">IFERROR(INDEX(CategoryMap!G$2:G$131, MATCH(TRUE, ISNUMBER(SEARCH(CategoryMap!F$2:F$131, D1649)), 0)), "Other")</f>
        <v>Fruits</v>
      </c>
      <c r="H1649" s="5">
        <f t="shared" si="26"/>
        <v>44835</v>
      </c>
    </row>
    <row r="1650" spans="1:8" x14ac:dyDescent="0.3">
      <c r="A1650">
        <v>2022</v>
      </c>
      <c r="B1650" t="s">
        <v>20</v>
      </c>
      <c r="C1650" t="s">
        <v>103</v>
      </c>
      <c r="D1650" t="s">
        <v>104</v>
      </c>
      <c r="E1650">
        <v>199.7</v>
      </c>
      <c r="F1650" t="s">
        <v>10</v>
      </c>
      <c r="G1650" t="str" cm="1">
        <f t="array" ref="G1650">IFERROR(INDEX(CategoryMap!G$2:G$131, MATCH(TRUE, ISNUMBER(SEARCH(CategoryMap!F$2:F$131, D1650)), 0)), "Other")</f>
        <v>Fruits</v>
      </c>
      <c r="H1650" s="5">
        <f t="shared" si="26"/>
        <v>44866</v>
      </c>
    </row>
    <row r="1651" spans="1:8" x14ac:dyDescent="0.3">
      <c r="A1651">
        <v>2022</v>
      </c>
      <c r="B1651" t="s">
        <v>21</v>
      </c>
      <c r="C1651" t="s">
        <v>103</v>
      </c>
      <c r="D1651" t="s">
        <v>104</v>
      </c>
      <c r="E1651">
        <v>183.7</v>
      </c>
      <c r="F1651" t="s">
        <v>10</v>
      </c>
      <c r="G1651" t="str" cm="1">
        <f t="array" ref="G1651">IFERROR(INDEX(CategoryMap!G$2:G$131, MATCH(TRUE, ISNUMBER(SEARCH(CategoryMap!F$2:F$131, D1651)), 0)), "Other")</f>
        <v>Fruits</v>
      </c>
      <c r="H1651" s="5">
        <f t="shared" si="26"/>
        <v>44896</v>
      </c>
    </row>
    <row r="1652" spans="1:8" x14ac:dyDescent="0.3">
      <c r="A1652">
        <v>2023</v>
      </c>
      <c r="B1652" t="s">
        <v>7</v>
      </c>
      <c r="C1652" t="s">
        <v>103</v>
      </c>
      <c r="D1652" t="s">
        <v>104</v>
      </c>
      <c r="E1652">
        <v>136.6</v>
      </c>
      <c r="F1652" t="s">
        <v>10</v>
      </c>
      <c r="G1652" t="str" cm="1">
        <f t="array" ref="G1652">IFERROR(INDEX(CategoryMap!G$2:G$131, MATCH(TRUE, ISNUMBER(SEARCH(CategoryMap!F$2:F$131, D1652)), 0)), "Other")</f>
        <v>Fruits</v>
      </c>
      <c r="H1652" s="5">
        <f t="shared" si="26"/>
        <v>44927</v>
      </c>
    </row>
    <row r="1653" spans="1:8" x14ac:dyDescent="0.3">
      <c r="A1653">
        <v>2023</v>
      </c>
      <c r="B1653" t="s">
        <v>11</v>
      </c>
      <c r="C1653" t="s">
        <v>103</v>
      </c>
      <c r="D1653" t="s">
        <v>104</v>
      </c>
      <c r="E1653">
        <v>172.7</v>
      </c>
      <c r="F1653" t="s">
        <v>10</v>
      </c>
      <c r="G1653" t="str" cm="1">
        <f t="array" ref="G1653">IFERROR(INDEX(CategoryMap!G$2:G$131, MATCH(TRUE, ISNUMBER(SEARCH(CategoryMap!F$2:F$131, D1653)), 0)), "Other")</f>
        <v>Fruits</v>
      </c>
      <c r="H1653" s="5">
        <f t="shared" si="26"/>
        <v>44958</v>
      </c>
    </row>
    <row r="1654" spans="1:8" x14ac:dyDescent="0.3">
      <c r="A1654">
        <v>2023</v>
      </c>
      <c r="B1654" t="s">
        <v>12</v>
      </c>
      <c r="C1654" t="s">
        <v>103</v>
      </c>
      <c r="D1654" t="s">
        <v>104</v>
      </c>
      <c r="E1654">
        <v>166.5</v>
      </c>
      <c r="F1654" t="s">
        <v>10</v>
      </c>
      <c r="G1654" t="str" cm="1">
        <f t="array" ref="G1654">IFERROR(INDEX(CategoryMap!G$2:G$131, MATCH(TRUE, ISNUMBER(SEARCH(CategoryMap!F$2:F$131, D1654)), 0)), "Other")</f>
        <v>Fruits</v>
      </c>
      <c r="H1654" s="5">
        <f t="shared" si="26"/>
        <v>44986</v>
      </c>
    </row>
    <row r="1655" spans="1:8" x14ac:dyDescent="0.3">
      <c r="A1655">
        <v>2023</v>
      </c>
      <c r="B1655" t="s">
        <v>13</v>
      </c>
      <c r="C1655" t="s">
        <v>103</v>
      </c>
      <c r="D1655" t="s">
        <v>104</v>
      </c>
      <c r="E1655">
        <v>141.6</v>
      </c>
      <c r="F1655" t="s">
        <v>10</v>
      </c>
      <c r="G1655" t="str" cm="1">
        <f t="array" ref="G1655">IFERROR(INDEX(CategoryMap!G$2:G$131, MATCH(TRUE, ISNUMBER(SEARCH(CategoryMap!F$2:F$131, D1655)), 0)), "Other")</f>
        <v>Fruits</v>
      </c>
      <c r="H1655" s="5">
        <f t="shared" si="26"/>
        <v>45017</v>
      </c>
    </row>
    <row r="1656" spans="1:8" x14ac:dyDescent="0.3">
      <c r="A1656">
        <v>2023</v>
      </c>
      <c r="B1656" t="s">
        <v>14</v>
      </c>
      <c r="C1656" t="s">
        <v>103</v>
      </c>
      <c r="D1656" t="s">
        <v>104</v>
      </c>
      <c r="E1656">
        <v>124.8</v>
      </c>
      <c r="F1656" t="s">
        <v>10</v>
      </c>
      <c r="G1656" t="str" cm="1">
        <f t="array" ref="G1656">IFERROR(INDEX(CategoryMap!G$2:G$131, MATCH(TRUE, ISNUMBER(SEARCH(CategoryMap!F$2:F$131, D1656)), 0)), "Other")</f>
        <v>Fruits</v>
      </c>
      <c r="H1656" s="5">
        <f t="shared" si="26"/>
        <v>45047</v>
      </c>
    </row>
    <row r="1657" spans="1:8" x14ac:dyDescent="0.3">
      <c r="A1657">
        <v>2023</v>
      </c>
      <c r="B1657" t="s">
        <v>15</v>
      </c>
      <c r="C1657" t="s">
        <v>103</v>
      </c>
      <c r="D1657" t="s">
        <v>104</v>
      </c>
      <c r="E1657">
        <v>133.30000000000001</v>
      </c>
      <c r="F1657" t="s">
        <v>10</v>
      </c>
      <c r="G1657" t="str" cm="1">
        <f t="array" ref="G1657">IFERROR(INDEX(CategoryMap!G$2:G$131, MATCH(TRUE, ISNUMBER(SEARCH(CategoryMap!F$2:F$131, D1657)), 0)), "Other")</f>
        <v>Fruits</v>
      </c>
      <c r="H1657" s="5">
        <f t="shared" si="26"/>
        <v>45078</v>
      </c>
    </row>
    <row r="1658" spans="1:8" x14ac:dyDescent="0.3">
      <c r="A1658">
        <v>2023</v>
      </c>
      <c r="B1658" t="s">
        <v>16</v>
      </c>
      <c r="C1658" t="s">
        <v>103</v>
      </c>
      <c r="D1658" t="s">
        <v>104</v>
      </c>
      <c r="E1658">
        <v>170.3</v>
      </c>
      <c r="F1658" t="s">
        <v>10</v>
      </c>
      <c r="G1658" t="str" cm="1">
        <f t="array" ref="G1658">IFERROR(INDEX(CategoryMap!G$2:G$131, MATCH(TRUE, ISNUMBER(SEARCH(CategoryMap!F$2:F$131, D1658)), 0)), "Other")</f>
        <v>Fruits</v>
      </c>
      <c r="H1658" s="5">
        <f t="shared" si="26"/>
        <v>45108</v>
      </c>
    </row>
    <row r="1659" spans="1:8" x14ac:dyDescent="0.3">
      <c r="A1659">
        <v>2023</v>
      </c>
      <c r="B1659" t="s">
        <v>17</v>
      </c>
      <c r="C1659" t="s">
        <v>103</v>
      </c>
      <c r="D1659" t="s">
        <v>104</v>
      </c>
      <c r="E1659">
        <v>180.6</v>
      </c>
      <c r="F1659" t="s">
        <v>10</v>
      </c>
      <c r="G1659" t="str" cm="1">
        <f t="array" ref="G1659">IFERROR(INDEX(CategoryMap!G$2:G$131, MATCH(TRUE, ISNUMBER(SEARCH(CategoryMap!F$2:F$131, D1659)), 0)), "Other")</f>
        <v>Fruits</v>
      </c>
      <c r="H1659" s="5">
        <f t="shared" si="26"/>
        <v>45139</v>
      </c>
    </row>
    <row r="1660" spans="1:8" x14ac:dyDescent="0.3">
      <c r="A1660">
        <v>2023</v>
      </c>
      <c r="B1660" t="s">
        <v>18</v>
      </c>
      <c r="C1660" t="s">
        <v>103</v>
      </c>
      <c r="D1660" t="s">
        <v>104</v>
      </c>
      <c r="E1660">
        <v>214.2</v>
      </c>
      <c r="F1660" t="s">
        <v>10</v>
      </c>
      <c r="G1660" t="str" cm="1">
        <f t="array" ref="G1660">IFERROR(INDEX(CategoryMap!G$2:G$131, MATCH(TRUE, ISNUMBER(SEARCH(CategoryMap!F$2:F$131, D1660)), 0)), "Other")</f>
        <v>Fruits</v>
      </c>
      <c r="H1660" s="5">
        <f t="shared" si="26"/>
        <v>45170</v>
      </c>
    </row>
    <row r="1661" spans="1:8" x14ac:dyDescent="0.3">
      <c r="A1661">
        <v>2023</v>
      </c>
      <c r="B1661" t="s">
        <v>19</v>
      </c>
      <c r="C1661" t="s">
        <v>103</v>
      </c>
      <c r="D1661" t="s">
        <v>104</v>
      </c>
      <c r="E1661">
        <v>178.5</v>
      </c>
      <c r="F1661" t="s">
        <v>10</v>
      </c>
      <c r="G1661" t="str" cm="1">
        <f t="array" ref="G1661">IFERROR(INDEX(CategoryMap!G$2:G$131, MATCH(TRUE, ISNUMBER(SEARCH(CategoryMap!F$2:F$131, D1661)), 0)), "Other")</f>
        <v>Fruits</v>
      </c>
      <c r="H1661" s="5">
        <f t="shared" si="26"/>
        <v>45200</v>
      </c>
    </row>
    <row r="1662" spans="1:8" x14ac:dyDescent="0.3">
      <c r="A1662">
        <v>2023</v>
      </c>
      <c r="B1662" t="s">
        <v>20</v>
      </c>
      <c r="C1662" t="s">
        <v>103</v>
      </c>
      <c r="D1662" t="s">
        <v>104</v>
      </c>
      <c r="E1662">
        <v>162</v>
      </c>
      <c r="F1662" t="s">
        <v>10</v>
      </c>
      <c r="G1662" t="str" cm="1">
        <f t="array" ref="G1662">IFERROR(INDEX(CategoryMap!G$2:G$131, MATCH(TRUE, ISNUMBER(SEARCH(CategoryMap!F$2:F$131, D1662)), 0)), "Other")</f>
        <v>Fruits</v>
      </c>
      <c r="H1662" s="5">
        <f t="shared" si="26"/>
        <v>45231</v>
      </c>
    </row>
    <row r="1663" spans="1:8" x14ac:dyDescent="0.3">
      <c r="A1663">
        <v>2023</v>
      </c>
      <c r="B1663" t="s">
        <v>21</v>
      </c>
      <c r="C1663" t="s">
        <v>103</v>
      </c>
      <c r="D1663" t="s">
        <v>104</v>
      </c>
      <c r="E1663">
        <v>164.4</v>
      </c>
      <c r="F1663" t="s">
        <v>10</v>
      </c>
      <c r="G1663" t="str" cm="1">
        <f t="array" ref="G1663">IFERROR(INDEX(CategoryMap!G$2:G$131, MATCH(TRUE, ISNUMBER(SEARCH(CategoryMap!F$2:F$131, D1663)), 0)), "Other")</f>
        <v>Fruits</v>
      </c>
      <c r="H1663" s="5">
        <f t="shared" si="26"/>
        <v>45261</v>
      </c>
    </row>
    <row r="1664" spans="1:8" x14ac:dyDescent="0.3">
      <c r="A1664">
        <v>2024</v>
      </c>
      <c r="B1664" t="s">
        <v>7</v>
      </c>
      <c r="C1664" t="s">
        <v>103</v>
      </c>
      <c r="D1664" t="s">
        <v>104</v>
      </c>
      <c r="E1664">
        <v>199.7</v>
      </c>
      <c r="F1664" t="s">
        <v>10</v>
      </c>
      <c r="G1664" t="str" cm="1">
        <f t="array" ref="G1664">IFERROR(INDEX(CategoryMap!G$2:G$131, MATCH(TRUE, ISNUMBER(SEARCH(CategoryMap!F$2:F$131, D1664)), 0)), "Other")</f>
        <v>Fruits</v>
      </c>
      <c r="H1664" s="5">
        <f t="shared" si="26"/>
        <v>45292</v>
      </c>
    </row>
    <row r="1665" spans="1:8" x14ac:dyDescent="0.3">
      <c r="A1665">
        <v>2024</v>
      </c>
      <c r="B1665" t="s">
        <v>11</v>
      </c>
      <c r="C1665" t="s">
        <v>103</v>
      </c>
      <c r="D1665" t="s">
        <v>104</v>
      </c>
      <c r="E1665">
        <v>198.2</v>
      </c>
      <c r="F1665" t="s">
        <v>10</v>
      </c>
      <c r="G1665" t="str" cm="1">
        <f t="array" ref="G1665">IFERROR(INDEX(CategoryMap!G$2:G$131, MATCH(TRUE, ISNUMBER(SEARCH(CategoryMap!F$2:F$131, D1665)), 0)), "Other")</f>
        <v>Fruits</v>
      </c>
      <c r="H1665" s="5">
        <f t="shared" si="26"/>
        <v>45323</v>
      </c>
    </row>
    <row r="1666" spans="1:8" x14ac:dyDescent="0.3">
      <c r="A1666">
        <v>2024</v>
      </c>
      <c r="B1666" t="s">
        <v>12</v>
      </c>
      <c r="C1666" t="s">
        <v>103</v>
      </c>
      <c r="D1666" t="s">
        <v>104</v>
      </c>
      <c r="E1666">
        <v>191.2</v>
      </c>
      <c r="F1666" t="s">
        <v>10</v>
      </c>
      <c r="G1666" t="str" cm="1">
        <f t="array" ref="G1666">IFERROR(INDEX(CategoryMap!G$2:G$131, MATCH(TRUE, ISNUMBER(SEARCH(CategoryMap!F$2:F$131, D1666)), 0)), "Other")</f>
        <v>Fruits</v>
      </c>
      <c r="H1666" s="5">
        <f t="shared" si="26"/>
        <v>45352</v>
      </c>
    </row>
    <row r="1667" spans="1:8" x14ac:dyDescent="0.3">
      <c r="A1667">
        <v>2024</v>
      </c>
      <c r="B1667" t="s">
        <v>13</v>
      </c>
      <c r="C1667" t="s">
        <v>103</v>
      </c>
      <c r="D1667" t="s">
        <v>104</v>
      </c>
      <c r="E1667">
        <v>171.9</v>
      </c>
      <c r="F1667" t="s">
        <v>10</v>
      </c>
      <c r="G1667" t="str" cm="1">
        <f t="array" ref="G1667">IFERROR(INDEX(CategoryMap!G$2:G$131, MATCH(TRUE, ISNUMBER(SEARCH(CategoryMap!F$2:F$131, D1667)), 0)), "Other")</f>
        <v>Fruits</v>
      </c>
      <c r="H1667" s="5">
        <f t="shared" ref="H1667:H1730" si="27">DATE(A1667, MONTH(DATEVALUE("1 " &amp; B1667)), 1)</f>
        <v>45383</v>
      </c>
    </row>
    <row r="1668" spans="1:8" x14ac:dyDescent="0.3">
      <c r="A1668">
        <v>2024</v>
      </c>
      <c r="B1668" t="s">
        <v>14</v>
      </c>
      <c r="C1668" t="s">
        <v>103</v>
      </c>
      <c r="D1668" t="s">
        <v>104</v>
      </c>
      <c r="E1668">
        <v>150.19999999999999</v>
      </c>
      <c r="F1668" t="s">
        <v>10</v>
      </c>
      <c r="G1668" t="str" cm="1">
        <f t="array" ref="G1668">IFERROR(INDEX(CategoryMap!G$2:G$131, MATCH(TRUE, ISNUMBER(SEARCH(CategoryMap!F$2:F$131, D1668)), 0)), "Other")</f>
        <v>Fruits</v>
      </c>
      <c r="H1668" s="5">
        <f t="shared" si="27"/>
        <v>45413</v>
      </c>
    </row>
    <row r="1669" spans="1:8" x14ac:dyDescent="0.3">
      <c r="A1669">
        <v>2024</v>
      </c>
      <c r="B1669" t="s">
        <v>15</v>
      </c>
      <c r="C1669" t="s">
        <v>103</v>
      </c>
      <c r="D1669" t="s">
        <v>104</v>
      </c>
      <c r="E1669">
        <v>142.1</v>
      </c>
      <c r="F1669" t="s">
        <v>10</v>
      </c>
      <c r="G1669" t="str" cm="1">
        <f t="array" ref="G1669">IFERROR(INDEX(CategoryMap!G$2:G$131, MATCH(TRUE, ISNUMBER(SEARCH(CategoryMap!F$2:F$131, D1669)), 0)), "Other")</f>
        <v>Fruits</v>
      </c>
      <c r="H1669" s="5">
        <f t="shared" si="27"/>
        <v>45444</v>
      </c>
    </row>
    <row r="1670" spans="1:8" x14ac:dyDescent="0.3">
      <c r="A1670">
        <v>2024</v>
      </c>
      <c r="B1670" t="s">
        <v>16</v>
      </c>
      <c r="C1670" t="s">
        <v>103</v>
      </c>
      <c r="D1670" t="s">
        <v>104</v>
      </c>
      <c r="E1670">
        <v>170.2</v>
      </c>
      <c r="F1670" t="s">
        <v>10</v>
      </c>
      <c r="G1670" t="str" cm="1">
        <f t="array" ref="G1670">IFERROR(INDEX(CategoryMap!G$2:G$131, MATCH(TRUE, ISNUMBER(SEARCH(CategoryMap!F$2:F$131, D1670)), 0)), "Other")</f>
        <v>Fruits</v>
      </c>
      <c r="H1670" s="5">
        <f t="shared" si="27"/>
        <v>45474</v>
      </c>
    </row>
    <row r="1671" spans="1:8" x14ac:dyDescent="0.3">
      <c r="A1671">
        <v>2024</v>
      </c>
      <c r="B1671" t="s">
        <v>17</v>
      </c>
      <c r="C1671" t="s">
        <v>103</v>
      </c>
      <c r="D1671" t="s">
        <v>104</v>
      </c>
      <c r="E1671">
        <v>202.3</v>
      </c>
      <c r="F1671" t="s">
        <v>10</v>
      </c>
      <c r="G1671" t="str" cm="1">
        <f t="array" ref="G1671">IFERROR(INDEX(CategoryMap!G$2:G$131, MATCH(TRUE, ISNUMBER(SEARCH(CategoryMap!F$2:F$131, D1671)), 0)), "Other")</f>
        <v>Fruits</v>
      </c>
      <c r="H1671" s="5">
        <f t="shared" si="27"/>
        <v>45505</v>
      </c>
    </row>
    <row r="1672" spans="1:8" x14ac:dyDescent="0.3">
      <c r="A1672">
        <v>2024</v>
      </c>
      <c r="B1672" t="s">
        <v>18</v>
      </c>
      <c r="C1672" t="s">
        <v>103</v>
      </c>
      <c r="D1672" t="s">
        <v>104</v>
      </c>
      <c r="E1672">
        <v>165.9</v>
      </c>
      <c r="F1672" t="s">
        <v>10</v>
      </c>
      <c r="G1672" t="str" cm="1">
        <f t="array" ref="G1672">IFERROR(INDEX(CategoryMap!G$2:G$131, MATCH(TRUE, ISNUMBER(SEARCH(CategoryMap!F$2:F$131, D1672)), 0)), "Other")</f>
        <v>Fruits</v>
      </c>
      <c r="H1672" s="5">
        <f t="shared" si="27"/>
        <v>45536</v>
      </c>
    </row>
    <row r="1673" spans="1:8" x14ac:dyDescent="0.3">
      <c r="A1673">
        <v>2024</v>
      </c>
      <c r="B1673" t="s">
        <v>19</v>
      </c>
      <c r="C1673" t="s">
        <v>103</v>
      </c>
      <c r="D1673" t="s">
        <v>104</v>
      </c>
      <c r="E1673">
        <v>168.7</v>
      </c>
      <c r="F1673" t="s">
        <v>10</v>
      </c>
      <c r="G1673" t="str" cm="1">
        <f t="array" ref="G1673">IFERROR(INDEX(CategoryMap!G$2:G$131, MATCH(TRUE, ISNUMBER(SEARCH(CategoryMap!F$2:F$131, D1673)), 0)), "Other")</f>
        <v>Fruits</v>
      </c>
      <c r="H1673" s="5">
        <f t="shared" si="27"/>
        <v>45566</v>
      </c>
    </row>
    <row r="1674" spans="1:8" x14ac:dyDescent="0.3">
      <c r="A1674">
        <v>2024</v>
      </c>
      <c r="B1674" t="s">
        <v>20</v>
      </c>
      <c r="C1674" t="s">
        <v>103</v>
      </c>
      <c r="D1674" t="s">
        <v>104</v>
      </c>
      <c r="E1674">
        <v>176</v>
      </c>
      <c r="F1674" t="s">
        <v>10</v>
      </c>
      <c r="G1674" t="str" cm="1">
        <f t="array" ref="G1674">IFERROR(INDEX(CategoryMap!G$2:G$131, MATCH(TRUE, ISNUMBER(SEARCH(CategoryMap!F$2:F$131, D1674)), 0)), "Other")</f>
        <v>Fruits</v>
      </c>
      <c r="H1674" s="5">
        <f t="shared" si="27"/>
        <v>45597</v>
      </c>
    </row>
    <row r="1675" spans="1:8" x14ac:dyDescent="0.3">
      <c r="A1675">
        <v>2024</v>
      </c>
      <c r="B1675" t="s">
        <v>21</v>
      </c>
      <c r="C1675" t="s">
        <v>103</v>
      </c>
      <c r="D1675" t="s">
        <v>104</v>
      </c>
      <c r="E1675">
        <v>174.4</v>
      </c>
      <c r="F1675" t="s">
        <v>10</v>
      </c>
      <c r="G1675" t="str" cm="1">
        <f t="array" ref="G1675">IFERROR(INDEX(CategoryMap!G$2:G$131, MATCH(TRUE, ISNUMBER(SEARCH(CategoryMap!F$2:F$131, D1675)), 0)), "Other")</f>
        <v>Fruits</v>
      </c>
      <c r="H1675" s="5">
        <f t="shared" si="27"/>
        <v>45627</v>
      </c>
    </row>
    <row r="1676" spans="1:8" x14ac:dyDescent="0.3">
      <c r="A1676">
        <v>2025</v>
      </c>
      <c r="B1676" t="s">
        <v>7</v>
      </c>
      <c r="C1676" t="s">
        <v>103</v>
      </c>
      <c r="D1676" t="s">
        <v>104</v>
      </c>
      <c r="E1676">
        <v>211.6</v>
      </c>
      <c r="F1676" t="s">
        <v>10</v>
      </c>
      <c r="G1676" t="str" cm="1">
        <f t="array" ref="G1676">IFERROR(INDEX(CategoryMap!G$2:G$131, MATCH(TRUE, ISNUMBER(SEARCH(CategoryMap!F$2:F$131, D1676)), 0)), "Other")</f>
        <v>Fruits</v>
      </c>
      <c r="H1676" s="5">
        <f t="shared" si="27"/>
        <v>45658</v>
      </c>
    </row>
    <row r="1677" spans="1:8" x14ac:dyDescent="0.3">
      <c r="A1677">
        <v>2025</v>
      </c>
      <c r="B1677" t="s">
        <v>11</v>
      </c>
      <c r="C1677" t="s">
        <v>103</v>
      </c>
      <c r="D1677" t="s">
        <v>104</v>
      </c>
      <c r="E1677">
        <v>202.5</v>
      </c>
      <c r="F1677" t="s">
        <v>10</v>
      </c>
      <c r="G1677" t="str" cm="1">
        <f t="array" ref="G1677">IFERROR(INDEX(CategoryMap!G$2:G$131, MATCH(TRUE, ISNUMBER(SEARCH(CategoryMap!F$2:F$131, D1677)), 0)), "Other")</f>
        <v>Fruits</v>
      </c>
      <c r="H1677" s="5">
        <f t="shared" si="27"/>
        <v>45689</v>
      </c>
    </row>
    <row r="1678" spans="1:8" x14ac:dyDescent="0.3">
      <c r="A1678">
        <v>2025</v>
      </c>
      <c r="B1678" t="s">
        <v>12</v>
      </c>
      <c r="C1678" t="s">
        <v>103</v>
      </c>
      <c r="D1678" t="s">
        <v>104</v>
      </c>
      <c r="E1678">
        <v>175.3</v>
      </c>
      <c r="F1678" t="s">
        <v>10</v>
      </c>
      <c r="G1678" t="str" cm="1">
        <f t="array" ref="G1678">IFERROR(INDEX(CategoryMap!G$2:G$131, MATCH(TRUE, ISNUMBER(SEARCH(CategoryMap!F$2:F$131, D1678)), 0)), "Other")</f>
        <v>Fruits</v>
      </c>
      <c r="H1678" s="5">
        <f t="shared" si="27"/>
        <v>45717</v>
      </c>
    </row>
    <row r="1679" spans="1:8" x14ac:dyDescent="0.3">
      <c r="A1679">
        <v>2025</v>
      </c>
      <c r="B1679" t="s">
        <v>13</v>
      </c>
      <c r="C1679" t="s">
        <v>103</v>
      </c>
      <c r="D1679" t="s">
        <v>104</v>
      </c>
      <c r="E1679">
        <v>147.5</v>
      </c>
      <c r="F1679" t="s">
        <v>10</v>
      </c>
      <c r="G1679" t="str" cm="1">
        <f t="array" ref="G1679">IFERROR(INDEX(CategoryMap!G$2:G$131, MATCH(TRUE, ISNUMBER(SEARCH(CategoryMap!F$2:F$131, D1679)), 0)), "Other")</f>
        <v>Fruits</v>
      </c>
      <c r="H1679" s="5">
        <f t="shared" si="27"/>
        <v>45748</v>
      </c>
    </row>
    <row r="1680" spans="1:8" x14ac:dyDescent="0.3">
      <c r="A1680">
        <v>2025</v>
      </c>
      <c r="B1680" t="s">
        <v>14</v>
      </c>
      <c r="C1680" t="s">
        <v>103</v>
      </c>
      <c r="D1680" t="s">
        <v>104</v>
      </c>
      <c r="E1680">
        <v>128.6</v>
      </c>
      <c r="F1680" t="s">
        <v>10</v>
      </c>
      <c r="G1680" t="str" cm="1">
        <f t="array" ref="G1680">IFERROR(INDEX(CategoryMap!G$2:G$131, MATCH(TRUE, ISNUMBER(SEARCH(CategoryMap!F$2:F$131, D1680)), 0)), "Other")</f>
        <v>Fruits</v>
      </c>
      <c r="H1680" s="5">
        <f t="shared" si="27"/>
        <v>45778</v>
      </c>
    </row>
    <row r="1681" spans="1:8" x14ac:dyDescent="0.3">
      <c r="A1681">
        <v>2025</v>
      </c>
      <c r="B1681" t="s">
        <v>15</v>
      </c>
      <c r="C1681" t="s">
        <v>103</v>
      </c>
      <c r="D1681" t="s">
        <v>104</v>
      </c>
      <c r="E1681">
        <v>131.5</v>
      </c>
      <c r="F1681" t="s">
        <v>22</v>
      </c>
      <c r="G1681" t="str" cm="1">
        <f t="array" ref="G1681">IFERROR(INDEX(CategoryMap!G$2:G$131, MATCH(TRUE, ISNUMBER(SEARCH(CategoryMap!F$2:F$131, D1681)), 0)), "Other")</f>
        <v>Fruits</v>
      </c>
      <c r="H1681" s="5">
        <f t="shared" si="27"/>
        <v>45809</v>
      </c>
    </row>
    <row r="1682" spans="1:8" x14ac:dyDescent="0.3">
      <c r="A1682">
        <v>2022</v>
      </c>
      <c r="B1682" t="s">
        <v>7</v>
      </c>
      <c r="C1682" t="s">
        <v>105</v>
      </c>
      <c r="D1682" t="s">
        <v>106</v>
      </c>
      <c r="E1682">
        <v>170.8</v>
      </c>
      <c r="F1682" t="s">
        <v>10</v>
      </c>
      <c r="G1682" t="str" cm="1">
        <f t="array" ref="G1682">IFERROR(INDEX(CategoryMap!G$2:G$131, MATCH(TRUE, ISNUMBER(SEARCH(CategoryMap!F$2:F$131, D1682)), 0)), "Other")</f>
        <v>Fruits</v>
      </c>
      <c r="H1682" s="5">
        <f t="shared" si="27"/>
        <v>44562</v>
      </c>
    </row>
    <row r="1683" spans="1:8" x14ac:dyDescent="0.3">
      <c r="A1683">
        <v>2022</v>
      </c>
      <c r="B1683" t="s">
        <v>11</v>
      </c>
      <c r="C1683" t="s">
        <v>105</v>
      </c>
      <c r="D1683" t="s">
        <v>106</v>
      </c>
      <c r="E1683">
        <v>182.2</v>
      </c>
      <c r="F1683" t="s">
        <v>10</v>
      </c>
      <c r="G1683" t="str" cm="1">
        <f t="array" ref="G1683">IFERROR(INDEX(CategoryMap!G$2:G$131, MATCH(TRUE, ISNUMBER(SEARCH(CategoryMap!F$2:F$131, D1683)), 0)), "Other")</f>
        <v>Fruits</v>
      </c>
      <c r="H1683" s="5">
        <f t="shared" si="27"/>
        <v>44593</v>
      </c>
    </row>
    <row r="1684" spans="1:8" x14ac:dyDescent="0.3">
      <c r="A1684">
        <v>2022</v>
      </c>
      <c r="B1684" t="s">
        <v>12</v>
      </c>
      <c r="C1684" t="s">
        <v>105</v>
      </c>
      <c r="D1684" t="s">
        <v>106</v>
      </c>
      <c r="E1684">
        <v>211.1</v>
      </c>
      <c r="F1684" t="s">
        <v>10</v>
      </c>
      <c r="G1684" t="str" cm="1">
        <f t="array" ref="G1684">IFERROR(INDEX(CategoryMap!G$2:G$131, MATCH(TRUE, ISNUMBER(SEARCH(CategoryMap!F$2:F$131, D1684)), 0)), "Other")</f>
        <v>Fruits</v>
      </c>
      <c r="H1684" s="5">
        <f t="shared" si="27"/>
        <v>44621</v>
      </c>
    </row>
    <row r="1685" spans="1:8" x14ac:dyDescent="0.3">
      <c r="A1685">
        <v>2022</v>
      </c>
      <c r="B1685" t="s">
        <v>13</v>
      </c>
      <c r="C1685" t="s">
        <v>105</v>
      </c>
      <c r="D1685" t="s">
        <v>106</v>
      </c>
      <c r="E1685">
        <v>210.2</v>
      </c>
      <c r="F1685" t="s">
        <v>10</v>
      </c>
      <c r="G1685" t="str" cm="1">
        <f t="array" ref="G1685">IFERROR(INDEX(CategoryMap!G$2:G$131, MATCH(TRUE, ISNUMBER(SEARCH(CategoryMap!F$2:F$131, D1685)), 0)), "Other")</f>
        <v>Fruits</v>
      </c>
      <c r="H1685" s="5">
        <f t="shared" si="27"/>
        <v>44652</v>
      </c>
    </row>
    <row r="1686" spans="1:8" x14ac:dyDescent="0.3">
      <c r="A1686">
        <v>2022</v>
      </c>
      <c r="B1686" t="s">
        <v>14</v>
      </c>
      <c r="C1686" t="s">
        <v>105</v>
      </c>
      <c r="D1686" t="s">
        <v>106</v>
      </c>
      <c r="E1686">
        <v>190.4</v>
      </c>
      <c r="F1686" t="s">
        <v>10</v>
      </c>
      <c r="G1686" t="str" cm="1">
        <f t="array" ref="G1686">IFERROR(INDEX(CategoryMap!G$2:G$131, MATCH(TRUE, ISNUMBER(SEARCH(CategoryMap!F$2:F$131, D1686)), 0)), "Other")</f>
        <v>Fruits</v>
      </c>
      <c r="H1686" s="5">
        <f t="shared" si="27"/>
        <v>44682</v>
      </c>
    </row>
    <row r="1687" spans="1:8" x14ac:dyDescent="0.3">
      <c r="A1687">
        <v>2022</v>
      </c>
      <c r="B1687" t="s">
        <v>15</v>
      </c>
      <c r="C1687" t="s">
        <v>105</v>
      </c>
      <c r="D1687" t="s">
        <v>106</v>
      </c>
      <c r="E1687">
        <v>195.3</v>
      </c>
      <c r="F1687" t="s">
        <v>10</v>
      </c>
      <c r="G1687" t="str" cm="1">
        <f t="array" ref="G1687">IFERROR(INDEX(CategoryMap!G$2:G$131, MATCH(TRUE, ISNUMBER(SEARCH(CategoryMap!F$2:F$131, D1687)), 0)), "Other")</f>
        <v>Fruits</v>
      </c>
      <c r="H1687" s="5">
        <f t="shared" si="27"/>
        <v>44713</v>
      </c>
    </row>
    <row r="1688" spans="1:8" x14ac:dyDescent="0.3">
      <c r="A1688">
        <v>2022</v>
      </c>
      <c r="B1688" t="s">
        <v>16</v>
      </c>
      <c r="C1688" t="s">
        <v>105</v>
      </c>
      <c r="D1688" t="s">
        <v>106</v>
      </c>
      <c r="E1688">
        <v>193.2</v>
      </c>
      <c r="F1688" t="s">
        <v>10</v>
      </c>
      <c r="G1688" t="str" cm="1">
        <f t="array" ref="G1688">IFERROR(INDEX(CategoryMap!G$2:G$131, MATCH(TRUE, ISNUMBER(SEARCH(CategoryMap!F$2:F$131, D1688)), 0)), "Other")</f>
        <v>Fruits</v>
      </c>
      <c r="H1688" s="5">
        <f t="shared" si="27"/>
        <v>44743</v>
      </c>
    </row>
    <row r="1689" spans="1:8" x14ac:dyDescent="0.3">
      <c r="A1689">
        <v>2022</v>
      </c>
      <c r="B1689" t="s">
        <v>17</v>
      </c>
      <c r="C1689" t="s">
        <v>105</v>
      </c>
      <c r="D1689" t="s">
        <v>106</v>
      </c>
      <c r="E1689">
        <v>176.1</v>
      </c>
      <c r="F1689" t="s">
        <v>10</v>
      </c>
      <c r="G1689" t="str" cm="1">
        <f t="array" ref="G1689">IFERROR(INDEX(CategoryMap!G$2:G$131, MATCH(TRUE, ISNUMBER(SEARCH(CategoryMap!F$2:F$131, D1689)), 0)), "Other")</f>
        <v>Fruits</v>
      </c>
      <c r="H1689" s="5">
        <f t="shared" si="27"/>
        <v>44774</v>
      </c>
    </row>
    <row r="1690" spans="1:8" x14ac:dyDescent="0.3">
      <c r="A1690">
        <v>2022</v>
      </c>
      <c r="B1690" t="s">
        <v>18</v>
      </c>
      <c r="C1690" t="s">
        <v>105</v>
      </c>
      <c r="D1690" t="s">
        <v>106</v>
      </c>
      <c r="E1690">
        <v>200.2</v>
      </c>
      <c r="F1690" t="s">
        <v>10</v>
      </c>
      <c r="G1690" t="str" cm="1">
        <f t="array" ref="G1690">IFERROR(INDEX(CategoryMap!G$2:G$131, MATCH(TRUE, ISNUMBER(SEARCH(CategoryMap!F$2:F$131, D1690)), 0)), "Other")</f>
        <v>Fruits</v>
      </c>
      <c r="H1690" s="5">
        <f t="shared" si="27"/>
        <v>44805</v>
      </c>
    </row>
    <row r="1691" spans="1:8" x14ac:dyDescent="0.3">
      <c r="A1691">
        <v>2022</v>
      </c>
      <c r="B1691" t="s">
        <v>19</v>
      </c>
      <c r="C1691" t="s">
        <v>105</v>
      </c>
      <c r="D1691" t="s">
        <v>106</v>
      </c>
      <c r="E1691">
        <v>206.4</v>
      </c>
      <c r="F1691" t="s">
        <v>10</v>
      </c>
      <c r="G1691" t="str" cm="1">
        <f t="array" ref="G1691">IFERROR(INDEX(CategoryMap!G$2:G$131, MATCH(TRUE, ISNUMBER(SEARCH(CategoryMap!F$2:F$131, D1691)), 0)), "Other")</f>
        <v>Fruits</v>
      </c>
      <c r="H1691" s="5">
        <f t="shared" si="27"/>
        <v>44835</v>
      </c>
    </row>
    <row r="1692" spans="1:8" x14ac:dyDescent="0.3">
      <c r="A1692">
        <v>2022</v>
      </c>
      <c r="B1692" t="s">
        <v>20</v>
      </c>
      <c r="C1692" t="s">
        <v>105</v>
      </c>
      <c r="D1692" t="s">
        <v>106</v>
      </c>
      <c r="E1692">
        <v>187.6</v>
      </c>
      <c r="F1692" t="s">
        <v>10</v>
      </c>
      <c r="G1692" t="str" cm="1">
        <f t="array" ref="G1692">IFERROR(INDEX(CategoryMap!G$2:G$131, MATCH(TRUE, ISNUMBER(SEARCH(CategoryMap!F$2:F$131, D1692)), 0)), "Other")</f>
        <v>Fruits</v>
      </c>
      <c r="H1692" s="5">
        <f t="shared" si="27"/>
        <v>44866</v>
      </c>
    </row>
    <row r="1693" spans="1:8" x14ac:dyDescent="0.3">
      <c r="A1693">
        <v>2022</v>
      </c>
      <c r="B1693" t="s">
        <v>21</v>
      </c>
      <c r="C1693" t="s">
        <v>105</v>
      </c>
      <c r="D1693" t="s">
        <v>106</v>
      </c>
      <c r="E1693">
        <v>197</v>
      </c>
      <c r="F1693" t="s">
        <v>10</v>
      </c>
      <c r="G1693" t="str" cm="1">
        <f t="array" ref="G1693">IFERROR(INDEX(CategoryMap!G$2:G$131, MATCH(TRUE, ISNUMBER(SEARCH(CategoryMap!F$2:F$131, D1693)), 0)), "Other")</f>
        <v>Fruits</v>
      </c>
      <c r="H1693" s="5">
        <f t="shared" si="27"/>
        <v>44896</v>
      </c>
    </row>
    <row r="1694" spans="1:8" x14ac:dyDescent="0.3">
      <c r="A1694">
        <v>2023</v>
      </c>
      <c r="B1694" t="s">
        <v>7</v>
      </c>
      <c r="C1694" t="s">
        <v>105</v>
      </c>
      <c r="D1694" t="s">
        <v>106</v>
      </c>
      <c r="E1694">
        <v>196.6</v>
      </c>
      <c r="F1694" t="s">
        <v>10</v>
      </c>
      <c r="G1694" t="str" cm="1">
        <f t="array" ref="G1694">IFERROR(INDEX(CategoryMap!G$2:G$131, MATCH(TRUE, ISNUMBER(SEARCH(CategoryMap!F$2:F$131, D1694)), 0)), "Other")</f>
        <v>Fruits</v>
      </c>
      <c r="H1694" s="5">
        <f t="shared" si="27"/>
        <v>44927</v>
      </c>
    </row>
    <row r="1695" spans="1:8" x14ac:dyDescent="0.3">
      <c r="A1695">
        <v>2023</v>
      </c>
      <c r="B1695" t="s">
        <v>11</v>
      </c>
      <c r="C1695" t="s">
        <v>105</v>
      </c>
      <c r="D1695" t="s">
        <v>106</v>
      </c>
      <c r="E1695">
        <v>202.9</v>
      </c>
      <c r="F1695" t="s">
        <v>10</v>
      </c>
      <c r="G1695" t="str" cm="1">
        <f t="array" ref="G1695">IFERROR(INDEX(CategoryMap!G$2:G$131, MATCH(TRUE, ISNUMBER(SEARCH(CategoryMap!F$2:F$131, D1695)), 0)), "Other")</f>
        <v>Fruits</v>
      </c>
      <c r="H1695" s="5">
        <f t="shared" si="27"/>
        <v>44958</v>
      </c>
    </row>
    <row r="1696" spans="1:8" x14ac:dyDescent="0.3">
      <c r="A1696">
        <v>2023</v>
      </c>
      <c r="B1696" t="s">
        <v>12</v>
      </c>
      <c r="C1696" t="s">
        <v>105</v>
      </c>
      <c r="D1696" t="s">
        <v>106</v>
      </c>
      <c r="E1696">
        <v>212.8</v>
      </c>
      <c r="F1696" t="s">
        <v>10</v>
      </c>
      <c r="G1696" t="str" cm="1">
        <f t="array" ref="G1696">IFERROR(INDEX(CategoryMap!G$2:G$131, MATCH(TRUE, ISNUMBER(SEARCH(CategoryMap!F$2:F$131, D1696)), 0)), "Other")</f>
        <v>Fruits</v>
      </c>
      <c r="H1696" s="5">
        <f t="shared" si="27"/>
        <v>44986</v>
      </c>
    </row>
    <row r="1697" spans="1:8" x14ac:dyDescent="0.3">
      <c r="A1697">
        <v>2023</v>
      </c>
      <c r="B1697" t="s">
        <v>13</v>
      </c>
      <c r="C1697" t="s">
        <v>105</v>
      </c>
      <c r="D1697" t="s">
        <v>106</v>
      </c>
      <c r="E1697">
        <v>232.1</v>
      </c>
      <c r="F1697" t="s">
        <v>10</v>
      </c>
      <c r="G1697" t="str" cm="1">
        <f t="array" ref="G1697">IFERROR(INDEX(CategoryMap!G$2:G$131, MATCH(TRUE, ISNUMBER(SEARCH(CategoryMap!F$2:F$131, D1697)), 0)), "Other")</f>
        <v>Fruits</v>
      </c>
      <c r="H1697" s="5">
        <f t="shared" si="27"/>
        <v>45017</v>
      </c>
    </row>
    <row r="1698" spans="1:8" x14ac:dyDescent="0.3">
      <c r="A1698">
        <v>2023</v>
      </c>
      <c r="B1698" t="s">
        <v>14</v>
      </c>
      <c r="C1698" t="s">
        <v>105</v>
      </c>
      <c r="D1698" t="s">
        <v>106</v>
      </c>
      <c r="E1698">
        <v>222.7</v>
      </c>
      <c r="F1698" t="s">
        <v>10</v>
      </c>
      <c r="G1698" t="str" cm="1">
        <f t="array" ref="G1698">IFERROR(INDEX(CategoryMap!G$2:G$131, MATCH(TRUE, ISNUMBER(SEARCH(CategoryMap!F$2:F$131, D1698)), 0)), "Other")</f>
        <v>Fruits</v>
      </c>
      <c r="H1698" s="5">
        <f t="shared" si="27"/>
        <v>45047</v>
      </c>
    </row>
    <row r="1699" spans="1:8" x14ac:dyDescent="0.3">
      <c r="A1699">
        <v>2023</v>
      </c>
      <c r="B1699" t="s">
        <v>15</v>
      </c>
      <c r="C1699" t="s">
        <v>105</v>
      </c>
      <c r="D1699" t="s">
        <v>106</v>
      </c>
      <c r="E1699">
        <v>197.1</v>
      </c>
      <c r="F1699" t="s">
        <v>10</v>
      </c>
      <c r="G1699" t="str" cm="1">
        <f t="array" ref="G1699">IFERROR(INDEX(CategoryMap!G$2:G$131, MATCH(TRUE, ISNUMBER(SEARCH(CategoryMap!F$2:F$131, D1699)), 0)), "Other")</f>
        <v>Fruits</v>
      </c>
      <c r="H1699" s="5">
        <f t="shared" si="27"/>
        <v>45078</v>
      </c>
    </row>
    <row r="1700" spans="1:8" x14ac:dyDescent="0.3">
      <c r="A1700">
        <v>2023</v>
      </c>
      <c r="B1700" t="s">
        <v>16</v>
      </c>
      <c r="C1700" t="s">
        <v>105</v>
      </c>
      <c r="D1700" t="s">
        <v>106</v>
      </c>
      <c r="E1700">
        <v>192</v>
      </c>
      <c r="F1700" t="s">
        <v>10</v>
      </c>
      <c r="G1700" t="str" cm="1">
        <f t="array" ref="G1700">IFERROR(INDEX(CategoryMap!G$2:G$131, MATCH(TRUE, ISNUMBER(SEARCH(CategoryMap!F$2:F$131, D1700)), 0)), "Other")</f>
        <v>Fruits</v>
      </c>
      <c r="H1700" s="5">
        <f t="shared" si="27"/>
        <v>45108</v>
      </c>
    </row>
    <row r="1701" spans="1:8" x14ac:dyDescent="0.3">
      <c r="A1701">
        <v>2023</v>
      </c>
      <c r="B1701" t="s">
        <v>17</v>
      </c>
      <c r="C1701" t="s">
        <v>105</v>
      </c>
      <c r="D1701" t="s">
        <v>106</v>
      </c>
      <c r="E1701">
        <v>185.1</v>
      </c>
      <c r="F1701" t="s">
        <v>10</v>
      </c>
      <c r="G1701" t="str" cm="1">
        <f t="array" ref="G1701">IFERROR(INDEX(CategoryMap!G$2:G$131, MATCH(TRUE, ISNUMBER(SEARCH(CategoryMap!F$2:F$131, D1701)), 0)), "Other")</f>
        <v>Fruits</v>
      </c>
      <c r="H1701" s="5">
        <f t="shared" si="27"/>
        <v>45139</v>
      </c>
    </row>
    <row r="1702" spans="1:8" x14ac:dyDescent="0.3">
      <c r="A1702">
        <v>2023</v>
      </c>
      <c r="B1702" t="s">
        <v>18</v>
      </c>
      <c r="C1702" t="s">
        <v>105</v>
      </c>
      <c r="D1702" t="s">
        <v>106</v>
      </c>
      <c r="E1702">
        <v>196.5</v>
      </c>
      <c r="F1702" t="s">
        <v>10</v>
      </c>
      <c r="G1702" t="str" cm="1">
        <f t="array" ref="G1702">IFERROR(INDEX(CategoryMap!G$2:G$131, MATCH(TRUE, ISNUMBER(SEARCH(CategoryMap!F$2:F$131, D1702)), 0)), "Other")</f>
        <v>Fruits</v>
      </c>
      <c r="H1702" s="5">
        <f t="shared" si="27"/>
        <v>45170</v>
      </c>
    </row>
    <row r="1703" spans="1:8" x14ac:dyDescent="0.3">
      <c r="A1703">
        <v>2023</v>
      </c>
      <c r="B1703" t="s">
        <v>19</v>
      </c>
      <c r="C1703" t="s">
        <v>105</v>
      </c>
      <c r="D1703" t="s">
        <v>106</v>
      </c>
      <c r="E1703">
        <v>197.3</v>
      </c>
      <c r="F1703" t="s">
        <v>10</v>
      </c>
      <c r="G1703" t="str" cm="1">
        <f t="array" ref="G1703">IFERROR(INDEX(CategoryMap!G$2:G$131, MATCH(TRUE, ISNUMBER(SEARCH(CategoryMap!F$2:F$131, D1703)), 0)), "Other")</f>
        <v>Fruits</v>
      </c>
      <c r="H1703" s="5">
        <f t="shared" si="27"/>
        <v>45200</v>
      </c>
    </row>
    <row r="1704" spans="1:8" x14ac:dyDescent="0.3">
      <c r="A1704">
        <v>2023</v>
      </c>
      <c r="B1704" t="s">
        <v>20</v>
      </c>
      <c r="C1704" t="s">
        <v>105</v>
      </c>
      <c r="D1704" t="s">
        <v>106</v>
      </c>
      <c r="E1704">
        <v>194</v>
      </c>
      <c r="F1704" t="s">
        <v>10</v>
      </c>
      <c r="G1704" t="str" cm="1">
        <f t="array" ref="G1704">IFERROR(INDEX(CategoryMap!G$2:G$131, MATCH(TRUE, ISNUMBER(SEARCH(CategoryMap!F$2:F$131, D1704)), 0)), "Other")</f>
        <v>Fruits</v>
      </c>
      <c r="H1704" s="5">
        <f t="shared" si="27"/>
        <v>45231</v>
      </c>
    </row>
    <row r="1705" spans="1:8" x14ac:dyDescent="0.3">
      <c r="A1705">
        <v>2023</v>
      </c>
      <c r="B1705" t="s">
        <v>21</v>
      </c>
      <c r="C1705" t="s">
        <v>105</v>
      </c>
      <c r="D1705" t="s">
        <v>106</v>
      </c>
      <c r="E1705">
        <v>181.1</v>
      </c>
      <c r="F1705" t="s">
        <v>10</v>
      </c>
      <c r="G1705" t="str" cm="1">
        <f t="array" ref="G1705">IFERROR(INDEX(CategoryMap!G$2:G$131, MATCH(TRUE, ISNUMBER(SEARCH(CategoryMap!F$2:F$131, D1705)), 0)), "Other")</f>
        <v>Fruits</v>
      </c>
      <c r="H1705" s="5">
        <f t="shared" si="27"/>
        <v>45261</v>
      </c>
    </row>
    <row r="1706" spans="1:8" x14ac:dyDescent="0.3">
      <c r="A1706">
        <v>2024</v>
      </c>
      <c r="B1706" t="s">
        <v>7</v>
      </c>
      <c r="C1706" t="s">
        <v>105</v>
      </c>
      <c r="D1706" t="s">
        <v>106</v>
      </c>
      <c r="E1706">
        <v>192</v>
      </c>
      <c r="F1706" t="s">
        <v>10</v>
      </c>
      <c r="G1706" t="str" cm="1">
        <f t="array" ref="G1706">IFERROR(INDEX(CategoryMap!G$2:G$131, MATCH(TRUE, ISNUMBER(SEARCH(CategoryMap!F$2:F$131, D1706)), 0)), "Other")</f>
        <v>Fruits</v>
      </c>
      <c r="H1706" s="5">
        <f t="shared" si="27"/>
        <v>45292</v>
      </c>
    </row>
    <row r="1707" spans="1:8" x14ac:dyDescent="0.3">
      <c r="A1707">
        <v>2024</v>
      </c>
      <c r="B1707" t="s">
        <v>11</v>
      </c>
      <c r="C1707" t="s">
        <v>105</v>
      </c>
      <c r="D1707" t="s">
        <v>106</v>
      </c>
      <c r="E1707">
        <v>198.1</v>
      </c>
      <c r="F1707" t="s">
        <v>10</v>
      </c>
      <c r="G1707" t="str" cm="1">
        <f t="array" ref="G1707">IFERROR(INDEX(CategoryMap!G$2:G$131, MATCH(TRUE, ISNUMBER(SEARCH(CategoryMap!F$2:F$131, D1707)), 0)), "Other")</f>
        <v>Fruits</v>
      </c>
      <c r="H1707" s="5">
        <f t="shared" si="27"/>
        <v>45323</v>
      </c>
    </row>
    <row r="1708" spans="1:8" x14ac:dyDescent="0.3">
      <c r="A1708">
        <v>2024</v>
      </c>
      <c r="B1708" t="s">
        <v>12</v>
      </c>
      <c r="C1708" t="s">
        <v>105</v>
      </c>
      <c r="D1708" t="s">
        <v>106</v>
      </c>
      <c r="E1708">
        <v>208.8</v>
      </c>
      <c r="F1708" t="s">
        <v>10</v>
      </c>
      <c r="G1708" t="str" cm="1">
        <f t="array" ref="G1708">IFERROR(INDEX(CategoryMap!G$2:G$131, MATCH(TRUE, ISNUMBER(SEARCH(CategoryMap!F$2:F$131, D1708)), 0)), "Other")</f>
        <v>Fruits</v>
      </c>
      <c r="H1708" s="5">
        <f t="shared" si="27"/>
        <v>45352</v>
      </c>
    </row>
    <row r="1709" spans="1:8" x14ac:dyDescent="0.3">
      <c r="A1709">
        <v>2024</v>
      </c>
      <c r="B1709" t="s">
        <v>13</v>
      </c>
      <c r="C1709" t="s">
        <v>105</v>
      </c>
      <c r="D1709" t="s">
        <v>106</v>
      </c>
      <c r="E1709">
        <v>226</v>
      </c>
      <c r="F1709" t="s">
        <v>10</v>
      </c>
      <c r="G1709" t="str" cm="1">
        <f t="array" ref="G1709">IFERROR(INDEX(CategoryMap!G$2:G$131, MATCH(TRUE, ISNUMBER(SEARCH(CategoryMap!F$2:F$131, D1709)), 0)), "Other")</f>
        <v>Fruits</v>
      </c>
      <c r="H1709" s="5">
        <f t="shared" si="27"/>
        <v>45383</v>
      </c>
    </row>
    <row r="1710" spans="1:8" x14ac:dyDescent="0.3">
      <c r="A1710">
        <v>2024</v>
      </c>
      <c r="B1710" t="s">
        <v>14</v>
      </c>
      <c r="C1710" t="s">
        <v>105</v>
      </c>
      <c r="D1710" t="s">
        <v>106</v>
      </c>
      <c r="E1710">
        <v>240.4</v>
      </c>
      <c r="F1710" t="s">
        <v>10</v>
      </c>
      <c r="G1710" t="str" cm="1">
        <f t="array" ref="G1710">IFERROR(INDEX(CategoryMap!G$2:G$131, MATCH(TRUE, ISNUMBER(SEARCH(CategoryMap!F$2:F$131, D1710)), 0)), "Other")</f>
        <v>Fruits</v>
      </c>
      <c r="H1710" s="5">
        <f t="shared" si="27"/>
        <v>45413</v>
      </c>
    </row>
    <row r="1711" spans="1:8" x14ac:dyDescent="0.3">
      <c r="A1711">
        <v>2024</v>
      </c>
      <c r="B1711" t="s">
        <v>15</v>
      </c>
      <c r="C1711" t="s">
        <v>105</v>
      </c>
      <c r="D1711" t="s">
        <v>106</v>
      </c>
      <c r="E1711">
        <v>202.7</v>
      </c>
      <c r="F1711" t="s">
        <v>10</v>
      </c>
      <c r="G1711" t="str" cm="1">
        <f t="array" ref="G1711">IFERROR(INDEX(CategoryMap!G$2:G$131, MATCH(TRUE, ISNUMBER(SEARCH(CategoryMap!F$2:F$131, D1711)), 0)), "Other")</f>
        <v>Fruits</v>
      </c>
      <c r="H1711" s="5">
        <f t="shared" si="27"/>
        <v>45444</v>
      </c>
    </row>
    <row r="1712" spans="1:8" x14ac:dyDescent="0.3">
      <c r="A1712">
        <v>2024</v>
      </c>
      <c r="B1712" t="s">
        <v>16</v>
      </c>
      <c r="C1712" t="s">
        <v>105</v>
      </c>
      <c r="D1712" t="s">
        <v>106</v>
      </c>
      <c r="E1712">
        <v>201.2</v>
      </c>
      <c r="F1712" t="s">
        <v>10</v>
      </c>
      <c r="G1712" t="str" cm="1">
        <f t="array" ref="G1712">IFERROR(INDEX(CategoryMap!G$2:G$131, MATCH(TRUE, ISNUMBER(SEARCH(CategoryMap!F$2:F$131, D1712)), 0)), "Other")</f>
        <v>Fruits</v>
      </c>
      <c r="H1712" s="5">
        <f t="shared" si="27"/>
        <v>45474</v>
      </c>
    </row>
    <row r="1713" spans="1:8" x14ac:dyDescent="0.3">
      <c r="A1713">
        <v>2024</v>
      </c>
      <c r="B1713" t="s">
        <v>17</v>
      </c>
      <c r="C1713" t="s">
        <v>105</v>
      </c>
      <c r="D1713" t="s">
        <v>106</v>
      </c>
      <c r="E1713">
        <v>208.6</v>
      </c>
      <c r="F1713" t="s">
        <v>10</v>
      </c>
      <c r="G1713" t="str" cm="1">
        <f t="array" ref="G1713">IFERROR(INDEX(CategoryMap!G$2:G$131, MATCH(TRUE, ISNUMBER(SEARCH(CategoryMap!F$2:F$131, D1713)), 0)), "Other")</f>
        <v>Fruits</v>
      </c>
      <c r="H1713" s="5">
        <f t="shared" si="27"/>
        <v>45505</v>
      </c>
    </row>
    <row r="1714" spans="1:8" x14ac:dyDescent="0.3">
      <c r="A1714">
        <v>2024</v>
      </c>
      <c r="B1714" t="s">
        <v>18</v>
      </c>
      <c r="C1714" t="s">
        <v>105</v>
      </c>
      <c r="D1714" t="s">
        <v>106</v>
      </c>
      <c r="E1714">
        <v>208.8</v>
      </c>
      <c r="F1714" t="s">
        <v>10</v>
      </c>
      <c r="G1714" t="str" cm="1">
        <f t="array" ref="G1714">IFERROR(INDEX(CategoryMap!G$2:G$131, MATCH(TRUE, ISNUMBER(SEARCH(CategoryMap!F$2:F$131, D1714)), 0)), "Other")</f>
        <v>Fruits</v>
      </c>
      <c r="H1714" s="5">
        <f t="shared" si="27"/>
        <v>45536</v>
      </c>
    </row>
    <row r="1715" spans="1:8" x14ac:dyDescent="0.3">
      <c r="A1715">
        <v>2024</v>
      </c>
      <c r="B1715" t="s">
        <v>19</v>
      </c>
      <c r="C1715" t="s">
        <v>105</v>
      </c>
      <c r="D1715" t="s">
        <v>106</v>
      </c>
      <c r="E1715">
        <v>237.9</v>
      </c>
      <c r="F1715" t="s">
        <v>10</v>
      </c>
      <c r="G1715" t="str" cm="1">
        <f t="array" ref="G1715">IFERROR(INDEX(CategoryMap!G$2:G$131, MATCH(TRUE, ISNUMBER(SEARCH(CategoryMap!F$2:F$131, D1715)), 0)), "Other")</f>
        <v>Fruits</v>
      </c>
      <c r="H1715" s="5">
        <f t="shared" si="27"/>
        <v>45566</v>
      </c>
    </row>
    <row r="1716" spans="1:8" x14ac:dyDescent="0.3">
      <c r="A1716">
        <v>2024</v>
      </c>
      <c r="B1716" t="s">
        <v>20</v>
      </c>
      <c r="C1716" t="s">
        <v>105</v>
      </c>
      <c r="D1716" t="s">
        <v>106</v>
      </c>
      <c r="E1716">
        <v>235.6</v>
      </c>
      <c r="F1716" t="s">
        <v>10</v>
      </c>
      <c r="G1716" t="str" cm="1">
        <f t="array" ref="G1716">IFERROR(INDEX(CategoryMap!G$2:G$131, MATCH(TRUE, ISNUMBER(SEARCH(CategoryMap!F$2:F$131, D1716)), 0)), "Other")</f>
        <v>Fruits</v>
      </c>
      <c r="H1716" s="5">
        <f t="shared" si="27"/>
        <v>45597</v>
      </c>
    </row>
    <row r="1717" spans="1:8" x14ac:dyDescent="0.3">
      <c r="A1717">
        <v>2024</v>
      </c>
      <c r="B1717" t="s">
        <v>21</v>
      </c>
      <c r="C1717" t="s">
        <v>105</v>
      </c>
      <c r="D1717" t="s">
        <v>106</v>
      </c>
      <c r="E1717">
        <v>220.5</v>
      </c>
      <c r="F1717" t="s">
        <v>10</v>
      </c>
      <c r="G1717" t="str" cm="1">
        <f t="array" ref="G1717">IFERROR(INDEX(CategoryMap!G$2:G$131, MATCH(TRUE, ISNUMBER(SEARCH(CategoryMap!F$2:F$131, D1717)), 0)), "Other")</f>
        <v>Fruits</v>
      </c>
      <c r="H1717" s="5">
        <f t="shared" si="27"/>
        <v>45627</v>
      </c>
    </row>
    <row r="1718" spans="1:8" x14ac:dyDescent="0.3">
      <c r="A1718">
        <v>2025</v>
      </c>
      <c r="B1718" t="s">
        <v>7</v>
      </c>
      <c r="C1718" t="s">
        <v>105</v>
      </c>
      <c r="D1718" t="s">
        <v>106</v>
      </c>
      <c r="E1718">
        <v>237.3</v>
      </c>
      <c r="F1718" t="s">
        <v>10</v>
      </c>
      <c r="G1718" t="str" cm="1">
        <f t="array" ref="G1718">IFERROR(INDEX(CategoryMap!G$2:G$131, MATCH(TRUE, ISNUMBER(SEARCH(CategoryMap!F$2:F$131, D1718)), 0)), "Other")</f>
        <v>Fruits</v>
      </c>
      <c r="H1718" s="5">
        <f t="shared" si="27"/>
        <v>45658</v>
      </c>
    </row>
    <row r="1719" spans="1:8" x14ac:dyDescent="0.3">
      <c r="A1719">
        <v>2025</v>
      </c>
      <c r="B1719" t="s">
        <v>11</v>
      </c>
      <c r="C1719" t="s">
        <v>105</v>
      </c>
      <c r="D1719" t="s">
        <v>106</v>
      </c>
      <c r="E1719">
        <v>238.5</v>
      </c>
      <c r="F1719" t="s">
        <v>10</v>
      </c>
      <c r="G1719" t="str" cm="1">
        <f t="array" ref="G1719">IFERROR(INDEX(CategoryMap!G$2:G$131, MATCH(TRUE, ISNUMBER(SEARCH(CategoryMap!F$2:F$131, D1719)), 0)), "Other")</f>
        <v>Fruits</v>
      </c>
      <c r="H1719" s="5">
        <f t="shared" si="27"/>
        <v>45689</v>
      </c>
    </row>
    <row r="1720" spans="1:8" x14ac:dyDescent="0.3">
      <c r="A1720">
        <v>2025</v>
      </c>
      <c r="B1720" t="s">
        <v>12</v>
      </c>
      <c r="C1720" t="s">
        <v>105</v>
      </c>
      <c r="D1720" t="s">
        <v>106</v>
      </c>
      <c r="E1720">
        <v>255.4</v>
      </c>
      <c r="F1720" t="s">
        <v>10</v>
      </c>
      <c r="G1720" t="str" cm="1">
        <f t="array" ref="G1720">IFERROR(INDEX(CategoryMap!G$2:G$131, MATCH(TRUE, ISNUMBER(SEARCH(CategoryMap!F$2:F$131, D1720)), 0)), "Other")</f>
        <v>Fruits</v>
      </c>
      <c r="H1720" s="5">
        <f t="shared" si="27"/>
        <v>45717</v>
      </c>
    </row>
    <row r="1721" spans="1:8" x14ac:dyDescent="0.3">
      <c r="A1721">
        <v>2025</v>
      </c>
      <c r="B1721" t="s">
        <v>13</v>
      </c>
      <c r="C1721" t="s">
        <v>105</v>
      </c>
      <c r="D1721" t="s">
        <v>106</v>
      </c>
      <c r="E1721">
        <v>243.1</v>
      </c>
      <c r="F1721" t="s">
        <v>10</v>
      </c>
      <c r="G1721" t="str" cm="1">
        <f t="array" ref="G1721">IFERROR(INDEX(CategoryMap!G$2:G$131, MATCH(TRUE, ISNUMBER(SEARCH(CategoryMap!F$2:F$131, D1721)), 0)), "Other")</f>
        <v>Fruits</v>
      </c>
      <c r="H1721" s="5">
        <f t="shared" si="27"/>
        <v>45748</v>
      </c>
    </row>
    <row r="1722" spans="1:8" x14ac:dyDescent="0.3">
      <c r="A1722">
        <v>2025</v>
      </c>
      <c r="B1722" t="s">
        <v>14</v>
      </c>
      <c r="C1722" t="s">
        <v>105</v>
      </c>
      <c r="D1722" t="s">
        <v>106</v>
      </c>
      <c r="E1722">
        <v>205.4</v>
      </c>
      <c r="F1722" t="s">
        <v>10</v>
      </c>
      <c r="G1722" t="str" cm="1">
        <f t="array" ref="G1722">IFERROR(INDEX(CategoryMap!G$2:G$131, MATCH(TRUE, ISNUMBER(SEARCH(CategoryMap!F$2:F$131, D1722)), 0)), "Other")</f>
        <v>Fruits</v>
      </c>
      <c r="H1722" s="5">
        <f t="shared" si="27"/>
        <v>45778</v>
      </c>
    </row>
    <row r="1723" spans="1:8" x14ac:dyDescent="0.3">
      <c r="A1723">
        <v>2025</v>
      </c>
      <c r="B1723" t="s">
        <v>15</v>
      </c>
      <c r="C1723" t="s">
        <v>105</v>
      </c>
      <c r="D1723" t="s">
        <v>106</v>
      </c>
      <c r="E1723">
        <v>222</v>
      </c>
      <c r="F1723" t="s">
        <v>22</v>
      </c>
      <c r="G1723" t="str" cm="1">
        <f t="array" ref="G1723">IFERROR(INDEX(CategoryMap!G$2:G$131, MATCH(TRUE, ISNUMBER(SEARCH(CategoryMap!F$2:F$131, D1723)), 0)), "Other")</f>
        <v>Fruits</v>
      </c>
      <c r="H1723" s="5">
        <f t="shared" si="27"/>
        <v>45809</v>
      </c>
    </row>
    <row r="1724" spans="1:8" x14ac:dyDescent="0.3">
      <c r="A1724">
        <v>2022</v>
      </c>
      <c r="B1724" t="s">
        <v>7</v>
      </c>
      <c r="C1724" t="s">
        <v>107</v>
      </c>
      <c r="D1724" t="s">
        <v>108</v>
      </c>
      <c r="E1724">
        <v>220.2</v>
      </c>
      <c r="F1724" t="s">
        <v>10</v>
      </c>
      <c r="G1724" t="str" cm="1">
        <f t="array" ref="G1724">IFERROR(INDEX(CategoryMap!G$2:G$131, MATCH(TRUE, ISNUMBER(SEARCH(CategoryMap!F$2:F$131, D1724)), 0)), "Other")</f>
        <v>Fruits</v>
      </c>
      <c r="H1724" s="5">
        <f t="shared" si="27"/>
        <v>44562</v>
      </c>
    </row>
    <row r="1725" spans="1:8" x14ac:dyDescent="0.3">
      <c r="A1725">
        <v>2022</v>
      </c>
      <c r="B1725" t="s">
        <v>11</v>
      </c>
      <c r="C1725" t="s">
        <v>107</v>
      </c>
      <c r="D1725" t="s">
        <v>108</v>
      </c>
      <c r="E1725">
        <v>217.5</v>
      </c>
      <c r="F1725" t="s">
        <v>10</v>
      </c>
      <c r="G1725" t="str" cm="1">
        <f t="array" ref="G1725">IFERROR(INDEX(CategoryMap!G$2:G$131, MATCH(TRUE, ISNUMBER(SEARCH(CategoryMap!F$2:F$131, D1725)), 0)), "Other")</f>
        <v>Fruits</v>
      </c>
      <c r="H1725" s="5">
        <f t="shared" si="27"/>
        <v>44593</v>
      </c>
    </row>
    <row r="1726" spans="1:8" x14ac:dyDescent="0.3">
      <c r="A1726">
        <v>2022</v>
      </c>
      <c r="B1726" t="s">
        <v>12</v>
      </c>
      <c r="C1726" t="s">
        <v>107</v>
      </c>
      <c r="D1726" t="s">
        <v>108</v>
      </c>
      <c r="E1726">
        <v>218.4</v>
      </c>
      <c r="F1726" t="s">
        <v>10</v>
      </c>
      <c r="G1726" t="str" cm="1">
        <f t="array" ref="G1726">IFERROR(INDEX(CategoryMap!G$2:G$131, MATCH(TRUE, ISNUMBER(SEARCH(CategoryMap!F$2:F$131, D1726)), 0)), "Other")</f>
        <v>Fruits</v>
      </c>
      <c r="H1726" s="5">
        <f t="shared" si="27"/>
        <v>44621</v>
      </c>
    </row>
    <row r="1727" spans="1:8" x14ac:dyDescent="0.3">
      <c r="A1727">
        <v>2022</v>
      </c>
      <c r="B1727" t="s">
        <v>13</v>
      </c>
      <c r="C1727" t="s">
        <v>107</v>
      </c>
      <c r="D1727" t="s">
        <v>108</v>
      </c>
      <c r="E1727">
        <v>221.7</v>
      </c>
      <c r="F1727" t="s">
        <v>10</v>
      </c>
      <c r="G1727" t="str" cm="1">
        <f t="array" ref="G1727">IFERROR(INDEX(CategoryMap!G$2:G$131, MATCH(TRUE, ISNUMBER(SEARCH(CategoryMap!F$2:F$131, D1727)), 0)), "Other")</f>
        <v>Fruits</v>
      </c>
      <c r="H1727" s="5">
        <f t="shared" si="27"/>
        <v>44652</v>
      </c>
    </row>
    <row r="1728" spans="1:8" x14ac:dyDescent="0.3">
      <c r="A1728">
        <v>2022</v>
      </c>
      <c r="B1728" t="s">
        <v>14</v>
      </c>
      <c r="C1728" t="s">
        <v>107</v>
      </c>
      <c r="D1728" t="s">
        <v>108</v>
      </c>
      <c r="E1728">
        <v>221.4</v>
      </c>
      <c r="F1728" t="s">
        <v>10</v>
      </c>
      <c r="G1728" t="str" cm="1">
        <f t="array" ref="G1728">IFERROR(INDEX(CategoryMap!G$2:G$131, MATCH(TRUE, ISNUMBER(SEARCH(CategoryMap!F$2:F$131, D1728)), 0)), "Other")</f>
        <v>Fruits</v>
      </c>
      <c r="H1728" s="5">
        <f t="shared" si="27"/>
        <v>44682</v>
      </c>
    </row>
    <row r="1729" spans="1:8" x14ac:dyDescent="0.3">
      <c r="A1729">
        <v>2022</v>
      </c>
      <c r="B1729" t="s">
        <v>15</v>
      </c>
      <c r="C1729" t="s">
        <v>107</v>
      </c>
      <c r="D1729" t="s">
        <v>108</v>
      </c>
      <c r="E1729">
        <v>217.7</v>
      </c>
      <c r="F1729" t="s">
        <v>10</v>
      </c>
      <c r="G1729" t="str" cm="1">
        <f t="array" ref="G1729">IFERROR(INDEX(CategoryMap!G$2:G$131, MATCH(TRUE, ISNUMBER(SEARCH(CategoryMap!F$2:F$131, D1729)), 0)), "Other")</f>
        <v>Fruits</v>
      </c>
      <c r="H1729" s="5">
        <f t="shared" si="27"/>
        <v>44713</v>
      </c>
    </row>
    <row r="1730" spans="1:8" x14ac:dyDescent="0.3">
      <c r="A1730">
        <v>2022</v>
      </c>
      <c r="B1730" t="s">
        <v>16</v>
      </c>
      <c r="C1730" t="s">
        <v>107</v>
      </c>
      <c r="D1730" t="s">
        <v>108</v>
      </c>
      <c r="E1730">
        <v>217</v>
      </c>
      <c r="F1730" t="s">
        <v>10</v>
      </c>
      <c r="G1730" t="str" cm="1">
        <f t="array" ref="G1730">IFERROR(INDEX(CategoryMap!G$2:G$131, MATCH(TRUE, ISNUMBER(SEARCH(CategoryMap!F$2:F$131, D1730)), 0)), "Other")</f>
        <v>Fruits</v>
      </c>
      <c r="H1730" s="5">
        <f t="shared" si="27"/>
        <v>44743</v>
      </c>
    </row>
    <row r="1731" spans="1:8" x14ac:dyDescent="0.3">
      <c r="A1731">
        <v>2022</v>
      </c>
      <c r="B1731" t="s">
        <v>17</v>
      </c>
      <c r="C1731" t="s">
        <v>107</v>
      </c>
      <c r="D1731" t="s">
        <v>108</v>
      </c>
      <c r="E1731">
        <v>215.8</v>
      </c>
      <c r="F1731" t="s">
        <v>10</v>
      </c>
      <c r="G1731" t="str" cm="1">
        <f t="array" ref="G1731">IFERROR(INDEX(CategoryMap!G$2:G$131, MATCH(TRUE, ISNUMBER(SEARCH(CategoryMap!F$2:F$131, D1731)), 0)), "Other")</f>
        <v>Fruits</v>
      </c>
      <c r="H1731" s="5">
        <f t="shared" ref="H1731:H1794" si="28">DATE(A1731, MONTH(DATEVALUE("1 " &amp; B1731)), 1)</f>
        <v>44774</v>
      </c>
    </row>
    <row r="1732" spans="1:8" x14ac:dyDescent="0.3">
      <c r="A1732">
        <v>2022</v>
      </c>
      <c r="B1732" t="s">
        <v>18</v>
      </c>
      <c r="C1732" t="s">
        <v>107</v>
      </c>
      <c r="D1732" t="s">
        <v>108</v>
      </c>
      <c r="E1732">
        <v>217</v>
      </c>
      <c r="F1732" t="s">
        <v>10</v>
      </c>
      <c r="G1732" t="str" cm="1">
        <f t="array" ref="G1732">IFERROR(INDEX(CategoryMap!G$2:G$131, MATCH(TRUE, ISNUMBER(SEARCH(CategoryMap!F$2:F$131, D1732)), 0)), "Other")</f>
        <v>Fruits</v>
      </c>
      <c r="H1732" s="5">
        <f t="shared" si="28"/>
        <v>44805</v>
      </c>
    </row>
    <row r="1733" spans="1:8" x14ac:dyDescent="0.3">
      <c r="A1733">
        <v>2022</v>
      </c>
      <c r="B1733" t="s">
        <v>19</v>
      </c>
      <c r="C1733" t="s">
        <v>107</v>
      </c>
      <c r="D1733" t="s">
        <v>108</v>
      </c>
      <c r="E1733">
        <v>215.6</v>
      </c>
      <c r="F1733" t="s">
        <v>10</v>
      </c>
      <c r="G1733" t="str" cm="1">
        <f t="array" ref="G1733">IFERROR(INDEX(CategoryMap!G$2:G$131, MATCH(TRUE, ISNUMBER(SEARCH(CategoryMap!F$2:F$131, D1733)), 0)), "Other")</f>
        <v>Fruits</v>
      </c>
      <c r="H1733" s="5">
        <f t="shared" si="28"/>
        <v>44835</v>
      </c>
    </row>
    <row r="1734" spans="1:8" x14ac:dyDescent="0.3">
      <c r="A1734">
        <v>2022</v>
      </c>
      <c r="B1734" t="s">
        <v>20</v>
      </c>
      <c r="C1734" t="s">
        <v>107</v>
      </c>
      <c r="D1734" t="s">
        <v>108</v>
      </c>
      <c r="E1734">
        <v>215</v>
      </c>
      <c r="F1734" t="s">
        <v>10</v>
      </c>
      <c r="G1734" t="str" cm="1">
        <f t="array" ref="G1734">IFERROR(INDEX(CategoryMap!G$2:G$131, MATCH(TRUE, ISNUMBER(SEARCH(CategoryMap!F$2:F$131, D1734)), 0)), "Other")</f>
        <v>Fruits</v>
      </c>
      <c r="H1734" s="5">
        <f t="shared" si="28"/>
        <v>44866</v>
      </c>
    </row>
    <row r="1735" spans="1:8" x14ac:dyDescent="0.3">
      <c r="A1735">
        <v>2022</v>
      </c>
      <c r="B1735" t="s">
        <v>21</v>
      </c>
      <c r="C1735" t="s">
        <v>107</v>
      </c>
      <c r="D1735" t="s">
        <v>108</v>
      </c>
      <c r="E1735">
        <v>216.9</v>
      </c>
      <c r="F1735" t="s">
        <v>10</v>
      </c>
      <c r="G1735" t="str" cm="1">
        <f t="array" ref="G1735">IFERROR(INDEX(CategoryMap!G$2:G$131, MATCH(TRUE, ISNUMBER(SEARCH(CategoryMap!F$2:F$131, D1735)), 0)), "Other")</f>
        <v>Fruits</v>
      </c>
      <c r="H1735" s="5">
        <f t="shared" si="28"/>
        <v>44896</v>
      </c>
    </row>
    <row r="1736" spans="1:8" x14ac:dyDescent="0.3">
      <c r="A1736">
        <v>2023</v>
      </c>
      <c r="B1736" t="s">
        <v>7</v>
      </c>
      <c r="C1736" t="s">
        <v>107</v>
      </c>
      <c r="D1736" t="s">
        <v>108</v>
      </c>
      <c r="E1736">
        <v>218.1</v>
      </c>
      <c r="F1736" t="s">
        <v>10</v>
      </c>
      <c r="G1736" t="str" cm="1">
        <f t="array" ref="G1736">IFERROR(INDEX(CategoryMap!G$2:G$131, MATCH(TRUE, ISNUMBER(SEARCH(CategoryMap!F$2:F$131, D1736)), 0)), "Other")</f>
        <v>Fruits</v>
      </c>
      <c r="H1736" s="5">
        <f t="shared" si="28"/>
        <v>44927</v>
      </c>
    </row>
    <row r="1737" spans="1:8" x14ac:dyDescent="0.3">
      <c r="A1737">
        <v>2023</v>
      </c>
      <c r="B1737" t="s">
        <v>11</v>
      </c>
      <c r="C1737" t="s">
        <v>107</v>
      </c>
      <c r="D1737" t="s">
        <v>108</v>
      </c>
      <c r="E1737">
        <v>218</v>
      </c>
      <c r="F1737" t="s">
        <v>10</v>
      </c>
      <c r="G1737" t="str" cm="1">
        <f t="array" ref="G1737">IFERROR(INDEX(CategoryMap!G$2:G$131, MATCH(TRUE, ISNUMBER(SEARCH(CategoryMap!F$2:F$131, D1737)), 0)), "Other")</f>
        <v>Fruits</v>
      </c>
      <c r="H1737" s="5">
        <f t="shared" si="28"/>
        <v>44958</v>
      </c>
    </row>
    <row r="1738" spans="1:8" x14ac:dyDescent="0.3">
      <c r="A1738">
        <v>2023</v>
      </c>
      <c r="B1738" t="s">
        <v>12</v>
      </c>
      <c r="C1738" t="s">
        <v>107</v>
      </c>
      <c r="D1738" t="s">
        <v>108</v>
      </c>
      <c r="E1738">
        <v>217.2</v>
      </c>
      <c r="F1738" t="s">
        <v>10</v>
      </c>
      <c r="G1738" t="str" cm="1">
        <f t="array" ref="G1738">IFERROR(INDEX(CategoryMap!G$2:G$131, MATCH(TRUE, ISNUMBER(SEARCH(CategoryMap!F$2:F$131, D1738)), 0)), "Other")</f>
        <v>Fruits</v>
      </c>
      <c r="H1738" s="5">
        <f t="shared" si="28"/>
        <v>44986</v>
      </c>
    </row>
    <row r="1739" spans="1:8" x14ac:dyDescent="0.3">
      <c r="A1739">
        <v>2023</v>
      </c>
      <c r="B1739" t="s">
        <v>13</v>
      </c>
      <c r="C1739" t="s">
        <v>107</v>
      </c>
      <c r="D1739" t="s">
        <v>108</v>
      </c>
      <c r="E1739">
        <v>216.3</v>
      </c>
      <c r="F1739" t="s">
        <v>10</v>
      </c>
      <c r="G1739" t="str" cm="1">
        <f t="array" ref="G1739">IFERROR(INDEX(CategoryMap!G$2:G$131, MATCH(TRUE, ISNUMBER(SEARCH(CategoryMap!F$2:F$131, D1739)), 0)), "Other")</f>
        <v>Fruits</v>
      </c>
      <c r="H1739" s="5">
        <f t="shared" si="28"/>
        <v>45017</v>
      </c>
    </row>
    <row r="1740" spans="1:8" x14ac:dyDescent="0.3">
      <c r="A1740">
        <v>2023</v>
      </c>
      <c r="B1740" t="s">
        <v>14</v>
      </c>
      <c r="C1740" t="s">
        <v>107</v>
      </c>
      <c r="D1740" t="s">
        <v>108</v>
      </c>
      <c r="E1740">
        <v>214.9</v>
      </c>
      <c r="F1740" t="s">
        <v>10</v>
      </c>
      <c r="G1740" t="str" cm="1">
        <f t="array" ref="G1740">IFERROR(INDEX(CategoryMap!G$2:G$131, MATCH(TRUE, ISNUMBER(SEARCH(CategoryMap!F$2:F$131, D1740)), 0)), "Other")</f>
        <v>Fruits</v>
      </c>
      <c r="H1740" s="5">
        <f t="shared" si="28"/>
        <v>45047</v>
      </c>
    </row>
    <row r="1741" spans="1:8" x14ac:dyDescent="0.3">
      <c r="A1741">
        <v>2023</v>
      </c>
      <c r="B1741" t="s">
        <v>15</v>
      </c>
      <c r="C1741" t="s">
        <v>107</v>
      </c>
      <c r="D1741" t="s">
        <v>108</v>
      </c>
      <c r="E1741">
        <v>212.3</v>
      </c>
      <c r="F1741" t="s">
        <v>10</v>
      </c>
      <c r="G1741" t="str" cm="1">
        <f t="array" ref="G1741">IFERROR(INDEX(CategoryMap!G$2:G$131, MATCH(TRUE, ISNUMBER(SEARCH(CategoryMap!F$2:F$131, D1741)), 0)), "Other")</f>
        <v>Fruits</v>
      </c>
      <c r="H1741" s="5">
        <f t="shared" si="28"/>
        <v>45078</v>
      </c>
    </row>
    <row r="1742" spans="1:8" x14ac:dyDescent="0.3">
      <c r="A1742">
        <v>2023</v>
      </c>
      <c r="B1742" t="s">
        <v>16</v>
      </c>
      <c r="C1742" t="s">
        <v>107</v>
      </c>
      <c r="D1742" t="s">
        <v>108</v>
      </c>
      <c r="E1742">
        <v>210.7</v>
      </c>
      <c r="F1742" t="s">
        <v>10</v>
      </c>
      <c r="G1742" t="str" cm="1">
        <f t="array" ref="G1742">IFERROR(INDEX(CategoryMap!G$2:G$131, MATCH(TRUE, ISNUMBER(SEARCH(CategoryMap!F$2:F$131, D1742)), 0)), "Other")</f>
        <v>Fruits</v>
      </c>
      <c r="H1742" s="5">
        <f t="shared" si="28"/>
        <v>45108</v>
      </c>
    </row>
    <row r="1743" spans="1:8" x14ac:dyDescent="0.3">
      <c r="A1743">
        <v>2023</v>
      </c>
      <c r="B1743" t="s">
        <v>17</v>
      </c>
      <c r="C1743" t="s">
        <v>107</v>
      </c>
      <c r="D1743" t="s">
        <v>108</v>
      </c>
      <c r="E1743">
        <v>209.9</v>
      </c>
      <c r="F1743" t="s">
        <v>10</v>
      </c>
      <c r="G1743" t="str" cm="1">
        <f t="array" ref="G1743">IFERROR(INDEX(CategoryMap!G$2:G$131, MATCH(TRUE, ISNUMBER(SEARCH(CategoryMap!F$2:F$131, D1743)), 0)), "Other")</f>
        <v>Fruits</v>
      </c>
      <c r="H1743" s="5">
        <f t="shared" si="28"/>
        <v>45139</v>
      </c>
    </row>
    <row r="1744" spans="1:8" x14ac:dyDescent="0.3">
      <c r="A1744">
        <v>2023</v>
      </c>
      <c r="B1744" t="s">
        <v>18</v>
      </c>
      <c r="C1744" t="s">
        <v>107</v>
      </c>
      <c r="D1744" t="s">
        <v>108</v>
      </c>
      <c r="E1744">
        <v>210.9</v>
      </c>
      <c r="F1744" t="s">
        <v>10</v>
      </c>
      <c r="G1744" t="str" cm="1">
        <f t="array" ref="G1744">IFERROR(INDEX(CategoryMap!G$2:G$131, MATCH(TRUE, ISNUMBER(SEARCH(CategoryMap!F$2:F$131, D1744)), 0)), "Other")</f>
        <v>Fruits</v>
      </c>
      <c r="H1744" s="5">
        <f t="shared" si="28"/>
        <v>45170</v>
      </c>
    </row>
    <row r="1745" spans="1:8" x14ac:dyDescent="0.3">
      <c r="A1745">
        <v>2023</v>
      </c>
      <c r="B1745" t="s">
        <v>19</v>
      </c>
      <c r="C1745" t="s">
        <v>107</v>
      </c>
      <c r="D1745" t="s">
        <v>108</v>
      </c>
      <c r="E1745">
        <v>212</v>
      </c>
      <c r="F1745" t="s">
        <v>10</v>
      </c>
      <c r="G1745" t="str" cm="1">
        <f t="array" ref="G1745">IFERROR(INDEX(CategoryMap!G$2:G$131, MATCH(TRUE, ISNUMBER(SEARCH(CategoryMap!F$2:F$131, D1745)), 0)), "Other")</f>
        <v>Fruits</v>
      </c>
      <c r="H1745" s="5">
        <f t="shared" si="28"/>
        <v>45200</v>
      </c>
    </row>
    <row r="1746" spans="1:8" x14ac:dyDescent="0.3">
      <c r="A1746">
        <v>2023</v>
      </c>
      <c r="B1746" t="s">
        <v>20</v>
      </c>
      <c r="C1746" t="s">
        <v>107</v>
      </c>
      <c r="D1746" t="s">
        <v>108</v>
      </c>
      <c r="E1746">
        <v>216.1</v>
      </c>
      <c r="F1746" t="s">
        <v>10</v>
      </c>
      <c r="G1746" t="str" cm="1">
        <f t="array" ref="G1746">IFERROR(INDEX(CategoryMap!G$2:G$131, MATCH(TRUE, ISNUMBER(SEARCH(CategoryMap!F$2:F$131, D1746)), 0)), "Other")</f>
        <v>Fruits</v>
      </c>
      <c r="H1746" s="5">
        <f t="shared" si="28"/>
        <v>45231</v>
      </c>
    </row>
    <row r="1747" spans="1:8" x14ac:dyDescent="0.3">
      <c r="A1747">
        <v>2023</v>
      </c>
      <c r="B1747" t="s">
        <v>21</v>
      </c>
      <c r="C1747" t="s">
        <v>107</v>
      </c>
      <c r="D1747" t="s">
        <v>108</v>
      </c>
      <c r="E1747">
        <v>218.4</v>
      </c>
      <c r="F1747" t="s">
        <v>10</v>
      </c>
      <c r="G1747" t="str" cm="1">
        <f t="array" ref="G1747">IFERROR(INDEX(CategoryMap!G$2:G$131, MATCH(TRUE, ISNUMBER(SEARCH(CategoryMap!F$2:F$131, D1747)), 0)), "Other")</f>
        <v>Fruits</v>
      </c>
      <c r="H1747" s="5">
        <f t="shared" si="28"/>
        <v>45261</v>
      </c>
    </row>
    <row r="1748" spans="1:8" x14ac:dyDescent="0.3">
      <c r="A1748">
        <v>2024</v>
      </c>
      <c r="B1748" t="s">
        <v>7</v>
      </c>
      <c r="C1748" t="s">
        <v>107</v>
      </c>
      <c r="D1748" t="s">
        <v>108</v>
      </c>
      <c r="E1748">
        <v>218.3</v>
      </c>
      <c r="F1748" t="s">
        <v>10</v>
      </c>
      <c r="G1748" t="str" cm="1">
        <f t="array" ref="G1748">IFERROR(INDEX(CategoryMap!G$2:G$131, MATCH(TRUE, ISNUMBER(SEARCH(CategoryMap!F$2:F$131, D1748)), 0)), "Other")</f>
        <v>Fruits</v>
      </c>
      <c r="H1748" s="5">
        <f t="shared" si="28"/>
        <v>45292</v>
      </c>
    </row>
    <row r="1749" spans="1:8" x14ac:dyDescent="0.3">
      <c r="A1749">
        <v>2024</v>
      </c>
      <c r="B1749" t="s">
        <v>11</v>
      </c>
      <c r="C1749" t="s">
        <v>107</v>
      </c>
      <c r="D1749" t="s">
        <v>108</v>
      </c>
      <c r="E1749">
        <v>219.9</v>
      </c>
      <c r="F1749" t="s">
        <v>10</v>
      </c>
      <c r="G1749" t="str" cm="1">
        <f t="array" ref="G1749">IFERROR(INDEX(CategoryMap!G$2:G$131, MATCH(TRUE, ISNUMBER(SEARCH(CategoryMap!F$2:F$131, D1749)), 0)), "Other")</f>
        <v>Fruits</v>
      </c>
      <c r="H1749" s="5">
        <f t="shared" si="28"/>
        <v>45323</v>
      </c>
    </row>
    <row r="1750" spans="1:8" x14ac:dyDescent="0.3">
      <c r="A1750">
        <v>2024</v>
      </c>
      <c r="B1750" t="s">
        <v>12</v>
      </c>
      <c r="C1750" t="s">
        <v>107</v>
      </c>
      <c r="D1750" t="s">
        <v>108</v>
      </c>
      <c r="E1750">
        <v>221.9</v>
      </c>
      <c r="F1750" t="s">
        <v>10</v>
      </c>
      <c r="G1750" t="str" cm="1">
        <f t="array" ref="G1750">IFERROR(INDEX(CategoryMap!G$2:G$131, MATCH(TRUE, ISNUMBER(SEARCH(CategoryMap!F$2:F$131, D1750)), 0)), "Other")</f>
        <v>Fruits</v>
      </c>
      <c r="H1750" s="5">
        <f t="shared" si="28"/>
        <v>45352</v>
      </c>
    </row>
    <row r="1751" spans="1:8" x14ac:dyDescent="0.3">
      <c r="A1751">
        <v>2024</v>
      </c>
      <c r="B1751" t="s">
        <v>13</v>
      </c>
      <c r="C1751" t="s">
        <v>107</v>
      </c>
      <c r="D1751" t="s">
        <v>108</v>
      </c>
      <c r="E1751">
        <v>225</v>
      </c>
      <c r="F1751" t="s">
        <v>10</v>
      </c>
      <c r="G1751" t="str" cm="1">
        <f t="array" ref="G1751">IFERROR(INDEX(CategoryMap!G$2:G$131, MATCH(TRUE, ISNUMBER(SEARCH(CategoryMap!F$2:F$131, D1751)), 0)), "Other")</f>
        <v>Fruits</v>
      </c>
      <c r="H1751" s="5">
        <f t="shared" si="28"/>
        <v>45383</v>
      </c>
    </row>
    <row r="1752" spans="1:8" x14ac:dyDescent="0.3">
      <c r="A1752">
        <v>2024</v>
      </c>
      <c r="B1752" t="s">
        <v>14</v>
      </c>
      <c r="C1752" t="s">
        <v>107</v>
      </c>
      <c r="D1752" t="s">
        <v>108</v>
      </c>
      <c r="E1752">
        <v>227.2</v>
      </c>
      <c r="F1752" t="s">
        <v>10</v>
      </c>
      <c r="G1752" t="str" cm="1">
        <f t="array" ref="G1752">IFERROR(INDEX(CategoryMap!G$2:G$131, MATCH(TRUE, ISNUMBER(SEARCH(CategoryMap!F$2:F$131, D1752)), 0)), "Other")</f>
        <v>Fruits</v>
      </c>
      <c r="H1752" s="5">
        <f t="shared" si="28"/>
        <v>45413</v>
      </c>
    </row>
    <row r="1753" spans="1:8" x14ac:dyDescent="0.3">
      <c r="A1753">
        <v>2024</v>
      </c>
      <c r="B1753" t="s">
        <v>15</v>
      </c>
      <c r="C1753" t="s">
        <v>107</v>
      </c>
      <c r="D1753" t="s">
        <v>108</v>
      </c>
      <c r="E1753">
        <v>227.8</v>
      </c>
      <c r="F1753" t="s">
        <v>10</v>
      </c>
      <c r="G1753" t="str" cm="1">
        <f t="array" ref="G1753">IFERROR(INDEX(CategoryMap!G$2:G$131, MATCH(TRUE, ISNUMBER(SEARCH(CategoryMap!F$2:F$131, D1753)), 0)), "Other")</f>
        <v>Fruits</v>
      </c>
      <c r="H1753" s="5">
        <f t="shared" si="28"/>
        <v>45444</v>
      </c>
    </row>
    <row r="1754" spans="1:8" x14ac:dyDescent="0.3">
      <c r="A1754">
        <v>2024</v>
      </c>
      <c r="B1754" t="s">
        <v>16</v>
      </c>
      <c r="C1754" t="s">
        <v>107</v>
      </c>
      <c r="D1754" t="s">
        <v>108</v>
      </c>
      <c r="E1754">
        <v>226.8</v>
      </c>
      <c r="F1754" t="s">
        <v>10</v>
      </c>
      <c r="G1754" t="str" cm="1">
        <f t="array" ref="G1754">IFERROR(INDEX(CategoryMap!G$2:G$131, MATCH(TRUE, ISNUMBER(SEARCH(CategoryMap!F$2:F$131, D1754)), 0)), "Other")</f>
        <v>Fruits</v>
      </c>
      <c r="H1754" s="5">
        <f t="shared" si="28"/>
        <v>45474</v>
      </c>
    </row>
    <row r="1755" spans="1:8" x14ac:dyDescent="0.3">
      <c r="A1755">
        <v>2024</v>
      </c>
      <c r="B1755" t="s">
        <v>17</v>
      </c>
      <c r="C1755" t="s">
        <v>107</v>
      </c>
      <c r="D1755" t="s">
        <v>108</v>
      </c>
      <c r="E1755">
        <v>228.2</v>
      </c>
      <c r="F1755" t="s">
        <v>10</v>
      </c>
      <c r="G1755" t="str" cm="1">
        <f t="array" ref="G1755">IFERROR(INDEX(CategoryMap!G$2:G$131, MATCH(TRUE, ISNUMBER(SEARCH(CategoryMap!F$2:F$131, D1755)), 0)), "Other")</f>
        <v>Fruits</v>
      </c>
      <c r="H1755" s="5">
        <f t="shared" si="28"/>
        <v>45505</v>
      </c>
    </row>
    <row r="1756" spans="1:8" x14ac:dyDescent="0.3">
      <c r="A1756">
        <v>2024</v>
      </c>
      <c r="B1756" t="s">
        <v>18</v>
      </c>
      <c r="C1756" t="s">
        <v>107</v>
      </c>
      <c r="D1756" t="s">
        <v>108</v>
      </c>
      <c r="E1756">
        <v>236</v>
      </c>
      <c r="F1756" t="s">
        <v>10</v>
      </c>
      <c r="G1756" t="str" cm="1">
        <f t="array" ref="G1756">IFERROR(INDEX(CategoryMap!G$2:G$131, MATCH(TRUE, ISNUMBER(SEARCH(CategoryMap!F$2:F$131, D1756)), 0)), "Other")</f>
        <v>Fruits</v>
      </c>
      <c r="H1756" s="5">
        <f t="shared" si="28"/>
        <v>45536</v>
      </c>
    </row>
    <row r="1757" spans="1:8" x14ac:dyDescent="0.3">
      <c r="A1757">
        <v>2024</v>
      </c>
      <c r="B1757" t="s">
        <v>19</v>
      </c>
      <c r="C1757" t="s">
        <v>107</v>
      </c>
      <c r="D1757" t="s">
        <v>108</v>
      </c>
      <c r="E1757">
        <v>266.10000000000002</v>
      </c>
      <c r="F1757" t="s">
        <v>10</v>
      </c>
      <c r="G1757" t="str" cm="1">
        <f t="array" ref="G1757">IFERROR(INDEX(CategoryMap!G$2:G$131, MATCH(TRUE, ISNUMBER(SEARCH(CategoryMap!F$2:F$131, D1757)), 0)), "Other")</f>
        <v>Fruits</v>
      </c>
      <c r="H1757" s="5">
        <f t="shared" si="28"/>
        <v>45566</v>
      </c>
    </row>
    <row r="1758" spans="1:8" x14ac:dyDescent="0.3">
      <c r="A1758">
        <v>2024</v>
      </c>
      <c r="B1758" t="s">
        <v>20</v>
      </c>
      <c r="C1758" t="s">
        <v>107</v>
      </c>
      <c r="D1758" t="s">
        <v>108</v>
      </c>
      <c r="E1758">
        <v>280.39999999999998</v>
      </c>
      <c r="F1758" t="s">
        <v>10</v>
      </c>
      <c r="G1758" t="str" cm="1">
        <f t="array" ref="G1758">IFERROR(INDEX(CategoryMap!G$2:G$131, MATCH(TRUE, ISNUMBER(SEARCH(CategoryMap!F$2:F$131, D1758)), 0)), "Other")</f>
        <v>Fruits</v>
      </c>
      <c r="H1758" s="5">
        <f t="shared" si="28"/>
        <v>45597</v>
      </c>
    </row>
    <row r="1759" spans="1:8" x14ac:dyDescent="0.3">
      <c r="A1759">
        <v>2024</v>
      </c>
      <c r="B1759" t="s">
        <v>21</v>
      </c>
      <c r="C1759" t="s">
        <v>107</v>
      </c>
      <c r="D1759" t="s">
        <v>108</v>
      </c>
      <c r="E1759">
        <v>292.2</v>
      </c>
      <c r="F1759" t="s">
        <v>10</v>
      </c>
      <c r="G1759" t="str" cm="1">
        <f t="array" ref="G1759">IFERROR(INDEX(CategoryMap!G$2:G$131, MATCH(TRUE, ISNUMBER(SEARCH(CategoryMap!F$2:F$131, D1759)), 0)), "Other")</f>
        <v>Fruits</v>
      </c>
      <c r="H1759" s="5">
        <f t="shared" si="28"/>
        <v>45627</v>
      </c>
    </row>
    <row r="1760" spans="1:8" x14ac:dyDescent="0.3">
      <c r="A1760">
        <v>2025</v>
      </c>
      <c r="B1760" t="s">
        <v>7</v>
      </c>
      <c r="C1760" t="s">
        <v>107</v>
      </c>
      <c r="D1760" t="s">
        <v>108</v>
      </c>
      <c r="E1760">
        <v>302.8</v>
      </c>
      <c r="F1760" t="s">
        <v>10</v>
      </c>
      <c r="G1760" t="str" cm="1">
        <f t="array" ref="G1760">IFERROR(INDEX(CategoryMap!G$2:G$131, MATCH(TRUE, ISNUMBER(SEARCH(CategoryMap!F$2:F$131, D1760)), 0)), "Other")</f>
        <v>Fruits</v>
      </c>
      <c r="H1760" s="5">
        <f t="shared" si="28"/>
        <v>45658</v>
      </c>
    </row>
    <row r="1761" spans="1:8" x14ac:dyDescent="0.3">
      <c r="A1761">
        <v>2025</v>
      </c>
      <c r="B1761" t="s">
        <v>11</v>
      </c>
      <c r="C1761" t="s">
        <v>107</v>
      </c>
      <c r="D1761" t="s">
        <v>108</v>
      </c>
      <c r="E1761">
        <v>311.10000000000002</v>
      </c>
      <c r="F1761" t="s">
        <v>10</v>
      </c>
      <c r="G1761" t="str" cm="1">
        <f t="array" ref="G1761">IFERROR(INDEX(CategoryMap!G$2:G$131, MATCH(TRUE, ISNUMBER(SEARCH(CategoryMap!F$2:F$131, D1761)), 0)), "Other")</f>
        <v>Fruits</v>
      </c>
      <c r="H1761" s="5">
        <f t="shared" si="28"/>
        <v>45689</v>
      </c>
    </row>
    <row r="1762" spans="1:8" x14ac:dyDescent="0.3">
      <c r="A1762">
        <v>2025</v>
      </c>
      <c r="B1762" t="s">
        <v>12</v>
      </c>
      <c r="C1762" t="s">
        <v>107</v>
      </c>
      <c r="D1762" t="s">
        <v>108</v>
      </c>
      <c r="E1762">
        <v>314.39999999999998</v>
      </c>
      <c r="F1762" t="s">
        <v>10</v>
      </c>
      <c r="G1762" t="str" cm="1">
        <f t="array" ref="G1762">IFERROR(INDEX(CategoryMap!G$2:G$131, MATCH(TRUE, ISNUMBER(SEARCH(CategoryMap!F$2:F$131, D1762)), 0)), "Other")</f>
        <v>Fruits</v>
      </c>
      <c r="H1762" s="5">
        <f t="shared" si="28"/>
        <v>45717</v>
      </c>
    </row>
    <row r="1763" spans="1:8" x14ac:dyDescent="0.3">
      <c r="A1763">
        <v>2025</v>
      </c>
      <c r="B1763" t="s">
        <v>13</v>
      </c>
      <c r="C1763" t="s">
        <v>107</v>
      </c>
      <c r="D1763" t="s">
        <v>108</v>
      </c>
      <c r="E1763">
        <v>322.8</v>
      </c>
      <c r="F1763" t="s">
        <v>10</v>
      </c>
      <c r="G1763" t="str" cm="1">
        <f t="array" ref="G1763">IFERROR(INDEX(CategoryMap!G$2:G$131, MATCH(TRUE, ISNUMBER(SEARCH(CategoryMap!F$2:F$131, D1763)), 0)), "Other")</f>
        <v>Fruits</v>
      </c>
      <c r="H1763" s="5">
        <f t="shared" si="28"/>
        <v>45748</v>
      </c>
    </row>
    <row r="1764" spans="1:8" x14ac:dyDescent="0.3">
      <c r="A1764">
        <v>2025</v>
      </c>
      <c r="B1764" t="s">
        <v>14</v>
      </c>
      <c r="C1764" t="s">
        <v>107</v>
      </c>
      <c r="D1764" t="s">
        <v>108</v>
      </c>
      <c r="E1764">
        <v>331</v>
      </c>
      <c r="F1764" t="s">
        <v>10</v>
      </c>
      <c r="G1764" t="str" cm="1">
        <f t="array" ref="G1764">IFERROR(INDEX(CategoryMap!G$2:G$131, MATCH(TRUE, ISNUMBER(SEARCH(CategoryMap!F$2:F$131, D1764)), 0)), "Other")</f>
        <v>Fruits</v>
      </c>
      <c r="H1764" s="5">
        <f t="shared" si="28"/>
        <v>45778</v>
      </c>
    </row>
    <row r="1765" spans="1:8" x14ac:dyDescent="0.3">
      <c r="A1765">
        <v>2025</v>
      </c>
      <c r="B1765" t="s">
        <v>15</v>
      </c>
      <c r="C1765" t="s">
        <v>107</v>
      </c>
      <c r="D1765" t="s">
        <v>108</v>
      </c>
      <c r="E1765">
        <v>342.4</v>
      </c>
      <c r="F1765" t="s">
        <v>22</v>
      </c>
      <c r="G1765" t="str" cm="1">
        <f t="array" ref="G1765">IFERROR(INDEX(CategoryMap!G$2:G$131, MATCH(TRUE, ISNUMBER(SEARCH(CategoryMap!F$2:F$131, D1765)), 0)), "Other")</f>
        <v>Fruits</v>
      </c>
      <c r="H1765" s="5">
        <f t="shared" si="28"/>
        <v>45809</v>
      </c>
    </row>
    <row r="1766" spans="1:8" x14ac:dyDescent="0.3">
      <c r="A1766">
        <v>2022</v>
      </c>
      <c r="B1766" t="s">
        <v>7</v>
      </c>
      <c r="C1766" t="s">
        <v>109</v>
      </c>
      <c r="D1766" t="s">
        <v>110</v>
      </c>
      <c r="E1766">
        <v>228.6</v>
      </c>
      <c r="F1766" t="s">
        <v>10</v>
      </c>
      <c r="G1766" t="str" cm="1">
        <f t="array" ref="G1766">IFERROR(INDEX(CategoryMap!G$2:G$131, MATCH(TRUE, ISNUMBER(SEARCH(CategoryMap!F$2:F$131, D1766)), 0)), "Other")</f>
        <v>Fruits</v>
      </c>
      <c r="H1766" s="5">
        <f t="shared" si="28"/>
        <v>44562</v>
      </c>
    </row>
    <row r="1767" spans="1:8" x14ac:dyDescent="0.3">
      <c r="A1767">
        <v>2022</v>
      </c>
      <c r="B1767" t="s">
        <v>11</v>
      </c>
      <c r="C1767" t="s">
        <v>109</v>
      </c>
      <c r="D1767" t="s">
        <v>110</v>
      </c>
      <c r="E1767">
        <v>231.5</v>
      </c>
      <c r="F1767" t="s">
        <v>10</v>
      </c>
      <c r="G1767" t="str" cm="1">
        <f t="array" ref="G1767">IFERROR(INDEX(CategoryMap!G$2:G$131, MATCH(TRUE, ISNUMBER(SEARCH(CategoryMap!F$2:F$131, D1767)), 0)), "Other")</f>
        <v>Fruits</v>
      </c>
      <c r="H1767" s="5">
        <f t="shared" si="28"/>
        <v>44593</v>
      </c>
    </row>
    <row r="1768" spans="1:8" x14ac:dyDescent="0.3">
      <c r="A1768">
        <v>2022</v>
      </c>
      <c r="B1768" t="s">
        <v>12</v>
      </c>
      <c r="C1768" t="s">
        <v>109</v>
      </c>
      <c r="D1768" t="s">
        <v>110</v>
      </c>
      <c r="E1768">
        <v>235.6</v>
      </c>
      <c r="F1768" t="s">
        <v>10</v>
      </c>
      <c r="G1768" t="str" cm="1">
        <f t="array" ref="G1768">IFERROR(INDEX(CategoryMap!G$2:G$131, MATCH(TRUE, ISNUMBER(SEARCH(CategoryMap!F$2:F$131, D1768)), 0)), "Other")</f>
        <v>Fruits</v>
      </c>
      <c r="H1768" s="5">
        <f t="shared" si="28"/>
        <v>44621</v>
      </c>
    </row>
    <row r="1769" spans="1:8" x14ac:dyDescent="0.3">
      <c r="A1769">
        <v>2022</v>
      </c>
      <c r="B1769" t="s">
        <v>13</v>
      </c>
      <c r="C1769" t="s">
        <v>109</v>
      </c>
      <c r="D1769" t="s">
        <v>110</v>
      </c>
      <c r="E1769">
        <v>242.7</v>
      </c>
      <c r="F1769" t="s">
        <v>10</v>
      </c>
      <c r="G1769" t="str" cm="1">
        <f t="array" ref="G1769">IFERROR(INDEX(CategoryMap!G$2:G$131, MATCH(TRUE, ISNUMBER(SEARCH(CategoryMap!F$2:F$131, D1769)), 0)), "Other")</f>
        <v>Fruits</v>
      </c>
      <c r="H1769" s="5">
        <f t="shared" si="28"/>
        <v>44652</v>
      </c>
    </row>
    <row r="1770" spans="1:8" x14ac:dyDescent="0.3">
      <c r="A1770">
        <v>2022</v>
      </c>
      <c r="B1770" t="s">
        <v>14</v>
      </c>
      <c r="C1770" t="s">
        <v>109</v>
      </c>
      <c r="D1770" t="s">
        <v>110</v>
      </c>
      <c r="E1770">
        <v>246.7</v>
      </c>
      <c r="F1770" t="s">
        <v>10</v>
      </c>
      <c r="G1770" t="str" cm="1">
        <f t="array" ref="G1770">IFERROR(INDEX(CategoryMap!G$2:G$131, MATCH(TRUE, ISNUMBER(SEARCH(CategoryMap!F$2:F$131, D1770)), 0)), "Other")</f>
        <v>Fruits</v>
      </c>
      <c r="H1770" s="5">
        <f t="shared" si="28"/>
        <v>44682</v>
      </c>
    </row>
    <row r="1771" spans="1:8" x14ac:dyDescent="0.3">
      <c r="A1771">
        <v>2022</v>
      </c>
      <c r="B1771" t="s">
        <v>15</v>
      </c>
      <c r="C1771" t="s">
        <v>109</v>
      </c>
      <c r="D1771" t="s">
        <v>110</v>
      </c>
      <c r="E1771">
        <v>247.5</v>
      </c>
      <c r="F1771" t="s">
        <v>10</v>
      </c>
      <c r="G1771" t="str" cm="1">
        <f t="array" ref="G1771">IFERROR(INDEX(CategoryMap!G$2:G$131, MATCH(TRUE, ISNUMBER(SEARCH(CategoryMap!F$2:F$131, D1771)), 0)), "Other")</f>
        <v>Fruits</v>
      </c>
      <c r="H1771" s="5">
        <f t="shared" si="28"/>
        <v>44713</v>
      </c>
    </row>
    <row r="1772" spans="1:8" x14ac:dyDescent="0.3">
      <c r="A1772">
        <v>2022</v>
      </c>
      <c r="B1772" t="s">
        <v>16</v>
      </c>
      <c r="C1772" t="s">
        <v>109</v>
      </c>
      <c r="D1772" t="s">
        <v>110</v>
      </c>
      <c r="E1772">
        <v>243.9</v>
      </c>
      <c r="F1772" t="s">
        <v>10</v>
      </c>
      <c r="G1772" t="str" cm="1">
        <f t="array" ref="G1772">IFERROR(INDEX(CategoryMap!G$2:G$131, MATCH(TRUE, ISNUMBER(SEARCH(CategoryMap!F$2:F$131, D1772)), 0)), "Other")</f>
        <v>Fruits</v>
      </c>
      <c r="H1772" s="5">
        <f t="shared" si="28"/>
        <v>44743</v>
      </c>
    </row>
    <row r="1773" spans="1:8" x14ac:dyDescent="0.3">
      <c r="A1773">
        <v>2022</v>
      </c>
      <c r="B1773" t="s">
        <v>17</v>
      </c>
      <c r="C1773" t="s">
        <v>109</v>
      </c>
      <c r="D1773" t="s">
        <v>110</v>
      </c>
      <c r="E1773">
        <v>244.6</v>
      </c>
      <c r="F1773" t="s">
        <v>10</v>
      </c>
      <c r="G1773" t="str" cm="1">
        <f t="array" ref="G1773">IFERROR(INDEX(CategoryMap!G$2:G$131, MATCH(TRUE, ISNUMBER(SEARCH(CategoryMap!F$2:F$131, D1773)), 0)), "Other")</f>
        <v>Fruits</v>
      </c>
      <c r="H1773" s="5">
        <f t="shared" si="28"/>
        <v>44774</v>
      </c>
    </row>
    <row r="1774" spans="1:8" x14ac:dyDescent="0.3">
      <c r="A1774">
        <v>2022</v>
      </c>
      <c r="B1774" t="s">
        <v>18</v>
      </c>
      <c r="C1774" t="s">
        <v>109</v>
      </c>
      <c r="D1774" t="s">
        <v>110</v>
      </c>
      <c r="E1774">
        <v>248.5</v>
      </c>
      <c r="F1774" t="s">
        <v>10</v>
      </c>
      <c r="G1774" t="str" cm="1">
        <f t="array" ref="G1774">IFERROR(INDEX(CategoryMap!G$2:G$131, MATCH(TRUE, ISNUMBER(SEARCH(CategoryMap!F$2:F$131, D1774)), 0)), "Other")</f>
        <v>Fruits</v>
      </c>
      <c r="H1774" s="5">
        <f t="shared" si="28"/>
        <v>44805</v>
      </c>
    </row>
    <row r="1775" spans="1:8" x14ac:dyDescent="0.3">
      <c r="A1775">
        <v>2022</v>
      </c>
      <c r="B1775" t="s">
        <v>19</v>
      </c>
      <c r="C1775" t="s">
        <v>109</v>
      </c>
      <c r="D1775" t="s">
        <v>110</v>
      </c>
      <c r="E1775">
        <v>248.4</v>
      </c>
      <c r="F1775" t="s">
        <v>10</v>
      </c>
      <c r="G1775" t="str" cm="1">
        <f t="array" ref="G1775">IFERROR(INDEX(CategoryMap!G$2:G$131, MATCH(TRUE, ISNUMBER(SEARCH(CategoryMap!F$2:F$131, D1775)), 0)), "Other")</f>
        <v>Fruits</v>
      </c>
      <c r="H1775" s="5">
        <f t="shared" si="28"/>
        <v>44835</v>
      </c>
    </row>
    <row r="1776" spans="1:8" x14ac:dyDescent="0.3">
      <c r="A1776">
        <v>2022</v>
      </c>
      <c r="B1776" t="s">
        <v>20</v>
      </c>
      <c r="C1776" t="s">
        <v>109</v>
      </c>
      <c r="D1776" t="s">
        <v>110</v>
      </c>
      <c r="E1776">
        <v>246.9</v>
      </c>
      <c r="F1776" t="s">
        <v>10</v>
      </c>
      <c r="G1776" t="str" cm="1">
        <f t="array" ref="G1776">IFERROR(INDEX(CategoryMap!G$2:G$131, MATCH(TRUE, ISNUMBER(SEARCH(CategoryMap!F$2:F$131, D1776)), 0)), "Other")</f>
        <v>Fruits</v>
      </c>
      <c r="H1776" s="5">
        <f t="shared" si="28"/>
        <v>44866</v>
      </c>
    </row>
    <row r="1777" spans="1:8" x14ac:dyDescent="0.3">
      <c r="A1777">
        <v>2022</v>
      </c>
      <c r="B1777" t="s">
        <v>21</v>
      </c>
      <c r="C1777" t="s">
        <v>109</v>
      </c>
      <c r="D1777" t="s">
        <v>110</v>
      </c>
      <c r="E1777">
        <v>241.9</v>
      </c>
      <c r="F1777" t="s">
        <v>10</v>
      </c>
      <c r="G1777" t="str" cm="1">
        <f t="array" ref="G1777">IFERROR(INDEX(CategoryMap!G$2:G$131, MATCH(TRUE, ISNUMBER(SEARCH(CategoryMap!F$2:F$131, D1777)), 0)), "Other")</f>
        <v>Fruits</v>
      </c>
      <c r="H1777" s="5">
        <f t="shared" si="28"/>
        <v>44896</v>
      </c>
    </row>
    <row r="1778" spans="1:8" x14ac:dyDescent="0.3">
      <c r="A1778">
        <v>2023</v>
      </c>
      <c r="B1778" t="s">
        <v>7</v>
      </c>
      <c r="C1778" t="s">
        <v>109</v>
      </c>
      <c r="D1778" t="s">
        <v>110</v>
      </c>
      <c r="E1778">
        <v>242.9</v>
      </c>
      <c r="F1778" t="s">
        <v>10</v>
      </c>
      <c r="G1778" t="str" cm="1">
        <f t="array" ref="G1778">IFERROR(INDEX(CategoryMap!G$2:G$131, MATCH(TRUE, ISNUMBER(SEARCH(CategoryMap!F$2:F$131, D1778)), 0)), "Other")</f>
        <v>Fruits</v>
      </c>
      <c r="H1778" s="5">
        <f t="shared" si="28"/>
        <v>44927</v>
      </c>
    </row>
    <row r="1779" spans="1:8" x14ac:dyDescent="0.3">
      <c r="A1779">
        <v>2023</v>
      </c>
      <c r="B1779" t="s">
        <v>11</v>
      </c>
      <c r="C1779" t="s">
        <v>109</v>
      </c>
      <c r="D1779" t="s">
        <v>110</v>
      </c>
      <c r="E1779">
        <v>248.2</v>
      </c>
      <c r="F1779" t="s">
        <v>10</v>
      </c>
      <c r="G1779" t="str" cm="1">
        <f t="array" ref="G1779">IFERROR(INDEX(CategoryMap!G$2:G$131, MATCH(TRUE, ISNUMBER(SEARCH(CategoryMap!F$2:F$131, D1779)), 0)), "Other")</f>
        <v>Fruits</v>
      </c>
      <c r="H1779" s="5">
        <f t="shared" si="28"/>
        <v>44958</v>
      </c>
    </row>
    <row r="1780" spans="1:8" x14ac:dyDescent="0.3">
      <c r="A1780">
        <v>2023</v>
      </c>
      <c r="B1780" t="s">
        <v>12</v>
      </c>
      <c r="C1780" t="s">
        <v>109</v>
      </c>
      <c r="D1780" t="s">
        <v>110</v>
      </c>
      <c r="E1780">
        <v>257.7</v>
      </c>
      <c r="F1780" t="s">
        <v>10</v>
      </c>
      <c r="G1780" t="str" cm="1">
        <f t="array" ref="G1780">IFERROR(INDEX(CategoryMap!G$2:G$131, MATCH(TRUE, ISNUMBER(SEARCH(CategoryMap!F$2:F$131, D1780)), 0)), "Other")</f>
        <v>Fruits</v>
      </c>
      <c r="H1780" s="5">
        <f t="shared" si="28"/>
        <v>44986</v>
      </c>
    </row>
    <row r="1781" spans="1:8" x14ac:dyDescent="0.3">
      <c r="A1781">
        <v>2023</v>
      </c>
      <c r="B1781" t="s">
        <v>13</v>
      </c>
      <c r="C1781" t="s">
        <v>109</v>
      </c>
      <c r="D1781" t="s">
        <v>110</v>
      </c>
      <c r="E1781">
        <v>263.3</v>
      </c>
      <c r="F1781" t="s">
        <v>10</v>
      </c>
      <c r="G1781" t="str" cm="1">
        <f t="array" ref="G1781">IFERROR(INDEX(CategoryMap!G$2:G$131, MATCH(TRUE, ISNUMBER(SEARCH(CategoryMap!F$2:F$131, D1781)), 0)), "Other")</f>
        <v>Fruits</v>
      </c>
      <c r="H1781" s="5">
        <f t="shared" si="28"/>
        <v>45017</v>
      </c>
    </row>
    <row r="1782" spans="1:8" x14ac:dyDescent="0.3">
      <c r="A1782">
        <v>2023</v>
      </c>
      <c r="B1782" t="s">
        <v>14</v>
      </c>
      <c r="C1782" t="s">
        <v>109</v>
      </c>
      <c r="D1782" t="s">
        <v>110</v>
      </c>
      <c r="E1782">
        <v>268.2</v>
      </c>
      <c r="F1782" t="s">
        <v>10</v>
      </c>
      <c r="G1782" t="str" cm="1">
        <f t="array" ref="G1782">IFERROR(INDEX(CategoryMap!G$2:G$131, MATCH(TRUE, ISNUMBER(SEARCH(CategoryMap!F$2:F$131, D1782)), 0)), "Other")</f>
        <v>Fruits</v>
      </c>
      <c r="H1782" s="5">
        <f t="shared" si="28"/>
        <v>45047</v>
      </c>
    </row>
    <row r="1783" spans="1:8" x14ac:dyDescent="0.3">
      <c r="A1783">
        <v>2023</v>
      </c>
      <c r="B1783" t="s">
        <v>15</v>
      </c>
      <c r="C1783" t="s">
        <v>109</v>
      </c>
      <c r="D1783" t="s">
        <v>110</v>
      </c>
      <c r="E1783">
        <v>270.3</v>
      </c>
      <c r="F1783" t="s">
        <v>10</v>
      </c>
      <c r="G1783" t="str" cm="1">
        <f t="array" ref="G1783">IFERROR(INDEX(CategoryMap!G$2:G$131, MATCH(TRUE, ISNUMBER(SEARCH(CategoryMap!F$2:F$131, D1783)), 0)), "Other")</f>
        <v>Fruits</v>
      </c>
      <c r="H1783" s="5">
        <f t="shared" si="28"/>
        <v>45078</v>
      </c>
    </row>
    <row r="1784" spans="1:8" x14ac:dyDescent="0.3">
      <c r="A1784">
        <v>2023</v>
      </c>
      <c r="B1784" t="s">
        <v>16</v>
      </c>
      <c r="C1784" t="s">
        <v>109</v>
      </c>
      <c r="D1784" t="s">
        <v>110</v>
      </c>
      <c r="E1784">
        <v>267.7</v>
      </c>
      <c r="F1784" t="s">
        <v>10</v>
      </c>
      <c r="G1784" t="str" cm="1">
        <f t="array" ref="G1784">IFERROR(INDEX(CategoryMap!G$2:G$131, MATCH(TRUE, ISNUMBER(SEARCH(CategoryMap!F$2:F$131, D1784)), 0)), "Other")</f>
        <v>Fruits</v>
      </c>
      <c r="H1784" s="5">
        <f t="shared" si="28"/>
        <v>45108</v>
      </c>
    </row>
    <row r="1785" spans="1:8" x14ac:dyDescent="0.3">
      <c r="A1785">
        <v>2023</v>
      </c>
      <c r="B1785" t="s">
        <v>17</v>
      </c>
      <c r="C1785" t="s">
        <v>109</v>
      </c>
      <c r="D1785" t="s">
        <v>110</v>
      </c>
      <c r="E1785">
        <v>265.60000000000002</v>
      </c>
      <c r="F1785" t="s">
        <v>10</v>
      </c>
      <c r="G1785" t="str" cm="1">
        <f t="array" ref="G1785">IFERROR(INDEX(CategoryMap!G$2:G$131, MATCH(TRUE, ISNUMBER(SEARCH(CategoryMap!F$2:F$131, D1785)), 0)), "Other")</f>
        <v>Fruits</v>
      </c>
      <c r="H1785" s="5">
        <f t="shared" si="28"/>
        <v>45139</v>
      </c>
    </row>
    <row r="1786" spans="1:8" x14ac:dyDescent="0.3">
      <c r="A1786">
        <v>2023</v>
      </c>
      <c r="B1786" t="s">
        <v>18</v>
      </c>
      <c r="C1786" t="s">
        <v>109</v>
      </c>
      <c r="D1786" t="s">
        <v>110</v>
      </c>
      <c r="E1786">
        <v>268.7</v>
      </c>
      <c r="F1786" t="s">
        <v>10</v>
      </c>
      <c r="G1786" t="str" cm="1">
        <f t="array" ref="G1786">IFERROR(INDEX(CategoryMap!G$2:G$131, MATCH(TRUE, ISNUMBER(SEARCH(CategoryMap!F$2:F$131, D1786)), 0)), "Other")</f>
        <v>Fruits</v>
      </c>
      <c r="H1786" s="5">
        <f t="shared" si="28"/>
        <v>45170</v>
      </c>
    </row>
    <row r="1787" spans="1:8" x14ac:dyDescent="0.3">
      <c r="A1787">
        <v>2023</v>
      </c>
      <c r="B1787" t="s">
        <v>19</v>
      </c>
      <c r="C1787" t="s">
        <v>109</v>
      </c>
      <c r="D1787" t="s">
        <v>110</v>
      </c>
      <c r="E1787">
        <v>271.60000000000002</v>
      </c>
      <c r="F1787" t="s">
        <v>10</v>
      </c>
      <c r="G1787" t="str" cm="1">
        <f t="array" ref="G1787">IFERROR(INDEX(CategoryMap!G$2:G$131, MATCH(TRUE, ISNUMBER(SEARCH(CategoryMap!F$2:F$131, D1787)), 0)), "Other")</f>
        <v>Fruits</v>
      </c>
      <c r="H1787" s="5">
        <f t="shared" si="28"/>
        <v>45200</v>
      </c>
    </row>
    <row r="1788" spans="1:8" x14ac:dyDescent="0.3">
      <c r="A1788">
        <v>2023</v>
      </c>
      <c r="B1788" t="s">
        <v>20</v>
      </c>
      <c r="C1788" t="s">
        <v>109</v>
      </c>
      <c r="D1788" t="s">
        <v>110</v>
      </c>
      <c r="E1788">
        <v>273.89999999999998</v>
      </c>
      <c r="F1788" t="s">
        <v>10</v>
      </c>
      <c r="G1788" t="str" cm="1">
        <f t="array" ref="G1788">IFERROR(INDEX(CategoryMap!G$2:G$131, MATCH(TRUE, ISNUMBER(SEARCH(CategoryMap!F$2:F$131, D1788)), 0)), "Other")</f>
        <v>Fruits</v>
      </c>
      <c r="H1788" s="5">
        <f t="shared" si="28"/>
        <v>45231</v>
      </c>
    </row>
    <row r="1789" spans="1:8" x14ac:dyDescent="0.3">
      <c r="A1789">
        <v>2023</v>
      </c>
      <c r="B1789" t="s">
        <v>21</v>
      </c>
      <c r="C1789" t="s">
        <v>109</v>
      </c>
      <c r="D1789" t="s">
        <v>110</v>
      </c>
      <c r="E1789">
        <v>270.89999999999998</v>
      </c>
      <c r="F1789" t="s">
        <v>10</v>
      </c>
      <c r="G1789" t="str" cm="1">
        <f t="array" ref="G1789">IFERROR(INDEX(CategoryMap!G$2:G$131, MATCH(TRUE, ISNUMBER(SEARCH(CategoryMap!F$2:F$131, D1789)), 0)), "Other")</f>
        <v>Fruits</v>
      </c>
      <c r="H1789" s="5">
        <f t="shared" si="28"/>
        <v>45261</v>
      </c>
    </row>
    <row r="1790" spans="1:8" x14ac:dyDescent="0.3">
      <c r="A1790">
        <v>2024</v>
      </c>
      <c r="B1790" t="s">
        <v>7</v>
      </c>
      <c r="C1790" t="s">
        <v>109</v>
      </c>
      <c r="D1790" t="s">
        <v>110</v>
      </c>
      <c r="E1790">
        <v>268</v>
      </c>
      <c r="F1790" t="s">
        <v>10</v>
      </c>
      <c r="G1790" t="str" cm="1">
        <f t="array" ref="G1790">IFERROR(INDEX(CategoryMap!G$2:G$131, MATCH(TRUE, ISNUMBER(SEARCH(CategoryMap!F$2:F$131, D1790)), 0)), "Other")</f>
        <v>Fruits</v>
      </c>
      <c r="H1790" s="5">
        <f t="shared" si="28"/>
        <v>45292</v>
      </c>
    </row>
    <row r="1791" spans="1:8" x14ac:dyDescent="0.3">
      <c r="A1791">
        <v>2024</v>
      </c>
      <c r="B1791" t="s">
        <v>11</v>
      </c>
      <c r="C1791" t="s">
        <v>109</v>
      </c>
      <c r="D1791" t="s">
        <v>110</v>
      </c>
      <c r="E1791">
        <v>274.2</v>
      </c>
      <c r="F1791" t="s">
        <v>10</v>
      </c>
      <c r="G1791" t="str" cm="1">
        <f t="array" ref="G1791">IFERROR(INDEX(CategoryMap!G$2:G$131, MATCH(TRUE, ISNUMBER(SEARCH(CategoryMap!F$2:F$131, D1791)), 0)), "Other")</f>
        <v>Fruits</v>
      </c>
      <c r="H1791" s="5">
        <f t="shared" si="28"/>
        <v>45323</v>
      </c>
    </row>
    <row r="1792" spans="1:8" x14ac:dyDescent="0.3">
      <c r="A1792">
        <v>2024</v>
      </c>
      <c r="B1792" t="s">
        <v>12</v>
      </c>
      <c r="C1792" t="s">
        <v>109</v>
      </c>
      <c r="D1792" t="s">
        <v>110</v>
      </c>
      <c r="E1792">
        <v>282.39999999999998</v>
      </c>
      <c r="F1792" t="s">
        <v>10</v>
      </c>
      <c r="G1792" t="str" cm="1">
        <f t="array" ref="G1792">IFERROR(INDEX(CategoryMap!G$2:G$131, MATCH(TRUE, ISNUMBER(SEARCH(CategoryMap!F$2:F$131, D1792)), 0)), "Other")</f>
        <v>Fruits</v>
      </c>
      <c r="H1792" s="5">
        <f t="shared" si="28"/>
        <v>45352</v>
      </c>
    </row>
    <row r="1793" spans="1:8" x14ac:dyDescent="0.3">
      <c r="A1793">
        <v>2024</v>
      </c>
      <c r="B1793" t="s">
        <v>13</v>
      </c>
      <c r="C1793" t="s">
        <v>109</v>
      </c>
      <c r="D1793" t="s">
        <v>110</v>
      </c>
      <c r="E1793">
        <v>292.89999999999998</v>
      </c>
      <c r="F1793" t="s">
        <v>10</v>
      </c>
      <c r="G1793" t="str" cm="1">
        <f t="array" ref="G1793">IFERROR(INDEX(CategoryMap!G$2:G$131, MATCH(TRUE, ISNUMBER(SEARCH(CategoryMap!F$2:F$131, D1793)), 0)), "Other")</f>
        <v>Fruits</v>
      </c>
      <c r="H1793" s="5">
        <f t="shared" si="28"/>
        <v>45383</v>
      </c>
    </row>
    <row r="1794" spans="1:8" x14ac:dyDescent="0.3">
      <c r="A1794">
        <v>2024</v>
      </c>
      <c r="B1794" t="s">
        <v>14</v>
      </c>
      <c r="C1794" t="s">
        <v>109</v>
      </c>
      <c r="D1794" t="s">
        <v>110</v>
      </c>
      <c r="E1794">
        <v>298.7</v>
      </c>
      <c r="F1794" t="s">
        <v>10</v>
      </c>
      <c r="G1794" t="str" cm="1">
        <f t="array" ref="G1794">IFERROR(INDEX(CategoryMap!G$2:G$131, MATCH(TRUE, ISNUMBER(SEARCH(CategoryMap!F$2:F$131, D1794)), 0)), "Other")</f>
        <v>Fruits</v>
      </c>
      <c r="H1794" s="5">
        <f t="shared" si="28"/>
        <v>45413</v>
      </c>
    </row>
    <row r="1795" spans="1:8" x14ac:dyDescent="0.3">
      <c r="A1795">
        <v>2024</v>
      </c>
      <c r="B1795" t="s">
        <v>15</v>
      </c>
      <c r="C1795" t="s">
        <v>109</v>
      </c>
      <c r="D1795" t="s">
        <v>110</v>
      </c>
      <c r="E1795">
        <v>298.8</v>
      </c>
      <c r="F1795" t="s">
        <v>10</v>
      </c>
      <c r="G1795" t="str" cm="1">
        <f t="array" ref="G1795">IFERROR(INDEX(CategoryMap!G$2:G$131, MATCH(TRUE, ISNUMBER(SEARCH(CategoryMap!F$2:F$131, D1795)), 0)), "Other")</f>
        <v>Fruits</v>
      </c>
      <c r="H1795" s="5">
        <f t="shared" ref="H1795:H1858" si="29">DATE(A1795, MONTH(DATEVALUE("1 " &amp; B1795)), 1)</f>
        <v>45444</v>
      </c>
    </row>
    <row r="1796" spans="1:8" x14ac:dyDescent="0.3">
      <c r="A1796">
        <v>2024</v>
      </c>
      <c r="B1796" t="s">
        <v>16</v>
      </c>
      <c r="C1796" t="s">
        <v>109</v>
      </c>
      <c r="D1796" t="s">
        <v>110</v>
      </c>
      <c r="E1796">
        <v>295.60000000000002</v>
      </c>
      <c r="F1796" t="s">
        <v>10</v>
      </c>
      <c r="G1796" t="str" cm="1">
        <f t="array" ref="G1796">IFERROR(INDEX(CategoryMap!G$2:G$131, MATCH(TRUE, ISNUMBER(SEARCH(CategoryMap!F$2:F$131, D1796)), 0)), "Other")</f>
        <v>Fruits</v>
      </c>
      <c r="H1796" s="5">
        <f t="shared" si="29"/>
        <v>45474</v>
      </c>
    </row>
    <row r="1797" spans="1:8" x14ac:dyDescent="0.3">
      <c r="A1797">
        <v>2024</v>
      </c>
      <c r="B1797" t="s">
        <v>17</v>
      </c>
      <c r="C1797" t="s">
        <v>109</v>
      </c>
      <c r="D1797" t="s">
        <v>110</v>
      </c>
      <c r="E1797">
        <v>297.2</v>
      </c>
      <c r="F1797" t="s">
        <v>10</v>
      </c>
      <c r="G1797" t="str" cm="1">
        <f t="array" ref="G1797">IFERROR(INDEX(CategoryMap!G$2:G$131, MATCH(TRUE, ISNUMBER(SEARCH(CategoryMap!F$2:F$131, D1797)), 0)), "Other")</f>
        <v>Fruits</v>
      </c>
      <c r="H1797" s="5">
        <f t="shared" si="29"/>
        <v>45505</v>
      </c>
    </row>
    <row r="1798" spans="1:8" x14ac:dyDescent="0.3">
      <c r="A1798">
        <v>2024</v>
      </c>
      <c r="B1798" t="s">
        <v>18</v>
      </c>
      <c r="C1798" t="s">
        <v>109</v>
      </c>
      <c r="D1798" t="s">
        <v>110</v>
      </c>
      <c r="E1798">
        <v>299.39999999999998</v>
      </c>
      <c r="F1798" t="s">
        <v>10</v>
      </c>
      <c r="G1798" t="str" cm="1">
        <f t="array" ref="G1798">IFERROR(INDEX(CategoryMap!G$2:G$131, MATCH(TRUE, ISNUMBER(SEARCH(CategoryMap!F$2:F$131, D1798)), 0)), "Other")</f>
        <v>Fruits</v>
      </c>
      <c r="H1798" s="5">
        <f t="shared" si="29"/>
        <v>45536</v>
      </c>
    </row>
    <row r="1799" spans="1:8" x14ac:dyDescent="0.3">
      <c r="A1799">
        <v>2024</v>
      </c>
      <c r="B1799" t="s">
        <v>19</v>
      </c>
      <c r="C1799" t="s">
        <v>109</v>
      </c>
      <c r="D1799" t="s">
        <v>110</v>
      </c>
      <c r="E1799">
        <v>305.39999999999998</v>
      </c>
      <c r="F1799" t="s">
        <v>10</v>
      </c>
      <c r="G1799" t="str" cm="1">
        <f t="array" ref="G1799">IFERROR(INDEX(CategoryMap!G$2:G$131, MATCH(TRUE, ISNUMBER(SEARCH(CategoryMap!F$2:F$131, D1799)), 0)), "Other")</f>
        <v>Fruits</v>
      </c>
      <c r="H1799" s="5">
        <f t="shared" si="29"/>
        <v>45566</v>
      </c>
    </row>
    <row r="1800" spans="1:8" x14ac:dyDescent="0.3">
      <c r="A1800">
        <v>2024</v>
      </c>
      <c r="B1800" t="s">
        <v>20</v>
      </c>
      <c r="C1800" t="s">
        <v>109</v>
      </c>
      <c r="D1800" t="s">
        <v>110</v>
      </c>
      <c r="E1800">
        <v>305.8</v>
      </c>
      <c r="F1800" t="s">
        <v>10</v>
      </c>
      <c r="G1800" t="str" cm="1">
        <f t="array" ref="G1800">IFERROR(INDEX(CategoryMap!G$2:G$131, MATCH(TRUE, ISNUMBER(SEARCH(CategoryMap!F$2:F$131, D1800)), 0)), "Other")</f>
        <v>Fruits</v>
      </c>
      <c r="H1800" s="5">
        <f t="shared" si="29"/>
        <v>45597</v>
      </c>
    </row>
    <row r="1801" spans="1:8" x14ac:dyDescent="0.3">
      <c r="A1801">
        <v>2024</v>
      </c>
      <c r="B1801" t="s">
        <v>21</v>
      </c>
      <c r="C1801" t="s">
        <v>109</v>
      </c>
      <c r="D1801" t="s">
        <v>110</v>
      </c>
      <c r="E1801">
        <v>304.2</v>
      </c>
      <c r="F1801" t="s">
        <v>10</v>
      </c>
      <c r="G1801" t="str" cm="1">
        <f t="array" ref="G1801">IFERROR(INDEX(CategoryMap!G$2:G$131, MATCH(TRUE, ISNUMBER(SEARCH(CategoryMap!F$2:F$131, D1801)), 0)), "Other")</f>
        <v>Fruits</v>
      </c>
      <c r="H1801" s="5">
        <f t="shared" si="29"/>
        <v>45627</v>
      </c>
    </row>
    <row r="1802" spans="1:8" x14ac:dyDescent="0.3">
      <c r="A1802">
        <v>2025</v>
      </c>
      <c r="B1802" t="s">
        <v>7</v>
      </c>
      <c r="C1802" t="s">
        <v>109</v>
      </c>
      <c r="D1802" t="s">
        <v>110</v>
      </c>
      <c r="E1802">
        <v>306.5</v>
      </c>
      <c r="F1802" t="s">
        <v>10</v>
      </c>
      <c r="G1802" t="str" cm="1">
        <f t="array" ref="G1802">IFERROR(INDEX(CategoryMap!G$2:G$131, MATCH(TRUE, ISNUMBER(SEARCH(CategoryMap!F$2:F$131, D1802)), 0)), "Other")</f>
        <v>Fruits</v>
      </c>
      <c r="H1802" s="5">
        <f t="shared" si="29"/>
        <v>45658</v>
      </c>
    </row>
    <row r="1803" spans="1:8" x14ac:dyDescent="0.3">
      <c r="A1803">
        <v>2025</v>
      </c>
      <c r="B1803" t="s">
        <v>11</v>
      </c>
      <c r="C1803" t="s">
        <v>109</v>
      </c>
      <c r="D1803" t="s">
        <v>110</v>
      </c>
      <c r="E1803">
        <v>312.2</v>
      </c>
      <c r="F1803" t="s">
        <v>10</v>
      </c>
      <c r="G1803" t="str" cm="1">
        <f t="array" ref="G1803">IFERROR(INDEX(CategoryMap!G$2:G$131, MATCH(TRUE, ISNUMBER(SEARCH(CategoryMap!F$2:F$131, D1803)), 0)), "Other")</f>
        <v>Fruits</v>
      </c>
      <c r="H1803" s="5">
        <f t="shared" si="29"/>
        <v>45689</v>
      </c>
    </row>
    <row r="1804" spans="1:8" x14ac:dyDescent="0.3">
      <c r="A1804">
        <v>2025</v>
      </c>
      <c r="B1804" t="s">
        <v>12</v>
      </c>
      <c r="C1804" t="s">
        <v>109</v>
      </c>
      <c r="D1804" t="s">
        <v>110</v>
      </c>
      <c r="E1804">
        <v>324</v>
      </c>
      <c r="F1804" t="s">
        <v>10</v>
      </c>
      <c r="G1804" t="str" cm="1">
        <f t="array" ref="G1804">IFERROR(INDEX(CategoryMap!G$2:G$131, MATCH(TRUE, ISNUMBER(SEARCH(CategoryMap!F$2:F$131, D1804)), 0)), "Other")</f>
        <v>Fruits</v>
      </c>
      <c r="H1804" s="5">
        <f t="shared" si="29"/>
        <v>45717</v>
      </c>
    </row>
    <row r="1805" spans="1:8" x14ac:dyDescent="0.3">
      <c r="A1805">
        <v>2025</v>
      </c>
      <c r="B1805" t="s">
        <v>13</v>
      </c>
      <c r="C1805" t="s">
        <v>109</v>
      </c>
      <c r="D1805" t="s">
        <v>110</v>
      </c>
      <c r="E1805">
        <v>331.5</v>
      </c>
      <c r="F1805" t="s">
        <v>10</v>
      </c>
      <c r="G1805" t="str" cm="1">
        <f t="array" ref="G1805">IFERROR(INDEX(CategoryMap!G$2:G$131, MATCH(TRUE, ISNUMBER(SEARCH(CategoryMap!F$2:F$131, D1805)), 0)), "Other")</f>
        <v>Fruits</v>
      </c>
      <c r="H1805" s="5">
        <f t="shared" si="29"/>
        <v>45748</v>
      </c>
    </row>
    <row r="1806" spans="1:8" x14ac:dyDescent="0.3">
      <c r="A1806">
        <v>2025</v>
      </c>
      <c r="B1806" t="s">
        <v>14</v>
      </c>
      <c r="C1806" t="s">
        <v>109</v>
      </c>
      <c r="D1806" t="s">
        <v>110</v>
      </c>
      <c r="E1806">
        <v>339.6</v>
      </c>
      <c r="F1806" t="s">
        <v>10</v>
      </c>
      <c r="G1806" t="str" cm="1">
        <f t="array" ref="G1806">IFERROR(INDEX(CategoryMap!G$2:G$131, MATCH(TRUE, ISNUMBER(SEARCH(CategoryMap!F$2:F$131, D1806)), 0)), "Other")</f>
        <v>Fruits</v>
      </c>
      <c r="H1806" s="5">
        <f t="shared" si="29"/>
        <v>45778</v>
      </c>
    </row>
    <row r="1807" spans="1:8" x14ac:dyDescent="0.3">
      <c r="A1807">
        <v>2025</v>
      </c>
      <c r="B1807" t="s">
        <v>15</v>
      </c>
      <c r="C1807" t="s">
        <v>109</v>
      </c>
      <c r="D1807" t="s">
        <v>110</v>
      </c>
      <c r="E1807">
        <v>340.4</v>
      </c>
      <c r="F1807" t="s">
        <v>22</v>
      </c>
      <c r="G1807" t="str" cm="1">
        <f t="array" ref="G1807">IFERROR(INDEX(CategoryMap!G$2:G$131, MATCH(TRUE, ISNUMBER(SEARCH(CategoryMap!F$2:F$131, D1807)), 0)), "Other")</f>
        <v>Fruits</v>
      </c>
      <c r="H1807" s="5">
        <f t="shared" si="29"/>
        <v>45809</v>
      </c>
    </row>
    <row r="1808" spans="1:8" x14ac:dyDescent="0.3">
      <c r="A1808">
        <v>2022</v>
      </c>
      <c r="B1808" t="s">
        <v>7</v>
      </c>
      <c r="C1808" t="s">
        <v>111</v>
      </c>
      <c r="D1808" t="s">
        <v>112</v>
      </c>
      <c r="E1808">
        <v>187.7</v>
      </c>
      <c r="F1808" t="s">
        <v>10</v>
      </c>
      <c r="G1808" t="str" cm="1">
        <f t="array" ref="G1808">IFERROR(INDEX(CategoryMap!G$2:G$131, MATCH(TRUE, ISNUMBER(SEARCH(CategoryMap!F$2:F$131, D1808)), 0)), "Other")</f>
        <v>Fruits</v>
      </c>
      <c r="H1808" s="5">
        <f t="shared" si="29"/>
        <v>44562</v>
      </c>
    </row>
    <row r="1809" spans="1:8" x14ac:dyDescent="0.3">
      <c r="A1809">
        <v>2022</v>
      </c>
      <c r="B1809" t="s">
        <v>11</v>
      </c>
      <c r="C1809" t="s">
        <v>111</v>
      </c>
      <c r="D1809" t="s">
        <v>112</v>
      </c>
      <c r="E1809">
        <v>192.3</v>
      </c>
      <c r="F1809" t="s">
        <v>10</v>
      </c>
      <c r="G1809" t="str" cm="1">
        <f t="array" ref="G1809">IFERROR(INDEX(CategoryMap!G$2:G$131, MATCH(TRUE, ISNUMBER(SEARCH(CategoryMap!F$2:F$131, D1809)), 0)), "Other")</f>
        <v>Fruits</v>
      </c>
      <c r="H1809" s="5">
        <f t="shared" si="29"/>
        <v>44593</v>
      </c>
    </row>
    <row r="1810" spans="1:8" x14ac:dyDescent="0.3">
      <c r="A1810">
        <v>2022</v>
      </c>
      <c r="B1810" t="s">
        <v>12</v>
      </c>
      <c r="C1810" t="s">
        <v>111</v>
      </c>
      <c r="D1810" t="s">
        <v>112</v>
      </c>
      <c r="E1810">
        <v>195.7</v>
      </c>
      <c r="F1810" t="s">
        <v>10</v>
      </c>
      <c r="G1810" t="str" cm="1">
        <f t="array" ref="G1810">IFERROR(INDEX(CategoryMap!G$2:G$131, MATCH(TRUE, ISNUMBER(SEARCH(CategoryMap!F$2:F$131, D1810)), 0)), "Other")</f>
        <v>Fruits</v>
      </c>
      <c r="H1810" s="5">
        <f t="shared" si="29"/>
        <v>44621</v>
      </c>
    </row>
    <row r="1811" spans="1:8" x14ac:dyDescent="0.3">
      <c r="A1811">
        <v>2022</v>
      </c>
      <c r="B1811" t="s">
        <v>13</v>
      </c>
      <c r="C1811" t="s">
        <v>111</v>
      </c>
      <c r="D1811" t="s">
        <v>112</v>
      </c>
      <c r="E1811">
        <v>212.1</v>
      </c>
      <c r="F1811" t="s">
        <v>10</v>
      </c>
      <c r="G1811" t="str" cm="1">
        <f t="array" ref="G1811">IFERROR(INDEX(CategoryMap!G$2:G$131, MATCH(TRUE, ISNUMBER(SEARCH(CategoryMap!F$2:F$131, D1811)), 0)), "Other")</f>
        <v>Fruits</v>
      </c>
      <c r="H1811" s="5">
        <f t="shared" si="29"/>
        <v>44652</v>
      </c>
    </row>
    <row r="1812" spans="1:8" x14ac:dyDescent="0.3">
      <c r="A1812">
        <v>2022</v>
      </c>
      <c r="B1812" t="s">
        <v>14</v>
      </c>
      <c r="C1812" t="s">
        <v>111</v>
      </c>
      <c r="D1812" t="s">
        <v>112</v>
      </c>
      <c r="E1812">
        <v>213.8</v>
      </c>
      <c r="F1812" t="s">
        <v>10</v>
      </c>
      <c r="G1812" t="str" cm="1">
        <f t="array" ref="G1812">IFERROR(INDEX(CategoryMap!G$2:G$131, MATCH(TRUE, ISNUMBER(SEARCH(CategoryMap!F$2:F$131, D1812)), 0)), "Other")</f>
        <v>Fruits</v>
      </c>
      <c r="H1812" s="5">
        <f t="shared" si="29"/>
        <v>44682</v>
      </c>
    </row>
    <row r="1813" spans="1:8" x14ac:dyDescent="0.3">
      <c r="A1813">
        <v>2022</v>
      </c>
      <c r="B1813" t="s">
        <v>15</v>
      </c>
      <c r="C1813" t="s">
        <v>111</v>
      </c>
      <c r="D1813" t="s">
        <v>112</v>
      </c>
      <c r="E1813">
        <v>210</v>
      </c>
      <c r="F1813" t="s">
        <v>10</v>
      </c>
      <c r="G1813" t="str" cm="1">
        <f t="array" ref="G1813">IFERROR(INDEX(CategoryMap!G$2:G$131, MATCH(TRUE, ISNUMBER(SEARCH(CategoryMap!F$2:F$131, D1813)), 0)), "Other")</f>
        <v>Fruits</v>
      </c>
      <c r="H1813" s="5">
        <f t="shared" si="29"/>
        <v>44713</v>
      </c>
    </row>
    <row r="1814" spans="1:8" x14ac:dyDescent="0.3">
      <c r="A1814">
        <v>2022</v>
      </c>
      <c r="B1814" t="s">
        <v>16</v>
      </c>
      <c r="C1814" t="s">
        <v>111</v>
      </c>
      <c r="D1814" t="s">
        <v>112</v>
      </c>
      <c r="E1814">
        <v>203.1</v>
      </c>
      <c r="F1814" t="s">
        <v>10</v>
      </c>
      <c r="G1814" t="str" cm="1">
        <f t="array" ref="G1814">IFERROR(INDEX(CategoryMap!G$2:G$131, MATCH(TRUE, ISNUMBER(SEARCH(CategoryMap!F$2:F$131, D1814)), 0)), "Other")</f>
        <v>Fruits</v>
      </c>
      <c r="H1814" s="5">
        <f t="shared" si="29"/>
        <v>44743</v>
      </c>
    </row>
    <row r="1815" spans="1:8" x14ac:dyDescent="0.3">
      <c r="A1815">
        <v>2022</v>
      </c>
      <c r="B1815" t="s">
        <v>17</v>
      </c>
      <c r="C1815" t="s">
        <v>111</v>
      </c>
      <c r="D1815" t="s">
        <v>112</v>
      </c>
      <c r="E1815">
        <v>181.6</v>
      </c>
      <c r="F1815" t="s">
        <v>10</v>
      </c>
      <c r="G1815" t="str" cm="1">
        <f t="array" ref="G1815">IFERROR(INDEX(CategoryMap!G$2:G$131, MATCH(TRUE, ISNUMBER(SEARCH(CategoryMap!F$2:F$131, D1815)), 0)), "Other")</f>
        <v>Fruits</v>
      </c>
      <c r="H1815" s="5">
        <f t="shared" si="29"/>
        <v>44774</v>
      </c>
    </row>
    <row r="1816" spans="1:8" x14ac:dyDescent="0.3">
      <c r="A1816">
        <v>2022</v>
      </c>
      <c r="B1816" t="s">
        <v>18</v>
      </c>
      <c r="C1816" t="s">
        <v>111</v>
      </c>
      <c r="D1816" t="s">
        <v>112</v>
      </c>
      <c r="E1816">
        <v>188.4</v>
      </c>
      <c r="F1816" t="s">
        <v>10</v>
      </c>
      <c r="G1816" t="str" cm="1">
        <f t="array" ref="G1816">IFERROR(INDEX(CategoryMap!G$2:G$131, MATCH(TRUE, ISNUMBER(SEARCH(CategoryMap!F$2:F$131, D1816)), 0)), "Other")</f>
        <v>Fruits</v>
      </c>
      <c r="H1816" s="5">
        <f t="shared" si="29"/>
        <v>44805</v>
      </c>
    </row>
    <row r="1817" spans="1:8" x14ac:dyDescent="0.3">
      <c r="A1817">
        <v>2022</v>
      </c>
      <c r="B1817" t="s">
        <v>19</v>
      </c>
      <c r="C1817" t="s">
        <v>111</v>
      </c>
      <c r="D1817" t="s">
        <v>112</v>
      </c>
      <c r="E1817">
        <v>201.3</v>
      </c>
      <c r="F1817" t="s">
        <v>10</v>
      </c>
      <c r="G1817" t="str" cm="1">
        <f t="array" ref="G1817">IFERROR(INDEX(CategoryMap!G$2:G$131, MATCH(TRUE, ISNUMBER(SEARCH(CategoryMap!F$2:F$131, D1817)), 0)), "Other")</f>
        <v>Fruits</v>
      </c>
      <c r="H1817" s="5">
        <f t="shared" si="29"/>
        <v>44835</v>
      </c>
    </row>
    <row r="1818" spans="1:8" x14ac:dyDescent="0.3">
      <c r="A1818">
        <v>2022</v>
      </c>
      <c r="B1818" t="s">
        <v>20</v>
      </c>
      <c r="C1818" t="s">
        <v>111</v>
      </c>
      <c r="D1818" t="s">
        <v>112</v>
      </c>
      <c r="E1818">
        <v>191.7</v>
      </c>
      <c r="F1818" t="s">
        <v>10</v>
      </c>
      <c r="G1818" t="str" cm="1">
        <f t="array" ref="G1818">IFERROR(INDEX(CategoryMap!G$2:G$131, MATCH(TRUE, ISNUMBER(SEARCH(CategoryMap!F$2:F$131, D1818)), 0)), "Other")</f>
        <v>Fruits</v>
      </c>
      <c r="H1818" s="5">
        <f t="shared" si="29"/>
        <v>44866</v>
      </c>
    </row>
    <row r="1819" spans="1:8" x14ac:dyDescent="0.3">
      <c r="A1819">
        <v>2022</v>
      </c>
      <c r="B1819" t="s">
        <v>21</v>
      </c>
      <c r="C1819" t="s">
        <v>111</v>
      </c>
      <c r="D1819" t="s">
        <v>112</v>
      </c>
      <c r="E1819">
        <v>174.2</v>
      </c>
      <c r="F1819" t="s">
        <v>10</v>
      </c>
      <c r="G1819" t="str" cm="1">
        <f t="array" ref="G1819">IFERROR(INDEX(CategoryMap!G$2:G$131, MATCH(TRUE, ISNUMBER(SEARCH(CategoryMap!F$2:F$131, D1819)), 0)), "Other")</f>
        <v>Fruits</v>
      </c>
      <c r="H1819" s="5">
        <f t="shared" si="29"/>
        <v>44896</v>
      </c>
    </row>
    <row r="1820" spans="1:8" x14ac:dyDescent="0.3">
      <c r="A1820">
        <v>2023</v>
      </c>
      <c r="B1820" t="s">
        <v>7</v>
      </c>
      <c r="C1820" t="s">
        <v>111</v>
      </c>
      <c r="D1820" t="s">
        <v>112</v>
      </c>
      <c r="E1820">
        <v>166.3</v>
      </c>
      <c r="F1820" t="s">
        <v>10</v>
      </c>
      <c r="G1820" t="str" cm="1">
        <f t="array" ref="G1820">IFERROR(INDEX(CategoryMap!G$2:G$131, MATCH(TRUE, ISNUMBER(SEARCH(CategoryMap!F$2:F$131, D1820)), 0)), "Other")</f>
        <v>Fruits</v>
      </c>
      <c r="H1820" s="5">
        <f t="shared" si="29"/>
        <v>44927</v>
      </c>
    </row>
    <row r="1821" spans="1:8" x14ac:dyDescent="0.3">
      <c r="A1821">
        <v>2023</v>
      </c>
      <c r="B1821" t="s">
        <v>11</v>
      </c>
      <c r="C1821" t="s">
        <v>111</v>
      </c>
      <c r="D1821" t="s">
        <v>112</v>
      </c>
      <c r="E1821">
        <v>179.5</v>
      </c>
      <c r="F1821" t="s">
        <v>10</v>
      </c>
      <c r="G1821" t="str" cm="1">
        <f t="array" ref="G1821">IFERROR(INDEX(CategoryMap!G$2:G$131, MATCH(TRUE, ISNUMBER(SEARCH(CategoryMap!F$2:F$131, D1821)), 0)), "Other")</f>
        <v>Fruits</v>
      </c>
      <c r="H1821" s="5">
        <f t="shared" si="29"/>
        <v>44958</v>
      </c>
    </row>
    <row r="1822" spans="1:8" x14ac:dyDescent="0.3">
      <c r="A1822">
        <v>2023</v>
      </c>
      <c r="B1822" t="s">
        <v>12</v>
      </c>
      <c r="C1822" t="s">
        <v>111</v>
      </c>
      <c r="D1822" t="s">
        <v>112</v>
      </c>
      <c r="E1822">
        <v>202.2</v>
      </c>
      <c r="F1822" t="s">
        <v>10</v>
      </c>
      <c r="G1822" t="str" cm="1">
        <f t="array" ref="G1822">IFERROR(INDEX(CategoryMap!G$2:G$131, MATCH(TRUE, ISNUMBER(SEARCH(CategoryMap!F$2:F$131, D1822)), 0)), "Other")</f>
        <v>Fruits</v>
      </c>
      <c r="H1822" s="5">
        <f t="shared" si="29"/>
        <v>44986</v>
      </c>
    </row>
    <row r="1823" spans="1:8" x14ac:dyDescent="0.3">
      <c r="A1823">
        <v>2023</v>
      </c>
      <c r="B1823" t="s">
        <v>13</v>
      </c>
      <c r="C1823" t="s">
        <v>111</v>
      </c>
      <c r="D1823" t="s">
        <v>112</v>
      </c>
      <c r="E1823">
        <v>224.1</v>
      </c>
      <c r="F1823" t="s">
        <v>10</v>
      </c>
      <c r="G1823" t="str" cm="1">
        <f t="array" ref="G1823">IFERROR(INDEX(CategoryMap!G$2:G$131, MATCH(TRUE, ISNUMBER(SEARCH(CategoryMap!F$2:F$131, D1823)), 0)), "Other")</f>
        <v>Fruits</v>
      </c>
      <c r="H1823" s="5">
        <f t="shared" si="29"/>
        <v>45017</v>
      </c>
    </row>
    <row r="1824" spans="1:8" x14ac:dyDescent="0.3">
      <c r="A1824">
        <v>2023</v>
      </c>
      <c r="B1824" t="s">
        <v>14</v>
      </c>
      <c r="C1824" t="s">
        <v>111</v>
      </c>
      <c r="D1824" t="s">
        <v>112</v>
      </c>
      <c r="E1824">
        <v>227.9</v>
      </c>
      <c r="F1824" t="s">
        <v>10</v>
      </c>
      <c r="G1824" t="str" cm="1">
        <f t="array" ref="G1824">IFERROR(INDEX(CategoryMap!G$2:G$131, MATCH(TRUE, ISNUMBER(SEARCH(CategoryMap!F$2:F$131, D1824)), 0)), "Other")</f>
        <v>Fruits</v>
      </c>
      <c r="H1824" s="5">
        <f t="shared" si="29"/>
        <v>45047</v>
      </c>
    </row>
    <row r="1825" spans="1:8" x14ac:dyDescent="0.3">
      <c r="A1825">
        <v>2023</v>
      </c>
      <c r="B1825" t="s">
        <v>15</v>
      </c>
      <c r="C1825" t="s">
        <v>111</v>
      </c>
      <c r="D1825" t="s">
        <v>112</v>
      </c>
      <c r="E1825">
        <v>220.1</v>
      </c>
      <c r="F1825" t="s">
        <v>10</v>
      </c>
      <c r="G1825" t="str" cm="1">
        <f t="array" ref="G1825">IFERROR(INDEX(CategoryMap!G$2:G$131, MATCH(TRUE, ISNUMBER(SEARCH(CategoryMap!F$2:F$131, D1825)), 0)), "Other")</f>
        <v>Fruits</v>
      </c>
      <c r="H1825" s="5">
        <f t="shared" si="29"/>
        <v>45078</v>
      </c>
    </row>
    <row r="1826" spans="1:8" x14ac:dyDescent="0.3">
      <c r="A1826">
        <v>2023</v>
      </c>
      <c r="B1826" t="s">
        <v>16</v>
      </c>
      <c r="C1826" t="s">
        <v>111</v>
      </c>
      <c r="D1826" t="s">
        <v>112</v>
      </c>
      <c r="E1826">
        <v>216.2</v>
      </c>
      <c r="F1826" t="s">
        <v>10</v>
      </c>
      <c r="G1826" t="str" cm="1">
        <f t="array" ref="G1826">IFERROR(INDEX(CategoryMap!G$2:G$131, MATCH(TRUE, ISNUMBER(SEARCH(CategoryMap!F$2:F$131, D1826)), 0)), "Other")</f>
        <v>Fruits</v>
      </c>
      <c r="H1826" s="5">
        <f t="shared" si="29"/>
        <v>45108</v>
      </c>
    </row>
    <row r="1827" spans="1:8" x14ac:dyDescent="0.3">
      <c r="A1827">
        <v>2023</v>
      </c>
      <c r="B1827" t="s">
        <v>17</v>
      </c>
      <c r="C1827" t="s">
        <v>111</v>
      </c>
      <c r="D1827" t="s">
        <v>112</v>
      </c>
      <c r="E1827">
        <v>184.3</v>
      </c>
      <c r="F1827" t="s">
        <v>10</v>
      </c>
      <c r="G1827" t="str" cm="1">
        <f t="array" ref="G1827">IFERROR(INDEX(CategoryMap!G$2:G$131, MATCH(TRUE, ISNUMBER(SEARCH(CategoryMap!F$2:F$131, D1827)), 0)), "Other")</f>
        <v>Fruits</v>
      </c>
      <c r="H1827" s="5">
        <f t="shared" si="29"/>
        <v>45139</v>
      </c>
    </row>
    <row r="1828" spans="1:8" x14ac:dyDescent="0.3">
      <c r="A1828">
        <v>2023</v>
      </c>
      <c r="B1828" t="s">
        <v>18</v>
      </c>
      <c r="C1828" t="s">
        <v>111</v>
      </c>
      <c r="D1828" t="s">
        <v>112</v>
      </c>
      <c r="E1828">
        <v>189.9</v>
      </c>
      <c r="F1828" t="s">
        <v>10</v>
      </c>
      <c r="G1828" t="str" cm="1">
        <f t="array" ref="G1828">IFERROR(INDEX(CategoryMap!G$2:G$131, MATCH(TRUE, ISNUMBER(SEARCH(CategoryMap!F$2:F$131, D1828)), 0)), "Other")</f>
        <v>Fruits</v>
      </c>
      <c r="H1828" s="5">
        <f t="shared" si="29"/>
        <v>45170</v>
      </c>
    </row>
    <row r="1829" spans="1:8" x14ac:dyDescent="0.3">
      <c r="A1829">
        <v>2023</v>
      </c>
      <c r="B1829" t="s">
        <v>19</v>
      </c>
      <c r="C1829" t="s">
        <v>111</v>
      </c>
      <c r="D1829" t="s">
        <v>112</v>
      </c>
      <c r="E1829">
        <v>207.1</v>
      </c>
      <c r="F1829" t="s">
        <v>10</v>
      </c>
      <c r="G1829" t="str" cm="1">
        <f t="array" ref="G1829">IFERROR(INDEX(CategoryMap!G$2:G$131, MATCH(TRUE, ISNUMBER(SEARCH(CategoryMap!F$2:F$131, D1829)), 0)), "Other")</f>
        <v>Fruits</v>
      </c>
      <c r="H1829" s="5">
        <f t="shared" si="29"/>
        <v>45200</v>
      </c>
    </row>
    <row r="1830" spans="1:8" x14ac:dyDescent="0.3">
      <c r="A1830">
        <v>2023</v>
      </c>
      <c r="B1830" t="s">
        <v>20</v>
      </c>
      <c r="C1830" t="s">
        <v>111</v>
      </c>
      <c r="D1830" t="s">
        <v>112</v>
      </c>
      <c r="E1830">
        <v>207.9</v>
      </c>
      <c r="F1830" t="s">
        <v>10</v>
      </c>
      <c r="G1830" t="str" cm="1">
        <f t="array" ref="G1830">IFERROR(INDEX(CategoryMap!G$2:G$131, MATCH(TRUE, ISNUMBER(SEARCH(CategoryMap!F$2:F$131, D1830)), 0)), "Other")</f>
        <v>Fruits</v>
      </c>
      <c r="H1830" s="5">
        <f t="shared" si="29"/>
        <v>45231</v>
      </c>
    </row>
    <row r="1831" spans="1:8" x14ac:dyDescent="0.3">
      <c r="A1831">
        <v>2023</v>
      </c>
      <c r="B1831" t="s">
        <v>21</v>
      </c>
      <c r="C1831" t="s">
        <v>111</v>
      </c>
      <c r="D1831" t="s">
        <v>112</v>
      </c>
      <c r="E1831">
        <v>202.4</v>
      </c>
      <c r="F1831" t="s">
        <v>10</v>
      </c>
      <c r="G1831" t="str" cm="1">
        <f t="array" ref="G1831">IFERROR(INDEX(CategoryMap!G$2:G$131, MATCH(TRUE, ISNUMBER(SEARCH(CategoryMap!F$2:F$131, D1831)), 0)), "Other")</f>
        <v>Fruits</v>
      </c>
      <c r="H1831" s="5">
        <f t="shared" si="29"/>
        <v>45261</v>
      </c>
    </row>
    <row r="1832" spans="1:8" x14ac:dyDescent="0.3">
      <c r="A1832">
        <v>2024</v>
      </c>
      <c r="B1832" t="s">
        <v>7</v>
      </c>
      <c r="C1832" t="s">
        <v>111</v>
      </c>
      <c r="D1832" t="s">
        <v>112</v>
      </c>
      <c r="E1832">
        <v>201.8</v>
      </c>
      <c r="F1832" t="s">
        <v>10</v>
      </c>
      <c r="G1832" t="str" cm="1">
        <f t="array" ref="G1832">IFERROR(INDEX(CategoryMap!G$2:G$131, MATCH(TRUE, ISNUMBER(SEARCH(CategoryMap!F$2:F$131, D1832)), 0)), "Other")</f>
        <v>Fruits</v>
      </c>
      <c r="H1832" s="5">
        <f t="shared" si="29"/>
        <v>45292</v>
      </c>
    </row>
    <row r="1833" spans="1:8" x14ac:dyDescent="0.3">
      <c r="A1833">
        <v>2024</v>
      </c>
      <c r="B1833" t="s">
        <v>11</v>
      </c>
      <c r="C1833" t="s">
        <v>111</v>
      </c>
      <c r="D1833" t="s">
        <v>112</v>
      </c>
      <c r="E1833">
        <v>211.3</v>
      </c>
      <c r="F1833" t="s">
        <v>10</v>
      </c>
      <c r="G1833" t="str" cm="1">
        <f t="array" ref="G1833">IFERROR(INDEX(CategoryMap!G$2:G$131, MATCH(TRUE, ISNUMBER(SEARCH(CategoryMap!F$2:F$131, D1833)), 0)), "Other")</f>
        <v>Fruits</v>
      </c>
      <c r="H1833" s="5">
        <f t="shared" si="29"/>
        <v>45323</v>
      </c>
    </row>
    <row r="1834" spans="1:8" x14ac:dyDescent="0.3">
      <c r="A1834">
        <v>2024</v>
      </c>
      <c r="B1834" t="s">
        <v>12</v>
      </c>
      <c r="C1834" t="s">
        <v>111</v>
      </c>
      <c r="D1834" t="s">
        <v>112</v>
      </c>
      <c r="E1834">
        <v>224.8</v>
      </c>
      <c r="F1834" t="s">
        <v>10</v>
      </c>
      <c r="G1834" t="str" cm="1">
        <f t="array" ref="G1834">IFERROR(INDEX(CategoryMap!G$2:G$131, MATCH(TRUE, ISNUMBER(SEARCH(CategoryMap!F$2:F$131, D1834)), 0)), "Other")</f>
        <v>Fruits</v>
      </c>
      <c r="H1834" s="5">
        <f t="shared" si="29"/>
        <v>45352</v>
      </c>
    </row>
    <row r="1835" spans="1:8" x14ac:dyDescent="0.3">
      <c r="A1835">
        <v>2024</v>
      </c>
      <c r="B1835" t="s">
        <v>13</v>
      </c>
      <c r="C1835" t="s">
        <v>111</v>
      </c>
      <c r="D1835" t="s">
        <v>112</v>
      </c>
      <c r="E1835">
        <v>236</v>
      </c>
      <c r="F1835" t="s">
        <v>10</v>
      </c>
      <c r="G1835" t="str" cm="1">
        <f t="array" ref="G1835">IFERROR(INDEX(CategoryMap!G$2:G$131, MATCH(TRUE, ISNUMBER(SEARCH(CategoryMap!F$2:F$131, D1835)), 0)), "Other")</f>
        <v>Fruits</v>
      </c>
      <c r="H1835" s="5">
        <f t="shared" si="29"/>
        <v>45383</v>
      </c>
    </row>
    <row r="1836" spans="1:8" x14ac:dyDescent="0.3">
      <c r="A1836">
        <v>2024</v>
      </c>
      <c r="B1836" t="s">
        <v>14</v>
      </c>
      <c r="C1836" t="s">
        <v>111</v>
      </c>
      <c r="D1836" t="s">
        <v>112</v>
      </c>
      <c r="E1836">
        <v>246.5</v>
      </c>
      <c r="F1836" t="s">
        <v>10</v>
      </c>
      <c r="G1836" t="str" cm="1">
        <f t="array" ref="G1836">IFERROR(INDEX(CategoryMap!G$2:G$131, MATCH(TRUE, ISNUMBER(SEARCH(CategoryMap!F$2:F$131, D1836)), 0)), "Other")</f>
        <v>Fruits</v>
      </c>
      <c r="H1836" s="5">
        <f t="shared" si="29"/>
        <v>45413</v>
      </c>
    </row>
    <row r="1837" spans="1:8" x14ac:dyDescent="0.3">
      <c r="A1837">
        <v>2024</v>
      </c>
      <c r="B1837" t="s">
        <v>15</v>
      </c>
      <c r="C1837" t="s">
        <v>111</v>
      </c>
      <c r="D1837" t="s">
        <v>112</v>
      </c>
      <c r="E1837">
        <v>252</v>
      </c>
      <c r="F1837" t="s">
        <v>10</v>
      </c>
      <c r="G1837" t="str" cm="1">
        <f t="array" ref="G1837">IFERROR(INDEX(CategoryMap!G$2:G$131, MATCH(TRUE, ISNUMBER(SEARCH(CategoryMap!F$2:F$131, D1837)), 0)), "Other")</f>
        <v>Fruits</v>
      </c>
      <c r="H1837" s="5">
        <f t="shared" si="29"/>
        <v>45444</v>
      </c>
    </row>
    <row r="1838" spans="1:8" x14ac:dyDescent="0.3">
      <c r="A1838">
        <v>2024</v>
      </c>
      <c r="B1838" t="s">
        <v>16</v>
      </c>
      <c r="C1838" t="s">
        <v>111</v>
      </c>
      <c r="D1838" t="s">
        <v>112</v>
      </c>
      <c r="E1838">
        <v>236.1</v>
      </c>
      <c r="F1838" t="s">
        <v>10</v>
      </c>
      <c r="G1838" t="str" cm="1">
        <f t="array" ref="G1838">IFERROR(INDEX(CategoryMap!G$2:G$131, MATCH(TRUE, ISNUMBER(SEARCH(CategoryMap!F$2:F$131, D1838)), 0)), "Other")</f>
        <v>Fruits</v>
      </c>
      <c r="H1838" s="5">
        <f t="shared" si="29"/>
        <v>45474</v>
      </c>
    </row>
    <row r="1839" spans="1:8" x14ac:dyDescent="0.3">
      <c r="A1839">
        <v>2024</v>
      </c>
      <c r="B1839" t="s">
        <v>17</v>
      </c>
      <c r="C1839" t="s">
        <v>111</v>
      </c>
      <c r="D1839" t="s">
        <v>112</v>
      </c>
      <c r="E1839">
        <v>221.1</v>
      </c>
      <c r="F1839" t="s">
        <v>10</v>
      </c>
      <c r="G1839" t="str" cm="1">
        <f t="array" ref="G1839">IFERROR(INDEX(CategoryMap!G$2:G$131, MATCH(TRUE, ISNUMBER(SEARCH(CategoryMap!F$2:F$131, D1839)), 0)), "Other")</f>
        <v>Fruits</v>
      </c>
      <c r="H1839" s="5">
        <f t="shared" si="29"/>
        <v>45505</v>
      </c>
    </row>
    <row r="1840" spans="1:8" x14ac:dyDescent="0.3">
      <c r="A1840">
        <v>2024</v>
      </c>
      <c r="B1840" t="s">
        <v>18</v>
      </c>
      <c r="C1840" t="s">
        <v>111</v>
      </c>
      <c r="D1840" t="s">
        <v>112</v>
      </c>
      <c r="E1840">
        <v>230.3</v>
      </c>
      <c r="F1840" t="s">
        <v>10</v>
      </c>
      <c r="G1840" t="str" cm="1">
        <f t="array" ref="G1840">IFERROR(INDEX(CategoryMap!G$2:G$131, MATCH(TRUE, ISNUMBER(SEARCH(CategoryMap!F$2:F$131, D1840)), 0)), "Other")</f>
        <v>Fruits</v>
      </c>
      <c r="H1840" s="5">
        <f t="shared" si="29"/>
        <v>45536</v>
      </c>
    </row>
    <row r="1841" spans="1:8" x14ac:dyDescent="0.3">
      <c r="A1841">
        <v>2024</v>
      </c>
      <c r="B1841" t="s">
        <v>19</v>
      </c>
      <c r="C1841" t="s">
        <v>111</v>
      </c>
      <c r="D1841" t="s">
        <v>112</v>
      </c>
      <c r="E1841">
        <v>255.3</v>
      </c>
      <c r="F1841" t="s">
        <v>10</v>
      </c>
      <c r="G1841" t="str" cm="1">
        <f t="array" ref="G1841">IFERROR(INDEX(CategoryMap!G$2:G$131, MATCH(TRUE, ISNUMBER(SEARCH(CategoryMap!F$2:F$131, D1841)), 0)), "Other")</f>
        <v>Fruits</v>
      </c>
      <c r="H1841" s="5">
        <f t="shared" si="29"/>
        <v>45566</v>
      </c>
    </row>
    <row r="1842" spans="1:8" x14ac:dyDescent="0.3">
      <c r="A1842">
        <v>2024</v>
      </c>
      <c r="B1842" t="s">
        <v>20</v>
      </c>
      <c r="C1842" t="s">
        <v>111</v>
      </c>
      <c r="D1842" t="s">
        <v>112</v>
      </c>
      <c r="E1842">
        <v>236.4</v>
      </c>
      <c r="F1842" t="s">
        <v>10</v>
      </c>
      <c r="G1842" t="str" cm="1">
        <f t="array" ref="G1842">IFERROR(INDEX(CategoryMap!G$2:G$131, MATCH(TRUE, ISNUMBER(SEARCH(CategoryMap!F$2:F$131, D1842)), 0)), "Other")</f>
        <v>Fruits</v>
      </c>
      <c r="H1842" s="5">
        <f t="shared" si="29"/>
        <v>45597</v>
      </c>
    </row>
    <row r="1843" spans="1:8" x14ac:dyDescent="0.3">
      <c r="A1843">
        <v>2024</v>
      </c>
      <c r="B1843" t="s">
        <v>21</v>
      </c>
      <c r="C1843" t="s">
        <v>111</v>
      </c>
      <c r="D1843" t="s">
        <v>112</v>
      </c>
      <c r="E1843">
        <v>226.1</v>
      </c>
      <c r="F1843" t="s">
        <v>10</v>
      </c>
      <c r="G1843" t="str" cm="1">
        <f t="array" ref="G1843">IFERROR(INDEX(CategoryMap!G$2:G$131, MATCH(TRUE, ISNUMBER(SEARCH(CategoryMap!F$2:F$131, D1843)), 0)), "Other")</f>
        <v>Fruits</v>
      </c>
      <c r="H1843" s="5">
        <f t="shared" si="29"/>
        <v>45627</v>
      </c>
    </row>
    <row r="1844" spans="1:8" x14ac:dyDescent="0.3">
      <c r="A1844">
        <v>2025</v>
      </c>
      <c r="B1844" t="s">
        <v>7</v>
      </c>
      <c r="C1844" t="s">
        <v>111</v>
      </c>
      <c r="D1844" t="s">
        <v>112</v>
      </c>
      <c r="E1844">
        <v>213.8</v>
      </c>
      <c r="F1844" t="s">
        <v>10</v>
      </c>
      <c r="G1844" t="str" cm="1">
        <f t="array" ref="G1844">IFERROR(INDEX(CategoryMap!G$2:G$131, MATCH(TRUE, ISNUMBER(SEARCH(CategoryMap!F$2:F$131, D1844)), 0)), "Other")</f>
        <v>Fruits</v>
      </c>
      <c r="H1844" s="5">
        <f t="shared" si="29"/>
        <v>45658</v>
      </c>
    </row>
    <row r="1845" spans="1:8" x14ac:dyDescent="0.3">
      <c r="A1845">
        <v>2025</v>
      </c>
      <c r="B1845" t="s">
        <v>11</v>
      </c>
      <c r="C1845" t="s">
        <v>111</v>
      </c>
      <c r="D1845" t="s">
        <v>112</v>
      </c>
      <c r="E1845">
        <v>231</v>
      </c>
      <c r="F1845" t="s">
        <v>10</v>
      </c>
      <c r="G1845" t="str" cm="1">
        <f t="array" ref="G1845">IFERROR(INDEX(CategoryMap!G$2:G$131, MATCH(TRUE, ISNUMBER(SEARCH(CategoryMap!F$2:F$131, D1845)), 0)), "Other")</f>
        <v>Fruits</v>
      </c>
      <c r="H1845" s="5">
        <f t="shared" si="29"/>
        <v>45689</v>
      </c>
    </row>
    <row r="1846" spans="1:8" x14ac:dyDescent="0.3">
      <c r="A1846">
        <v>2025</v>
      </c>
      <c r="B1846" t="s">
        <v>12</v>
      </c>
      <c r="C1846" t="s">
        <v>111</v>
      </c>
      <c r="D1846" t="s">
        <v>112</v>
      </c>
      <c r="E1846">
        <v>262.2</v>
      </c>
      <c r="F1846" t="s">
        <v>10</v>
      </c>
      <c r="G1846" t="str" cm="1">
        <f t="array" ref="G1846">IFERROR(INDEX(CategoryMap!G$2:G$131, MATCH(TRUE, ISNUMBER(SEARCH(CategoryMap!F$2:F$131, D1846)), 0)), "Other")</f>
        <v>Fruits</v>
      </c>
      <c r="H1846" s="5">
        <f t="shared" si="29"/>
        <v>45717</v>
      </c>
    </row>
    <row r="1847" spans="1:8" x14ac:dyDescent="0.3">
      <c r="A1847">
        <v>2025</v>
      </c>
      <c r="B1847" t="s">
        <v>13</v>
      </c>
      <c r="C1847" t="s">
        <v>111</v>
      </c>
      <c r="D1847" t="s">
        <v>112</v>
      </c>
      <c r="E1847">
        <v>285.89999999999998</v>
      </c>
      <c r="F1847" t="s">
        <v>10</v>
      </c>
      <c r="G1847" t="str" cm="1">
        <f t="array" ref="G1847">IFERROR(INDEX(CategoryMap!G$2:G$131, MATCH(TRUE, ISNUMBER(SEARCH(CategoryMap!F$2:F$131, D1847)), 0)), "Other")</f>
        <v>Fruits</v>
      </c>
      <c r="H1847" s="5">
        <f t="shared" si="29"/>
        <v>45748</v>
      </c>
    </row>
    <row r="1848" spans="1:8" x14ac:dyDescent="0.3">
      <c r="A1848">
        <v>2025</v>
      </c>
      <c r="B1848" t="s">
        <v>14</v>
      </c>
      <c r="C1848" t="s">
        <v>111</v>
      </c>
      <c r="D1848" t="s">
        <v>112</v>
      </c>
      <c r="E1848">
        <v>284.3</v>
      </c>
      <c r="F1848" t="s">
        <v>10</v>
      </c>
      <c r="G1848" t="str" cm="1">
        <f t="array" ref="G1848">IFERROR(INDEX(CategoryMap!G$2:G$131, MATCH(TRUE, ISNUMBER(SEARCH(CategoryMap!F$2:F$131, D1848)), 0)), "Other")</f>
        <v>Fruits</v>
      </c>
      <c r="H1848" s="5">
        <f t="shared" si="29"/>
        <v>45778</v>
      </c>
    </row>
    <row r="1849" spans="1:8" x14ac:dyDescent="0.3">
      <c r="A1849">
        <v>2025</v>
      </c>
      <c r="B1849" t="s">
        <v>15</v>
      </c>
      <c r="C1849" t="s">
        <v>111</v>
      </c>
      <c r="D1849" t="s">
        <v>112</v>
      </c>
      <c r="E1849">
        <v>275</v>
      </c>
      <c r="F1849" t="s">
        <v>22</v>
      </c>
      <c r="G1849" t="str" cm="1">
        <f t="array" ref="G1849">IFERROR(INDEX(CategoryMap!G$2:G$131, MATCH(TRUE, ISNUMBER(SEARCH(CategoryMap!F$2:F$131, D1849)), 0)), "Other")</f>
        <v>Fruits</v>
      </c>
      <c r="H1849" s="5">
        <f t="shared" si="29"/>
        <v>45809</v>
      </c>
    </row>
    <row r="1850" spans="1:8" x14ac:dyDescent="0.3">
      <c r="A1850">
        <v>2022</v>
      </c>
      <c r="B1850" t="s">
        <v>7</v>
      </c>
      <c r="C1850" t="s">
        <v>113</v>
      </c>
      <c r="D1850" t="s">
        <v>114</v>
      </c>
      <c r="E1850">
        <v>147.6</v>
      </c>
      <c r="F1850" t="s">
        <v>10</v>
      </c>
      <c r="G1850" t="str" cm="1">
        <f t="array" ref="G1850">IFERROR(INDEX(CategoryMap!G$2:G$131, MATCH(TRUE, ISNUMBER(SEARCH(CategoryMap!F$2:F$131, D1850)), 0)), "Other")</f>
        <v>Other</v>
      </c>
      <c r="H1850" s="5">
        <f t="shared" si="29"/>
        <v>44562</v>
      </c>
    </row>
    <row r="1851" spans="1:8" x14ac:dyDescent="0.3">
      <c r="A1851">
        <v>2022</v>
      </c>
      <c r="B1851" t="s">
        <v>11</v>
      </c>
      <c r="C1851" t="s">
        <v>113</v>
      </c>
      <c r="D1851" t="s">
        <v>114</v>
      </c>
      <c r="F1851" t="s">
        <v>10</v>
      </c>
      <c r="G1851" t="str" cm="1">
        <f t="array" ref="G1851">IFERROR(INDEX(CategoryMap!G$2:G$131, MATCH(TRUE, ISNUMBER(SEARCH(CategoryMap!F$2:F$131, D1851)), 0)), "Other")</f>
        <v>Other</v>
      </c>
      <c r="H1851" s="5">
        <f t="shared" si="29"/>
        <v>44593</v>
      </c>
    </row>
    <row r="1852" spans="1:8" x14ac:dyDescent="0.3">
      <c r="A1852">
        <v>2022</v>
      </c>
      <c r="B1852" t="s">
        <v>12</v>
      </c>
      <c r="C1852" t="s">
        <v>113</v>
      </c>
      <c r="D1852" t="s">
        <v>114</v>
      </c>
      <c r="F1852" t="s">
        <v>10</v>
      </c>
      <c r="G1852" t="str" cm="1">
        <f t="array" ref="G1852">IFERROR(INDEX(CategoryMap!G$2:G$131, MATCH(TRUE, ISNUMBER(SEARCH(CategoryMap!F$2:F$131, D1852)), 0)), "Other")</f>
        <v>Other</v>
      </c>
      <c r="H1852" s="5">
        <f t="shared" si="29"/>
        <v>44621</v>
      </c>
    </row>
    <row r="1853" spans="1:8" x14ac:dyDescent="0.3">
      <c r="A1853">
        <v>2022</v>
      </c>
      <c r="B1853" t="s">
        <v>13</v>
      </c>
      <c r="C1853" t="s">
        <v>113</v>
      </c>
      <c r="D1853" t="s">
        <v>114</v>
      </c>
      <c r="F1853" t="s">
        <v>10</v>
      </c>
      <c r="G1853" t="str" cm="1">
        <f t="array" ref="G1853">IFERROR(INDEX(CategoryMap!G$2:G$131, MATCH(TRUE, ISNUMBER(SEARCH(CategoryMap!F$2:F$131, D1853)), 0)), "Other")</f>
        <v>Other</v>
      </c>
      <c r="H1853" s="5">
        <f t="shared" si="29"/>
        <v>44652</v>
      </c>
    </row>
    <row r="1854" spans="1:8" x14ac:dyDescent="0.3">
      <c r="A1854">
        <v>2022</v>
      </c>
      <c r="B1854" t="s">
        <v>14</v>
      </c>
      <c r="C1854" t="s">
        <v>113</v>
      </c>
      <c r="D1854" t="s">
        <v>114</v>
      </c>
      <c r="F1854" t="s">
        <v>10</v>
      </c>
      <c r="G1854" t="str" cm="1">
        <f t="array" ref="G1854">IFERROR(INDEX(CategoryMap!G$2:G$131, MATCH(TRUE, ISNUMBER(SEARCH(CategoryMap!F$2:F$131, D1854)), 0)), "Other")</f>
        <v>Other</v>
      </c>
      <c r="H1854" s="5">
        <f t="shared" si="29"/>
        <v>44682</v>
      </c>
    </row>
    <row r="1855" spans="1:8" x14ac:dyDescent="0.3">
      <c r="A1855">
        <v>2022</v>
      </c>
      <c r="B1855" t="s">
        <v>15</v>
      </c>
      <c r="C1855" t="s">
        <v>113</v>
      </c>
      <c r="D1855" t="s">
        <v>114</v>
      </c>
      <c r="F1855" t="s">
        <v>10</v>
      </c>
      <c r="G1855" t="str" cm="1">
        <f t="array" ref="G1855">IFERROR(INDEX(CategoryMap!G$2:G$131, MATCH(TRUE, ISNUMBER(SEARCH(CategoryMap!F$2:F$131, D1855)), 0)), "Other")</f>
        <v>Other</v>
      </c>
      <c r="H1855" s="5">
        <f t="shared" si="29"/>
        <v>44713</v>
      </c>
    </row>
    <row r="1856" spans="1:8" x14ac:dyDescent="0.3">
      <c r="A1856">
        <v>2022</v>
      </c>
      <c r="B1856" t="s">
        <v>16</v>
      </c>
      <c r="C1856" t="s">
        <v>113</v>
      </c>
      <c r="D1856" t="s">
        <v>114</v>
      </c>
      <c r="F1856" t="s">
        <v>10</v>
      </c>
      <c r="G1856" t="str" cm="1">
        <f t="array" ref="G1856">IFERROR(INDEX(CategoryMap!G$2:G$131, MATCH(TRUE, ISNUMBER(SEARCH(CategoryMap!F$2:F$131, D1856)), 0)), "Other")</f>
        <v>Other</v>
      </c>
      <c r="H1856" s="5">
        <f t="shared" si="29"/>
        <v>44743</v>
      </c>
    </row>
    <row r="1857" spans="1:8" x14ac:dyDescent="0.3">
      <c r="A1857">
        <v>2022</v>
      </c>
      <c r="B1857" t="s">
        <v>17</v>
      </c>
      <c r="C1857" t="s">
        <v>113</v>
      </c>
      <c r="D1857" t="s">
        <v>114</v>
      </c>
      <c r="F1857" t="s">
        <v>10</v>
      </c>
      <c r="G1857" t="str" cm="1">
        <f t="array" ref="G1857">IFERROR(INDEX(CategoryMap!G$2:G$131, MATCH(TRUE, ISNUMBER(SEARCH(CategoryMap!F$2:F$131, D1857)), 0)), "Other")</f>
        <v>Other</v>
      </c>
      <c r="H1857" s="5">
        <f t="shared" si="29"/>
        <v>44774</v>
      </c>
    </row>
    <row r="1858" spans="1:8" x14ac:dyDescent="0.3">
      <c r="A1858">
        <v>2022</v>
      </c>
      <c r="B1858" t="s">
        <v>18</v>
      </c>
      <c r="C1858" t="s">
        <v>113</v>
      </c>
      <c r="D1858" t="s">
        <v>114</v>
      </c>
      <c r="F1858" t="s">
        <v>10</v>
      </c>
      <c r="G1858" t="str" cm="1">
        <f t="array" ref="G1858">IFERROR(INDEX(CategoryMap!G$2:G$131, MATCH(TRUE, ISNUMBER(SEARCH(CategoryMap!F$2:F$131, D1858)), 0)), "Other")</f>
        <v>Other</v>
      </c>
      <c r="H1858" s="5">
        <f t="shared" si="29"/>
        <v>44805</v>
      </c>
    </row>
    <row r="1859" spans="1:8" x14ac:dyDescent="0.3">
      <c r="A1859">
        <v>2022</v>
      </c>
      <c r="B1859" t="s">
        <v>19</v>
      </c>
      <c r="C1859" t="s">
        <v>113</v>
      </c>
      <c r="D1859" t="s">
        <v>114</v>
      </c>
      <c r="E1859">
        <v>205.1</v>
      </c>
      <c r="F1859" t="s">
        <v>10</v>
      </c>
      <c r="G1859" t="str" cm="1">
        <f t="array" ref="G1859">IFERROR(INDEX(CategoryMap!G$2:G$131, MATCH(TRUE, ISNUMBER(SEARCH(CategoryMap!F$2:F$131, D1859)), 0)), "Other")</f>
        <v>Other</v>
      </c>
      <c r="H1859" s="5">
        <f t="shared" ref="H1859:H1922" si="30">DATE(A1859, MONTH(DATEVALUE("1 " &amp; B1859)), 1)</f>
        <v>44835</v>
      </c>
    </row>
    <row r="1860" spans="1:8" x14ac:dyDescent="0.3">
      <c r="A1860">
        <v>2022</v>
      </c>
      <c r="B1860" t="s">
        <v>20</v>
      </c>
      <c r="C1860" t="s">
        <v>113</v>
      </c>
      <c r="D1860" t="s">
        <v>114</v>
      </c>
      <c r="E1860">
        <v>175.9</v>
      </c>
      <c r="F1860" t="s">
        <v>10</v>
      </c>
      <c r="G1860" t="str" cm="1">
        <f t="array" ref="G1860">IFERROR(INDEX(CategoryMap!G$2:G$131, MATCH(TRUE, ISNUMBER(SEARCH(CategoryMap!F$2:F$131, D1860)), 0)), "Other")</f>
        <v>Other</v>
      </c>
      <c r="H1860" s="5">
        <f t="shared" si="30"/>
        <v>44866</v>
      </c>
    </row>
    <row r="1861" spans="1:8" x14ac:dyDescent="0.3">
      <c r="A1861">
        <v>2022</v>
      </c>
      <c r="B1861" t="s">
        <v>21</v>
      </c>
      <c r="C1861" t="s">
        <v>113</v>
      </c>
      <c r="D1861" t="s">
        <v>114</v>
      </c>
      <c r="E1861">
        <v>157.30000000000001</v>
      </c>
      <c r="F1861" t="s">
        <v>10</v>
      </c>
      <c r="G1861" t="str" cm="1">
        <f t="array" ref="G1861">IFERROR(INDEX(CategoryMap!G$2:G$131, MATCH(TRUE, ISNUMBER(SEARCH(CategoryMap!F$2:F$131, D1861)), 0)), "Other")</f>
        <v>Other</v>
      </c>
      <c r="H1861" s="5">
        <f t="shared" si="30"/>
        <v>44896</v>
      </c>
    </row>
    <row r="1862" spans="1:8" x14ac:dyDescent="0.3">
      <c r="A1862">
        <v>2023</v>
      </c>
      <c r="B1862" t="s">
        <v>7</v>
      </c>
      <c r="C1862" t="s">
        <v>113</v>
      </c>
      <c r="D1862" t="s">
        <v>114</v>
      </c>
      <c r="E1862">
        <v>162.5</v>
      </c>
      <c r="F1862" t="s">
        <v>10</v>
      </c>
      <c r="G1862" t="str" cm="1">
        <f t="array" ref="G1862">IFERROR(INDEX(CategoryMap!G$2:G$131, MATCH(TRUE, ISNUMBER(SEARCH(CategoryMap!F$2:F$131, D1862)), 0)), "Other")</f>
        <v>Other</v>
      </c>
      <c r="H1862" s="5">
        <f t="shared" si="30"/>
        <v>44927</v>
      </c>
    </row>
    <row r="1863" spans="1:8" x14ac:dyDescent="0.3">
      <c r="A1863">
        <v>2023</v>
      </c>
      <c r="B1863" t="s">
        <v>11</v>
      </c>
      <c r="C1863" t="s">
        <v>113</v>
      </c>
      <c r="D1863" t="s">
        <v>114</v>
      </c>
      <c r="F1863" t="s">
        <v>10</v>
      </c>
      <c r="G1863" t="str" cm="1">
        <f t="array" ref="G1863">IFERROR(INDEX(CategoryMap!G$2:G$131, MATCH(TRUE, ISNUMBER(SEARCH(CategoryMap!F$2:F$131, D1863)), 0)), "Other")</f>
        <v>Other</v>
      </c>
      <c r="H1863" s="5">
        <f t="shared" si="30"/>
        <v>44958</v>
      </c>
    </row>
    <row r="1864" spans="1:8" x14ac:dyDescent="0.3">
      <c r="A1864">
        <v>2023</v>
      </c>
      <c r="B1864" t="s">
        <v>12</v>
      </c>
      <c r="C1864" t="s">
        <v>113</v>
      </c>
      <c r="D1864" t="s">
        <v>114</v>
      </c>
      <c r="F1864" t="s">
        <v>10</v>
      </c>
      <c r="G1864" t="str" cm="1">
        <f t="array" ref="G1864">IFERROR(INDEX(CategoryMap!G$2:G$131, MATCH(TRUE, ISNUMBER(SEARCH(CategoryMap!F$2:F$131, D1864)), 0)), "Other")</f>
        <v>Other</v>
      </c>
      <c r="H1864" s="5">
        <f t="shared" si="30"/>
        <v>44986</v>
      </c>
    </row>
    <row r="1865" spans="1:8" x14ac:dyDescent="0.3">
      <c r="A1865">
        <v>2023</v>
      </c>
      <c r="B1865" t="s">
        <v>13</v>
      </c>
      <c r="C1865" t="s">
        <v>113</v>
      </c>
      <c r="D1865" t="s">
        <v>114</v>
      </c>
      <c r="F1865" t="s">
        <v>10</v>
      </c>
      <c r="G1865" t="str" cm="1">
        <f t="array" ref="G1865">IFERROR(INDEX(CategoryMap!G$2:G$131, MATCH(TRUE, ISNUMBER(SEARCH(CategoryMap!F$2:F$131, D1865)), 0)), "Other")</f>
        <v>Other</v>
      </c>
      <c r="H1865" s="5">
        <f t="shared" si="30"/>
        <v>45017</v>
      </c>
    </row>
    <row r="1866" spans="1:8" x14ac:dyDescent="0.3">
      <c r="A1866">
        <v>2023</v>
      </c>
      <c r="B1866" t="s">
        <v>14</v>
      </c>
      <c r="C1866" t="s">
        <v>113</v>
      </c>
      <c r="D1866" t="s">
        <v>114</v>
      </c>
      <c r="F1866" t="s">
        <v>10</v>
      </c>
      <c r="G1866" t="str" cm="1">
        <f t="array" ref="G1866">IFERROR(INDEX(CategoryMap!G$2:G$131, MATCH(TRUE, ISNUMBER(SEARCH(CategoryMap!F$2:F$131, D1866)), 0)), "Other")</f>
        <v>Other</v>
      </c>
      <c r="H1866" s="5">
        <f t="shared" si="30"/>
        <v>45047</v>
      </c>
    </row>
    <row r="1867" spans="1:8" x14ac:dyDescent="0.3">
      <c r="A1867">
        <v>2023</v>
      </c>
      <c r="B1867" t="s">
        <v>15</v>
      </c>
      <c r="C1867" t="s">
        <v>113</v>
      </c>
      <c r="D1867" t="s">
        <v>114</v>
      </c>
      <c r="F1867" t="s">
        <v>10</v>
      </c>
      <c r="G1867" t="str" cm="1">
        <f t="array" ref="G1867">IFERROR(INDEX(CategoryMap!G$2:G$131, MATCH(TRUE, ISNUMBER(SEARCH(CategoryMap!F$2:F$131, D1867)), 0)), "Other")</f>
        <v>Other</v>
      </c>
      <c r="H1867" s="5">
        <f t="shared" si="30"/>
        <v>45078</v>
      </c>
    </row>
    <row r="1868" spans="1:8" x14ac:dyDescent="0.3">
      <c r="A1868">
        <v>2023</v>
      </c>
      <c r="B1868" t="s">
        <v>16</v>
      </c>
      <c r="C1868" t="s">
        <v>113</v>
      </c>
      <c r="D1868" t="s">
        <v>114</v>
      </c>
      <c r="F1868" t="s">
        <v>10</v>
      </c>
      <c r="G1868" t="str" cm="1">
        <f t="array" ref="G1868">IFERROR(INDEX(CategoryMap!G$2:G$131, MATCH(TRUE, ISNUMBER(SEARCH(CategoryMap!F$2:F$131, D1868)), 0)), "Other")</f>
        <v>Other</v>
      </c>
      <c r="H1868" s="5">
        <f t="shared" si="30"/>
        <v>45108</v>
      </c>
    </row>
    <row r="1869" spans="1:8" x14ac:dyDescent="0.3">
      <c r="A1869">
        <v>2023</v>
      </c>
      <c r="B1869" t="s">
        <v>17</v>
      </c>
      <c r="C1869" t="s">
        <v>113</v>
      </c>
      <c r="D1869" t="s">
        <v>114</v>
      </c>
      <c r="F1869" t="s">
        <v>10</v>
      </c>
      <c r="G1869" t="str" cm="1">
        <f t="array" ref="G1869">IFERROR(INDEX(CategoryMap!G$2:G$131, MATCH(TRUE, ISNUMBER(SEARCH(CategoryMap!F$2:F$131, D1869)), 0)), "Other")</f>
        <v>Other</v>
      </c>
      <c r="H1869" s="5">
        <f t="shared" si="30"/>
        <v>45139</v>
      </c>
    </row>
    <row r="1870" spans="1:8" x14ac:dyDescent="0.3">
      <c r="A1870">
        <v>2023</v>
      </c>
      <c r="B1870" t="s">
        <v>18</v>
      </c>
      <c r="C1870" t="s">
        <v>113</v>
      </c>
      <c r="D1870" t="s">
        <v>114</v>
      </c>
      <c r="F1870" t="s">
        <v>10</v>
      </c>
      <c r="G1870" t="str" cm="1">
        <f t="array" ref="G1870">IFERROR(INDEX(CategoryMap!G$2:G$131, MATCH(TRUE, ISNUMBER(SEARCH(CategoryMap!F$2:F$131, D1870)), 0)), "Other")</f>
        <v>Other</v>
      </c>
      <c r="H1870" s="5">
        <f t="shared" si="30"/>
        <v>45170</v>
      </c>
    </row>
    <row r="1871" spans="1:8" x14ac:dyDescent="0.3">
      <c r="A1871">
        <v>2023</v>
      </c>
      <c r="B1871" t="s">
        <v>19</v>
      </c>
      <c r="C1871" t="s">
        <v>113</v>
      </c>
      <c r="D1871" t="s">
        <v>114</v>
      </c>
      <c r="E1871">
        <v>204.6</v>
      </c>
      <c r="F1871" t="s">
        <v>10</v>
      </c>
      <c r="G1871" t="str" cm="1">
        <f t="array" ref="G1871">IFERROR(INDEX(CategoryMap!G$2:G$131, MATCH(TRUE, ISNUMBER(SEARCH(CategoryMap!F$2:F$131, D1871)), 0)), "Other")</f>
        <v>Other</v>
      </c>
      <c r="H1871" s="5">
        <f t="shared" si="30"/>
        <v>45200</v>
      </c>
    </row>
    <row r="1872" spans="1:8" x14ac:dyDescent="0.3">
      <c r="A1872">
        <v>2023</v>
      </c>
      <c r="B1872" t="s">
        <v>20</v>
      </c>
      <c r="C1872" t="s">
        <v>113</v>
      </c>
      <c r="D1872" t="s">
        <v>114</v>
      </c>
      <c r="E1872">
        <v>157.9</v>
      </c>
      <c r="F1872" t="s">
        <v>10</v>
      </c>
      <c r="G1872" t="str" cm="1">
        <f t="array" ref="G1872">IFERROR(INDEX(CategoryMap!G$2:G$131, MATCH(TRUE, ISNUMBER(SEARCH(CategoryMap!F$2:F$131, D1872)), 0)), "Other")</f>
        <v>Other</v>
      </c>
      <c r="H1872" s="5">
        <f t="shared" si="30"/>
        <v>45231</v>
      </c>
    </row>
    <row r="1873" spans="1:8" x14ac:dyDescent="0.3">
      <c r="A1873">
        <v>2023</v>
      </c>
      <c r="B1873" t="s">
        <v>21</v>
      </c>
      <c r="C1873" t="s">
        <v>113</v>
      </c>
      <c r="D1873" t="s">
        <v>114</v>
      </c>
      <c r="E1873">
        <v>156.4</v>
      </c>
      <c r="F1873" t="s">
        <v>10</v>
      </c>
      <c r="G1873" t="str" cm="1">
        <f t="array" ref="G1873">IFERROR(INDEX(CategoryMap!G$2:G$131, MATCH(TRUE, ISNUMBER(SEARCH(CategoryMap!F$2:F$131, D1873)), 0)), "Other")</f>
        <v>Other</v>
      </c>
      <c r="H1873" s="5">
        <f t="shared" si="30"/>
        <v>45261</v>
      </c>
    </row>
    <row r="1874" spans="1:8" x14ac:dyDescent="0.3">
      <c r="A1874">
        <v>2024</v>
      </c>
      <c r="B1874" t="s">
        <v>7</v>
      </c>
      <c r="C1874" t="s">
        <v>113</v>
      </c>
      <c r="D1874" t="s">
        <v>114</v>
      </c>
      <c r="E1874">
        <v>158</v>
      </c>
      <c r="F1874" t="s">
        <v>10</v>
      </c>
      <c r="G1874" t="str" cm="1">
        <f t="array" ref="G1874">IFERROR(INDEX(CategoryMap!G$2:G$131, MATCH(TRUE, ISNUMBER(SEARCH(CategoryMap!F$2:F$131, D1874)), 0)), "Other")</f>
        <v>Other</v>
      </c>
      <c r="H1874" s="5">
        <f t="shared" si="30"/>
        <v>45292</v>
      </c>
    </row>
    <row r="1875" spans="1:8" x14ac:dyDescent="0.3">
      <c r="A1875">
        <v>2024</v>
      </c>
      <c r="B1875" t="s">
        <v>11</v>
      </c>
      <c r="C1875" t="s">
        <v>113</v>
      </c>
      <c r="D1875" t="s">
        <v>114</v>
      </c>
      <c r="F1875" t="s">
        <v>10</v>
      </c>
      <c r="G1875" t="str" cm="1">
        <f t="array" ref="G1875">IFERROR(INDEX(CategoryMap!G$2:G$131, MATCH(TRUE, ISNUMBER(SEARCH(CategoryMap!F$2:F$131, D1875)), 0)), "Other")</f>
        <v>Other</v>
      </c>
      <c r="H1875" s="5">
        <f t="shared" si="30"/>
        <v>45323</v>
      </c>
    </row>
    <row r="1876" spans="1:8" x14ac:dyDescent="0.3">
      <c r="A1876">
        <v>2024</v>
      </c>
      <c r="B1876" t="s">
        <v>12</v>
      </c>
      <c r="C1876" t="s">
        <v>113</v>
      </c>
      <c r="D1876" t="s">
        <v>114</v>
      </c>
      <c r="F1876" t="s">
        <v>10</v>
      </c>
      <c r="G1876" t="str" cm="1">
        <f t="array" ref="G1876">IFERROR(INDEX(CategoryMap!G$2:G$131, MATCH(TRUE, ISNUMBER(SEARCH(CategoryMap!F$2:F$131, D1876)), 0)), "Other")</f>
        <v>Other</v>
      </c>
      <c r="H1876" s="5">
        <f t="shared" si="30"/>
        <v>45352</v>
      </c>
    </row>
    <row r="1877" spans="1:8" x14ac:dyDescent="0.3">
      <c r="A1877">
        <v>2024</v>
      </c>
      <c r="B1877" t="s">
        <v>13</v>
      </c>
      <c r="C1877" t="s">
        <v>113</v>
      </c>
      <c r="D1877" t="s">
        <v>114</v>
      </c>
      <c r="F1877" t="s">
        <v>10</v>
      </c>
      <c r="G1877" t="str" cm="1">
        <f t="array" ref="G1877">IFERROR(INDEX(CategoryMap!G$2:G$131, MATCH(TRUE, ISNUMBER(SEARCH(CategoryMap!F$2:F$131, D1877)), 0)), "Other")</f>
        <v>Other</v>
      </c>
      <c r="H1877" s="5">
        <f t="shared" si="30"/>
        <v>45383</v>
      </c>
    </row>
    <row r="1878" spans="1:8" x14ac:dyDescent="0.3">
      <c r="A1878">
        <v>2024</v>
      </c>
      <c r="B1878" t="s">
        <v>14</v>
      </c>
      <c r="C1878" t="s">
        <v>113</v>
      </c>
      <c r="D1878" t="s">
        <v>114</v>
      </c>
      <c r="F1878" t="s">
        <v>10</v>
      </c>
      <c r="G1878" t="str" cm="1">
        <f t="array" ref="G1878">IFERROR(INDEX(CategoryMap!G$2:G$131, MATCH(TRUE, ISNUMBER(SEARCH(CategoryMap!F$2:F$131, D1878)), 0)), "Other")</f>
        <v>Other</v>
      </c>
      <c r="H1878" s="5">
        <f t="shared" si="30"/>
        <v>45413</v>
      </c>
    </row>
    <row r="1879" spans="1:8" x14ac:dyDescent="0.3">
      <c r="A1879">
        <v>2024</v>
      </c>
      <c r="B1879" t="s">
        <v>15</v>
      </c>
      <c r="C1879" t="s">
        <v>113</v>
      </c>
      <c r="D1879" t="s">
        <v>114</v>
      </c>
      <c r="F1879" t="s">
        <v>10</v>
      </c>
      <c r="G1879" t="str" cm="1">
        <f t="array" ref="G1879">IFERROR(INDEX(CategoryMap!G$2:G$131, MATCH(TRUE, ISNUMBER(SEARCH(CategoryMap!F$2:F$131, D1879)), 0)), "Other")</f>
        <v>Other</v>
      </c>
      <c r="H1879" s="5">
        <f t="shared" si="30"/>
        <v>45444</v>
      </c>
    </row>
    <row r="1880" spans="1:8" x14ac:dyDescent="0.3">
      <c r="A1880">
        <v>2024</v>
      </c>
      <c r="B1880" t="s">
        <v>16</v>
      </c>
      <c r="C1880" t="s">
        <v>113</v>
      </c>
      <c r="D1880" t="s">
        <v>114</v>
      </c>
      <c r="F1880" t="s">
        <v>10</v>
      </c>
      <c r="G1880" t="str" cm="1">
        <f t="array" ref="G1880">IFERROR(INDEX(CategoryMap!G$2:G$131, MATCH(TRUE, ISNUMBER(SEARCH(CategoryMap!F$2:F$131, D1880)), 0)), "Other")</f>
        <v>Other</v>
      </c>
      <c r="H1880" s="5">
        <f t="shared" si="30"/>
        <v>45474</v>
      </c>
    </row>
    <row r="1881" spans="1:8" x14ac:dyDescent="0.3">
      <c r="A1881">
        <v>2024</v>
      </c>
      <c r="B1881" t="s">
        <v>17</v>
      </c>
      <c r="C1881" t="s">
        <v>113</v>
      </c>
      <c r="D1881" t="s">
        <v>114</v>
      </c>
      <c r="F1881" t="s">
        <v>10</v>
      </c>
      <c r="G1881" t="str" cm="1">
        <f t="array" ref="G1881">IFERROR(INDEX(CategoryMap!G$2:G$131, MATCH(TRUE, ISNUMBER(SEARCH(CategoryMap!F$2:F$131, D1881)), 0)), "Other")</f>
        <v>Other</v>
      </c>
      <c r="H1881" s="5">
        <f t="shared" si="30"/>
        <v>45505</v>
      </c>
    </row>
    <row r="1882" spans="1:8" x14ac:dyDescent="0.3">
      <c r="A1882">
        <v>2024</v>
      </c>
      <c r="B1882" t="s">
        <v>18</v>
      </c>
      <c r="C1882" t="s">
        <v>113</v>
      </c>
      <c r="D1882" t="s">
        <v>114</v>
      </c>
      <c r="F1882" t="s">
        <v>10</v>
      </c>
      <c r="G1882" t="str" cm="1">
        <f t="array" ref="G1882">IFERROR(INDEX(CategoryMap!G$2:G$131, MATCH(TRUE, ISNUMBER(SEARCH(CategoryMap!F$2:F$131, D1882)), 0)), "Other")</f>
        <v>Other</v>
      </c>
      <c r="H1882" s="5">
        <f t="shared" si="30"/>
        <v>45536</v>
      </c>
    </row>
    <row r="1883" spans="1:8" x14ac:dyDescent="0.3">
      <c r="A1883">
        <v>2024</v>
      </c>
      <c r="B1883" t="s">
        <v>19</v>
      </c>
      <c r="C1883" t="s">
        <v>113</v>
      </c>
      <c r="D1883" t="s">
        <v>114</v>
      </c>
      <c r="E1883">
        <v>246.2</v>
      </c>
      <c r="F1883" t="s">
        <v>10</v>
      </c>
      <c r="G1883" t="str" cm="1">
        <f t="array" ref="G1883">IFERROR(INDEX(CategoryMap!G$2:G$131, MATCH(TRUE, ISNUMBER(SEARCH(CategoryMap!F$2:F$131, D1883)), 0)), "Other")</f>
        <v>Other</v>
      </c>
      <c r="H1883" s="5">
        <f t="shared" si="30"/>
        <v>45566</v>
      </c>
    </row>
    <row r="1884" spans="1:8" x14ac:dyDescent="0.3">
      <c r="A1884">
        <v>2024</v>
      </c>
      <c r="B1884" t="s">
        <v>20</v>
      </c>
      <c r="C1884" t="s">
        <v>113</v>
      </c>
      <c r="D1884" t="s">
        <v>114</v>
      </c>
      <c r="E1884">
        <v>182.3</v>
      </c>
      <c r="F1884" t="s">
        <v>10</v>
      </c>
      <c r="G1884" t="str" cm="1">
        <f t="array" ref="G1884">IFERROR(INDEX(CategoryMap!G$2:G$131, MATCH(TRUE, ISNUMBER(SEARCH(CategoryMap!F$2:F$131, D1884)), 0)), "Other")</f>
        <v>Other</v>
      </c>
      <c r="H1884" s="5">
        <f t="shared" si="30"/>
        <v>45597</v>
      </c>
    </row>
    <row r="1885" spans="1:8" x14ac:dyDescent="0.3">
      <c r="A1885">
        <v>2024</v>
      </c>
      <c r="B1885" t="s">
        <v>21</v>
      </c>
      <c r="C1885" t="s">
        <v>113</v>
      </c>
      <c r="D1885" t="s">
        <v>114</v>
      </c>
      <c r="E1885">
        <v>161.80000000000001</v>
      </c>
      <c r="F1885" t="s">
        <v>10</v>
      </c>
      <c r="G1885" t="str" cm="1">
        <f t="array" ref="G1885">IFERROR(INDEX(CategoryMap!G$2:G$131, MATCH(TRUE, ISNUMBER(SEARCH(CategoryMap!F$2:F$131, D1885)), 0)), "Other")</f>
        <v>Other</v>
      </c>
      <c r="H1885" s="5">
        <f t="shared" si="30"/>
        <v>45627</v>
      </c>
    </row>
    <row r="1886" spans="1:8" x14ac:dyDescent="0.3">
      <c r="A1886">
        <v>2025</v>
      </c>
      <c r="B1886" t="s">
        <v>7</v>
      </c>
      <c r="C1886" t="s">
        <v>113</v>
      </c>
      <c r="D1886" t="s">
        <v>114</v>
      </c>
      <c r="E1886">
        <v>194.3</v>
      </c>
      <c r="F1886" t="s">
        <v>10</v>
      </c>
      <c r="G1886" t="str" cm="1">
        <f t="array" ref="G1886">IFERROR(INDEX(CategoryMap!G$2:G$131, MATCH(TRUE, ISNUMBER(SEARCH(CategoryMap!F$2:F$131, D1886)), 0)), "Other")</f>
        <v>Other</v>
      </c>
      <c r="H1886" s="5">
        <f t="shared" si="30"/>
        <v>45658</v>
      </c>
    </row>
    <row r="1887" spans="1:8" x14ac:dyDescent="0.3">
      <c r="A1887">
        <v>2025</v>
      </c>
      <c r="B1887" t="s">
        <v>11</v>
      </c>
      <c r="C1887" t="s">
        <v>113</v>
      </c>
      <c r="D1887" t="s">
        <v>114</v>
      </c>
      <c r="F1887" t="s">
        <v>10</v>
      </c>
      <c r="G1887" t="str" cm="1">
        <f t="array" ref="G1887">IFERROR(INDEX(CategoryMap!G$2:G$131, MATCH(TRUE, ISNUMBER(SEARCH(CategoryMap!F$2:F$131, D1887)), 0)), "Other")</f>
        <v>Other</v>
      </c>
      <c r="H1887" s="5">
        <f t="shared" si="30"/>
        <v>45689</v>
      </c>
    </row>
    <row r="1888" spans="1:8" x14ac:dyDescent="0.3">
      <c r="A1888">
        <v>2025</v>
      </c>
      <c r="B1888" t="s">
        <v>12</v>
      </c>
      <c r="C1888" t="s">
        <v>113</v>
      </c>
      <c r="D1888" t="s">
        <v>114</v>
      </c>
      <c r="F1888" t="s">
        <v>10</v>
      </c>
      <c r="G1888" t="str" cm="1">
        <f t="array" ref="G1888">IFERROR(INDEX(CategoryMap!G$2:G$131, MATCH(TRUE, ISNUMBER(SEARCH(CategoryMap!F$2:F$131, D1888)), 0)), "Other")</f>
        <v>Other</v>
      </c>
      <c r="H1888" s="5">
        <f t="shared" si="30"/>
        <v>45717</v>
      </c>
    </row>
    <row r="1889" spans="1:8" x14ac:dyDescent="0.3">
      <c r="A1889">
        <v>2025</v>
      </c>
      <c r="B1889" t="s">
        <v>13</v>
      </c>
      <c r="C1889" t="s">
        <v>113</v>
      </c>
      <c r="D1889" t="s">
        <v>114</v>
      </c>
      <c r="F1889" t="s">
        <v>10</v>
      </c>
      <c r="G1889" t="str" cm="1">
        <f t="array" ref="G1889">IFERROR(INDEX(CategoryMap!G$2:G$131, MATCH(TRUE, ISNUMBER(SEARCH(CategoryMap!F$2:F$131, D1889)), 0)), "Other")</f>
        <v>Other</v>
      </c>
      <c r="H1889" s="5">
        <f t="shared" si="30"/>
        <v>45748</v>
      </c>
    </row>
    <row r="1890" spans="1:8" x14ac:dyDescent="0.3">
      <c r="A1890">
        <v>2025</v>
      </c>
      <c r="B1890" t="s">
        <v>14</v>
      </c>
      <c r="C1890" t="s">
        <v>113</v>
      </c>
      <c r="D1890" t="s">
        <v>114</v>
      </c>
      <c r="F1890" t="s">
        <v>10</v>
      </c>
      <c r="G1890" t="str" cm="1">
        <f t="array" ref="G1890">IFERROR(INDEX(CategoryMap!G$2:G$131, MATCH(TRUE, ISNUMBER(SEARCH(CategoryMap!F$2:F$131, D1890)), 0)), "Other")</f>
        <v>Other</v>
      </c>
      <c r="H1890" s="5">
        <f t="shared" si="30"/>
        <v>45778</v>
      </c>
    </row>
    <row r="1891" spans="1:8" x14ac:dyDescent="0.3">
      <c r="A1891">
        <v>2025</v>
      </c>
      <c r="B1891" t="s">
        <v>15</v>
      </c>
      <c r="C1891" t="s">
        <v>113</v>
      </c>
      <c r="D1891" t="s">
        <v>114</v>
      </c>
      <c r="F1891" t="s">
        <v>22</v>
      </c>
      <c r="G1891" t="str" cm="1">
        <f t="array" ref="G1891">IFERROR(INDEX(CategoryMap!G$2:G$131, MATCH(TRUE, ISNUMBER(SEARCH(CategoryMap!F$2:F$131, D1891)), 0)), "Other")</f>
        <v>Other</v>
      </c>
      <c r="H1891" s="5">
        <f t="shared" si="30"/>
        <v>45809</v>
      </c>
    </row>
    <row r="1892" spans="1:8" x14ac:dyDescent="0.3">
      <c r="A1892">
        <v>2022</v>
      </c>
      <c r="B1892" t="s">
        <v>7</v>
      </c>
      <c r="C1892" t="s">
        <v>115</v>
      </c>
      <c r="D1892" t="s">
        <v>116</v>
      </c>
      <c r="E1892">
        <v>146.4</v>
      </c>
      <c r="F1892" t="s">
        <v>10</v>
      </c>
      <c r="G1892" t="str" cm="1">
        <f t="array" ref="G1892">IFERROR(INDEX(CategoryMap!G$2:G$131, MATCH(TRUE, ISNUMBER(SEARCH(CategoryMap!F$2:F$131, D1892)), 0)), "Other")</f>
        <v>Fruits</v>
      </c>
      <c r="H1892" s="5">
        <f t="shared" si="30"/>
        <v>44562</v>
      </c>
    </row>
    <row r="1893" spans="1:8" x14ac:dyDescent="0.3">
      <c r="A1893">
        <v>2022</v>
      </c>
      <c r="B1893" t="s">
        <v>11</v>
      </c>
      <c r="C1893" t="s">
        <v>115</v>
      </c>
      <c r="D1893" t="s">
        <v>116</v>
      </c>
      <c r="E1893">
        <v>152</v>
      </c>
      <c r="F1893" t="s">
        <v>10</v>
      </c>
      <c r="G1893" t="str" cm="1">
        <f t="array" ref="G1893">IFERROR(INDEX(CategoryMap!G$2:G$131, MATCH(TRUE, ISNUMBER(SEARCH(CategoryMap!F$2:F$131, D1893)), 0)), "Other")</f>
        <v>Fruits</v>
      </c>
      <c r="H1893" s="5">
        <f t="shared" si="30"/>
        <v>44593</v>
      </c>
    </row>
    <row r="1894" spans="1:8" x14ac:dyDescent="0.3">
      <c r="A1894">
        <v>2022</v>
      </c>
      <c r="B1894" t="s">
        <v>12</v>
      </c>
      <c r="C1894" t="s">
        <v>115</v>
      </c>
      <c r="D1894" t="s">
        <v>116</v>
      </c>
      <c r="E1894">
        <v>163</v>
      </c>
      <c r="F1894" t="s">
        <v>10</v>
      </c>
      <c r="G1894" t="str" cm="1">
        <f t="array" ref="G1894">IFERROR(INDEX(CategoryMap!G$2:G$131, MATCH(TRUE, ISNUMBER(SEARCH(CategoryMap!F$2:F$131, D1894)), 0)), "Other")</f>
        <v>Fruits</v>
      </c>
      <c r="H1894" s="5">
        <f t="shared" si="30"/>
        <v>44621</v>
      </c>
    </row>
    <row r="1895" spans="1:8" x14ac:dyDescent="0.3">
      <c r="A1895">
        <v>2022</v>
      </c>
      <c r="B1895" t="s">
        <v>13</v>
      </c>
      <c r="C1895" t="s">
        <v>115</v>
      </c>
      <c r="D1895" t="s">
        <v>116</v>
      </c>
      <c r="E1895">
        <v>179.2</v>
      </c>
      <c r="F1895" t="s">
        <v>10</v>
      </c>
      <c r="G1895" t="str" cm="1">
        <f t="array" ref="G1895">IFERROR(INDEX(CategoryMap!G$2:G$131, MATCH(TRUE, ISNUMBER(SEARCH(CategoryMap!F$2:F$131, D1895)), 0)), "Other")</f>
        <v>Fruits</v>
      </c>
      <c r="H1895" s="5">
        <f t="shared" si="30"/>
        <v>44652</v>
      </c>
    </row>
    <row r="1896" spans="1:8" x14ac:dyDescent="0.3">
      <c r="A1896">
        <v>2022</v>
      </c>
      <c r="B1896" t="s">
        <v>14</v>
      </c>
      <c r="C1896" t="s">
        <v>115</v>
      </c>
      <c r="D1896" t="s">
        <v>116</v>
      </c>
      <c r="E1896">
        <v>188.7</v>
      </c>
      <c r="F1896" t="s">
        <v>10</v>
      </c>
      <c r="G1896" t="str" cm="1">
        <f t="array" ref="G1896">IFERROR(INDEX(CategoryMap!G$2:G$131, MATCH(TRUE, ISNUMBER(SEARCH(CategoryMap!F$2:F$131, D1896)), 0)), "Other")</f>
        <v>Fruits</v>
      </c>
      <c r="H1896" s="5">
        <f t="shared" si="30"/>
        <v>44682</v>
      </c>
    </row>
    <row r="1897" spans="1:8" x14ac:dyDescent="0.3">
      <c r="A1897">
        <v>2022</v>
      </c>
      <c r="B1897" t="s">
        <v>15</v>
      </c>
      <c r="C1897" t="s">
        <v>115</v>
      </c>
      <c r="D1897" t="s">
        <v>116</v>
      </c>
      <c r="E1897">
        <v>191.6</v>
      </c>
      <c r="F1897" t="s">
        <v>10</v>
      </c>
      <c r="G1897" t="str" cm="1">
        <f t="array" ref="G1897">IFERROR(INDEX(CategoryMap!G$2:G$131, MATCH(TRUE, ISNUMBER(SEARCH(CategoryMap!F$2:F$131, D1897)), 0)), "Other")</f>
        <v>Fruits</v>
      </c>
      <c r="H1897" s="5">
        <f t="shared" si="30"/>
        <v>44713</v>
      </c>
    </row>
    <row r="1898" spans="1:8" x14ac:dyDescent="0.3">
      <c r="A1898">
        <v>2022</v>
      </c>
      <c r="B1898" t="s">
        <v>16</v>
      </c>
      <c r="C1898" t="s">
        <v>115</v>
      </c>
      <c r="D1898" t="s">
        <v>116</v>
      </c>
      <c r="E1898">
        <v>188.8</v>
      </c>
      <c r="F1898" t="s">
        <v>10</v>
      </c>
      <c r="G1898" t="str" cm="1">
        <f t="array" ref="G1898">IFERROR(INDEX(CategoryMap!G$2:G$131, MATCH(TRUE, ISNUMBER(SEARCH(CategoryMap!F$2:F$131, D1898)), 0)), "Other")</f>
        <v>Fruits</v>
      </c>
      <c r="H1898" s="5">
        <f t="shared" si="30"/>
        <v>44743</v>
      </c>
    </row>
    <row r="1899" spans="1:8" x14ac:dyDescent="0.3">
      <c r="A1899">
        <v>2022</v>
      </c>
      <c r="B1899" t="s">
        <v>17</v>
      </c>
      <c r="C1899" t="s">
        <v>115</v>
      </c>
      <c r="D1899" t="s">
        <v>116</v>
      </c>
      <c r="E1899">
        <v>176.3</v>
      </c>
      <c r="F1899" t="s">
        <v>10</v>
      </c>
      <c r="G1899" t="str" cm="1">
        <f t="array" ref="G1899">IFERROR(INDEX(CategoryMap!G$2:G$131, MATCH(TRUE, ISNUMBER(SEARCH(CategoryMap!F$2:F$131, D1899)), 0)), "Other")</f>
        <v>Fruits</v>
      </c>
      <c r="H1899" s="5">
        <f t="shared" si="30"/>
        <v>44774</v>
      </c>
    </row>
    <row r="1900" spans="1:8" x14ac:dyDescent="0.3">
      <c r="A1900">
        <v>2022</v>
      </c>
      <c r="B1900" t="s">
        <v>18</v>
      </c>
      <c r="C1900" t="s">
        <v>115</v>
      </c>
      <c r="D1900" t="s">
        <v>116</v>
      </c>
      <c r="E1900">
        <v>172.8</v>
      </c>
      <c r="F1900" t="s">
        <v>10</v>
      </c>
      <c r="G1900" t="str" cm="1">
        <f t="array" ref="G1900">IFERROR(INDEX(CategoryMap!G$2:G$131, MATCH(TRUE, ISNUMBER(SEARCH(CategoryMap!F$2:F$131, D1900)), 0)), "Other")</f>
        <v>Fruits</v>
      </c>
      <c r="H1900" s="5">
        <f t="shared" si="30"/>
        <v>44805</v>
      </c>
    </row>
    <row r="1901" spans="1:8" x14ac:dyDescent="0.3">
      <c r="A1901">
        <v>2022</v>
      </c>
      <c r="B1901" t="s">
        <v>19</v>
      </c>
      <c r="C1901" t="s">
        <v>115</v>
      </c>
      <c r="D1901" t="s">
        <v>116</v>
      </c>
      <c r="E1901">
        <v>169.1</v>
      </c>
      <c r="F1901" t="s">
        <v>10</v>
      </c>
      <c r="G1901" t="str" cm="1">
        <f t="array" ref="G1901">IFERROR(INDEX(CategoryMap!G$2:G$131, MATCH(TRUE, ISNUMBER(SEARCH(CategoryMap!F$2:F$131, D1901)), 0)), "Other")</f>
        <v>Fruits</v>
      </c>
      <c r="H1901" s="5">
        <f t="shared" si="30"/>
        <v>44835</v>
      </c>
    </row>
    <row r="1902" spans="1:8" x14ac:dyDescent="0.3">
      <c r="A1902">
        <v>2022</v>
      </c>
      <c r="B1902" t="s">
        <v>20</v>
      </c>
      <c r="C1902" t="s">
        <v>115</v>
      </c>
      <c r="D1902" t="s">
        <v>116</v>
      </c>
      <c r="E1902">
        <v>164.4</v>
      </c>
      <c r="F1902" t="s">
        <v>10</v>
      </c>
      <c r="G1902" t="str" cm="1">
        <f t="array" ref="G1902">IFERROR(INDEX(CategoryMap!G$2:G$131, MATCH(TRUE, ISNUMBER(SEARCH(CategoryMap!F$2:F$131, D1902)), 0)), "Other")</f>
        <v>Fruits</v>
      </c>
      <c r="H1902" s="5">
        <f t="shared" si="30"/>
        <v>44866</v>
      </c>
    </row>
    <row r="1903" spans="1:8" x14ac:dyDescent="0.3">
      <c r="A1903">
        <v>2022</v>
      </c>
      <c r="B1903" t="s">
        <v>21</v>
      </c>
      <c r="C1903" t="s">
        <v>115</v>
      </c>
      <c r="D1903" t="s">
        <v>116</v>
      </c>
      <c r="E1903">
        <v>159.9</v>
      </c>
      <c r="F1903" t="s">
        <v>10</v>
      </c>
      <c r="G1903" t="str" cm="1">
        <f t="array" ref="G1903">IFERROR(INDEX(CategoryMap!G$2:G$131, MATCH(TRUE, ISNUMBER(SEARCH(CategoryMap!F$2:F$131, D1903)), 0)), "Other")</f>
        <v>Fruits</v>
      </c>
      <c r="H1903" s="5">
        <f t="shared" si="30"/>
        <v>44896</v>
      </c>
    </row>
    <row r="1904" spans="1:8" x14ac:dyDescent="0.3">
      <c r="A1904">
        <v>2023</v>
      </c>
      <c r="B1904" t="s">
        <v>7</v>
      </c>
      <c r="C1904" t="s">
        <v>115</v>
      </c>
      <c r="D1904" t="s">
        <v>116</v>
      </c>
      <c r="E1904">
        <v>165</v>
      </c>
      <c r="F1904" t="s">
        <v>10</v>
      </c>
      <c r="G1904" t="str" cm="1">
        <f t="array" ref="G1904">IFERROR(INDEX(CategoryMap!G$2:G$131, MATCH(TRUE, ISNUMBER(SEARCH(CategoryMap!F$2:F$131, D1904)), 0)), "Other")</f>
        <v>Fruits</v>
      </c>
      <c r="H1904" s="5">
        <f t="shared" si="30"/>
        <v>44927</v>
      </c>
    </row>
    <row r="1905" spans="1:8" x14ac:dyDescent="0.3">
      <c r="A1905">
        <v>2023</v>
      </c>
      <c r="B1905" t="s">
        <v>11</v>
      </c>
      <c r="C1905" t="s">
        <v>115</v>
      </c>
      <c r="D1905" t="s">
        <v>116</v>
      </c>
      <c r="E1905">
        <v>172.1</v>
      </c>
      <c r="F1905" t="s">
        <v>10</v>
      </c>
      <c r="G1905" t="str" cm="1">
        <f t="array" ref="G1905">IFERROR(INDEX(CategoryMap!G$2:G$131, MATCH(TRUE, ISNUMBER(SEARCH(CategoryMap!F$2:F$131, D1905)), 0)), "Other")</f>
        <v>Fruits</v>
      </c>
      <c r="H1905" s="5">
        <f t="shared" si="30"/>
        <v>44958</v>
      </c>
    </row>
    <row r="1906" spans="1:8" x14ac:dyDescent="0.3">
      <c r="A1906">
        <v>2023</v>
      </c>
      <c r="B1906" t="s">
        <v>12</v>
      </c>
      <c r="C1906" t="s">
        <v>115</v>
      </c>
      <c r="D1906" t="s">
        <v>116</v>
      </c>
      <c r="E1906">
        <v>174.6</v>
      </c>
      <c r="F1906" t="s">
        <v>10</v>
      </c>
      <c r="G1906" t="str" cm="1">
        <f t="array" ref="G1906">IFERROR(INDEX(CategoryMap!G$2:G$131, MATCH(TRUE, ISNUMBER(SEARCH(CategoryMap!F$2:F$131, D1906)), 0)), "Other")</f>
        <v>Fruits</v>
      </c>
      <c r="H1906" s="5">
        <f t="shared" si="30"/>
        <v>44986</v>
      </c>
    </row>
    <row r="1907" spans="1:8" x14ac:dyDescent="0.3">
      <c r="A1907">
        <v>2023</v>
      </c>
      <c r="B1907" t="s">
        <v>13</v>
      </c>
      <c r="C1907" t="s">
        <v>115</v>
      </c>
      <c r="D1907" t="s">
        <v>116</v>
      </c>
      <c r="E1907">
        <v>184.8</v>
      </c>
      <c r="F1907" t="s">
        <v>10</v>
      </c>
      <c r="G1907" t="str" cm="1">
        <f t="array" ref="G1907">IFERROR(INDEX(CategoryMap!G$2:G$131, MATCH(TRUE, ISNUMBER(SEARCH(CategoryMap!F$2:F$131, D1907)), 0)), "Other")</f>
        <v>Fruits</v>
      </c>
      <c r="H1907" s="5">
        <f t="shared" si="30"/>
        <v>45017</v>
      </c>
    </row>
    <row r="1908" spans="1:8" x14ac:dyDescent="0.3">
      <c r="A1908">
        <v>2023</v>
      </c>
      <c r="B1908" t="s">
        <v>14</v>
      </c>
      <c r="C1908" t="s">
        <v>115</v>
      </c>
      <c r="D1908" t="s">
        <v>116</v>
      </c>
      <c r="E1908">
        <v>189.5</v>
      </c>
      <c r="F1908" t="s">
        <v>10</v>
      </c>
      <c r="G1908" t="str" cm="1">
        <f t="array" ref="G1908">IFERROR(INDEX(CategoryMap!G$2:G$131, MATCH(TRUE, ISNUMBER(SEARCH(CategoryMap!F$2:F$131, D1908)), 0)), "Other")</f>
        <v>Fruits</v>
      </c>
      <c r="H1908" s="5">
        <f t="shared" si="30"/>
        <v>45047</v>
      </c>
    </row>
    <row r="1909" spans="1:8" x14ac:dyDescent="0.3">
      <c r="A1909">
        <v>2023</v>
      </c>
      <c r="B1909" t="s">
        <v>15</v>
      </c>
      <c r="C1909" t="s">
        <v>115</v>
      </c>
      <c r="D1909" t="s">
        <v>116</v>
      </c>
      <c r="E1909">
        <v>195.3</v>
      </c>
      <c r="F1909" t="s">
        <v>10</v>
      </c>
      <c r="G1909" t="str" cm="1">
        <f t="array" ref="G1909">IFERROR(INDEX(CategoryMap!G$2:G$131, MATCH(TRUE, ISNUMBER(SEARCH(CategoryMap!F$2:F$131, D1909)), 0)), "Other")</f>
        <v>Fruits</v>
      </c>
      <c r="H1909" s="5">
        <f t="shared" si="30"/>
        <v>45078</v>
      </c>
    </row>
    <row r="1910" spans="1:8" x14ac:dyDescent="0.3">
      <c r="A1910">
        <v>2023</v>
      </c>
      <c r="B1910" t="s">
        <v>16</v>
      </c>
      <c r="C1910" t="s">
        <v>115</v>
      </c>
      <c r="D1910" t="s">
        <v>116</v>
      </c>
      <c r="E1910">
        <v>196.3</v>
      </c>
      <c r="F1910" t="s">
        <v>10</v>
      </c>
      <c r="G1910" t="str" cm="1">
        <f t="array" ref="G1910">IFERROR(INDEX(CategoryMap!G$2:G$131, MATCH(TRUE, ISNUMBER(SEARCH(CategoryMap!F$2:F$131, D1910)), 0)), "Other")</f>
        <v>Fruits</v>
      </c>
      <c r="H1910" s="5">
        <f t="shared" si="30"/>
        <v>45108</v>
      </c>
    </row>
    <row r="1911" spans="1:8" x14ac:dyDescent="0.3">
      <c r="A1911">
        <v>2023</v>
      </c>
      <c r="B1911" t="s">
        <v>17</v>
      </c>
      <c r="C1911" t="s">
        <v>115</v>
      </c>
      <c r="D1911" t="s">
        <v>116</v>
      </c>
      <c r="E1911">
        <v>184.1</v>
      </c>
      <c r="F1911" t="s">
        <v>10</v>
      </c>
      <c r="G1911" t="str" cm="1">
        <f t="array" ref="G1911">IFERROR(INDEX(CategoryMap!G$2:G$131, MATCH(TRUE, ISNUMBER(SEARCH(CategoryMap!F$2:F$131, D1911)), 0)), "Other")</f>
        <v>Fruits</v>
      </c>
      <c r="H1911" s="5">
        <f t="shared" si="30"/>
        <v>45139</v>
      </c>
    </row>
    <row r="1912" spans="1:8" x14ac:dyDescent="0.3">
      <c r="A1912">
        <v>2023</v>
      </c>
      <c r="B1912" t="s">
        <v>18</v>
      </c>
      <c r="C1912" t="s">
        <v>115</v>
      </c>
      <c r="D1912" t="s">
        <v>116</v>
      </c>
      <c r="E1912">
        <v>177.6</v>
      </c>
      <c r="F1912" t="s">
        <v>10</v>
      </c>
      <c r="G1912" t="str" cm="1">
        <f t="array" ref="G1912">IFERROR(INDEX(CategoryMap!G$2:G$131, MATCH(TRUE, ISNUMBER(SEARCH(CategoryMap!F$2:F$131, D1912)), 0)), "Other")</f>
        <v>Fruits</v>
      </c>
      <c r="H1912" s="5">
        <f t="shared" si="30"/>
        <v>45170</v>
      </c>
    </row>
    <row r="1913" spans="1:8" x14ac:dyDescent="0.3">
      <c r="A1913">
        <v>2023</v>
      </c>
      <c r="B1913" t="s">
        <v>19</v>
      </c>
      <c r="C1913" t="s">
        <v>115</v>
      </c>
      <c r="D1913" t="s">
        <v>116</v>
      </c>
      <c r="E1913">
        <v>171.7</v>
      </c>
      <c r="F1913" t="s">
        <v>10</v>
      </c>
      <c r="G1913" t="str" cm="1">
        <f t="array" ref="G1913">IFERROR(INDEX(CategoryMap!G$2:G$131, MATCH(TRUE, ISNUMBER(SEARCH(CategoryMap!F$2:F$131, D1913)), 0)), "Other")</f>
        <v>Fruits</v>
      </c>
      <c r="H1913" s="5">
        <f t="shared" si="30"/>
        <v>45200</v>
      </c>
    </row>
    <row r="1914" spans="1:8" x14ac:dyDescent="0.3">
      <c r="A1914">
        <v>2023</v>
      </c>
      <c r="B1914" t="s">
        <v>20</v>
      </c>
      <c r="C1914" t="s">
        <v>115</v>
      </c>
      <c r="D1914" t="s">
        <v>116</v>
      </c>
      <c r="E1914">
        <v>164.7</v>
      </c>
      <c r="F1914" t="s">
        <v>10</v>
      </c>
      <c r="G1914" t="str" cm="1">
        <f t="array" ref="G1914">IFERROR(INDEX(CategoryMap!G$2:G$131, MATCH(TRUE, ISNUMBER(SEARCH(CategoryMap!F$2:F$131, D1914)), 0)), "Other")</f>
        <v>Fruits</v>
      </c>
      <c r="H1914" s="5">
        <f t="shared" si="30"/>
        <v>45231</v>
      </c>
    </row>
    <row r="1915" spans="1:8" x14ac:dyDescent="0.3">
      <c r="A1915">
        <v>2023</v>
      </c>
      <c r="B1915" t="s">
        <v>21</v>
      </c>
      <c r="C1915" t="s">
        <v>115</v>
      </c>
      <c r="D1915" t="s">
        <v>116</v>
      </c>
      <c r="E1915">
        <v>157.6</v>
      </c>
      <c r="F1915" t="s">
        <v>10</v>
      </c>
      <c r="G1915" t="str" cm="1">
        <f t="array" ref="G1915">IFERROR(INDEX(CategoryMap!G$2:G$131, MATCH(TRUE, ISNUMBER(SEARCH(CategoryMap!F$2:F$131, D1915)), 0)), "Other")</f>
        <v>Fruits</v>
      </c>
      <c r="H1915" s="5">
        <f t="shared" si="30"/>
        <v>45261</v>
      </c>
    </row>
    <row r="1916" spans="1:8" x14ac:dyDescent="0.3">
      <c r="A1916">
        <v>2024</v>
      </c>
      <c r="B1916" t="s">
        <v>7</v>
      </c>
      <c r="C1916" t="s">
        <v>115</v>
      </c>
      <c r="D1916" t="s">
        <v>116</v>
      </c>
      <c r="E1916">
        <v>152.80000000000001</v>
      </c>
      <c r="F1916" t="s">
        <v>10</v>
      </c>
      <c r="G1916" t="str" cm="1">
        <f t="array" ref="G1916">IFERROR(INDEX(CategoryMap!G$2:G$131, MATCH(TRUE, ISNUMBER(SEARCH(CategoryMap!F$2:F$131, D1916)), 0)), "Other")</f>
        <v>Fruits</v>
      </c>
      <c r="H1916" s="5">
        <f t="shared" si="30"/>
        <v>45292</v>
      </c>
    </row>
    <row r="1917" spans="1:8" x14ac:dyDescent="0.3">
      <c r="A1917">
        <v>2024</v>
      </c>
      <c r="B1917" t="s">
        <v>11</v>
      </c>
      <c r="C1917" t="s">
        <v>115</v>
      </c>
      <c r="D1917" t="s">
        <v>116</v>
      </c>
      <c r="E1917">
        <v>156</v>
      </c>
      <c r="F1917" t="s">
        <v>10</v>
      </c>
      <c r="G1917" t="str" cm="1">
        <f t="array" ref="G1917">IFERROR(INDEX(CategoryMap!G$2:G$131, MATCH(TRUE, ISNUMBER(SEARCH(CategoryMap!F$2:F$131, D1917)), 0)), "Other")</f>
        <v>Fruits</v>
      </c>
      <c r="H1917" s="5">
        <f t="shared" si="30"/>
        <v>45323</v>
      </c>
    </row>
    <row r="1918" spans="1:8" x14ac:dyDescent="0.3">
      <c r="A1918">
        <v>2024</v>
      </c>
      <c r="B1918" t="s">
        <v>12</v>
      </c>
      <c r="C1918" t="s">
        <v>115</v>
      </c>
      <c r="D1918" t="s">
        <v>116</v>
      </c>
      <c r="E1918">
        <v>157.30000000000001</v>
      </c>
      <c r="F1918" t="s">
        <v>10</v>
      </c>
      <c r="G1918" t="str" cm="1">
        <f t="array" ref="G1918">IFERROR(INDEX(CategoryMap!G$2:G$131, MATCH(TRUE, ISNUMBER(SEARCH(CategoryMap!F$2:F$131, D1918)), 0)), "Other")</f>
        <v>Fruits</v>
      </c>
      <c r="H1918" s="5">
        <f t="shared" si="30"/>
        <v>45352</v>
      </c>
    </row>
    <row r="1919" spans="1:8" x14ac:dyDescent="0.3">
      <c r="A1919">
        <v>2024</v>
      </c>
      <c r="B1919" t="s">
        <v>13</v>
      </c>
      <c r="C1919" t="s">
        <v>115</v>
      </c>
      <c r="D1919" t="s">
        <v>116</v>
      </c>
      <c r="E1919">
        <v>173.1</v>
      </c>
      <c r="F1919" t="s">
        <v>10</v>
      </c>
      <c r="G1919" t="str" cm="1">
        <f t="array" ref="G1919">IFERROR(INDEX(CategoryMap!G$2:G$131, MATCH(TRUE, ISNUMBER(SEARCH(CategoryMap!F$2:F$131, D1919)), 0)), "Other")</f>
        <v>Fruits</v>
      </c>
      <c r="H1919" s="5">
        <f t="shared" si="30"/>
        <v>45383</v>
      </c>
    </row>
    <row r="1920" spans="1:8" x14ac:dyDescent="0.3">
      <c r="A1920">
        <v>2024</v>
      </c>
      <c r="B1920" t="s">
        <v>14</v>
      </c>
      <c r="C1920" t="s">
        <v>115</v>
      </c>
      <c r="D1920" t="s">
        <v>116</v>
      </c>
      <c r="E1920">
        <v>183.6</v>
      </c>
      <c r="F1920" t="s">
        <v>10</v>
      </c>
      <c r="G1920" t="str" cm="1">
        <f t="array" ref="G1920">IFERROR(INDEX(CategoryMap!G$2:G$131, MATCH(TRUE, ISNUMBER(SEARCH(CategoryMap!F$2:F$131, D1920)), 0)), "Other")</f>
        <v>Fruits</v>
      </c>
      <c r="H1920" s="5">
        <f t="shared" si="30"/>
        <v>45413</v>
      </c>
    </row>
    <row r="1921" spans="1:8" x14ac:dyDescent="0.3">
      <c r="A1921">
        <v>2024</v>
      </c>
      <c r="B1921" t="s">
        <v>15</v>
      </c>
      <c r="C1921" t="s">
        <v>115</v>
      </c>
      <c r="D1921" t="s">
        <v>116</v>
      </c>
      <c r="E1921">
        <v>189.5</v>
      </c>
      <c r="F1921" t="s">
        <v>10</v>
      </c>
      <c r="G1921" t="str" cm="1">
        <f t="array" ref="G1921">IFERROR(INDEX(CategoryMap!G$2:G$131, MATCH(TRUE, ISNUMBER(SEARCH(CategoryMap!F$2:F$131, D1921)), 0)), "Other")</f>
        <v>Fruits</v>
      </c>
      <c r="H1921" s="5">
        <f t="shared" si="30"/>
        <v>45444</v>
      </c>
    </row>
    <row r="1922" spans="1:8" x14ac:dyDescent="0.3">
      <c r="A1922">
        <v>2024</v>
      </c>
      <c r="B1922" t="s">
        <v>16</v>
      </c>
      <c r="C1922" t="s">
        <v>115</v>
      </c>
      <c r="D1922" t="s">
        <v>116</v>
      </c>
      <c r="E1922">
        <v>191.3</v>
      </c>
      <c r="F1922" t="s">
        <v>10</v>
      </c>
      <c r="G1922" t="str" cm="1">
        <f t="array" ref="G1922">IFERROR(INDEX(CategoryMap!G$2:G$131, MATCH(TRUE, ISNUMBER(SEARCH(CategoryMap!F$2:F$131, D1922)), 0)), "Other")</f>
        <v>Fruits</v>
      </c>
      <c r="H1922" s="5">
        <f t="shared" si="30"/>
        <v>45474</v>
      </c>
    </row>
    <row r="1923" spans="1:8" x14ac:dyDescent="0.3">
      <c r="A1923">
        <v>2024</v>
      </c>
      <c r="B1923" t="s">
        <v>17</v>
      </c>
      <c r="C1923" t="s">
        <v>115</v>
      </c>
      <c r="D1923" t="s">
        <v>116</v>
      </c>
      <c r="E1923">
        <v>184</v>
      </c>
      <c r="F1923" t="s">
        <v>10</v>
      </c>
      <c r="G1923" t="str" cm="1">
        <f t="array" ref="G1923">IFERROR(INDEX(CategoryMap!G$2:G$131, MATCH(TRUE, ISNUMBER(SEARCH(CategoryMap!F$2:F$131, D1923)), 0)), "Other")</f>
        <v>Fruits</v>
      </c>
      <c r="H1923" s="5">
        <f t="shared" ref="H1923:H1986" si="31">DATE(A1923, MONTH(DATEVALUE("1 " &amp; B1923)), 1)</f>
        <v>45505</v>
      </c>
    </row>
    <row r="1924" spans="1:8" x14ac:dyDescent="0.3">
      <c r="A1924">
        <v>2024</v>
      </c>
      <c r="B1924" t="s">
        <v>18</v>
      </c>
      <c r="C1924" t="s">
        <v>115</v>
      </c>
      <c r="D1924" t="s">
        <v>116</v>
      </c>
      <c r="E1924">
        <v>177.1</v>
      </c>
      <c r="F1924" t="s">
        <v>10</v>
      </c>
      <c r="G1924" t="str" cm="1">
        <f t="array" ref="G1924">IFERROR(INDEX(CategoryMap!G$2:G$131, MATCH(TRUE, ISNUMBER(SEARCH(CategoryMap!F$2:F$131, D1924)), 0)), "Other")</f>
        <v>Fruits</v>
      </c>
      <c r="H1924" s="5">
        <f t="shared" si="31"/>
        <v>45536</v>
      </c>
    </row>
    <row r="1925" spans="1:8" x14ac:dyDescent="0.3">
      <c r="A1925">
        <v>2024</v>
      </c>
      <c r="B1925" t="s">
        <v>19</v>
      </c>
      <c r="C1925" t="s">
        <v>115</v>
      </c>
      <c r="D1925" t="s">
        <v>116</v>
      </c>
      <c r="E1925">
        <v>177.4</v>
      </c>
      <c r="F1925" t="s">
        <v>10</v>
      </c>
      <c r="G1925" t="str" cm="1">
        <f t="array" ref="G1925">IFERROR(INDEX(CategoryMap!G$2:G$131, MATCH(TRUE, ISNUMBER(SEARCH(CategoryMap!F$2:F$131, D1925)), 0)), "Other")</f>
        <v>Fruits</v>
      </c>
      <c r="H1925" s="5">
        <f t="shared" si="31"/>
        <v>45566</v>
      </c>
    </row>
    <row r="1926" spans="1:8" x14ac:dyDescent="0.3">
      <c r="A1926">
        <v>2024</v>
      </c>
      <c r="B1926" t="s">
        <v>20</v>
      </c>
      <c r="C1926" t="s">
        <v>115</v>
      </c>
      <c r="D1926" t="s">
        <v>116</v>
      </c>
      <c r="E1926">
        <v>172</v>
      </c>
      <c r="F1926" t="s">
        <v>10</v>
      </c>
      <c r="G1926" t="str" cm="1">
        <f t="array" ref="G1926">IFERROR(INDEX(CategoryMap!G$2:G$131, MATCH(TRUE, ISNUMBER(SEARCH(CategoryMap!F$2:F$131, D1926)), 0)), "Other")</f>
        <v>Fruits</v>
      </c>
      <c r="H1926" s="5">
        <f t="shared" si="31"/>
        <v>45597</v>
      </c>
    </row>
    <row r="1927" spans="1:8" x14ac:dyDescent="0.3">
      <c r="A1927">
        <v>2024</v>
      </c>
      <c r="B1927" t="s">
        <v>21</v>
      </c>
      <c r="C1927" t="s">
        <v>115</v>
      </c>
      <c r="D1927" t="s">
        <v>116</v>
      </c>
      <c r="E1927">
        <v>164.4</v>
      </c>
      <c r="F1927" t="s">
        <v>10</v>
      </c>
      <c r="G1927" t="str" cm="1">
        <f t="array" ref="G1927">IFERROR(INDEX(CategoryMap!G$2:G$131, MATCH(TRUE, ISNUMBER(SEARCH(CategoryMap!F$2:F$131, D1927)), 0)), "Other")</f>
        <v>Fruits</v>
      </c>
      <c r="H1927" s="5">
        <f t="shared" si="31"/>
        <v>45627</v>
      </c>
    </row>
    <row r="1928" spans="1:8" x14ac:dyDescent="0.3">
      <c r="A1928">
        <v>2025</v>
      </c>
      <c r="B1928" t="s">
        <v>7</v>
      </c>
      <c r="C1928" t="s">
        <v>115</v>
      </c>
      <c r="D1928" t="s">
        <v>116</v>
      </c>
      <c r="E1928">
        <v>165.2</v>
      </c>
      <c r="F1928" t="s">
        <v>10</v>
      </c>
      <c r="G1928" t="str" cm="1">
        <f t="array" ref="G1928">IFERROR(INDEX(CategoryMap!G$2:G$131, MATCH(TRUE, ISNUMBER(SEARCH(CategoryMap!F$2:F$131, D1928)), 0)), "Other")</f>
        <v>Fruits</v>
      </c>
      <c r="H1928" s="5">
        <f t="shared" si="31"/>
        <v>45658</v>
      </c>
    </row>
    <row r="1929" spans="1:8" x14ac:dyDescent="0.3">
      <c r="A1929">
        <v>2025</v>
      </c>
      <c r="B1929" t="s">
        <v>11</v>
      </c>
      <c r="C1929" t="s">
        <v>115</v>
      </c>
      <c r="D1929" t="s">
        <v>116</v>
      </c>
      <c r="E1929">
        <v>170.4</v>
      </c>
      <c r="F1929" t="s">
        <v>10</v>
      </c>
      <c r="G1929" t="str" cm="1">
        <f t="array" ref="G1929">IFERROR(INDEX(CategoryMap!G$2:G$131, MATCH(TRUE, ISNUMBER(SEARCH(CategoryMap!F$2:F$131, D1929)), 0)), "Other")</f>
        <v>Fruits</v>
      </c>
      <c r="H1929" s="5">
        <f t="shared" si="31"/>
        <v>45689</v>
      </c>
    </row>
    <row r="1930" spans="1:8" x14ac:dyDescent="0.3">
      <c r="A1930">
        <v>2025</v>
      </c>
      <c r="B1930" t="s">
        <v>12</v>
      </c>
      <c r="C1930" t="s">
        <v>115</v>
      </c>
      <c r="D1930" t="s">
        <v>116</v>
      </c>
      <c r="E1930">
        <v>180.1</v>
      </c>
      <c r="F1930" t="s">
        <v>10</v>
      </c>
      <c r="G1930" t="str" cm="1">
        <f t="array" ref="G1930">IFERROR(INDEX(CategoryMap!G$2:G$131, MATCH(TRUE, ISNUMBER(SEARCH(CategoryMap!F$2:F$131, D1930)), 0)), "Other")</f>
        <v>Fruits</v>
      </c>
      <c r="H1930" s="5">
        <f t="shared" si="31"/>
        <v>45717</v>
      </c>
    </row>
    <row r="1931" spans="1:8" x14ac:dyDescent="0.3">
      <c r="A1931">
        <v>2025</v>
      </c>
      <c r="B1931" t="s">
        <v>13</v>
      </c>
      <c r="C1931" t="s">
        <v>115</v>
      </c>
      <c r="D1931" t="s">
        <v>116</v>
      </c>
      <c r="E1931">
        <v>190</v>
      </c>
      <c r="F1931" t="s">
        <v>10</v>
      </c>
      <c r="G1931" t="str" cm="1">
        <f t="array" ref="G1931">IFERROR(INDEX(CategoryMap!G$2:G$131, MATCH(TRUE, ISNUMBER(SEARCH(CategoryMap!F$2:F$131, D1931)), 0)), "Other")</f>
        <v>Fruits</v>
      </c>
      <c r="H1931" s="5">
        <f t="shared" si="31"/>
        <v>45748</v>
      </c>
    </row>
    <row r="1932" spans="1:8" x14ac:dyDescent="0.3">
      <c r="A1932">
        <v>2025</v>
      </c>
      <c r="B1932" t="s">
        <v>14</v>
      </c>
      <c r="C1932" t="s">
        <v>115</v>
      </c>
      <c r="D1932" t="s">
        <v>116</v>
      </c>
      <c r="E1932">
        <v>193.3</v>
      </c>
      <c r="F1932" t="s">
        <v>10</v>
      </c>
      <c r="G1932" t="str" cm="1">
        <f t="array" ref="G1932">IFERROR(INDEX(CategoryMap!G$2:G$131, MATCH(TRUE, ISNUMBER(SEARCH(CategoryMap!F$2:F$131, D1932)), 0)), "Other")</f>
        <v>Fruits</v>
      </c>
      <c r="H1932" s="5">
        <f t="shared" si="31"/>
        <v>45778</v>
      </c>
    </row>
    <row r="1933" spans="1:8" x14ac:dyDescent="0.3">
      <c r="A1933">
        <v>2025</v>
      </c>
      <c r="B1933" t="s">
        <v>15</v>
      </c>
      <c r="C1933" t="s">
        <v>115</v>
      </c>
      <c r="D1933" t="s">
        <v>116</v>
      </c>
      <c r="E1933">
        <v>196</v>
      </c>
      <c r="F1933" t="s">
        <v>22</v>
      </c>
      <c r="G1933" t="str" cm="1">
        <f t="array" ref="G1933">IFERROR(INDEX(CategoryMap!G$2:G$131, MATCH(TRUE, ISNUMBER(SEARCH(CategoryMap!F$2:F$131, D1933)), 0)), "Other")</f>
        <v>Fruits</v>
      </c>
      <c r="H1933" s="5">
        <f t="shared" si="31"/>
        <v>45809</v>
      </c>
    </row>
    <row r="1934" spans="1:8" x14ac:dyDescent="0.3">
      <c r="A1934">
        <v>2022</v>
      </c>
      <c r="B1934" t="s">
        <v>7</v>
      </c>
      <c r="C1934" t="s">
        <v>117</v>
      </c>
      <c r="D1934" t="s">
        <v>118</v>
      </c>
      <c r="E1934">
        <v>156.9</v>
      </c>
      <c r="F1934" t="s">
        <v>10</v>
      </c>
      <c r="G1934" t="str" cm="1">
        <f t="array" ref="G1934">IFERROR(INDEX(CategoryMap!G$2:G$131, MATCH(TRUE, ISNUMBER(SEARCH(CategoryMap!F$2:F$131, D1934)), 0)), "Other")</f>
        <v>Fruits</v>
      </c>
      <c r="H1934" s="5">
        <f t="shared" si="31"/>
        <v>44562</v>
      </c>
    </row>
    <row r="1935" spans="1:8" x14ac:dyDescent="0.3">
      <c r="A1935">
        <v>2022</v>
      </c>
      <c r="B1935" t="s">
        <v>11</v>
      </c>
      <c r="C1935" t="s">
        <v>117</v>
      </c>
      <c r="D1935" t="s">
        <v>118</v>
      </c>
      <c r="E1935">
        <v>157.6</v>
      </c>
      <c r="F1935" t="s">
        <v>10</v>
      </c>
      <c r="G1935" t="str" cm="1">
        <f t="array" ref="G1935">IFERROR(INDEX(CategoryMap!G$2:G$131, MATCH(TRUE, ISNUMBER(SEARCH(CategoryMap!F$2:F$131, D1935)), 0)), "Other")</f>
        <v>Fruits</v>
      </c>
      <c r="H1935" s="5">
        <f t="shared" si="31"/>
        <v>44593</v>
      </c>
    </row>
    <row r="1936" spans="1:8" x14ac:dyDescent="0.3">
      <c r="A1936">
        <v>2022</v>
      </c>
      <c r="B1936" t="s">
        <v>12</v>
      </c>
      <c r="C1936" t="s">
        <v>117</v>
      </c>
      <c r="D1936" t="s">
        <v>118</v>
      </c>
      <c r="E1936">
        <v>160.80000000000001</v>
      </c>
      <c r="F1936" t="s">
        <v>10</v>
      </c>
      <c r="G1936" t="str" cm="1">
        <f t="array" ref="G1936">IFERROR(INDEX(CategoryMap!G$2:G$131, MATCH(TRUE, ISNUMBER(SEARCH(CategoryMap!F$2:F$131, D1936)), 0)), "Other")</f>
        <v>Fruits</v>
      </c>
      <c r="H1936" s="5">
        <f t="shared" si="31"/>
        <v>44621</v>
      </c>
    </row>
    <row r="1937" spans="1:8" x14ac:dyDescent="0.3">
      <c r="A1937">
        <v>2022</v>
      </c>
      <c r="B1937" t="s">
        <v>13</v>
      </c>
      <c r="C1937" t="s">
        <v>117</v>
      </c>
      <c r="D1937" t="s">
        <v>118</v>
      </c>
      <c r="E1937">
        <v>166.7</v>
      </c>
      <c r="F1937" t="s">
        <v>10</v>
      </c>
      <c r="G1937" t="str" cm="1">
        <f t="array" ref="G1937">IFERROR(INDEX(CategoryMap!G$2:G$131, MATCH(TRUE, ISNUMBER(SEARCH(CategoryMap!F$2:F$131, D1937)), 0)), "Other")</f>
        <v>Fruits</v>
      </c>
      <c r="H1937" s="5">
        <f t="shared" si="31"/>
        <v>44652</v>
      </c>
    </row>
    <row r="1938" spans="1:8" x14ac:dyDescent="0.3">
      <c r="A1938">
        <v>2022</v>
      </c>
      <c r="B1938" t="s">
        <v>14</v>
      </c>
      <c r="C1938" t="s">
        <v>117</v>
      </c>
      <c r="D1938" t="s">
        <v>118</v>
      </c>
      <c r="E1938">
        <v>167.2</v>
      </c>
      <c r="F1938" t="s">
        <v>10</v>
      </c>
      <c r="G1938" t="str" cm="1">
        <f t="array" ref="G1938">IFERROR(INDEX(CategoryMap!G$2:G$131, MATCH(TRUE, ISNUMBER(SEARCH(CategoryMap!F$2:F$131, D1938)), 0)), "Other")</f>
        <v>Fruits</v>
      </c>
      <c r="H1938" s="5">
        <f t="shared" si="31"/>
        <v>44682</v>
      </c>
    </row>
    <row r="1939" spans="1:8" x14ac:dyDescent="0.3">
      <c r="A1939">
        <v>2022</v>
      </c>
      <c r="B1939" t="s">
        <v>15</v>
      </c>
      <c r="C1939" t="s">
        <v>117</v>
      </c>
      <c r="D1939" t="s">
        <v>118</v>
      </c>
      <c r="E1939">
        <v>173.7</v>
      </c>
      <c r="F1939" t="s">
        <v>10</v>
      </c>
      <c r="G1939" t="str" cm="1">
        <f t="array" ref="G1939">IFERROR(INDEX(CategoryMap!G$2:G$131, MATCH(TRUE, ISNUMBER(SEARCH(CategoryMap!F$2:F$131, D1939)), 0)), "Other")</f>
        <v>Fruits</v>
      </c>
      <c r="H1939" s="5">
        <f t="shared" si="31"/>
        <v>44713</v>
      </c>
    </row>
    <row r="1940" spans="1:8" x14ac:dyDescent="0.3">
      <c r="A1940">
        <v>2022</v>
      </c>
      <c r="B1940" t="s">
        <v>16</v>
      </c>
      <c r="C1940" t="s">
        <v>117</v>
      </c>
      <c r="D1940" t="s">
        <v>118</v>
      </c>
      <c r="E1940">
        <v>186</v>
      </c>
      <c r="F1940" t="s">
        <v>10</v>
      </c>
      <c r="G1940" t="str" cm="1">
        <f t="array" ref="G1940">IFERROR(INDEX(CategoryMap!G$2:G$131, MATCH(TRUE, ISNUMBER(SEARCH(CategoryMap!F$2:F$131, D1940)), 0)), "Other")</f>
        <v>Fruits</v>
      </c>
      <c r="H1940" s="5">
        <f t="shared" si="31"/>
        <v>44743</v>
      </c>
    </row>
    <row r="1941" spans="1:8" x14ac:dyDescent="0.3">
      <c r="A1941">
        <v>2022</v>
      </c>
      <c r="B1941" t="s">
        <v>17</v>
      </c>
      <c r="C1941" t="s">
        <v>117</v>
      </c>
      <c r="D1941" t="s">
        <v>118</v>
      </c>
      <c r="E1941">
        <v>193.3</v>
      </c>
      <c r="F1941" t="s">
        <v>10</v>
      </c>
      <c r="G1941" t="str" cm="1">
        <f t="array" ref="G1941">IFERROR(INDEX(CategoryMap!G$2:G$131, MATCH(TRUE, ISNUMBER(SEARCH(CategoryMap!F$2:F$131, D1941)), 0)), "Other")</f>
        <v>Fruits</v>
      </c>
      <c r="H1941" s="5">
        <f t="shared" si="31"/>
        <v>44774</v>
      </c>
    </row>
    <row r="1942" spans="1:8" x14ac:dyDescent="0.3">
      <c r="A1942">
        <v>2022</v>
      </c>
      <c r="B1942" t="s">
        <v>18</v>
      </c>
      <c r="C1942" t="s">
        <v>117</v>
      </c>
      <c r="D1942" t="s">
        <v>118</v>
      </c>
      <c r="E1942">
        <v>193.9</v>
      </c>
      <c r="F1942" t="s">
        <v>10</v>
      </c>
      <c r="G1942" t="str" cm="1">
        <f t="array" ref="G1942">IFERROR(INDEX(CategoryMap!G$2:G$131, MATCH(TRUE, ISNUMBER(SEARCH(CategoryMap!F$2:F$131, D1942)), 0)), "Other")</f>
        <v>Fruits</v>
      </c>
      <c r="H1942" s="5">
        <f t="shared" si="31"/>
        <v>44805</v>
      </c>
    </row>
    <row r="1943" spans="1:8" x14ac:dyDescent="0.3">
      <c r="A1943">
        <v>2022</v>
      </c>
      <c r="B1943" t="s">
        <v>19</v>
      </c>
      <c r="C1943" t="s">
        <v>117</v>
      </c>
      <c r="D1943" t="s">
        <v>118</v>
      </c>
      <c r="E1943">
        <v>195.2</v>
      </c>
      <c r="F1943" t="s">
        <v>10</v>
      </c>
      <c r="G1943" t="str" cm="1">
        <f t="array" ref="G1943">IFERROR(INDEX(CategoryMap!G$2:G$131, MATCH(TRUE, ISNUMBER(SEARCH(CategoryMap!F$2:F$131, D1943)), 0)), "Other")</f>
        <v>Fruits</v>
      </c>
      <c r="H1943" s="5">
        <f t="shared" si="31"/>
        <v>44835</v>
      </c>
    </row>
    <row r="1944" spans="1:8" x14ac:dyDescent="0.3">
      <c r="A1944">
        <v>2022</v>
      </c>
      <c r="B1944" t="s">
        <v>20</v>
      </c>
      <c r="C1944" t="s">
        <v>117</v>
      </c>
      <c r="D1944" t="s">
        <v>118</v>
      </c>
      <c r="E1944">
        <v>203.4</v>
      </c>
      <c r="F1944" t="s">
        <v>10</v>
      </c>
      <c r="G1944" t="str" cm="1">
        <f t="array" ref="G1944">IFERROR(INDEX(CategoryMap!G$2:G$131, MATCH(TRUE, ISNUMBER(SEARCH(CategoryMap!F$2:F$131, D1944)), 0)), "Other")</f>
        <v>Fruits</v>
      </c>
      <c r="H1944" s="5">
        <f t="shared" si="31"/>
        <v>44866</v>
      </c>
    </row>
    <row r="1945" spans="1:8" x14ac:dyDescent="0.3">
      <c r="A1945">
        <v>2022</v>
      </c>
      <c r="B1945" t="s">
        <v>21</v>
      </c>
      <c r="C1945" t="s">
        <v>117</v>
      </c>
      <c r="D1945" t="s">
        <v>118</v>
      </c>
      <c r="E1945">
        <v>197.7</v>
      </c>
      <c r="F1945" t="s">
        <v>10</v>
      </c>
      <c r="G1945" t="str" cm="1">
        <f t="array" ref="G1945">IFERROR(INDEX(CategoryMap!G$2:G$131, MATCH(TRUE, ISNUMBER(SEARCH(CategoryMap!F$2:F$131, D1945)), 0)), "Other")</f>
        <v>Fruits</v>
      </c>
      <c r="H1945" s="5">
        <f t="shared" si="31"/>
        <v>44896</v>
      </c>
    </row>
    <row r="1946" spans="1:8" x14ac:dyDescent="0.3">
      <c r="A1946">
        <v>2023</v>
      </c>
      <c r="B1946" t="s">
        <v>7</v>
      </c>
      <c r="C1946" t="s">
        <v>117</v>
      </c>
      <c r="D1946" t="s">
        <v>118</v>
      </c>
      <c r="E1946">
        <v>183.2</v>
      </c>
      <c r="F1946" t="s">
        <v>10</v>
      </c>
      <c r="G1946" t="str" cm="1">
        <f t="array" ref="G1946">IFERROR(INDEX(CategoryMap!G$2:G$131, MATCH(TRUE, ISNUMBER(SEARCH(CategoryMap!F$2:F$131, D1946)), 0)), "Other")</f>
        <v>Fruits</v>
      </c>
      <c r="H1946" s="5">
        <f t="shared" si="31"/>
        <v>44927</v>
      </c>
    </row>
    <row r="1947" spans="1:8" x14ac:dyDescent="0.3">
      <c r="A1947">
        <v>2023</v>
      </c>
      <c r="B1947" t="s">
        <v>11</v>
      </c>
      <c r="C1947" t="s">
        <v>117</v>
      </c>
      <c r="D1947" t="s">
        <v>118</v>
      </c>
      <c r="E1947">
        <v>187</v>
      </c>
      <c r="F1947" t="s">
        <v>10</v>
      </c>
      <c r="G1947" t="str" cm="1">
        <f t="array" ref="G1947">IFERROR(INDEX(CategoryMap!G$2:G$131, MATCH(TRUE, ISNUMBER(SEARCH(CategoryMap!F$2:F$131, D1947)), 0)), "Other")</f>
        <v>Fruits</v>
      </c>
      <c r="H1947" s="5">
        <f t="shared" si="31"/>
        <v>44958</v>
      </c>
    </row>
    <row r="1948" spans="1:8" x14ac:dyDescent="0.3">
      <c r="A1948">
        <v>2023</v>
      </c>
      <c r="B1948" t="s">
        <v>12</v>
      </c>
      <c r="C1948" t="s">
        <v>117</v>
      </c>
      <c r="D1948" t="s">
        <v>118</v>
      </c>
      <c r="E1948">
        <v>193</v>
      </c>
      <c r="F1948" t="s">
        <v>10</v>
      </c>
      <c r="G1948" t="str" cm="1">
        <f t="array" ref="G1948">IFERROR(INDEX(CategoryMap!G$2:G$131, MATCH(TRUE, ISNUMBER(SEARCH(CategoryMap!F$2:F$131, D1948)), 0)), "Other")</f>
        <v>Fruits</v>
      </c>
      <c r="H1948" s="5">
        <f t="shared" si="31"/>
        <v>44986</v>
      </c>
    </row>
    <row r="1949" spans="1:8" x14ac:dyDescent="0.3">
      <c r="A1949">
        <v>2023</v>
      </c>
      <c r="B1949" t="s">
        <v>13</v>
      </c>
      <c r="C1949" t="s">
        <v>117</v>
      </c>
      <c r="D1949" t="s">
        <v>118</v>
      </c>
      <c r="E1949">
        <v>186.8</v>
      </c>
      <c r="F1949" t="s">
        <v>10</v>
      </c>
      <c r="G1949" t="str" cm="1">
        <f t="array" ref="G1949">IFERROR(INDEX(CategoryMap!G$2:G$131, MATCH(TRUE, ISNUMBER(SEARCH(CategoryMap!F$2:F$131, D1949)), 0)), "Other")</f>
        <v>Fruits</v>
      </c>
      <c r="H1949" s="5">
        <f t="shared" si="31"/>
        <v>45017</v>
      </c>
    </row>
    <row r="1950" spans="1:8" x14ac:dyDescent="0.3">
      <c r="A1950">
        <v>2023</v>
      </c>
      <c r="B1950" t="s">
        <v>14</v>
      </c>
      <c r="C1950" t="s">
        <v>117</v>
      </c>
      <c r="D1950" t="s">
        <v>118</v>
      </c>
      <c r="E1950">
        <v>184.7</v>
      </c>
      <c r="F1950" t="s">
        <v>10</v>
      </c>
      <c r="G1950" t="str" cm="1">
        <f t="array" ref="G1950">IFERROR(INDEX(CategoryMap!G$2:G$131, MATCH(TRUE, ISNUMBER(SEARCH(CategoryMap!F$2:F$131, D1950)), 0)), "Other")</f>
        <v>Fruits</v>
      </c>
      <c r="H1950" s="5">
        <f t="shared" si="31"/>
        <v>45047</v>
      </c>
    </row>
    <row r="1951" spans="1:8" x14ac:dyDescent="0.3">
      <c r="A1951">
        <v>2023</v>
      </c>
      <c r="B1951" t="s">
        <v>15</v>
      </c>
      <c r="C1951" t="s">
        <v>117</v>
      </c>
      <c r="D1951" t="s">
        <v>118</v>
      </c>
      <c r="E1951">
        <v>191.1</v>
      </c>
      <c r="F1951" t="s">
        <v>10</v>
      </c>
      <c r="G1951" t="str" cm="1">
        <f t="array" ref="G1951">IFERROR(INDEX(CategoryMap!G$2:G$131, MATCH(TRUE, ISNUMBER(SEARCH(CategoryMap!F$2:F$131, D1951)), 0)), "Other")</f>
        <v>Fruits</v>
      </c>
      <c r="H1951" s="5">
        <f t="shared" si="31"/>
        <v>45078</v>
      </c>
    </row>
    <row r="1952" spans="1:8" x14ac:dyDescent="0.3">
      <c r="A1952">
        <v>2023</v>
      </c>
      <c r="B1952" t="s">
        <v>16</v>
      </c>
      <c r="C1952" t="s">
        <v>117</v>
      </c>
      <c r="D1952" t="s">
        <v>118</v>
      </c>
      <c r="E1952">
        <v>201.6</v>
      </c>
      <c r="F1952" t="s">
        <v>10</v>
      </c>
      <c r="G1952" t="str" cm="1">
        <f t="array" ref="G1952">IFERROR(INDEX(CategoryMap!G$2:G$131, MATCH(TRUE, ISNUMBER(SEARCH(CategoryMap!F$2:F$131, D1952)), 0)), "Other")</f>
        <v>Fruits</v>
      </c>
      <c r="H1952" s="5">
        <f t="shared" si="31"/>
        <v>45108</v>
      </c>
    </row>
    <row r="1953" spans="1:8" x14ac:dyDescent="0.3">
      <c r="A1953">
        <v>2023</v>
      </c>
      <c r="B1953" t="s">
        <v>17</v>
      </c>
      <c r="C1953" t="s">
        <v>117</v>
      </c>
      <c r="D1953" t="s">
        <v>118</v>
      </c>
      <c r="E1953">
        <v>206</v>
      </c>
      <c r="F1953" t="s">
        <v>10</v>
      </c>
      <c r="G1953" t="str" cm="1">
        <f t="array" ref="G1953">IFERROR(INDEX(CategoryMap!G$2:G$131, MATCH(TRUE, ISNUMBER(SEARCH(CategoryMap!F$2:F$131, D1953)), 0)), "Other")</f>
        <v>Fruits</v>
      </c>
      <c r="H1953" s="5">
        <f t="shared" si="31"/>
        <v>45139</v>
      </c>
    </row>
    <row r="1954" spans="1:8" x14ac:dyDescent="0.3">
      <c r="A1954">
        <v>2023</v>
      </c>
      <c r="B1954" t="s">
        <v>18</v>
      </c>
      <c r="C1954" t="s">
        <v>117</v>
      </c>
      <c r="D1954" t="s">
        <v>118</v>
      </c>
      <c r="E1954">
        <v>207.9</v>
      </c>
      <c r="F1954" t="s">
        <v>10</v>
      </c>
      <c r="G1954" t="str" cm="1">
        <f t="array" ref="G1954">IFERROR(INDEX(CategoryMap!G$2:G$131, MATCH(TRUE, ISNUMBER(SEARCH(CategoryMap!F$2:F$131, D1954)), 0)), "Other")</f>
        <v>Fruits</v>
      </c>
      <c r="H1954" s="5">
        <f t="shared" si="31"/>
        <v>45170</v>
      </c>
    </row>
    <row r="1955" spans="1:8" x14ac:dyDescent="0.3">
      <c r="A1955">
        <v>2023</v>
      </c>
      <c r="B1955" t="s">
        <v>19</v>
      </c>
      <c r="C1955" t="s">
        <v>117</v>
      </c>
      <c r="D1955" t="s">
        <v>118</v>
      </c>
      <c r="E1955">
        <v>219.8</v>
      </c>
      <c r="F1955" t="s">
        <v>10</v>
      </c>
      <c r="G1955" t="str" cm="1">
        <f t="array" ref="G1955">IFERROR(INDEX(CategoryMap!G$2:G$131, MATCH(TRUE, ISNUMBER(SEARCH(CategoryMap!F$2:F$131, D1955)), 0)), "Other")</f>
        <v>Fruits</v>
      </c>
      <c r="H1955" s="5">
        <f t="shared" si="31"/>
        <v>45200</v>
      </c>
    </row>
    <row r="1956" spans="1:8" x14ac:dyDescent="0.3">
      <c r="A1956">
        <v>2023</v>
      </c>
      <c r="B1956" t="s">
        <v>20</v>
      </c>
      <c r="C1956" t="s">
        <v>117</v>
      </c>
      <c r="D1956" t="s">
        <v>118</v>
      </c>
      <c r="E1956">
        <v>222.2</v>
      </c>
      <c r="F1956" t="s">
        <v>10</v>
      </c>
      <c r="G1956" t="str" cm="1">
        <f t="array" ref="G1956">IFERROR(INDEX(CategoryMap!G$2:G$131, MATCH(TRUE, ISNUMBER(SEARCH(CategoryMap!F$2:F$131, D1956)), 0)), "Other")</f>
        <v>Fruits</v>
      </c>
      <c r="H1956" s="5">
        <f t="shared" si="31"/>
        <v>45231</v>
      </c>
    </row>
    <row r="1957" spans="1:8" x14ac:dyDescent="0.3">
      <c r="A1957">
        <v>2023</v>
      </c>
      <c r="B1957" t="s">
        <v>21</v>
      </c>
      <c r="C1957" t="s">
        <v>117</v>
      </c>
      <c r="D1957" t="s">
        <v>118</v>
      </c>
      <c r="E1957">
        <v>195</v>
      </c>
      <c r="F1957" t="s">
        <v>10</v>
      </c>
      <c r="G1957" t="str" cm="1">
        <f t="array" ref="G1957">IFERROR(INDEX(CategoryMap!G$2:G$131, MATCH(TRUE, ISNUMBER(SEARCH(CategoryMap!F$2:F$131, D1957)), 0)), "Other")</f>
        <v>Fruits</v>
      </c>
      <c r="H1957" s="5">
        <f t="shared" si="31"/>
        <v>45261</v>
      </c>
    </row>
    <row r="1958" spans="1:8" x14ac:dyDescent="0.3">
      <c r="A1958">
        <v>2024</v>
      </c>
      <c r="B1958" t="s">
        <v>7</v>
      </c>
      <c r="C1958" t="s">
        <v>117</v>
      </c>
      <c r="D1958" t="s">
        <v>118</v>
      </c>
      <c r="E1958">
        <v>173.4</v>
      </c>
      <c r="F1958" t="s">
        <v>10</v>
      </c>
      <c r="G1958" t="str" cm="1">
        <f t="array" ref="G1958">IFERROR(INDEX(CategoryMap!G$2:G$131, MATCH(TRUE, ISNUMBER(SEARCH(CategoryMap!F$2:F$131, D1958)), 0)), "Other")</f>
        <v>Fruits</v>
      </c>
      <c r="H1958" s="5">
        <f t="shared" si="31"/>
        <v>45292</v>
      </c>
    </row>
    <row r="1959" spans="1:8" x14ac:dyDescent="0.3">
      <c r="A1959">
        <v>2024</v>
      </c>
      <c r="B1959" t="s">
        <v>11</v>
      </c>
      <c r="C1959" t="s">
        <v>117</v>
      </c>
      <c r="D1959" t="s">
        <v>118</v>
      </c>
      <c r="E1959">
        <v>172</v>
      </c>
      <c r="F1959" t="s">
        <v>10</v>
      </c>
      <c r="G1959" t="str" cm="1">
        <f t="array" ref="G1959">IFERROR(INDEX(CategoryMap!G$2:G$131, MATCH(TRUE, ISNUMBER(SEARCH(CategoryMap!F$2:F$131, D1959)), 0)), "Other")</f>
        <v>Fruits</v>
      </c>
      <c r="H1959" s="5">
        <f t="shared" si="31"/>
        <v>45323</v>
      </c>
    </row>
    <row r="1960" spans="1:8" x14ac:dyDescent="0.3">
      <c r="A1960">
        <v>2024</v>
      </c>
      <c r="B1960" t="s">
        <v>12</v>
      </c>
      <c r="C1960" t="s">
        <v>117</v>
      </c>
      <c r="D1960" t="s">
        <v>118</v>
      </c>
      <c r="E1960">
        <v>179.9</v>
      </c>
      <c r="F1960" t="s">
        <v>10</v>
      </c>
      <c r="G1960" t="str" cm="1">
        <f t="array" ref="G1960">IFERROR(INDEX(CategoryMap!G$2:G$131, MATCH(TRUE, ISNUMBER(SEARCH(CategoryMap!F$2:F$131, D1960)), 0)), "Other")</f>
        <v>Fruits</v>
      </c>
      <c r="H1960" s="5">
        <f t="shared" si="31"/>
        <v>45352</v>
      </c>
    </row>
    <row r="1961" spans="1:8" x14ac:dyDescent="0.3">
      <c r="A1961">
        <v>2024</v>
      </c>
      <c r="B1961" t="s">
        <v>13</v>
      </c>
      <c r="C1961" t="s">
        <v>117</v>
      </c>
      <c r="D1961" t="s">
        <v>118</v>
      </c>
      <c r="E1961">
        <v>197</v>
      </c>
      <c r="F1961" t="s">
        <v>10</v>
      </c>
      <c r="G1961" t="str" cm="1">
        <f t="array" ref="G1961">IFERROR(INDEX(CategoryMap!G$2:G$131, MATCH(TRUE, ISNUMBER(SEARCH(CategoryMap!F$2:F$131, D1961)), 0)), "Other")</f>
        <v>Fruits</v>
      </c>
      <c r="H1961" s="5">
        <f t="shared" si="31"/>
        <v>45383</v>
      </c>
    </row>
    <row r="1962" spans="1:8" x14ac:dyDescent="0.3">
      <c r="A1962">
        <v>2024</v>
      </c>
      <c r="B1962" t="s">
        <v>14</v>
      </c>
      <c r="C1962" t="s">
        <v>117</v>
      </c>
      <c r="D1962" t="s">
        <v>118</v>
      </c>
      <c r="E1962">
        <v>198.1</v>
      </c>
      <c r="F1962" t="s">
        <v>10</v>
      </c>
      <c r="G1962" t="str" cm="1">
        <f t="array" ref="G1962">IFERROR(INDEX(CategoryMap!G$2:G$131, MATCH(TRUE, ISNUMBER(SEARCH(CategoryMap!F$2:F$131, D1962)), 0)), "Other")</f>
        <v>Fruits</v>
      </c>
      <c r="H1962" s="5">
        <f t="shared" si="31"/>
        <v>45413</v>
      </c>
    </row>
    <row r="1963" spans="1:8" x14ac:dyDescent="0.3">
      <c r="A1963">
        <v>2024</v>
      </c>
      <c r="B1963" t="s">
        <v>15</v>
      </c>
      <c r="C1963" t="s">
        <v>117</v>
      </c>
      <c r="D1963" t="s">
        <v>118</v>
      </c>
      <c r="E1963">
        <v>204.6</v>
      </c>
      <c r="F1963" t="s">
        <v>10</v>
      </c>
      <c r="G1963" t="str" cm="1">
        <f t="array" ref="G1963">IFERROR(INDEX(CategoryMap!G$2:G$131, MATCH(TRUE, ISNUMBER(SEARCH(CategoryMap!F$2:F$131, D1963)), 0)), "Other")</f>
        <v>Fruits</v>
      </c>
      <c r="H1963" s="5">
        <f t="shared" si="31"/>
        <v>45444</v>
      </c>
    </row>
    <row r="1964" spans="1:8" x14ac:dyDescent="0.3">
      <c r="A1964">
        <v>2024</v>
      </c>
      <c r="B1964" t="s">
        <v>16</v>
      </c>
      <c r="C1964" t="s">
        <v>117</v>
      </c>
      <c r="D1964" t="s">
        <v>118</v>
      </c>
      <c r="E1964">
        <v>212.1</v>
      </c>
      <c r="F1964" t="s">
        <v>10</v>
      </c>
      <c r="G1964" t="str" cm="1">
        <f t="array" ref="G1964">IFERROR(INDEX(CategoryMap!G$2:G$131, MATCH(TRUE, ISNUMBER(SEARCH(CategoryMap!F$2:F$131, D1964)), 0)), "Other")</f>
        <v>Fruits</v>
      </c>
      <c r="H1964" s="5">
        <f t="shared" si="31"/>
        <v>45474</v>
      </c>
    </row>
    <row r="1965" spans="1:8" x14ac:dyDescent="0.3">
      <c r="A1965">
        <v>2024</v>
      </c>
      <c r="B1965" t="s">
        <v>17</v>
      </c>
      <c r="C1965" t="s">
        <v>117</v>
      </c>
      <c r="D1965" t="s">
        <v>118</v>
      </c>
      <c r="E1965">
        <v>217.6</v>
      </c>
      <c r="F1965" t="s">
        <v>10</v>
      </c>
      <c r="G1965" t="str" cm="1">
        <f t="array" ref="G1965">IFERROR(INDEX(CategoryMap!G$2:G$131, MATCH(TRUE, ISNUMBER(SEARCH(CategoryMap!F$2:F$131, D1965)), 0)), "Other")</f>
        <v>Fruits</v>
      </c>
      <c r="H1965" s="5">
        <f t="shared" si="31"/>
        <v>45505</v>
      </c>
    </row>
    <row r="1966" spans="1:8" x14ac:dyDescent="0.3">
      <c r="A1966">
        <v>2024</v>
      </c>
      <c r="B1966" t="s">
        <v>18</v>
      </c>
      <c r="C1966" t="s">
        <v>117</v>
      </c>
      <c r="D1966" t="s">
        <v>118</v>
      </c>
      <c r="E1966">
        <v>223.8</v>
      </c>
      <c r="F1966" t="s">
        <v>10</v>
      </c>
      <c r="G1966" t="str" cm="1">
        <f t="array" ref="G1966">IFERROR(INDEX(CategoryMap!G$2:G$131, MATCH(TRUE, ISNUMBER(SEARCH(CategoryMap!F$2:F$131, D1966)), 0)), "Other")</f>
        <v>Fruits</v>
      </c>
      <c r="H1966" s="5">
        <f t="shared" si="31"/>
        <v>45536</v>
      </c>
    </row>
    <row r="1967" spans="1:8" x14ac:dyDescent="0.3">
      <c r="A1967">
        <v>2024</v>
      </c>
      <c r="B1967" t="s">
        <v>19</v>
      </c>
      <c r="C1967" t="s">
        <v>117</v>
      </c>
      <c r="D1967" t="s">
        <v>118</v>
      </c>
      <c r="E1967">
        <v>233.1</v>
      </c>
      <c r="F1967" t="s">
        <v>10</v>
      </c>
      <c r="G1967" t="str" cm="1">
        <f t="array" ref="G1967">IFERROR(INDEX(CategoryMap!G$2:G$131, MATCH(TRUE, ISNUMBER(SEARCH(CategoryMap!F$2:F$131, D1967)), 0)), "Other")</f>
        <v>Fruits</v>
      </c>
      <c r="H1967" s="5">
        <f t="shared" si="31"/>
        <v>45566</v>
      </c>
    </row>
    <row r="1968" spans="1:8" x14ac:dyDescent="0.3">
      <c r="A1968">
        <v>2024</v>
      </c>
      <c r="B1968" t="s">
        <v>20</v>
      </c>
      <c r="C1968" t="s">
        <v>117</v>
      </c>
      <c r="D1968" t="s">
        <v>118</v>
      </c>
      <c r="E1968">
        <v>227.7</v>
      </c>
      <c r="F1968" t="s">
        <v>10</v>
      </c>
      <c r="G1968" t="str" cm="1">
        <f t="array" ref="G1968">IFERROR(INDEX(CategoryMap!G$2:G$131, MATCH(TRUE, ISNUMBER(SEARCH(CategoryMap!F$2:F$131, D1968)), 0)), "Other")</f>
        <v>Fruits</v>
      </c>
      <c r="H1968" s="5">
        <f t="shared" si="31"/>
        <v>45597</v>
      </c>
    </row>
    <row r="1969" spans="1:8" x14ac:dyDescent="0.3">
      <c r="A1969">
        <v>2024</v>
      </c>
      <c r="B1969" t="s">
        <v>21</v>
      </c>
      <c r="C1969" t="s">
        <v>117</v>
      </c>
      <c r="D1969" t="s">
        <v>118</v>
      </c>
      <c r="E1969">
        <v>214.9</v>
      </c>
      <c r="F1969" t="s">
        <v>10</v>
      </c>
      <c r="G1969" t="str" cm="1">
        <f t="array" ref="G1969">IFERROR(INDEX(CategoryMap!G$2:G$131, MATCH(TRUE, ISNUMBER(SEARCH(CategoryMap!F$2:F$131, D1969)), 0)), "Other")</f>
        <v>Fruits</v>
      </c>
      <c r="H1969" s="5">
        <f t="shared" si="31"/>
        <v>45627</v>
      </c>
    </row>
    <row r="1970" spans="1:8" x14ac:dyDescent="0.3">
      <c r="A1970">
        <v>2025</v>
      </c>
      <c r="B1970" t="s">
        <v>7</v>
      </c>
      <c r="C1970" t="s">
        <v>117</v>
      </c>
      <c r="D1970" t="s">
        <v>118</v>
      </c>
      <c r="E1970">
        <v>199.9</v>
      </c>
      <c r="F1970" t="s">
        <v>10</v>
      </c>
      <c r="G1970" t="str" cm="1">
        <f t="array" ref="G1970">IFERROR(INDEX(CategoryMap!G$2:G$131, MATCH(TRUE, ISNUMBER(SEARCH(CategoryMap!F$2:F$131, D1970)), 0)), "Other")</f>
        <v>Fruits</v>
      </c>
      <c r="H1970" s="5">
        <f t="shared" si="31"/>
        <v>45658</v>
      </c>
    </row>
    <row r="1971" spans="1:8" x14ac:dyDescent="0.3">
      <c r="A1971">
        <v>2025</v>
      </c>
      <c r="B1971" t="s">
        <v>11</v>
      </c>
      <c r="C1971" t="s">
        <v>117</v>
      </c>
      <c r="D1971" t="s">
        <v>118</v>
      </c>
      <c r="E1971">
        <v>206.1</v>
      </c>
      <c r="F1971" t="s">
        <v>10</v>
      </c>
      <c r="G1971" t="str" cm="1">
        <f t="array" ref="G1971">IFERROR(INDEX(CategoryMap!G$2:G$131, MATCH(TRUE, ISNUMBER(SEARCH(CategoryMap!F$2:F$131, D1971)), 0)), "Other")</f>
        <v>Fruits</v>
      </c>
      <c r="H1971" s="5">
        <f t="shared" si="31"/>
        <v>45689</v>
      </c>
    </row>
    <row r="1972" spans="1:8" x14ac:dyDescent="0.3">
      <c r="A1972">
        <v>2025</v>
      </c>
      <c r="B1972" t="s">
        <v>12</v>
      </c>
      <c r="C1972" t="s">
        <v>117</v>
      </c>
      <c r="D1972" t="s">
        <v>118</v>
      </c>
      <c r="E1972">
        <v>218.4</v>
      </c>
      <c r="F1972" t="s">
        <v>10</v>
      </c>
      <c r="G1972" t="str" cm="1">
        <f t="array" ref="G1972">IFERROR(INDEX(CategoryMap!G$2:G$131, MATCH(TRUE, ISNUMBER(SEARCH(CategoryMap!F$2:F$131, D1972)), 0)), "Other")</f>
        <v>Fruits</v>
      </c>
      <c r="H1972" s="5">
        <f t="shared" si="31"/>
        <v>45717</v>
      </c>
    </row>
    <row r="1973" spans="1:8" x14ac:dyDescent="0.3">
      <c r="A1973">
        <v>2025</v>
      </c>
      <c r="B1973" t="s">
        <v>13</v>
      </c>
      <c r="C1973" t="s">
        <v>117</v>
      </c>
      <c r="D1973" t="s">
        <v>118</v>
      </c>
      <c r="E1973">
        <v>213</v>
      </c>
      <c r="F1973" t="s">
        <v>10</v>
      </c>
      <c r="G1973" t="str" cm="1">
        <f t="array" ref="G1973">IFERROR(INDEX(CategoryMap!G$2:G$131, MATCH(TRUE, ISNUMBER(SEARCH(CategoryMap!F$2:F$131, D1973)), 0)), "Other")</f>
        <v>Fruits</v>
      </c>
      <c r="H1973" s="5">
        <f t="shared" si="31"/>
        <v>45748</v>
      </c>
    </row>
    <row r="1974" spans="1:8" x14ac:dyDescent="0.3">
      <c r="A1974">
        <v>2025</v>
      </c>
      <c r="B1974" t="s">
        <v>14</v>
      </c>
      <c r="C1974" t="s">
        <v>117</v>
      </c>
      <c r="D1974" t="s">
        <v>118</v>
      </c>
      <c r="E1974">
        <v>208</v>
      </c>
      <c r="F1974" t="s">
        <v>10</v>
      </c>
      <c r="G1974" t="str" cm="1">
        <f t="array" ref="G1974">IFERROR(INDEX(CategoryMap!G$2:G$131, MATCH(TRUE, ISNUMBER(SEARCH(CategoryMap!F$2:F$131, D1974)), 0)), "Other")</f>
        <v>Fruits</v>
      </c>
      <c r="H1974" s="5">
        <f t="shared" si="31"/>
        <v>45778</v>
      </c>
    </row>
    <row r="1975" spans="1:8" x14ac:dyDescent="0.3">
      <c r="A1975">
        <v>2025</v>
      </c>
      <c r="B1975" t="s">
        <v>15</v>
      </c>
      <c r="C1975" t="s">
        <v>117</v>
      </c>
      <c r="D1975" t="s">
        <v>118</v>
      </c>
      <c r="E1975">
        <v>207.1</v>
      </c>
      <c r="F1975" t="s">
        <v>22</v>
      </c>
      <c r="G1975" t="str" cm="1">
        <f t="array" ref="G1975">IFERROR(INDEX(CategoryMap!G$2:G$131, MATCH(TRUE, ISNUMBER(SEARCH(CategoryMap!F$2:F$131, D1975)), 0)), "Other")</f>
        <v>Fruits</v>
      </c>
      <c r="H1975" s="5">
        <f t="shared" si="31"/>
        <v>45809</v>
      </c>
    </row>
    <row r="1976" spans="1:8" x14ac:dyDescent="0.3">
      <c r="A1976">
        <v>2022</v>
      </c>
      <c r="B1976" t="s">
        <v>7</v>
      </c>
      <c r="C1976" t="s">
        <v>119</v>
      </c>
      <c r="D1976" t="s">
        <v>120</v>
      </c>
      <c r="F1976" t="s">
        <v>10</v>
      </c>
      <c r="G1976" t="str" cm="1">
        <f t="array" ref="G1976">IFERROR(INDEX(CategoryMap!G$2:G$131, MATCH(TRUE, ISNUMBER(SEARCH(CategoryMap!F$2:F$131, D1976)), 0)), "Other")</f>
        <v>Fruits</v>
      </c>
      <c r="H1976" s="5">
        <f t="shared" si="31"/>
        <v>44562</v>
      </c>
    </row>
    <row r="1977" spans="1:8" x14ac:dyDescent="0.3">
      <c r="A1977">
        <v>2022</v>
      </c>
      <c r="B1977" t="s">
        <v>11</v>
      </c>
      <c r="C1977" t="s">
        <v>119</v>
      </c>
      <c r="D1977" t="s">
        <v>120</v>
      </c>
      <c r="F1977" t="s">
        <v>10</v>
      </c>
      <c r="G1977" t="str" cm="1">
        <f t="array" ref="G1977">IFERROR(INDEX(CategoryMap!G$2:G$131, MATCH(TRUE, ISNUMBER(SEARCH(CategoryMap!F$2:F$131, D1977)), 0)), "Other")</f>
        <v>Fruits</v>
      </c>
      <c r="H1977" s="5">
        <f t="shared" si="31"/>
        <v>44593</v>
      </c>
    </row>
    <row r="1978" spans="1:8" x14ac:dyDescent="0.3">
      <c r="A1978">
        <v>2022</v>
      </c>
      <c r="B1978" t="s">
        <v>12</v>
      </c>
      <c r="C1978" t="s">
        <v>119</v>
      </c>
      <c r="D1978" t="s">
        <v>120</v>
      </c>
      <c r="F1978" t="s">
        <v>10</v>
      </c>
      <c r="G1978" t="str" cm="1">
        <f t="array" ref="G1978">IFERROR(INDEX(CategoryMap!G$2:G$131, MATCH(TRUE, ISNUMBER(SEARCH(CategoryMap!F$2:F$131, D1978)), 0)), "Other")</f>
        <v>Fruits</v>
      </c>
      <c r="H1978" s="5">
        <f t="shared" si="31"/>
        <v>44621</v>
      </c>
    </row>
    <row r="1979" spans="1:8" x14ac:dyDescent="0.3">
      <c r="A1979">
        <v>2022</v>
      </c>
      <c r="B1979" t="s">
        <v>13</v>
      </c>
      <c r="C1979" t="s">
        <v>119</v>
      </c>
      <c r="D1979" t="s">
        <v>120</v>
      </c>
      <c r="E1979">
        <v>263.60000000000002</v>
      </c>
      <c r="F1979" t="s">
        <v>10</v>
      </c>
      <c r="G1979" t="str" cm="1">
        <f t="array" ref="G1979">IFERROR(INDEX(CategoryMap!G$2:G$131, MATCH(TRUE, ISNUMBER(SEARCH(CategoryMap!F$2:F$131, D1979)), 0)), "Other")</f>
        <v>Fruits</v>
      </c>
      <c r="H1979" s="5">
        <f t="shared" si="31"/>
        <v>44652</v>
      </c>
    </row>
    <row r="1980" spans="1:8" x14ac:dyDescent="0.3">
      <c r="A1980">
        <v>2022</v>
      </c>
      <c r="B1980" t="s">
        <v>14</v>
      </c>
      <c r="C1980" t="s">
        <v>119</v>
      </c>
      <c r="D1980" t="s">
        <v>120</v>
      </c>
      <c r="E1980">
        <v>200.6</v>
      </c>
      <c r="F1980" t="s">
        <v>10</v>
      </c>
      <c r="G1980" t="str" cm="1">
        <f t="array" ref="G1980">IFERROR(INDEX(CategoryMap!G$2:G$131, MATCH(TRUE, ISNUMBER(SEARCH(CategoryMap!F$2:F$131, D1980)), 0)), "Other")</f>
        <v>Fruits</v>
      </c>
      <c r="H1980" s="5">
        <f t="shared" si="31"/>
        <v>44682</v>
      </c>
    </row>
    <row r="1981" spans="1:8" x14ac:dyDescent="0.3">
      <c r="A1981">
        <v>2022</v>
      </c>
      <c r="B1981" t="s">
        <v>15</v>
      </c>
      <c r="C1981" t="s">
        <v>119</v>
      </c>
      <c r="D1981" t="s">
        <v>120</v>
      </c>
      <c r="E1981">
        <v>159.19999999999999</v>
      </c>
      <c r="F1981" t="s">
        <v>10</v>
      </c>
      <c r="G1981" t="str" cm="1">
        <f t="array" ref="G1981">IFERROR(INDEX(CategoryMap!G$2:G$131, MATCH(TRUE, ISNUMBER(SEARCH(CategoryMap!F$2:F$131, D1981)), 0)), "Other")</f>
        <v>Fruits</v>
      </c>
      <c r="H1981" s="5">
        <f t="shared" si="31"/>
        <v>44713</v>
      </c>
    </row>
    <row r="1982" spans="1:8" x14ac:dyDescent="0.3">
      <c r="A1982">
        <v>2022</v>
      </c>
      <c r="B1982" t="s">
        <v>16</v>
      </c>
      <c r="C1982" t="s">
        <v>119</v>
      </c>
      <c r="D1982" t="s">
        <v>120</v>
      </c>
      <c r="E1982">
        <v>160.80000000000001</v>
      </c>
      <c r="F1982" t="s">
        <v>10</v>
      </c>
      <c r="G1982" t="str" cm="1">
        <f t="array" ref="G1982">IFERROR(INDEX(CategoryMap!G$2:G$131, MATCH(TRUE, ISNUMBER(SEARCH(CategoryMap!F$2:F$131, D1982)), 0)), "Other")</f>
        <v>Fruits</v>
      </c>
      <c r="H1982" s="5">
        <f t="shared" si="31"/>
        <v>44743</v>
      </c>
    </row>
    <row r="1983" spans="1:8" x14ac:dyDescent="0.3">
      <c r="A1983">
        <v>2022</v>
      </c>
      <c r="B1983" t="s">
        <v>17</v>
      </c>
      <c r="C1983" t="s">
        <v>119</v>
      </c>
      <c r="D1983" t="s">
        <v>120</v>
      </c>
      <c r="E1983">
        <v>200.3</v>
      </c>
      <c r="F1983" t="s">
        <v>10</v>
      </c>
      <c r="G1983" t="str" cm="1">
        <f t="array" ref="G1983">IFERROR(INDEX(CategoryMap!G$2:G$131, MATCH(TRUE, ISNUMBER(SEARCH(CategoryMap!F$2:F$131, D1983)), 0)), "Other")</f>
        <v>Fruits</v>
      </c>
      <c r="H1983" s="5">
        <f t="shared" si="31"/>
        <v>44774</v>
      </c>
    </row>
    <row r="1984" spans="1:8" x14ac:dyDescent="0.3">
      <c r="A1984">
        <v>2022</v>
      </c>
      <c r="B1984" t="s">
        <v>18</v>
      </c>
      <c r="C1984" t="s">
        <v>119</v>
      </c>
      <c r="D1984" t="s">
        <v>120</v>
      </c>
      <c r="F1984" t="s">
        <v>10</v>
      </c>
      <c r="G1984" t="str" cm="1">
        <f t="array" ref="G1984">IFERROR(INDEX(CategoryMap!G$2:G$131, MATCH(TRUE, ISNUMBER(SEARCH(CategoryMap!F$2:F$131, D1984)), 0)), "Other")</f>
        <v>Fruits</v>
      </c>
      <c r="H1984" s="5">
        <f t="shared" si="31"/>
        <v>44805</v>
      </c>
    </row>
    <row r="1985" spans="1:8" x14ac:dyDescent="0.3">
      <c r="A1985">
        <v>2022</v>
      </c>
      <c r="B1985" t="s">
        <v>19</v>
      </c>
      <c r="C1985" t="s">
        <v>119</v>
      </c>
      <c r="D1985" t="s">
        <v>120</v>
      </c>
      <c r="F1985" t="s">
        <v>10</v>
      </c>
      <c r="G1985" t="str" cm="1">
        <f t="array" ref="G1985">IFERROR(INDEX(CategoryMap!G$2:G$131, MATCH(TRUE, ISNUMBER(SEARCH(CategoryMap!F$2:F$131, D1985)), 0)), "Other")</f>
        <v>Fruits</v>
      </c>
      <c r="H1985" s="5">
        <f t="shared" si="31"/>
        <v>44835</v>
      </c>
    </row>
    <row r="1986" spans="1:8" x14ac:dyDescent="0.3">
      <c r="A1986">
        <v>2022</v>
      </c>
      <c r="B1986" t="s">
        <v>20</v>
      </c>
      <c r="C1986" t="s">
        <v>119</v>
      </c>
      <c r="D1986" t="s">
        <v>120</v>
      </c>
      <c r="F1986" t="s">
        <v>10</v>
      </c>
      <c r="G1986" t="str" cm="1">
        <f t="array" ref="G1986">IFERROR(INDEX(CategoryMap!G$2:G$131, MATCH(TRUE, ISNUMBER(SEARCH(CategoryMap!F$2:F$131, D1986)), 0)), "Other")</f>
        <v>Fruits</v>
      </c>
      <c r="H1986" s="5">
        <f t="shared" si="31"/>
        <v>44866</v>
      </c>
    </row>
    <row r="1987" spans="1:8" x14ac:dyDescent="0.3">
      <c r="A1987">
        <v>2022</v>
      </c>
      <c r="B1987" t="s">
        <v>21</v>
      </c>
      <c r="C1987" t="s">
        <v>119</v>
      </c>
      <c r="D1987" t="s">
        <v>120</v>
      </c>
      <c r="F1987" t="s">
        <v>10</v>
      </c>
      <c r="G1987" t="str" cm="1">
        <f t="array" ref="G1987">IFERROR(INDEX(CategoryMap!G$2:G$131, MATCH(TRUE, ISNUMBER(SEARCH(CategoryMap!F$2:F$131, D1987)), 0)), "Other")</f>
        <v>Fruits</v>
      </c>
      <c r="H1987" s="5">
        <f t="shared" ref="H1987:H2050" si="32">DATE(A1987, MONTH(DATEVALUE("1 " &amp; B1987)), 1)</f>
        <v>44896</v>
      </c>
    </row>
    <row r="1988" spans="1:8" x14ac:dyDescent="0.3">
      <c r="A1988">
        <v>2023</v>
      </c>
      <c r="B1988" t="s">
        <v>7</v>
      </c>
      <c r="C1988" t="s">
        <v>119</v>
      </c>
      <c r="D1988" t="s">
        <v>120</v>
      </c>
      <c r="F1988" t="s">
        <v>10</v>
      </c>
      <c r="G1988" t="str" cm="1">
        <f t="array" ref="G1988">IFERROR(INDEX(CategoryMap!G$2:G$131, MATCH(TRUE, ISNUMBER(SEARCH(CategoryMap!F$2:F$131, D1988)), 0)), "Other")</f>
        <v>Fruits</v>
      </c>
      <c r="H1988" s="5">
        <f t="shared" si="32"/>
        <v>44927</v>
      </c>
    </row>
    <row r="1989" spans="1:8" x14ac:dyDescent="0.3">
      <c r="A1989">
        <v>2023</v>
      </c>
      <c r="B1989" t="s">
        <v>11</v>
      </c>
      <c r="C1989" t="s">
        <v>119</v>
      </c>
      <c r="D1989" t="s">
        <v>120</v>
      </c>
      <c r="F1989" t="s">
        <v>10</v>
      </c>
      <c r="G1989" t="str" cm="1">
        <f t="array" ref="G1989">IFERROR(INDEX(CategoryMap!G$2:G$131, MATCH(TRUE, ISNUMBER(SEARCH(CategoryMap!F$2:F$131, D1989)), 0)), "Other")</f>
        <v>Fruits</v>
      </c>
      <c r="H1989" s="5">
        <f t="shared" si="32"/>
        <v>44958</v>
      </c>
    </row>
    <row r="1990" spans="1:8" x14ac:dyDescent="0.3">
      <c r="A1990">
        <v>2023</v>
      </c>
      <c r="B1990" t="s">
        <v>12</v>
      </c>
      <c r="C1990" t="s">
        <v>119</v>
      </c>
      <c r="D1990" t="s">
        <v>120</v>
      </c>
      <c r="F1990" t="s">
        <v>10</v>
      </c>
      <c r="G1990" t="str" cm="1">
        <f t="array" ref="G1990">IFERROR(INDEX(CategoryMap!G$2:G$131, MATCH(TRUE, ISNUMBER(SEARCH(CategoryMap!F$2:F$131, D1990)), 0)), "Other")</f>
        <v>Fruits</v>
      </c>
      <c r="H1990" s="5">
        <f t="shared" si="32"/>
        <v>44986</v>
      </c>
    </row>
    <row r="1991" spans="1:8" x14ac:dyDescent="0.3">
      <c r="A1991">
        <v>2023</v>
      </c>
      <c r="B1991" t="s">
        <v>13</v>
      </c>
      <c r="C1991" t="s">
        <v>119</v>
      </c>
      <c r="D1991" t="s">
        <v>120</v>
      </c>
      <c r="E1991">
        <v>200.8</v>
      </c>
      <c r="F1991" t="s">
        <v>10</v>
      </c>
      <c r="G1991" t="str" cm="1">
        <f t="array" ref="G1991">IFERROR(INDEX(CategoryMap!G$2:G$131, MATCH(TRUE, ISNUMBER(SEARCH(CategoryMap!F$2:F$131, D1991)), 0)), "Other")</f>
        <v>Fruits</v>
      </c>
      <c r="H1991" s="5">
        <f t="shared" si="32"/>
        <v>45017</v>
      </c>
    </row>
    <row r="1992" spans="1:8" x14ac:dyDescent="0.3">
      <c r="A1992">
        <v>2023</v>
      </c>
      <c r="B1992" t="s">
        <v>14</v>
      </c>
      <c r="C1992" t="s">
        <v>119</v>
      </c>
      <c r="D1992" t="s">
        <v>120</v>
      </c>
      <c r="E1992">
        <v>159.30000000000001</v>
      </c>
      <c r="F1992" t="s">
        <v>10</v>
      </c>
      <c r="G1992" t="str" cm="1">
        <f t="array" ref="G1992">IFERROR(INDEX(CategoryMap!G$2:G$131, MATCH(TRUE, ISNUMBER(SEARCH(CategoryMap!F$2:F$131, D1992)), 0)), "Other")</f>
        <v>Fruits</v>
      </c>
      <c r="H1992" s="5">
        <f t="shared" si="32"/>
        <v>45047</v>
      </c>
    </row>
    <row r="1993" spans="1:8" x14ac:dyDescent="0.3">
      <c r="A1993">
        <v>2023</v>
      </c>
      <c r="B1993" t="s">
        <v>15</v>
      </c>
      <c r="C1993" t="s">
        <v>119</v>
      </c>
      <c r="D1993" t="s">
        <v>120</v>
      </c>
      <c r="E1993">
        <v>129.69999999999999</v>
      </c>
      <c r="F1993" t="s">
        <v>10</v>
      </c>
      <c r="G1993" t="str" cm="1">
        <f t="array" ref="G1993">IFERROR(INDEX(CategoryMap!G$2:G$131, MATCH(TRUE, ISNUMBER(SEARCH(CategoryMap!F$2:F$131, D1993)), 0)), "Other")</f>
        <v>Fruits</v>
      </c>
      <c r="H1993" s="5">
        <f t="shared" si="32"/>
        <v>45078</v>
      </c>
    </row>
    <row r="1994" spans="1:8" x14ac:dyDescent="0.3">
      <c r="A1994">
        <v>2023</v>
      </c>
      <c r="B1994" t="s">
        <v>16</v>
      </c>
      <c r="C1994" t="s">
        <v>119</v>
      </c>
      <c r="D1994" t="s">
        <v>120</v>
      </c>
      <c r="E1994">
        <v>133.80000000000001</v>
      </c>
      <c r="F1994" t="s">
        <v>10</v>
      </c>
      <c r="G1994" t="str" cm="1">
        <f t="array" ref="G1994">IFERROR(INDEX(CategoryMap!G$2:G$131, MATCH(TRUE, ISNUMBER(SEARCH(CategoryMap!F$2:F$131, D1994)), 0)), "Other")</f>
        <v>Fruits</v>
      </c>
      <c r="H1994" s="5">
        <f t="shared" si="32"/>
        <v>45108</v>
      </c>
    </row>
    <row r="1995" spans="1:8" x14ac:dyDescent="0.3">
      <c r="A1995">
        <v>2023</v>
      </c>
      <c r="B1995" t="s">
        <v>17</v>
      </c>
      <c r="C1995" t="s">
        <v>119</v>
      </c>
      <c r="D1995" t="s">
        <v>120</v>
      </c>
      <c r="E1995">
        <v>157.9</v>
      </c>
      <c r="F1995" t="s">
        <v>10</v>
      </c>
      <c r="G1995" t="str" cm="1">
        <f t="array" ref="G1995">IFERROR(INDEX(CategoryMap!G$2:G$131, MATCH(TRUE, ISNUMBER(SEARCH(CategoryMap!F$2:F$131, D1995)), 0)), "Other")</f>
        <v>Fruits</v>
      </c>
      <c r="H1995" s="5">
        <f t="shared" si="32"/>
        <v>45139</v>
      </c>
    </row>
    <row r="1996" spans="1:8" x14ac:dyDescent="0.3">
      <c r="A1996">
        <v>2023</v>
      </c>
      <c r="B1996" t="s">
        <v>18</v>
      </c>
      <c r="C1996" t="s">
        <v>119</v>
      </c>
      <c r="D1996" t="s">
        <v>120</v>
      </c>
      <c r="F1996" t="s">
        <v>10</v>
      </c>
      <c r="G1996" t="str" cm="1">
        <f t="array" ref="G1996">IFERROR(INDEX(CategoryMap!G$2:G$131, MATCH(TRUE, ISNUMBER(SEARCH(CategoryMap!F$2:F$131, D1996)), 0)), "Other")</f>
        <v>Fruits</v>
      </c>
      <c r="H1996" s="5">
        <f t="shared" si="32"/>
        <v>45170</v>
      </c>
    </row>
    <row r="1997" spans="1:8" x14ac:dyDescent="0.3">
      <c r="A1997">
        <v>2023</v>
      </c>
      <c r="B1997" t="s">
        <v>19</v>
      </c>
      <c r="C1997" t="s">
        <v>119</v>
      </c>
      <c r="D1997" t="s">
        <v>120</v>
      </c>
      <c r="F1997" t="s">
        <v>10</v>
      </c>
      <c r="G1997" t="str" cm="1">
        <f t="array" ref="G1997">IFERROR(INDEX(CategoryMap!G$2:G$131, MATCH(TRUE, ISNUMBER(SEARCH(CategoryMap!F$2:F$131, D1997)), 0)), "Other")</f>
        <v>Fruits</v>
      </c>
      <c r="H1997" s="5">
        <f t="shared" si="32"/>
        <v>45200</v>
      </c>
    </row>
    <row r="1998" spans="1:8" x14ac:dyDescent="0.3">
      <c r="A1998">
        <v>2023</v>
      </c>
      <c r="B1998" t="s">
        <v>20</v>
      </c>
      <c r="C1998" t="s">
        <v>119</v>
      </c>
      <c r="D1998" t="s">
        <v>120</v>
      </c>
      <c r="F1998" t="s">
        <v>10</v>
      </c>
      <c r="G1998" t="str" cm="1">
        <f t="array" ref="G1998">IFERROR(INDEX(CategoryMap!G$2:G$131, MATCH(TRUE, ISNUMBER(SEARCH(CategoryMap!F$2:F$131, D1998)), 0)), "Other")</f>
        <v>Fruits</v>
      </c>
      <c r="H1998" s="5">
        <f t="shared" si="32"/>
        <v>45231</v>
      </c>
    </row>
    <row r="1999" spans="1:8" x14ac:dyDescent="0.3">
      <c r="A1999">
        <v>2023</v>
      </c>
      <c r="B1999" t="s">
        <v>21</v>
      </c>
      <c r="C1999" t="s">
        <v>119</v>
      </c>
      <c r="D1999" t="s">
        <v>120</v>
      </c>
      <c r="F1999" t="s">
        <v>10</v>
      </c>
      <c r="G1999" t="str" cm="1">
        <f t="array" ref="G1999">IFERROR(INDEX(CategoryMap!G$2:G$131, MATCH(TRUE, ISNUMBER(SEARCH(CategoryMap!F$2:F$131, D1999)), 0)), "Other")</f>
        <v>Fruits</v>
      </c>
      <c r="H1999" s="5">
        <f t="shared" si="32"/>
        <v>45261</v>
      </c>
    </row>
    <row r="2000" spans="1:8" x14ac:dyDescent="0.3">
      <c r="A2000">
        <v>2024</v>
      </c>
      <c r="B2000" t="s">
        <v>7</v>
      </c>
      <c r="C2000" t="s">
        <v>119</v>
      </c>
      <c r="D2000" t="s">
        <v>120</v>
      </c>
      <c r="F2000" t="s">
        <v>10</v>
      </c>
      <c r="G2000" t="str" cm="1">
        <f t="array" ref="G2000">IFERROR(INDEX(CategoryMap!G$2:G$131, MATCH(TRUE, ISNUMBER(SEARCH(CategoryMap!F$2:F$131, D2000)), 0)), "Other")</f>
        <v>Fruits</v>
      </c>
      <c r="H2000" s="5">
        <f t="shared" si="32"/>
        <v>45292</v>
      </c>
    </row>
    <row r="2001" spans="1:8" x14ac:dyDescent="0.3">
      <c r="A2001">
        <v>2024</v>
      </c>
      <c r="B2001" t="s">
        <v>11</v>
      </c>
      <c r="C2001" t="s">
        <v>119</v>
      </c>
      <c r="D2001" t="s">
        <v>120</v>
      </c>
      <c r="F2001" t="s">
        <v>10</v>
      </c>
      <c r="G2001" t="str" cm="1">
        <f t="array" ref="G2001">IFERROR(INDEX(CategoryMap!G$2:G$131, MATCH(TRUE, ISNUMBER(SEARCH(CategoryMap!F$2:F$131, D2001)), 0)), "Other")</f>
        <v>Fruits</v>
      </c>
      <c r="H2001" s="5">
        <f t="shared" si="32"/>
        <v>45323</v>
      </c>
    </row>
    <row r="2002" spans="1:8" x14ac:dyDescent="0.3">
      <c r="A2002">
        <v>2024</v>
      </c>
      <c r="B2002" t="s">
        <v>12</v>
      </c>
      <c r="C2002" t="s">
        <v>119</v>
      </c>
      <c r="D2002" t="s">
        <v>120</v>
      </c>
      <c r="F2002" t="s">
        <v>10</v>
      </c>
      <c r="G2002" t="str" cm="1">
        <f t="array" ref="G2002">IFERROR(INDEX(CategoryMap!G$2:G$131, MATCH(TRUE, ISNUMBER(SEARCH(CategoryMap!F$2:F$131, D2002)), 0)), "Other")</f>
        <v>Fruits</v>
      </c>
      <c r="H2002" s="5">
        <f t="shared" si="32"/>
        <v>45352</v>
      </c>
    </row>
    <row r="2003" spans="1:8" x14ac:dyDescent="0.3">
      <c r="A2003">
        <v>2024</v>
      </c>
      <c r="B2003" t="s">
        <v>13</v>
      </c>
      <c r="C2003" t="s">
        <v>119</v>
      </c>
      <c r="D2003" t="s">
        <v>120</v>
      </c>
      <c r="E2003">
        <v>252</v>
      </c>
      <c r="F2003" t="s">
        <v>10</v>
      </c>
      <c r="G2003" t="str" cm="1">
        <f t="array" ref="G2003">IFERROR(INDEX(CategoryMap!G$2:G$131, MATCH(TRUE, ISNUMBER(SEARCH(CategoryMap!F$2:F$131, D2003)), 0)), "Other")</f>
        <v>Fruits</v>
      </c>
      <c r="H2003" s="5">
        <f t="shared" si="32"/>
        <v>45383</v>
      </c>
    </row>
    <row r="2004" spans="1:8" x14ac:dyDescent="0.3">
      <c r="A2004">
        <v>2024</v>
      </c>
      <c r="B2004" t="s">
        <v>14</v>
      </c>
      <c r="C2004" t="s">
        <v>119</v>
      </c>
      <c r="D2004" t="s">
        <v>120</v>
      </c>
      <c r="E2004">
        <v>199.7</v>
      </c>
      <c r="F2004" t="s">
        <v>10</v>
      </c>
      <c r="G2004" t="str" cm="1">
        <f t="array" ref="G2004">IFERROR(INDEX(CategoryMap!G$2:G$131, MATCH(TRUE, ISNUMBER(SEARCH(CategoryMap!F$2:F$131, D2004)), 0)), "Other")</f>
        <v>Fruits</v>
      </c>
      <c r="H2004" s="5">
        <f t="shared" si="32"/>
        <v>45413</v>
      </c>
    </row>
    <row r="2005" spans="1:8" x14ac:dyDescent="0.3">
      <c r="A2005">
        <v>2024</v>
      </c>
      <c r="B2005" t="s">
        <v>15</v>
      </c>
      <c r="C2005" t="s">
        <v>119</v>
      </c>
      <c r="D2005" t="s">
        <v>120</v>
      </c>
      <c r="E2005">
        <v>177.7</v>
      </c>
      <c r="F2005" t="s">
        <v>10</v>
      </c>
      <c r="G2005" t="str" cm="1">
        <f t="array" ref="G2005">IFERROR(INDEX(CategoryMap!G$2:G$131, MATCH(TRUE, ISNUMBER(SEARCH(CategoryMap!F$2:F$131, D2005)), 0)), "Other")</f>
        <v>Fruits</v>
      </c>
      <c r="H2005" s="5">
        <f t="shared" si="32"/>
        <v>45444</v>
      </c>
    </row>
    <row r="2006" spans="1:8" x14ac:dyDescent="0.3">
      <c r="A2006">
        <v>2024</v>
      </c>
      <c r="B2006" t="s">
        <v>16</v>
      </c>
      <c r="C2006" t="s">
        <v>119</v>
      </c>
      <c r="D2006" t="s">
        <v>120</v>
      </c>
      <c r="E2006">
        <v>168.4</v>
      </c>
      <c r="F2006" t="s">
        <v>10</v>
      </c>
      <c r="G2006" t="str" cm="1">
        <f t="array" ref="G2006">IFERROR(INDEX(CategoryMap!G$2:G$131, MATCH(TRUE, ISNUMBER(SEARCH(CategoryMap!F$2:F$131, D2006)), 0)), "Other")</f>
        <v>Fruits</v>
      </c>
      <c r="H2006" s="5">
        <f t="shared" si="32"/>
        <v>45474</v>
      </c>
    </row>
    <row r="2007" spans="1:8" x14ac:dyDescent="0.3">
      <c r="A2007">
        <v>2024</v>
      </c>
      <c r="B2007" t="s">
        <v>17</v>
      </c>
      <c r="C2007" t="s">
        <v>119</v>
      </c>
      <c r="D2007" t="s">
        <v>120</v>
      </c>
      <c r="E2007">
        <v>174</v>
      </c>
      <c r="F2007" t="s">
        <v>10</v>
      </c>
      <c r="G2007" t="str" cm="1">
        <f t="array" ref="G2007">IFERROR(INDEX(CategoryMap!G$2:G$131, MATCH(TRUE, ISNUMBER(SEARCH(CategoryMap!F$2:F$131, D2007)), 0)), "Other")</f>
        <v>Fruits</v>
      </c>
      <c r="H2007" s="5">
        <f t="shared" si="32"/>
        <v>45505</v>
      </c>
    </row>
    <row r="2008" spans="1:8" x14ac:dyDescent="0.3">
      <c r="A2008">
        <v>2024</v>
      </c>
      <c r="B2008" t="s">
        <v>18</v>
      </c>
      <c r="C2008" t="s">
        <v>119</v>
      </c>
      <c r="D2008" t="s">
        <v>120</v>
      </c>
      <c r="F2008" t="s">
        <v>10</v>
      </c>
      <c r="G2008" t="str" cm="1">
        <f t="array" ref="G2008">IFERROR(INDEX(CategoryMap!G$2:G$131, MATCH(TRUE, ISNUMBER(SEARCH(CategoryMap!F$2:F$131, D2008)), 0)), "Other")</f>
        <v>Fruits</v>
      </c>
      <c r="H2008" s="5">
        <f t="shared" si="32"/>
        <v>45536</v>
      </c>
    </row>
    <row r="2009" spans="1:8" x14ac:dyDescent="0.3">
      <c r="A2009">
        <v>2024</v>
      </c>
      <c r="B2009" t="s">
        <v>19</v>
      </c>
      <c r="C2009" t="s">
        <v>119</v>
      </c>
      <c r="D2009" t="s">
        <v>120</v>
      </c>
      <c r="F2009" t="s">
        <v>10</v>
      </c>
      <c r="G2009" t="str" cm="1">
        <f t="array" ref="G2009">IFERROR(INDEX(CategoryMap!G$2:G$131, MATCH(TRUE, ISNUMBER(SEARCH(CategoryMap!F$2:F$131, D2009)), 0)), "Other")</f>
        <v>Fruits</v>
      </c>
      <c r="H2009" s="5">
        <f t="shared" si="32"/>
        <v>45566</v>
      </c>
    </row>
    <row r="2010" spans="1:8" x14ac:dyDescent="0.3">
      <c r="A2010">
        <v>2024</v>
      </c>
      <c r="B2010" t="s">
        <v>20</v>
      </c>
      <c r="C2010" t="s">
        <v>119</v>
      </c>
      <c r="D2010" t="s">
        <v>120</v>
      </c>
      <c r="F2010" t="s">
        <v>10</v>
      </c>
      <c r="G2010" t="str" cm="1">
        <f t="array" ref="G2010">IFERROR(INDEX(CategoryMap!G$2:G$131, MATCH(TRUE, ISNUMBER(SEARCH(CategoryMap!F$2:F$131, D2010)), 0)), "Other")</f>
        <v>Fruits</v>
      </c>
      <c r="H2010" s="5">
        <f t="shared" si="32"/>
        <v>45597</v>
      </c>
    </row>
    <row r="2011" spans="1:8" x14ac:dyDescent="0.3">
      <c r="A2011">
        <v>2024</v>
      </c>
      <c r="B2011" t="s">
        <v>21</v>
      </c>
      <c r="C2011" t="s">
        <v>119</v>
      </c>
      <c r="D2011" t="s">
        <v>120</v>
      </c>
      <c r="F2011" t="s">
        <v>10</v>
      </c>
      <c r="G2011" t="str" cm="1">
        <f t="array" ref="G2011">IFERROR(INDEX(CategoryMap!G$2:G$131, MATCH(TRUE, ISNUMBER(SEARCH(CategoryMap!F$2:F$131, D2011)), 0)), "Other")</f>
        <v>Fruits</v>
      </c>
      <c r="H2011" s="5">
        <f t="shared" si="32"/>
        <v>45627</v>
      </c>
    </row>
    <row r="2012" spans="1:8" x14ac:dyDescent="0.3">
      <c r="A2012">
        <v>2025</v>
      </c>
      <c r="B2012" t="s">
        <v>7</v>
      </c>
      <c r="C2012" t="s">
        <v>119</v>
      </c>
      <c r="D2012" t="s">
        <v>120</v>
      </c>
      <c r="F2012" t="s">
        <v>10</v>
      </c>
      <c r="G2012" t="str" cm="1">
        <f t="array" ref="G2012">IFERROR(INDEX(CategoryMap!G$2:G$131, MATCH(TRUE, ISNUMBER(SEARCH(CategoryMap!F$2:F$131, D2012)), 0)), "Other")</f>
        <v>Fruits</v>
      </c>
      <c r="H2012" s="5">
        <f t="shared" si="32"/>
        <v>45658</v>
      </c>
    </row>
    <row r="2013" spans="1:8" x14ac:dyDescent="0.3">
      <c r="A2013">
        <v>2025</v>
      </c>
      <c r="B2013" t="s">
        <v>11</v>
      </c>
      <c r="C2013" t="s">
        <v>119</v>
      </c>
      <c r="D2013" t="s">
        <v>120</v>
      </c>
      <c r="F2013" t="s">
        <v>10</v>
      </c>
      <c r="G2013" t="str" cm="1">
        <f t="array" ref="G2013">IFERROR(INDEX(CategoryMap!G$2:G$131, MATCH(TRUE, ISNUMBER(SEARCH(CategoryMap!F$2:F$131, D2013)), 0)), "Other")</f>
        <v>Fruits</v>
      </c>
      <c r="H2013" s="5">
        <f t="shared" si="32"/>
        <v>45689</v>
      </c>
    </row>
    <row r="2014" spans="1:8" x14ac:dyDescent="0.3">
      <c r="A2014">
        <v>2025</v>
      </c>
      <c r="B2014" t="s">
        <v>12</v>
      </c>
      <c r="C2014" t="s">
        <v>119</v>
      </c>
      <c r="D2014" t="s">
        <v>120</v>
      </c>
      <c r="F2014" t="s">
        <v>10</v>
      </c>
      <c r="G2014" t="str" cm="1">
        <f t="array" ref="G2014">IFERROR(INDEX(CategoryMap!G$2:G$131, MATCH(TRUE, ISNUMBER(SEARCH(CategoryMap!F$2:F$131, D2014)), 0)), "Other")</f>
        <v>Fruits</v>
      </c>
      <c r="H2014" s="5">
        <f t="shared" si="32"/>
        <v>45717</v>
      </c>
    </row>
    <row r="2015" spans="1:8" x14ac:dyDescent="0.3">
      <c r="A2015">
        <v>2025</v>
      </c>
      <c r="B2015" t="s">
        <v>13</v>
      </c>
      <c r="C2015" t="s">
        <v>119</v>
      </c>
      <c r="D2015" t="s">
        <v>120</v>
      </c>
      <c r="E2015">
        <v>256.10000000000002</v>
      </c>
      <c r="F2015" t="s">
        <v>10</v>
      </c>
      <c r="G2015" t="str" cm="1">
        <f t="array" ref="G2015">IFERROR(INDEX(CategoryMap!G$2:G$131, MATCH(TRUE, ISNUMBER(SEARCH(CategoryMap!F$2:F$131, D2015)), 0)), "Other")</f>
        <v>Fruits</v>
      </c>
      <c r="H2015" s="5">
        <f t="shared" si="32"/>
        <v>45748</v>
      </c>
    </row>
    <row r="2016" spans="1:8" x14ac:dyDescent="0.3">
      <c r="A2016">
        <v>2025</v>
      </c>
      <c r="B2016" t="s">
        <v>14</v>
      </c>
      <c r="C2016" t="s">
        <v>119</v>
      </c>
      <c r="D2016" t="s">
        <v>120</v>
      </c>
      <c r="E2016">
        <v>190.5</v>
      </c>
      <c r="F2016" t="s">
        <v>10</v>
      </c>
      <c r="G2016" t="str" cm="1">
        <f t="array" ref="G2016">IFERROR(INDEX(CategoryMap!G$2:G$131, MATCH(TRUE, ISNUMBER(SEARCH(CategoryMap!F$2:F$131, D2016)), 0)), "Other")</f>
        <v>Fruits</v>
      </c>
      <c r="H2016" s="5">
        <f t="shared" si="32"/>
        <v>45778</v>
      </c>
    </row>
    <row r="2017" spans="1:8" x14ac:dyDescent="0.3">
      <c r="A2017">
        <v>2025</v>
      </c>
      <c r="B2017" t="s">
        <v>15</v>
      </c>
      <c r="C2017" t="s">
        <v>119</v>
      </c>
      <c r="D2017" t="s">
        <v>120</v>
      </c>
      <c r="E2017">
        <v>149.1</v>
      </c>
      <c r="F2017" t="s">
        <v>22</v>
      </c>
      <c r="G2017" t="str" cm="1">
        <f t="array" ref="G2017">IFERROR(INDEX(CategoryMap!G$2:G$131, MATCH(TRUE, ISNUMBER(SEARCH(CategoryMap!F$2:F$131, D2017)), 0)), "Other")</f>
        <v>Fruits</v>
      </c>
      <c r="H2017" s="5">
        <f t="shared" si="32"/>
        <v>45809</v>
      </c>
    </row>
    <row r="2018" spans="1:8" x14ac:dyDescent="0.3">
      <c r="A2018">
        <v>2022</v>
      </c>
      <c r="B2018" t="s">
        <v>7</v>
      </c>
      <c r="C2018" t="s">
        <v>121</v>
      </c>
      <c r="D2018" t="s">
        <v>122</v>
      </c>
      <c r="F2018" t="s">
        <v>10</v>
      </c>
      <c r="G2018" t="str" cm="1">
        <f t="array" ref="G2018">IFERROR(INDEX(CategoryMap!G$2:G$131, MATCH(TRUE, ISNUMBER(SEARCH(CategoryMap!F$2:F$131, D2018)), 0)), "Other")</f>
        <v>Fruits</v>
      </c>
      <c r="H2018" s="5">
        <f t="shared" si="32"/>
        <v>44562</v>
      </c>
    </row>
    <row r="2019" spans="1:8" x14ac:dyDescent="0.3">
      <c r="A2019">
        <v>2022</v>
      </c>
      <c r="B2019" t="s">
        <v>11</v>
      </c>
      <c r="C2019" t="s">
        <v>121</v>
      </c>
      <c r="D2019" t="s">
        <v>122</v>
      </c>
      <c r="F2019" t="s">
        <v>10</v>
      </c>
      <c r="G2019" t="str" cm="1">
        <f t="array" ref="G2019">IFERROR(INDEX(CategoryMap!G$2:G$131, MATCH(TRUE, ISNUMBER(SEARCH(CategoryMap!F$2:F$131, D2019)), 0)), "Other")</f>
        <v>Fruits</v>
      </c>
      <c r="H2019" s="5">
        <f t="shared" si="32"/>
        <v>44593</v>
      </c>
    </row>
    <row r="2020" spans="1:8" x14ac:dyDescent="0.3">
      <c r="A2020">
        <v>2022</v>
      </c>
      <c r="B2020" t="s">
        <v>12</v>
      </c>
      <c r="C2020" t="s">
        <v>121</v>
      </c>
      <c r="D2020" t="s">
        <v>122</v>
      </c>
      <c r="E2020">
        <v>184.1</v>
      </c>
      <c r="F2020" t="s">
        <v>10</v>
      </c>
      <c r="G2020" t="str" cm="1">
        <f t="array" ref="G2020">IFERROR(INDEX(CategoryMap!G$2:G$131, MATCH(TRUE, ISNUMBER(SEARCH(CategoryMap!F$2:F$131, D2020)), 0)), "Other")</f>
        <v>Fruits</v>
      </c>
      <c r="H2020" s="5">
        <f t="shared" si="32"/>
        <v>44621</v>
      </c>
    </row>
    <row r="2021" spans="1:8" x14ac:dyDescent="0.3">
      <c r="A2021">
        <v>2022</v>
      </c>
      <c r="B2021" t="s">
        <v>13</v>
      </c>
      <c r="C2021" t="s">
        <v>121</v>
      </c>
      <c r="D2021" t="s">
        <v>122</v>
      </c>
      <c r="E2021">
        <v>201.5</v>
      </c>
      <c r="F2021" t="s">
        <v>10</v>
      </c>
      <c r="G2021" t="str" cm="1">
        <f t="array" ref="G2021">IFERROR(INDEX(CategoryMap!G$2:G$131, MATCH(TRUE, ISNUMBER(SEARCH(CategoryMap!F$2:F$131, D2021)), 0)), "Other")</f>
        <v>Fruits</v>
      </c>
      <c r="H2021" s="5">
        <f t="shared" si="32"/>
        <v>44652</v>
      </c>
    </row>
    <row r="2022" spans="1:8" x14ac:dyDescent="0.3">
      <c r="A2022">
        <v>2022</v>
      </c>
      <c r="B2022" t="s">
        <v>14</v>
      </c>
      <c r="C2022" t="s">
        <v>121</v>
      </c>
      <c r="D2022" t="s">
        <v>122</v>
      </c>
      <c r="E2022">
        <v>139</v>
      </c>
      <c r="F2022" t="s">
        <v>10</v>
      </c>
      <c r="G2022" t="str" cm="1">
        <f t="array" ref="G2022">IFERROR(INDEX(CategoryMap!G$2:G$131, MATCH(TRUE, ISNUMBER(SEARCH(CategoryMap!F$2:F$131, D2022)), 0)), "Other")</f>
        <v>Fruits</v>
      </c>
      <c r="H2022" s="5">
        <f t="shared" si="32"/>
        <v>44682</v>
      </c>
    </row>
    <row r="2023" spans="1:8" x14ac:dyDescent="0.3">
      <c r="A2023">
        <v>2022</v>
      </c>
      <c r="B2023" t="s">
        <v>15</v>
      </c>
      <c r="C2023" t="s">
        <v>121</v>
      </c>
      <c r="D2023" t="s">
        <v>122</v>
      </c>
      <c r="E2023">
        <v>128.4</v>
      </c>
      <c r="F2023" t="s">
        <v>10</v>
      </c>
      <c r="G2023" t="str" cm="1">
        <f t="array" ref="G2023">IFERROR(INDEX(CategoryMap!G$2:G$131, MATCH(TRUE, ISNUMBER(SEARCH(CategoryMap!F$2:F$131, D2023)), 0)), "Other")</f>
        <v>Fruits</v>
      </c>
      <c r="H2023" s="5">
        <f t="shared" si="32"/>
        <v>44713</v>
      </c>
    </row>
    <row r="2024" spans="1:8" x14ac:dyDescent="0.3">
      <c r="A2024">
        <v>2022</v>
      </c>
      <c r="B2024" t="s">
        <v>16</v>
      </c>
      <c r="C2024" t="s">
        <v>121</v>
      </c>
      <c r="D2024" t="s">
        <v>122</v>
      </c>
      <c r="E2024">
        <v>137.30000000000001</v>
      </c>
      <c r="F2024" t="s">
        <v>10</v>
      </c>
      <c r="G2024" t="str" cm="1">
        <f t="array" ref="G2024">IFERROR(INDEX(CategoryMap!G$2:G$131, MATCH(TRUE, ISNUMBER(SEARCH(CategoryMap!F$2:F$131, D2024)), 0)), "Other")</f>
        <v>Fruits</v>
      </c>
      <c r="H2024" s="5">
        <f t="shared" si="32"/>
        <v>44743</v>
      </c>
    </row>
    <row r="2025" spans="1:8" x14ac:dyDescent="0.3">
      <c r="A2025">
        <v>2022</v>
      </c>
      <c r="B2025" t="s">
        <v>17</v>
      </c>
      <c r="C2025" t="s">
        <v>121</v>
      </c>
      <c r="D2025" t="s">
        <v>122</v>
      </c>
      <c r="F2025" t="s">
        <v>10</v>
      </c>
      <c r="G2025" t="str" cm="1">
        <f t="array" ref="G2025">IFERROR(INDEX(CategoryMap!G$2:G$131, MATCH(TRUE, ISNUMBER(SEARCH(CategoryMap!F$2:F$131, D2025)), 0)), "Other")</f>
        <v>Fruits</v>
      </c>
      <c r="H2025" s="5">
        <f t="shared" si="32"/>
        <v>44774</v>
      </c>
    </row>
    <row r="2026" spans="1:8" x14ac:dyDescent="0.3">
      <c r="A2026">
        <v>2022</v>
      </c>
      <c r="B2026" t="s">
        <v>18</v>
      </c>
      <c r="C2026" t="s">
        <v>121</v>
      </c>
      <c r="D2026" t="s">
        <v>122</v>
      </c>
      <c r="F2026" t="s">
        <v>10</v>
      </c>
      <c r="G2026" t="str" cm="1">
        <f t="array" ref="G2026">IFERROR(INDEX(CategoryMap!G$2:G$131, MATCH(TRUE, ISNUMBER(SEARCH(CategoryMap!F$2:F$131, D2026)), 0)), "Other")</f>
        <v>Fruits</v>
      </c>
      <c r="H2026" s="5">
        <f t="shared" si="32"/>
        <v>44805</v>
      </c>
    </row>
    <row r="2027" spans="1:8" x14ac:dyDescent="0.3">
      <c r="A2027">
        <v>2022</v>
      </c>
      <c r="B2027" t="s">
        <v>19</v>
      </c>
      <c r="C2027" t="s">
        <v>121</v>
      </c>
      <c r="D2027" t="s">
        <v>122</v>
      </c>
      <c r="F2027" t="s">
        <v>10</v>
      </c>
      <c r="G2027" t="str" cm="1">
        <f t="array" ref="G2027">IFERROR(INDEX(CategoryMap!G$2:G$131, MATCH(TRUE, ISNUMBER(SEARCH(CategoryMap!F$2:F$131, D2027)), 0)), "Other")</f>
        <v>Fruits</v>
      </c>
      <c r="H2027" s="5">
        <f t="shared" si="32"/>
        <v>44835</v>
      </c>
    </row>
    <row r="2028" spans="1:8" x14ac:dyDescent="0.3">
      <c r="A2028">
        <v>2022</v>
      </c>
      <c r="B2028" t="s">
        <v>20</v>
      </c>
      <c r="C2028" t="s">
        <v>121</v>
      </c>
      <c r="D2028" t="s">
        <v>122</v>
      </c>
      <c r="F2028" t="s">
        <v>10</v>
      </c>
      <c r="G2028" t="str" cm="1">
        <f t="array" ref="G2028">IFERROR(INDEX(CategoryMap!G$2:G$131, MATCH(TRUE, ISNUMBER(SEARCH(CategoryMap!F$2:F$131, D2028)), 0)), "Other")</f>
        <v>Fruits</v>
      </c>
      <c r="H2028" s="5">
        <f t="shared" si="32"/>
        <v>44866</v>
      </c>
    </row>
    <row r="2029" spans="1:8" x14ac:dyDescent="0.3">
      <c r="A2029">
        <v>2022</v>
      </c>
      <c r="B2029" t="s">
        <v>21</v>
      </c>
      <c r="C2029" t="s">
        <v>121</v>
      </c>
      <c r="D2029" t="s">
        <v>122</v>
      </c>
      <c r="F2029" t="s">
        <v>10</v>
      </c>
      <c r="G2029" t="str" cm="1">
        <f t="array" ref="G2029">IFERROR(INDEX(CategoryMap!G$2:G$131, MATCH(TRUE, ISNUMBER(SEARCH(CategoryMap!F$2:F$131, D2029)), 0)), "Other")</f>
        <v>Fruits</v>
      </c>
      <c r="H2029" s="5">
        <f t="shared" si="32"/>
        <v>44896</v>
      </c>
    </row>
    <row r="2030" spans="1:8" x14ac:dyDescent="0.3">
      <c r="A2030">
        <v>2023</v>
      </c>
      <c r="B2030" t="s">
        <v>7</v>
      </c>
      <c r="C2030" t="s">
        <v>121</v>
      </c>
      <c r="D2030" t="s">
        <v>122</v>
      </c>
      <c r="F2030" t="s">
        <v>10</v>
      </c>
      <c r="G2030" t="str" cm="1">
        <f t="array" ref="G2030">IFERROR(INDEX(CategoryMap!G$2:G$131, MATCH(TRUE, ISNUMBER(SEARCH(CategoryMap!F$2:F$131, D2030)), 0)), "Other")</f>
        <v>Fruits</v>
      </c>
      <c r="H2030" s="5">
        <f t="shared" si="32"/>
        <v>44927</v>
      </c>
    </row>
    <row r="2031" spans="1:8" x14ac:dyDescent="0.3">
      <c r="A2031">
        <v>2023</v>
      </c>
      <c r="B2031" t="s">
        <v>11</v>
      </c>
      <c r="C2031" t="s">
        <v>121</v>
      </c>
      <c r="D2031" t="s">
        <v>122</v>
      </c>
      <c r="F2031" t="s">
        <v>10</v>
      </c>
      <c r="G2031" t="str" cm="1">
        <f t="array" ref="G2031">IFERROR(INDEX(CategoryMap!G$2:G$131, MATCH(TRUE, ISNUMBER(SEARCH(CategoryMap!F$2:F$131, D2031)), 0)), "Other")</f>
        <v>Fruits</v>
      </c>
      <c r="H2031" s="5">
        <f t="shared" si="32"/>
        <v>44958</v>
      </c>
    </row>
    <row r="2032" spans="1:8" x14ac:dyDescent="0.3">
      <c r="A2032">
        <v>2023</v>
      </c>
      <c r="B2032" t="s">
        <v>12</v>
      </c>
      <c r="C2032" t="s">
        <v>121</v>
      </c>
      <c r="D2032" t="s">
        <v>122</v>
      </c>
      <c r="E2032">
        <v>190.9</v>
      </c>
      <c r="F2032" t="s">
        <v>10</v>
      </c>
      <c r="G2032" t="str" cm="1">
        <f t="array" ref="G2032">IFERROR(INDEX(CategoryMap!G$2:G$131, MATCH(TRUE, ISNUMBER(SEARCH(CategoryMap!F$2:F$131, D2032)), 0)), "Other")</f>
        <v>Fruits</v>
      </c>
      <c r="H2032" s="5">
        <f t="shared" si="32"/>
        <v>44986</v>
      </c>
    </row>
    <row r="2033" spans="1:8" x14ac:dyDescent="0.3">
      <c r="A2033">
        <v>2023</v>
      </c>
      <c r="B2033" t="s">
        <v>13</v>
      </c>
      <c r="C2033" t="s">
        <v>121</v>
      </c>
      <c r="D2033" t="s">
        <v>122</v>
      </c>
      <c r="E2033">
        <v>175.8</v>
      </c>
      <c r="F2033" t="s">
        <v>10</v>
      </c>
      <c r="G2033" t="str" cm="1">
        <f t="array" ref="G2033">IFERROR(INDEX(CategoryMap!G$2:G$131, MATCH(TRUE, ISNUMBER(SEARCH(CategoryMap!F$2:F$131, D2033)), 0)), "Other")</f>
        <v>Fruits</v>
      </c>
      <c r="H2033" s="5">
        <f t="shared" si="32"/>
        <v>45017</v>
      </c>
    </row>
    <row r="2034" spans="1:8" x14ac:dyDescent="0.3">
      <c r="A2034">
        <v>2023</v>
      </c>
      <c r="B2034" t="s">
        <v>14</v>
      </c>
      <c r="C2034" t="s">
        <v>121</v>
      </c>
      <c r="D2034" t="s">
        <v>122</v>
      </c>
      <c r="E2034">
        <v>142.9</v>
      </c>
      <c r="F2034" t="s">
        <v>10</v>
      </c>
      <c r="G2034" t="str" cm="1">
        <f t="array" ref="G2034">IFERROR(INDEX(CategoryMap!G$2:G$131, MATCH(TRUE, ISNUMBER(SEARCH(CategoryMap!F$2:F$131, D2034)), 0)), "Other")</f>
        <v>Fruits</v>
      </c>
      <c r="H2034" s="5">
        <f t="shared" si="32"/>
        <v>45047</v>
      </c>
    </row>
    <row r="2035" spans="1:8" x14ac:dyDescent="0.3">
      <c r="A2035">
        <v>2023</v>
      </c>
      <c r="B2035" t="s">
        <v>15</v>
      </c>
      <c r="C2035" t="s">
        <v>121</v>
      </c>
      <c r="D2035" t="s">
        <v>122</v>
      </c>
      <c r="E2035">
        <v>142.69999999999999</v>
      </c>
      <c r="F2035" t="s">
        <v>10</v>
      </c>
      <c r="G2035" t="str" cm="1">
        <f t="array" ref="G2035">IFERROR(INDEX(CategoryMap!G$2:G$131, MATCH(TRUE, ISNUMBER(SEARCH(CategoryMap!F$2:F$131, D2035)), 0)), "Other")</f>
        <v>Fruits</v>
      </c>
      <c r="H2035" s="5">
        <f t="shared" si="32"/>
        <v>45078</v>
      </c>
    </row>
    <row r="2036" spans="1:8" x14ac:dyDescent="0.3">
      <c r="A2036">
        <v>2023</v>
      </c>
      <c r="B2036" t="s">
        <v>16</v>
      </c>
      <c r="C2036" t="s">
        <v>121</v>
      </c>
      <c r="D2036" t="s">
        <v>122</v>
      </c>
      <c r="E2036">
        <v>137</v>
      </c>
      <c r="F2036" t="s">
        <v>10</v>
      </c>
      <c r="G2036" t="str" cm="1">
        <f t="array" ref="G2036">IFERROR(INDEX(CategoryMap!G$2:G$131, MATCH(TRUE, ISNUMBER(SEARCH(CategoryMap!F$2:F$131, D2036)), 0)), "Other")</f>
        <v>Fruits</v>
      </c>
      <c r="H2036" s="5">
        <f t="shared" si="32"/>
        <v>45108</v>
      </c>
    </row>
    <row r="2037" spans="1:8" x14ac:dyDescent="0.3">
      <c r="A2037">
        <v>2023</v>
      </c>
      <c r="B2037" t="s">
        <v>17</v>
      </c>
      <c r="C2037" t="s">
        <v>121</v>
      </c>
      <c r="D2037" t="s">
        <v>122</v>
      </c>
      <c r="F2037" t="s">
        <v>10</v>
      </c>
      <c r="G2037" t="str" cm="1">
        <f t="array" ref="G2037">IFERROR(INDEX(CategoryMap!G$2:G$131, MATCH(TRUE, ISNUMBER(SEARCH(CategoryMap!F$2:F$131, D2037)), 0)), "Other")</f>
        <v>Fruits</v>
      </c>
      <c r="H2037" s="5">
        <f t="shared" si="32"/>
        <v>45139</v>
      </c>
    </row>
    <row r="2038" spans="1:8" x14ac:dyDescent="0.3">
      <c r="A2038">
        <v>2023</v>
      </c>
      <c r="B2038" t="s">
        <v>18</v>
      </c>
      <c r="C2038" t="s">
        <v>121</v>
      </c>
      <c r="D2038" t="s">
        <v>122</v>
      </c>
      <c r="F2038" t="s">
        <v>10</v>
      </c>
      <c r="G2038" t="str" cm="1">
        <f t="array" ref="G2038">IFERROR(INDEX(CategoryMap!G$2:G$131, MATCH(TRUE, ISNUMBER(SEARCH(CategoryMap!F$2:F$131, D2038)), 0)), "Other")</f>
        <v>Fruits</v>
      </c>
      <c r="H2038" s="5">
        <f t="shared" si="32"/>
        <v>45170</v>
      </c>
    </row>
    <row r="2039" spans="1:8" x14ac:dyDescent="0.3">
      <c r="A2039">
        <v>2023</v>
      </c>
      <c r="B2039" t="s">
        <v>19</v>
      </c>
      <c r="C2039" t="s">
        <v>121</v>
      </c>
      <c r="D2039" t="s">
        <v>122</v>
      </c>
      <c r="F2039" t="s">
        <v>10</v>
      </c>
      <c r="G2039" t="str" cm="1">
        <f t="array" ref="G2039">IFERROR(INDEX(CategoryMap!G$2:G$131, MATCH(TRUE, ISNUMBER(SEARCH(CategoryMap!F$2:F$131, D2039)), 0)), "Other")</f>
        <v>Fruits</v>
      </c>
      <c r="H2039" s="5">
        <f t="shared" si="32"/>
        <v>45200</v>
      </c>
    </row>
    <row r="2040" spans="1:8" x14ac:dyDescent="0.3">
      <c r="A2040">
        <v>2023</v>
      </c>
      <c r="B2040" t="s">
        <v>20</v>
      </c>
      <c r="C2040" t="s">
        <v>121</v>
      </c>
      <c r="D2040" t="s">
        <v>122</v>
      </c>
      <c r="F2040" t="s">
        <v>10</v>
      </c>
      <c r="G2040" t="str" cm="1">
        <f t="array" ref="G2040">IFERROR(INDEX(CategoryMap!G$2:G$131, MATCH(TRUE, ISNUMBER(SEARCH(CategoryMap!F$2:F$131, D2040)), 0)), "Other")</f>
        <v>Fruits</v>
      </c>
      <c r="H2040" s="5">
        <f t="shared" si="32"/>
        <v>45231</v>
      </c>
    </row>
    <row r="2041" spans="1:8" x14ac:dyDescent="0.3">
      <c r="A2041">
        <v>2023</v>
      </c>
      <c r="B2041" t="s">
        <v>21</v>
      </c>
      <c r="C2041" t="s">
        <v>121</v>
      </c>
      <c r="D2041" t="s">
        <v>122</v>
      </c>
      <c r="F2041" t="s">
        <v>10</v>
      </c>
      <c r="G2041" t="str" cm="1">
        <f t="array" ref="G2041">IFERROR(INDEX(CategoryMap!G$2:G$131, MATCH(TRUE, ISNUMBER(SEARCH(CategoryMap!F$2:F$131, D2041)), 0)), "Other")</f>
        <v>Fruits</v>
      </c>
      <c r="H2041" s="5">
        <f t="shared" si="32"/>
        <v>45261</v>
      </c>
    </row>
    <row r="2042" spans="1:8" x14ac:dyDescent="0.3">
      <c r="A2042">
        <v>2024</v>
      </c>
      <c r="B2042" t="s">
        <v>7</v>
      </c>
      <c r="C2042" t="s">
        <v>121</v>
      </c>
      <c r="D2042" t="s">
        <v>122</v>
      </c>
      <c r="F2042" t="s">
        <v>10</v>
      </c>
      <c r="G2042" t="str" cm="1">
        <f t="array" ref="G2042">IFERROR(INDEX(CategoryMap!G$2:G$131, MATCH(TRUE, ISNUMBER(SEARCH(CategoryMap!F$2:F$131, D2042)), 0)), "Other")</f>
        <v>Fruits</v>
      </c>
      <c r="H2042" s="5">
        <f t="shared" si="32"/>
        <v>45292</v>
      </c>
    </row>
    <row r="2043" spans="1:8" x14ac:dyDescent="0.3">
      <c r="A2043">
        <v>2024</v>
      </c>
      <c r="B2043" t="s">
        <v>11</v>
      </c>
      <c r="C2043" t="s">
        <v>121</v>
      </c>
      <c r="D2043" t="s">
        <v>122</v>
      </c>
      <c r="F2043" t="s">
        <v>10</v>
      </c>
      <c r="G2043" t="str" cm="1">
        <f t="array" ref="G2043">IFERROR(INDEX(CategoryMap!G$2:G$131, MATCH(TRUE, ISNUMBER(SEARCH(CategoryMap!F$2:F$131, D2043)), 0)), "Other")</f>
        <v>Fruits</v>
      </c>
      <c r="H2043" s="5">
        <f t="shared" si="32"/>
        <v>45323</v>
      </c>
    </row>
    <row r="2044" spans="1:8" x14ac:dyDescent="0.3">
      <c r="A2044">
        <v>2024</v>
      </c>
      <c r="B2044" t="s">
        <v>12</v>
      </c>
      <c r="C2044" t="s">
        <v>121</v>
      </c>
      <c r="D2044" t="s">
        <v>122</v>
      </c>
      <c r="E2044">
        <v>232.5</v>
      </c>
      <c r="F2044" t="s">
        <v>10</v>
      </c>
      <c r="G2044" t="str" cm="1">
        <f t="array" ref="G2044">IFERROR(INDEX(CategoryMap!G$2:G$131, MATCH(TRUE, ISNUMBER(SEARCH(CategoryMap!F$2:F$131, D2044)), 0)), "Other")</f>
        <v>Fruits</v>
      </c>
      <c r="H2044" s="5">
        <f t="shared" si="32"/>
        <v>45352</v>
      </c>
    </row>
    <row r="2045" spans="1:8" x14ac:dyDescent="0.3">
      <c r="A2045">
        <v>2024</v>
      </c>
      <c r="B2045" t="s">
        <v>13</v>
      </c>
      <c r="C2045" t="s">
        <v>121</v>
      </c>
      <c r="D2045" t="s">
        <v>122</v>
      </c>
      <c r="E2045">
        <v>211.5</v>
      </c>
      <c r="F2045" t="s">
        <v>10</v>
      </c>
      <c r="G2045" t="str" cm="1">
        <f t="array" ref="G2045">IFERROR(INDEX(CategoryMap!G$2:G$131, MATCH(TRUE, ISNUMBER(SEARCH(CategoryMap!F$2:F$131, D2045)), 0)), "Other")</f>
        <v>Fruits</v>
      </c>
      <c r="H2045" s="5">
        <f t="shared" si="32"/>
        <v>45383</v>
      </c>
    </row>
    <row r="2046" spans="1:8" x14ac:dyDescent="0.3">
      <c r="A2046">
        <v>2024</v>
      </c>
      <c r="B2046" t="s">
        <v>14</v>
      </c>
      <c r="C2046" t="s">
        <v>121</v>
      </c>
      <c r="D2046" t="s">
        <v>122</v>
      </c>
      <c r="E2046">
        <v>172.3</v>
      </c>
      <c r="F2046" t="s">
        <v>10</v>
      </c>
      <c r="G2046" t="str" cm="1">
        <f t="array" ref="G2046">IFERROR(INDEX(CategoryMap!G$2:G$131, MATCH(TRUE, ISNUMBER(SEARCH(CategoryMap!F$2:F$131, D2046)), 0)), "Other")</f>
        <v>Fruits</v>
      </c>
      <c r="H2046" s="5">
        <f t="shared" si="32"/>
        <v>45413</v>
      </c>
    </row>
    <row r="2047" spans="1:8" x14ac:dyDescent="0.3">
      <c r="A2047">
        <v>2024</v>
      </c>
      <c r="B2047" t="s">
        <v>15</v>
      </c>
      <c r="C2047" t="s">
        <v>121</v>
      </c>
      <c r="D2047" t="s">
        <v>122</v>
      </c>
      <c r="E2047">
        <v>151.5</v>
      </c>
      <c r="F2047" t="s">
        <v>10</v>
      </c>
      <c r="G2047" t="str" cm="1">
        <f t="array" ref="G2047">IFERROR(INDEX(CategoryMap!G$2:G$131, MATCH(TRUE, ISNUMBER(SEARCH(CategoryMap!F$2:F$131, D2047)), 0)), "Other")</f>
        <v>Fruits</v>
      </c>
      <c r="H2047" s="5">
        <f t="shared" si="32"/>
        <v>45444</v>
      </c>
    </row>
    <row r="2048" spans="1:8" x14ac:dyDescent="0.3">
      <c r="A2048">
        <v>2024</v>
      </c>
      <c r="B2048" t="s">
        <v>16</v>
      </c>
      <c r="C2048" t="s">
        <v>121</v>
      </c>
      <c r="D2048" t="s">
        <v>122</v>
      </c>
      <c r="E2048">
        <v>163.5</v>
      </c>
      <c r="F2048" t="s">
        <v>10</v>
      </c>
      <c r="G2048" t="str" cm="1">
        <f t="array" ref="G2048">IFERROR(INDEX(CategoryMap!G$2:G$131, MATCH(TRUE, ISNUMBER(SEARCH(CategoryMap!F$2:F$131, D2048)), 0)), "Other")</f>
        <v>Fruits</v>
      </c>
      <c r="H2048" s="5">
        <f t="shared" si="32"/>
        <v>45474</v>
      </c>
    </row>
    <row r="2049" spans="1:8" x14ac:dyDescent="0.3">
      <c r="A2049">
        <v>2024</v>
      </c>
      <c r="B2049" t="s">
        <v>17</v>
      </c>
      <c r="C2049" t="s">
        <v>121</v>
      </c>
      <c r="D2049" t="s">
        <v>122</v>
      </c>
      <c r="F2049" t="s">
        <v>10</v>
      </c>
      <c r="G2049" t="str" cm="1">
        <f t="array" ref="G2049">IFERROR(INDEX(CategoryMap!G$2:G$131, MATCH(TRUE, ISNUMBER(SEARCH(CategoryMap!F$2:F$131, D2049)), 0)), "Other")</f>
        <v>Fruits</v>
      </c>
      <c r="H2049" s="5">
        <f t="shared" si="32"/>
        <v>45505</v>
      </c>
    </row>
    <row r="2050" spans="1:8" x14ac:dyDescent="0.3">
      <c r="A2050">
        <v>2024</v>
      </c>
      <c r="B2050" t="s">
        <v>18</v>
      </c>
      <c r="C2050" t="s">
        <v>121</v>
      </c>
      <c r="D2050" t="s">
        <v>122</v>
      </c>
      <c r="F2050" t="s">
        <v>10</v>
      </c>
      <c r="G2050" t="str" cm="1">
        <f t="array" ref="G2050">IFERROR(INDEX(CategoryMap!G$2:G$131, MATCH(TRUE, ISNUMBER(SEARCH(CategoryMap!F$2:F$131, D2050)), 0)), "Other")</f>
        <v>Fruits</v>
      </c>
      <c r="H2050" s="5">
        <f t="shared" si="32"/>
        <v>45536</v>
      </c>
    </row>
    <row r="2051" spans="1:8" x14ac:dyDescent="0.3">
      <c r="A2051">
        <v>2024</v>
      </c>
      <c r="B2051" t="s">
        <v>19</v>
      </c>
      <c r="C2051" t="s">
        <v>121</v>
      </c>
      <c r="D2051" t="s">
        <v>122</v>
      </c>
      <c r="F2051" t="s">
        <v>10</v>
      </c>
      <c r="G2051" t="str" cm="1">
        <f t="array" ref="G2051">IFERROR(INDEX(CategoryMap!G$2:G$131, MATCH(TRUE, ISNUMBER(SEARCH(CategoryMap!F$2:F$131, D2051)), 0)), "Other")</f>
        <v>Fruits</v>
      </c>
      <c r="H2051" s="5">
        <f t="shared" ref="H2051:H2114" si="33">DATE(A2051, MONTH(DATEVALUE("1 " &amp; B2051)), 1)</f>
        <v>45566</v>
      </c>
    </row>
    <row r="2052" spans="1:8" x14ac:dyDescent="0.3">
      <c r="A2052">
        <v>2024</v>
      </c>
      <c r="B2052" t="s">
        <v>20</v>
      </c>
      <c r="C2052" t="s">
        <v>121</v>
      </c>
      <c r="D2052" t="s">
        <v>122</v>
      </c>
      <c r="F2052" t="s">
        <v>10</v>
      </c>
      <c r="G2052" t="str" cm="1">
        <f t="array" ref="G2052">IFERROR(INDEX(CategoryMap!G$2:G$131, MATCH(TRUE, ISNUMBER(SEARCH(CategoryMap!F$2:F$131, D2052)), 0)), "Other")</f>
        <v>Fruits</v>
      </c>
      <c r="H2052" s="5">
        <f t="shared" si="33"/>
        <v>45597</v>
      </c>
    </row>
    <row r="2053" spans="1:8" x14ac:dyDescent="0.3">
      <c r="A2053">
        <v>2024</v>
      </c>
      <c r="B2053" t="s">
        <v>21</v>
      </c>
      <c r="C2053" t="s">
        <v>121</v>
      </c>
      <c r="D2053" t="s">
        <v>122</v>
      </c>
      <c r="F2053" t="s">
        <v>10</v>
      </c>
      <c r="G2053" t="str" cm="1">
        <f t="array" ref="G2053">IFERROR(INDEX(CategoryMap!G$2:G$131, MATCH(TRUE, ISNUMBER(SEARCH(CategoryMap!F$2:F$131, D2053)), 0)), "Other")</f>
        <v>Fruits</v>
      </c>
      <c r="H2053" s="5">
        <f t="shared" si="33"/>
        <v>45627</v>
      </c>
    </row>
    <row r="2054" spans="1:8" x14ac:dyDescent="0.3">
      <c r="A2054">
        <v>2025</v>
      </c>
      <c r="B2054" t="s">
        <v>7</v>
      </c>
      <c r="C2054" t="s">
        <v>121</v>
      </c>
      <c r="D2054" t="s">
        <v>122</v>
      </c>
      <c r="F2054" t="s">
        <v>10</v>
      </c>
      <c r="G2054" t="str" cm="1">
        <f t="array" ref="G2054">IFERROR(INDEX(CategoryMap!G$2:G$131, MATCH(TRUE, ISNUMBER(SEARCH(CategoryMap!F$2:F$131, D2054)), 0)), "Other")</f>
        <v>Fruits</v>
      </c>
      <c r="H2054" s="5">
        <f t="shared" si="33"/>
        <v>45658</v>
      </c>
    </row>
    <row r="2055" spans="1:8" x14ac:dyDescent="0.3">
      <c r="A2055">
        <v>2025</v>
      </c>
      <c r="B2055" t="s">
        <v>11</v>
      </c>
      <c r="C2055" t="s">
        <v>121</v>
      </c>
      <c r="D2055" t="s">
        <v>122</v>
      </c>
      <c r="F2055" t="s">
        <v>10</v>
      </c>
      <c r="G2055" t="str" cm="1">
        <f t="array" ref="G2055">IFERROR(INDEX(CategoryMap!G$2:G$131, MATCH(TRUE, ISNUMBER(SEARCH(CategoryMap!F$2:F$131, D2055)), 0)), "Other")</f>
        <v>Fruits</v>
      </c>
      <c r="H2055" s="5">
        <f t="shared" si="33"/>
        <v>45689</v>
      </c>
    </row>
    <row r="2056" spans="1:8" x14ac:dyDescent="0.3">
      <c r="A2056">
        <v>2025</v>
      </c>
      <c r="B2056" t="s">
        <v>12</v>
      </c>
      <c r="C2056" t="s">
        <v>121</v>
      </c>
      <c r="D2056" t="s">
        <v>122</v>
      </c>
      <c r="E2056">
        <v>240</v>
      </c>
      <c r="F2056" t="s">
        <v>10</v>
      </c>
      <c r="G2056" t="str" cm="1">
        <f t="array" ref="G2056">IFERROR(INDEX(CategoryMap!G$2:G$131, MATCH(TRUE, ISNUMBER(SEARCH(CategoryMap!F$2:F$131, D2056)), 0)), "Other")</f>
        <v>Fruits</v>
      </c>
      <c r="H2056" s="5">
        <f t="shared" si="33"/>
        <v>45717</v>
      </c>
    </row>
    <row r="2057" spans="1:8" x14ac:dyDescent="0.3">
      <c r="A2057">
        <v>2025</v>
      </c>
      <c r="B2057" t="s">
        <v>13</v>
      </c>
      <c r="C2057" t="s">
        <v>121</v>
      </c>
      <c r="D2057" t="s">
        <v>122</v>
      </c>
      <c r="E2057">
        <v>193</v>
      </c>
      <c r="F2057" t="s">
        <v>10</v>
      </c>
      <c r="G2057" t="str" cm="1">
        <f t="array" ref="G2057">IFERROR(INDEX(CategoryMap!G$2:G$131, MATCH(TRUE, ISNUMBER(SEARCH(CategoryMap!F$2:F$131, D2057)), 0)), "Other")</f>
        <v>Fruits</v>
      </c>
      <c r="H2057" s="5">
        <f t="shared" si="33"/>
        <v>45748</v>
      </c>
    </row>
    <row r="2058" spans="1:8" x14ac:dyDescent="0.3">
      <c r="A2058">
        <v>2025</v>
      </c>
      <c r="B2058" t="s">
        <v>14</v>
      </c>
      <c r="C2058" t="s">
        <v>121</v>
      </c>
      <c r="D2058" t="s">
        <v>122</v>
      </c>
      <c r="E2058">
        <v>154.19999999999999</v>
      </c>
      <c r="F2058" t="s">
        <v>10</v>
      </c>
      <c r="G2058" t="str" cm="1">
        <f t="array" ref="G2058">IFERROR(INDEX(CategoryMap!G$2:G$131, MATCH(TRUE, ISNUMBER(SEARCH(CategoryMap!F$2:F$131, D2058)), 0)), "Other")</f>
        <v>Fruits</v>
      </c>
      <c r="H2058" s="5">
        <f t="shared" si="33"/>
        <v>45778</v>
      </c>
    </row>
    <row r="2059" spans="1:8" x14ac:dyDescent="0.3">
      <c r="A2059">
        <v>2025</v>
      </c>
      <c r="B2059" t="s">
        <v>15</v>
      </c>
      <c r="C2059" t="s">
        <v>121</v>
      </c>
      <c r="D2059" t="s">
        <v>122</v>
      </c>
      <c r="E2059">
        <v>158.69999999999999</v>
      </c>
      <c r="F2059" t="s">
        <v>22</v>
      </c>
      <c r="G2059" t="str" cm="1">
        <f t="array" ref="G2059">IFERROR(INDEX(CategoryMap!G$2:G$131, MATCH(TRUE, ISNUMBER(SEARCH(CategoryMap!F$2:F$131, D2059)), 0)), "Other")</f>
        <v>Fruits</v>
      </c>
      <c r="H2059" s="5">
        <f t="shared" si="33"/>
        <v>45809</v>
      </c>
    </row>
    <row r="2060" spans="1:8" x14ac:dyDescent="0.3">
      <c r="A2060">
        <v>2022</v>
      </c>
      <c r="B2060" t="s">
        <v>7</v>
      </c>
      <c r="C2060" t="s">
        <v>123</v>
      </c>
      <c r="D2060" t="s">
        <v>124</v>
      </c>
      <c r="F2060" t="s">
        <v>10</v>
      </c>
      <c r="G2060" t="str" cm="1">
        <f t="array" ref="G2060">IFERROR(INDEX(CategoryMap!G$2:G$131, MATCH(TRUE, ISNUMBER(SEARCH(CategoryMap!F$2:F$131, D2060)), 0)), "Other")</f>
        <v>Fruits</v>
      </c>
      <c r="H2060" s="5">
        <f t="shared" si="33"/>
        <v>44562</v>
      </c>
    </row>
    <row r="2061" spans="1:8" x14ac:dyDescent="0.3">
      <c r="A2061">
        <v>2022</v>
      </c>
      <c r="B2061" t="s">
        <v>11</v>
      </c>
      <c r="C2061" t="s">
        <v>123</v>
      </c>
      <c r="D2061" t="s">
        <v>124</v>
      </c>
      <c r="F2061" t="s">
        <v>10</v>
      </c>
      <c r="G2061" t="str" cm="1">
        <f t="array" ref="G2061">IFERROR(INDEX(CategoryMap!G$2:G$131, MATCH(TRUE, ISNUMBER(SEARCH(CategoryMap!F$2:F$131, D2061)), 0)), "Other")</f>
        <v>Fruits</v>
      </c>
      <c r="H2061" s="5">
        <f t="shared" si="33"/>
        <v>44593</v>
      </c>
    </row>
    <row r="2062" spans="1:8" x14ac:dyDescent="0.3">
      <c r="A2062">
        <v>2022</v>
      </c>
      <c r="B2062" t="s">
        <v>12</v>
      </c>
      <c r="C2062" t="s">
        <v>123</v>
      </c>
      <c r="D2062" t="s">
        <v>124</v>
      </c>
      <c r="F2062" t="s">
        <v>10</v>
      </c>
      <c r="G2062" t="str" cm="1">
        <f t="array" ref="G2062">IFERROR(INDEX(CategoryMap!G$2:G$131, MATCH(TRUE, ISNUMBER(SEARCH(CategoryMap!F$2:F$131, D2062)), 0)), "Other")</f>
        <v>Fruits</v>
      </c>
      <c r="H2062" s="5">
        <f t="shared" si="33"/>
        <v>44621</v>
      </c>
    </row>
    <row r="2063" spans="1:8" x14ac:dyDescent="0.3">
      <c r="A2063">
        <v>2022</v>
      </c>
      <c r="B2063" t="s">
        <v>13</v>
      </c>
      <c r="C2063" t="s">
        <v>123</v>
      </c>
      <c r="D2063" t="s">
        <v>124</v>
      </c>
      <c r="F2063" t="s">
        <v>10</v>
      </c>
      <c r="G2063" t="str" cm="1">
        <f t="array" ref="G2063">IFERROR(INDEX(CategoryMap!G$2:G$131, MATCH(TRUE, ISNUMBER(SEARCH(CategoryMap!F$2:F$131, D2063)), 0)), "Other")</f>
        <v>Fruits</v>
      </c>
      <c r="H2063" s="5">
        <f t="shared" si="33"/>
        <v>44652</v>
      </c>
    </row>
    <row r="2064" spans="1:8" x14ac:dyDescent="0.3">
      <c r="A2064">
        <v>2022</v>
      </c>
      <c r="B2064" t="s">
        <v>14</v>
      </c>
      <c r="C2064" t="s">
        <v>123</v>
      </c>
      <c r="D2064" t="s">
        <v>124</v>
      </c>
      <c r="F2064" t="s">
        <v>10</v>
      </c>
      <c r="G2064" t="str" cm="1">
        <f t="array" ref="G2064">IFERROR(INDEX(CategoryMap!G$2:G$131, MATCH(TRUE, ISNUMBER(SEARCH(CategoryMap!F$2:F$131, D2064)), 0)), "Other")</f>
        <v>Fruits</v>
      </c>
      <c r="H2064" s="5">
        <f t="shared" si="33"/>
        <v>44682</v>
      </c>
    </row>
    <row r="2065" spans="1:8" x14ac:dyDescent="0.3">
      <c r="A2065">
        <v>2022</v>
      </c>
      <c r="B2065" t="s">
        <v>15</v>
      </c>
      <c r="C2065" t="s">
        <v>123</v>
      </c>
      <c r="D2065" t="s">
        <v>124</v>
      </c>
      <c r="F2065" t="s">
        <v>10</v>
      </c>
      <c r="G2065" t="str" cm="1">
        <f t="array" ref="G2065">IFERROR(INDEX(CategoryMap!G$2:G$131, MATCH(TRUE, ISNUMBER(SEARCH(CategoryMap!F$2:F$131, D2065)), 0)), "Other")</f>
        <v>Fruits</v>
      </c>
      <c r="H2065" s="5">
        <f t="shared" si="33"/>
        <v>44713</v>
      </c>
    </row>
    <row r="2066" spans="1:8" x14ac:dyDescent="0.3">
      <c r="A2066">
        <v>2022</v>
      </c>
      <c r="B2066" t="s">
        <v>16</v>
      </c>
      <c r="C2066" t="s">
        <v>123</v>
      </c>
      <c r="D2066" t="s">
        <v>124</v>
      </c>
      <c r="E2066">
        <v>181</v>
      </c>
      <c r="F2066" t="s">
        <v>10</v>
      </c>
      <c r="G2066" t="str" cm="1">
        <f t="array" ref="G2066">IFERROR(INDEX(CategoryMap!G$2:G$131, MATCH(TRUE, ISNUMBER(SEARCH(CategoryMap!F$2:F$131, D2066)), 0)), "Other")</f>
        <v>Fruits</v>
      </c>
      <c r="H2066" s="5">
        <f t="shared" si="33"/>
        <v>44743</v>
      </c>
    </row>
    <row r="2067" spans="1:8" x14ac:dyDescent="0.3">
      <c r="A2067">
        <v>2022</v>
      </c>
      <c r="B2067" t="s">
        <v>17</v>
      </c>
      <c r="C2067" t="s">
        <v>123</v>
      </c>
      <c r="D2067" t="s">
        <v>124</v>
      </c>
      <c r="E2067">
        <v>165.6</v>
      </c>
      <c r="F2067" t="s">
        <v>10</v>
      </c>
      <c r="G2067" t="str" cm="1">
        <f t="array" ref="G2067">IFERROR(INDEX(CategoryMap!G$2:G$131, MATCH(TRUE, ISNUMBER(SEARCH(CategoryMap!F$2:F$131, D2067)), 0)), "Other")</f>
        <v>Fruits</v>
      </c>
      <c r="H2067" s="5">
        <f t="shared" si="33"/>
        <v>44774</v>
      </c>
    </row>
    <row r="2068" spans="1:8" x14ac:dyDescent="0.3">
      <c r="A2068">
        <v>2022</v>
      </c>
      <c r="B2068" t="s">
        <v>18</v>
      </c>
      <c r="C2068" t="s">
        <v>123</v>
      </c>
      <c r="D2068" t="s">
        <v>124</v>
      </c>
      <c r="E2068">
        <v>154.19999999999999</v>
      </c>
      <c r="F2068" t="s">
        <v>10</v>
      </c>
      <c r="G2068" t="str" cm="1">
        <f t="array" ref="G2068">IFERROR(INDEX(CategoryMap!G$2:G$131, MATCH(TRUE, ISNUMBER(SEARCH(CategoryMap!F$2:F$131, D2068)), 0)), "Other")</f>
        <v>Fruits</v>
      </c>
      <c r="H2068" s="5">
        <f t="shared" si="33"/>
        <v>44805</v>
      </c>
    </row>
    <row r="2069" spans="1:8" x14ac:dyDescent="0.3">
      <c r="A2069">
        <v>2022</v>
      </c>
      <c r="B2069" t="s">
        <v>19</v>
      </c>
      <c r="C2069" t="s">
        <v>123</v>
      </c>
      <c r="D2069" t="s">
        <v>124</v>
      </c>
      <c r="E2069">
        <v>150.6</v>
      </c>
      <c r="F2069" t="s">
        <v>10</v>
      </c>
      <c r="G2069" t="str" cm="1">
        <f t="array" ref="G2069">IFERROR(INDEX(CategoryMap!G$2:G$131, MATCH(TRUE, ISNUMBER(SEARCH(CategoryMap!F$2:F$131, D2069)), 0)), "Other")</f>
        <v>Fruits</v>
      </c>
      <c r="H2069" s="5">
        <f t="shared" si="33"/>
        <v>44835</v>
      </c>
    </row>
    <row r="2070" spans="1:8" x14ac:dyDescent="0.3">
      <c r="A2070">
        <v>2022</v>
      </c>
      <c r="B2070" t="s">
        <v>20</v>
      </c>
      <c r="C2070" t="s">
        <v>123</v>
      </c>
      <c r="D2070" t="s">
        <v>124</v>
      </c>
      <c r="E2070">
        <v>170.8</v>
      </c>
      <c r="F2070" t="s">
        <v>10</v>
      </c>
      <c r="G2070" t="str" cm="1">
        <f t="array" ref="G2070">IFERROR(INDEX(CategoryMap!G$2:G$131, MATCH(TRUE, ISNUMBER(SEARCH(CategoryMap!F$2:F$131, D2070)), 0)), "Other")</f>
        <v>Fruits</v>
      </c>
      <c r="H2070" s="5">
        <f t="shared" si="33"/>
        <v>44866</v>
      </c>
    </row>
    <row r="2071" spans="1:8" x14ac:dyDescent="0.3">
      <c r="A2071">
        <v>2022</v>
      </c>
      <c r="B2071" t="s">
        <v>21</v>
      </c>
      <c r="C2071" t="s">
        <v>123</v>
      </c>
      <c r="D2071" t="s">
        <v>124</v>
      </c>
      <c r="F2071" t="s">
        <v>10</v>
      </c>
      <c r="G2071" t="str" cm="1">
        <f t="array" ref="G2071">IFERROR(INDEX(CategoryMap!G$2:G$131, MATCH(TRUE, ISNUMBER(SEARCH(CategoryMap!F$2:F$131, D2071)), 0)), "Other")</f>
        <v>Fruits</v>
      </c>
      <c r="H2071" s="5">
        <f t="shared" si="33"/>
        <v>44896</v>
      </c>
    </row>
    <row r="2072" spans="1:8" x14ac:dyDescent="0.3">
      <c r="A2072">
        <v>2023</v>
      </c>
      <c r="B2072" t="s">
        <v>7</v>
      </c>
      <c r="C2072" t="s">
        <v>123</v>
      </c>
      <c r="D2072" t="s">
        <v>124</v>
      </c>
      <c r="F2072" t="s">
        <v>10</v>
      </c>
      <c r="G2072" t="str" cm="1">
        <f t="array" ref="G2072">IFERROR(INDEX(CategoryMap!G$2:G$131, MATCH(TRUE, ISNUMBER(SEARCH(CategoryMap!F$2:F$131, D2072)), 0)), "Other")</f>
        <v>Fruits</v>
      </c>
      <c r="H2072" s="5">
        <f t="shared" si="33"/>
        <v>44927</v>
      </c>
    </row>
    <row r="2073" spans="1:8" x14ac:dyDescent="0.3">
      <c r="A2073">
        <v>2023</v>
      </c>
      <c r="B2073" t="s">
        <v>11</v>
      </c>
      <c r="C2073" t="s">
        <v>123</v>
      </c>
      <c r="D2073" t="s">
        <v>124</v>
      </c>
      <c r="F2073" t="s">
        <v>10</v>
      </c>
      <c r="G2073" t="str" cm="1">
        <f t="array" ref="G2073">IFERROR(INDEX(CategoryMap!G$2:G$131, MATCH(TRUE, ISNUMBER(SEARCH(CategoryMap!F$2:F$131, D2073)), 0)), "Other")</f>
        <v>Fruits</v>
      </c>
      <c r="H2073" s="5">
        <f t="shared" si="33"/>
        <v>44958</v>
      </c>
    </row>
    <row r="2074" spans="1:8" x14ac:dyDescent="0.3">
      <c r="A2074">
        <v>2023</v>
      </c>
      <c r="B2074" t="s">
        <v>12</v>
      </c>
      <c r="C2074" t="s">
        <v>123</v>
      </c>
      <c r="D2074" t="s">
        <v>124</v>
      </c>
      <c r="F2074" t="s">
        <v>10</v>
      </c>
      <c r="G2074" t="str" cm="1">
        <f t="array" ref="G2074">IFERROR(INDEX(CategoryMap!G$2:G$131, MATCH(TRUE, ISNUMBER(SEARCH(CategoryMap!F$2:F$131, D2074)), 0)), "Other")</f>
        <v>Fruits</v>
      </c>
      <c r="H2074" s="5">
        <f t="shared" si="33"/>
        <v>44986</v>
      </c>
    </row>
    <row r="2075" spans="1:8" x14ac:dyDescent="0.3">
      <c r="A2075">
        <v>2023</v>
      </c>
      <c r="B2075" t="s">
        <v>13</v>
      </c>
      <c r="C2075" t="s">
        <v>123</v>
      </c>
      <c r="D2075" t="s">
        <v>124</v>
      </c>
      <c r="F2075" t="s">
        <v>10</v>
      </c>
      <c r="G2075" t="str" cm="1">
        <f t="array" ref="G2075">IFERROR(INDEX(CategoryMap!G$2:G$131, MATCH(TRUE, ISNUMBER(SEARCH(CategoryMap!F$2:F$131, D2075)), 0)), "Other")</f>
        <v>Fruits</v>
      </c>
      <c r="H2075" s="5">
        <f t="shared" si="33"/>
        <v>45017</v>
      </c>
    </row>
    <row r="2076" spans="1:8" x14ac:dyDescent="0.3">
      <c r="A2076">
        <v>2023</v>
      </c>
      <c r="B2076" t="s">
        <v>14</v>
      </c>
      <c r="C2076" t="s">
        <v>123</v>
      </c>
      <c r="D2076" t="s">
        <v>124</v>
      </c>
      <c r="F2076" t="s">
        <v>10</v>
      </c>
      <c r="G2076" t="str" cm="1">
        <f t="array" ref="G2076">IFERROR(INDEX(CategoryMap!G$2:G$131, MATCH(TRUE, ISNUMBER(SEARCH(CategoryMap!F$2:F$131, D2076)), 0)), "Other")</f>
        <v>Fruits</v>
      </c>
      <c r="H2076" s="5">
        <f t="shared" si="33"/>
        <v>45047</v>
      </c>
    </row>
    <row r="2077" spans="1:8" x14ac:dyDescent="0.3">
      <c r="A2077">
        <v>2023</v>
      </c>
      <c r="B2077" t="s">
        <v>15</v>
      </c>
      <c r="C2077" t="s">
        <v>123</v>
      </c>
      <c r="D2077" t="s">
        <v>124</v>
      </c>
      <c r="F2077" t="s">
        <v>10</v>
      </c>
      <c r="G2077" t="str" cm="1">
        <f t="array" ref="G2077">IFERROR(INDEX(CategoryMap!G$2:G$131, MATCH(TRUE, ISNUMBER(SEARCH(CategoryMap!F$2:F$131, D2077)), 0)), "Other")</f>
        <v>Fruits</v>
      </c>
      <c r="H2077" s="5">
        <f t="shared" si="33"/>
        <v>45078</v>
      </c>
    </row>
    <row r="2078" spans="1:8" x14ac:dyDescent="0.3">
      <c r="A2078">
        <v>2023</v>
      </c>
      <c r="B2078" t="s">
        <v>16</v>
      </c>
      <c r="C2078" t="s">
        <v>123</v>
      </c>
      <c r="D2078" t="s">
        <v>124</v>
      </c>
      <c r="E2078">
        <v>262.39999999999998</v>
      </c>
      <c r="F2078" t="s">
        <v>10</v>
      </c>
      <c r="G2078" t="str" cm="1">
        <f t="array" ref="G2078">IFERROR(INDEX(CategoryMap!G$2:G$131, MATCH(TRUE, ISNUMBER(SEARCH(CategoryMap!F$2:F$131, D2078)), 0)), "Other")</f>
        <v>Fruits</v>
      </c>
      <c r="H2078" s="5">
        <f t="shared" si="33"/>
        <v>45108</v>
      </c>
    </row>
    <row r="2079" spans="1:8" x14ac:dyDescent="0.3">
      <c r="A2079">
        <v>2023</v>
      </c>
      <c r="B2079" t="s">
        <v>17</v>
      </c>
      <c r="C2079" t="s">
        <v>123</v>
      </c>
      <c r="D2079" t="s">
        <v>124</v>
      </c>
      <c r="E2079">
        <v>209.4</v>
      </c>
      <c r="F2079" t="s">
        <v>10</v>
      </c>
      <c r="G2079" t="str" cm="1">
        <f t="array" ref="G2079">IFERROR(INDEX(CategoryMap!G$2:G$131, MATCH(TRUE, ISNUMBER(SEARCH(CategoryMap!F$2:F$131, D2079)), 0)), "Other")</f>
        <v>Fruits</v>
      </c>
      <c r="H2079" s="5">
        <f t="shared" si="33"/>
        <v>45139</v>
      </c>
    </row>
    <row r="2080" spans="1:8" x14ac:dyDescent="0.3">
      <c r="A2080">
        <v>2023</v>
      </c>
      <c r="B2080" t="s">
        <v>18</v>
      </c>
      <c r="C2080" t="s">
        <v>123</v>
      </c>
      <c r="D2080" t="s">
        <v>124</v>
      </c>
      <c r="E2080">
        <v>205.7</v>
      </c>
      <c r="F2080" t="s">
        <v>10</v>
      </c>
      <c r="G2080" t="str" cm="1">
        <f t="array" ref="G2080">IFERROR(INDEX(CategoryMap!G$2:G$131, MATCH(TRUE, ISNUMBER(SEARCH(CategoryMap!F$2:F$131, D2080)), 0)), "Other")</f>
        <v>Fruits</v>
      </c>
      <c r="H2080" s="5">
        <f t="shared" si="33"/>
        <v>45170</v>
      </c>
    </row>
    <row r="2081" spans="1:8" x14ac:dyDescent="0.3">
      <c r="A2081">
        <v>2023</v>
      </c>
      <c r="B2081" t="s">
        <v>19</v>
      </c>
      <c r="C2081" t="s">
        <v>123</v>
      </c>
      <c r="D2081" t="s">
        <v>124</v>
      </c>
      <c r="E2081">
        <v>222.7</v>
      </c>
      <c r="F2081" t="s">
        <v>10</v>
      </c>
      <c r="G2081" t="str" cm="1">
        <f t="array" ref="G2081">IFERROR(INDEX(CategoryMap!G$2:G$131, MATCH(TRUE, ISNUMBER(SEARCH(CategoryMap!F$2:F$131, D2081)), 0)), "Other")</f>
        <v>Fruits</v>
      </c>
      <c r="H2081" s="5">
        <f t="shared" si="33"/>
        <v>45200</v>
      </c>
    </row>
    <row r="2082" spans="1:8" x14ac:dyDescent="0.3">
      <c r="A2082">
        <v>2023</v>
      </c>
      <c r="B2082" t="s">
        <v>20</v>
      </c>
      <c r="C2082" t="s">
        <v>123</v>
      </c>
      <c r="D2082" t="s">
        <v>124</v>
      </c>
      <c r="E2082">
        <v>177.9</v>
      </c>
      <c r="F2082" t="s">
        <v>10</v>
      </c>
      <c r="G2082" t="str" cm="1">
        <f t="array" ref="G2082">IFERROR(INDEX(CategoryMap!G$2:G$131, MATCH(TRUE, ISNUMBER(SEARCH(CategoryMap!F$2:F$131, D2082)), 0)), "Other")</f>
        <v>Fruits</v>
      </c>
      <c r="H2082" s="5">
        <f t="shared" si="33"/>
        <v>45231</v>
      </c>
    </row>
    <row r="2083" spans="1:8" x14ac:dyDescent="0.3">
      <c r="A2083">
        <v>2023</v>
      </c>
      <c r="B2083" t="s">
        <v>21</v>
      </c>
      <c r="C2083" t="s">
        <v>123</v>
      </c>
      <c r="D2083" t="s">
        <v>124</v>
      </c>
      <c r="F2083" t="s">
        <v>10</v>
      </c>
      <c r="G2083" t="str" cm="1">
        <f t="array" ref="G2083">IFERROR(INDEX(CategoryMap!G$2:G$131, MATCH(TRUE, ISNUMBER(SEARCH(CategoryMap!F$2:F$131, D2083)), 0)), "Other")</f>
        <v>Fruits</v>
      </c>
      <c r="H2083" s="5">
        <f t="shared" si="33"/>
        <v>45261</v>
      </c>
    </row>
    <row r="2084" spans="1:8" x14ac:dyDescent="0.3">
      <c r="A2084">
        <v>2024</v>
      </c>
      <c r="B2084" t="s">
        <v>7</v>
      </c>
      <c r="C2084" t="s">
        <v>123</v>
      </c>
      <c r="D2084" t="s">
        <v>124</v>
      </c>
      <c r="F2084" t="s">
        <v>10</v>
      </c>
      <c r="G2084" t="str" cm="1">
        <f t="array" ref="G2084">IFERROR(INDEX(CategoryMap!G$2:G$131, MATCH(TRUE, ISNUMBER(SEARCH(CategoryMap!F$2:F$131, D2084)), 0)), "Other")</f>
        <v>Fruits</v>
      </c>
      <c r="H2084" s="5">
        <f t="shared" si="33"/>
        <v>45292</v>
      </c>
    </row>
    <row r="2085" spans="1:8" x14ac:dyDescent="0.3">
      <c r="A2085">
        <v>2024</v>
      </c>
      <c r="B2085" t="s">
        <v>11</v>
      </c>
      <c r="C2085" t="s">
        <v>123</v>
      </c>
      <c r="D2085" t="s">
        <v>124</v>
      </c>
      <c r="F2085" t="s">
        <v>10</v>
      </c>
      <c r="G2085" t="str" cm="1">
        <f t="array" ref="G2085">IFERROR(INDEX(CategoryMap!G$2:G$131, MATCH(TRUE, ISNUMBER(SEARCH(CategoryMap!F$2:F$131, D2085)), 0)), "Other")</f>
        <v>Fruits</v>
      </c>
      <c r="H2085" s="5">
        <f t="shared" si="33"/>
        <v>45323</v>
      </c>
    </row>
    <row r="2086" spans="1:8" x14ac:dyDescent="0.3">
      <c r="A2086">
        <v>2024</v>
      </c>
      <c r="B2086" t="s">
        <v>12</v>
      </c>
      <c r="C2086" t="s">
        <v>123</v>
      </c>
      <c r="D2086" t="s">
        <v>124</v>
      </c>
      <c r="F2086" t="s">
        <v>10</v>
      </c>
      <c r="G2086" t="str" cm="1">
        <f t="array" ref="G2086">IFERROR(INDEX(CategoryMap!G$2:G$131, MATCH(TRUE, ISNUMBER(SEARCH(CategoryMap!F$2:F$131, D2086)), 0)), "Other")</f>
        <v>Fruits</v>
      </c>
      <c r="H2086" s="5">
        <f t="shared" si="33"/>
        <v>45352</v>
      </c>
    </row>
    <row r="2087" spans="1:8" x14ac:dyDescent="0.3">
      <c r="A2087">
        <v>2024</v>
      </c>
      <c r="B2087" t="s">
        <v>13</v>
      </c>
      <c r="C2087" t="s">
        <v>123</v>
      </c>
      <c r="D2087" t="s">
        <v>124</v>
      </c>
      <c r="F2087" t="s">
        <v>10</v>
      </c>
      <c r="G2087" t="str" cm="1">
        <f t="array" ref="G2087">IFERROR(INDEX(CategoryMap!G$2:G$131, MATCH(TRUE, ISNUMBER(SEARCH(CategoryMap!F$2:F$131, D2087)), 0)), "Other")</f>
        <v>Fruits</v>
      </c>
      <c r="H2087" s="5">
        <f t="shared" si="33"/>
        <v>45383</v>
      </c>
    </row>
    <row r="2088" spans="1:8" x14ac:dyDescent="0.3">
      <c r="A2088">
        <v>2024</v>
      </c>
      <c r="B2088" t="s">
        <v>14</v>
      </c>
      <c r="C2088" t="s">
        <v>123</v>
      </c>
      <c r="D2088" t="s">
        <v>124</v>
      </c>
      <c r="F2088" t="s">
        <v>10</v>
      </c>
      <c r="G2088" t="str" cm="1">
        <f t="array" ref="G2088">IFERROR(INDEX(CategoryMap!G$2:G$131, MATCH(TRUE, ISNUMBER(SEARCH(CategoryMap!F$2:F$131, D2088)), 0)), "Other")</f>
        <v>Fruits</v>
      </c>
      <c r="H2088" s="5">
        <f t="shared" si="33"/>
        <v>45413</v>
      </c>
    </row>
    <row r="2089" spans="1:8" x14ac:dyDescent="0.3">
      <c r="A2089">
        <v>2024</v>
      </c>
      <c r="B2089" t="s">
        <v>15</v>
      </c>
      <c r="C2089" t="s">
        <v>123</v>
      </c>
      <c r="D2089" t="s">
        <v>124</v>
      </c>
      <c r="F2089" t="s">
        <v>10</v>
      </c>
      <c r="G2089" t="str" cm="1">
        <f t="array" ref="G2089">IFERROR(INDEX(CategoryMap!G$2:G$131, MATCH(TRUE, ISNUMBER(SEARCH(CategoryMap!F$2:F$131, D2089)), 0)), "Other")</f>
        <v>Fruits</v>
      </c>
      <c r="H2089" s="5">
        <f t="shared" si="33"/>
        <v>45444</v>
      </c>
    </row>
    <row r="2090" spans="1:8" x14ac:dyDescent="0.3">
      <c r="A2090">
        <v>2024</v>
      </c>
      <c r="B2090" t="s">
        <v>16</v>
      </c>
      <c r="C2090" t="s">
        <v>123</v>
      </c>
      <c r="D2090" t="s">
        <v>124</v>
      </c>
      <c r="E2090">
        <v>202.4</v>
      </c>
      <c r="F2090" t="s">
        <v>10</v>
      </c>
      <c r="G2090" t="str" cm="1">
        <f t="array" ref="G2090">IFERROR(INDEX(CategoryMap!G$2:G$131, MATCH(TRUE, ISNUMBER(SEARCH(CategoryMap!F$2:F$131, D2090)), 0)), "Other")</f>
        <v>Fruits</v>
      </c>
      <c r="H2090" s="5">
        <f t="shared" si="33"/>
        <v>45474</v>
      </c>
    </row>
    <row r="2091" spans="1:8" x14ac:dyDescent="0.3">
      <c r="A2091">
        <v>2024</v>
      </c>
      <c r="B2091" t="s">
        <v>17</v>
      </c>
      <c r="C2091" t="s">
        <v>123</v>
      </c>
      <c r="D2091" t="s">
        <v>124</v>
      </c>
      <c r="E2091">
        <v>191</v>
      </c>
      <c r="F2091" t="s">
        <v>10</v>
      </c>
      <c r="G2091" t="str" cm="1">
        <f t="array" ref="G2091">IFERROR(INDEX(CategoryMap!G$2:G$131, MATCH(TRUE, ISNUMBER(SEARCH(CategoryMap!F$2:F$131, D2091)), 0)), "Other")</f>
        <v>Fruits</v>
      </c>
      <c r="H2091" s="5">
        <f t="shared" si="33"/>
        <v>45505</v>
      </c>
    </row>
    <row r="2092" spans="1:8" x14ac:dyDescent="0.3">
      <c r="A2092">
        <v>2024</v>
      </c>
      <c r="B2092" t="s">
        <v>18</v>
      </c>
      <c r="C2092" t="s">
        <v>123</v>
      </c>
      <c r="D2092" t="s">
        <v>124</v>
      </c>
      <c r="E2092">
        <v>190</v>
      </c>
      <c r="F2092" t="s">
        <v>10</v>
      </c>
      <c r="G2092" t="str" cm="1">
        <f t="array" ref="G2092">IFERROR(INDEX(CategoryMap!G$2:G$131, MATCH(TRUE, ISNUMBER(SEARCH(CategoryMap!F$2:F$131, D2092)), 0)), "Other")</f>
        <v>Fruits</v>
      </c>
      <c r="H2092" s="5">
        <f t="shared" si="33"/>
        <v>45536</v>
      </c>
    </row>
    <row r="2093" spans="1:8" x14ac:dyDescent="0.3">
      <c r="A2093">
        <v>2024</v>
      </c>
      <c r="B2093" t="s">
        <v>19</v>
      </c>
      <c r="C2093" t="s">
        <v>123</v>
      </c>
      <c r="D2093" t="s">
        <v>124</v>
      </c>
      <c r="E2093">
        <v>197.4</v>
      </c>
      <c r="F2093" t="s">
        <v>10</v>
      </c>
      <c r="G2093" t="str" cm="1">
        <f t="array" ref="G2093">IFERROR(INDEX(CategoryMap!G$2:G$131, MATCH(TRUE, ISNUMBER(SEARCH(CategoryMap!F$2:F$131, D2093)), 0)), "Other")</f>
        <v>Fruits</v>
      </c>
      <c r="H2093" s="5">
        <f t="shared" si="33"/>
        <v>45566</v>
      </c>
    </row>
    <row r="2094" spans="1:8" x14ac:dyDescent="0.3">
      <c r="A2094">
        <v>2024</v>
      </c>
      <c r="B2094" t="s">
        <v>20</v>
      </c>
      <c r="C2094" t="s">
        <v>123</v>
      </c>
      <c r="D2094" t="s">
        <v>124</v>
      </c>
      <c r="F2094" t="s">
        <v>10</v>
      </c>
      <c r="G2094" t="str" cm="1">
        <f t="array" ref="G2094">IFERROR(INDEX(CategoryMap!G$2:G$131, MATCH(TRUE, ISNUMBER(SEARCH(CategoryMap!F$2:F$131, D2094)), 0)), "Other")</f>
        <v>Fruits</v>
      </c>
      <c r="H2094" s="5">
        <f t="shared" si="33"/>
        <v>45597</v>
      </c>
    </row>
    <row r="2095" spans="1:8" x14ac:dyDescent="0.3">
      <c r="A2095">
        <v>2024</v>
      </c>
      <c r="B2095" t="s">
        <v>21</v>
      </c>
      <c r="C2095" t="s">
        <v>123</v>
      </c>
      <c r="D2095" t="s">
        <v>124</v>
      </c>
      <c r="F2095" t="s">
        <v>10</v>
      </c>
      <c r="G2095" t="str" cm="1">
        <f t="array" ref="G2095">IFERROR(INDEX(CategoryMap!G$2:G$131, MATCH(TRUE, ISNUMBER(SEARCH(CategoryMap!F$2:F$131, D2095)), 0)), "Other")</f>
        <v>Fruits</v>
      </c>
      <c r="H2095" s="5">
        <f t="shared" si="33"/>
        <v>45627</v>
      </c>
    </row>
    <row r="2096" spans="1:8" x14ac:dyDescent="0.3">
      <c r="A2096">
        <v>2025</v>
      </c>
      <c r="B2096" t="s">
        <v>7</v>
      </c>
      <c r="C2096" t="s">
        <v>123</v>
      </c>
      <c r="D2096" t="s">
        <v>124</v>
      </c>
      <c r="F2096" t="s">
        <v>10</v>
      </c>
      <c r="G2096" t="str" cm="1">
        <f t="array" ref="G2096">IFERROR(INDEX(CategoryMap!G$2:G$131, MATCH(TRUE, ISNUMBER(SEARCH(CategoryMap!F$2:F$131, D2096)), 0)), "Other")</f>
        <v>Fruits</v>
      </c>
      <c r="H2096" s="5">
        <f t="shared" si="33"/>
        <v>45658</v>
      </c>
    </row>
    <row r="2097" spans="1:8" x14ac:dyDescent="0.3">
      <c r="A2097">
        <v>2025</v>
      </c>
      <c r="B2097" t="s">
        <v>11</v>
      </c>
      <c r="C2097" t="s">
        <v>123</v>
      </c>
      <c r="D2097" t="s">
        <v>124</v>
      </c>
      <c r="F2097" t="s">
        <v>10</v>
      </c>
      <c r="G2097" t="str" cm="1">
        <f t="array" ref="G2097">IFERROR(INDEX(CategoryMap!G$2:G$131, MATCH(TRUE, ISNUMBER(SEARCH(CategoryMap!F$2:F$131, D2097)), 0)), "Other")</f>
        <v>Fruits</v>
      </c>
      <c r="H2097" s="5">
        <f t="shared" si="33"/>
        <v>45689</v>
      </c>
    </row>
    <row r="2098" spans="1:8" x14ac:dyDescent="0.3">
      <c r="A2098">
        <v>2025</v>
      </c>
      <c r="B2098" t="s">
        <v>12</v>
      </c>
      <c r="C2098" t="s">
        <v>123</v>
      </c>
      <c r="D2098" t="s">
        <v>124</v>
      </c>
      <c r="F2098" t="s">
        <v>10</v>
      </c>
      <c r="G2098" t="str" cm="1">
        <f t="array" ref="G2098">IFERROR(INDEX(CategoryMap!G$2:G$131, MATCH(TRUE, ISNUMBER(SEARCH(CategoryMap!F$2:F$131, D2098)), 0)), "Other")</f>
        <v>Fruits</v>
      </c>
      <c r="H2098" s="5">
        <f t="shared" si="33"/>
        <v>45717</v>
      </c>
    </row>
    <row r="2099" spans="1:8" x14ac:dyDescent="0.3">
      <c r="A2099">
        <v>2025</v>
      </c>
      <c r="B2099" t="s">
        <v>13</v>
      </c>
      <c r="C2099" t="s">
        <v>123</v>
      </c>
      <c r="D2099" t="s">
        <v>124</v>
      </c>
      <c r="F2099" t="s">
        <v>10</v>
      </c>
      <c r="G2099" t="str" cm="1">
        <f t="array" ref="G2099">IFERROR(INDEX(CategoryMap!G$2:G$131, MATCH(TRUE, ISNUMBER(SEARCH(CategoryMap!F$2:F$131, D2099)), 0)), "Other")</f>
        <v>Fruits</v>
      </c>
      <c r="H2099" s="5">
        <f t="shared" si="33"/>
        <v>45748</v>
      </c>
    </row>
    <row r="2100" spans="1:8" x14ac:dyDescent="0.3">
      <c r="A2100">
        <v>2025</v>
      </c>
      <c r="B2100" t="s">
        <v>14</v>
      </c>
      <c r="C2100" t="s">
        <v>123</v>
      </c>
      <c r="D2100" t="s">
        <v>124</v>
      </c>
      <c r="F2100" t="s">
        <v>10</v>
      </c>
      <c r="G2100" t="str" cm="1">
        <f t="array" ref="G2100">IFERROR(INDEX(CategoryMap!G$2:G$131, MATCH(TRUE, ISNUMBER(SEARCH(CategoryMap!F$2:F$131, D2100)), 0)), "Other")</f>
        <v>Fruits</v>
      </c>
      <c r="H2100" s="5">
        <f t="shared" si="33"/>
        <v>45778</v>
      </c>
    </row>
    <row r="2101" spans="1:8" x14ac:dyDescent="0.3">
      <c r="A2101">
        <v>2025</v>
      </c>
      <c r="B2101" t="s">
        <v>15</v>
      </c>
      <c r="C2101" t="s">
        <v>123</v>
      </c>
      <c r="D2101" t="s">
        <v>124</v>
      </c>
      <c r="F2101" t="s">
        <v>22</v>
      </c>
      <c r="G2101" t="str" cm="1">
        <f t="array" ref="G2101">IFERROR(INDEX(CategoryMap!G$2:G$131, MATCH(TRUE, ISNUMBER(SEARCH(CategoryMap!F$2:F$131, D2101)), 0)), "Other")</f>
        <v>Fruits</v>
      </c>
      <c r="H2101" s="5">
        <f t="shared" si="33"/>
        <v>45809</v>
      </c>
    </row>
    <row r="2102" spans="1:8" x14ac:dyDescent="0.3">
      <c r="A2102">
        <v>2022</v>
      </c>
      <c r="B2102" t="s">
        <v>7</v>
      </c>
      <c r="C2102" t="s">
        <v>125</v>
      </c>
      <c r="D2102" t="s">
        <v>126</v>
      </c>
      <c r="F2102" t="s">
        <v>10</v>
      </c>
      <c r="G2102" t="str" cm="1">
        <f t="array" ref="G2102">IFERROR(INDEX(CategoryMap!G$2:G$131, MATCH(TRUE, ISNUMBER(SEARCH(CategoryMap!F$2:F$131, D2102)), 0)), "Other")</f>
        <v>Fruits</v>
      </c>
      <c r="H2102" s="5">
        <f t="shared" si="33"/>
        <v>44562</v>
      </c>
    </row>
    <row r="2103" spans="1:8" x14ac:dyDescent="0.3">
      <c r="A2103">
        <v>2022</v>
      </c>
      <c r="B2103" t="s">
        <v>11</v>
      </c>
      <c r="C2103" t="s">
        <v>125</v>
      </c>
      <c r="D2103" t="s">
        <v>126</v>
      </c>
      <c r="E2103">
        <v>132.6</v>
      </c>
      <c r="F2103" t="s">
        <v>10</v>
      </c>
      <c r="G2103" t="str" cm="1">
        <f t="array" ref="G2103">IFERROR(INDEX(CategoryMap!G$2:G$131, MATCH(TRUE, ISNUMBER(SEARCH(CategoryMap!F$2:F$131, D2103)), 0)), "Other")</f>
        <v>Fruits</v>
      </c>
      <c r="H2103" s="5">
        <f t="shared" si="33"/>
        <v>44593</v>
      </c>
    </row>
    <row r="2104" spans="1:8" x14ac:dyDescent="0.3">
      <c r="A2104">
        <v>2022</v>
      </c>
      <c r="B2104" t="s">
        <v>12</v>
      </c>
      <c r="C2104" t="s">
        <v>125</v>
      </c>
      <c r="D2104" t="s">
        <v>126</v>
      </c>
      <c r="E2104">
        <v>170.9</v>
      </c>
      <c r="F2104" t="s">
        <v>10</v>
      </c>
      <c r="G2104" t="str" cm="1">
        <f t="array" ref="G2104">IFERROR(INDEX(CategoryMap!G$2:G$131, MATCH(TRUE, ISNUMBER(SEARCH(CategoryMap!F$2:F$131, D2104)), 0)), "Other")</f>
        <v>Fruits</v>
      </c>
      <c r="H2104" s="5">
        <f t="shared" si="33"/>
        <v>44621</v>
      </c>
    </row>
    <row r="2105" spans="1:8" x14ac:dyDescent="0.3">
      <c r="A2105">
        <v>2022</v>
      </c>
      <c r="B2105" t="s">
        <v>13</v>
      </c>
      <c r="C2105" t="s">
        <v>125</v>
      </c>
      <c r="D2105" t="s">
        <v>126</v>
      </c>
      <c r="F2105" t="s">
        <v>10</v>
      </c>
      <c r="G2105" t="str" cm="1">
        <f t="array" ref="G2105">IFERROR(INDEX(CategoryMap!G$2:G$131, MATCH(TRUE, ISNUMBER(SEARCH(CategoryMap!F$2:F$131, D2105)), 0)), "Other")</f>
        <v>Fruits</v>
      </c>
      <c r="H2105" s="5">
        <f t="shared" si="33"/>
        <v>44652</v>
      </c>
    </row>
    <row r="2106" spans="1:8" x14ac:dyDescent="0.3">
      <c r="A2106">
        <v>2022</v>
      </c>
      <c r="B2106" t="s">
        <v>14</v>
      </c>
      <c r="C2106" t="s">
        <v>125</v>
      </c>
      <c r="D2106" t="s">
        <v>126</v>
      </c>
      <c r="F2106" t="s">
        <v>10</v>
      </c>
      <c r="G2106" t="str" cm="1">
        <f t="array" ref="G2106">IFERROR(INDEX(CategoryMap!G$2:G$131, MATCH(TRUE, ISNUMBER(SEARCH(CategoryMap!F$2:F$131, D2106)), 0)), "Other")</f>
        <v>Fruits</v>
      </c>
      <c r="H2106" s="5">
        <f t="shared" si="33"/>
        <v>44682</v>
      </c>
    </row>
    <row r="2107" spans="1:8" x14ac:dyDescent="0.3">
      <c r="A2107">
        <v>2022</v>
      </c>
      <c r="B2107" t="s">
        <v>15</v>
      </c>
      <c r="C2107" t="s">
        <v>125</v>
      </c>
      <c r="D2107" t="s">
        <v>126</v>
      </c>
      <c r="F2107" t="s">
        <v>10</v>
      </c>
      <c r="G2107" t="str" cm="1">
        <f t="array" ref="G2107">IFERROR(INDEX(CategoryMap!G$2:G$131, MATCH(TRUE, ISNUMBER(SEARCH(CategoryMap!F$2:F$131, D2107)), 0)), "Other")</f>
        <v>Fruits</v>
      </c>
      <c r="H2107" s="5">
        <f t="shared" si="33"/>
        <v>44713</v>
      </c>
    </row>
    <row r="2108" spans="1:8" x14ac:dyDescent="0.3">
      <c r="A2108">
        <v>2022</v>
      </c>
      <c r="B2108" t="s">
        <v>16</v>
      </c>
      <c r="C2108" t="s">
        <v>125</v>
      </c>
      <c r="D2108" t="s">
        <v>126</v>
      </c>
      <c r="F2108" t="s">
        <v>10</v>
      </c>
      <c r="G2108" t="str" cm="1">
        <f t="array" ref="G2108">IFERROR(INDEX(CategoryMap!G$2:G$131, MATCH(TRUE, ISNUMBER(SEARCH(CategoryMap!F$2:F$131, D2108)), 0)), "Other")</f>
        <v>Fruits</v>
      </c>
      <c r="H2108" s="5">
        <f t="shared" si="33"/>
        <v>44743</v>
      </c>
    </row>
    <row r="2109" spans="1:8" x14ac:dyDescent="0.3">
      <c r="A2109">
        <v>2022</v>
      </c>
      <c r="B2109" t="s">
        <v>17</v>
      </c>
      <c r="C2109" t="s">
        <v>125</v>
      </c>
      <c r="D2109" t="s">
        <v>126</v>
      </c>
      <c r="F2109" t="s">
        <v>10</v>
      </c>
      <c r="G2109" t="str" cm="1">
        <f t="array" ref="G2109">IFERROR(INDEX(CategoryMap!G$2:G$131, MATCH(TRUE, ISNUMBER(SEARCH(CategoryMap!F$2:F$131, D2109)), 0)), "Other")</f>
        <v>Fruits</v>
      </c>
      <c r="H2109" s="5">
        <f t="shared" si="33"/>
        <v>44774</v>
      </c>
    </row>
    <row r="2110" spans="1:8" x14ac:dyDescent="0.3">
      <c r="A2110">
        <v>2022</v>
      </c>
      <c r="B2110" t="s">
        <v>18</v>
      </c>
      <c r="C2110" t="s">
        <v>125</v>
      </c>
      <c r="D2110" t="s">
        <v>126</v>
      </c>
      <c r="F2110" t="s">
        <v>10</v>
      </c>
      <c r="G2110" t="str" cm="1">
        <f t="array" ref="G2110">IFERROR(INDEX(CategoryMap!G$2:G$131, MATCH(TRUE, ISNUMBER(SEARCH(CategoryMap!F$2:F$131, D2110)), 0)), "Other")</f>
        <v>Fruits</v>
      </c>
      <c r="H2110" s="5">
        <f t="shared" si="33"/>
        <v>44805</v>
      </c>
    </row>
    <row r="2111" spans="1:8" x14ac:dyDescent="0.3">
      <c r="A2111">
        <v>2022</v>
      </c>
      <c r="B2111" t="s">
        <v>19</v>
      </c>
      <c r="C2111" t="s">
        <v>125</v>
      </c>
      <c r="D2111" t="s">
        <v>126</v>
      </c>
      <c r="F2111" t="s">
        <v>10</v>
      </c>
      <c r="G2111" t="str" cm="1">
        <f t="array" ref="G2111">IFERROR(INDEX(CategoryMap!G$2:G$131, MATCH(TRUE, ISNUMBER(SEARCH(CategoryMap!F$2:F$131, D2111)), 0)), "Other")</f>
        <v>Fruits</v>
      </c>
      <c r="H2111" s="5">
        <f t="shared" si="33"/>
        <v>44835</v>
      </c>
    </row>
    <row r="2112" spans="1:8" x14ac:dyDescent="0.3">
      <c r="A2112">
        <v>2022</v>
      </c>
      <c r="B2112" t="s">
        <v>20</v>
      </c>
      <c r="C2112" t="s">
        <v>125</v>
      </c>
      <c r="D2112" t="s">
        <v>126</v>
      </c>
      <c r="F2112" t="s">
        <v>10</v>
      </c>
      <c r="G2112" t="str" cm="1">
        <f t="array" ref="G2112">IFERROR(INDEX(CategoryMap!G$2:G$131, MATCH(TRUE, ISNUMBER(SEARCH(CategoryMap!F$2:F$131, D2112)), 0)), "Other")</f>
        <v>Fruits</v>
      </c>
      <c r="H2112" s="5">
        <f t="shared" si="33"/>
        <v>44866</v>
      </c>
    </row>
    <row r="2113" spans="1:8" x14ac:dyDescent="0.3">
      <c r="A2113">
        <v>2022</v>
      </c>
      <c r="B2113" t="s">
        <v>21</v>
      </c>
      <c r="C2113" t="s">
        <v>125</v>
      </c>
      <c r="D2113" t="s">
        <v>126</v>
      </c>
      <c r="F2113" t="s">
        <v>10</v>
      </c>
      <c r="G2113" t="str" cm="1">
        <f t="array" ref="G2113">IFERROR(INDEX(CategoryMap!G$2:G$131, MATCH(TRUE, ISNUMBER(SEARCH(CategoryMap!F$2:F$131, D2113)), 0)), "Other")</f>
        <v>Fruits</v>
      </c>
      <c r="H2113" s="5">
        <f t="shared" si="33"/>
        <v>44896</v>
      </c>
    </row>
    <row r="2114" spans="1:8" x14ac:dyDescent="0.3">
      <c r="A2114">
        <v>2023</v>
      </c>
      <c r="B2114" t="s">
        <v>7</v>
      </c>
      <c r="C2114" t="s">
        <v>125</v>
      </c>
      <c r="D2114" t="s">
        <v>126</v>
      </c>
      <c r="E2114">
        <v>161.1</v>
      </c>
      <c r="F2114" t="s">
        <v>10</v>
      </c>
      <c r="G2114" t="str" cm="1">
        <f t="array" ref="G2114">IFERROR(INDEX(CategoryMap!G$2:G$131, MATCH(TRUE, ISNUMBER(SEARCH(CategoryMap!F$2:F$131, D2114)), 0)), "Other")</f>
        <v>Fruits</v>
      </c>
      <c r="H2114" s="5">
        <f t="shared" si="33"/>
        <v>44927</v>
      </c>
    </row>
    <row r="2115" spans="1:8" x14ac:dyDescent="0.3">
      <c r="A2115">
        <v>2023</v>
      </c>
      <c r="B2115" t="s">
        <v>11</v>
      </c>
      <c r="C2115" t="s">
        <v>125</v>
      </c>
      <c r="D2115" t="s">
        <v>126</v>
      </c>
      <c r="E2115">
        <v>155.19999999999999</v>
      </c>
      <c r="F2115" t="s">
        <v>10</v>
      </c>
      <c r="G2115" t="str" cm="1">
        <f t="array" ref="G2115">IFERROR(INDEX(CategoryMap!G$2:G$131, MATCH(TRUE, ISNUMBER(SEARCH(CategoryMap!F$2:F$131, D2115)), 0)), "Other")</f>
        <v>Fruits</v>
      </c>
      <c r="H2115" s="5">
        <f t="shared" ref="H2115:H2178" si="34">DATE(A2115, MONTH(DATEVALUE("1 " &amp; B2115)), 1)</f>
        <v>44958</v>
      </c>
    </row>
    <row r="2116" spans="1:8" x14ac:dyDescent="0.3">
      <c r="A2116">
        <v>2023</v>
      </c>
      <c r="B2116" t="s">
        <v>12</v>
      </c>
      <c r="C2116" t="s">
        <v>125</v>
      </c>
      <c r="D2116" t="s">
        <v>126</v>
      </c>
      <c r="F2116" t="s">
        <v>10</v>
      </c>
      <c r="G2116" t="str" cm="1">
        <f t="array" ref="G2116">IFERROR(INDEX(CategoryMap!G$2:G$131, MATCH(TRUE, ISNUMBER(SEARCH(CategoryMap!F$2:F$131, D2116)), 0)), "Other")</f>
        <v>Fruits</v>
      </c>
      <c r="H2116" s="5">
        <f t="shared" si="34"/>
        <v>44986</v>
      </c>
    </row>
    <row r="2117" spans="1:8" x14ac:dyDescent="0.3">
      <c r="A2117">
        <v>2023</v>
      </c>
      <c r="B2117" t="s">
        <v>13</v>
      </c>
      <c r="C2117" t="s">
        <v>125</v>
      </c>
      <c r="D2117" t="s">
        <v>126</v>
      </c>
      <c r="F2117" t="s">
        <v>10</v>
      </c>
      <c r="G2117" t="str" cm="1">
        <f t="array" ref="G2117">IFERROR(INDEX(CategoryMap!G$2:G$131, MATCH(TRUE, ISNUMBER(SEARCH(CategoryMap!F$2:F$131, D2117)), 0)), "Other")</f>
        <v>Fruits</v>
      </c>
      <c r="H2117" s="5">
        <f t="shared" si="34"/>
        <v>45017</v>
      </c>
    </row>
    <row r="2118" spans="1:8" x14ac:dyDescent="0.3">
      <c r="A2118">
        <v>2023</v>
      </c>
      <c r="B2118" t="s">
        <v>14</v>
      </c>
      <c r="C2118" t="s">
        <v>125</v>
      </c>
      <c r="D2118" t="s">
        <v>126</v>
      </c>
      <c r="F2118" t="s">
        <v>10</v>
      </c>
      <c r="G2118" t="str" cm="1">
        <f t="array" ref="G2118">IFERROR(INDEX(CategoryMap!G$2:G$131, MATCH(TRUE, ISNUMBER(SEARCH(CategoryMap!F$2:F$131, D2118)), 0)), "Other")</f>
        <v>Fruits</v>
      </c>
      <c r="H2118" s="5">
        <f t="shared" si="34"/>
        <v>45047</v>
      </c>
    </row>
    <row r="2119" spans="1:8" x14ac:dyDescent="0.3">
      <c r="A2119">
        <v>2023</v>
      </c>
      <c r="B2119" t="s">
        <v>15</v>
      </c>
      <c r="C2119" t="s">
        <v>125</v>
      </c>
      <c r="D2119" t="s">
        <v>126</v>
      </c>
      <c r="F2119" t="s">
        <v>10</v>
      </c>
      <c r="G2119" t="str" cm="1">
        <f t="array" ref="G2119">IFERROR(INDEX(CategoryMap!G$2:G$131, MATCH(TRUE, ISNUMBER(SEARCH(CategoryMap!F$2:F$131, D2119)), 0)), "Other")</f>
        <v>Fruits</v>
      </c>
      <c r="H2119" s="5">
        <f t="shared" si="34"/>
        <v>45078</v>
      </c>
    </row>
    <row r="2120" spans="1:8" x14ac:dyDescent="0.3">
      <c r="A2120">
        <v>2023</v>
      </c>
      <c r="B2120" t="s">
        <v>16</v>
      </c>
      <c r="C2120" t="s">
        <v>125</v>
      </c>
      <c r="D2120" t="s">
        <v>126</v>
      </c>
      <c r="F2120" t="s">
        <v>10</v>
      </c>
      <c r="G2120" t="str" cm="1">
        <f t="array" ref="G2120">IFERROR(INDEX(CategoryMap!G$2:G$131, MATCH(TRUE, ISNUMBER(SEARCH(CategoryMap!F$2:F$131, D2120)), 0)), "Other")</f>
        <v>Fruits</v>
      </c>
      <c r="H2120" s="5">
        <f t="shared" si="34"/>
        <v>45108</v>
      </c>
    </row>
    <row r="2121" spans="1:8" x14ac:dyDescent="0.3">
      <c r="A2121">
        <v>2023</v>
      </c>
      <c r="B2121" t="s">
        <v>17</v>
      </c>
      <c r="C2121" t="s">
        <v>125</v>
      </c>
      <c r="D2121" t="s">
        <v>126</v>
      </c>
      <c r="F2121" t="s">
        <v>10</v>
      </c>
      <c r="G2121" t="str" cm="1">
        <f t="array" ref="G2121">IFERROR(INDEX(CategoryMap!G$2:G$131, MATCH(TRUE, ISNUMBER(SEARCH(CategoryMap!F$2:F$131, D2121)), 0)), "Other")</f>
        <v>Fruits</v>
      </c>
      <c r="H2121" s="5">
        <f t="shared" si="34"/>
        <v>45139</v>
      </c>
    </row>
    <row r="2122" spans="1:8" x14ac:dyDescent="0.3">
      <c r="A2122">
        <v>2023</v>
      </c>
      <c r="B2122" t="s">
        <v>18</v>
      </c>
      <c r="C2122" t="s">
        <v>125</v>
      </c>
      <c r="D2122" t="s">
        <v>126</v>
      </c>
      <c r="F2122" t="s">
        <v>10</v>
      </c>
      <c r="G2122" t="str" cm="1">
        <f t="array" ref="G2122">IFERROR(INDEX(CategoryMap!G$2:G$131, MATCH(TRUE, ISNUMBER(SEARCH(CategoryMap!F$2:F$131, D2122)), 0)), "Other")</f>
        <v>Fruits</v>
      </c>
      <c r="H2122" s="5">
        <f t="shared" si="34"/>
        <v>45170</v>
      </c>
    </row>
    <row r="2123" spans="1:8" x14ac:dyDescent="0.3">
      <c r="A2123">
        <v>2023</v>
      </c>
      <c r="B2123" t="s">
        <v>19</v>
      </c>
      <c r="C2123" t="s">
        <v>125</v>
      </c>
      <c r="D2123" t="s">
        <v>126</v>
      </c>
      <c r="F2123" t="s">
        <v>10</v>
      </c>
      <c r="G2123" t="str" cm="1">
        <f t="array" ref="G2123">IFERROR(INDEX(CategoryMap!G$2:G$131, MATCH(TRUE, ISNUMBER(SEARCH(CategoryMap!F$2:F$131, D2123)), 0)), "Other")</f>
        <v>Fruits</v>
      </c>
      <c r="H2123" s="5">
        <f t="shared" si="34"/>
        <v>45200</v>
      </c>
    </row>
    <row r="2124" spans="1:8" x14ac:dyDescent="0.3">
      <c r="A2124">
        <v>2023</v>
      </c>
      <c r="B2124" t="s">
        <v>20</v>
      </c>
      <c r="C2124" t="s">
        <v>125</v>
      </c>
      <c r="D2124" t="s">
        <v>126</v>
      </c>
      <c r="F2124" t="s">
        <v>10</v>
      </c>
      <c r="G2124" t="str" cm="1">
        <f t="array" ref="G2124">IFERROR(INDEX(CategoryMap!G$2:G$131, MATCH(TRUE, ISNUMBER(SEARCH(CategoryMap!F$2:F$131, D2124)), 0)), "Other")</f>
        <v>Fruits</v>
      </c>
      <c r="H2124" s="5">
        <f t="shared" si="34"/>
        <v>45231</v>
      </c>
    </row>
    <row r="2125" spans="1:8" x14ac:dyDescent="0.3">
      <c r="A2125">
        <v>2023</v>
      </c>
      <c r="B2125" t="s">
        <v>21</v>
      </c>
      <c r="C2125" t="s">
        <v>125</v>
      </c>
      <c r="D2125" t="s">
        <v>126</v>
      </c>
      <c r="F2125" t="s">
        <v>10</v>
      </c>
      <c r="G2125" t="str" cm="1">
        <f t="array" ref="G2125">IFERROR(INDEX(CategoryMap!G$2:G$131, MATCH(TRUE, ISNUMBER(SEARCH(CategoryMap!F$2:F$131, D2125)), 0)), "Other")</f>
        <v>Fruits</v>
      </c>
      <c r="H2125" s="5">
        <f t="shared" si="34"/>
        <v>45261</v>
      </c>
    </row>
    <row r="2126" spans="1:8" x14ac:dyDescent="0.3">
      <c r="A2126">
        <v>2024</v>
      </c>
      <c r="B2126" t="s">
        <v>7</v>
      </c>
      <c r="C2126" t="s">
        <v>125</v>
      </c>
      <c r="D2126" t="s">
        <v>126</v>
      </c>
      <c r="E2126">
        <v>113.7</v>
      </c>
      <c r="F2126" t="s">
        <v>10</v>
      </c>
      <c r="G2126" t="str" cm="1">
        <f t="array" ref="G2126">IFERROR(INDEX(CategoryMap!G$2:G$131, MATCH(TRUE, ISNUMBER(SEARCH(CategoryMap!F$2:F$131, D2126)), 0)), "Other")</f>
        <v>Fruits</v>
      </c>
      <c r="H2126" s="5">
        <f t="shared" si="34"/>
        <v>45292</v>
      </c>
    </row>
    <row r="2127" spans="1:8" x14ac:dyDescent="0.3">
      <c r="A2127">
        <v>2024</v>
      </c>
      <c r="B2127" t="s">
        <v>11</v>
      </c>
      <c r="C2127" t="s">
        <v>125</v>
      </c>
      <c r="D2127" t="s">
        <v>126</v>
      </c>
      <c r="E2127">
        <v>158.30000000000001</v>
      </c>
      <c r="F2127" t="s">
        <v>10</v>
      </c>
      <c r="G2127" t="str" cm="1">
        <f t="array" ref="G2127">IFERROR(INDEX(CategoryMap!G$2:G$131, MATCH(TRUE, ISNUMBER(SEARCH(CategoryMap!F$2:F$131, D2127)), 0)), "Other")</f>
        <v>Fruits</v>
      </c>
      <c r="H2127" s="5">
        <f t="shared" si="34"/>
        <v>45323</v>
      </c>
    </row>
    <row r="2128" spans="1:8" x14ac:dyDescent="0.3">
      <c r="A2128">
        <v>2024</v>
      </c>
      <c r="B2128" t="s">
        <v>12</v>
      </c>
      <c r="C2128" t="s">
        <v>125</v>
      </c>
      <c r="D2128" t="s">
        <v>126</v>
      </c>
      <c r="F2128" t="s">
        <v>10</v>
      </c>
      <c r="G2128" t="str" cm="1">
        <f t="array" ref="G2128">IFERROR(INDEX(CategoryMap!G$2:G$131, MATCH(TRUE, ISNUMBER(SEARCH(CategoryMap!F$2:F$131, D2128)), 0)), "Other")</f>
        <v>Fruits</v>
      </c>
      <c r="H2128" s="5">
        <f t="shared" si="34"/>
        <v>45352</v>
      </c>
    </row>
    <row r="2129" spans="1:8" x14ac:dyDescent="0.3">
      <c r="A2129">
        <v>2024</v>
      </c>
      <c r="B2129" t="s">
        <v>13</v>
      </c>
      <c r="C2129" t="s">
        <v>125</v>
      </c>
      <c r="D2129" t="s">
        <v>126</v>
      </c>
      <c r="F2129" t="s">
        <v>10</v>
      </c>
      <c r="G2129" t="str" cm="1">
        <f t="array" ref="G2129">IFERROR(INDEX(CategoryMap!G$2:G$131, MATCH(TRUE, ISNUMBER(SEARCH(CategoryMap!F$2:F$131, D2129)), 0)), "Other")</f>
        <v>Fruits</v>
      </c>
      <c r="H2129" s="5">
        <f t="shared" si="34"/>
        <v>45383</v>
      </c>
    </row>
    <row r="2130" spans="1:8" x14ac:dyDescent="0.3">
      <c r="A2130">
        <v>2024</v>
      </c>
      <c r="B2130" t="s">
        <v>14</v>
      </c>
      <c r="C2130" t="s">
        <v>125</v>
      </c>
      <c r="D2130" t="s">
        <v>126</v>
      </c>
      <c r="F2130" t="s">
        <v>10</v>
      </c>
      <c r="G2130" t="str" cm="1">
        <f t="array" ref="G2130">IFERROR(INDEX(CategoryMap!G$2:G$131, MATCH(TRUE, ISNUMBER(SEARCH(CategoryMap!F$2:F$131, D2130)), 0)), "Other")</f>
        <v>Fruits</v>
      </c>
      <c r="H2130" s="5">
        <f t="shared" si="34"/>
        <v>45413</v>
      </c>
    </row>
    <row r="2131" spans="1:8" x14ac:dyDescent="0.3">
      <c r="A2131">
        <v>2024</v>
      </c>
      <c r="B2131" t="s">
        <v>15</v>
      </c>
      <c r="C2131" t="s">
        <v>125</v>
      </c>
      <c r="D2131" t="s">
        <v>126</v>
      </c>
      <c r="F2131" t="s">
        <v>10</v>
      </c>
      <c r="G2131" t="str" cm="1">
        <f t="array" ref="G2131">IFERROR(INDEX(CategoryMap!G$2:G$131, MATCH(TRUE, ISNUMBER(SEARCH(CategoryMap!F$2:F$131, D2131)), 0)), "Other")</f>
        <v>Fruits</v>
      </c>
      <c r="H2131" s="5">
        <f t="shared" si="34"/>
        <v>45444</v>
      </c>
    </row>
    <row r="2132" spans="1:8" x14ac:dyDescent="0.3">
      <c r="A2132">
        <v>2024</v>
      </c>
      <c r="B2132" t="s">
        <v>16</v>
      </c>
      <c r="C2132" t="s">
        <v>125</v>
      </c>
      <c r="D2132" t="s">
        <v>126</v>
      </c>
      <c r="F2132" t="s">
        <v>10</v>
      </c>
      <c r="G2132" t="str" cm="1">
        <f t="array" ref="G2132">IFERROR(INDEX(CategoryMap!G$2:G$131, MATCH(TRUE, ISNUMBER(SEARCH(CategoryMap!F$2:F$131, D2132)), 0)), "Other")</f>
        <v>Fruits</v>
      </c>
      <c r="H2132" s="5">
        <f t="shared" si="34"/>
        <v>45474</v>
      </c>
    </row>
    <row r="2133" spans="1:8" x14ac:dyDescent="0.3">
      <c r="A2133">
        <v>2024</v>
      </c>
      <c r="B2133" t="s">
        <v>17</v>
      </c>
      <c r="C2133" t="s">
        <v>125</v>
      </c>
      <c r="D2133" t="s">
        <v>126</v>
      </c>
      <c r="F2133" t="s">
        <v>10</v>
      </c>
      <c r="G2133" t="str" cm="1">
        <f t="array" ref="G2133">IFERROR(INDEX(CategoryMap!G$2:G$131, MATCH(TRUE, ISNUMBER(SEARCH(CategoryMap!F$2:F$131, D2133)), 0)), "Other")</f>
        <v>Fruits</v>
      </c>
      <c r="H2133" s="5">
        <f t="shared" si="34"/>
        <v>45505</v>
      </c>
    </row>
    <row r="2134" spans="1:8" x14ac:dyDescent="0.3">
      <c r="A2134">
        <v>2024</v>
      </c>
      <c r="B2134" t="s">
        <v>18</v>
      </c>
      <c r="C2134" t="s">
        <v>125</v>
      </c>
      <c r="D2134" t="s">
        <v>126</v>
      </c>
      <c r="F2134" t="s">
        <v>10</v>
      </c>
      <c r="G2134" t="str" cm="1">
        <f t="array" ref="G2134">IFERROR(INDEX(CategoryMap!G$2:G$131, MATCH(TRUE, ISNUMBER(SEARCH(CategoryMap!F$2:F$131, D2134)), 0)), "Other")</f>
        <v>Fruits</v>
      </c>
      <c r="H2134" s="5">
        <f t="shared" si="34"/>
        <v>45536</v>
      </c>
    </row>
    <row r="2135" spans="1:8" x14ac:dyDescent="0.3">
      <c r="A2135">
        <v>2024</v>
      </c>
      <c r="B2135" t="s">
        <v>19</v>
      </c>
      <c r="C2135" t="s">
        <v>125</v>
      </c>
      <c r="D2135" t="s">
        <v>126</v>
      </c>
      <c r="F2135" t="s">
        <v>10</v>
      </c>
      <c r="G2135" t="str" cm="1">
        <f t="array" ref="G2135">IFERROR(INDEX(CategoryMap!G$2:G$131, MATCH(TRUE, ISNUMBER(SEARCH(CategoryMap!F$2:F$131, D2135)), 0)), "Other")</f>
        <v>Fruits</v>
      </c>
      <c r="H2135" s="5">
        <f t="shared" si="34"/>
        <v>45566</v>
      </c>
    </row>
    <row r="2136" spans="1:8" x14ac:dyDescent="0.3">
      <c r="A2136">
        <v>2024</v>
      </c>
      <c r="B2136" t="s">
        <v>20</v>
      </c>
      <c r="C2136" t="s">
        <v>125</v>
      </c>
      <c r="D2136" t="s">
        <v>126</v>
      </c>
      <c r="F2136" t="s">
        <v>10</v>
      </c>
      <c r="G2136" t="str" cm="1">
        <f t="array" ref="G2136">IFERROR(INDEX(CategoryMap!G$2:G$131, MATCH(TRUE, ISNUMBER(SEARCH(CategoryMap!F$2:F$131, D2136)), 0)), "Other")</f>
        <v>Fruits</v>
      </c>
      <c r="H2136" s="5">
        <f t="shared" si="34"/>
        <v>45597</v>
      </c>
    </row>
    <row r="2137" spans="1:8" x14ac:dyDescent="0.3">
      <c r="A2137">
        <v>2024</v>
      </c>
      <c r="B2137" t="s">
        <v>21</v>
      </c>
      <c r="C2137" t="s">
        <v>125</v>
      </c>
      <c r="D2137" t="s">
        <v>126</v>
      </c>
      <c r="F2137" t="s">
        <v>10</v>
      </c>
      <c r="G2137" t="str" cm="1">
        <f t="array" ref="G2137">IFERROR(INDEX(CategoryMap!G$2:G$131, MATCH(TRUE, ISNUMBER(SEARCH(CategoryMap!F$2:F$131, D2137)), 0)), "Other")</f>
        <v>Fruits</v>
      </c>
      <c r="H2137" s="5">
        <f t="shared" si="34"/>
        <v>45627</v>
      </c>
    </row>
    <row r="2138" spans="1:8" x14ac:dyDescent="0.3">
      <c r="A2138">
        <v>2025</v>
      </c>
      <c r="B2138" t="s">
        <v>7</v>
      </c>
      <c r="C2138" t="s">
        <v>125</v>
      </c>
      <c r="D2138" t="s">
        <v>126</v>
      </c>
      <c r="F2138" t="s">
        <v>10</v>
      </c>
      <c r="G2138" t="str" cm="1">
        <f t="array" ref="G2138">IFERROR(INDEX(CategoryMap!G$2:G$131, MATCH(TRUE, ISNUMBER(SEARCH(CategoryMap!F$2:F$131, D2138)), 0)), "Other")</f>
        <v>Fruits</v>
      </c>
      <c r="H2138" s="5">
        <f t="shared" si="34"/>
        <v>45658</v>
      </c>
    </row>
    <row r="2139" spans="1:8" x14ac:dyDescent="0.3">
      <c r="A2139">
        <v>2025</v>
      </c>
      <c r="B2139" t="s">
        <v>11</v>
      </c>
      <c r="C2139" t="s">
        <v>125</v>
      </c>
      <c r="D2139" t="s">
        <v>126</v>
      </c>
      <c r="E2139">
        <v>162.69999999999999</v>
      </c>
      <c r="F2139" t="s">
        <v>10</v>
      </c>
      <c r="G2139" t="str" cm="1">
        <f t="array" ref="G2139">IFERROR(INDEX(CategoryMap!G$2:G$131, MATCH(TRUE, ISNUMBER(SEARCH(CategoryMap!F$2:F$131, D2139)), 0)), "Other")</f>
        <v>Fruits</v>
      </c>
      <c r="H2139" s="5">
        <f t="shared" si="34"/>
        <v>45689</v>
      </c>
    </row>
    <row r="2140" spans="1:8" x14ac:dyDescent="0.3">
      <c r="A2140">
        <v>2025</v>
      </c>
      <c r="B2140" t="s">
        <v>12</v>
      </c>
      <c r="C2140" t="s">
        <v>125</v>
      </c>
      <c r="D2140" t="s">
        <v>126</v>
      </c>
      <c r="E2140">
        <v>196.5</v>
      </c>
      <c r="F2140" t="s">
        <v>10</v>
      </c>
      <c r="G2140" t="str" cm="1">
        <f t="array" ref="G2140">IFERROR(INDEX(CategoryMap!G$2:G$131, MATCH(TRUE, ISNUMBER(SEARCH(CategoryMap!F$2:F$131, D2140)), 0)), "Other")</f>
        <v>Fruits</v>
      </c>
      <c r="H2140" s="5">
        <f t="shared" si="34"/>
        <v>45717</v>
      </c>
    </row>
    <row r="2141" spans="1:8" x14ac:dyDescent="0.3">
      <c r="A2141">
        <v>2025</v>
      </c>
      <c r="B2141" t="s">
        <v>13</v>
      </c>
      <c r="C2141" t="s">
        <v>125</v>
      </c>
      <c r="D2141" t="s">
        <v>126</v>
      </c>
      <c r="F2141" t="s">
        <v>10</v>
      </c>
      <c r="G2141" t="str" cm="1">
        <f t="array" ref="G2141">IFERROR(INDEX(CategoryMap!G$2:G$131, MATCH(TRUE, ISNUMBER(SEARCH(CategoryMap!F$2:F$131, D2141)), 0)), "Other")</f>
        <v>Fruits</v>
      </c>
      <c r="H2141" s="5">
        <f t="shared" si="34"/>
        <v>45748</v>
      </c>
    </row>
    <row r="2142" spans="1:8" x14ac:dyDescent="0.3">
      <c r="A2142">
        <v>2025</v>
      </c>
      <c r="B2142" t="s">
        <v>14</v>
      </c>
      <c r="C2142" t="s">
        <v>125</v>
      </c>
      <c r="D2142" t="s">
        <v>126</v>
      </c>
      <c r="F2142" t="s">
        <v>10</v>
      </c>
      <c r="G2142" t="str" cm="1">
        <f t="array" ref="G2142">IFERROR(INDEX(CategoryMap!G$2:G$131, MATCH(TRUE, ISNUMBER(SEARCH(CategoryMap!F$2:F$131, D2142)), 0)), "Other")</f>
        <v>Fruits</v>
      </c>
      <c r="H2142" s="5">
        <f t="shared" si="34"/>
        <v>45778</v>
      </c>
    </row>
    <row r="2143" spans="1:8" x14ac:dyDescent="0.3">
      <c r="A2143">
        <v>2025</v>
      </c>
      <c r="B2143" t="s">
        <v>15</v>
      </c>
      <c r="C2143" t="s">
        <v>125</v>
      </c>
      <c r="D2143" t="s">
        <v>126</v>
      </c>
      <c r="F2143" t="s">
        <v>22</v>
      </c>
      <c r="G2143" t="str" cm="1">
        <f t="array" ref="G2143">IFERROR(INDEX(CategoryMap!G$2:G$131, MATCH(TRUE, ISNUMBER(SEARCH(CategoryMap!F$2:F$131, D2143)), 0)), "Other")</f>
        <v>Fruits</v>
      </c>
      <c r="H2143" s="5">
        <f t="shared" si="34"/>
        <v>45809</v>
      </c>
    </row>
    <row r="2144" spans="1:8" x14ac:dyDescent="0.3">
      <c r="A2144">
        <v>2022</v>
      </c>
      <c r="B2144" t="s">
        <v>7</v>
      </c>
      <c r="C2144" t="s">
        <v>127</v>
      </c>
      <c r="D2144" t="s">
        <v>128</v>
      </c>
      <c r="F2144" t="s">
        <v>10</v>
      </c>
      <c r="G2144" t="str" cm="1">
        <f t="array" ref="G2144">IFERROR(INDEX(CategoryMap!G$2:G$131, MATCH(TRUE, ISNUMBER(SEARCH(CategoryMap!F$2:F$131, D2144)), 0)), "Other")</f>
        <v>Fruits</v>
      </c>
      <c r="H2144" s="5">
        <f t="shared" si="34"/>
        <v>44562</v>
      </c>
    </row>
    <row r="2145" spans="1:8" x14ac:dyDescent="0.3">
      <c r="A2145">
        <v>2022</v>
      </c>
      <c r="B2145" t="s">
        <v>11</v>
      </c>
      <c r="C2145" t="s">
        <v>127</v>
      </c>
      <c r="D2145" t="s">
        <v>128</v>
      </c>
      <c r="F2145" t="s">
        <v>10</v>
      </c>
      <c r="G2145" t="str" cm="1">
        <f t="array" ref="G2145">IFERROR(INDEX(CategoryMap!G$2:G$131, MATCH(TRUE, ISNUMBER(SEARCH(CategoryMap!F$2:F$131, D2145)), 0)), "Other")</f>
        <v>Fruits</v>
      </c>
      <c r="H2145" s="5">
        <f t="shared" si="34"/>
        <v>44593</v>
      </c>
    </row>
    <row r="2146" spans="1:8" x14ac:dyDescent="0.3">
      <c r="A2146">
        <v>2022</v>
      </c>
      <c r="B2146" t="s">
        <v>12</v>
      </c>
      <c r="C2146" t="s">
        <v>127</v>
      </c>
      <c r="D2146" t="s">
        <v>128</v>
      </c>
      <c r="F2146" t="s">
        <v>10</v>
      </c>
      <c r="G2146" t="str" cm="1">
        <f t="array" ref="G2146">IFERROR(INDEX(CategoryMap!G$2:G$131, MATCH(TRUE, ISNUMBER(SEARCH(CategoryMap!F$2:F$131, D2146)), 0)), "Other")</f>
        <v>Fruits</v>
      </c>
      <c r="H2146" s="5">
        <f t="shared" si="34"/>
        <v>44621</v>
      </c>
    </row>
    <row r="2147" spans="1:8" x14ac:dyDescent="0.3">
      <c r="A2147">
        <v>2022</v>
      </c>
      <c r="B2147" t="s">
        <v>13</v>
      </c>
      <c r="C2147" t="s">
        <v>127</v>
      </c>
      <c r="D2147" t="s">
        <v>128</v>
      </c>
      <c r="F2147" t="s">
        <v>10</v>
      </c>
      <c r="G2147" t="str" cm="1">
        <f t="array" ref="G2147">IFERROR(INDEX(CategoryMap!G$2:G$131, MATCH(TRUE, ISNUMBER(SEARCH(CategoryMap!F$2:F$131, D2147)), 0)), "Other")</f>
        <v>Fruits</v>
      </c>
      <c r="H2147" s="5">
        <f t="shared" si="34"/>
        <v>44652</v>
      </c>
    </row>
    <row r="2148" spans="1:8" x14ac:dyDescent="0.3">
      <c r="A2148">
        <v>2022</v>
      </c>
      <c r="B2148" t="s">
        <v>14</v>
      </c>
      <c r="C2148" t="s">
        <v>127</v>
      </c>
      <c r="D2148" t="s">
        <v>128</v>
      </c>
      <c r="E2148">
        <v>152.1</v>
      </c>
      <c r="F2148" t="s">
        <v>10</v>
      </c>
      <c r="G2148" t="str" cm="1">
        <f t="array" ref="G2148">IFERROR(INDEX(CategoryMap!G$2:G$131, MATCH(TRUE, ISNUMBER(SEARCH(CategoryMap!F$2:F$131, D2148)), 0)), "Other")</f>
        <v>Fruits</v>
      </c>
      <c r="H2148" s="5">
        <f t="shared" si="34"/>
        <v>44682</v>
      </c>
    </row>
    <row r="2149" spans="1:8" x14ac:dyDescent="0.3">
      <c r="A2149">
        <v>2022</v>
      </c>
      <c r="B2149" t="s">
        <v>15</v>
      </c>
      <c r="C2149" t="s">
        <v>127</v>
      </c>
      <c r="D2149" t="s">
        <v>128</v>
      </c>
      <c r="E2149">
        <v>160.9</v>
      </c>
      <c r="F2149" t="s">
        <v>10</v>
      </c>
      <c r="G2149" t="str" cm="1">
        <f t="array" ref="G2149">IFERROR(INDEX(CategoryMap!G$2:G$131, MATCH(TRUE, ISNUMBER(SEARCH(CategoryMap!F$2:F$131, D2149)), 0)), "Other")</f>
        <v>Fruits</v>
      </c>
      <c r="H2149" s="5">
        <f t="shared" si="34"/>
        <v>44713</v>
      </c>
    </row>
    <row r="2150" spans="1:8" x14ac:dyDescent="0.3">
      <c r="A2150">
        <v>2022</v>
      </c>
      <c r="B2150" t="s">
        <v>16</v>
      </c>
      <c r="C2150" t="s">
        <v>127</v>
      </c>
      <c r="D2150" t="s">
        <v>128</v>
      </c>
      <c r="F2150" t="s">
        <v>10</v>
      </c>
      <c r="G2150" t="str" cm="1">
        <f t="array" ref="G2150">IFERROR(INDEX(CategoryMap!G$2:G$131, MATCH(TRUE, ISNUMBER(SEARCH(CategoryMap!F$2:F$131, D2150)), 0)), "Other")</f>
        <v>Fruits</v>
      </c>
      <c r="H2150" s="5">
        <f t="shared" si="34"/>
        <v>44743</v>
      </c>
    </row>
    <row r="2151" spans="1:8" x14ac:dyDescent="0.3">
      <c r="A2151">
        <v>2022</v>
      </c>
      <c r="B2151" t="s">
        <v>17</v>
      </c>
      <c r="C2151" t="s">
        <v>127</v>
      </c>
      <c r="D2151" t="s">
        <v>128</v>
      </c>
      <c r="F2151" t="s">
        <v>10</v>
      </c>
      <c r="G2151" t="str" cm="1">
        <f t="array" ref="G2151">IFERROR(INDEX(CategoryMap!G$2:G$131, MATCH(TRUE, ISNUMBER(SEARCH(CategoryMap!F$2:F$131, D2151)), 0)), "Other")</f>
        <v>Fruits</v>
      </c>
      <c r="H2151" s="5">
        <f t="shared" si="34"/>
        <v>44774</v>
      </c>
    </row>
    <row r="2152" spans="1:8" x14ac:dyDescent="0.3">
      <c r="A2152">
        <v>2022</v>
      </c>
      <c r="B2152" t="s">
        <v>18</v>
      </c>
      <c r="C2152" t="s">
        <v>127</v>
      </c>
      <c r="D2152" t="s">
        <v>128</v>
      </c>
      <c r="F2152" t="s">
        <v>10</v>
      </c>
      <c r="G2152" t="str" cm="1">
        <f t="array" ref="G2152">IFERROR(INDEX(CategoryMap!G$2:G$131, MATCH(TRUE, ISNUMBER(SEARCH(CategoryMap!F$2:F$131, D2152)), 0)), "Other")</f>
        <v>Fruits</v>
      </c>
      <c r="H2152" s="5">
        <f t="shared" si="34"/>
        <v>44805</v>
      </c>
    </row>
    <row r="2153" spans="1:8" x14ac:dyDescent="0.3">
      <c r="A2153">
        <v>2022</v>
      </c>
      <c r="B2153" t="s">
        <v>19</v>
      </c>
      <c r="C2153" t="s">
        <v>127</v>
      </c>
      <c r="D2153" t="s">
        <v>128</v>
      </c>
      <c r="F2153" t="s">
        <v>10</v>
      </c>
      <c r="G2153" t="str" cm="1">
        <f t="array" ref="G2153">IFERROR(INDEX(CategoryMap!G$2:G$131, MATCH(TRUE, ISNUMBER(SEARCH(CategoryMap!F$2:F$131, D2153)), 0)), "Other")</f>
        <v>Fruits</v>
      </c>
      <c r="H2153" s="5">
        <f t="shared" si="34"/>
        <v>44835</v>
      </c>
    </row>
    <row r="2154" spans="1:8" x14ac:dyDescent="0.3">
      <c r="A2154">
        <v>2022</v>
      </c>
      <c r="B2154" t="s">
        <v>20</v>
      </c>
      <c r="C2154" t="s">
        <v>127</v>
      </c>
      <c r="D2154" t="s">
        <v>128</v>
      </c>
      <c r="F2154" t="s">
        <v>10</v>
      </c>
      <c r="G2154" t="str" cm="1">
        <f t="array" ref="G2154">IFERROR(INDEX(CategoryMap!G$2:G$131, MATCH(TRUE, ISNUMBER(SEARCH(CategoryMap!F$2:F$131, D2154)), 0)), "Other")</f>
        <v>Fruits</v>
      </c>
      <c r="H2154" s="5">
        <f t="shared" si="34"/>
        <v>44866</v>
      </c>
    </row>
    <row r="2155" spans="1:8" x14ac:dyDescent="0.3">
      <c r="A2155">
        <v>2022</v>
      </c>
      <c r="B2155" t="s">
        <v>21</v>
      </c>
      <c r="C2155" t="s">
        <v>127</v>
      </c>
      <c r="D2155" t="s">
        <v>128</v>
      </c>
      <c r="F2155" t="s">
        <v>10</v>
      </c>
      <c r="G2155" t="str" cm="1">
        <f t="array" ref="G2155">IFERROR(INDEX(CategoryMap!G$2:G$131, MATCH(TRUE, ISNUMBER(SEARCH(CategoryMap!F$2:F$131, D2155)), 0)), "Other")</f>
        <v>Fruits</v>
      </c>
      <c r="H2155" s="5">
        <f t="shared" si="34"/>
        <v>44896</v>
      </c>
    </row>
    <row r="2156" spans="1:8" x14ac:dyDescent="0.3">
      <c r="A2156">
        <v>2023</v>
      </c>
      <c r="B2156" t="s">
        <v>7</v>
      </c>
      <c r="C2156" t="s">
        <v>127</v>
      </c>
      <c r="D2156" t="s">
        <v>128</v>
      </c>
      <c r="F2156" t="s">
        <v>10</v>
      </c>
      <c r="G2156" t="str" cm="1">
        <f t="array" ref="G2156">IFERROR(INDEX(CategoryMap!G$2:G$131, MATCH(TRUE, ISNUMBER(SEARCH(CategoryMap!F$2:F$131, D2156)), 0)), "Other")</f>
        <v>Fruits</v>
      </c>
      <c r="H2156" s="5">
        <f t="shared" si="34"/>
        <v>44927</v>
      </c>
    </row>
    <row r="2157" spans="1:8" x14ac:dyDescent="0.3">
      <c r="A2157">
        <v>2023</v>
      </c>
      <c r="B2157" t="s">
        <v>11</v>
      </c>
      <c r="C2157" t="s">
        <v>127</v>
      </c>
      <c r="D2157" t="s">
        <v>128</v>
      </c>
      <c r="F2157" t="s">
        <v>10</v>
      </c>
      <c r="G2157" t="str" cm="1">
        <f t="array" ref="G2157">IFERROR(INDEX(CategoryMap!G$2:G$131, MATCH(TRUE, ISNUMBER(SEARCH(CategoryMap!F$2:F$131, D2157)), 0)), "Other")</f>
        <v>Fruits</v>
      </c>
      <c r="H2157" s="5">
        <f t="shared" si="34"/>
        <v>44958</v>
      </c>
    </row>
    <row r="2158" spans="1:8" x14ac:dyDescent="0.3">
      <c r="A2158">
        <v>2023</v>
      </c>
      <c r="B2158" t="s">
        <v>12</v>
      </c>
      <c r="C2158" t="s">
        <v>127</v>
      </c>
      <c r="D2158" t="s">
        <v>128</v>
      </c>
      <c r="F2158" t="s">
        <v>10</v>
      </c>
      <c r="G2158" t="str" cm="1">
        <f t="array" ref="G2158">IFERROR(INDEX(CategoryMap!G$2:G$131, MATCH(TRUE, ISNUMBER(SEARCH(CategoryMap!F$2:F$131, D2158)), 0)), "Other")</f>
        <v>Fruits</v>
      </c>
      <c r="H2158" s="5">
        <f t="shared" si="34"/>
        <v>44986</v>
      </c>
    </row>
    <row r="2159" spans="1:8" x14ac:dyDescent="0.3">
      <c r="A2159">
        <v>2023</v>
      </c>
      <c r="B2159" t="s">
        <v>13</v>
      </c>
      <c r="C2159" t="s">
        <v>127</v>
      </c>
      <c r="D2159" t="s">
        <v>128</v>
      </c>
      <c r="F2159" t="s">
        <v>10</v>
      </c>
      <c r="G2159" t="str" cm="1">
        <f t="array" ref="G2159">IFERROR(INDEX(CategoryMap!G$2:G$131, MATCH(TRUE, ISNUMBER(SEARCH(CategoryMap!F$2:F$131, D2159)), 0)), "Other")</f>
        <v>Fruits</v>
      </c>
      <c r="H2159" s="5">
        <f t="shared" si="34"/>
        <v>45017</v>
      </c>
    </row>
    <row r="2160" spans="1:8" x14ac:dyDescent="0.3">
      <c r="A2160">
        <v>2023</v>
      </c>
      <c r="B2160" t="s">
        <v>14</v>
      </c>
      <c r="C2160" t="s">
        <v>127</v>
      </c>
      <c r="D2160" t="s">
        <v>128</v>
      </c>
      <c r="E2160">
        <v>184.7</v>
      </c>
      <c r="F2160" t="s">
        <v>10</v>
      </c>
      <c r="G2160" t="str" cm="1">
        <f t="array" ref="G2160">IFERROR(INDEX(CategoryMap!G$2:G$131, MATCH(TRUE, ISNUMBER(SEARCH(CategoryMap!F$2:F$131, D2160)), 0)), "Other")</f>
        <v>Fruits</v>
      </c>
      <c r="H2160" s="5">
        <f t="shared" si="34"/>
        <v>45047</v>
      </c>
    </row>
    <row r="2161" spans="1:8" x14ac:dyDescent="0.3">
      <c r="A2161">
        <v>2023</v>
      </c>
      <c r="B2161" t="s">
        <v>15</v>
      </c>
      <c r="C2161" t="s">
        <v>127</v>
      </c>
      <c r="D2161" t="s">
        <v>128</v>
      </c>
      <c r="E2161">
        <v>198.7</v>
      </c>
      <c r="F2161" t="s">
        <v>10</v>
      </c>
      <c r="G2161" t="str" cm="1">
        <f t="array" ref="G2161">IFERROR(INDEX(CategoryMap!G$2:G$131, MATCH(TRUE, ISNUMBER(SEARCH(CategoryMap!F$2:F$131, D2161)), 0)), "Other")</f>
        <v>Fruits</v>
      </c>
      <c r="H2161" s="5">
        <f t="shared" si="34"/>
        <v>45078</v>
      </c>
    </row>
    <row r="2162" spans="1:8" x14ac:dyDescent="0.3">
      <c r="A2162">
        <v>2023</v>
      </c>
      <c r="B2162" t="s">
        <v>16</v>
      </c>
      <c r="C2162" t="s">
        <v>127</v>
      </c>
      <c r="D2162" t="s">
        <v>128</v>
      </c>
      <c r="F2162" t="s">
        <v>10</v>
      </c>
      <c r="G2162" t="str" cm="1">
        <f t="array" ref="G2162">IFERROR(INDEX(CategoryMap!G$2:G$131, MATCH(TRUE, ISNUMBER(SEARCH(CategoryMap!F$2:F$131, D2162)), 0)), "Other")</f>
        <v>Fruits</v>
      </c>
      <c r="H2162" s="5">
        <f t="shared" si="34"/>
        <v>45108</v>
      </c>
    </row>
    <row r="2163" spans="1:8" x14ac:dyDescent="0.3">
      <c r="A2163">
        <v>2023</v>
      </c>
      <c r="B2163" t="s">
        <v>17</v>
      </c>
      <c r="C2163" t="s">
        <v>127</v>
      </c>
      <c r="D2163" t="s">
        <v>128</v>
      </c>
      <c r="F2163" t="s">
        <v>10</v>
      </c>
      <c r="G2163" t="str" cm="1">
        <f t="array" ref="G2163">IFERROR(INDEX(CategoryMap!G$2:G$131, MATCH(TRUE, ISNUMBER(SEARCH(CategoryMap!F$2:F$131, D2163)), 0)), "Other")</f>
        <v>Fruits</v>
      </c>
      <c r="H2163" s="5">
        <f t="shared" si="34"/>
        <v>45139</v>
      </c>
    </row>
    <row r="2164" spans="1:8" x14ac:dyDescent="0.3">
      <c r="A2164">
        <v>2023</v>
      </c>
      <c r="B2164" t="s">
        <v>18</v>
      </c>
      <c r="C2164" t="s">
        <v>127</v>
      </c>
      <c r="D2164" t="s">
        <v>128</v>
      </c>
      <c r="F2164" t="s">
        <v>10</v>
      </c>
      <c r="G2164" t="str" cm="1">
        <f t="array" ref="G2164">IFERROR(INDEX(CategoryMap!G$2:G$131, MATCH(TRUE, ISNUMBER(SEARCH(CategoryMap!F$2:F$131, D2164)), 0)), "Other")</f>
        <v>Fruits</v>
      </c>
      <c r="H2164" s="5">
        <f t="shared" si="34"/>
        <v>45170</v>
      </c>
    </row>
    <row r="2165" spans="1:8" x14ac:dyDescent="0.3">
      <c r="A2165">
        <v>2023</v>
      </c>
      <c r="B2165" t="s">
        <v>19</v>
      </c>
      <c r="C2165" t="s">
        <v>127</v>
      </c>
      <c r="D2165" t="s">
        <v>128</v>
      </c>
      <c r="F2165" t="s">
        <v>10</v>
      </c>
      <c r="G2165" t="str" cm="1">
        <f t="array" ref="G2165">IFERROR(INDEX(CategoryMap!G$2:G$131, MATCH(TRUE, ISNUMBER(SEARCH(CategoryMap!F$2:F$131, D2165)), 0)), "Other")</f>
        <v>Fruits</v>
      </c>
      <c r="H2165" s="5">
        <f t="shared" si="34"/>
        <v>45200</v>
      </c>
    </row>
    <row r="2166" spans="1:8" x14ac:dyDescent="0.3">
      <c r="A2166">
        <v>2023</v>
      </c>
      <c r="B2166" t="s">
        <v>20</v>
      </c>
      <c r="C2166" t="s">
        <v>127</v>
      </c>
      <c r="D2166" t="s">
        <v>128</v>
      </c>
      <c r="F2166" t="s">
        <v>10</v>
      </c>
      <c r="G2166" t="str" cm="1">
        <f t="array" ref="G2166">IFERROR(INDEX(CategoryMap!G$2:G$131, MATCH(TRUE, ISNUMBER(SEARCH(CategoryMap!F$2:F$131, D2166)), 0)), "Other")</f>
        <v>Fruits</v>
      </c>
      <c r="H2166" s="5">
        <f t="shared" si="34"/>
        <v>45231</v>
      </c>
    </row>
    <row r="2167" spans="1:8" x14ac:dyDescent="0.3">
      <c r="A2167">
        <v>2023</v>
      </c>
      <c r="B2167" t="s">
        <v>21</v>
      </c>
      <c r="C2167" t="s">
        <v>127</v>
      </c>
      <c r="D2167" t="s">
        <v>128</v>
      </c>
      <c r="F2167" t="s">
        <v>10</v>
      </c>
      <c r="G2167" t="str" cm="1">
        <f t="array" ref="G2167">IFERROR(INDEX(CategoryMap!G$2:G$131, MATCH(TRUE, ISNUMBER(SEARCH(CategoryMap!F$2:F$131, D2167)), 0)), "Other")</f>
        <v>Fruits</v>
      </c>
      <c r="H2167" s="5">
        <f t="shared" si="34"/>
        <v>45261</v>
      </c>
    </row>
    <row r="2168" spans="1:8" x14ac:dyDescent="0.3">
      <c r="A2168">
        <v>2024</v>
      </c>
      <c r="B2168" t="s">
        <v>7</v>
      </c>
      <c r="C2168" t="s">
        <v>127</v>
      </c>
      <c r="D2168" t="s">
        <v>128</v>
      </c>
      <c r="F2168" t="s">
        <v>10</v>
      </c>
      <c r="G2168" t="str" cm="1">
        <f t="array" ref="G2168">IFERROR(INDEX(CategoryMap!G$2:G$131, MATCH(TRUE, ISNUMBER(SEARCH(CategoryMap!F$2:F$131, D2168)), 0)), "Other")</f>
        <v>Fruits</v>
      </c>
      <c r="H2168" s="5">
        <f t="shared" si="34"/>
        <v>45292</v>
      </c>
    </row>
    <row r="2169" spans="1:8" x14ac:dyDescent="0.3">
      <c r="A2169">
        <v>2024</v>
      </c>
      <c r="B2169" t="s">
        <v>11</v>
      </c>
      <c r="C2169" t="s">
        <v>127</v>
      </c>
      <c r="D2169" t="s">
        <v>128</v>
      </c>
      <c r="F2169" t="s">
        <v>10</v>
      </c>
      <c r="G2169" t="str" cm="1">
        <f t="array" ref="G2169">IFERROR(INDEX(CategoryMap!G$2:G$131, MATCH(TRUE, ISNUMBER(SEARCH(CategoryMap!F$2:F$131, D2169)), 0)), "Other")</f>
        <v>Fruits</v>
      </c>
      <c r="H2169" s="5">
        <f t="shared" si="34"/>
        <v>45323</v>
      </c>
    </row>
    <row r="2170" spans="1:8" x14ac:dyDescent="0.3">
      <c r="A2170">
        <v>2024</v>
      </c>
      <c r="B2170" t="s">
        <v>12</v>
      </c>
      <c r="C2170" t="s">
        <v>127</v>
      </c>
      <c r="D2170" t="s">
        <v>128</v>
      </c>
      <c r="F2170" t="s">
        <v>10</v>
      </c>
      <c r="G2170" t="str" cm="1">
        <f t="array" ref="G2170">IFERROR(INDEX(CategoryMap!G$2:G$131, MATCH(TRUE, ISNUMBER(SEARCH(CategoryMap!F$2:F$131, D2170)), 0)), "Other")</f>
        <v>Fruits</v>
      </c>
      <c r="H2170" s="5">
        <f t="shared" si="34"/>
        <v>45352</v>
      </c>
    </row>
    <row r="2171" spans="1:8" x14ac:dyDescent="0.3">
      <c r="A2171">
        <v>2024</v>
      </c>
      <c r="B2171" t="s">
        <v>13</v>
      </c>
      <c r="C2171" t="s">
        <v>127</v>
      </c>
      <c r="D2171" t="s">
        <v>128</v>
      </c>
      <c r="F2171" t="s">
        <v>10</v>
      </c>
      <c r="G2171" t="str" cm="1">
        <f t="array" ref="G2171">IFERROR(INDEX(CategoryMap!G$2:G$131, MATCH(TRUE, ISNUMBER(SEARCH(CategoryMap!F$2:F$131, D2171)), 0)), "Other")</f>
        <v>Fruits</v>
      </c>
      <c r="H2171" s="5">
        <f t="shared" si="34"/>
        <v>45383</v>
      </c>
    </row>
    <row r="2172" spans="1:8" x14ac:dyDescent="0.3">
      <c r="A2172">
        <v>2024</v>
      </c>
      <c r="B2172" t="s">
        <v>14</v>
      </c>
      <c r="C2172" t="s">
        <v>127</v>
      </c>
      <c r="D2172" t="s">
        <v>128</v>
      </c>
      <c r="E2172">
        <v>193.2</v>
      </c>
      <c r="F2172" t="s">
        <v>10</v>
      </c>
      <c r="G2172" t="str" cm="1">
        <f t="array" ref="G2172">IFERROR(INDEX(CategoryMap!G$2:G$131, MATCH(TRUE, ISNUMBER(SEARCH(CategoryMap!F$2:F$131, D2172)), 0)), "Other")</f>
        <v>Fruits</v>
      </c>
      <c r="H2172" s="5">
        <f t="shared" si="34"/>
        <v>45413</v>
      </c>
    </row>
    <row r="2173" spans="1:8" x14ac:dyDescent="0.3">
      <c r="A2173">
        <v>2024</v>
      </c>
      <c r="B2173" t="s">
        <v>15</v>
      </c>
      <c r="C2173" t="s">
        <v>127</v>
      </c>
      <c r="D2173" t="s">
        <v>128</v>
      </c>
      <c r="E2173">
        <v>228.3</v>
      </c>
      <c r="F2173" t="s">
        <v>10</v>
      </c>
      <c r="G2173" t="str" cm="1">
        <f t="array" ref="G2173">IFERROR(INDEX(CategoryMap!G$2:G$131, MATCH(TRUE, ISNUMBER(SEARCH(CategoryMap!F$2:F$131, D2173)), 0)), "Other")</f>
        <v>Fruits</v>
      </c>
      <c r="H2173" s="5">
        <f t="shared" si="34"/>
        <v>45444</v>
      </c>
    </row>
    <row r="2174" spans="1:8" x14ac:dyDescent="0.3">
      <c r="A2174">
        <v>2024</v>
      </c>
      <c r="B2174" t="s">
        <v>16</v>
      </c>
      <c r="C2174" t="s">
        <v>127</v>
      </c>
      <c r="D2174" t="s">
        <v>128</v>
      </c>
      <c r="E2174">
        <v>122.7</v>
      </c>
      <c r="F2174" t="s">
        <v>10</v>
      </c>
      <c r="G2174" t="str" cm="1">
        <f t="array" ref="G2174">IFERROR(INDEX(CategoryMap!G$2:G$131, MATCH(TRUE, ISNUMBER(SEARCH(CategoryMap!F$2:F$131, D2174)), 0)), "Other")</f>
        <v>Fruits</v>
      </c>
      <c r="H2174" s="5">
        <f t="shared" si="34"/>
        <v>45474</v>
      </c>
    </row>
    <row r="2175" spans="1:8" x14ac:dyDescent="0.3">
      <c r="A2175">
        <v>2024</v>
      </c>
      <c r="B2175" t="s">
        <v>17</v>
      </c>
      <c r="C2175" t="s">
        <v>127</v>
      </c>
      <c r="D2175" t="s">
        <v>128</v>
      </c>
      <c r="F2175" t="s">
        <v>10</v>
      </c>
      <c r="G2175" t="str" cm="1">
        <f t="array" ref="G2175">IFERROR(INDEX(CategoryMap!G$2:G$131, MATCH(TRUE, ISNUMBER(SEARCH(CategoryMap!F$2:F$131, D2175)), 0)), "Other")</f>
        <v>Fruits</v>
      </c>
      <c r="H2175" s="5">
        <f t="shared" si="34"/>
        <v>45505</v>
      </c>
    </row>
    <row r="2176" spans="1:8" x14ac:dyDescent="0.3">
      <c r="A2176">
        <v>2024</v>
      </c>
      <c r="B2176" t="s">
        <v>18</v>
      </c>
      <c r="C2176" t="s">
        <v>127</v>
      </c>
      <c r="D2176" t="s">
        <v>128</v>
      </c>
      <c r="F2176" t="s">
        <v>10</v>
      </c>
      <c r="G2176" t="str" cm="1">
        <f t="array" ref="G2176">IFERROR(INDEX(CategoryMap!G$2:G$131, MATCH(TRUE, ISNUMBER(SEARCH(CategoryMap!F$2:F$131, D2176)), 0)), "Other")</f>
        <v>Fruits</v>
      </c>
      <c r="H2176" s="5">
        <f t="shared" si="34"/>
        <v>45536</v>
      </c>
    </row>
    <row r="2177" spans="1:8" x14ac:dyDescent="0.3">
      <c r="A2177">
        <v>2024</v>
      </c>
      <c r="B2177" t="s">
        <v>19</v>
      </c>
      <c r="C2177" t="s">
        <v>127</v>
      </c>
      <c r="D2177" t="s">
        <v>128</v>
      </c>
      <c r="F2177" t="s">
        <v>10</v>
      </c>
      <c r="G2177" t="str" cm="1">
        <f t="array" ref="G2177">IFERROR(INDEX(CategoryMap!G$2:G$131, MATCH(TRUE, ISNUMBER(SEARCH(CategoryMap!F$2:F$131, D2177)), 0)), "Other")</f>
        <v>Fruits</v>
      </c>
      <c r="H2177" s="5">
        <f t="shared" si="34"/>
        <v>45566</v>
      </c>
    </row>
    <row r="2178" spans="1:8" x14ac:dyDescent="0.3">
      <c r="A2178">
        <v>2024</v>
      </c>
      <c r="B2178" t="s">
        <v>20</v>
      </c>
      <c r="C2178" t="s">
        <v>127</v>
      </c>
      <c r="D2178" t="s">
        <v>128</v>
      </c>
      <c r="F2178" t="s">
        <v>10</v>
      </c>
      <c r="G2178" t="str" cm="1">
        <f t="array" ref="G2178">IFERROR(INDEX(CategoryMap!G$2:G$131, MATCH(TRUE, ISNUMBER(SEARCH(CategoryMap!F$2:F$131, D2178)), 0)), "Other")</f>
        <v>Fruits</v>
      </c>
      <c r="H2178" s="5">
        <f t="shared" si="34"/>
        <v>45597</v>
      </c>
    </row>
    <row r="2179" spans="1:8" x14ac:dyDescent="0.3">
      <c r="A2179">
        <v>2024</v>
      </c>
      <c r="B2179" t="s">
        <v>21</v>
      </c>
      <c r="C2179" t="s">
        <v>127</v>
      </c>
      <c r="D2179" t="s">
        <v>128</v>
      </c>
      <c r="F2179" t="s">
        <v>10</v>
      </c>
      <c r="G2179" t="str" cm="1">
        <f t="array" ref="G2179">IFERROR(INDEX(CategoryMap!G$2:G$131, MATCH(TRUE, ISNUMBER(SEARCH(CategoryMap!F$2:F$131, D2179)), 0)), "Other")</f>
        <v>Fruits</v>
      </c>
      <c r="H2179" s="5">
        <f t="shared" ref="H2179:H2242" si="35">DATE(A2179, MONTH(DATEVALUE("1 " &amp; B2179)), 1)</f>
        <v>45627</v>
      </c>
    </row>
    <row r="2180" spans="1:8" x14ac:dyDescent="0.3">
      <c r="A2180">
        <v>2025</v>
      </c>
      <c r="B2180" t="s">
        <v>7</v>
      </c>
      <c r="C2180" t="s">
        <v>127</v>
      </c>
      <c r="D2180" t="s">
        <v>128</v>
      </c>
      <c r="F2180" t="s">
        <v>10</v>
      </c>
      <c r="G2180" t="str" cm="1">
        <f t="array" ref="G2180">IFERROR(INDEX(CategoryMap!G$2:G$131, MATCH(TRUE, ISNUMBER(SEARCH(CategoryMap!F$2:F$131, D2180)), 0)), "Other")</f>
        <v>Fruits</v>
      </c>
      <c r="H2180" s="5">
        <f t="shared" si="35"/>
        <v>45658</v>
      </c>
    </row>
    <row r="2181" spans="1:8" x14ac:dyDescent="0.3">
      <c r="A2181">
        <v>2025</v>
      </c>
      <c r="B2181" t="s">
        <v>11</v>
      </c>
      <c r="C2181" t="s">
        <v>127</v>
      </c>
      <c r="D2181" t="s">
        <v>128</v>
      </c>
      <c r="F2181" t="s">
        <v>10</v>
      </c>
      <c r="G2181" t="str" cm="1">
        <f t="array" ref="G2181">IFERROR(INDEX(CategoryMap!G$2:G$131, MATCH(TRUE, ISNUMBER(SEARCH(CategoryMap!F$2:F$131, D2181)), 0)), "Other")</f>
        <v>Fruits</v>
      </c>
      <c r="H2181" s="5">
        <f t="shared" si="35"/>
        <v>45689</v>
      </c>
    </row>
    <row r="2182" spans="1:8" x14ac:dyDescent="0.3">
      <c r="A2182">
        <v>2025</v>
      </c>
      <c r="B2182" t="s">
        <v>12</v>
      </c>
      <c r="C2182" t="s">
        <v>127</v>
      </c>
      <c r="D2182" t="s">
        <v>128</v>
      </c>
      <c r="F2182" t="s">
        <v>10</v>
      </c>
      <c r="G2182" t="str" cm="1">
        <f t="array" ref="G2182">IFERROR(INDEX(CategoryMap!G$2:G$131, MATCH(TRUE, ISNUMBER(SEARCH(CategoryMap!F$2:F$131, D2182)), 0)), "Other")</f>
        <v>Fruits</v>
      </c>
      <c r="H2182" s="5">
        <f t="shared" si="35"/>
        <v>45717</v>
      </c>
    </row>
    <row r="2183" spans="1:8" x14ac:dyDescent="0.3">
      <c r="A2183">
        <v>2025</v>
      </c>
      <c r="B2183" t="s">
        <v>13</v>
      </c>
      <c r="C2183" t="s">
        <v>127</v>
      </c>
      <c r="D2183" t="s">
        <v>128</v>
      </c>
      <c r="F2183" t="s">
        <v>10</v>
      </c>
      <c r="G2183" t="str" cm="1">
        <f t="array" ref="G2183">IFERROR(INDEX(CategoryMap!G$2:G$131, MATCH(TRUE, ISNUMBER(SEARCH(CategoryMap!F$2:F$131, D2183)), 0)), "Other")</f>
        <v>Fruits</v>
      </c>
      <c r="H2183" s="5">
        <f t="shared" si="35"/>
        <v>45748</v>
      </c>
    </row>
    <row r="2184" spans="1:8" x14ac:dyDescent="0.3">
      <c r="A2184">
        <v>2025</v>
      </c>
      <c r="B2184" t="s">
        <v>14</v>
      </c>
      <c r="C2184" t="s">
        <v>127</v>
      </c>
      <c r="D2184" t="s">
        <v>128</v>
      </c>
      <c r="E2184">
        <v>234.3</v>
      </c>
      <c r="F2184" t="s">
        <v>10</v>
      </c>
      <c r="G2184" t="str" cm="1">
        <f t="array" ref="G2184">IFERROR(INDEX(CategoryMap!G$2:G$131, MATCH(TRUE, ISNUMBER(SEARCH(CategoryMap!F$2:F$131, D2184)), 0)), "Other")</f>
        <v>Fruits</v>
      </c>
      <c r="H2184" s="5">
        <f t="shared" si="35"/>
        <v>45778</v>
      </c>
    </row>
    <row r="2185" spans="1:8" x14ac:dyDescent="0.3">
      <c r="A2185">
        <v>2025</v>
      </c>
      <c r="B2185" t="s">
        <v>15</v>
      </c>
      <c r="C2185" t="s">
        <v>127</v>
      </c>
      <c r="D2185" t="s">
        <v>128</v>
      </c>
      <c r="E2185">
        <v>298.10000000000002</v>
      </c>
      <c r="F2185" t="s">
        <v>22</v>
      </c>
      <c r="G2185" t="str" cm="1">
        <f t="array" ref="G2185">IFERROR(INDEX(CategoryMap!G$2:G$131, MATCH(TRUE, ISNUMBER(SEARCH(CategoryMap!F$2:F$131, D2185)), 0)), "Other")</f>
        <v>Fruits</v>
      </c>
      <c r="H2185" s="5">
        <f t="shared" si="35"/>
        <v>45809</v>
      </c>
    </row>
    <row r="2186" spans="1:8" x14ac:dyDescent="0.3">
      <c r="A2186">
        <v>2022</v>
      </c>
      <c r="B2186" t="s">
        <v>7</v>
      </c>
      <c r="C2186" t="s">
        <v>129</v>
      </c>
      <c r="D2186" t="s">
        <v>130</v>
      </c>
      <c r="E2186">
        <v>114.5</v>
      </c>
      <c r="F2186" t="s">
        <v>10</v>
      </c>
      <c r="G2186" t="str" cm="1">
        <f t="array" ref="G2186">IFERROR(INDEX(CategoryMap!G$2:G$131, MATCH(TRUE, ISNUMBER(SEARCH(CategoryMap!F$2:F$131, D2186)), 0)), "Other")</f>
        <v>Fruits</v>
      </c>
      <c r="H2186" s="5">
        <f t="shared" si="35"/>
        <v>44562</v>
      </c>
    </row>
    <row r="2187" spans="1:8" x14ac:dyDescent="0.3">
      <c r="A2187">
        <v>2022</v>
      </c>
      <c r="B2187" t="s">
        <v>11</v>
      </c>
      <c r="C2187" t="s">
        <v>129</v>
      </c>
      <c r="D2187" t="s">
        <v>130</v>
      </c>
      <c r="E2187">
        <v>118.7</v>
      </c>
      <c r="F2187" t="s">
        <v>10</v>
      </c>
      <c r="G2187" t="str" cm="1">
        <f t="array" ref="G2187">IFERROR(INDEX(CategoryMap!G$2:G$131, MATCH(TRUE, ISNUMBER(SEARCH(CategoryMap!F$2:F$131, D2187)), 0)), "Other")</f>
        <v>Fruits</v>
      </c>
      <c r="H2187" s="5">
        <f t="shared" si="35"/>
        <v>44593</v>
      </c>
    </row>
    <row r="2188" spans="1:8" x14ac:dyDescent="0.3">
      <c r="A2188">
        <v>2022</v>
      </c>
      <c r="B2188" t="s">
        <v>12</v>
      </c>
      <c r="C2188" t="s">
        <v>129</v>
      </c>
      <c r="D2188" t="s">
        <v>130</v>
      </c>
      <c r="E2188">
        <v>127.2</v>
      </c>
      <c r="F2188" t="s">
        <v>10</v>
      </c>
      <c r="G2188" t="str" cm="1">
        <f t="array" ref="G2188">IFERROR(INDEX(CategoryMap!G$2:G$131, MATCH(TRUE, ISNUMBER(SEARCH(CategoryMap!F$2:F$131, D2188)), 0)), "Other")</f>
        <v>Fruits</v>
      </c>
      <c r="H2188" s="5">
        <f t="shared" si="35"/>
        <v>44621</v>
      </c>
    </row>
    <row r="2189" spans="1:8" x14ac:dyDescent="0.3">
      <c r="A2189">
        <v>2022</v>
      </c>
      <c r="B2189" t="s">
        <v>13</v>
      </c>
      <c r="C2189" t="s">
        <v>129</v>
      </c>
      <c r="D2189" t="s">
        <v>130</v>
      </c>
      <c r="E2189">
        <v>138.9</v>
      </c>
      <c r="F2189" t="s">
        <v>10</v>
      </c>
      <c r="G2189" t="str" cm="1">
        <f t="array" ref="G2189">IFERROR(INDEX(CategoryMap!G$2:G$131, MATCH(TRUE, ISNUMBER(SEARCH(CategoryMap!F$2:F$131, D2189)), 0)), "Other")</f>
        <v>Fruits</v>
      </c>
      <c r="H2189" s="5">
        <f t="shared" si="35"/>
        <v>44652</v>
      </c>
    </row>
    <row r="2190" spans="1:8" x14ac:dyDescent="0.3">
      <c r="A2190">
        <v>2022</v>
      </c>
      <c r="B2190" t="s">
        <v>14</v>
      </c>
      <c r="C2190" t="s">
        <v>129</v>
      </c>
      <c r="D2190" t="s">
        <v>130</v>
      </c>
      <c r="E2190">
        <v>147.69999999999999</v>
      </c>
      <c r="F2190" t="s">
        <v>10</v>
      </c>
      <c r="G2190" t="str" cm="1">
        <f t="array" ref="G2190">IFERROR(INDEX(CategoryMap!G$2:G$131, MATCH(TRUE, ISNUMBER(SEARCH(CategoryMap!F$2:F$131, D2190)), 0)), "Other")</f>
        <v>Fruits</v>
      </c>
      <c r="H2190" s="5">
        <f t="shared" si="35"/>
        <v>44682</v>
      </c>
    </row>
    <row r="2191" spans="1:8" x14ac:dyDescent="0.3">
      <c r="A2191">
        <v>2022</v>
      </c>
      <c r="B2191" t="s">
        <v>15</v>
      </c>
      <c r="C2191" t="s">
        <v>129</v>
      </c>
      <c r="D2191" t="s">
        <v>130</v>
      </c>
      <c r="E2191">
        <v>157.5</v>
      </c>
      <c r="F2191" t="s">
        <v>10</v>
      </c>
      <c r="G2191" t="str" cm="1">
        <f t="array" ref="G2191">IFERROR(INDEX(CategoryMap!G$2:G$131, MATCH(TRUE, ISNUMBER(SEARCH(CategoryMap!F$2:F$131, D2191)), 0)), "Other")</f>
        <v>Fruits</v>
      </c>
      <c r="H2191" s="5">
        <f t="shared" si="35"/>
        <v>44713</v>
      </c>
    </row>
    <row r="2192" spans="1:8" x14ac:dyDescent="0.3">
      <c r="A2192">
        <v>2022</v>
      </c>
      <c r="B2192" t="s">
        <v>16</v>
      </c>
      <c r="C2192" t="s">
        <v>129</v>
      </c>
      <c r="D2192" t="s">
        <v>130</v>
      </c>
      <c r="E2192">
        <v>162.1</v>
      </c>
      <c r="F2192" t="s">
        <v>10</v>
      </c>
      <c r="G2192" t="str" cm="1">
        <f t="array" ref="G2192">IFERROR(INDEX(CategoryMap!G$2:G$131, MATCH(TRUE, ISNUMBER(SEARCH(CategoryMap!F$2:F$131, D2192)), 0)), "Other")</f>
        <v>Fruits</v>
      </c>
      <c r="H2192" s="5">
        <f t="shared" si="35"/>
        <v>44743</v>
      </c>
    </row>
    <row r="2193" spans="1:8" x14ac:dyDescent="0.3">
      <c r="A2193">
        <v>2022</v>
      </c>
      <c r="B2193" t="s">
        <v>17</v>
      </c>
      <c r="C2193" t="s">
        <v>129</v>
      </c>
      <c r="D2193" t="s">
        <v>130</v>
      </c>
      <c r="E2193">
        <v>137.4</v>
      </c>
      <c r="F2193" t="s">
        <v>10</v>
      </c>
      <c r="G2193" t="str" cm="1">
        <f t="array" ref="G2193">IFERROR(INDEX(CategoryMap!G$2:G$131, MATCH(TRUE, ISNUMBER(SEARCH(CategoryMap!F$2:F$131, D2193)), 0)), "Other")</f>
        <v>Fruits</v>
      </c>
      <c r="H2193" s="5">
        <f t="shared" si="35"/>
        <v>44774</v>
      </c>
    </row>
    <row r="2194" spans="1:8" x14ac:dyDescent="0.3">
      <c r="A2194">
        <v>2022</v>
      </c>
      <c r="B2194" t="s">
        <v>18</v>
      </c>
      <c r="C2194" t="s">
        <v>129</v>
      </c>
      <c r="D2194" t="s">
        <v>130</v>
      </c>
      <c r="E2194">
        <v>116.8</v>
      </c>
      <c r="F2194" t="s">
        <v>10</v>
      </c>
      <c r="G2194" t="str" cm="1">
        <f t="array" ref="G2194">IFERROR(INDEX(CategoryMap!G$2:G$131, MATCH(TRUE, ISNUMBER(SEARCH(CategoryMap!F$2:F$131, D2194)), 0)), "Other")</f>
        <v>Fruits</v>
      </c>
      <c r="H2194" s="5">
        <f t="shared" si="35"/>
        <v>44805</v>
      </c>
    </row>
    <row r="2195" spans="1:8" x14ac:dyDescent="0.3">
      <c r="A2195">
        <v>2022</v>
      </c>
      <c r="B2195" t="s">
        <v>19</v>
      </c>
      <c r="C2195" t="s">
        <v>129</v>
      </c>
      <c r="D2195" t="s">
        <v>130</v>
      </c>
      <c r="E2195">
        <v>106.7</v>
      </c>
      <c r="F2195" t="s">
        <v>10</v>
      </c>
      <c r="G2195" t="str" cm="1">
        <f t="array" ref="G2195">IFERROR(INDEX(CategoryMap!G$2:G$131, MATCH(TRUE, ISNUMBER(SEARCH(CategoryMap!F$2:F$131, D2195)), 0)), "Other")</f>
        <v>Fruits</v>
      </c>
      <c r="H2195" s="5">
        <f t="shared" si="35"/>
        <v>44835</v>
      </c>
    </row>
    <row r="2196" spans="1:8" x14ac:dyDescent="0.3">
      <c r="A2196">
        <v>2022</v>
      </c>
      <c r="B2196" t="s">
        <v>20</v>
      </c>
      <c r="C2196" t="s">
        <v>129</v>
      </c>
      <c r="D2196" t="s">
        <v>130</v>
      </c>
      <c r="E2196">
        <v>99.2</v>
      </c>
      <c r="F2196" t="s">
        <v>10</v>
      </c>
      <c r="G2196" t="str" cm="1">
        <f t="array" ref="G2196">IFERROR(INDEX(CategoryMap!G$2:G$131, MATCH(TRUE, ISNUMBER(SEARCH(CategoryMap!F$2:F$131, D2196)), 0)), "Other")</f>
        <v>Fruits</v>
      </c>
      <c r="H2196" s="5">
        <f t="shared" si="35"/>
        <v>44866</v>
      </c>
    </row>
    <row r="2197" spans="1:8" x14ac:dyDescent="0.3">
      <c r="A2197">
        <v>2022</v>
      </c>
      <c r="B2197" t="s">
        <v>21</v>
      </c>
      <c r="C2197" t="s">
        <v>129</v>
      </c>
      <c r="D2197" t="s">
        <v>130</v>
      </c>
      <c r="E2197">
        <v>95.8</v>
      </c>
      <c r="F2197" t="s">
        <v>10</v>
      </c>
      <c r="G2197" t="str" cm="1">
        <f t="array" ref="G2197">IFERROR(INDEX(CategoryMap!G$2:G$131, MATCH(TRUE, ISNUMBER(SEARCH(CategoryMap!F$2:F$131, D2197)), 0)), "Other")</f>
        <v>Fruits</v>
      </c>
      <c r="H2197" s="5">
        <f t="shared" si="35"/>
        <v>44896</v>
      </c>
    </row>
    <row r="2198" spans="1:8" x14ac:dyDescent="0.3">
      <c r="A2198">
        <v>2023</v>
      </c>
      <c r="B2198" t="s">
        <v>7</v>
      </c>
      <c r="C2198" t="s">
        <v>129</v>
      </c>
      <c r="D2198" t="s">
        <v>130</v>
      </c>
      <c r="E2198">
        <v>101.2</v>
      </c>
      <c r="F2198" t="s">
        <v>10</v>
      </c>
      <c r="G2198" t="str" cm="1">
        <f t="array" ref="G2198">IFERROR(INDEX(CategoryMap!G$2:G$131, MATCH(TRUE, ISNUMBER(SEARCH(CategoryMap!F$2:F$131, D2198)), 0)), "Other")</f>
        <v>Fruits</v>
      </c>
      <c r="H2198" s="5">
        <f t="shared" si="35"/>
        <v>44927</v>
      </c>
    </row>
    <row r="2199" spans="1:8" x14ac:dyDescent="0.3">
      <c r="A2199">
        <v>2023</v>
      </c>
      <c r="B2199" t="s">
        <v>11</v>
      </c>
      <c r="C2199" t="s">
        <v>129</v>
      </c>
      <c r="D2199" t="s">
        <v>130</v>
      </c>
      <c r="E2199">
        <v>115.4</v>
      </c>
      <c r="F2199" t="s">
        <v>10</v>
      </c>
      <c r="G2199" t="str" cm="1">
        <f t="array" ref="G2199">IFERROR(INDEX(CategoryMap!G$2:G$131, MATCH(TRUE, ISNUMBER(SEARCH(CategoryMap!F$2:F$131, D2199)), 0)), "Other")</f>
        <v>Fruits</v>
      </c>
      <c r="H2199" s="5">
        <f t="shared" si="35"/>
        <v>44958</v>
      </c>
    </row>
    <row r="2200" spans="1:8" x14ac:dyDescent="0.3">
      <c r="A2200">
        <v>2023</v>
      </c>
      <c r="B2200" t="s">
        <v>12</v>
      </c>
      <c r="C2200" t="s">
        <v>129</v>
      </c>
      <c r="D2200" t="s">
        <v>130</v>
      </c>
      <c r="E2200">
        <v>130.19999999999999</v>
      </c>
      <c r="F2200" t="s">
        <v>10</v>
      </c>
      <c r="G2200" t="str" cm="1">
        <f t="array" ref="G2200">IFERROR(INDEX(CategoryMap!G$2:G$131, MATCH(TRUE, ISNUMBER(SEARCH(CategoryMap!F$2:F$131, D2200)), 0)), "Other")</f>
        <v>Fruits</v>
      </c>
      <c r="H2200" s="5">
        <f t="shared" si="35"/>
        <v>44986</v>
      </c>
    </row>
    <row r="2201" spans="1:8" x14ac:dyDescent="0.3">
      <c r="A2201">
        <v>2023</v>
      </c>
      <c r="B2201" t="s">
        <v>13</v>
      </c>
      <c r="C2201" t="s">
        <v>129</v>
      </c>
      <c r="D2201" t="s">
        <v>130</v>
      </c>
      <c r="E2201">
        <v>143.5</v>
      </c>
      <c r="F2201" t="s">
        <v>10</v>
      </c>
      <c r="G2201" t="str" cm="1">
        <f t="array" ref="G2201">IFERROR(INDEX(CategoryMap!G$2:G$131, MATCH(TRUE, ISNUMBER(SEARCH(CategoryMap!F$2:F$131, D2201)), 0)), "Other")</f>
        <v>Fruits</v>
      </c>
      <c r="H2201" s="5">
        <f t="shared" si="35"/>
        <v>45017</v>
      </c>
    </row>
    <row r="2202" spans="1:8" x14ac:dyDescent="0.3">
      <c r="A2202">
        <v>2023</v>
      </c>
      <c r="B2202" t="s">
        <v>14</v>
      </c>
      <c r="C2202" t="s">
        <v>129</v>
      </c>
      <c r="D2202" t="s">
        <v>130</v>
      </c>
      <c r="E2202">
        <v>156</v>
      </c>
      <c r="F2202" t="s">
        <v>10</v>
      </c>
      <c r="G2202" t="str" cm="1">
        <f t="array" ref="G2202">IFERROR(INDEX(CategoryMap!G$2:G$131, MATCH(TRUE, ISNUMBER(SEARCH(CategoryMap!F$2:F$131, D2202)), 0)), "Other")</f>
        <v>Fruits</v>
      </c>
      <c r="H2202" s="5">
        <f t="shared" si="35"/>
        <v>45047</v>
      </c>
    </row>
    <row r="2203" spans="1:8" x14ac:dyDescent="0.3">
      <c r="A2203">
        <v>2023</v>
      </c>
      <c r="B2203" t="s">
        <v>15</v>
      </c>
      <c r="C2203" t="s">
        <v>129</v>
      </c>
      <c r="D2203" t="s">
        <v>130</v>
      </c>
      <c r="E2203">
        <v>167.5</v>
      </c>
      <c r="F2203" t="s">
        <v>10</v>
      </c>
      <c r="G2203" t="str" cm="1">
        <f t="array" ref="G2203">IFERROR(INDEX(CategoryMap!G$2:G$131, MATCH(TRUE, ISNUMBER(SEARCH(CategoryMap!F$2:F$131, D2203)), 0)), "Other")</f>
        <v>Fruits</v>
      </c>
      <c r="H2203" s="5">
        <f t="shared" si="35"/>
        <v>45078</v>
      </c>
    </row>
    <row r="2204" spans="1:8" x14ac:dyDescent="0.3">
      <c r="A2204">
        <v>2023</v>
      </c>
      <c r="B2204" t="s">
        <v>16</v>
      </c>
      <c r="C2204" t="s">
        <v>129</v>
      </c>
      <c r="D2204" t="s">
        <v>130</v>
      </c>
      <c r="E2204">
        <v>184.8</v>
      </c>
      <c r="F2204" t="s">
        <v>10</v>
      </c>
      <c r="G2204" t="str" cm="1">
        <f t="array" ref="G2204">IFERROR(INDEX(CategoryMap!G$2:G$131, MATCH(TRUE, ISNUMBER(SEARCH(CategoryMap!F$2:F$131, D2204)), 0)), "Other")</f>
        <v>Fruits</v>
      </c>
      <c r="H2204" s="5">
        <f t="shared" si="35"/>
        <v>45108</v>
      </c>
    </row>
    <row r="2205" spans="1:8" x14ac:dyDescent="0.3">
      <c r="A2205">
        <v>2023</v>
      </c>
      <c r="B2205" t="s">
        <v>17</v>
      </c>
      <c r="C2205" t="s">
        <v>129</v>
      </c>
      <c r="D2205" t="s">
        <v>130</v>
      </c>
      <c r="E2205">
        <v>166.4</v>
      </c>
      <c r="F2205" t="s">
        <v>10</v>
      </c>
      <c r="G2205" t="str" cm="1">
        <f t="array" ref="G2205">IFERROR(INDEX(CategoryMap!G$2:G$131, MATCH(TRUE, ISNUMBER(SEARCH(CategoryMap!F$2:F$131, D2205)), 0)), "Other")</f>
        <v>Fruits</v>
      </c>
      <c r="H2205" s="5">
        <f t="shared" si="35"/>
        <v>45139</v>
      </c>
    </row>
    <row r="2206" spans="1:8" x14ac:dyDescent="0.3">
      <c r="A2206">
        <v>2023</v>
      </c>
      <c r="B2206" t="s">
        <v>18</v>
      </c>
      <c r="C2206" t="s">
        <v>129</v>
      </c>
      <c r="D2206" t="s">
        <v>130</v>
      </c>
      <c r="E2206">
        <v>145.19999999999999</v>
      </c>
      <c r="F2206" t="s">
        <v>10</v>
      </c>
      <c r="G2206" t="str" cm="1">
        <f t="array" ref="G2206">IFERROR(INDEX(CategoryMap!G$2:G$131, MATCH(TRUE, ISNUMBER(SEARCH(CategoryMap!F$2:F$131, D2206)), 0)), "Other")</f>
        <v>Fruits</v>
      </c>
      <c r="H2206" s="5">
        <f t="shared" si="35"/>
        <v>45170</v>
      </c>
    </row>
    <row r="2207" spans="1:8" x14ac:dyDescent="0.3">
      <c r="A2207">
        <v>2023</v>
      </c>
      <c r="B2207" t="s">
        <v>19</v>
      </c>
      <c r="C2207" t="s">
        <v>129</v>
      </c>
      <c r="D2207" t="s">
        <v>130</v>
      </c>
      <c r="E2207">
        <v>137.30000000000001</v>
      </c>
      <c r="F2207" t="s">
        <v>10</v>
      </c>
      <c r="G2207" t="str" cm="1">
        <f t="array" ref="G2207">IFERROR(INDEX(CategoryMap!G$2:G$131, MATCH(TRUE, ISNUMBER(SEARCH(CategoryMap!F$2:F$131, D2207)), 0)), "Other")</f>
        <v>Fruits</v>
      </c>
      <c r="H2207" s="5">
        <f t="shared" si="35"/>
        <v>45200</v>
      </c>
    </row>
    <row r="2208" spans="1:8" x14ac:dyDescent="0.3">
      <c r="A2208">
        <v>2023</v>
      </c>
      <c r="B2208" t="s">
        <v>20</v>
      </c>
      <c r="C2208" t="s">
        <v>129</v>
      </c>
      <c r="D2208" t="s">
        <v>130</v>
      </c>
      <c r="E2208">
        <v>132.69999999999999</v>
      </c>
      <c r="F2208" t="s">
        <v>10</v>
      </c>
      <c r="G2208" t="str" cm="1">
        <f t="array" ref="G2208">IFERROR(INDEX(CategoryMap!G$2:G$131, MATCH(TRUE, ISNUMBER(SEARCH(CategoryMap!F$2:F$131, D2208)), 0)), "Other")</f>
        <v>Fruits</v>
      </c>
      <c r="H2208" s="5">
        <f t="shared" si="35"/>
        <v>45231</v>
      </c>
    </row>
    <row r="2209" spans="1:8" x14ac:dyDescent="0.3">
      <c r="A2209">
        <v>2023</v>
      </c>
      <c r="B2209" t="s">
        <v>21</v>
      </c>
      <c r="C2209" t="s">
        <v>129</v>
      </c>
      <c r="D2209" t="s">
        <v>130</v>
      </c>
      <c r="E2209">
        <v>131</v>
      </c>
      <c r="F2209" t="s">
        <v>10</v>
      </c>
      <c r="G2209" t="str" cm="1">
        <f t="array" ref="G2209">IFERROR(INDEX(CategoryMap!G$2:G$131, MATCH(TRUE, ISNUMBER(SEARCH(CategoryMap!F$2:F$131, D2209)), 0)), "Other")</f>
        <v>Fruits</v>
      </c>
      <c r="H2209" s="5">
        <f t="shared" si="35"/>
        <v>45261</v>
      </c>
    </row>
    <row r="2210" spans="1:8" x14ac:dyDescent="0.3">
      <c r="A2210">
        <v>2024</v>
      </c>
      <c r="B2210" t="s">
        <v>7</v>
      </c>
      <c r="C2210" t="s">
        <v>129</v>
      </c>
      <c r="D2210" t="s">
        <v>130</v>
      </c>
      <c r="E2210">
        <v>133.1</v>
      </c>
      <c r="F2210" t="s">
        <v>10</v>
      </c>
      <c r="G2210" t="str" cm="1">
        <f t="array" ref="G2210">IFERROR(INDEX(CategoryMap!G$2:G$131, MATCH(TRUE, ISNUMBER(SEARCH(CategoryMap!F$2:F$131, D2210)), 0)), "Other")</f>
        <v>Fruits</v>
      </c>
      <c r="H2210" s="5">
        <f t="shared" si="35"/>
        <v>45292</v>
      </c>
    </row>
    <row r="2211" spans="1:8" x14ac:dyDescent="0.3">
      <c r="A2211">
        <v>2024</v>
      </c>
      <c r="B2211" t="s">
        <v>11</v>
      </c>
      <c r="C2211" t="s">
        <v>129</v>
      </c>
      <c r="D2211" t="s">
        <v>130</v>
      </c>
      <c r="E2211">
        <v>139.4</v>
      </c>
      <c r="F2211" t="s">
        <v>10</v>
      </c>
      <c r="G2211" t="str" cm="1">
        <f t="array" ref="G2211">IFERROR(INDEX(CategoryMap!G$2:G$131, MATCH(TRUE, ISNUMBER(SEARCH(CategoryMap!F$2:F$131, D2211)), 0)), "Other")</f>
        <v>Fruits</v>
      </c>
      <c r="H2211" s="5">
        <f t="shared" si="35"/>
        <v>45323</v>
      </c>
    </row>
    <row r="2212" spans="1:8" x14ac:dyDescent="0.3">
      <c r="A2212">
        <v>2024</v>
      </c>
      <c r="B2212" t="s">
        <v>12</v>
      </c>
      <c r="C2212" t="s">
        <v>129</v>
      </c>
      <c r="D2212" t="s">
        <v>130</v>
      </c>
      <c r="E2212">
        <v>147.9</v>
      </c>
      <c r="F2212" t="s">
        <v>10</v>
      </c>
      <c r="G2212" t="str" cm="1">
        <f t="array" ref="G2212">IFERROR(INDEX(CategoryMap!G$2:G$131, MATCH(TRUE, ISNUMBER(SEARCH(CategoryMap!F$2:F$131, D2212)), 0)), "Other")</f>
        <v>Fruits</v>
      </c>
      <c r="H2212" s="5">
        <f t="shared" si="35"/>
        <v>45352</v>
      </c>
    </row>
    <row r="2213" spans="1:8" x14ac:dyDescent="0.3">
      <c r="A2213">
        <v>2024</v>
      </c>
      <c r="B2213" t="s">
        <v>13</v>
      </c>
      <c r="C2213" t="s">
        <v>129</v>
      </c>
      <c r="D2213" t="s">
        <v>130</v>
      </c>
      <c r="E2213">
        <v>156.19999999999999</v>
      </c>
      <c r="F2213" t="s">
        <v>10</v>
      </c>
      <c r="G2213" t="str" cm="1">
        <f t="array" ref="G2213">IFERROR(INDEX(CategoryMap!G$2:G$131, MATCH(TRUE, ISNUMBER(SEARCH(CategoryMap!F$2:F$131, D2213)), 0)), "Other")</f>
        <v>Fruits</v>
      </c>
      <c r="H2213" s="5">
        <f t="shared" si="35"/>
        <v>45383</v>
      </c>
    </row>
    <row r="2214" spans="1:8" x14ac:dyDescent="0.3">
      <c r="A2214">
        <v>2024</v>
      </c>
      <c r="B2214" t="s">
        <v>14</v>
      </c>
      <c r="C2214" t="s">
        <v>129</v>
      </c>
      <c r="D2214" t="s">
        <v>130</v>
      </c>
      <c r="E2214">
        <v>163.5</v>
      </c>
      <c r="F2214" t="s">
        <v>10</v>
      </c>
      <c r="G2214" t="str" cm="1">
        <f t="array" ref="G2214">IFERROR(INDEX(CategoryMap!G$2:G$131, MATCH(TRUE, ISNUMBER(SEARCH(CategoryMap!F$2:F$131, D2214)), 0)), "Other")</f>
        <v>Fruits</v>
      </c>
      <c r="H2214" s="5">
        <f t="shared" si="35"/>
        <v>45413</v>
      </c>
    </row>
    <row r="2215" spans="1:8" x14ac:dyDescent="0.3">
      <c r="A2215">
        <v>2024</v>
      </c>
      <c r="B2215" t="s">
        <v>15</v>
      </c>
      <c r="C2215" t="s">
        <v>129</v>
      </c>
      <c r="D2215" t="s">
        <v>130</v>
      </c>
      <c r="E2215">
        <v>170.8</v>
      </c>
      <c r="F2215" t="s">
        <v>10</v>
      </c>
      <c r="G2215" t="str" cm="1">
        <f t="array" ref="G2215">IFERROR(INDEX(CategoryMap!G$2:G$131, MATCH(TRUE, ISNUMBER(SEARCH(CategoryMap!F$2:F$131, D2215)), 0)), "Other")</f>
        <v>Fruits</v>
      </c>
      <c r="H2215" s="5">
        <f t="shared" si="35"/>
        <v>45444</v>
      </c>
    </row>
    <row r="2216" spans="1:8" x14ac:dyDescent="0.3">
      <c r="A2216">
        <v>2024</v>
      </c>
      <c r="B2216" t="s">
        <v>16</v>
      </c>
      <c r="C2216" t="s">
        <v>129</v>
      </c>
      <c r="D2216" t="s">
        <v>130</v>
      </c>
      <c r="E2216">
        <v>175.2</v>
      </c>
      <c r="F2216" t="s">
        <v>10</v>
      </c>
      <c r="G2216" t="str" cm="1">
        <f t="array" ref="G2216">IFERROR(INDEX(CategoryMap!G$2:G$131, MATCH(TRUE, ISNUMBER(SEARCH(CategoryMap!F$2:F$131, D2216)), 0)), "Other")</f>
        <v>Fruits</v>
      </c>
      <c r="H2216" s="5">
        <f t="shared" si="35"/>
        <v>45474</v>
      </c>
    </row>
    <row r="2217" spans="1:8" x14ac:dyDescent="0.3">
      <c r="A2217">
        <v>2024</v>
      </c>
      <c r="B2217" t="s">
        <v>17</v>
      </c>
      <c r="C2217" t="s">
        <v>129</v>
      </c>
      <c r="D2217" t="s">
        <v>130</v>
      </c>
      <c r="E2217">
        <v>176.2</v>
      </c>
      <c r="F2217" t="s">
        <v>10</v>
      </c>
      <c r="G2217" t="str" cm="1">
        <f t="array" ref="G2217">IFERROR(INDEX(CategoryMap!G$2:G$131, MATCH(TRUE, ISNUMBER(SEARCH(CategoryMap!F$2:F$131, D2217)), 0)), "Other")</f>
        <v>Fruits</v>
      </c>
      <c r="H2217" s="5">
        <f t="shared" si="35"/>
        <v>45505</v>
      </c>
    </row>
    <row r="2218" spans="1:8" x14ac:dyDescent="0.3">
      <c r="A2218">
        <v>2024</v>
      </c>
      <c r="B2218" t="s">
        <v>18</v>
      </c>
      <c r="C2218" t="s">
        <v>129</v>
      </c>
      <c r="D2218" t="s">
        <v>130</v>
      </c>
      <c r="E2218">
        <v>157.1</v>
      </c>
      <c r="F2218" t="s">
        <v>10</v>
      </c>
      <c r="G2218" t="str" cm="1">
        <f t="array" ref="G2218">IFERROR(INDEX(CategoryMap!G$2:G$131, MATCH(TRUE, ISNUMBER(SEARCH(CategoryMap!F$2:F$131, D2218)), 0)), "Other")</f>
        <v>Fruits</v>
      </c>
      <c r="H2218" s="5">
        <f t="shared" si="35"/>
        <v>45536</v>
      </c>
    </row>
    <row r="2219" spans="1:8" x14ac:dyDescent="0.3">
      <c r="A2219">
        <v>2024</v>
      </c>
      <c r="B2219" t="s">
        <v>19</v>
      </c>
      <c r="C2219" t="s">
        <v>129</v>
      </c>
      <c r="D2219" t="s">
        <v>130</v>
      </c>
      <c r="E2219">
        <v>139</v>
      </c>
      <c r="F2219" t="s">
        <v>10</v>
      </c>
      <c r="G2219" t="str" cm="1">
        <f t="array" ref="G2219">IFERROR(INDEX(CategoryMap!G$2:G$131, MATCH(TRUE, ISNUMBER(SEARCH(CategoryMap!F$2:F$131, D2219)), 0)), "Other")</f>
        <v>Fruits</v>
      </c>
      <c r="H2219" s="5">
        <f t="shared" si="35"/>
        <v>45566</v>
      </c>
    </row>
    <row r="2220" spans="1:8" x14ac:dyDescent="0.3">
      <c r="A2220">
        <v>2024</v>
      </c>
      <c r="B2220" t="s">
        <v>20</v>
      </c>
      <c r="C2220" t="s">
        <v>129</v>
      </c>
      <c r="D2220" t="s">
        <v>130</v>
      </c>
      <c r="E2220">
        <v>133.5</v>
      </c>
      <c r="F2220" t="s">
        <v>10</v>
      </c>
      <c r="G2220" t="str" cm="1">
        <f t="array" ref="G2220">IFERROR(INDEX(CategoryMap!G$2:G$131, MATCH(TRUE, ISNUMBER(SEARCH(CategoryMap!F$2:F$131, D2220)), 0)), "Other")</f>
        <v>Fruits</v>
      </c>
      <c r="H2220" s="5">
        <f t="shared" si="35"/>
        <v>45597</v>
      </c>
    </row>
    <row r="2221" spans="1:8" x14ac:dyDescent="0.3">
      <c r="A2221">
        <v>2024</v>
      </c>
      <c r="B2221" t="s">
        <v>21</v>
      </c>
      <c r="C2221" t="s">
        <v>129</v>
      </c>
      <c r="D2221" t="s">
        <v>130</v>
      </c>
      <c r="E2221">
        <v>135.1</v>
      </c>
      <c r="F2221" t="s">
        <v>10</v>
      </c>
      <c r="G2221" t="str" cm="1">
        <f t="array" ref="G2221">IFERROR(INDEX(CategoryMap!G$2:G$131, MATCH(TRUE, ISNUMBER(SEARCH(CategoryMap!F$2:F$131, D2221)), 0)), "Other")</f>
        <v>Fruits</v>
      </c>
      <c r="H2221" s="5">
        <f t="shared" si="35"/>
        <v>45627</v>
      </c>
    </row>
    <row r="2222" spans="1:8" x14ac:dyDescent="0.3">
      <c r="A2222">
        <v>2025</v>
      </c>
      <c r="B2222" t="s">
        <v>7</v>
      </c>
      <c r="C2222" t="s">
        <v>129</v>
      </c>
      <c r="D2222" t="s">
        <v>130</v>
      </c>
      <c r="E2222">
        <v>143.80000000000001</v>
      </c>
      <c r="F2222" t="s">
        <v>10</v>
      </c>
      <c r="G2222" t="str" cm="1">
        <f t="array" ref="G2222">IFERROR(INDEX(CategoryMap!G$2:G$131, MATCH(TRUE, ISNUMBER(SEARCH(CategoryMap!F$2:F$131, D2222)), 0)), "Other")</f>
        <v>Fruits</v>
      </c>
      <c r="H2222" s="5">
        <f t="shared" si="35"/>
        <v>45658</v>
      </c>
    </row>
    <row r="2223" spans="1:8" x14ac:dyDescent="0.3">
      <c r="A2223">
        <v>2025</v>
      </c>
      <c r="B2223" t="s">
        <v>11</v>
      </c>
      <c r="C2223" t="s">
        <v>129</v>
      </c>
      <c r="D2223" t="s">
        <v>130</v>
      </c>
      <c r="E2223">
        <v>156.30000000000001</v>
      </c>
      <c r="F2223" t="s">
        <v>10</v>
      </c>
      <c r="G2223" t="str" cm="1">
        <f t="array" ref="G2223">IFERROR(INDEX(CategoryMap!G$2:G$131, MATCH(TRUE, ISNUMBER(SEARCH(CategoryMap!F$2:F$131, D2223)), 0)), "Other")</f>
        <v>Fruits</v>
      </c>
      <c r="H2223" s="5">
        <f t="shared" si="35"/>
        <v>45689</v>
      </c>
    </row>
    <row r="2224" spans="1:8" x14ac:dyDescent="0.3">
      <c r="A2224">
        <v>2025</v>
      </c>
      <c r="B2224" t="s">
        <v>12</v>
      </c>
      <c r="C2224" t="s">
        <v>129</v>
      </c>
      <c r="D2224" t="s">
        <v>130</v>
      </c>
      <c r="E2224">
        <v>169.2</v>
      </c>
      <c r="F2224" t="s">
        <v>10</v>
      </c>
      <c r="G2224" t="str" cm="1">
        <f t="array" ref="G2224">IFERROR(INDEX(CategoryMap!G$2:G$131, MATCH(TRUE, ISNUMBER(SEARCH(CategoryMap!F$2:F$131, D2224)), 0)), "Other")</f>
        <v>Fruits</v>
      </c>
      <c r="H2224" s="5">
        <f t="shared" si="35"/>
        <v>45717</v>
      </c>
    </row>
    <row r="2225" spans="1:8" x14ac:dyDescent="0.3">
      <c r="A2225">
        <v>2025</v>
      </c>
      <c r="B2225" t="s">
        <v>13</v>
      </c>
      <c r="C2225" t="s">
        <v>129</v>
      </c>
      <c r="D2225" t="s">
        <v>130</v>
      </c>
      <c r="E2225">
        <v>182.8</v>
      </c>
      <c r="F2225" t="s">
        <v>10</v>
      </c>
      <c r="G2225" t="str" cm="1">
        <f t="array" ref="G2225">IFERROR(INDEX(CategoryMap!G$2:G$131, MATCH(TRUE, ISNUMBER(SEARCH(CategoryMap!F$2:F$131, D2225)), 0)), "Other")</f>
        <v>Fruits</v>
      </c>
      <c r="H2225" s="5">
        <f t="shared" si="35"/>
        <v>45748</v>
      </c>
    </row>
    <row r="2226" spans="1:8" x14ac:dyDescent="0.3">
      <c r="A2226">
        <v>2025</v>
      </c>
      <c r="B2226" t="s">
        <v>14</v>
      </c>
      <c r="C2226" t="s">
        <v>129</v>
      </c>
      <c r="D2226" t="s">
        <v>130</v>
      </c>
      <c r="E2226">
        <v>195</v>
      </c>
      <c r="F2226" t="s">
        <v>10</v>
      </c>
      <c r="G2226" t="str" cm="1">
        <f t="array" ref="G2226">IFERROR(INDEX(CategoryMap!G$2:G$131, MATCH(TRUE, ISNUMBER(SEARCH(CategoryMap!F$2:F$131, D2226)), 0)), "Other")</f>
        <v>Fruits</v>
      </c>
      <c r="H2226" s="5">
        <f t="shared" si="35"/>
        <v>45778</v>
      </c>
    </row>
    <row r="2227" spans="1:8" x14ac:dyDescent="0.3">
      <c r="A2227">
        <v>2025</v>
      </c>
      <c r="B2227" t="s">
        <v>15</v>
      </c>
      <c r="C2227" t="s">
        <v>129</v>
      </c>
      <c r="D2227" t="s">
        <v>130</v>
      </c>
      <c r="E2227">
        <v>207.1</v>
      </c>
      <c r="F2227" t="s">
        <v>22</v>
      </c>
      <c r="G2227" t="str" cm="1">
        <f t="array" ref="G2227">IFERROR(INDEX(CategoryMap!G$2:G$131, MATCH(TRUE, ISNUMBER(SEARCH(CategoryMap!F$2:F$131, D2227)), 0)), "Other")</f>
        <v>Fruits</v>
      </c>
      <c r="H2227" s="5">
        <f t="shared" si="35"/>
        <v>45809</v>
      </c>
    </row>
    <row r="2228" spans="1:8" x14ac:dyDescent="0.3">
      <c r="A2228">
        <v>2022</v>
      </c>
      <c r="B2228" t="s">
        <v>7</v>
      </c>
      <c r="C2228" t="s">
        <v>131</v>
      </c>
      <c r="D2228" t="s">
        <v>132</v>
      </c>
      <c r="E2228">
        <v>155.6</v>
      </c>
      <c r="F2228" t="s">
        <v>10</v>
      </c>
      <c r="G2228" t="str" cm="1">
        <f t="array" ref="G2228">IFERROR(INDEX(CategoryMap!G$2:G$131, MATCH(TRUE, ISNUMBER(SEARCH(CategoryMap!F$2:F$131, D2228)), 0)), "Other")</f>
        <v>Fruits</v>
      </c>
      <c r="H2228" s="5">
        <f t="shared" si="35"/>
        <v>44562</v>
      </c>
    </row>
    <row r="2229" spans="1:8" x14ac:dyDescent="0.3">
      <c r="A2229">
        <v>2022</v>
      </c>
      <c r="B2229" t="s">
        <v>11</v>
      </c>
      <c r="C2229" t="s">
        <v>131</v>
      </c>
      <c r="D2229" t="s">
        <v>132</v>
      </c>
      <c r="E2229">
        <v>133.30000000000001</v>
      </c>
      <c r="F2229" t="s">
        <v>10</v>
      </c>
      <c r="G2229" t="str" cm="1">
        <f t="array" ref="G2229">IFERROR(INDEX(CategoryMap!G$2:G$131, MATCH(TRUE, ISNUMBER(SEARCH(CategoryMap!F$2:F$131, D2229)), 0)), "Other")</f>
        <v>Fruits</v>
      </c>
      <c r="H2229" s="5">
        <f t="shared" si="35"/>
        <v>44593</v>
      </c>
    </row>
    <row r="2230" spans="1:8" x14ac:dyDescent="0.3">
      <c r="A2230">
        <v>2022</v>
      </c>
      <c r="B2230" t="s">
        <v>12</v>
      </c>
      <c r="C2230" t="s">
        <v>131</v>
      </c>
      <c r="D2230" t="s">
        <v>132</v>
      </c>
      <c r="E2230">
        <v>124</v>
      </c>
      <c r="F2230" t="s">
        <v>10</v>
      </c>
      <c r="G2230" t="str" cm="1">
        <f t="array" ref="G2230">IFERROR(INDEX(CategoryMap!G$2:G$131, MATCH(TRUE, ISNUMBER(SEARCH(CategoryMap!F$2:F$131, D2230)), 0)), "Other")</f>
        <v>Fruits</v>
      </c>
      <c r="H2230" s="5">
        <f t="shared" si="35"/>
        <v>44621</v>
      </c>
    </row>
    <row r="2231" spans="1:8" x14ac:dyDescent="0.3">
      <c r="A2231">
        <v>2022</v>
      </c>
      <c r="B2231" t="s">
        <v>13</v>
      </c>
      <c r="C2231" t="s">
        <v>131</v>
      </c>
      <c r="D2231" t="s">
        <v>132</v>
      </c>
      <c r="E2231">
        <v>129.6</v>
      </c>
      <c r="F2231" t="s">
        <v>10</v>
      </c>
      <c r="G2231" t="str" cm="1">
        <f t="array" ref="G2231">IFERROR(INDEX(CategoryMap!G$2:G$131, MATCH(TRUE, ISNUMBER(SEARCH(CategoryMap!F$2:F$131, D2231)), 0)), "Other")</f>
        <v>Fruits</v>
      </c>
      <c r="H2231" s="5">
        <f t="shared" si="35"/>
        <v>44652</v>
      </c>
    </row>
    <row r="2232" spans="1:8" x14ac:dyDescent="0.3">
      <c r="A2232">
        <v>2022</v>
      </c>
      <c r="B2232" t="s">
        <v>14</v>
      </c>
      <c r="C2232" t="s">
        <v>131</v>
      </c>
      <c r="D2232" t="s">
        <v>132</v>
      </c>
      <c r="E2232">
        <v>134.1</v>
      </c>
      <c r="F2232" t="s">
        <v>10</v>
      </c>
      <c r="G2232" t="str" cm="1">
        <f t="array" ref="G2232">IFERROR(INDEX(CategoryMap!G$2:G$131, MATCH(TRUE, ISNUMBER(SEARCH(CategoryMap!F$2:F$131, D2232)), 0)), "Other")</f>
        <v>Fruits</v>
      </c>
      <c r="H2232" s="5">
        <f t="shared" si="35"/>
        <v>44682</v>
      </c>
    </row>
    <row r="2233" spans="1:8" x14ac:dyDescent="0.3">
      <c r="A2233">
        <v>2022</v>
      </c>
      <c r="B2233" t="s">
        <v>15</v>
      </c>
      <c r="C2233" t="s">
        <v>131</v>
      </c>
      <c r="D2233" t="s">
        <v>132</v>
      </c>
      <c r="E2233">
        <v>140</v>
      </c>
      <c r="F2233" t="s">
        <v>10</v>
      </c>
      <c r="G2233" t="str" cm="1">
        <f t="array" ref="G2233">IFERROR(INDEX(CategoryMap!G$2:G$131, MATCH(TRUE, ISNUMBER(SEARCH(CategoryMap!F$2:F$131, D2233)), 0)), "Other")</f>
        <v>Fruits</v>
      </c>
      <c r="H2233" s="5">
        <f t="shared" si="35"/>
        <v>44713</v>
      </c>
    </row>
    <row r="2234" spans="1:8" x14ac:dyDescent="0.3">
      <c r="A2234">
        <v>2022</v>
      </c>
      <c r="B2234" t="s">
        <v>16</v>
      </c>
      <c r="C2234" t="s">
        <v>131</v>
      </c>
      <c r="D2234" t="s">
        <v>132</v>
      </c>
      <c r="E2234">
        <v>164.9</v>
      </c>
      <c r="F2234" t="s">
        <v>10</v>
      </c>
      <c r="G2234" t="str" cm="1">
        <f t="array" ref="G2234">IFERROR(INDEX(CategoryMap!G$2:G$131, MATCH(TRUE, ISNUMBER(SEARCH(CategoryMap!F$2:F$131, D2234)), 0)), "Other")</f>
        <v>Fruits</v>
      </c>
      <c r="H2234" s="5">
        <f t="shared" si="35"/>
        <v>44743</v>
      </c>
    </row>
    <row r="2235" spans="1:8" x14ac:dyDescent="0.3">
      <c r="A2235">
        <v>2022</v>
      </c>
      <c r="B2235" t="s">
        <v>17</v>
      </c>
      <c r="C2235" t="s">
        <v>131</v>
      </c>
      <c r="D2235" t="s">
        <v>132</v>
      </c>
      <c r="E2235">
        <v>174.4</v>
      </c>
      <c r="F2235" t="s">
        <v>10</v>
      </c>
      <c r="G2235" t="str" cm="1">
        <f t="array" ref="G2235">IFERROR(INDEX(CategoryMap!G$2:G$131, MATCH(TRUE, ISNUMBER(SEARCH(CategoryMap!F$2:F$131, D2235)), 0)), "Other")</f>
        <v>Fruits</v>
      </c>
      <c r="H2235" s="5">
        <f t="shared" si="35"/>
        <v>44774</v>
      </c>
    </row>
    <row r="2236" spans="1:8" x14ac:dyDescent="0.3">
      <c r="A2236">
        <v>2022</v>
      </c>
      <c r="B2236" t="s">
        <v>18</v>
      </c>
      <c r="C2236" t="s">
        <v>131</v>
      </c>
      <c r="D2236" t="s">
        <v>132</v>
      </c>
      <c r="E2236">
        <v>172.6</v>
      </c>
      <c r="F2236" t="s">
        <v>10</v>
      </c>
      <c r="G2236" t="str" cm="1">
        <f t="array" ref="G2236">IFERROR(INDEX(CategoryMap!G$2:G$131, MATCH(TRUE, ISNUMBER(SEARCH(CategoryMap!F$2:F$131, D2236)), 0)), "Other")</f>
        <v>Fruits</v>
      </c>
      <c r="H2236" s="5">
        <f t="shared" si="35"/>
        <v>44805</v>
      </c>
    </row>
    <row r="2237" spans="1:8" x14ac:dyDescent="0.3">
      <c r="A2237">
        <v>2022</v>
      </c>
      <c r="B2237" t="s">
        <v>19</v>
      </c>
      <c r="C2237" t="s">
        <v>131</v>
      </c>
      <c r="D2237" t="s">
        <v>132</v>
      </c>
      <c r="E2237">
        <v>172.2</v>
      </c>
      <c r="F2237" t="s">
        <v>10</v>
      </c>
      <c r="G2237" t="str" cm="1">
        <f t="array" ref="G2237">IFERROR(INDEX(CategoryMap!G$2:G$131, MATCH(TRUE, ISNUMBER(SEARCH(CategoryMap!F$2:F$131, D2237)), 0)), "Other")</f>
        <v>Fruits</v>
      </c>
      <c r="H2237" s="5">
        <f t="shared" si="35"/>
        <v>44835</v>
      </c>
    </row>
    <row r="2238" spans="1:8" x14ac:dyDescent="0.3">
      <c r="A2238">
        <v>2022</v>
      </c>
      <c r="B2238" t="s">
        <v>20</v>
      </c>
      <c r="C2238" t="s">
        <v>131</v>
      </c>
      <c r="D2238" t="s">
        <v>132</v>
      </c>
      <c r="E2238">
        <v>179.3</v>
      </c>
      <c r="F2238" t="s">
        <v>10</v>
      </c>
      <c r="G2238" t="str" cm="1">
        <f t="array" ref="G2238">IFERROR(INDEX(CategoryMap!G$2:G$131, MATCH(TRUE, ISNUMBER(SEARCH(CategoryMap!F$2:F$131, D2238)), 0)), "Other")</f>
        <v>Fruits</v>
      </c>
      <c r="H2238" s="5">
        <f t="shared" si="35"/>
        <v>44866</v>
      </c>
    </row>
    <row r="2239" spans="1:8" x14ac:dyDescent="0.3">
      <c r="A2239">
        <v>2022</v>
      </c>
      <c r="B2239" t="s">
        <v>21</v>
      </c>
      <c r="C2239" t="s">
        <v>131</v>
      </c>
      <c r="D2239" t="s">
        <v>132</v>
      </c>
      <c r="E2239">
        <v>177.8</v>
      </c>
      <c r="F2239" t="s">
        <v>10</v>
      </c>
      <c r="G2239" t="str" cm="1">
        <f t="array" ref="G2239">IFERROR(INDEX(CategoryMap!G$2:G$131, MATCH(TRUE, ISNUMBER(SEARCH(CategoryMap!F$2:F$131, D2239)), 0)), "Other")</f>
        <v>Fruits</v>
      </c>
      <c r="H2239" s="5">
        <f t="shared" si="35"/>
        <v>44896</v>
      </c>
    </row>
    <row r="2240" spans="1:8" x14ac:dyDescent="0.3">
      <c r="A2240">
        <v>2023</v>
      </c>
      <c r="B2240" t="s">
        <v>7</v>
      </c>
      <c r="C2240" t="s">
        <v>131</v>
      </c>
      <c r="D2240" t="s">
        <v>132</v>
      </c>
      <c r="E2240">
        <v>166</v>
      </c>
      <c r="F2240" t="s">
        <v>10</v>
      </c>
      <c r="G2240" t="str" cm="1">
        <f t="array" ref="G2240">IFERROR(INDEX(CategoryMap!G$2:G$131, MATCH(TRUE, ISNUMBER(SEARCH(CategoryMap!F$2:F$131, D2240)), 0)), "Other")</f>
        <v>Fruits</v>
      </c>
      <c r="H2240" s="5">
        <f t="shared" si="35"/>
        <v>44927</v>
      </c>
    </row>
    <row r="2241" spans="1:8" x14ac:dyDescent="0.3">
      <c r="A2241">
        <v>2023</v>
      </c>
      <c r="B2241" t="s">
        <v>11</v>
      </c>
      <c r="C2241" t="s">
        <v>131</v>
      </c>
      <c r="D2241" t="s">
        <v>132</v>
      </c>
      <c r="E2241">
        <v>139.69999999999999</v>
      </c>
      <c r="F2241" t="s">
        <v>10</v>
      </c>
      <c r="G2241" t="str" cm="1">
        <f t="array" ref="G2241">IFERROR(INDEX(CategoryMap!G$2:G$131, MATCH(TRUE, ISNUMBER(SEARCH(CategoryMap!F$2:F$131, D2241)), 0)), "Other")</f>
        <v>Fruits</v>
      </c>
      <c r="H2241" s="5">
        <f t="shared" si="35"/>
        <v>44958</v>
      </c>
    </row>
    <row r="2242" spans="1:8" x14ac:dyDescent="0.3">
      <c r="A2242">
        <v>2023</v>
      </c>
      <c r="B2242" t="s">
        <v>12</v>
      </c>
      <c r="C2242" t="s">
        <v>131</v>
      </c>
      <c r="D2242" t="s">
        <v>132</v>
      </c>
      <c r="E2242">
        <v>126</v>
      </c>
      <c r="F2242" t="s">
        <v>10</v>
      </c>
      <c r="G2242" t="str" cm="1">
        <f t="array" ref="G2242">IFERROR(INDEX(CategoryMap!G$2:G$131, MATCH(TRUE, ISNUMBER(SEARCH(CategoryMap!F$2:F$131, D2242)), 0)), "Other")</f>
        <v>Fruits</v>
      </c>
      <c r="H2242" s="5">
        <f t="shared" si="35"/>
        <v>44986</v>
      </c>
    </row>
    <row r="2243" spans="1:8" x14ac:dyDescent="0.3">
      <c r="A2243">
        <v>2023</v>
      </c>
      <c r="B2243" t="s">
        <v>13</v>
      </c>
      <c r="C2243" t="s">
        <v>131</v>
      </c>
      <c r="D2243" t="s">
        <v>132</v>
      </c>
      <c r="E2243">
        <v>120.7</v>
      </c>
      <c r="F2243" t="s">
        <v>10</v>
      </c>
      <c r="G2243" t="str" cm="1">
        <f t="array" ref="G2243">IFERROR(INDEX(CategoryMap!G$2:G$131, MATCH(TRUE, ISNUMBER(SEARCH(CategoryMap!F$2:F$131, D2243)), 0)), "Other")</f>
        <v>Fruits</v>
      </c>
      <c r="H2243" s="5">
        <f t="shared" ref="H2243:H2306" si="36">DATE(A2243, MONTH(DATEVALUE("1 " &amp; B2243)), 1)</f>
        <v>45017</v>
      </c>
    </row>
    <row r="2244" spans="1:8" x14ac:dyDescent="0.3">
      <c r="A2244">
        <v>2023</v>
      </c>
      <c r="B2244" t="s">
        <v>14</v>
      </c>
      <c r="C2244" t="s">
        <v>131</v>
      </c>
      <c r="D2244" t="s">
        <v>132</v>
      </c>
      <c r="E2244">
        <v>131.80000000000001</v>
      </c>
      <c r="F2244" t="s">
        <v>10</v>
      </c>
      <c r="G2244" t="str" cm="1">
        <f t="array" ref="G2244">IFERROR(INDEX(CategoryMap!G$2:G$131, MATCH(TRUE, ISNUMBER(SEARCH(CategoryMap!F$2:F$131, D2244)), 0)), "Other")</f>
        <v>Fruits</v>
      </c>
      <c r="H2244" s="5">
        <f t="shared" si="36"/>
        <v>45047</v>
      </c>
    </row>
    <row r="2245" spans="1:8" x14ac:dyDescent="0.3">
      <c r="A2245">
        <v>2023</v>
      </c>
      <c r="B2245" t="s">
        <v>15</v>
      </c>
      <c r="C2245" t="s">
        <v>131</v>
      </c>
      <c r="D2245" t="s">
        <v>132</v>
      </c>
      <c r="E2245">
        <v>155.6</v>
      </c>
      <c r="F2245" t="s">
        <v>10</v>
      </c>
      <c r="G2245" t="str" cm="1">
        <f t="array" ref="G2245">IFERROR(INDEX(CategoryMap!G$2:G$131, MATCH(TRUE, ISNUMBER(SEARCH(CategoryMap!F$2:F$131, D2245)), 0)), "Other")</f>
        <v>Fruits</v>
      </c>
      <c r="H2245" s="5">
        <f t="shared" si="36"/>
        <v>45078</v>
      </c>
    </row>
    <row r="2246" spans="1:8" x14ac:dyDescent="0.3">
      <c r="A2246">
        <v>2023</v>
      </c>
      <c r="B2246" t="s">
        <v>16</v>
      </c>
      <c r="C2246" t="s">
        <v>131</v>
      </c>
      <c r="D2246" t="s">
        <v>132</v>
      </c>
      <c r="E2246">
        <v>177.8</v>
      </c>
      <c r="F2246" t="s">
        <v>10</v>
      </c>
      <c r="G2246" t="str" cm="1">
        <f t="array" ref="G2246">IFERROR(INDEX(CategoryMap!G$2:G$131, MATCH(TRUE, ISNUMBER(SEARCH(CategoryMap!F$2:F$131, D2246)), 0)), "Other")</f>
        <v>Fruits</v>
      </c>
      <c r="H2246" s="5">
        <f t="shared" si="36"/>
        <v>45108</v>
      </c>
    </row>
    <row r="2247" spans="1:8" x14ac:dyDescent="0.3">
      <c r="A2247">
        <v>2023</v>
      </c>
      <c r="B2247" t="s">
        <v>17</v>
      </c>
      <c r="C2247" t="s">
        <v>131</v>
      </c>
      <c r="D2247" t="s">
        <v>132</v>
      </c>
      <c r="E2247">
        <v>189.3</v>
      </c>
      <c r="F2247" t="s">
        <v>10</v>
      </c>
      <c r="G2247" t="str" cm="1">
        <f t="array" ref="G2247">IFERROR(INDEX(CategoryMap!G$2:G$131, MATCH(TRUE, ISNUMBER(SEARCH(CategoryMap!F$2:F$131, D2247)), 0)), "Other")</f>
        <v>Fruits</v>
      </c>
      <c r="H2247" s="5">
        <f t="shared" si="36"/>
        <v>45139</v>
      </c>
    </row>
    <row r="2248" spans="1:8" x14ac:dyDescent="0.3">
      <c r="A2248">
        <v>2023</v>
      </c>
      <c r="B2248" t="s">
        <v>18</v>
      </c>
      <c r="C2248" t="s">
        <v>131</v>
      </c>
      <c r="D2248" t="s">
        <v>132</v>
      </c>
      <c r="E2248">
        <v>199.2</v>
      </c>
      <c r="F2248" t="s">
        <v>10</v>
      </c>
      <c r="G2248" t="str" cm="1">
        <f t="array" ref="G2248">IFERROR(INDEX(CategoryMap!G$2:G$131, MATCH(TRUE, ISNUMBER(SEARCH(CategoryMap!F$2:F$131, D2248)), 0)), "Other")</f>
        <v>Fruits</v>
      </c>
      <c r="H2248" s="5">
        <f t="shared" si="36"/>
        <v>45170</v>
      </c>
    </row>
    <row r="2249" spans="1:8" x14ac:dyDescent="0.3">
      <c r="A2249">
        <v>2023</v>
      </c>
      <c r="B2249" t="s">
        <v>19</v>
      </c>
      <c r="C2249" t="s">
        <v>131</v>
      </c>
      <c r="D2249" t="s">
        <v>132</v>
      </c>
      <c r="E2249">
        <v>205.5</v>
      </c>
      <c r="F2249" t="s">
        <v>10</v>
      </c>
      <c r="G2249" t="str" cm="1">
        <f t="array" ref="G2249">IFERROR(INDEX(CategoryMap!G$2:G$131, MATCH(TRUE, ISNUMBER(SEARCH(CategoryMap!F$2:F$131, D2249)), 0)), "Other")</f>
        <v>Fruits</v>
      </c>
      <c r="H2249" s="5">
        <f t="shared" si="36"/>
        <v>45200</v>
      </c>
    </row>
    <row r="2250" spans="1:8" x14ac:dyDescent="0.3">
      <c r="A2250">
        <v>2023</v>
      </c>
      <c r="B2250" t="s">
        <v>20</v>
      </c>
      <c r="C2250" t="s">
        <v>131</v>
      </c>
      <c r="D2250" t="s">
        <v>132</v>
      </c>
      <c r="E2250">
        <v>198.6</v>
      </c>
      <c r="F2250" t="s">
        <v>10</v>
      </c>
      <c r="G2250" t="str" cm="1">
        <f t="array" ref="G2250">IFERROR(INDEX(CategoryMap!G$2:G$131, MATCH(TRUE, ISNUMBER(SEARCH(CategoryMap!F$2:F$131, D2250)), 0)), "Other")</f>
        <v>Fruits</v>
      </c>
      <c r="H2250" s="5">
        <f t="shared" si="36"/>
        <v>45231</v>
      </c>
    </row>
    <row r="2251" spans="1:8" x14ac:dyDescent="0.3">
      <c r="A2251">
        <v>2023</v>
      </c>
      <c r="B2251" t="s">
        <v>21</v>
      </c>
      <c r="C2251" t="s">
        <v>131</v>
      </c>
      <c r="D2251" t="s">
        <v>132</v>
      </c>
      <c r="E2251">
        <v>194</v>
      </c>
      <c r="F2251" t="s">
        <v>10</v>
      </c>
      <c r="G2251" t="str" cm="1">
        <f t="array" ref="G2251">IFERROR(INDEX(CategoryMap!G$2:G$131, MATCH(TRUE, ISNUMBER(SEARCH(CategoryMap!F$2:F$131, D2251)), 0)), "Other")</f>
        <v>Fruits</v>
      </c>
      <c r="H2251" s="5">
        <f t="shared" si="36"/>
        <v>45261</v>
      </c>
    </row>
    <row r="2252" spans="1:8" x14ac:dyDescent="0.3">
      <c r="A2252">
        <v>2024</v>
      </c>
      <c r="B2252" t="s">
        <v>7</v>
      </c>
      <c r="C2252" t="s">
        <v>131</v>
      </c>
      <c r="D2252" t="s">
        <v>132</v>
      </c>
      <c r="E2252">
        <v>165.4</v>
      </c>
      <c r="F2252" t="s">
        <v>10</v>
      </c>
      <c r="G2252" t="str" cm="1">
        <f t="array" ref="G2252">IFERROR(INDEX(CategoryMap!G$2:G$131, MATCH(TRUE, ISNUMBER(SEARCH(CategoryMap!F$2:F$131, D2252)), 0)), "Other")</f>
        <v>Fruits</v>
      </c>
      <c r="H2252" s="5">
        <f t="shared" si="36"/>
        <v>45292</v>
      </c>
    </row>
    <row r="2253" spans="1:8" x14ac:dyDescent="0.3">
      <c r="A2253">
        <v>2024</v>
      </c>
      <c r="B2253" t="s">
        <v>11</v>
      </c>
      <c r="C2253" t="s">
        <v>131</v>
      </c>
      <c r="D2253" t="s">
        <v>132</v>
      </c>
      <c r="E2253">
        <v>133.5</v>
      </c>
      <c r="F2253" t="s">
        <v>10</v>
      </c>
      <c r="G2253" t="str" cm="1">
        <f t="array" ref="G2253">IFERROR(INDEX(CategoryMap!G$2:G$131, MATCH(TRUE, ISNUMBER(SEARCH(CategoryMap!F$2:F$131, D2253)), 0)), "Other")</f>
        <v>Fruits</v>
      </c>
      <c r="H2253" s="5">
        <f t="shared" si="36"/>
        <v>45323</v>
      </c>
    </row>
    <row r="2254" spans="1:8" x14ac:dyDescent="0.3">
      <c r="A2254">
        <v>2024</v>
      </c>
      <c r="B2254" t="s">
        <v>12</v>
      </c>
      <c r="C2254" t="s">
        <v>131</v>
      </c>
      <c r="D2254" t="s">
        <v>132</v>
      </c>
      <c r="E2254">
        <v>128</v>
      </c>
      <c r="F2254" t="s">
        <v>10</v>
      </c>
      <c r="G2254" t="str" cm="1">
        <f t="array" ref="G2254">IFERROR(INDEX(CategoryMap!G$2:G$131, MATCH(TRUE, ISNUMBER(SEARCH(CategoryMap!F$2:F$131, D2254)), 0)), "Other")</f>
        <v>Fruits</v>
      </c>
      <c r="H2254" s="5">
        <f t="shared" si="36"/>
        <v>45352</v>
      </c>
    </row>
    <row r="2255" spans="1:8" x14ac:dyDescent="0.3">
      <c r="A2255">
        <v>2024</v>
      </c>
      <c r="B2255" t="s">
        <v>13</v>
      </c>
      <c r="C2255" t="s">
        <v>131</v>
      </c>
      <c r="D2255" t="s">
        <v>132</v>
      </c>
      <c r="E2255">
        <v>137.1</v>
      </c>
      <c r="F2255" t="s">
        <v>10</v>
      </c>
      <c r="G2255" t="str" cm="1">
        <f t="array" ref="G2255">IFERROR(INDEX(CategoryMap!G$2:G$131, MATCH(TRUE, ISNUMBER(SEARCH(CategoryMap!F$2:F$131, D2255)), 0)), "Other")</f>
        <v>Fruits</v>
      </c>
      <c r="H2255" s="5">
        <f t="shared" si="36"/>
        <v>45383</v>
      </c>
    </row>
    <row r="2256" spans="1:8" x14ac:dyDescent="0.3">
      <c r="A2256">
        <v>2024</v>
      </c>
      <c r="B2256" t="s">
        <v>14</v>
      </c>
      <c r="C2256" t="s">
        <v>131</v>
      </c>
      <c r="D2256" t="s">
        <v>132</v>
      </c>
      <c r="E2256">
        <v>149.1</v>
      </c>
      <c r="F2256" t="s">
        <v>10</v>
      </c>
      <c r="G2256" t="str" cm="1">
        <f t="array" ref="G2256">IFERROR(INDEX(CategoryMap!G$2:G$131, MATCH(TRUE, ISNUMBER(SEARCH(CategoryMap!F$2:F$131, D2256)), 0)), "Other")</f>
        <v>Fruits</v>
      </c>
      <c r="H2256" s="5">
        <f t="shared" si="36"/>
        <v>45413</v>
      </c>
    </row>
    <row r="2257" spans="1:8" x14ac:dyDescent="0.3">
      <c r="A2257">
        <v>2024</v>
      </c>
      <c r="B2257" t="s">
        <v>15</v>
      </c>
      <c r="C2257" t="s">
        <v>131</v>
      </c>
      <c r="D2257" t="s">
        <v>132</v>
      </c>
      <c r="E2257">
        <v>159.9</v>
      </c>
      <c r="F2257" t="s">
        <v>10</v>
      </c>
      <c r="G2257" t="str" cm="1">
        <f t="array" ref="G2257">IFERROR(INDEX(CategoryMap!G$2:G$131, MATCH(TRUE, ISNUMBER(SEARCH(CategoryMap!F$2:F$131, D2257)), 0)), "Other")</f>
        <v>Fruits</v>
      </c>
      <c r="H2257" s="5">
        <f t="shared" si="36"/>
        <v>45444</v>
      </c>
    </row>
    <row r="2258" spans="1:8" x14ac:dyDescent="0.3">
      <c r="A2258">
        <v>2024</v>
      </c>
      <c r="B2258" t="s">
        <v>16</v>
      </c>
      <c r="C2258" t="s">
        <v>131</v>
      </c>
      <c r="D2258" t="s">
        <v>132</v>
      </c>
      <c r="E2258">
        <v>172.2</v>
      </c>
      <c r="F2258" t="s">
        <v>10</v>
      </c>
      <c r="G2258" t="str" cm="1">
        <f t="array" ref="G2258">IFERROR(INDEX(CategoryMap!G$2:G$131, MATCH(TRUE, ISNUMBER(SEARCH(CategoryMap!F$2:F$131, D2258)), 0)), "Other")</f>
        <v>Fruits</v>
      </c>
      <c r="H2258" s="5">
        <f t="shared" si="36"/>
        <v>45474</v>
      </c>
    </row>
    <row r="2259" spans="1:8" x14ac:dyDescent="0.3">
      <c r="A2259">
        <v>2024</v>
      </c>
      <c r="B2259" t="s">
        <v>17</v>
      </c>
      <c r="C2259" t="s">
        <v>131</v>
      </c>
      <c r="D2259" t="s">
        <v>132</v>
      </c>
      <c r="E2259">
        <v>197.1</v>
      </c>
      <c r="F2259" t="s">
        <v>10</v>
      </c>
      <c r="G2259" t="str" cm="1">
        <f t="array" ref="G2259">IFERROR(INDEX(CategoryMap!G$2:G$131, MATCH(TRUE, ISNUMBER(SEARCH(CategoryMap!F$2:F$131, D2259)), 0)), "Other")</f>
        <v>Fruits</v>
      </c>
      <c r="H2259" s="5">
        <f t="shared" si="36"/>
        <v>45505</v>
      </c>
    </row>
    <row r="2260" spans="1:8" x14ac:dyDescent="0.3">
      <c r="A2260">
        <v>2024</v>
      </c>
      <c r="B2260" t="s">
        <v>18</v>
      </c>
      <c r="C2260" t="s">
        <v>131</v>
      </c>
      <c r="D2260" t="s">
        <v>132</v>
      </c>
      <c r="E2260">
        <v>204.7</v>
      </c>
      <c r="F2260" t="s">
        <v>10</v>
      </c>
      <c r="G2260" t="str" cm="1">
        <f t="array" ref="G2260">IFERROR(INDEX(CategoryMap!G$2:G$131, MATCH(TRUE, ISNUMBER(SEARCH(CategoryMap!F$2:F$131, D2260)), 0)), "Other")</f>
        <v>Fruits</v>
      </c>
      <c r="H2260" s="5">
        <f t="shared" si="36"/>
        <v>45536</v>
      </c>
    </row>
    <row r="2261" spans="1:8" x14ac:dyDescent="0.3">
      <c r="A2261">
        <v>2024</v>
      </c>
      <c r="B2261" t="s">
        <v>19</v>
      </c>
      <c r="C2261" t="s">
        <v>131</v>
      </c>
      <c r="D2261" t="s">
        <v>132</v>
      </c>
      <c r="E2261">
        <v>196</v>
      </c>
      <c r="F2261" t="s">
        <v>10</v>
      </c>
      <c r="G2261" t="str" cm="1">
        <f t="array" ref="G2261">IFERROR(INDEX(CategoryMap!G$2:G$131, MATCH(TRUE, ISNUMBER(SEARCH(CategoryMap!F$2:F$131, D2261)), 0)), "Other")</f>
        <v>Fruits</v>
      </c>
      <c r="H2261" s="5">
        <f t="shared" si="36"/>
        <v>45566</v>
      </c>
    </row>
    <row r="2262" spans="1:8" x14ac:dyDescent="0.3">
      <c r="A2262">
        <v>2024</v>
      </c>
      <c r="B2262" t="s">
        <v>20</v>
      </c>
      <c r="C2262" t="s">
        <v>131</v>
      </c>
      <c r="D2262" t="s">
        <v>132</v>
      </c>
      <c r="E2262">
        <v>194</v>
      </c>
      <c r="F2262" t="s">
        <v>10</v>
      </c>
      <c r="G2262" t="str" cm="1">
        <f t="array" ref="G2262">IFERROR(INDEX(CategoryMap!G$2:G$131, MATCH(TRUE, ISNUMBER(SEARCH(CategoryMap!F$2:F$131, D2262)), 0)), "Other")</f>
        <v>Fruits</v>
      </c>
      <c r="H2262" s="5">
        <f t="shared" si="36"/>
        <v>45597</v>
      </c>
    </row>
    <row r="2263" spans="1:8" x14ac:dyDescent="0.3">
      <c r="A2263">
        <v>2024</v>
      </c>
      <c r="B2263" t="s">
        <v>21</v>
      </c>
      <c r="C2263" t="s">
        <v>131</v>
      </c>
      <c r="D2263" t="s">
        <v>132</v>
      </c>
      <c r="E2263">
        <v>194.5</v>
      </c>
      <c r="F2263" t="s">
        <v>10</v>
      </c>
      <c r="G2263" t="str" cm="1">
        <f t="array" ref="G2263">IFERROR(INDEX(CategoryMap!G$2:G$131, MATCH(TRUE, ISNUMBER(SEARCH(CategoryMap!F$2:F$131, D2263)), 0)), "Other")</f>
        <v>Fruits</v>
      </c>
      <c r="H2263" s="5">
        <f t="shared" si="36"/>
        <v>45627</v>
      </c>
    </row>
    <row r="2264" spans="1:8" x14ac:dyDescent="0.3">
      <c r="A2264">
        <v>2025</v>
      </c>
      <c r="B2264" t="s">
        <v>7</v>
      </c>
      <c r="C2264" t="s">
        <v>131</v>
      </c>
      <c r="D2264" t="s">
        <v>132</v>
      </c>
      <c r="E2264">
        <v>192.1</v>
      </c>
      <c r="F2264" t="s">
        <v>10</v>
      </c>
      <c r="G2264" t="str" cm="1">
        <f t="array" ref="G2264">IFERROR(INDEX(CategoryMap!G$2:G$131, MATCH(TRUE, ISNUMBER(SEARCH(CategoryMap!F$2:F$131, D2264)), 0)), "Other")</f>
        <v>Fruits</v>
      </c>
      <c r="H2264" s="5">
        <f t="shared" si="36"/>
        <v>45658</v>
      </c>
    </row>
    <row r="2265" spans="1:8" x14ac:dyDescent="0.3">
      <c r="A2265">
        <v>2025</v>
      </c>
      <c r="B2265" t="s">
        <v>11</v>
      </c>
      <c r="C2265" t="s">
        <v>131</v>
      </c>
      <c r="D2265" t="s">
        <v>132</v>
      </c>
      <c r="E2265">
        <v>168.4</v>
      </c>
      <c r="F2265" t="s">
        <v>10</v>
      </c>
      <c r="G2265" t="str" cm="1">
        <f t="array" ref="G2265">IFERROR(INDEX(CategoryMap!G$2:G$131, MATCH(TRUE, ISNUMBER(SEARCH(CategoryMap!F$2:F$131, D2265)), 0)), "Other")</f>
        <v>Fruits</v>
      </c>
      <c r="H2265" s="5">
        <f t="shared" si="36"/>
        <v>45689</v>
      </c>
    </row>
    <row r="2266" spans="1:8" x14ac:dyDescent="0.3">
      <c r="A2266">
        <v>2025</v>
      </c>
      <c r="B2266" t="s">
        <v>12</v>
      </c>
      <c r="C2266" t="s">
        <v>131</v>
      </c>
      <c r="D2266" t="s">
        <v>132</v>
      </c>
      <c r="E2266">
        <v>160.6</v>
      </c>
      <c r="F2266" t="s">
        <v>10</v>
      </c>
      <c r="G2266" t="str" cm="1">
        <f t="array" ref="G2266">IFERROR(INDEX(CategoryMap!G$2:G$131, MATCH(TRUE, ISNUMBER(SEARCH(CategoryMap!F$2:F$131, D2266)), 0)), "Other")</f>
        <v>Fruits</v>
      </c>
      <c r="H2266" s="5">
        <f t="shared" si="36"/>
        <v>45717</v>
      </c>
    </row>
    <row r="2267" spans="1:8" x14ac:dyDescent="0.3">
      <c r="A2267">
        <v>2025</v>
      </c>
      <c r="B2267" t="s">
        <v>13</v>
      </c>
      <c r="C2267" t="s">
        <v>131</v>
      </c>
      <c r="D2267" t="s">
        <v>132</v>
      </c>
      <c r="E2267">
        <v>159.9</v>
      </c>
      <c r="F2267" t="s">
        <v>10</v>
      </c>
      <c r="G2267" t="str" cm="1">
        <f t="array" ref="G2267">IFERROR(INDEX(CategoryMap!G$2:G$131, MATCH(TRUE, ISNUMBER(SEARCH(CategoryMap!F$2:F$131, D2267)), 0)), "Other")</f>
        <v>Fruits</v>
      </c>
      <c r="H2267" s="5">
        <f t="shared" si="36"/>
        <v>45748</v>
      </c>
    </row>
    <row r="2268" spans="1:8" x14ac:dyDescent="0.3">
      <c r="A2268">
        <v>2025</v>
      </c>
      <c r="B2268" t="s">
        <v>14</v>
      </c>
      <c r="C2268" t="s">
        <v>131</v>
      </c>
      <c r="D2268" t="s">
        <v>132</v>
      </c>
      <c r="E2268">
        <v>169.1</v>
      </c>
      <c r="F2268" t="s">
        <v>10</v>
      </c>
      <c r="G2268" t="str" cm="1">
        <f t="array" ref="G2268">IFERROR(INDEX(CategoryMap!G$2:G$131, MATCH(TRUE, ISNUMBER(SEARCH(CategoryMap!F$2:F$131, D2268)), 0)), "Other")</f>
        <v>Fruits</v>
      </c>
      <c r="H2268" s="5">
        <f t="shared" si="36"/>
        <v>45778</v>
      </c>
    </row>
    <row r="2269" spans="1:8" x14ac:dyDescent="0.3">
      <c r="A2269">
        <v>2025</v>
      </c>
      <c r="B2269" t="s">
        <v>15</v>
      </c>
      <c r="C2269" t="s">
        <v>131</v>
      </c>
      <c r="D2269" t="s">
        <v>132</v>
      </c>
      <c r="E2269">
        <v>179.1</v>
      </c>
      <c r="F2269" t="s">
        <v>22</v>
      </c>
      <c r="G2269" t="str" cm="1">
        <f t="array" ref="G2269">IFERROR(INDEX(CategoryMap!G$2:G$131, MATCH(TRUE, ISNUMBER(SEARCH(CategoryMap!F$2:F$131, D2269)), 0)), "Other")</f>
        <v>Fruits</v>
      </c>
      <c r="H2269" s="5">
        <f t="shared" si="36"/>
        <v>45809</v>
      </c>
    </row>
    <row r="2270" spans="1:8" x14ac:dyDescent="0.3">
      <c r="A2270">
        <v>2022</v>
      </c>
      <c r="B2270" t="s">
        <v>7</v>
      </c>
      <c r="C2270" t="s">
        <v>133</v>
      </c>
      <c r="D2270" t="s">
        <v>134</v>
      </c>
      <c r="E2270">
        <v>149.30000000000001</v>
      </c>
      <c r="F2270" t="s">
        <v>10</v>
      </c>
      <c r="G2270" t="str" cm="1">
        <f t="array" ref="G2270">IFERROR(INDEX(CategoryMap!G$2:G$131, MATCH(TRUE, ISNUMBER(SEARCH(CategoryMap!F$2:F$131, D2270)), 0)), "Other")</f>
        <v>Fruits</v>
      </c>
      <c r="H2270" s="5">
        <f t="shared" si="36"/>
        <v>44562</v>
      </c>
    </row>
    <row r="2271" spans="1:8" x14ac:dyDescent="0.3">
      <c r="A2271">
        <v>2022</v>
      </c>
      <c r="B2271" t="s">
        <v>11</v>
      </c>
      <c r="C2271" t="s">
        <v>133</v>
      </c>
      <c r="D2271" t="s">
        <v>134</v>
      </c>
      <c r="E2271">
        <v>149.80000000000001</v>
      </c>
      <c r="F2271" t="s">
        <v>10</v>
      </c>
      <c r="G2271" t="str" cm="1">
        <f t="array" ref="G2271">IFERROR(INDEX(CategoryMap!G$2:G$131, MATCH(TRUE, ISNUMBER(SEARCH(CategoryMap!F$2:F$131, D2271)), 0)), "Other")</f>
        <v>Fruits</v>
      </c>
      <c r="H2271" s="5">
        <f t="shared" si="36"/>
        <v>44593</v>
      </c>
    </row>
    <row r="2272" spans="1:8" x14ac:dyDescent="0.3">
      <c r="A2272">
        <v>2022</v>
      </c>
      <c r="B2272" t="s">
        <v>12</v>
      </c>
      <c r="C2272" t="s">
        <v>133</v>
      </c>
      <c r="D2272" t="s">
        <v>134</v>
      </c>
      <c r="E2272">
        <v>149.6</v>
      </c>
      <c r="F2272" t="s">
        <v>10</v>
      </c>
      <c r="G2272" t="str" cm="1">
        <f t="array" ref="G2272">IFERROR(INDEX(CategoryMap!G$2:G$131, MATCH(TRUE, ISNUMBER(SEARCH(CategoryMap!F$2:F$131, D2272)), 0)), "Other")</f>
        <v>Fruits</v>
      </c>
      <c r="H2272" s="5">
        <f t="shared" si="36"/>
        <v>44621</v>
      </c>
    </row>
    <row r="2273" spans="1:8" x14ac:dyDescent="0.3">
      <c r="A2273">
        <v>2022</v>
      </c>
      <c r="B2273" t="s">
        <v>13</v>
      </c>
      <c r="C2273" t="s">
        <v>133</v>
      </c>
      <c r="D2273" t="s">
        <v>134</v>
      </c>
      <c r="E2273">
        <v>156.1</v>
      </c>
      <c r="F2273" t="s">
        <v>10</v>
      </c>
      <c r="G2273" t="str" cm="1">
        <f t="array" ref="G2273">IFERROR(INDEX(CategoryMap!G$2:G$131, MATCH(TRUE, ISNUMBER(SEARCH(CategoryMap!F$2:F$131, D2273)), 0)), "Other")</f>
        <v>Fruits</v>
      </c>
      <c r="H2273" s="5">
        <f t="shared" si="36"/>
        <v>44652</v>
      </c>
    </row>
    <row r="2274" spans="1:8" x14ac:dyDescent="0.3">
      <c r="A2274">
        <v>2022</v>
      </c>
      <c r="B2274" t="s">
        <v>14</v>
      </c>
      <c r="C2274" t="s">
        <v>133</v>
      </c>
      <c r="D2274" t="s">
        <v>134</v>
      </c>
      <c r="E2274">
        <v>164.8</v>
      </c>
      <c r="F2274" t="s">
        <v>10</v>
      </c>
      <c r="G2274" t="str" cm="1">
        <f t="array" ref="G2274">IFERROR(INDEX(CategoryMap!G$2:G$131, MATCH(TRUE, ISNUMBER(SEARCH(CategoryMap!F$2:F$131, D2274)), 0)), "Other")</f>
        <v>Fruits</v>
      </c>
      <c r="H2274" s="5">
        <f t="shared" si="36"/>
        <v>44682</v>
      </c>
    </row>
    <row r="2275" spans="1:8" x14ac:dyDescent="0.3">
      <c r="A2275">
        <v>2022</v>
      </c>
      <c r="B2275" t="s">
        <v>15</v>
      </c>
      <c r="C2275" t="s">
        <v>133</v>
      </c>
      <c r="D2275" t="s">
        <v>134</v>
      </c>
      <c r="E2275">
        <v>171.2</v>
      </c>
      <c r="F2275" t="s">
        <v>10</v>
      </c>
      <c r="G2275" t="str" cm="1">
        <f t="array" ref="G2275">IFERROR(INDEX(CategoryMap!G$2:G$131, MATCH(TRUE, ISNUMBER(SEARCH(CategoryMap!F$2:F$131, D2275)), 0)), "Other")</f>
        <v>Fruits</v>
      </c>
      <c r="H2275" s="5">
        <f t="shared" si="36"/>
        <v>44713</v>
      </c>
    </row>
    <row r="2276" spans="1:8" x14ac:dyDescent="0.3">
      <c r="A2276">
        <v>2022</v>
      </c>
      <c r="B2276" t="s">
        <v>16</v>
      </c>
      <c r="C2276" t="s">
        <v>133</v>
      </c>
      <c r="D2276" t="s">
        <v>134</v>
      </c>
      <c r="E2276">
        <v>173.2</v>
      </c>
      <c r="F2276" t="s">
        <v>10</v>
      </c>
      <c r="G2276" t="str" cm="1">
        <f t="array" ref="G2276">IFERROR(INDEX(CategoryMap!G$2:G$131, MATCH(TRUE, ISNUMBER(SEARCH(CategoryMap!F$2:F$131, D2276)), 0)), "Other")</f>
        <v>Fruits</v>
      </c>
      <c r="H2276" s="5">
        <f t="shared" si="36"/>
        <v>44743</v>
      </c>
    </row>
    <row r="2277" spans="1:8" x14ac:dyDescent="0.3">
      <c r="A2277">
        <v>2022</v>
      </c>
      <c r="B2277" t="s">
        <v>17</v>
      </c>
      <c r="C2277" t="s">
        <v>133</v>
      </c>
      <c r="D2277" t="s">
        <v>134</v>
      </c>
      <c r="E2277">
        <v>171.8</v>
      </c>
      <c r="F2277" t="s">
        <v>10</v>
      </c>
      <c r="G2277" t="str" cm="1">
        <f t="array" ref="G2277">IFERROR(INDEX(CategoryMap!G$2:G$131, MATCH(TRUE, ISNUMBER(SEARCH(CategoryMap!F$2:F$131, D2277)), 0)), "Other")</f>
        <v>Fruits</v>
      </c>
      <c r="H2277" s="5">
        <f t="shared" si="36"/>
        <v>44774</v>
      </c>
    </row>
    <row r="2278" spans="1:8" x14ac:dyDescent="0.3">
      <c r="A2278">
        <v>2022</v>
      </c>
      <c r="B2278" t="s">
        <v>18</v>
      </c>
      <c r="C2278" t="s">
        <v>133</v>
      </c>
      <c r="D2278" t="s">
        <v>134</v>
      </c>
      <c r="E2278">
        <v>173.2</v>
      </c>
      <c r="F2278" t="s">
        <v>10</v>
      </c>
      <c r="G2278" t="str" cm="1">
        <f t="array" ref="G2278">IFERROR(INDEX(CategoryMap!G$2:G$131, MATCH(TRUE, ISNUMBER(SEARCH(CategoryMap!F$2:F$131, D2278)), 0)), "Other")</f>
        <v>Fruits</v>
      </c>
      <c r="H2278" s="5">
        <f t="shared" si="36"/>
        <v>44805</v>
      </c>
    </row>
    <row r="2279" spans="1:8" x14ac:dyDescent="0.3">
      <c r="A2279">
        <v>2022</v>
      </c>
      <c r="B2279" t="s">
        <v>19</v>
      </c>
      <c r="C2279" t="s">
        <v>133</v>
      </c>
      <c r="D2279" t="s">
        <v>134</v>
      </c>
      <c r="E2279">
        <v>183.4</v>
      </c>
      <c r="F2279" t="s">
        <v>10</v>
      </c>
      <c r="G2279" t="str" cm="1">
        <f t="array" ref="G2279">IFERROR(INDEX(CategoryMap!G$2:G$131, MATCH(TRUE, ISNUMBER(SEARCH(CategoryMap!F$2:F$131, D2279)), 0)), "Other")</f>
        <v>Fruits</v>
      </c>
      <c r="H2279" s="5">
        <f t="shared" si="36"/>
        <v>44835</v>
      </c>
    </row>
    <row r="2280" spans="1:8" x14ac:dyDescent="0.3">
      <c r="A2280">
        <v>2022</v>
      </c>
      <c r="B2280" t="s">
        <v>20</v>
      </c>
      <c r="C2280" t="s">
        <v>133</v>
      </c>
      <c r="D2280" t="s">
        <v>134</v>
      </c>
      <c r="E2280">
        <v>181.8</v>
      </c>
      <c r="F2280" t="s">
        <v>10</v>
      </c>
      <c r="G2280" t="str" cm="1">
        <f t="array" ref="G2280">IFERROR(INDEX(CategoryMap!G$2:G$131, MATCH(TRUE, ISNUMBER(SEARCH(CategoryMap!F$2:F$131, D2280)), 0)), "Other")</f>
        <v>Fruits</v>
      </c>
      <c r="H2280" s="5">
        <f t="shared" si="36"/>
        <v>44866</v>
      </c>
    </row>
    <row r="2281" spans="1:8" x14ac:dyDescent="0.3">
      <c r="A2281">
        <v>2022</v>
      </c>
      <c r="B2281" t="s">
        <v>21</v>
      </c>
      <c r="C2281" t="s">
        <v>133</v>
      </c>
      <c r="D2281" t="s">
        <v>134</v>
      </c>
      <c r="E2281">
        <v>172.4</v>
      </c>
      <c r="F2281" t="s">
        <v>10</v>
      </c>
      <c r="G2281" t="str" cm="1">
        <f t="array" ref="G2281">IFERROR(INDEX(CategoryMap!G$2:G$131, MATCH(TRUE, ISNUMBER(SEARCH(CategoryMap!F$2:F$131, D2281)), 0)), "Other")</f>
        <v>Fruits</v>
      </c>
      <c r="H2281" s="5">
        <f t="shared" si="36"/>
        <v>44896</v>
      </c>
    </row>
    <row r="2282" spans="1:8" x14ac:dyDescent="0.3">
      <c r="A2282">
        <v>2023</v>
      </c>
      <c r="B2282" t="s">
        <v>7</v>
      </c>
      <c r="C2282" t="s">
        <v>133</v>
      </c>
      <c r="D2282" t="s">
        <v>134</v>
      </c>
      <c r="E2282">
        <v>167.9</v>
      </c>
      <c r="F2282" t="s">
        <v>10</v>
      </c>
      <c r="G2282" t="str" cm="1">
        <f t="array" ref="G2282">IFERROR(INDEX(CategoryMap!G$2:G$131, MATCH(TRUE, ISNUMBER(SEARCH(CategoryMap!F$2:F$131, D2282)), 0)), "Other")</f>
        <v>Fruits</v>
      </c>
      <c r="H2282" s="5">
        <f t="shared" si="36"/>
        <v>44927</v>
      </c>
    </row>
    <row r="2283" spans="1:8" x14ac:dyDescent="0.3">
      <c r="A2283">
        <v>2023</v>
      </c>
      <c r="B2283" t="s">
        <v>11</v>
      </c>
      <c r="C2283" t="s">
        <v>133</v>
      </c>
      <c r="D2283" t="s">
        <v>134</v>
      </c>
      <c r="E2283">
        <v>169.2</v>
      </c>
      <c r="F2283" t="s">
        <v>10</v>
      </c>
      <c r="G2283" t="str" cm="1">
        <f t="array" ref="G2283">IFERROR(INDEX(CategoryMap!G$2:G$131, MATCH(TRUE, ISNUMBER(SEARCH(CategoryMap!F$2:F$131, D2283)), 0)), "Other")</f>
        <v>Fruits</v>
      </c>
      <c r="H2283" s="5">
        <f t="shared" si="36"/>
        <v>44958</v>
      </c>
    </row>
    <row r="2284" spans="1:8" x14ac:dyDescent="0.3">
      <c r="A2284">
        <v>2023</v>
      </c>
      <c r="B2284" t="s">
        <v>12</v>
      </c>
      <c r="C2284" t="s">
        <v>133</v>
      </c>
      <c r="D2284" t="s">
        <v>134</v>
      </c>
      <c r="E2284">
        <v>170.2</v>
      </c>
      <c r="F2284" t="s">
        <v>10</v>
      </c>
      <c r="G2284" t="str" cm="1">
        <f t="array" ref="G2284">IFERROR(INDEX(CategoryMap!G$2:G$131, MATCH(TRUE, ISNUMBER(SEARCH(CategoryMap!F$2:F$131, D2284)), 0)), "Other")</f>
        <v>Fruits</v>
      </c>
      <c r="H2284" s="5">
        <f t="shared" si="36"/>
        <v>44986</v>
      </c>
    </row>
    <row r="2285" spans="1:8" x14ac:dyDescent="0.3">
      <c r="A2285">
        <v>2023</v>
      </c>
      <c r="B2285" t="s">
        <v>13</v>
      </c>
      <c r="C2285" t="s">
        <v>133</v>
      </c>
      <c r="D2285" t="s">
        <v>134</v>
      </c>
      <c r="E2285">
        <v>168.4</v>
      </c>
      <c r="F2285" t="s">
        <v>10</v>
      </c>
      <c r="G2285" t="str" cm="1">
        <f t="array" ref="G2285">IFERROR(INDEX(CategoryMap!G$2:G$131, MATCH(TRUE, ISNUMBER(SEARCH(CategoryMap!F$2:F$131, D2285)), 0)), "Other")</f>
        <v>Fruits</v>
      </c>
      <c r="H2285" s="5">
        <f t="shared" si="36"/>
        <v>45017</v>
      </c>
    </row>
    <row r="2286" spans="1:8" x14ac:dyDescent="0.3">
      <c r="A2286">
        <v>2023</v>
      </c>
      <c r="B2286" t="s">
        <v>14</v>
      </c>
      <c r="C2286" t="s">
        <v>133</v>
      </c>
      <c r="D2286" t="s">
        <v>134</v>
      </c>
      <c r="E2286">
        <v>168.5</v>
      </c>
      <c r="F2286" t="s">
        <v>10</v>
      </c>
      <c r="G2286" t="str" cm="1">
        <f t="array" ref="G2286">IFERROR(INDEX(CategoryMap!G$2:G$131, MATCH(TRUE, ISNUMBER(SEARCH(CategoryMap!F$2:F$131, D2286)), 0)), "Other")</f>
        <v>Fruits</v>
      </c>
      <c r="H2286" s="5">
        <f t="shared" si="36"/>
        <v>45047</v>
      </c>
    </row>
    <row r="2287" spans="1:8" x14ac:dyDescent="0.3">
      <c r="A2287">
        <v>2023</v>
      </c>
      <c r="B2287" t="s">
        <v>15</v>
      </c>
      <c r="C2287" t="s">
        <v>133</v>
      </c>
      <c r="D2287" t="s">
        <v>134</v>
      </c>
      <c r="E2287">
        <v>180.7</v>
      </c>
      <c r="F2287" t="s">
        <v>10</v>
      </c>
      <c r="G2287" t="str" cm="1">
        <f t="array" ref="G2287">IFERROR(INDEX(CategoryMap!G$2:G$131, MATCH(TRUE, ISNUMBER(SEARCH(CategoryMap!F$2:F$131, D2287)), 0)), "Other")</f>
        <v>Fruits</v>
      </c>
      <c r="H2287" s="5">
        <f t="shared" si="36"/>
        <v>45078</v>
      </c>
    </row>
    <row r="2288" spans="1:8" x14ac:dyDescent="0.3">
      <c r="A2288">
        <v>2023</v>
      </c>
      <c r="B2288" t="s">
        <v>16</v>
      </c>
      <c r="C2288" t="s">
        <v>133</v>
      </c>
      <c r="D2288" t="s">
        <v>134</v>
      </c>
      <c r="E2288">
        <v>191.1</v>
      </c>
      <c r="F2288" t="s">
        <v>10</v>
      </c>
      <c r="G2288" t="str" cm="1">
        <f t="array" ref="G2288">IFERROR(INDEX(CategoryMap!G$2:G$131, MATCH(TRUE, ISNUMBER(SEARCH(CategoryMap!F$2:F$131, D2288)), 0)), "Other")</f>
        <v>Fruits</v>
      </c>
      <c r="H2288" s="5">
        <f t="shared" si="36"/>
        <v>45108</v>
      </c>
    </row>
    <row r="2289" spans="1:8" x14ac:dyDescent="0.3">
      <c r="A2289">
        <v>2023</v>
      </c>
      <c r="B2289" t="s">
        <v>17</v>
      </c>
      <c r="C2289" t="s">
        <v>133</v>
      </c>
      <c r="D2289" t="s">
        <v>134</v>
      </c>
      <c r="E2289">
        <v>185.9</v>
      </c>
      <c r="F2289" t="s">
        <v>10</v>
      </c>
      <c r="G2289" t="str" cm="1">
        <f t="array" ref="G2289">IFERROR(INDEX(CategoryMap!G$2:G$131, MATCH(TRUE, ISNUMBER(SEARCH(CategoryMap!F$2:F$131, D2289)), 0)), "Other")</f>
        <v>Fruits</v>
      </c>
      <c r="H2289" s="5">
        <f t="shared" si="36"/>
        <v>45139</v>
      </c>
    </row>
    <row r="2290" spans="1:8" x14ac:dyDescent="0.3">
      <c r="A2290">
        <v>2023</v>
      </c>
      <c r="B2290" t="s">
        <v>18</v>
      </c>
      <c r="C2290" t="s">
        <v>133</v>
      </c>
      <c r="D2290" t="s">
        <v>134</v>
      </c>
      <c r="E2290">
        <v>193.9</v>
      </c>
      <c r="F2290" t="s">
        <v>10</v>
      </c>
      <c r="G2290" t="str" cm="1">
        <f t="array" ref="G2290">IFERROR(INDEX(CategoryMap!G$2:G$131, MATCH(TRUE, ISNUMBER(SEARCH(CategoryMap!F$2:F$131, D2290)), 0)), "Other")</f>
        <v>Fruits</v>
      </c>
      <c r="H2290" s="5">
        <f t="shared" si="36"/>
        <v>45170</v>
      </c>
    </row>
    <row r="2291" spans="1:8" x14ac:dyDescent="0.3">
      <c r="A2291">
        <v>2023</v>
      </c>
      <c r="B2291" t="s">
        <v>19</v>
      </c>
      <c r="C2291" t="s">
        <v>133</v>
      </c>
      <c r="D2291" t="s">
        <v>134</v>
      </c>
      <c r="E2291">
        <v>204.7</v>
      </c>
      <c r="F2291" t="s">
        <v>10</v>
      </c>
      <c r="G2291" t="str" cm="1">
        <f t="array" ref="G2291">IFERROR(INDEX(CategoryMap!G$2:G$131, MATCH(TRUE, ISNUMBER(SEARCH(CategoryMap!F$2:F$131, D2291)), 0)), "Other")</f>
        <v>Fruits</v>
      </c>
      <c r="H2291" s="5">
        <f t="shared" si="36"/>
        <v>45200</v>
      </c>
    </row>
    <row r="2292" spans="1:8" x14ac:dyDescent="0.3">
      <c r="A2292">
        <v>2023</v>
      </c>
      <c r="B2292" t="s">
        <v>20</v>
      </c>
      <c r="C2292" t="s">
        <v>133</v>
      </c>
      <c r="D2292" t="s">
        <v>134</v>
      </c>
      <c r="E2292">
        <v>204.1</v>
      </c>
      <c r="F2292" t="s">
        <v>10</v>
      </c>
      <c r="G2292" t="str" cm="1">
        <f t="array" ref="G2292">IFERROR(INDEX(CategoryMap!G$2:G$131, MATCH(TRUE, ISNUMBER(SEARCH(CategoryMap!F$2:F$131, D2292)), 0)), "Other")</f>
        <v>Fruits</v>
      </c>
      <c r="H2292" s="5">
        <f t="shared" si="36"/>
        <v>45231</v>
      </c>
    </row>
    <row r="2293" spans="1:8" x14ac:dyDescent="0.3">
      <c r="A2293">
        <v>2023</v>
      </c>
      <c r="B2293" t="s">
        <v>21</v>
      </c>
      <c r="C2293" t="s">
        <v>133</v>
      </c>
      <c r="D2293" t="s">
        <v>134</v>
      </c>
      <c r="E2293">
        <v>191.4</v>
      </c>
      <c r="F2293" t="s">
        <v>10</v>
      </c>
      <c r="G2293" t="str" cm="1">
        <f t="array" ref="G2293">IFERROR(INDEX(CategoryMap!G$2:G$131, MATCH(TRUE, ISNUMBER(SEARCH(CategoryMap!F$2:F$131, D2293)), 0)), "Other")</f>
        <v>Fruits</v>
      </c>
      <c r="H2293" s="5">
        <f t="shared" si="36"/>
        <v>45261</v>
      </c>
    </row>
    <row r="2294" spans="1:8" x14ac:dyDescent="0.3">
      <c r="A2294">
        <v>2024</v>
      </c>
      <c r="B2294" t="s">
        <v>7</v>
      </c>
      <c r="C2294" t="s">
        <v>133</v>
      </c>
      <c r="D2294" t="s">
        <v>134</v>
      </c>
      <c r="E2294">
        <v>178.4</v>
      </c>
      <c r="F2294" t="s">
        <v>10</v>
      </c>
      <c r="G2294" t="str" cm="1">
        <f t="array" ref="G2294">IFERROR(INDEX(CategoryMap!G$2:G$131, MATCH(TRUE, ISNUMBER(SEARCH(CategoryMap!F$2:F$131, D2294)), 0)), "Other")</f>
        <v>Fruits</v>
      </c>
      <c r="H2294" s="5">
        <f t="shared" si="36"/>
        <v>45292</v>
      </c>
    </row>
    <row r="2295" spans="1:8" x14ac:dyDescent="0.3">
      <c r="A2295">
        <v>2024</v>
      </c>
      <c r="B2295" t="s">
        <v>11</v>
      </c>
      <c r="C2295" t="s">
        <v>133</v>
      </c>
      <c r="D2295" t="s">
        <v>134</v>
      </c>
      <c r="E2295">
        <v>175.3</v>
      </c>
      <c r="F2295" t="s">
        <v>10</v>
      </c>
      <c r="G2295" t="str" cm="1">
        <f t="array" ref="G2295">IFERROR(INDEX(CategoryMap!G$2:G$131, MATCH(TRUE, ISNUMBER(SEARCH(CategoryMap!F$2:F$131, D2295)), 0)), "Other")</f>
        <v>Fruits</v>
      </c>
      <c r="H2295" s="5">
        <f t="shared" si="36"/>
        <v>45323</v>
      </c>
    </row>
    <row r="2296" spans="1:8" x14ac:dyDescent="0.3">
      <c r="A2296">
        <v>2024</v>
      </c>
      <c r="B2296" t="s">
        <v>12</v>
      </c>
      <c r="C2296" t="s">
        <v>133</v>
      </c>
      <c r="D2296" t="s">
        <v>134</v>
      </c>
      <c r="E2296">
        <v>174.5</v>
      </c>
      <c r="F2296" t="s">
        <v>10</v>
      </c>
      <c r="G2296" t="str" cm="1">
        <f t="array" ref="G2296">IFERROR(INDEX(CategoryMap!G$2:G$131, MATCH(TRUE, ISNUMBER(SEARCH(CategoryMap!F$2:F$131, D2296)), 0)), "Other")</f>
        <v>Fruits</v>
      </c>
      <c r="H2296" s="5">
        <f t="shared" si="36"/>
        <v>45352</v>
      </c>
    </row>
    <row r="2297" spans="1:8" x14ac:dyDescent="0.3">
      <c r="A2297">
        <v>2024</v>
      </c>
      <c r="B2297" t="s">
        <v>13</v>
      </c>
      <c r="C2297" t="s">
        <v>133</v>
      </c>
      <c r="D2297" t="s">
        <v>134</v>
      </c>
      <c r="E2297">
        <v>177</v>
      </c>
      <c r="F2297" t="s">
        <v>10</v>
      </c>
      <c r="G2297" t="str" cm="1">
        <f t="array" ref="G2297">IFERROR(INDEX(CategoryMap!G$2:G$131, MATCH(TRUE, ISNUMBER(SEARCH(CategoryMap!F$2:F$131, D2297)), 0)), "Other")</f>
        <v>Fruits</v>
      </c>
      <c r="H2297" s="5">
        <f t="shared" si="36"/>
        <v>45383</v>
      </c>
    </row>
    <row r="2298" spans="1:8" x14ac:dyDescent="0.3">
      <c r="A2298">
        <v>2024</v>
      </c>
      <c r="B2298" t="s">
        <v>14</v>
      </c>
      <c r="C2298" t="s">
        <v>133</v>
      </c>
      <c r="D2298" t="s">
        <v>134</v>
      </c>
      <c r="E2298">
        <v>183.5</v>
      </c>
      <c r="F2298" t="s">
        <v>10</v>
      </c>
      <c r="G2298" t="str" cm="1">
        <f t="array" ref="G2298">IFERROR(INDEX(CategoryMap!G$2:G$131, MATCH(TRUE, ISNUMBER(SEARCH(CategoryMap!F$2:F$131, D2298)), 0)), "Other")</f>
        <v>Fruits</v>
      </c>
      <c r="H2298" s="5">
        <f t="shared" si="36"/>
        <v>45413</v>
      </c>
    </row>
    <row r="2299" spans="1:8" x14ac:dyDescent="0.3">
      <c r="A2299">
        <v>2024</v>
      </c>
      <c r="B2299" t="s">
        <v>15</v>
      </c>
      <c r="C2299" t="s">
        <v>133</v>
      </c>
      <c r="D2299" t="s">
        <v>134</v>
      </c>
      <c r="E2299">
        <v>192.9</v>
      </c>
      <c r="F2299" t="s">
        <v>10</v>
      </c>
      <c r="G2299" t="str" cm="1">
        <f t="array" ref="G2299">IFERROR(INDEX(CategoryMap!G$2:G$131, MATCH(TRUE, ISNUMBER(SEARCH(CategoryMap!F$2:F$131, D2299)), 0)), "Other")</f>
        <v>Fruits</v>
      </c>
      <c r="H2299" s="5">
        <f t="shared" si="36"/>
        <v>45444</v>
      </c>
    </row>
    <row r="2300" spans="1:8" x14ac:dyDescent="0.3">
      <c r="A2300">
        <v>2024</v>
      </c>
      <c r="B2300" t="s">
        <v>16</v>
      </c>
      <c r="C2300" t="s">
        <v>133</v>
      </c>
      <c r="D2300" t="s">
        <v>134</v>
      </c>
      <c r="E2300">
        <v>198.2</v>
      </c>
      <c r="F2300" t="s">
        <v>10</v>
      </c>
      <c r="G2300" t="str" cm="1">
        <f t="array" ref="G2300">IFERROR(INDEX(CategoryMap!G$2:G$131, MATCH(TRUE, ISNUMBER(SEARCH(CategoryMap!F$2:F$131, D2300)), 0)), "Other")</f>
        <v>Fruits</v>
      </c>
      <c r="H2300" s="5">
        <f t="shared" si="36"/>
        <v>45474</v>
      </c>
    </row>
    <row r="2301" spans="1:8" x14ac:dyDescent="0.3">
      <c r="A2301">
        <v>2024</v>
      </c>
      <c r="B2301" t="s">
        <v>17</v>
      </c>
      <c r="C2301" t="s">
        <v>133</v>
      </c>
      <c r="D2301" t="s">
        <v>134</v>
      </c>
      <c r="E2301">
        <v>206.2</v>
      </c>
      <c r="F2301" t="s">
        <v>10</v>
      </c>
      <c r="G2301" t="str" cm="1">
        <f t="array" ref="G2301">IFERROR(INDEX(CategoryMap!G$2:G$131, MATCH(TRUE, ISNUMBER(SEARCH(CategoryMap!F$2:F$131, D2301)), 0)), "Other")</f>
        <v>Fruits</v>
      </c>
      <c r="H2301" s="5">
        <f t="shared" si="36"/>
        <v>45505</v>
      </c>
    </row>
    <row r="2302" spans="1:8" x14ac:dyDescent="0.3">
      <c r="A2302">
        <v>2024</v>
      </c>
      <c r="B2302" t="s">
        <v>18</v>
      </c>
      <c r="C2302" t="s">
        <v>133</v>
      </c>
      <c r="D2302" t="s">
        <v>134</v>
      </c>
      <c r="E2302">
        <v>215.5</v>
      </c>
      <c r="F2302" t="s">
        <v>10</v>
      </c>
      <c r="G2302" t="str" cm="1">
        <f t="array" ref="G2302">IFERROR(INDEX(CategoryMap!G$2:G$131, MATCH(TRUE, ISNUMBER(SEARCH(CategoryMap!F$2:F$131, D2302)), 0)), "Other")</f>
        <v>Fruits</v>
      </c>
      <c r="H2302" s="5">
        <f t="shared" si="36"/>
        <v>45536</v>
      </c>
    </row>
    <row r="2303" spans="1:8" x14ac:dyDescent="0.3">
      <c r="A2303">
        <v>2024</v>
      </c>
      <c r="B2303" t="s">
        <v>19</v>
      </c>
      <c r="C2303" t="s">
        <v>133</v>
      </c>
      <c r="D2303" t="s">
        <v>134</v>
      </c>
      <c r="E2303">
        <v>223.2</v>
      </c>
      <c r="F2303" t="s">
        <v>10</v>
      </c>
      <c r="G2303" t="str" cm="1">
        <f t="array" ref="G2303">IFERROR(INDEX(CategoryMap!G$2:G$131, MATCH(TRUE, ISNUMBER(SEARCH(CategoryMap!F$2:F$131, D2303)), 0)), "Other")</f>
        <v>Fruits</v>
      </c>
      <c r="H2303" s="5">
        <f t="shared" si="36"/>
        <v>45566</v>
      </c>
    </row>
    <row r="2304" spans="1:8" x14ac:dyDescent="0.3">
      <c r="A2304">
        <v>2024</v>
      </c>
      <c r="B2304" t="s">
        <v>20</v>
      </c>
      <c r="C2304" t="s">
        <v>133</v>
      </c>
      <c r="D2304" t="s">
        <v>134</v>
      </c>
      <c r="E2304">
        <v>216.4</v>
      </c>
      <c r="F2304" t="s">
        <v>10</v>
      </c>
      <c r="G2304" t="str" cm="1">
        <f t="array" ref="G2304">IFERROR(INDEX(CategoryMap!G$2:G$131, MATCH(TRUE, ISNUMBER(SEARCH(CategoryMap!F$2:F$131, D2304)), 0)), "Other")</f>
        <v>Fruits</v>
      </c>
      <c r="H2304" s="5">
        <f t="shared" si="36"/>
        <v>45597</v>
      </c>
    </row>
    <row r="2305" spans="1:8" x14ac:dyDescent="0.3">
      <c r="A2305">
        <v>2024</v>
      </c>
      <c r="B2305" t="s">
        <v>21</v>
      </c>
      <c r="C2305" t="s">
        <v>133</v>
      </c>
      <c r="D2305" t="s">
        <v>134</v>
      </c>
      <c r="E2305">
        <v>210.5</v>
      </c>
      <c r="F2305" t="s">
        <v>10</v>
      </c>
      <c r="G2305" t="str" cm="1">
        <f t="array" ref="G2305">IFERROR(INDEX(CategoryMap!G$2:G$131, MATCH(TRUE, ISNUMBER(SEARCH(CategoryMap!F$2:F$131, D2305)), 0)), "Other")</f>
        <v>Fruits</v>
      </c>
      <c r="H2305" s="5">
        <f t="shared" si="36"/>
        <v>45627</v>
      </c>
    </row>
    <row r="2306" spans="1:8" x14ac:dyDescent="0.3">
      <c r="A2306">
        <v>2025</v>
      </c>
      <c r="B2306" t="s">
        <v>7</v>
      </c>
      <c r="C2306" t="s">
        <v>133</v>
      </c>
      <c r="D2306" t="s">
        <v>134</v>
      </c>
      <c r="E2306">
        <v>212.1</v>
      </c>
      <c r="F2306" t="s">
        <v>10</v>
      </c>
      <c r="G2306" t="str" cm="1">
        <f t="array" ref="G2306">IFERROR(INDEX(CategoryMap!G$2:G$131, MATCH(TRUE, ISNUMBER(SEARCH(CategoryMap!F$2:F$131, D2306)), 0)), "Other")</f>
        <v>Fruits</v>
      </c>
      <c r="H2306" s="5">
        <f t="shared" si="36"/>
        <v>45658</v>
      </c>
    </row>
    <row r="2307" spans="1:8" x14ac:dyDescent="0.3">
      <c r="A2307">
        <v>2025</v>
      </c>
      <c r="B2307" t="s">
        <v>11</v>
      </c>
      <c r="C2307" t="s">
        <v>133</v>
      </c>
      <c r="D2307" t="s">
        <v>134</v>
      </c>
      <c r="E2307">
        <v>214.7</v>
      </c>
      <c r="F2307" t="s">
        <v>10</v>
      </c>
      <c r="G2307" t="str" cm="1">
        <f t="array" ref="G2307">IFERROR(INDEX(CategoryMap!G$2:G$131, MATCH(TRUE, ISNUMBER(SEARCH(CategoryMap!F$2:F$131, D2307)), 0)), "Other")</f>
        <v>Fruits</v>
      </c>
      <c r="H2307" s="5">
        <f t="shared" ref="H2307:H2370" si="37">DATE(A2307, MONTH(DATEVALUE("1 " &amp; B2307)), 1)</f>
        <v>45689</v>
      </c>
    </row>
    <row r="2308" spans="1:8" x14ac:dyDescent="0.3">
      <c r="A2308">
        <v>2025</v>
      </c>
      <c r="B2308" t="s">
        <v>12</v>
      </c>
      <c r="C2308" t="s">
        <v>133</v>
      </c>
      <c r="D2308" t="s">
        <v>134</v>
      </c>
      <c r="E2308">
        <v>217.1</v>
      </c>
      <c r="F2308" t="s">
        <v>10</v>
      </c>
      <c r="G2308" t="str" cm="1">
        <f t="array" ref="G2308">IFERROR(INDEX(CategoryMap!G$2:G$131, MATCH(TRUE, ISNUMBER(SEARCH(CategoryMap!F$2:F$131, D2308)), 0)), "Other")</f>
        <v>Fruits</v>
      </c>
      <c r="H2308" s="5">
        <f t="shared" si="37"/>
        <v>45717</v>
      </c>
    </row>
    <row r="2309" spans="1:8" x14ac:dyDescent="0.3">
      <c r="A2309">
        <v>2025</v>
      </c>
      <c r="B2309" t="s">
        <v>13</v>
      </c>
      <c r="C2309" t="s">
        <v>133</v>
      </c>
      <c r="D2309" t="s">
        <v>134</v>
      </c>
      <c r="E2309">
        <v>211</v>
      </c>
      <c r="F2309" t="s">
        <v>10</v>
      </c>
      <c r="G2309" t="str" cm="1">
        <f t="array" ref="G2309">IFERROR(INDEX(CategoryMap!G$2:G$131, MATCH(TRUE, ISNUMBER(SEARCH(CategoryMap!F$2:F$131, D2309)), 0)), "Other")</f>
        <v>Fruits</v>
      </c>
      <c r="H2309" s="5">
        <f t="shared" si="37"/>
        <v>45748</v>
      </c>
    </row>
    <row r="2310" spans="1:8" x14ac:dyDescent="0.3">
      <c r="A2310">
        <v>2025</v>
      </c>
      <c r="B2310" t="s">
        <v>14</v>
      </c>
      <c r="C2310" t="s">
        <v>133</v>
      </c>
      <c r="D2310" t="s">
        <v>134</v>
      </c>
      <c r="E2310">
        <v>207.8</v>
      </c>
      <c r="F2310" t="s">
        <v>10</v>
      </c>
      <c r="G2310" t="str" cm="1">
        <f t="array" ref="G2310">IFERROR(INDEX(CategoryMap!G$2:G$131, MATCH(TRUE, ISNUMBER(SEARCH(CategoryMap!F$2:F$131, D2310)), 0)), "Other")</f>
        <v>Fruits</v>
      </c>
      <c r="H2310" s="5">
        <f t="shared" si="37"/>
        <v>45778</v>
      </c>
    </row>
    <row r="2311" spans="1:8" x14ac:dyDescent="0.3">
      <c r="A2311">
        <v>2025</v>
      </c>
      <c r="B2311" t="s">
        <v>15</v>
      </c>
      <c r="C2311" t="s">
        <v>133</v>
      </c>
      <c r="D2311" t="s">
        <v>134</v>
      </c>
      <c r="E2311">
        <v>211.9</v>
      </c>
      <c r="F2311" t="s">
        <v>22</v>
      </c>
      <c r="G2311" t="str" cm="1">
        <f t="array" ref="G2311">IFERROR(INDEX(CategoryMap!G$2:G$131, MATCH(TRUE, ISNUMBER(SEARCH(CategoryMap!F$2:F$131, D2311)), 0)), "Other")</f>
        <v>Fruits</v>
      </c>
      <c r="H2311" s="5">
        <f t="shared" si="37"/>
        <v>45809</v>
      </c>
    </row>
    <row r="2312" spans="1:8" x14ac:dyDescent="0.3">
      <c r="A2312">
        <v>2022</v>
      </c>
      <c r="B2312" t="s">
        <v>7</v>
      </c>
      <c r="C2312" t="s">
        <v>135</v>
      </c>
      <c r="D2312" t="s">
        <v>136</v>
      </c>
      <c r="E2312">
        <v>226.7</v>
      </c>
      <c r="F2312" t="s">
        <v>10</v>
      </c>
      <c r="G2312" t="str" cm="1">
        <f t="array" ref="G2312">IFERROR(INDEX(CategoryMap!G$2:G$131, MATCH(TRUE, ISNUMBER(SEARCH(CategoryMap!F$2:F$131, D2312)), 0)), "Other")</f>
        <v>Fruits</v>
      </c>
      <c r="H2312" s="5">
        <f t="shared" si="37"/>
        <v>44562</v>
      </c>
    </row>
    <row r="2313" spans="1:8" x14ac:dyDescent="0.3">
      <c r="A2313">
        <v>2022</v>
      </c>
      <c r="B2313" t="s">
        <v>11</v>
      </c>
      <c r="C2313" t="s">
        <v>135</v>
      </c>
      <c r="D2313" t="s">
        <v>136</v>
      </c>
      <c r="E2313">
        <v>227.8</v>
      </c>
      <c r="F2313" t="s">
        <v>10</v>
      </c>
      <c r="G2313" t="str" cm="1">
        <f t="array" ref="G2313">IFERROR(INDEX(CategoryMap!G$2:G$131, MATCH(TRUE, ISNUMBER(SEARCH(CategoryMap!F$2:F$131, D2313)), 0)), "Other")</f>
        <v>Fruits</v>
      </c>
      <c r="H2313" s="5">
        <f t="shared" si="37"/>
        <v>44593</v>
      </c>
    </row>
    <row r="2314" spans="1:8" x14ac:dyDescent="0.3">
      <c r="A2314">
        <v>2022</v>
      </c>
      <c r="B2314" t="s">
        <v>12</v>
      </c>
      <c r="C2314" t="s">
        <v>135</v>
      </c>
      <c r="D2314" t="s">
        <v>136</v>
      </c>
      <c r="E2314">
        <v>229.6</v>
      </c>
      <c r="F2314" t="s">
        <v>10</v>
      </c>
      <c r="G2314" t="str" cm="1">
        <f t="array" ref="G2314">IFERROR(INDEX(CategoryMap!G$2:G$131, MATCH(TRUE, ISNUMBER(SEARCH(CategoryMap!F$2:F$131, D2314)), 0)), "Other")</f>
        <v>Fruits</v>
      </c>
      <c r="H2314" s="5">
        <f t="shared" si="37"/>
        <v>44621</v>
      </c>
    </row>
    <row r="2315" spans="1:8" x14ac:dyDescent="0.3">
      <c r="A2315">
        <v>2022</v>
      </c>
      <c r="B2315" t="s">
        <v>13</v>
      </c>
      <c r="C2315" t="s">
        <v>135</v>
      </c>
      <c r="D2315" t="s">
        <v>136</v>
      </c>
      <c r="E2315">
        <v>230.8</v>
      </c>
      <c r="F2315" t="s">
        <v>10</v>
      </c>
      <c r="G2315" t="str" cm="1">
        <f t="array" ref="G2315">IFERROR(INDEX(CategoryMap!G$2:G$131, MATCH(TRUE, ISNUMBER(SEARCH(CategoryMap!F$2:F$131, D2315)), 0)), "Other")</f>
        <v>Fruits</v>
      </c>
      <c r="H2315" s="5">
        <f t="shared" si="37"/>
        <v>44652</v>
      </c>
    </row>
    <row r="2316" spans="1:8" x14ac:dyDescent="0.3">
      <c r="A2316">
        <v>2022</v>
      </c>
      <c r="B2316" t="s">
        <v>14</v>
      </c>
      <c r="C2316" t="s">
        <v>135</v>
      </c>
      <c r="D2316" t="s">
        <v>136</v>
      </c>
      <c r="E2316">
        <v>231.5</v>
      </c>
      <c r="F2316" t="s">
        <v>10</v>
      </c>
      <c r="G2316" t="str" cm="1">
        <f t="array" ref="G2316">IFERROR(INDEX(CategoryMap!G$2:G$131, MATCH(TRUE, ISNUMBER(SEARCH(CategoryMap!F$2:F$131, D2316)), 0)), "Other")</f>
        <v>Fruits</v>
      </c>
      <c r="H2316" s="5">
        <f t="shared" si="37"/>
        <v>44682</v>
      </c>
    </row>
    <row r="2317" spans="1:8" x14ac:dyDescent="0.3">
      <c r="A2317">
        <v>2022</v>
      </c>
      <c r="B2317" t="s">
        <v>15</v>
      </c>
      <c r="C2317" t="s">
        <v>135</v>
      </c>
      <c r="D2317" t="s">
        <v>136</v>
      </c>
      <c r="E2317">
        <v>229.1</v>
      </c>
      <c r="F2317" t="s">
        <v>10</v>
      </c>
      <c r="G2317" t="str" cm="1">
        <f t="array" ref="G2317">IFERROR(INDEX(CategoryMap!G$2:G$131, MATCH(TRUE, ISNUMBER(SEARCH(CategoryMap!F$2:F$131, D2317)), 0)), "Other")</f>
        <v>Fruits</v>
      </c>
      <c r="H2317" s="5">
        <f t="shared" si="37"/>
        <v>44713</v>
      </c>
    </row>
    <row r="2318" spans="1:8" x14ac:dyDescent="0.3">
      <c r="A2318">
        <v>2022</v>
      </c>
      <c r="B2318" t="s">
        <v>16</v>
      </c>
      <c r="C2318" t="s">
        <v>135</v>
      </c>
      <c r="D2318" t="s">
        <v>136</v>
      </c>
      <c r="E2318">
        <v>226.9</v>
      </c>
      <c r="F2318" t="s">
        <v>10</v>
      </c>
      <c r="G2318" t="str" cm="1">
        <f t="array" ref="G2318">IFERROR(INDEX(CategoryMap!G$2:G$131, MATCH(TRUE, ISNUMBER(SEARCH(CategoryMap!F$2:F$131, D2318)), 0)), "Other")</f>
        <v>Fruits</v>
      </c>
      <c r="H2318" s="5">
        <f t="shared" si="37"/>
        <v>44743</v>
      </c>
    </row>
    <row r="2319" spans="1:8" x14ac:dyDescent="0.3">
      <c r="A2319">
        <v>2022</v>
      </c>
      <c r="B2319" t="s">
        <v>17</v>
      </c>
      <c r="C2319" t="s">
        <v>135</v>
      </c>
      <c r="D2319" t="s">
        <v>136</v>
      </c>
      <c r="E2319">
        <v>224.9</v>
      </c>
      <c r="F2319" t="s">
        <v>10</v>
      </c>
      <c r="G2319" t="str" cm="1">
        <f t="array" ref="G2319">IFERROR(INDEX(CategoryMap!G$2:G$131, MATCH(TRUE, ISNUMBER(SEARCH(CategoryMap!F$2:F$131, D2319)), 0)), "Other")</f>
        <v>Fruits</v>
      </c>
      <c r="H2319" s="5">
        <f t="shared" si="37"/>
        <v>44774</v>
      </c>
    </row>
    <row r="2320" spans="1:8" x14ac:dyDescent="0.3">
      <c r="A2320">
        <v>2022</v>
      </c>
      <c r="B2320" t="s">
        <v>18</v>
      </c>
      <c r="C2320" t="s">
        <v>135</v>
      </c>
      <c r="D2320" t="s">
        <v>136</v>
      </c>
      <c r="E2320">
        <v>223.6</v>
      </c>
      <c r="F2320" t="s">
        <v>10</v>
      </c>
      <c r="G2320" t="str" cm="1">
        <f t="array" ref="G2320">IFERROR(INDEX(CategoryMap!G$2:G$131, MATCH(TRUE, ISNUMBER(SEARCH(CategoryMap!F$2:F$131, D2320)), 0)), "Other")</f>
        <v>Fruits</v>
      </c>
      <c r="H2320" s="5">
        <f t="shared" si="37"/>
        <v>44805</v>
      </c>
    </row>
    <row r="2321" spans="1:8" x14ac:dyDescent="0.3">
      <c r="A2321">
        <v>2022</v>
      </c>
      <c r="B2321" t="s">
        <v>19</v>
      </c>
      <c r="C2321" t="s">
        <v>135</v>
      </c>
      <c r="D2321" t="s">
        <v>136</v>
      </c>
      <c r="E2321">
        <v>222.3</v>
      </c>
      <c r="F2321" t="s">
        <v>10</v>
      </c>
      <c r="G2321" t="str" cm="1">
        <f t="array" ref="G2321">IFERROR(INDEX(CategoryMap!G$2:G$131, MATCH(TRUE, ISNUMBER(SEARCH(CategoryMap!F$2:F$131, D2321)), 0)), "Other")</f>
        <v>Fruits</v>
      </c>
      <c r="H2321" s="5">
        <f t="shared" si="37"/>
        <v>44835</v>
      </c>
    </row>
    <row r="2322" spans="1:8" x14ac:dyDescent="0.3">
      <c r="A2322">
        <v>2022</v>
      </c>
      <c r="B2322" t="s">
        <v>20</v>
      </c>
      <c r="C2322" t="s">
        <v>135</v>
      </c>
      <c r="D2322" t="s">
        <v>136</v>
      </c>
      <c r="E2322">
        <v>220.5</v>
      </c>
      <c r="F2322" t="s">
        <v>10</v>
      </c>
      <c r="G2322" t="str" cm="1">
        <f t="array" ref="G2322">IFERROR(INDEX(CategoryMap!G$2:G$131, MATCH(TRUE, ISNUMBER(SEARCH(CategoryMap!F$2:F$131, D2322)), 0)), "Other")</f>
        <v>Fruits</v>
      </c>
      <c r="H2322" s="5">
        <f t="shared" si="37"/>
        <v>44866</v>
      </c>
    </row>
    <row r="2323" spans="1:8" x14ac:dyDescent="0.3">
      <c r="A2323">
        <v>2022</v>
      </c>
      <c r="B2323" t="s">
        <v>21</v>
      </c>
      <c r="C2323" t="s">
        <v>135</v>
      </c>
      <c r="D2323" t="s">
        <v>136</v>
      </c>
      <c r="E2323">
        <v>219.6</v>
      </c>
      <c r="F2323" t="s">
        <v>10</v>
      </c>
      <c r="G2323" t="str" cm="1">
        <f t="array" ref="G2323">IFERROR(INDEX(CategoryMap!G$2:G$131, MATCH(TRUE, ISNUMBER(SEARCH(CategoryMap!F$2:F$131, D2323)), 0)), "Other")</f>
        <v>Fruits</v>
      </c>
      <c r="H2323" s="5">
        <f t="shared" si="37"/>
        <v>44896</v>
      </c>
    </row>
    <row r="2324" spans="1:8" x14ac:dyDescent="0.3">
      <c r="A2324">
        <v>2023</v>
      </c>
      <c r="B2324" t="s">
        <v>7</v>
      </c>
      <c r="C2324" t="s">
        <v>135</v>
      </c>
      <c r="D2324" t="s">
        <v>136</v>
      </c>
      <c r="E2324">
        <v>217.9</v>
      </c>
      <c r="F2324" t="s">
        <v>10</v>
      </c>
      <c r="G2324" t="str" cm="1">
        <f t="array" ref="G2324">IFERROR(INDEX(CategoryMap!G$2:G$131, MATCH(TRUE, ISNUMBER(SEARCH(CategoryMap!F$2:F$131, D2324)), 0)), "Other")</f>
        <v>Fruits</v>
      </c>
      <c r="H2324" s="5">
        <f t="shared" si="37"/>
        <v>44927</v>
      </c>
    </row>
    <row r="2325" spans="1:8" x14ac:dyDescent="0.3">
      <c r="A2325">
        <v>2023</v>
      </c>
      <c r="B2325" t="s">
        <v>11</v>
      </c>
      <c r="C2325" t="s">
        <v>135</v>
      </c>
      <c r="D2325" t="s">
        <v>136</v>
      </c>
      <c r="E2325">
        <v>215.6</v>
      </c>
      <c r="F2325" t="s">
        <v>10</v>
      </c>
      <c r="G2325" t="str" cm="1">
        <f t="array" ref="G2325">IFERROR(INDEX(CategoryMap!G$2:G$131, MATCH(TRUE, ISNUMBER(SEARCH(CategoryMap!F$2:F$131, D2325)), 0)), "Other")</f>
        <v>Fruits</v>
      </c>
      <c r="H2325" s="5">
        <f t="shared" si="37"/>
        <v>44958</v>
      </c>
    </row>
    <row r="2326" spans="1:8" x14ac:dyDescent="0.3">
      <c r="A2326">
        <v>2023</v>
      </c>
      <c r="B2326" t="s">
        <v>12</v>
      </c>
      <c r="C2326" t="s">
        <v>135</v>
      </c>
      <c r="D2326" t="s">
        <v>136</v>
      </c>
      <c r="E2326">
        <v>210.6</v>
      </c>
      <c r="F2326" t="s">
        <v>10</v>
      </c>
      <c r="G2326" t="str" cm="1">
        <f t="array" ref="G2326">IFERROR(INDEX(CategoryMap!G$2:G$131, MATCH(TRUE, ISNUMBER(SEARCH(CategoryMap!F$2:F$131, D2326)), 0)), "Other")</f>
        <v>Fruits</v>
      </c>
      <c r="H2326" s="5">
        <f t="shared" si="37"/>
        <v>44986</v>
      </c>
    </row>
    <row r="2327" spans="1:8" x14ac:dyDescent="0.3">
      <c r="A2327">
        <v>2023</v>
      </c>
      <c r="B2327" t="s">
        <v>13</v>
      </c>
      <c r="C2327" t="s">
        <v>135</v>
      </c>
      <c r="D2327" t="s">
        <v>136</v>
      </c>
      <c r="E2327">
        <v>206.6</v>
      </c>
      <c r="F2327" t="s">
        <v>10</v>
      </c>
      <c r="G2327" t="str" cm="1">
        <f t="array" ref="G2327">IFERROR(INDEX(CategoryMap!G$2:G$131, MATCH(TRUE, ISNUMBER(SEARCH(CategoryMap!F$2:F$131, D2327)), 0)), "Other")</f>
        <v>Fruits</v>
      </c>
      <c r="H2327" s="5">
        <f t="shared" si="37"/>
        <v>45017</v>
      </c>
    </row>
    <row r="2328" spans="1:8" x14ac:dyDescent="0.3">
      <c r="A2328">
        <v>2023</v>
      </c>
      <c r="B2328" t="s">
        <v>14</v>
      </c>
      <c r="C2328" t="s">
        <v>135</v>
      </c>
      <c r="D2328" t="s">
        <v>136</v>
      </c>
      <c r="E2328">
        <v>203.2</v>
      </c>
      <c r="F2328" t="s">
        <v>10</v>
      </c>
      <c r="G2328" t="str" cm="1">
        <f t="array" ref="G2328">IFERROR(INDEX(CategoryMap!G$2:G$131, MATCH(TRUE, ISNUMBER(SEARCH(CategoryMap!F$2:F$131, D2328)), 0)), "Other")</f>
        <v>Fruits</v>
      </c>
      <c r="H2328" s="5">
        <f t="shared" si="37"/>
        <v>45047</v>
      </c>
    </row>
    <row r="2329" spans="1:8" x14ac:dyDescent="0.3">
      <c r="A2329">
        <v>2023</v>
      </c>
      <c r="B2329" t="s">
        <v>15</v>
      </c>
      <c r="C2329" t="s">
        <v>135</v>
      </c>
      <c r="D2329" t="s">
        <v>136</v>
      </c>
      <c r="E2329">
        <v>201.3</v>
      </c>
      <c r="F2329" t="s">
        <v>10</v>
      </c>
      <c r="G2329" t="str" cm="1">
        <f t="array" ref="G2329">IFERROR(INDEX(CategoryMap!G$2:G$131, MATCH(TRUE, ISNUMBER(SEARCH(CategoryMap!F$2:F$131, D2329)), 0)), "Other")</f>
        <v>Fruits</v>
      </c>
      <c r="H2329" s="5">
        <f t="shared" si="37"/>
        <v>45078</v>
      </c>
    </row>
    <row r="2330" spans="1:8" x14ac:dyDescent="0.3">
      <c r="A2330">
        <v>2023</v>
      </c>
      <c r="B2330" t="s">
        <v>16</v>
      </c>
      <c r="C2330" t="s">
        <v>135</v>
      </c>
      <c r="D2330" t="s">
        <v>136</v>
      </c>
      <c r="E2330">
        <v>198.3</v>
      </c>
      <c r="F2330" t="s">
        <v>10</v>
      </c>
      <c r="G2330" t="str" cm="1">
        <f t="array" ref="G2330">IFERROR(INDEX(CategoryMap!G$2:G$131, MATCH(TRUE, ISNUMBER(SEARCH(CategoryMap!F$2:F$131, D2330)), 0)), "Other")</f>
        <v>Fruits</v>
      </c>
      <c r="H2330" s="5">
        <f t="shared" si="37"/>
        <v>45108</v>
      </c>
    </row>
    <row r="2331" spans="1:8" x14ac:dyDescent="0.3">
      <c r="A2331">
        <v>2023</v>
      </c>
      <c r="B2331" t="s">
        <v>17</v>
      </c>
      <c r="C2331" t="s">
        <v>135</v>
      </c>
      <c r="D2331" t="s">
        <v>136</v>
      </c>
      <c r="E2331">
        <v>195.8</v>
      </c>
      <c r="F2331" t="s">
        <v>10</v>
      </c>
      <c r="G2331" t="str" cm="1">
        <f t="array" ref="G2331">IFERROR(INDEX(CategoryMap!G$2:G$131, MATCH(TRUE, ISNUMBER(SEARCH(CategoryMap!F$2:F$131, D2331)), 0)), "Other")</f>
        <v>Fruits</v>
      </c>
      <c r="H2331" s="5">
        <f t="shared" si="37"/>
        <v>45139</v>
      </c>
    </row>
    <row r="2332" spans="1:8" x14ac:dyDescent="0.3">
      <c r="A2332">
        <v>2023</v>
      </c>
      <c r="B2332" t="s">
        <v>18</v>
      </c>
      <c r="C2332" t="s">
        <v>135</v>
      </c>
      <c r="D2332" t="s">
        <v>136</v>
      </c>
      <c r="E2332">
        <v>193.8</v>
      </c>
      <c r="F2332" t="s">
        <v>10</v>
      </c>
      <c r="G2332" t="str" cm="1">
        <f t="array" ref="G2332">IFERROR(INDEX(CategoryMap!G$2:G$131, MATCH(TRUE, ISNUMBER(SEARCH(CategoryMap!F$2:F$131, D2332)), 0)), "Other")</f>
        <v>Fruits</v>
      </c>
      <c r="H2332" s="5">
        <f t="shared" si="37"/>
        <v>45170</v>
      </c>
    </row>
    <row r="2333" spans="1:8" x14ac:dyDescent="0.3">
      <c r="A2333">
        <v>2023</v>
      </c>
      <c r="B2333" t="s">
        <v>19</v>
      </c>
      <c r="C2333" t="s">
        <v>135</v>
      </c>
      <c r="D2333" t="s">
        <v>136</v>
      </c>
      <c r="E2333">
        <v>192</v>
      </c>
      <c r="F2333" t="s">
        <v>10</v>
      </c>
      <c r="G2333" t="str" cm="1">
        <f t="array" ref="G2333">IFERROR(INDEX(CategoryMap!G$2:G$131, MATCH(TRUE, ISNUMBER(SEARCH(CategoryMap!F$2:F$131, D2333)), 0)), "Other")</f>
        <v>Fruits</v>
      </c>
      <c r="H2333" s="5">
        <f t="shared" si="37"/>
        <v>45200</v>
      </c>
    </row>
    <row r="2334" spans="1:8" x14ac:dyDescent="0.3">
      <c r="A2334">
        <v>2023</v>
      </c>
      <c r="B2334" t="s">
        <v>20</v>
      </c>
      <c r="C2334" t="s">
        <v>135</v>
      </c>
      <c r="D2334" t="s">
        <v>136</v>
      </c>
      <c r="E2334">
        <v>191.4</v>
      </c>
      <c r="F2334" t="s">
        <v>10</v>
      </c>
      <c r="G2334" t="str" cm="1">
        <f t="array" ref="G2334">IFERROR(INDEX(CategoryMap!G$2:G$131, MATCH(TRUE, ISNUMBER(SEARCH(CategoryMap!F$2:F$131, D2334)), 0)), "Other")</f>
        <v>Fruits</v>
      </c>
      <c r="H2334" s="5">
        <f t="shared" si="37"/>
        <v>45231</v>
      </c>
    </row>
    <row r="2335" spans="1:8" x14ac:dyDescent="0.3">
      <c r="A2335">
        <v>2023</v>
      </c>
      <c r="B2335" t="s">
        <v>21</v>
      </c>
      <c r="C2335" t="s">
        <v>135</v>
      </c>
      <c r="D2335" t="s">
        <v>136</v>
      </c>
      <c r="E2335">
        <v>189.7</v>
      </c>
      <c r="F2335" t="s">
        <v>10</v>
      </c>
      <c r="G2335" t="str" cm="1">
        <f t="array" ref="G2335">IFERROR(INDEX(CategoryMap!G$2:G$131, MATCH(TRUE, ISNUMBER(SEARCH(CategoryMap!F$2:F$131, D2335)), 0)), "Other")</f>
        <v>Fruits</v>
      </c>
      <c r="H2335" s="5">
        <f t="shared" si="37"/>
        <v>45261</v>
      </c>
    </row>
    <row r="2336" spans="1:8" x14ac:dyDescent="0.3">
      <c r="A2336">
        <v>2024</v>
      </c>
      <c r="B2336" t="s">
        <v>7</v>
      </c>
      <c r="C2336" t="s">
        <v>135</v>
      </c>
      <c r="D2336" t="s">
        <v>136</v>
      </c>
      <c r="E2336">
        <v>188.7</v>
      </c>
      <c r="F2336" t="s">
        <v>10</v>
      </c>
      <c r="G2336" t="str" cm="1">
        <f t="array" ref="G2336">IFERROR(INDEX(CategoryMap!G$2:G$131, MATCH(TRUE, ISNUMBER(SEARCH(CategoryMap!F$2:F$131, D2336)), 0)), "Other")</f>
        <v>Fruits</v>
      </c>
      <c r="H2336" s="5">
        <f t="shared" si="37"/>
        <v>45292</v>
      </c>
    </row>
    <row r="2337" spans="1:8" x14ac:dyDescent="0.3">
      <c r="A2337">
        <v>2024</v>
      </c>
      <c r="B2337" t="s">
        <v>11</v>
      </c>
      <c r="C2337" t="s">
        <v>135</v>
      </c>
      <c r="D2337" t="s">
        <v>136</v>
      </c>
      <c r="E2337">
        <v>186.8</v>
      </c>
      <c r="F2337" t="s">
        <v>10</v>
      </c>
      <c r="G2337" t="str" cm="1">
        <f t="array" ref="G2337">IFERROR(INDEX(CategoryMap!G$2:G$131, MATCH(TRUE, ISNUMBER(SEARCH(CategoryMap!F$2:F$131, D2337)), 0)), "Other")</f>
        <v>Fruits</v>
      </c>
      <c r="H2337" s="5">
        <f t="shared" si="37"/>
        <v>45323</v>
      </c>
    </row>
    <row r="2338" spans="1:8" x14ac:dyDescent="0.3">
      <c r="A2338">
        <v>2024</v>
      </c>
      <c r="B2338" t="s">
        <v>12</v>
      </c>
      <c r="C2338" t="s">
        <v>135</v>
      </c>
      <c r="D2338" t="s">
        <v>136</v>
      </c>
      <c r="E2338">
        <v>185.6</v>
      </c>
      <c r="F2338" t="s">
        <v>10</v>
      </c>
      <c r="G2338" t="str" cm="1">
        <f t="array" ref="G2338">IFERROR(INDEX(CategoryMap!G$2:G$131, MATCH(TRUE, ISNUMBER(SEARCH(CategoryMap!F$2:F$131, D2338)), 0)), "Other")</f>
        <v>Fruits</v>
      </c>
      <c r="H2338" s="5">
        <f t="shared" si="37"/>
        <v>45352</v>
      </c>
    </row>
    <row r="2339" spans="1:8" x14ac:dyDescent="0.3">
      <c r="A2339">
        <v>2024</v>
      </c>
      <c r="B2339" t="s">
        <v>13</v>
      </c>
      <c r="C2339" t="s">
        <v>135</v>
      </c>
      <c r="D2339" t="s">
        <v>136</v>
      </c>
      <c r="E2339">
        <v>184.9</v>
      </c>
      <c r="F2339" t="s">
        <v>10</v>
      </c>
      <c r="G2339" t="str" cm="1">
        <f t="array" ref="G2339">IFERROR(INDEX(CategoryMap!G$2:G$131, MATCH(TRUE, ISNUMBER(SEARCH(CategoryMap!F$2:F$131, D2339)), 0)), "Other")</f>
        <v>Fruits</v>
      </c>
      <c r="H2339" s="5">
        <f t="shared" si="37"/>
        <v>45383</v>
      </c>
    </row>
    <row r="2340" spans="1:8" x14ac:dyDescent="0.3">
      <c r="A2340">
        <v>2024</v>
      </c>
      <c r="B2340" t="s">
        <v>14</v>
      </c>
      <c r="C2340" t="s">
        <v>135</v>
      </c>
      <c r="D2340" t="s">
        <v>136</v>
      </c>
      <c r="E2340">
        <v>185.8</v>
      </c>
      <c r="F2340" t="s">
        <v>10</v>
      </c>
      <c r="G2340" t="str" cm="1">
        <f t="array" ref="G2340">IFERROR(INDEX(CategoryMap!G$2:G$131, MATCH(TRUE, ISNUMBER(SEARCH(CategoryMap!F$2:F$131, D2340)), 0)), "Other")</f>
        <v>Fruits</v>
      </c>
      <c r="H2340" s="5">
        <f t="shared" si="37"/>
        <v>45413</v>
      </c>
    </row>
    <row r="2341" spans="1:8" x14ac:dyDescent="0.3">
      <c r="A2341">
        <v>2024</v>
      </c>
      <c r="B2341" t="s">
        <v>15</v>
      </c>
      <c r="C2341" t="s">
        <v>135</v>
      </c>
      <c r="D2341" t="s">
        <v>136</v>
      </c>
      <c r="E2341">
        <v>185.8</v>
      </c>
      <c r="F2341" t="s">
        <v>10</v>
      </c>
      <c r="G2341" t="str" cm="1">
        <f t="array" ref="G2341">IFERROR(INDEX(CategoryMap!G$2:G$131, MATCH(TRUE, ISNUMBER(SEARCH(CategoryMap!F$2:F$131, D2341)), 0)), "Other")</f>
        <v>Fruits</v>
      </c>
      <c r="H2341" s="5">
        <f t="shared" si="37"/>
        <v>45444</v>
      </c>
    </row>
    <row r="2342" spans="1:8" x14ac:dyDescent="0.3">
      <c r="A2342">
        <v>2024</v>
      </c>
      <c r="B2342" t="s">
        <v>16</v>
      </c>
      <c r="C2342" t="s">
        <v>135</v>
      </c>
      <c r="D2342" t="s">
        <v>136</v>
      </c>
      <c r="E2342">
        <v>185.5</v>
      </c>
      <c r="F2342" t="s">
        <v>10</v>
      </c>
      <c r="G2342" t="str" cm="1">
        <f t="array" ref="G2342">IFERROR(INDEX(CategoryMap!G$2:G$131, MATCH(TRUE, ISNUMBER(SEARCH(CategoryMap!F$2:F$131, D2342)), 0)), "Other")</f>
        <v>Fruits</v>
      </c>
      <c r="H2342" s="5">
        <f t="shared" si="37"/>
        <v>45474</v>
      </c>
    </row>
    <row r="2343" spans="1:8" x14ac:dyDescent="0.3">
      <c r="A2343">
        <v>2024</v>
      </c>
      <c r="B2343" t="s">
        <v>17</v>
      </c>
      <c r="C2343" t="s">
        <v>135</v>
      </c>
      <c r="D2343" t="s">
        <v>136</v>
      </c>
      <c r="E2343">
        <v>186.5</v>
      </c>
      <c r="F2343" t="s">
        <v>10</v>
      </c>
      <c r="G2343" t="str" cm="1">
        <f t="array" ref="G2343">IFERROR(INDEX(CategoryMap!G$2:G$131, MATCH(TRUE, ISNUMBER(SEARCH(CategoryMap!F$2:F$131, D2343)), 0)), "Other")</f>
        <v>Fruits</v>
      </c>
      <c r="H2343" s="5">
        <f t="shared" si="37"/>
        <v>45505</v>
      </c>
    </row>
    <row r="2344" spans="1:8" x14ac:dyDescent="0.3">
      <c r="A2344">
        <v>2024</v>
      </c>
      <c r="B2344" t="s">
        <v>18</v>
      </c>
      <c r="C2344" t="s">
        <v>135</v>
      </c>
      <c r="D2344" t="s">
        <v>136</v>
      </c>
      <c r="E2344">
        <v>192.2</v>
      </c>
      <c r="F2344" t="s">
        <v>10</v>
      </c>
      <c r="G2344" t="str" cm="1">
        <f t="array" ref="G2344">IFERROR(INDEX(CategoryMap!G$2:G$131, MATCH(TRUE, ISNUMBER(SEARCH(CategoryMap!F$2:F$131, D2344)), 0)), "Other")</f>
        <v>Fruits</v>
      </c>
      <c r="H2344" s="5">
        <f t="shared" si="37"/>
        <v>45536</v>
      </c>
    </row>
    <row r="2345" spans="1:8" x14ac:dyDescent="0.3">
      <c r="A2345">
        <v>2024</v>
      </c>
      <c r="B2345" t="s">
        <v>19</v>
      </c>
      <c r="C2345" t="s">
        <v>135</v>
      </c>
      <c r="D2345" t="s">
        <v>136</v>
      </c>
      <c r="E2345">
        <v>210.6</v>
      </c>
      <c r="F2345" t="s">
        <v>10</v>
      </c>
      <c r="G2345" t="str" cm="1">
        <f t="array" ref="G2345">IFERROR(INDEX(CategoryMap!G$2:G$131, MATCH(TRUE, ISNUMBER(SEARCH(CategoryMap!F$2:F$131, D2345)), 0)), "Other")</f>
        <v>Fruits</v>
      </c>
      <c r="H2345" s="5">
        <f t="shared" si="37"/>
        <v>45566</v>
      </c>
    </row>
    <row r="2346" spans="1:8" x14ac:dyDescent="0.3">
      <c r="A2346">
        <v>2024</v>
      </c>
      <c r="B2346" t="s">
        <v>20</v>
      </c>
      <c r="C2346" t="s">
        <v>135</v>
      </c>
      <c r="D2346" t="s">
        <v>136</v>
      </c>
      <c r="E2346">
        <v>220</v>
      </c>
      <c r="F2346" t="s">
        <v>10</v>
      </c>
      <c r="G2346" t="str" cm="1">
        <f t="array" ref="G2346">IFERROR(INDEX(CategoryMap!G$2:G$131, MATCH(TRUE, ISNUMBER(SEARCH(CategoryMap!F$2:F$131, D2346)), 0)), "Other")</f>
        <v>Fruits</v>
      </c>
      <c r="H2346" s="5">
        <f t="shared" si="37"/>
        <v>45597</v>
      </c>
    </row>
    <row r="2347" spans="1:8" x14ac:dyDescent="0.3">
      <c r="A2347">
        <v>2024</v>
      </c>
      <c r="B2347" t="s">
        <v>21</v>
      </c>
      <c r="C2347" t="s">
        <v>135</v>
      </c>
      <c r="D2347" t="s">
        <v>136</v>
      </c>
      <c r="E2347">
        <v>224.5</v>
      </c>
      <c r="F2347" t="s">
        <v>10</v>
      </c>
      <c r="G2347" t="str" cm="1">
        <f t="array" ref="G2347">IFERROR(INDEX(CategoryMap!G$2:G$131, MATCH(TRUE, ISNUMBER(SEARCH(CategoryMap!F$2:F$131, D2347)), 0)), "Other")</f>
        <v>Fruits</v>
      </c>
      <c r="H2347" s="5">
        <f t="shared" si="37"/>
        <v>45627</v>
      </c>
    </row>
    <row r="2348" spans="1:8" x14ac:dyDescent="0.3">
      <c r="A2348">
        <v>2025</v>
      </c>
      <c r="B2348" t="s">
        <v>7</v>
      </c>
      <c r="C2348" t="s">
        <v>135</v>
      </c>
      <c r="D2348" t="s">
        <v>136</v>
      </c>
      <c r="E2348">
        <v>228</v>
      </c>
      <c r="F2348" t="s">
        <v>10</v>
      </c>
      <c r="G2348" t="str" cm="1">
        <f t="array" ref="G2348">IFERROR(INDEX(CategoryMap!G$2:G$131, MATCH(TRUE, ISNUMBER(SEARCH(CategoryMap!F$2:F$131, D2348)), 0)), "Other")</f>
        <v>Fruits</v>
      </c>
      <c r="H2348" s="5">
        <f t="shared" si="37"/>
        <v>45658</v>
      </c>
    </row>
    <row r="2349" spans="1:8" x14ac:dyDescent="0.3">
      <c r="A2349">
        <v>2025</v>
      </c>
      <c r="B2349" t="s">
        <v>11</v>
      </c>
      <c r="C2349" t="s">
        <v>135</v>
      </c>
      <c r="D2349" t="s">
        <v>136</v>
      </c>
      <c r="E2349">
        <v>228.5</v>
      </c>
      <c r="F2349" t="s">
        <v>10</v>
      </c>
      <c r="G2349" t="str" cm="1">
        <f t="array" ref="G2349">IFERROR(INDEX(CategoryMap!G$2:G$131, MATCH(TRUE, ISNUMBER(SEARCH(CategoryMap!F$2:F$131, D2349)), 0)), "Other")</f>
        <v>Fruits</v>
      </c>
      <c r="H2349" s="5">
        <f t="shared" si="37"/>
        <v>45689</v>
      </c>
    </row>
    <row r="2350" spans="1:8" x14ac:dyDescent="0.3">
      <c r="A2350">
        <v>2025</v>
      </c>
      <c r="B2350" t="s">
        <v>12</v>
      </c>
      <c r="C2350" t="s">
        <v>135</v>
      </c>
      <c r="D2350" t="s">
        <v>136</v>
      </c>
      <c r="E2350">
        <v>232.1</v>
      </c>
      <c r="F2350" t="s">
        <v>10</v>
      </c>
      <c r="G2350" t="str" cm="1">
        <f t="array" ref="G2350">IFERROR(INDEX(CategoryMap!G$2:G$131, MATCH(TRUE, ISNUMBER(SEARCH(CategoryMap!F$2:F$131, D2350)), 0)), "Other")</f>
        <v>Fruits</v>
      </c>
      <c r="H2350" s="5">
        <f t="shared" si="37"/>
        <v>45717</v>
      </c>
    </row>
    <row r="2351" spans="1:8" x14ac:dyDescent="0.3">
      <c r="A2351">
        <v>2025</v>
      </c>
      <c r="B2351" t="s">
        <v>13</v>
      </c>
      <c r="C2351" t="s">
        <v>135</v>
      </c>
      <c r="D2351" t="s">
        <v>136</v>
      </c>
      <c r="E2351">
        <v>241.1</v>
      </c>
      <c r="F2351" t="s">
        <v>10</v>
      </c>
      <c r="G2351" t="str" cm="1">
        <f t="array" ref="G2351">IFERROR(INDEX(CategoryMap!G$2:G$131, MATCH(TRUE, ISNUMBER(SEARCH(CategoryMap!F$2:F$131, D2351)), 0)), "Other")</f>
        <v>Fruits</v>
      </c>
      <c r="H2351" s="5">
        <f t="shared" si="37"/>
        <v>45748</v>
      </c>
    </row>
    <row r="2352" spans="1:8" x14ac:dyDescent="0.3">
      <c r="A2352">
        <v>2025</v>
      </c>
      <c r="B2352" t="s">
        <v>14</v>
      </c>
      <c r="C2352" t="s">
        <v>135</v>
      </c>
      <c r="D2352" t="s">
        <v>136</v>
      </c>
      <c r="E2352">
        <v>248.1</v>
      </c>
      <c r="F2352" t="s">
        <v>10</v>
      </c>
      <c r="G2352" t="str" cm="1">
        <f t="array" ref="G2352">IFERROR(INDEX(CategoryMap!G$2:G$131, MATCH(TRUE, ISNUMBER(SEARCH(CategoryMap!F$2:F$131, D2352)), 0)), "Other")</f>
        <v>Fruits</v>
      </c>
      <c r="H2352" s="5">
        <f t="shared" si="37"/>
        <v>45778</v>
      </c>
    </row>
    <row r="2353" spans="1:8" x14ac:dyDescent="0.3">
      <c r="A2353">
        <v>2025</v>
      </c>
      <c r="B2353" t="s">
        <v>15</v>
      </c>
      <c r="C2353" t="s">
        <v>135</v>
      </c>
      <c r="D2353" t="s">
        <v>136</v>
      </c>
      <c r="E2353">
        <v>262</v>
      </c>
      <c r="F2353" t="s">
        <v>22</v>
      </c>
      <c r="G2353" t="str" cm="1">
        <f t="array" ref="G2353">IFERROR(INDEX(CategoryMap!G$2:G$131, MATCH(TRUE, ISNUMBER(SEARCH(CategoryMap!F$2:F$131, D2353)), 0)), "Other")</f>
        <v>Fruits</v>
      </c>
      <c r="H2353" s="5">
        <f t="shared" si="37"/>
        <v>45809</v>
      </c>
    </row>
    <row r="2354" spans="1:8" x14ac:dyDescent="0.3">
      <c r="A2354">
        <v>2022</v>
      </c>
      <c r="B2354" t="s">
        <v>7</v>
      </c>
      <c r="C2354" t="s">
        <v>137</v>
      </c>
      <c r="D2354" t="s">
        <v>138</v>
      </c>
      <c r="E2354">
        <v>152.19999999999999</v>
      </c>
      <c r="F2354" t="s">
        <v>10</v>
      </c>
      <c r="G2354" t="str" cm="1">
        <f t="array" ref="G2354">IFERROR(INDEX(CategoryMap!G$2:G$131, MATCH(TRUE, ISNUMBER(SEARCH(CategoryMap!F$2:F$131, D2354)), 0)), "Other")</f>
        <v>Staples</v>
      </c>
      <c r="H2354" s="5">
        <f t="shared" si="37"/>
        <v>44562</v>
      </c>
    </row>
    <row r="2355" spans="1:8" x14ac:dyDescent="0.3">
      <c r="A2355">
        <v>2022</v>
      </c>
      <c r="B2355" t="s">
        <v>11</v>
      </c>
      <c r="C2355" t="s">
        <v>137</v>
      </c>
      <c r="D2355" t="s">
        <v>138</v>
      </c>
      <c r="E2355">
        <v>152.19999999999999</v>
      </c>
      <c r="F2355" t="s">
        <v>10</v>
      </c>
      <c r="G2355" t="str" cm="1">
        <f t="array" ref="G2355">IFERROR(INDEX(CategoryMap!G$2:G$131, MATCH(TRUE, ISNUMBER(SEARCH(CategoryMap!F$2:F$131, D2355)), 0)), "Other")</f>
        <v>Staples</v>
      </c>
      <c r="H2355" s="5">
        <f t="shared" si="37"/>
        <v>44593</v>
      </c>
    </row>
    <row r="2356" spans="1:8" x14ac:dyDescent="0.3">
      <c r="A2356">
        <v>2022</v>
      </c>
      <c r="B2356" t="s">
        <v>12</v>
      </c>
      <c r="C2356" t="s">
        <v>137</v>
      </c>
      <c r="D2356" t="s">
        <v>138</v>
      </c>
      <c r="E2356">
        <v>152.6</v>
      </c>
      <c r="F2356" t="s">
        <v>10</v>
      </c>
      <c r="G2356" t="str" cm="1">
        <f t="array" ref="G2356">IFERROR(INDEX(CategoryMap!G$2:G$131, MATCH(TRUE, ISNUMBER(SEARCH(CategoryMap!F$2:F$131, D2356)), 0)), "Other")</f>
        <v>Staples</v>
      </c>
      <c r="H2356" s="5">
        <f t="shared" si="37"/>
        <v>44621</v>
      </c>
    </row>
    <row r="2357" spans="1:8" x14ac:dyDescent="0.3">
      <c r="A2357">
        <v>2022</v>
      </c>
      <c r="B2357" t="s">
        <v>13</v>
      </c>
      <c r="C2357" t="s">
        <v>137</v>
      </c>
      <c r="D2357" t="s">
        <v>138</v>
      </c>
      <c r="E2357">
        <v>154.5</v>
      </c>
      <c r="F2357" t="s">
        <v>10</v>
      </c>
      <c r="G2357" t="str" cm="1">
        <f t="array" ref="G2357">IFERROR(INDEX(CategoryMap!G$2:G$131, MATCH(TRUE, ISNUMBER(SEARCH(CategoryMap!F$2:F$131, D2357)), 0)), "Other")</f>
        <v>Staples</v>
      </c>
      <c r="H2357" s="5">
        <f t="shared" si="37"/>
        <v>44652</v>
      </c>
    </row>
    <row r="2358" spans="1:8" x14ac:dyDescent="0.3">
      <c r="A2358">
        <v>2022</v>
      </c>
      <c r="B2358" t="s">
        <v>14</v>
      </c>
      <c r="C2358" t="s">
        <v>137</v>
      </c>
      <c r="D2358" t="s">
        <v>138</v>
      </c>
      <c r="E2358">
        <v>154.5</v>
      </c>
      <c r="F2358" t="s">
        <v>10</v>
      </c>
      <c r="G2358" t="str" cm="1">
        <f t="array" ref="G2358">IFERROR(INDEX(CategoryMap!G$2:G$131, MATCH(TRUE, ISNUMBER(SEARCH(CategoryMap!F$2:F$131, D2358)), 0)), "Other")</f>
        <v>Staples</v>
      </c>
      <c r="H2358" s="5">
        <f t="shared" si="37"/>
        <v>44682</v>
      </c>
    </row>
    <row r="2359" spans="1:8" x14ac:dyDescent="0.3">
      <c r="A2359">
        <v>2022</v>
      </c>
      <c r="B2359" t="s">
        <v>15</v>
      </c>
      <c r="C2359" t="s">
        <v>137</v>
      </c>
      <c r="D2359" t="s">
        <v>138</v>
      </c>
      <c r="E2359">
        <v>154.6</v>
      </c>
      <c r="F2359" t="s">
        <v>10</v>
      </c>
      <c r="G2359" t="str" cm="1">
        <f t="array" ref="G2359">IFERROR(INDEX(CategoryMap!G$2:G$131, MATCH(TRUE, ISNUMBER(SEARCH(CategoryMap!F$2:F$131, D2359)), 0)), "Other")</f>
        <v>Staples</v>
      </c>
      <c r="H2359" s="5">
        <f t="shared" si="37"/>
        <v>44713</v>
      </c>
    </row>
    <row r="2360" spans="1:8" x14ac:dyDescent="0.3">
      <c r="A2360">
        <v>2022</v>
      </c>
      <c r="B2360" t="s">
        <v>16</v>
      </c>
      <c r="C2360" t="s">
        <v>137</v>
      </c>
      <c r="D2360" t="s">
        <v>138</v>
      </c>
      <c r="E2360">
        <v>155.5</v>
      </c>
      <c r="F2360" t="s">
        <v>10</v>
      </c>
      <c r="G2360" t="str" cm="1">
        <f t="array" ref="G2360">IFERROR(INDEX(CategoryMap!G$2:G$131, MATCH(TRUE, ISNUMBER(SEARCH(CategoryMap!F$2:F$131, D2360)), 0)), "Other")</f>
        <v>Staples</v>
      </c>
      <c r="H2360" s="5">
        <f t="shared" si="37"/>
        <v>44743</v>
      </c>
    </row>
    <row r="2361" spans="1:8" x14ac:dyDescent="0.3">
      <c r="A2361">
        <v>2022</v>
      </c>
      <c r="B2361" t="s">
        <v>17</v>
      </c>
      <c r="C2361" t="s">
        <v>137</v>
      </c>
      <c r="D2361" t="s">
        <v>138</v>
      </c>
      <c r="E2361">
        <v>157.30000000000001</v>
      </c>
      <c r="F2361" t="s">
        <v>10</v>
      </c>
      <c r="G2361" t="str" cm="1">
        <f t="array" ref="G2361">IFERROR(INDEX(CategoryMap!G$2:G$131, MATCH(TRUE, ISNUMBER(SEARCH(CategoryMap!F$2:F$131, D2361)), 0)), "Other")</f>
        <v>Staples</v>
      </c>
      <c r="H2361" s="5">
        <f t="shared" si="37"/>
        <v>44774</v>
      </c>
    </row>
    <row r="2362" spans="1:8" x14ac:dyDescent="0.3">
      <c r="A2362">
        <v>2022</v>
      </c>
      <c r="B2362" t="s">
        <v>18</v>
      </c>
      <c r="C2362" t="s">
        <v>137</v>
      </c>
      <c r="D2362" t="s">
        <v>138</v>
      </c>
      <c r="E2362">
        <v>158.80000000000001</v>
      </c>
      <c r="F2362" t="s">
        <v>10</v>
      </c>
      <c r="G2362" t="str" cm="1">
        <f t="array" ref="G2362">IFERROR(INDEX(CategoryMap!G$2:G$131, MATCH(TRUE, ISNUMBER(SEARCH(CategoryMap!F$2:F$131, D2362)), 0)), "Other")</f>
        <v>Staples</v>
      </c>
      <c r="H2362" s="5">
        <f t="shared" si="37"/>
        <v>44805</v>
      </c>
    </row>
    <row r="2363" spans="1:8" x14ac:dyDescent="0.3">
      <c r="A2363">
        <v>2022</v>
      </c>
      <c r="B2363" t="s">
        <v>19</v>
      </c>
      <c r="C2363" t="s">
        <v>137</v>
      </c>
      <c r="D2363" t="s">
        <v>138</v>
      </c>
      <c r="E2363">
        <v>160</v>
      </c>
      <c r="F2363" t="s">
        <v>10</v>
      </c>
      <c r="G2363" t="str" cm="1">
        <f t="array" ref="G2363">IFERROR(INDEX(CategoryMap!G$2:G$131, MATCH(TRUE, ISNUMBER(SEARCH(CategoryMap!F$2:F$131, D2363)), 0)), "Other")</f>
        <v>Staples</v>
      </c>
      <c r="H2363" s="5">
        <f t="shared" si="37"/>
        <v>44835</v>
      </c>
    </row>
    <row r="2364" spans="1:8" x14ac:dyDescent="0.3">
      <c r="A2364">
        <v>2022</v>
      </c>
      <c r="B2364" t="s">
        <v>20</v>
      </c>
      <c r="C2364" t="s">
        <v>137</v>
      </c>
      <c r="D2364" t="s">
        <v>138</v>
      </c>
      <c r="E2364">
        <v>162.1</v>
      </c>
      <c r="F2364" t="s">
        <v>10</v>
      </c>
      <c r="G2364" t="str" cm="1">
        <f t="array" ref="G2364">IFERROR(INDEX(CategoryMap!G$2:G$131, MATCH(TRUE, ISNUMBER(SEARCH(CategoryMap!F$2:F$131, D2364)), 0)), "Other")</f>
        <v>Staples</v>
      </c>
      <c r="H2364" s="5">
        <f t="shared" si="37"/>
        <v>44866</v>
      </c>
    </row>
    <row r="2365" spans="1:8" x14ac:dyDescent="0.3">
      <c r="A2365">
        <v>2022</v>
      </c>
      <c r="B2365" t="s">
        <v>21</v>
      </c>
      <c r="C2365" t="s">
        <v>137</v>
      </c>
      <c r="D2365" t="s">
        <v>138</v>
      </c>
      <c r="E2365">
        <v>162.30000000000001</v>
      </c>
      <c r="F2365" t="s">
        <v>10</v>
      </c>
      <c r="G2365" t="str" cm="1">
        <f t="array" ref="G2365">IFERROR(INDEX(CategoryMap!G$2:G$131, MATCH(TRUE, ISNUMBER(SEARCH(CategoryMap!F$2:F$131, D2365)), 0)), "Other")</f>
        <v>Staples</v>
      </c>
      <c r="H2365" s="5">
        <f t="shared" si="37"/>
        <v>44896</v>
      </c>
    </row>
    <row r="2366" spans="1:8" x14ac:dyDescent="0.3">
      <c r="A2366">
        <v>2023</v>
      </c>
      <c r="B2366" t="s">
        <v>7</v>
      </c>
      <c r="C2366" t="s">
        <v>137</v>
      </c>
      <c r="D2366" t="s">
        <v>138</v>
      </c>
      <c r="E2366">
        <v>163.30000000000001</v>
      </c>
      <c r="F2366" t="s">
        <v>10</v>
      </c>
      <c r="G2366" t="str" cm="1">
        <f t="array" ref="G2366">IFERROR(INDEX(CategoryMap!G$2:G$131, MATCH(TRUE, ISNUMBER(SEARCH(CategoryMap!F$2:F$131, D2366)), 0)), "Other")</f>
        <v>Staples</v>
      </c>
      <c r="H2366" s="5">
        <f t="shared" si="37"/>
        <v>44927</v>
      </c>
    </row>
    <row r="2367" spans="1:8" x14ac:dyDescent="0.3">
      <c r="A2367">
        <v>2023</v>
      </c>
      <c r="B2367" t="s">
        <v>11</v>
      </c>
      <c r="C2367" t="s">
        <v>137</v>
      </c>
      <c r="D2367" t="s">
        <v>138</v>
      </c>
      <c r="E2367">
        <v>165.5</v>
      </c>
      <c r="F2367" t="s">
        <v>10</v>
      </c>
      <c r="G2367" t="str" cm="1">
        <f t="array" ref="G2367">IFERROR(INDEX(CategoryMap!G$2:G$131, MATCH(TRUE, ISNUMBER(SEARCH(CategoryMap!F$2:F$131, D2367)), 0)), "Other")</f>
        <v>Staples</v>
      </c>
      <c r="H2367" s="5">
        <f t="shared" si="37"/>
        <v>44958</v>
      </c>
    </row>
    <row r="2368" spans="1:8" x14ac:dyDescent="0.3">
      <c r="A2368">
        <v>2023</v>
      </c>
      <c r="B2368" t="s">
        <v>12</v>
      </c>
      <c r="C2368" t="s">
        <v>137</v>
      </c>
      <c r="D2368" t="s">
        <v>138</v>
      </c>
      <c r="E2368">
        <v>167</v>
      </c>
      <c r="F2368" t="s">
        <v>10</v>
      </c>
      <c r="G2368" t="str" cm="1">
        <f t="array" ref="G2368">IFERROR(INDEX(CategoryMap!G$2:G$131, MATCH(TRUE, ISNUMBER(SEARCH(CategoryMap!F$2:F$131, D2368)), 0)), "Other")</f>
        <v>Staples</v>
      </c>
      <c r="H2368" s="5">
        <f t="shared" si="37"/>
        <v>44986</v>
      </c>
    </row>
    <row r="2369" spans="1:8" x14ac:dyDescent="0.3">
      <c r="A2369">
        <v>2023</v>
      </c>
      <c r="B2369" t="s">
        <v>13</v>
      </c>
      <c r="C2369" t="s">
        <v>137</v>
      </c>
      <c r="D2369" t="s">
        <v>138</v>
      </c>
      <c r="E2369">
        <v>167.7</v>
      </c>
      <c r="F2369" t="s">
        <v>10</v>
      </c>
      <c r="G2369" t="str" cm="1">
        <f t="array" ref="G2369">IFERROR(INDEX(CategoryMap!G$2:G$131, MATCH(TRUE, ISNUMBER(SEARCH(CategoryMap!F$2:F$131, D2369)), 0)), "Other")</f>
        <v>Staples</v>
      </c>
      <c r="H2369" s="5">
        <f t="shared" si="37"/>
        <v>45017</v>
      </c>
    </row>
    <row r="2370" spans="1:8" x14ac:dyDescent="0.3">
      <c r="A2370">
        <v>2023</v>
      </c>
      <c r="B2370" t="s">
        <v>14</v>
      </c>
      <c r="C2370" t="s">
        <v>137</v>
      </c>
      <c r="D2370" t="s">
        <v>138</v>
      </c>
      <c r="E2370">
        <v>167.9</v>
      </c>
      <c r="F2370" t="s">
        <v>10</v>
      </c>
      <c r="G2370" t="str" cm="1">
        <f t="array" ref="G2370">IFERROR(INDEX(CategoryMap!G$2:G$131, MATCH(TRUE, ISNUMBER(SEARCH(CategoryMap!F$2:F$131, D2370)), 0)), "Other")</f>
        <v>Staples</v>
      </c>
      <c r="H2370" s="5">
        <f t="shared" si="37"/>
        <v>45047</v>
      </c>
    </row>
    <row r="2371" spans="1:8" x14ac:dyDescent="0.3">
      <c r="A2371">
        <v>2023</v>
      </c>
      <c r="B2371" t="s">
        <v>15</v>
      </c>
      <c r="C2371" t="s">
        <v>137</v>
      </c>
      <c r="D2371" t="s">
        <v>138</v>
      </c>
      <c r="E2371">
        <v>169.8</v>
      </c>
      <c r="F2371" t="s">
        <v>10</v>
      </c>
      <c r="G2371" t="str" cm="1">
        <f t="array" ref="G2371">IFERROR(INDEX(CategoryMap!G$2:G$131, MATCH(TRUE, ISNUMBER(SEARCH(CategoryMap!F$2:F$131, D2371)), 0)), "Other")</f>
        <v>Staples</v>
      </c>
      <c r="H2371" s="5">
        <f t="shared" ref="H2371:H2434" si="38">DATE(A2371, MONTH(DATEVALUE("1 " &amp; B2371)), 1)</f>
        <v>45078</v>
      </c>
    </row>
    <row r="2372" spans="1:8" x14ac:dyDescent="0.3">
      <c r="A2372">
        <v>2023</v>
      </c>
      <c r="B2372" t="s">
        <v>16</v>
      </c>
      <c r="C2372" t="s">
        <v>137</v>
      </c>
      <c r="D2372" t="s">
        <v>138</v>
      </c>
      <c r="E2372">
        <v>173.3</v>
      </c>
      <c r="F2372" t="s">
        <v>10</v>
      </c>
      <c r="G2372" t="str" cm="1">
        <f t="array" ref="G2372">IFERROR(INDEX(CategoryMap!G$2:G$131, MATCH(TRUE, ISNUMBER(SEARCH(CategoryMap!F$2:F$131, D2372)), 0)), "Other")</f>
        <v>Staples</v>
      </c>
      <c r="H2372" s="5">
        <f t="shared" si="38"/>
        <v>45108</v>
      </c>
    </row>
    <row r="2373" spans="1:8" x14ac:dyDescent="0.3">
      <c r="A2373">
        <v>2023</v>
      </c>
      <c r="B2373" t="s">
        <v>17</v>
      </c>
      <c r="C2373" t="s">
        <v>137</v>
      </c>
      <c r="D2373" t="s">
        <v>138</v>
      </c>
      <c r="E2373">
        <v>178.2</v>
      </c>
      <c r="F2373" t="s">
        <v>10</v>
      </c>
      <c r="G2373" t="str" cm="1">
        <f t="array" ref="G2373">IFERROR(INDEX(CategoryMap!G$2:G$131, MATCH(TRUE, ISNUMBER(SEARCH(CategoryMap!F$2:F$131, D2373)), 0)), "Other")</f>
        <v>Staples</v>
      </c>
      <c r="H2373" s="5">
        <f t="shared" si="38"/>
        <v>45139</v>
      </c>
    </row>
    <row r="2374" spans="1:8" x14ac:dyDescent="0.3">
      <c r="A2374">
        <v>2023</v>
      </c>
      <c r="B2374" t="s">
        <v>18</v>
      </c>
      <c r="C2374" t="s">
        <v>137</v>
      </c>
      <c r="D2374" t="s">
        <v>138</v>
      </c>
      <c r="E2374">
        <v>179.7</v>
      </c>
      <c r="F2374" t="s">
        <v>10</v>
      </c>
      <c r="G2374" t="str" cm="1">
        <f t="array" ref="G2374">IFERROR(INDEX(CategoryMap!G$2:G$131, MATCH(TRUE, ISNUMBER(SEARCH(CategoryMap!F$2:F$131, D2374)), 0)), "Other")</f>
        <v>Staples</v>
      </c>
      <c r="H2374" s="5">
        <f t="shared" si="38"/>
        <v>45170</v>
      </c>
    </row>
    <row r="2375" spans="1:8" x14ac:dyDescent="0.3">
      <c r="A2375">
        <v>2023</v>
      </c>
      <c r="B2375" t="s">
        <v>19</v>
      </c>
      <c r="C2375" t="s">
        <v>137</v>
      </c>
      <c r="D2375" t="s">
        <v>138</v>
      </c>
      <c r="E2375">
        <v>179.5</v>
      </c>
      <c r="F2375" t="s">
        <v>10</v>
      </c>
      <c r="G2375" t="str" cm="1">
        <f t="array" ref="G2375">IFERROR(INDEX(CategoryMap!G$2:G$131, MATCH(TRUE, ISNUMBER(SEARCH(CategoryMap!F$2:F$131, D2375)), 0)), "Other")</f>
        <v>Staples</v>
      </c>
      <c r="H2375" s="5">
        <f t="shared" si="38"/>
        <v>45200</v>
      </c>
    </row>
    <row r="2376" spans="1:8" x14ac:dyDescent="0.3">
      <c r="A2376">
        <v>2023</v>
      </c>
      <c r="B2376" t="s">
        <v>20</v>
      </c>
      <c r="C2376" t="s">
        <v>137</v>
      </c>
      <c r="D2376" t="s">
        <v>138</v>
      </c>
      <c r="E2376">
        <v>180.2</v>
      </c>
      <c r="F2376" t="s">
        <v>10</v>
      </c>
      <c r="G2376" t="str" cm="1">
        <f t="array" ref="G2376">IFERROR(INDEX(CategoryMap!G$2:G$131, MATCH(TRUE, ISNUMBER(SEARCH(CategoryMap!F$2:F$131, D2376)), 0)), "Other")</f>
        <v>Staples</v>
      </c>
      <c r="H2376" s="5">
        <f t="shared" si="38"/>
        <v>45231</v>
      </c>
    </row>
    <row r="2377" spans="1:8" x14ac:dyDescent="0.3">
      <c r="A2377">
        <v>2023</v>
      </c>
      <c r="B2377" t="s">
        <v>21</v>
      </c>
      <c r="C2377" t="s">
        <v>137</v>
      </c>
      <c r="D2377" t="s">
        <v>138</v>
      </c>
      <c r="E2377">
        <v>179.1</v>
      </c>
      <c r="F2377" t="s">
        <v>10</v>
      </c>
      <c r="G2377" t="str" cm="1">
        <f t="array" ref="G2377">IFERROR(INDEX(CategoryMap!G$2:G$131, MATCH(TRUE, ISNUMBER(SEARCH(CategoryMap!F$2:F$131, D2377)), 0)), "Other")</f>
        <v>Staples</v>
      </c>
      <c r="H2377" s="5">
        <f t="shared" si="38"/>
        <v>45261</v>
      </c>
    </row>
    <row r="2378" spans="1:8" x14ac:dyDescent="0.3">
      <c r="A2378">
        <v>2024</v>
      </c>
      <c r="B2378" t="s">
        <v>7</v>
      </c>
      <c r="C2378" t="s">
        <v>137</v>
      </c>
      <c r="D2378" t="s">
        <v>138</v>
      </c>
      <c r="E2378">
        <v>178.7</v>
      </c>
      <c r="F2378" t="s">
        <v>10</v>
      </c>
      <c r="G2378" t="str" cm="1">
        <f t="array" ref="G2378">IFERROR(INDEX(CategoryMap!G$2:G$131, MATCH(TRUE, ISNUMBER(SEARCH(CategoryMap!F$2:F$131, D2378)), 0)), "Other")</f>
        <v>Staples</v>
      </c>
      <c r="H2378" s="5">
        <f t="shared" si="38"/>
        <v>45292</v>
      </c>
    </row>
    <row r="2379" spans="1:8" x14ac:dyDescent="0.3">
      <c r="A2379">
        <v>2024</v>
      </c>
      <c r="B2379" t="s">
        <v>11</v>
      </c>
      <c r="C2379" t="s">
        <v>137</v>
      </c>
      <c r="D2379" t="s">
        <v>138</v>
      </c>
      <c r="E2379">
        <v>177.3</v>
      </c>
      <c r="F2379" t="s">
        <v>10</v>
      </c>
      <c r="G2379" t="str" cm="1">
        <f t="array" ref="G2379">IFERROR(INDEX(CategoryMap!G$2:G$131, MATCH(TRUE, ISNUMBER(SEARCH(CategoryMap!F$2:F$131, D2379)), 0)), "Other")</f>
        <v>Staples</v>
      </c>
      <c r="H2379" s="5">
        <f t="shared" si="38"/>
        <v>45323</v>
      </c>
    </row>
    <row r="2380" spans="1:8" x14ac:dyDescent="0.3">
      <c r="A2380">
        <v>2024</v>
      </c>
      <c r="B2380" t="s">
        <v>12</v>
      </c>
      <c r="C2380" t="s">
        <v>137</v>
      </c>
      <c r="D2380" t="s">
        <v>138</v>
      </c>
      <c r="E2380">
        <v>176.2</v>
      </c>
      <c r="F2380" t="s">
        <v>10</v>
      </c>
      <c r="G2380" t="str" cm="1">
        <f t="array" ref="G2380">IFERROR(INDEX(CategoryMap!G$2:G$131, MATCH(TRUE, ISNUMBER(SEARCH(CategoryMap!F$2:F$131, D2380)), 0)), "Other")</f>
        <v>Staples</v>
      </c>
      <c r="H2380" s="5">
        <f t="shared" si="38"/>
        <v>45352</v>
      </c>
    </row>
    <row r="2381" spans="1:8" x14ac:dyDescent="0.3">
      <c r="A2381">
        <v>2024</v>
      </c>
      <c r="B2381" t="s">
        <v>13</v>
      </c>
      <c r="C2381" t="s">
        <v>137</v>
      </c>
      <c r="D2381" t="s">
        <v>138</v>
      </c>
      <c r="E2381">
        <v>176</v>
      </c>
      <c r="F2381" t="s">
        <v>10</v>
      </c>
      <c r="G2381" t="str" cm="1">
        <f t="array" ref="G2381">IFERROR(INDEX(CategoryMap!G$2:G$131, MATCH(TRUE, ISNUMBER(SEARCH(CategoryMap!F$2:F$131, D2381)), 0)), "Other")</f>
        <v>Staples</v>
      </c>
      <c r="H2381" s="5">
        <f t="shared" si="38"/>
        <v>45383</v>
      </c>
    </row>
    <row r="2382" spans="1:8" x14ac:dyDescent="0.3">
      <c r="A2382">
        <v>2024</v>
      </c>
      <c r="B2382" t="s">
        <v>14</v>
      </c>
      <c r="C2382" t="s">
        <v>137</v>
      </c>
      <c r="D2382" t="s">
        <v>138</v>
      </c>
      <c r="E2382">
        <v>175.8</v>
      </c>
      <c r="F2382" t="s">
        <v>10</v>
      </c>
      <c r="G2382" t="str" cm="1">
        <f t="array" ref="G2382">IFERROR(INDEX(CategoryMap!G$2:G$131, MATCH(TRUE, ISNUMBER(SEARCH(CategoryMap!F$2:F$131, D2382)), 0)), "Other")</f>
        <v>Staples</v>
      </c>
      <c r="H2382" s="5">
        <f t="shared" si="38"/>
        <v>45413</v>
      </c>
    </row>
    <row r="2383" spans="1:8" x14ac:dyDescent="0.3">
      <c r="A2383">
        <v>2024</v>
      </c>
      <c r="B2383" t="s">
        <v>15</v>
      </c>
      <c r="C2383" t="s">
        <v>137</v>
      </c>
      <c r="D2383" t="s">
        <v>138</v>
      </c>
      <c r="E2383">
        <v>175.9</v>
      </c>
      <c r="F2383" t="s">
        <v>10</v>
      </c>
      <c r="G2383" t="str" cm="1">
        <f t="array" ref="G2383">IFERROR(INDEX(CategoryMap!G$2:G$131, MATCH(TRUE, ISNUMBER(SEARCH(CategoryMap!F$2:F$131, D2383)), 0)), "Other")</f>
        <v>Staples</v>
      </c>
      <c r="H2383" s="5">
        <f t="shared" si="38"/>
        <v>45444</v>
      </c>
    </row>
    <row r="2384" spans="1:8" x14ac:dyDescent="0.3">
      <c r="A2384">
        <v>2024</v>
      </c>
      <c r="B2384" t="s">
        <v>16</v>
      </c>
      <c r="C2384" t="s">
        <v>137</v>
      </c>
      <c r="D2384" t="s">
        <v>138</v>
      </c>
      <c r="E2384">
        <v>176.2</v>
      </c>
      <c r="F2384" t="s">
        <v>10</v>
      </c>
      <c r="G2384" t="str" cm="1">
        <f t="array" ref="G2384">IFERROR(INDEX(CategoryMap!G$2:G$131, MATCH(TRUE, ISNUMBER(SEARCH(CategoryMap!F$2:F$131, D2384)), 0)), "Other")</f>
        <v>Staples</v>
      </c>
      <c r="H2384" s="5">
        <f t="shared" si="38"/>
        <v>45474</v>
      </c>
    </row>
    <row r="2385" spans="1:8" x14ac:dyDescent="0.3">
      <c r="A2385">
        <v>2024</v>
      </c>
      <c r="B2385" t="s">
        <v>17</v>
      </c>
      <c r="C2385" t="s">
        <v>137</v>
      </c>
      <c r="D2385" t="s">
        <v>138</v>
      </c>
      <c r="E2385">
        <v>175.5</v>
      </c>
      <c r="F2385" t="s">
        <v>10</v>
      </c>
      <c r="G2385" t="str" cm="1">
        <f t="array" ref="G2385">IFERROR(INDEX(CategoryMap!G$2:G$131, MATCH(TRUE, ISNUMBER(SEARCH(CategoryMap!F$2:F$131, D2385)), 0)), "Other")</f>
        <v>Staples</v>
      </c>
      <c r="H2385" s="5">
        <f t="shared" si="38"/>
        <v>45505</v>
      </c>
    </row>
    <row r="2386" spans="1:8" x14ac:dyDescent="0.3">
      <c r="A2386">
        <v>2024</v>
      </c>
      <c r="B2386" t="s">
        <v>18</v>
      </c>
      <c r="C2386" t="s">
        <v>137</v>
      </c>
      <c r="D2386" t="s">
        <v>138</v>
      </c>
      <c r="E2386">
        <v>175.4</v>
      </c>
      <c r="F2386" t="s">
        <v>10</v>
      </c>
      <c r="G2386" t="str" cm="1">
        <f t="array" ref="G2386">IFERROR(INDEX(CategoryMap!G$2:G$131, MATCH(TRUE, ISNUMBER(SEARCH(CategoryMap!F$2:F$131, D2386)), 0)), "Other")</f>
        <v>Staples</v>
      </c>
      <c r="H2386" s="5">
        <f t="shared" si="38"/>
        <v>45536</v>
      </c>
    </row>
    <row r="2387" spans="1:8" x14ac:dyDescent="0.3">
      <c r="A2387">
        <v>2024</v>
      </c>
      <c r="B2387" t="s">
        <v>19</v>
      </c>
      <c r="C2387" t="s">
        <v>137</v>
      </c>
      <c r="D2387" t="s">
        <v>138</v>
      </c>
      <c r="E2387">
        <v>176.7</v>
      </c>
      <c r="F2387" t="s">
        <v>10</v>
      </c>
      <c r="G2387" t="str" cm="1">
        <f t="array" ref="G2387">IFERROR(INDEX(CategoryMap!G$2:G$131, MATCH(TRUE, ISNUMBER(SEARCH(CategoryMap!F$2:F$131, D2387)), 0)), "Other")</f>
        <v>Staples</v>
      </c>
      <c r="H2387" s="5">
        <f t="shared" si="38"/>
        <v>45566</v>
      </c>
    </row>
    <row r="2388" spans="1:8" x14ac:dyDescent="0.3">
      <c r="A2388">
        <v>2024</v>
      </c>
      <c r="B2388" t="s">
        <v>20</v>
      </c>
      <c r="C2388" t="s">
        <v>137</v>
      </c>
      <c r="D2388" t="s">
        <v>138</v>
      </c>
      <c r="E2388">
        <v>176</v>
      </c>
      <c r="F2388" t="s">
        <v>10</v>
      </c>
      <c r="G2388" t="str" cm="1">
        <f t="array" ref="G2388">IFERROR(INDEX(CategoryMap!G$2:G$131, MATCH(TRUE, ISNUMBER(SEARCH(CategoryMap!F$2:F$131, D2388)), 0)), "Other")</f>
        <v>Staples</v>
      </c>
      <c r="H2388" s="5">
        <f t="shared" si="38"/>
        <v>45597</v>
      </c>
    </row>
    <row r="2389" spans="1:8" x14ac:dyDescent="0.3">
      <c r="A2389">
        <v>2024</v>
      </c>
      <c r="B2389" t="s">
        <v>21</v>
      </c>
      <c r="C2389" t="s">
        <v>137</v>
      </c>
      <c r="D2389" t="s">
        <v>138</v>
      </c>
      <c r="E2389">
        <v>174.7</v>
      </c>
      <c r="F2389" t="s">
        <v>10</v>
      </c>
      <c r="G2389" t="str" cm="1">
        <f t="array" ref="G2389">IFERROR(INDEX(CategoryMap!G$2:G$131, MATCH(TRUE, ISNUMBER(SEARCH(CategoryMap!F$2:F$131, D2389)), 0)), "Other")</f>
        <v>Staples</v>
      </c>
      <c r="H2389" s="5">
        <f t="shared" si="38"/>
        <v>45627</v>
      </c>
    </row>
    <row r="2390" spans="1:8" x14ac:dyDescent="0.3">
      <c r="A2390">
        <v>2025</v>
      </c>
      <c r="B2390" t="s">
        <v>7</v>
      </c>
      <c r="C2390" t="s">
        <v>137</v>
      </c>
      <c r="D2390" t="s">
        <v>138</v>
      </c>
      <c r="E2390">
        <v>172.4</v>
      </c>
      <c r="F2390" t="s">
        <v>10</v>
      </c>
      <c r="G2390" t="str" cm="1">
        <f t="array" ref="G2390">IFERROR(INDEX(CategoryMap!G$2:G$131, MATCH(TRUE, ISNUMBER(SEARCH(CategoryMap!F$2:F$131, D2390)), 0)), "Other")</f>
        <v>Staples</v>
      </c>
      <c r="H2390" s="5">
        <f t="shared" si="38"/>
        <v>45658</v>
      </c>
    </row>
    <row r="2391" spans="1:8" x14ac:dyDescent="0.3">
      <c r="A2391">
        <v>2025</v>
      </c>
      <c r="B2391" t="s">
        <v>11</v>
      </c>
      <c r="C2391" t="s">
        <v>137</v>
      </c>
      <c r="D2391" t="s">
        <v>138</v>
      </c>
      <c r="E2391">
        <v>169.3</v>
      </c>
      <c r="F2391" t="s">
        <v>10</v>
      </c>
      <c r="G2391" t="str" cm="1">
        <f t="array" ref="G2391">IFERROR(INDEX(CategoryMap!G$2:G$131, MATCH(TRUE, ISNUMBER(SEARCH(CategoryMap!F$2:F$131, D2391)), 0)), "Other")</f>
        <v>Staples</v>
      </c>
      <c r="H2391" s="5">
        <f t="shared" si="38"/>
        <v>45689</v>
      </c>
    </row>
    <row r="2392" spans="1:8" x14ac:dyDescent="0.3">
      <c r="A2392">
        <v>2025</v>
      </c>
      <c r="B2392" t="s">
        <v>12</v>
      </c>
      <c r="C2392" t="s">
        <v>137</v>
      </c>
      <c r="D2392" t="s">
        <v>138</v>
      </c>
      <c r="E2392">
        <v>168.6</v>
      </c>
      <c r="F2392" t="s">
        <v>10</v>
      </c>
      <c r="G2392" t="str" cm="1">
        <f t="array" ref="G2392">IFERROR(INDEX(CategoryMap!G$2:G$131, MATCH(TRUE, ISNUMBER(SEARCH(CategoryMap!F$2:F$131, D2392)), 0)), "Other")</f>
        <v>Staples</v>
      </c>
      <c r="H2392" s="5">
        <f t="shared" si="38"/>
        <v>45717</v>
      </c>
    </row>
    <row r="2393" spans="1:8" x14ac:dyDescent="0.3">
      <c r="A2393">
        <v>2025</v>
      </c>
      <c r="B2393" t="s">
        <v>13</v>
      </c>
      <c r="C2393" t="s">
        <v>137</v>
      </c>
      <c r="D2393" t="s">
        <v>138</v>
      </c>
      <c r="E2393">
        <v>168.2</v>
      </c>
      <c r="F2393" t="s">
        <v>10</v>
      </c>
      <c r="G2393" t="str" cm="1">
        <f t="array" ref="G2393">IFERROR(INDEX(CategoryMap!G$2:G$131, MATCH(TRUE, ISNUMBER(SEARCH(CategoryMap!F$2:F$131, D2393)), 0)), "Other")</f>
        <v>Staples</v>
      </c>
      <c r="H2393" s="5">
        <f t="shared" si="38"/>
        <v>45748</v>
      </c>
    </row>
    <row r="2394" spans="1:8" x14ac:dyDescent="0.3">
      <c r="A2394">
        <v>2025</v>
      </c>
      <c r="B2394" t="s">
        <v>14</v>
      </c>
      <c r="C2394" t="s">
        <v>137</v>
      </c>
      <c r="D2394" t="s">
        <v>138</v>
      </c>
      <c r="E2394">
        <v>167.9</v>
      </c>
      <c r="F2394" t="s">
        <v>10</v>
      </c>
      <c r="G2394" t="str" cm="1">
        <f t="array" ref="G2394">IFERROR(INDEX(CategoryMap!G$2:G$131, MATCH(TRUE, ISNUMBER(SEARCH(CategoryMap!F$2:F$131, D2394)), 0)), "Other")</f>
        <v>Staples</v>
      </c>
      <c r="H2394" s="5">
        <f t="shared" si="38"/>
        <v>45778</v>
      </c>
    </row>
    <row r="2395" spans="1:8" x14ac:dyDescent="0.3">
      <c r="A2395">
        <v>2025</v>
      </c>
      <c r="B2395" t="s">
        <v>15</v>
      </c>
      <c r="C2395" t="s">
        <v>137</v>
      </c>
      <c r="D2395" t="s">
        <v>138</v>
      </c>
      <c r="E2395">
        <v>168.5</v>
      </c>
      <c r="F2395" t="s">
        <v>22</v>
      </c>
      <c r="G2395" t="str" cm="1">
        <f t="array" ref="G2395">IFERROR(INDEX(CategoryMap!G$2:G$131, MATCH(TRUE, ISNUMBER(SEARCH(CategoryMap!F$2:F$131, D2395)), 0)), "Other")</f>
        <v>Staples</v>
      </c>
      <c r="H2395" s="5">
        <f t="shared" si="38"/>
        <v>45809</v>
      </c>
    </row>
    <row r="2396" spans="1:8" x14ac:dyDescent="0.3">
      <c r="A2396">
        <v>2022</v>
      </c>
      <c r="B2396" t="s">
        <v>7</v>
      </c>
      <c r="C2396" t="s">
        <v>139</v>
      </c>
      <c r="D2396" t="s">
        <v>140</v>
      </c>
      <c r="E2396">
        <v>199.4</v>
      </c>
      <c r="F2396" t="s">
        <v>10</v>
      </c>
      <c r="G2396" t="str" cm="1">
        <f t="array" ref="G2396">IFERROR(INDEX(CategoryMap!G$2:G$131, MATCH(TRUE, ISNUMBER(SEARCH(CategoryMap!F$2:F$131, D2396)), 0)), "Other")</f>
        <v>Fruits</v>
      </c>
      <c r="H2396" s="5">
        <f t="shared" si="38"/>
        <v>44562</v>
      </c>
    </row>
    <row r="2397" spans="1:8" x14ac:dyDescent="0.3">
      <c r="A2397">
        <v>2022</v>
      </c>
      <c r="B2397" t="s">
        <v>11</v>
      </c>
      <c r="C2397" t="s">
        <v>139</v>
      </c>
      <c r="D2397" t="s">
        <v>140</v>
      </c>
      <c r="E2397">
        <v>200.8</v>
      </c>
      <c r="F2397" t="s">
        <v>10</v>
      </c>
      <c r="G2397" t="str" cm="1">
        <f t="array" ref="G2397">IFERROR(INDEX(CategoryMap!G$2:G$131, MATCH(TRUE, ISNUMBER(SEARCH(CategoryMap!F$2:F$131, D2397)), 0)), "Other")</f>
        <v>Fruits</v>
      </c>
      <c r="H2397" s="5">
        <f t="shared" si="38"/>
        <v>44593</v>
      </c>
    </row>
    <row r="2398" spans="1:8" x14ac:dyDescent="0.3">
      <c r="A2398">
        <v>2022</v>
      </c>
      <c r="B2398" t="s">
        <v>12</v>
      </c>
      <c r="C2398" t="s">
        <v>139</v>
      </c>
      <c r="D2398" t="s">
        <v>140</v>
      </c>
      <c r="E2398">
        <v>202.2</v>
      </c>
      <c r="F2398" t="s">
        <v>10</v>
      </c>
      <c r="G2398" t="str" cm="1">
        <f t="array" ref="G2398">IFERROR(INDEX(CategoryMap!G$2:G$131, MATCH(TRUE, ISNUMBER(SEARCH(CategoryMap!F$2:F$131, D2398)), 0)), "Other")</f>
        <v>Fruits</v>
      </c>
      <c r="H2398" s="5">
        <f t="shared" si="38"/>
        <v>44621</v>
      </c>
    </row>
    <row r="2399" spans="1:8" x14ac:dyDescent="0.3">
      <c r="A2399">
        <v>2022</v>
      </c>
      <c r="B2399" t="s">
        <v>13</v>
      </c>
      <c r="C2399" t="s">
        <v>139</v>
      </c>
      <c r="D2399" t="s">
        <v>140</v>
      </c>
      <c r="E2399">
        <v>204.2</v>
      </c>
      <c r="F2399" t="s">
        <v>10</v>
      </c>
      <c r="G2399" t="str" cm="1">
        <f t="array" ref="G2399">IFERROR(INDEX(CategoryMap!G$2:G$131, MATCH(TRUE, ISNUMBER(SEARCH(CategoryMap!F$2:F$131, D2399)), 0)), "Other")</f>
        <v>Fruits</v>
      </c>
      <c r="H2399" s="5">
        <f t="shared" si="38"/>
        <v>44652</v>
      </c>
    </row>
    <row r="2400" spans="1:8" x14ac:dyDescent="0.3">
      <c r="A2400">
        <v>2022</v>
      </c>
      <c r="B2400" t="s">
        <v>14</v>
      </c>
      <c r="C2400" t="s">
        <v>139</v>
      </c>
      <c r="D2400" t="s">
        <v>140</v>
      </c>
      <c r="E2400">
        <v>210.6</v>
      </c>
      <c r="F2400" t="s">
        <v>10</v>
      </c>
      <c r="G2400" t="str" cm="1">
        <f t="array" ref="G2400">IFERROR(INDEX(CategoryMap!G$2:G$131, MATCH(TRUE, ISNUMBER(SEARCH(CategoryMap!F$2:F$131, D2400)), 0)), "Other")</f>
        <v>Fruits</v>
      </c>
      <c r="H2400" s="5">
        <f t="shared" si="38"/>
        <v>44682</v>
      </c>
    </row>
    <row r="2401" spans="1:8" x14ac:dyDescent="0.3">
      <c r="A2401">
        <v>2022</v>
      </c>
      <c r="B2401" t="s">
        <v>15</v>
      </c>
      <c r="C2401" t="s">
        <v>139</v>
      </c>
      <c r="D2401" t="s">
        <v>140</v>
      </c>
      <c r="E2401">
        <v>214.3</v>
      </c>
      <c r="F2401" t="s">
        <v>10</v>
      </c>
      <c r="G2401" t="str" cm="1">
        <f t="array" ref="G2401">IFERROR(INDEX(CategoryMap!G$2:G$131, MATCH(TRUE, ISNUMBER(SEARCH(CategoryMap!F$2:F$131, D2401)), 0)), "Other")</f>
        <v>Fruits</v>
      </c>
      <c r="H2401" s="5">
        <f t="shared" si="38"/>
        <v>44713</v>
      </c>
    </row>
    <row r="2402" spans="1:8" x14ac:dyDescent="0.3">
      <c r="A2402">
        <v>2022</v>
      </c>
      <c r="B2402" t="s">
        <v>16</v>
      </c>
      <c r="C2402" t="s">
        <v>139</v>
      </c>
      <c r="D2402" t="s">
        <v>140</v>
      </c>
      <c r="E2402">
        <v>215</v>
      </c>
      <c r="F2402" t="s">
        <v>10</v>
      </c>
      <c r="G2402" t="str" cm="1">
        <f t="array" ref="G2402">IFERROR(INDEX(CategoryMap!G$2:G$131, MATCH(TRUE, ISNUMBER(SEARCH(CategoryMap!F$2:F$131, D2402)), 0)), "Other")</f>
        <v>Fruits</v>
      </c>
      <c r="H2402" s="5">
        <f t="shared" si="38"/>
        <v>44743</v>
      </c>
    </row>
    <row r="2403" spans="1:8" x14ac:dyDescent="0.3">
      <c r="A2403">
        <v>2022</v>
      </c>
      <c r="B2403" t="s">
        <v>17</v>
      </c>
      <c r="C2403" t="s">
        <v>139</v>
      </c>
      <c r="D2403" t="s">
        <v>140</v>
      </c>
      <c r="E2403">
        <v>213.7</v>
      </c>
      <c r="F2403" t="s">
        <v>10</v>
      </c>
      <c r="G2403" t="str" cm="1">
        <f t="array" ref="G2403">IFERROR(INDEX(CategoryMap!G$2:G$131, MATCH(TRUE, ISNUMBER(SEARCH(CategoryMap!F$2:F$131, D2403)), 0)), "Other")</f>
        <v>Fruits</v>
      </c>
      <c r="H2403" s="5">
        <f t="shared" si="38"/>
        <v>44774</v>
      </c>
    </row>
    <row r="2404" spans="1:8" x14ac:dyDescent="0.3">
      <c r="A2404">
        <v>2022</v>
      </c>
      <c r="B2404" t="s">
        <v>18</v>
      </c>
      <c r="C2404" t="s">
        <v>139</v>
      </c>
      <c r="D2404" t="s">
        <v>140</v>
      </c>
      <c r="E2404">
        <v>213.5</v>
      </c>
      <c r="F2404" t="s">
        <v>10</v>
      </c>
      <c r="G2404" t="str" cm="1">
        <f t="array" ref="G2404">IFERROR(INDEX(CategoryMap!G$2:G$131, MATCH(TRUE, ISNUMBER(SEARCH(CategoryMap!F$2:F$131, D2404)), 0)), "Other")</f>
        <v>Fruits</v>
      </c>
      <c r="H2404" s="5">
        <f t="shared" si="38"/>
        <v>44805</v>
      </c>
    </row>
    <row r="2405" spans="1:8" x14ac:dyDescent="0.3">
      <c r="A2405">
        <v>2022</v>
      </c>
      <c r="B2405" t="s">
        <v>19</v>
      </c>
      <c r="C2405" t="s">
        <v>139</v>
      </c>
      <c r="D2405" t="s">
        <v>140</v>
      </c>
      <c r="E2405">
        <v>213.2</v>
      </c>
      <c r="F2405" t="s">
        <v>10</v>
      </c>
      <c r="G2405" t="str" cm="1">
        <f t="array" ref="G2405">IFERROR(INDEX(CategoryMap!G$2:G$131, MATCH(TRUE, ISNUMBER(SEARCH(CategoryMap!F$2:F$131, D2405)), 0)), "Other")</f>
        <v>Fruits</v>
      </c>
      <c r="H2405" s="5">
        <f t="shared" si="38"/>
        <v>44835</v>
      </c>
    </row>
    <row r="2406" spans="1:8" x14ac:dyDescent="0.3">
      <c r="A2406">
        <v>2022</v>
      </c>
      <c r="B2406" t="s">
        <v>20</v>
      </c>
      <c r="C2406" t="s">
        <v>139</v>
      </c>
      <c r="D2406" t="s">
        <v>140</v>
      </c>
      <c r="E2406">
        <v>212.8</v>
      </c>
      <c r="F2406" t="s">
        <v>10</v>
      </c>
      <c r="G2406" t="str" cm="1">
        <f t="array" ref="G2406">IFERROR(INDEX(CategoryMap!G$2:G$131, MATCH(TRUE, ISNUMBER(SEARCH(CategoryMap!F$2:F$131, D2406)), 0)), "Other")</f>
        <v>Fruits</v>
      </c>
      <c r="H2406" s="5">
        <f t="shared" si="38"/>
        <v>44866</v>
      </c>
    </row>
    <row r="2407" spans="1:8" x14ac:dyDescent="0.3">
      <c r="A2407">
        <v>2022</v>
      </c>
      <c r="B2407" t="s">
        <v>21</v>
      </c>
      <c r="C2407" t="s">
        <v>139</v>
      </c>
      <c r="D2407" t="s">
        <v>140</v>
      </c>
      <c r="E2407">
        <v>212.6</v>
      </c>
      <c r="F2407" t="s">
        <v>10</v>
      </c>
      <c r="G2407" t="str" cm="1">
        <f t="array" ref="G2407">IFERROR(INDEX(CategoryMap!G$2:G$131, MATCH(TRUE, ISNUMBER(SEARCH(CategoryMap!F$2:F$131, D2407)), 0)), "Other")</f>
        <v>Fruits</v>
      </c>
      <c r="H2407" s="5">
        <f t="shared" si="38"/>
        <v>44896</v>
      </c>
    </row>
    <row r="2408" spans="1:8" x14ac:dyDescent="0.3">
      <c r="A2408">
        <v>2023</v>
      </c>
      <c r="B2408" t="s">
        <v>7</v>
      </c>
      <c r="C2408" t="s">
        <v>139</v>
      </c>
      <c r="D2408" t="s">
        <v>140</v>
      </c>
      <c r="E2408">
        <v>216.6</v>
      </c>
      <c r="F2408" t="s">
        <v>10</v>
      </c>
      <c r="G2408" t="str" cm="1">
        <f t="array" ref="G2408">IFERROR(INDEX(CategoryMap!G$2:G$131, MATCH(TRUE, ISNUMBER(SEARCH(CategoryMap!F$2:F$131, D2408)), 0)), "Other")</f>
        <v>Fruits</v>
      </c>
      <c r="H2408" s="5">
        <f t="shared" si="38"/>
        <v>44927</v>
      </c>
    </row>
    <row r="2409" spans="1:8" x14ac:dyDescent="0.3">
      <c r="A2409">
        <v>2023</v>
      </c>
      <c r="B2409" t="s">
        <v>11</v>
      </c>
      <c r="C2409" t="s">
        <v>139</v>
      </c>
      <c r="D2409" t="s">
        <v>140</v>
      </c>
      <c r="E2409">
        <v>217.6</v>
      </c>
      <c r="F2409" t="s">
        <v>10</v>
      </c>
      <c r="G2409" t="str" cm="1">
        <f t="array" ref="G2409">IFERROR(INDEX(CategoryMap!G$2:G$131, MATCH(TRUE, ISNUMBER(SEARCH(CategoryMap!F$2:F$131, D2409)), 0)), "Other")</f>
        <v>Fruits</v>
      </c>
      <c r="H2409" s="5">
        <f t="shared" si="38"/>
        <v>44958</v>
      </c>
    </row>
    <row r="2410" spans="1:8" x14ac:dyDescent="0.3">
      <c r="A2410">
        <v>2023</v>
      </c>
      <c r="B2410" t="s">
        <v>12</v>
      </c>
      <c r="C2410" t="s">
        <v>139</v>
      </c>
      <c r="D2410" t="s">
        <v>140</v>
      </c>
      <c r="E2410">
        <v>220.3</v>
      </c>
      <c r="F2410" t="s">
        <v>10</v>
      </c>
      <c r="G2410" t="str" cm="1">
        <f t="array" ref="G2410">IFERROR(INDEX(CategoryMap!G$2:G$131, MATCH(TRUE, ISNUMBER(SEARCH(CategoryMap!F$2:F$131, D2410)), 0)), "Other")</f>
        <v>Fruits</v>
      </c>
      <c r="H2410" s="5">
        <f t="shared" si="38"/>
        <v>44986</v>
      </c>
    </row>
    <row r="2411" spans="1:8" x14ac:dyDescent="0.3">
      <c r="A2411">
        <v>2023</v>
      </c>
      <c r="B2411" t="s">
        <v>13</v>
      </c>
      <c r="C2411" t="s">
        <v>139</v>
      </c>
      <c r="D2411" t="s">
        <v>140</v>
      </c>
      <c r="E2411">
        <v>221.4</v>
      </c>
      <c r="F2411" t="s">
        <v>10</v>
      </c>
      <c r="G2411" t="str" cm="1">
        <f t="array" ref="G2411">IFERROR(INDEX(CategoryMap!G$2:G$131, MATCH(TRUE, ISNUMBER(SEARCH(CategoryMap!F$2:F$131, D2411)), 0)), "Other")</f>
        <v>Fruits</v>
      </c>
      <c r="H2411" s="5">
        <f t="shared" si="38"/>
        <v>45017</v>
      </c>
    </row>
    <row r="2412" spans="1:8" x14ac:dyDescent="0.3">
      <c r="A2412">
        <v>2023</v>
      </c>
      <c r="B2412" t="s">
        <v>14</v>
      </c>
      <c r="C2412" t="s">
        <v>139</v>
      </c>
      <c r="D2412" t="s">
        <v>140</v>
      </c>
      <c r="E2412">
        <v>220.8</v>
      </c>
      <c r="F2412" t="s">
        <v>10</v>
      </c>
      <c r="G2412" t="str" cm="1">
        <f t="array" ref="G2412">IFERROR(INDEX(CategoryMap!G$2:G$131, MATCH(TRUE, ISNUMBER(SEARCH(CategoryMap!F$2:F$131, D2412)), 0)), "Other")</f>
        <v>Fruits</v>
      </c>
      <c r="H2412" s="5">
        <f t="shared" si="38"/>
        <v>45047</v>
      </c>
    </row>
    <row r="2413" spans="1:8" x14ac:dyDescent="0.3">
      <c r="A2413">
        <v>2023</v>
      </c>
      <c r="B2413" t="s">
        <v>15</v>
      </c>
      <c r="C2413" t="s">
        <v>139</v>
      </c>
      <c r="D2413" t="s">
        <v>140</v>
      </c>
      <c r="E2413">
        <v>223.6</v>
      </c>
      <c r="F2413" t="s">
        <v>10</v>
      </c>
      <c r="G2413" t="str" cm="1">
        <f t="array" ref="G2413">IFERROR(INDEX(CategoryMap!G$2:G$131, MATCH(TRUE, ISNUMBER(SEARCH(CategoryMap!F$2:F$131, D2413)), 0)), "Other")</f>
        <v>Fruits</v>
      </c>
      <c r="H2413" s="5">
        <f t="shared" si="38"/>
        <v>45078</v>
      </c>
    </row>
    <row r="2414" spans="1:8" x14ac:dyDescent="0.3">
      <c r="A2414">
        <v>2023</v>
      </c>
      <c r="B2414" t="s">
        <v>16</v>
      </c>
      <c r="C2414" t="s">
        <v>139</v>
      </c>
      <c r="D2414" t="s">
        <v>140</v>
      </c>
      <c r="E2414">
        <v>229</v>
      </c>
      <c r="F2414" t="s">
        <v>10</v>
      </c>
      <c r="G2414" t="str" cm="1">
        <f t="array" ref="G2414">IFERROR(INDEX(CategoryMap!G$2:G$131, MATCH(TRUE, ISNUMBER(SEARCH(CategoryMap!F$2:F$131, D2414)), 0)), "Other")</f>
        <v>Fruits</v>
      </c>
      <c r="H2414" s="5">
        <f t="shared" si="38"/>
        <v>45108</v>
      </c>
    </row>
    <row r="2415" spans="1:8" x14ac:dyDescent="0.3">
      <c r="A2415">
        <v>2023</v>
      </c>
      <c r="B2415" t="s">
        <v>17</v>
      </c>
      <c r="C2415" t="s">
        <v>139</v>
      </c>
      <c r="D2415" t="s">
        <v>140</v>
      </c>
      <c r="E2415">
        <v>229.5</v>
      </c>
      <c r="F2415" t="s">
        <v>10</v>
      </c>
      <c r="G2415" t="str" cm="1">
        <f t="array" ref="G2415">IFERROR(INDEX(CategoryMap!G$2:G$131, MATCH(TRUE, ISNUMBER(SEARCH(CategoryMap!F$2:F$131, D2415)), 0)), "Other")</f>
        <v>Fruits</v>
      </c>
      <c r="H2415" s="5">
        <f t="shared" si="38"/>
        <v>45139</v>
      </c>
    </row>
    <row r="2416" spans="1:8" x14ac:dyDescent="0.3">
      <c r="A2416">
        <v>2023</v>
      </c>
      <c r="B2416" t="s">
        <v>18</v>
      </c>
      <c r="C2416" t="s">
        <v>139</v>
      </c>
      <c r="D2416" t="s">
        <v>140</v>
      </c>
      <c r="E2416">
        <v>230.7</v>
      </c>
      <c r="F2416" t="s">
        <v>10</v>
      </c>
      <c r="G2416" t="str" cm="1">
        <f t="array" ref="G2416">IFERROR(INDEX(CategoryMap!G$2:G$131, MATCH(TRUE, ISNUMBER(SEARCH(CategoryMap!F$2:F$131, D2416)), 0)), "Other")</f>
        <v>Fruits</v>
      </c>
      <c r="H2416" s="5">
        <f t="shared" si="38"/>
        <v>45170</v>
      </c>
    </row>
    <row r="2417" spans="1:8" x14ac:dyDescent="0.3">
      <c r="A2417">
        <v>2023</v>
      </c>
      <c r="B2417" t="s">
        <v>19</v>
      </c>
      <c r="C2417" t="s">
        <v>139</v>
      </c>
      <c r="D2417" t="s">
        <v>140</v>
      </c>
      <c r="E2417">
        <v>231.9</v>
      </c>
      <c r="F2417" t="s">
        <v>10</v>
      </c>
      <c r="G2417" t="str" cm="1">
        <f t="array" ref="G2417">IFERROR(INDEX(CategoryMap!G$2:G$131, MATCH(TRUE, ISNUMBER(SEARCH(CategoryMap!F$2:F$131, D2417)), 0)), "Other")</f>
        <v>Fruits</v>
      </c>
      <c r="H2417" s="5">
        <f t="shared" si="38"/>
        <v>45200</v>
      </c>
    </row>
    <row r="2418" spans="1:8" x14ac:dyDescent="0.3">
      <c r="A2418">
        <v>2023</v>
      </c>
      <c r="B2418" t="s">
        <v>20</v>
      </c>
      <c r="C2418" t="s">
        <v>139</v>
      </c>
      <c r="D2418" t="s">
        <v>140</v>
      </c>
      <c r="E2418">
        <v>232.2</v>
      </c>
      <c r="F2418" t="s">
        <v>10</v>
      </c>
      <c r="G2418" t="str" cm="1">
        <f t="array" ref="G2418">IFERROR(INDEX(CategoryMap!G$2:G$131, MATCH(TRUE, ISNUMBER(SEARCH(CategoryMap!F$2:F$131, D2418)), 0)), "Other")</f>
        <v>Fruits</v>
      </c>
      <c r="H2418" s="5">
        <f t="shared" si="38"/>
        <v>45231</v>
      </c>
    </row>
    <row r="2419" spans="1:8" x14ac:dyDescent="0.3">
      <c r="A2419">
        <v>2023</v>
      </c>
      <c r="B2419" t="s">
        <v>21</v>
      </c>
      <c r="C2419" t="s">
        <v>139</v>
      </c>
      <c r="D2419" t="s">
        <v>140</v>
      </c>
      <c r="E2419">
        <v>232.6</v>
      </c>
      <c r="F2419" t="s">
        <v>10</v>
      </c>
      <c r="G2419" t="str" cm="1">
        <f t="array" ref="G2419">IFERROR(INDEX(CategoryMap!G$2:G$131, MATCH(TRUE, ISNUMBER(SEARCH(CategoryMap!F$2:F$131, D2419)), 0)), "Other")</f>
        <v>Fruits</v>
      </c>
      <c r="H2419" s="5">
        <f t="shared" si="38"/>
        <v>45261</v>
      </c>
    </row>
    <row r="2420" spans="1:8" x14ac:dyDescent="0.3">
      <c r="A2420">
        <v>2024</v>
      </c>
      <c r="B2420" t="s">
        <v>7</v>
      </c>
      <c r="C2420" t="s">
        <v>139</v>
      </c>
      <c r="D2420" t="s">
        <v>140</v>
      </c>
      <c r="E2420">
        <v>232.1</v>
      </c>
      <c r="F2420" t="s">
        <v>10</v>
      </c>
      <c r="G2420" t="str" cm="1">
        <f t="array" ref="G2420">IFERROR(INDEX(CategoryMap!G$2:G$131, MATCH(TRUE, ISNUMBER(SEARCH(CategoryMap!F$2:F$131, D2420)), 0)), "Other")</f>
        <v>Fruits</v>
      </c>
      <c r="H2420" s="5">
        <f t="shared" si="38"/>
        <v>45292</v>
      </c>
    </row>
    <row r="2421" spans="1:8" x14ac:dyDescent="0.3">
      <c r="A2421">
        <v>2024</v>
      </c>
      <c r="B2421" t="s">
        <v>11</v>
      </c>
      <c r="C2421" t="s">
        <v>139</v>
      </c>
      <c r="D2421" t="s">
        <v>140</v>
      </c>
      <c r="E2421">
        <v>230.9</v>
      </c>
      <c r="F2421" t="s">
        <v>10</v>
      </c>
      <c r="G2421" t="str" cm="1">
        <f t="array" ref="G2421">IFERROR(INDEX(CategoryMap!G$2:G$131, MATCH(TRUE, ISNUMBER(SEARCH(CategoryMap!F$2:F$131, D2421)), 0)), "Other")</f>
        <v>Fruits</v>
      </c>
      <c r="H2421" s="5">
        <f t="shared" si="38"/>
        <v>45323</v>
      </c>
    </row>
    <row r="2422" spans="1:8" x14ac:dyDescent="0.3">
      <c r="A2422">
        <v>2024</v>
      </c>
      <c r="B2422" t="s">
        <v>12</v>
      </c>
      <c r="C2422" t="s">
        <v>139</v>
      </c>
      <c r="D2422" t="s">
        <v>140</v>
      </c>
      <c r="E2422">
        <v>231.2</v>
      </c>
      <c r="F2422" t="s">
        <v>10</v>
      </c>
      <c r="G2422" t="str" cm="1">
        <f t="array" ref="G2422">IFERROR(INDEX(CategoryMap!G$2:G$131, MATCH(TRUE, ISNUMBER(SEARCH(CategoryMap!F$2:F$131, D2422)), 0)), "Other")</f>
        <v>Fruits</v>
      </c>
      <c r="H2422" s="5">
        <f t="shared" si="38"/>
        <v>45352</v>
      </c>
    </row>
    <row r="2423" spans="1:8" x14ac:dyDescent="0.3">
      <c r="A2423">
        <v>2024</v>
      </c>
      <c r="B2423" t="s">
        <v>13</v>
      </c>
      <c r="C2423" t="s">
        <v>139</v>
      </c>
      <c r="D2423" t="s">
        <v>140</v>
      </c>
      <c r="E2423">
        <v>230.2</v>
      </c>
      <c r="F2423" t="s">
        <v>10</v>
      </c>
      <c r="G2423" t="str" cm="1">
        <f t="array" ref="G2423">IFERROR(INDEX(CategoryMap!G$2:G$131, MATCH(TRUE, ISNUMBER(SEARCH(CategoryMap!F$2:F$131, D2423)), 0)), "Other")</f>
        <v>Fruits</v>
      </c>
      <c r="H2423" s="5">
        <f t="shared" si="38"/>
        <v>45383</v>
      </c>
    </row>
    <row r="2424" spans="1:8" x14ac:dyDescent="0.3">
      <c r="A2424">
        <v>2024</v>
      </c>
      <c r="B2424" t="s">
        <v>14</v>
      </c>
      <c r="C2424" t="s">
        <v>139</v>
      </c>
      <c r="D2424" t="s">
        <v>140</v>
      </c>
      <c r="E2424">
        <v>229.6</v>
      </c>
      <c r="F2424" t="s">
        <v>10</v>
      </c>
      <c r="G2424" t="str" cm="1">
        <f t="array" ref="G2424">IFERROR(INDEX(CategoryMap!G$2:G$131, MATCH(TRUE, ISNUMBER(SEARCH(CategoryMap!F$2:F$131, D2424)), 0)), "Other")</f>
        <v>Fruits</v>
      </c>
      <c r="H2424" s="5">
        <f t="shared" si="38"/>
        <v>45413</v>
      </c>
    </row>
    <row r="2425" spans="1:8" x14ac:dyDescent="0.3">
      <c r="A2425">
        <v>2024</v>
      </c>
      <c r="B2425" t="s">
        <v>15</v>
      </c>
      <c r="C2425" t="s">
        <v>139</v>
      </c>
      <c r="D2425" t="s">
        <v>140</v>
      </c>
      <c r="E2425">
        <v>229.7</v>
      </c>
      <c r="F2425" t="s">
        <v>10</v>
      </c>
      <c r="G2425" t="str" cm="1">
        <f t="array" ref="G2425">IFERROR(INDEX(CategoryMap!G$2:G$131, MATCH(TRUE, ISNUMBER(SEARCH(CategoryMap!F$2:F$131, D2425)), 0)), "Other")</f>
        <v>Fruits</v>
      </c>
      <c r="H2425" s="5">
        <f t="shared" si="38"/>
        <v>45444</v>
      </c>
    </row>
    <row r="2426" spans="1:8" x14ac:dyDescent="0.3">
      <c r="A2426">
        <v>2024</v>
      </c>
      <c r="B2426" t="s">
        <v>16</v>
      </c>
      <c r="C2426" t="s">
        <v>139</v>
      </c>
      <c r="D2426" t="s">
        <v>140</v>
      </c>
      <c r="E2426">
        <v>231</v>
      </c>
      <c r="F2426" t="s">
        <v>10</v>
      </c>
      <c r="G2426" t="str" cm="1">
        <f t="array" ref="G2426">IFERROR(INDEX(CategoryMap!G$2:G$131, MATCH(TRUE, ISNUMBER(SEARCH(CategoryMap!F$2:F$131, D2426)), 0)), "Other")</f>
        <v>Fruits</v>
      </c>
      <c r="H2426" s="5">
        <f t="shared" si="38"/>
        <v>45474</v>
      </c>
    </row>
    <row r="2427" spans="1:8" x14ac:dyDescent="0.3">
      <c r="A2427">
        <v>2024</v>
      </c>
      <c r="B2427" t="s">
        <v>17</v>
      </c>
      <c r="C2427" t="s">
        <v>139</v>
      </c>
      <c r="D2427" t="s">
        <v>140</v>
      </c>
      <c r="E2427">
        <v>230.9</v>
      </c>
      <c r="F2427" t="s">
        <v>10</v>
      </c>
      <c r="G2427" t="str" cm="1">
        <f t="array" ref="G2427">IFERROR(INDEX(CategoryMap!G$2:G$131, MATCH(TRUE, ISNUMBER(SEARCH(CategoryMap!F$2:F$131, D2427)), 0)), "Other")</f>
        <v>Fruits</v>
      </c>
      <c r="H2427" s="5">
        <f t="shared" si="38"/>
        <v>45505</v>
      </c>
    </row>
    <row r="2428" spans="1:8" x14ac:dyDescent="0.3">
      <c r="A2428">
        <v>2024</v>
      </c>
      <c r="B2428" t="s">
        <v>18</v>
      </c>
      <c r="C2428" t="s">
        <v>139</v>
      </c>
      <c r="D2428" t="s">
        <v>140</v>
      </c>
      <c r="E2428">
        <v>232.2</v>
      </c>
      <c r="F2428" t="s">
        <v>10</v>
      </c>
      <c r="G2428" t="str" cm="1">
        <f t="array" ref="G2428">IFERROR(INDEX(CategoryMap!G$2:G$131, MATCH(TRUE, ISNUMBER(SEARCH(CategoryMap!F$2:F$131, D2428)), 0)), "Other")</f>
        <v>Fruits</v>
      </c>
      <c r="H2428" s="5">
        <f t="shared" si="38"/>
        <v>45536</v>
      </c>
    </row>
    <row r="2429" spans="1:8" x14ac:dyDescent="0.3">
      <c r="A2429">
        <v>2024</v>
      </c>
      <c r="B2429" t="s">
        <v>19</v>
      </c>
      <c r="C2429" t="s">
        <v>139</v>
      </c>
      <c r="D2429" t="s">
        <v>140</v>
      </c>
      <c r="E2429">
        <v>232.2</v>
      </c>
      <c r="F2429" t="s">
        <v>10</v>
      </c>
      <c r="G2429" t="str" cm="1">
        <f t="array" ref="G2429">IFERROR(INDEX(CategoryMap!G$2:G$131, MATCH(TRUE, ISNUMBER(SEARCH(CategoryMap!F$2:F$131, D2429)), 0)), "Other")</f>
        <v>Fruits</v>
      </c>
      <c r="H2429" s="5">
        <f t="shared" si="38"/>
        <v>45566</v>
      </c>
    </row>
    <row r="2430" spans="1:8" x14ac:dyDescent="0.3">
      <c r="A2430">
        <v>2024</v>
      </c>
      <c r="B2430" t="s">
        <v>20</v>
      </c>
      <c r="C2430" t="s">
        <v>139</v>
      </c>
      <c r="D2430" t="s">
        <v>140</v>
      </c>
      <c r="E2430">
        <v>232</v>
      </c>
      <c r="F2430" t="s">
        <v>10</v>
      </c>
      <c r="G2430" t="str" cm="1">
        <f t="array" ref="G2430">IFERROR(INDEX(CategoryMap!G$2:G$131, MATCH(TRUE, ISNUMBER(SEARCH(CategoryMap!F$2:F$131, D2430)), 0)), "Other")</f>
        <v>Fruits</v>
      </c>
      <c r="H2430" s="5">
        <f t="shared" si="38"/>
        <v>45597</v>
      </c>
    </row>
    <row r="2431" spans="1:8" x14ac:dyDescent="0.3">
      <c r="A2431">
        <v>2024</v>
      </c>
      <c r="B2431" t="s">
        <v>21</v>
      </c>
      <c r="C2431" t="s">
        <v>139</v>
      </c>
      <c r="D2431" t="s">
        <v>140</v>
      </c>
      <c r="E2431">
        <v>231.9</v>
      </c>
      <c r="F2431" t="s">
        <v>10</v>
      </c>
      <c r="G2431" t="str" cm="1">
        <f t="array" ref="G2431">IFERROR(INDEX(CategoryMap!G$2:G$131, MATCH(TRUE, ISNUMBER(SEARCH(CategoryMap!F$2:F$131, D2431)), 0)), "Other")</f>
        <v>Fruits</v>
      </c>
      <c r="H2431" s="5">
        <f t="shared" si="38"/>
        <v>45627</v>
      </c>
    </row>
    <row r="2432" spans="1:8" x14ac:dyDescent="0.3">
      <c r="A2432">
        <v>2025</v>
      </c>
      <c r="B2432" t="s">
        <v>7</v>
      </c>
      <c r="C2432" t="s">
        <v>139</v>
      </c>
      <c r="D2432" t="s">
        <v>140</v>
      </c>
      <c r="E2432">
        <v>232.4</v>
      </c>
      <c r="F2432" t="s">
        <v>10</v>
      </c>
      <c r="G2432" t="str" cm="1">
        <f t="array" ref="G2432">IFERROR(INDEX(CategoryMap!G$2:G$131, MATCH(TRUE, ISNUMBER(SEARCH(CategoryMap!F$2:F$131, D2432)), 0)), "Other")</f>
        <v>Fruits</v>
      </c>
      <c r="H2432" s="5">
        <f t="shared" si="38"/>
        <v>45658</v>
      </c>
    </row>
    <row r="2433" spans="1:8" x14ac:dyDescent="0.3">
      <c r="A2433">
        <v>2025</v>
      </c>
      <c r="B2433" t="s">
        <v>11</v>
      </c>
      <c r="C2433" t="s">
        <v>139</v>
      </c>
      <c r="D2433" t="s">
        <v>140</v>
      </c>
      <c r="E2433">
        <v>232.3</v>
      </c>
      <c r="F2433" t="s">
        <v>10</v>
      </c>
      <c r="G2433" t="str" cm="1">
        <f t="array" ref="G2433">IFERROR(INDEX(CategoryMap!G$2:G$131, MATCH(TRUE, ISNUMBER(SEARCH(CategoryMap!F$2:F$131, D2433)), 0)), "Other")</f>
        <v>Fruits</v>
      </c>
      <c r="H2433" s="5">
        <f t="shared" si="38"/>
        <v>45689</v>
      </c>
    </row>
    <row r="2434" spans="1:8" x14ac:dyDescent="0.3">
      <c r="A2434">
        <v>2025</v>
      </c>
      <c r="B2434" t="s">
        <v>12</v>
      </c>
      <c r="C2434" t="s">
        <v>139</v>
      </c>
      <c r="D2434" t="s">
        <v>140</v>
      </c>
      <c r="E2434">
        <v>234.7</v>
      </c>
      <c r="F2434" t="s">
        <v>10</v>
      </c>
      <c r="G2434" t="str" cm="1">
        <f t="array" ref="G2434">IFERROR(INDEX(CategoryMap!G$2:G$131, MATCH(TRUE, ISNUMBER(SEARCH(CategoryMap!F$2:F$131, D2434)), 0)), "Other")</f>
        <v>Fruits</v>
      </c>
      <c r="H2434" s="5">
        <f t="shared" si="38"/>
        <v>45717</v>
      </c>
    </row>
    <row r="2435" spans="1:8" x14ac:dyDescent="0.3">
      <c r="A2435">
        <v>2025</v>
      </c>
      <c r="B2435" t="s">
        <v>13</v>
      </c>
      <c r="C2435" t="s">
        <v>139</v>
      </c>
      <c r="D2435" t="s">
        <v>140</v>
      </c>
      <c r="E2435">
        <v>235.9</v>
      </c>
      <c r="F2435" t="s">
        <v>10</v>
      </c>
      <c r="G2435" t="str" cm="1">
        <f t="array" ref="G2435">IFERROR(INDEX(CategoryMap!G$2:G$131, MATCH(TRUE, ISNUMBER(SEARCH(CategoryMap!F$2:F$131, D2435)), 0)), "Other")</f>
        <v>Fruits</v>
      </c>
      <c r="H2435" s="5">
        <f t="shared" ref="H2435:H2498" si="39">DATE(A2435, MONTH(DATEVALUE("1 " &amp; B2435)), 1)</f>
        <v>45748</v>
      </c>
    </row>
    <row r="2436" spans="1:8" x14ac:dyDescent="0.3">
      <c r="A2436">
        <v>2025</v>
      </c>
      <c r="B2436" t="s">
        <v>14</v>
      </c>
      <c r="C2436" t="s">
        <v>139</v>
      </c>
      <c r="D2436" t="s">
        <v>140</v>
      </c>
      <c r="E2436">
        <v>238.3</v>
      </c>
      <c r="F2436" t="s">
        <v>10</v>
      </c>
      <c r="G2436" t="str" cm="1">
        <f t="array" ref="G2436">IFERROR(INDEX(CategoryMap!G$2:G$131, MATCH(TRUE, ISNUMBER(SEARCH(CategoryMap!F$2:F$131, D2436)), 0)), "Other")</f>
        <v>Fruits</v>
      </c>
      <c r="H2436" s="5">
        <f t="shared" si="39"/>
        <v>45778</v>
      </c>
    </row>
    <row r="2437" spans="1:8" x14ac:dyDescent="0.3">
      <c r="A2437">
        <v>2025</v>
      </c>
      <c r="B2437" t="s">
        <v>15</v>
      </c>
      <c r="C2437" t="s">
        <v>139</v>
      </c>
      <c r="D2437" t="s">
        <v>140</v>
      </c>
      <c r="E2437">
        <v>238.7</v>
      </c>
      <c r="F2437" t="s">
        <v>22</v>
      </c>
      <c r="G2437" t="str" cm="1">
        <f t="array" ref="G2437">IFERROR(INDEX(CategoryMap!G$2:G$131, MATCH(TRUE, ISNUMBER(SEARCH(CategoryMap!F$2:F$131, D2437)), 0)), "Other")</f>
        <v>Fruits</v>
      </c>
      <c r="H2437" s="5">
        <f t="shared" si="39"/>
        <v>45809</v>
      </c>
    </row>
    <row r="2438" spans="1:8" x14ac:dyDescent="0.3">
      <c r="A2438">
        <v>2022</v>
      </c>
      <c r="B2438" t="s">
        <v>7</v>
      </c>
      <c r="C2438" t="s">
        <v>141</v>
      </c>
      <c r="D2438" t="s">
        <v>142</v>
      </c>
      <c r="E2438">
        <v>154.69999999999999</v>
      </c>
      <c r="F2438" t="s">
        <v>10</v>
      </c>
      <c r="G2438" t="str" cm="1">
        <f t="array" ref="G2438">IFERROR(INDEX(CategoryMap!G$2:G$131, MATCH(TRUE, ISNUMBER(SEARCH(CategoryMap!F$2:F$131, D2438)), 0)), "Other")</f>
        <v>Luxury / Discretionary</v>
      </c>
      <c r="H2438" s="5">
        <f t="shared" si="39"/>
        <v>44562</v>
      </c>
    </row>
    <row r="2439" spans="1:8" x14ac:dyDescent="0.3">
      <c r="A2439">
        <v>2022</v>
      </c>
      <c r="B2439" t="s">
        <v>11</v>
      </c>
      <c r="C2439" t="s">
        <v>141</v>
      </c>
      <c r="D2439" t="s">
        <v>142</v>
      </c>
      <c r="E2439">
        <v>154.4</v>
      </c>
      <c r="F2439" t="s">
        <v>10</v>
      </c>
      <c r="G2439" t="str" cm="1">
        <f t="array" ref="G2439">IFERROR(INDEX(CategoryMap!G$2:G$131, MATCH(TRUE, ISNUMBER(SEARCH(CategoryMap!F$2:F$131, D2439)), 0)), "Other")</f>
        <v>Luxury / Discretionary</v>
      </c>
      <c r="H2439" s="5">
        <f t="shared" si="39"/>
        <v>44593</v>
      </c>
    </row>
    <row r="2440" spans="1:8" x14ac:dyDescent="0.3">
      <c r="A2440">
        <v>2022</v>
      </c>
      <c r="B2440" t="s">
        <v>12</v>
      </c>
      <c r="C2440" t="s">
        <v>141</v>
      </c>
      <c r="D2440" t="s">
        <v>142</v>
      </c>
      <c r="E2440">
        <v>154.69999999999999</v>
      </c>
      <c r="F2440" t="s">
        <v>10</v>
      </c>
      <c r="G2440" t="str" cm="1">
        <f t="array" ref="G2440">IFERROR(INDEX(CategoryMap!G$2:G$131, MATCH(TRUE, ISNUMBER(SEARCH(CategoryMap!F$2:F$131, D2440)), 0)), "Other")</f>
        <v>Luxury / Discretionary</v>
      </c>
      <c r="H2440" s="5">
        <f t="shared" si="39"/>
        <v>44621</v>
      </c>
    </row>
    <row r="2441" spans="1:8" x14ac:dyDescent="0.3">
      <c r="A2441">
        <v>2022</v>
      </c>
      <c r="B2441" t="s">
        <v>13</v>
      </c>
      <c r="C2441" t="s">
        <v>141</v>
      </c>
      <c r="D2441" t="s">
        <v>142</v>
      </c>
      <c r="E2441">
        <v>154.5</v>
      </c>
      <c r="F2441" t="s">
        <v>10</v>
      </c>
      <c r="G2441" t="str" cm="1">
        <f t="array" ref="G2441">IFERROR(INDEX(CategoryMap!G$2:G$131, MATCH(TRUE, ISNUMBER(SEARCH(CategoryMap!F$2:F$131, D2441)), 0)), "Other")</f>
        <v>Luxury / Discretionary</v>
      </c>
      <c r="H2441" s="5">
        <f t="shared" si="39"/>
        <v>44652</v>
      </c>
    </row>
    <row r="2442" spans="1:8" x14ac:dyDescent="0.3">
      <c r="A2442">
        <v>2022</v>
      </c>
      <c r="B2442" t="s">
        <v>14</v>
      </c>
      <c r="C2442" t="s">
        <v>141</v>
      </c>
      <c r="D2442" t="s">
        <v>142</v>
      </c>
      <c r="E2442">
        <v>154.9</v>
      </c>
      <c r="F2442" t="s">
        <v>10</v>
      </c>
      <c r="G2442" t="str" cm="1">
        <f t="array" ref="G2442">IFERROR(INDEX(CategoryMap!G$2:G$131, MATCH(TRUE, ISNUMBER(SEARCH(CategoryMap!F$2:F$131, D2442)), 0)), "Other")</f>
        <v>Luxury / Discretionary</v>
      </c>
      <c r="H2442" s="5">
        <f t="shared" si="39"/>
        <v>44682</v>
      </c>
    </row>
    <row r="2443" spans="1:8" x14ac:dyDescent="0.3">
      <c r="A2443">
        <v>2022</v>
      </c>
      <c r="B2443" t="s">
        <v>15</v>
      </c>
      <c r="C2443" t="s">
        <v>141</v>
      </c>
      <c r="D2443" t="s">
        <v>142</v>
      </c>
      <c r="E2443">
        <v>155</v>
      </c>
      <c r="F2443" t="s">
        <v>10</v>
      </c>
      <c r="G2443" t="str" cm="1">
        <f t="array" ref="G2443">IFERROR(INDEX(CategoryMap!G$2:G$131, MATCH(TRUE, ISNUMBER(SEARCH(CategoryMap!F$2:F$131, D2443)), 0)), "Other")</f>
        <v>Luxury / Discretionary</v>
      </c>
      <c r="H2443" s="5">
        <f t="shared" si="39"/>
        <v>44713</v>
      </c>
    </row>
    <row r="2444" spans="1:8" x14ac:dyDescent="0.3">
      <c r="A2444">
        <v>2022</v>
      </c>
      <c r="B2444" t="s">
        <v>16</v>
      </c>
      <c r="C2444" t="s">
        <v>141</v>
      </c>
      <c r="D2444" t="s">
        <v>142</v>
      </c>
      <c r="E2444">
        <v>155.19999999999999</v>
      </c>
      <c r="F2444" t="s">
        <v>10</v>
      </c>
      <c r="G2444" t="str" cm="1">
        <f t="array" ref="G2444">IFERROR(INDEX(CategoryMap!G$2:G$131, MATCH(TRUE, ISNUMBER(SEARCH(CategoryMap!F$2:F$131, D2444)), 0)), "Other")</f>
        <v>Luxury / Discretionary</v>
      </c>
      <c r="H2444" s="5">
        <f t="shared" si="39"/>
        <v>44743</v>
      </c>
    </row>
    <row r="2445" spans="1:8" x14ac:dyDescent="0.3">
      <c r="A2445">
        <v>2022</v>
      </c>
      <c r="B2445" t="s">
        <v>17</v>
      </c>
      <c r="C2445" t="s">
        <v>141</v>
      </c>
      <c r="D2445" t="s">
        <v>142</v>
      </c>
      <c r="E2445">
        <v>155.5</v>
      </c>
      <c r="F2445" t="s">
        <v>10</v>
      </c>
      <c r="G2445" t="str" cm="1">
        <f t="array" ref="G2445">IFERROR(INDEX(CategoryMap!G$2:G$131, MATCH(TRUE, ISNUMBER(SEARCH(CategoryMap!F$2:F$131, D2445)), 0)), "Other")</f>
        <v>Luxury / Discretionary</v>
      </c>
      <c r="H2445" s="5">
        <f t="shared" si="39"/>
        <v>44774</v>
      </c>
    </row>
    <row r="2446" spans="1:8" x14ac:dyDescent="0.3">
      <c r="A2446">
        <v>2022</v>
      </c>
      <c r="B2446" t="s">
        <v>18</v>
      </c>
      <c r="C2446" t="s">
        <v>141</v>
      </c>
      <c r="D2446" t="s">
        <v>142</v>
      </c>
      <c r="E2446">
        <v>155.6</v>
      </c>
      <c r="F2446" t="s">
        <v>10</v>
      </c>
      <c r="G2446" t="str" cm="1">
        <f t="array" ref="G2446">IFERROR(INDEX(CategoryMap!G$2:G$131, MATCH(TRUE, ISNUMBER(SEARCH(CategoryMap!F$2:F$131, D2446)), 0)), "Other")</f>
        <v>Luxury / Discretionary</v>
      </c>
      <c r="H2446" s="5">
        <f t="shared" si="39"/>
        <v>44805</v>
      </c>
    </row>
    <row r="2447" spans="1:8" x14ac:dyDescent="0.3">
      <c r="A2447">
        <v>2022</v>
      </c>
      <c r="B2447" t="s">
        <v>19</v>
      </c>
      <c r="C2447" t="s">
        <v>141</v>
      </c>
      <c r="D2447" t="s">
        <v>142</v>
      </c>
      <c r="E2447">
        <v>156.1</v>
      </c>
      <c r="F2447" t="s">
        <v>10</v>
      </c>
      <c r="G2447" t="str" cm="1">
        <f t="array" ref="G2447">IFERROR(INDEX(CategoryMap!G$2:G$131, MATCH(TRUE, ISNUMBER(SEARCH(CategoryMap!F$2:F$131, D2447)), 0)), "Other")</f>
        <v>Luxury / Discretionary</v>
      </c>
      <c r="H2447" s="5">
        <f t="shared" si="39"/>
        <v>44835</v>
      </c>
    </row>
    <row r="2448" spans="1:8" x14ac:dyDescent="0.3">
      <c r="A2448">
        <v>2022</v>
      </c>
      <c r="B2448" t="s">
        <v>20</v>
      </c>
      <c r="C2448" t="s">
        <v>141</v>
      </c>
      <c r="D2448" t="s">
        <v>142</v>
      </c>
      <c r="E2448">
        <v>155.5</v>
      </c>
      <c r="F2448" t="s">
        <v>10</v>
      </c>
      <c r="G2448" t="str" cm="1">
        <f t="array" ref="G2448">IFERROR(INDEX(CategoryMap!G$2:G$131, MATCH(TRUE, ISNUMBER(SEARCH(CategoryMap!F$2:F$131, D2448)), 0)), "Other")</f>
        <v>Luxury / Discretionary</v>
      </c>
      <c r="H2448" s="5">
        <f t="shared" si="39"/>
        <v>44866</v>
      </c>
    </row>
    <row r="2449" spans="1:8" x14ac:dyDescent="0.3">
      <c r="A2449">
        <v>2022</v>
      </c>
      <c r="B2449" t="s">
        <v>21</v>
      </c>
      <c r="C2449" t="s">
        <v>141</v>
      </c>
      <c r="D2449" t="s">
        <v>142</v>
      </c>
      <c r="E2449">
        <v>155.69999999999999</v>
      </c>
      <c r="F2449" t="s">
        <v>10</v>
      </c>
      <c r="G2449" t="str" cm="1">
        <f t="array" ref="G2449">IFERROR(INDEX(CategoryMap!G$2:G$131, MATCH(TRUE, ISNUMBER(SEARCH(CategoryMap!F$2:F$131, D2449)), 0)), "Other")</f>
        <v>Luxury / Discretionary</v>
      </c>
      <c r="H2449" s="5">
        <f t="shared" si="39"/>
        <v>44896</v>
      </c>
    </row>
    <row r="2450" spans="1:8" x14ac:dyDescent="0.3">
      <c r="A2450">
        <v>2023</v>
      </c>
      <c r="B2450" t="s">
        <v>7</v>
      </c>
      <c r="C2450" t="s">
        <v>141</v>
      </c>
      <c r="D2450" t="s">
        <v>142</v>
      </c>
      <c r="E2450">
        <v>155</v>
      </c>
      <c r="F2450" t="s">
        <v>10</v>
      </c>
      <c r="G2450" t="str" cm="1">
        <f t="array" ref="G2450">IFERROR(INDEX(CategoryMap!G$2:G$131, MATCH(TRUE, ISNUMBER(SEARCH(CategoryMap!F$2:F$131, D2450)), 0)), "Other")</f>
        <v>Luxury / Discretionary</v>
      </c>
      <c r="H2450" s="5">
        <f t="shared" si="39"/>
        <v>44927</v>
      </c>
    </row>
    <row r="2451" spans="1:8" x14ac:dyDescent="0.3">
      <c r="A2451">
        <v>2023</v>
      </c>
      <c r="B2451" t="s">
        <v>11</v>
      </c>
      <c r="C2451" t="s">
        <v>141</v>
      </c>
      <c r="D2451" t="s">
        <v>142</v>
      </c>
      <c r="E2451">
        <v>154.69999999999999</v>
      </c>
      <c r="F2451" t="s">
        <v>10</v>
      </c>
      <c r="G2451" t="str" cm="1">
        <f t="array" ref="G2451">IFERROR(INDEX(CategoryMap!G$2:G$131, MATCH(TRUE, ISNUMBER(SEARCH(CategoryMap!F$2:F$131, D2451)), 0)), "Other")</f>
        <v>Luxury / Discretionary</v>
      </c>
      <c r="H2451" s="5">
        <f t="shared" si="39"/>
        <v>44958</v>
      </c>
    </row>
    <row r="2452" spans="1:8" x14ac:dyDescent="0.3">
      <c r="A2452">
        <v>2023</v>
      </c>
      <c r="B2452" t="s">
        <v>12</v>
      </c>
      <c r="C2452" t="s">
        <v>141</v>
      </c>
      <c r="D2452" t="s">
        <v>142</v>
      </c>
      <c r="E2452">
        <v>153.69999999999999</v>
      </c>
      <c r="F2452" t="s">
        <v>10</v>
      </c>
      <c r="G2452" t="str" cm="1">
        <f t="array" ref="G2452">IFERROR(INDEX(CategoryMap!G$2:G$131, MATCH(TRUE, ISNUMBER(SEARCH(CategoryMap!F$2:F$131, D2452)), 0)), "Other")</f>
        <v>Luxury / Discretionary</v>
      </c>
      <c r="H2452" s="5">
        <f t="shared" si="39"/>
        <v>44986</v>
      </c>
    </row>
    <row r="2453" spans="1:8" x14ac:dyDescent="0.3">
      <c r="A2453">
        <v>2023</v>
      </c>
      <c r="B2453" t="s">
        <v>13</v>
      </c>
      <c r="C2453" t="s">
        <v>141</v>
      </c>
      <c r="D2453" t="s">
        <v>142</v>
      </c>
      <c r="E2453">
        <v>153.30000000000001</v>
      </c>
      <c r="F2453" t="s">
        <v>10</v>
      </c>
      <c r="G2453" t="str" cm="1">
        <f t="array" ref="G2453">IFERROR(INDEX(CategoryMap!G$2:G$131, MATCH(TRUE, ISNUMBER(SEARCH(CategoryMap!F$2:F$131, D2453)), 0)), "Other")</f>
        <v>Luxury / Discretionary</v>
      </c>
      <c r="H2453" s="5">
        <f t="shared" si="39"/>
        <v>45017</v>
      </c>
    </row>
    <row r="2454" spans="1:8" x14ac:dyDescent="0.3">
      <c r="A2454">
        <v>2023</v>
      </c>
      <c r="B2454" t="s">
        <v>14</v>
      </c>
      <c r="C2454" t="s">
        <v>141</v>
      </c>
      <c r="D2454" t="s">
        <v>142</v>
      </c>
      <c r="E2454">
        <v>153.1</v>
      </c>
      <c r="F2454" t="s">
        <v>10</v>
      </c>
      <c r="G2454" t="str" cm="1">
        <f t="array" ref="G2454">IFERROR(INDEX(CategoryMap!G$2:G$131, MATCH(TRUE, ISNUMBER(SEARCH(CategoryMap!F$2:F$131, D2454)), 0)), "Other")</f>
        <v>Luxury / Discretionary</v>
      </c>
      <c r="H2454" s="5">
        <f t="shared" si="39"/>
        <v>45047</v>
      </c>
    </row>
    <row r="2455" spans="1:8" x14ac:dyDescent="0.3">
      <c r="A2455">
        <v>2023</v>
      </c>
      <c r="B2455" t="s">
        <v>15</v>
      </c>
      <c r="C2455" t="s">
        <v>141</v>
      </c>
      <c r="D2455" t="s">
        <v>142</v>
      </c>
      <c r="E2455">
        <v>152.69999999999999</v>
      </c>
      <c r="F2455" t="s">
        <v>10</v>
      </c>
      <c r="G2455" t="str" cm="1">
        <f t="array" ref="G2455">IFERROR(INDEX(CategoryMap!G$2:G$131, MATCH(TRUE, ISNUMBER(SEARCH(CategoryMap!F$2:F$131, D2455)), 0)), "Other")</f>
        <v>Luxury / Discretionary</v>
      </c>
      <c r="H2455" s="5">
        <f t="shared" si="39"/>
        <v>45078</v>
      </c>
    </row>
    <row r="2456" spans="1:8" x14ac:dyDescent="0.3">
      <c r="A2456">
        <v>2023</v>
      </c>
      <c r="B2456" t="s">
        <v>16</v>
      </c>
      <c r="C2456" t="s">
        <v>141</v>
      </c>
      <c r="D2456" t="s">
        <v>142</v>
      </c>
      <c r="E2456">
        <v>152.69999999999999</v>
      </c>
      <c r="F2456" t="s">
        <v>10</v>
      </c>
      <c r="G2456" t="str" cm="1">
        <f t="array" ref="G2456">IFERROR(INDEX(CategoryMap!G$2:G$131, MATCH(TRUE, ISNUMBER(SEARCH(CategoryMap!F$2:F$131, D2456)), 0)), "Other")</f>
        <v>Luxury / Discretionary</v>
      </c>
      <c r="H2456" s="5">
        <f t="shared" si="39"/>
        <v>45108</v>
      </c>
    </row>
    <row r="2457" spans="1:8" x14ac:dyDescent="0.3">
      <c r="A2457">
        <v>2023</v>
      </c>
      <c r="B2457" t="s">
        <v>17</v>
      </c>
      <c r="C2457" t="s">
        <v>141</v>
      </c>
      <c r="D2457" t="s">
        <v>142</v>
      </c>
      <c r="E2457">
        <v>152.4</v>
      </c>
      <c r="F2457" t="s">
        <v>10</v>
      </c>
      <c r="G2457" t="str" cm="1">
        <f t="array" ref="G2457">IFERROR(INDEX(CategoryMap!G$2:G$131, MATCH(TRUE, ISNUMBER(SEARCH(CategoryMap!F$2:F$131, D2457)), 0)), "Other")</f>
        <v>Luxury / Discretionary</v>
      </c>
      <c r="H2457" s="5">
        <f t="shared" si="39"/>
        <v>45139</v>
      </c>
    </row>
    <row r="2458" spans="1:8" x14ac:dyDescent="0.3">
      <c r="A2458">
        <v>2023</v>
      </c>
      <c r="B2458" t="s">
        <v>18</v>
      </c>
      <c r="C2458" t="s">
        <v>141</v>
      </c>
      <c r="D2458" t="s">
        <v>142</v>
      </c>
      <c r="E2458">
        <v>151.80000000000001</v>
      </c>
      <c r="F2458" t="s">
        <v>10</v>
      </c>
      <c r="G2458" t="str" cm="1">
        <f t="array" ref="G2458">IFERROR(INDEX(CategoryMap!G$2:G$131, MATCH(TRUE, ISNUMBER(SEARCH(CategoryMap!F$2:F$131, D2458)), 0)), "Other")</f>
        <v>Luxury / Discretionary</v>
      </c>
      <c r="H2458" s="5">
        <f t="shared" si="39"/>
        <v>45170</v>
      </c>
    </row>
    <row r="2459" spans="1:8" x14ac:dyDescent="0.3">
      <c r="A2459">
        <v>2023</v>
      </c>
      <c r="B2459" t="s">
        <v>19</v>
      </c>
      <c r="C2459" t="s">
        <v>141</v>
      </c>
      <c r="D2459" t="s">
        <v>142</v>
      </c>
      <c r="E2459">
        <v>151.69999999999999</v>
      </c>
      <c r="F2459" t="s">
        <v>10</v>
      </c>
      <c r="G2459" t="str" cm="1">
        <f t="array" ref="G2459">IFERROR(INDEX(CategoryMap!G$2:G$131, MATCH(TRUE, ISNUMBER(SEARCH(CategoryMap!F$2:F$131, D2459)), 0)), "Other")</f>
        <v>Luxury / Discretionary</v>
      </c>
      <c r="H2459" s="5">
        <f t="shared" si="39"/>
        <v>45200</v>
      </c>
    </row>
    <row r="2460" spans="1:8" x14ac:dyDescent="0.3">
      <c r="A2460">
        <v>2023</v>
      </c>
      <c r="B2460" t="s">
        <v>20</v>
      </c>
      <c r="C2460" t="s">
        <v>141</v>
      </c>
      <c r="D2460" t="s">
        <v>142</v>
      </c>
      <c r="E2460">
        <v>151.69999999999999</v>
      </c>
      <c r="F2460" t="s">
        <v>10</v>
      </c>
      <c r="G2460" t="str" cm="1">
        <f t="array" ref="G2460">IFERROR(INDEX(CategoryMap!G$2:G$131, MATCH(TRUE, ISNUMBER(SEARCH(CategoryMap!F$2:F$131, D2460)), 0)), "Other")</f>
        <v>Luxury / Discretionary</v>
      </c>
      <c r="H2460" s="5">
        <f t="shared" si="39"/>
        <v>45231</v>
      </c>
    </row>
    <row r="2461" spans="1:8" x14ac:dyDescent="0.3">
      <c r="A2461">
        <v>2023</v>
      </c>
      <c r="B2461" t="s">
        <v>21</v>
      </c>
      <c r="C2461" t="s">
        <v>141</v>
      </c>
      <c r="D2461" t="s">
        <v>142</v>
      </c>
      <c r="E2461">
        <v>151.69999999999999</v>
      </c>
      <c r="F2461" t="s">
        <v>10</v>
      </c>
      <c r="G2461" t="str" cm="1">
        <f t="array" ref="G2461">IFERROR(INDEX(CategoryMap!G$2:G$131, MATCH(TRUE, ISNUMBER(SEARCH(CategoryMap!F$2:F$131, D2461)), 0)), "Other")</f>
        <v>Luxury / Discretionary</v>
      </c>
      <c r="H2461" s="5">
        <f t="shared" si="39"/>
        <v>45261</v>
      </c>
    </row>
    <row r="2462" spans="1:8" x14ac:dyDescent="0.3">
      <c r="A2462">
        <v>2024</v>
      </c>
      <c r="B2462" t="s">
        <v>7</v>
      </c>
      <c r="C2462" t="s">
        <v>141</v>
      </c>
      <c r="D2462" t="s">
        <v>142</v>
      </c>
      <c r="E2462">
        <v>151.5</v>
      </c>
      <c r="F2462" t="s">
        <v>10</v>
      </c>
      <c r="G2462" t="str" cm="1">
        <f t="array" ref="G2462">IFERROR(INDEX(CategoryMap!G$2:G$131, MATCH(TRUE, ISNUMBER(SEARCH(CategoryMap!F$2:F$131, D2462)), 0)), "Other")</f>
        <v>Luxury / Discretionary</v>
      </c>
      <c r="H2462" s="5">
        <f t="shared" si="39"/>
        <v>45292</v>
      </c>
    </row>
    <row r="2463" spans="1:8" x14ac:dyDescent="0.3">
      <c r="A2463">
        <v>2024</v>
      </c>
      <c r="B2463" t="s">
        <v>11</v>
      </c>
      <c r="C2463" t="s">
        <v>141</v>
      </c>
      <c r="D2463" t="s">
        <v>142</v>
      </c>
      <c r="E2463">
        <v>150.9</v>
      </c>
      <c r="F2463" t="s">
        <v>10</v>
      </c>
      <c r="G2463" t="str" cm="1">
        <f t="array" ref="G2463">IFERROR(INDEX(CategoryMap!G$2:G$131, MATCH(TRUE, ISNUMBER(SEARCH(CategoryMap!F$2:F$131, D2463)), 0)), "Other")</f>
        <v>Luxury / Discretionary</v>
      </c>
      <c r="H2463" s="5">
        <f t="shared" si="39"/>
        <v>45323</v>
      </c>
    </row>
    <row r="2464" spans="1:8" x14ac:dyDescent="0.3">
      <c r="A2464">
        <v>2024</v>
      </c>
      <c r="B2464" t="s">
        <v>12</v>
      </c>
      <c r="C2464" t="s">
        <v>141</v>
      </c>
      <c r="D2464" t="s">
        <v>142</v>
      </c>
      <c r="E2464">
        <v>150.6</v>
      </c>
      <c r="F2464" t="s">
        <v>10</v>
      </c>
      <c r="G2464" t="str" cm="1">
        <f t="array" ref="G2464">IFERROR(INDEX(CategoryMap!G$2:G$131, MATCH(TRUE, ISNUMBER(SEARCH(CategoryMap!F$2:F$131, D2464)), 0)), "Other")</f>
        <v>Luxury / Discretionary</v>
      </c>
      <c r="H2464" s="5">
        <f t="shared" si="39"/>
        <v>45352</v>
      </c>
    </row>
    <row r="2465" spans="1:8" x14ac:dyDescent="0.3">
      <c r="A2465">
        <v>2024</v>
      </c>
      <c r="B2465" t="s">
        <v>13</v>
      </c>
      <c r="C2465" t="s">
        <v>141</v>
      </c>
      <c r="D2465" t="s">
        <v>142</v>
      </c>
      <c r="E2465">
        <v>149.9</v>
      </c>
      <c r="F2465" t="s">
        <v>10</v>
      </c>
      <c r="G2465" t="str" cm="1">
        <f t="array" ref="G2465">IFERROR(INDEX(CategoryMap!G$2:G$131, MATCH(TRUE, ISNUMBER(SEARCH(CategoryMap!F$2:F$131, D2465)), 0)), "Other")</f>
        <v>Luxury / Discretionary</v>
      </c>
      <c r="H2465" s="5">
        <f t="shared" si="39"/>
        <v>45383</v>
      </c>
    </row>
    <row r="2466" spans="1:8" x14ac:dyDescent="0.3">
      <c r="A2466">
        <v>2024</v>
      </c>
      <c r="B2466" t="s">
        <v>14</v>
      </c>
      <c r="C2466" t="s">
        <v>141</v>
      </c>
      <c r="D2466" t="s">
        <v>142</v>
      </c>
      <c r="E2466">
        <v>150.30000000000001</v>
      </c>
      <c r="F2466" t="s">
        <v>10</v>
      </c>
      <c r="G2466" t="str" cm="1">
        <f t="array" ref="G2466">IFERROR(INDEX(CategoryMap!G$2:G$131, MATCH(TRUE, ISNUMBER(SEARCH(CategoryMap!F$2:F$131, D2466)), 0)), "Other")</f>
        <v>Luxury / Discretionary</v>
      </c>
      <c r="H2466" s="5">
        <f t="shared" si="39"/>
        <v>45413</v>
      </c>
    </row>
    <row r="2467" spans="1:8" x14ac:dyDescent="0.3">
      <c r="A2467">
        <v>2024</v>
      </c>
      <c r="B2467" t="s">
        <v>15</v>
      </c>
      <c r="C2467" t="s">
        <v>141</v>
      </c>
      <c r="D2467" t="s">
        <v>142</v>
      </c>
      <c r="E2467">
        <v>151.6</v>
      </c>
      <c r="F2467" t="s">
        <v>10</v>
      </c>
      <c r="G2467" t="str" cm="1">
        <f t="array" ref="G2467">IFERROR(INDEX(CategoryMap!G$2:G$131, MATCH(TRUE, ISNUMBER(SEARCH(CategoryMap!F$2:F$131, D2467)), 0)), "Other")</f>
        <v>Luxury / Discretionary</v>
      </c>
      <c r="H2467" s="5">
        <f t="shared" si="39"/>
        <v>45444</v>
      </c>
    </row>
    <row r="2468" spans="1:8" x14ac:dyDescent="0.3">
      <c r="A2468">
        <v>2024</v>
      </c>
      <c r="B2468" t="s">
        <v>16</v>
      </c>
      <c r="C2468" t="s">
        <v>141</v>
      </c>
      <c r="D2468" t="s">
        <v>142</v>
      </c>
      <c r="E2468">
        <v>155.69999999999999</v>
      </c>
      <c r="F2468" t="s">
        <v>10</v>
      </c>
      <c r="G2468" t="str" cm="1">
        <f t="array" ref="G2468">IFERROR(INDEX(CategoryMap!G$2:G$131, MATCH(TRUE, ISNUMBER(SEARCH(CategoryMap!F$2:F$131, D2468)), 0)), "Other")</f>
        <v>Luxury / Discretionary</v>
      </c>
      <c r="H2468" s="5">
        <f t="shared" si="39"/>
        <v>45474</v>
      </c>
    </row>
    <row r="2469" spans="1:8" x14ac:dyDescent="0.3">
      <c r="A2469">
        <v>2024</v>
      </c>
      <c r="B2469" t="s">
        <v>17</v>
      </c>
      <c r="C2469" t="s">
        <v>141</v>
      </c>
      <c r="D2469" t="s">
        <v>142</v>
      </c>
      <c r="E2469">
        <v>160</v>
      </c>
      <c r="F2469" t="s">
        <v>10</v>
      </c>
      <c r="G2469" t="str" cm="1">
        <f t="array" ref="G2469">IFERROR(INDEX(CategoryMap!G$2:G$131, MATCH(TRUE, ISNUMBER(SEARCH(CategoryMap!F$2:F$131, D2469)), 0)), "Other")</f>
        <v>Luxury / Discretionary</v>
      </c>
      <c r="H2469" s="5">
        <f t="shared" si="39"/>
        <v>45505</v>
      </c>
    </row>
    <row r="2470" spans="1:8" x14ac:dyDescent="0.3">
      <c r="A2470">
        <v>2024</v>
      </c>
      <c r="B2470" t="s">
        <v>18</v>
      </c>
      <c r="C2470" t="s">
        <v>141</v>
      </c>
      <c r="D2470" t="s">
        <v>142</v>
      </c>
      <c r="E2470">
        <v>162.1</v>
      </c>
      <c r="F2470" t="s">
        <v>10</v>
      </c>
      <c r="G2470" t="str" cm="1">
        <f t="array" ref="G2470">IFERROR(INDEX(CategoryMap!G$2:G$131, MATCH(TRUE, ISNUMBER(SEARCH(CategoryMap!F$2:F$131, D2470)), 0)), "Other")</f>
        <v>Luxury / Discretionary</v>
      </c>
      <c r="H2470" s="5">
        <f t="shared" si="39"/>
        <v>45536</v>
      </c>
    </row>
    <row r="2471" spans="1:8" x14ac:dyDescent="0.3">
      <c r="A2471">
        <v>2024</v>
      </c>
      <c r="B2471" t="s">
        <v>19</v>
      </c>
      <c r="C2471" t="s">
        <v>141</v>
      </c>
      <c r="D2471" t="s">
        <v>142</v>
      </c>
      <c r="E2471">
        <v>166.9</v>
      </c>
      <c r="F2471" t="s">
        <v>10</v>
      </c>
      <c r="G2471" t="str" cm="1">
        <f t="array" ref="G2471">IFERROR(INDEX(CategoryMap!G$2:G$131, MATCH(TRUE, ISNUMBER(SEARCH(CategoryMap!F$2:F$131, D2471)), 0)), "Other")</f>
        <v>Luxury / Discretionary</v>
      </c>
      <c r="H2471" s="5">
        <f t="shared" si="39"/>
        <v>45566</v>
      </c>
    </row>
    <row r="2472" spans="1:8" x14ac:dyDescent="0.3">
      <c r="A2472">
        <v>2024</v>
      </c>
      <c r="B2472" t="s">
        <v>20</v>
      </c>
      <c r="C2472" t="s">
        <v>141</v>
      </c>
      <c r="D2472" t="s">
        <v>142</v>
      </c>
      <c r="E2472">
        <v>170.1</v>
      </c>
      <c r="F2472" t="s">
        <v>10</v>
      </c>
      <c r="G2472" t="str" cm="1">
        <f t="array" ref="G2472">IFERROR(INDEX(CategoryMap!G$2:G$131, MATCH(TRUE, ISNUMBER(SEARCH(CategoryMap!F$2:F$131, D2472)), 0)), "Other")</f>
        <v>Luxury / Discretionary</v>
      </c>
      <c r="H2472" s="5">
        <f t="shared" si="39"/>
        <v>45597</v>
      </c>
    </row>
    <row r="2473" spans="1:8" x14ac:dyDescent="0.3">
      <c r="A2473">
        <v>2024</v>
      </c>
      <c r="B2473" t="s">
        <v>21</v>
      </c>
      <c r="C2473" t="s">
        <v>141</v>
      </c>
      <c r="D2473" t="s">
        <v>142</v>
      </c>
      <c r="E2473">
        <v>171.8</v>
      </c>
      <c r="F2473" t="s">
        <v>10</v>
      </c>
      <c r="G2473" t="str" cm="1">
        <f t="array" ref="G2473">IFERROR(INDEX(CategoryMap!G$2:G$131, MATCH(TRUE, ISNUMBER(SEARCH(CategoryMap!F$2:F$131, D2473)), 0)), "Other")</f>
        <v>Luxury / Discretionary</v>
      </c>
      <c r="H2473" s="5">
        <f t="shared" si="39"/>
        <v>45627</v>
      </c>
    </row>
    <row r="2474" spans="1:8" x14ac:dyDescent="0.3">
      <c r="A2474">
        <v>2025</v>
      </c>
      <c r="B2474" t="s">
        <v>7</v>
      </c>
      <c r="C2474" t="s">
        <v>141</v>
      </c>
      <c r="D2474" t="s">
        <v>142</v>
      </c>
      <c r="E2474">
        <v>173.1</v>
      </c>
      <c r="F2474" t="s">
        <v>10</v>
      </c>
      <c r="G2474" t="str" cm="1">
        <f t="array" ref="G2474">IFERROR(INDEX(CategoryMap!G$2:G$131, MATCH(TRUE, ISNUMBER(SEARCH(CategoryMap!F$2:F$131, D2474)), 0)), "Other")</f>
        <v>Luxury / Discretionary</v>
      </c>
      <c r="H2474" s="5">
        <f t="shared" si="39"/>
        <v>45658</v>
      </c>
    </row>
    <row r="2475" spans="1:8" x14ac:dyDescent="0.3">
      <c r="A2475">
        <v>2025</v>
      </c>
      <c r="B2475" t="s">
        <v>11</v>
      </c>
      <c r="C2475" t="s">
        <v>141</v>
      </c>
      <c r="D2475" t="s">
        <v>142</v>
      </c>
      <c r="E2475">
        <v>173.6</v>
      </c>
      <c r="F2475" t="s">
        <v>10</v>
      </c>
      <c r="G2475" t="str" cm="1">
        <f t="array" ref="G2475">IFERROR(INDEX(CategoryMap!G$2:G$131, MATCH(TRUE, ISNUMBER(SEARCH(CategoryMap!F$2:F$131, D2475)), 0)), "Other")</f>
        <v>Luxury / Discretionary</v>
      </c>
      <c r="H2475" s="5">
        <f t="shared" si="39"/>
        <v>45689</v>
      </c>
    </row>
    <row r="2476" spans="1:8" x14ac:dyDescent="0.3">
      <c r="A2476">
        <v>2025</v>
      </c>
      <c r="B2476" t="s">
        <v>12</v>
      </c>
      <c r="C2476" t="s">
        <v>141</v>
      </c>
      <c r="D2476" t="s">
        <v>142</v>
      </c>
      <c r="E2476">
        <v>174.2</v>
      </c>
      <c r="F2476" t="s">
        <v>10</v>
      </c>
      <c r="G2476" t="str" cm="1">
        <f t="array" ref="G2476">IFERROR(INDEX(CategoryMap!G$2:G$131, MATCH(TRUE, ISNUMBER(SEARCH(CategoryMap!F$2:F$131, D2476)), 0)), "Other")</f>
        <v>Luxury / Discretionary</v>
      </c>
      <c r="H2476" s="5">
        <f t="shared" si="39"/>
        <v>45717</v>
      </c>
    </row>
    <row r="2477" spans="1:8" x14ac:dyDescent="0.3">
      <c r="A2477">
        <v>2025</v>
      </c>
      <c r="B2477" t="s">
        <v>13</v>
      </c>
      <c r="C2477" t="s">
        <v>141</v>
      </c>
      <c r="D2477" t="s">
        <v>142</v>
      </c>
      <c r="E2477">
        <v>174.5</v>
      </c>
      <c r="F2477" t="s">
        <v>10</v>
      </c>
      <c r="G2477" t="str" cm="1">
        <f t="array" ref="G2477">IFERROR(INDEX(CategoryMap!G$2:G$131, MATCH(TRUE, ISNUMBER(SEARCH(CategoryMap!F$2:F$131, D2477)), 0)), "Other")</f>
        <v>Luxury / Discretionary</v>
      </c>
      <c r="H2477" s="5">
        <f t="shared" si="39"/>
        <v>45748</v>
      </c>
    </row>
    <row r="2478" spans="1:8" x14ac:dyDescent="0.3">
      <c r="A2478">
        <v>2025</v>
      </c>
      <c r="B2478" t="s">
        <v>14</v>
      </c>
      <c r="C2478" t="s">
        <v>141</v>
      </c>
      <c r="D2478" t="s">
        <v>142</v>
      </c>
      <c r="E2478">
        <v>175.3</v>
      </c>
      <c r="F2478" t="s">
        <v>10</v>
      </c>
      <c r="G2478" t="str" cm="1">
        <f t="array" ref="G2478">IFERROR(INDEX(CategoryMap!G$2:G$131, MATCH(TRUE, ISNUMBER(SEARCH(CategoryMap!F$2:F$131, D2478)), 0)), "Other")</f>
        <v>Luxury / Discretionary</v>
      </c>
      <c r="H2478" s="5">
        <f t="shared" si="39"/>
        <v>45778</v>
      </c>
    </row>
    <row r="2479" spans="1:8" x14ac:dyDescent="0.3">
      <c r="A2479">
        <v>2025</v>
      </c>
      <c r="B2479" t="s">
        <v>15</v>
      </c>
      <c r="C2479" t="s">
        <v>141</v>
      </c>
      <c r="D2479" t="s">
        <v>142</v>
      </c>
      <c r="E2479">
        <v>175.8</v>
      </c>
      <c r="F2479" t="s">
        <v>22</v>
      </c>
      <c r="G2479" t="str" cm="1">
        <f t="array" ref="G2479">IFERROR(INDEX(CategoryMap!G$2:G$131, MATCH(TRUE, ISNUMBER(SEARCH(CategoryMap!F$2:F$131, D2479)), 0)), "Other")</f>
        <v>Luxury / Discretionary</v>
      </c>
      <c r="H2479" s="5">
        <f t="shared" si="39"/>
        <v>45809</v>
      </c>
    </row>
    <row r="2480" spans="1:8" x14ac:dyDescent="0.3">
      <c r="A2480">
        <v>2022</v>
      </c>
      <c r="B2480" t="s">
        <v>7</v>
      </c>
      <c r="C2480" t="s">
        <v>143</v>
      </c>
      <c r="D2480" t="s">
        <v>144</v>
      </c>
      <c r="E2480">
        <v>206.3</v>
      </c>
      <c r="F2480" t="s">
        <v>10</v>
      </c>
      <c r="G2480" t="str" cm="1">
        <f t="array" ref="G2480">IFERROR(INDEX(CategoryMap!G$2:G$131, MATCH(TRUE, ISNUMBER(SEARCH(CategoryMap!F$2:F$131, D2480)), 0)), "Other")</f>
        <v>Luxury / Discretionary</v>
      </c>
      <c r="H2480" s="5">
        <f t="shared" si="39"/>
        <v>44562</v>
      </c>
    </row>
    <row r="2481" spans="1:8" x14ac:dyDescent="0.3">
      <c r="A2481">
        <v>2022</v>
      </c>
      <c r="B2481" t="s">
        <v>11</v>
      </c>
      <c r="C2481" t="s">
        <v>143</v>
      </c>
      <c r="D2481" t="s">
        <v>144</v>
      </c>
      <c r="E2481">
        <v>205.6</v>
      </c>
      <c r="F2481" t="s">
        <v>10</v>
      </c>
      <c r="G2481" t="str" cm="1">
        <f t="array" ref="G2481">IFERROR(INDEX(CategoryMap!G$2:G$131, MATCH(TRUE, ISNUMBER(SEARCH(CategoryMap!F$2:F$131, D2481)), 0)), "Other")</f>
        <v>Luxury / Discretionary</v>
      </c>
      <c r="H2481" s="5">
        <f t="shared" si="39"/>
        <v>44593</v>
      </c>
    </row>
    <row r="2482" spans="1:8" x14ac:dyDescent="0.3">
      <c r="A2482">
        <v>2022</v>
      </c>
      <c r="B2482" t="s">
        <v>12</v>
      </c>
      <c r="C2482" t="s">
        <v>143</v>
      </c>
      <c r="D2482" t="s">
        <v>144</v>
      </c>
      <c r="E2482">
        <v>207.6</v>
      </c>
      <c r="F2482" t="s">
        <v>10</v>
      </c>
      <c r="G2482" t="str" cm="1">
        <f t="array" ref="G2482">IFERROR(INDEX(CategoryMap!G$2:G$131, MATCH(TRUE, ISNUMBER(SEARCH(CategoryMap!F$2:F$131, D2482)), 0)), "Other")</f>
        <v>Luxury / Discretionary</v>
      </c>
      <c r="H2482" s="5">
        <f t="shared" si="39"/>
        <v>44621</v>
      </c>
    </row>
    <row r="2483" spans="1:8" x14ac:dyDescent="0.3">
      <c r="A2483">
        <v>2022</v>
      </c>
      <c r="B2483" t="s">
        <v>13</v>
      </c>
      <c r="C2483" t="s">
        <v>143</v>
      </c>
      <c r="D2483" t="s">
        <v>144</v>
      </c>
      <c r="E2483">
        <v>208.5</v>
      </c>
      <c r="F2483" t="s">
        <v>10</v>
      </c>
      <c r="G2483" t="str" cm="1">
        <f t="array" ref="G2483">IFERROR(INDEX(CategoryMap!G$2:G$131, MATCH(TRUE, ISNUMBER(SEARCH(CategoryMap!F$2:F$131, D2483)), 0)), "Other")</f>
        <v>Luxury / Discretionary</v>
      </c>
      <c r="H2483" s="5">
        <f t="shared" si="39"/>
        <v>44652</v>
      </c>
    </row>
    <row r="2484" spans="1:8" x14ac:dyDescent="0.3">
      <c r="A2484">
        <v>2022</v>
      </c>
      <c r="B2484" t="s">
        <v>14</v>
      </c>
      <c r="C2484" t="s">
        <v>143</v>
      </c>
      <c r="D2484" t="s">
        <v>144</v>
      </c>
      <c r="E2484">
        <v>210.9</v>
      </c>
      <c r="F2484" t="s">
        <v>10</v>
      </c>
      <c r="G2484" t="str" cm="1">
        <f t="array" ref="G2484">IFERROR(INDEX(CategoryMap!G$2:G$131, MATCH(TRUE, ISNUMBER(SEARCH(CategoryMap!F$2:F$131, D2484)), 0)), "Other")</f>
        <v>Luxury / Discretionary</v>
      </c>
      <c r="H2484" s="5">
        <f t="shared" si="39"/>
        <v>44682</v>
      </c>
    </row>
    <row r="2485" spans="1:8" x14ac:dyDescent="0.3">
      <c r="A2485">
        <v>2022</v>
      </c>
      <c r="B2485" t="s">
        <v>15</v>
      </c>
      <c r="C2485" t="s">
        <v>143</v>
      </c>
      <c r="D2485" t="s">
        <v>144</v>
      </c>
      <c r="E2485">
        <v>211.2</v>
      </c>
      <c r="F2485" t="s">
        <v>10</v>
      </c>
      <c r="G2485" t="str" cm="1">
        <f t="array" ref="G2485">IFERROR(INDEX(CategoryMap!G$2:G$131, MATCH(TRUE, ISNUMBER(SEARCH(CategoryMap!F$2:F$131, D2485)), 0)), "Other")</f>
        <v>Luxury / Discretionary</v>
      </c>
      <c r="H2485" s="5">
        <f t="shared" si="39"/>
        <v>44713</v>
      </c>
    </row>
    <row r="2486" spans="1:8" x14ac:dyDescent="0.3">
      <c r="A2486">
        <v>2022</v>
      </c>
      <c r="B2486" t="s">
        <v>16</v>
      </c>
      <c r="C2486" t="s">
        <v>143</v>
      </c>
      <c r="D2486" t="s">
        <v>144</v>
      </c>
      <c r="E2486">
        <v>211.7</v>
      </c>
      <c r="F2486" t="s">
        <v>10</v>
      </c>
      <c r="G2486" t="str" cm="1">
        <f t="array" ref="G2486">IFERROR(INDEX(CategoryMap!G$2:G$131, MATCH(TRUE, ISNUMBER(SEARCH(CategoryMap!F$2:F$131, D2486)), 0)), "Other")</f>
        <v>Luxury / Discretionary</v>
      </c>
      <c r="H2486" s="5">
        <f t="shared" si="39"/>
        <v>44743</v>
      </c>
    </row>
    <row r="2487" spans="1:8" x14ac:dyDescent="0.3">
      <c r="A2487">
        <v>2022</v>
      </c>
      <c r="B2487" t="s">
        <v>17</v>
      </c>
      <c r="C2487" t="s">
        <v>143</v>
      </c>
      <c r="D2487" t="s">
        <v>144</v>
      </c>
      <c r="E2487">
        <v>213</v>
      </c>
      <c r="F2487" t="s">
        <v>10</v>
      </c>
      <c r="G2487" t="str" cm="1">
        <f t="array" ref="G2487">IFERROR(INDEX(CategoryMap!G$2:G$131, MATCH(TRUE, ISNUMBER(SEARCH(CategoryMap!F$2:F$131, D2487)), 0)), "Other")</f>
        <v>Luxury / Discretionary</v>
      </c>
      <c r="H2487" s="5">
        <f t="shared" si="39"/>
        <v>44774</v>
      </c>
    </row>
    <row r="2488" spans="1:8" x14ac:dyDescent="0.3">
      <c r="A2488">
        <v>2022</v>
      </c>
      <c r="B2488" t="s">
        <v>18</v>
      </c>
      <c r="C2488" t="s">
        <v>143</v>
      </c>
      <c r="D2488" t="s">
        <v>144</v>
      </c>
      <c r="E2488">
        <v>213.3</v>
      </c>
      <c r="F2488" t="s">
        <v>10</v>
      </c>
      <c r="G2488" t="str" cm="1">
        <f t="array" ref="G2488">IFERROR(INDEX(CategoryMap!G$2:G$131, MATCH(TRUE, ISNUMBER(SEARCH(CategoryMap!F$2:F$131, D2488)), 0)), "Other")</f>
        <v>Luxury / Discretionary</v>
      </c>
      <c r="H2488" s="5">
        <f t="shared" si="39"/>
        <v>44805</v>
      </c>
    </row>
    <row r="2489" spans="1:8" x14ac:dyDescent="0.3">
      <c r="A2489">
        <v>2022</v>
      </c>
      <c r="B2489" t="s">
        <v>19</v>
      </c>
      <c r="C2489" t="s">
        <v>143</v>
      </c>
      <c r="D2489" t="s">
        <v>144</v>
      </c>
      <c r="E2489">
        <v>214.6</v>
      </c>
      <c r="F2489" t="s">
        <v>10</v>
      </c>
      <c r="G2489" t="str" cm="1">
        <f t="array" ref="G2489">IFERROR(INDEX(CategoryMap!G$2:G$131, MATCH(TRUE, ISNUMBER(SEARCH(CategoryMap!F$2:F$131, D2489)), 0)), "Other")</f>
        <v>Luxury / Discretionary</v>
      </c>
      <c r="H2489" s="5">
        <f t="shared" si="39"/>
        <v>44835</v>
      </c>
    </row>
    <row r="2490" spans="1:8" x14ac:dyDescent="0.3">
      <c r="A2490">
        <v>2022</v>
      </c>
      <c r="B2490" t="s">
        <v>20</v>
      </c>
      <c r="C2490" t="s">
        <v>143</v>
      </c>
      <c r="D2490" t="s">
        <v>144</v>
      </c>
      <c r="E2490">
        <v>215.1</v>
      </c>
      <c r="F2490" t="s">
        <v>10</v>
      </c>
      <c r="G2490" t="str" cm="1">
        <f t="array" ref="G2490">IFERROR(INDEX(CategoryMap!G$2:G$131, MATCH(TRUE, ISNUMBER(SEARCH(CategoryMap!F$2:F$131, D2490)), 0)), "Other")</f>
        <v>Luxury / Discretionary</v>
      </c>
      <c r="H2490" s="5">
        <f t="shared" si="39"/>
        <v>44866</v>
      </c>
    </row>
    <row r="2491" spans="1:8" x14ac:dyDescent="0.3">
      <c r="A2491">
        <v>2022</v>
      </c>
      <c r="B2491" t="s">
        <v>21</v>
      </c>
      <c r="C2491" t="s">
        <v>143</v>
      </c>
      <c r="D2491" t="s">
        <v>144</v>
      </c>
      <c r="E2491">
        <v>217.4</v>
      </c>
      <c r="F2491" t="s">
        <v>10</v>
      </c>
      <c r="G2491" t="str" cm="1">
        <f t="array" ref="G2491">IFERROR(INDEX(CategoryMap!G$2:G$131, MATCH(TRUE, ISNUMBER(SEARCH(CategoryMap!F$2:F$131, D2491)), 0)), "Other")</f>
        <v>Luxury / Discretionary</v>
      </c>
      <c r="H2491" s="5">
        <f t="shared" si="39"/>
        <v>44896</v>
      </c>
    </row>
    <row r="2492" spans="1:8" x14ac:dyDescent="0.3">
      <c r="A2492">
        <v>2023</v>
      </c>
      <c r="B2492" t="s">
        <v>7</v>
      </c>
      <c r="C2492" t="s">
        <v>143</v>
      </c>
      <c r="D2492" t="s">
        <v>144</v>
      </c>
      <c r="E2492">
        <v>217.6</v>
      </c>
      <c r="F2492" t="s">
        <v>10</v>
      </c>
      <c r="G2492" t="str" cm="1">
        <f t="array" ref="G2492">IFERROR(INDEX(CategoryMap!G$2:G$131, MATCH(TRUE, ISNUMBER(SEARCH(CategoryMap!F$2:F$131, D2492)), 0)), "Other")</f>
        <v>Luxury / Discretionary</v>
      </c>
      <c r="H2492" s="5">
        <f t="shared" si="39"/>
        <v>44927</v>
      </c>
    </row>
    <row r="2493" spans="1:8" x14ac:dyDescent="0.3">
      <c r="A2493">
        <v>2023</v>
      </c>
      <c r="B2493" t="s">
        <v>11</v>
      </c>
      <c r="C2493" t="s">
        <v>143</v>
      </c>
      <c r="D2493" t="s">
        <v>144</v>
      </c>
      <c r="E2493">
        <v>218.9</v>
      </c>
      <c r="F2493" t="s">
        <v>10</v>
      </c>
      <c r="G2493" t="str" cm="1">
        <f t="array" ref="G2493">IFERROR(INDEX(CategoryMap!G$2:G$131, MATCH(TRUE, ISNUMBER(SEARCH(CategoryMap!F$2:F$131, D2493)), 0)), "Other")</f>
        <v>Luxury / Discretionary</v>
      </c>
      <c r="H2493" s="5">
        <f t="shared" si="39"/>
        <v>44958</v>
      </c>
    </row>
    <row r="2494" spans="1:8" x14ac:dyDescent="0.3">
      <c r="A2494">
        <v>2023</v>
      </c>
      <c r="B2494" t="s">
        <v>12</v>
      </c>
      <c r="C2494" t="s">
        <v>143</v>
      </c>
      <c r="D2494" t="s">
        <v>144</v>
      </c>
      <c r="E2494">
        <v>216.7</v>
      </c>
      <c r="F2494" t="s">
        <v>10</v>
      </c>
      <c r="G2494" t="str" cm="1">
        <f t="array" ref="G2494">IFERROR(INDEX(CategoryMap!G$2:G$131, MATCH(TRUE, ISNUMBER(SEARCH(CategoryMap!F$2:F$131, D2494)), 0)), "Other")</f>
        <v>Luxury / Discretionary</v>
      </c>
      <c r="H2494" s="5">
        <f t="shared" si="39"/>
        <v>44986</v>
      </c>
    </row>
    <row r="2495" spans="1:8" x14ac:dyDescent="0.3">
      <c r="A2495">
        <v>2023</v>
      </c>
      <c r="B2495" t="s">
        <v>13</v>
      </c>
      <c r="C2495" t="s">
        <v>143</v>
      </c>
      <c r="D2495" t="s">
        <v>144</v>
      </c>
      <c r="E2495">
        <v>217.8</v>
      </c>
      <c r="F2495" t="s">
        <v>10</v>
      </c>
      <c r="G2495" t="str" cm="1">
        <f t="array" ref="G2495">IFERROR(INDEX(CategoryMap!G$2:G$131, MATCH(TRUE, ISNUMBER(SEARCH(CategoryMap!F$2:F$131, D2495)), 0)), "Other")</f>
        <v>Luxury / Discretionary</v>
      </c>
      <c r="H2495" s="5">
        <f t="shared" si="39"/>
        <v>45017</v>
      </c>
    </row>
    <row r="2496" spans="1:8" x14ac:dyDescent="0.3">
      <c r="A2496">
        <v>2023</v>
      </c>
      <c r="B2496" t="s">
        <v>14</v>
      </c>
      <c r="C2496" t="s">
        <v>143</v>
      </c>
      <c r="D2496" t="s">
        <v>144</v>
      </c>
      <c r="E2496">
        <v>218.2</v>
      </c>
      <c r="F2496" t="s">
        <v>10</v>
      </c>
      <c r="G2496" t="str" cm="1">
        <f t="array" ref="G2496">IFERROR(INDEX(CategoryMap!G$2:G$131, MATCH(TRUE, ISNUMBER(SEARCH(CategoryMap!F$2:F$131, D2496)), 0)), "Other")</f>
        <v>Luxury / Discretionary</v>
      </c>
      <c r="H2496" s="5">
        <f t="shared" si="39"/>
        <v>45047</v>
      </c>
    </row>
    <row r="2497" spans="1:8" x14ac:dyDescent="0.3">
      <c r="A2497">
        <v>2023</v>
      </c>
      <c r="B2497" t="s">
        <v>15</v>
      </c>
      <c r="C2497" t="s">
        <v>143</v>
      </c>
      <c r="D2497" t="s">
        <v>144</v>
      </c>
      <c r="E2497">
        <v>218</v>
      </c>
      <c r="F2497" t="s">
        <v>10</v>
      </c>
      <c r="G2497" t="str" cm="1">
        <f t="array" ref="G2497">IFERROR(INDEX(CategoryMap!G$2:G$131, MATCH(TRUE, ISNUMBER(SEARCH(CategoryMap!F$2:F$131, D2497)), 0)), "Other")</f>
        <v>Luxury / Discretionary</v>
      </c>
      <c r="H2497" s="5">
        <f t="shared" si="39"/>
        <v>45078</v>
      </c>
    </row>
    <row r="2498" spans="1:8" x14ac:dyDescent="0.3">
      <c r="A2498">
        <v>2023</v>
      </c>
      <c r="B2498" t="s">
        <v>16</v>
      </c>
      <c r="C2498" t="s">
        <v>143</v>
      </c>
      <c r="D2498" t="s">
        <v>144</v>
      </c>
      <c r="E2498">
        <v>221</v>
      </c>
      <c r="F2498" t="s">
        <v>10</v>
      </c>
      <c r="G2498" t="str" cm="1">
        <f t="array" ref="G2498">IFERROR(INDEX(CategoryMap!G$2:G$131, MATCH(TRUE, ISNUMBER(SEARCH(CategoryMap!F$2:F$131, D2498)), 0)), "Other")</f>
        <v>Luxury / Discretionary</v>
      </c>
      <c r="H2498" s="5">
        <f t="shared" si="39"/>
        <v>45108</v>
      </c>
    </row>
    <row r="2499" spans="1:8" x14ac:dyDescent="0.3">
      <c r="A2499">
        <v>2023</v>
      </c>
      <c r="B2499" t="s">
        <v>17</v>
      </c>
      <c r="C2499" t="s">
        <v>143</v>
      </c>
      <c r="D2499" t="s">
        <v>144</v>
      </c>
      <c r="E2499">
        <v>224.2</v>
      </c>
      <c r="F2499" t="s">
        <v>10</v>
      </c>
      <c r="G2499" t="str" cm="1">
        <f t="array" ref="G2499">IFERROR(INDEX(CategoryMap!G$2:G$131, MATCH(TRUE, ISNUMBER(SEARCH(CategoryMap!F$2:F$131, D2499)), 0)), "Other")</f>
        <v>Luxury / Discretionary</v>
      </c>
      <c r="H2499" s="5">
        <f t="shared" ref="H2499:H2562" si="40">DATE(A2499, MONTH(DATEVALUE("1 " &amp; B2499)), 1)</f>
        <v>45139</v>
      </c>
    </row>
    <row r="2500" spans="1:8" x14ac:dyDescent="0.3">
      <c r="A2500">
        <v>2023</v>
      </c>
      <c r="B2500" t="s">
        <v>18</v>
      </c>
      <c r="C2500" t="s">
        <v>143</v>
      </c>
      <c r="D2500" t="s">
        <v>144</v>
      </c>
      <c r="E2500">
        <v>223.9</v>
      </c>
      <c r="F2500" t="s">
        <v>10</v>
      </c>
      <c r="G2500" t="str" cm="1">
        <f t="array" ref="G2500">IFERROR(INDEX(CategoryMap!G$2:G$131, MATCH(TRUE, ISNUMBER(SEARCH(CategoryMap!F$2:F$131, D2500)), 0)), "Other")</f>
        <v>Luxury / Discretionary</v>
      </c>
      <c r="H2500" s="5">
        <f t="shared" si="40"/>
        <v>45170</v>
      </c>
    </row>
    <row r="2501" spans="1:8" x14ac:dyDescent="0.3">
      <c r="A2501">
        <v>2023</v>
      </c>
      <c r="B2501" t="s">
        <v>19</v>
      </c>
      <c r="C2501" t="s">
        <v>143</v>
      </c>
      <c r="D2501" t="s">
        <v>144</v>
      </c>
      <c r="E2501">
        <v>223.7</v>
      </c>
      <c r="F2501" t="s">
        <v>10</v>
      </c>
      <c r="G2501" t="str" cm="1">
        <f t="array" ref="G2501">IFERROR(INDEX(CategoryMap!G$2:G$131, MATCH(TRUE, ISNUMBER(SEARCH(CategoryMap!F$2:F$131, D2501)), 0)), "Other")</f>
        <v>Luxury / Discretionary</v>
      </c>
      <c r="H2501" s="5">
        <f t="shared" si="40"/>
        <v>45200</v>
      </c>
    </row>
    <row r="2502" spans="1:8" x14ac:dyDescent="0.3">
      <c r="A2502">
        <v>2023</v>
      </c>
      <c r="B2502" t="s">
        <v>20</v>
      </c>
      <c r="C2502" t="s">
        <v>143</v>
      </c>
      <c r="D2502" t="s">
        <v>144</v>
      </c>
      <c r="E2502">
        <v>222.8</v>
      </c>
      <c r="F2502" t="s">
        <v>10</v>
      </c>
      <c r="G2502" t="str" cm="1">
        <f t="array" ref="G2502">IFERROR(INDEX(CategoryMap!G$2:G$131, MATCH(TRUE, ISNUMBER(SEARCH(CategoryMap!F$2:F$131, D2502)), 0)), "Other")</f>
        <v>Luxury / Discretionary</v>
      </c>
      <c r="H2502" s="5">
        <f t="shared" si="40"/>
        <v>45231</v>
      </c>
    </row>
    <row r="2503" spans="1:8" x14ac:dyDescent="0.3">
      <c r="A2503">
        <v>2023</v>
      </c>
      <c r="B2503" t="s">
        <v>21</v>
      </c>
      <c r="C2503" t="s">
        <v>143</v>
      </c>
      <c r="D2503" t="s">
        <v>144</v>
      </c>
      <c r="E2503">
        <v>221.1</v>
      </c>
      <c r="F2503" t="s">
        <v>10</v>
      </c>
      <c r="G2503" t="str" cm="1">
        <f t="array" ref="G2503">IFERROR(INDEX(CategoryMap!G$2:G$131, MATCH(TRUE, ISNUMBER(SEARCH(CategoryMap!F$2:F$131, D2503)), 0)), "Other")</f>
        <v>Luxury / Discretionary</v>
      </c>
      <c r="H2503" s="5">
        <f t="shared" si="40"/>
        <v>45261</v>
      </c>
    </row>
    <row r="2504" spans="1:8" x14ac:dyDescent="0.3">
      <c r="A2504">
        <v>2024</v>
      </c>
      <c r="B2504" t="s">
        <v>7</v>
      </c>
      <c r="C2504" t="s">
        <v>143</v>
      </c>
      <c r="D2504" t="s">
        <v>144</v>
      </c>
      <c r="E2504">
        <v>221</v>
      </c>
      <c r="F2504" t="s">
        <v>10</v>
      </c>
      <c r="G2504" t="str" cm="1">
        <f t="array" ref="G2504">IFERROR(INDEX(CategoryMap!G$2:G$131, MATCH(TRUE, ISNUMBER(SEARCH(CategoryMap!F$2:F$131, D2504)), 0)), "Other")</f>
        <v>Luxury / Discretionary</v>
      </c>
      <c r="H2504" s="5">
        <f t="shared" si="40"/>
        <v>45292</v>
      </c>
    </row>
    <row r="2505" spans="1:8" x14ac:dyDescent="0.3">
      <c r="A2505">
        <v>2024</v>
      </c>
      <c r="B2505" t="s">
        <v>11</v>
      </c>
      <c r="C2505" t="s">
        <v>143</v>
      </c>
      <c r="D2505" t="s">
        <v>144</v>
      </c>
      <c r="E2505">
        <v>222.5</v>
      </c>
      <c r="F2505" t="s">
        <v>10</v>
      </c>
      <c r="G2505" t="str" cm="1">
        <f t="array" ref="G2505">IFERROR(INDEX(CategoryMap!G$2:G$131, MATCH(TRUE, ISNUMBER(SEARCH(CategoryMap!F$2:F$131, D2505)), 0)), "Other")</f>
        <v>Luxury / Discretionary</v>
      </c>
      <c r="H2505" s="5">
        <f t="shared" si="40"/>
        <v>45323</v>
      </c>
    </row>
    <row r="2506" spans="1:8" x14ac:dyDescent="0.3">
      <c r="A2506">
        <v>2024</v>
      </c>
      <c r="B2506" t="s">
        <v>12</v>
      </c>
      <c r="C2506" t="s">
        <v>143</v>
      </c>
      <c r="D2506" t="s">
        <v>144</v>
      </c>
      <c r="E2506">
        <v>221.9</v>
      </c>
      <c r="F2506" t="s">
        <v>10</v>
      </c>
      <c r="G2506" t="str" cm="1">
        <f t="array" ref="G2506">IFERROR(INDEX(CategoryMap!G$2:G$131, MATCH(TRUE, ISNUMBER(SEARCH(CategoryMap!F$2:F$131, D2506)), 0)), "Other")</f>
        <v>Luxury / Discretionary</v>
      </c>
      <c r="H2506" s="5">
        <f t="shared" si="40"/>
        <v>45352</v>
      </c>
    </row>
    <row r="2507" spans="1:8" x14ac:dyDescent="0.3">
      <c r="A2507">
        <v>2024</v>
      </c>
      <c r="B2507" t="s">
        <v>13</v>
      </c>
      <c r="C2507" t="s">
        <v>143</v>
      </c>
      <c r="D2507" t="s">
        <v>144</v>
      </c>
      <c r="E2507">
        <v>221.8</v>
      </c>
      <c r="F2507" t="s">
        <v>10</v>
      </c>
      <c r="G2507" t="str" cm="1">
        <f t="array" ref="G2507">IFERROR(INDEX(CategoryMap!G$2:G$131, MATCH(TRUE, ISNUMBER(SEARCH(CategoryMap!F$2:F$131, D2507)), 0)), "Other")</f>
        <v>Luxury / Discretionary</v>
      </c>
      <c r="H2507" s="5">
        <f t="shared" si="40"/>
        <v>45383</v>
      </c>
    </row>
    <row r="2508" spans="1:8" x14ac:dyDescent="0.3">
      <c r="A2508">
        <v>2024</v>
      </c>
      <c r="B2508" t="s">
        <v>14</v>
      </c>
      <c r="C2508" t="s">
        <v>143</v>
      </c>
      <c r="D2508" t="s">
        <v>144</v>
      </c>
      <c r="E2508">
        <v>222.1</v>
      </c>
      <c r="F2508" t="s">
        <v>10</v>
      </c>
      <c r="G2508" t="str" cm="1">
        <f t="array" ref="G2508">IFERROR(INDEX(CategoryMap!G$2:G$131, MATCH(TRUE, ISNUMBER(SEARCH(CategoryMap!F$2:F$131, D2508)), 0)), "Other")</f>
        <v>Luxury / Discretionary</v>
      </c>
      <c r="H2508" s="5">
        <f t="shared" si="40"/>
        <v>45413</v>
      </c>
    </row>
    <row r="2509" spans="1:8" x14ac:dyDescent="0.3">
      <c r="A2509">
        <v>2024</v>
      </c>
      <c r="B2509" t="s">
        <v>15</v>
      </c>
      <c r="C2509" t="s">
        <v>143</v>
      </c>
      <c r="D2509" t="s">
        <v>144</v>
      </c>
      <c r="E2509">
        <v>221.8</v>
      </c>
      <c r="F2509" t="s">
        <v>10</v>
      </c>
      <c r="G2509" t="str" cm="1">
        <f t="array" ref="G2509">IFERROR(INDEX(CategoryMap!G$2:G$131, MATCH(TRUE, ISNUMBER(SEARCH(CategoryMap!F$2:F$131, D2509)), 0)), "Other")</f>
        <v>Luxury / Discretionary</v>
      </c>
      <c r="H2509" s="5">
        <f t="shared" si="40"/>
        <v>45444</v>
      </c>
    </row>
    <row r="2510" spans="1:8" x14ac:dyDescent="0.3">
      <c r="A2510">
        <v>2024</v>
      </c>
      <c r="B2510" t="s">
        <v>16</v>
      </c>
      <c r="C2510" t="s">
        <v>143</v>
      </c>
      <c r="D2510" t="s">
        <v>144</v>
      </c>
      <c r="E2510">
        <v>222.2</v>
      </c>
      <c r="F2510" t="s">
        <v>10</v>
      </c>
      <c r="G2510" t="str" cm="1">
        <f t="array" ref="G2510">IFERROR(INDEX(CategoryMap!G$2:G$131, MATCH(TRUE, ISNUMBER(SEARCH(CategoryMap!F$2:F$131, D2510)), 0)), "Other")</f>
        <v>Luxury / Discretionary</v>
      </c>
      <c r="H2510" s="5">
        <f t="shared" si="40"/>
        <v>45474</v>
      </c>
    </row>
    <row r="2511" spans="1:8" x14ac:dyDescent="0.3">
      <c r="A2511">
        <v>2024</v>
      </c>
      <c r="B2511" t="s">
        <v>17</v>
      </c>
      <c r="C2511" t="s">
        <v>143</v>
      </c>
      <c r="D2511" t="s">
        <v>144</v>
      </c>
      <c r="E2511">
        <v>224.7</v>
      </c>
      <c r="F2511" t="s">
        <v>10</v>
      </c>
      <c r="G2511" t="str" cm="1">
        <f t="array" ref="G2511">IFERROR(INDEX(CategoryMap!G$2:G$131, MATCH(TRUE, ISNUMBER(SEARCH(CategoryMap!F$2:F$131, D2511)), 0)), "Other")</f>
        <v>Luxury / Discretionary</v>
      </c>
      <c r="H2511" s="5">
        <f t="shared" si="40"/>
        <v>45505</v>
      </c>
    </row>
    <row r="2512" spans="1:8" x14ac:dyDescent="0.3">
      <c r="A2512">
        <v>2024</v>
      </c>
      <c r="B2512" t="s">
        <v>18</v>
      </c>
      <c r="C2512" t="s">
        <v>143</v>
      </c>
      <c r="D2512" t="s">
        <v>144</v>
      </c>
      <c r="E2512">
        <v>224</v>
      </c>
      <c r="F2512" t="s">
        <v>10</v>
      </c>
      <c r="G2512" t="str" cm="1">
        <f t="array" ref="G2512">IFERROR(INDEX(CategoryMap!G$2:G$131, MATCH(TRUE, ISNUMBER(SEARCH(CategoryMap!F$2:F$131, D2512)), 0)), "Other")</f>
        <v>Luxury / Discretionary</v>
      </c>
      <c r="H2512" s="5">
        <f t="shared" si="40"/>
        <v>45536</v>
      </c>
    </row>
    <row r="2513" spans="1:8" x14ac:dyDescent="0.3">
      <c r="A2513">
        <v>2024</v>
      </c>
      <c r="B2513" t="s">
        <v>19</v>
      </c>
      <c r="C2513" t="s">
        <v>143</v>
      </c>
      <c r="D2513" t="s">
        <v>144</v>
      </c>
      <c r="E2513">
        <v>225.8</v>
      </c>
      <c r="F2513" t="s">
        <v>10</v>
      </c>
      <c r="G2513" t="str" cm="1">
        <f t="array" ref="G2513">IFERROR(INDEX(CategoryMap!G$2:G$131, MATCH(TRUE, ISNUMBER(SEARCH(CategoryMap!F$2:F$131, D2513)), 0)), "Other")</f>
        <v>Luxury / Discretionary</v>
      </c>
      <c r="H2513" s="5">
        <f t="shared" si="40"/>
        <v>45566</v>
      </c>
    </row>
    <row r="2514" spans="1:8" x14ac:dyDescent="0.3">
      <c r="A2514">
        <v>2024</v>
      </c>
      <c r="B2514" t="s">
        <v>20</v>
      </c>
      <c r="C2514" t="s">
        <v>143</v>
      </c>
      <c r="D2514" t="s">
        <v>144</v>
      </c>
      <c r="E2514">
        <v>227</v>
      </c>
      <c r="F2514" t="s">
        <v>10</v>
      </c>
      <c r="G2514" t="str" cm="1">
        <f t="array" ref="G2514">IFERROR(INDEX(CategoryMap!G$2:G$131, MATCH(TRUE, ISNUMBER(SEARCH(CategoryMap!F$2:F$131, D2514)), 0)), "Other")</f>
        <v>Luxury / Discretionary</v>
      </c>
      <c r="H2514" s="5">
        <f t="shared" si="40"/>
        <v>45597</v>
      </c>
    </row>
    <row r="2515" spans="1:8" x14ac:dyDescent="0.3">
      <c r="A2515">
        <v>2024</v>
      </c>
      <c r="B2515" t="s">
        <v>21</v>
      </c>
      <c r="C2515" t="s">
        <v>143</v>
      </c>
      <c r="D2515" t="s">
        <v>144</v>
      </c>
      <c r="E2515">
        <v>227.4</v>
      </c>
      <c r="F2515" t="s">
        <v>10</v>
      </c>
      <c r="G2515" t="str" cm="1">
        <f t="array" ref="G2515">IFERROR(INDEX(CategoryMap!G$2:G$131, MATCH(TRUE, ISNUMBER(SEARCH(CategoryMap!F$2:F$131, D2515)), 0)), "Other")</f>
        <v>Luxury / Discretionary</v>
      </c>
      <c r="H2515" s="5">
        <f t="shared" si="40"/>
        <v>45627</v>
      </c>
    </row>
    <row r="2516" spans="1:8" x14ac:dyDescent="0.3">
      <c r="A2516">
        <v>2025</v>
      </c>
      <c r="B2516" t="s">
        <v>7</v>
      </c>
      <c r="C2516" t="s">
        <v>143</v>
      </c>
      <c r="D2516" t="s">
        <v>144</v>
      </c>
      <c r="E2516">
        <v>228.2</v>
      </c>
      <c r="F2516" t="s">
        <v>10</v>
      </c>
      <c r="G2516" t="str" cm="1">
        <f t="array" ref="G2516">IFERROR(INDEX(CategoryMap!G$2:G$131, MATCH(TRUE, ISNUMBER(SEARCH(CategoryMap!F$2:F$131, D2516)), 0)), "Other")</f>
        <v>Luxury / Discretionary</v>
      </c>
      <c r="H2516" s="5">
        <f t="shared" si="40"/>
        <v>45658</v>
      </c>
    </row>
    <row r="2517" spans="1:8" x14ac:dyDescent="0.3">
      <c r="A2517">
        <v>2025</v>
      </c>
      <c r="B2517" t="s">
        <v>11</v>
      </c>
      <c r="C2517" t="s">
        <v>143</v>
      </c>
      <c r="D2517" t="s">
        <v>144</v>
      </c>
      <c r="E2517">
        <v>230.7</v>
      </c>
      <c r="F2517" t="s">
        <v>10</v>
      </c>
      <c r="G2517" t="str" cm="1">
        <f t="array" ref="G2517">IFERROR(INDEX(CategoryMap!G$2:G$131, MATCH(TRUE, ISNUMBER(SEARCH(CategoryMap!F$2:F$131, D2517)), 0)), "Other")</f>
        <v>Luxury / Discretionary</v>
      </c>
      <c r="H2517" s="5">
        <f t="shared" si="40"/>
        <v>45689</v>
      </c>
    </row>
    <row r="2518" spans="1:8" x14ac:dyDescent="0.3">
      <c r="A2518">
        <v>2025</v>
      </c>
      <c r="B2518" t="s">
        <v>12</v>
      </c>
      <c r="C2518" t="s">
        <v>143</v>
      </c>
      <c r="D2518" t="s">
        <v>144</v>
      </c>
      <c r="E2518">
        <v>237.1</v>
      </c>
      <c r="F2518" t="s">
        <v>10</v>
      </c>
      <c r="G2518" t="str" cm="1">
        <f t="array" ref="G2518">IFERROR(INDEX(CategoryMap!G$2:G$131, MATCH(TRUE, ISNUMBER(SEARCH(CategoryMap!F$2:F$131, D2518)), 0)), "Other")</f>
        <v>Luxury / Discretionary</v>
      </c>
      <c r="H2518" s="5">
        <f t="shared" si="40"/>
        <v>45717</v>
      </c>
    </row>
    <row r="2519" spans="1:8" x14ac:dyDescent="0.3">
      <c r="A2519">
        <v>2025</v>
      </c>
      <c r="B2519" t="s">
        <v>13</v>
      </c>
      <c r="C2519" t="s">
        <v>143</v>
      </c>
      <c r="D2519" t="s">
        <v>144</v>
      </c>
      <c r="E2519">
        <v>237.9</v>
      </c>
      <c r="F2519" t="s">
        <v>10</v>
      </c>
      <c r="G2519" t="str" cm="1">
        <f t="array" ref="G2519">IFERROR(INDEX(CategoryMap!G$2:G$131, MATCH(TRUE, ISNUMBER(SEARCH(CategoryMap!F$2:F$131, D2519)), 0)), "Other")</f>
        <v>Luxury / Discretionary</v>
      </c>
      <c r="H2519" s="5">
        <f t="shared" si="40"/>
        <v>45748</v>
      </c>
    </row>
    <row r="2520" spans="1:8" x14ac:dyDescent="0.3">
      <c r="A2520">
        <v>2025</v>
      </c>
      <c r="B2520" t="s">
        <v>14</v>
      </c>
      <c r="C2520" t="s">
        <v>143</v>
      </c>
      <c r="D2520" t="s">
        <v>144</v>
      </c>
      <c r="E2520">
        <v>233.4</v>
      </c>
      <c r="F2520" t="s">
        <v>10</v>
      </c>
      <c r="G2520" t="str" cm="1">
        <f t="array" ref="G2520">IFERROR(INDEX(CategoryMap!G$2:G$131, MATCH(TRUE, ISNUMBER(SEARCH(CategoryMap!F$2:F$131, D2520)), 0)), "Other")</f>
        <v>Luxury / Discretionary</v>
      </c>
      <c r="H2520" s="5">
        <f t="shared" si="40"/>
        <v>45778</v>
      </c>
    </row>
    <row r="2521" spans="1:8" x14ac:dyDescent="0.3">
      <c r="A2521">
        <v>2025</v>
      </c>
      <c r="B2521" t="s">
        <v>15</v>
      </c>
      <c r="C2521" t="s">
        <v>143</v>
      </c>
      <c r="D2521" t="s">
        <v>144</v>
      </c>
      <c r="E2521">
        <v>236.2</v>
      </c>
      <c r="F2521" t="s">
        <v>22</v>
      </c>
      <c r="G2521" t="str" cm="1">
        <f t="array" ref="G2521">IFERROR(INDEX(CategoryMap!G$2:G$131, MATCH(TRUE, ISNUMBER(SEARCH(CategoryMap!F$2:F$131, D2521)), 0)), "Other")</f>
        <v>Luxury / Discretionary</v>
      </c>
      <c r="H2521" s="5">
        <f t="shared" si="40"/>
        <v>45809</v>
      </c>
    </row>
    <row r="2522" spans="1:8" x14ac:dyDescent="0.3">
      <c r="A2522">
        <v>2022</v>
      </c>
      <c r="B2522" t="s">
        <v>7</v>
      </c>
      <c r="C2522" t="s">
        <v>145</v>
      </c>
      <c r="D2522" t="s">
        <v>146</v>
      </c>
      <c r="E2522">
        <v>174</v>
      </c>
      <c r="F2522" t="s">
        <v>10</v>
      </c>
      <c r="G2522" t="str" cm="1">
        <f t="array" ref="G2522">IFERROR(INDEX(CategoryMap!G$2:G$131, MATCH(TRUE, ISNUMBER(SEARCH(CategoryMap!F$2:F$131, D2522)), 0)), "Other")</f>
        <v>Luxury / Discretionary</v>
      </c>
      <c r="H2522" s="5">
        <f t="shared" si="40"/>
        <v>44562</v>
      </c>
    </row>
    <row r="2523" spans="1:8" x14ac:dyDescent="0.3">
      <c r="A2523">
        <v>2022</v>
      </c>
      <c r="B2523" t="s">
        <v>11</v>
      </c>
      <c r="C2523" t="s">
        <v>145</v>
      </c>
      <c r="D2523" t="s">
        <v>146</v>
      </c>
      <c r="E2523">
        <v>170.3</v>
      </c>
      <c r="F2523" t="s">
        <v>10</v>
      </c>
      <c r="G2523" t="str" cm="1">
        <f t="array" ref="G2523">IFERROR(INDEX(CategoryMap!G$2:G$131, MATCH(TRUE, ISNUMBER(SEARCH(CategoryMap!F$2:F$131, D2523)), 0)), "Other")</f>
        <v>Luxury / Discretionary</v>
      </c>
      <c r="H2523" s="5">
        <f t="shared" si="40"/>
        <v>44593</v>
      </c>
    </row>
    <row r="2524" spans="1:8" x14ac:dyDescent="0.3">
      <c r="A2524">
        <v>2022</v>
      </c>
      <c r="B2524" t="s">
        <v>12</v>
      </c>
      <c r="C2524" t="s">
        <v>145</v>
      </c>
      <c r="D2524" t="s">
        <v>146</v>
      </c>
      <c r="E2524">
        <v>168.4</v>
      </c>
      <c r="F2524" t="s">
        <v>10</v>
      </c>
      <c r="G2524" t="str" cm="1">
        <f t="array" ref="G2524">IFERROR(INDEX(CategoryMap!G$2:G$131, MATCH(TRUE, ISNUMBER(SEARCH(CategoryMap!F$2:F$131, D2524)), 0)), "Other")</f>
        <v>Luxury / Discretionary</v>
      </c>
      <c r="H2524" s="5">
        <f t="shared" si="40"/>
        <v>44621</v>
      </c>
    </row>
    <row r="2525" spans="1:8" x14ac:dyDescent="0.3">
      <c r="A2525">
        <v>2022</v>
      </c>
      <c r="B2525" t="s">
        <v>13</v>
      </c>
      <c r="C2525" t="s">
        <v>145</v>
      </c>
      <c r="D2525" t="s">
        <v>146</v>
      </c>
      <c r="E2525">
        <v>169.6</v>
      </c>
      <c r="F2525" t="s">
        <v>10</v>
      </c>
      <c r="G2525" t="str" cm="1">
        <f t="array" ref="G2525">IFERROR(INDEX(CategoryMap!G$2:G$131, MATCH(TRUE, ISNUMBER(SEARCH(CategoryMap!F$2:F$131, D2525)), 0)), "Other")</f>
        <v>Luxury / Discretionary</v>
      </c>
      <c r="H2525" s="5">
        <f t="shared" si="40"/>
        <v>44652</v>
      </c>
    </row>
    <row r="2526" spans="1:8" x14ac:dyDescent="0.3">
      <c r="A2526">
        <v>2022</v>
      </c>
      <c r="B2526" t="s">
        <v>14</v>
      </c>
      <c r="C2526" t="s">
        <v>145</v>
      </c>
      <c r="D2526" t="s">
        <v>146</v>
      </c>
      <c r="E2526">
        <v>171.2</v>
      </c>
      <c r="F2526" t="s">
        <v>10</v>
      </c>
      <c r="G2526" t="str" cm="1">
        <f t="array" ref="G2526">IFERROR(INDEX(CategoryMap!G$2:G$131, MATCH(TRUE, ISNUMBER(SEARCH(CategoryMap!F$2:F$131, D2526)), 0)), "Other")</f>
        <v>Luxury / Discretionary</v>
      </c>
      <c r="H2526" s="5">
        <f t="shared" si="40"/>
        <v>44682</v>
      </c>
    </row>
    <row r="2527" spans="1:8" x14ac:dyDescent="0.3">
      <c r="A2527">
        <v>2022</v>
      </c>
      <c r="B2527" t="s">
        <v>15</v>
      </c>
      <c r="C2527" t="s">
        <v>145</v>
      </c>
      <c r="D2527" t="s">
        <v>146</v>
      </c>
      <c r="E2527">
        <v>172</v>
      </c>
      <c r="F2527" t="s">
        <v>10</v>
      </c>
      <c r="G2527" t="str" cm="1">
        <f t="array" ref="G2527">IFERROR(INDEX(CategoryMap!G$2:G$131, MATCH(TRUE, ISNUMBER(SEARCH(CategoryMap!F$2:F$131, D2527)), 0)), "Other")</f>
        <v>Luxury / Discretionary</v>
      </c>
      <c r="H2527" s="5">
        <f t="shared" si="40"/>
        <v>44713</v>
      </c>
    </row>
    <row r="2528" spans="1:8" x14ac:dyDescent="0.3">
      <c r="A2528">
        <v>2022</v>
      </c>
      <c r="B2528" t="s">
        <v>16</v>
      </c>
      <c r="C2528" t="s">
        <v>145</v>
      </c>
      <c r="D2528" t="s">
        <v>146</v>
      </c>
      <c r="E2528">
        <v>172.3</v>
      </c>
      <c r="F2528" t="s">
        <v>10</v>
      </c>
      <c r="G2528" t="str" cm="1">
        <f t="array" ref="G2528">IFERROR(INDEX(CategoryMap!G$2:G$131, MATCH(TRUE, ISNUMBER(SEARCH(CategoryMap!F$2:F$131, D2528)), 0)), "Other")</f>
        <v>Luxury / Discretionary</v>
      </c>
      <c r="H2528" s="5">
        <f t="shared" si="40"/>
        <v>44743</v>
      </c>
    </row>
    <row r="2529" spans="1:8" x14ac:dyDescent="0.3">
      <c r="A2529">
        <v>2022</v>
      </c>
      <c r="B2529" t="s">
        <v>17</v>
      </c>
      <c r="C2529" t="s">
        <v>145</v>
      </c>
      <c r="D2529" t="s">
        <v>146</v>
      </c>
      <c r="E2529">
        <v>173.8</v>
      </c>
      <c r="F2529" t="s">
        <v>10</v>
      </c>
      <c r="G2529" t="str" cm="1">
        <f t="array" ref="G2529">IFERROR(INDEX(CategoryMap!G$2:G$131, MATCH(TRUE, ISNUMBER(SEARCH(CategoryMap!F$2:F$131, D2529)), 0)), "Other")</f>
        <v>Luxury / Discretionary</v>
      </c>
      <c r="H2529" s="5">
        <f t="shared" si="40"/>
        <v>44774</v>
      </c>
    </row>
    <row r="2530" spans="1:8" x14ac:dyDescent="0.3">
      <c r="A2530">
        <v>2022</v>
      </c>
      <c r="B2530" t="s">
        <v>18</v>
      </c>
      <c r="C2530" t="s">
        <v>145</v>
      </c>
      <c r="D2530" t="s">
        <v>146</v>
      </c>
      <c r="E2530">
        <v>174.2</v>
      </c>
      <c r="F2530" t="s">
        <v>10</v>
      </c>
      <c r="G2530" t="str" cm="1">
        <f t="array" ref="G2530">IFERROR(INDEX(CategoryMap!G$2:G$131, MATCH(TRUE, ISNUMBER(SEARCH(CategoryMap!F$2:F$131, D2530)), 0)), "Other")</f>
        <v>Luxury / Discretionary</v>
      </c>
      <c r="H2530" s="5">
        <f t="shared" si="40"/>
        <v>44805</v>
      </c>
    </row>
    <row r="2531" spans="1:8" x14ac:dyDescent="0.3">
      <c r="A2531">
        <v>2022</v>
      </c>
      <c r="B2531" t="s">
        <v>19</v>
      </c>
      <c r="C2531" t="s">
        <v>145</v>
      </c>
      <c r="D2531" t="s">
        <v>146</v>
      </c>
      <c r="E2531">
        <v>174.8</v>
      </c>
      <c r="F2531" t="s">
        <v>10</v>
      </c>
      <c r="G2531" t="str" cm="1">
        <f t="array" ref="G2531">IFERROR(INDEX(CategoryMap!G$2:G$131, MATCH(TRUE, ISNUMBER(SEARCH(CategoryMap!F$2:F$131, D2531)), 0)), "Other")</f>
        <v>Luxury / Discretionary</v>
      </c>
      <c r="H2531" s="5">
        <f t="shared" si="40"/>
        <v>44835</v>
      </c>
    </row>
    <row r="2532" spans="1:8" x14ac:dyDescent="0.3">
      <c r="A2532">
        <v>2022</v>
      </c>
      <c r="B2532" t="s">
        <v>20</v>
      </c>
      <c r="C2532" t="s">
        <v>145</v>
      </c>
      <c r="D2532" t="s">
        <v>146</v>
      </c>
      <c r="E2532">
        <v>174.8</v>
      </c>
      <c r="F2532" t="s">
        <v>10</v>
      </c>
      <c r="G2532" t="str" cm="1">
        <f t="array" ref="G2532">IFERROR(INDEX(CategoryMap!G$2:G$131, MATCH(TRUE, ISNUMBER(SEARCH(CategoryMap!F$2:F$131, D2532)), 0)), "Other")</f>
        <v>Luxury / Discretionary</v>
      </c>
      <c r="H2532" s="5">
        <f t="shared" si="40"/>
        <v>44866</v>
      </c>
    </row>
    <row r="2533" spans="1:8" x14ac:dyDescent="0.3">
      <c r="A2533">
        <v>2022</v>
      </c>
      <c r="B2533" t="s">
        <v>21</v>
      </c>
      <c r="C2533" t="s">
        <v>145</v>
      </c>
      <c r="D2533" t="s">
        <v>146</v>
      </c>
      <c r="E2533">
        <v>174</v>
      </c>
      <c r="F2533" t="s">
        <v>10</v>
      </c>
      <c r="G2533" t="str" cm="1">
        <f t="array" ref="G2533">IFERROR(INDEX(CategoryMap!G$2:G$131, MATCH(TRUE, ISNUMBER(SEARCH(CategoryMap!F$2:F$131, D2533)), 0)), "Other")</f>
        <v>Luxury / Discretionary</v>
      </c>
      <c r="H2533" s="5">
        <f t="shared" si="40"/>
        <v>44896</v>
      </c>
    </row>
    <row r="2534" spans="1:8" x14ac:dyDescent="0.3">
      <c r="A2534">
        <v>2023</v>
      </c>
      <c r="B2534" t="s">
        <v>7</v>
      </c>
      <c r="C2534" t="s">
        <v>145</v>
      </c>
      <c r="D2534" t="s">
        <v>146</v>
      </c>
      <c r="E2534">
        <v>173.5</v>
      </c>
      <c r="F2534" t="s">
        <v>10</v>
      </c>
      <c r="G2534" t="str" cm="1">
        <f t="array" ref="G2534">IFERROR(INDEX(CategoryMap!G$2:G$131, MATCH(TRUE, ISNUMBER(SEARCH(CategoryMap!F$2:F$131, D2534)), 0)), "Other")</f>
        <v>Luxury / Discretionary</v>
      </c>
      <c r="H2534" s="5">
        <f t="shared" si="40"/>
        <v>44927</v>
      </c>
    </row>
    <row r="2535" spans="1:8" x14ac:dyDescent="0.3">
      <c r="A2535">
        <v>2023</v>
      </c>
      <c r="B2535" t="s">
        <v>11</v>
      </c>
      <c r="C2535" t="s">
        <v>145</v>
      </c>
      <c r="D2535" t="s">
        <v>146</v>
      </c>
      <c r="E2535">
        <v>172.8</v>
      </c>
      <c r="F2535" t="s">
        <v>10</v>
      </c>
      <c r="G2535" t="str" cm="1">
        <f t="array" ref="G2535">IFERROR(INDEX(CategoryMap!G$2:G$131, MATCH(TRUE, ISNUMBER(SEARCH(CategoryMap!F$2:F$131, D2535)), 0)), "Other")</f>
        <v>Luxury / Discretionary</v>
      </c>
      <c r="H2535" s="5">
        <f t="shared" si="40"/>
        <v>44958</v>
      </c>
    </row>
    <row r="2536" spans="1:8" x14ac:dyDescent="0.3">
      <c r="A2536">
        <v>2023</v>
      </c>
      <c r="B2536" t="s">
        <v>12</v>
      </c>
      <c r="C2536" t="s">
        <v>145</v>
      </c>
      <c r="D2536" t="s">
        <v>146</v>
      </c>
      <c r="E2536">
        <v>171.7</v>
      </c>
      <c r="F2536" t="s">
        <v>10</v>
      </c>
      <c r="G2536" t="str" cm="1">
        <f t="array" ref="G2536">IFERROR(INDEX(CategoryMap!G$2:G$131, MATCH(TRUE, ISNUMBER(SEARCH(CategoryMap!F$2:F$131, D2536)), 0)), "Other")</f>
        <v>Luxury / Discretionary</v>
      </c>
      <c r="H2536" s="5">
        <f t="shared" si="40"/>
        <v>44986</v>
      </c>
    </row>
    <row r="2537" spans="1:8" x14ac:dyDescent="0.3">
      <c r="A2537">
        <v>2023</v>
      </c>
      <c r="B2537" t="s">
        <v>13</v>
      </c>
      <c r="C2537" t="s">
        <v>145</v>
      </c>
      <c r="D2537" t="s">
        <v>146</v>
      </c>
      <c r="E2537">
        <v>172.3</v>
      </c>
      <c r="F2537" t="s">
        <v>10</v>
      </c>
      <c r="G2537" t="str" cm="1">
        <f t="array" ref="G2537">IFERROR(INDEX(CategoryMap!G$2:G$131, MATCH(TRUE, ISNUMBER(SEARCH(CategoryMap!F$2:F$131, D2537)), 0)), "Other")</f>
        <v>Luxury / Discretionary</v>
      </c>
      <c r="H2537" s="5">
        <f t="shared" si="40"/>
        <v>45017</v>
      </c>
    </row>
    <row r="2538" spans="1:8" x14ac:dyDescent="0.3">
      <c r="A2538">
        <v>2023</v>
      </c>
      <c r="B2538" t="s">
        <v>14</v>
      </c>
      <c r="C2538" t="s">
        <v>145</v>
      </c>
      <c r="D2538" t="s">
        <v>146</v>
      </c>
      <c r="E2538">
        <v>173.5</v>
      </c>
      <c r="F2538" t="s">
        <v>10</v>
      </c>
      <c r="G2538" t="str" cm="1">
        <f t="array" ref="G2538">IFERROR(INDEX(CategoryMap!G$2:G$131, MATCH(TRUE, ISNUMBER(SEARCH(CategoryMap!F$2:F$131, D2538)), 0)), "Other")</f>
        <v>Luxury / Discretionary</v>
      </c>
      <c r="H2538" s="5">
        <f t="shared" si="40"/>
        <v>45047</v>
      </c>
    </row>
    <row r="2539" spans="1:8" x14ac:dyDescent="0.3">
      <c r="A2539">
        <v>2023</v>
      </c>
      <c r="B2539" t="s">
        <v>15</v>
      </c>
      <c r="C2539" t="s">
        <v>145</v>
      </c>
      <c r="D2539" t="s">
        <v>146</v>
      </c>
      <c r="E2539">
        <v>174.7</v>
      </c>
      <c r="F2539" t="s">
        <v>10</v>
      </c>
      <c r="G2539" t="str" cm="1">
        <f t="array" ref="G2539">IFERROR(INDEX(CategoryMap!G$2:G$131, MATCH(TRUE, ISNUMBER(SEARCH(CategoryMap!F$2:F$131, D2539)), 0)), "Other")</f>
        <v>Luxury / Discretionary</v>
      </c>
      <c r="H2539" s="5">
        <f t="shared" si="40"/>
        <v>45078</v>
      </c>
    </row>
    <row r="2540" spans="1:8" x14ac:dyDescent="0.3">
      <c r="A2540">
        <v>2023</v>
      </c>
      <c r="B2540" t="s">
        <v>16</v>
      </c>
      <c r="C2540" t="s">
        <v>145</v>
      </c>
      <c r="D2540" t="s">
        <v>146</v>
      </c>
      <c r="E2540">
        <v>175.7</v>
      </c>
      <c r="F2540" t="s">
        <v>10</v>
      </c>
      <c r="G2540" t="str" cm="1">
        <f t="array" ref="G2540">IFERROR(INDEX(CategoryMap!G$2:G$131, MATCH(TRUE, ISNUMBER(SEARCH(CategoryMap!F$2:F$131, D2540)), 0)), "Other")</f>
        <v>Luxury / Discretionary</v>
      </c>
      <c r="H2540" s="5">
        <f t="shared" si="40"/>
        <v>45108</v>
      </c>
    </row>
    <row r="2541" spans="1:8" x14ac:dyDescent="0.3">
      <c r="A2541">
        <v>2023</v>
      </c>
      <c r="B2541" t="s">
        <v>17</v>
      </c>
      <c r="C2541" t="s">
        <v>145</v>
      </c>
      <c r="D2541" t="s">
        <v>146</v>
      </c>
      <c r="E2541">
        <v>177.4</v>
      </c>
      <c r="F2541" t="s">
        <v>10</v>
      </c>
      <c r="G2541" t="str" cm="1">
        <f t="array" ref="G2541">IFERROR(INDEX(CategoryMap!G$2:G$131, MATCH(TRUE, ISNUMBER(SEARCH(CategoryMap!F$2:F$131, D2541)), 0)), "Other")</f>
        <v>Luxury / Discretionary</v>
      </c>
      <c r="H2541" s="5">
        <f t="shared" si="40"/>
        <v>45139</v>
      </c>
    </row>
    <row r="2542" spans="1:8" x14ac:dyDescent="0.3">
      <c r="A2542">
        <v>2023</v>
      </c>
      <c r="B2542" t="s">
        <v>18</v>
      </c>
      <c r="C2542" t="s">
        <v>145</v>
      </c>
      <c r="D2542" t="s">
        <v>146</v>
      </c>
      <c r="E2542">
        <v>177.6</v>
      </c>
      <c r="F2542" t="s">
        <v>10</v>
      </c>
      <c r="G2542" t="str" cm="1">
        <f t="array" ref="G2542">IFERROR(INDEX(CategoryMap!G$2:G$131, MATCH(TRUE, ISNUMBER(SEARCH(CategoryMap!F$2:F$131, D2542)), 0)), "Other")</f>
        <v>Luxury / Discretionary</v>
      </c>
      <c r="H2542" s="5">
        <f t="shared" si="40"/>
        <v>45170</v>
      </c>
    </row>
    <row r="2543" spans="1:8" x14ac:dyDescent="0.3">
      <c r="A2543">
        <v>2023</v>
      </c>
      <c r="B2543" t="s">
        <v>19</v>
      </c>
      <c r="C2543" t="s">
        <v>145</v>
      </c>
      <c r="D2543" t="s">
        <v>146</v>
      </c>
      <c r="E2543">
        <v>178.5</v>
      </c>
      <c r="F2543" t="s">
        <v>10</v>
      </c>
      <c r="G2543" t="str" cm="1">
        <f t="array" ref="G2543">IFERROR(INDEX(CategoryMap!G$2:G$131, MATCH(TRUE, ISNUMBER(SEARCH(CategoryMap!F$2:F$131, D2543)), 0)), "Other")</f>
        <v>Luxury / Discretionary</v>
      </c>
      <c r="H2543" s="5">
        <f t="shared" si="40"/>
        <v>45200</v>
      </c>
    </row>
    <row r="2544" spans="1:8" x14ac:dyDescent="0.3">
      <c r="A2544">
        <v>2023</v>
      </c>
      <c r="B2544" t="s">
        <v>20</v>
      </c>
      <c r="C2544" t="s">
        <v>145</v>
      </c>
      <c r="D2544" t="s">
        <v>146</v>
      </c>
      <c r="E2544">
        <v>178</v>
      </c>
      <c r="F2544" t="s">
        <v>10</v>
      </c>
      <c r="G2544" t="str" cm="1">
        <f t="array" ref="G2544">IFERROR(INDEX(CategoryMap!G$2:G$131, MATCH(TRUE, ISNUMBER(SEARCH(CategoryMap!F$2:F$131, D2544)), 0)), "Other")</f>
        <v>Luxury / Discretionary</v>
      </c>
      <c r="H2544" s="5">
        <f t="shared" si="40"/>
        <v>45231</v>
      </c>
    </row>
    <row r="2545" spans="1:8" x14ac:dyDescent="0.3">
      <c r="A2545">
        <v>2023</v>
      </c>
      <c r="B2545" t="s">
        <v>21</v>
      </c>
      <c r="C2545" t="s">
        <v>145</v>
      </c>
      <c r="D2545" t="s">
        <v>146</v>
      </c>
      <c r="E2545">
        <v>178.7</v>
      </c>
      <c r="F2545" t="s">
        <v>10</v>
      </c>
      <c r="G2545" t="str" cm="1">
        <f t="array" ref="G2545">IFERROR(INDEX(CategoryMap!G$2:G$131, MATCH(TRUE, ISNUMBER(SEARCH(CategoryMap!F$2:F$131, D2545)), 0)), "Other")</f>
        <v>Luxury / Discretionary</v>
      </c>
      <c r="H2545" s="5">
        <f t="shared" si="40"/>
        <v>45261</v>
      </c>
    </row>
    <row r="2546" spans="1:8" x14ac:dyDescent="0.3">
      <c r="A2546">
        <v>2024</v>
      </c>
      <c r="B2546" t="s">
        <v>7</v>
      </c>
      <c r="C2546" t="s">
        <v>145</v>
      </c>
      <c r="D2546" t="s">
        <v>146</v>
      </c>
      <c r="E2546">
        <v>179.3</v>
      </c>
      <c r="F2546" t="s">
        <v>10</v>
      </c>
      <c r="G2546" t="str" cm="1">
        <f t="array" ref="G2546">IFERROR(INDEX(CategoryMap!G$2:G$131, MATCH(TRUE, ISNUMBER(SEARCH(CategoryMap!F$2:F$131, D2546)), 0)), "Other")</f>
        <v>Luxury / Discretionary</v>
      </c>
      <c r="H2546" s="5">
        <f t="shared" si="40"/>
        <v>45292</v>
      </c>
    </row>
    <row r="2547" spans="1:8" x14ac:dyDescent="0.3">
      <c r="A2547">
        <v>2024</v>
      </c>
      <c r="B2547" t="s">
        <v>11</v>
      </c>
      <c r="C2547" t="s">
        <v>145</v>
      </c>
      <c r="D2547" t="s">
        <v>146</v>
      </c>
      <c r="E2547">
        <v>179</v>
      </c>
      <c r="F2547" t="s">
        <v>10</v>
      </c>
      <c r="G2547" t="str" cm="1">
        <f t="array" ref="G2547">IFERROR(INDEX(CategoryMap!G$2:G$131, MATCH(TRUE, ISNUMBER(SEARCH(CategoryMap!F$2:F$131, D2547)), 0)), "Other")</f>
        <v>Luxury / Discretionary</v>
      </c>
      <c r="H2547" s="5">
        <f t="shared" si="40"/>
        <v>45323</v>
      </c>
    </row>
    <row r="2548" spans="1:8" x14ac:dyDescent="0.3">
      <c r="A2548">
        <v>2024</v>
      </c>
      <c r="B2548" t="s">
        <v>12</v>
      </c>
      <c r="C2548" t="s">
        <v>145</v>
      </c>
      <c r="D2548" t="s">
        <v>146</v>
      </c>
      <c r="E2548">
        <v>179.3</v>
      </c>
      <c r="F2548" t="s">
        <v>10</v>
      </c>
      <c r="G2548" t="str" cm="1">
        <f t="array" ref="G2548">IFERROR(INDEX(CategoryMap!G$2:G$131, MATCH(TRUE, ISNUMBER(SEARCH(CategoryMap!F$2:F$131, D2548)), 0)), "Other")</f>
        <v>Luxury / Discretionary</v>
      </c>
      <c r="H2548" s="5">
        <f t="shared" si="40"/>
        <v>45352</v>
      </c>
    </row>
    <row r="2549" spans="1:8" x14ac:dyDescent="0.3">
      <c r="A2549">
        <v>2024</v>
      </c>
      <c r="B2549" t="s">
        <v>13</v>
      </c>
      <c r="C2549" t="s">
        <v>145</v>
      </c>
      <c r="D2549" t="s">
        <v>146</v>
      </c>
      <c r="E2549">
        <v>178.6</v>
      </c>
      <c r="F2549" t="s">
        <v>10</v>
      </c>
      <c r="G2549" t="str" cm="1">
        <f t="array" ref="G2549">IFERROR(INDEX(CategoryMap!G$2:G$131, MATCH(TRUE, ISNUMBER(SEARCH(CategoryMap!F$2:F$131, D2549)), 0)), "Other")</f>
        <v>Luxury / Discretionary</v>
      </c>
      <c r="H2549" s="5">
        <f t="shared" si="40"/>
        <v>45383</v>
      </c>
    </row>
    <row r="2550" spans="1:8" x14ac:dyDescent="0.3">
      <c r="A2550">
        <v>2024</v>
      </c>
      <c r="B2550" t="s">
        <v>14</v>
      </c>
      <c r="C2550" t="s">
        <v>145</v>
      </c>
      <c r="D2550" t="s">
        <v>146</v>
      </c>
      <c r="E2550">
        <v>178.9</v>
      </c>
      <c r="F2550" t="s">
        <v>10</v>
      </c>
      <c r="G2550" t="str" cm="1">
        <f t="array" ref="G2550">IFERROR(INDEX(CategoryMap!G$2:G$131, MATCH(TRUE, ISNUMBER(SEARCH(CategoryMap!F$2:F$131, D2550)), 0)), "Other")</f>
        <v>Luxury / Discretionary</v>
      </c>
      <c r="H2550" s="5">
        <f t="shared" si="40"/>
        <v>45413</v>
      </c>
    </row>
    <row r="2551" spans="1:8" x14ac:dyDescent="0.3">
      <c r="A2551">
        <v>2024</v>
      </c>
      <c r="B2551" t="s">
        <v>15</v>
      </c>
      <c r="C2551" t="s">
        <v>145</v>
      </c>
      <c r="D2551" t="s">
        <v>146</v>
      </c>
      <c r="E2551">
        <v>179.8</v>
      </c>
      <c r="F2551" t="s">
        <v>10</v>
      </c>
      <c r="G2551" t="str" cm="1">
        <f t="array" ref="G2551">IFERROR(INDEX(CategoryMap!G$2:G$131, MATCH(TRUE, ISNUMBER(SEARCH(CategoryMap!F$2:F$131, D2551)), 0)), "Other")</f>
        <v>Luxury / Discretionary</v>
      </c>
      <c r="H2551" s="5">
        <f t="shared" si="40"/>
        <v>45444</v>
      </c>
    </row>
    <row r="2552" spans="1:8" x14ac:dyDescent="0.3">
      <c r="A2552">
        <v>2024</v>
      </c>
      <c r="B2552" t="s">
        <v>16</v>
      </c>
      <c r="C2552" t="s">
        <v>145</v>
      </c>
      <c r="D2552" t="s">
        <v>146</v>
      </c>
      <c r="E2552">
        <v>180.1</v>
      </c>
      <c r="F2552" t="s">
        <v>10</v>
      </c>
      <c r="G2552" t="str" cm="1">
        <f t="array" ref="G2552">IFERROR(INDEX(CategoryMap!G$2:G$131, MATCH(TRUE, ISNUMBER(SEARCH(CategoryMap!F$2:F$131, D2552)), 0)), "Other")</f>
        <v>Luxury / Discretionary</v>
      </c>
      <c r="H2552" s="5">
        <f t="shared" si="40"/>
        <v>45474</v>
      </c>
    </row>
    <row r="2553" spans="1:8" x14ac:dyDescent="0.3">
      <c r="A2553">
        <v>2024</v>
      </c>
      <c r="B2553" t="s">
        <v>17</v>
      </c>
      <c r="C2553" t="s">
        <v>145</v>
      </c>
      <c r="D2553" t="s">
        <v>146</v>
      </c>
      <c r="E2553">
        <v>181.8</v>
      </c>
      <c r="F2553" t="s">
        <v>10</v>
      </c>
      <c r="G2553" t="str" cm="1">
        <f t="array" ref="G2553">IFERROR(INDEX(CategoryMap!G$2:G$131, MATCH(TRUE, ISNUMBER(SEARCH(CategoryMap!F$2:F$131, D2553)), 0)), "Other")</f>
        <v>Luxury / Discretionary</v>
      </c>
      <c r="H2553" s="5">
        <f t="shared" si="40"/>
        <v>45505</v>
      </c>
    </row>
    <row r="2554" spans="1:8" x14ac:dyDescent="0.3">
      <c r="A2554">
        <v>2024</v>
      </c>
      <c r="B2554" t="s">
        <v>18</v>
      </c>
      <c r="C2554" t="s">
        <v>145</v>
      </c>
      <c r="D2554" t="s">
        <v>146</v>
      </c>
      <c r="E2554">
        <v>183.3</v>
      </c>
      <c r="F2554" t="s">
        <v>10</v>
      </c>
      <c r="G2554" t="str" cm="1">
        <f t="array" ref="G2554">IFERROR(INDEX(CategoryMap!G$2:G$131, MATCH(TRUE, ISNUMBER(SEARCH(CategoryMap!F$2:F$131, D2554)), 0)), "Other")</f>
        <v>Luxury / Discretionary</v>
      </c>
      <c r="H2554" s="5">
        <f t="shared" si="40"/>
        <v>45536</v>
      </c>
    </row>
    <row r="2555" spans="1:8" x14ac:dyDescent="0.3">
      <c r="A2555">
        <v>2024</v>
      </c>
      <c r="B2555" t="s">
        <v>19</v>
      </c>
      <c r="C2555" t="s">
        <v>145</v>
      </c>
      <c r="D2555" t="s">
        <v>146</v>
      </c>
      <c r="E2555">
        <v>185.8</v>
      </c>
      <c r="F2555" t="s">
        <v>10</v>
      </c>
      <c r="G2555" t="str" cm="1">
        <f t="array" ref="G2555">IFERROR(INDEX(CategoryMap!G$2:G$131, MATCH(TRUE, ISNUMBER(SEARCH(CategoryMap!F$2:F$131, D2555)), 0)), "Other")</f>
        <v>Luxury / Discretionary</v>
      </c>
      <c r="H2555" s="5">
        <f t="shared" si="40"/>
        <v>45566</v>
      </c>
    </row>
    <row r="2556" spans="1:8" x14ac:dyDescent="0.3">
      <c r="A2556">
        <v>2024</v>
      </c>
      <c r="B2556" t="s">
        <v>20</v>
      </c>
      <c r="C2556" t="s">
        <v>145</v>
      </c>
      <c r="D2556" t="s">
        <v>146</v>
      </c>
      <c r="E2556">
        <v>186.8</v>
      </c>
      <c r="F2556" t="s">
        <v>10</v>
      </c>
      <c r="G2556" t="str" cm="1">
        <f t="array" ref="G2556">IFERROR(INDEX(CategoryMap!G$2:G$131, MATCH(TRUE, ISNUMBER(SEARCH(CategoryMap!F$2:F$131, D2556)), 0)), "Other")</f>
        <v>Luxury / Discretionary</v>
      </c>
      <c r="H2556" s="5">
        <f t="shared" si="40"/>
        <v>45597</v>
      </c>
    </row>
    <row r="2557" spans="1:8" x14ac:dyDescent="0.3">
      <c r="A2557">
        <v>2024</v>
      </c>
      <c r="B2557" t="s">
        <v>21</v>
      </c>
      <c r="C2557" t="s">
        <v>145</v>
      </c>
      <c r="D2557" t="s">
        <v>146</v>
      </c>
      <c r="E2557">
        <v>187.5</v>
      </c>
      <c r="F2557" t="s">
        <v>10</v>
      </c>
      <c r="G2557" t="str" cm="1">
        <f t="array" ref="G2557">IFERROR(INDEX(CategoryMap!G$2:G$131, MATCH(TRUE, ISNUMBER(SEARCH(CategoryMap!F$2:F$131, D2557)), 0)), "Other")</f>
        <v>Luxury / Discretionary</v>
      </c>
      <c r="H2557" s="5">
        <f t="shared" si="40"/>
        <v>45627</v>
      </c>
    </row>
    <row r="2558" spans="1:8" x14ac:dyDescent="0.3">
      <c r="A2558">
        <v>2025</v>
      </c>
      <c r="B2558" t="s">
        <v>7</v>
      </c>
      <c r="C2558" t="s">
        <v>145</v>
      </c>
      <c r="D2558" t="s">
        <v>146</v>
      </c>
      <c r="E2558">
        <v>192.1</v>
      </c>
      <c r="F2558" t="s">
        <v>10</v>
      </c>
      <c r="G2558" t="str" cm="1">
        <f t="array" ref="G2558">IFERROR(INDEX(CategoryMap!G$2:G$131, MATCH(TRUE, ISNUMBER(SEARCH(CategoryMap!F$2:F$131, D2558)), 0)), "Other")</f>
        <v>Luxury / Discretionary</v>
      </c>
      <c r="H2558" s="5">
        <f t="shared" si="40"/>
        <v>45658</v>
      </c>
    </row>
    <row r="2559" spans="1:8" x14ac:dyDescent="0.3">
      <c r="A2559">
        <v>2025</v>
      </c>
      <c r="B2559" t="s">
        <v>11</v>
      </c>
      <c r="C2559" t="s">
        <v>145</v>
      </c>
      <c r="D2559" t="s">
        <v>146</v>
      </c>
      <c r="E2559">
        <v>193.5</v>
      </c>
      <c r="F2559" t="s">
        <v>10</v>
      </c>
      <c r="G2559" t="str" cm="1">
        <f t="array" ref="G2559">IFERROR(INDEX(CategoryMap!G$2:G$131, MATCH(TRUE, ISNUMBER(SEARCH(CategoryMap!F$2:F$131, D2559)), 0)), "Other")</f>
        <v>Luxury / Discretionary</v>
      </c>
      <c r="H2559" s="5">
        <f t="shared" si="40"/>
        <v>45689</v>
      </c>
    </row>
    <row r="2560" spans="1:8" x14ac:dyDescent="0.3">
      <c r="A2560">
        <v>2025</v>
      </c>
      <c r="B2560" t="s">
        <v>12</v>
      </c>
      <c r="C2560" t="s">
        <v>145</v>
      </c>
      <c r="D2560" t="s">
        <v>146</v>
      </c>
      <c r="E2560">
        <v>193.7</v>
      </c>
      <c r="F2560" t="s">
        <v>10</v>
      </c>
      <c r="G2560" t="str" cm="1">
        <f t="array" ref="G2560">IFERROR(INDEX(CategoryMap!G$2:G$131, MATCH(TRUE, ISNUMBER(SEARCH(CategoryMap!F$2:F$131, D2560)), 0)), "Other")</f>
        <v>Luxury / Discretionary</v>
      </c>
      <c r="H2560" s="5">
        <f t="shared" si="40"/>
        <v>45717</v>
      </c>
    </row>
    <row r="2561" spans="1:8" x14ac:dyDescent="0.3">
      <c r="A2561">
        <v>2025</v>
      </c>
      <c r="B2561" t="s">
        <v>13</v>
      </c>
      <c r="C2561" t="s">
        <v>145</v>
      </c>
      <c r="D2561" t="s">
        <v>146</v>
      </c>
      <c r="E2561">
        <v>193.8</v>
      </c>
      <c r="F2561" t="s">
        <v>10</v>
      </c>
      <c r="G2561" t="str" cm="1">
        <f t="array" ref="G2561">IFERROR(INDEX(CategoryMap!G$2:G$131, MATCH(TRUE, ISNUMBER(SEARCH(CategoryMap!F$2:F$131, D2561)), 0)), "Other")</f>
        <v>Luxury / Discretionary</v>
      </c>
      <c r="H2561" s="5">
        <f t="shared" si="40"/>
        <v>45748</v>
      </c>
    </row>
    <row r="2562" spans="1:8" x14ac:dyDescent="0.3">
      <c r="A2562">
        <v>2025</v>
      </c>
      <c r="B2562" t="s">
        <v>14</v>
      </c>
      <c r="C2562" t="s">
        <v>145</v>
      </c>
      <c r="D2562" t="s">
        <v>146</v>
      </c>
      <c r="E2562">
        <v>195.5</v>
      </c>
      <c r="F2562" t="s">
        <v>10</v>
      </c>
      <c r="G2562" t="str" cm="1">
        <f t="array" ref="G2562">IFERROR(INDEX(CategoryMap!G$2:G$131, MATCH(TRUE, ISNUMBER(SEARCH(CategoryMap!F$2:F$131, D2562)), 0)), "Other")</f>
        <v>Luxury / Discretionary</v>
      </c>
      <c r="H2562" s="5">
        <f t="shared" si="40"/>
        <v>45778</v>
      </c>
    </row>
    <row r="2563" spans="1:8" x14ac:dyDescent="0.3">
      <c r="A2563">
        <v>2025</v>
      </c>
      <c r="B2563" t="s">
        <v>15</v>
      </c>
      <c r="C2563" t="s">
        <v>145</v>
      </c>
      <c r="D2563" t="s">
        <v>146</v>
      </c>
      <c r="E2563">
        <v>196.5</v>
      </c>
      <c r="F2563" t="s">
        <v>22</v>
      </c>
      <c r="G2563" t="str" cm="1">
        <f t="array" ref="G2563">IFERROR(INDEX(CategoryMap!G$2:G$131, MATCH(TRUE, ISNUMBER(SEARCH(CategoryMap!F$2:F$131, D2563)), 0)), "Other")</f>
        <v>Luxury / Discretionary</v>
      </c>
      <c r="H2563" s="5">
        <f t="shared" ref="H2563:H2626" si="41">DATE(A2563, MONTH(DATEVALUE("1 " &amp; B2563)), 1)</f>
        <v>45809</v>
      </c>
    </row>
    <row r="2564" spans="1:8" x14ac:dyDescent="0.3">
      <c r="A2564">
        <v>2022</v>
      </c>
      <c r="B2564" t="s">
        <v>7</v>
      </c>
      <c r="C2564" t="s">
        <v>147</v>
      </c>
      <c r="D2564" t="s">
        <v>148</v>
      </c>
      <c r="E2564">
        <v>148.5</v>
      </c>
      <c r="F2564" t="s">
        <v>10</v>
      </c>
      <c r="G2564" t="str" cm="1">
        <f t="array" ref="G2564">IFERROR(INDEX(CategoryMap!G$2:G$131, MATCH(TRUE, ISNUMBER(SEARCH(CategoryMap!F$2:F$131, D2564)), 0)), "Other")</f>
        <v>Luxury / Discretionary</v>
      </c>
      <c r="H2564" s="5">
        <f t="shared" si="41"/>
        <v>44562</v>
      </c>
    </row>
    <row r="2565" spans="1:8" x14ac:dyDescent="0.3">
      <c r="A2565">
        <v>2022</v>
      </c>
      <c r="B2565" t="s">
        <v>11</v>
      </c>
      <c r="C2565" t="s">
        <v>147</v>
      </c>
      <c r="D2565" t="s">
        <v>148</v>
      </c>
      <c r="E2565">
        <v>148.6</v>
      </c>
      <c r="F2565" t="s">
        <v>10</v>
      </c>
      <c r="G2565" t="str" cm="1">
        <f t="array" ref="G2565">IFERROR(INDEX(CategoryMap!G$2:G$131, MATCH(TRUE, ISNUMBER(SEARCH(CategoryMap!F$2:F$131, D2565)), 0)), "Other")</f>
        <v>Luxury / Discretionary</v>
      </c>
      <c r="H2565" s="5">
        <f t="shared" si="41"/>
        <v>44593</v>
      </c>
    </row>
    <row r="2566" spans="1:8" x14ac:dyDescent="0.3">
      <c r="A2566">
        <v>2022</v>
      </c>
      <c r="B2566" t="s">
        <v>12</v>
      </c>
      <c r="C2566" t="s">
        <v>147</v>
      </c>
      <c r="D2566" t="s">
        <v>148</v>
      </c>
      <c r="E2566">
        <v>149.4</v>
      </c>
      <c r="F2566" t="s">
        <v>10</v>
      </c>
      <c r="G2566" t="str" cm="1">
        <f t="array" ref="G2566">IFERROR(INDEX(CategoryMap!G$2:G$131, MATCH(TRUE, ISNUMBER(SEARCH(CategoryMap!F$2:F$131, D2566)), 0)), "Other")</f>
        <v>Luxury / Discretionary</v>
      </c>
      <c r="H2566" s="5">
        <f t="shared" si="41"/>
        <v>44621</v>
      </c>
    </row>
    <row r="2567" spans="1:8" x14ac:dyDescent="0.3">
      <c r="A2567">
        <v>2022</v>
      </c>
      <c r="B2567" t="s">
        <v>13</v>
      </c>
      <c r="C2567" t="s">
        <v>147</v>
      </c>
      <c r="D2567" t="s">
        <v>148</v>
      </c>
      <c r="E2567">
        <v>150.4</v>
      </c>
      <c r="F2567" t="s">
        <v>10</v>
      </c>
      <c r="G2567" t="str" cm="1">
        <f t="array" ref="G2567">IFERROR(INDEX(CategoryMap!G$2:G$131, MATCH(TRUE, ISNUMBER(SEARCH(CategoryMap!F$2:F$131, D2567)), 0)), "Other")</f>
        <v>Luxury / Discretionary</v>
      </c>
      <c r="H2567" s="5">
        <f t="shared" si="41"/>
        <v>44652</v>
      </c>
    </row>
    <row r="2568" spans="1:8" x14ac:dyDescent="0.3">
      <c r="A2568">
        <v>2022</v>
      </c>
      <c r="B2568" t="s">
        <v>14</v>
      </c>
      <c r="C2568" t="s">
        <v>147</v>
      </c>
      <c r="D2568" t="s">
        <v>148</v>
      </c>
      <c r="E2568">
        <v>151.19999999999999</v>
      </c>
      <c r="F2568" t="s">
        <v>10</v>
      </c>
      <c r="G2568" t="str" cm="1">
        <f t="array" ref="G2568">IFERROR(INDEX(CategoryMap!G$2:G$131, MATCH(TRUE, ISNUMBER(SEARCH(CategoryMap!F$2:F$131, D2568)), 0)), "Other")</f>
        <v>Luxury / Discretionary</v>
      </c>
      <c r="H2568" s="5">
        <f t="shared" si="41"/>
        <v>44682</v>
      </c>
    </row>
    <row r="2569" spans="1:8" x14ac:dyDescent="0.3">
      <c r="A2569">
        <v>2022</v>
      </c>
      <c r="B2569" t="s">
        <v>15</v>
      </c>
      <c r="C2569" t="s">
        <v>147</v>
      </c>
      <c r="D2569" t="s">
        <v>148</v>
      </c>
      <c r="E2569">
        <v>152.19999999999999</v>
      </c>
      <c r="F2569" t="s">
        <v>10</v>
      </c>
      <c r="G2569" t="str" cm="1">
        <f t="array" ref="G2569">IFERROR(INDEX(CategoryMap!G$2:G$131, MATCH(TRUE, ISNUMBER(SEARCH(CategoryMap!F$2:F$131, D2569)), 0)), "Other")</f>
        <v>Luxury / Discretionary</v>
      </c>
      <c r="H2569" s="5">
        <f t="shared" si="41"/>
        <v>44713</v>
      </c>
    </row>
    <row r="2570" spans="1:8" x14ac:dyDescent="0.3">
      <c r="A2570">
        <v>2022</v>
      </c>
      <c r="B2570" t="s">
        <v>16</v>
      </c>
      <c r="C2570" t="s">
        <v>147</v>
      </c>
      <c r="D2570" t="s">
        <v>148</v>
      </c>
      <c r="E2570">
        <v>152.9</v>
      </c>
      <c r="F2570" t="s">
        <v>10</v>
      </c>
      <c r="G2570" t="str" cm="1">
        <f t="array" ref="G2570">IFERROR(INDEX(CategoryMap!G$2:G$131, MATCH(TRUE, ISNUMBER(SEARCH(CategoryMap!F$2:F$131, D2570)), 0)), "Other")</f>
        <v>Luxury / Discretionary</v>
      </c>
      <c r="H2570" s="5">
        <f t="shared" si="41"/>
        <v>44743</v>
      </c>
    </row>
    <row r="2571" spans="1:8" x14ac:dyDescent="0.3">
      <c r="A2571">
        <v>2022</v>
      </c>
      <c r="B2571" t="s">
        <v>17</v>
      </c>
      <c r="C2571" t="s">
        <v>147</v>
      </c>
      <c r="D2571" t="s">
        <v>148</v>
      </c>
      <c r="E2571">
        <v>153.80000000000001</v>
      </c>
      <c r="F2571" t="s">
        <v>10</v>
      </c>
      <c r="G2571" t="str" cm="1">
        <f t="array" ref="G2571">IFERROR(INDEX(CategoryMap!G$2:G$131, MATCH(TRUE, ISNUMBER(SEARCH(CategoryMap!F$2:F$131, D2571)), 0)), "Other")</f>
        <v>Luxury / Discretionary</v>
      </c>
      <c r="H2571" s="5">
        <f t="shared" si="41"/>
        <v>44774</v>
      </c>
    </row>
    <row r="2572" spans="1:8" x14ac:dyDescent="0.3">
      <c r="A2572">
        <v>2022</v>
      </c>
      <c r="B2572" t="s">
        <v>18</v>
      </c>
      <c r="C2572" t="s">
        <v>147</v>
      </c>
      <c r="D2572" t="s">
        <v>148</v>
      </c>
      <c r="E2572">
        <v>152.4</v>
      </c>
      <c r="F2572" t="s">
        <v>10</v>
      </c>
      <c r="G2572" t="str" cm="1">
        <f t="array" ref="G2572">IFERROR(INDEX(CategoryMap!G$2:G$131, MATCH(TRUE, ISNUMBER(SEARCH(CategoryMap!F$2:F$131, D2572)), 0)), "Other")</f>
        <v>Luxury / Discretionary</v>
      </c>
      <c r="H2572" s="5">
        <f t="shared" si="41"/>
        <v>44805</v>
      </c>
    </row>
    <row r="2573" spans="1:8" x14ac:dyDescent="0.3">
      <c r="A2573">
        <v>2022</v>
      </c>
      <c r="B2573" t="s">
        <v>19</v>
      </c>
      <c r="C2573" t="s">
        <v>147</v>
      </c>
      <c r="D2573" t="s">
        <v>148</v>
      </c>
      <c r="E2573">
        <v>154.4</v>
      </c>
      <c r="F2573" t="s">
        <v>10</v>
      </c>
      <c r="G2573" t="str" cm="1">
        <f t="array" ref="G2573">IFERROR(INDEX(CategoryMap!G$2:G$131, MATCH(TRUE, ISNUMBER(SEARCH(CategoryMap!F$2:F$131, D2573)), 0)), "Other")</f>
        <v>Luxury / Discretionary</v>
      </c>
      <c r="H2573" s="5">
        <f t="shared" si="41"/>
        <v>44835</v>
      </c>
    </row>
    <row r="2574" spans="1:8" x14ac:dyDescent="0.3">
      <c r="A2574">
        <v>2022</v>
      </c>
      <c r="B2574" t="s">
        <v>20</v>
      </c>
      <c r="C2574" t="s">
        <v>147</v>
      </c>
      <c r="D2574" t="s">
        <v>148</v>
      </c>
      <c r="E2574">
        <v>155</v>
      </c>
      <c r="F2574" t="s">
        <v>10</v>
      </c>
      <c r="G2574" t="str" cm="1">
        <f t="array" ref="G2574">IFERROR(INDEX(CategoryMap!G$2:G$131, MATCH(TRUE, ISNUMBER(SEARCH(CategoryMap!F$2:F$131, D2574)), 0)), "Other")</f>
        <v>Luxury / Discretionary</v>
      </c>
      <c r="H2574" s="5">
        <f t="shared" si="41"/>
        <v>44866</v>
      </c>
    </row>
    <row r="2575" spans="1:8" x14ac:dyDescent="0.3">
      <c r="A2575">
        <v>2022</v>
      </c>
      <c r="B2575" t="s">
        <v>21</v>
      </c>
      <c r="C2575" t="s">
        <v>147</v>
      </c>
      <c r="D2575" t="s">
        <v>148</v>
      </c>
      <c r="E2575">
        <v>155.1</v>
      </c>
      <c r="F2575" t="s">
        <v>10</v>
      </c>
      <c r="G2575" t="str" cm="1">
        <f t="array" ref="G2575">IFERROR(INDEX(CategoryMap!G$2:G$131, MATCH(TRUE, ISNUMBER(SEARCH(CategoryMap!F$2:F$131, D2575)), 0)), "Other")</f>
        <v>Luxury / Discretionary</v>
      </c>
      <c r="H2575" s="5">
        <f t="shared" si="41"/>
        <v>44896</v>
      </c>
    </row>
    <row r="2576" spans="1:8" x14ac:dyDescent="0.3">
      <c r="A2576">
        <v>2023</v>
      </c>
      <c r="B2576" t="s">
        <v>7</v>
      </c>
      <c r="C2576" t="s">
        <v>147</v>
      </c>
      <c r="D2576" t="s">
        <v>148</v>
      </c>
      <c r="E2576">
        <v>154.19999999999999</v>
      </c>
      <c r="F2576" t="s">
        <v>10</v>
      </c>
      <c r="G2576" t="str" cm="1">
        <f t="array" ref="G2576">IFERROR(INDEX(CategoryMap!G$2:G$131, MATCH(TRUE, ISNUMBER(SEARCH(CategoryMap!F$2:F$131, D2576)), 0)), "Other")</f>
        <v>Luxury / Discretionary</v>
      </c>
      <c r="H2576" s="5">
        <f t="shared" si="41"/>
        <v>44927</v>
      </c>
    </row>
    <row r="2577" spans="1:8" x14ac:dyDescent="0.3">
      <c r="A2577">
        <v>2023</v>
      </c>
      <c r="B2577" t="s">
        <v>11</v>
      </c>
      <c r="C2577" t="s">
        <v>147</v>
      </c>
      <c r="D2577" t="s">
        <v>148</v>
      </c>
      <c r="E2577">
        <v>154.5</v>
      </c>
      <c r="F2577" t="s">
        <v>10</v>
      </c>
      <c r="G2577" t="str" cm="1">
        <f t="array" ref="G2577">IFERROR(INDEX(CategoryMap!G$2:G$131, MATCH(TRUE, ISNUMBER(SEARCH(CategoryMap!F$2:F$131, D2577)), 0)), "Other")</f>
        <v>Luxury / Discretionary</v>
      </c>
      <c r="H2577" s="5">
        <f t="shared" si="41"/>
        <v>44958</v>
      </c>
    </row>
    <row r="2578" spans="1:8" x14ac:dyDescent="0.3">
      <c r="A2578">
        <v>2023</v>
      </c>
      <c r="B2578" t="s">
        <v>12</v>
      </c>
      <c r="C2578" t="s">
        <v>147</v>
      </c>
      <c r="D2578" t="s">
        <v>148</v>
      </c>
      <c r="E2578">
        <v>155.5</v>
      </c>
      <c r="F2578" t="s">
        <v>10</v>
      </c>
      <c r="G2578" t="str" cm="1">
        <f t="array" ref="G2578">IFERROR(INDEX(CategoryMap!G$2:G$131, MATCH(TRUE, ISNUMBER(SEARCH(CategoryMap!F$2:F$131, D2578)), 0)), "Other")</f>
        <v>Luxury / Discretionary</v>
      </c>
      <c r="H2578" s="5">
        <f t="shared" si="41"/>
        <v>44986</v>
      </c>
    </row>
    <row r="2579" spans="1:8" x14ac:dyDescent="0.3">
      <c r="A2579">
        <v>2023</v>
      </c>
      <c r="B2579" t="s">
        <v>13</v>
      </c>
      <c r="C2579" t="s">
        <v>147</v>
      </c>
      <c r="D2579" t="s">
        <v>148</v>
      </c>
      <c r="E2579">
        <v>155.4</v>
      </c>
      <c r="F2579" t="s">
        <v>10</v>
      </c>
      <c r="G2579" t="str" cm="1">
        <f t="array" ref="G2579">IFERROR(INDEX(CategoryMap!G$2:G$131, MATCH(TRUE, ISNUMBER(SEARCH(CategoryMap!F$2:F$131, D2579)), 0)), "Other")</f>
        <v>Luxury / Discretionary</v>
      </c>
      <c r="H2579" s="5">
        <f t="shared" si="41"/>
        <v>45017</v>
      </c>
    </row>
    <row r="2580" spans="1:8" x14ac:dyDescent="0.3">
      <c r="A2580">
        <v>2023</v>
      </c>
      <c r="B2580" t="s">
        <v>14</v>
      </c>
      <c r="C2580" t="s">
        <v>147</v>
      </c>
      <c r="D2580" t="s">
        <v>148</v>
      </c>
      <c r="E2580">
        <v>155.30000000000001</v>
      </c>
      <c r="F2580" t="s">
        <v>10</v>
      </c>
      <c r="G2580" t="str" cm="1">
        <f t="array" ref="G2580">IFERROR(INDEX(CategoryMap!G$2:G$131, MATCH(TRUE, ISNUMBER(SEARCH(CategoryMap!F$2:F$131, D2580)), 0)), "Other")</f>
        <v>Luxury / Discretionary</v>
      </c>
      <c r="H2580" s="5">
        <f t="shared" si="41"/>
        <v>45047</v>
      </c>
    </row>
    <row r="2581" spans="1:8" x14ac:dyDescent="0.3">
      <c r="A2581">
        <v>2023</v>
      </c>
      <c r="B2581" t="s">
        <v>15</v>
      </c>
      <c r="C2581" t="s">
        <v>147</v>
      </c>
      <c r="D2581" t="s">
        <v>148</v>
      </c>
      <c r="E2581">
        <v>155.69999999999999</v>
      </c>
      <c r="F2581" t="s">
        <v>10</v>
      </c>
      <c r="G2581" t="str" cm="1">
        <f t="array" ref="G2581">IFERROR(INDEX(CategoryMap!G$2:G$131, MATCH(TRUE, ISNUMBER(SEARCH(CategoryMap!F$2:F$131, D2581)), 0)), "Other")</f>
        <v>Luxury / Discretionary</v>
      </c>
      <c r="H2581" s="5">
        <f t="shared" si="41"/>
        <v>45078</v>
      </c>
    </row>
    <row r="2582" spans="1:8" x14ac:dyDescent="0.3">
      <c r="A2582">
        <v>2023</v>
      </c>
      <c r="B2582" t="s">
        <v>16</v>
      </c>
      <c r="C2582" t="s">
        <v>147</v>
      </c>
      <c r="D2582" t="s">
        <v>148</v>
      </c>
      <c r="E2582">
        <v>156.1</v>
      </c>
      <c r="F2582" t="s">
        <v>10</v>
      </c>
      <c r="G2582" t="str" cm="1">
        <f t="array" ref="G2582">IFERROR(INDEX(CategoryMap!G$2:G$131, MATCH(TRUE, ISNUMBER(SEARCH(CategoryMap!F$2:F$131, D2582)), 0)), "Other")</f>
        <v>Luxury / Discretionary</v>
      </c>
      <c r="H2582" s="5">
        <f t="shared" si="41"/>
        <v>45108</v>
      </c>
    </row>
    <row r="2583" spans="1:8" x14ac:dyDescent="0.3">
      <c r="A2583">
        <v>2023</v>
      </c>
      <c r="B2583" t="s">
        <v>17</v>
      </c>
      <c r="C2583" t="s">
        <v>147</v>
      </c>
      <c r="D2583" t="s">
        <v>148</v>
      </c>
      <c r="E2583">
        <v>155.80000000000001</v>
      </c>
      <c r="F2583" t="s">
        <v>10</v>
      </c>
      <c r="G2583" t="str" cm="1">
        <f t="array" ref="G2583">IFERROR(INDEX(CategoryMap!G$2:G$131, MATCH(TRUE, ISNUMBER(SEARCH(CategoryMap!F$2:F$131, D2583)), 0)), "Other")</f>
        <v>Luxury / Discretionary</v>
      </c>
      <c r="H2583" s="5">
        <f t="shared" si="41"/>
        <v>45139</v>
      </c>
    </row>
    <row r="2584" spans="1:8" x14ac:dyDescent="0.3">
      <c r="A2584">
        <v>2023</v>
      </c>
      <c r="B2584" t="s">
        <v>18</v>
      </c>
      <c r="C2584" t="s">
        <v>147</v>
      </c>
      <c r="D2584" t="s">
        <v>148</v>
      </c>
      <c r="E2584">
        <v>156.19999999999999</v>
      </c>
      <c r="F2584" t="s">
        <v>10</v>
      </c>
      <c r="G2584" t="str" cm="1">
        <f t="array" ref="G2584">IFERROR(INDEX(CategoryMap!G$2:G$131, MATCH(TRUE, ISNUMBER(SEARCH(CategoryMap!F$2:F$131, D2584)), 0)), "Other")</f>
        <v>Luxury / Discretionary</v>
      </c>
      <c r="H2584" s="5">
        <f t="shared" si="41"/>
        <v>45170</v>
      </c>
    </row>
    <row r="2585" spans="1:8" x14ac:dyDescent="0.3">
      <c r="A2585">
        <v>2023</v>
      </c>
      <c r="B2585" t="s">
        <v>19</v>
      </c>
      <c r="C2585" t="s">
        <v>147</v>
      </c>
      <c r="D2585" t="s">
        <v>148</v>
      </c>
      <c r="E2585">
        <v>156.1</v>
      </c>
      <c r="F2585" t="s">
        <v>10</v>
      </c>
      <c r="G2585" t="str" cm="1">
        <f t="array" ref="G2585">IFERROR(INDEX(CategoryMap!G$2:G$131, MATCH(TRUE, ISNUMBER(SEARCH(CategoryMap!F$2:F$131, D2585)), 0)), "Other")</f>
        <v>Luxury / Discretionary</v>
      </c>
      <c r="H2585" s="5">
        <f t="shared" si="41"/>
        <v>45200</v>
      </c>
    </row>
    <row r="2586" spans="1:8" x14ac:dyDescent="0.3">
      <c r="A2586">
        <v>2023</v>
      </c>
      <c r="B2586" t="s">
        <v>20</v>
      </c>
      <c r="C2586" t="s">
        <v>147</v>
      </c>
      <c r="D2586" t="s">
        <v>148</v>
      </c>
      <c r="E2586">
        <v>156.4</v>
      </c>
      <c r="F2586" t="s">
        <v>10</v>
      </c>
      <c r="G2586" t="str" cm="1">
        <f t="array" ref="G2586">IFERROR(INDEX(CategoryMap!G$2:G$131, MATCH(TRUE, ISNUMBER(SEARCH(CategoryMap!F$2:F$131, D2586)), 0)), "Other")</f>
        <v>Luxury / Discretionary</v>
      </c>
      <c r="H2586" s="5">
        <f t="shared" si="41"/>
        <v>45231</v>
      </c>
    </row>
    <row r="2587" spans="1:8" x14ac:dyDescent="0.3">
      <c r="A2587">
        <v>2023</v>
      </c>
      <c r="B2587" t="s">
        <v>21</v>
      </c>
      <c r="C2587" t="s">
        <v>147</v>
      </c>
      <c r="D2587" t="s">
        <v>148</v>
      </c>
      <c r="E2587">
        <v>156.5</v>
      </c>
      <c r="F2587" t="s">
        <v>10</v>
      </c>
      <c r="G2587" t="str" cm="1">
        <f t="array" ref="G2587">IFERROR(INDEX(CategoryMap!G$2:G$131, MATCH(TRUE, ISNUMBER(SEARCH(CategoryMap!F$2:F$131, D2587)), 0)), "Other")</f>
        <v>Luxury / Discretionary</v>
      </c>
      <c r="H2587" s="5">
        <f t="shared" si="41"/>
        <v>45261</v>
      </c>
    </row>
    <row r="2588" spans="1:8" x14ac:dyDescent="0.3">
      <c r="A2588">
        <v>2024</v>
      </c>
      <c r="B2588" t="s">
        <v>7</v>
      </c>
      <c r="C2588" t="s">
        <v>147</v>
      </c>
      <c r="D2588" t="s">
        <v>148</v>
      </c>
      <c r="E2588">
        <v>156</v>
      </c>
      <c r="F2588" t="s">
        <v>10</v>
      </c>
      <c r="G2588" t="str" cm="1">
        <f t="array" ref="G2588">IFERROR(INDEX(CategoryMap!G$2:G$131, MATCH(TRUE, ISNUMBER(SEARCH(CategoryMap!F$2:F$131, D2588)), 0)), "Other")</f>
        <v>Luxury / Discretionary</v>
      </c>
      <c r="H2588" s="5">
        <f t="shared" si="41"/>
        <v>45292</v>
      </c>
    </row>
    <row r="2589" spans="1:8" x14ac:dyDescent="0.3">
      <c r="A2589">
        <v>2024</v>
      </c>
      <c r="B2589" t="s">
        <v>11</v>
      </c>
      <c r="C2589" t="s">
        <v>147</v>
      </c>
      <c r="D2589" t="s">
        <v>148</v>
      </c>
      <c r="E2589">
        <v>155.1</v>
      </c>
      <c r="F2589" t="s">
        <v>10</v>
      </c>
      <c r="G2589" t="str" cm="1">
        <f t="array" ref="G2589">IFERROR(INDEX(CategoryMap!G$2:G$131, MATCH(TRUE, ISNUMBER(SEARCH(CategoryMap!F$2:F$131, D2589)), 0)), "Other")</f>
        <v>Luxury / Discretionary</v>
      </c>
      <c r="H2589" s="5">
        <f t="shared" si="41"/>
        <v>45323</v>
      </c>
    </row>
    <row r="2590" spans="1:8" x14ac:dyDescent="0.3">
      <c r="A2590">
        <v>2024</v>
      </c>
      <c r="B2590" t="s">
        <v>12</v>
      </c>
      <c r="C2590" t="s">
        <v>147</v>
      </c>
      <c r="D2590" t="s">
        <v>148</v>
      </c>
      <c r="E2590">
        <v>154.30000000000001</v>
      </c>
      <c r="F2590" t="s">
        <v>10</v>
      </c>
      <c r="G2590" t="str" cm="1">
        <f t="array" ref="G2590">IFERROR(INDEX(CategoryMap!G$2:G$131, MATCH(TRUE, ISNUMBER(SEARCH(CategoryMap!F$2:F$131, D2590)), 0)), "Other")</f>
        <v>Luxury / Discretionary</v>
      </c>
      <c r="H2590" s="5">
        <f t="shared" si="41"/>
        <v>45352</v>
      </c>
    </row>
    <row r="2591" spans="1:8" x14ac:dyDescent="0.3">
      <c r="A2591">
        <v>2024</v>
      </c>
      <c r="B2591" t="s">
        <v>13</v>
      </c>
      <c r="C2591" t="s">
        <v>147</v>
      </c>
      <c r="D2591" t="s">
        <v>148</v>
      </c>
      <c r="E2591">
        <v>154.1</v>
      </c>
      <c r="F2591" t="s">
        <v>10</v>
      </c>
      <c r="G2591" t="str" cm="1">
        <f t="array" ref="G2591">IFERROR(INDEX(CategoryMap!G$2:G$131, MATCH(TRUE, ISNUMBER(SEARCH(CategoryMap!F$2:F$131, D2591)), 0)), "Other")</f>
        <v>Luxury / Discretionary</v>
      </c>
      <c r="H2591" s="5">
        <f t="shared" si="41"/>
        <v>45383</v>
      </c>
    </row>
    <row r="2592" spans="1:8" x14ac:dyDescent="0.3">
      <c r="A2592">
        <v>2024</v>
      </c>
      <c r="B2592" t="s">
        <v>14</v>
      </c>
      <c r="C2592" t="s">
        <v>147</v>
      </c>
      <c r="D2592" t="s">
        <v>148</v>
      </c>
      <c r="E2592">
        <v>154</v>
      </c>
      <c r="F2592" t="s">
        <v>10</v>
      </c>
      <c r="G2592" t="str" cm="1">
        <f t="array" ref="G2592">IFERROR(INDEX(CategoryMap!G$2:G$131, MATCH(TRUE, ISNUMBER(SEARCH(CategoryMap!F$2:F$131, D2592)), 0)), "Other")</f>
        <v>Luxury / Discretionary</v>
      </c>
      <c r="H2592" s="5">
        <f t="shared" si="41"/>
        <v>45413</v>
      </c>
    </row>
    <row r="2593" spans="1:8" x14ac:dyDescent="0.3">
      <c r="A2593">
        <v>2024</v>
      </c>
      <c r="B2593" t="s">
        <v>15</v>
      </c>
      <c r="C2593" t="s">
        <v>147</v>
      </c>
      <c r="D2593" t="s">
        <v>148</v>
      </c>
      <c r="E2593">
        <v>154.1</v>
      </c>
      <c r="F2593" t="s">
        <v>10</v>
      </c>
      <c r="G2593" t="str" cm="1">
        <f t="array" ref="G2593">IFERROR(INDEX(CategoryMap!G$2:G$131, MATCH(TRUE, ISNUMBER(SEARCH(CategoryMap!F$2:F$131, D2593)), 0)), "Other")</f>
        <v>Luxury / Discretionary</v>
      </c>
      <c r="H2593" s="5">
        <f t="shared" si="41"/>
        <v>45444</v>
      </c>
    </row>
    <row r="2594" spans="1:8" x14ac:dyDescent="0.3">
      <c r="A2594">
        <v>2024</v>
      </c>
      <c r="B2594" t="s">
        <v>16</v>
      </c>
      <c r="C2594" t="s">
        <v>147</v>
      </c>
      <c r="D2594" t="s">
        <v>148</v>
      </c>
      <c r="E2594">
        <v>154</v>
      </c>
      <c r="F2594" t="s">
        <v>10</v>
      </c>
      <c r="G2594" t="str" cm="1">
        <f t="array" ref="G2594">IFERROR(INDEX(CategoryMap!G$2:G$131, MATCH(TRUE, ISNUMBER(SEARCH(CategoryMap!F$2:F$131, D2594)), 0)), "Other")</f>
        <v>Luxury / Discretionary</v>
      </c>
      <c r="H2594" s="5">
        <f t="shared" si="41"/>
        <v>45474</v>
      </c>
    </row>
    <row r="2595" spans="1:8" x14ac:dyDescent="0.3">
      <c r="A2595">
        <v>2024</v>
      </c>
      <c r="B2595" t="s">
        <v>17</v>
      </c>
      <c r="C2595" t="s">
        <v>147</v>
      </c>
      <c r="D2595" t="s">
        <v>148</v>
      </c>
      <c r="E2595">
        <v>154.80000000000001</v>
      </c>
      <c r="F2595" t="s">
        <v>10</v>
      </c>
      <c r="G2595" t="str" cm="1">
        <f t="array" ref="G2595">IFERROR(INDEX(CategoryMap!G$2:G$131, MATCH(TRUE, ISNUMBER(SEARCH(CategoryMap!F$2:F$131, D2595)), 0)), "Other")</f>
        <v>Luxury / Discretionary</v>
      </c>
      <c r="H2595" s="5">
        <f t="shared" si="41"/>
        <v>45505</v>
      </c>
    </row>
    <row r="2596" spans="1:8" x14ac:dyDescent="0.3">
      <c r="A2596">
        <v>2024</v>
      </c>
      <c r="B2596" t="s">
        <v>18</v>
      </c>
      <c r="C2596" t="s">
        <v>147</v>
      </c>
      <c r="D2596" t="s">
        <v>148</v>
      </c>
      <c r="E2596">
        <v>154.80000000000001</v>
      </c>
      <c r="F2596" t="s">
        <v>10</v>
      </c>
      <c r="G2596" t="str" cm="1">
        <f t="array" ref="G2596">IFERROR(INDEX(CategoryMap!G$2:G$131, MATCH(TRUE, ISNUMBER(SEARCH(CategoryMap!F$2:F$131, D2596)), 0)), "Other")</f>
        <v>Luxury / Discretionary</v>
      </c>
      <c r="H2596" s="5">
        <f t="shared" si="41"/>
        <v>45536</v>
      </c>
    </row>
    <row r="2597" spans="1:8" x14ac:dyDescent="0.3">
      <c r="A2597">
        <v>2024</v>
      </c>
      <c r="B2597" t="s">
        <v>19</v>
      </c>
      <c r="C2597" t="s">
        <v>147</v>
      </c>
      <c r="D2597" t="s">
        <v>148</v>
      </c>
      <c r="E2597">
        <v>154.9</v>
      </c>
      <c r="F2597" t="s">
        <v>10</v>
      </c>
      <c r="G2597" t="str" cm="1">
        <f t="array" ref="G2597">IFERROR(INDEX(CategoryMap!G$2:G$131, MATCH(TRUE, ISNUMBER(SEARCH(CategoryMap!F$2:F$131, D2597)), 0)), "Other")</f>
        <v>Luxury / Discretionary</v>
      </c>
      <c r="H2597" s="5">
        <f t="shared" si="41"/>
        <v>45566</v>
      </c>
    </row>
    <row r="2598" spans="1:8" x14ac:dyDescent="0.3">
      <c r="A2598">
        <v>2024</v>
      </c>
      <c r="B2598" t="s">
        <v>20</v>
      </c>
      <c r="C2598" t="s">
        <v>147</v>
      </c>
      <c r="D2598" t="s">
        <v>148</v>
      </c>
      <c r="E2598">
        <v>155.30000000000001</v>
      </c>
      <c r="F2598" t="s">
        <v>10</v>
      </c>
      <c r="G2598" t="str" cm="1">
        <f t="array" ref="G2598">IFERROR(INDEX(CategoryMap!G$2:G$131, MATCH(TRUE, ISNUMBER(SEARCH(CategoryMap!F$2:F$131, D2598)), 0)), "Other")</f>
        <v>Luxury / Discretionary</v>
      </c>
      <c r="H2598" s="5">
        <f t="shared" si="41"/>
        <v>45597</v>
      </c>
    </row>
    <row r="2599" spans="1:8" x14ac:dyDescent="0.3">
      <c r="A2599">
        <v>2024</v>
      </c>
      <c r="B2599" t="s">
        <v>21</v>
      </c>
      <c r="C2599" t="s">
        <v>147</v>
      </c>
      <c r="D2599" t="s">
        <v>148</v>
      </c>
      <c r="E2599">
        <v>155.5</v>
      </c>
      <c r="F2599" t="s">
        <v>10</v>
      </c>
      <c r="G2599" t="str" cm="1">
        <f t="array" ref="G2599">IFERROR(INDEX(CategoryMap!G$2:G$131, MATCH(TRUE, ISNUMBER(SEARCH(CategoryMap!F$2:F$131, D2599)), 0)), "Other")</f>
        <v>Luxury / Discretionary</v>
      </c>
      <c r="H2599" s="5">
        <f t="shared" si="41"/>
        <v>45627</v>
      </c>
    </row>
    <row r="2600" spans="1:8" x14ac:dyDescent="0.3">
      <c r="A2600">
        <v>2025</v>
      </c>
      <c r="B2600" t="s">
        <v>7</v>
      </c>
      <c r="C2600" t="s">
        <v>147</v>
      </c>
      <c r="D2600" t="s">
        <v>148</v>
      </c>
      <c r="E2600">
        <v>155.6</v>
      </c>
      <c r="F2600" t="s">
        <v>10</v>
      </c>
      <c r="G2600" t="str" cm="1">
        <f t="array" ref="G2600">IFERROR(INDEX(CategoryMap!G$2:G$131, MATCH(TRUE, ISNUMBER(SEARCH(CategoryMap!F$2:F$131, D2600)), 0)), "Other")</f>
        <v>Luxury / Discretionary</v>
      </c>
      <c r="H2600" s="5">
        <f t="shared" si="41"/>
        <v>45658</v>
      </c>
    </row>
    <row r="2601" spans="1:8" x14ac:dyDescent="0.3">
      <c r="A2601">
        <v>2025</v>
      </c>
      <c r="B2601" t="s">
        <v>11</v>
      </c>
      <c r="C2601" t="s">
        <v>147</v>
      </c>
      <c r="D2601" t="s">
        <v>148</v>
      </c>
      <c r="E2601">
        <v>156.1</v>
      </c>
      <c r="F2601" t="s">
        <v>10</v>
      </c>
      <c r="G2601" t="str" cm="1">
        <f t="array" ref="G2601">IFERROR(INDEX(CategoryMap!G$2:G$131, MATCH(TRUE, ISNUMBER(SEARCH(CategoryMap!F$2:F$131, D2601)), 0)), "Other")</f>
        <v>Luxury / Discretionary</v>
      </c>
      <c r="H2601" s="5">
        <f t="shared" si="41"/>
        <v>45689</v>
      </c>
    </row>
    <row r="2602" spans="1:8" x14ac:dyDescent="0.3">
      <c r="A2602">
        <v>2025</v>
      </c>
      <c r="B2602" t="s">
        <v>12</v>
      </c>
      <c r="C2602" t="s">
        <v>147</v>
      </c>
      <c r="D2602" t="s">
        <v>148</v>
      </c>
      <c r="E2602">
        <v>156.5</v>
      </c>
      <c r="F2602" t="s">
        <v>10</v>
      </c>
      <c r="G2602" t="str" cm="1">
        <f t="array" ref="G2602">IFERROR(INDEX(CategoryMap!G$2:G$131, MATCH(TRUE, ISNUMBER(SEARCH(CategoryMap!F$2:F$131, D2602)), 0)), "Other")</f>
        <v>Luxury / Discretionary</v>
      </c>
      <c r="H2602" s="5">
        <f t="shared" si="41"/>
        <v>45717</v>
      </c>
    </row>
    <row r="2603" spans="1:8" x14ac:dyDescent="0.3">
      <c r="A2603">
        <v>2025</v>
      </c>
      <c r="B2603" t="s">
        <v>13</v>
      </c>
      <c r="C2603" t="s">
        <v>147</v>
      </c>
      <c r="D2603" t="s">
        <v>148</v>
      </c>
      <c r="E2603">
        <v>158.69999999999999</v>
      </c>
      <c r="F2603" t="s">
        <v>10</v>
      </c>
      <c r="G2603" t="str" cm="1">
        <f t="array" ref="G2603">IFERROR(INDEX(CategoryMap!G$2:G$131, MATCH(TRUE, ISNUMBER(SEARCH(CategoryMap!F$2:F$131, D2603)), 0)), "Other")</f>
        <v>Luxury / Discretionary</v>
      </c>
      <c r="H2603" s="5">
        <f t="shared" si="41"/>
        <v>45748</v>
      </c>
    </row>
    <row r="2604" spans="1:8" x14ac:dyDescent="0.3">
      <c r="A2604">
        <v>2025</v>
      </c>
      <c r="B2604" t="s">
        <v>14</v>
      </c>
      <c r="C2604" t="s">
        <v>147</v>
      </c>
      <c r="D2604" t="s">
        <v>148</v>
      </c>
      <c r="E2604">
        <v>160.69999999999999</v>
      </c>
      <c r="F2604" t="s">
        <v>10</v>
      </c>
      <c r="G2604" t="str" cm="1">
        <f t="array" ref="G2604">IFERROR(INDEX(CategoryMap!G$2:G$131, MATCH(TRUE, ISNUMBER(SEARCH(CategoryMap!F$2:F$131, D2604)), 0)), "Other")</f>
        <v>Luxury / Discretionary</v>
      </c>
      <c r="H2604" s="5">
        <f t="shared" si="41"/>
        <v>45778</v>
      </c>
    </row>
    <row r="2605" spans="1:8" x14ac:dyDescent="0.3">
      <c r="A2605">
        <v>2025</v>
      </c>
      <c r="B2605" t="s">
        <v>15</v>
      </c>
      <c r="C2605" t="s">
        <v>147</v>
      </c>
      <c r="D2605" t="s">
        <v>148</v>
      </c>
      <c r="E2605">
        <v>163.5</v>
      </c>
      <c r="F2605" t="s">
        <v>22</v>
      </c>
      <c r="G2605" t="str" cm="1">
        <f t="array" ref="G2605">IFERROR(INDEX(CategoryMap!G$2:G$131, MATCH(TRUE, ISNUMBER(SEARCH(CategoryMap!F$2:F$131, D2605)), 0)), "Other")</f>
        <v>Luxury / Discretionary</v>
      </c>
      <c r="H2605" s="5">
        <f t="shared" si="41"/>
        <v>45809</v>
      </c>
    </row>
    <row r="2606" spans="1:8" x14ac:dyDescent="0.3">
      <c r="A2606">
        <v>2022</v>
      </c>
      <c r="B2606" t="s">
        <v>7</v>
      </c>
      <c r="C2606" t="s">
        <v>149</v>
      </c>
      <c r="D2606" t="s">
        <v>150</v>
      </c>
      <c r="E2606">
        <v>183.2</v>
      </c>
      <c r="F2606" t="s">
        <v>10</v>
      </c>
      <c r="G2606" t="str" cm="1">
        <f t="array" ref="G2606">IFERROR(INDEX(CategoryMap!G$2:G$131, MATCH(TRUE, ISNUMBER(SEARCH(CategoryMap!F$2:F$131, D2606)), 0)), "Other")</f>
        <v>Luxury / Discretionary</v>
      </c>
      <c r="H2606" s="5">
        <f t="shared" si="41"/>
        <v>44562</v>
      </c>
    </row>
    <row r="2607" spans="1:8" x14ac:dyDescent="0.3">
      <c r="A2607">
        <v>2022</v>
      </c>
      <c r="B2607" t="s">
        <v>11</v>
      </c>
      <c r="C2607" t="s">
        <v>149</v>
      </c>
      <c r="D2607" t="s">
        <v>150</v>
      </c>
      <c r="E2607">
        <v>181.8</v>
      </c>
      <c r="F2607" t="s">
        <v>10</v>
      </c>
      <c r="G2607" t="str" cm="1">
        <f t="array" ref="G2607">IFERROR(INDEX(CategoryMap!G$2:G$131, MATCH(TRUE, ISNUMBER(SEARCH(CategoryMap!F$2:F$131, D2607)), 0)), "Other")</f>
        <v>Luxury / Discretionary</v>
      </c>
      <c r="H2607" s="5">
        <f t="shared" si="41"/>
        <v>44593</v>
      </c>
    </row>
    <row r="2608" spans="1:8" x14ac:dyDescent="0.3">
      <c r="A2608">
        <v>2022</v>
      </c>
      <c r="B2608" t="s">
        <v>12</v>
      </c>
      <c r="C2608" t="s">
        <v>149</v>
      </c>
      <c r="D2608" t="s">
        <v>150</v>
      </c>
      <c r="E2608">
        <v>182.4</v>
      </c>
      <c r="F2608" t="s">
        <v>10</v>
      </c>
      <c r="G2608" t="str" cm="1">
        <f t="array" ref="G2608">IFERROR(INDEX(CategoryMap!G$2:G$131, MATCH(TRUE, ISNUMBER(SEARCH(CategoryMap!F$2:F$131, D2608)), 0)), "Other")</f>
        <v>Luxury / Discretionary</v>
      </c>
      <c r="H2608" s="5">
        <f t="shared" si="41"/>
        <v>44621</v>
      </c>
    </row>
    <row r="2609" spans="1:8" x14ac:dyDescent="0.3">
      <c r="A2609">
        <v>2022</v>
      </c>
      <c r="B2609" t="s">
        <v>13</v>
      </c>
      <c r="C2609" t="s">
        <v>149</v>
      </c>
      <c r="D2609" t="s">
        <v>150</v>
      </c>
      <c r="E2609">
        <v>183</v>
      </c>
      <c r="F2609" t="s">
        <v>10</v>
      </c>
      <c r="G2609" t="str" cm="1">
        <f t="array" ref="G2609">IFERROR(INDEX(CategoryMap!G$2:G$131, MATCH(TRUE, ISNUMBER(SEARCH(CategoryMap!F$2:F$131, D2609)), 0)), "Other")</f>
        <v>Luxury / Discretionary</v>
      </c>
      <c r="H2609" s="5">
        <f t="shared" si="41"/>
        <v>44652</v>
      </c>
    </row>
    <row r="2610" spans="1:8" x14ac:dyDescent="0.3">
      <c r="A2610">
        <v>2022</v>
      </c>
      <c r="B2610" t="s">
        <v>14</v>
      </c>
      <c r="C2610" t="s">
        <v>149</v>
      </c>
      <c r="D2610" t="s">
        <v>150</v>
      </c>
      <c r="E2610">
        <v>183.9</v>
      </c>
      <c r="F2610" t="s">
        <v>10</v>
      </c>
      <c r="G2610" t="str" cm="1">
        <f t="array" ref="G2610">IFERROR(INDEX(CategoryMap!G$2:G$131, MATCH(TRUE, ISNUMBER(SEARCH(CategoryMap!F$2:F$131, D2610)), 0)), "Other")</f>
        <v>Luxury / Discretionary</v>
      </c>
      <c r="H2610" s="5">
        <f t="shared" si="41"/>
        <v>44682</v>
      </c>
    </row>
    <row r="2611" spans="1:8" x14ac:dyDescent="0.3">
      <c r="A2611">
        <v>2022</v>
      </c>
      <c r="B2611" t="s">
        <v>15</v>
      </c>
      <c r="C2611" t="s">
        <v>149</v>
      </c>
      <c r="D2611" t="s">
        <v>150</v>
      </c>
      <c r="E2611">
        <v>184.3</v>
      </c>
      <c r="F2611" t="s">
        <v>10</v>
      </c>
      <c r="G2611" t="str" cm="1">
        <f t="array" ref="G2611">IFERROR(INDEX(CategoryMap!G$2:G$131, MATCH(TRUE, ISNUMBER(SEARCH(CategoryMap!F$2:F$131, D2611)), 0)), "Other")</f>
        <v>Luxury / Discretionary</v>
      </c>
      <c r="H2611" s="5">
        <f t="shared" si="41"/>
        <v>44713</v>
      </c>
    </row>
    <row r="2612" spans="1:8" x14ac:dyDescent="0.3">
      <c r="A2612">
        <v>2022</v>
      </c>
      <c r="B2612" t="s">
        <v>16</v>
      </c>
      <c r="C2612" t="s">
        <v>149</v>
      </c>
      <c r="D2612" t="s">
        <v>150</v>
      </c>
      <c r="E2612">
        <v>185.2</v>
      </c>
      <c r="F2612" t="s">
        <v>10</v>
      </c>
      <c r="G2612" t="str" cm="1">
        <f t="array" ref="G2612">IFERROR(INDEX(CategoryMap!G$2:G$131, MATCH(TRUE, ISNUMBER(SEARCH(CategoryMap!F$2:F$131, D2612)), 0)), "Other")</f>
        <v>Luxury / Discretionary</v>
      </c>
      <c r="H2612" s="5">
        <f t="shared" si="41"/>
        <v>44743</v>
      </c>
    </row>
    <row r="2613" spans="1:8" x14ac:dyDescent="0.3">
      <c r="A2613">
        <v>2022</v>
      </c>
      <c r="B2613" t="s">
        <v>17</v>
      </c>
      <c r="C2613" t="s">
        <v>149</v>
      </c>
      <c r="D2613" t="s">
        <v>150</v>
      </c>
      <c r="E2613">
        <v>185.3</v>
      </c>
      <c r="F2613" t="s">
        <v>10</v>
      </c>
      <c r="G2613" t="str" cm="1">
        <f t="array" ref="G2613">IFERROR(INDEX(CategoryMap!G$2:G$131, MATCH(TRUE, ISNUMBER(SEARCH(CategoryMap!F$2:F$131, D2613)), 0)), "Other")</f>
        <v>Luxury / Discretionary</v>
      </c>
      <c r="H2613" s="5">
        <f t="shared" si="41"/>
        <v>44774</v>
      </c>
    </row>
    <row r="2614" spans="1:8" x14ac:dyDescent="0.3">
      <c r="A2614">
        <v>2022</v>
      </c>
      <c r="B2614" t="s">
        <v>18</v>
      </c>
      <c r="C2614" t="s">
        <v>149</v>
      </c>
      <c r="D2614" t="s">
        <v>150</v>
      </c>
      <c r="E2614">
        <v>185.4</v>
      </c>
      <c r="F2614" t="s">
        <v>10</v>
      </c>
      <c r="G2614" t="str" cm="1">
        <f t="array" ref="G2614">IFERROR(INDEX(CategoryMap!G$2:G$131, MATCH(TRUE, ISNUMBER(SEARCH(CategoryMap!F$2:F$131, D2614)), 0)), "Other")</f>
        <v>Luxury / Discretionary</v>
      </c>
      <c r="H2614" s="5">
        <f t="shared" si="41"/>
        <v>44805</v>
      </c>
    </row>
    <row r="2615" spans="1:8" x14ac:dyDescent="0.3">
      <c r="A2615">
        <v>2022</v>
      </c>
      <c r="B2615" t="s">
        <v>19</v>
      </c>
      <c r="C2615" t="s">
        <v>149</v>
      </c>
      <c r="D2615" t="s">
        <v>150</v>
      </c>
      <c r="E2615">
        <v>187.2</v>
      </c>
      <c r="F2615" t="s">
        <v>10</v>
      </c>
      <c r="G2615" t="str" cm="1">
        <f t="array" ref="G2615">IFERROR(INDEX(CategoryMap!G$2:G$131, MATCH(TRUE, ISNUMBER(SEARCH(CategoryMap!F$2:F$131, D2615)), 0)), "Other")</f>
        <v>Luxury / Discretionary</v>
      </c>
      <c r="H2615" s="5">
        <f t="shared" si="41"/>
        <v>44835</v>
      </c>
    </row>
    <row r="2616" spans="1:8" x14ac:dyDescent="0.3">
      <c r="A2616">
        <v>2022</v>
      </c>
      <c r="B2616" t="s">
        <v>20</v>
      </c>
      <c r="C2616" t="s">
        <v>149</v>
      </c>
      <c r="D2616" t="s">
        <v>150</v>
      </c>
      <c r="E2616">
        <v>187.7</v>
      </c>
      <c r="F2616" t="s">
        <v>10</v>
      </c>
      <c r="G2616" t="str" cm="1">
        <f t="array" ref="G2616">IFERROR(INDEX(CategoryMap!G$2:G$131, MATCH(TRUE, ISNUMBER(SEARCH(CategoryMap!F$2:F$131, D2616)), 0)), "Other")</f>
        <v>Luxury / Discretionary</v>
      </c>
      <c r="H2616" s="5">
        <f t="shared" si="41"/>
        <v>44866</v>
      </c>
    </row>
    <row r="2617" spans="1:8" x14ac:dyDescent="0.3">
      <c r="A2617">
        <v>2022</v>
      </c>
      <c r="B2617" t="s">
        <v>21</v>
      </c>
      <c r="C2617" t="s">
        <v>149</v>
      </c>
      <c r="D2617" t="s">
        <v>150</v>
      </c>
      <c r="E2617">
        <v>188.7</v>
      </c>
      <c r="F2617" t="s">
        <v>10</v>
      </c>
      <c r="G2617" t="str" cm="1">
        <f t="array" ref="G2617">IFERROR(INDEX(CategoryMap!G$2:G$131, MATCH(TRUE, ISNUMBER(SEARCH(CategoryMap!F$2:F$131, D2617)), 0)), "Other")</f>
        <v>Luxury / Discretionary</v>
      </c>
      <c r="H2617" s="5">
        <f t="shared" si="41"/>
        <v>44896</v>
      </c>
    </row>
    <row r="2618" spans="1:8" x14ac:dyDescent="0.3">
      <c r="A2618">
        <v>2023</v>
      </c>
      <c r="B2618" t="s">
        <v>7</v>
      </c>
      <c r="C2618" t="s">
        <v>149</v>
      </c>
      <c r="D2618" t="s">
        <v>150</v>
      </c>
      <c r="E2618">
        <v>189</v>
      </c>
      <c r="F2618" t="s">
        <v>10</v>
      </c>
      <c r="G2618" t="str" cm="1">
        <f t="array" ref="G2618">IFERROR(INDEX(CategoryMap!G$2:G$131, MATCH(TRUE, ISNUMBER(SEARCH(CategoryMap!F$2:F$131, D2618)), 0)), "Other")</f>
        <v>Luxury / Discretionary</v>
      </c>
      <c r="H2618" s="5">
        <f t="shared" si="41"/>
        <v>44927</v>
      </c>
    </row>
    <row r="2619" spans="1:8" x14ac:dyDescent="0.3">
      <c r="A2619">
        <v>2023</v>
      </c>
      <c r="B2619" t="s">
        <v>11</v>
      </c>
      <c r="C2619" t="s">
        <v>149</v>
      </c>
      <c r="D2619" t="s">
        <v>150</v>
      </c>
      <c r="E2619">
        <v>189.5</v>
      </c>
      <c r="F2619" t="s">
        <v>10</v>
      </c>
      <c r="G2619" t="str" cm="1">
        <f t="array" ref="G2619">IFERROR(INDEX(CategoryMap!G$2:G$131, MATCH(TRUE, ISNUMBER(SEARCH(CategoryMap!F$2:F$131, D2619)), 0)), "Other")</f>
        <v>Luxury / Discretionary</v>
      </c>
      <c r="H2619" s="5">
        <f t="shared" si="41"/>
        <v>44958</v>
      </c>
    </row>
    <row r="2620" spans="1:8" x14ac:dyDescent="0.3">
      <c r="A2620">
        <v>2023</v>
      </c>
      <c r="B2620" t="s">
        <v>12</v>
      </c>
      <c r="C2620" t="s">
        <v>149</v>
      </c>
      <c r="D2620" t="s">
        <v>150</v>
      </c>
      <c r="E2620">
        <v>190.3</v>
      </c>
      <c r="F2620" t="s">
        <v>10</v>
      </c>
      <c r="G2620" t="str" cm="1">
        <f t="array" ref="G2620">IFERROR(INDEX(CategoryMap!G$2:G$131, MATCH(TRUE, ISNUMBER(SEARCH(CategoryMap!F$2:F$131, D2620)), 0)), "Other")</f>
        <v>Luxury / Discretionary</v>
      </c>
      <c r="H2620" s="5">
        <f t="shared" si="41"/>
        <v>44986</v>
      </c>
    </row>
    <row r="2621" spans="1:8" x14ac:dyDescent="0.3">
      <c r="A2621">
        <v>2023</v>
      </c>
      <c r="B2621" t="s">
        <v>13</v>
      </c>
      <c r="C2621" t="s">
        <v>149</v>
      </c>
      <c r="D2621" t="s">
        <v>150</v>
      </c>
      <c r="E2621">
        <v>191.9</v>
      </c>
      <c r="F2621" t="s">
        <v>10</v>
      </c>
      <c r="G2621" t="str" cm="1">
        <f t="array" ref="G2621">IFERROR(INDEX(CategoryMap!G$2:G$131, MATCH(TRUE, ISNUMBER(SEARCH(CategoryMap!F$2:F$131, D2621)), 0)), "Other")</f>
        <v>Luxury / Discretionary</v>
      </c>
      <c r="H2621" s="5">
        <f t="shared" si="41"/>
        <v>45017</v>
      </c>
    </row>
    <row r="2622" spans="1:8" x14ac:dyDescent="0.3">
      <c r="A2622">
        <v>2023</v>
      </c>
      <c r="B2622" t="s">
        <v>14</v>
      </c>
      <c r="C2622" t="s">
        <v>149</v>
      </c>
      <c r="D2622" t="s">
        <v>150</v>
      </c>
      <c r="E2622">
        <v>191.9</v>
      </c>
      <c r="F2622" t="s">
        <v>10</v>
      </c>
      <c r="G2622" t="str" cm="1">
        <f t="array" ref="G2622">IFERROR(INDEX(CategoryMap!G$2:G$131, MATCH(TRUE, ISNUMBER(SEARCH(CategoryMap!F$2:F$131, D2622)), 0)), "Other")</f>
        <v>Luxury / Discretionary</v>
      </c>
      <c r="H2622" s="5">
        <f t="shared" si="41"/>
        <v>45047</v>
      </c>
    </row>
    <row r="2623" spans="1:8" x14ac:dyDescent="0.3">
      <c r="A2623">
        <v>2023</v>
      </c>
      <c r="B2623" t="s">
        <v>15</v>
      </c>
      <c r="C2623" t="s">
        <v>149</v>
      </c>
      <c r="D2623" t="s">
        <v>150</v>
      </c>
      <c r="E2623">
        <v>193.9</v>
      </c>
      <c r="F2623" t="s">
        <v>10</v>
      </c>
      <c r="G2623" t="str" cm="1">
        <f t="array" ref="G2623">IFERROR(INDEX(CategoryMap!G$2:G$131, MATCH(TRUE, ISNUMBER(SEARCH(CategoryMap!F$2:F$131, D2623)), 0)), "Other")</f>
        <v>Luxury / Discretionary</v>
      </c>
      <c r="H2623" s="5">
        <f t="shared" si="41"/>
        <v>45078</v>
      </c>
    </row>
    <row r="2624" spans="1:8" x14ac:dyDescent="0.3">
      <c r="A2624">
        <v>2023</v>
      </c>
      <c r="B2624" t="s">
        <v>16</v>
      </c>
      <c r="C2624" t="s">
        <v>149</v>
      </c>
      <c r="D2624" t="s">
        <v>150</v>
      </c>
      <c r="E2624">
        <v>195.4</v>
      </c>
      <c r="F2624" t="s">
        <v>10</v>
      </c>
      <c r="G2624" t="str" cm="1">
        <f t="array" ref="G2624">IFERROR(INDEX(CategoryMap!G$2:G$131, MATCH(TRUE, ISNUMBER(SEARCH(CategoryMap!F$2:F$131, D2624)), 0)), "Other")</f>
        <v>Luxury / Discretionary</v>
      </c>
      <c r="H2624" s="5">
        <f t="shared" si="41"/>
        <v>45108</v>
      </c>
    </row>
    <row r="2625" spans="1:8" x14ac:dyDescent="0.3">
      <c r="A2625">
        <v>2023</v>
      </c>
      <c r="B2625" t="s">
        <v>17</v>
      </c>
      <c r="C2625" t="s">
        <v>149</v>
      </c>
      <c r="D2625" t="s">
        <v>150</v>
      </c>
      <c r="E2625">
        <v>195.9</v>
      </c>
      <c r="F2625" t="s">
        <v>10</v>
      </c>
      <c r="G2625" t="str" cm="1">
        <f t="array" ref="G2625">IFERROR(INDEX(CategoryMap!G$2:G$131, MATCH(TRUE, ISNUMBER(SEARCH(CategoryMap!F$2:F$131, D2625)), 0)), "Other")</f>
        <v>Luxury / Discretionary</v>
      </c>
      <c r="H2625" s="5">
        <f t="shared" si="41"/>
        <v>45139</v>
      </c>
    </row>
    <row r="2626" spans="1:8" x14ac:dyDescent="0.3">
      <c r="A2626">
        <v>2023</v>
      </c>
      <c r="B2626" t="s">
        <v>18</v>
      </c>
      <c r="C2626" t="s">
        <v>149</v>
      </c>
      <c r="D2626" t="s">
        <v>150</v>
      </c>
      <c r="E2626">
        <v>197.1</v>
      </c>
      <c r="F2626" t="s">
        <v>10</v>
      </c>
      <c r="G2626" t="str" cm="1">
        <f t="array" ref="G2626">IFERROR(INDEX(CategoryMap!G$2:G$131, MATCH(TRUE, ISNUMBER(SEARCH(CategoryMap!F$2:F$131, D2626)), 0)), "Other")</f>
        <v>Luxury / Discretionary</v>
      </c>
      <c r="H2626" s="5">
        <f t="shared" si="41"/>
        <v>45170</v>
      </c>
    </row>
    <row r="2627" spans="1:8" x14ac:dyDescent="0.3">
      <c r="A2627">
        <v>2023</v>
      </c>
      <c r="B2627" t="s">
        <v>19</v>
      </c>
      <c r="C2627" t="s">
        <v>149</v>
      </c>
      <c r="D2627" t="s">
        <v>150</v>
      </c>
      <c r="E2627">
        <v>198.7</v>
      </c>
      <c r="F2627" t="s">
        <v>10</v>
      </c>
      <c r="G2627" t="str" cm="1">
        <f t="array" ref="G2627">IFERROR(INDEX(CategoryMap!G$2:G$131, MATCH(TRUE, ISNUMBER(SEARCH(CategoryMap!F$2:F$131, D2627)), 0)), "Other")</f>
        <v>Luxury / Discretionary</v>
      </c>
      <c r="H2627" s="5">
        <f t="shared" ref="H2627:H2690" si="42">DATE(A2627, MONTH(DATEVALUE("1 " &amp; B2627)), 1)</f>
        <v>45200</v>
      </c>
    </row>
    <row r="2628" spans="1:8" x14ac:dyDescent="0.3">
      <c r="A2628">
        <v>2023</v>
      </c>
      <c r="B2628" t="s">
        <v>20</v>
      </c>
      <c r="C2628" t="s">
        <v>149</v>
      </c>
      <c r="D2628" t="s">
        <v>150</v>
      </c>
      <c r="E2628">
        <v>199.8</v>
      </c>
      <c r="F2628" t="s">
        <v>10</v>
      </c>
      <c r="G2628" t="str" cm="1">
        <f t="array" ref="G2628">IFERROR(INDEX(CategoryMap!G$2:G$131, MATCH(TRUE, ISNUMBER(SEARCH(CategoryMap!F$2:F$131, D2628)), 0)), "Other")</f>
        <v>Luxury / Discretionary</v>
      </c>
      <c r="H2628" s="5">
        <f t="shared" si="42"/>
        <v>45231</v>
      </c>
    </row>
    <row r="2629" spans="1:8" x14ac:dyDescent="0.3">
      <c r="A2629">
        <v>2023</v>
      </c>
      <c r="B2629" t="s">
        <v>21</v>
      </c>
      <c r="C2629" t="s">
        <v>149</v>
      </c>
      <c r="D2629" t="s">
        <v>150</v>
      </c>
      <c r="E2629">
        <v>200.8</v>
      </c>
      <c r="F2629" t="s">
        <v>10</v>
      </c>
      <c r="G2629" t="str" cm="1">
        <f t="array" ref="G2629">IFERROR(INDEX(CategoryMap!G$2:G$131, MATCH(TRUE, ISNUMBER(SEARCH(CategoryMap!F$2:F$131, D2629)), 0)), "Other")</f>
        <v>Luxury / Discretionary</v>
      </c>
      <c r="H2629" s="5">
        <f t="shared" si="42"/>
        <v>45261</v>
      </c>
    </row>
    <row r="2630" spans="1:8" x14ac:dyDescent="0.3">
      <c r="A2630">
        <v>2024</v>
      </c>
      <c r="B2630" t="s">
        <v>7</v>
      </c>
      <c r="C2630" t="s">
        <v>149</v>
      </c>
      <c r="D2630" t="s">
        <v>150</v>
      </c>
      <c r="E2630">
        <v>201.6</v>
      </c>
      <c r="F2630" t="s">
        <v>10</v>
      </c>
      <c r="G2630" t="str" cm="1">
        <f t="array" ref="G2630">IFERROR(INDEX(CategoryMap!G$2:G$131, MATCH(TRUE, ISNUMBER(SEARCH(CategoryMap!F$2:F$131, D2630)), 0)), "Other")</f>
        <v>Luxury / Discretionary</v>
      </c>
      <c r="H2630" s="5">
        <f t="shared" si="42"/>
        <v>45292</v>
      </c>
    </row>
    <row r="2631" spans="1:8" x14ac:dyDescent="0.3">
      <c r="A2631">
        <v>2024</v>
      </c>
      <c r="B2631" t="s">
        <v>11</v>
      </c>
      <c r="C2631" t="s">
        <v>149</v>
      </c>
      <c r="D2631" t="s">
        <v>150</v>
      </c>
      <c r="E2631">
        <v>203.6</v>
      </c>
      <c r="F2631" t="s">
        <v>10</v>
      </c>
      <c r="G2631" t="str" cm="1">
        <f t="array" ref="G2631">IFERROR(INDEX(CategoryMap!G$2:G$131, MATCH(TRUE, ISNUMBER(SEARCH(CategoryMap!F$2:F$131, D2631)), 0)), "Other")</f>
        <v>Luxury / Discretionary</v>
      </c>
      <c r="H2631" s="5">
        <f t="shared" si="42"/>
        <v>45323</v>
      </c>
    </row>
    <row r="2632" spans="1:8" x14ac:dyDescent="0.3">
      <c r="A2632">
        <v>2024</v>
      </c>
      <c r="B2632" t="s">
        <v>12</v>
      </c>
      <c r="C2632" t="s">
        <v>149</v>
      </c>
      <c r="D2632" t="s">
        <v>150</v>
      </c>
      <c r="E2632">
        <v>204.2</v>
      </c>
      <c r="F2632" t="s">
        <v>10</v>
      </c>
      <c r="G2632" t="str" cm="1">
        <f t="array" ref="G2632">IFERROR(INDEX(CategoryMap!G$2:G$131, MATCH(TRUE, ISNUMBER(SEARCH(CategoryMap!F$2:F$131, D2632)), 0)), "Other")</f>
        <v>Luxury / Discretionary</v>
      </c>
      <c r="H2632" s="5">
        <f t="shared" si="42"/>
        <v>45352</v>
      </c>
    </row>
    <row r="2633" spans="1:8" x14ac:dyDescent="0.3">
      <c r="A2633">
        <v>2024</v>
      </c>
      <c r="B2633" t="s">
        <v>13</v>
      </c>
      <c r="C2633" t="s">
        <v>149</v>
      </c>
      <c r="D2633" t="s">
        <v>150</v>
      </c>
      <c r="E2633">
        <v>204.6</v>
      </c>
      <c r="F2633" t="s">
        <v>10</v>
      </c>
      <c r="G2633" t="str" cm="1">
        <f t="array" ref="G2633">IFERROR(INDEX(CategoryMap!G$2:G$131, MATCH(TRUE, ISNUMBER(SEARCH(CategoryMap!F$2:F$131, D2633)), 0)), "Other")</f>
        <v>Luxury / Discretionary</v>
      </c>
      <c r="H2633" s="5">
        <f t="shared" si="42"/>
        <v>45383</v>
      </c>
    </row>
    <row r="2634" spans="1:8" x14ac:dyDescent="0.3">
      <c r="A2634">
        <v>2024</v>
      </c>
      <c r="B2634" t="s">
        <v>14</v>
      </c>
      <c r="C2634" t="s">
        <v>149</v>
      </c>
      <c r="D2634" t="s">
        <v>150</v>
      </c>
      <c r="E2634">
        <v>206</v>
      </c>
      <c r="F2634" t="s">
        <v>10</v>
      </c>
      <c r="G2634" t="str" cm="1">
        <f t="array" ref="G2634">IFERROR(INDEX(CategoryMap!G$2:G$131, MATCH(TRUE, ISNUMBER(SEARCH(CategoryMap!F$2:F$131, D2634)), 0)), "Other")</f>
        <v>Luxury / Discretionary</v>
      </c>
      <c r="H2634" s="5">
        <f t="shared" si="42"/>
        <v>45413</v>
      </c>
    </row>
    <row r="2635" spans="1:8" x14ac:dyDescent="0.3">
      <c r="A2635">
        <v>2024</v>
      </c>
      <c r="B2635" t="s">
        <v>15</v>
      </c>
      <c r="C2635" t="s">
        <v>149</v>
      </c>
      <c r="D2635" t="s">
        <v>150</v>
      </c>
      <c r="E2635">
        <v>206.3</v>
      </c>
      <c r="F2635" t="s">
        <v>10</v>
      </c>
      <c r="G2635" t="str" cm="1">
        <f t="array" ref="G2635">IFERROR(INDEX(CategoryMap!G$2:G$131, MATCH(TRUE, ISNUMBER(SEARCH(CategoryMap!F$2:F$131, D2635)), 0)), "Other")</f>
        <v>Luxury / Discretionary</v>
      </c>
      <c r="H2635" s="5">
        <f t="shared" si="42"/>
        <v>45444</v>
      </c>
    </row>
    <row r="2636" spans="1:8" x14ac:dyDescent="0.3">
      <c r="A2636">
        <v>2024</v>
      </c>
      <c r="B2636" t="s">
        <v>16</v>
      </c>
      <c r="C2636" t="s">
        <v>149</v>
      </c>
      <c r="D2636" t="s">
        <v>150</v>
      </c>
      <c r="E2636">
        <v>208.3</v>
      </c>
      <c r="F2636" t="s">
        <v>10</v>
      </c>
      <c r="G2636" t="str" cm="1">
        <f t="array" ref="G2636">IFERROR(INDEX(CategoryMap!G$2:G$131, MATCH(TRUE, ISNUMBER(SEARCH(CategoryMap!F$2:F$131, D2636)), 0)), "Other")</f>
        <v>Luxury / Discretionary</v>
      </c>
      <c r="H2636" s="5">
        <f t="shared" si="42"/>
        <v>45474</v>
      </c>
    </row>
    <row r="2637" spans="1:8" x14ac:dyDescent="0.3">
      <c r="A2637">
        <v>2024</v>
      </c>
      <c r="B2637" t="s">
        <v>17</v>
      </c>
      <c r="C2637" t="s">
        <v>149</v>
      </c>
      <c r="D2637" t="s">
        <v>150</v>
      </c>
      <c r="E2637">
        <v>209.9</v>
      </c>
      <c r="F2637" t="s">
        <v>10</v>
      </c>
      <c r="G2637" t="str" cm="1">
        <f t="array" ref="G2637">IFERROR(INDEX(CategoryMap!G$2:G$131, MATCH(TRUE, ISNUMBER(SEARCH(CategoryMap!F$2:F$131, D2637)), 0)), "Other")</f>
        <v>Luxury / Discretionary</v>
      </c>
      <c r="H2637" s="5">
        <f t="shared" si="42"/>
        <v>45505</v>
      </c>
    </row>
    <row r="2638" spans="1:8" x14ac:dyDescent="0.3">
      <c r="A2638">
        <v>2024</v>
      </c>
      <c r="B2638" t="s">
        <v>18</v>
      </c>
      <c r="C2638" t="s">
        <v>149</v>
      </c>
      <c r="D2638" t="s">
        <v>150</v>
      </c>
      <c r="E2638">
        <v>211.2</v>
      </c>
      <c r="F2638" t="s">
        <v>10</v>
      </c>
      <c r="G2638" t="str" cm="1">
        <f t="array" ref="G2638">IFERROR(INDEX(CategoryMap!G$2:G$131, MATCH(TRUE, ISNUMBER(SEARCH(CategoryMap!F$2:F$131, D2638)), 0)), "Other")</f>
        <v>Luxury / Discretionary</v>
      </c>
      <c r="H2638" s="5">
        <f t="shared" si="42"/>
        <v>45536</v>
      </c>
    </row>
    <row r="2639" spans="1:8" x14ac:dyDescent="0.3">
      <c r="A2639">
        <v>2024</v>
      </c>
      <c r="B2639" t="s">
        <v>19</v>
      </c>
      <c r="C2639" t="s">
        <v>149</v>
      </c>
      <c r="D2639" t="s">
        <v>150</v>
      </c>
      <c r="E2639">
        <v>214.7</v>
      </c>
      <c r="F2639" t="s">
        <v>10</v>
      </c>
      <c r="G2639" t="str" cm="1">
        <f t="array" ref="G2639">IFERROR(INDEX(CategoryMap!G$2:G$131, MATCH(TRUE, ISNUMBER(SEARCH(CategoryMap!F$2:F$131, D2639)), 0)), "Other")</f>
        <v>Luxury / Discretionary</v>
      </c>
      <c r="H2639" s="5">
        <f t="shared" si="42"/>
        <v>45566</v>
      </c>
    </row>
    <row r="2640" spans="1:8" x14ac:dyDescent="0.3">
      <c r="A2640">
        <v>2024</v>
      </c>
      <c r="B2640" t="s">
        <v>20</v>
      </c>
      <c r="C2640" t="s">
        <v>149</v>
      </c>
      <c r="D2640" t="s">
        <v>150</v>
      </c>
      <c r="E2640">
        <v>217.9</v>
      </c>
      <c r="F2640" t="s">
        <v>10</v>
      </c>
      <c r="G2640" t="str" cm="1">
        <f t="array" ref="G2640">IFERROR(INDEX(CategoryMap!G$2:G$131, MATCH(TRUE, ISNUMBER(SEARCH(CategoryMap!F$2:F$131, D2640)), 0)), "Other")</f>
        <v>Luxury / Discretionary</v>
      </c>
      <c r="H2640" s="5">
        <f t="shared" si="42"/>
        <v>45597</v>
      </c>
    </row>
    <row r="2641" spans="1:8" x14ac:dyDescent="0.3">
      <c r="A2641">
        <v>2024</v>
      </c>
      <c r="B2641" t="s">
        <v>21</v>
      </c>
      <c r="C2641" t="s">
        <v>149</v>
      </c>
      <c r="D2641" t="s">
        <v>150</v>
      </c>
      <c r="E2641">
        <v>219.4</v>
      </c>
      <c r="F2641" t="s">
        <v>10</v>
      </c>
      <c r="G2641" t="str" cm="1">
        <f t="array" ref="G2641">IFERROR(INDEX(CategoryMap!G$2:G$131, MATCH(TRUE, ISNUMBER(SEARCH(CategoryMap!F$2:F$131, D2641)), 0)), "Other")</f>
        <v>Luxury / Discretionary</v>
      </c>
      <c r="H2641" s="5">
        <f t="shared" si="42"/>
        <v>45627</v>
      </c>
    </row>
    <row r="2642" spans="1:8" x14ac:dyDescent="0.3">
      <c r="A2642">
        <v>2025</v>
      </c>
      <c r="B2642" t="s">
        <v>7</v>
      </c>
      <c r="C2642" t="s">
        <v>149</v>
      </c>
      <c r="D2642" t="s">
        <v>150</v>
      </c>
      <c r="E2642">
        <v>222.7</v>
      </c>
      <c r="F2642" t="s">
        <v>10</v>
      </c>
      <c r="G2642" t="str" cm="1">
        <f t="array" ref="G2642">IFERROR(INDEX(CategoryMap!G$2:G$131, MATCH(TRUE, ISNUMBER(SEARCH(CategoryMap!F$2:F$131, D2642)), 0)), "Other")</f>
        <v>Luxury / Discretionary</v>
      </c>
      <c r="H2642" s="5">
        <f t="shared" si="42"/>
        <v>45658</v>
      </c>
    </row>
    <row r="2643" spans="1:8" x14ac:dyDescent="0.3">
      <c r="A2643">
        <v>2025</v>
      </c>
      <c r="B2643" t="s">
        <v>11</v>
      </c>
      <c r="C2643" t="s">
        <v>149</v>
      </c>
      <c r="D2643" t="s">
        <v>150</v>
      </c>
      <c r="E2643">
        <v>224.2</v>
      </c>
      <c r="F2643" t="s">
        <v>10</v>
      </c>
      <c r="G2643" t="str" cm="1">
        <f t="array" ref="G2643">IFERROR(INDEX(CategoryMap!G$2:G$131, MATCH(TRUE, ISNUMBER(SEARCH(CategoryMap!F$2:F$131, D2643)), 0)), "Other")</f>
        <v>Luxury / Discretionary</v>
      </c>
      <c r="H2643" s="5">
        <f t="shared" si="42"/>
        <v>45689</v>
      </c>
    </row>
    <row r="2644" spans="1:8" x14ac:dyDescent="0.3">
      <c r="A2644">
        <v>2025</v>
      </c>
      <c r="B2644" t="s">
        <v>12</v>
      </c>
      <c r="C2644" t="s">
        <v>149</v>
      </c>
      <c r="D2644" t="s">
        <v>150</v>
      </c>
      <c r="E2644">
        <v>224.1</v>
      </c>
      <c r="F2644" t="s">
        <v>10</v>
      </c>
      <c r="G2644" t="str" cm="1">
        <f t="array" ref="G2644">IFERROR(INDEX(CategoryMap!G$2:G$131, MATCH(TRUE, ISNUMBER(SEARCH(CategoryMap!F$2:F$131, D2644)), 0)), "Other")</f>
        <v>Luxury / Discretionary</v>
      </c>
      <c r="H2644" s="5">
        <f t="shared" si="42"/>
        <v>45717</v>
      </c>
    </row>
    <row r="2645" spans="1:8" x14ac:dyDescent="0.3">
      <c r="A2645">
        <v>2025</v>
      </c>
      <c r="B2645" t="s">
        <v>13</v>
      </c>
      <c r="C2645" t="s">
        <v>149</v>
      </c>
      <c r="D2645" t="s">
        <v>150</v>
      </c>
      <c r="E2645">
        <v>225.2</v>
      </c>
      <c r="F2645" t="s">
        <v>10</v>
      </c>
      <c r="G2645" t="str" cm="1">
        <f t="array" ref="G2645">IFERROR(INDEX(CategoryMap!G$2:G$131, MATCH(TRUE, ISNUMBER(SEARCH(CategoryMap!F$2:F$131, D2645)), 0)), "Other")</f>
        <v>Luxury / Discretionary</v>
      </c>
      <c r="H2645" s="5">
        <f t="shared" si="42"/>
        <v>45748</v>
      </c>
    </row>
    <row r="2646" spans="1:8" x14ac:dyDescent="0.3">
      <c r="A2646">
        <v>2025</v>
      </c>
      <c r="B2646" t="s">
        <v>14</v>
      </c>
      <c r="C2646" t="s">
        <v>149</v>
      </c>
      <c r="D2646" t="s">
        <v>150</v>
      </c>
      <c r="E2646">
        <v>226.6</v>
      </c>
      <c r="F2646" t="s">
        <v>10</v>
      </c>
      <c r="G2646" t="str" cm="1">
        <f t="array" ref="G2646">IFERROR(INDEX(CategoryMap!G$2:G$131, MATCH(TRUE, ISNUMBER(SEARCH(CategoryMap!F$2:F$131, D2646)), 0)), "Other")</f>
        <v>Luxury / Discretionary</v>
      </c>
      <c r="H2646" s="5">
        <f t="shared" si="42"/>
        <v>45778</v>
      </c>
    </row>
    <row r="2647" spans="1:8" x14ac:dyDescent="0.3">
      <c r="A2647">
        <v>2025</v>
      </c>
      <c r="B2647" t="s">
        <v>15</v>
      </c>
      <c r="C2647" t="s">
        <v>149</v>
      </c>
      <c r="D2647" t="s">
        <v>150</v>
      </c>
      <c r="E2647">
        <v>227.8</v>
      </c>
      <c r="F2647" t="s">
        <v>22</v>
      </c>
      <c r="G2647" t="str" cm="1">
        <f t="array" ref="G2647">IFERROR(INDEX(CategoryMap!G$2:G$131, MATCH(TRUE, ISNUMBER(SEARCH(CategoryMap!F$2:F$131, D2647)), 0)), "Other")</f>
        <v>Luxury / Discretionary</v>
      </c>
      <c r="H2647" s="5">
        <f t="shared" si="42"/>
        <v>45809</v>
      </c>
    </row>
    <row r="2648" spans="1:8" x14ac:dyDescent="0.3">
      <c r="A2648">
        <v>2022</v>
      </c>
      <c r="B2648" t="s">
        <v>7</v>
      </c>
      <c r="C2648" t="s">
        <v>151</v>
      </c>
      <c r="D2648" t="s">
        <v>152</v>
      </c>
      <c r="E2648">
        <v>136.4</v>
      </c>
      <c r="F2648" t="s">
        <v>10</v>
      </c>
      <c r="G2648" t="str" cm="1">
        <f t="array" ref="G2648">IFERROR(INDEX(CategoryMap!G$2:G$131, MATCH(TRUE, ISNUMBER(SEARCH(CategoryMap!F$2:F$131, D2648)), 0)), "Other")</f>
        <v>Vegetables</v>
      </c>
      <c r="H2648" s="5">
        <f t="shared" si="42"/>
        <v>44562</v>
      </c>
    </row>
    <row r="2649" spans="1:8" x14ac:dyDescent="0.3">
      <c r="A2649">
        <v>2022</v>
      </c>
      <c r="B2649" t="s">
        <v>11</v>
      </c>
      <c r="C2649" t="s">
        <v>151</v>
      </c>
      <c r="D2649" t="s">
        <v>152</v>
      </c>
      <c r="E2649">
        <v>129</v>
      </c>
      <c r="F2649" t="s">
        <v>10</v>
      </c>
      <c r="G2649" t="str" cm="1">
        <f t="array" ref="G2649">IFERROR(INDEX(CategoryMap!G$2:G$131, MATCH(TRUE, ISNUMBER(SEARCH(CategoryMap!F$2:F$131, D2649)), 0)), "Other")</f>
        <v>Vegetables</v>
      </c>
      <c r="H2649" s="5">
        <f t="shared" si="42"/>
        <v>44593</v>
      </c>
    </row>
    <row r="2650" spans="1:8" x14ac:dyDescent="0.3">
      <c r="A2650">
        <v>2022</v>
      </c>
      <c r="B2650" t="s">
        <v>12</v>
      </c>
      <c r="C2650" t="s">
        <v>151</v>
      </c>
      <c r="D2650" t="s">
        <v>152</v>
      </c>
      <c r="E2650">
        <v>136.80000000000001</v>
      </c>
      <c r="F2650" t="s">
        <v>10</v>
      </c>
      <c r="G2650" t="str" cm="1">
        <f t="array" ref="G2650">IFERROR(INDEX(CategoryMap!G$2:G$131, MATCH(TRUE, ISNUMBER(SEARCH(CategoryMap!F$2:F$131, D2650)), 0)), "Other")</f>
        <v>Vegetables</v>
      </c>
      <c r="H2650" s="5">
        <f t="shared" si="42"/>
        <v>44621</v>
      </c>
    </row>
    <row r="2651" spans="1:8" x14ac:dyDescent="0.3">
      <c r="A2651">
        <v>2022</v>
      </c>
      <c r="B2651" t="s">
        <v>13</v>
      </c>
      <c r="C2651" t="s">
        <v>151</v>
      </c>
      <c r="D2651" t="s">
        <v>152</v>
      </c>
      <c r="E2651">
        <v>142.4</v>
      </c>
      <c r="F2651" t="s">
        <v>10</v>
      </c>
      <c r="G2651" t="str" cm="1">
        <f t="array" ref="G2651">IFERROR(INDEX(CategoryMap!G$2:G$131, MATCH(TRUE, ISNUMBER(SEARCH(CategoryMap!F$2:F$131, D2651)), 0)), "Other")</f>
        <v>Vegetables</v>
      </c>
      <c r="H2651" s="5">
        <f t="shared" si="42"/>
        <v>44652</v>
      </c>
    </row>
    <row r="2652" spans="1:8" x14ac:dyDescent="0.3">
      <c r="A2652">
        <v>2022</v>
      </c>
      <c r="B2652" t="s">
        <v>14</v>
      </c>
      <c r="C2652" t="s">
        <v>151</v>
      </c>
      <c r="D2652" t="s">
        <v>152</v>
      </c>
      <c r="E2652">
        <v>160.1</v>
      </c>
      <c r="F2652" t="s">
        <v>10</v>
      </c>
      <c r="G2652" t="str" cm="1">
        <f t="array" ref="G2652">IFERROR(INDEX(CategoryMap!G$2:G$131, MATCH(TRUE, ISNUMBER(SEARCH(CategoryMap!F$2:F$131, D2652)), 0)), "Other")</f>
        <v>Vegetables</v>
      </c>
      <c r="H2652" s="5">
        <f t="shared" si="42"/>
        <v>44682</v>
      </c>
    </row>
    <row r="2653" spans="1:8" x14ac:dyDescent="0.3">
      <c r="A2653">
        <v>2022</v>
      </c>
      <c r="B2653" t="s">
        <v>15</v>
      </c>
      <c r="C2653" t="s">
        <v>151</v>
      </c>
      <c r="D2653" t="s">
        <v>152</v>
      </c>
      <c r="E2653">
        <v>175.9</v>
      </c>
      <c r="F2653" t="s">
        <v>10</v>
      </c>
      <c r="G2653" t="str" cm="1">
        <f t="array" ref="G2653">IFERROR(INDEX(CategoryMap!G$2:G$131, MATCH(TRUE, ISNUMBER(SEARCH(CategoryMap!F$2:F$131, D2653)), 0)), "Other")</f>
        <v>Vegetables</v>
      </c>
      <c r="H2653" s="5">
        <f t="shared" si="42"/>
        <v>44713</v>
      </c>
    </row>
    <row r="2654" spans="1:8" x14ac:dyDescent="0.3">
      <c r="A2654">
        <v>2022</v>
      </c>
      <c r="B2654" t="s">
        <v>16</v>
      </c>
      <c r="C2654" t="s">
        <v>151</v>
      </c>
      <c r="D2654" t="s">
        <v>152</v>
      </c>
      <c r="E2654">
        <v>194</v>
      </c>
      <c r="F2654" t="s">
        <v>10</v>
      </c>
      <c r="G2654" t="str" cm="1">
        <f t="array" ref="G2654">IFERROR(INDEX(CategoryMap!G$2:G$131, MATCH(TRUE, ISNUMBER(SEARCH(CategoryMap!F$2:F$131, D2654)), 0)), "Other")</f>
        <v>Vegetables</v>
      </c>
      <c r="H2654" s="5">
        <f t="shared" si="42"/>
        <v>44743</v>
      </c>
    </row>
    <row r="2655" spans="1:8" x14ac:dyDescent="0.3">
      <c r="A2655">
        <v>2022</v>
      </c>
      <c r="B2655" t="s">
        <v>17</v>
      </c>
      <c r="C2655" t="s">
        <v>151</v>
      </c>
      <c r="D2655" t="s">
        <v>152</v>
      </c>
      <c r="E2655">
        <v>200.8</v>
      </c>
      <c r="F2655" t="s">
        <v>10</v>
      </c>
      <c r="G2655" t="str" cm="1">
        <f t="array" ref="G2655">IFERROR(INDEX(CategoryMap!G$2:G$131, MATCH(TRUE, ISNUMBER(SEARCH(CategoryMap!F$2:F$131, D2655)), 0)), "Other")</f>
        <v>Vegetables</v>
      </c>
      <c r="H2655" s="5">
        <f t="shared" si="42"/>
        <v>44774</v>
      </c>
    </row>
    <row r="2656" spans="1:8" x14ac:dyDescent="0.3">
      <c r="A2656">
        <v>2022</v>
      </c>
      <c r="B2656" t="s">
        <v>18</v>
      </c>
      <c r="C2656" t="s">
        <v>151</v>
      </c>
      <c r="D2656" t="s">
        <v>152</v>
      </c>
      <c r="E2656">
        <v>200</v>
      </c>
      <c r="F2656" t="s">
        <v>10</v>
      </c>
      <c r="G2656" t="str" cm="1">
        <f t="array" ref="G2656">IFERROR(INDEX(CategoryMap!G$2:G$131, MATCH(TRUE, ISNUMBER(SEARCH(CategoryMap!F$2:F$131, D2656)), 0)), "Other")</f>
        <v>Vegetables</v>
      </c>
      <c r="H2656" s="5">
        <f t="shared" si="42"/>
        <v>44805</v>
      </c>
    </row>
    <row r="2657" spans="1:8" x14ac:dyDescent="0.3">
      <c r="A2657">
        <v>2022</v>
      </c>
      <c r="B2657" t="s">
        <v>19</v>
      </c>
      <c r="C2657" t="s">
        <v>151</v>
      </c>
      <c r="D2657" t="s">
        <v>152</v>
      </c>
      <c r="E2657">
        <v>205.9</v>
      </c>
      <c r="F2657" t="s">
        <v>10</v>
      </c>
      <c r="G2657" t="str" cm="1">
        <f t="array" ref="G2657">IFERROR(INDEX(CategoryMap!G$2:G$131, MATCH(TRUE, ISNUMBER(SEARCH(CategoryMap!F$2:F$131, D2657)), 0)), "Other")</f>
        <v>Vegetables</v>
      </c>
      <c r="H2657" s="5">
        <f t="shared" si="42"/>
        <v>44835</v>
      </c>
    </row>
    <row r="2658" spans="1:8" x14ac:dyDescent="0.3">
      <c r="A2658">
        <v>2022</v>
      </c>
      <c r="B2658" t="s">
        <v>20</v>
      </c>
      <c r="C2658" t="s">
        <v>151</v>
      </c>
      <c r="D2658" t="s">
        <v>152</v>
      </c>
      <c r="E2658">
        <v>198.5</v>
      </c>
      <c r="F2658" t="s">
        <v>10</v>
      </c>
      <c r="G2658" t="str" cm="1">
        <f t="array" ref="G2658">IFERROR(INDEX(CategoryMap!G$2:G$131, MATCH(TRUE, ISNUMBER(SEARCH(CategoryMap!F$2:F$131, D2658)), 0)), "Other")</f>
        <v>Vegetables</v>
      </c>
      <c r="H2658" s="5">
        <f t="shared" si="42"/>
        <v>44866</v>
      </c>
    </row>
    <row r="2659" spans="1:8" x14ac:dyDescent="0.3">
      <c r="A2659">
        <v>2022</v>
      </c>
      <c r="B2659" t="s">
        <v>21</v>
      </c>
      <c r="C2659" t="s">
        <v>151</v>
      </c>
      <c r="D2659" t="s">
        <v>152</v>
      </c>
      <c r="E2659">
        <v>173</v>
      </c>
      <c r="F2659" t="s">
        <v>10</v>
      </c>
      <c r="G2659" t="str" cm="1">
        <f t="array" ref="G2659">IFERROR(INDEX(CategoryMap!G$2:G$131, MATCH(TRUE, ISNUMBER(SEARCH(CategoryMap!F$2:F$131, D2659)), 0)), "Other")</f>
        <v>Vegetables</v>
      </c>
      <c r="H2659" s="5">
        <f t="shared" si="42"/>
        <v>44896</v>
      </c>
    </row>
    <row r="2660" spans="1:8" x14ac:dyDescent="0.3">
      <c r="A2660">
        <v>2023</v>
      </c>
      <c r="B2660" t="s">
        <v>7</v>
      </c>
      <c r="C2660" t="s">
        <v>151</v>
      </c>
      <c r="D2660" t="s">
        <v>152</v>
      </c>
      <c r="E2660">
        <v>143.69999999999999</v>
      </c>
      <c r="F2660" t="s">
        <v>10</v>
      </c>
      <c r="G2660" t="str" cm="1">
        <f t="array" ref="G2660">IFERROR(INDEX(CategoryMap!G$2:G$131, MATCH(TRUE, ISNUMBER(SEARCH(CategoryMap!F$2:F$131, D2660)), 0)), "Other")</f>
        <v>Vegetables</v>
      </c>
      <c r="H2660" s="5">
        <f t="shared" si="42"/>
        <v>44927</v>
      </c>
    </row>
    <row r="2661" spans="1:8" x14ac:dyDescent="0.3">
      <c r="A2661">
        <v>2023</v>
      </c>
      <c r="B2661" t="s">
        <v>11</v>
      </c>
      <c r="C2661" t="s">
        <v>151</v>
      </c>
      <c r="D2661" t="s">
        <v>152</v>
      </c>
      <c r="E2661">
        <v>119.5</v>
      </c>
      <c r="F2661" t="s">
        <v>10</v>
      </c>
      <c r="G2661" t="str" cm="1">
        <f t="array" ref="G2661">IFERROR(INDEX(CategoryMap!G$2:G$131, MATCH(TRUE, ISNUMBER(SEARCH(CategoryMap!F$2:F$131, D2661)), 0)), "Other")</f>
        <v>Vegetables</v>
      </c>
      <c r="H2661" s="5">
        <f t="shared" si="42"/>
        <v>44958</v>
      </c>
    </row>
    <row r="2662" spans="1:8" x14ac:dyDescent="0.3">
      <c r="A2662">
        <v>2023</v>
      </c>
      <c r="B2662" t="s">
        <v>12</v>
      </c>
      <c r="C2662" t="s">
        <v>151</v>
      </c>
      <c r="D2662" t="s">
        <v>152</v>
      </c>
      <c r="E2662">
        <v>110</v>
      </c>
      <c r="F2662" t="s">
        <v>10</v>
      </c>
      <c r="G2662" t="str" cm="1">
        <f t="array" ref="G2662">IFERROR(INDEX(CategoryMap!G$2:G$131, MATCH(TRUE, ISNUMBER(SEARCH(CategoryMap!F$2:F$131, D2662)), 0)), "Other")</f>
        <v>Vegetables</v>
      </c>
      <c r="H2662" s="5">
        <f t="shared" si="42"/>
        <v>44986</v>
      </c>
    </row>
    <row r="2663" spans="1:8" x14ac:dyDescent="0.3">
      <c r="A2663">
        <v>2023</v>
      </c>
      <c r="B2663" t="s">
        <v>13</v>
      </c>
      <c r="C2663" t="s">
        <v>151</v>
      </c>
      <c r="D2663" t="s">
        <v>152</v>
      </c>
      <c r="E2663">
        <v>120.5</v>
      </c>
      <c r="F2663" t="s">
        <v>10</v>
      </c>
      <c r="G2663" t="str" cm="1">
        <f t="array" ref="G2663">IFERROR(INDEX(CategoryMap!G$2:G$131, MATCH(TRUE, ISNUMBER(SEARCH(CategoryMap!F$2:F$131, D2663)), 0)), "Other")</f>
        <v>Vegetables</v>
      </c>
      <c r="H2663" s="5">
        <f t="shared" si="42"/>
        <v>45017</v>
      </c>
    </row>
    <row r="2664" spans="1:8" x14ac:dyDescent="0.3">
      <c r="A2664">
        <v>2023</v>
      </c>
      <c r="B2664" t="s">
        <v>14</v>
      </c>
      <c r="C2664" t="s">
        <v>151</v>
      </c>
      <c r="D2664" t="s">
        <v>152</v>
      </c>
      <c r="E2664">
        <v>137.1</v>
      </c>
      <c r="F2664" t="s">
        <v>10</v>
      </c>
      <c r="G2664" t="str" cm="1">
        <f t="array" ref="G2664">IFERROR(INDEX(CategoryMap!G$2:G$131, MATCH(TRUE, ISNUMBER(SEARCH(CategoryMap!F$2:F$131, D2664)), 0)), "Other")</f>
        <v>Vegetables</v>
      </c>
      <c r="H2664" s="5">
        <f t="shared" si="42"/>
        <v>45047</v>
      </c>
    </row>
    <row r="2665" spans="1:8" x14ac:dyDescent="0.3">
      <c r="A2665">
        <v>2023</v>
      </c>
      <c r="B2665" t="s">
        <v>15</v>
      </c>
      <c r="C2665" t="s">
        <v>151</v>
      </c>
      <c r="D2665" t="s">
        <v>152</v>
      </c>
      <c r="E2665">
        <v>151.6</v>
      </c>
      <c r="F2665" t="s">
        <v>10</v>
      </c>
      <c r="G2665" t="str" cm="1">
        <f t="array" ref="G2665">IFERROR(INDEX(CategoryMap!G$2:G$131, MATCH(TRUE, ISNUMBER(SEARCH(CategoryMap!F$2:F$131, D2665)), 0)), "Other")</f>
        <v>Vegetables</v>
      </c>
      <c r="H2665" s="5">
        <f t="shared" si="42"/>
        <v>45078</v>
      </c>
    </row>
    <row r="2666" spans="1:8" x14ac:dyDescent="0.3">
      <c r="A2666">
        <v>2023</v>
      </c>
      <c r="B2666" t="s">
        <v>16</v>
      </c>
      <c r="C2666" t="s">
        <v>151</v>
      </c>
      <c r="D2666" t="s">
        <v>152</v>
      </c>
      <c r="E2666">
        <v>168.2</v>
      </c>
      <c r="F2666" t="s">
        <v>10</v>
      </c>
      <c r="G2666" t="str" cm="1">
        <f t="array" ref="G2666">IFERROR(INDEX(CategoryMap!G$2:G$131, MATCH(TRUE, ISNUMBER(SEARCH(CategoryMap!F$2:F$131, D2666)), 0)), "Other")</f>
        <v>Vegetables</v>
      </c>
      <c r="H2666" s="5">
        <f t="shared" si="42"/>
        <v>45108</v>
      </c>
    </row>
    <row r="2667" spans="1:8" x14ac:dyDescent="0.3">
      <c r="A2667">
        <v>2023</v>
      </c>
      <c r="B2667" t="s">
        <v>17</v>
      </c>
      <c r="C2667" t="s">
        <v>151</v>
      </c>
      <c r="D2667" t="s">
        <v>152</v>
      </c>
      <c r="E2667">
        <v>172.1</v>
      </c>
      <c r="F2667" t="s">
        <v>10</v>
      </c>
      <c r="G2667" t="str" cm="1">
        <f t="array" ref="G2667">IFERROR(INDEX(CategoryMap!G$2:G$131, MATCH(TRUE, ISNUMBER(SEARCH(CategoryMap!F$2:F$131, D2667)), 0)), "Other")</f>
        <v>Vegetables</v>
      </c>
      <c r="H2667" s="5">
        <f t="shared" si="42"/>
        <v>45139</v>
      </c>
    </row>
    <row r="2668" spans="1:8" x14ac:dyDescent="0.3">
      <c r="A2668">
        <v>2023</v>
      </c>
      <c r="B2668" t="s">
        <v>18</v>
      </c>
      <c r="C2668" t="s">
        <v>151</v>
      </c>
      <c r="D2668" t="s">
        <v>152</v>
      </c>
      <c r="E2668">
        <v>168.8</v>
      </c>
      <c r="F2668" t="s">
        <v>10</v>
      </c>
      <c r="G2668" t="str" cm="1">
        <f t="array" ref="G2668">IFERROR(INDEX(CategoryMap!G$2:G$131, MATCH(TRUE, ISNUMBER(SEARCH(CategoryMap!F$2:F$131, D2668)), 0)), "Other")</f>
        <v>Vegetables</v>
      </c>
      <c r="H2668" s="5">
        <f t="shared" si="42"/>
        <v>45170</v>
      </c>
    </row>
    <row r="2669" spans="1:8" x14ac:dyDescent="0.3">
      <c r="A2669">
        <v>2023</v>
      </c>
      <c r="B2669" t="s">
        <v>19</v>
      </c>
      <c r="C2669" t="s">
        <v>151</v>
      </c>
      <c r="D2669" t="s">
        <v>152</v>
      </c>
      <c r="E2669">
        <v>169.4</v>
      </c>
      <c r="F2669" t="s">
        <v>10</v>
      </c>
      <c r="G2669" t="str" cm="1">
        <f t="array" ref="G2669">IFERROR(INDEX(CategoryMap!G$2:G$131, MATCH(TRUE, ISNUMBER(SEARCH(CategoryMap!F$2:F$131, D2669)), 0)), "Other")</f>
        <v>Vegetables</v>
      </c>
      <c r="H2669" s="5">
        <f t="shared" si="42"/>
        <v>45200</v>
      </c>
    </row>
    <row r="2670" spans="1:8" x14ac:dyDescent="0.3">
      <c r="A2670">
        <v>2023</v>
      </c>
      <c r="B2670" t="s">
        <v>20</v>
      </c>
      <c r="C2670" t="s">
        <v>151</v>
      </c>
      <c r="D2670" t="s">
        <v>152</v>
      </c>
      <c r="E2670">
        <v>167.6</v>
      </c>
      <c r="F2670" t="s">
        <v>10</v>
      </c>
      <c r="G2670" t="str" cm="1">
        <f t="array" ref="G2670">IFERROR(INDEX(CategoryMap!G$2:G$131, MATCH(TRUE, ISNUMBER(SEARCH(CategoryMap!F$2:F$131, D2670)), 0)), "Other")</f>
        <v>Vegetables</v>
      </c>
      <c r="H2670" s="5">
        <f t="shared" si="42"/>
        <v>45231</v>
      </c>
    </row>
    <row r="2671" spans="1:8" x14ac:dyDescent="0.3">
      <c r="A2671">
        <v>2023</v>
      </c>
      <c r="B2671" t="s">
        <v>21</v>
      </c>
      <c r="C2671" t="s">
        <v>151</v>
      </c>
      <c r="D2671" t="s">
        <v>152</v>
      </c>
      <c r="E2671">
        <v>157.69999999999999</v>
      </c>
      <c r="F2671" t="s">
        <v>10</v>
      </c>
      <c r="G2671" t="str" cm="1">
        <f t="array" ref="G2671">IFERROR(INDEX(CategoryMap!G$2:G$131, MATCH(TRUE, ISNUMBER(SEARCH(CategoryMap!F$2:F$131, D2671)), 0)), "Other")</f>
        <v>Vegetables</v>
      </c>
      <c r="H2671" s="5">
        <f t="shared" si="42"/>
        <v>45261</v>
      </c>
    </row>
    <row r="2672" spans="1:8" x14ac:dyDescent="0.3">
      <c r="A2672">
        <v>2024</v>
      </c>
      <c r="B2672" t="s">
        <v>7</v>
      </c>
      <c r="C2672" t="s">
        <v>151</v>
      </c>
      <c r="D2672" t="s">
        <v>152</v>
      </c>
      <c r="E2672">
        <v>140.9</v>
      </c>
      <c r="F2672" t="s">
        <v>10</v>
      </c>
      <c r="G2672" t="str" cm="1">
        <f t="array" ref="G2672">IFERROR(INDEX(CategoryMap!G$2:G$131, MATCH(TRUE, ISNUMBER(SEARCH(CategoryMap!F$2:F$131, D2672)), 0)), "Other")</f>
        <v>Vegetables</v>
      </c>
      <c r="H2672" s="5">
        <f t="shared" si="42"/>
        <v>45292</v>
      </c>
    </row>
    <row r="2673" spans="1:8" x14ac:dyDescent="0.3">
      <c r="A2673">
        <v>2024</v>
      </c>
      <c r="B2673" t="s">
        <v>11</v>
      </c>
      <c r="C2673" t="s">
        <v>151</v>
      </c>
      <c r="D2673" t="s">
        <v>152</v>
      </c>
      <c r="E2673">
        <v>134.30000000000001</v>
      </c>
      <c r="F2673" t="s">
        <v>10</v>
      </c>
      <c r="G2673" t="str" cm="1">
        <f t="array" ref="G2673">IFERROR(INDEX(CategoryMap!G$2:G$131, MATCH(TRUE, ISNUMBER(SEARCH(CategoryMap!F$2:F$131, D2673)), 0)), "Other")</f>
        <v>Vegetables</v>
      </c>
      <c r="H2673" s="5">
        <f t="shared" si="42"/>
        <v>45323</v>
      </c>
    </row>
    <row r="2674" spans="1:8" x14ac:dyDescent="0.3">
      <c r="A2674">
        <v>2024</v>
      </c>
      <c r="B2674" t="s">
        <v>12</v>
      </c>
      <c r="C2674" t="s">
        <v>151</v>
      </c>
      <c r="D2674" t="s">
        <v>152</v>
      </c>
      <c r="E2674">
        <v>155</v>
      </c>
      <c r="F2674" t="s">
        <v>10</v>
      </c>
      <c r="G2674" t="str" cm="1">
        <f t="array" ref="G2674">IFERROR(INDEX(CategoryMap!G$2:G$131, MATCH(TRUE, ISNUMBER(SEARCH(CategoryMap!F$2:F$131, D2674)), 0)), "Other")</f>
        <v>Vegetables</v>
      </c>
      <c r="H2674" s="5">
        <f t="shared" si="42"/>
        <v>45352</v>
      </c>
    </row>
    <row r="2675" spans="1:8" x14ac:dyDescent="0.3">
      <c r="A2675">
        <v>2024</v>
      </c>
      <c r="B2675" t="s">
        <v>13</v>
      </c>
      <c r="C2675" t="s">
        <v>151</v>
      </c>
      <c r="D2675" t="s">
        <v>152</v>
      </c>
      <c r="E2675">
        <v>185.1</v>
      </c>
      <c r="F2675" t="s">
        <v>10</v>
      </c>
      <c r="G2675" t="str" cm="1">
        <f t="array" ref="G2675">IFERROR(INDEX(CategoryMap!G$2:G$131, MATCH(TRUE, ISNUMBER(SEARCH(CategoryMap!F$2:F$131, D2675)), 0)), "Other")</f>
        <v>Vegetables</v>
      </c>
      <c r="H2675" s="5">
        <f t="shared" si="42"/>
        <v>45383</v>
      </c>
    </row>
    <row r="2676" spans="1:8" x14ac:dyDescent="0.3">
      <c r="A2676">
        <v>2024</v>
      </c>
      <c r="B2676" t="s">
        <v>14</v>
      </c>
      <c r="C2676" t="s">
        <v>151</v>
      </c>
      <c r="D2676" t="s">
        <v>152</v>
      </c>
      <c r="E2676">
        <v>212.9</v>
      </c>
      <c r="F2676" t="s">
        <v>10</v>
      </c>
      <c r="G2676" t="str" cm="1">
        <f t="array" ref="G2676">IFERROR(INDEX(CategoryMap!G$2:G$131, MATCH(TRUE, ISNUMBER(SEARCH(CategoryMap!F$2:F$131, D2676)), 0)), "Other")</f>
        <v>Vegetables</v>
      </c>
      <c r="H2676" s="5">
        <f t="shared" si="42"/>
        <v>45413</v>
      </c>
    </row>
    <row r="2677" spans="1:8" x14ac:dyDescent="0.3">
      <c r="A2677">
        <v>2024</v>
      </c>
      <c r="B2677" t="s">
        <v>15</v>
      </c>
      <c r="C2677" t="s">
        <v>151</v>
      </c>
      <c r="D2677" t="s">
        <v>152</v>
      </c>
      <c r="E2677">
        <v>238.9</v>
      </c>
      <c r="F2677" t="s">
        <v>10</v>
      </c>
      <c r="G2677" t="str" cm="1">
        <f t="array" ref="G2677">IFERROR(INDEX(CategoryMap!G$2:G$131, MATCH(TRUE, ISNUMBER(SEARCH(CategoryMap!F$2:F$131, D2677)), 0)), "Other")</f>
        <v>Vegetables</v>
      </c>
      <c r="H2677" s="5">
        <f t="shared" si="42"/>
        <v>45444</v>
      </c>
    </row>
    <row r="2678" spans="1:8" x14ac:dyDescent="0.3">
      <c r="A2678">
        <v>2024</v>
      </c>
      <c r="B2678" t="s">
        <v>16</v>
      </c>
      <c r="C2678" t="s">
        <v>151</v>
      </c>
      <c r="D2678" t="s">
        <v>152</v>
      </c>
      <c r="E2678">
        <v>278.89999999999998</v>
      </c>
      <c r="F2678" t="s">
        <v>10</v>
      </c>
      <c r="G2678" t="str" cm="1">
        <f t="array" ref="G2678">IFERROR(INDEX(CategoryMap!G$2:G$131, MATCH(TRUE, ISNUMBER(SEARCH(CategoryMap!F$2:F$131, D2678)), 0)), "Other")</f>
        <v>Vegetables</v>
      </c>
      <c r="H2678" s="5">
        <f t="shared" si="42"/>
        <v>45474</v>
      </c>
    </row>
    <row r="2679" spans="1:8" x14ac:dyDescent="0.3">
      <c r="A2679">
        <v>2024</v>
      </c>
      <c r="B2679" t="s">
        <v>17</v>
      </c>
      <c r="C2679" t="s">
        <v>151</v>
      </c>
      <c r="D2679" t="s">
        <v>152</v>
      </c>
      <c r="E2679">
        <v>282.39999999999998</v>
      </c>
      <c r="F2679" t="s">
        <v>10</v>
      </c>
      <c r="G2679" t="str" cm="1">
        <f t="array" ref="G2679">IFERROR(INDEX(CategoryMap!G$2:G$131, MATCH(TRUE, ISNUMBER(SEARCH(CategoryMap!F$2:F$131, D2679)), 0)), "Other")</f>
        <v>Vegetables</v>
      </c>
      <c r="H2679" s="5">
        <f t="shared" si="42"/>
        <v>45505</v>
      </c>
    </row>
    <row r="2680" spans="1:8" x14ac:dyDescent="0.3">
      <c r="A2680">
        <v>2024</v>
      </c>
      <c r="B2680" t="s">
        <v>18</v>
      </c>
      <c r="C2680" t="s">
        <v>151</v>
      </c>
      <c r="D2680" t="s">
        <v>152</v>
      </c>
      <c r="E2680">
        <v>278.8</v>
      </c>
      <c r="F2680" t="s">
        <v>10</v>
      </c>
      <c r="G2680" t="str" cm="1">
        <f t="array" ref="G2680">IFERROR(INDEX(CategoryMap!G$2:G$131, MATCH(TRUE, ISNUMBER(SEARCH(CategoryMap!F$2:F$131, D2680)), 0)), "Other")</f>
        <v>Vegetables</v>
      </c>
      <c r="H2680" s="5">
        <f t="shared" si="42"/>
        <v>45536</v>
      </c>
    </row>
    <row r="2681" spans="1:8" x14ac:dyDescent="0.3">
      <c r="A2681">
        <v>2024</v>
      </c>
      <c r="B2681" t="s">
        <v>19</v>
      </c>
      <c r="C2681" t="s">
        <v>151</v>
      </c>
      <c r="D2681" t="s">
        <v>152</v>
      </c>
      <c r="E2681">
        <v>279.39999999999998</v>
      </c>
      <c r="F2681" t="s">
        <v>10</v>
      </c>
      <c r="G2681" t="str" cm="1">
        <f t="array" ref="G2681">IFERROR(INDEX(CategoryMap!G$2:G$131, MATCH(TRUE, ISNUMBER(SEARCH(CategoryMap!F$2:F$131, D2681)), 0)), "Other")</f>
        <v>Vegetables</v>
      </c>
      <c r="H2681" s="5">
        <f t="shared" si="42"/>
        <v>45566</v>
      </c>
    </row>
    <row r="2682" spans="1:8" x14ac:dyDescent="0.3">
      <c r="A2682">
        <v>2024</v>
      </c>
      <c r="B2682" t="s">
        <v>20</v>
      </c>
      <c r="C2682" t="s">
        <v>151</v>
      </c>
      <c r="D2682" t="s">
        <v>152</v>
      </c>
      <c r="E2682">
        <v>279.10000000000002</v>
      </c>
      <c r="F2682" t="s">
        <v>10</v>
      </c>
      <c r="G2682" t="str" cm="1">
        <f t="array" ref="G2682">IFERROR(INDEX(CategoryMap!G$2:G$131, MATCH(TRUE, ISNUMBER(SEARCH(CategoryMap!F$2:F$131, D2682)), 0)), "Other")</f>
        <v>Vegetables</v>
      </c>
      <c r="H2682" s="5">
        <f t="shared" si="42"/>
        <v>45597</v>
      </c>
    </row>
    <row r="2683" spans="1:8" x14ac:dyDescent="0.3">
      <c r="A2683">
        <v>2024</v>
      </c>
      <c r="B2683" t="s">
        <v>21</v>
      </c>
      <c r="C2683" t="s">
        <v>151</v>
      </c>
      <c r="D2683" t="s">
        <v>152</v>
      </c>
      <c r="E2683">
        <v>265.3</v>
      </c>
      <c r="F2683" t="s">
        <v>10</v>
      </c>
      <c r="G2683" t="str" cm="1">
        <f t="array" ref="G2683">IFERROR(INDEX(CategoryMap!G$2:G$131, MATCH(TRUE, ISNUMBER(SEARCH(CategoryMap!F$2:F$131, D2683)), 0)), "Other")</f>
        <v>Vegetables</v>
      </c>
      <c r="H2683" s="5">
        <f t="shared" si="42"/>
        <v>45627</v>
      </c>
    </row>
    <row r="2684" spans="1:8" x14ac:dyDescent="0.3">
      <c r="A2684">
        <v>2025</v>
      </c>
      <c r="B2684" t="s">
        <v>7</v>
      </c>
      <c r="C2684" t="s">
        <v>151</v>
      </c>
      <c r="D2684" t="s">
        <v>152</v>
      </c>
      <c r="E2684">
        <v>210.8</v>
      </c>
      <c r="F2684" t="s">
        <v>10</v>
      </c>
      <c r="G2684" t="str" cm="1">
        <f t="array" ref="G2684">IFERROR(INDEX(CategoryMap!G$2:G$131, MATCH(TRUE, ISNUMBER(SEARCH(CategoryMap!F$2:F$131, D2684)), 0)), "Other")</f>
        <v>Vegetables</v>
      </c>
      <c r="H2684" s="5">
        <f t="shared" si="42"/>
        <v>45658</v>
      </c>
    </row>
    <row r="2685" spans="1:8" x14ac:dyDescent="0.3">
      <c r="A2685">
        <v>2025</v>
      </c>
      <c r="B2685" t="s">
        <v>11</v>
      </c>
      <c r="C2685" t="s">
        <v>151</v>
      </c>
      <c r="D2685" t="s">
        <v>152</v>
      </c>
      <c r="E2685">
        <v>169.4</v>
      </c>
      <c r="F2685" t="s">
        <v>10</v>
      </c>
      <c r="G2685" t="str" cm="1">
        <f t="array" ref="G2685">IFERROR(INDEX(CategoryMap!G$2:G$131, MATCH(TRUE, ISNUMBER(SEARCH(CategoryMap!F$2:F$131, D2685)), 0)), "Other")</f>
        <v>Vegetables</v>
      </c>
      <c r="H2685" s="5">
        <f t="shared" si="42"/>
        <v>45689</v>
      </c>
    </row>
    <row r="2686" spans="1:8" x14ac:dyDescent="0.3">
      <c r="A2686">
        <v>2025</v>
      </c>
      <c r="B2686" t="s">
        <v>12</v>
      </c>
      <c r="C2686" t="s">
        <v>151</v>
      </c>
      <c r="D2686" t="s">
        <v>152</v>
      </c>
      <c r="E2686">
        <v>158.69999999999999</v>
      </c>
      <c r="F2686" t="s">
        <v>10</v>
      </c>
      <c r="G2686" t="str" cm="1">
        <f t="array" ref="G2686">IFERROR(INDEX(CategoryMap!G$2:G$131, MATCH(TRUE, ISNUMBER(SEARCH(CategoryMap!F$2:F$131, D2686)), 0)), "Other")</f>
        <v>Vegetables</v>
      </c>
      <c r="H2686" s="5">
        <f t="shared" si="42"/>
        <v>45717</v>
      </c>
    </row>
    <row r="2687" spans="1:8" x14ac:dyDescent="0.3">
      <c r="A2687">
        <v>2025</v>
      </c>
      <c r="B2687" t="s">
        <v>13</v>
      </c>
      <c r="C2687" t="s">
        <v>151</v>
      </c>
      <c r="D2687" t="s">
        <v>152</v>
      </c>
      <c r="E2687">
        <v>161.6</v>
      </c>
      <c r="F2687" t="s">
        <v>10</v>
      </c>
      <c r="G2687" t="str" cm="1">
        <f t="array" ref="G2687">IFERROR(INDEX(CategoryMap!G$2:G$131, MATCH(TRUE, ISNUMBER(SEARCH(CategoryMap!F$2:F$131, D2687)), 0)), "Other")</f>
        <v>Vegetables</v>
      </c>
      <c r="H2687" s="5">
        <f t="shared" si="42"/>
        <v>45748</v>
      </c>
    </row>
    <row r="2688" spans="1:8" x14ac:dyDescent="0.3">
      <c r="A2688">
        <v>2025</v>
      </c>
      <c r="B2688" t="s">
        <v>14</v>
      </c>
      <c r="C2688" t="s">
        <v>151</v>
      </c>
      <c r="D2688" t="s">
        <v>152</v>
      </c>
      <c r="E2688">
        <v>169.7</v>
      </c>
      <c r="F2688" t="s">
        <v>10</v>
      </c>
      <c r="G2688" t="str" cm="1">
        <f t="array" ref="G2688">IFERROR(INDEX(CategoryMap!G$2:G$131, MATCH(TRUE, ISNUMBER(SEARCH(CategoryMap!F$2:F$131, D2688)), 0)), "Other")</f>
        <v>Vegetables</v>
      </c>
      <c r="H2688" s="5">
        <f t="shared" si="42"/>
        <v>45778</v>
      </c>
    </row>
    <row r="2689" spans="1:8" x14ac:dyDescent="0.3">
      <c r="A2689">
        <v>2025</v>
      </c>
      <c r="B2689" t="s">
        <v>15</v>
      </c>
      <c r="C2689" t="s">
        <v>151</v>
      </c>
      <c r="D2689" t="s">
        <v>152</v>
      </c>
      <c r="E2689">
        <v>178.3</v>
      </c>
      <c r="F2689" t="s">
        <v>22</v>
      </c>
      <c r="G2689" t="str" cm="1">
        <f t="array" ref="G2689">IFERROR(INDEX(CategoryMap!G$2:G$131, MATCH(TRUE, ISNUMBER(SEARCH(CategoryMap!F$2:F$131, D2689)), 0)), "Other")</f>
        <v>Vegetables</v>
      </c>
      <c r="H2689" s="5">
        <f t="shared" si="42"/>
        <v>45809</v>
      </c>
    </row>
    <row r="2690" spans="1:8" x14ac:dyDescent="0.3">
      <c r="A2690">
        <v>2022</v>
      </c>
      <c r="B2690" t="s">
        <v>7</v>
      </c>
      <c r="C2690" t="s">
        <v>153</v>
      </c>
      <c r="D2690" t="s">
        <v>154</v>
      </c>
      <c r="E2690">
        <v>251.8</v>
      </c>
      <c r="F2690" t="s">
        <v>10</v>
      </c>
      <c r="G2690" t="str" cm="1">
        <f t="array" ref="G2690">IFERROR(INDEX(CategoryMap!G$2:G$131, MATCH(TRUE, ISNUMBER(SEARCH(CategoryMap!F$2:F$131, D2690)), 0)), "Other")</f>
        <v>Vegetables</v>
      </c>
      <c r="H2690" s="5">
        <f t="shared" si="42"/>
        <v>44562</v>
      </c>
    </row>
    <row r="2691" spans="1:8" x14ac:dyDescent="0.3">
      <c r="A2691">
        <v>2022</v>
      </c>
      <c r="B2691" t="s">
        <v>11</v>
      </c>
      <c r="C2691" t="s">
        <v>153</v>
      </c>
      <c r="D2691" t="s">
        <v>154</v>
      </c>
      <c r="E2691">
        <v>255.5</v>
      </c>
      <c r="F2691" t="s">
        <v>10</v>
      </c>
      <c r="G2691" t="str" cm="1">
        <f t="array" ref="G2691">IFERROR(INDEX(CategoryMap!G$2:G$131, MATCH(TRUE, ISNUMBER(SEARCH(CategoryMap!F$2:F$131, D2691)), 0)), "Other")</f>
        <v>Vegetables</v>
      </c>
      <c r="H2691" s="5">
        <f t="shared" ref="H2691:H2754" si="43">DATE(A2691, MONTH(DATEVALUE("1 " &amp; B2691)), 1)</f>
        <v>44593</v>
      </c>
    </row>
    <row r="2692" spans="1:8" x14ac:dyDescent="0.3">
      <c r="A2692">
        <v>2022</v>
      </c>
      <c r="B2692" t="s">
        <v>12</v>
      </c>
      <c r="C2692" t="s">
        <v>153</v>
      </c>
      <c r="D2692" t="s">
        <v>154</v>
      </c>
      <c r="E2692">
        <v>232.6</v>
      </c>
      <c r="F2692" t="s">
        <v>10</v>
      </c>
      <c r="G2692" t="str" cm="1">
        <f t="array" ref="G2692">IFERROR(INDEX(CategoryMap!G$2:G$131, MATCH(TRUE, ISNUMBER(SEARCH(CategoryMap!F$2:F$131, D2692)), 0)), "Other")</f>
        <v>Vegetables</v>
      </c>
      <c r="H2692" s="5">
        <f t="shared" si="43"/>
        <v>44621</v>
      </c>
    </row>
    <row r="2693" spans="1:8" x14ac:dyDescent="0.3">
      <c r="A2693">
        <v>2022</v>
      </c>
      <c r="B2693" t="s">
        <v>13</v>
      </c>
      <c r="C2693" t="s">
        <v>153</v>
      </c>
      <c r="D2693" t="s">
        <v>154</v>
      </c>
      <c r="E2693">
        <v>183.4</v>
      </c>
      <c r="F2693" t="s">
        <v>10</v>
      </c>
      <c r="G2693" t="str" cm="1">
        <f t="array" ref="G2693">IFERROR(INDEX(CategoryMap!G$2:G$131, MATCH(TRUE, ISNUMBER(SEARCH(CategoryMap!F$2:F$131, D2693)), 0)), "Other")</f>
        <v>Vegetables</v>
      </c>
      <c r="H2693" s="5">
        <f t="shared" si="43"/>
        <v>44652</v>
      </c>
    </row>
    <row r="2694" spans="1:8" x14ac:dyDescent="0.3">
      <c r="A2694">
        <v>2022</v>
      </c>
      <c r="B2694" t="s">
        <v>14</v>
      </c>
      <c r="C2694" t="s">
        <v>153</v>
      </c>
      <c r="D2694" t="s">
        <v>154</v>
      </c>
      <c r="E2694">
        <v>162.30000000000001</v>
      </c>
      <c r="F2694" t="s">
        <v>10</v>
      </c>
      <c r="G2694" t="str" cm="1">
        <f t="array" ref="G2694">IFERROR(INDEX(CategoryMap!G$2:G$131, MATCH(TRUE, ISNUMBER(SEARCH(CategoryMap!F$2:F$131, D2694)), 0)), "Other")</f>
        <v>Vegetables</v>
      </c>
      <c r="H2694" s="5">
        <f t="shared" si="43"/>
        <v>44682</v>
      </c>
    </row>
    <row r="2695" spans="1:8" x14ac:dyDescent="0.3">
      <c r="A2695">
        <v>2022</v>
      </c>
      <c r="B2695" t="s">
        <v>15</v>
      </c>
      <c r="C2695" t="s">
        <v>153</v>
      </c>
      <c r="D2695" t="s">
        <v>154</v>
      </c>
      <c r="E2695">
        <v>163.19999999999999</v>
      </c>
      <c r="F2695" t="s">
        <v>10</v>
      </c>
      <c r="G2695" t="str" cm="1">
        <f t="array" ref="G2695">IFERROR(INDEX(CategoryMap!G$2:G$131, MATCH(TRUE, ISNUMBER(SEARCH(CategoryMap!F$2:F$131, D2695)), 0)), "Other")</f>
        <v>Vegetables</v>
      </c>
      <c r="H2695" s="5">
        <f t="shared" si="43"/>
        <v>44713</v>
      </c>
    </row>
    <row r="2696" spans="1:8" x14ac:dyDescent="0.3">
      <c r="A2696">
        <v>2022</v>
      </c>
      <c r="B2696" t="s">
        <v>16</v>
      </c>
      <c r="C2696" t="s">
        <v>153</v>
      </c>
      <c r="D2696" t="s">
        <v>154</v>
      </c>
      <c r="E2696">
        <v>176.6</v>
      </c>
      <c r="F2696" t="s">
        <v>10</v>
      </c>
      <c r="G2696" t="str" cm="1">
        <f t="array" ref="G2696">IFERROR(INDEX(CategoryMap!G$2:G$131, MATCH(TRUE, ISNUMBER(SEARCH(CategoryMap!F$2:F$131, D2696)), 0)), "Other")</f>
        <v>Vegetables</v>
      </c>
      <c r="H2696" s="5">
        <f t="shared" si="43"/>
        <v>44743</v>
      </c>
    </row>
    <row r="2697" spans="1:8" x14ac:dyDescent="0.3">
      <c r="A2697">
        <v>2022</v>
      </c>
      <c r="B2697" t="s">
        <v>17</v>
      </c>
      <c r="C2697" t="s">
        <v>153</v>
      </c>
      <c r="D2697" t="s">
        <v>154</v>
      </c>
      <c r="E2697">
        <v>179.9</v>
      </c>
      <c r="F2697" t="s">
        <v>10</v>
      </c>
      <c r="G2697" t="str" cm="1">
        <f t="array" ref="G2697">IFERROR(INDEX(CategoryMap!G$2:G$131, MATCH(TRUE, ISNUMBER(SEARCH(CategoryMap!F$2:F$131, D2697)), 0)), "Other")</f>
        <v>Vegetables</v>
      </c>
      <c r="H2697" s="5">
        <f t="shared" si="43"/>
        <v>44774</v>
      </c>
    </row>
    <row r="2698" spans="1:8" x14ac:dyDescent="0.3">
      <c r="A2698">
        <v>2022</v>
      </c>
      <c r="B2698" t="s">
        <v>18</v>
      </c>
      <c r="C2698" t="s">
        <v>153</v>
      </c>
      <c r="D2698" t="s">
        <v>154</v>
      </c>
      <c r="E2698">
        <v>179.5</v>
      </c>
      <c r="F2698" t="s">
        <v>10</v>
      </c>
      <c r="G2698" t="str" cm="1">
        <f t="array" ref="G2698">IFERROR(INDEX(CategoryMap!G$2:G$131, MATCH(TRUE, ISNUMBER(SEARCH(CategoryMap!F$2:F$131, D2698)), 0)), "Other")</f>
        <v>Vegetables</v>
      </c>
      <c r="H2698" s="5">
        <f t="shared" si="43"/>
        <v>44805</v>
      </c>
    </row>
    <row r="2699" spans="1:8" x14ac:dyDescent="0.3">
      <c r="A2699">
        <v>2022</v>
      </c>
      <c r="B2699" t="s">
        <v>19</v>
      </c>
      <c r="C2699" t="s">
        <v>153</v>
      </c>
      <c r="D2699" t="s">
        <v>154</v>
      </c>
      <c r="E2699">
        <v>198.2</v>
      </c>
      <c r="F2699" t="s">
        <v>10</v>
      </c>
      <c r="G2699" t="str" cm="1">
        <f t="array" ref="G2699">IFERROR(INDEX(CategoryMap!G$2:G$131, MATCH(TRUE, ISNUMBER(SEARCH(CategoryMap!F$2:F$131, D2699)), 0)), "Other")</f>
        <v>Vegetables</v>
      </c>
      <c r="H2699" s="5">
        <f t="shared" si="43"/>
        <v>44835</v>
      </c>
    </row>
    <row r="2700" spans="1:8" x14ac:dyDescent="0.3">
      <c r="A2700">
        <v>2022</v>
      </c>
      <c r="B2700" t="s">
        <v>20</v>
      </c>
      <c r="C2700" t="s">
        <v>153</v>
      </c>
      <c r="D2700" t="s">
        <v>154</v>
      </c>
      <c r="E2700">
        <v>223.7</v>
      </c>
      <c r="F2700" t="s">
        <v>10</v>
      </c>
      <c r="G2700" t="str" cm="1">
        <f t="array" ref="G2700">IFERROR(INDEX(CategoryMap!G$2:G$131, MATCH(TRUE, ISNUMBER(SEARCH(CategoryMap!F$2:F$131, D2700)), 0)), "Other")</f>
        <v>Vegetables</v>
      </c>
      <c r="H2700" s="5">
        <f t="shared" si="43"/>
        <v>44866</v>
      </c>
    </row>
    <row r="2701" spans="1:8" x14ac:dyDescent="0.3">
      <c r="A2701">
        <v>2022</v>
      </c>
      <c r="B2701" t="s">
        <v>21</v>
      </c>
      <c r="C2701" t="s">
        <v>153</v>
      </c>
      <c r="D2701" t="s">
        <v>154</v>
      </c>
      <c r="E2701">
        <v>200.9</v>
      </c>
      <c r="F2701" t="s">
        <v>10</v>
      </c>
      <c r="G2701" t="str" cm="1">
        <f t="array" ref="G2701">IFERROR(INDEX(CategoryMap!G$2:G$131, MATCH(TRUE, ISNUMBER(SEARCH(CategoryMap!F$2:F$131, D2701)), 0)), "Other")</f>
        <v>Vegetables</v>
      </c>
      <c r="H2701" s="5">
        <f t="shared" si="43"/>
        <v>44896</v>
      </c>
    </row>
    <row r="2702" spans="1:8" x14ac:dyDescent="0.3">
      <c r="A2702">
        <v>2023</v>
      </c>
      <c r="B2702" t="s">
        <v>7</v>
      </c>
      <c r="C2702" t="s">
        <v>153</v>
      </c>
      <c r="D2702" t="s">
        <v>154</v>
      </c>
      <c r="E2702">
        <v>201.4</v>
      </c>
      <c r="F2702" t="s">
        <v>10</v>
      </c>
      <c r="G2702" t="str" cm="1">
        <f t="array" ref="G2702">IFERROR(INDEX(CategoryMap!G$2:G$131, MATCH(TRUE, ISNUMBER(SEARCH(CategoryMap!F$2:F$131, D2702)), 0)), "Other")</f>
        <v>Vegetables</v>
      </c>
      <c r="H2702" s="5">
        <f t="shared" si="43"/>
        <v>44927</v>
      </c>
    </row>
    <row r="2703" spans="1:8" x14ac:dyDescent="0.3">
      <c r="A2703">
        <v>2023</v>
      </c>
      <c r="B2703" t="s">
        <v>11</v>
      </c>
      <c r="C2703" t="s">
        <v>153</v>
      </c>
      <c r="D2703" t="s">
        <v>154</v>
      </c>
      <c r="E2703">
        <v>178.3</v>
      </c>
      <c r="F2703" t="s">
        <v>10</v>
      </c>
      <c r="G2703" t="str" cm="1">
        <f t="array" ref="G2703">IFERROR(INDEX(CategoryMap!G$2:G$131, MATCH(TRUE, ISNUMBER(SEARCH(CategoryMap!F$2:F$131, D2703)), 0)), "Other")</f>
        <v>Vegetables</v>
      </c>
      <c r="H2703" s="5">
        <f t="shared" si="43"/>
        <v>44958</v>
      </c>
    </row>
    <row r="2704" spans="1:8" x14ac:dyDescent="0.3">
      <c r="A2704">
        <v>2023</v>
      </c>
      <c r="B2704" t="s">
        <v>12</v>
      </c>
      <c r="C2704" t="s">
        <v>153</v>
      </c>
      <c r="D2704" t="s">
        <v>154</v>
      </c>
      <c r="E2704">
        <v>160.80000000000001</v>
      </c>
      <c r="F2704" t="s">
        <v>10</v>
      </c>
      <c r="G2704" t="str" cm="1">
        <f t="array" ref="G2704">IFERROR(INDEX(CategoryMap!G$2:G$131, MATCH(TRUE, ISNUMBER(SEARCH(CategoryMap!F$2:F$131, D2704)), 0)), "Other")</f>
        <v>Vegetables</v>
      </c>
      <c r="H2704" s="5">
        <f t="shared" si="43"/>
        <v>44986</v>
      </c>
    </row>
    <row r="2705" spans="1:8" x14ac:dyDescent="0.3">
      <c r="A2705">
        <v>2023</v>
      </c>
      <c r="B2705" t="s">
        <v>13</v>
      </c>
      <c r="C2705" t="s">
        <v>153</v>
      </c>
      <c r="D2705" t="s">
        <v>154</v>
      </c>
      <c r="E2705">
        <v>154.19999999999999</v>
      </c>
      <c r="F2705" t="s">
        <v>10</v>
      </c>
      <c r="G2705" t="str" cm="1">
        <f t="array" ref="G2705">IFERROR(INDEX(CategoryMap!G$2:G$131, MATCH(TRUE, ISNUMBER(SEARCH(CategoryMap!F$2:F$131, D2705)), 0)), "Other")</f>
        <v>Vegetables</v>
      </c>
      <c r="H2705" s="5">
        <f t="shared" si="43"/>
        <v>45017</v>
      </c>
    </row>
    <row r="2706" spans="1:8" x14ac:dyDescent="0.3">
      <c r="A2706">
        <v>2023</v>
      </c>
      <c r="B2706" t="s">
        <v>14</v>
      </c>
      <c r="C2706" t="s">
        <v>153</v>
      </c>
      <c r="D2706" t="s">
        <v>154</v>
      </c>
      <c r="E2706">
        <v>153.4</v>
      </c>
      <c r="F2706" t="s">
        <v>10</v>
      </c>
      <c r="G2706" t="str" cm="1">
        <f t="array" ref="G2706">IFERROR(INDEX(CategoryMap!G$2:G$131, MATCH(TRUE, ISNUMBER(SEARCH(CategoryMap!F$2:F$131, D2706)), 0)), "Other")</f>
        <v>Vegetables</v>
      </c>
      <c r="H2706" s="5">
        <f t="shared" si="43"/>
        <v>45047</v>
      </c>
    </row>
    <row r="2707" spans="1:8" x14ac:dyDescent="0.3">
      <c r="A2707">
        <v>2023</v>
      </c>
      <c r="B2707" t="s">
        <v>15</v>
      </c>
      <c r="C2707" t="s">
        <v>153</v>
      </c>
      <c r="D2707" t="s">
        <v>154</v>
      </c>
      <c r="E2707">
        <v>166</v>
      </c>
      <c r="F2707" t="s">
        <v>10</v>
      </c>
      <c r="G2707" t="str" cm="1">
        <f t="array" ref="G2707">IFERROR(INDEX(CategoryMap!G$2:G$131, MATCH(TRUE, ISNUMBER(SEARCH(CategoryMap!F$2:F$131, D2707)), 0)), "Other")</f>
        <v>Vegetables</v>
      </c>
      <c r="H2707" s="5">
        <f t="shared" si="43"/>
        <v>45078</v>
      </c>
    </row>
    <row r="2708" spans="1:8" x14ac:dyDescent="0.3">
      <c r="A2708">
        <v>2023</v>
      </c>
      <c r="B2708" t="s">
        <v>16</v>
      </c>
      <c r="C2708" t="s">
        <v>153</v>
      </c>
      <c r="D2708" t="s">
        <v>154</v>
      </c>
      <c r="E2708">
        <v>197.4</v>
      </c>
      <c r="F2708" t="s">
        <v>10</v>
      </c>
      <c r="G2708" t="str" cm="1">
        <f t="array" ref="G2708">IFERROR(INDEX(CategoryMap!G$2:G$131, MATCH(TRUE, ISNUMBER(SEARCH(CategoryMap!F$2:F$131, D2708)), 0)), "Other")</f>
        <v>Vegetables</v>
      </c>
      <c r="H2708" s="5">
        <f t="shared" si="43"/>
        <v>45108</v>
      </c>
    </row>
    <row r="2709" spans="1:8" x14ac:dyDescent="0.3">
      <c r="A2709">
        <v>2023</v>
      </c>
      <c r="B2709" t="s">
        <v>17</v>
      </c>
      <c r="C2709" t="s">
        <v>153</v>
      </c>
      <c r="D2709" t="s">
        <v>154</v>
      </c>
      <c r="E2709">
        <v>221.8</v>
      </c>
      <c r="F2709" t="s">
        <v>10</v>
      </c>
      <c r="G2709" t="str" cm="1">
        <f t="array" ref="G2709">IFERROR(INDEX(CategoryMap!G$2:G$131, MATCH(TRUE, ISNUMBER(SEARCH(CategoryMap!F$2:F$131, D2709)), 0)), "Other")</f>
        <v>Vegetables</v>
      </c>
      <c r="H2709" s="5">
        <f t="shared" si="43"/>
        <v>45139</v>
      </c>
    </row>
    <row r="2710" spans="1:8" x14ac:dyDescent="0.3">
      <c r="A2710">
        <v>2023</v>
      </c>
      <c r="B2710" t="s">
        <v>18</v>
      </c>
      <c r="C2710" t="s">
        <v>153</v>
      </c>
      <c r="D2710" t="s">
        <v>154</v>
      </c>
      <c r="E2710">
        <v>243.9</v>
      </c>
      <c r="F2710" t="s">
        <v>10</v>
      </c>
      <c r="G2710" t="str" cm="1">
        <f t="array" ref="G2710">IFERROR(INDEX(CategoryMap!G$2:G$131, MATCH(TRUE, ISNUMBER(SEARCH(CategoryMap!F$2:F$131, D2710)), 0)), "Other")</f>
        <v>Vegetables</v>
      </c>
      <c r="H2710" s="5">
        <f t="shared" si="43"/>
        <v>45170</v>
      </c>
    </row>
    <row r="2711" spans="1:8" x14ac:dyDescent="0.3">
      <c r="A2711">
        <v>2023</v>
      </c>
      <c r="B2711" t="s">
        <v>19</v>
      </c>
      <c r="C2711" t="s">
        <v>153</v>
      </c>
      <c r="D2711" t="s">
        <v>154</v>
      </c>
      <c r="E2711">
        <v>282.2</v>
      </c>
      <c r="F2711" t="s">
        <v>10</v>
      </c>
      <c r="G2711" t="str" cm="1">
        <f t="array" ref="G2711">IFERROR(INDEX(CategoryMap!G$2:G$131, MATCH(TRUE, ISNUMBER(SEARCH(CategoryMap!F$2:F$131, D2711)), 0)), "Other")</f>
        <v>Vegetables</v>
      </c>
      <c r="H2711" s="5">
        <f t="shared" si="43"/>
        <v>45200</v>
      </c>
    </row>
    <row r="2712" spans="1:8" x14ac:dyDescent="0.3">
      <c r="A2712">
        <v>2023</v>
      </c>
      <c r="B2712" t="s">
        <v>20</v>
      </c>
      <c r="C2712" t="s">
        <v>153</v>
      </c>
      <c r="D2712" t="s">
        <v>154</v>
      </c>
      <c r="E2712">
        <v>416.8</v>
      </c>
      <c r="F2712" t="s">
        <v>10</v>
      </c>
      <c r="G2712" t="str" cm="1">
        <f t="array" ref="G2712">IFERROR(INDEX(CategoryMap!G$2:G$131, MATCH(TRUE, ISNUMBER(SEARCH(CategoryMap!F$2:F$131, D2712)), 0)), "Other")</f>
        <v>Vegetables</v>
      </c>
      <c r="H2712" s="5">
        <f t="shared" si="43"/>
        <v>45231</v>
      </c>
    </row>
    <row r="2713" spans="1:8" x14ac:dyDescent="0.3">
      <c r="A2713">
        <v>2023</v>
      </c>
      <c r="B2713" t="s">
        <v>21</v>
      </c>
      <c r="C2713" t="s">
        <v>153</v>
      </c>
      <c r="D2713" t="s">
        <v>154</v>
      </c>
      <c r="E2713">
        <v>349.5</v>
      </c>
      <c r="F2713" t="s">
        <v>10</v>
      </c>
      <c r="G2713" t="str" cm="1">
        <f t="array" ref="G2713">IFERROR(INDEX(CategoryMap!G$2:G$131, MATCH(TRUE, ISNUMBER(SEARCH(CategoryMap!F$2:F$131, D2713)), 0)), "Other")</f>
        <v>Vegetables</v>
      </c>
      <c r="H2713" s="5">
        <f t="shared" si="43"/>
        <v>45261</v>
      </c>
    </row>
    <row r="2714" spans="1:8" x14ac:dyDescent="0.3">
      <c r="A2714">
        <v>2024</v>
      </c>
      <c r="B2714" t="s">
        <v>7</v>
      </c>
      <c r="C2714" t="s">
        <v>153</v>
      </c>
      <c r="D2714" t="s">
        <v>154</v>
      </c>
      <c r="E2714">
        <v>261.10000000000002</v>
      </c>
      <c r="F2714" t="s">
        <v>10</v>
      </c>
      <c r="G2714" t="str" cm="1">
        <f t="array" ref="G2714">IFERROR(INDEX(CategoryMap!G$2:G$131, MATCH(TRUE, ISNUMBER(SEARCH(CategoryMap!F$2:F$131, D2714)), 0)), "Other")</f>
        <v>Vegetables</v>
      </c>
      <c r="H2714" s="5">
        <f t="shared" si="43"/>
        <v>45292</v>
      </c>
    </row>
    <row r="2715" spans="1:8" x14ac:dyDescent="0.3">
      <c r="A2715">
        <v>2024</v>
      </c>
      <c r="B2715" t="s">
        <v>11</v>
      </c>
      <c r="C2715" t="s">
        <v>153</v>
      </c>
      <c r="D2715" t="s">
        <v>154</v>
      </c>
      <c r="E2715">
        <v>217.3</v>
      </c>
      <c r="F2715" t="s">
        <v>10</v>
      </c>
      <c r="G2715" t="str" cm="1">
        <f t="array" ref="G2715">IFERROR(INDEX(CategoryMap!G$2:G$131, MATCH(TRUE, ISNUMBER(SEARCH(CategoryMap!F$2:F$131, D2715)), 0)), "Other")</f>
        <v>Vegetables</v>
      </c>
      <c r="H2715" s="5">
        <f t="shared" si="43"/>
        <v>45323</v>
      </c>
    </row>
    <row r="2716" spans="1:8" x14ac:dyDescent="0.3">
      <c r="A2716">
        <v>2024</v>
      </c>
      <c r="B2716" t="s">
        <v>12</v>
      </c>
      <c r="C2716" t="s">
        <v>153</v>
      </c>
      <c r="D2716" t="s">
        <v>154</v>
      </c>
      <c r="E2716">
        <v>220.2</v>
      </c>
      <c r="F2716" t="s">
        <v>10</v>
      </c>
      <c r="G2716" t="str" cm="1">
        <f t="array" ref="G2716">IFERROR(INDEX(CategoryMap!G$2:G$131, MATCH(TRUE, ISNUMBER(SEARCH(CategoryMap!F$2:F$131, D2716)), 0)), "Other")</f>
        <v>Vegetables</v>
      </c>
      <c r="H2716" s="5">
        <f t="shared" si="43"/>
        <v>45352</v>
      </c>
    </row>
    <row r="2717" spans="1:8" x14ac:dyDescent="0.3">
      <c r="A2717">
        <v>2024</v>
      </c>
      <c r="B2717" t="s">
        <v>13</v>
      </c>
      <c r="C2717" t="s">
        <v>153</v>
      </c>
      <c r="D2717" t="s">
        <v>154</v>
      </c>
      <c r="E2717">
        <v>210.8</v>
      </c>
      <c r="F2717" t="s">
        <v>10</v>
      </c>
      <c r="G2717" t="str" cm="1">
        <f t="array" ref="G2717">IFERROR(INDEX(CategoryMap!G$2:G$131, MATCH(TRUE, ISNUMBER(SEARCH(CategoryMap!F$2:F$131, D2717)), 0)), "Other")</f>
        <v>Vegetables</v>
      </c>
      <c r="H2717" s="5">
        <f t="shared" si="43"/>
        <v>45383</v>
      </c>
    </row>
    <row r="2718" spans="1:8" x14ac:dyDescent="0.3">
      <c r="A2718">
        <v>2024</v>
      </c>
      <c r="B2718" t="s">
        <v>14</v>
      </c>
      <c r="C2718" t="s">
        <v>153</v>
      </c>
      <c r="D2718" t="s">
        <v>154</v>
      </c>
      <c r="E2718">
        <v>211.9</v>
      </c>
      <c r="F2718" t="s">
        <v>10</v>
      </c>
      <c r="G2718" t="str" cm="1">
        <f t="array" ref="G2718">IFERROR(INDEX(CategoryMap!G$2:G$131, MATCH(TRUE, ISNUMBER(SEARCH(CategoryMap!F$2:F$131, D2718)), 0)), "Other")</f>
        <v>Vegetables</v>
      </c>
      <c r="H2718" s="5">
        <f t="shared" si="43"/>
        <v>45413</v>
      </c>
    </row>
    <row r="2719" spans="1:8" x14ac:dyDescent="0.3">
      <c r="A2719">
        <v>2024</v>
      </c>
      <c r="B2719" t="s">
        <v>15</v>
      </c>
      <c r="C2719" t="s">
        <v>153</v>
      </c>
      <c r="D2719" t="s">
        <v>154</v>
      </c>
      <c r="E2719">
        <v>263</v>
      </c>
      <c r="F2719" t="s">
        <v>10</v>
      </c>
      <c r="G2719" t="str" cm="1">
        <f t="array" ref="G2719">IFERROR(INDEX(CategoryMap!G$2:G$131, MATCH(TRUE, ISNUMBER(SEARCH(CategoryMap!F$2:F$131, D2719)), 0)), "Other")</f>
        <v>Vegetables</v>
      </c>
      <c r="H2719" s="5">
        <f t="shared" si="43"/>
        <v>45444</v>
      </c>
    </row>
    <row r="2720" spans="1:8" x14ac:dyDescent="0.3">
      <c r="A2720">
        <v>2024</v>
      </c>
      <c r="B2720" t="s">
        <v>16</v>
      </c>
      <c r="C2720" t="s">
        <v>153</v>
      </c>
      <c r="D2720" t="s">
        <v>154</v>
      </c>
      <c r="E2720">
        <v>317</v>
      </c>
      <c r="F2720" t="s">
        <v>10</v>
      </c>
      <c r="G2720" t="str" cm="1">
        <f t="array" ref="G2720">IFERROR(INDEX(CategoryMap!G$2:G$131, MATCH(TRUE, ISNUMBER(SEARCH(CategoryMap!F$2:F$131, D2720)), 0)), "Other")</f>
        <v>Vegetables</v>
      </c>
      <c r="H2720" s="5">
        <f t="shared" si="43"/>
        <v>45474</v>
      </c>
    </row>
    <row r="2721" spans="1:8" x14ac:dyDescent="0.3">
      <c r="A2721">
        <v>2024</v>
      </c>
      <c r="B2721" t="s">
        <v>17</v>
      </c>
      <c r="C2721" t="s">
        <v>153</v>
      </c>
      <c r="D2721" t="s">
        <v>154</v>
      </c>
      <c r="E2721">
        <v>341.9</v>
      </c>
      <c r="F2721" t="s">
        <v>10</v>
      </c>
      <c r="G2721" t="str" cm="1">
        <f t="array" ref="G2721">IFERROR(INDEX(CategoryMap!G$2:G$131, MATCH(TRUE, ISNUMBER(SEARCH(CategoryMap!F$2:F$131, D2721)), 0)), "Other")</f>
        <v>Vegetables</v>
      </c>
      <c r="H2721" s="5">
        <f t="shared" si="43"/>
        <v>45505</v>
      </c>
    </row>
    <row r="2722" spans="1:8" x14ac:dyDescent="0.3">
      <c r="A2722">
        <v>2024</v>
      </c>
      <c r="B2722" t="s">
        <v>18</v>
      </c>
      <c r="C2722" t="s">
        <v>153</v>
      </c>
      <c r="D2722" t="s">
        <v>154</v>
      </c>
      <c r="E2722">
        <v>405.2</v>
      </c>
      <c r="F2722" t="s">
        <v>10</v>
      </c>
      <c r="G2722" t="str" cm="1">
        <f t="array" ref="G2722">IFERROR(INDEX(CategoryMap!G$2:G$131, MATCH(TRUE, ISNUMBER(SEARCH(CategoryMap!F$2:F$131, D2722)), 0)), "Other")</f>
        <v>Vegetables</v>
      </c>
      <c r="H2722" s="5">
        <f t="shared" si="43"/>
        <v>45536</v>
      </c>
    </row>
    <row r="2723" spans="1:8" x14ac:dyDescent="0.3">
      <c r="A2723">
        <v>2024</v>
      </c>
      <c r="B2723" t="s">
        <v>19</v>
      </c>
      <c r="C2723" t="s">
        <v>153</v>
      </c>
      <c r="D2723" t="s">
        <v>154</v>
      </c>
      <c r="E2723">
        <v>428.8</v>
      </c>
      <c r="F2723" t="s">
        <v>10</v>
      </c>
      <c r="G2723" t="str" cm="1">
        <f t="array" ref="G2723">IFERROR(INDEX(CategoryMap!G$2:G$131, MATCH(TRUE, ISNUMBER(SEARCH(CategoryMap!F$2:F$131, D2723)), 0)), "Other")</f>
        <v>Vegetables</v>
      </c>
      <c r="H2723" s="5">
        <f t="shared" si="43"/>
        <v>45566</v>
      </c>
    </row>
    <row r="2724" spans="1:8" x14ac:dyDescent="0.3">
      <c r="A2724">
        <v>2024</v>
      </c>
      <c r="B2724" t="s">
        <v>20</v>
      </c>
      <c r="C2724" t="s">
        <v>153</v>
      </c>
      <c r="D2724" t="s">
        <v>154</v>
      </c>
      <c r="E2724">
        <v>439.9</v>
      </c>
      <c r="F2724" t="s">
        <v>10</v>
      </c>
      <c r="G2724" t="str" cm="1">
        <f t="array" ref="G2724">IFERROR(INDEX(CategoryMap!G$2:G$131, MATCH(TRUE, ISNUMBER(SEARCH(CategoryMap!F$2:F$131, D2724)), 0)), "Other")</f>
        <v>Vegetables</v>
      </c>
      <c r="H2724" s="5">
        <f t="shared" si="43"/>
        <v>45597</v>
      </c>
    </row>
    <row r="2725" spans="1:8" x14ac:dyDescent="0.3">
      <c r="A2725">
        <v>2024</v>
      </c>
      <c r="B2725" t="s">
        <v>21</v>
      </c>
      <c r="C2725" t="s">
        <v>153</v>
      </c>
      <c r="D2725" t="s">
        <v>154</v>
      </c>
      <c r="E2725">
        <v>387.6</v>
      </c>
      <c r="F2725" t="s">
        <v>10</v>
      </c>
      <c r="G2725" t="str" cm="1">
        <f t="array" ref="G2725">IFERROR(INDEX(CategoryMap!G$2:G$131, MATCH(TRUE, ISNUMBER(SEARCH(CategoryMap!F$2:F$131, D2725)), 0)), "Other")</f>
        <v>Vegetables</v>
      </c>
      <c r="H2725" s="5">
        <f t="shared" si="43"/>
        <v>45627</v>
      </c>
    </row>
    <row r="2726" spans="1:8" x14ac:dyDescent="0.3">
      <c r="A2726">
        <v>2025</v>
      </c>
      <c r="B2726" t="s">
        <v>7</v>
      </c>
      <c r="C2726" t="s">
        <v>153</v>
      </c>
      <c r="D2726" t="s">
        <v>154</v>
      </c>
      <c r="E2726">
        <v>303.8</v>
      </c>
      <c r="F2726" t="s">
        <v>10</v>
      </c>
      <c r="G2726" t="str" cm="1">
        <f t="array" ref="G2726">IFERROR(INDEX(CategoryMap!G$2:G$131, MATCH(TRUE, ISNUMBER(SEARCH(CategoryMap!F$2:F$131, D2726)), 0)), "Other")</f>
        <v>Vegetables</v>
      </c>
      <c r="H2726" s="5">
        <f t="shared" si="43"/>
        <v>45658</v>
      </c>
    </row>
    <row r="2727" spans="1:8" x14ac:dyDescent="0.3">
      <c r="A2727">
        <v>2025</v>
      </c>
      <c r="B2727" t="s">
        <v>11</v>
      </c>
      <c r="C2727" t="s">
        <v>153</v>
      </c>
      <c r="D2727" t="s">
        <v>154</v>
      </c>
      <c r="E2727">
        <v>283</v>
      </c>
      <c r="F2727" t="s">
        <v>10</v>
      </c>
      <c r="G2727" t="str" cm="1">
        <f t="array" ref="G2727">IFERROR(INDEX(CategoryMap!G$2:G$131, MATCH(TRUE, ISNUMBER(SEARCH(CategoryMap!F$2:F$131, D2727)), 0)), "Other")</f>
        <v>Vegetables</v>
      </c>
      <c r="H2727" s="5">
        <f t="shared" si="43"/>
        <v>45689</v>
      </c>
    </row>
    <row r="2728" spans="1:8" x14ac:dyDescent="0.3">
      <c r="A2728">
        <v>2025</v>
      </c>
      <c r="B2728" t="s">
        <v>12</v>
      </c>
      <c r="C2728" t="s">
        <v>153</v>
      </c>
      <c r="D2728" t="s">
        <v>154</v>
      </c>
      <c r="E2728">
        <v>262.8</v>
      </c>
      <c r="F2728" t="s">
        <v>10</v>
      </c>
      <c r="G2728" t="str" cm="1">
        <f t="array" ref="G2728">IFERROR(INDEX(CategoryMap!G$2:G$131, MATCH(TRUE, ISNUMBER(SEARCH(CategoryMap!F$2:F$131, D2728)), 0)), "Other")</f>
        <v>Vegetables</v>
      </c>
      <c r="H2728" s="5">
        <f t="shared" si="43"/>
        <v>45717</v>
      </c>
    </row>
    <row r="2729" spans="1:8" x14ac:dyDescent="0.3">
      <c r="A2729">
        <v>2025</v>
      </c>
      <c r="B2729" t="s">
        <v>13</v>
      </c>
      <c r="C2729" t="s">
        <v>153</v>
      </c>
      <c r="D2729" t="s">
        <v>154</v>
      </c>
      <c r="E2729">
        <v>216.8</v>
      </c>
      <c r="F2729" t="s">
        <v>10</v>
      </c>
      <c r="G2729" t="str" cm="1">
        <f t="array" ref="G2729">IFERROR(INDEX(CategoryMap!G$2:G$131, MATCH(TRUE, ISNUMBER(SEARCH(CategoryMap!F$2:F$131, D2729)), 0)), "Other")</f>
        <v>Vegetables</v>
      </c>
      <c r="H2729" s="5">
        <f t="shared" si="43"/>
        <v>45748</v>
      </c>
    </row>
    <row r="2730" spans="1:8" x14ac:dyDescent="0.3">
      <c r="A2730">
        <v>2025</v>
      </c>
      <c r="B2730" t="s">
        <v>14</v>
      </c>
      <c r="C2730" t="s">
        <v>153</v>
      </c>
      <c r="D2730" t="s">
        <v>154</v>
      </c>
      <c r="E2730">
        <v>189.2</v>
      </c>
      <c r="F2730" t="s">
        <v>10</v>
      </c>
      <c r="G2730" t="str" cm="1">
        <f t="array" ref="G2730">IFERROR(INDEX(CategoryMap!G$2:G$131, MATCH(TRUE, ISNUMBER(SEARCH(CategoryMap!F$2:F$131, D2730)), 0)), "Other")</f>
        <v>Vegetables</v>
      </c>
      <c r="H2730" s="5">
        <f t="shared" si="43"/>
        <v>45778</v>
      </c>
    </row>
    <row r="2731" spans="1:8" x14ac:dyDescent="0.3">
      <c r="A2731">
        <v>2025</v>
      </c>
      <c r="B2731" t="s">
        <v>15</v>
      </c>
      <c r="C2731" t="s">
        <v>153</v>
      </c>
      <c r="D2731" t="s">
        <v>154</v>
      </c>
      <c r="E2731">
        <v>193</v>
      </c>
      <c r="F2731" t="s">
        <v>22</v>
      </c>
      <c r="G2731" t="str" cm="1">
        <f t="array" ref="G2731">IFERROR(INDEX(CategoryMap!G$2:G$131, MATCH(TRUE, ISNUMBER(SEARCH(CategoryMap!F$2:F$131, D2731)), 0)), "Other")</f>
        <v>Vegetables</v>
      </c>
      <c r="H2731" s="5">
        <f t="shared" si="43"/>
        <v>45809</v>
      </c>
    </row>
    <row r="2732" spans="1:8" x14ac:dyDescent="0.3">
      <c r="A2732">
        <v>2022</v>
      </c>
      <c r="B2732" t="s">
        <v>7</v>
      </c>
      <c r="C2732" t="s">
        <v>155</v>
      </c>
      <c r="D2732" t="s">
        <v>156</v>
      </c>
      <c r="E2732">
        <v>148.9</v>
      </c>
      <c r="F2732" t="s">
        <v>10</v>
      </c>
      <c r="G2732" t="str" cm="1">
        <f t="array" ref="G2732">IFERROR(INDEX(CategoryMap!G$2:G$131, MATCH(TRUE, ISNUMBER(SEARCH(CategoryMap!F$2:F$131, D2732)), 0)), "Other")</f>
        <v>Vegetables</v>
      </c>
      <c r="H2732" s="5">
        <f t="shared" si="43"/>
        <v>44562</v>
      </c>
    </row>
    <row r="2733" spans="1:8" x14ac:dyDescent="0.3">
      <c r="A2733">
        <v>2022</v>
      </c>
      <c r="B2733" t="s">
        <v>11</v>
      </c>
      <c r="C2733" t="s">
        <v>155</v>
      </c>
      <c r="D2733" t="s">
        <v>156</v>
      </c>
      <c r="E2733">
        <v>143.4</v>
      </c>
      <c r="F2733" t="s">
        <v>10</v>
      </c>
      <c r="G2733" t="str" cm="1">
        <f t="array" ref="G2733">IFERROR(INDEX(CategoryMap!G$2:G$131, MATCH(TRUE, ISNUMBER(SEARCH(CategoryMap!F$2:F$131, D2733)), 0)), "Other")</f>
        <v>Vegetables</v>
      </c>
      <c r="H2733" s="5">
        <f t="shared" si="43"/>
        <v>44593</v>
      </c>
    </row>
    <row r="2734" spans="1:8" x14ac:dyDescent="0.3">
      <c r="A2734">
        <v>2022</v>
      </c>
      <c r="B2734" t="s">
        <v>12</v>
      </c>
      <c r="C2734" t="s">
        <v>155</v>
      </c>
      <c r="D2734" t="s">
        <v>156</v>
      </c>
      <c r="E2734">
        <v>144.69999999999999</v>
      </c>
      <c r="F2734" t="s">
        <v>10</v>
      </c>
      <c r="G2734" t="str" cm="1">
        <f t="array" ref="G2734">IFERROR(INDEX(CategoryMap!G$2:G$131, MATCH(TRUE, ISNUMBER(SEARCH(CategoryMap!F$2:F$131, D2734)), 0)), "Other")</f>
        <v>Vegetables</v>
      </c>
      <c r="H2734" s="5">
        <f t="shared" si="43"/>
        <v>44621</v>
      </c>
    </row>
    <row r="2735" spans="1:8" x14ac:dyDescent="0.3">
      <c r="A2735">
        <v>2022</v>
      </c>
      <c r="B2735" t="s">
        <v>13</v>
      </c>
      <c r="C2735" t="s">
        <v>155</v>
      </c>
      <c r="D2735" t="s">
        <v>156</v>
      </c>
      <c r="E2735">
        <v>175.9</v>
      </c>
      <c r="F2735" t="s">
        <v>10</v>
      </c>
      <c r="G2735" t="str" cm="1">
        <f t="array" ref="G2735">IFERROR(INDEX(CategoryMap!G$2:G$131, MATCH(TRUE, ISNUMBER(SEARCH(CategoryMap!F$2:F$131, D2735)), 0)), "Other")</f>
        <v>Vegetables</v>
      </c>
      <c r="H2735" s="5">
        <f t="shared" si="43"/>
        <v>44652</v>
      </c>
    </row>
    <row r="2736" spans="1:8" x14ac:dyDescent="0.3">
      <c r="A2736">
        <v>2022</v>
      </c>
      <c r="B2736" t="s">
        <v>14</v>
      </c>
      <c r="C2736" t="s">
        <v>155</v>
      </c>
      <c r="D2736" t="s">
        <v>156</v>
      </c>
      <c r="E2736">
        <v>203.1</v>
      </c>
      <c r="F2736" t="s">
        <v>10</v>
      </c>
      <c r="G2736" t="str" cm="1">
        <f t="array" ref="G2736">IFERROR(INDEX(CategoryMap!G$2:G$131, MATCH(TRUE, ISNUMBER(SEARCH(CategoryMap!F$2:F$131, D2736)), 0)), "Other")</f>
        <v>Vegetables</v>
      </c>
      <c r="H2736" s="5">
        <f t="shared" si="43"/>
        <v>44682</v>
      </c>
    </row>
    <row r="2737" spans="1:8" x14ac:dyDescent="0.3">
      <c r="A2737">
        <v>2022</v>
      </c>
      <c r="B2737" t="s">
        <v>15</v>
      </c>
      <c r="C2737" t="s">
        <v>155</v>
      </c>
      <c r="D2737" t="s">
        <v>156</v>
      </c>
      <c r="E2737">
        <v>234.1</v>
      </c>
      <c r="F2737" t="s">
        <v>10</v>
      </c>
      <c r="G2737" t="str" cm="1">
        <f t="array" ref="G2737">IFERROR(INDEX(CategoryMap!G$2:G$131, MATCH(TRUE, ISNUMBER(SEARCH(CategoryMap!F$2:F$131, D2737)), 0)), "Other")</f>
        <v>Vegetables</v>
      </c>
      <c r="H2737" s="5">
        <f t="shared" si="43"/>
        <v>44713</v>
      </c>
    </row>
    <row r="2738" spans="1:8" x14ac:dyDescent="0.3">
      <c r="A2738">
        <v>2022</v>
      </c>
      <c r="B2738" t="s">
        <v>16</v>
      </c>
      <c r="C2738" t="s">
        <v>155</v>
      </c>
      <c r="D2738" t="s">
        <v>156</v>
      </c>
      <c r="E2738">
        <v>252</v>
      </c>
      <c r="F2738" t="s">
        <v>10</v>
      </c>
      <c r="G2738" t="str" cm="1">
        <f t="array" ref="G2738">IFERROR(INDEX(CategoryMap!G$2:G$131, MATCH(TRUE, ISNUMBER(SEARCH(CategoryMap!F$2:F$131, D2738)), 0)), "Other")</f>
        <v>Vegetables</v>
      </c>
      <c r="H2738" s="5">
        <f t="shared" si="43"/>
        <v>44743</v>
      </c>
    </row>
    <row r="2739" spans="1:8" x14ac:dyDescent="0.3">
      <c r="A2739">
        <v>2022</v>
      </c>
      <c r="B2739" t="s">
        <v>17</v>
      </c>
      <c r="C2739" t="s">
        <v>155</v>
      </c>
      <c r="D2739" t="s">
        <v>156</v>
      </c>
      <c r="E2739">
        <v>254.6</v>
      </c>
      <c r="F2739" t="s">
        <v>10</v>
      </c>
      <c r="G2739" t="str" cm="1">
        <f t="array" ref="G2739">IFERROR(INDEX(CategoryMap!G$2:G$131, MATCH(TRUE, ISNUMBER(SEARCH(CategoryMap!F$2:F$131, D2739)), 0)), "Other")</f>
        <v>Vegetables</v>
      </c>
      <c r="H2739" s="5">
        <f t="shared" si="43"/>
        <v>44774</v>
      </c>
    </row>
    <row r="2740" spans="1:8" x14ac:dyDescent="0.3">
      <c r="A2740">
        <v>2022</v>
      </c>
      <c r="B2740" t="s">
        <v>18</v>
      </c>
      <c r="C2740" t="s">
        <v>155</v>
      </c>
      <c r="D2740" t="s">
        <v>156</v>
      </c>
      <c r="E2740">
        <v>248.8</v>
      </c>
      <c r="F2740" t="s">
        <v>10</v>
      </c>
      <c r="G2740" t="str" cm="1">
        <f t="array" ref="G2740">IFERROR(INDEX(CategoryMap!G$2:G$131, MATCH(TRUE, ISNUMBER(SEARCH(CategoryMap!F$2:F$131, D2740)), 0)), "Other")</f>
        <v>Vegetables</v>
      </c>
      <c r="H2740" s="5">
        <f t="shared" si="43"/>
        <v>44805</v>
      </c>
    </row>
    <row r="2741" spans="1:8" x14ac:dyDescent="0.3">
      <c r="A2741">
        <v>2022</v>
      </c>
      <c r="B2741" t="s">
        <v>19</v>
      </c>
      <c r="C2741" t="s">
        <v>155</v>
      </c>
      <c r="D2741" t="s">
        <v>156</v>
      </c>
      <c r="E2741">
        <v>238.9</v>
      </c>
      <c r="F2741" t="s">
        <v>10</v>
      </c>
      <c r="G2741" t="str" cm="1">
        <f t="array" ref="G2741">IFERROR(INDEX(CategoryMap!G$2:G$131, MATCH(TRUE, ISNUMBER(SEARCH(CategoryMap!F$2:F$131, D2741)), 0)), "Other")</f>
        <v>Vegetables</v>
      </c>
      <c r="H2741" s="5">
        <f t="shared" si="43"/>
        <v>44835</v>
      </c>
    </row>
    <row r="2742" spans="1:8" x14ac:dyDescent="0.3">
      <c r="A2742">
        <v>2022</v>
      </c>
      <c r="B2742" t="s">
        <v>20</v>
      </c>
      <c r="C2742" t="s">
        <v>155</v>
      </c>
      <c r="D2742" t="s">
        <v>156</v>
      </c>
      <c r="E2742">
        <v>195.7</v>
      </c>
      <c r="F2742" t="s">
        <v>10</v>
      </c>
      <c r="G2742" t="str" cm="1">
        <f t="array" ref="G2742">IFERROR(INDEX(CategoryMap!G$2:G$131, MATCH(TRUE, ISNUMBER(SEARCH(CategoryMap!F$2:F$131, D2742)), 0)), "Other")</f>
        <v>Vegetables</v>
      </c>
      <c r="H2742" s="5">
        <f t="shared" si="43"/>
        <v>44866</v>
      </c>
    </row>
    <row r="2743" spans="1:8" x14ac:dyDescent="0.3">
      <c r="A2743">
        <v>2022</v>
      </c>
      <c r="B2743" t="s">
        <v>21</v>
      </c>
      <c r="C2743" t="s">
        <v>155</v>
      </c>
      <c r="D2743" t="s">
        <v>156</v>
      </c>
      <c r="E2743">
        <v>156.1</v>
      </c>
      <c r="F2743" t="s">
        <v>10</v>
      </c>
      <c r="G2743" t="str" cm="1">
        <f t="array" ref="G2743">IFERROR(INDEX(CategoryMap!G$2:G$131, MATCH(TRUE, ISNUMBER(SEARCH(CategoryMap!F$2:F$131, D2743)), 0)), "Other")</f>
        <v>Vegetables</v>
      </c>
      <c r="H2743" s="5">
        <f t="shared" si="43"/>
        <v>44896</v>
      </c>
    </row>
    <row r="2744" spans="1:8" x14ac:dyDescent="0.3">
      <c r="A2744">
        <v>2023</v>
      </c>
      <c r="B2744" t="s">
        <v>7</v>
      </c>
      <c r="C2744" t="s">
        <v>155</v>
      </c>
      <c r="D2744" t="s">
        <v>156</v>
      </c>
      <c r="E2744">
        <v>140.80000000000001</v>
      </c>
      <c r="F2744" t="s">
        <v>10</v>
      </c>
      <c r="G2744" t="str" cm="1">
        <f t="array" ref="G2744">IFERROR(INDEX(CategoryMap!G$2:G$131, MATCH(TRUE, ISNUMBER(SEARCH(CategoryMap!F$2:F$131, D2744)), 0)), "Other")</f>
        <v>Vegetables</v>
      </c>
      <c r="H2744" s="5">
        <f t="shared" si="43"/>
        <v>44927</v>
      </c>
    </row>
    <row r="2745" spans="1:8" x14ac:dyDescent="0.3">
      <c r="A2745">
        <v>2023</v>
      </c>
      <c r="B2745" t="s">
        <v>11</v>
      </c>
      <c r="C2745" t="s">
        <v>155</v>
      </c>
      <c r="D2745" t="s">
        <v>156</v>
      </c>
      <c r="E2745">
        <v>137.9</v>
      </c>
      <c r="F2745" t="s">
        <v>10</v>
      </c>
      <c r="G2745" t="str" cm="1">
        <f t="array" ref="G2745">IFERROR(INDEX(CategoryMap!G$2:G$131, MATCH(TRUE, ISNUMBER(SEARCH(CategoryMap!F$2:F$131, D2745)), 0)), "Other")</f>
        <v>Vegetables</v>
      </c>
      <c r="H2745" s="5">
        <f t="shared" si="43"/>
        <v>44958</v>
      </c>
    </row>
    <row r="2746" spans="1:8" x14ac:dyDescent="0.3">
      <c r="A2746">
        <v>2023</v>
      </c>
      <c r="B2746" t="s">
        <v>12</v>
      </c>
      <c r="C2746" t="s">
        <v>155</v>
      </c>
      <c r="D2746" t="s">
        <v>156</v>
      </c>
      <c r="E2746">
        <v>156.30000000000001</v>
      </c>
      <c r="F2746" t="s">
        <v>10</v>
      </c>
      <c r="G2746" t="str" cm="1">
        <f t="array" ref="G2746">IFERROR(INDEX(CategoryMap!G$2:G$131, MATCH(TRUE, ISNUMBER(SEARCH(CategoryMap!F$2:F$131, D2746)), 0)), "Other")</f>
        <v>Vegetables</v>
      </c>
      <c r="H2746" s="5">
        <f t="shared" si="43"/>
        <v>44986</v>
      </c>
    </row>
    <row r="2747" spans="1:8" x14ac:dyDescent="0.3">
      <c r="A2747">
        <v>2023</v>
      </c>
      <c r="B2747" t="s">
        <v>13</v>
      </c>
      <c r="C2747" t="s">
        <v>155</v>
      </c>
      <c r="D2747" t="s">
        <v>156</v>
      </c>
      <c r="E2747">
        <v>184.5</v>
      </c>
      <c r="F2747" t="s">
        <v>10</v>
      </c>
      <c r="G2747" t="str" cm="1">
        <f t="array" ref="G2747">IFERROR(INDEX(CategoryMap!G$2:G$131, MATCH(TRUE, ISNUMBER(SEARCH(CategoryMap!F$2:F$131, D2747)), 0)), "Other")</f>
        <v>Vegetables</v>
      </c>
      <c r="H2747" s="5">
        <f t="shared" si="43"/>
        <v>45017</v>
      </c>
    </row>
    <row r="2748" spans="1:8" x14ac:dyDescent="0.3">
      <c r="A2748">
        <v>2023</v>
      </c>
      <c r="B2748" t="s">
        <v>14</v>
      </c>
      <c r="C2748" t="s">
        <v>155</v>
      </c>
      <c r="D2748" t="s">
        <v>156</v>
      </c>
      <c r="E2748">
        <v>212.7</v>
      </c>
      <c r="F2748" t="s">
        <v>10</v>
      </c>
      <c r="G2748" t="str" cm="1">
        <f t="array" ref="G2748">IFERROR(INDEX(CategoryMap!G$2:G$131, MATCH(TRUE, ISNUMBER(SEARCH(CategoryMap!F$2:F$131, D2748)), 0)), "Other")</f>
        <v>Vegetables</v>
      </c>
      <c r="H2748" s="5">
        <f t="shared" si="43"/>
        <v>45047</v>
      </c>
    </row>
    <row r="2749" spans="1:8" x14ac:dyDescent="0.3">
      <c r="A2749">
        <v>2023</v>
      </c>
      <c r="B2749" t="s">
        <v>15</v>
      </c>
      <c r="C2749" t="s">
        <v>155</v>
      </c>
      <c r="D2749" t="s">
        <v>156</v>
      </c>
      <c r="E2749">
        <v>243.8</v>
      </c>
      <c r="F2749" t="s">
        <v>10</v>
      </c>
      <c r="G2749" t="str" cm="1">
        <f t="array" ref="G2749">IFERROR(INDEX(CategoryMap!G$2:G$131, MATCH(TRUE, ISNUMBER(SEARCH(CategoryMap!F$2:F$131, D2749)), 0)), "Other")</f>
        <v>Vegetables</v>
      </c>
      <c r="H2749" s="5">
        <f t="shared" si="43"/>
        <v>45078</v>
      </c>
    </row>
    <row r="2750" spans="1:8" x14ac:dyDescent="0.3">
      <c r="A2750">
        <v>2023</v>
      </c>
      <c r="B2750" t="s">
        <v>16</v>
      </c>
      <c r="C2750" t="s">
        <v>155</v>
      </c>
      <c r="D2750" t="s">
        <v>156</v>
      </c>
      <c r="E2750">
        <v>282.89999999999998</v>
      </c>
      <c r="F2750" t="s">
        <v>10</v>
      </c>
      <c r="G2750" t="str" cm="1">
        <f t="array" ref="G2750">IFERROR(INDEX(CategoryMap!G$2:G$131, MATCH(TRUE, ISNUMBER(SEARCH(CategoryMap!F$2:F$131, D2750)), 0)), "Other")</f>
        <v>Vegetables</v>
      </c>
      <c r="H2750" s="5">
        <f t="shared" si="43"/>
        <v>45108</v>
      </c>
    </row>
    <row r="2751" spans="1:8" x14ac:dyDescent="0.3">
      <c r="A2751">
        <v>2023</v>
      </c>
      <c r="B2751" t="s">
        <v>17</v>
      </c>
      <c r="C2751" t="s">
        <v>155</v>
      </c>
      <c r="D2751" t="s">
        <v>156</v>
      </c>
      <c r="E2751">
        <v>284.60000000000002</v>
      </c>
      <c r="F2751" t="s">
        <v>10</v>
      </c>
      <c r="G2751" t="str" cm="1">
        <f t="array" ref="G2751">IFERROR(INDEX(CategoryMap!G$2:G$131, MATCH(TRUE, ISNUMBER(SEARCH(CategoryMap!F$2:F$131, D2751)), 0)), "Other")</f>
        <v>Vegetables</v>
      </c>
      <c r="H2751" s="5">
        <f t="shared" si="43"/>
        <v>45139</v>
      </c>
    </row>
    <row r="2752" spans="1:8" x14ac:dyDescent="0.3">
      <c r="A2752">
        <v>2023</v>
      </c>
      <c r="B2752" t="s">
        <v>18</v>
      </c>
      <c r="C2752" t="s">
        <v>155</v>
      </c>
      <c r="D2752" t="s">
        <v>156</v>
      </c>
      <c r="E2752">
        <v>254</v>
      </c>
      <c r="F2752" t="s">
        <v>10</v>
      </c>
      <c r="G2752" t="str" cm="1">
        <f t="array" ref="G2752">IFERROR(INDEX(CategoryMap!G$2:G$131, MATCH(TRUE, ISNUMBER(SEARCH(CategoryMap!F$2:F$131, D2752)), 0)), "Other")</f>
        <v>Vegetables</v>
      </c>
      <c r="H2752" s="5">
        <f t="shared" si="43"/>
        <v>45170</v>
      </c>
    </row>
    <row r="2753" spans="1:8" x14ac:dyDescent="0.3">
      <c r="A2753">
        <v>2023</v>
      </c>
      <c r="B2753" t="s">
        <v>19</v>
      </c>
      <c r="C2753" t="s">
        <v>155</v>
      </c>
      <c r="D2753" t="s">
        <v>156</v>
      </c>
      <c r="E2753">
        <v>241.1</v>
      </c>
      <c r="F2753" t="s">
        <v>10</v>
      </c>
      <c r="G2753" t="str" cm="1">
        <f t="array" ref="G2753">IFERROR(INDEX(CategoryMap!G$2:G$131, MATCH(TRUE, ISNUMBER(SEARCH(CategoryMap!F$2:F$131, D2753)), 0)), "Other")</f>
        <v>Vegetables</v>
      </c>
      <c r="H2753" s="5">
        <f t="shared" si="43"/>
        <v>45200</v>
      </c>
    </row>
    <row r="2754" spans="1:8" x14ac:dyDescent="0.3">
      <c r="A2754">
        <v>2023</v>
      </c>
      <c r="B2754" t="s">
        <v>20</v>
      </c>
      <c r="C2754" t="s">
        <v>155</v>
      </c>
      <c r="D2754" t="s">
        <v>156</v>
      </c>
      <c r="E2754">
        <v>198.1</v>
      </c>
      <c r="F2754" t="s">
        <v>10</v>
      </c>
      <c r="G2754" t="str" cm="1">
        <f t="array" ref="G2754">IFERROR(INDEX(CategoryMap!G$2:G$131, MATCH(TRUE, ISNUMBER(SEARCH(CategoryMap!F$2:F$131, D2754)), 0)), "Other")</f>
        <v>Vegetables</v>
      </c>
      <c r="H2754" s="5">
        <f t="shared" si="43"/>
        <v>45231</v>
      </c>
    </row>
    <row r="2755" spans="1:8" x14ac:dyDescent="0.3">
      <c r="A2755">
        <v>2023</v>
      </c>
      <c r="B2755" t="s">
        <v>21</v>
      </c>
      <c r="C2755" t="s">
        <v>155</v>
      </c>
      <c r="D2755" t="s">
        <v>156</v>
      </c>
      <c r="E2755">
        <v>167.1</v>
      </c>
      <c r="F2755" t="s">
        <v>10</v>
      </c>
      <c r="G2755" t="str" cm="1">
        <f t="array" ref="G2755">IFERROR(INDEX(CategoryMap!G$2:G$131, MATCH(TRUE, ISNUMBER(SEARCH(CategoryMap!F$2:F$131, D2755)), 0)), "Other")</f>
        <v>Vegetables</v>
      </c>
      <c r="H2755" s="5">
        <f t="shared" ref="H2755:H2818" si="44">DATE(A2755, MONTH(DATEVALUE("1 " &amp; B2755)), 1)</f>
        <v>45261</v>
      </c>
    </row>
    <row r="2756" spans="1:8" x14ac:dyDescent="0.3">
      <c r="A2756">
        <v>2024</v>
      </c>
      <c r="B2756" t="s">
        <v>7</v>
      </c>
      <c r="C2756" t="s">
        <v>155</v>
      </c>
      <c r="D2756" t="s">
        <v>156</v>
      </c>
      <c r="E2756">
        <v>162.1</v>
      </c>
      <c r="F2756" t="s">
        <v>10</v>
      </c>
      <c r="G2756" t="str" cm="1">
        <f t="array" ref="G2756">IFERROR(INDEX(CategoryMap!G$2:G$131, MATCH(TRUE, ISNUMBER(SEARCH(CategoryMap!F$2:F$131, D2756)), 0)), "Other")</f>
        <v>Vegetables</v>
      </c>
      <c r="H2756" s="5">
        <f t="shared" si="44"/>
        <v>45292</v>
      </c>
    </row>
    <row r="2757" spans="1:8" x14ac:dyDescent="0.3">
      <c r="A2757">
        <v>2024</v>
      </c>
      <c r="B2757" t="s">
        <v>11</v>
      </c>
      <c r="C2757" t="s">
        <v>155</v>
      </c>
      <c r="D2757" t="s">
        <v>156</v>
      </c>
      <c r="E2757">
        <v>165.4</v>
      </c>
      <c r="F2757" t="s">
        <v>10</v>
      </c>
      <c r="G2757" t="str" cm="1">
        <f t="array" ref="G2757">IFERROR(INDEX(CategoryMap!G$2:G$131, MATCH(TRUE, ISNUMBER(SEARCH(CategoryMap!F$2:F$131, D2757)), 0)), "Other")</f>
        <v>Vegetables</v>
      </c>
      <c r="H2757" s="5">
        <f t="shared" si="44"/>
        <v>45323</v>
      </c>
    </row>
    <row r="2758" spans="1:8" x14ac:dyDescent="0.3">
      <c r="A2758">
        <v>2024</v>
      </c>
      <c r="B2758" t="s">
        <v>12</v>
      </c>
      <c r="C2758" t="s">
        <v>155</v>
      </c>
      <c r="D2758" t="s">
        <v>156</v>
      </c>
      <c r="E2758">
        <v>179.2</v>
      </c>
      <c r="F2758" t="s">
        <v>10</v>
      </c>
      <c r="G2758" t="str" cm="1">
        <f t="array" ref="G2758">IFERROR(INDEX(CategoryMap!G$2:G$131, MATCH(TRUE, ISNUMBER(SEARCH(CategoryMap!F$2:F$131, D2758)), 0)), "Other")</f>
        <v>Vegetables</v>
      </c>
      <c r="H2758" s="5">
        <f t="shared" si="44"/>
        <v>45352</v>
      </c>
    </row>
    <row r="2759" spans="1:8" x14ac:dyDescent="0.3">
      <c r="A2759">
        <v>2024</v>
      </c>
      <c r="B2759" t="s">
        <v>13</v>
      </c>
      <c r="C2759" t="s">
        <v>155</v>
      </c>
      <c r="D2759" t="s">
        <v>156</v>
      </c>
      <c r="E2759">
        <v>207</v>
      </c>
      <c r="F2759" t="s">
        <v>10</v>
      </c>
      <c r="G2759" t="str" cm="1">
        <f t="array" ref="G2759">IFERROR(INDEX(CategoryMap!G$2:G$131, MATCH(TRUE, ISNUMBER(SEARCH(CategoryMap!F$2:F$131, D2759)), 0)), "Other")</f>
        <v>Vegetables</v>
      </c>
      <c r="H2759" s="5">
        <f t="shared" si="44"/>
        <v>45383</v>
      </c>
    </row>
    <row r="2760" spans="1:8" x14ac:dyDescent="0.3">
      <c r="A2760">
        <v>2024</v>
      </c>
      <c r="B2760" t="s">
        <v>14</v>
      </c>
      <c r="C2760" t="s">
        <v>155</v>
      </c>
      <c r="D2760" t="s">
        <v>156</v>
      </c>
      <c r="E2760">
        <v>237.3</v>
      </c>
      <c r="F2760" t="s">
        <v>10</v>
      </c>
      <c r="G2760" t="str" cm="1">
        <f t="array" ref="G2760">IFERROR(INDEX(CategoryMap!G$2:G$131, MATCH(TRUE, ISNUMBER(SEARCH(CategoryMap!F$2:F$131, D2760)), 0)), "Other")</f>
        <v>Vegetables</v>
      </c>
      <c r="H2760" s="5">
        <f t="shared" si="44"/>
        <v>45413</v>
      </c>
    </row>
    <row r="2761" spans="1:8" x14ac:dyDescent="0.3">
      <c r="A2761">
        <v>2024</v>
      </c>
      <c r="B2761" t="s">
        <v>15</v>
      </c>
      <c r="C2761" t="s">
        <v>155</v>
      </c>
      <c r="D2761" t="s">
        <v>156</v>
      </c>
      <c r="E2761">
        <v>270.2</v>
      </c>
      <c r="F2761" t="s">
        <v>10</v>
      </c>
      <c r="G2761" t="str" cm="1">
        <f t="array" ref="G2761">IFERROR(INDEX(CategoryMap!G$2:G$131, MATCH(TRUE, ISNUMBER(SEARCH(CategoryMap!F$2:F$131, D2761)), 0)), "Other")</f>
        <v>Vegetables</v>
      </c>
      <c r="H2761" s="5">
        <f t="shared" si="44"/>
        <v>45444</v>
      </c>
    </row>
    <row r="2762" spans="1:8" x14ac:dyDescent="0.3">
      <c r="A2762">
        <v>2024</v>
      </c>
      <c r="B2762" t="s">
        <v>16</v>
      </c>
      <c r="C2762" t="s">
        <v>155</v>
      </c>
      <c r="D2762" t="s">
        <v>156</v>
      </c>
      <c r="E2762">
        <v>300.8</v>
      </c>
      <c r="F2762" t="s">
        <v>10</v>
      </c>
      <c r="G2762" t="str" cm="1">
        <f t="array" ref="G2762">IFERROR(INDEX(CategoryMap!G$2:G$131, MATCH(TRUE, ISNUMBER(SEARCH(CategoryMap!F$2:F$131, D2762)), 0)), "Other")</f>
        <v>Vegetables</v>
      </c>
      <c r="H2762" s="5">
        <f t="shared" si="44"/>
        <v>45474</v>
      </c>
    </row>
    <row r="2763" spans="1:8" x14ac:dyDescent="0.3">
      <c r="A2763">
        <v>2024</v>
      </c>
      <c r="B2763" t="s">
        <v>17</v>
      </c>
      <c r="C2763" t="s">
        <v>155</v>
      </c>
      <c r="D2763" t="s">
        <v>156</v>
      </c>
      <c r="E2763">
        <v>307.2</v>
      </c>
      <c r="F2763" t="s">
        <v>10</v>
      </c>
      <c r="G2763" t="str" cm="1">
        <f t="array" ref="G2763">IFERROR(INDEX(CategoryMap!G$2:G$131, MATCH(TRUE, ISNUMBER(SEARCH(CategoryMap!F$2:F$131, D2763)), 0)), "Other")</f>
        <v>Vegetables</v>
      </c>
      <c r="H2763" s="5">
        <f t="shared" si="44"/>
        <v>45505</v>
      </c>
    </row>
    <row r="2764" spans="1:8" x14ac:dyDescent="0.3">
      <c r="A2764">
        <v>2024</v>
      </c>
      <c r="B2764" t="s">
        <v>18</v>
      </c>
      <c r="C2764" t="s">
        <v>155</v>
      </c>
      <c r="D2764" t="s">
        <v>156</v>
      </c>
      <c r="E2764">
        <v>300.39999999999998</v>
      </c>
      <c r="F2764" t="s">
        <v>10</v>
      </c>
      <c r="G2764" t="str" cm="1">
        <f t="array" ref="G2764">IFERROR(INDEX(CategoryMap!G$2:G$131, MATCH(TRUE, ISNUMBER(SEARCH(CategoryMap!F$2:F$131, D2764)), 0)), "Other")</f>
        <v>Vegetables</v>
      </c>
      <c r="H2764" s="5">
        <f t="shared" si="44"/>
        <v>45536</v>
      </c>
    </row>
    <row r="2765" spans="1:8" x14ac:dyDescent="0.3">
      <c r="A2765">
        <v>2024</v>
      </c>
      <c r="B2765" t="s">
        <v>19</v>
      </c>
      <c r="C2765" t="s">
        <v>155</v>
      </c>
      <c r="D2765" t="s">
        <v>156</v>
      </c>
      <c r="E2765">
        <v>295.10000000000002</v>
      </c>
      <c r="F2765" t="s">
        <v>10</v>
      </c>
      <c r="G2765" t="str" cm="1">
        <f t="array" ref="G2765">IFERROR(INDEX(CategoryMap!G$2:G$131, MATCH(TRUE, ISNUMBER(SEARCH(CategoryMap!F$2:F$131, D2765)), 0)), "Other")</f>
        <v>Vegetables</v>
      </c>
      <c r="H2765" s="5">
        <f t="shared" si="44"/>
        <v>45566</v>
      </c>
    </row>
    <row r="2766" spans="1:8" x14ac:dyDescent="0.3">
      <c r="A2766">
        <v>2024</v>
      </c>
      <c r="B2766" t="s">
        <v>20</v>
      </c>
      <c r="C2766" t="s">
        <v>155</v>
      </c>
      <c r="D2766" t="s">
        <v>156</v>
      </c>
      <c r="E2766">
        <v>237.8</v>
      </c>
      <c r="F2766" t="s">
        <v>10</v>
      </c>
      <c r="G2766" t="str" cm="1">
        <f t="array" ref="G2766">IFERROR(INDEX(CategoryMap!G$2:G$131, MATCH(TRUE, ISNUMBER(SEARCH(CategoryMap!F$2:F$131, D2766)), 0)), "Other")</f>
        <v>Vegetables</v>
      </c>
      <c r="H2766" s="5">
        <f t="shared" si="44"/>
        <v>45597</v>
      </c>
    </row>
    <row r="2767" spans="1:8" x14ac:dyDescent="0.3">
      <c r="A2767">
        <v>2024</v>
      </c>
      <c r="B2767" t="s">
        <v>21</v>
      </c>
      <c r="C2767" t="s">
        <v>155</v>
      </c>
      <c r="D2767" t="s">
        <v>156</v>
      </c>
      <c r="E2767">
        <v>198.3</v>
      </c>
      <c r="F2767" t="s">
        <v>10</v>
      </c>
      <c r="G2767" t="str" cm="1">
        <f t="array" ref="G2767">IFERROR(INDEX(CategoryMap!G$2:G$131, MATCH(TRUE, ISNUMBER(SEARCH(CategoryMap!F$2:F$131, D2767)), 0)), "Other")</f>
        <v>Vegetables</v>
      </c>
      <c r="H2767" s="5">
        <f t="shared" si="44"/>
        <v>45627</v>
      </c>
    </row>
    <row r="2768" spans="1:8" x14ac:dyDescent="0.3">
      <c r="A2768">
        <v>2025</v>
      </c>
      <c r="B2768" t="s">
        <v>7</v>
      </c>
      <c r="C2768" t="s">
        <v>155</v>
      </c>
      <c r="D2768" t="s">
        <v>156</v>
      </c>
      <c r="E2768">
        <v>167.2</v>
      </c>
      <c r="F2768" t="s">
        <v>10</v>
      </c>
      <c r="G2768" t="str" cm="1">
        <f t="array" ref="G2768">IFERROR(INDEX(CategoryMap!G$2:G$131, MATCH(TRUE, ISNUMBER(SEARCH(CategoryMap!F$2:F$131, D2768)), 0)), "Other")</f>
        <v>Vegetables</v>
      </c>
      <c r="H2768" s="5">
        <f t="shared" si="44"/>
        <v>45658</v>
      </c>
    </row>
    <row r="2769" spans="1:8" x14ac:dyDescent="0.3">
      <c r="A2769">
        <v>2025</v>
      </c>
      <c r="B2769" t="s">
        <v>11</v>
      </c>
      <c r="C2769" t="s">
        <v>155</v>
      </c>
      <c r="D2769" t="s">
        <v>156</v>
      </c>
      <c r="E2769">
        <v>157.1</v>
      </c>
      <c r="F2769" t="s">
        <v>10</v>
      </c>
      <c r="G2769" t="str" cm="1">
        <f t="array" ref="G2769">IFERROR(INDEX(CategoryMap!G$2:G$131, MATCH(TRUE, ISNUMBER(SEARCH(CategoryMap!F$2:F$131, D2769)), 0)), "Other")</f>
        <v>Vegetables</v>
      </c>
      <c r="H2769" s="5">
        <f t="shared" si="44"/>
        <v>45689</v>
      </c>
    </row>
    <row r="2770" spans="1:8" x14ac:dyDescent="0.3">
      <c r="A2770">
        <v>2025</v>
      </c>
      <c r="B2770" t="s">
        <v>12</v>
      </c>
      <c r="C2770" t="s">
        <v>155</v>
      </c>
      <c r="D2770" t="s">
        <v>156</v>
      </c>
      <c r="E2770">
        <v>168</v>
      </c>
      <c r="F2770" t="s">
        <v>10</v>
      </c>
      <c r="G2770" t="str" cm="1">
        <f t="array" ref="G2770">IFERROR(INDEX(CategoryMap!G$2:G$131, MATCH(TRUE, ISNUMBER(SEARCH(CategoryMap!F$2:F$131, D2770)), 0)), "Other")</f>
        <v>Vegetables</v>
      </c>
      <c r="H2770" s="5">
        <f t="shared" si="44"/>
        <v>45717</v>
      </c>
    </row>
    <row r="2771" spans="1:8" x14ac:dyDescent="0.3">
      <c r="A2771">
        <v>2025</v>
      </c>
      <c r="B2771" t="s">
        <v>13</v>
      </c>
      <c r="C2771" t="s">
        <v>155</v>
      </c>
      <c r="D2771" t="s">
        <v>156</v>
      </c>
      <c r="E2771">
        <v>202.9</v>
      </c>
      <c r="F2771" t="s">
        <v>10</v>
      </c>
      <c r="G2771" t="str" cm="1">
        <f t="array" ref="G2771">IFERROR(INDEX(CategoryMap!G$2:G$131, MATCH(TRUE, ISNUMBER(SEARCH(CategoryMap!F$2:F$131, D2771)), 0)), "Other")</f>
        <v>Vegetables</v>
      </c>
      <c r="H2771" s="5">
        <f t="shared" si="44"/>
        <v>45748</v>
      </c>
    </row>
    <row r="2772" spans="1:8" x14ac:dyDescent="0.3">
      <c r="A2772">
        <v>2025</v>
      </c>
      <c r="B2772" t="s">
        <v>14</v>
      </c>
      <c r="C2772" t="s">
        <v>155</v>
      </c>
      <c r="D2772" t="s">
        <v>156</v>
      </c>
      <c r="E2772">
        <v>236.7</v>
      </c>
      <c r="F2772" t="s">
        <v>10</v>
      </c>
      <c r="G2772" t="str" cm="1">
        <f t="array" ref="G2772">IFERROR(INDEX(CategoryMap!G$2:G$131, MATCH(TRUE, ISNUMBER(SEARCH(CategoryMap!F$2:F$131, D2772)), 0)), "Other")</f>
        <v>Vegetables</v>
      </c>
      <c r="H2772" s="5">
        <f t="shared" si="44"/>
        <v>45778</v>
      </c>
    </row>
    <row r="2773" spans="1:8" x14ac:dyDescent="0.3">
      <c r="A2773">
        <v>2025</v>
      </c>
      <c r="B2773" t="s">
        <v>15</v>
      </c>
      <c r="C2773" t="s">
        <v>155</v>
      </c>
      <c r="D2773" t="s">
        <v>156</v>
      </c>
      <c r="E2773">
        <v>260.7</v>
      </c>
      <c r="F2773" t="s">
        <v>22</v>
      </c>
      <c r="G2773" t="str" cm="1">
        <f t="array" ref="G2773">IFERROR(INDEX(CategoryMap!G$2:G$131, MATCH(TRUE, ISNUMBER(SEARCH(CategoryMap!F$2:F$131, D2773)), 0)), "Other")</f>
        <v>Vegetables</v>
      </c>
      <c r="H2773" s="5">
        <f t="shared" si="44"/>
        <v>45809</v>
      </c>
    </row>
    <row r="2774" spans="1:8" x14ac:dyDescent="0.3">
      <c r="A2774">
        <v>2022</v>
      </c>
      <c r="B2774" t="s">
        <v>7</v>
      </c>
      <c r="C2774" t="s">
        <v>157</v>
      </c>
      <c r="D2774" t="s">
        <v>158</v>
      </c>
      <c r="E2774">
        <v>196.1</v>
      </c>
      <c r="F2774" t="s">
        <v>10</v>
      </c>
      <c r="G2774" t="str" cm="1">
        <f t="array" ref="G2774">IFERROR(INDEX(CategoryMap!G$2:G$131, MATCH(TRUE, ISNUMBER(SEARCH(CategoryMap!F$2:F$131, D2774)), 0)), "Other")</f>
        <v>Vegetables</v>
      </c>
      <c r="H2774" s="5">
        <f t="shared" si="44"/>
        <v>44562</v>
      </c>
    </row>
    <row r="2775" spans="1:8" x14ac:dyDescent="0.3">
      <c r="A2775">
        <v>2022</v>
      </c>
      <c r="B2775" t="s">
        <v>11</v>
      </c>
      <c r="C2775" t="s">
        <v>157</v>
      </c>
      <c r="D2775" t="s">
        <v>158</v>
      </c>
      <c r="E2775">
        <v>182.8</v>
      </c>
      <c r="F2775" t="s">
        <v>10</v>
      </c>
      <c r="G2775" t="str" cm="1">
        <f t="array" ref="G2775">IFERROR(INDEX(CategoryMap!G$2:G$131, MATCH(TRUE, ISNUMBER(SEARCH(CategoryMap!F$2:F$131, D2775)), 0)), "Other")</f>
        <v>Vegetables</v>
      </c>
      <c r="H2775" s="5">
        <f t="shared" si="44"/>
        <v>44593</v>
      </c>
    </row>
    <row r="2776" spans="1:8" x14ac:dyDescent="0.3">
      <c r="A2776">
        <v>2022</v>
      </c>
      <c r="B2776" t="s">
        <v>12</v>
      </c>
      <c r="C2776" t="s">
        <v>157</v>
      </c>
      <c r="D2776" t="s">
        <v>158</v>
      </c>
      <c r="E2776">
        <v>165.4</v>
      </c>
      <c r="F2776" t="s">
        <v>10</v>
      </c>
      <c r="G2776" t="str" cm="1">
        <f t="array" ref="G2776">IFERROR(INDEX(CategoryMap!G$2:G$131, MATCH(TRUE, ISNUMBER(SEARCH(CategoryMap!F$2:F$131, D2776)), 0)), "Other")</f>
        <v>Vegetables</v>
      </c>
      <c r="H2776" s="5">
        <f t="shared" si="44"/>
        <v>44621</v>
      </c>
    </row>
    <row r="2777" spans="1:8" x14ac:dyDescent="0.3">
      <c r="A2777">
        <v>2022</v>
      </c>
      <c r="B2777" t="s">
        <v>13</v>
      </c>
      <c r="C2777" t="s">
        <v>157</v>
      </c>
      <c r="D2777" t="s">
        <v>158</v>
      </c>
      <c r="E2777">
        <v>165</v>
      </c>
      <c r="F2777" t="s">
        <v>10</v>
      </c>
      <c r="G2777" t="str" cm="1">
        <f t="array" ref="G2777">IFERROR(INDEX(CategoryMap!G$2:G$131, MATCH(TRUE, ISNUMBER(SEARCH(CategoryMap!F$2:F$131, D2777)), 0)), "Other")</f>
        <v>Vegetables</v>
      </c>
      <c r="H2777" s="5">
        <f t="shared" si="44"/>
        <v>44652</v>
      </c>
    </row>
    <row r="2778" spans="1:8" x14ac:dyDescent="0.3">
      <c r="A2778">
        <v>2022</v>
      </c>
      <c r="B2778" t="s">
        <v>14</v>
      </c>
      <c r="C2778" t="s">
        <v>157</v>
      </c>
      <c r="D2778" t="s">
        <v>158</v>
      </c>
      <c r="E2778">
        <v>175.5</v>
      </c>
      <c r="F2778" t="s">
        <v>10</v>
      </c>
      <c r="G2778" t="str" cm="1">
        <f t="array" ref="G2778">IFERROR(INDEX(CategoryMap!G$2:G$131, MATCH(TRUE, ISNUMBER(SEARCH(CategoryMap!F$2:F$131, D2778)), 0)), "Other")</f>
        <v>Vegetables</v>
      </c>
      <c r="H2778" s="5">
        <f t="shared" si="44"/>
        <v>44682</v>
      </c>
    </row>
    <row r="2779" spans="1:8" x14ac:dyDescent="0.3">
      <c r="A2779">
        <v>2022</v>
      </c>
      <c r="B2779" t="s">
        <v>15</v>
      </c>
      <c r="C2779" t="s">
        <v>157</v>
      </c>
      <c r="D2779" t="s">
        <v>158</v>
      </c>
      <c r="E2779">
        <v>192.9</v>
      </c>
      <c r="F2779" t="s">
        <v>10</v>
      </c>
      <c r="G2779" t="str" cm="1">
        <f t="array" ref="G2779">IFERROR(INDEX(CategoryMap!G$2:G$131, MATCH(TRUE, ISNUMBER(SEARCH(CategoryMap!F$2:F$131, D2779)), 0)), "Other")</f>
        <v>Vegetables</v>
      </c>
      <c r="H2779" s="5">
        <f t="shared" si="44"/>
        <v>44713</v>
      </c>
    </row>
    <row r="2780" spans="1:8" x14ac:dyDescent="0.3">
      <c r="A2780">
        <v>2022</v>
      </c>
      <c r="B2780" t="s">
        <v>16</v>
      </c>
      <c r="C2780" t="s">
        <v>157</v>
      </c>
      <c r="D2780" t="s">
        <v>158</v>
      </c>
      <c r="E2780">
        <v>205.9</v>
      </c>
      <c r="F2780" t="s">
        <v>10</v>
      </c>
      <c r="G2780" t="str" cm="1">
        <f t="array" ref="G2780">IFERROR(INDEX(CategoryMap!G$2:G$131, MATCH(TRUE, ISNUMBER(SEARCH(CategoryMap!F$2:F$131, D2780)), 0)), "Other")</f>
        <v>Vegetables</v>
      </c>
      <c r="H2780" s="5">
        <f t="shared" si="44"/>
        <v>44743</v>
      </c>
    </row>
    <row r="2781" spans="1:8" x14ac:dyDescent="0.3">
      <c r="A2781">
        <v>2022</v>
      </c>
      <c r="B2781" t="s">
        <v>17</v>
      </c>
      <c r="C2781" t="s">
        <v>157</v>
      </c>
      <c r="D2781" t="s">
        <v>158</v>
      </c>
      <c r="E2781">
        <v>228.2</v>
      </c>
      <c r="F2781" t="s">
        <v>10</v>
      </c>
      <c r="G2781" t="str" cm="1">
        <f t="array" ref="G2781">IFERROR(INDEX(CategoryMap!G$2:G$131, MATCH(TRUE, ISNUMBER(SEARCH(CategoryMap!F$2:F$131, D2781)), 0)), "Other")</f>
        <v>Vegetables</v>
      </c>
      <c r="H2781" s="5">
        <f t="shared" si="44"/>
        <v>44774</v>
      </c>
    </row>
    <row r="2782" spans="1:8" x14ac:dyDescent="0.3">
      <c r="A2782">
        <v>2022</v>
      </c>
      <c r="B2782" t="s">
        <v>18</v>
      </c>
      <c r="C2782" t="s">
        <v>157</v>
      </c>
      <c r="D2782" t="s">
        <v>158</v>
      </c>
      <c r="E2782">
        <v>252.5</v>
      </c>
      <c r="F2782" t="s">
        <v>10</v>
      </c>
      <c r="G2782" t="str" cm="1">
        <f t="array" ref="G2782">IFERROR(INDEX(CategoryMap!G$2:G$131, MATCH(TRUE, ISNUMBER(SEARCH(CategoryMap!F$2:F$131, D2782)), 0)), "Other")</f>
        <v>Vegetables</v>
      </c>
      <c r="H2782" s="5">
        <f t="shared" si="44"/>
        <v>44805</v>
      </c>
    </row>
    <row r="2783" spans="1:8" x14ac:dyDescent="0.3">
      <c r="A2783">
        <v>2022</v>
      </c>
      <c r="B2783" t="s">
        <v>19</v>
      </c>
      <c r="C2783" t="s">
        <v>157</v>
      </c>
      <c r="D2783" t="s">
        <v>158</v>
      </c>
      <c r="E2783">
        <v>249.4</v>
      </c>
      <c r="F2783" t="s">
        <v>10</v>
      </c>
      <c r="G2783" t="str" cm="1">
        <f t="array" ref="G2783">IFERROR(INDEX(CategoryMap!G$2:G$131, MATCH(TRUE, ISNUMBER(SEARCH(CategoryMap!F$2:F$131, D2783)), 0)), "Other")</f>
        <v>Vegetables</v>
      </c>
      <c r="H2783" s="5">
        <f t="shared" si="44"/>
        <v>44835</v>
      </c>
    </row>
    <row r="2784" spans="1:8" x14ac:dyDescent="0.3">
      <c r="A2784">
        <v>2022</v>
      </c>
      <c r="B2784" t="s">
        <v>20</v>
      </c>
      <c r="C2784" t="s">
        <v>157</v>
      </c>
      <c r="D2784" t="s">
        <v>158</v>
      </c>
      <c r="E2784">
        <v>221.1</v>
      </c>
      <c r="F2784" t="s">
        <v>10</v>
      </c>
      <c r="G2784" t="str" cm="1">
        <f t="array" ref="G2784">IFERROR(INDEX(CategoryMap!G$2:G$131, MATCH(TRUE, ISNUMBER(SEARCH(CategoryMap!F$2:F$131, D2784)), 0)), "Other")</f>
        <v>Vegetables</v>
      </c>
      <c r="H2784" s="5">
        <f t="shared" si="44"/>
        <v>44866</v>
      </c>
    </row>
    <row r="2785" spans="1:8" x14ac:dyDescent="0.3">
      <c r="A2785">
        <v>2022</v>
      </c>
      <c r="B2785" t="s">
        <v>21</v>
      </c>
      <c r="C2785" t="s">
        <v>157</v>
      </c>
      <c r="D2785" t="s">
        <v>158</v>
      </c>
      <c r="E2785">
        <v>175.2</v>
      </c>
      <c r="F2785" t="s">
        <v>10</v>
      </c>
      <c r="G2785" t="str" cm="1">
        <f t="array" ref="G2785">IFERROR(INDEX(CategoryMap!G$2:G$131, MATCH(TRUE, ISNUMBER(SEARCH(CategoryMap!F$2:F$131, D2785)), 0)), "Other")</f>
        <v>Vegetables</v>
      </c>
      <c r="H2785" s="5">
        <f t="shared" si="44"/>
        <v>44896</v>
      </c>
    </row>
    <row r="2786" spans="1:8" x14ac:dyDescent="0.3">
      <c r="A2786">
        <v>2023</v>
      </c>
      <c r="B2786" t="s">
        <v>7</v>
      </c>
      <c r="C2786" t="s">
        <v>157</v>
      </c>
      <c r="D2786" t="s">
        <v>158</v>
      </c>
      <c r="E2786">
        <v>154.30000000000001</v>
      </c>
      <c r="F2786" t="s">
        <v>10</v>
      </c>
      <c r="G2786" t="str" cm="1">
        <f t="array" ref="G2786">IFERROR(INDEX(CategoryMap!G$2:G$131, MATCH(TRUE, ISNUMBER(SEARCH(CategoryMap!F$2:F$131, D2786)), 0)), "Other")</f>
        <v>Vegetables</v>
      </c>
      <c r="H2786" s="5">
        <f t="shared" si="44"/>
        <v>44927</v>
      </c>
    </row>
    <row r="2787" spans="1:8" x14ac:dyDescent="0.3">
      <c r="A2787">
        <v>2023</v>
      </c>
      <c r="B2787" t="s">
        <v>11</v>
      </c>
      <c r="C2787" t="s">
        <v>157</v>
      </c>
      <c r="D2787" t="s">
        <v>158</v>
      </c>
      <c r="E2787">
        <v>141.69999999999999</v>
      </c>
      <c r="F2787" t="s">
        <v>10</v>
      </c>
      <c r="G2787" t="str" cm="1">
        <f t="array" ref="G2787">IFERROR(INDEX(CategoryMap!G$2:G$131, MATCH(TRUE, ISNUMBER(SEARCH(CategoryMap!F$2:F$131, D2787)), 0)), "Other")</f>
        <v>Vegetables</v>
      </c>
      <c r="H2787" s="5">
        <f t="shared" si="44"/>
        <v>44958</v>
      </c>
    </row>
    <row r="2788" spans="1:8" x14ac:dyDescent="0.3">
      <c r="A2788">
        <v>2023</v>
      </c>
      <c r="B2788" t="s">
        <v>12</v>
      </c>
      <c r="C2788" t="s">
        <v>157</v>
      </c>
      <c r="D2788" t="s">
        <v>158</v>
      </c>
      <c r="E2788">
        <v>146.1</v>
      </c>
      <c r="F2788" t="s">
        <v>10</v>
      </c>
      <c r="G2788" t="str" cm="1">
        <f t="array" ref="G2788">IFERROR(INDEX(CategoryMap!G$2:G$131, MATCH(TRUE, ISNUMBER(SEARCH(CategoryMap!F$2:F$131, D2788)), 0)), "Other")</f>
        <v>Vegetables</v>
      </c>
      <c r="H2788" s="5">
        <f t="shared" si="44"/>
        <v>44986</v>
      </c>
    </row>
    <row r="2789" spans="1:8" x14ac:dyDescent="0.3">
      <c r="A2789">
        <v>2023</v>
      </c>
      <c r="B2789" t="s">
        <v>13</v>
      </c>
      <c r="C2789" t="s">
        <v>157</v>
      </c>
      <c r="D2789" t="s">
        <v>158</v>
      </c>
      <c r="E2789">
        <v>161.19999999999999</v>
      </c>
      <c r="F2789" t="s">
        <v>10</v>
      </c>
      <c r="G2789" t="str" cm="1">
        <f t="array" ref="G2789">IFERROR(INDEX(CategoryMap!G$2:G$131, MATCH(TRUE, ISNUMBER(SEARCH(CategoryMap!F$2:F$131, D2789)), 0)), "Other")</f>
        <v>Vegetables</v>
      </c>
      <c r="H2789" s="5">
        <f t="shared" si="44"/>
        <v>45017</v>
      </c>
    </row>
    <row r="2790" spans="1:8" x14ac:dyDescent="0.3">
      <c r="A2790">
        <v>2023</v>
      </c>
      <c r="B2790" t="s">
        <v>14</v>
      </c>
      <c r="C2790" t="s">
        <v>157</v>
      </c>
      <c r="D2790" t="s">
        <v>158</v>
      </c>
      <c r="E2790">
        <v>172.1</v>
      </c>
      <c r="F2790" t="s">
        <v>10</v>
      </c>
      <c r="G2790" t="str" cm="1">
        <f t="array" ref="G2790">IFERROR(INDEX(CategoryMap!G$2:G$131, MATCH(TRUE, ISNUMBER(SEARCH(CategoryMap!F$2:F$131, D2790)), 0)), "Other")</f>
        <v>Vegetables</v>
      </c>
      <c r="H2790" s="5">
        <f t="shared" si="44"/>
        <v>45047</v>
      </c>
    </row>
    <row r="2791" spans="1:8" x14ac:dyDescent="0.3">
      <c r="A2791">
        <v>2023</v>
      </c>
      <c r="B2791" t="s">
        <v>15</v>
      </c>
      <c r="C2791" t="s">
        <v>157</v>
      </c>
      <c r="D2791" t="s">
        <v>158</v>
      </c>
      <c r="E2791">
        <v>210</v>
      </c>
      <c r="F2791" t="s">
        <v>10</v>
      </c>
      <c r="G2791" t="str" cm="1">
        <f t="array" ref="G2791">IFERROR(INDEX(CategoryMap!G$2:G$131, MATCH(TRUE, ISNUMBER(SEARCH(CategoryMap!F$2:F$131, D2791)), 0)), "Other")</f>
        <v>Vegetables</v>
      </c>
      <c r="H2791" s="5">
        <f t="shared" si="44"/>
        <v>45078</v>
      </c>
    </row>
    <row r="2792" spans="1:8" x14ac:dyDescent="0.3">
      <c r="A2792">
        <v>2023</v>
      </c>
      <c r="B2792" t="s">
        <v>16</v>
      </c>
      <c r="C2792" t="s">
        <v>157</v>
      </c>
      <c r="D2792" t="s">
        <v>158</v>
      </c>
      <c r="E2792">
        <v>227.6</v>
      </c>
      <c r="F2792" t="s">
        <v>10</v>
      </c>
      <c r="G2792" t="str" cm="1">
        <f t="array" ref="G2792">IFERROR(INDEX(CategoryMap!G$2:G$131, MATCH(TRUE, ISNUMBER(SEARCH(CategoryMap!F$2:F$131, D2792)), 0)), "Other")</f>
        <v>Vegetables</v>
      </c>
      <c r="H2792" s="5">
        <f t="shared" si="44"/>
        <v>45108</v>
      </c>
    </row>
    <row r="2793" spans="1:8" x14ac:dyDescent="0.3">
      <c r="A2793">
        <v>2023</v>
      </c>
      <c r="B2793" t="s">
        <v>17</v>
      </c>
      <c r="C2793" t="s">
        <v>157</v>
      </c>
      <c r="D2793" t="s">
        <v>158</v>
      </c>
      <c r="E2793">
        <v>218.6</v>
      </c>
      <c r="F2793" t="s">
        <v>10</v>
      </c>
      <c r="G2793" t="str" cm="1">
        <f t="array" ref="G2793">IFERROR(INDEX(CategoryMap!G$2:G$131, MATCH(TRUE, ISNUMBER(SEARCH(CategoryMap!F$2:F$131, D2793)), 0)), "Other")</f>
        <v>Vegetables</v>
      </c>
      <c r="H2793" s="5">
        <f t="shared" si="44"/>
        <v>45139</v>
      </c>
    </row>
    <row r="2794" spans="1:8" x14ac:dyDescent="0.3">
      <c r="A2794">
        <v>2023</v>
      </c>
      <c r="B2794" t="s">
        <v>18</v>
      </c>
      <c r="C2794" t="s">
        <v>157</v>
      </c>
      <c r="D2794" t="s">
        <v>158</v>
      </c>
      <c r="E2794">
        <v>199.6</v>
      </c>
      <c r="F2794" t="s">
        <v>10</v>
      </c>
      <c r="G2794" t="str" cm="1">
        <f t="array" ref="G2794">IFERROR(INDEX(CategoryMap!G$2:G$131, MATCH(TRUE, ISNUMBER(SEARCH(CategoryMap!F$2:F$131, D2794)), 0)), "Other")</f>
        <v>Vegetables</v>
      </c>
      <c r="H2794" s="5">
        <f t="shared" si="44"/>
        <v>45170</v>
      </c>
    </row>
    <row r="2795" spans="1:8" x14ac:dyDescent="0.3">
      <c r="A2795">
        <v>2023</v>
      </c>
      <c r="B2795" t="s">
        <v>19</v>
      </c>
      <c r="C2795" t="s">
        <v>157</v>
      </c>
      <c r="D2795" t="s">
        <v>158</v>
      </c>
      <c r="E2795">
        <v>199.9</v>
      </c>
      <c r="F2795" t="s">
        <v>10</v>
      </c>
      <c r="G2795" t="str" cm="1">
        <f t="array" ref="G2795">IFERROR(INDEX(CategoryMap!G$2:G$131, MATCH(TRUE, ISNUMBER(SEARCH(CategoryMap!F$2:F$131, D2795)), 0)), "Other")</f>
        <v>Vegetables</v>
      </c>
      <c r="H2795" s="5">
        <f t="shared" si="44"/>
        <v>45200</v>
      </c>
    </row>
    <row r="2796" spans="1:8" x14ac:dyDescent="0.3">
      <c r="A2796">
        <v>2023</v>
      </c>
      <c r="B2796" t="s">
        <v>20</v>
      </c>
      <c r="C2796" t="s">
        <v>157</v>
      </c>
      <c r="D2796" t="s">
        <v>158</v>
      </c>
      <c r="E2796">
        <v>196.4</v>
      </c>
      <c r="F2796" t="s">
        <v>10</v>
      </c>
      <c r="G2796" t="str" cm="1">
        <f t="array" ref="G2796">IFERROR(INDEX(CategoryMap!G$2:G$131, MATCH(TRUE, ISNUMBER(SEARCH(CategoryMap!F$2:F$131, D2796)), 0)), "Other")</f>
        <v>Vegetables</v>
      </c>
      <c r="H2796" s="5">
        <f t="shared" si="44"/>
        <v>45231</v>
      </c>
    </row>
    <row r="2797" spans="1:8" x14ac:dyDescent="0.3">
      <c r="A2797">
        <v>2023</v>
      </c>
      <c r="B2797" t="s">
        <v>21</v>
      </c>
      <c r="C2797" t="s">
        <v>157</v>
      </c>
      <c r="D2797" t="s">
        <v>158</v>
      </c>
      <c r="E2797">
        <v>175.7</v>
      </c>
      <c r="F2797" t="s">
        <v>10</v>
      </c>
      <c r="G2797" t="str" cm="1">
        <f t="array" ref="G2797">IFERROR(INDEX(CategoryMap!G$2:G$131, MATCH(TRUE, ISNUMBER(SEARCH(CategoryMap!F$2:F$131, D2797)), 0)), "Other")</f>
        <v>Vegetables</v>
      </c>
      <c r="H2797" s="5">
        <f t="shared" si="44"/>
        <v>45261</v>
      </c>
    </row>
    <row r="2798" spans="1:8" x14ac:dyDescent="0.3">
      <c r="A2798">
        <v>2024</v>
      </c>
      <c r="B2798" t="s">
        <v>7</v>
      </c>
      <c r="C2798" t="s">
        <v>157</v>
      </c>
      <c r="D2798" t="s">
        <v>158</v>
      </c>
      <c r="E2798">
        <v>171.8</v>
      </c>
      <c r="F2798" t="s">
        <v>10</v>
      </c>
      <c r="G2798" t="str" cm="1">
        <f t="array" ref="G2798">IFERROR(INDEX(CategoryMap!G$2:G$131, MATCH(TRUE, ISNUMBER(SEARCH(CategoryMap!F$2:F$131, D2798)), 0)), "Other")</f>
        <v>Vegetables</v>
      </c>
      <c r="H2798" s="5">
        <f t="shared" si="44"/>
        <v>45292</v>
      </c>
    </row>
    <row r="2799" spans="1:8" x14ac:dyDescent="0.3">
      <c r="A2799">
        <v>2024</v>
      </c>
      <c r="B2799" t="s">
        <v>11</v>
      </c>
      <c r="C2799" t="s">
        <v>157</v>
      </c>
      <c r="D2799" t="s">
        <v>158</v>
      </c>
      <c r="E2799">
        <v>177</v>
      </c>
      <c r="F2799" t="s">
        <v>10</v>
      </c>
      <c r="G2799" t="str" cm="1">
        <f t="array" ref="G2799">IFERROR(INDEX(CategoryMap!G$2:G$131, MATCH(TRUE, ISNUMBER(SEARCH(CategoryMap!F$2:F$131, D2799)), 0)), "Other")</f>
        <v>Vegetables</v>
      </c>
      <c r="H2799" s="5">
        <f t="shared" si="44"/>
        <v>45323</v>
      </c>
    </row>
    <row r="2800" spans="1:8" x14ac:dyDescent="0.3">
      <c r="A2800">
        <v>2024</v>
      </c>
      <c r="B2800" t="s">
        <v>12</v>
      </c>
      <c r="C2800" t="s">
        <v>157</v>
      </c>
      <c r="D2800" t="s">
        <v>158</v>
      </c>
      <c r="E2800">
        <v>180.2</v>
      </c>
      <c r="F2800" t="s">
        <v>10</v>
      </c>
      <c r="G2800" t="str" cm="1">
        <f t="array" ref="G2800">IFERROR(INDEX(CategoryMap!G$2:G$131, MATCH(TRUE, ISNUMBER(SEARCH(CategoryMap!F$2:F$131, D2800)), 0)), "Other")</f>
        <v>Vegetables</v>
      </c>
      <c r="H2800" s="5">
        <f t="shared" si="44"/>
        <v>45352</v>
      </c>
    </row>
    <row r="2801" spans="1:8" x14ac:dyDescent="0.3">
      <c r="A2801">
        <v>2024</v>
      </c>
      <c r="B2801" t="s">
        <v>13</v>
      </c>
      <c r="C2801" t="s">
        <v>157</v>
      </c>
      <c r="D2801" t="s">
        <v>158</v>
      </c>
      <c r="E2801">
        <v>192.4</v>
      </c>
      <c r="F2801" t="s">
        <v>10</v>
      </c>
      <c r="G2801" t="str" cm="1">
        <f t="array" ref="G2801">IFERROR(INDEX(CategoryMap!G$2:G$131, MATCH(TRUE, ISNUMBER(SEARCH(CategoryMap!F$2:F$131, D2801)), 0)), "Other")</f>
        <v>Vegetables</v>
      </c>
      <c r="H2801" s="5">
        <f t="shared" si="44"/>
        <v>45383</v>
      </c>
    </row>
    <row r="2802" spans="1:8" x14ac:dyDescent="0.3">
      <c r="A2802">
        <v>2024</v>
      </c>
      <c r="B2802" t="s">
        <v>14</v>
      </c>
      <c r="C2802" t="s">
        <v>157</v>
      </c>
      <c r="D2802" t="s">
        <v>158</v>
      </c>
      <c r="E2802">
        <v>205</v>
      </c>
      <c r="F2802" t="s">
        <v>10</v>
      </c>
      <c r="G2802" t="str" cm="1">
        <f t="array" ref="G2802">IFERROR(INDEX(CategoryMap!G$2:G$131, MATCH(TRUE, ISNUMBER(SEARCH(CategoryMap!F$2:F$131, D2802)), 0)), "Other")</f>
        <v>Vegetables</v>
      </c>
      <c r="H2802" s="5">
        <f t="shared" si="44"/>
        <v>45413</v>
      </c>
    </row>
    <row r="2803" spans="1:8" x14ac:dyDescent="0.3">
      <c r="A2803">
        <v>2024</v>
      </c>
      <c r="B2803" t="s">
        <v>15</v>
      </c>
      <c r="C2803" t="s">
        <v>157</v>
      </c>
      <c r="D2803" t="s">
        <v>158</v>
      </c>
      <c r="E2803">
        <v>216.1</v>
      </c>
      <c r="F2803" t="s">
        <v>10</v>
      </c>
      <c r="G2803" t="str" cm="1">
        <f t="array" ref="G2803">IFERROR(INDEX(CategoryMap!G$2:G$131, MATCH(TRUE, ISNUMBER(SEARCH(CategoryMap!F$2:F$131, D2803)), 0)), "Other")</f>
        <v>Vegetables</v>
      </c>
      <c r="H2803" s="5">
        <f t="shared" si="44"/>
        <v>45444</v>
      </c>
    </row>
    <row r="2804" spans="1:8" x14ac:dyDescent="0.3">
      <c r="A2804">
        <v>2024</v>
      </c>
      <c r="B2804" t="s">
        <v>16</v>
      </c>
      <c r="C2804" t="s">
        <v>157</v>
      </c>
      <c r="D2804" t="s">
        <v>158</v>
      </c>
      <c r="E2804">
        <v>245.6</v>
      </c>
      <c r="F2804" t="s">
        <v>10</v>
      </c>
      <c r="G2804" t="str" cm="1">
        <f t="array" ref="G2804">IFERROR(INDEX(CategoryMap!G$2:G$131, MATCH(TRUE, ISNUMBER(SEARCH(CategoryMap!F$2:F$131, D2804)), 0)), "Other")</f>
        <v>Vegetables</v>
      </c>
      <c r="H2804" s="5">
        <f t="shared" si="44"/>
        <v>45474</v>
      </c>
    </row>
    <row r="2805" spans="1:8" x14ac:dyDescent="0.3">
      <c r="A2805">
        <v>2024</v>
      </c>
      <c r="B2805" t="s">
        <v>17</v>
      </c>
      <c r="C2805" t="s">
        <v>157</v>
      </c>
      <c r="D2805" t="s">
        <v>158</v>
      </c>
      <c r="E2805">
        <v>265.10000000000002</v>
      </c>
      <c r="F2805" t="s">
        <v>10</v>
      </c>
      <c r="G2805" t="str" cm="1">
        <f t="array" ref="G2805">IFERROR(INDEX(CategoryMap!G$2:G$131, MATCH(TRUE, ISNUMBER(SEARCH(CategoryMap!F$2:F$131, D2805)), 0)), "Other")</f>
        <v>Vegetables</v>
      </c>
      <c r="H2805" s="5">
        <f t="shared" si="44"/>
        <v>45505</v>
      </c>
    </row>
    <row r="2806" spans="1:8" x14ac:dyDescent="0.3">
      <c r="A2806">
        <v>2024</v>
      </c>
      <c r="B2806" t="s">
        <v>18</v>
      </c>
      <c r="C2806" t="s">
        <v>157</v>
      </c>
      <c r="D2806" t="s">
        <v>158</v>
      </c>
      <c r="E2806">
        <v>250.1</v>
      </c>
      <c r="F2806" t="s">
        <v>10</v>
      </c>
      <c r="G2806" t="str" cm="1">
        <f t="array" ref="G2806">IFERROR(INDEX(CategoryMap!G$2:G$131, MATCH(TRUE, ISNUMBER(SEARCH(CategoryMap!F$2:F$131, D2806)), 0)), "Other")</f>
        <v>Vegetables</v>
      </c>
      <c r="H2806" s="5">
        <f t="shared" si="44"/>
        <v>45536</v>
      </c>
    </row>
    <row r="2807" spans="1:8" x14ac:dyDescent="0.3">
      <c r="A2807">
        <v>2024</v>
      </c>
      <c r="B2807" t="s">
        <v>19</v>
      </c>
      <c r="C2807" t="s">
        <v>157</v>
      </c>
      <c r="D2807" t="s">
        <v>158</v>
      </c>
      <c r="E2807">
        <v>245.4</v>
      </c>
      <c r="F2807" t="s">
        <v>10</v>
      </c>
      <c r="G2807" t="str" cm="1">
        <f t="array" ref="G2807">IFERROR(INDEX(CategoryMap!G$2:G$131, MATCH(TRUE, ISNUMBER(SEARCH(CategoryMap!F$2:F$131, D2807)), 0)), "Other")</f>
        <v>Vegetables</v>
      </c>
      <c r="H2807" s="5">
        <f t="shared" si="44"/>
        <v>45566</v>
      </c>
    </row>
    <row r="2808" spans="1:8" x14ac:dyDescent="0.3">
      <c r="A2808">
        <v>2024</v>
      </c>
      <c r="B2808" t="s">
        <v>20</v>
      </c>
      <c r="C2808" t="s">
        <v>157</v>
      </c>
      <c r="D2808" t="s">
        <v>158</v>
      </c>
      <c r="E2808">
        <v>261.8</v>
      </c>
      <c r="F2808" t="s">
        <v>10</v>
      </c>
      <c r="G2808" t="str" cm="1">
        <f t="array" ref="G2808">IFERROR(INDEX(CategoryMap!G$2:G$131, MATCH(TRUE, ISNUMBER(SEARCH(CategoryMap!F$2:F$131, D2808)), 0)), "Other")</f>
        <v>Vegetables</v>
      </c>
      <c r="H2808" s="5">
        <f t="shared" si="44"/>
        <v>45597</v>
      </c>
    </row>
    <row r="2809" spans="1:8" x14ac:dyDescent="0.3">
      <c r="A2809">
        <v>2024</v>
      </c>
      <c r="B2809" t="s">
        <v>21</v>
      </c>
      <c r="C2809" t="s">
        <v>157</v>
      </c>
      <c r="D2809" t="s">
        <v>158</v>
      </c>
      <c r="E2809">
        <v>233.3</v>
      </c>
      <c r="F2809" t="s">
        <v>10</v>
      </c>
      <c r="G2809" t="str" cm="1">
        <f t="array" ref="G2809">IFERROR(INDEX(CategoryMap!G$2:G$131, MATCH(TRUE, ISNUMBER(SEARCH(CategoryMap!F$2:F$131, D2809)), 0)), "Other")</f>
        <v>Vegetables</v>
      </c>
      <c r="H2809" s="5">
        <f t="shared" si="44"/>
        <v>45627</v>
      </c>
    </row>
    <row r="2810" spans="1:8" x14ac:dyDescent="0.3">
      <c r="A2810">
        <v>2025</v>
      </c>
      <c r="B2810" t="s">
        <v>7</v>
      </c>
      <c r="C2810" t="s">
        <v>157</v>
      </c>
      <c r="D2810" t="s">
        <v>158</v>
      </c>
      <c r="E2810">
        <v>203</v>
      </c>
      <c r="F2810" t="s">
        <v>10</v>
      </c>
      <c r="G2810" t="str" cm="1">
        <f t="array" ref="G2810">IFERROR(INDEX(CategoryMap!G$2:G$131, MATCH(TRUE, ISNUMBER(SEARCH(CategoryMap!F$2:F$131, D2810)), 0)), "Other")</f>
        <v>Vegetables</v>
      </c>
      <c r="H2810" s="5">
        <f t="shared" si="44"/>
        <v>45658</v>
      </c>
    </row>
    <row r="2811" spans="1:8" x14ac:dyDescent="0.3">
      <c r="A2811">
        <v>2025</v>
      </c>
      <c r="B2811" t="s">
        <v>11</v>
      </c>
      <c r="C2811" t="s">
        <v>157</v>
      </c>
      <c r="D2811" t="s">
        <v>158</v>
      </c>
      <c r="E2811">
        <v>174.9</v>
      </c>
      <c r="F2811" t="s">
        <v>10</v>
      </c>
      <c r="G2811" t="str" cm="1">
        <f t="array" ref="G2811">IFERROR(INDEX(CategoryMap!G$2:G$131, MATCH(TRUE, ISNUMBER(SEARCH(CategoryMap!F$2:F$131, D2811)), 0)), "Other")</f>
        <v>Vegetables</v>
      </c>
      <c r="H2811" s="5">
        <f t="shared" si="44"/>
        <v>45689</v>
      </c>
    </row>
    <row r="2812" spans="1:8" x14ac:dyDescent="0.3">
      <c r="A2812">
        <v>2025</v>
      </c>
      <c r="B2812" t="s">
        <v>12</v>
      </c>
      <c r="C2812" t="s">
        <v>157</v>
      </c>
      <c r="D2812" t="s">
        <v>158</v>
      </c>
      <c r="E2812">
        <v>168.1</v>
      </c>
      <c r="F2812" t="s">
        <v>10</v>
      </c>
      <c r="G2812" t="str" cm="1">
        <f t="array" ref="G2812">IFERROR(INDEX(CategoryMap!G$2:G$131, MATCH(TRUE, ISNUMBER(SEARCH(CategoryMap!F$2:F$131, D2812)), 0)), "Other")</f>
        <v>Vegetables</v>
      </c>
      <c r="H2812" s="5">
        <f t="shared" si="44"/>
        <v>45717</v>
      </c>
    </row>
    <row r="2813" spans="1:8" x14ac:dyDescent="0.3">
      <c r="A2813">
        <v>2025</v>
      </c>
      <c r="B2813" t="s">
        <v>13</v>
      </c>
      <c r="C2813" t="s">
        <v>157</v>
      </c>
      <c r="D2813" t="s">
        <v>158</v>
      </c>
      <c r="E2813">
        <v>173.2</v>
      </c>
      <c r="F2813" t="s">
        <v>10</v>
      </c>
      <c r="G2813" t="str" cm="1">
        <f t="array" ref="G2813">IFERROR(INDEX(CategoryMap!G$2:G$131, MATCH(TRUE, ISNUMBER(SEARCH(CategoryMap!F$2:F$131, D2813)), 0)), "Other")</f>
        <v>Vegetables</v>
      </c>
      <c r="H2813" s="5">
        <f t="shared" si="44"/>
        <v>45748</v>
      </c>
    </row>
    <row r="2814" spans="1:8" x14ac:dyDescent="0.3">
      <c r="A2814">
        <v>2025</v>
      </c>
      <c r="B2814" t="s">
        <v>14</v>
      </c>
      <c r="C2814" t="s">
        <v>157</v>
      </c>
      <c r="D2814" t="s">
        <v>158</v>
      </c>
      <c r="E2814">
        <v>181</v>
      </c>
      <c r="F2814" t="s">
        <v>10</v>
      </c>
      <c r="G2814" t="str" cm="1">
        <f t="array" ref="G2814">IFERROR(INDEX(CategoryMap!G$2:G$131, MATCH(TRUE, ISNUMBER(SEARCH(CategoryMap!F$2:F$131, D2814)), 0)), "Other")</f>
        <v>Vegetables</v>
      </c>
      <c r="H2814" s="5">
        <f t="shared" si="44"/>
        <v>45778</v>
      </c>
    </row>
    <row r="2815" spans="1:8" x14ac:dyDescent="0.3">
      <c r="A2815">
        <v>2025</v>
      </c>
      <c r="B2815" t="s">
        <v>15</v>
      </c>
      <c r="C2815" t="s">
        <v>157</v>
      </c>
      <c r="D2815" t="s">
        <v>158</v>
      </c>
      <c r="E2815">
        <v>207.1</v>
      </c>
      <c r="F2815" t="s">
        <v>22</v>
      </c>
      <c r="G2815" t="str" cm="1">
        <f t="array" ref="G2815">IFERROR(INDEX(CategoryMap!G$2:G$131, MATCH(TRUE, ISNUMBER(SEARCH(CategoryMap!F$2:F$131, D2815)), 0)), "Other")</f>
        <v>Vegetables</v>
      </c>
      <c r="H2815" s="5">
        <f t="shared" si="44"/>
        <v>45809</v>
      </c>
    </row>
    <row r="2816" spans="1:8" x14ac:dyDescent="0.3">
      <c r="A2816">
        <v>2022</v>
      </c>
      <c r="B2816" t="s">
        <v>7</v>
      </c>
      <c r="C2816" t="s">
        <v>159</v>
      </c>
      <c r="D2816" t="s">
        <v>160</v>
      </c>
      <c r="E2816">
        <v>149.9</v>
      </c>
      <c r="F2816" t="s">
        <v>10</v>
      </c>
      <c r="G2816" t="str" cm="1">
        <f t="array" ref="G2816">IFERROR(INDEX(CategoryMap!G$2:G$131, MATCH(TRUE, ISNUMBER(SEARCH(CategoryMap!F$2:F$131, D2816)), 0)), "Other")</f>
        <v>Spices &amp; Flavourings</v>
      </c>
      <c r="H2816" s="5">
        <f t="shared" si="44"/>
        <v>44562</v>
      </c>
    </row>
    <row r="2817" spans="1:8" x14ac:dyDescent="0.3">
      <c r="A2817">
        <v>2022</v>
      </c>
      <c r="B2817" t="s">
        <v>11</v>
      </c>
      <c r="C2817" t="s">
        <v>159</v>
      </c>
      <c r="D2817" t="s">
        <v>160</v>
      </c>
      <c r="E2817">
        <v>143.19999999999999</v>
      </c>
      <c r="F2817" t="s">
        <v>10</v>
      </c>
      <c r="G2817" t="str" cm="1">
        <f t="array" ref="G2817">IFERROR(INDEX(CategoryMap!G$2:G$131, MATCH(TRUE, ISNUMBER(SEARCH(CategoryMap!F$2:F$131, D2817)), 0)), "Other")</f>
        <v>Spices &amp; Flavourings</v>
      </c>
      <c r="H2817" s="5">
        <f t="shared" si="44"/>
        <v>44593</v>
      </c>
    </row>
    <row r="2818" spans="1:8" x14ac:dyDescent="0.3">
      <c r="A2818">
        <v>2022</v>
      </c>
      <c r="B2818" t="s">
        <v>12</v>
      </c>
      <c r="C2818" t="s">
        <v>159</v>
      </c>
      <c r="D2818" t="s">
        <v>160</v>
      </c>
      <c r="E2818">
        <v>142.9</v>
      </c>
      <c r="F2818" t="s">
        <v>10</v>
      </c>
      <c r="G2818" t="str" cm="1">
        <f t="array" ref="G2818">IFERROR(INDEX(CategoryMap!G$2:G$131, MATCH(TRUE, ISNUMBER(SEARCH(CategoryMap!F$2:F$131, D2818)), 0)), "Other")</f>
        <v>Spices &amp; Flavourings</v>
      </c>
      <c r="H2818" s="5">
        <f t="shared" si="44"/>
        <v>44621</v>
      </c>
    </row>
    <row r="2819" spans="1:8" x14ac:dyDescent="0.3">
      <c r="A2819">
        <v>2022</v>
      </c>
      <c r="B2819" t="s">
        <v>13</v>
      </c>
      <c r="C2819" t="s">
        <v>159</v>
      </c>
      <c r="D2819" t="s">
        <v>160</v>
      </c>
      <c r="E2819">
        <v>140.5</v>
      </c>
      <c r="F2819" t="s">
        <v>10</v>
      </c>
      <c r="G2819" t="str" cm="1">
        <f t="array" ref="G2819">IFERROR(INDEX(CategoryMap!G$2:G$131, MATCH(TRUE, ISNUMBER(SEARCH(CategoryMap!F$2:F$131, D2819)), 0)), "Other")</f>
        <v>Spices &amp; Flavourings</v>
      </c>
      <c r="H2819" s="5">
        <f t="shared" ref="H2819:H2882" si="45">DATE(A2819, MONTH(DATEVALUE("1 " &amp; B2819)), 1)</f>
        <v>44652</v>
      </c>
    </row>
    <row r="2820" spans="1:8" x14ac:dyDescent="0.3">
      <c r="A2820">
        <v>2022</v>
      </c>
      <c r="B2820" t="s">
        <v>14</v>
      </c>
      <c r="C2820" t="s">
        <v>159</v>
      </c>
      <c r="D2820" t="s">
        <v>160</v>
      </c>
      <c r="E2820">
        <v>135.80000000000001</v>
      </c>
      <c r="F2820" t="s">
        <v>10</v>
      </c>
      <c r="G2820" t="str" cm="1">
        <f t="array" ref="G2820">IFERROR(INDEX(CategoryMap!G$2:G$131, MATCH(TRUE, ISNUMBER(SEARCH(CategoryMap!F$2:F$131, D2820)), 0)), "Other")</f>
        <v>Spices &amp; Flavourings</v>
      </c>
      <c r="H2820" s="5">
        <f t="shared" si="45"/>
        <v>44682</v>
      </c>
    </row>
    <row r="2821" spans="1:8" x14ac:dyDescent="0.3">
      <c r="A2821">
        <v>2022</v>
      </c>
      <c r="B2821" t="s">
        <v>15</v>
      </c>
      <c r="C2821" t="s">
        <v>159</v>
      </c>
      <c r="D2821" t="s">
        <v>160</v>
      </c>
      <c r="E2821">
        <v>134.1</v>
      </c>
      <c r="F2821" t="s">
        <v>10</v>
      </c>
      <c r="G2821" t="str" cm="1">
        <f t="array" ref="G2821">IFERROR(INDEX(CategoryMap!G$2:G$131, MATCH(TRUE, ISNUMBER(SEARCH(CategoryMap!F$2:F$131, D2821)), 0)), "Other")</f>
        <v>Spices &amp; Flavourings</v>
      </c>
      <c r="H2821" s="5">
        <f t="shared" si="45"/>
        <v>44713</v>
      </c>
    </row>
    <row r="2822" spans="1:8" x14ac:dyDescent="0.3">
      <c r="A2822">
        <v>2022</v>
      </c>
      <c r="B2822" t="s">
        <v>16</v>
      </c>
      <c r="C2822" t="s">
        <v>159</v>
      </c>
      <c r="D2822" t="s">
        <v>160</v>
      </c>
      <c r="E2822">
        <v>134.4</v>
      </c>
      <c r="F2822" t="s">
        <v>10</v>
      </c>
      <c r="G2822" t="str" cm="1">
        <f t="array" ref="G2822">IFERROR(INDEX(CategoryMap!G$2:G$131, MATCH(TRUE, ISNUMBER(SEARCH(CategoryMap!F$2:F$131, D2822)), 0)), "Other")</f>
        <v>Spices &amp; Flavourings</v>
      </c>
      <c r="H2822" s="5">
        <f t="shared" si="45"/>
        <v>44743</v>
      </c>
    </row>
    <row r="2823" spans="1:8" x14ac:dyDescent="0.3">
      <c r="A2823">
        <v>2022</v>
      </c>
      <c r="B2823" t="s">
        <v>17</v>
      </c>
      <c r="C2823" t="s">
        <v>159</v>
      </c>
      <c r="D2823" t="s">
        <v>160</v>
      </c>
      <c r="E2823">
        <v>131.1</v>
      </c>
      <c r="F2823" t="s">
        <v>10</v>
      </c>
      <c r="G2823" t="str" cm="1">
        <f t="array" ref="G2823">IFERROR(INDEX(CategoryMap!G$2:G$131, MATCH(TRUE, ISNUMBER(SEARCH(CategoryMap!F$2:F$131, D2823)), 0)), "Other")</f>
        <v>Spices &amp; Flavourings</v>
      </c>
      <c r="H2823" s="5">
        <f t="shared" si="45"/>
        <v>44774</v>
      </c>
    </row>
    <row r="2824" spans="1:8" x14ac:dyDescent="0.3">
      <c r="A2824">
        <v>2022</v>
      </c>
      <c r="B2824" t="s">
        <v>18</v>
      </c>
      <c r="C2824" t="s">
        <v>159</v>
      </c>
      <c r="D2824" t="s">
        <v>160</v>
      </c>
      <c r="E2824">
        <v>128</v>
      </c>
      <c r="F2824" t="s">
        <v>10</v>
      </c>
      <c r="G2824" t="str" cm="1">
        <f t="array" ref="G2824">IFERROR(INDEX(CategoryMap!G$2:G$131, MATCH(TRUE, ISNUMBER(SEARCH(CategoryMap!F$2:F$131, D2824)), 0)), "Other")</f>
        <v>Spices &amp; Flavourings</v>
      </c>
      <c r="H2824" s="5">
        <f t="shared" si="45"/>
        <v>44805</v>
      </c>
    </row>
    <row r="2825" spans="1:8" x14ac:dyDescent="0.3">
      <c r="A2825">
        <v>2022</v>
      </c>
      <c r="B2825" t="s">
        <v>19</v>
      </c>
      <c r="C2825" t="s">
        <v>159</v>
      </c>
      <c r="D2825" t="s">
        <v>160</v>
      </c>
      <c r="E2825">
        <v>124.8</v>
      </c>
      <c r="F2825" t="s">
        <v>10</v>
      </c>
      <c r="G2825" t="str" cm="1">
        <f t="array" ref="G2825">IFERROR(INDEX(CategoryMap!G$2:G$131, MATCH(TRUE, ISNUMBER(SEARCH(CategoryMap!F$2:F$131, D2825)), 0)), "Other")</f>
        <v>Spices &amp; Flavourings</v>
      </c>
      <c r="H2825" s="5">
        <f t="shared" si="45"/>
        <v>44835</v>
      </c>
    </row>
    <row r="2826" spans="1:8" x14ac:dyDescent="0.3">
      <c r="A2826">
        <v>2022</v>
      </c>
      <c r="B2826" t="s">
        <v>20</v>
      </c>
      <c r="C2826" t="s">
        <v>159</v>
      </c>
      <c r="D2826" t="s">
        <v>160</v>
      </c>
      <c r="E2826">
        <v>122.5</v>
      </c>
      <c r="F2826" t="s">
        <v>10</v>
      </c>
      <c r="G2826" t="str" cm="1">
        <f t="array" ref="G2826">IFERROR(INDEX(CategoryMap!G$2:G$131, MATCH(TRUE, ISNUMBER(SEARCH(CategoryMap!F$2:F$131, D2826)), 0)), "Other")</f>
        <v>Spices &amp; Flavourings</v>
      </c>
      <c r="H2826" s="5">
        <f t="shared" si="45"/>
        <v>44866</v>
      </c>
    </row>
    <row r="2827" spans="1:8" x14ac:dyDescent="0.3">
      <c r="A2827">
        <v>2022</v>
      </c>
      <c r="B2827" t="s">
        <v>21</v>
      </c>
      <c r="C2827" t="s">
        <v>159</v>
      </c>
      <c r="D2827" t="s">
        <v>160</v>
      </c>
      <c r="E2827">
        <v>118.1</v>
      </c>
      <c r="F2827" t="s">
        <v>10</v>
      </c>
      <c r="G2827" t="str" cm="1">
        <f t="array" ref="G2827">IFERROR(INDEX(CategoryMap!G$2:G$131, MATCH(TRUE, ISNUMBER(SEARCH(CategoryMap!F$2:F$131, D2827)), 0)), "Other")</f>
        <v>Spices &amp; Flavourings</v>
      </c>
      <c r="H2827" s="5">
        <f t="shared" si="45"/>
        <v>44896</v>
      </c>
    </row>
    <row r="2828" spans="1:8" x14ac:dyDescent="0.3">
      <c r="A2828">
        <v>2023</v>
      </c>
      <c r="B2828" t="s">
        <v>7</v>
      </c>
      <c r="C2828" t="s">
        <v>159</v>
      </c>
      <c r="D2828" t="s">
        <v>160</v>
      </c>
      <c r="E2828">
        <v>120.8</v>
      </c>
      <c r="F2828" t="s">
        <v>10</v>
      </c>
      <c r="G2828" t="str" cm="1">
        <f t="array" ref="G2828">IFERROR(INDEX(CategoryMap!G$2:G$131, MATCH(TRUE, ISNUMBER(SEARCH(CategoryMap!F$2:F$131, D2828)), 0)), "Other")</f>
        <v>Spices &amp; Flavourings</v>
      </c>
      <c r="H2828" s="5">
        <f t="shared" si="45"/>
        <v>44927</v>
      </c>
    </row>
    <row r="2829" spans="1:8" x14ac:dyDescent="0.3">
      <c r="A2829">
        <v>2023</v>
      </c>
      <c r="B2829" t="s">
        <v>11</v>
      </c>
      <c r="C2829" t="s">
        <v>159</v>
      </c>
      <c r="D2829" t="s">
        <v>160</v>
      </c>
      <c r="E2829">
        <v>127.8</v>
      </c>
      <c r="F2829" t="s">
        <v>10</v>
      </c>
      <c r="G2829" t="str" cm="1">
        <f t="array" ref="G2829">IFERROR(INDEX(CategoryMap!G$2:G$131, MATCH(TRUE, ISNUMBER(SEARCH(CategoryMap!F$2:F$131, D2829)), 0)), "Other")</f>
        <v>Spices &amp; Flavourings</v>
      </c>
      <c r="H2829" s="5">
        <f t="shared" si="45"/>
        <v>44958</v>
      </c>
    </row>
    <row r="2830" spans="1:8" x14ac:dyDescent="0.3">
      <c r="A2830">
        <v>2023</v>
      </c>
      <c r="B2830" t="s">
        <v>12</v>
      </c>
      <c r="C2830" t="s">
        <v>159</v>
      </c>
      <c r="D2830" t="s">
        <v>160</v>
      </c>
      <c r="E2830">
        <v>142.9</v>
      </c>
      <c r="F2830" t="s">
        <v>10</v>
      </c>
      <c r="G2830" t="str" cm="1">
        <f t="array" ref="G2830">IFERROR(INDEX(CategoryMap!G$2:G$131, MATCH(TRUE, ISNUMBER(SEARCH(CategoryMap!F$2:F$131, D2830)), 0)), "Other")</f>
        <v>Spices &amp; Flavourings</v>
      </c>
      <c r="H2830" s="5">
        <f t="shared" si="45"/>
        <v>44986</v>
      </c>
    </row>
    <row r="2831" spans="1:8" x14ac:dyDescent="0.3">
      <c r="A2831">
        <v>2023</v>
      </c>
      <c r="B2831" t="s">
        <v>13</v>
      </c>
      <c r="C2831" t="s">
        <v>159</v>
      </c>
      <c r="D2831" t="s">
        <v>160</v>
      </c>
      <c r="E2831">
        <v>152</v>
      </c>
      <c r="F2831" t="s">
        <v>10</v>
      </c>
      <c r="G2831" t="str" cm="1">
        <f t="array" ref="G2831">IFERROR(INDEX(CategoryMap!G$2:G$131, MATCH(TRUE, ISNUMBER(SEARCH(CategoryMap!F$2:F$131, D2831)), 0)), "Other")</f>
        <v>Spices &amp; Flavourings</v>
      </c>
      <c r="H2831" s="5">
        <f t="shared" si="45"/>
        <v>45017</v>
      </c>
    </row>
    <row r="2832" spans="1:8" x14ac:dyDescent="0.3">
      <c r="A2832">
        <v>2023</v>
      </c>
      <c r="B2832" t="s">
        <v>14</v>
      </c>
      <c r="C2832" t="s">
        <v>159</v>
      </c>
      <c r="D2832" t="s">
        <v>160</v>
      </c>
      <c r="E2832">
        <v>167.3</v>
      </c>
      <c r="F2832" t="s">
        <v>10</v>
      </c>
      <c r="G2832" t="str" cm="1">
        <f t="array" ref="G2832">IFERROR(INDEX(CategoryMap!G$2:G$131, MATCH(TRUE, ISNUMBER(SEARCH(CategoryMap!F$2:F$131, D2832)), 0)), "Other")</f>
        <v>Spices &amp; Flavourings</v>
      </c>
      <c r="H2832" s="5">
        <f t="shared" si="45"/>
        <v>45047</v>
      </c>
    </row>
    <row r="2833" spans="1:8" x14ac:dyDescent="0.3">
      <c r="A2833">
        <v>2023</v>
      </c>
      <c r="B2833" t="s">
        <v>15</v>
      </c>
      <c r="C2833" t="s">
        <v>159</v>
      </c>
      <c r="D2833" t="s">
        <v>160</v>
      </c>
      <c r="E2833">
        <v>189.3</v>
      </c>
      <c r="F2833" t="s">
        <v>10</v>
      </c>
      <c r="G2833" t="str" cm="1">
        <f t="array" ref="G2833">IFERROR(INDEX(CategoryMap!G$2:G$131, MATCH(TRUE, ISNUMBER(SEARCH(CategoryMap!F$2:F$131, D2833)), 0)), "Other")</f>
        <v>Spices &amp; Flavourings</v>
      </c>
      <c r="H2833" s="5">
        <f t="shared" si="45"/>
        <v>45078</v>
      </c>
    </row>
    <row r="2834" spans="1:8" x14ac:dyDescent="0.3">
      <c r="A2834">
        <v>2023</v>
      </c>
      <c r="B2834" t="s">
        <v>16</v>
      </c>
      <c r="C2834" t="s">
        <v>159</v>
      </c>
      <c r="D2834" t="s">
        <v>160</v>
      </c>
      <c r="E2834">
        <v>228.4</v>
      </c>
      <c r="F2834" t="s">
        <v>10</v>
      </c>
      <c r="G2834" t="str" cm="1">
        <f t="array" ref="G2834">IFERROR(INDEX(CategoryMap!G$2:G$131, MATCH(TRUE, ISNUMBER(SEARCH(CategoryMap!F$2:F$131, D2834)), 0)), "Other")</f>
        <v>Spices &amp; Flavourings</v>
      </c>
      <c r="H2834" s="5">
        <f t="shared" si="45"/>
        <v>45108</v>
      </c>
    </row>
    <row r="2835" spans="1:8" x14ac:dyDescent="0.3">
      <c r="A2835">
        <v>2023</v>
      </c>
      <c r="B2835" t="s">
        <v>17</v>
      </c>
      <c r="C2835" t="s">
        <v>159</v>
      </c>
      <c r="D2835" t="s">
        <v>160</v>
      </c>
      <c r="E2835">
        <v>258.5</v>
      </c>
      <c r="F2835" t="s">
        <v>10</v>
      </c>
      <c r="G2835" t="str" cm="1">
        <f t="array" ref="G2835">IFERROR(INDEX(CategoryMap!G$2:G$131, MATCH(TRUE, ISNUMBER(SEARCH(CategoryMap!F$2:F$131, D2835)), 0)), "Other")</f>
        <v>Spices &amp; Flavourings</v>
      </c>
      <c r="H2835" s="5">
        <f t="shared" si="45"/>
        <v>45139</v>
      </c>
    </row>
    <row r="2836" spans="1:8" x14ac:dyDescent="0.3">
      <c r="A2836">
        <v>2023</v>
      </c>
      <c r="B2836" t="s">
        <v>18</v>
      </c>
      <c r="C2836" t="s">
        <v>159</v>
      </c>
      <c r="D2836" t="s">
        <v>160</v>
      </c>
      <c r="E2836">
        <v>269.8</v>
      </c>
      <c r="F2836" t="s">
        <v>10</v>
      </c>
      <c r="G2836" t="str" cm="1">
        <f t="array" ref="G2836">IFERROR(INDEX(CategoryMap!G$2:G$131, MATCH(TRUE, ISNUMBER(SEARCH(CategoryMap!F$2:F$131, D2836)), 0)), "Other")</f>
        <v>Spices &amp; Flavourings</v>
      </c>
      <c r="H2836" s="5">
        <f t="shared" si="45"/>
        <v>45170</v>
      </c>
    </row>
    <row r="2837" spans="1:8" x14ac:dyDescent="0.3">
      <c r="A2837">
        <v>2023</v>
      </c>
      <c r="B2837" t="s">
        <v>19</v>
      </c>
      <c r="C2837" t="s">
        <v>159</v>
      </c>
      <c r="D2837" t="s">
        <v>160</v>
      </c>
      <c r="E2837">
        <v>275.5</v>
      </c>
      <c r="F2837" t="s">
        <v>10</v>
      </c>
      <c r="G2837" t="str" cm="1">
        <f t="array" ref="G2837">IFERROR(INDEX(CategoryMap!G$2:G$131, MATCH(TRUE, ISNUMBER(SEARCH(CategoryMap!F$2:F$131, D2837)), 0)), "Other")</f>
        <v>Spices &amp; Flavourings</v>
      </c>
      <c r="H2837" s="5">
        <f t="shared" si="45"/>
        <v>45200</v>
      </c>
    </row>
    <row r="2838" spans="1:8" x14ac:dyDescent="0.3">
      <c r="A2838">
        <v>2023</v>
      </c>
      <c r="B2838" t="s">
        <v>20</v>
      </c>
      <c r="C2838" t="s">
        <v>159</v>
      </c>
      <c r="D2838" t="s">
        <v>160</v>
      </c>
      <c r="E2838">
        <v>290.7</v>
      </c>
      <c r="F2838" t="s">
        <v>10</v>
      </c>
      <c r="G2838" t="str" cm="1">
        <f t="array" ref="G2838">IFERROR(INDEX(CategoryMap!G$2:G$131, MATCH(TRUE, ISNUMBER(SEARCH(CategoryMap!F$2:F$131, D2838)), 0)), "Other")</f>
        <v>Spices &amp; Flavourings</v>
      </c>
      <c r="H2838" s="5">
        <f t="shared" si="45"/>
        <v>45231</v>
      </c>
    </row>
    <row r="2839" spans="1:8" x14ac:dyDescent="0.3">
      <c r="A2839">
        <v>2023</v>
      </c>
      <c r="B2839" t="s">
        <v>21</v>
      </c>
      <c r="C2839" t="s">
        <v>159</v>
      </c>
      <c r="D2839" t="s">
        <v>160</v>
      </c>
      <c r="E2839">
        <v>353.1</v>
      </c>
      <c r="F2839" t="s">
        <v>10</v>
      </c>
      <c r="G2839" t="str" cm="1">
        <f t="array" ref="G2839">IFERROR(INDEX(CategoryMap!G$2:G$131, MATCH(TRUE, ISNUMBER(SEARCH(CategoryMap!F$2:F$131, D2839)), 0)), "Other")</f>
        <v>Spices &amp; Flavourings</v>
      </c>
      <c r="H2839" s="5">
        <f t="shared" si="45"/>
        <v>45261</v>
      </c>
    </row>
    <row r="2840" spans="1:8" x14ac:dyDescent="0.3">
      <c r="A2840">
        <v>2024</v>
      </c>
      <c r="B2840" t="s">
        <v>7</v>
      </c>
      <c r="C2840" t="s">
        <v>159</v>
      </c>
      <c r="D2840" t="s">
        <v>160</v>
      </c>
      <c r="E2840">
        <v>390.9</v>
      </c>
      <c r="F2840" t="s">
        <v>10</v>
      </c>
      <c r="G2840" t="str" cm="1">
        <f t="array" ref="G2840">IFERROR(INDEX(CategoryMap!G$2:G$131, MATCH(TRUE, ISNUMBER(SEARCH(CategoryMap!F$2:F$131, D2840)), 0)), "Other")</f>
        <v>Spices &amp; Flavourings</v>
      </c>
      <c r="H2840" s="5">
        <f t="shared" si="45"/>
        <v>45292</v>
      </c>
    </row>
    <row r="2841" spans="1:8" x14ac:dyDescent="0.3">
      <c r="A2841">
        <v>2024</v>
      </c>
      <c r="B2841" t="s">
        <v>11</v>
      </c>
      <c r="C2841" t="s">
        <v>159</v>
      </c>
      <c r="D2841" t="s">
        <v>160</v>
      </c>
      <c r="E2841">
        <v>465.1</v>
      </c>
      <c r="F2841" t="s">
        <v>10</v>
      </c>
      <c r="G2841" t="str" cm="1">
        <f t="array" ref="G2841">IFERROR(INDEX(CategoryMap!G$2:G$131, MATCH(TRUE, ISNUMBER(SEARCH(CategoryMap!F$2:F$131, D2841)), 0)), "Other")</f>
        <v>Spices &amp; Flavourings</v>
      </c>
      <c r="H2841" s="5">
        <f t="shared" si="45"/>
        <v>45323</v>
      </c>
    </row>
    <row r="2842" spans="1:8" x14ac:dyDescent="0.3">
      <c r="A2842">
        <v>2024</v>
      </c>
      <c r="B2842" t="s">
        <v>12</v>
      </c>
      <c r="C2842" t="s">
        <v>159</v>
      </c>
      <c r="D2842" t="s">
        <v>160</v>
      </c>
      <c r="E2842">
        <v>358.1</v>
      </c>
      <c r="F2842" t="s">
        <v>10</v>
      </c>
      <c r="G2842" t="str" cm="1">
        <f t="array" ref="G2842">IFERROR(INDEX(CategoryMap!G$2:G$131, MATCH(TRUE, ISNUMBER(SEARCH(CategoryMap!F$2:F$131, D2842)), 0)), "Other")</f>
        <v>Spices &amp; Flavourings</v>
      </c>
      <c r="H2842" s="5">
        <f t="shared" si="45"/>
        <v>45352</v>
      </c>
    </row>
    <row r="2843" spans="1:8" x14ac:dyDescent="0.3">
      <c r="A2843">
        <v>2024</v>
      </c>
      <c r="B2843" t="s">
        <v>13</v>
      </c>
      <c r="C2843" t="s">
        <v>159</v>
      </c>
      <c r="D2843" t="s">
        <v>160</v>
      </c>
      <c r="E2843">
        <v>318.8</v>
      </c>
      <c r="F2843" t="s">
        <v>10</v>
      </c>
      <c r="G2843" t="str" cm="1">
        <f t="array" ref="G2843">IFERROR(INDEX(CategoryMap!G$2:G$131, MATCH(TRUE, ISNUMBER(SEARCH(CategoryMap!F$2:F$131, D2843)), 0)), "Other")</f>
        <v>Spices &amp; Flavourings</v>
      </c>
      <c r="H2843" s="5">
        <f t="shared" si="45"/>
        <v>45383</v>
      </c>
    </row>
    <row r="2844" spans="1:8" x14ac:dyDescent="0.3">
      <c r="A2844">
        <v>2024</v>
      </c>
      <c r="B2844" t="s">
        <v>14</v>
      </c>
      <c r="C2844" t="s">
        <v>159</v>
      </c>
      <c r="D2844" t="s">
        <v>160</v>
      </c>
      <c r="E2844">
        <v>321.5</v>
      </c>
      <c r="F2844" t="s">
        <v>10</v>
      </c>
      <c r="G2844" t="str" cm="1">
        <f t="array" ref="G2844">IFERROR(INDEX(CategoryMap!G$2:G$131, MATCH(TRUE, ISNUMBER(SEARCH(CategoryMap!F$2:F$131, D2844)), 0)), "Other")</f>
        <v>Spices &amp; Flavourings</v>
      </c>
      <c r="H2844" s="5">
        <f t="shared" si="45"/>
        <v>45413</v>
      </c>
    </row>
    <row r="2845" spans="1:8" x14ac:dyDescent="0.3">
      <c r="A2845">
        <v>2024</v>
      </c>
      <c r="B2845" t="s">
        <v>15</v>
      </c>
      <c r="C2845" t="s">
        <v>159</v>
      </c>
      <c r="D2845" t="s">
        <v>160</v>
      </c>
      <c r="E2845">
        <v>336.6</v>
      </c>
      <c r="F2845" t="s">
        <v>10</v>
      </c>
      <c r="G2845" t="str" cm="1">
        <f t="array" ref="G2845">IFERROR(INDEX(CategoryMap!G$2:G$131, MATCH(TRUE, ISNUMBER(SEARCH(CategoryMap!F$2:F$131, D2845)), 0)), "Other")</f>
        <v>Spices &amp; Flavourings</v>
      </c>
      <c r="H2845" s="5">
        <f t="shared" si="45"/>
        <v>45444</v>
      </c>
    </row>
    <row r="2846" spans="1:8" x14ac:dyDescent="0.3">
      <c r="A2846">
        <v>2024</v>
      </c>
      <c r="B2846" t="s">
        <v>16</v>
      </c>
      <c r="C2846" t="s">
        <v>159</v>
      </c>
      <c r="D2846" t="s">
        <v>160</v>
      </c>
      <c r="E2846">
        <v>354</v>
      </c>
      <c r="F2846" t="s">
        <v>10</v>
      </c>
      <c r="G2846" t="str" cm="1">
        <f t="array" ref="G2846">IFERROR(INDEX(CategoryMap!G$2:G$131, MATCH(TRUE, ISNUMBER(SEARCH(CategoryMap!F$2:F$131, D2846)), 0)), "Other")</f>
        <v>Spices &amp; Flavourings</v>
      </c>
      <c r="H2846" s="5">
        <f t="shared" si="45"/>
        <v>45474</v>
      </c>
    </row>
    <row r="2847" spans="1:8" x14ac:dyDescent="0.3">
      <c r="A2847">
        <v>2024</v>
      </c>
      <c r="B2847" t="s">
        <v>17</v>
      </c>
      <c r="C2847" t="s">
        <v>159</v>
      </c>
      <c r="D2847" t="s">
        <v>160</v>
      </c>
      <c r="E2847">
        <v>380.2</v>
      </c>
      <c r="F2847" t="s">
        <v>10</v>
      </c>
      <c r="G2847" t="str" cm="1">
        <f t="array" ref="G2847">IFERROR(INDEX(CategoryMap!G$2:G$131, MATCH(TRUE, ISNUMBER(SEARCH(CategoryMap!F$2:F$131, D2847)), 0)), "Other")</f>
        <v>Spices &amp; Flavourings</v>
      </c>
      <c r="H2847" s="5">
        <f t="shared" si="45"/>
        <v>45505</v>
      </c>
    </row>
    <row r="2848" spans="1:8" x14ac:dyDescent="0.3">
      <c r="A2848">
        <v>2024</v>
      </c>
      <c r="B2848" t="s">
        <v>18</v>
      </c>
      <c r="C2848" t="s">
        <v>159</v>
      </c>
      <c r="D2848" t="s">
        <v>160</v>
      </c>
      <c r="E2848">
        <v>461.4</v>
      </c>
      <c r="F2848" t="s">
        <v>10</v>
      </c>
      <c r="G2848" t="str" cm="1">
        <f t="array" ref="G2848">IFERROR(INDEX(CategoryMap!G$2:G$131, MATCH(TRUE, ISNUMBER(SEARCH(CategoryMap!F$2:F$131, D2848)), 0)), "Other")</f>
        <v>Spices &amp; Flavourings</v>
      </c>
      <c r="H2848" s="5">
        <f t="shared" si="45"/>
        <v>45536</v>
      </c>
    </row>
    <row r="2849" spans="1:8" x14ac:dyDescent="0.3">
      <c r="A2849">
        <v>2024</v>
      </c>
      <c r="B2849" t="s">
        <v>19</v>
      </c>
      <c r="C2849" t="s">
        <v>159</v>
      </c>
      <c r="D2849" t="s">
        <v>160</v>
      </c>
      <c r="E2849">
        <v>503.6</v>
      </c>
      <c r="F2849" t="s">
        <v>10</v>
      </c>
      <c r="G2849" t="str" cm="1">
        <f t="array" ref="G2849">IFERROR(INDEX(CategoryMap!G$2:G$131, MATCH(TRUE, ISNUMBER(SEARCH(CategoryMap!F$2:F$131, D2849)), 0)), "Other")</f>
        <v>Spices &amp; Flavourings</v>
      </c>
      <c r="H2849" s="5">
        <f t="shared" si="45"/>
        <v>45566</v>
      </c>
    </row>
    <row r="2850" spans="1:8" x14ac:dyDescent="0.3">
      <c r="A2850">
        <v>2024</v>
      </c>
      <c r="B2850" t="s">
        <v>20</v>
      </c>
      <c r="C2850" t="s">
        <v>159</v>
      </c>
      <c r="D2850" t="s">
        <v>160</v>
      </c>
      <c r="E2850">
        <v>540.20000000000005</v>
      </c>
      <c r="F2850" t="s">
        <v>10</v>
      </c>
      <c r="G2850" t="str" cm="1">
        <f t="array" ref="G2850">IFERROR(INDEX(CategoryMap!G$2:G$131, MATCH(TRUE, ISNUMBER(SEARCH(CategoryMap!F$2:F$131, D2850)), 0)), "Other")</f>
        <v>Spices &amp; Flavourings</v>
      </c>
      <c r="H2850" s="5">
        <f t="shared" si="45"/>
        <v>45597</v>
      </c>
    </row>
    <row r="2851" spans="1:8" x14ac:dyDescent="0.3">
      <c r="A2851">
        <v>2024</v>
      </c>
      <c r="B2851" t="s">
        <v>21</v>
      </c>
      <c r="C2851" t="s">
        <v>159</v>
      </c>
      <c r="D2851" t="s">
        <v>160</v>
      </c>
      <c r="E2851">
        <v>559</v>
      </c>
      <c r="F2851" t="s">
        <v>10</v>
      </c>
      <c r="G2851" t="str" cm="1">
        <f t="array" ref="G2851">IFERROR(INDEX(CategoryMap!G$2:G$131, MATCH(TRUE, ISNUMBER(SEARCH(CategoryMap!F$2:F$131, D2851)), 0)), "Other")</f>
        <v>Spices &amp; Flavourings</v>
      </c>
      <c r="H2851" s="5">
        <f t="shared" si="45"/>
        <v>45627</v>
      </c>
    </row>
    <row r="2852" spans="1:8" x14ac:dyDescent="0.3">
      <c r="A2852">
        <v>2025</v>
      </c>
      <c r="B2852" t="s">
        <v>7</v>
      </c>
      <c r="C2852" t="s">
        <v>159</v>
      </c>
      <c r="D2852" t="s">
        <v>160</v>
      </c>
      <c r="E2852">
        <v>510.7</v>
      </c>
      <c r="F2852" t="s">
        <v>10</v>
      </c>
      <c r="G2852" t="str" cm="1">
        <f t="array" ref="G2852">IFERROR(INDEX(CategoryMap!G$2:G$131, MATCH(TRUE, ISNUMBER(SEARCH(CategoryMap!F$2:F$131, D2852)), 0)), "Other")</f>
        <v>Spices &amp; Flavourings</v>
      </c>
      <c r="H2852" s="5">
        <f t="shared" si="45"/>
        <v>45658</v>
      </c>
    </row>
    <row r="2853" spans="1:8" x14ac:dyDescent="0.3">
      <c r="A2853">
        <v>2025</v>
      </c>
      <c r="B2853" t="s">
        <v>11</v>
      </c>
      <c r="C2853" t="s">
        <v>159</v>
      </c>
      <c r="D2853" t="s">
        <v>160</v>
      </c>
      <c r="E2853">
        <v>370.3</v>
      </c>
      <c r="F2853" t="s">
        <v>10</v>
      </c>
      <c r="G2853" t="str" cm="1">
        <f t="array" ref="G2853">IFERROR(INDEX(CategoryMap!G$2:G$131, MATCH(TRUE, ISNUMBER(SEARCH(CategoryMap!F$2:F$131, D2853)), 0)), "Other")</f>
        <v>Spices &amp; Flavourings</v>
      </c>
      <c r="H2853" s="5">
        <f t="shared" si="45"/>
        <v>45689</v>
      </c>
    </row>
    <row r="2854" spans="1:8" x14ac:dyDescent="0.3">
      <c r="A2854">
        <v>2025</v>
      </c>
      <c r="B2854" t="s">
        <v>12</v>
      </c>
      <c r="C2854" t="s">
        <v>159</v>
      </c>
      <c r="D2854" t="s">
        <v>160</v>
      </c>
      <c r="E2854">
        <v>267.10000000000002</v>
      </c>
      <c r="F2854" t="s">
        <v>10</v>
      </c>
      <c r="G2854" t="str" cm="1">
        <f t="array" ref="G2854">IFERROR(INDEX(CategoryMap!G$2:G$131, MATCH(TRUE, ISNUMBER(SEARCH(CategoryMap!F$2:F$131, D2854)), 0)), "Other")</f>
        <v>Spices &amp; Flavourings</v>
      </c>
      <c r="H2854" s="5">
        <f t="shared" si="45"/>
        <v>45717</v>
      </c>
    </row>
    <row r="2855" spans="1:8" x14ac:dyDescent="0.3">
      <c r="A2855">
        <v>2025</v>
      </c>
      <c r="B2855" t="s">
        <v>13</v>
      </c>
      <c r="C2855" t="s">
        <v>159</v>
      </c>
      <c r="D2855" t="s">
        <v>160</v>
      </c>
      <c r="E2855">
        <v>227</v>
      </c>
      <c r="F2855" t="s">
        <v>10</v>
      </c>
      <c r="G2855" t="str" cm="1">
        <f t="array" ref="G2855">IFERROR(INDEX(CategoryMap!G$2:G$131, MATCH(TRUE, ISNUMBER(SEARCH(CategoryMap!F$2:F$131, D2855)), 0)), "Other")</f>
        <v>Spices &amp; Flavourings</v>
      </c>
      <c r="H2855" s="5">
        <f t="shared" si="45"/>
        <v>45748</v>
      </c>
    </row>
    <row r="2856" spans="1:8" x14ac:dyDescent="0.3">
      <c r="A2856">
        <v>2025</v>
      </c>
      <c r="B2856" t="s">
        <v>14</v>
      </c>
      <c r="C2856" t="s">
        <v>159</v>
      </c>
      <c r="D2856" t="s">
        <v>160</v>
      </c>
      <c r="E2856">
        <v>214.6</v>
      </c>
      <c r="F2856" t="s">
        <v>10</v>
      </c>
      <c r="G2856" t="str" cm="1">
        <f t="array" ref="G2856">IFERROR(INDEX(CategoryMap!G$2:G$131, MATCH(TRUE, ISNUMBER(SEARCH(CategoryMap!F$2:F$131, D2856)), 0)), "Other")</f>
        <v>Spices &amp; Flavourings</v>
      </c>
      <c r="H2856" s="5">
        <f t="shared" si="45"/>
        <v>45778</v>
      </c>
    </row>
    <row r="2857" spans="1:8" x14ac:dyDescent="0.3">
      <c r="A2857">
        <v>2025</v>
      </c>
      <c r="B2857" t="s">
        <v>15</v>
      </c>
      <c r="C2857" t="s">
        <v>159</v>
      </c>
      <c r="D2857" t="s">
        <v>160</v>
      </c>
      <c r="E2857">
        <v>216.4</v>
      </c>
      <c r="F2857" t="s">
        <v>22</v>
      </c>
      <c r="G2857" t="str" cm="1">
        <f t="array" ref="G2857">IFERROR(INDEX(CategoryMap!G$2:G$131, MATCH(TRUE, ISNUMBER(SEARCH(CategoryMap!F$2:F$131, D2857)), 0)), "Other")</f>
        <v>Spices &amp; Flavourings</v>
      </c>
      <c r="H2857" s="5">
        <f t="shared" si="45"/>
        <v>45809</v>
      </c>
    </row>
    <row r="2858" spans="1:8" x14ac:dyDescent="0.3">
      <c r="A2858">
        <v>2022</v>
      </c>
      <c r="B2858" t="s">
        <v>7</v>
      </c>
      <c r="C2858" t="s">
        <v>161</v>
      </c>
      <c r="D2858" t="s">
        <v>162</v>
      </c>
      <c r="E2858">
        <v>117.8</v>
      </c>
      <c r="F2858" t="s">
        <v>10</v>
      </c>
      <c r="G2858" t="str" cm="1">
        <f t="array" ref="G2858">IFERROR(INDEX(CategoryMap!G$2:G$131, MATCH(TRUE, ISNUMBER(SEARCH(CategoryMap!F$2:F$131, D2858)), 0)), "Other")</f>
        <v>Spices &amp; Flavourings</v>
      </c>
      <c r="H2858" s="5">
        <f t="shared" si="45"/>
        <v>44562</v>
      </c>
    </row>
    <row r="2859" spans="1:8" x14ac:dyDescent="0.3">
      <c r="A2859">
        <v>2022</v>
      </c>
      <c r="B2859" t="s">
        <v>11</v>
      </c>
      <c r="C2859" t="s">
        <v>161</v>
      </c>
      <c r="D2859" t="s">
        <v>162</v>
      </c>
      <c r="E2859">
        <v>115.4</v>
      </c>
      <c r="F2859" t="s">
        <v>10</v>
      </c>
      <c r="G2859" t="str" cm="1">
        <f t="array" ref="G2859">IFERROR(INDEX(CategoryMap!G$2:G$131, MATCH(TRUE, ISNUMBER(SEARCH(CategoryMap!F$2:F$131, D2859)), 0)), "Other")</f>
        <v>Spices &amp; Flavourings</v>
      </c>
      <c r="H2859" s="5">
        <f t="shared" si="45"/>
        <v>44593</v>
      </c>
    </row>
    <row r="2860" spans="1:8" x14ac:dyDescent="0.3">
      <c r="A2860">
        <v>2022</v>
      </c>
      <c r="B2860" t="s">
        <v>12</v>
      </c>
      <c r="C2860" t="s">
        <v>161</v>
      </c>
      <c r="D2860" t="s">
        <v>162</v>
      </c>
      <c r="E2860">
        <v>119.5</v>
      </c>
      <c r="F2860" t="s">
        <v>10</v>
      </c>
      <c r="G2860" t="str" cm="1">
        <f t="array" ref="G2860">IFERROR(INDEX(CategoryMap!G$2:G$131, MATCH(TRUE, ISNUMBER(SEARCH(CategoryMap!F$2:F$131, D2860)), 0)), "Other")</f>
        <v>Spices &amp; Flavourings</v>
      </c>
      <c r="H2860" s="5">
        <f t="shared" si="45"/>
        <v>44621</v>
      </c>
    </row>
    <row r="2861" spans="1:8" x14ac:dyDescent="0.3">
      <c r="A2861">
        <v>2022</v>
      </c>
      <c r="B2861" t="s">
        <v>13</v>
      </c>
      <c r="C2861" t="s">
        <v>161</v>
      </c>
      <c r="D2861" t="s">
        <v>162</v>
      </c>
      <c r="E2861">
        <v>124.6</v>
      </c>
      <c r="F2861" t="s">
        <v>10</v>
      </c>
      <c r="G2861" t="str" cm="1">
        <f t="array" ref="G2861">IFERROR(INDEX(CategoryMap!G$2:G$131, MATCH(TRUE, ISNUMBER(SEARCH(CategoryMap!F$2:F$131, D2861)), 0)), "Other")</f>
        <v>Spices &amp; Flavourings</v>
      </c>
      <c r="H2861" s="5">
        <f t="shared" si="45"/>
        <v>44652</v>
      </c>
    </row>
    <row r="2862" spans="1:8" x14ac:dyDescent="0.3">
      <c r="A2862">
        <v>2022</v>
      </c>
      <c r="B2862" t="s">
        <v>14</v>
      </c>
      <c r="C2862" t="s">
        <v>161</v>
      </c>
      <c r="D2862" t="s">
        <v>162</v>
      </c>
      <c r="E2862">
        <v>124.8</v>
      </c>
      <c r="F2862" t="s">
        <v>10</v>
      </c>
      <c r="G2862" t="str" cm="1">
        <f t="array" ref="G2862">IFERROR(INDEX(CategoryMap!G$2:G$131, MATCH(TRUE, ISNUMBER(SEARCH(CategoryMap!F$2:F$131, D2862)), 0)), "Other")</f>
        <v>Spices &amp; Flavourings</v>
      </c>
      <c r="H2862" s="5">
        <f t="shared" si="45"/>
        <v>44682</v>
      </c>
    </row>
    <row r="2863" spans="1:8" x14ac:dyDescent="0.3">
      <c r="A2863">
        <v>2022</v>
      </c>
      <c r="B2863" t="s">
        <v>15</v>
      </c>
      <c r="C2863" t="s">
        <v>161</v>
      </c>
      <c r="D2863" t="s">
        <v>162</v>
      </c>
      <c r="E2863">
        <v>126.5</v>
      </c>
      <c r="F2863" t="s">
        <v>10</v>
      </c>
      <c r="G2863" t="str" cm="1">
        <f t="array" ref="G2863">IFERROR(INDEX(CategoryMap!G$2:G$131, MATCH(TRUE, ISNUMBER(SEARCH(CategoryMap!F$2:F$131, D2863)), 0)), "Other")</f>
        <v>Spices &amp; Flavourings</v>
      </c>
      <c r="H2863" s="5">
        <f t="shared" si="45"/>
        <v>44713</v>
      </c>
    </row>
    <row r="2864" spans="1:8" x14ac:dyDescent="0.3">
      <c r="A2864">
        <v>2022</v>
      </c>
      <c r="B2864" t="s">
        <v>16</v>
      </c>
      <c r="C2864" t="s">
        <v>161</v>
      </c>
      <c r="D2864" t="s">
        <v>162</v>
      </c>
      <c r="E2864">
        <v>137.19999999999999</v>
      </c>
      <c r="F2864" t="s">
        <v>10</v>
      </c>
      <c r="G2864" t="str" cm="1">
        <f t="array" ref="G2864">IFERROR(INDEX(CategoryMap!G$2:G$131, MATCH(TRUE, ISNUMBER(SEARCH(CategoryMap!F$2:F$131, D2864)), 0)), "Other")</f>
        <v>Spices &amp; Flavourings</v>
      </c>
      <c r="H2864" s="5">
        <f t="shared" si="45"/>
        <v>44743</v>
      </c>
    </row>
    <row r="2865" spans="1:8" x14ac:dyDescent="0.3">
      <c r="A2865">
        <v>2022</v>
      </c>
      <c r="B2865" t="s">
        <v>17</v>
      </c>
      <c r="C2865" t="s">
        <v>161</v>
      </c>
      <c r="D2865" t="s">
        <v>162</v>
      </c>
      <c r="E2865">
        <v>142.30000000000001</v>
      </c>
      <c r="F2865" t="s">
        <v>10</v>
      </c>
      <c r="G2865" t="str" cm="1">
        <f t="array" ref="G2865">IFERROR(INDEX(CategoryMap!G$2:G$131, MATCH(TRUE, ISNUMBER(SEARCH(CategoryMap!F$2:F$131, D2865)), 0)), "Other")</f>
        <v>Spices &amp; Flavourings</v>
      </c>
      <c r="H2865" s="5">
        <f t="shared" si="45"/>
        <v>44774</v>
      </c>
    </row>
    <row r="2866" spans="1:8" x14ac:dyDescent="0.3">
      <c r="A2866">
        <v>2022</v>
      </c>
      <c r="B2866" t="s">
        <v>18</v>
      </c>
      <c r="C2866" t="s">
        <v>161</v>
      </c>
      <c r="D2866" t="s">
        <v>162</v>
      </c>
      <c r="E2866">
        <v>142.69999999999999</v>
      </c>
      <c r="F2866" t="s">
        <v>10</v>
      </c>
      <c r="G2866" t="str" cm="1">
        <f t="array" ref="G2866">IFERROR(INDEX(CategoryMap!G$2:G$131, MATCH(TRUE, ISNUMBER(SEARCH(CategoryMap!F$2:F$131, D2866)), 0)), "Other")</f>
        <v>Spices &amp; Flavourings</v>
      </c>
      <c r="H2866" s="5">
        <f t="shared" si="45"/>
        <v>44805</v>
      </c>
    </row>
    <row r="2867" spans="1:8" x14ac:dyDescent="0.3">
      <c r="A2867">
        <v>2022</v>
      </c>
      <c r="B2867" t="s">
        <v>19</v>
      </c>
      <c r="C2867" t="s">
        <v>161</v>
      </c>
      <c r="D2867" t="s">
        <v>162</v>
      </c>
      <c r="E2867">
        <v>142.4</v>
      </c>
      <c r="F2867" t="s">
        <v>10</v>
      </c>
      <c r="G2867" t="str" cm="1">
        <f t="array" ref="G2867">IFERROR(INDEX(CategoryMap!G$2:G$131, MATCH(TRUE, ISNUMBER(SEARCH(CategoryMap!F$2:F$131, D2867)), 0)), "Other")</f>
        <v>Spices &amp; Flavourings</v>
      </c>
      <c r="H2867" s="5">
        <f t="shared" si="45"/>
        <v>44835</v>
      </c>
    </row>
    <row r="2868" spans="1:8" x14ac:dyDescent="0.3">
      <c r="A2868">
        <v>2022</v>
      </c>
      <c r="B2868" t="s">
        <v>20</v>
      </c>
      <c r="C2868" t="s">
        <v>161</v>
      </c>
      <c r="D2868" t="s">
        <v>162</v>
      </c>
      <c r="E2868">
        <v>143</v>
      </c>
      <c r="F2868" t="s">
        <v>10</v>
      </c>
      <c r="G2868" t="str" cm="1">
        <f t="array" ref="G2868">IFERROR(INDEX(CategoryMap!G$2:G$131, MATCH(TRUE, ISNUMBER(SEARCH(CategoryMap!F$2:F$131, D2868)), 0)), "Other")</f>
        <v>Spices &amp; Flavourings</v>
      </c>
      <c r="H2868" s="5">
        <f t="shared" si="45"/>
        <v>44866</v>
      </c>
    </row>
    <row r="2869" spans="1:8" x14ac:dyDescent="0.3">
      <c r="A2869">
        <v>2022</v>
      </c>
      <c r="B2869" t="s">
        <v>21</v>
      </c>
      <c r="C2869" t="s">
        <v>161</v>
      </c>
      <c r="D2869" t="s">
        <v>162</v>
      </c>
      <c r="E2869">
        <v>138.19999999999999</v>
      </c>
      <c r="F2869" t="s">
        <v>10</v>
      </c>
      <c r="G2869" t="str" cm="1">
        <f t="array" ref="G2869">IFERROR(INDEX(CategoryMap!G$2:G$131, MATCH(TRUE, ISNUMBER(SEARCH(CategoryMap!F$2:F$131, D2869)), 0)), "Other")</f>
        <v>Spices &amp; Flavourings</v>
      </c>
      <c r="H2869" s="5">
        <f t="shared" si="45"/>
        <v>44896</v>
      </c>
    </row>
    <row r="2870" spans="1:8" x14ac:dyDescent="0.3">
      <c r="A2870">
        <v>2023</v>
      </c>
      <c r="B2870" t="s">
        <v>7</v>
      </c>
      <c r="C2870" t="s">
        <v>161</v>
      </c>
      <c r="D2870" t="s">
        <v>162</v>
      </c>
      <c r="E2870">
        <v>139.9</v>
      </c>
      <c r="F2870" t="s">
        <v>10</v>
      </c>
      <c r="G2870" t="str" cm="1">
        <f t="array" ref="G2870">IFERROR(INDEX(CategoryMap!G$2:G$131, MATCH(TRUE, ISNUMBER(SEARCH(CategoryMap!F$2:F$131, D2870)), 0)), "Other")</f>
        <v>Spices &amp; Flavourings</v>
      </c>
      <c r="H2870" s="5">
        <f t="shared" si="45"/>
        <v>44927</v>
      </c>
    </row>
    <row r="2871" spans="1:8" x14ac:dyDescent="0.3">
      <c r="A2871">
        <v>2023</v>
      </c>
      <c r="B2871" t="s">
        <v>11</v>
      </c>
      <c r="C2871" t="s">
        <v>161</v>
      </c>
      <c r="D2871" t="s">
        <v>162</v>
      </c>
      <c r="E2871">
        <v>145.30000000000001</v>
      </c>
      <c r="F2871" t="s">
        <v>10</v>
      </c>
      <c r="G2871" t="str" cm="1">
        <f t="array" ref="G2871">IFERROR(INDEX(CategoryMap!G$2:G$131, MATCH(TRUE, ISNUMBER(SEARCH(CategoryMap!F$2:F$131, D2871)), 0)), "Other")</f>
        <v>Spices &amp; Flavourings</v>
      </c>
      <c r="H2871" s="5">
        <f t="shared" si="45"/>
        <v>44958</v>
      </c>
    </row>
    <row r="2872" spans="1:8" x14ac:dyDescent="0.3">
      <c r="A2872">
        <v>2023</v>
      </c>
      <c r="B2872" t="s">
        <v>12</v>
      </c>
      <c r="C2872" t="s">
        <v>161</v>
      </c>
      <c r="D2872" t="s">
        <v>162</v>
      </c>
      <c r="E2872">
        <v>159.30000000000001</v>
      </c>
      <c r="F2872" t="s">
        <v>10</v>
      </c>
      <c r="G2872" t="str" cm="1">
        <f t="array" ref="G2872">IFERROR(INDEX(CategoryMap!G$2:G$131, MATCH(TRUE, ISNUMBER(SEARCH(CategoryMap!F$2:F$131, D2872)), 0)), "Other")</f>
        <v>Spices &amp; Flavourings</v>
      </c>
      <c r="H2872" s="5">
        <f t="shared" si="45"/>
        <v>44986</v>
      </c>
    </row>
    <row r="2873" spans="1:8" x14ac:dyDescent="0.3">
      <c r="A2873">
        <v>2023</v>
      </c>
      <c r="B2873" t="s">
        <v>13</v>
      </c>
      <c r="C2873" t="s">
        <v>161</v>
      </c>
      <c r="D2873" t="s">
        <v>162</v>
      </c>
      <c r="E2873">
        <v>185.8</v>
      </c>
      <c r="F2873" t="s">
        <v>10</v>
      </c>
      <c r="G2873" t="str" cm="1">
        <f t="array" ref="G2873">IFERROR(INDEX(CategoryMap!G$2:G$131, MATCH(TRUE, ISNUMBER(SEARCH(CategoryMap!F$2:F$131, D2873)), 0)), "Other")</f>
        <v>Spices &amp; Flavourings</v>
      </c>
      <c r="H2873" s="5">
        <f t="shared" si="45"/>
        <v>45017</v>
      </c>
    </row>
    <row r="2874" spans="1:8" x14ac:dyDescent="0.3">
      <c r="A2874">
        <v>2023</v>
      </c>
      <c r="B2874" t="s">
        <v>14</v>
      </c>
      <c r="C2874" t="s">
        <v>161</v>
      </c>
      <c r="D2874" t="s">
        <v>162</v>
      </c>
      <c r="E2874">
        <v>250.8</v>
      </c>
      <c r="F2874" t="s">
        <v>10</v>
      </c>
      <c r="G2874" t="str" cm="1">
        <f t="array" ref="G2874">IFERROR(INDEX(CategoryMap!G$2:G$131, MATCH(TRUE, ISNUMBER(SEARCH(CategoryMap!F$2:F$131, D2874)), 0)), "Other")</f>
        <v>Spices &amp; Flavourings</v>
      </c>
      <c r="H2874" s="5">
        <f t="shared" si="45"/>
        <v>45047</v>
      </c>
    </row>
    <row r="2875" spans="1:8" x14ac:dyDescent="0.3">
      <c r="A2875">
        <v>2023</v>
      </c>
      <c r="B2875" t="s">
        <v>15</v>
      </c>
      <c r="C2875" t="s">
        <v>161</v>
      </c>
      <c r="D2875" t="s">
        <v>162</v>
      </c>
      <c r="E2875">
        <v>314.5</v>
      </c>
      <c r="F2875" t="s">
        <v>10</v>
      </c>
      <c r="G2875" t="str" cm="1">
        <f t="array" ref="G2875">IFERROR(INDEX(CategoryMap!G$2:G$131, MATCH(TRUE, ISNUMBER(SEARCH(CategoryMap!F$2:F$131, D2875)), 0)), "Other")</f>
        <v>Spices &amp; Flavourings</v>
      </c>
      <c r="H2875" s="5">
        <f t="shared" si="45"/>
        <v>45078</v>
      </c>
    </row>
    <row r="2876" spans="1:8" x14ac:dyDescent="0.3">
      <c r="A2876">
        <v>2023</v>
      </c>
      <c r="B2876" t="s">
        <v>16</v>
      </c>
      <c r="C2876" t="s">
        <v>161</v>
      </c>
      <c r="D2876" t="s">
        <v>162</v>
      </c>
      <c r="E2876">
        <v>380.3</v>
      </c>
      <c r="F2876" t="s">
        <v>10</v>
      </c>
      <c r="G2876" t="str" cm="1">
        <f t="array" ref="G2876">IFERROR(INDEX(CategoryMap!G$2:G$131, MATCH(TRUE, ISNUMBER(SEARCH(CategoryMap!F$2:F$131, D2876)), 0)), "Other")</f>
        <v>Spices &amp; Flavourings</v>
      </c>
      <c r="H2876" s="5">
        <f t="shared" si="45"/>
        <v>45108</v>
      </c>
    </row>
    <row r="2877" spans="1:8" x14ac:dyDescent="0.3">
      <c r="A2877">
        <v>2023</v>
      </c>
      <c r="B2877" t="s">
        <v>17</v>
      </c>
      <c r="C2877" t="s">
        <v>161</v>
      </c>
      <c r="D2877" t="s">
        <v>162</v>
      </c>
      <c r="E2877">
        <v>367.4</v>
      </c>
      <c r="F2877" t="s">
        <v>10</v>
      </c>
      <c r="G2877" t="str" cm="1">
        <f t="array" ref="G2877">IFERROR(INDEX(CategoryMap!G$2:G$131, MATCH(TRUE, ISNUMBER(SEARCH(CategoryMap!F$2:F$131, D2877)), 0)), "Other")</f>
        <v>Spices &amp; Flavourings</v>
      </c>
      <c r="H2877" s="5">
        <f t="shared" si="45"/>
        <v>45139</v>
      </c>
    </row>
    <row r="2878" spans="1:8" x14ac:dyDescent="0.3">
      <c r="A2878">
        <v>2023</v>
      </c>
      <c r="B2878" t="s">
        <v>18</v>
      </c>
      <c r="C2878" t="s">
        <v>161</v>
      </c>
      <c r="D2878" t="s">
        <v>162</v>
      </c>
      <c r="E2878">
        <v>328.6</v>
      </c>
      <c r="F2878" t="s">
        <v>10</v>
      </c>
      <c r="G2878" t="str" cm="1">
        <f t="array" ref="G2878">IFERROR(INDEX(CategoryMap!G$2:G$131, MATCH(TRUE, ISNUMBER(SEARCH(CategoryMap!F$2:F$131, D2878)), 0)), "Other")</f>
        <v>Spices &amp; Flavourings</v>
      </c>
      <c r="H2878" s="5">
        <f t="shared" si="45"/>
        <v>45170</v>
      </c>
    </row>
    <row r="2879" spans="1:8" x14ac:dyDescent="0.3">
      <c r="A2879">
        <v>2023</v>
      </c>
      <c r="B2879" t="s">
        <v>19</v>
      </c>
      <c r="C2879" t="s">
        <v>161</v>
      </c>
      <c r="D2879" t="s">
        <v>162</v>
      </c>
      <c r="E2879">
        <v>306.8</v>
      </c>
      <c r="F2879" t="s">
        <v>10</v>
      </c>
      <c r="G2879" t="str" cm="1">
        <f t="array" ref="G2879">IFERROR(INDEX(CategoryMap!G$2:G$131, MATCH(TRUE, ISNUMBER(SEARCH(CategoryMap!F$2:F$131, D2879)), 0)), "Other")</f>
        <v>Spices &amp; Flavourings</v>
      </c>
      <c r="H2879" s="5">
        <f t="shared" si="45"/>
        <v>45200</v>
      </c>
    </row>
    <row r="2880" spans="1:8" x14ac:dyDescent="0.3">
      <c r="A2880">
        <v>2023</v>
      </c>
      <c r="B2880" t="s">
        <v>20</v>
      </c>
      <c r="C2880" t="s">
        <v>161</v>
      </c>
      <c r="D2880" t="s">
        <v>162</v>
      </c>
      <c r="E2880">
        <v>291.3</v>
      </c>
      <c r="F2880" t="s">
        <v>10</v>
      </c>
      <c r="G2880" t="str" cm="1">
        <f t="array" ref="G2880">IFERROR(INDEX(CategoryMap!G$2:G$131, MATCH(TRUE, ISNUMBER(SEARCH(CategoryMap!F$2:F$131, D2880)), 0)), "Other")</f>
        <v>Spices &amp; Flavourings</v>
      </c>
      <c r="H2880" s="5">
        <f t="shared" si="45"/>
        <v>45231</v>
      </c>
    </row>
    <row r="2881" spans="1:8" x14ac:dyDescent="0.3">
      <c r="A2881">
        <v>2023</v>
      </c>
      <c r="B2881" t="s">
        <v>21</v>
      </c>
      <c r="C2881" t="s">
        <v>161</v>
      </c>
      <c r="D2881" t="s">
        <v>162</v>
      </c>
      <c r="E2881">
        <v>274.8</v>
      </c>
      <c r="F2881" t="s">
        <v>10</v>
      </c>
      <c r="G2881" t="str" cm="1">
        <f t="array" ref="G2881">IFERROR(INDEX(CategoryMap!G$2:G$131, MATCH(TRUE, ISNUMBER(SEARCH(CategoryMap!F$2:F$131, D2881)), 0)), "Other")</f>
        <v>Spices &amp; Flavourings</v>
      </c>
      <c r="H2881" s="5">
        <f t="shared" si="45"/>
        <v>45261</v>
      </c>
    </row>
    <row r="2882" spans="1:8" x14ac:dyDescent="0.3">
      <c r="A2882">
        <v>2024</v>
      </c>
      <c r="B2882" t="s">
        <v>7</v>
      </c>
      <c r="C2882" t="s">
        <v>161</v>
      </c>
      <c r="D2882" t="s">
        <v>162</v>
      </c>
      <c r="E2882">
        <v>270.39999999999998</v>
      </c>
      <c r="F2882" t="s">
        <v>10</v>
      </c>
      <c r="G2882" t="str" cm="1">
        <f t="array" ref="G2882">IFERROR(INDEX(CategoryMap!G$2:G$131, MATCH(TRUE, ISNUMBER(SEARCH(CategoryMap!F$2:F$131, D2882)), 0)), "Other")</f>
        <v>Spices &amp; Flavourings</v>
      </c>
      <c r="H2882" s="5">
        <f t="shared" si="45"/>
        <v>45292</v>
      </c>
    </row>
    <row r="2883" spans="1:8" x14ac:dyDescent="0.3">
      <c r="A2883">
        <v>2024</v>
      </c>
      <c r="B2883" t="s">
        <v>11</v>
      </c>
      <c r="C2883" t="s">
        <v>161</v>
      </c>
      <c r="D2883" t="s">
        <v>162</v>
      </c>
      <c r="E2883">
        <v>266.39999999999998</v>
      </c>
      <c r="F2883" t="s">
        <v>10</v>
      </c>
      <c r="G2883" t="str" cm="1">
        <f t="array" ref="G2883">IFERROR(INDEX(CategoryMap!G$2:G$131, MATCH(TRUE, ISNUMBER(SEARCH(CategoryMap!F$2:F$131, D2883)), 0)), "Other")</f>
        <v>Spices &amp; Flavourings</v>
      </c>
      <c r="H2883" s="5">
        <f t="shared" ref="H2883:H2946" si="46">DATE(A2883, MONTH(DATEVALUE("1 " &amp; B2883)), 1)</f>
        <v>45323</v>
      </c>
    </row>
    <row r="2884" spans="1:8" x14ac:dyDescent="0.3">
      <c r="A2884">
        <v>2024</v>
      </c>
      <c r="B2884" t="s">
        <v>12</v>
      </c>
      <c r="C2884" t="s">
        <v>161</v>
      </c>
      <c r="D2884" t="s">
        <v>162</v>
      </c>
      <c r="E2884">
        <v>268.2</v>
      </c>
      <c r="F2884" t="s">
        <v>10</v>
      </c>
      <c r="G2884" t="str" cm="1">
        <f t="array" ref="G2884">IFERROR(INDEX(CategoryMap!G$2:G$131, MATCH(TRUE, ISNUMBER(SEARCH(CategoryMap!F$2:F$131, D2884)), 0)), "Other")</f>
        <v>Spices &amp; Flavourings</v>
      </c>
      <c r="H2884" s="5">
        <f t="shared" si="46"/>
        <v>45352</v>
      </c>
    </row>
    <row r="2885" spans="1:8" x14ac:dyDescent="0.3">
      <c r="A2885">
        <v>2024</v>
      </c>
      <c r="B2885" t="s">
        <v>13</v>
      </c>
      <c r="C2885" t="s">
        <v>161</v>
      </c>
      <c r="D2885" t="s">
        <v>162</v>
      </c>
      <c r="E2885">
        <v>287.3</v>
      </c>
      <c r="F2885" t="s">
        <v>10</v>
      </c>
      <c r="G2885" t="str" cm="1">
        <f t="array" ref="G2885">IFERROR(INDEX(CategoryMap!G$2:G$131, MATCH(TRUE, ISNUMBER(SEARCH(CategoryMap!F$2:F$131, D2885)), 0)), "Other")</f>
        <v>Spices &amp; Flavourings</v>
      </c>
      <c r="H2885" s="5">
        <f t="shared" si="46"/>
        <v>45383</v>
      </c>
    </row>
    <row r="2886" spans="1:8" x14ac:dyDescent="0.3">
      <c r="A2886">
        <v>2024</v>
      </c>
      <c r="B2886" t="s">
        <v>14</v>
      </c>
      <c r="C2886" t="s">
        <v>161</v>
      </c>
      <c r="D2886" t="s">
        <v>162</v>
      </c>
      <c r="E2886">
        <v>300.60000000000002</v>
      </c>
      <c r="F2886" t="s">
        <v>10</v>
      </c>
      <c r="G2886" t="str" cm="1">
        <f t="array" ref="G2886">IFERROR(INDEX(CategoryMap!G$2:G$131, MATCH(TRUE, ISNUMBER(SEARCH(CategoryMap!F$2:F$131, D2886)), 0)), "Other")</f>
        <v>Spices &amp; Flavourings</v>
      </c>
      <c r="H2886" s="5">
        <f t="shared" si="46"/>
        <v>45413</v>
      </c>
    </row>
    <row r="2887" spans="1:8" x14ac:dyDescent="0.3">
      <c r="A2887">
        <v>2024</v>
      </c>
      <c r="B2887" t="s">
        <v>15</v>
      </c>
      <c r="C2887" t="s">
        <v>161</v>
      </c>
      <c r="D2887" t="s">
        <v>162</v>
      </c>
      <c r="E2887">
        <v>321</v>
      </c>
      <c r="F2887" t="s">
        <v>10</v>
      </c>
      <c r="G2887" t="str" cm="1">
        <f t="array" ref="G2887">IFERROR(INDEX(CategoryMap!G$2:G$131, MATCH(TRUE, ISNUMBER(SEARCH(CategoryMap!F$2:F$131, D2887)), 0)), "Other")</f>
        <v>Spices &amp; Flavourings</v>
      </c>
      <c r="H2887" s="5">
        <f t="shared" si="46"/>
        <v>45444</v>
      </c>
    </row>
    <row r="2888" spans="1:8" x14ac:dyDescent="0.3">
      <c r="A2888">
        <v>2024</v>
      </c>
      <c r="B2888" t="s">
        <v>16</v>
      </c>
      <c r="C2888" t="s">
        <v>161</v>
      </c>
      <c r="D2888" t="s">
        <v>162</v>
      </c>
      <c r="E2888">
        <v>333</v>
      </c>
      <c r="F2888" t="s">
        <v>10</v>
      </c>
      <c r="G2888" t="str" cm="1">
        <f t="array" ref="G2888">IFERROR(INDEX(CategoryMap!G$2:G$131, MATCH(TRUE, ISNUMBER(SEARCH(CategoryMap!F$2:F$131, D2888)), 0)), "Other")</f>
        <v>Spices &amp; Flavourings</v>
      </c>
      <c r="H2888" s="5">
        <f t="shared" si="46"/>
        <v>45474</v>
      </c>
    </row>
    <row r="2889" spans="1:8" x14ac:dyDescent="0.3">
      <c r="A2889">
        <v>2024</v>
      </c>
      <c r="B2889" t="s">
        <v>17</v>
      </c>
      <c r="C2889" t="s">
        <v>161</v>
      </c>
      <c r="D2889" t="s">
        <v>162</v>
      </c>
      <c r="E2889">
        <v>319.3</v>
      </c>
      <c r="F2889" t="s">
        <v>10</v>
      </c>
      <c r="G2889" t="str" cm="1">
        <f t="array" ref="G2889">IFERROR(INDEX(CategoryMap!G$2:G$131, MATCH(TRUE, ISNUMBER(SEARCH(CategoryMap!F$2:F$131, D2889)), 0)), "Other")</f>
        <v>Spices &amp; Flavourings</v>
      </c>
      <c r="H2889" s="5">
        <f t="shared" si="46"/>
        <v>45505</v>
      </c>
    </row>
    <row r="2890" spans="1:8" x14ac:dyDescent="0.3">
      <c r="A2890">
        <v>2024</v>
      </c>
      <c r="B2890" t="s">
        <v>18</v>
      </c>
      <c r="C2890" t="s">
        <v>161</v>
      </c>
      <c r="D2890" t="s">
        <v>162</v>
      </c>
      <c r="E2890">
        <v>295.2</v>
      </c>
      <c r="F2890" t="s">
        <v>10</v>
      </c>
      <c r="G2890" t="str" cm="1">
        <f t="array" ref="G2890">IFERROR(INDEX(CategoryMap!G$2:G$131, MATCH(TRUE, ISNUMBER(SEARCH(CategoryMap!F$2:F$131, D2890)), 0)), "Other")</f>
        <v>Spices &amp; Flavourings</v>
      </c>
      <c r="H2890" s="5">
        <f t="shared" si="46"/>
        <v>45536</v>
      </c>
    </row>
    <row r="2891" spans="1:8" x14ac:dyDescent="0.3">
      <c r="A2891">
        <v>2024</v>
      </c>
      <c r="B2891" t="s">
        <v>19</v>
      </c>
      <c r="C2891" t="s">
        <v>161</v>
      </c>
      <c r="D2891" t="s">
        <v>162</v>
      </c>
      <c r="E2891">
        <v>273</v>
      </c>
      <c r="F2891" t="s">
        <v>10</v>
      </c>
      <c r="G2891" t="str" cm="1">
        <f t="array" ref="G2891">IFERROR(INDEX(CategoryMap!G$2:G$131, MATCH(TRUE, ISNUMBER(SEARCH(CategoryMap!F$2:F$131, D2891)), 0)), "Other")</f>
        <v>Spices &amp; Flavourings</v>
      </c>
      <c r="H2891" s="5">
        <f t="shared" si="46"/>
        <v>45566</v>
      </c>
    </row>
    <row r="2892" spans="1:8" x14ac:dyDescent="0.3">
      <c r="A2892">
        <v>2024</v>
      </c>
      <c r="B2892" t="s">
        <v>20</v>
      </c>
      <c r="C2892" t="s">
        <v>161</v>
      </c>
      <c r="D2892" t="s">
        <v>162</v>
      </c>
      <c r="E2892">
        <v>242.1</v>
      </c>
      <c r="F2892" t="s">
        <v>10</v>
      </c>
      <c r="G2892" t="str" cm="1">
        <f t="array" ref="G2892">IFERROR(INDEX(CategoryMap!G$2:G$131, MATCH(TRUE, ISNUMBER(SEARCH(CategoryMap!F$2:F$131, D2892)), 0)), "Other")</f>
        <v>Spices &amp; Flavourings</v>
      </c>
      <c r="H2892" s="5">
        <f t="shared" si="46"/>
        <v>45597</v>
      </c>
    </row>
    <row r="2893" spans="1:8" x14ac:dyDescent="0.3">
      <c r="A2893">
        <v>2024</v>
      </c>
      <c r="B2893" t="s">
        <v>21</v>
      </c>
      <c r="C2893" t="s">
        <v>161</v>
      </c>
      <c r="D2893" t="s">
        <v>162</v>
      </c>
      <c r="E2893">
        <v>211.5</v>
      </c>
      <c r="F2893" t="s">
        <v>10</v>
      </c>
      <c r="G2893" t="str" cm="1">
        <f t="array" ref="G2893">IFERROR(INDEX(CategoryMap!G$2:G$131, MATCH(TRUE, ISNUMBER(SEARCH(CategoryMap!F$2:F$131, D2893)), 0)), "Other")</f>
        <v>Spices &amp; Flavourings</v>
      </c>
      <c r="H2893" s="5">
        <f t="shared" si="46"/>
        <v>45627</v>
      </c>
    </row>
    <row r="2894" spans="1:8" x14ac:dyDescent="0.3">
      <c r="A2894">
        <v>2025</v>
      </c>
      <c r="B2894" t="s">
        <v>7</v>
      </c>
      <c r="C2894" t="s">
        <v>161</v>
      </c>
      <c r="D2894" t="s">
        <v>162</v>
      </c>
      <c r="E2894">
        <v>186.8</v>
      </c>
      <c r="F2894" t="s">
        <v>10</v>
      </c>
      <c r="G2894" t="str" cm="1">
        <f t="array" ref="G2894">IFERROR(INDEX(CategoryMap!G$2:G$131, MATCH(TRUE, ISNUMBER(SEARCH(CategoryMap!F$2:F$131, D2894)), 0)), "Other")</f>
        <v>Spices &amp; Flavourings</v>
      </c>
      <c r="H2894" s="5">
        <f t="shared" si="46"/>
        <v>45658</v>
      </c>
    </row>
    <row r="2895" spans="1:8" x14ac:dyDescent="0.3">
      <c r="A2895">
        <v>2025</v>
      </c>
      <c r="B2895" t="s">
        <v>11</v>
      </c>
      <c r="C2895" t="s">
        <v>161</v>
      </c>
      <c r="D2895" t="s">
        <v>162</v>
      </c>
      <c r="E2895">
        <v>170.8</v>
      </c>
      <c r="F2895" t="s">
        <v>10</v>
      </c>
      <c r="G2895" t="str" cm="1">
        <f t="array" ref="G2895">IFERROR(INDEX(CategoryMap!G$2:G$131, MATCH(TRUE, ISNUMBER(SEARCH(CategoryMap!F$2:F$131, D2895)), 0)), "Other")</f>
        <v>Spices &amp; Flavourings</v>
      </c>
      <c r="H2895" s="5">
        <f t="shared" si="46"/>
        <v>45689</v>
      </c>
    </row>
    <row r="2896" spans="1:8" x14ac:dyDescent="0.3">
      <c r="A2896">
        <v>2025</v>
      </c>
      <c r="B2896" t="s">
        <v>12</v>
      </c>
      <c r="C2896" t="s">
        <v>161</v>
      </c>
      <c r="D2896" t="s">
        <v>162</v>
      </c>
      <c r="E2896">
        <v>166.1</v>
      </c>
      <c r="F2896" t="s">
        <v>10</v>
      </c>
      <c r="G2896" t="str" cm="1">
        <f t="array" ref="G2896">IFERROR(INDEX(CategoryMap!G$2:G$131, MATCH(TRUE, ISNUMBER(SEARCH(CategoryMap!F$2:F$131, D2896)), 0)), "Other")</f>
        <v>Spices &amp; Flavourings</v>
      </c>
      <c r="H2896" s="5">
        <f t="shared" si="46"/>
        <v>45717</v>
      </c>
    </row>
    <row r="2897" spans="1:8" x14ac:dyDescent="0.3">
      <c r="A2897">
        <v>2025</v>
      </c>
      <c r="B2897" t="s">
        <v>13</v>
      </c>
      <c r="C2897" t="s">
        <v>161</v>
      </c>
      <c r="D2897" t="s">
        <v>162</v>
      </c>
      <c r="E2897">
        <v>161</v>
      </c>
      <c r="F2897" t="s">
        <v>10</v>
      </c>
      <c r="G2897" t="str" cm="1">
        <f t="array" ref="G2897">IFERROR(INDEX(CategoryMap!G$2:G$131, MATCH(TRUE, ISNUMBER(SEARCH(CategoryMap!F$2:F$131, D2897)), 0)), "Other")</f>
        <v>Spices &amp; Flavourings</v>
      </c>
      <c r="H2897" s="5">
        <f t="shared" si="46"/>
        <v>45748</v>
      </c>
    </row>
    <row r="2898" spans="1:8" x14ac:dyDescent="0.3">
      <c r="A2898">
        <v>2025</v>
      </c>
      <c r="B2898" t="s">
        <v>14</v>
      </c>
      <c r="C2898" t="s">
        <v>161</v>
      </c>
      <c r="D2898" t="s">
        <v>162</v>
      </c>
      <c r="E2898">
        <v>161.6</v>
      </c>
      <c r="F2898" t="s">
        <v>10</v>
      </c>
      <c r="G2898" t="str" cm="1">
        <f t="array" ref="G2898">IFERROR(INDEX(CategoryMap!G$2:G$131, MATCH(TRUE, ISNUMBER(SEARCH(CategoryMap!F$2:F$131, D2898)), 0)), "Other")</f>
        <v>Spices &amp; Flavourings</v>
      </c>
      <c r="H2898" s="5">
        <f t="shared" si="46"/>
        <v>45778</v>
      </c>
    </row>
    <row r="2899" spans="1:8" x14ac:dyDescent="0.3">
      <c r="A2899">
        <v>2025</v>
      </c>
      <c r="B2899" t="s">
        <v>15</v>
      </c>
      <c r="C2899" t="s">
        <v>161</v>
      </c>
      <c r="D2899" t="s">
        <v>162</v>
      </c>
      <c r="E2899">
        <v>163.9</v>
      </c>
      <c r="F2899" t="s">
        <v>22</v>
      </c>
      <c r="G2899" t="str" cm="1">
        <f t="array" ref="G2899">IFERROR(INDEX(CategoryMap!G$2:G$131, MATCH(TRUE, ISNUMBER(SEARCH(CategoryMap!F$2:F$131, D2899)), 0)), "Other")</f>
        <v>Spices &amp; Flavourings</v>
      </c>
      <c r="H2899" s="5">
        <f t="shared" si="46"/>
        <v>45809</v>
      </c>
    </row>
    <row r="2900" spans="1:8" x14ac:dyDescent="0.3">
      <c r="A2900">
        <v>2022</v>
      </c>
      <c r="B2900" t="s">
        <v>7</v>
      </c>
      <c r="C2900" t="s">
        <v>163</v>
      </c>
      <c r="D2900" t="s">
        <v>164</v>
      </c>
      <c r="E2900">
        <v>165.6</v>
      </c>
      <c r="F2900" t="s">
        <v>10</v>
      </c>
      <c r="G2900" t="str" cm="1">
        <f t="array" ref="G2900">IFERROR(INDEX(CategoryMap!G$2:G$131, MATCH(TRUE, ISNUMBER(SEARCH(CategoryMap!F$2:F$131, D2900)), 0)), "Other")</f>
        <v>Vegetables</v>
      </c>
      <c r="H2900" s="5">
        <f t="shared" si="46"/>
        <v>44562</v>
      </c>
    </row>
    <row r="2901" spans="1:8" x14ac:dyDescent="0.3">
      <c r="A2901">
        <v>2022</v>
      </c>
      <c r="B2901" t="s">
        <v>11</v>
      </c>
      <c r="C2901" t="s">
        <v>163</v>
      </c>
      <c r="D2901" t="s">
        <v>164</v>
      </c>
      <c r="E2901">
        <v>157.69999999999999</v>
      </c>
      <c r="F2901" t="s">
        <v>10</v>
      </c>
      <c r="G2901" t="str" cm="1">
        <f t="array" ref="G2901">IFERROR(INDEX(CategoryMap!G$2:G$131, MATCH(TRUE, ISNUMBER(SEARCH(CategoryMap!F$2:F$131, D2901)), 0)), "Other")</f>
        <v>Vegetables</v>
      </c>
      <c r="H2901" s="5">
        <f t="shared" si="46"/>
        <v>44593</v>
      </c>
    </row>
    <row r="2902" spans="1:8" x14ac:dyDescent="0.3">
      <c r="A2902">
        <v>2022</v>
      </c>
      <c r="B2902" t="s">
        <v>12</v>
      </c>
      <c r="C2902" t="s">
        <v>163</v>
      </c>
      <c r="D2902" t="s">
        <v>164</v>
      </c>
      <c r="E2902">
        <v>160</v>
      </c>
      <c r="F2902" t="s">
        <v>10</v>
      </c>
      <c r="G2902" t="str" cm="1">
        <f t="array" ref="G2902">IFERROR(INDEX(CategoryMap!G$2:G$131, MATCH(TRUE, ISNUMBER(SEARCH(CategoryMap!F$2:F$131, D2902)), 0)), "Other")</f>
        <v>Vegetables</v>
      </c>
      <c r="H2902" s="5">
        <f t="shared" si="46"/>
        <v>44621</v>
      </c>
    </row>
    <row r="2903" spans="1:8" x14ac:dyDescent="0.3">
      <c r="A2903">
        <v>2022</v>
      </c>
      <c r="B2903" t="s">
        <v>13</v>
      </c>
      <c r="C2903" t="s">
        <v>163</v>
      </c>
      <c r="D2903" t="s">
        <v>164</v>
      </c>
      <c r="E2903">
        <v>175.1</v>
      </c>
      <c r="F2903" t="s">
        <v>10</v>
      </c>
      <c r="G2903" t="str" cm="1">
        <f t="array" ref="G2903">IFERROR(INDEX(CategoryMap!G$2:G$131, MATCH(TRUE, ISNUMBER(SEARCH(CategoryMap!F$2:F$131, D2903)), 0)), "Other")</f>
        <v>Vegetables</v>
      </c>
      <c r="H2903" s="5">
        <f t="shared" si="46"/>
        <v>44652</v>
      </c>
    </row>
    <row r="2904" spans="1:8" x14ac:dyDescent="0.3">
      <c r="A2904">
        <v>2022</v>
      </c>
      <c r="B2904" t="s">
        <v>14</v>
      </c>
      <c r="C2904" t="s">
        <v>163</v>
      </c>
      <c r="D2904" t="s">
        <v>164</v>
      </c>
      <c r="E2904">
        <v>184.4</v>
      </c>
      <c r="F2904" t="s">
        <v>10</v>
      </c>
      <c r="G2904" t="str" cm="1">
        <f t="array" ref="G2904">IFERROR(INDEX(CategoryMap!G$2:G$131, MATCH(TRUE, ISNUMBER(SEARCH(CategoryMap!F$2:F$131, D2904)), 0)), "Other")</f>
        <v>Vegetables</v>
      </c>
      <c r="H2904" s="5">
        <f t="shared" si="46"/>
        <v>44682</v>
      </c>
    </row>
    <row r="2905" spans="1:8" x14ac:dyDescent="0.3">
      <c r="A2905">
        <v>2022</v>
      </c>
      <c r="B2905" t="s">
        <v>15</v>
      </c>
      <c r="C2905" t="s">
        <v>163</v>
      </c>
      <c r="D2905" t="s">
        <v>164</v>
      </c>
      <c r="E2905">
        <v>194</v>
      </c>
      <c r="F2905" t="s">
        <v>10</v>
      </c>
      <c r="G2905" t="str" cm="1">
        <f t="array" ref="G2905">IFERROR(INDEX(CategoryMap!G$2:G$131, MATCH(TRUE, ISNUMBER(SEARCH(CategoryMap!F$2:F$131, D2905)), 0)), "Other")</f>
        <v>Vegetables</v>
      </c>
      <c r="H2905" s="5">
        <f t="shared" si="46"/>
        <v>44713</v>
      </c>
    </row>
    <row r="2906" spans="1:8" x14ac:dyDescent="0.3">
      <c r="A2906">
        <v>2022</v>
      </c>
      <c r="B2906" t="s">
        <v>16</v>
      </c>
      <c r="C2906" t="s">
        <v>163</v>
      </c>
      <c r="D2906" t="s">
        <v>164</v>
      </c>
      <c r="E2906">
        <v>201.2</v>
      </c>
      <c r="F2906" t="s">
        <v>10</v>
      </c>
      <c r="G2906" t="str" cm="1">
        <f t="array" ref="G2906">IFERROR(INDEX(CategoryMap!G$2:G$131, MATCH(TRUE, ISNUMBER(SEARCH(CategoryMap!F$2:F$131, D2906)), 0)), "Other")</f>
        <v>Vegetables</v>
      </c>
      <c r="H2906" s="5">
        <f t="shared" si="46"/>
        <v>44743</v>
      </c>
    </row>
    <row r="2907" spans="1:8" x14ac:dyDescent="0.3">
      <c r="A2907">
        <v>2022</v>
      </c>
      <c r="B2907" t="s">
        <v>17</v>
      </c>
      <c r="C2907" t="s">
        <v>163</v>
      </c>
      <c r="D2907" t="s">
        <v>164</v>
      </c>
      <c r="E2907">
        <v>213.4</v>
      </c>
      <c r="F2907" t="s">
        <v>10</v>
      </c>
      <c r="G2907" t="str" cm="1">
        <f t="array" ref="G2907">IFERROR(INDEX(CategoryMap!G$2:G$131, MATCH(TRUE, ISNUMBER(SEARCH(CategoryMap!F$2:F$131, D2907)), 0)), "Other")</f>
        <v>Vegetables</v>
      </c>
      <c r="H2907" s="5">
        <f t="shared" si="46"/>
        <v>44774</v>
      </c>
    </row>
    <row r="2908" spans="1:8" x14ac:dyDescent="0.3">
      <c r="A2908">
        <v>2022</v>
      </c>
      <c r="B2908" t="s">
        <v>18</v>
      </c>
      <c r="C2908" t="s">
        <v>163</v>
      </c>
      <c r="D2908" t="s">
        <v>164</v>
      </c>
      <c r="E2908">
        <v>222.7</v>
      </c>
      <c r="F2908" t="s">
        <v>10</v>
      </c>
      <c r="G2908" t="str" cm="1">
        <f t="array" ref="G2908">IFERROR(INDEX(CategoryMap!G$2:G$131, MATCH(TRUE, ISNUMBER(SEARCH(CategoryMap!F$2:F$131, D2908)), 0)), "Other")</f>
        <v>Vegetables</v>
      </c>
      <c r="H2908" s="5">
        <f t="shared" si="46"/>
        <v>44805</v>
      </c>
    </row>
    <row r="2909" spans="1:8" x14ac:dyDescent="0.3">
      <c r="A2909">
        <v>2022</v>
      </c>
      <c r="B2909" t="s">
        <v>19</v>
      </c>
      <c r="C2909" t="s">
        <v>163</v>
      </c>
      <c r="D2909" t="s">
        <v>164</v>
      </c>
      <c r="E2909">
        <v>228.9</v>
      </c>
      <c r="F2909" t="s">
        <v>10</v>
      </c>
      <c r="G2909" t="str" cm="1">
        <f t="array" ref="G2909">IFERROR(INDEX(CategoryMap!G$2:G$131, MATCH(TRUE, ISNUMBER(SEARCH(CategoryMap!F$2:F$131, D2909)), 0)), "Other")</f>
        <v>Vegetables</v>
      </c>
      <c r="H2909" s="5">
        <f t="shared" si="46"/>
        <v>44835</v>
      </c>
    </row>
    <row r="2910" spans="1:8" x14ac:dyDescent="0.3">
      <c r="A2910">
        <v>2022</v>
      </c>
      <c r="B2910" t="s">
        <v>20</v>
      </c>
      <c r="C2910" t="s">
        <v>163</v>
      </c>
      <c r="D2910" t="s">
        <v>164</v>
      </c>
      <c r="E2910">
        <v>202</v>
      </c>
      <c r="F2910" t="s">
        <v>10</v>
      </c>
      <c r="G2910" t="str" cm="1">
        <f t="array" ref="G2910">IFERROR(INDEX(CategoryMap!G$2:G$131, MATCH(TRUE, ISNUMBER(SEARCH(CategoryMap!F$2:F$131, D2910)), 0)), "Other")</f>
        <v>Vegetables</v>
      </c>
      <c r="H2910" s="5">
        <f t="shared" si="46"/>
        <v>44866</v>
      </c>
    </row>
    <row r="2911" spans="1:8" x14ac:dyDescent="0.3">
      <c r="A2911">
        <v>2022</v>
      </c>
      <c r="B2911" t="s">
        <v>21</v>
      </c>
      <c r="C2911" t="s">
        <v>163</v>
      </c>
      <c r="D2911" t="s">
        <v>164</v>
      </c>
      <c r="E2911">
        <v>167.8</v>
      </c>
      <c r="F2911" t="s">
        <v>10</v>
      </c>
      <c r="G2911" t="str" cm="1">
        <f t="array" ref="G2911">IFERROR(INDEX(CategoryMap!G$2:G$131, MATCH(TRUE, ISNUMBER(SEARCH(CategoryMap!F$2:F$131, D2911)), 0)), "Other")</f>
        <v>Vegetables</v>
      </c>
      <c r="H2911" s="5">
        <f t="shared" si="46"/>
        <v>44896</v>
      </c>
    </row>
    <row r="2912" spans="1:8" x14ac:dyDescent="0.3">
      <c r="A2912">
        <v>2023</v>
      </c>
      <c r="B2912" t="s">
        <v>7</v>
      </c>
      <c r="C2912" t="s">
        <v>163</v>
      </c>
      <c r="D2912" t="s">
        <v>164</v>
      </c>
      <c r="E2912">
        <v>157.9</v>
      </c>
      <c r="F2912" t="s">
        <v>10</v>
      </c>
      <c r="G2912" t="str" cm="1">
        <f t="array" ref="G2912">IFERROR(INDEX(CategoryMap!G$2:G$131, MATCH(TRUE, ISNUMBER(SEARCH(CategoryMap!F$2:F$131, D2912)), 0)), "Other")</f>
        <v>Vegetables</v>
      </c>
      <c r="H2912" s="5">
        <f t="shared" si="46"/>
        <v>44927</v>
      </c>
    </row>
    <row r="2913" spans="1:8" x14ac:dyDescent="0.3">
      <c r="A2913">
        <v>2023</v>
      </c>
      <c r="B2913" t="s">
        <v>11</v>
      </c>
      <c r="C2913" t="s">
        <v>163</v>
      </c>
      <c r="D2913" t="s">
        <v>164</v>
      </c>
      <c r="E2913">
        <v>153.69999999999999</v>
      </c>
      <c r="F2913" t="s">
        <v>10</v>
      </c>
      <c r="G2913" t="str" cm="1">
        <f t="array" ref="G2913">IFERROR(INDEX(CategoryMap!G$2:G$131, MATCH(TRUE, ISNUMBER(SEARCH(CategoryMap!F$2:F$131, D2913)), 0)), "Other")</f>
        <v>Vegetables</v>
      </c>
      <c r="H2913" s="5">
        <f t="shared" si="46"/>
        <v>44958</v>
      </c>
    </row>
    <row r="2914" spans="1:8" x14ac:dyDescent="0.3">
      <c r="A2914">
        <v>2023</v>
      </c>
      <c r="B2914" t="s">
        <v>12</v>
      </c>
      <c r="C2914" t="s">
        <v>163</v>
      </c>
      <c r="D2914" t="s">
        <v>164</v>
      </c>
      <c r="E2914">
        <v>161</v>
      </c>
      <c r="F2914" t="s">
        <v>10</v>
      </c>
      <c r="G2914" t="str" cm="1">
        <f t="array" ref="G2914">IFERROR(INDEX(CategoryMap!G$2:G$131, MATCH(TRUE, ISNUMBER(SEARCH(CategoryMap!F$2:F$131, D2914)), 0)), "Other")</f>
        <v>Vegetables</v>
      </c>
      <c r="H2914" s="5">
        <f t="shared" si="46"/>
        <v>44986</v>
      </c>
    </row>
    <row r="2915" spans="1:8" x14ac:dyDescent="0.3">
      <c r="A2915">
        <v>2023</v>
      </c>
      <c r="B2915" t="s">
        <v>13</v>
      </c>
      <c r="C2915" t="s">
        <v>163</v>
      </c>
      <c r="D2915" t="s">
        <v>164</v>
      </c>
      <c r="E2915">
        <v>172.4</v>
      </c>
      <c r="F2915" t="s">
        <v>10</v>
      </c>
      <c r="G2915" t="str" cm="1">
        <f t="array" ref="G2915">IFERROR(INDEX(CategoryMap!G$2:G$131, MATCH(TRUE, ISNUMBER(SEARCH(CategoryMap!F$2:F$131, D2915)), 0)), "Other")</f>
        <v>Vegetables</v>
      </c>
      <c r="H2915" s="5">
        <f t="shared" si="46"/>
        <v>45017</v>
      </c>
    </row>
    <row r="2916" spans="1:8" x14ac:dyDescent="0.3">
      <c r="A2916">
        <v>2023</v>
      </c>
      <c r="B2916" t="s">
        <v>14</v>
      </c>
      <c r="C2916" t="s">
        <v>163</v>
      </c>
      <c r="D2916" t="s">
        <v>164</v>
      </c>
      <c r="E2916">
        <v>181.8</v>
      </c>
      <c r="F2916" t="s">
        <v>10</v>
      </c>
      <c r="G2916" t="str" cm="1">
        <f t="array" ref="G2916">IFERROR(INDEX(CategoryMap!G$2:G$131, MATCH(TRUE, ISNUMBER(SEARCH(CategoryMap!F$2:F$131, D2916)), 0)), "Other")</f>
        <v>Vegetables</v>
      </c>
      <c r="H2916" s="5">
        <f t="shared" si="46"/>
        <v>45047</v>
      </c>
    </row>
    <row r="2917" spans="1:8" x14ac:dyDescent="0.3">
      <c r="A2917">
        <v>2023</v>
      </c>
      <c r="B2917" t="s">
        <v>15</v>
      </c>
      <c r="C2917" t="s">
        <v>163</v>
      </c>
      <c r="D2917" t="s">
        <v>164</v>
      </c>
      <c r="E2917">
        <v>194.3</v>
      </c>
      <c r="F2917" t="s">
        <v>10</v>
      </c>
      <c r="G2917" t="str" cm="1">
        <f t="array" ref="G2917">IFERROR(INDEX(CategoryMap!G$2:G$131, MATCH(TRUE, ISNUMBER(SEARCH(CategoryMap!F$2:F$131, D2917)), 0)), "Other")</f>
        <v>Vegetables</v>
      </c>
      <c r="H2917" s="5">
        <f t="shared" si="46"/>
        <v>45078</v>
      </c>
    </row>
    <row r="2918" spans="1:8" x14ac:dyDescent="0.3">
      <c r="A2918">
        <v>2023</v>
      </c>
      <c r="B2918" t="s">
        <v>16</v>
      </c>
      <c r="C2918" t="s">
        <v>163</v>
      </c>
      <c r="D2918" t="s">
        <v>164</v>
      </c>
      <c r="E2918">
        <v>218.6</v>
      </c>
      <c r="F2918" t="s">
        <v>10</v>
      </c>
      <c r="G2918" t="str" cm="1">
        <f t="array" ref="G2918">IFERROR(INDEX(CategoryMap!G$2:G$131, MATCH(TRUE, ISNUMBER(SEARCH(CategoryMap!F$2:F$131, D2918)), 0)), "Other")</f>
        <v>Vegetables</v>
      </c>
      <c r="H2918" s="5">
        <f t="shared" si="46"/>
        <v>45108</v>
      </c>
    </row>
    <row r="2919" spans="1:8" x14ac:dyDescent="0.3">
      <c r="A2919">
        <v>2023</v>
      </c>
      <c r="B2919" t="s">
        <v>17</v>
      </c>
      <c r="C2919" t="s">
        <v>163</v>
      </c>
      <c r="D2919" t="s">
        <v>164</v>
      </c>
      <c r="E2919">
        <v>216.5</v>
      </c>
      <c r="F2919" t="s">
        <v>10</v>
      </c>
      <c r="G2919" t="str" cm="1">
        <f t="array" ref="G2919">IFERROR(INDEX(CategoryMap!G$2:G$131, MATCH(TRUE, ISNUMBER(SEARCH(CategoryMap!F$2:F$131, D2919)), 0)), "Other")</f>
        <v>Vegetables</v>
      </c>
      <c r="H2919" s="5">
        <f t="shared" si="46"/>
        <v>45139</v>
      </c>
    </row>
    <row r="2920" spans="1:8" x14ac:dyDescent="0.3">
      <c r="A2920">
        <v>2023</v>
      </c>
      <c r="B2920" t="s">
        <v>18</v>
      </c>
      <c r="C2920" t="s">
        <v>163</v>
      </c>
      <c r="D2920" t="s">
        <v>164</v>
      </c>
      <c r="E2920">
        <v>214.5</v>
      </c>
      <c r="F2920" t="s">
        <v>10</v>
      </c>
      <c r="G2920" t="str" cm="1">
        <f t="array" ref="G2920">IFERROR(INDEX(CategoryMap!G$2:G$131, MATCH(TRUE, ISNUMBER(SEARCH(CategoryMap!F$2:F$131, D2920)), 0)), "Other")</f>
        <v>Vegetables</v>
      </c>
      <c r="H2920" s="5">
        <f t="shared" si="46"/>
        <v>45170</v>
      </c>
    </row>
    <row r="2921" spans="1:8" x14ac:dyDescent="0.3">
      <c r="A2921">
        <v>2023</v>
      </c>
      <c r="B2921" t="s">
        <v>19</v>
      </c>
      <c r="C2921" t="s">
        <v>163</v>
      </c>
      <c r="D2921" t="s">
        <v>164</v>
      </c>
      <c r="E2921">
        <v>230.2</v>
      </c>
      <c r="F2921" t="s">
        <v>10</v>
      </c>
      <c r="G2921" t="str" cm="1">
        <f t="array" ref="G2921">IFERROR(INDEX(CategoryMap!G$2:G$131, MATCH(TRUE, ISNUMBER(SEARCH(CategoryMap!F$2:F$131, D2921)), 0)), "Other")</f>
        <v>Vegetables</v>
      </c>
      <c r="H2921" s="5">
        <f t="shared" si="46"/>
        <v>45200</v>
      </c>
    </row>
    <row r="2922" spans="1:8" x14ac:dyDescent="0.3">
      <c r="A2922">
        <v>2023</v>
      </c>
      <c r="B2922" t="s">
        <v>20</v>
      </c>
      <c r="C2922" t="s">
        <v>163</v>
      </c>
      <c r="D2922" t="s">
        <v>164</v>
      </c>
      <c r="E2922">
        <v>197.6</v>
      </c>
      <c r="F2922" t="s">
        <v>10</v>
      </c>
      <c r="G2922" t="str" cm="1">
        <f t="array" ref="G2922">IFERROR(INDEX(CategoryMap!G$2:G$131, MATCH(TRUE, ISNUMBER(SEARCH(CategoryMap!F$2:F$131, D2922)), 0)), "Other")</f>
        <v>Vegetables</v>
      </c>
      <c r="H2922" s="5">
        <f t="shared" si="46"/>
        <v>45231</v>
      </c>
    </row>
    <row r="2923" spans="1:8" x14ac:dyDescent="0.3">
      <c r="A2923">
        <v>2023</v>
      </c>
      <c r="B2923" t="s">
        <v>21</v>
      </c>
      <c r="C2923" t="s">
        <v>163</v>
      </c>
      <c r="D2923" t="s">
        <v>164</v>
      </c>
      <c r="E2923">
        <v>181.7</v>
      </c>
      <c r="F2923" t="s">
        <v>10</v>
      </c>
      <c r="G2923" t="str" cm="1">
        <f t="array" ref="G2923">IFERROR(INDEX(CategoryMap!G$2:G$131, MATCH(TRUE, ISNUMBER(SEARCH(CategoryMap!F$2:F$131, D2923)), 0)), "Other")</f>
        <v>Vegetables</v>
      </c>
      <c r="H2923" s="5">
        <f t="shared" si="46"/>
        <v>45261</v>
      </c>
    </row>
    <row r="2924" spans="1:8" x14ac:dyDescent="0.3">
      <c r="A2924">
        <v>2024</v>
      </c>
      <c r="B2924" t="s">
        <v>7</v>
      </c>
      <c r="C2924" t="s">
        <v>163</v>
      </c>
      <c r="D2924" t="s">
        <v>164</v>
      </c>
      <c r="E2924">
        <v>180.4</v>
      </c>
      <c r="F2924" t="s">
        <v>10</v>
      </c>
      <c r="G2924" t="str" cm="1">
        <f t="array" ref="G2924">IFERROR(INDEX(CategoryMap!G$2:G$131, MATCH(TRUE, ISNUMBER(SEARCH(CategoryMap!F$2:F$131, D2924)), 0)), "Other")</f>
        <v>Vegetables</v>
      </c>
      <c r="H2924" s="5">
        <f t="shared" si="46"/>
        <v>45292</v>
      </c>
    </row>
    <row r="2925" spans="1:8" x14ac:dyDescent="0.3">
      <c r="A2925">
        <v>2024</v>
      </c>
      <c r="B2925" t="s">
        <v>11</v>
      </c>
      <c r="C2925" t="s">
        <v>163</v>
      </c>
      <c r="D2925" t="s">
        <v>164</v>
      </c>
      <c r="E2925">
        <v>173.3</v>
      </c>
      <c r="F2925" t="s">
        <v>10</v>
      </c>
      <c r="G2925" t="str" cm="1">
        <f t="array" ref="G2925">IFERROR(INDEX(CategoryMap!G$2:G$131, MATCH(TRUE, ISNUMBER(SEARCH(CategoryMap!F$2:F$131, D2925)), 0)), "Other")</f>
        <v>Vegetables</v>
      </c>
      <c r="H2925" s="5">
        <f t="shared" si="46"/>
        <v>45323</v>
      </c>
    </row>
    <row r="2926" spans="1:8" x14ac:dyDescent="0.3">
      <c r="A2926">
        <v>2024</v>
      </c>
      <c r="B2926" t="s">
        <v>12</v>
      </c>
      <c r="C2926" t="s">
        <v>163</v>
      </c>
      <c r="D2926" t="s">
        <v>164</v>
      </c>
      <c r="E2926">
        <v>180.1</v>
      </c>
      <c r="F2926" t="s">
        <v>10</v>
      </c>
      <c r="G2926" t="str" cm="1">
        <f t="array" ref="G2926">IFERROR(INDEX(CategoryMap!G$2:G$131, MATCH(TRUE, ISNUMBER(SEARCH(CategoryMap!F$2:F$131, D2926)), 0)), "Other")</f>
        <v>Vegetables</v>
      </c>
      <c r="H2926" s="5">
        <f t="shared" si="46"/>
        <v>45352</v>
      </c>
    </row>
    <row r="2927" spans="1:8" x14ac:dyDescent="0.3">
      <c r="A2927">
        <v>2024</v>
      </c>
      <c r="B2927" t="s">
        <v>13</v>
      </c>
      <c r="C2927" t="s">
        <v>163</v>
      </c>
      <c r="D2927" t="s">
        <v>164</v>
      </c>
      <c r="E2927">
        <v>189.8</v>
      </c>
      <c r="F2927" t="s">
        <v>10</v>
      </c>
      <c r="G2927" t="str" cm="1">
        <f t="array" ref="G2927">IFERROR(INDEX(CategoryMap!G$2:G$131, MATCH(TRUE, ISNUMBER(SEARCH(CategoryMap!F$2:F$131, D2927)), 0)), "Other")</f>
        <v>Vegetables</v>
      </c>
      <c r="H2927" s="5">
        <f t="shared" si="46"/>
        <v>45383</v>
      </c>
    </row>
    <row r="2928" spans="1:8" x14ac:dyDescent="0.3">
      <c r="A2928">
        <v>2024</v>
      </c>
      <c r="B2928" t="s">
        <v>14</v>
      </c>
      <c r="C2928" t="s">
        <v>163</v>
      </c>
      <c r="D2928" t="s">
        <v>164</v>
      </c>
      <c r="E2928">
        <v>201.1</v>
      </c>
      <c r="F2928" t="s">
        <v>10</v>
      </c>
      <c r="G2928" t="str" cm="1">
        <f t="array" ref="G2928">IFERROR(INDEX(CategoryMap!G$2:G$131, MATCH(TRUE, ISNUMBER(SEARCH(CategoryMap!F$2:F$131, D2928)), 0)), "Other")</f>
        <v>Vegetables</v>
      </c>
      <c r="H2928" s="5">
        <f t="shared" si="46"/>
        <v>45413</v>
      </c>
    </row>
    <row r="2929" spans="1:8" x14ac:dyDescent="0.3">
      <c r="A2929">
        <v>2024</v>
      </c>
      <c r="B2929" t="s">
        <v>15</v>
      </c>
      <c r="C2929" t="s">
        <v>163</v>
      </c>
      <c r="D2929" t="s">
        <v>164</v>
      </c>
      <c r="E2929">
        <v>224.3</v>
      </c>
      <c r="F2929" t="s">
        <v>10</v>
      </c>
      <c r="G2929" t="str" cm="1">
        <f t="array" ref="G2929">IFERROR(INDEX(CategoryMap!G$2:G$131, MATCH(TRUE, ISNUMBER(SEARCH(CategoryMap!F$2:F$131, D2929)), 0)), "Other")</f>
        <v>Vegetables</v>
      </c>
      <c r="H2929" s="5">
        <f t="shared" si="46"/>
        <v>45444</v>
      </c>
    </row>
    <row r="2930" spans="1:8" x14ac:dyDescent="0.3">
      <c r="A2930">
        <v>2024</v>
      </c>
      <c r="B2930" t="s">
        <v>16</v>
      </c>
      <c r="C2930" t="s">
        <v>163</v>
      </c>
      <c r="D2930" t="s">
        <v>164</v>
      </c>
      <c r="E2930">
        <v>235.2</v>
      </c>
      <c r="F2930" t="s">
        <v>10</v>
      </c>
      <c r="G2930" t="str" cm="1">
        <f t="array" ref="G2930">IFERROR(INDEX(CategoryMap!G$2:G$131, MATCH(TRUE, ISNUMBER(SEARCH(CategoryMap!F$2:F$131, D2930)), 0)), "Other")</f>
        <v>Vegetables</v>
      </c>
      <c r="H2930" s="5">
        <f t="shared" si="46"/>
        <v>45474</v>
      </c>
    </row>
    <row r="2931" spans="1:8" x14ac:dyDescent="0.3">
      <c r="A2931">
        <v>2024</v>
      </c>
      <c r="B2931" t="s">
        <v>17</v>
      </c>
      <c r="C2931" t="s">
        <v>163</v>
      </c>
      <c r="D2931" t="s">
        <v>164</v>
      </c>
      <c r="E2931">
        <v>241.9</v>
      </c>
      <c r="F2931" t="s">
        <v>10</v>
      </c>
      <c r="G2931" t="str" cm="1">
        <f t="array" ref="G2931">IFERROR(INDEX(CategoryMap!G$2:G$131, MATCH(TRUE, ISNUMBER(SEARCH(CategoryMap!F$2:F$131, D2931)), 0)), "Other")</f>
        <v>Vegetables</v>
      </c>
      <c r="H2931" s="5">
        <f t="shared" si="46"/>
        <v>45505</v>
      </c>
    </row>
    <row r="2932" spans="1:8" x14ac:dyDescent="0.3">
      <c r="A2932">
        <v>2024</v>
      </c>
      <c r="B2932" t="s">
        <v>18</v>
      </c>
      <c r="C2932" t="s">
        <v>163</v>
      </c>
      <c r="D2932" t="s">
        <v>164</v>
      </c>
      <c r="E2932">
        <v>261.5</v>
      </c>
      <c r="F2932" t="s">
        <v>10</v>
      </c>
      <c r="G2932" t="str" cm="1">
        <f t="array" ref="G2932">IFERROR(INDEX(CategoryMap!G$2:G$131, MATCH(TRUE, ISNUMBER(SEARCH(CategoryMap!F$2:F$131, D2932)), 0)), "Other")</f>
        <v>Vegetables</v>
      </c>
      <c r="H2932" s="5">
        <f t="shared" si="46"/>
        <v>45536</v>
      </c>
    </row>
    <row r="2933" spans="1:8" x14ac:dyDescent="0.3">
      <c r="A2933">
        <v>2024</v>
      </c>
      <c r="B2933" t="s">
        <v>19</v>
      </c>
      <c r="C2933" t="s">
        <v>163</v>
      </c>
      <c r="D2933" t="s">
        <v>164</v>
      </c>
      <c r="E2933">
        <v>265</v>
      </c>
      <c r="F2933" t="s">
        <v>10</v>
      </c>
      <c r="G2933" t="str" cm="1">
        <f t="array" ref="G2933">IFERROR(INDEX(CategoryMap!G$2:G$131, MATCH(TRUE, ISNUMBER(SEARCH(CategoryMap!F$2:F$131, D2933)), 0)), "Other")</f>
        <v>Vegetables</v>
      </c>
      <c r="H2933" s="5">
        <f t="shared" si="46"/>
        <v>45566</v>
      </c>
    </row>
    <row r="2934" spans="1:8" x14ac:dyDescent="0.3">
      <c r="A2934">
        <v>2024</v>
      </c>
      <c r="B2934" t="s">
        <v>20</v>
      </c>
      <c r="C2934" t="s">
        <v>163</v>
      </c>
      <c r="D2934" t="s">
        <v>164</v>
      </c>
      <c r="E2934">
        <v>246.5</v>
      </c>
      <c r="F2934" t="s">
        <v>10</v>
      </c>
      <c r="G2934" t="str" cm="1">
        <f t="array" ref="G2934">IFERROR(INDEX(CategoryMap!G$2:G$131, MATCH(TRUE, ISNUMBER(SEARCH(CategoryMap!F$2:F$131, D2934)), 0)), "Other")</f>
        <v>Vegetables</v>
      </c>
      <c r="H2934" s="5">
        <f t="shared" si="46"/>
        <v>45597</v>
      </c>
    </row>
    <row r="2935" spans="1:8" x14ac:dyDescent="0.3">
      <c r="A2935">
        <v>2024</v>
      </c>
      <c r="B2935" t="s">
        <v>21</v>
      </c>
      <c r="C2935" t="s">
        <v>163</v>
      </c>
      <c r="D2935" t="s">
        <v>164</v>
      </c>
      <c r="E2935">
        <v>212.8</v>
      </c>
      <c r="F2935" t="s">
        <v>10</v>
      </c>
      <c r="G2935" t="str" cm="1">
        <f t="array" ref="G2935">IFERROR(INDEX(CategoryMap!G$2:G$131, MATCH(TRUE, ISNUMBER(SEARCH(CategoryMap!F$2:F$131, D2935)), 0)), "Other")</f>
        <v>Vegetables</v>
      </c>
      <c r="H2935" s="5">
        <f t="shared" si="46"/>
        <v>45627</v>
      </c>
    </row>
    <row r="2936" spans="1:8" x14ac:dyDescent="0.3">
      <c r="A2936">
        <v>2025</v>
      </c>
      <c r="B2936" t="s">
        <v>7</v>
      </c>
      <c r="C2936" t="s">
        <v>163</v>
      </c>
      <c r="D2936" t="s">
        <v>164</v>
      </c>
      <c r="E2936">
        <v>181.6</v>
      </c>
      <c r="F2936" t="s">
        <v>10</v>
      </c>
      <c r="G2936" t="str" cm="1">
        <f t="array" ref="G2936">IFERROR(INDEX(CategoryMap!G$2:G$131, MATCH(TRUE, ISNUMBER(SEARCH(CategoryMap!F$2:F$131, D2936)), 0)), "Other")</f>
        <v>Vegetables</v>
      </c>
      <c r="H2936" s="5">
        <f t="shared" si="46"/>
        <v>45658</v>
      </c>
    </row>
    <row r="2937" spans="1:8" x14ac:dyDescent="0.3">
      <c r="A2937">
        <v>2025</v>
      </c>
      <c r="B2937" t="s">
        <v>11</v>
      </c>
      <c r="C2937" t="s">
        <v>163</v>
      </c>
      <c r="D2937" t="s">
        <v>164</v>
      </c>
      <c r="E2937">
        <v>169.2</v>
      </c>
      <c r="F2937" t="s">
        <v>10</v>
      </c>
      <c r="G2937" t="str" cm="1">
        <f t="array" ref="G2937">IFERROR(INDEX(CategoryMap!G$2:G$131, MATCH(TRUE, ISNUMBER(SEARCH(CategoryMap!F$2:F$131, D2937)), 0)), "Other")</f>
        <v>Vegetables</v>
      </c>
      <c r="H2937" s="5">
        <f t="shared" si="46"/>
        <v>45689</v>
      </c>
    </row>
    <row r="2938" spans="1:8" x14ac:dyDescent="0.3">
      <c r="A2938">
        <v>2025</v>
      </c>
      <c r="B2938" t="s">
        <v>12</v>
      </c>
      <c r="C2938" t="s">
        <v>163</v>
      </c>
      <c r="D2938" t="s">
        <v>164</v>
      </c>
      <c r="E2938">
        <v>179.6</v>
      </c>
      <c r="F2938" t="s">
        <v>10</v>
      </c>
      <c r="G2938" t="str" cm="1">
        <f t="array" ref="G2938">IFERROR(INDEX(CategoryMap!G$2:G$131, MATCH(TRUE, ISNUMBER(SEARCH(CategoryMap!F$2:F$131, D2938)), 0)), "Other")</f>
        <v>Vegetables</v>
      </c>
      <c r="H2938" s="5">
        <f t="shared" si="46"/>
        <v>45717</v>
      </c>
    </row>
    <row r="2939" spans="1:8" x14ac:dyDescent="0.3">
      <c r="A2939">
        <v>2025</v>
      </c>
      <c r="B2939" t="s">
        <v>13</v>
      </c>
      <c r="C2939" t="s">
        <v>163</v>
      </c>
      <c r="D2939" t="s">
        <v>164</v>
      </c>
      <c r="E2939">
        <v>193.1</v>
      </c>
      <c r="F2939" t="s">
        <v>10</v>
      </c>
      <c r="G2939" t="str" cm="1">
        <f t="array" ref="G2939">IFERROR(INDEX(CategoryMap!G$2:G$131, MATCH(TRUE, ISNUMBER(SEARCH(CategoryMap!F$2:F$131, D2939)), 0)), "Other")</f>
        <v>Vegetables</v>
      </c>
      <c r="H2939" s="5">
        <f t="shared" si="46"/>
        <v>45748</v>
      </c>
    </row>
    <row r="2940" spans="1:8" x14ac:dyDescent="0.3">
      <c r="A2940">
        <v>2025</v>
      </c>
      <c r="B2940" t="s">
        <v>14</v>
      </c>
      <c r="C2940" t="s">
        <v>163</v>
      </c>
      <c r="D2940" t="s">
        <v>164</v>
      </c>
      <c r="E2940">
        <v>202.5</v>
      </c>
      <c r="F2940" t="s">
        <v>10</v>
      </c>
      <c r="G2940" t="str" cm="1">
        <f t="array" ref="G2940">IFERROR(INDEX(CategoryMap!G$2:G$131, MATCH(TRUE, ISNUMBER(SEARCH(CategoryMap!F$2:F$131, D2940)), 0)), "Other")</f>
        <v>Vegetables</v>
      </c>
      <c r="H2940" s="5">
        <f t="shared" si="46"/>
        <v>45778</v>
      </c>
    </row>
    <row r="2941" spans="1:8" x14ac:dyDescent="0.3">
      <c r="A2941">
        <v>2025</v>
      </c>
      <c r="B2941" t="s">
        <v>15</v>
      </c>
      <c r="C2941" t="s">
        <v>163</v>
      </c>
      <c r="D2941" t="s">
        <v>164</v>
      </c>
      <c r="E2941">
        <v>225.2</v>
      </c>
      <c r="F2941" t="s">
        <v>22</v>
      </c>
      <c r="G2941" t="str" cm="1">
        <f t="array" ref="G2941">IFERROR(INDEX(CategoryMap!G$2:G$131, MATCH(TRUE, ISNUMBER(SEARCH(CategoryMap!F$2:F$131, D2941)), 0)), "Other")</f>
        <v>Vegetables</v>
      </c>
      <c r="H2941" s="5">
        <f t="shared" si="46"/>
        <v>45809</v>
      </c>
    </row>
    <row r="2942" spans="1:8" x14ac:dyDescent="0.3">
      <c r="A2942">
        <v>2022</v>
      </c>
      <c r="B2942" t="s">
        <v>7</v>
      </c>
      <c r="C2942" t="s">
        <v>165</v>
      </c>
      <c r="D2942" t="s">
        <v>166</v>
      </c>
      <c r="E2942">
        <v>179.3</v>
      </c>
      <c r="F2942" t="s">
        <v>10</v>
      </c>
      <c r="G2942" t="str" cm="1">
        <f t="array" ref="G2942">IFERROR(INDEX(CategoryMap!G$2:G$131, MATCH(TRUE, ISNUMBER(SEARCH(CategoryMap!F$2:F$131, D2942)), 0)), "Other")</f>
        <v>Vegetables</v>
      </c>
      <c r="H2942" s="5">
        <f t="shared" si="46"/>
        <v>44562</v>
      </c>
    </row>
    <row r="2943" spans="1:8" x14ac:dyDescent="0.3">
      <c r="A2943">
        <v>2022</v>
      </c>
      <c r="B2943" t="s">
        <v>11</v>
      </c>
      <c r="C2943" t="s">
        <v>165</v>
      </c>
      <c r="D2943" t="s">
        <v>166</v>
      </c>
      <c r="E2943">
        <v>141.6</v>
      </c>
      <c r="F2943" t="s">
        <v>10</v>
      </c>
      <c r="G2943" t="str" cm="1">
        <f t="array" ref="G2943">IFERROR(INDEX(CategoryMap!G$2:G$131, MATCH(TRUE, ISNUMBER(SEARCH(CategoryMap!F$2:F$131, D2943)), 0)), "Other")</f>
        <v>Vegetables</v>
      </c>
      <c r="H2943" s="5">
        <f t="shared" si="46"/>
        <v>44593</v>
      </c>
    </row>
    <row r="2944" spans="1:8" x14ac:dyDescent="0.3">
      <c r="A2944">
        <v>2022</v>
      </c>
      <c r="B2944" t="s">
        <v>12</v>
      </c>
      <c r="C2944" t="s">
        <v>165</v>
      </c>
      <c r="D2944" t="s">
        <v>166</v>
      </c>
      <c r="E2944">
        <v>120.2</v>
      </c>
      <c r="F2944" t="s">
        <v>10</v>
      </c>
      <c r="G2944" t="str" cm="1">
        <f t="array" ref="G2944">IFERROR(INDEX(CategoryMap!G$2:G$131, MATCH(TRUE, ISNUMBER(SEARCH(CategoryMap!F$2:F$131, D2944)), 0)), "Other")</f>
        <v>Vegetables</v>
      </c>
      <c r="H2944" s="5">
        <f t="shared" si="46"/>
        <v>44621</v>
      </c>
    </row>
    <row r="2945" spans="1:8" x14ac:dyDescent="0.3">
      <c r="A2945">
        <v>2022</v>
      </c>
      <c r="B2945" t="s">
        <v>13</v>
      </c>
      <c r="C2945" t="s">
        <v>165</v>
      </c>
      <c r="D2945" t="s">
        <v>166</v>
      </c>
      <c r="E2945">
        <v>135.30000000000001</v>
      </c>
      <c r="F2945" t="s">
        <v>10</v>
      </c>
      <c r="G2945" t="str" cm="1">
        <f t="array" ref="G2945">IFERROR(INDEX(CategoryMap!G$2:G$131, MATCH(TRUE, ISNUMBER(SEARCH(CategoryMap!F$2:F$131, D2945)), 0)), "Other")</f>
        <v>Vegetables</v>
      </c>
      <c r="H2945" s="5">
        <f t="shared" si="46"/>
        <v>44652</v>
      </c>
    </row>
    <row r="2946" spans="1:8" x14ac:dyDescent="0.3">
      <c r="A2946">
        <v>2022</v>
      </c>
      <c r="B2946" t="s">
        <v>14</v>
      </c>
      <c r="C2946" t="s">
        <v>165</v>
      </c>
      <c r="D2946" t="s">
        <v>166</v>
      </c>
      <c r="E2946">
        <v>246.2</v>
      </c>
      <c r="F2946" t="s">
        <v>10</v>
      </c>
      <c r="G2946" t="str" cm="1">
        <f t="array" ref="G2946">IFERROR(INDEX(CategoryMap!G$2:G$131, MATCH(TRUE, ISNUMBER(SEARCH(CategoryMap!F$2:F$131, D2946)), 0)), "Other")</f>
        <v>Vegetables</v>
      </c>
      <c r="H2946" s="5">
        <f t="shared" si="46"/>
        <v>44682</v>
      </c>
    </row>
    <row r="2947" spans="1:8" x14ac:dyDescent="0.3">
      <c r="A2947">
        <v>2022</v>
      </c>
      <c r="B2947" t="s">
        <v>15</v>
      </c>
      <c r="C2947" t="s">
        <v>165</v>
      </c>
      <c r="D2947" t="s">
        <v>166</v>
      </c>
      <c r="E2947">
        <v>292.8</v>
      </c>
      <c r="F2947" t="s">
        <v>10</v>
      </c>
      <c r="G2947" t="str" cm="1">
        <f t="array" ref="G2947">IFERROR(INDEX(CategoryMap!G$2:G$131, MATCH(TRUE, ISNUMBER(SEARCH(CategoryMap!F$2:F$131, D2947)), 0)), "Other")</f>
        <v>Vegetables</v>
      </c>
      <c r="H2947" s="5">
        <f t="shared" ref="H2947:H3010" si="47">DATE(A2947, MONTH(DATEVALUE("1 " &amp; B2947)), 1)</f>
        <v>44713</v>
      </c>
    </row>
    <row r="2948" spans="1:8" x14ac:dyDescent="0.3">
      <c r="A2948">
        <v>2022</v>
      </c>
      <c r="B2948" t="s">
        <v>16</v>
      </c>
      <c r="C2948" t="s">
        <v>165</v>
      </c>
      <c r="D2948" t="s">
        <v>166</v>
      </c>
      <c r="E2948">
        <v>200.9</v>
      </c>
      <c r="F2948" t="s">
        <v>10</v>
      </c>
      <c r="G2948" t="str" cm="1">
        <f t="array" ref="G2948">IFERROR(INDEX(CategoryMap!G$2:G$131, MATCH(TRUE, ISNUMBER(SEARCH(CategoryMap!F$2:F$131, D2948)), 0)), "Other")</f>
        <v>Vegetables</v>
      </c>
      <c r="H2948" s="5">
        <f t="shared" si="47"/>
        <v>44743</v>
      </c>
    </row>
    <row r="2949" spans="1:8" x14ac:dyDescent="0.3">
      <c r="A2949">
        <v>2022</v>
      </c>
      <c r="B2949" t="s">
        <v>17</v>
      </c>
      <c r="C2949" t="s">
        <v>165</v>
      </c>
      <c r="D2949" t="s">
        <v>166</v>
      </c>
      <c r="E2949">
        <v>169.5</v>
      </c>
      <c r="F2949" t="s">
        <v>10</v>
      </c>
      <c r="G2949" t="str" cm="1">
        <f t="array" ref="G2949">IFERROR(INDEX(CategoryMap!G$2:G$131, MATCH(TRUE, ISNUMBER(SEARCH(CategoryMap!F$2:F$131, D2949)), 0)), "Other")</f>
        <v>Vegetables</v>
      </c>
      <c r="H2949" s="5">
        <f t="shared" si="47"/>
        <v>44774</v>
      </c>
    </row>
    <row r="2950" spans="1:8" x14ac:dyDescent="0.3">
      <c r="A2950">
        <v>2022</v>
      </c>
      <c r="B2950" t="s">
        <v>18</v>
      </c>
      <c r="C2950" t="s">
        <v>165</v>
      </c>
      <c r="D2950" t="s">
        <v>166</v>
      </c>
      <c r="E2950">
        <v>211.4</v>
      </c>
      <c r="F2950" t="s">
        <v>10</v>
      </c>
      <c r="G2950" t="str" cm="1">
        <f t="array" ref="G2950">IFERROR(INDEX(CategoryMap!G$2:G$131, MATCH(TRUE, ISNUMBER(SEARCH(CategoryMap!F$2:F$131, D2950)), 0)), "Other")</f>
        <v>Vegetables</v>
      </c>
      <c r="H2950" s="5">
        <f t="shared" si="47"/>
        <v>44805</v>
      </c>
    </row>
    <row r="2951" spans="1:8" x14ac:dyDescent="0.3">
      <c r="A2951">
        <v>2022</v>
      </c>
      <c r="B2951" t="s">
        <v>19</v>
      </c>
      <c r="C2951" t="s">
        <v>165</v>
      </c>
      <c r="D2951" t="s">
        <v>166</v>
      </c>
      <c r="E2951">
        <v>241</v>
      </c>
      <c r="F2951" t="s">
        <v>10</v>
      </c>
      <c r="G2951" t="str" cm="1">
        <f t="array" ref="G2951">IFERROR(INDEX(CategoryMap!G$2:G$131, MATCH(TRUE, ISNUMBER(SEARCH(CategoryMap!F$2:F$131, D2951)), 0)), "Other")</f>
        <v>Vegetables</v>
      </c>
      <c r="H2951" s="5">
        <f t="shared" si="47"/>
        <v>44835</v>
      </c>
    </row>
    <row r="2952" spans="1:8" x14ac:dyDescent="0.3">
      <c r="A2952">
        <v>2022</v>
      </c>
      <c r="B2952" t="s">
        <v>20</v>
      </c>
      <c r="C2952" t="s">
        <v>165</v>
      </c>
      <c r="D2952" t="s">
        <v>166</v>
      </c>
      <c r="E2952">
        <v>171.2</v>
      </c>
      <c r="F2952" t="s">
        <v>10</v>
      </c>
      <c r="G2952" t="str" cm="1">
        <f t="array" ref="G2952">IFERROR(INDEX(CategoryMap!G$2:G$131, MATCH(TRUE, ISNUMBER(SEARCH(CategoryMap!F$2:F$131, D2952)), 0)), "Other")</f>
        <v>Vegetables</v>
      </c>
      <c r="H2952" s="5">
        <f t="shared" si="47"/>
        <v>44866</v>
      </c>
    </row>
    <row r="2953" spans="1:8" x14ac:dyDescent="0.3">
      <c r="A2953">
        <v>2022</v>
      </c>
      <c r="B2953" t="s">
        <v>21</v>
      </c>
      <c r="C2953" t="s">
        <v>165</v>
      </c>
      <c r="D2953" t="s">
        <v>166</v>
      </c>
      <c r="E2953">
        <v>129.4</v>
      </c>
      <c r="F2953" t="s">
        <v>10</v>
      </c>
      <c r="G2953" t="str" cm="1">
        <f t="array" ref="G2953">IFERROR(INDEX(CategoryMap!G$2:G$131, MATCH(TRUE, ISNUMBER(SEARCH(CategoryMap!F$2:F$131, D2953)), 0)), "Other")</f>
        <v>Vegetables</v>
      </c>
      <c r="H2953" s="5">
        <f t="shared" si="47"/>
        <v>44896</v>
      </c>
    </row>
    <row r="2954" spans="1:8" x14ac:dyDescent="0.3">
      <c r="A2954">
        <v>2023</v>
      </c>
      <c r="B2954" t="s">
        <v>7</v>
      </c>
      <c r="C2954" t="s">
        <v>165</v>
      </c>
      <c r="D2954" t="s">
        <v>166</v>
      </c>
      <c r="E2954">
        <v>114.6</v>
      </c>
      <c r="F2954" t="s">
        <v>10</v>
      </c>
      <c r="G2954" t="str" cm="1">
        <f t="array" ref="G2954">IFERROR(INDEX(CategoryMap!G$2:G$131, MATCH(TRUE, ISNUMBER(SEARCH(CategoryMap!F$2:F$131, D2954)), 0)), "Other")</f>
        <v>Vegetables</v>
      </c>
      <c r="H2954" s="5">
        <f t="shared" si="47"/>
        <v>44927</v>
      </c>
    </row>
    <row r="2955" spans="1:8" x14ac:dyDescent="0.3">
      <c r="A2955">
        <v>2023</v>
      </c>
      <c r="B2955" t="s">
        <v>11</v>
      </c>
      <c r="C2955" t="s">
        <v>165</v>
      </c>
      <c r="D2955" t="s">
        <v>166</v>
      </c>
      <c r="E2955">
        <v>114.5</v>
      </c>
      <c r="F2955" t="s">
        <v>10</v>
      </c>
      <c r="G2955" t="str" cm="1">
        <f t="array" ref="G2955">IFERROR(INDEX(CategoryMap!G$2:G$131, MATCH(TRUE, ISNUMBER(SEARCH(CategoryMap!F$2:F$131, D2955)), 0)), "Other")</f>
        <v>Vegetables</v>
      </c>
      <c r="H2955" s="5">
        <f t="shared" si="47"/>
        <v>44958</v>
      </c>
    </row>
    <row r="2956" spans="1:8" x14ac:dyDescent="0.3">
      <c r="A2956">
        <v>2023</v>
      </c>
      <c r="B2956" t="s">
        <v>12</v>
      </c>
      <c r="C2956" t="s">
        <v>165</v>
      </c>
      <c r="D2956" t="s">
        <v>166</v>
      </c>
      <c r="E2956">
        <v>119.3</v>
      </c>
      <c r="F2956" t="s">
        <v>10</v>
      </c>
      <c r="G2956" t="str" cm="1">
        <f t="array" ref="G2956">IFERROR(INDEX(CategoryMap!G$2:G$131, MATCH(TRUE, ISNUMBER(SEARCH(CategoryMap!F$2:F$131, D2956)), 0)), "Other")</f>
        <v>Vegetables</v>
      </c>
      <c r="H2956" s="5">
        <f t="shared" si="47"/>
        <v>44986</v>
      </c>
    </row>
    <row r="2957" spans="1:8" x14ac:dyDescent="0.3">
      <c r="A2957">
        <v>2023</v>
      </c>
      <c r="B2957" t="s">
        <v>13</v>
      </c>
      <c r="C2957" t="s">
        <v>165</v>
      </c>
      <c r="D2957" t="s">
        <v>166</v>
      </c>
      <c r="E2957">
        <v>113.7</v>
      </c>
      <c r="F2957" t="s">
        <v>10</v>
      </c>
      <c r="G2957" t="str" cm="1">
        <f t="array" ref="G2957">IFERROR(INDEX(CategoryMap!G$2:G$131, MATCH(TRUE, ISNUMBER(SEARCH(CategoryMap!F$2:F$131, D2957)), 0)), "Other")</f>
        <v>Vegetables</v>
      </c>
      <c r="H2957" s="5">
        <f t="shared" si="47"/>
        <v>45017</v>
      </c>
    </row>
    <row r="2958" spans="1:8" x14ac:dyDescent="0.3">
      <c r="A2958">
        <v>2023</v>
      </c>
      <c r="B2958" t="s">
        <v>14</v>
      </c>
      <c r="C2958" t="s">
        <v>165</v>
      </c>
      <c r="D2958" t="s">
        <v>166</v>
      </c>
      <c r="E2958">
        <v>116.2</v>
      </c>
      <c r="F2958" t="s">
        <v>10</v>
      </c>
      <c r="G2958" t="str" cm="1">
        <f t="array" ref="G2958">IFERROR(INDEX(CategoryMap!G$2:G$131, MATCH(TRUE, ISNUMBER(SEARCH(CategoryMap!F$2:F$131, D2958)), 0)), "Other")</f>
        <v>Vegetables</v>
      </c>
      <c r="H2958" s="5">
        <f t="shared" si="47"/>
        <v>45047</v>
      </c>
    </row>
    <row r="2959" spans="1:8" x14ac:dyDescent="0.3">
      <c r="A2959">
        <v>2023</v>
      </c>
      <c r="B2959" t="s">
        <v>15</v>
      </c>
      <c r="C2959" t="s">
        <v>165</v>
      </c>
      <c r="D2959" t="s">
        <v>166</v>
      </c>
      <c r="E2959">
        <v>193.1</v>
      </c>
      <c r="F2959" t="s">
        <v>10</v>
      </c>
      <c r="G2959" t="str" cm="1">
        <f t="array" ref="G2959">IFERROR(INDEX(CategoryMap!G$2:G$131, MATCH(TRUE, ISNUMBER(SEARCH(CategoryMap!F$2:F$131, D2959)), 0)), "Other")</f>
        <v>Vegetables</v>
      </c>
      <c r="H2959" s="5">
        <f t="shared" si="47"/>
        <v>45078</v>
      </c>
    </row>
    <row r="2960" spans="1:8" x14ac:dyDescent="0.3">
      <c r="A2960">
        <v>2023</v>
      </c>
      <c r="B2960" t="s">
        <v>16</v>
      </c>
      <c r="C2960" t="s">
        <v>165</v>
      </c>
      <c r="D2960" t="s">
        <v>166</v>
      </c>
      <c r="E2960">
        <v>606.9</v>
      </c>
      <c r="F2960" t="s">
        <v>10</v>
      </c>
      <c r="G2960" t="str" cm="1">
        <f t="array" ref="G2960">IFERROR(INDEX(CategoryMap!G$2:G$131, MATCH(TRUE, ISNUMBER(SEARCH(CategoryMap!F$2:F$131, D2960)), 0)), "Other")</f>
        <v>Vegetables</v>
      </c>
      <c r="H2960" s="5">
        <f t="shared" si="47"/>
        <v>45108</v>
      </c>
    </row>
    <row r="2961" spans="1:8" x14ac:dyDescent="0.3">
      <c r="A2961">
        <v>2023</v>
      </c>
      <c r="B2961" t="s">
        <v>17</v>
      </c>
      <c r="C2961" t="s">
        <v>165</v>
      </c>
      <c r="D2961" t="s">
        <v>166</v>
      </c>
      <c r="E2961">
        <v>473.2</v>
      </c>
      <c r="F2961" t="s">
        <v>10</v>
      </c>
      <c r="G2961" t="str" cm="1">
        <f t="array" ref="G2961">IFERROR(INDEX(CategoryMap!G$2:G$131, MATCH(TRUE, ISNUMBER(SEARCH(CategoryMap!F$2:F$131, D2961)), 0)), "Other")</f>
        <v>Vegetables</v>
      </c>
      <c r="H2961" s="5">
        <f t="shared" si="47"/>
        <v>45139</v>
      </c>
    </row>
    <row r="2962" spans="1:8" x14ac:dyDescent="0.3">
      <c r="A2962">
        <v>2023</v>
      </c>
      <c r="B2962" t="s">
        <v>18</v>
      </c>
      <c r="C2962" t="s">
        <v>165</v>
      </c>
      <c r="D2962" t="s">
        <v>166</v>
      </c>
      <c r="E2962">
        <v>166.2</v>
      </c>
      <c r="F2962" t="s">
        <v>10</v>
      </c>
      <c r="G2962" t="str" cm="1">
        <f t="array" ref="G2962">IFERROR(INDEX(CategoryMap!G$2:G$131, MATCH(TRUE, ISNUMBER(SEARCH(CategoryMap!F$2:F$131, D2962)), 0)), "Other")</f>
        <v>Vegetables</v>
      </c>
      <c r="H2962" s="5">
        <f t="shared" si="47"/>
        <v>45170</v>
      </c>
    </row>
    <row r="2963" spans="1:8" x14ac:dyDescent="0.3">
      <c r="A2963">
        <v>2023</v>
      </c>
      <c r="B2963" t="s">
        <v>19</v>
      </c>
      <c r="C2963" t="s">
        <v>165</v>
      </c>
      <c r="D2963" t="s">
        <v>166</v>
      </c>
      <c r="E2963">
        <v>135.30000000000001</v>
      </c>
      <c r="F2963" t="s">
        <v>10</v>
      </c>
      <c r="G2963" t="str" cm="1">
        <f t="array" ref="G2963">IFERROR(INDEX(CategoryMap!G$2:G$131, MATCH(TRUE, ISNUMBER(SEARCH(CategoryMap!F$2:F$131, D2963)), 0)), "Other")</f>
        <v>Vegetables</v>
      </c>
      <c r="H2963" s="5">
        <f t="shared" si="47"/>
        <v>45200</v>
      </c>
    </row>
    <row r="2964" spans="1:8" x14ac:dyDescent="0.3">
      <c r="A2964">
        <v>2023</v>
      </c>
      <c r="B2964" t="s">
        <v>20</v>
      </c>
      <c r="C2964" t="s">
        <v>165</v>
      </c>
      <c r="D2964" t="s">
        <v>166</v>
      </c>
      <c r="E2964">
        <v>190.6</v>
      </c>
      <c r="F2964" t="s">
        <v>10</v>
      </c>
      <c r="G2964" t="str" cm="1">
        <f t="array" ref="G2964">IFERROR(INDEX(CategoryMap!G$2:G$131, MATCH(TRUE, ISNUMBER(SEARCH(CategoryMap!F$2:F$131, D2964)), 0)), "Other")</f>
        <v>Vegetables</v>
      </c>
      <c r="H2964" s="5">
        <f t="shared" si="47"/>
        <v>45231</v>
      </c>
    </row>
    <row r="2965" spans="1:8" x14ac:dyDescent="0.3">
      <c r="A2965">
        <v>2023</v>
      </c>
      <c r="B2965" t="s">
        <v>21</v>
      </c>
      <c r="C2965" t="s">
        <v>165</v>
      </c>
      <c r="D2965" t="s">
        <v>166</v>
      </c>
      <c r="E2965">
        <v>172.7</v>
      </c>
      <c r="F2965" t="s">
        <v>10</v>
      </c>
      <c r="G2965" t="str" cm="1">
        <f t="array" ref="G2965">IFERROR(INDEX(CategoryMap!G$2:G$131, MATCH(TRUE, ISNUMBER(SEARCH(CategoryMap!F$2:F$131, D2965)), 0)), "Other")</f>
        <v>Vegetables</v>
      </c>
      <c r="H2965" s="5">
        <f t="shared" si="47"/>
        <v>45261</v>
      </c>
    </row>
    <row r="2966" spans="1:8" x14ac:dyDescent="0.3">
      <c r="A2966">
        <v>2024</v>
      </c>
      <c r="B2966" t="s">
        <v>7</v>
      </c>
      <c r="C2966" t="s">
        <v>165</v>
      </c>
      <c r="D2966" t="s">
        <v>166</v>
      </c>
      <c r="E2966">
        <v>158.5</v>
      </c>
      <c r="F2966" t="s">
        <v>10</v>
      </c>
      <c r="G2966" t="str" cm="1">
        <f t="array" ref="G2966">IFERROR(INDEX(CategoryMap!G$2:G$131, MATCH(TRUE, ISNUMBER(SEARCH(CategoryMap!F$2:F$131, D2966)), 0)), "Other")</f>
        <v>Vegetables</v>
      </c>
      <c r="H2966" s="5">
        <f t="shared" si="47"/>
        <v>45292</v>
      </c>
    </row>
    <row r="2967" spans="1:8" x14ac:dyDescent="0.3">
      <c r="A2967">
        <v>2024</v>
      </c>
      <c r="B2967" t="s">
        <v>11</v>
      </c>
      <c r="C2967" t="s">
        <v>165</v>
      </c>
      <c r="D2967" t="s">
        <v>166</v>
      </c>
      <c r="E2967">
        <v>162.4</v>
      </c>
      <c r="F2967" t="s">
        <v>10</v>
      </c>
      <c r="G2967" t="str" cm="1">
        <f t="array" ref="G2967">IFERROR(INDEX(CategoryMap!G$2:G$131, MATCH(TRUE, ISNUMBER(SEARCH(CategoryMap!F$2:F$131, D2967)), 0)), "Other")</f>
        <v>Vegetables</v>
      </c>
      <c r="H2967" s="5">
        <f t="shared" si="47"/>
        <v>45323</v>
      </c>
    </row>
    <row r="2968" spans="1:8" x14ac:dyDescent="0.3">
      <c r="A2968">
        <v>2024</v>
      </c>
      <c r="B2968" t="s">
        <v>12</v>
      </c>
      <c r="C2968" t="s">
        <v>165</v>
      </c>
      <c r="D2968" t="s">
        <v>166</v>
      </c>
      <c r="E2968">
        <v>158.19999999999999</v>
      </c>
      <c r="F2968" t="s">
        <v>10</v>
      </c>
      <c r="G2968" t="str" cm="1">
        <f t="array" ref="G2968">IFERROR(INDEX(CategoryMap!G$2:G$131, MATCH(TRUE, ISNUMBER(SEARCH(CategoryMap!F$2:F$131, D2968)), 0)), "Other")</f>
        <v>Vegetables</v>
      </c>
      <c r="H2968" s="5">
        <f t="shared" si="47"/>
        <v>45352</v>
      </c>
    </row>
    <row r="2969" spans="1:8" x14ac:dyDescent="0.3">
      <c r="A2969">
        <v>2024</v>
      </c>
      <c r="B2969" t="s">
        <v>13</v>
      </c>
      <c r="C2969" t="s">
        <v>165</v>
      </c>
      <c r="D2969" t="s">
        <v>166</v>
      </c>
      <c r="E2969">
        <v>161.4</v>
      </c>
      <c r="F2969" t="s">
        <v>10</v>
      </c>
      <c r="G2969" t="str" cm="1">
        <f t="array" ref="G2969">IFERROR(INDEX(CategoryMap!G$2:G$131, MATCH(TRUE, ISNUMBER(SEARCH(CategoryMap!F$2:F$131, D2969)), 0)), "Other")</f>
        <v>Vegetables</v>
      </c>
      <c r="H2969" s="5">
        <f t="shared" si="47"/>
        <v>45383</v>
      </c>
    </row>
    <row r="2970" spans="1:8" x14ac:dyDescent="0.3">
      <c r="A2970">
        <v>2024</v>
      </c>
      <c r="B2970" t="s">
        <v>14</v>
      </c>
      <c r="C2970" t="s">
        <v>165</v>
      </c>
      <c r="D2970" t="s">
        <v>166</v>
      </c>
      <c r="E2970">
        <v>164.2</v>
      </c>
      <c r="F2970" t="s">
        <v>10</v>
      </c>
      <c r="G2970" t="str" cm="1">
        <f t="array" ref="G2970">IFERROR(INDEX(CategoryMap!G$2:G$131, MATCH(TRUE, ISNUMBER(SEARCH(CategoryMap!F$2:F$131, D2970)), 0)), "Other")</f>
        <v>Vegetables</v>
      </c>
      <c r="H2970" s="5">
        <f t="shared" si="47"/>
        <v>45413</v>
      </c>
    </row>
    <row r="2971" spans="1:8" x14ac:dyDescent="0.3">
      <c r="A2971">
        <v>2024</v>
      </c>
      <c r="B2971" t="s">
        <v>15</v>
      </c>
      <c r="C2971" t="s">
        <v>165</v>
      </c>
      <c r="D2971" t="s">
        <v>166</v>
      </c>
      <c r="E2971">
        <v>244.3</v>
      </c>
      <c r="F2971" t="s">
        <v>10</v>
      </c>
      <c r="G2971" t="str" cm="1">
        <f t="array" ref="G2971">IFERROR(INDEX(CategoryMap!G$2:G$131, MATCH(TRUE, ISNUMBER(SEARCH(CategoryMap!F$2:F$131, D2971)), 0)), "Other")</f>
        <v>Vegetables</v>
      </c>
      <c r="H2971" s="5">
        <f t="shared" si="47"/>
        <v>45444</v>
      </c>
    </row>
    <row r="2972" spans="1:8" x14ac:dyDescent="0.3">
      <c r="A2972">
        <v>2024</v>
      </c>
      <c r="B2972" t="s">
        <v>16</v>
      </c>
      <c r="C2972" t="s">
        <v>165</v>
      </c>
      <c r="D2972" t="s">
        <v>166</v>
      </c>
      <c r="E2972">
        <v>346.2</v>
      </c>
      <c r="F2972" t="s">
        <v>10</v>
      </c>
      <c r="G2972" t="str" cm="1">
        <f t="array" ref="G2972">IFERROR(INDEX(CategoryMap!G$2:G$131, MATCH(TRUE, ISNUMBER(SEARCH(CategoryMap!F$2:F$131, D2972)), 0)), "Other")</f>
        <v>Vegetables</v>
      </c>
      <c r="H2972" s="5">
        <f t="shared" si="47"/>
        <v>45474</v>
      </c>
    </row>
    <row r="2973" spans="1:8" x14ac:dyDescent="0.3">
      <c r="A2973">
        <v>2024</v>
      </c>
      <c r="B2973" t="s">
        <v>17</v>
      </c>
      <c r="C2973" t="s">
        <v>165</v>
      </c>
      <c r="D2973" t="s">
        <v>166</v>
      </c>
      <c r="E2973">
        <v>246.4</v>
      </c>
      <c r="F2973" t="s">
        <v>10</v>
      </c>
      <c r="G2973" t="str" cm="1">
        <f t="array" ref="G2973">IFERROR(INDEX(CategoryMap!G$2:G$131, MATCH(TRUE, ISNUMBER(SEARCH(CategoryMap!F$2:F$131, D2973)), 0)), "Other")</f>
        <v>Vegetables</v>
      </c>
      <c r="H2973" s="5">
        <f t="shared" si="47"/>
        <v>45505</v>
      </c>
    </row>
    <row r="2974" spans="1:8" x14ac:dyDescent="0.3">
      <c r="A2974">
        <v>2024</v>
      </c>
      <c r="B2974" t="s">
        <v>18</v>
      </c>
      <c r="C2974" t="s">
        <v>165</v>
      </c>
      <c r="D2974" t="s">
        <v>166</v>
      </c>
      <c r="E2974">
        <v>237.5</v>
      </c>
      <c r="F2974" t="s">
        <v>10</v>
      </c>
      <c r="G2974" t="str" cm="1">
        <f t="array" ref="G2974">IFERROR(INDEX(CategoryMap!G$2:G$131, MATCH(TRUE, ISNUMBER(SEARCH(CategoryMap!F$2:F$131, D2974)), 0)), "Other")</f>
        <v>Vegetables</v>
      </c>
      <c r="H2974" s="5">
        <f t="shared" si="47"/>
        <v>45536</v>
      </c>
    </row>
    <row r="2975" spans="1:8" x14ac:dyDescent="0.3">
      <c r="A2975">
        <v>2024</v>
      </c>
      <c r="B2975" t="s">
        <v>19</v>
      </c>
      <c r="C2975" t="s">
        <v>165</v>
      </c>
      <c r="D2975" t="s">
        <v>166</v>
      </c>
      <c r="E2975">
        <v>353.1</v>
      </c>
      <c r="F2975" t="s">
        <v>10</v>
      </c>
      <c r="G2975" t="str" cm="1">
        <f t="array" ref="G2975">IFERROR(INDEX(CategoryMap!G$2:G$131, MATCH(TRUE, ISNUMBER(SEARCH(CategoryMap!F$2:F$131, D2975)), 0)), "Other")</f>
        <v>Vegetables</v>
      </c>
      <c r="H2975" s="5">
        <f t="shared" si="47"/>
        <v>45566</v>
      </c>
    </row>
    <row r="2976" spans="1:8" x14ac:dyDescent="0.3">
      <c r="A2976">
        <v>2024</v>
      </c>
      <c r="B2976" t="s">
        <v>20</v>
      </c>
      <c r="C2976" t="s">
        <v>165</v>
      </c>
      <c r="D2976" t="s">
        <v>166</v>
      </c>
      <c r="E2976">
        <v>270.3</v>
      </c>
      <c r="F2976" t="s">
        <v>10</v>
      </c>
      <c r="G2976" t="str" cm="1">
        <f t="array" ref="G2976">IFERROR(INDEX(CategoryMap!G$2:G$131, MATCH(TRUE, ISNUMBER(SEARCH(CategoryMap!F$2:F$131, D2976)), 0)), "Other")</f>
        <v>Vegetables</v>
      </c>
      <c r="H2976" s="5">
        <f t="shared" si="47"/>
        <v>45597</v>
      </c>
    </row>
    <row r="2977" spans="1:8" x14ac:dyDescent="0.3">
      <c r="A2977">
        <v>2024</v>
      </c>
      <c r="B2977" t="s">
        <v>21</v>
      </c>
      <c r="C2977" t="s">
        <v>165</v>
      </c>
      <c r="D2977" t="s">
        <v>166</v>
      </c>
      <c r="E2977">
        <v>227</v>
      </c>
      <c r="F2977" t="s">
        <v>10</v>
      </c>
      <c r="G2977" t="str" cm="1">
        <f t="array" ref="G2977">IFERROR(INDEX(CategoryMap!G$2:G$131, MATCH(TRUE, ISNUMBER(SEARCH(CategoryMap!F$2:F$131, D2977)), 0)), "Other")</f>
        <v>Vegetables</v>
      </c>
      <c r="H2977" s="5">
        <f t="shared" si="47"/>
        <v>45627</v>
      </c>
    </row>
    <row r="2978" spans="1:8" x14ac:dyDescent="0.3">
      <c r="A2978">
        <v>2025</v>
      </c>
      <c r="B2978" t="s">
        <v>7</v>
      </c>
      <c r="C2978" t="s">
        <v>165</v>
      </c>
      <c r="D2978" t="s">
        <v>166</v>
      </c>
      <c r="E2978">
        <v>147.4</v>
      </c>
      <c r="F2978" t="s">
        <v>10</v>
      </c>
      <c r="G2978" t="str" cm="1">
        <f t="array" ref="G2978">IFERROR(INDEX(CategoryMap!G$2:G$131, MATCH(TRUE, ISNUMBER(SEARCH(CategoryMap!F$2:F$131, D2978)), 0)), "Other")</f>
        <v>Vegetables</v>
      </c>
      <c r="H2978" s="5">
        <f t="shared" si="47"/>
        <v>45658</v>
      </c>
    </row>
    <row r="2979" spans="1:8" x14ac:dyDescent="0.3">
      <c r="A2979">
        <v>2025</v>
      </c>
      <c r="B2979" t="s">
        <v>11</v>
      </c>
      <c r="C2979" t="s">
        <v>165</v>
      </c>
      <c r="D2979" t="s">
        <v>166</v>
      </c>
      <c r="E2979">
        <v>116</v>
      </c>
      <c r="F2979" t="s">
        <v>10</v>
      </c>
      <c r="G2979" t="str" cm="1">
        <f t="array" ref="G2979">IFERROR(INDEX(CategoryMap!G$2:G$131, MATCH(TRUE, ISNUMBER(SEARCH(CategoryMap!F$2:F$131, D2979)), 0)), "Other")</f>
        <v>Vegetables</v>
      </c>
      <c r="H2979" s="5">
        <f t="shared" si="47"/>
        <v>45689</v>
      </c>
    </row>
    <row r="2980" spans="1:8" x14ac:dyDescent="0.3">
      <c r="A2980">
        <v>2025</v>
      </c>
      <c r="B2980" t="s">
        <v>12</v>
      </c>
      <c r="C2980" t="s">
        <v>165</v>
      </c>
      <c r="D2980" t="s">
        <v>166</v>
      </c>
      <c r="E2980">
        <v>102.8</v>
      </c>
      <c r="F2980" t="s">
        <v>10</v>
      </c>
      <c r="G2980" t="str" cm="1">
        <f t="array" ref="G2980">IFERROR(INDEX(CategoryMap!G$2:G$131, MATCH(TRUE, ISNUMBER(SEARCH(CategoryMap!F$2:F$131, D2980)), 0)), "Other")</f>
        <v>Vegetables</v>
      </c>
      <c r="H2980" s="5">
        <f t="shared" si="47"/>
        <v>45717</v>
      </c>
    </row>
    <row r="2981" spans="1:8" x14ac:dyDescent="0.3">
      <c r="A2981">
        <v>2025</v>
      </c>
      <c r="B2981" t="s">
        <v>13</v>
      </c>
      <c r="C2981" t="s">
        <v>165</v>
      </c>
      <c r="D2981" t="s">
        <v>166</v>
      </c>
      <c r="E2981">
        <v>107.7</v>
      </c>
      <c r="F2981" t="s">
        <v>10</v>
      </c>
      <c r="G2981" t="str" cm="1">
        <f t="array" ref="G2981">IFERROR(INDEX(CategoryMap!G$2:G$131, MATCH(TRUE, ISNUMBER(SEARCH(CategoryMap!F$2:F$131, D2981)), 0)), "Other")</f>
        <v>Vegetables</v>
      </c>
      <c r="H2981" s="5">
        <f t="shared" si="47"/>
        <v>45748</v>
      </c>
    </row>
    <row r="2982" spans="1:8" x14ac:dyDescent="0.3">
      <c r="A2982">
        <v>2025</v>
      </c>
      <c r="B2982" t="s">
        <v>14</v>
      </c>
      <c r="C2982" t="s">
        <v>165</v>
      </c>
      <c r="D2982" t="s">
        <v>166</v>
      </c>
      <c r="E2982">
        <v>121.4</v>
      </c>
      <c r="F2982" t="s">
        <v>10</v>
      </c>
      <c r="G2982" t="str" cm="1">
        <f t="array" ref="G2982">IFERROR(INDEX(CategoryMap!G$2:G$131, MATCH(TRUE, ISNUMBER(SEARCH(CategoryMap!F$2:F$131, D2982)), 0)), "Other")</f>
        <v>Vegetables</v>
      </c>
      <c r="H2982" s="5">
        <f t="shared" si="47"/>
        <v>45778</v>
      </c>
    </row>
    <row r="2983" spans="1:8" x14ac:dyDescent="0.3">
      <c r="A2983">
        <v>2025</v>
      </c>
      <c r="B2983" t="s">
        <v>15</v>
      </c>
      <c r="C2983" t="s">
        <v>165</v>
      </c>
      <c r="D2983" t="s">
        <v>166</v>
      </c>
      <c r="E2983">
        <v>167.3</v>
      </c>
      <c r="F2983" t="s">
        <v>22</v>
      </c>
      <c r="G2983" t="str" cm="1">
        <f t="array" ref="G2983">IFERROR(INDEX(CategoryMap!G$2:G$131, MATCH(TRUE, ISNUMBER(SEARCH(CategoryMap!F$2:F$131, D2983)), 0)), "Other")</f>
        <v>Vegetables</v>
      </c>
      <c r="H2983" s="5">
        <f t="shared" si="47"/>
        <v>45809</v>
      </c>
    </row>
    <row r="2984" spans="1:8" x14ac:dyDescent="0.3">
      <c r="A2984">
        <v>2022</v>
      </c>
      <c r="B2984" t="s">
        <v>7</v>
      </c>
      <c r="C2984" t="s">
        <v>167</v>
      </c>
      <c r="D2984" t="s">
        <v>168</v>
      </c>
      <c r="E2984">
        <v>190.1</v>
      </c>
      <c r="F2984" t="s">
        <v>10</v>
      </c>
      <c r="G2984" t="str" cm="1">
        <f t="array" ref="G2984">IFERROR(INDEX(CategoryMap!G$2:G$131, MATCH(TRUE, ISNUMBER(SEARCH(CategoryMap!F$2:F$131, D2984)), 0)), "Other")</f>
        <v>Vegetables</v>
      </c>
      <c r="H2984" s="5">
        <f t="shared" si="47"/>
        <v>44562</v>
      </c>
    </row>
    <row r="2985" spans="1:8" x14ac:dyDescent="0.3">
      <c r="A2985">
        <v>2022</v>
      </c>
      <c r="B2985" t="s">
        <v>11</v>
      </c>
      <c r="C2985" t="s">
        <v>167</v>
      </c>
      <c r="D2985" t="s">
        <v>168</v>
      </c>
      <c r="E2985">
        <v>187.3</v>
      </c>
      <c r="F2985" t="s">
        <v>10</v>
      </c>
      <c r="G2985" t="str" cm="1">
        <f t="array" ref="G2985">IFERROR(INDEX(CategoryMap!G$2:G$131, MATCH(TRUE, ISNUMBER(SEARCH(CategoryMap!F$2:F$131, D2985)), 0)), "Other")</f>
        <v>Vegetables</v>
      </c>
      <c r="H2985" s="5">
        <f t="shared" si="47"/>
        <v>44593</v>
      </c>
    </row>
    <row r="2986" spans="1:8" x14ac:dyDescent="0.3">
      <c r="A2986">
        <v>2022</v>
      </c>
      <c r="B2986" t="s">
        <v>12</v>
      </c>
      <c r="C2986" t="s">
        <v>167</v>
      </c>
      <c r="D2986" t="s">
        <v>168</v>
      </c>
      <c r="E2986">
        <v>169.9</v>
      </c>
      <c r="F2986" t="s">
        <v>10</v>
      </c>
      <c r="G2986" t="str" cm="1">
        <f t="array" ref="G2986">IFERROR(INDEX(CategoryMap!G$2:G$131, MATCH(TRUE, ISNUMBER(SEARCH(CategoryMap!F$2:F$131, D2986)), 0)), "Other")</f>
        <v>Vegetables</v>
      </c>
      <c r="H2986" s="5">
        <f t="shared" si="47"/>
        <v>44621</v>
      </c>
    </row>
    <row r="2987" spans="1:8" x14ac:dyDescent="0.3">
      <c r="A2987">
        <v>2022</v>
      </c>
      <c r="B2987" t="s">
        <v>13</v>
      </c>
      <c r="C2987" t="s">
        <v>167</v>
      </c>
      <c r="D2987" t="s">
        <v>168</v>
      </c>
      <c r="E2987">
        <v>174.9</v>
      </c>
      <c r="F2987" t="s">
        <v>10</v>
      </c>
      <c r="G2987" t="str" cm="1">
        <f t="array" ref="G2987">IFERROR(INDEX(CategoryMap!G$2:G$131, MATCH(TRUE, ISNUMBER(SEARCH(CategoryMap!F$2:F$131, D2987)), 0)), "Other")</f>
        <v>Vegetables</v>
      </c>
      <c r="H2987" s="5">
        <f t="shared" si="47"/>
        <v>44652</v>
      </c>
    </row>
    <row r="2988" spans="1:8" x14ac:dyDescent="0.3">
      <c r="A2988">
        <v>2022</v>
      </c>
      <c r="B2988" t="s">
        <v>14</v>
      </c>
      <c r="C2988" t="s">
        <v>167</v>
      </c>
      <c r="D2988" t="s">
        <v>168</v>
      </c>
      <c r="E2988">
        <v>181.3</v>
      </c>
      <c r="F2988" t="s">
        <v>10</v>
      </c>
      <c r="G2988" t="str" cm="1">
        <f t="array" ref="G2988">IFERROR(INDEX(CategoryMap!G$2:G$131, MATCH(TRUE, ISNUMBER(SEARCH(CategoryMap!F$2:F$131, D2988)), 0)), "Other")</f>
        <v>Vegetables</v>
      </c>
      <c r="H2988" s="5">
        <f t="shared" si="47"/>
        <v>44682</v>
      </c>
    </row>
    <row r="2989" spans="1:8" x14ac:dyDescent="0.3">
      <c r="A2989">
        <v>2022</v>
      </c>
      <c r="B2989" t="s">
        <v>15</v>
      </c>
      <c r="C2989" t="s">
        <v>167</v>
      </c>
      <c r="D2989" t="s">
        <v>168</v>
      </c>
      <c r="E2989">
        <v>179.9</v>
      </c>
      <c r="F2989" t="s">
        <v>10</v>
      </c>
      <c r="G2989" t="str" cm="1">
        <f t="array" ref="G2989">IFERROR(INDEX(CategoryMap!G$2:G$131, MATCH(TRUE, ISNUMBER(SEARCH(CategoryMap!F$2:F$131, D2989)), 0)), "Other")</f>
        <v>Vegetables</v>
      </c>
      <c r="H2989" s="5">
        <f t="shared" si="47"/>
        <v>44713</v>
      </c>
    </row>
    <row r="2990" spans="1:8" x14ac:dyDescent="0.3">
      <c r="A2990">
        <v>2022</v>
      </c>
      <c r="B2990" t="s">
        <v>16</v>
      </c>
      <c r="C2990" t="s">
        <v>167</v>
      </c>
      <c r="D2990" t="s">
        <v>168</v>
      </c>
      <c r="E2990">
        <v>183.2</v>
      </c>
      <c r="F2990" t="s">
        <v>10</v>
      </c>
      <c r="G2990" t="str" cm="1">
        <f t="array" ref="G2990">IFERROR(INDEX(CategoryMap!G$2:G$131, MATCH(TRUE, ISNUMBER(SEARCH(CategoryMap!F$2:F$131, D2990)), 0)), "Other")</f>
        <v>Vegetables</v>
      </c>
      <c r="H2990" s="5">
        <f t="shared" si="47"/>
        <v>44743</v>
      </c>
    </row>
    <row r="2991" spans="1:8" x14ac:dyDescent="0.3">
      <c r="A2991">
        <v>2022</v>
      </c>
      <c r="B2991" t="s">
        <v>17</v>
      </c>
      <c r="C2991" t="s">
        <v>167</v>
      </c>
      <c r="D2991" t="s">
        <v>168</v>
      </c>
      <c r="E2991">
        <v>196.9</v>
      </c>
      <c r="F2991" t="s">
        <v>10</v>
      </c>
      <c r="G2991" t="str" cm="1">
        <f t="array" ref="G2991">IFERROR(INDEX(CategoryMap!G$2:G$131, MATCH(TRUE, ISNUMBER(SEARCH(CategoryMap!F$2:F$131, D2991)), 0)), "Other")</f>
        <v>Vegetables</v>
      </c>
      <c r="H2991" s="5">
        <f t="shared" si="47"/>
        <v>44774</v>
      </c>
    </row>
    <row r="2992" spans="1:8" x14ac:dyDescent="0.3">
      <c r="A2992">
        <v>2022</v>
      </c>
      <c r="B2992" t="s">
        <v>18</v>
      </c>
      <c r="C2992" t="s">
        <v>167</v>
      </c>
      <c r="D2992" t="s">
        <v>168</v>
      </c>
      <c r="E2992">
        <v>195.6</v>
      </c>
      <c r="F2992" t="s">
        <v>10</v>
      </c>
      <c r="G2992" t="str" cm="1">
        <f t="array" ref="G2992">IFERROR(INDEX(CategoryMap!G$2:G$131, MATCH(TRUE, ISNUMBER(SEARCH(CategoryMap!F$2:F$131, D2992)), 0)), "Other")</f>
        <v>Vegetables</v>
      </c>
      <c r="H2992" s="5">
        <f t="shared" si="47"/>
        <v>44805</v>
      </c>
    </row>
    <row r="2993" spans="1:8" x14ac:dyDescent="0.3">
      <c r="A2993">
        <v>2022</v>
      </c>
      <c r="B2993" t="s">
        <v>19</v>
      </c>
      <c r="C2993" t="s">
        <v>167</v>
      </c>
      <c r="D2993" t="s">
        <v>168</v>
      </c>
      <c r="E2993">
        <v>205.5</v>
      </c>
      <c r="F2993" t="s">
        <v>10</v>
      </c>
      <c r="G2993" t="str" cm="1">
        <f t="array" ref="G2993">IFERROR(INDEX(CategoryMap!G$2:G$131, MATCH(TRUE, ISNUMBER(SEARCH(CategoryMap!F$2:F$131, D2993)), 0)), "Other")</f>
        <v>Vegetables</v>
      </c>
      <c r="H2993" s="5">
        <f t="shared" si="47"/>
        <v>44835</v>
      </c>
    </row>
    <row r="2994" spans="1:8" x14ac:dyDescent="0.3">
      <c r="A2994">
        <v>2022</v>
      </c>
      <c r="B2994" t="s">
        <v>20</v>
      </c>
      <c r="C2994" t="s">
        <v>167</v>
      </c>
      <c r="D2994" t="s">
        <v>168</v>
      </c>
      <c r="E2994">
        <v>176.1</v>
      </c>
      <c r="F2994" t="s">
        <v>10</v>
      </c>
      <c r="G2994" t="str" cm="1">
        <f t="array" ref="G2994">IFERROR(INDEX(CategoryMap!G$2:G$131, MATCH(TRUE, ISNUMBER(SEARCH(CategoryMap!F$2:F$131, D2994)), 0)), "Other")</f>
        <v>Vegetables</v>
      </c>
      <c r="H2994" s="5">
        <f t="shared" si="47"/>
        <v>44866</v>
      </c>
    </row>
    <row r="2995" spans="1:8" x14ac:dyDescent="0.3">
      <c r="A2995">
        <v>2022</v>
      </c>
      <c r="B2995" t="s">
        <v>21</v>
      </c>
      <c r="C2995" t="s">
        <v>167</v>
      </c>
      <c r="D2995" t="s">
        <v>168</v>
      </c>
      <c r="E2995">
        <v>146.5</v>
      </c>
      <c r="F2995" t="s">
        <v>10</v>
      </c>
      <c r="G2995" t="str" cm="1">
        <f t="array" ref="G2995">IFERROR(INDEX(CategoryMap!G$2:G$131, MATCH(TRUE, ISNUMBER(SEARCH(CategoryMap!F$2:F$131, D2995)), 0)), "Other")</f>
        <v>Vegetables</v>
      </c>
      <c r="H2995" s="5">
        <f t="shared" si="47"/>
        <v>44896</v>
      </c>
    </row>
    <row r="2996" spans="1:8" x14ac:dyDescent="0.3">
      <c r="A2996">
        <v>2023</v>
      </c>
      <c r="B2996" t="s">
        <v>7</v>
      </c>
      <c r="C2996" t="s">
        <v>167</v>
      </c>
      <c r="D2996" t="s">
        <v>168</v>
      </c>
      <c r="E2996">
        <v>151.19999999999999</v>
      </c>
      <c r="F2996" t="s">
        <v>10</v>
      </c>
      <c r="G2996" t="str" cm="1">
        <f t="array" ref="G2996">IFERROR(INDEX(CategoryMap!G$2:G$131, MATCH(TRUE, ISNUMBER(SEARCH(CategoryMap!F$2:F$131, D2996)), 0)), "Other")</f>
        <v>Vegetables</v>
      </c>
      <c r="H2996" s="5">
        <f t="shared" si="47"/>
        <v>44927</v>
      </c>
    </row>
    <row r="2997" spans="1:8" x14ac:dyDescent="0.3">
      <c r="A2997">
        <v>2023</v>
      </c>
      <c r="B2997" t="s">
        <v>11</v>
      </c>
      <c r="C2997" t="s">
        <v>167</v>
      </c>
      <c r="D2997" t="s">
        <v>168</v>
      </c>
      <c r="E2997">
        <v>151.6</v>
      </c>
      <c r="F2997" t="s">
        <v>10</v>
      </c>
      <c r="G2997" t="str" cm="1">
        <f t="array" ref="G2997">IFERROR(INDEX(CategoryMap!G$2:G$131, MATCH(TRUE, ISNUMBER(SEARCH(CategoryMap!F$2:F$131, D2997)), 0)), "Other")</f>
        <v>Vegetables</v>
      </c>
      <c r="H2997" s="5">
        <f t="shared" si="47"/>
        <v>44958</v>
      </c>
    </row>
    <row r="2998" spans="1:8" x14ac:dyDescent="0.3">
      <c r="A2998">
        <v>2023</v>
      </c>
      <c r="B2998" t="s">
        <v>12</v>
      </c>
      <c r="C2998" t="s">
        <v>167</v>
      </c>
      <c r="D2998" t="s">
        <v>168</v>
      </c>
      <c r="E2998">
        <v>156.30000000000001</v>
      </c>
      <c r="F2998" t="s">
        <v>10</v>
      </c>
      <c r="G2998" t="str" cm="1">
        <f t="array" ref="G2998">IFERROR(INDEX(CategoryMap!G$2:G$131, MATCH(TRUE, ISNUMBER(SEARCH(CategoryMap!F$2:F$131, D2998)), 0)), "Other")</f>
        <v>Vegetables</v>
      </c>
      <c r="H2998" s="5">
        <f t="shared" si="47"/>
        <v>44986</v>
      </c>
    </row>
    <row r="2999" spans="1:8" x14ac:dyDescent="0.3">
      <c r="A2999">
        <v>2023</v>
      </c>
      <c r="B2999" t="s">
        <v>13</v>
      </c>
      <c r="C2999" t="s">
        <v>167</v>
      </c>
      <c r="D2999" t="s">
        <v>168</v>
      </c>
      <c r="E2999">
        <v>166.6</v>
      </c>
      <c r="F2999" t="s">
        <v>10</v>
      </c>
      <c r="G2999" t="str" cm="1">
        <f t="array" ref="G2999">IFERROR(INDEX(CategoryMap!G$2:G$131, MATCH(TRUE, ISNUMBER(SEARCH(CategoryMap!F$2:F$131, D2999)), 0)), "Other")</f>
        <v>Vegetables</v>
      </c>
      <c r="H2999" s="5">
        <f t="shared" si="47"/>
        <v>45017</v>
      </c>
    </row>
    <row r="3000" spans="1:8" x14ac:dyDescent="0.3">
      <c r="A3000">
        <v>2023</v>
      </c>
      <c r="B3000" t="s">
        <v>14</v>
      </c>
      <c r="C3000" t="s">
        <v>167</v>
      </c>
      <c r="D3000" t="s">
        <v>168</v>
      </c>
      <c r="E3000">
        <v>173.5</v>
      </c>
      <c r="F3000" t="s">
        <v>10</v>
      </c>
      <c r="G3000" t="str" cm="1">
        <f t="array" ref="G3000">IFERROR(INDEX(CategoryMap!G$2:G$131, MATCH(TRUE, ISNUMBER(SEARCH(CategoryMap!F$2:F$131, D3000)), 0)), "Other")</f>
        <v>Vegetables</v>
      </c>
      <c r="H3000" s="5">
        <f t="shared" si="47"/>
        <v>45047</v>
      </c>
    </row>
    <row r="3001" spans="1:8" x14ac:dyDescent="0.3">
      <c r="A3001">
        <v>2023</v>
      </c>
      <c r="B3001" t="s">
        <v>15</v>
      </c>
      <c r="C3001" t="s">
        <v>167</v>
      </c>
      <c r="D3001" t="s">
        <v>168</v>
      </c>
      <c r="E3001">
        <v>195.6</v>
      </c>
      <c r="F3001" t="s">
        <v>10</v>
      </c>
      <c r="G3001" t="str" cm="1">
        <f t="array" ref="G3001">IFERROR(INDEX(CategoryMap!G$2:G$131, MATCH(TRUE, ISNUMBER(SEARCH(CategoryMap!F$2:F$131, D3001)), 0)), "Other")</f>
        <v>Vegetables</v>
      </c>
      <c r="H3001" s="5">
        <f t="shared" si="47"/>
        <v>45078</v>
      </c>
    </row>
    <row r="3002" spans="1:8" x14ac:dyDescent="0.3">
      <c r="A3002">
        <v>2023</v>
      </c>
      <c r="B3002" t="s">
        <v>16</v>
      </c>
      <c r="C3002" t="s">
        <v>167</v>
      </c>
      <c r="D3002" t="s">
        <v>168</v>
      </c>
      <c r="E3002">
        <v>241.7</v>
      </c>
      <c r="F3002" t="s">
        <v>10</v>
      </c>
      <c r="G3002" t="str" cm="1">
        <f t="array" ref="G3002">IFERROR(INDEX(CategoryMap!G$2:G$131, MATCH(TRUE, ISNUMBER(SEARCH(CategoryMap!F$2:F$131, D3002)), 0)), "Other")</f>
        <v>Vegetables</v>
      </c>
      <c r="H3002" s="5">
        <f t="shared" si="47"/>
        <v>45108</v>
      </c>
    </row>
    <row r="3003" spans="1:8" x14ac:dyDescent="0.3">
      <c r="A3003">
        <v>2023</v>
      </c>
      <c r="B3003" t="s">
        <v>17</v>
      </c>
      <c r="C3003" t="s">
        <v>167</v>
      </c>
      <c r="D3003" t="s">
        <v>168</v>
      </c>
      <c r="E3003">
        <v>223.8</v>
      </c>
      <c r="F3003" t="s">
        <v>10</v>
      </c>
      <c r="G3003" t="str" cm="1">
        <f t="array" ref="G3003">IFERROR(INDEX(CategoryMap!G$2:G$131, MATCH(TRUE, ISNUMBER(SEARCH(CategoryMap!F$2:F$131, D3003)), 0)), "Other")</f>
        <v>Vegetables</v>
      </c>
      <c r="H3003" s="5">
        <f t="shared" si="47"/>
        <v>45139</v>
      </c>
    </row>
    <row r="3004" spans="1:8" x14ac:dyDescent="0.3">
      <c r="A3004">
        <v>2023</v>
      </c>
      <c r="B3004" t="s">
        <v>18</v>
      </c>
      <c r="C3004" t="s">
        <v>167</v>
      </c>
      <c r="D3004" t="s">
        <v>168</v>
      </c>
      <c r="E3004">
        <v>198</v>
      </c>
      <c r="F3004" t="s">
        <v>10</v>
      </c>
      <c r="G3004" t="str" cm="1">
        <f t="array" ref="G3004">IFERROR(INDEX(CategoryMap!G$2:G$131, MATCH(TRUE, ISNUMBER(SEARCH(CategoryMap!F$2:F$131, D3004)), 0)), "Other")</f>
        <v>Vegetables</v>
      </c>
      <c r="H3004" s="5">
        <f t="shared" si="47"/>
        <v>45170</v>
      </c>
    </row>
    <row r="3005" spans="1:8" x14ac:dyDescent="0.3">
      <c r="A3005">
        <v>2023</v>
      </c>
      <c r="B3005" t="s">
        <v>19</v>
      </c>
      <c r="C3005" t="s">
        <v>167</v>
      </c>
      <c r="D3005" t="s">
        <v>168</v>
      </c>
      <c r="E3005">
        <v>220.1</v>
      </c>
      <c r="F3005" t="s">
        <v>10</v>
      </c>
      <c r="G3005" t="str" cm="1">
        <f t="array" ref="G3005">IFERROR(INDEX(CategoryMap!G$2:G$131, MATCH(TRUE, ISNUMBER(SEARCH(CategoryMap!F$2:F$131, D3005)), 0)), "Other")</f>
        <v>Vegetables</v>
      </c>
      <c r="H3005" s="5">
        <f t="shared" si="47"/>
        <v>45200</v>
      </c>
    </row>
    <row r="3006" spans="1:8" x14ac:dyDescent="0.3">
      <c r="A3006">
        <v>2023</v>
      </c>
      <c r="B3006" t="s">
        <v>20</v>
      </c>
      <c r="C3006" t="s">
        <v>167</v>
      </c>
      <c r="D3006" t="s">
        <v>168</v>
      </c>
      <c r="E3006">
        <v>187.3</v>
      </c>
      <c r="F3006" t="s">
        <v>10</v>
      </c>
      <c r="G3006" t="str" cm="1">
        <f t="array" ref="G3006">IFERROR(INDEX(CategoryMap!G$2:G$131, MATCH(TRUE, ISNUMBER(SEARCH(CategoryMap!F$2:F$131, D3006)), 0)), "Other")</f>
        <v>Vegetables</v>
      </c>
      <c r="H3006" s="5">
        <f t="shared" si="47"/>
        <v>45231</v>
      </c>
    </row>
    <row r="3007" spans="1:8" x14ac:dyDescent="0.3">
      <c r="A3007">
        <v>2023</v>
      </c>
      <c r="B3007" t="s">
        <v>21</v>
      </c>
      <c r="C3007" t="s">
        <v>167</v>
      </c>
      <c r="D3007" t="s">
        <v>168</v>
      </c>
      <c r="E3007">
        <v>193.3</v>
      </c>
      <c r="F3007" t="s">
        <v>10</v>
      </c>
      <c r="G3007" t="str" cm="1">
        <f t="array" ref="G3007">IFERROR(INDEX(CategoryMap!G$2:G$131, MATCH(TRUE, ISNUMBER(SEARCH(CategoryMap!F$2:F$131, D3007)), 0)), "Other")</f>
        <v>Vegetables</v>
      </c>
      <c r="H3007" s="5">
        <f t="shared" si="47"/>
        <v>45261</v>
      </c>
    </row>
    <row r="3008" spans="1:8" x14ac:dyDescent="0.3">
      <c r="A3008">
        <v>2024</v>
      </c>
      <c r="B3008" t="s">
        <v>7</v>
      </c>
      <c r="C3008" t="s">
        <v>167</v>
      </c>
      <c r="D3008" t="s">
        <v>168</v>
      </c>
      <c r="E3008">
        <v>202.3</v>
      </c>
      <c r="F3008" t="s">
        <v>10</v>
      </c>
      <c r="G3008" t="str" cm="1">
        <f t="array" ref="G3008">IFERROR(INDEX(CategoryMap!G$2:G$131, MATCH(TRUE, ISNUMBER(SEARCH(CategoryMap!F$2:F$131, D3008)), 0)), "Other")</f>
        <v>Vegetables</v>
      </c>
      <c r="H3008" s="5">
        <f t="shared" si="47"/>
        <v>45292</v>
      </c>
    </row>
    <row r="3009" spans="1:8" x14ac:dyDescent="0.3">
      <c r="A3009">
        <v>2024</v>
      </c>
      <c r="B3009" t="s">
        <v>11</v>
      </c>
      <c r="C3009" t="s">
        <v>167</v>
      </c>
      <c r="D3009" t="s">
        <v>168</v>
      </c>
      <c r="E3009">
        <v>186.7</v>
      </c>
      <c r="F3009" t="s">
        <v>10</v>
      </c>
      <c r="G3009" t="str" cm="1">
        <f t="array" ref="G3009">IFERROR(INDEX(CategoryMap!G$2:G$131, MATCH(TRUE, ISNUMBER(SEARCH(CategoryMap!F$2:F$131, D3009)), 0)), "Other")</f>
        <v>Vegetables</v>
      </c>
      <c r="H3009" s="5">
        <f t="shared" si="47"/>
        <v>45323</v>
      </c>
    </row>
    <row r="3010" spans="1:8" x14ac:dyDescent="0.3">
      <c r="A3010">
        <v>2024</v>
      </c>
      <c r="B3010" t="s">
        <v>12</v>
      </c>
      <c r="C3010" t="s">
        <v>167</v>
      </c>
      <c r="D3010" t="s">
        <v>168</v>
      </c>
      <c r="E3010">
        <v>185.6</v>
      </c>
      <c r="F3010" t="s">
        <v>10</v>
      </c>
      <c r="G3010" t="str" cm="1">
        <f t="array" ref="G3010">IFERROR(INDEX(CategoryMap!G$2:G$131, MATCH(TRUE, ISNUMBER(SEARCH(CategoryMap!F$2:F$131, D3010)), 0)), "Other")</f>
        <v>Vegetables</v>
      </c>
      <c r="H3010" s="5">
        <f t="shared" si="47"/>
        <v>45352</v>
      </c>
    </row>
    <row r="3011" spans="1:8" x14ac:dyDescent="0.3">
      <c r="A3011">
        <v>2024</v>
      </c>
      <c r="B3011" t="s">
        <v>13</v>
      </c>
      <c r="C3011" t="s">
        <v>167</v>
      </c>
      <c r="D3011" t="s">
        <v>168</v>
      </c>
      <c r="E3011">
        <v>179.2</v>
      </c>
      <c r="F3011" t="s">
        <v>10</v>
      </c>
      <c r="G3011" t="str" cm="1">
        <f t="array" ref="G3011">IFERROR(INDEX(CategoryMap!G$2:G$131, MATCH(TRUE, ISNUMBER(SEARCH(CategoryMap!F$2:F$131, D3011)), 0)), "Other")</f>
        <v>Vegetables</v>
      </c>
      <c r="H3011" s="5">
        <f t="shared" ref="H3011:H3074" si="48">DATE(A3011, MONTH(DATEVALUE("1 " &amp; B3011)), 1)</f>
        <v>45383</v>
      </c>
    </row>
    <row r="3012" spans="1:8" x14ac:dyDescent="0.3">
      <c r="A3012">
        <v>2024</v>
      </c>
      <c r="B3012" t="s">
        <v>14</v>
      </c>
      <c r="C3012" t="s">
        <v>167</v>
      </c>
      <c r="D3012" t="s">
        <v>168</v>
      </c>
      <c r="E3012">
        <v>186.7</v>
      </c>
      <c r="F3012" t="s">
        <v>10</v>
      </c>
      <c r="G3012" t="str" cm="1">
        <f t="array" ref="G3012">IFERROR(INDEX(CategoryMap!G$2:G$131, MATCH(TRUE, ISNUMBER(SEARCH(CategoryMap!F$2:F$131, D3012)), 0)), "Other")</f>
        <v>Vegetables</v>
      </c>
      <c r="H3012" s="5">
        <f t="shared" si="48"/>
        <v>45413</v>
      </c>
    </row>
    <row r="3013" spans="1:8" x14ac:dyDescent="0.3">
      <c r="A3013">
        <v>2024</v>
      </c>
      <c r="B3013" t="s">
        <v>15</v>
      </c>
      <c r="C3013" t="s">
        <v>167</v>
      </c>
      <c r="D3013" t="s">
        <v>168</v>
      </c>
      <c r="E3013">
        <v>218.4</v>
      </c>
      <c r="F3013" t="s">
        <v>10</v>
      </c>
      <c r="G3013" t="str" cm="1">
        <f t="array" ref="G3013">IFERROR(INDEX(CategoryMap!G$2:G$131, MATCH(TRUE, ISNUMBER(SEARCH(CategoryMap!F$2:F$131, D3013)), 0)), "Other")</f>
        <v>Vegetables</v>
      </c>
      <c r="H3013" s="5">
        <f t="shared" si="48"/>
        <v>45444</v>
      </c>
    </row>
    <row r="3014" spans="1:8" x14ac:dyDescent="0.3">
      <c r="A3014">
        <v>2024</v>
      </c>
      <c r="B3014" t="s">
        <v>16</v>
      </c>
      <c r="C3014" t="s">
        <v>167</v>
      </c>
      <c r="D3014" t="s">
        <v>168</v>
      </c>
      <c r="E3014">
        <v>244.5</v>
      </c>
      <c r="F3014" t="s">
        <v>10</v>
      </c>
      <c r="G3014" t="str" cm="1">
        <f t="array" ref="G3014">IFERROR(INDEX(CategoryMap!G$2:G$131, MATCH(TRUE, ISNUMBER(SEARCH(CategoryMap!F$2:F$131, D3014)), 0)), "Other")</f>
        <v>Vegetables</v>
      </c>
      <c r="H3014" s="5">
        <f t="shared" si="48"/>
        <v>45474</v>
      </c>
    </row>
    <row r="3015" spans="1:8" x14ac:dyDescent="0.3">
      <c r="A3015">
        <v>2024</v>
      </c>
      <c r="B3015" t="s">
        <v>17</v>
      </c>
      <c r="C3015" t="s">
        <v>167</v>
      </c>
      <c r="D3015" t="s">
        <v>168</v>
      </c>
      <c r="E3015">
        <v>250</v>
      </c>
      <c r="F3015" t="s">
        <v>10</v>
      </c>
      <c r="G3015" t="str" cm="1">
        <f t="array" ref="G3015">IFERROR(INDEX(CategoryMap!G$2:G$131, MATCH(TRUE, ISNUMBER(SEARCH(CategoryMap!F$2:F$131, D3015)), 0)), "Other")</f>
        <v>Vegetables</v>
      </c>
      <c r="H3015" s="5">
        <f t="shared" si="48"/>
        <v>45505</v>
      </c>
    </row>
    <row r="3016" spans="1:8" x14ac:dyDescent="0.3">
      <c r="A3016">
        <v>2024</v>
      </c>
      <c r="B3016" t="s">
        <v>18</v>
      </c>
      <c r="C3016" t="s">
        <v>167</v>
      </c>
      <c r="D3016" t="s">
        <v>168</v>
      </c>
      <c r="E3016">
        <v>239.8</v>
      </c>
      <c r="F3016" t="s">
        <v>10</v>
      </c>
      <c r="G3016" t="str" cm="1">
        <f t="array" ref="G3016">IFERROR(INDEX(CategoryMap!G$2:G$131, MATCH(TRUE, ISNUMBER(SEARCH(CategoryMap!F$2:F$131, D3016)), 0)), "Other")</f>
        <v>Vegetables</v>
      </c>
      <c r="H3016" s="5">
        <f t="shared" si="48"/>
        <v>45536</v>
      </c>
    </row>
    <row r="3017" spans="1:8" x14ac:dyDescent="0.3">
      <c r="A3017">
        <v>2024</v>
      </c>
      <c r="B3017" t="s">
        <v>19</v>
      </c>
      <c r="C3017" t="s">
        <v>167</v>
      </c>
      <c r="D3017" t="s">
        <v>168</v>
      </c>
      <c r="E3017">
        <v>257.7</v>
      </c>
      <c r="F3017" t="s">
        <v>10</v>
      </c>
      <c r="G3017" t="str" cm="1">
        <f t="array" ref="G3017">IFERROR(INDEX(CategoryMap!G$2:G$131, MATCH(TRUE, ISNUMBER(SEARCH(CategoryMap!F$2:F$131, D3017)), 0)), "Other")</f>
        <v>Vegetables</v>
      </c>
      <c r="H3017" s="5">
        <f t="shared" si="48"/>
        <v>45566</v>
      </c>
    </row>
    <row r="3018" spans="1:8" x14ac:dyDescent="0.3">
      <c r="A3018">
        <v>2024</v>
      </c>
      <c r="B3018" t="s">
        <v>20</v>
      </c>
      <c r="C3018" t="s">
        <v>167</v>
      </c>
      <c r="D3018" t="s">
        <v>168</v>
      </c>
      <c r="E3018">
        <v>240.4</v>
      </c>
      <c r="F3018" t="s">
        <v>10</v>
      </c>
      <c r="G3018" t="str" cm="1">
        <f t="array" ref="G3018">IFERROR(INDEX(CategoryMap!G$2:G$131, MATCH(TRUE, ISNUMBER(SEARCH(CategoryMap!F$2:F$131, D3018)), 0)), "Other")</f>
        <v>Vegetables</v>
      </c>
      <c r="H3018" s="5">
        <f t="shared" si="48"/>
        <v>45597</v>
      </c>
    </row>
    <row r="3019" spans="1:8" x14ac:dyDescent="0.3">
      <c r="A3019">
        <v>2024</v>
      </c>
      <c r="B3019" t="s">
        <v>21</v>
      </c>
      <c r="C3019" t="s">
        <v>167</v>
      </c>
      <c r="D3019" t="s">
        <v>168</v>
      </c>
      <c r="E3019">
        <v>219.6</v>
      </c>
      <c r="F3019" t="s">
        <v>10</v>
      </c>
      <c r="G3019" t="str" cm="1">
        <f t="array" ref="G3019">IFERROR(INDEX(CategoryMap!G$2:G$131, MATCH(TRUE, ISNUMBER(SEARCH(CategoryMap!F$2:F$131, D3019)), 0)), "Other")</f>
        <v>Vegetables</v>
      </c>
      <c r="H3019" s="5">
        <f t="shared" si="48"/>
        <v>45627</v>
      </c>
    </row>
    <row r="3020" spans="1:8" x14ac:dyDescent="0.3">
      <c r="A3020">
        <v>2025</v>
      </c>
      <c r="B3020" t="s">
        <v>7</v>
      </c>
      <c r="C3020" t="s">
        <v>167</v>
      </c>
      <c r="D3020" t="s">
        <v>168</v>
      </c>
      <c r="E3020">
        <v>182.2</v>
      </c>
      <c r="F3020" t="s">
        <v>10</v>
      </c>
      <c r="G3020" t="str" cm="1">
        <f t="array" ref="G3020">IFERROR(INDEX(CategoryMap!G$2:G$131, MATCH(TRUE, ISNUMBER(SEARCH(CategoryMap!F$2:F$131, D3020)), 0)), "Other")</f>
        <v>Vegetables</v>
      </c>
      <c r="H3020" s="5">
        <f t="shared" si="48"/>
        <v>45658</v>
      </c>
    </row>
    <row r="3021" spans="1:8" x14ac:dyDescent="0.3">
      <c r="A3021">
        <v>2025</v>
      </c>
      <c r="B3021" t="s">
        <v>11</v>
      </c>
      <c r="C3021" t="s">
        <v>167</v>
      </c>
      <c r="D3021" t="s">
        <v>168</v>
      </c>
      <c r="E3021">
        <v>162</v>
      </c>
      <c r="F3021" t="s">
        <v>10</v>
      </c>
      <c r="G3021" t="str" cm="1">
        <f t="array" ref="G3021">IFERROR(INDEX(CategoryMap!G$2:G$131, MATCH(TRUE, ISNUMBER(SEARCH(CategoryMap!F$2:F$131, D3021)), 0)), "Other")</f>
        <v>Vegetables</v>
      </c>
      <c r="H3021" s="5">
        <f t="shared" si="48"/>
        <v>45689</v>
      </c>
    </row>
    <row r="3022" spans="1:8" x14ac:dyDescent="0.3">
      <c r="A3022">
        <v>2025</v>
      </c>
      <c r="B3022" t="s">
        <v>12</v>
      </c>
      <c r="C3022" t="s">
        <v>167</v>
      </c>
      <c r="D3022" t="s">
        <v>168</v>
      </c>
      <c r="E3022">
        <v>164.2</v>
      </c>
      <c r="F3022" t="s">
        <v>10</v>
      </c>
      <c r="G3022" t="str" cm="1">
        <f t="array" ref="G3022">IFERROR(INDEX(CategoryMap!G$2:G$131, MATCH(TRUE, ISNUMBER(SEARCH(CategoryMap!F$2:F$131, D3022)), 0)), "Other")</f>
        <v>Vegetables</v>
      </c>
      <c r="H3022" s="5">
        <f t="shared" si="48"/>
        <v>45717</v>
      </c>
    </row>
    <row r="3023" spans="1:8" x14ac:dyDescent="0.3">
      <c r="A3023">
        <v>2025</v>
      </c>
      <c r="B3023" t="s">
        <v>13</v>
      </c>
      <c r="C3023" t="s">
        <v>167</v>
      </c>
      <c r="D3023" t="s">
        <v>168</v>
      </c>
      <c r="E3023">
        <v>172.8</v>
      </c>
      <c r="F3023" t="s">
        <v>10</v>
      </c>
      <c r="G3023" t="str" cm="1">
        <f t="array" ref="G3023">IFERROR(INDEX(CategoryMap!G$2:G$131, MATCH(TRUE, ISNUMBER(SEARCH(CategoryMap!F$2:F$131, D3023)), 0)), "Other")</f>
        <v>Vegetables</v>
      </c>
      <c r="H3023" s="5">
        <f t="shared" si="48"/>
        <v>45748</v>
      </c>
    </row>
    <row r="3024" spans="1:8" x14ac:dyDescent="0.3">
      <c r="A3024">
        <v>2025</v>
      </c>
      <c r="B3024" t="s">
        <v>14</v>
      </c>
      <c r="C3024" t="s">
        <v>167</v>
      </c>
      <c r="D3024" t="s">
        <v>168</v>
      </c>
      <c r="E3024">
        <v>183.3</v>
      </c>
      <c r="F3024" t="s">
        <v>10</v>
      </c>
      <c r="G3024" t="str" cm="1">
        <f t="array" ref="G3024">IFERROR(INDEX(CategoryMap!G$2:G$131, MATCH(TRUE, ISNUMBER(SEARCH(CategoryMap!F$2:F$131, D3024)), 0)), "Other")</f>
        <v>Vegetables</v>
      </c>
      <c r="H3024" s="5">
        <f t="shared" si="48"/>
        <v>45778</v>
      </c>
    </row>
    <row r="3025" spans="1:8" x14ac:dyDescent="0.3">
      <c r="A3025">
        <v>2025</v>
      </c>
      <c r="B3025" t="s">
        <v>15</v>
      </c>
      <c r="C3025" t="s">
        <v>167</v>
      </c>
      <c r="D3025" t="s">
        <v>168</v>
      </c>
      <c r="E3025">
        <v>208.7</v>
      </c>
      <c r="F3025" t="s">
        <v>22</v>
      </c>
      <c r="G3025" t="str" cm="1">
        <f t="array" ref="G3025">IFERROR(INDEX(CategoryMap!G$2:G$131, MATCH(TRUE, ISNUMBER(SEARCH(CategoryMap!F$2:F$131, D3025)), 0)), "Other")</f>
        <v>Vegetables</v>
      </c>
      <c r="H3025" s="5">
        <f t="shared" si="48"/>
        <v>45809</v>
      </c>
    </row>
    <row r="3026" spans="1:8" x14ac:dyDescent="0.3">
      <c r="A3026">
        <v>2022</v>
      </c>
      <c r="B3026" t="s">
        <v>7</v>
      </c>
      <c r="C3026" t="s">
        <v>169</v>
      </c>
      <c r="D3026" t="s">
        <v>170</v>
      </c>
      <c r="E3026">
        <v>161.19999999999999</v>
      </c>
      <c r="F3026" t="s">
        <v>10</v>
      </c>
      <c r="G3026" t="str" cm="1">
        <f t="array" ref="G3026">IFERROR(INDEX(CategoryMap!G$2:G$131, MATCH(TRUE, ISNUMBER(SEARCH(CategoryMap!F$2:F$131, D3026)), 0)), "Other")</f>
        <v>Vegetables</v>
      </c>
      <c r="H3026" s="5">
        <f t="shared" si="48"/>
        <v>44562</v>
      </c>
    </row>
    <row r="3027" spans="1:8" x14ac:dyDescent="0.3">
      <c r="A3027">
        <v>2022</v>
      </c>
      <c r="B3027" t="s">
        <v>11</v>
      </c>
      <c r="C3027" t="s">
        <v>169</v>
      </c>
      <c r="D3027" t="s">
        <v>170</v>
      </c>
      <c r="E3027">
        <v>153.1</v>
      </c>
      <c r="F3027" t="s">
        <v>10</v>
      </c>
      <c r="G3027" t="str" cm="1">
        <f t="array" ref="G3027">IFERROR(INDEX(CategoryMap!G$2:G$131, MATCH(TRUE, ISNUMBER(SEARCH(CategoryMap!F$2:F$131, D3027)), 0)), "Other")</f>
        <v>Vegetables</v>
      </c>
      <c r="H3027" s="5">
        <f t="shared" si="48"/>
        <v>44593</v>
      </c>
    </row>
    <row r="3028" spans="1:8" x14ac:dyDescent="0.3">
      <c r="A3028">
        <v>2022</v>
      </c>
      <c r="B3028" t="s">
        <v>12</v>
      </c>
      <c r="C3028" t="s">
        <v>169</v>
      </c>
      <c r="D3028" t="s">
        <v>170</v>
      </c>
      <c r="E3028">
        <v>138.69999999999999</v>
      </c>
      <c r="F3028" t="s">
        <v>10</v>
      </c>
      <c r="G3028" t="str" cm="1">
        <f t="array" ref="G3028">IFERROR(INDEX(CategoryMap!G$2:G$131, MATCH(TRUE, ISNUMBER(SEARCH(CategoryMap!F$2:F$131, D3028)), 0)), "Other")</f>
        <v>Vegetables</v>
      </c>
      <c r="H3028" s="5">
        <f t="shared" si="48"/>
        <v>44621</v>
      </c>
    </row>
    <row r="3029" spans="1:8" x14ac:dyDescent="0.3">
      <c r="A3029">
        <v>2022</v>
      </c>
      <c r="B3029" t="s">
        <v>13</v>
      </c>
      <c r="C3029" t="s">
        <v>169</v>
      </c>
      <c r="D3029" t="s">
        <v>170</v>
      </c>
      <c r="E3029">
        <v>166.5</v>
      </c>
      <c r="F3029" t="s">
        <v>10</v>
      </c>
      <c r="G3029" t="str" cm="1">
        <f t="array" ref="G3029">IFERROR(INDEX(CategoryMap!G$2:G$131, MATCH(TRUE, ISNUMBER(SEARCH(CategoryMap!F$2:F$131, D3029)), 0)), "Other")</f>
        <v>Vegetables</v>
      </c>
      <c r="H3029" s="5">
        <f t="shared" si="48"/>
        <v>44652</v>
      </c>
    </row>
    <row r="3030" spans="1:8" x14ac:dyDescent="0.3">
      <c r="A3030">
        <v>2022</v>
      </c>
      <c r="B3030" t="s">
        <v>14</v>
      </c>
      <c r="C3030" t="s">
        <v>169</v>
      </c>
      <c r="D3030" t="s">
        <v>170</v>
      </c>
      <c r="E3030">
        <v>201.4</v>
      </c>
      <c r="F3030" t="s">
        <v>10</v>
      </c>
      <c r="G3030" t="str" cm="1">
        <f t="array" ref="G3030">IFERROR(INDEX(CategoryMap!G$2:G$131, MATCH(TRUE, ISNUMBER(SEARCH(CategoryMap!F$2:F$131, D3030)), 0)), "Other")</f>
        <v>Vegetables</v>
      </c>
      <c r="H3030" s="5">
        <f t="shared" si="48"/>
        <v>44682</v>
      </c>
    </row>
    <row r="3031" spans="1:8" x14ac:dyDescent="0.3">
      <c r="A3031">
        <v>2022</v>
      </c>
      <c r="B3031" t="s">
        <v>15</v>
      </c>
      <c r="C3031" t="s">
        <v>169</v>
      </c>
      <c r="D3031" t="s">
        <v>170</v>
      </c>
      <c r="E3031">
        <v>214.3</v>
      </c>
      <c r="F3031" t="s">
        <v>10</v>
      </c>
      <c r="G3031" t="str" cm="1">
        <f t="array" ref="G3031">IFERROR(INDEX(CategoryMap!G$2:G$131, MATCH(TRUE, ISNUMBER(SEARCH(CategoryMap!F$2:F$131, D3031)), 0)), "Other")</f>
        <v>Vegetables</v>
      </c>
      <c r="H3031" s="5">
        <f t="shared" si="48"/>
        <v>44713</v>
      </c>
    </row>
    <row r="3032" spans="1:8" x14ac:dyDescent="0.3">
      <c r="A3032">
        <v>2022</v>
      </c>
      <c r="B3032" t="s">
        <v>16</v>
      </c>
      <c r="C3032" t="s">
        <v>169</v>
      </c>
      <c r="D3032" t="s">
        <v>170</v>
      </c>
      <c r="E3032">
        <v>233.6</v>
      </c>
      <c r="F3032" t="s">
        <v>10</v>
      </c>
      <c r="G3032" t="str" cm="1">
        <f t="array" ref="G3032">IFERROR(INDEX(CategoryMap!G$2:G$131, MATCH(TRUE, ISNUMBER(SEARCH(CategoryMap!F$2:F$131, D3032)), 0)), "Other")</f>
        <v>Vegetables</v>
      </c>
      <c r="H3032" s="5">
        <f t="shared" si="48"/>
        <v>44743</v>
      </c>
    </row>
    <row r="3033" spans="1:8" x14ac:dyDescent="0.3">
      <c r="A3033">
        <v>2022</v>
      </c>
      <c r="B3033" t="s">
        <v>17</v>
      </c>
      <c r="C3033" t="s">
        <v>169</v>
      </c>
      <c r="D3033" t="s">
        <v>170</v>
      </c>
      <c r="E3033">
        <v>261.3</v>
      </c>
      <c r="F3033" t="s">
        <v>10</v>
      </c>
      <c r="G3033" t="str" cm="1">
        <f t="array" ref="G3033">IFERROR(INDEX(CategoryMap!G$2:G$131, MATCH(TRUE, ISNUMBER(SEARCH(CategoryMap!F$2:F$131, D3033)), 0)), "Other")</f>
        <v>Vegetables</v>
      </c>
      <c r="H3033" s="5">
        <f t="shared" si="48"/>
        <v>44774</v>
      </c>
    </row>
    <row r="3034" spans="1:8" x14ac:dyDescent="0.3">
      <c r="A3034">
        <v>2022</v>
      </c>
      <c r="B3034" t="s">
        <v>18</v>
      </c>
      <c r="C3034" t="s">
        <v>169</v>
      </c>
      <c r="D3034" t="s">
        <v>170</v>
      </c>
      <c r="E3034">
        <v>264.60000000000002</v>
      </c>
      <c r="F3034" t="s">
        <v>10</v>
      </c>
      <c r="G3034" t="str" cm="1">
        <f t="array" ref="G3034">IFERROR(INDEX(CategoryMap!G$2:G$131, MATCH(TRUE, ISNUMBER(SEARCH(CategoryMap!F$2:F$131, D3034)), 0)), "Other")</f>
        <v>Vegetables</v>
      </c>
      <c r="H3034" s="5">
        <f t="shared" si="48"/>
        <v>44805</v>
      </c>
    </row>
    <row r="3035" spans="1:8" x14ac:dyDescent="0.3">
      <c r="A3035">
        <v>2022</v>
      </c>
      <c r="B3035" t="s">
        <v>19</v>
      </c>
      <c r="C3035" t="s">
        <v>169</v>
      </c>
      <c r="D3035" t="s">
        <v>170</v>
      </c>
      <c r="E3035">
        <v>253.8</v>
      </c>
      <c r="F3035" t="s">
        <v>10</v>
      </c>
      <c r="G3035" t="str" cm="1">
        <f t="array" ref="G3035">IFERROR(INDEX(CategoryMap!G$2:G$131, MATCH(TRUE, ISNUMBER(SEARCH(CategoryMap!F$2:F$131, D3035)), 0)), "Other")</f>
        <v>Vegetables</v>
      </c>
      <c r="H3035" s="5">
        <f t="shared" si="48"/>
        <v>44835</v>
      </c>
    </row>
    <row r="3036" spans="1:8" x14ac:dyDescent="0.3">
      <c r="A3036">
        <v>2022</v>
      </c>
      <c r="B3036" t="s">
        <v>20</v>
      </c>
      <c r="C3036" t="s">
        <v>169</v>
      </c>
      <c r="D3036" t="s">
        <v>170</v>
      </c>
      <c r="E3036">
        <v>182.8</v>
      </c>
      <c r="F3036" t="s">
        <v>10</v>
      </c>
      <c r="G3036" t="str" cm="1">
        <f t="array" ref="G3036">IFERROR(INDEX(CategoryMap!G$2:G$131, MATCH(TRUE, ISNUMBER(SEARCH(CategoryMap!F$2:F$131, D3036)), 0)), "Other")</f>
        <v>Vegetables</v>
      </c>
      <c r="H3036" s="5">
        <f t="shared" si="48"/>
        <v>44866</v>
      </c>
    </row>
    <row r="3037" spans="1:8" x14ac:dyDescent="0.3">
      <c r="A3037">
        <v>2022</v>
      </c>
      <c r="B3037" t="s">
        <v>21</v>
      </c>
      <c r="C3037" t="s">
        <v>169</v>
      </c>
      <c r="D3037" t="s">
        <v>170</v>
      </c>
      <c r="E3037">
        <v>132.19999999999999</v>
      </c>
      <c r="F3037" t="s">
        <v>10</v>
      </c>
      <c r="G3037" t="str" cm="1">
        <f t="array" ref="G3037">IFERROR(INDEX(CategoryMap!G$2:G$131, MATCH(TRUE, ISNUMBER(SEARCH(CategoryMap!F$2:F$131, D3037)), 0)), "Other")</f>
        <v>Vegetables</v>
      </c>
      <c r="H3037" s="5">
        <f t="shared" si="48"/>
        <v>44896</v>
      </c>
    </row>
    <row r="3038" spans="1:8" x14ac:dyDescent="0.3">
      <c r="A3038">
        <v>2023</v>
      </c>
      <c r="B3038" t="s">
        <v>7</v>
      </c>
      <c r="C3038" t="s">
        <v>169</v>
      </c>
      <c r="D3038" t="s">
        <v>170</v>
      </c>
      <c r="E3038">
        <v>116.8</v>
      </c>
      <c r="F3038" t="s">
        <v>10</v>
      </c>
      <c r="G3038" t="str" cm="1">
        <f t="array" ref="G3038">IFERROR(INDEX(CategoryMap!G$2:G$131, MATCH(TRUE, ISNUMBER(SEARCH(CategoryMap!F$2:F$131, D3038)), 0)), "Other")</f>
        <v>Vegetables</v>
      </c>
      <c r="H3038" s="5">
        <f t="shared" si="48"/>
        <v>44927</v>
      </c>
    </row>
    <row r="3039" spans="1:8" x14ac:dyDescent="0.3">
      <c r="A3039">
        <v>2023</v>
      </c>
      <c r="B3039" t="s">
        <v>11</v>
      </c>
      <c r="C3039" t="s">
        <v>169</v>
      </c>
      <c r="D3039" t="s">
        <v>170</v>
      </c>
      <c r="E3039">
        <v>107.8</v>
      </c>
      <c r="F3039" t="s">
        <v>10</v>
      </c>
      <c r="G3039" t="str" cm="1">
        <f t="array" ref="G3039">IFERROR(INDEX(CategoryMap!G$2:G$131, MATCH(TRUE, ISNUMBER(SEARCH(CategoryMap!F$2:F$131, D3039)), 0)), "Other")</f>
        <v>Vegetables</v>
      </c>
      <c r="H3039" s="5">
        <f t="shared" si="48"/>
        <v>44958</v>
      </c>
    </row>
    <row r="3040" spans="1:8" x14ac:dyDescent="0.3">
      <c r="A3040">
        <v>2023</v>
      </c>
      <c r="B3040" t="s">
        <v>12</v>
      </c>
      <c r="C3040" t="s">
        <v>169</v>
      </c>
      <c r="D3040" t="s">
        <v>170</v>
      </c>
      <c r="E3040">
        <v>118.7</v>
      </c>
      <c r="F3040" t="s">
        <v>10</v>
      </c>
      <c r="G3040" t="str" cm="1">
        <f t="array" ref="G3040">IFERROR(INDEX(CategoryMap!G$2:G$131, MATCH(TRUE, ISNUMBER(SEARCH(CategoryMap!F$2:F$131, D3040)), 0)), "Other")</f>
        <v>Vegetables</v>
      </c>
      <c r="H3040" s="5">
        <f t="shared" si="48"/>
        <v>44986</v>
      </c>
    </row>
    <row r="3041" spans="1:8" x14ac:dyDescent="0.3">
      <c r="A3041">
        <v>2023</v>
      </c>
      <c r="B3041" t="s">
        <v>13</v>
      </c>
      <c r="C3041" t="s">
        <v>169</v>
      </c>
      <c r="D3041" t="s">
        <v>170</v>
      </c>
      <c r="E3041">
        <v>142.4</v>
      </c>
      <c r="F3041" t="s">
        <v>10</v>
      </c>
      <c r="G3041" t="str" cm="1">
        <f t="array" ref="G3041">IFERROR(INDEX(CategoryMap!G$2:G$131, MATCH(TRUE, ISNUMBER(SEARCH(CategoryMap!F$2:F$131, D3041)), 0)), "Other")</f>
        <v>Vegetables</v>
      </c>
      <c r="H3041" s="5">
        <f t="shared" si="48"/>
        <v>45017</v>
      </c>
    </row>
    <row r="3042" spans="1:8" x14ac:dyDescent="0.3">
      <c r="A3042">
        <v>2023</v>
      </c>
      <c r="B3042" t="s">
        <v>14</v>
      </c>
      <c r="C3042" t="s">
        <v>169</v>
      </c>
      <c r="D3042" t="s">
        <v>170</v>
      </c>
      <c r="E3042">
        <v>172</v>
      </c>
      <c r="F3042" t="s">
        <v>10</v>
      </c>
      <c r="G3042" t="str" cm="1">
        <f t="array" ref="G3042">IFERROR(INDEX(CategoryMap!G$2:G$131, MATCH(TRUE, ISNUMBER(SEARCH(CategoryMap!F$2:F$131, D3042)), 0)), "Other")</f>
        <v>Vegetables</v>
      </c>
      <c r="H3042" s="5">
        <f t="shared" si="48"/>
        <v>45047</v>
      </c>
    </row>
    <row r="3043" spans="1:8" x14ac:dyDescent="0.3">
      <c r="A3043">
        <v>2023</v>
      </c>
      <c r="B3043" t="s">
        <v>15</v>
      </c>
      <c r="C3043" t="s">
        <v>169</v>
      </c>
      <c r="D3043" t="s">
        <v>170</v>
      </c>
      <c r="E3043">
        <v>204</v>
      </c>
      <c r="F3043" t="s">
        <v>10</v>
      </c>
      <c r="G3043" t="str" cm="1">
        <f t="array" ref="G3043">IFERROR(INDEX(CategoryMap!G$2:G$131, MATCH(TRUE, ISNUMBER(SEARCH(CategoryMap!F$2:F$131, D3043)), 0)), "Other")</f>
        <v>Vegetables</v>
      </c>
      <c r="H3043" s="5">
        <f t="shared" si="48"/>
        <v>45078</v>
      </c>
    </row>
    <row r="3044" spans="1:8" x14ac:dyDescent="0.3">
      <c r="A3044">
        <v>2023</v>
      </c>
      <c r="B3044" t="s">
        <v>16</v>
      </c>
      <c r="C3044" t="s">
        <v>169</v>
      </c>
      <c r="D3044" t="s">
        <v>170</v>
      </c>
      <c r="E3044">
        <v>268.8</v>
      </c>
      <c r="F3044" t="s">
        <v>10</v>
      </c>
      <c r="G3044" t="str" cm="1">
        <f t="array" ref="G3044">IFERROR(INDEX(CategoryMap!G$2:G$131, MATCH(TRUE, ISNUMBER(SEARCH(CategoryMap!F$2:F$131, D3044)), 0)), "Other")</f>
        <v>Vegetables</v>
      </c>
      <c r="H3044" s="5">
        <f t="shared" si="48"/>
        <v>45108</v>
      </c>
    </row>
    <row r="3045" spans="1:8" x14ac:dyDescent="0.3">
      <c r="A3045">
        <v>2023</v>
      </c>
      <c r="B3045" t="s">
        <v>17</v>
      </c>
      <c r="C3045" t="s">
        <v>169</v>
      </c>
      <c r="D3045" t="s">
        <v>170</v>
      </c>
      <c r="E3045">
        <v>271.39999999999998</v>
      </c>
      <c r="F3045" t="s">
        <v>10</v>
      </c>
      <c r="G3045" t="str" cm="1">
        <f t="array" ref="G3045">IFERROR(INDEX(CategoryMap!G$2:G$131, MATCH(TRUE, ISNUMBER(SEARCH(CategoryMap!F$2:F$131, D3045)), 0)), "Other")</f>
        <v>Vegetables</v>
      </c>
      <c r="H3045" s="5">
        <f t="shared" si="48"/>
        <v>45139</v>
      </c>
    </row>
    <row r="3046" spans="1:8" x14ac:dyDescent="0.3">
      <c r="A3046">
        <v>2023</v>
      </c>
      <c r="B3046" t="s">
        <v>18</v>
      </c>
      <c r="C3046" t="s">
        <v>169</v>
      </c>
      <c r="D3046" t="s">
        <v>170</v>
      </c>
      <c r="E3046">
        <v>247.2</v>
      </c>
      <c r="F3046" t="s">
        <v>10</v>
      </c>
      <c r="G3046" t="str" cm="1">
        <f t="array" ref="G3046">IFERROR(INDEX(CategoryMap!G$2:G$131, MATCH(TRUE, ISNUMBER(SEARCH(CategoryMap!F$2:F$131, D3046)), 0)), "Other")</f>
        <v>Vegetables</v>
      </c>
      <c r="H3046" s="5">
        <f t="shared" si="48"/>
        <v>45170</v>
      </c>
    </row>
    <row r="3047" spans="1:8" x14ac:dyDescent="0.3">
      <c r="A3047">
        <v>2023</v>
      </c>
      <c r="B3047" t="s">
        <v>19</v>
      </c>
      <c r="C3047" t="s">
        <v>169</v>
      </c>
      <c r="D3047" t="s">
        <v>170</v>
      </c>
      <c r="E3047">
        <v>238.2</v>
      </c>
      <c r="F3047" t="s">
        <v>10</v>
      </c>
      <c r="G3047" t="str" cm="1">
        <f t="array" ref="G3047">IFERROR(INDEX(CategoryMap!G$2:G$131, MATCH(TRUE, ISNUMBER(SEARCH(CategoryMap!F$2:F$131, D3047)), 0)), "Other")</f>
        <v>Vegetables</v>
      </c>
      <c r="H3047" s="5">
        <f t="shared" si="48"/>
        <v>45200</v>
      </c>
    </row>
    <row r="3048" spans="1:8" x14ac:dyDescent="0.3">
      <c r="A3048">
        <v>2023</v>
      </c>
      <c r="B3048" t="s">
        <v>20</v>
      </c>
      <c r="C3048" t="s">
        <v>169</v>
      </c>
      <c r="D3048" t="s">
        <v>170</v>
      </c>
      <c r="E3048">
        <v>171.7</v>
      </c>
      <c r="F3048" t="s">
        <v>10</v>
      </c>
      <c r="G3048" t="str" cm="1">
        <f t="array" ref="G3048">IFERROR(INDEX(CategoryMap!G$2:G$131, MATCH(TRUE, ISNUMBER(SEARCH(CategoryMap!F$2:F$131, D3048)), 0)), "Other")</f>
        <v>Vegetables</v>
      </c>
      <c r="H3048" s="5">
        <f t="shared" si="48"/>
        <v>45231</v>
      </c>
    </row>
    <row r="3049" spans="1:8" x14ac:dyDescent="0.3">
      <c r="A3049">
        <v>2023</v>
      </c>
      <c r="B3049" t="s">
        <v>21</v>
      </c>
      <c r="C3049" t="s">
        <v>169</v>
      </c>
      <c r="D3049" t="s">
        <v>170</v>
      </c>
      <c r="E3049">
        <v>145.6</v>
      </c>
      <c r="F3049" t="s">
        <v>10</v>
      </c>
      <c r="G3049" t="str" cm="1">
        <f t="array" ref="G3049">IFERROR(INDEX(CategoryMap!G$2:G$131, MATCH(TRUE, ISNUMBER(SEARCH(CategoryMap!F$2:F$131, D3049)), 0)), "Other")</f>
        <v>Vegetables</v>
      </c>
      <c r="H3049" s="5">
        <f t="shared" si="48"/>
        <v>45261</v>
      </c>
    </row>
    <row r="3050" spans="1:8" x14ac:dyDescent="0.3">
      <c r="A3050">
        <v>2024</v>
      </c>
      <c r="B3050" t="s">
        <v>7</v>
      </c>
      <c r="C3050" t="s">
        <v>169</v>
      </c>
      <c r="D3050" t="s">
        <v>170</v>
      </c>
      <c r="E3050">
        <v>142.80000000000001</v>
      </c>
      <c r="F3050" t="s">
        <v>10</v>
      </c>
      <c r="G3050" t="str" cm="1">
        <f t="array" ref="G3050">IFERROR(INDEX(CategoryMap!G$2:G$131, MATCH(TRUE, ISNUMBER(SEARCH(CategoryMap!F$2:F$131, D3050)), 0)), "Other")</f>
        <v>Vegetables</v>
      </c>
      <c r="H3050" s="5">
        <f t="shared" si="48"/>
        <v>45292</v>
      </c>
    </row>
    <row r="3051" spans="1:8" x14ac:dyDescent="0.3">
      <c r="A3051">
        <v>2024</v>
      </c>
      <c r="B3051" t="s">
        <v>11</v>
      </c>
      <c r="C3051" t="s">
        <v>169</v>
      </c>
      <c r="D3051" t="s">
        <v>170</v>
      </c>
      <c r="E3051">
        <v>135.9</v>
      </c>
      <c r="F3051" t="s">
        <v>10</v>
      </c>
      <c r="G3051" t="str" cm="1">
        <f t="array" ref="G3051">IFERROR(INDEX(CategoryMap!G$2:G$131, MATCH(TRUE, ISNUMBER(SEARCH(CategoryMap!F$2:F$131, D3051)), 0)), "Other")</f>
        <v>Vegetables</v>
      </c>
      <c r="H3051" s="5">
        <f t="shared" si="48"/>
        <v>45323</v>
      </c>
    </row>
    <row r="3052" spans="1:8" x14ac:dyDescent="0.3">
      <c r="A3052">
        <v>2024</v>
      </c>
      <c r="B3052" t="s">
        <v>12</v>
      </c>
      <c r="C3052" t="s">
        <v>169</v>
      </c>
      <c r="D3052" t="s">
        <v>170</v>
      </c>
      <c r="E3052">
        <v>154.30000000000001</v>
      </c>
      <c r="F3052" t="s">
        <v>10</v>
      </c>
      <c r="G3052" t="str" cm="1">
        <f t="array" ref="G3052">IFERROR(INDEX(CategoryMap!G$2:G$131, MATCH(TRUE, ISNUMBER(SEARCH(CategoryMap!F$2:F$131, D3052)), 0)), "Other")</f>
        <v>Vegetables</v>
      </c>
      <c r="H3052" s="5">
        <f t="shared" si="48"/>
        <v>45352</v>
      </c>
    </row>
    <row r="3053" spans="1:8" x14ac:dyDescent="0.3">
      <c r="A3053">
        <v>2024</v>
      </c>
      <c r="B3053" t="s">
        <v>13</v>
      </c>
      <c r="C3053" t="s">
        <v>169</v>
      </c>
      <c r="D3053" t="s">
        <v>170</v>
      </c>
      <c r="E3053">
        <v>164.7</v>
      </c>
      <c r="F3053" t="s">
        <v>10</v>
      </c>
      <c r="G3053" t="str" cm="1">
        <f t="array" ref="G3053">IFERROR(INDEX(CategoryMap!G$2:G$131, MATCH(TRUE, ISNUMBER(SEARCH(CategoryMap!F$2:F$131, D3053)), 0)), "Other")</f>
        <v>Vegetables</v>
      </c>
      <c r="H3053" s="5">
        <f t="shared" si="48"/>
        <v>45383</v>
      </c>
    </row>
    <row r="3054" spans="1:8" x14ac:dyDescent="0.3">
      <c r="A3054">
        <v>2024</v>
      </c>
      <c r="B3054" t="s">
        <v>14</v>
      </c>
      <c r="C3054" t="s">
        <v>169</v>
      </c>
      <c r="D3054" t="s">
        <v>170</v>
      </c>
      <c r="E3054">
        <v>193.2</v>
      </c>
      <c r="F3054" t="s">
        <v>10</v>
      </c>
      <c r="G3054" t="str" cm="1">
        <f t="array" ref="G3054">IFERROR(INDEX(CategoryMap!G$2:G$131, MATCH(TRUE, ISNUMBER(SEARCH(CategoryMap!F$2:F$131, D3054)), 0)), "Other")</f>
        <v>Vegetables</v>
      </c>
      <c r="H3054" s="5">
        <f t="shared" si="48"/>
        <v>45413</v>
      </c>
    </row>
    <row r="3055" spans="1:8" x14ac:dyDescent="0.3">
      <c r="A3055">
        <v>2024</v>
      </c>
      <c r="B3055" t="s">
        <v>15</v>
      </c>
      <c r="C3055" t="s">
        <v>169</v>
      </c>
      <c r="D3055" t="s">
        <v>170</v>
      </c>
      <c r="E3055">
        <v>225.2</v>
      </c>
      <c r="F3055" t="s">
        <v>10</v>
      </c>
      <c r="G3055" t="str" cm="1">
        <f t="array" ref="G3055">IFERROR(INDEX(CategoryMap!G$2:G$131, MATCH(TRUE, ISNUMBER(SEARCH(CategoryMap!F$2:F$131, D3055)), 0)), "Other")</f>
        <v>Vegetables</v>
      </c>
      <c r="H3055" s="5">
        <f t="shared" si="48"/>
        <v>45444</v>
      </c>
    </row>
    <row r="3056" spans="1:8" x14ac:dyDescent="0.3">
      <c r="A3056">
        <v>2024</v>
      </c>
      <c r="B3056" t="s">
        <v>16</v>
      </c>
      <c r="C3056" t="s">
        <v>169</v>
      </c>
      <c r="D3056" t="s">
        <v>170</v>
      </c>
      <c r="E3056">
        <v>280.3</v>
      </c>
      <c r="F3056" t="s">
        <v>10</v>
      </c>
      <c r="G3056" t="str" cm="1">
        <f t="array" ref="G3056">IFERROR(INDEX(CategoryMap!G$2:G$131, MATCH(TRUE, ISNUMBER(SEARCH(CategoryMap!F$2:F$131, D3056)), 0)), "Other")</f>
        <v>Vegetables</v>
      </c>
      <c r="H3056" s="5">
        <f t="shared" si="48"/>
        <v>45474</v>
      </c>
    </row>
    <row r="3057" spans="1:8" x14ac:dyDescent="0.3">
      <c r="A3057">
        <v>2024</v>
      </c>
      <c r="B3057" t="s">
        <v>17</v>
      </c>
      <c r="C3057" t="s">
        <v>169</v>
      </c>
      <c r="D3057" t="s">
        <v>170</v>
      </c>
      <c r="E3057">
        <v>292.8</v>
      </c>
      <c r="F3057" t="s">
        <v>10</v>
      </c>
      <c r="G3057" t="str" cm="1">
        <f t="array" ref="G3057">IFERROR(INDEX(CategoryMap!G$2:G$131, MATCH(TRUE, ISNUMBER(SEARCH(CategoryMap!F$2:F$131, D3057)), 0)), "Other")</f>
        <v>Vegetables</v>
      </c>
      <c r="H3057" s="5">
        <f t="shared" si="48"/>
        <v>45505</v>
      </c>
    </row>
    <row r="3058" spans="1:8" x14ac:dyDescent="0.3">
      <c r="A3058">
        <v>2024</v>
      </c>
      <c r="B3058" t="s">
        <v>18</v>
      </c>
      <c r="C3058" t="s">
        <v>169</v>
      </c>
      <c r="D3058" t="s">
        <v>170</v>
      </c>
      <c r="E3058">
        <v>307.8</v>
      </c>
      <c r="F3058" t="s">
        <v>10</v>
      </c>
      <c r="G3058" t="str" cm="1">
        <f t="array" ref="G3058">IFERROR(INDEX(CategoryMap!G$2:G$131, MATCH(TRUE, ISNUMBER(SEARCH(CategoryMap!F$2:F$131, D3058)), 0)), "Other")</f>
        <v>Vegetables</v>
      </c>
      <c r="H3058" s="5">
        <f t="shared" si="48"/>
        <v>45536</v>
      </c>
    </row>
    <row r="3059" spans="1:8" x14ac:dyDescent="0.3">
      <c r="A3059">
        <v>2024</v>
      </c>
      <c r="B3059" t="s">
        <v>19</v>
      </c>
      <c r="C3059" t="s">
        <v>169</v>
      </c>
      <c r="D3059" t="s">
        <v>170</v>
      </c>
      <c r="E3059">
        <v>316.89999999999998</v>
      </c>
      <c r="F3059" t="s">
        <v>10</v>
      </c>
      <c r="G3059" t="str" cm="1">
        <f t="array" ref="G3059">IFERROR(INDEX(CategoryMap!G$2:G$131, MATCH(TRUE, ISNUMBER(SEARCH(CategoryMap!F$2:F$131, D3059)), 0)), "Other")</f>
        <v>Vegetables</v>
      </c>
      <c r="H3059" s="5">
        <f t="shared" si="48"/>
        <v>45566</v>
      </c>
    </row>
    <row r="3060" spans="1:8" x14ac:dyDescent="0.3">
      <c r="A3060">
        <v>2024</v>
      </c>
      <c r="B3060" t="s">
        <v>20</v>
      </c>
      <c r="C3060" t="s">
        <v>169</v>
      </c>
      <c r="D3060" t="s">
        <v>170</v>
      </c>
      <c r="E3060">
        <v>253.8</v>
      </c>
      <c r="F3060" t="s">
        <v>10</v>
      </c>
      <c r="G3060" t="str" cm="1">
        <f t="array" ref="G3060">IFERROR(INDEX(CategoryMap!G$2:G$131, MATCH(TRUE, ISNUMBER(SEARCH(CategoryMap!F$2:F$131, D3060)), 0)), "Other")</f>
        <v>Vegetables</v>
      </c>
      <c r="H3060" s="5">
        <f t="shared" si="48"/>
        <v>45597</v>
      </c>
    </row>
    <row r="3061" spans="1:8" x14ac:dyDescent="0.3">
      <c r="A3061">
        <v>2024</v>
      </c>
      <c r="B3061" t="s">
        <v>21</v>
      </c>
      <c r="C3061" t="s">
        <v>169</v>
      </c>
      <c r="D3061" t="s">
        <v>170</v>
      </c>
      <c r="E3061">
        <v>202.6</v>
      </c>
      <c r="F3061" t="s">
        <v>10</v>
      </c>
      <c r="G3061" t="str" cm="1">
        <f t="array" ref="G3061">IFERROR(INDEX(CategoryMap!G$2:G$131, MATCH(TRUE, ISNUMBER(SEARCH(CategoryMap!F$2:F$131, D3061)), 0)), "Other")</f>
        <v>Vegetables</v>
      </c>
      <c r="H3061" s="5">
        <f t="shared" si="48"/>
        <v>45627</v>
      </c>
    </row>
    <row r="3062" spans="1:8" x14ac:dyDescent="0.3">
      <c r="A3062">
        <v>2025</v>
      </c>
      <c r="B3062" t="s">
        <v>7</v>
      </c>
      <c r="C3062" t="s">
        <v>169</v>
      </c>
      <c r="D3062" t="s">
        <v>170</v>
      </c>
      <c r="E3062">
        <v>131.6</v>
      </c>
      <c r="F3062" t="s">
        <v>10</v>
      </c>
      <c r="G3062" t="str" cm="1">
        <f t="array" ref="G3062">IFERROR(INDEX(CategoryMap!G$2:G$131, MATCH(TRUE, ISNUMBER(SEARCH(CategoryMap!F$2:F$131, D3062)), 0)), "Other")</f>
        <v>Vegetables</v>
      </c>
      <c r="H3062" s="5">
        <f t="shared" si="48"/>
        <v>45658</v>
      </c>
    </row>
    <row r="3063" spans="1:8" x14ac:dyDescent="0.3">
      <c r="A3063">
        <v>2025</v>
      </c>
      <c r="B3063" t="s">
        <v>11</v>
      </c>
      <c r="C3063" t="s">
        <v>169</v>
      </c>
      <c r="D3063" t="s">
        <v>170</v>
      </c>
      <c r="E3063">
        <v>106.9</v>
      </c>
      <c r="F3063" t="s">
        <v>10</v>
      </c>
      <c r="G3063" t="str" cm="1">
        <f t="array" ref="G3063">IFERROR(INDEX(CategoryMap!G$2:G$131, MATCH(TRUE, ISNUMBER(SEARCH(CategoryMap!F$2:F$131, D3063)), 0)), "Other")</f>
        <v>Vegetables</v>
      </c>
      <c r="H3063" s="5">
        <f t="shared" si="48"/>
        <v>45689</v>
      </c>
    </row>
    <row r="3064" spans="1:8" x14ac:dyDescent="0.3">
      <c r="A3064">
        <v>2025</v>
      </c>
      <c r="B3064" t="s">
        <v>12</v>
      </c>
      <c r="C3064" t="s">
        <v>169</v>
      </c>
      <c r="D3064" t="s">
        <v>170</v>
      </c>
      <c r="E3064">
        <v>114.2</v>
      </c>
      <c r="F3064" t="s">
        <v>10</v>
      </c>
      <c r="G3064" t="str" cm="1">
        <f t="array" ref="G3064">IFERROR(INDEX(CategoryMap!G$2:G$131, MATCH(TRUE, ISNUMBER(SEARCH(CategoryMap!F$2:F$131, D3064)), 0)), "Other")</f>
        <v>Vegetables</v>
      </c>
      <c r="H3064" s="5">
        <f t="shared" si="48"/>
        <v>45717</v>
      </c>
    </row>
    <row r="3065" spans="1:8" x14ac:dyDescent="0.3">
      <c r="A3065">
        <v>2025</v>
      </c>
      <c r="B3065" t="s">
        <v>13</v>
      </c>
      <c r="C3065" t="s">
        <v>169</v>
      </c>
      <c r="D3065" t="s">
        <v>170</v>
      </c>
      <c r="E3065">
        <v>139.19999999999999</v>
      </c>
      <c r="F3065" t="s">
        <v>10</v>
      </c>
      <c r="G3065" t="str" cm="1">
        <f t="array" ref="G3065">IFERROR(INDEX(CategoryMap!G$2:G$131, MATCH(TRUE, ISNUMBER(SEARCH(CategoryMap!F$2:F$131, D3065)), 0)), "Other")</f>
        <v>Vegetables</v>
      </c>
      <c r="H3065" s="5">
        <f t="shared" si="48"/>
        <v>45748</v>
      </c>
    </row>
    <row r="3066" spans="1:8" x14ac:dyDescent="0.3">
      <c r="A3066">
        <v>2025</v>
      </c>
      <c r="B3066" t="s">
        <v>14</v>
      </c>
      <c r="C3066" t="s">
        <v>169</v>
      </c>
      <c r="D3066" t="s">
        <v>170</v>
      </c>
      <c r="E3066">
        <v>186.8</v>
      </c>
      <c r="F3066" t="s">
        <v>10</v>
      </c>
      <c r="G3066" t="str" cm="1">
        <f t="array" ref="G3066">IFERROR(INDEX(CategoryMap!G$2:G$131, MATCH(TRUE, ISNUMBER(SEARCH(CategoryMap!F$2:F$131, D3066)), 0)), "Other")</f>
        <v>Vegetables</v>
      </c>
      <c r="H3066" s="5">
        <f t="shared" si="48"/>
        <v>45778</v>
      </c>
    </row>
    <row r="3067" spans="1:8" x14ac:dyDescent="0.3">
      <c r="A3067">
        <v>2025</v>
      </c>
      <c r="B3067" t="s">
        <v>15</v>
      </c>
      <c r="C3067" t="s">
        <v>169</v>
      </c>
      <c r="D3067" t="s">
        <v>170</v>
      </c>
      <c r="E3067">
        <v>227.8</v>
      </c>
      <c r="F3067" t="s">
        <v>22</v>
      </c>
      <c r="G3067" t="str" cm="1">
        <f t="array" ref="G3067">IFERROR(INDEX(CategoryMap!G$2:G$131, MATCH(TRUE, ISNUMBER(SEARCH(CategoryMap!F$2:F$131, D3067)), 0)), "Other")</f>
        <v>Vegetables</v>
      </c>
      <c r="H3067" s="5">
        <f t="shared" si="48"/>
        <v>45809</v>
      </c>
    </row>
    <row r="3068" spans="1:8" x14ac:dyDescent="0.3">
      <c r="A3068">
        <v>2022</v>
      </c>
      <c r="B3068" t="s">
        <v>7</v>
      </c>
      <c r="C3068" t="s">
        <v>171</v>
      </c>
      <c r="D3068" t="s">
        <v>172</v>
      </c>
      <c r="E3068">
        <v>193.8</v>
      </c>
      <c r="F3068" t="s">
        <v>10</v>
      </c>
      <c r="G3068" t="str" cm="1">
        <f t="array" ref="G3068">IFERROR(INDEX(CategoryMap!G$2:G$131, MATCH(TRUE, ISNUMBER(SEARCH(CategoryMap!F$2:F$131, D3068)), 0)), "Other")</f>
        <v>Vegetables</v>
      </c>
      <c r="H3068" s="5">
        <f t="shared" si="48"/>
        <v>44562</v>
      </c>
    </row>
    <row r="3069" spans="1:8" x14ac:dyDescent="0.3">
      <c r="A3069">
        <v>2022</v>
      </c>
      <c r="B3069" t="s">
        <v>11</v>
      </c>
      <c r="C3069" t="s">
        <v>171</v>
      </c>
      <c r="D3069" t="s">
        <v>172</v>
      </c>
      <c r="E3069">
        <v>180.1</v>
      </c>
      <c r="F3069" t="s">
        <v>10</v>
      </c>
      <c r="G3069" t="str" cm="1">
        <f t="array" ref="G3069">IFERROR(INDEX(CategoryMap!G$2:G$131, MATCH(TRUE, ISNUMBER(SEARCH(CategoryMap!F$2:F$131, D3069)), 0)), "Other")</f>
        <v>Vegetables</v>
      </c>
      <c r="H3069" s="5">
        <f t="shared" si="48"/>
        <v>44593</v>
      </c>
    </row>
    <row r="3070" spans="1:8" x14ac:dyDescent="0.3">
      <c r="A3070">
        <v>2022</v>
      </c>
      <c r="B3070" t="s">
        <v>12</v>
      </c>
      <c r="C3070" t="s">
        <v>171</v>
      </c>
      <c r="D3070" t="s">
        <v>172</v>
      </c>
      <c r="E3070">
        <v>158.30000000000001</v>
      </c>
      <c r="F3070" t="s">
        <v>10</v>
      </c>
      <c r="G3070" t="str" cm="1">
        <f t="array" ref="G3070">IFERROR(INDEX(CategoryMap!G$2:G$131, MATCH(TRUE, ISNUMBER(SEARCH(CategoryMap!F$2:F$131, D3070)), 0)), "Other")</f>
        <v>Vegetables</v>
      </c>
      <c r="H3070" s="5">
        <f t="shared" si="48"/>
        <v>44621</v>
      </c>
    </row>
    <row r="3071" spans="1:8" x14ac:dyDescent="0.3">
      <c r="A3071">
        <v>2022</v>
      </c>
      <c r="B3071" t="s">
        <v>13</v>
      </c>
      <c r="C3071" t="s">
        <v>171</v>
      </c>
      <c r="D3071" t="s">
        <v>172</v>
      </c>
      <c r="E3071">
        <v>161.6</v>
      </c>
      <c r="F3071" t="s">
        <v>10</v>
      </c>
      <c r="G3071" t="str" cm="1">
        <f t="array" ref="G3071">IFERROR(INDEX(CategoryMap!G$2:G$131, MATCH(TRUE, ISNUMBER(SEARCH(CategoryMap!F$2:F$131, D3071)), 0)), "Other")</f>
        <v>Vegetables</v>
      </c>
      <c r="H3071" s="5">
        <f t="shared" si="48"/>
        <v>44652</v>
      </c>
    </row>
    <row r="3072" spans="1:8" x14ac:dyDescent="0.3">
      <c r="A3072">
        <v>2022</v>
      </c>
      <c r="B3072" t="s">
        <v>14</v>
      </c>
      <c r="C3072" t="s">
        <v>171</v>
      </c>
      <c r="D3072" t="s">
        <v>172</v>
      </c>
      <c r="E3072">
        <v>179.8</v>
      </c>
      <c r="F3072" t="s">
        <v>10</v>
      </c>
      <c r="G3072" t="str" cm="1">
        <f t="array" ref="G3072">IFERROR(INDEX(CategoryMap!G$2:G$131, MATCH(TRUE, ISNUMBER(SEARCH(CategoryMap!F$2:F$131, D3072)), 0)), "Other")</f>
        <v>Vegetables</v>
      </c>
      <c r="H3072" s="5">
        <f t="shared" si="48"/>
        <v>44682</v>
      </c>
    </row>
    <row r="3073" spans="1:8" x14ac:dyDescent="0.3">
      <c r="A3073">
        <v>2022</v>
      </c>
      <c r="B3073" t="s">
        <v>15</v>
      </c>
      <c r="C3073" t="s">
        <v>171</v>
      </c>
      <c r="D3073" t="s">
        <v>172</v>
      </c>
      <c r="E3073">
        <v>210.7</v>
      </c>
      <c r="F3073" t="s">
        <v>10</v>
      </c>
      <c r="G3073" t="str" cm="1">
        <f t="array" ref="G3073">IFERROR(INDEX(CategoryMap!G$2:G$131, MATCH(TRUE, ISNUMBER(SEARCH(CategoryMap!F$2:F$131, D3073)), 0)), "Other")</f>
        <v>Vegetables</v>
      </c>
      <c r="H3073" s="5">
        <f t="shared" si="48"/>
        <v>44713</v>
      </c>
    </row>
    <row r="3074" spans="1:8" x14ac:dyDescent="0.3">
      <c r="A3074">
        <v>2022</v>
      </c>
      <c r="B3074" t="s">
        <v>16</v>
      </c>
      <c r="C3074" t="s">
        <v>171</v>
      </c>
      <c r="D3074" t="s">
        <v>172</v>
      </c>
      <c r="E3074">
        <v>225.1</v>
      </c>
      <c r="F3074" t="s">
        <v>10</v>
      </c>
      <c r="G3074" t="str" cm="1">
        <f t="array" ref="G3074">IFERROR(INDEX(CategoryMap!G$2:G$131, MATCH(TRUE, ISNUMBER(SEARCH(CategoryMap!F$2:F$131, D3074)), 0)), "Other")</f>
        <v>Vegetables</v>
      </c>
      <c r="H3074" s="5">
        <f t="shared" si="48"/>
        <v>44743</v>
      </c>
    </row>
    <row r="3075" spans="1:8" x14ac:dyDescent="0.3">
      <c r="A3075">
        <v>2022</v>
      </c>
      <c r="B3075" t="s">
        <v>17</v>
      </c>
      <c r="C3075" t="s">
        <v>171</v>
      </c>
      <c r="D3075" t="s">
        <v>172</v>
      </c>
      <c r="E3075">
        <v>243.6</v>
      </c>
      <c r="F3075" t="s">
        <v>10</v>
      </c>
      <c r="G3075" t="str" cm="1">
        <f t="array" ref="G3075">IFERROR(INDEX(CategoryMap!G$2:G$131, MATCH(TRUE, ISNUMBER(SEARCH(CategoryMap!F$2:F$131, D3075)), 0)), "Other")</f>
        <v>Vegetables</v>
      </c>
      <c r="H3075" s="5">
        <f t="shared" ref="H3075:H3138" si="49">DATE(A3075, MONTH(DATEVALUE("1 " &amp; B3075)), 1)</f>
        <v>44774</v>
      </c>
    </row>
    <row r="3076" spans="1:8" x14ac:dyDescent="0.3">
      <c r="A3076">
        <v>2022</v>
      </c>
      <c r="B3076" t="s">
        <v>18</v>
      </c>
      <c r="C3076" t="s">
        <v>171</v>
      </c>
      <c r="D3076" t="s">
        <v>172</v>
      </c>
      <c r="E3076">
        <v>235.1</v>
      </c>
      <c r="F3076" t="s">
        <v>10</v>
      </c>
      <c r="G3076" t="str" cm="1">
        <f t="array" ref="G3076">IFERROR(INDEX(CategoryMap!G$2:G$131, MATCH(TRUE, ISNUMBER(SEARCH(CategoryMap!F$2:F$131, D3076)), 0)), "Other")</f>
        <v>Vegetables</v>
      </c>
      <c r="H3076" s="5">
        <f t="shared" si="49"/>
        <v>44805</v>
      </c>
    </row>
    <row r="3077" spans="1:8" x14ac:dyDescent="0.3">
      <c r="A3077">
        <v>2022</v>
      </c>
      <c r="B3077" t="s">
        <v>19</v>
      </c>
      <c r="C3077" t="s">
        <v>171</v>
      </c>
      <c r="D3077" t="s">
        <v>172</v>
      </c>
      <c r="E3077">
        <v>236.9</v>
      </c>
      <c r="F3077" t="s">
        <v>10</v>
      </c>
      <c r="G3077" t="str" cm="1">
        <f t="array" ref="G3077">IFERROR(INDEX(CategoryMap!G$2:G$131, MATCH(TRUE, ISNUMBER(SEARCH(CategoryMap!F$2:F$131, D3077)), 0)), "Other")</f>
        <v>Vegetables</v>
      </c>
      <c r="H3077" s="5">
        <f t="shared" si="49"/>
        <v>44835</v>
      </c>
    </row>
    <row r="3078" spans="1:8" x14ac:dyDescent="0.3">
      <c r="A3078">
        <v>2022</v>
      </c>
      <c r="B3078" t="s">
        <v>20</v>
      </c>
      <c r="C3078" t="s">
        <v>171</v>
      </c>
      <c r="D3078" t="s">
        <v>172</v>
      </c>
      <c r="E3078">
        <v>196.5</v>
      </c>
      <c r="F3078" t="s">
        <v>10</v>
      </c>
      <c r="G3078" t="str" cm="1">
        <f t="array" ref="G3078">IFERROR(INDEX(CategoryMap!G$2:G$131, MATCH(TRUE, ISNUMBER(SEARCH(CategoryMap!F$2:F$131, D3078)), 0)), "Other")</f>
        <v>Vegetables</v>
      </c>
      <c r="H3078" s="5">
        <f t="shared" si="49"/>
        <v>44866</v>
      </c>
    </row>
    <row r="3079" spans="1:8" x14ac:dyDescent="0.3">
      <c r="A3079">
        <v>2022</v>
      </c>
      <c r="B3079" t="s">
        <v>21</v>
      </c>
      <c r="C3079" t="s">
        <v>171</v>
      </c>
      <c r="D3079" t="s">
        <v>172</v>
      </c>
      <c r="E3079">
        <v>147.80000000000001</v>
      </c>
      <c r="F3079" t="s">
        <v>10</v>
      </c>
      <c r="G3079" t="str" cm="1">
        <f t="array" ref="G3079">IFERROR(INDEX(CategoryMap!G$2:G$131, MATCH(TRUE, ISNUMBER(SEARCH(CategoryMap!F$2:F$131, D3079)), 0)), "Other")</f>
        <v>Vegetables</v>
      </c>
      <c r="H3079" s="5">
        <f t="shared" si="49"/>
        <v>44896</v>
      </c>
    </row>
    <row r="3080" spans="1:8" x14ac:dyDescent="0.3">
      <c r="A3080">
        <v>2023</v>
      </c>
      <c r="B3080" t="s">
        <v>7</v>
      </c>
      <c r="C3080" t="s">
        <v>171</v>
      </c>
      <c r="D3080" t="s">
        <v>172</v>
      </c>
      <c r="E3080">
        <v>127.7</v>
      </c>
      <c r="F3080" t="s">
        <v>10</v>
      </c>
      <c r="G3080" t="str" cm="1">
        <f t="array" ref="G3080">IFERROR(INDEX(CategoryMap!G$2:G$131, MATCH(TRUE, ISNUMBER(SEARCH(CategoryMap!F$2:F$131, D3080)), 0)), "Other")</f>
        <v>Vegetables</v>
      </c>
      <c r="H3080" s="5">
        <f t="shared" si="49"/>
        <v>44927</v>
      </c>
    </row>
    <row r="3081" spans="1:8" x14ac:dyDescent="0.3">
      <c r="A3081">
        <v>2023</v>
      </c>
      <c r="B3081" t="s">
        <v>11</v>
      </c>
      <c r="C3081" t="s">
        <v>171</v>
      </c>
      <c r="D3081" t="s">
        <v>172</v>
      </c>
      <c r="E3081">
        <v>118.2</v>
      </c>
      <c r="F3081" t="s">
        <v>10</v>
      </c>
      <c r="G3081" t="str" cm="1">
        <f t="array" ref="G3081">IFERROR(INDEX(CategoryMap!G$2:G$131, MATCH(TRUE, ISNUMBER(SEARCH(CategoryMap!F$2:F$131, D3081)), 0)), "Other")</f>
        <v>Vegetables</v>
      </c>
      <c r="H3081" s="5">
        <f t="shared" si="49"/>
        <v>44958</v>
      </c>
    </row>
    <row r="3082" spans="1:8" x14ac:dyDescent="0.3">
      <c r="A3082">
        <v>2023</v>
      </c>
      <c r="B3082" t="s">
        <v>12</v>
      </c>
      <c r="C3082" t="s">
        <v>171</v>
      </c>
      <c r="D3082" t="s">
        <v>172</v>
      </c>
      <c r="E3082">
        <v>120.1</v>
      </c>
      <c r="F3082" t="s">
        <v>10</v>
      </c>
      <c r="G3082" t="str" cm="1">
        <f t="array" ref="G3082">IFERROR(INDEX(CategoryMap!G$2:G$131, MATCH(TRUE, ISNUMBER(SEARCH(CategoryMap!F$2:F$131, D3082)), 0)), "Other")</f>
        <v>Vegetables</v>
      </c>
      <c r="H3082" s="5">
        <f t="shared" si="49"/>
        <v>44986</v>
      </c>
    </row>
    <row r="3083" spans="1:8" x14ac:dyDescent="0.3">
      <c r="A3083">
        <v>2023</v>
      </c>
      <c r="B3083" t="s">
        <v>13</v>
      </c>
      <c r="C3083" t="s">
        <v>171</v>
      </c>
      <c r="D3083" t="s">
        <v>172</v>
      </c>
      <c r="E3083">
        <v>129.19999999999999</v>
      </c>
      <c r="F3083" t="s">
        <v>10</v>
      </c>
      <c r="G3083" t="str" cm="1">
        <f t="array" ref="G3083">IFERROR(INDEX(CategoryMap!G$2:G$131, MATCH(TRUE, ISNUMBER(SEARCH(CategoryMap!F$2:F$131, D3083)), 0)), "Other")</f>
        <v>Vegetables</v>
      </c>
      <c r="H3083" s="5">
        <f t="shared" si="49"/>
        <v>45017</v>
      </c>
    </row>
    <row r="3084" spans="1:8" x14ac:dyDescent="0.3">
      <c r="A3084">
        <v>2023</v>
      </c>
      <c r="B3084" t="s">
        <v>14</v>
      </c>
      <c r="C3084" t="s">
        <v>171</v>
      </c>
      <c r="D3084" t="s">
        <v>172</v>
      </c>
      <c r="E3084">
        <v>144.1</v>
      </c>
      <c r="F3084" t="s">
        <v>10</v>
      </c>
      <c r="G3084" t="str" cm="1">
        <f t="array" ref="G3084">IFERROR(INDEX(CategoryMap!G$2:G$131, MATCH(TRUE, ISNUMBER(SEARCH(CategoryMap!F$2:F$131, D3084)), 0)), "Other")</f>
        <v>Vegetables</v>
      </c>
      <c r="H3084" s="5">
        <f t="shared" si="49"/>
        <v>45047</v>
      </c>
    </row>
    <row r="3085" spans="1:8" x14ac:dyDescent="0.3">
      <c r="A3085">
        <v>2023</v>
      </c>
      <c r="B3085" t="s">
        <v>15</v>
      </c>
      <c r="C3085" t="s">
        <v>171</v>
      </c>
      <c r="D3085" t="s">
        <v>172</v>
      </c>
      <c r="E3085">
        <v>166.2</v>
      </c>
      <c r="F3085" t="s">
        <v>10</v>
      </c>
      <c r="G3085" t="str" cm="1">
        <f t="array" ref="G3085">IFERROR(INDEX(CategoryMap!G$2:G$131, MATCH(TRUE, ISNUMBER(SEARCH(CategoryMap!F$2:F$131, D3085)), 0)), "Other")</f>
        <v>Vegetables</v>
      </c>
      <c r="H3085" s="5">
        <f t="shared" si="49"/>
        <v>45078</v>
      </c>
    </row>
    <row r="3086" spans="1:8" x14ac:dyDescent="0.3">
      <c r="A3086">
        <v>2023</v>
      </c>
      <c r="B3086" t="s">
        <v>16</v>
      </c>
      <c r="C3086" t="s">
        <v>171</v>
      </c>
      <c r="D3086" t="s">
        <v>172</v>
      </c>
      <c r="E3086">
        <v>204.6</v>
      </c>
      <c r="F3086" t="s">
        <v>10</v>
      </c>
      <c r="G3086" t="str" cm="1">
        <f t="array" ref="G3086">IFERROR(INDEX(CategoryMap!G$2:G$131, MATCH(TRUE, ISNUMBER(SEARCH(CategoryMap!F$2:F$131, D3086)), 0)), "Other")</f>
        <v>Vegetables</v>
      </c>
      <c r="H3086" s="5">
        <f t="shared" si="49"/>
        <v>45108</v>
      </c>
    </row>
    <row r="3087" spans="1:8" x14ac:dyDescent="0.3">
      <c r="A3087">
        <v>2023</v>
      </c>
      <c r="B3087" t="s">
        <v>17</v>
      </c>
      <c r="C3087" t="s">
        <v>171</v>
      </c>
      <c r="D3087" t="s">
        <v>172</v>
      </c>
      <c r="E3087">
        <v>212.4</v>
      </c>
      <c r="F3087" t="s">
        <v>10</v>
      </c>
      <c r="G3087" t="str" cm="1">
        <f t="array" ref="G3087">IFERROR(INDEX(CategoryMap!G$2:G$131, MATCH(TRUE, ISNUMBER(SEARCH(CategoryMap!F$2:F$131, D3087)), 0)), "Other")</f>
        <v>Vegetables</v>
      </c>
      <c r="H3087" s="5">
        <f t="shared" si="49"/>
        <v>45139</v>
      </c>
    </row>
    <row r="3088" spans="1:8" x14ac:dyDescent="0.3">
      <c r="A3088">
        <v>2023</v>
      </c>
      <c r="B3088" t="s">
        <v>18</v>
      </c>
      <c r="C3088" t="s">
        <v>171</v>
      </c>
      <c r="D3088" t="s">
        <v>172</v>
      </c>
      <c r="E3088">
        <v>200.1</v>
      </c>
      <c r="F3088" t="s">
        <v>10</v>
      </c>
      <c r="G3088" t="str" cm="1">
        <f t="array" ref="G3088">IFERROR(INDEX(CategoryMap!G$2:G$131, MATCH(TRUE, ISNUMBER(SEARCH(CategoryMap!F$2:F$131, D3088)), 0)), "Other")</f>
        <v>Vegetables</v>
      </c>
      <c r="H3088" s="5">
        <f t="shared" si="49"/>
        <v>45170</v>
      </c>
    </row>
    <row r="3089" spans="1:8" x14ac:dyDescent="0.3">
      <c r="A3089">
        <v>2023</v>
      </c>
      <c r="B3089" t="s">
        <v>19</v>
      </c>
      <c r="C3089" t="s">
        <v>171</v>
      </c>
      <c r="D3089" t="s">
        <v>172</v>
      </c>
      <c r="E3089">
        <v>199.1</v>
      </c>
      <c r="F3089" t="s">
        <v>10</v>
      </c>
      <c r="G3089" t="str" cm="1">
        <f t="array" ref="G3089">IFERROR(INDEX(CategoryMap!G$2:G$131, MATCH(TRUE, ISNUMBER(SEARCH(CategoryMap!F$2:F$131, D3089)), 0)), "Other")</f>
        <v>Vegetables</v>
      </c>
      <c r="H3089" s="5">
        <f t="shared" si="49"/>
        <v>45200</v>
      </c>
    </row>
    <row r="3090" spans="1:8" x14ac:dyDescent="0.3">
      <c r="A3090">
        <v>2023</v>
      </c>
      <c r="B3090" t="s">
        <v>20</v>
      </c>
      <c r="C3090" t="s">
        <v>171</v>
      </c>
      <c r="D3090" t="s">
        <v>172</v>
      </c>
      <c r="E3090">
        <v>179</v>
      </c>
      <c r="F3090" t="s">
        <v>10</v>
      </c>
      <c r="G3090" t="str" cm="1">
        <f t="array" ref="G3090">IFERROR(INDEX(CategoryMap!G$2:G$131, MATCH(TRUE, ISNUMBER(SEARCH(CategoryMap!F$2:F$131, D3090)), 0)), "Other")</f>
        <v>Vegetables</v>
      </c>
      <c r="H3090" s="5">
        <f t="shared" si="49"/>
        <v>45231</v>
      </c>
    </row>
    <row r="3091" spans="1:8" x14ac:dyDescent="0.3">
      <c r="A3091">
        <v>2023</v>
      </c>
      <c r="B3091" t="s">
        <v>21</v>
      </c>
      <c r="C3091" t="s">
        <v>171</v>
      </c>
      <c r="D3091" t="s">
        <v>172</v>
      </c>
      <c r="E3091">
        <v>161.9</v>
      </c>
      <c r="F3091" t="s">
        <v>10</v>
      </c>
      <c r="G3091" t="str" cm="1">
        <f t="array" ref="G3091">IFERROR(INDEX(CategoryMap!G$2:G$131, MATCH(TRUE, ISNUMBER(SEARCH(CategoryMap!F$2:F$131, D3091)), 0)), "Other")</f>
        <v>Vegetables</v>
      </c>
      <c r="H3091" s="5">
        <f t="shared" si="49"/>
        <v>45261</v>
      </c>
    </row>
    <row r="3092" spans="1:8" x14ac:dyDescent="0.3">
      <c r="A3092">
        <v>2024</v>
      </c>
      <c r="B3092" t="s">
        <v>7</v>
      </c>
      <c r="C3092" t="s">
        <v>171</v>
      </c>
      <c r="D3092" t="s">
        <v>172</v>
      </c>
      <c r="E3092">
        <v>155.6</v>
      </c>
      <c r="F3092" t="s">
        <v>10</v>
      </c>
      <c r="G3092" t="str" cm="1">
        <f t="array" ref="G3092">IFERROR(INDEX(CategoryMap!G$2:G$131, MATCH(TRUE, ISNUMBER(SEARCH(CategoryMap!F$2:F$131, D3092)), 0)), "Other")</f>
        <v>Vegetables</v>
      </c>
      <c r="H3092" s="5">
        <f t="shared" si="49"/>
        <v>45292</v>
      </c>
    </row>
    <row r="3093" spans="1:8" x14ac:dyDescent="0.3">
      <c r="A3093">
        <v>2024</v>
      </c>
      <c r="B3093" t="s">
        <v>11</v>
      </c>
      <c r="C3093" t="s">
        <v>171</v>
      </c>
      <c r="D3093" t="s">
        <v>172</v>
      </c>
      <c r="E3093">
        <v>154.19999999999999</v>
      </c>
      <c r="F3093" t="s">
        <v>10</v>
      </c>
      <c r="G3093" t="str" cm="1">
        <f t="array" ref="G3093">IFERROR(INDEX(CategoryMap!G$2:G$131, MATCH(TRUE, ISNUMBER(SEARCH(CategoryMap!F$2:F$131, D3093)), 0)), "Other")</f>
        <v>Vegetables</v>
      </c>
      <c r="H3093" s="5">
        <f t="shared" si="49"/>
        <v>45323</v>
      </c>
    </row>
    <row r="3094" spans="1:8" x14ac:dyDescent="0.3">
      <c r="A3094">
        <v>2024</v>
      </c>
      <c r="B3094" t="s">
        <v>12</v>
      </c>
      <c r="C3094" t="s">
        <v>171</v>
      </c>
      <c r="D3094" t="s">
        <v>172</v>
      </c>
      <c r="E3094">
        <v>164</v>
      </c>
      <c r="F3094" t="s">
        <v>10</v>
      </c>
      <c r="G3094" t="str" cm="1">
        <f t="array" ref="G3094">IFERROR(INDEX(CategoryMap!G$2:G$131, MATCH(TRUE, ISNUMBER(SEARCH(CategoryMap!F$2:F$131, D3094)), 0)), "Other")</f>
        <v>Vegetables</v>
      </c>
      <c r="H3094" s="5">
        <f t="shared" si="49"/>
        <v>45352</v>
      </c>
    </row>
    <row r="3095" spans="1:8" x14ac:dyDescent="0.3">
      <c r="A3095">
        <v>2024</v>
      </c>
      <c r="B3095" t="s">
        <v>13</v>
      </c>
      <c r="C3095" t="s">
        <v>171</v>
      </c>
      <c r="D3095" t="s">
        <v>172</v>
      </c>
      <c r="E3095">
        <v>173.3</v>
      </c>
      <c r="F3095" t="s">
        <v>10</v>
      </c>
      <c r="G3095" t="str" cm="1">
        <f t="array" ref="G3095">IFERROR(INDEX(CategoryMap!G$2:G$131, MATCH(TRUE, ISNUMBER(SEARCH(CategoryMap!F$2:F$131, D3095)), 0)), "Other")</f>
        <v>Vegetables</v>
      </c>
      <c r="H3095" s="5">
        <f t="shared" si="49"/>
        <v>45383</v>
      </c>
    </row>
    <row r="3096" spans="1:8" x14ac:dyDescent="0.3">
      <c r="A3096">
        <v>2024</v>
      </c>
      <c r="B3096" t="s">
        <v>14</v>
      </c>
      <c r="C3096" t="s">
        <v>171</v>
      </c>
      <c r="D3096" t="s">
        <v>172</v>
      </c>
      <c r="E3096">
        <v>187.4</v>
      </c>
      <c r="F3096" t="s">
        <v>10</v>
      </c>
      <c r="G3096" t="str" cm="1">
        <f t="array" ref="G3096">IFERROR(INDEX(CategoryMap!G$2:G$131, MATCH(TRUE, ISNUMBER(SEARCH(CategoryMap!F$2:F$131, D3096)), 0)), "Other")</f>
        <v>Vegetables</v>
      </c>
      <c r="H3096" s="5">
        <f t="shared" si="49"/>
        <v>45413</v>
      </c>
    </row>
    <row r="3097" spans="1:8" x14ac:dyDescent="0.3">
      <c r="A3097">
        <v>2024</v>
      </c>
      <c r="B3097" t="s">
        <v>15</v>
      </c>
      <c r="C3097" t="s">
        <v>171</v>
      </c>
      <c r="D3097" t="s">
        <v>172</v>
      </c>
      <c r="E3097">
        <v>213.8</v>
      </c>
      <c r="F3097" t="s">
        <v>10</v>
      </c>
      <c r="G3097" t="str" cm="1">
        <f t="array" ref="G3097">IFERROR(INDEX(CategoryMap!G$2:G$131, MATCH(TRUE, ISNUMBER(SEARCH(CategoryMap!F$2:F$131, D3097)), 0)), "Other")</f>
        <v>Vegetables</v>
      </c>
      <c r="H3097" s="5">
        <f t="shared" si="49"/>
        <v>45444</v>
      </c>
    </row>
    <row r="3098" spans="1:8" x14ac:dyDescent="0.3">
      <c r="A3098">
        <v>2024</v>
      </c>
      <c r="B3098" t="s">
        <v>16</v>
      </c>
      <c r="C3098" t="s">
        <v>171</v>
      </c>
      <c r="D3098" t="s">
        <v>172</v>
      </c>
      <c r="E3098">
        <v>252.2</v>
      </c>
      <c r="F3098" t="s">
        <v>10</v>
      </c>
      <c r="G3098" t="str" cm="1">
        <f t="array" ref="G3098">IFERROR(INDEX(CategoryMap!G$2:G$131, MATCH(TRUE, ISNUMBER(SEARCH(CategoryMap!F$2:F$131, D3098)), 0)), "Other")</f>
        <v>Vegetables</v>
      </c>
      <c r="H3098" s="5">
        <f t="shared" si="49"/>
        <v>45474</v>
      </c>
    </row>
    <row r="3099" spans="1:8" x14ac:dyDescent="0.3">
      <c r="A3099">
        <v>2024</v>
      </c>
      <c r="B3099" t="s">
        <v>17</v>
      </c>
      <c r="C3099" t="s">
        <v>171</v>
      </c>
      <c r="D3099" t="s">
        <v>172</v>
      </c>
      <c r="E3099">
        <v>253.3</v>
      </c>
      <c r="F3099" t="s">
        <v>10</v>
      </c>
      <c r="G3099" t="str" cm="1">
        <f t="array" ref="G3099">IFERROR(INDEX(CategoryMap!G$2:G$131, MATCH(TRUE, ISNUMBER(SEARCH(CategoryMap!F$2:F$131, D3099)), 0)), "Other")</f>
        <v>Vegetables</v>
      </c>
      <c r="H3099" s="5">
        <f t="shared" si="49"/>
        <v>45505</v>
      </c>
    </row>
    <row r="3100" spans="1:8" x14ac:dyDescent="0.3">
      <c r="A3100">
        <v>2024</v>
      </c>
      <c r="B3100" t="s">
        <v>18</v>
      </c>
      <c r="C3100" t="s">
        <v>171</v>
      </c>
      <c r="D3100" t="s">
        <v>172</v>
      </c>
      <c r="E3100">
        <v>244.8</v>
      </c>
      <c r="F3100" t="s">
        <v>10</v>
      </c>
      <c r="G3100" t="str" cm="1">
        <f t="array" ref="G3100">IFERROR(INDEX(CategoryMap!G$2:G$131, MATCH(TRUE, ISNUMBER(SEARCH(CategoryMap!F$2:F$131, D3100)), 0)), "Other")</f>
        <v>Vegetables</v>
      </c>
      <c r="H3100" s="5">
        <f t="shared" si="49"/>
        <v>45536</v>
      </c>
    </row>
    <row r="3101" spans="1:8" x14ac:dyDescent="0.3">
      <c r="A3101">
        <v>2024</v>
      </c>
      <c r="B3101" t="s">
        <v>19</v>
      </c>
      <c r="C3101" t="s">
        <v>171</v>
      </c>
      <c r="D3101" t="s">
        <v>172</v>
      </c>
      <c r="E3101">
        <v>261.10000000000002</v>
      </c>
      <c r="F3101" t="s">
        <v>10</v>
      </c>
      <c r="G3101" t="str" cm="1">
        <f t="array" ref="G3101">IFERROR(INDEX(CategoryMap!G$2:G$131, MATCH(TRUE, ISNUMBER(SEARCH(CategoryMap!F$2:F$131, D3101)), 0)), "Other")</f>
        <v>Vegetables</v>
      </c>
      <c r="H3101" s="5">
        <f t="shared" si="49"/>
        <v>45566</v>
      </c>
    </row>
    <row r="3102" spans="1:8" x14ac:dyDescent="0.3">
      <c r="A3102">
        <v>2024</v>
      </c>
      <c r="B3102" t="s">
        <v>20</v>
      </c>
      <c r="C3102" t="s">
        <v>171</v>
      </c>
      <c r="D3102" t="s">
        <v>172</v>
      </c>
      <c r="E3102">
        <v>256.89999999999998</v>
      </c>
      <c r="F3102" t="s">
        <v>10</v>
      </c>
      <c r="G3102" t="str" cm="1">
        <f t="array" ref="G3102">IFERROR(INDEX(CategoryMap!G$2:G$131, MATCH(TRUE, ISNUMBER(SEARCH(CategoryMap!F$2:F$131, D3102)), 0)), "Other")</f>
        <v>Vegetables</v>
      </c>
      <c r="H3102" s="5">
        <f t="shared" si="49"/>
        <v>45597</v>
      </c>
    </row>
    <row r="3103" spans="1:8" x14ac:dyDescent="0.3">
      <c r="A3103">
        <v>2024</v>
      </c>
      <c r="B3103" t="s">
        <v>21</v>
      </c>
      <c r="C3103" t="s">
        <v>171</v>
      </c>
      <c r="D3103" t="s">
        <v>172</v>
      </c>
      <c r="E3103">
        <v>223.7</v>
      </c>
      <c r="F3103" t="s">
        <v>10</v>
      </c>
      <c r="G3103" t="str" cm="1">
        <f t="array" ref="G3103">IFERROR(INDEX(CategoryMap!G$2:G$131, MATCH(TRUE, ISNUMBER(SEARCH(CategoryMap!F$2:F$131, D3103)), 0)), "Other")</f>
        <v>Vegetables</v>
      </c>
      <c r="H3103" s="5">
        <f t="shared" si="49"/>
        <v>45627</v>
      </c>
    </row>
    <row r="3104" spans="1:8" x14ac:dyDescent="0.3">
      <c r="A3104">
        <v>2025</v>
      </c>
      <c r="B3104" t="s">
        <v>7</v>
      </c>
      <c r="C3104" t="s">
        <v>171</v>
      </c>
      <c r="D3104" t="s">
        <v>172</v>
      </c>
      <c r="E3104">
        <v>167.3</v>
      </c>
      <c r="F3104" t="s">
        <v>10</v>
      </c>
      <c r="G3104" t="str" cm="1">
        <f t="array" ref="G3104">IFERROR(INDEX(CategoryMap!G$2:G$131, MATCH(TRUE, ISNUMBER(SEARCH(CategoryMap!F$2:F$131, D3104)), 0)), "Other")</f>
        <v>Vegetables</v>
      </c>
      <c r="H3104" s="5">
        <f t="shared" si="49"/>
        <v>45658</v>
      </c>
    </row>
    <row r="3105" spans="1:8" x14ac:dyDescent="0.3">
      <c r="A3105">
        <v>2025</v>
      </c>
      <c r="B3105" t="s">
        <v>11</v>
      </c>
      <c r="C3105" t="s">
        <v>171</v>
      </c>
      <c r="D3105" t="s">
        <v>172</v>
      </c>
      <c r="E3105">
        <v>139.69999999999999</v>
      </c>
      <c r="F3105" t="s">
        <v>10</v>
      </c>
      <c r="G3105" t="str" cm="1">
        <f t="array" ref="G3105">IFERROR(INDEX(CategoryMap!G$2:G$131, MATCH(TRUE, ISNUMBER(SEARCH(CategoryMap!F$2:F$131, D3105)), 0)), "Other")</f>
        <v>Vegetables</v>
      </c>
      <c r="H3105" s="5">
        <f t="shared" si="49"/>
        <v>45689</v>
      </c>
    </row>
    <row r="3106" spans="1:8" x14ac:dyDescent="0.3">
      <c r="A3106">
        <v>2025</v>
      </c>
      <c r="B3106" t="s">
        <v>12</v>
      </c>
      <c r="C3106" t="s">
        <v>171</v>
      </c>
      <c r="D3106" t="s">
        <v>172</v>
      </c>
      <c r="E3106">
        <v>133.30000000000001</v>
      </c>
      <c r="F3106" t="s">
        <v>10</v>
      </c>
      <c r="G3106" t="str" cm="1">
        <f t="array" ref="G3106">IFERROR(INDEX(CategoryMap!G$2:G$131, MATCH(TRUE, ISNUMBER(SEARCH(CategoryMap!F$2:F$131, D3106)), 0)), "Other")</f>
        <v>Vegetables</v>
      </c>
      <c r="H3106" s="5">
        <f t="shared" si="49"/>
        <v>45717</v>
      </c>
    </row>
    <row r="3107" spans="1:8" x14ac:dyDescent="0.3">
      <c r="A3107">
        <v>2025</v>
      </c>
      <c r="B3107" t="s">
        <v>13</v>
      </c>
      <c r="C3107" t="s">
        <v>171</v>
      </c>
      <c r="D3107" t="s">
        <v>172</v>
      </c>
      <c r="E3107">
        <v>138.69999999999999</v>
      </c>
      <c r="F3107" t="s">
        <v>10</v>
      </c>
      <c r="G3107" t="str" cm="1">
        <f t="array" ref="G3107">IFERROR(INDEX(CategoryMap!G$2:G$131, MATCH(TRUE, ISNUMBER(SEARCH(CategoryMap!F$2:F$131, D3107)), 0)), "Other")</f>
        <v>Vegetables</v>
      </c>
      <c r="H3107" s="5">
        <f t="shared" si="49"/>
        <v>45748</v>
      </c>
    </row>
    <row r="3108" spans="1:8" x14ac:dyDescent="0.3">
      <c r="A3108">
        <v>2025</v>
      </c>
      <c r="B3108" t="s">
        <v>14</v>
      </c>
      <c r="C3108" t="s">
        <v>171</v>
      </c>
      <c r="D3108" t="s">
        <v>172</v>
      </c>
      <c r="E3108">
        <v>157.1</v>
      </c>
      <c r="F3108" t="s">
        <v>10</v>
      </c>
      <c r="G3108" t="str" cm="1">
        <f t="array" ref="G3108">IFERROR(INDEX(CategoryMap!G$2:G$131, MATCH(TRUE, ISNUMBER(SEARCH(CategoryMap!F$2:F$131, D3108)), 0)), "Other")</f>
        <v>Vegetables</v>
      </c>
      <c r="H3108" s="5">
        <f t="shared" si="49"/>
        <v>45778</v>
      </c>
    </row>
    <row r="3109" spans="1:8" x14ac:dyDescent="0.3">
      <c r="A3109">
        <v>2025</v>
      </c>
      <c r="B3109" t="s">
        <v>15</v>
      </c>
      <c r="C3109" t="s">
        <v>171</v>
      </c>
      <c r="D3109" t="s">
        <v>172</v>
      </c>
      <c r="E3109">
        <v>178.4</v>
      </c>
      <c r="F3109" t="s">
        <v>22</v>
      </c>
      <c r="G3109" t="str" cm="1">
        <f t="array" ref="G3109">IFERROR(INDEX(CategoryMap!G$2:G$131, MATCH(TRUE, ISNUMBER(SEARCH(CategoryMap!F$2:F$131, D3109)), 0)), "Other")</f>
        <v>Vegetables</v>
      </c>
      <c r="H3109" s="5">
        <f t="shared" si="49"/>
        <v>45809</v>
      </c>
    </row>
    <row r="3110" spans="1:8" x14ac:dyDescent="0.3">
      <c r="A3110">
        <v>2022</v>
      </c>
      <c r="B3110" t="s">
        <v>7</v>
      </c>
      <c r="C3110" t="s">
        <v>173</v>
      </c>
      <c r="D3110" t="s">
        <v>174</v>
      </c>
      <c r="E3110">
        <v>156.5</v>
      </c>
      <c r="F3110" t="s">
        <v>10</v>
      </c>
      <c r="G3110" t="str" cm="1">
        <f t="array" ref="G3110">IFERROR(INDEX(CategoryMap!G$2:G$131, MATCH(TRUE, ISNUMBER(SEARCH(CategoryMap!F$2:F$131, D3110)), 0)), "Other")</f>
        <v>Spices &amp; Flavourings</v>
      </c>
      <c r="H3110" s="5">
        <f t="shared" si="49"/>
        <v>44562</v>
      </c>
    </row>
    <row r="3111" spans="1:8" x14ac:dyDescent="0.3">
      <c r="A3111">
        <v>2022</v>
      </c>
      <c r="B3111" t="s">
        <v>11</v>
      </c>
      <c r="C3111" t="s">
        <v>173</v>
      </c>
      <c r="D3111" t="s">
        <v>174</v>
      </c>
      <c r="E3111">
        <v>179.3</v>
      </c>
      <c r="F3111" t="s">
        <v>10</v>
      </c>
      <c r="G3111" t="str" cm="1">
        <f t="array" ref="G3111">IFERROR(INDEX(CategoryMap!G$2:G$131, MATCH(TRUE, ISNUMBER(SEARCH(CategoryMap!F$2:F$131, D3111)), 0)), "Other")</f>
        <v>Spices &amp; Flavourings</v>
      </c>
      <c r="H3111" s="5">
        <f t="shared" si="49"/>
        <v>44593</v>
      </c>
    </row>
    <row r="3112" spans="1:8" x14ac:dyDescent="0.3">
      <c r="A3112">
        <v>2022</v>
      </c>
      <c r="B3112" t="s">
        <v>12</v>
      </c>
      <c r="C3112" t="s">
        <v>173</v>
      </c>
      <c r="D3112" t="s">
        <v>174</v>
      </c>
      <c r="E3112">
        <v>216.7</v>
      </c>
      <c r="F3112" t="s">
        <v>10</v>
      </c>
      <c r="G3112" t="str" cm="1">
        <f t="array" ref="G3112">IFERROR(INDEX(CategoryMap!G$2:G$131, MATCH(TRUE, ISNUMBER(SEARCH(CategoryMap!F$2:F$131, D3112)), 0)), "Other")</f>
        <v>Spices &amp; Flavourings</v>
      </c>
      <c r="H3112" s="5">
        <f t="shared" si="49"/>
        <v>44621</v>
      </c>
    </row>
    <row r="3113" spans="1:8" x14ac:dyDescent="0.3">
      <c r="A3113">
        <v>2022</v>
      </c>
      <c r="B3113" t="s">
        <v>13</v>
      </c>
      <c r="C3113" t="s">
        <v>173</v>
      </c>
      <c r="D3113" t="s">
        <v>174</v>
      </c>
      <c r="E3113">
        <v>206.3</v>
      </c>
      <c r="F3113" t="s">
        <v>10</v>
      </c>
      <c r="G3113" t="str" cm="1">
        <f t="array" ref="G3113">IFERROR(INDEX(CategoryMap!G$2:G$131, MATCH(TRUE, ISNUMBER(SEARCH(CategoryMap!F$2:F$131, D3113)), 0)), "Other")</f>
        <v>Spices &amp; Flavourings</v>
      </c>
      <c r="H3113" s="5">
        <f t="shared" si="49"/>
        <v>44652</v>
      </c>
    </row>
    <row r="3114" spans="1:8" x14ac:dyDescent="0.3">
      <c r="A3114">
        <v>2022</v>
      </c>
      <c r="B3114" t="s">
        <v>14</v>
      </c>
      <c r="C3114" t="s">
        <v>173</v>
      </c>
      <c r="D3114" t="s">
        <v>174</v>
      </c>
      <c r="E3114">
        <v>183.8</v>
      </c>
      <c r="F3114" t="s">
        <v>10</v>
      </c>
      <c r="G3114" t="str" cm="1">
        <f t="array" ref="G3114">IFERROR(INDEX(CategoryMap!G$2:G$131, MATCH(TRUE, ISNUMBER(SEARCH(CategoryMap!F$2:F$131, D3114)), 0)), "Other")</f>
        <v>Spices &amp; Flavourings</v>
      </c>
      <c r="H3114" s="5">
        <f t="shared" si="49"/>
        <v>44682</v>
      </c>
    </row>
    <row r="3115" spans="1:8" x14ac:dyDescent="0.3">
      <c r="A3115">
        <v>2022</v>
      </c>
      <c r="B3115" t="s">
        <v>15</v>
      </c>
      <c r="C3115" t="s">
        <v>173</v>
      </c>
      <c r="D3115" t="s">
        <v>174</v>
      </c>
      <c r="E3115">
        <v>174.5</v>
      </c>
      <c r="F3115" t="s">
        <v>10</v>
      </c>
      <c r="G3115" t="str" cm="1">
        <f t="array" ref="G3115">IFERROR(INDEX(CategoryMap!G$2:G$131, MATCH(TRUE, ISNUMBER(SEARCH(CategoryMap!F$2:F$131, D3115)), 0)), "Other")</f>
        <v>Spices &amp; Flavourings</v>
      </c>
      <c r="H3115" s="5">
        <f t="shared" si="49"/>
        <v>44713</v>
      </c>
    </row>
    <row r="3116" spans="1:8" x14ac:dyDescent="0.3">
      <c r="A3116">
        <v>2022</v>
      </c>
      <c r="B3116" t="s">
        <v>16</v>
      </c>
      <c r="C3116" t="s">
        <v>173</v>
      </c>
      <c r="D3116" t="s">
        <v>174</v>
      </c>
      <c r="E3116">
        <v>176.5</v>
      </c>
      <c r="F3116" t="s">
        <v>10</v>
      </c>
      <c r="G3116" t="str" cm="1">
        <f t="array" ref="G3116">IFERROR(INDEX(CategoryMap!G$2:G$131, MATCH(TRUE, ISNUMBER(SEARCH(CategoryMap!F$2:F$131, D3116)), 0)), "Other")</f>
        <v>Spices &amp; Flavourings</v>
      </c>
      <c r="H3116" s="5">
        <f t="shared" si="49"/>
        <v>44743</v>
      </c>
    </row>
    <row r="3117" spans="1:8" x14ac:dyDescent="0.3">
      <c r="A3117">
        <v>2022</v>
      </c>
      <c r="B3117" t="s">
        <v>17</v>
      </c>
      <c r="C3117" t="s">
        <v>173</v>
      </c>
      <c r="D3117" t="s">
        <v>174</v>
      </c>
      <c r="E3117">
        <v>187.5</v>
      </c>
      <c r="F3117" t="s">
        <v>10</v>
      </c>
      <c r="G3117" t="str" cm="1">
        <f t="array" ref="G3117">IFERROR(INDEX(CategoryMap!G$2:G$131, MATCH(TRUE, ISNUMBER(SEARCH(CategoryMap!F$2:F$131, D3117)), 0)), "Other")</f>
        <v>Spices &amp; Flavourings</v>
      </c>
      <c r="H3117" s="5">
        <f t="shared" si="49"/>
        <v>44774</v>
      </c>
    </row>
    <row r="3118" spans="1:8" x14ac:dyDescent="0.3">
      <c r="A3118">
        <v>2022</v>
      </c>
      <c r="B3118" t="s">
        <v>18</v>
      </c>
      <c r="C3118" t="s">
        <v>173</v>
      </c>
      <c r="D3118" t="s">
        <v>174</v>
      </c>
      <c r="E3118">
        <v>182.3</v>
      </c>
      <c r="F3118" t="s">
        <v>10</v>
      </c>
      <c r="G3118" t="str" cm="1">
        <f t="array" ref="G3118">IFERROR(INDEX(CategoryMap!G$2:G$131, MATCH(TRUE, ISNUMBER(SEARCH(CategoryMap!F$2:F$131, D3118)), 0)), "Other")</f>
        <v>Spices &amp; Flavourings</v>
      </c>
      <c r="H3118" s="5">
        <f t="shared" si="49"/>
        <v>44805</v>
      </c>
    </row>
    <row r="3119" spans="1:8" x14ac:dyDescent="0.3">
      <c r="A3119">
        <v>2022</v>
      </c>
      <c r="B3119" t="s">
        <v>19</v>
      </c>
      <c r="C3119" t="s">
        <v>173</v>
      </c>
      <c r="D3119" t="s">
        <v>174</v>
      </c>
      <c r="E3119">
        <v>184.3</v>
      </c>
      <c r="F3119" t="s">
        <v>10</v>
      </c>
      <c r="G3119" t="str" cm="1">
        <f t="array" ref="G3119">IFERROR(INDEX(CategoryMap!G$2:G$131, MATCH(TRUE, ISNUMBER(SEARCH(CategoryMap!F$2:F$131, D3119)), 0)), "Other")</f>
        <v>Spices &amp; Flavourings</v>
      </c>
      <c r="H3119" s="5">
        <f t="shared" si="49"/>
        <v>44835</v>
      </c>
    </row>
    <row r="3120" spans="1:8" x14ac:dyDescent="0.3">
      <c r="A3120">
        <v>2022</v>
      </c>
      <c r="B3120" t="s">
        <v>20</v>
      </c>
      <c r="C3120" t="s">
        <v>173</v>
      </c>
      <c r="D3120" t="s">
        <v>174</v>
      </c>
      <c r="E3120">
        <v>166.7</v>
      </c>
      <c r="F3120" t="s">
        <v>10</v>
      </c>
      <c r="G3120" t="str" cm="1">
        <f t="array" ref="G3120">IFERROR(INDEX(CategoryMap!G$2:G$131, MATCH(TRUE, ISNUMBER(SEARCH(CategoryMap!F$2:F$131, D3120)), 0)), "Other")</f>
        <v>Spices &amp; Flavourings</v>
      </c>
      <c r="H3120" s="5">
        <f t="shared" si="49"/>
        <v>44866</v>
      </c>
    </row>
    <row r="3121" spans="1:8" x14ac:dyDescent="0.3">
      <c r="A3121">
        <v>2022</v>
      </c>
      <c r="B3121" t="s">
        <v>21</v>
      </c>
      <c r="C3121" t="s">
        <v>173</v>
      </c>
      <c r="D3121" t="s">
        <v>174</v>
      </c>
      <c r="E3121">
        <v>151</v>
      </c>
      <c r="F3121" t="s">
        <v>10</v>
      </c>
      <c r="G3121" t="str" cm="1">
        <f t="array" ref="G3121">IFERROR(INDEX(CategoryMap!G$2:G$131, MATCH(TRUE, ISNUMBER(SEARCH(CategoryMap!F$2:F$131, D3121)), 0)), "Other")</f>
        <v>Spices &amp; Flavourings</v>
      </c>
      <c r="H3121" s="5">
        <f t="shared" si="49"/>
        <v>44896</v>
      </c>
    </row>
    <row r="3122" spans="1:8" x14ac:dyDescent="0.3">
      <c r="A3122">
        <v>2023</v>
      </c>
      <c r="B3122" t="s">
        <v>7</v>
      </c>
      <c r="C3122" t="s">
        <v>173</v>
      </c>
      <c r="D3122" t="s">
        <v>174</v>
      </c>
      <c r="E3122">
        <v>157.30000000000001</v>
      </c>
      <c r="F3122" t="s">
        <v>10</v>
      </c>
      <c r="G3122" t="str" cm="1">
        <f t="array" ref="G3122">IFERROR(INDEX(CategoryMap!G$2:G$131, MATCH(TRUE, ISNUMBER(SEARCH(CategoryMap!F$2:F$131, D3122)), 0)), "Other")</f>
        <v>Spices &amp; Flavourings</v>
      </c>
      <c r="H3122" s="5">
        <f t="shared" si="49"/>
        <v>44927</v>
      </c>
    </row>
    <row r="3123" spans="1:8" x14ac:dyDescent="0.3">
      <c r="A3123">
        <v>2023</v>
      </c>
      <c r="B3123" t="s">
        <v>11</v>
      </c>
      <c r="C3123" t="s">
        <v>173</v>
      </c>
      <c r="D3123" t="s">
        <v>174</v>
      </c>
      <c r="E3123">
        <v>155.6</v>
      </c>
      <c r="F3123" t="s">
        <v>10</v>
      </c>
      <c r="G3123" t="str" cm="1">
        <f t="array" ref="G3123">IFERROR(INDEX(CategoryMap!G$2:G$131, MATCH(TRUE, ISNUMBER(SEARCH(CategoryMap!F$2:F$131, D3123)), 0)), "Other")</f>
        <v>Spices &amp; Flavourings</v>
      </c>
      <c r="H3123" s="5">
        <f t="shared" si="49"/>
        <v>44958</v>
      </c>
    </row>
    <row r="3124" spans="1:8" x14ac:dyDescent="0.3">
      <c r="A3124">
        <v>2023</v>
      </c>
      <c r="B3124" t="s">
        <v>12</v>
      </c>
      <c r="C3124" t="s">
        <v>173</v>
      </c>
      <c r="D3124" t="s">
        <v>174</v>
      </c>
      <c r="E3124">
        <v>169.9</v>
      </c>
      <c r="F3124" t="s">
        <v>10</v>
      </c>
      <c r="G3124" t="str" cm="1">
        <f t="array" ref="G3124">IFERROR(INDEX(CategoryMap!G$2:G$131, MATCH(TRUE, ISNUMBER(SEARCH(CategoryMap!F$2:F$131, D3124)), 0)), "Other")</f>
        <v>Spices &amp; Flavourings</v>
      </c>
      <c r="H3124" s="5">
        <f t="shared" si="49"/>
        <v>44986</v>
      </c>
    </row>
    <row r="3125" spans="1:8" x14ac:dyDescent="0.3">
      <c r="A3125">
        <v>2023</v>
      </c>
      <c r="B3125" t="s">
        <v>13</v>
      </c>
      <c r="C3125" t="s">
        <v>173</v>
      </c>
      <c r="D3125" t="s">
        <v>174</v>
      </c>
      <c r="E3125">
        <v>164.4</v>
      </c>
      <c r="F3125" t="s">
        <v>10</v>
      </c>
      <c r="G3125" t="str" cm="1">
        <f t="array" ref="G3125">IFERROR(INDEX(CategoryMap!G$2:G$131, MATCH(TRUE, ISNUMBER(SEARCH(CategoryMap!F$2:F$131, D3125)), 0)), "Other")</f>
        <v>Spices &amp; Flavourings</v>
      </c>
      <c r="H3125" s="5">
        <f t="shared" si="49"/>
        <v>45017</v>
      </c>
    </row>
    <row r="3126" spans="1:8" x14ac:dyDescent="0.3">
      <c r="A3126">
        <v>2023</v>
      </c>
      <c r="B3126" t="s">
        <v>14</v>
      </c>
      <c r="C3126" t="s">
        <v>173</v>
      </c>
      <c r="D3126" t="s">
        <v>174</v>
      </c>
      <c r="E3126">
        <v>160.19999999999999</v>
      </c>
      <c r="F3126" t="s">
        <v>10</v>
      </c>
      <c r="G3126" t="str" cm="1">
        <f t="array" ref="G3126">IFERROR(INDEX(CategoryMap!G$2:G$131, MATCH(TRUE, ISNUMBER(SEARCH(CategoryMap!F$2:F$131, D3126)), 0)), "Other")</f>
        <v>Spices &amp; Flavourings</v>
      </c>
      <c r="H3126" s="5">
        <f t="shared" si="49"/>
        <v>45047</v>
      </c>
    </row>
    <row r="3127" spans="1:8" x14ac:dyDescent="0.3">
      <c r="A3127">
        <v>2023</v>
      </c>
      <c r="B3127" t="s">
        <v>15</v>
      </c>
      <c r="C3127" t="s">
        <v>173</v>
      </c>
      <c r="D3127" t="s">
        <v>174</v>
      </c>
      <c r="E3127">
        <v>181.9</v>
      </c>
      <c r="F3127" t="s">
        <v>10</v>
      </c>
      <c r="G3127" t="str" cm="1">
        <f t="array" ref="G3127">IFERROR(INDEX(CategoryMap!G$2:G$131, MATCH(TRUE, ISNUMBER(SEARCH(CategoryMap!F$2:F$131, D3127)), 0)), "Other")</f>
        <v>Spices &amp; Flavourings</v>
      </c>
      <c r="H3127" s="5">
        <f t="shared" si="49"/>
        <v>45078</v>
      </c>
    </row>
    <row r="3128" spans="1:8" x14ac:dyDescent="0.3">
      <c r="A3128">
        <v>2023</v>
      </c>
      <c r="B3128" t="s">
        <v>16</v>
      </c>
      <c r="C3128" t="s">
        <v>173</v>
      </c>
      <c r="D3128" t="s">
        <v>174</v>
      </c>
      <c r="E3128">
        <v>265.3</v>
      </c>
      <c r="F3128" t="s">
        <v>10</v>
      </c>
      <c r="G3128" t="str" cm="1">
        <f t="array" ref="G3128">IFERROR(INDEX(CategoryMap!G$2:G$131, MATCH(TRUE, ISNUMBER(SEARCH(CategoryMap!F$2:F$131, D3128)), 0)), "Other")</f>
        <v>Spices &amp; Flavourings</v>
      </c>
      <c r="H3128" s="5">
        <f t="shared" si="49"/>
        <v>45108</v>
      </c>
    </row>
    <row r="3129" spans="1:8" x14ac:dyDescent="0.3">
      <c r="A3129">
        <v>2023</v>
      </c>
      <c r="B3129" t="s">
        <v>17</v>
      </c>
      <c r="C3129" t="s">
        <v>173</v>
      </c>
      <c r="D3129" t="s">
        <v>174</v>
      </c>
      <c r="E3129">
        <v>221.5</v>
      </c>
      <c r="F3129" t="s">
        <v>10</v>
      </c>
      <c r="G3129" t="str" cm="1">
        <f t="array" ref="G3129">IFERROR(INDEX(CategoryMap!G$2:G$131, MATCH(TRUE, ISNUMBER(SEARCH(CategoryMap!F$2:F$131, D3129)), 0)), "Other")</f>
        <v>Spices &amp; Flavourings</v>
      </c>
      <c r="H3129" s="5">
        <f t="shared" si="49"/>
        <v>45139</v>
      </c>
    </row>
    <row r="3130" spans="1:8" x14ac:dyDescent="0.3">
      <c r="A3130">
        <v>2023</v>
      </c>
      <c r="B3130" t="s">
        <v>18</v>
      </c>
      <c r="C3130" t="s">
        <v>173</v>
      </c>
      <c r="D3130" t="s">
        <v>174</v>
      </c>
      <c r="E3130">
        <v>187</v>
      </c>
      <c r="F3130" t="s">
        <v>10</v>
      </c>
      <c r="G3130" t="str" cm="1">
        <f t="array" ref="G3130">IFERROR(INDEX(CategoryMap!G$2:G$131, MATCH(TRUE, ISNUMBER(SEARCH(CategoryMap!F$2:F$131, D3130)), 0)), "Other")</f>
        <v>Spices &amp; Flavourings</v>
      </c>
      <c r="H3130" s="5">
        <f t="shared" si="49"/>
        <v>45170</v>
      </c>
    </row>
    <row r="3131" spans="1:8" x14ac:dyDescent="0.3">
      <c r="A3131">
        <v>2023</v>
      </c>
      <c r="B3131" t="s">
        <v>19</v>
      </c>
      <c r="C3131" t="s">
        <v>173</v>
      </c>
      <c r="D3131" t="s">
        <v>174</v>
      </c>
      <c r="E3131">
        <v>193.9</v>
      </c>
      <c r="F3131" t="s">
        <v>10</v>
      </c>
      <c r="G3131" t="str" cm="1">
        <f t="array" ref="G3131">IFERROR(INDEX(CategoryMap!G$2:G$131, MATCH(TRUE, ISNUMBER(SEARCH(CategoryMap!F$2:F$131, D3131)), 0)), "Other")</f>
        <v>Spices &amp; Flavourings</v>
      </c>
      <c r="H3131" s="5">
        <f t="shared" si="49"/>
        <v>45200</v>
      </c>
    </row>
    <row r="3132" spans="1:8" x14ac:dyDescent="0.3">
      <c r="A3132">
        <v>2023</v>
      </c>
      <c r="B3132" t="s">
        <v>20</v>
      </c>
      <c r="C3132" t="s">
        <v>173</v>
      </c>
      <c r="D3132" t="s">
        <v>174</v>
      </c>
      <c r="E3132">
        <v>174.3</v>
      </c>
      <c r="F3132" t="s">
        <v>10</v>
      </c>
      <c r="G3132" t="str" cm="1">
        <f t="array" ref="G3132">IFERROR(INDEX(CategoryMap!G$2:G$131, MATCH(TRUE, ISNUMBER(SEARCH(CategoryMap!F$2:F$131, D3132)), 0)), "Other")</f>
        <v>Spices &amp; Flavourings</v>
      </c>
      <c r="H3132" s="5">
        <f t="shared" si="49"/>
        <v>45231</v>
      </c>
    </row>
    <row r="3133" spans="1:8" x14ac:dyDescent="0.3">
      <c r="A3133">
        <v>2023</v>
      </c>
      <c r="B3133" t="s">
        <v>21</v>
      </c>
      <c r="C3133" t="s">
        <v>173</v>
      </c>
      <c r="D3133" t="s">
        <v>174</v>
      </c>
      <c r="E3133">
        <v>161.9</v>
      </c>
      <c r="F3133" t="s">
        <v>10</v>
      </c>
      <c r="G3133" t="str" cm="1">
        <f t="array" ref="G3133">IFERROR(INDEX(CategoryMap!G$2:G$131, MATCH(TRUE, ISNUMBER(SEARCH(CategoryMap!F$2:F$131, D3133)), 0)), "Other")</f>
        <v>Spices &amp; Flavourings</v>
      </c>
      <c r="H3133" s="5">
        <f t="shared" si="49"/>
        <v>45261</v>
      </c>
    </row>
    <row r="3134" spans="1:8" x14ac:dyDescent="0.3">
      <c r="A3134">
        <v>2024</v>
      </c>
      <c r="B3134" t="s">
        <v>7</v>
      </c>
      <c r="C3134" t="s">
        <v>173</v>
      </c>
      <c r="D3134" t="s">
        <v>174</v>
      </c>
      <c r="E3134">
        <v>168.9</v>
      </c>
      <c r="F3134" t="s">
        <v>10</v>
      </c>
      <c r="G3134" t="str" cm="1">
        <f t="array" ref="G3134">IFERROR(INDEX(CategoryMap!G$2:G$131, MATCH(TRUE, ISNUMBER(SEARCH(CategoryMap!F$2:F$131, D3134)), 0)), "Other")</f>
        <v>Spices &amp; Flavourings</v>
      </c>
      <c r="H3134" s="5">
        <f t="shared" si="49"/>
        <v>45292</v>
      </c>
    </row>
    <row r="3135" spans="1:8" x14ac:dyDescent="0.3">
      <c r="A3135">
        <v>2024</v>
      </c>
      <c r="B3135" t="s">
        <v>11</v>
      </c>
      <c r="C3135" t="s">
        <v>173</v>
      </c>
      <c r="D3135" t="s">
        <v>174</v>
      </c>
      <c r="E3135">
        <v>173.4</v>
      </c>
      <c r="F3135" t="s">
        <v>10</v>
      </c>
      <c r="G3135" t="str" cm="1">
        <f t="array" ref="G3135">IFERROR(INDEX(CategoryMap!G$2:G$131, MATCH(TRUE, ISNUMBER(SEARCH(CategoryMap!F$2:F$131, D3135)), 0)), "Other")</f>
        <v>Spices &amp; Flavourings</v>
      </c>
      <c r="H3135" s="5">
        <f t="shared" si="49"/>
        <v>45323</v>
      </c>
    </row>
    <row r="3136" spans="1:8" x14ac:dyDescent="0.3">
      <c r="A3136">
        <v>2024</v>
      </c>
      <c r="B3136" t="s">
        <v>12</v>
      </c>
      <c r="C3136" t="s">
        <v>173</v>
      </c>
      <c r="D3136" t="s">
        <v>174</v>
      </c>
      <c r="E3136">
        <v>192.2</v>
      </c>
      <c r="F3136" t="s">
        <v>10</v>
      </c>
      <c r="G3136" t="str" cm="1">
        <f t="array" ref="G3136">IFERROR(INDEX(CategoryMap!G$2:G$131, MATCH(TRUE, ISNUMBER(SEARCH(CategoryMap!F$2:F$131, D3136)), 0)), "Other")</f>
        <v>Spices &amp; Flavourings</v>
      </c>
      <c r="H3136" s="5">
        <f t="shared" si="49"/>
        <v>45352</v>
      </c>
    </row>
    <row r="3137" spans="1:8" x14ac:dyDescent="0.3">
      <c r="A3137">
        <v>2024</v>
      </c>
      <c r="B3137" t="s">
        <v>13</v>
      </c>
      <c r="C3137" t="s">
        <v>173</v>
      </c>
      <c r="D3137" t="s">
        <v>174</v>
      </c>
      <c r="E3137">
        <v>194.3</v>
      </c>
      <c r="F3137" t="s">
        <v>10</v>
      </c>
      <c r="G3137" t="str" cm="1">
        <f t="array" ref="G3137">IFERROR(INDEX(CategoryMap!G$2:G$131, MATCH(TRUE, ISNUMBER(SEARCH(CategoryMap!F$2:F$131, D3137)), 0)), "Other")</f>
        <v>Spices &amp; Flavourings</v>
      </c>
      <c r="H3137" s="5">
        <f t="shared" si="49"/>
        <v>45383</v>
      </c>
    </row>
    <row r="3138" spans="1:8" x14ac:dyDescent="0.3">
      <c r="A3138">
        <v>2024</v>
      </c>
      <c r="B3138" t="s">
        <v>14</v>
      </c>
      <c r="C3138" t="s">
        <v>173</v>
      </c>
      <c r="D3138" t="s">
        <v>174</v>
      </c>
      <c r="E3138">
        <v>192.8</v>
      </c>
      <c r="F3138" t="s">
        <v>10</v>
      </c>
      <c r="G3138" t="str" cm="1">
        <f t="array" ref="G3138">IFERROR(INDEX(CategoryMap!G$2:G$131, MATCH(TRUE, ISNUMBER(SEARCH(CategoryMap!F$2:F$131, D3138)), 0)), "Other")</f>
        <v>Spices &amp; Flavourings</v>
      </c>
      <c r="H3138" s="5">
        <f t="shared" si="49"/>
        <v>45413</v>
      </c>
    </row>
    <row r="3139" spans="1:8" x14ac:dyDescent="0.3">
      <c r="A3139">
        <v>2024</v>
      </c>
      <c r="B3139" t="s">
        <v>15</v>
      </c>
      <c r="C3139" t="s">
        <v>173</v>
      </c>
      <c r="D3139" t="s">
        <v>174</v>
      </c>
      <c r="E3139">
        <v>220</v>
      </c>
      <c r="F3139" t="s">
        <v>10</v>
      </c>
      <c r="G3139" t="str" cm="1">
        <f t="array" ref="G3139">IFERROR(INDEX(CategoryMap!G$2:G$131, MATCH(TRUE, ISNUMBER(SEARCH(CategoryMap!F$2:F$131, D3139)), 0)), "Other")</f>
        <v>Spices &amp; Flavourings</v>
      </c>
      <c r="H3139" s="5">
        <f t="shared" ref="H3139:H3202" si="50">DATE(A3139, MONTH(DATEVALUE("1 " &amp; B3139)), 1)</f>
        <v>45444</v>
      </c>
    </row>
    <row r="3140" spans="1:8" x14ac:dyDescent="0.3">
      <c r="A3140">
        <v>2024</v>
      </c>
      <c r="B3140" t="s">
        <v>16</v>
      </c>
      <c r="C3140" t="s">
        <v>173</v>
      </c>
      <c r="D3140" t="s">
        <v>174</v>
      </c>
      <c r="E3140">
        <v>229.9</v>
      </c>
      <c r="F3140" t="s">
        <v>10</v>
      </c>
      <c r="G3140" t="str" cm="1">
        <f t="array" ref="G3140">IFERROR(INDEX(CategoryMap!G$2:G$131, MATCH(TRUE, ISNUMBER(SEARCH(CategoryMap!F$2:F$131, D3140)), 0)), "Other")</f>
        <v>Spices &amp; Flavourings</v>
      </c>
      <c r="H3140" s="5">
        <f t="shared" si="50"/>
        <v>45474</v>
      </c>
    </row>
    <row r="3141" spans="1:8" x14ac:dyDescent="0.3">
      <c r="A3141">
        <v>2024</v>
      </c>
      <c r="B3141" t="s">
        <v>17</v>
      </c>
      <c r="C3141" t="s">
        <v>173</v>
      </c>
      <c r="D3141" t="s">
        <v>174</v>
      </c>
      <c r="E3141">
        <v>215.1</v>
      </c>
      <c r="F3141" t="s">
        <v>10</v>
      </c>
      <c r="G3141" t="str" cm="1">
        <f t="array" ref="G3141">IFERROR(INDEX(CategoryMap!G$2:G$131, MATCH(TRUE, ISNUMBER(SEARCH(CategoryMap!F$2:F$131, D3141)), 0)), "Other")</f>
        <v>Spices &amp; Flavourings</v>
      </c>
      <c r="H3141" s="5">
        <f t="shared" si="50"/>
        <v>45505</v>
      </c>
    </row>
    <row r="3142" spans="1:8" x14ac:dyDescent="0.3">
      <c r="A3142">
        <v>2024</v>
      </c>
      <c r="B3142" t="s">
        <v>18</v>
      </c>
      <c r="C3142" t="s">
        <v>173</v>
      </c>
      <c r="D3142" t="s">
        <v>174</v>
      </c>
      <c r="E3142">
        <v>207.8</v>
      </c>
      <c r="F3142" t="s">
        <v>10</v>
      </c>
      <c r="G3142" t="str" cm="1">
        <f t="array" ref="G3142">IFERROR(INDEX(CategoryMap!G$2:G$131, MATCH(TRUE, ISNUMBER(SEARCH(CategoryMap!F$2:F$131, D3142)), 0)), "Other")</f>
        <v>Spices &amp; Flavourings</v>
      </c>
      <c r="H3142" s="5">
        <f t="shared" si="50"/>
        <v>45536</v>
      </c>
    </row>
    <row r="3143" spans="1:8" x14ac:dyDescent="0.3">
      <c r="A3143">
        <v>2024</v>
      </c>
      <c r="B3143" t="s">
        <v>19</v>
      </c>
      <c r="C3143" t="s">
        <v>173</v>
      </c>
      <c r="D3143" t="s">
        <v>174</v>
      </c>
      <c r="E3143">
        <v>232.3</v>
      </c>
      <c r="F3143" t="s">
        <v>10</v>
      </c>
      <c r="G3143" t="str" cm="1">
        <f t="array" ref="G3143">IFERROR(INDEX(CategoryMap!G$2:G$131, MATCH(TRUE, ISNUMBER(SEARCH(CategoryMap!F$2:F$131, D3143)), 0)), "Other")</f>
        <v>Spices &amp; Flavourings</v>
      </c>
      <c r="H3143" s="5">
        <f t="shared" si="50"/>
        <v>45566</v>
      </c>
    </row>
    <row r="3144" spans="1:8" x14ac:dyDescent="0.3">
      <c r="A3144">
        <v>2024</v>
      </c>
      <c r="B3144" t="s">
        <v>20</v>
      </c>
      <c r="C3144" t="s">
        <v>173</v>
      </c>
      <c r="D3144" t="s">
        <v>174</v>
      </c>
      <c r="E3144">
        <v>204.9</v>
      </c>
      <c r="F3144" t="s">
        <v>10</v>
      </c>
      <c r="G3144" t="str" cm="1">
        <f t="array" ref="G3144">IFERROR(INDEX(CategoryMap!G$2:G$131, MATCH(TRUE, ISNUMBER(SEARCH(CategoryMap!F$2:F$131, D3144)), 0)), "Other")</f>
        <v>Spices &amp; Flavourings</v>
      </c>
      <c r="H3144" s="5">
        <f t="shared" si="50"/>
        <v>45597</v>
      </c>
    </row>
    <row r="3145" spans="1:8" x14ac:dyDescent="0.3">
      <c r="A3145">
        <v>2024</v>
      </c>
      <c r="B3145" t="s">
        <v>21</v>
      </c>
      <c r="C3145" t="s">
        <v>173</v>
      </c>
      <c r="D3145" t="s">
        <v>174</v>
      </c>
      <c r="E3145">
        <v>181.8</v>
      </c>
      <c r="F3145" t="s">
        <v>10</v>
      </c>
      <c r="G3145" t="str" cm="1">
        <f t="array" ref="G3145">IFERROR(INDEX(CategoryMap!G$2:G$131, MATCH(TRUE, ISNUMBER(SEARCH(CategoryMap!F$2:F$131, D3145)), 0)), "Other")</f>
        <v>Spices &amp; Flavourings</v>
      </c>
      <c r="H3145" s="5">
        <f t="shared" si="50"/>
        <v>45627</v>
      </c>
    </row>
    <row r="3146" spans="1:8" x14ac:dyDescent="0.3">
      <c r="A3146">
        <v>2025</v>
      </c>
      <c r="B3146" t="s">
        <v>7</v>
      </c>
      <c r="C3146" t="s">
        <v>173</v>
      </c>
      <c r="D3146" t="s">
        <v>174</v>
      </c>
      <c r="E3146">
        <v>178.4</v>
      </c>
      <c r="F3146" t="s">
        <v>10</v>
      </c>
      <c r="G3146" t="str" cm="1">
        <f t="array" ref="G3146">IFERROR(INDEX(CategoryMap!G$2:G$131, MATCH(TRUE, ISNUMBER(SEARCH(CategoryMap!F$2:F$131, D3146)), 0)), "Other")</f>
        <v>Spices &amp; Flavourings</v>
      </c>
      <c r="H3146" s="5">
        <f t="shared" si="50"/>
        <v>45658</v>
      </c>
    </row>
    <row r="3147" spans="1:8" x14ac:dyDescent="0.3">
      <c r="A3147">
        <v>2025</v>
      </c>
      <c r="B3147" t="s">
        <v>11</v>
      </c>
      <c r="C3147" t="s">
        <v>173</v>
      </c>
      <c r="D3147" t="s">
        <v>174</v>
      </c>
      <c r="E3147">
        <v>171.6</v>
      </c>
      <c r="F3147" t="s">
        <v>10</v>
      </c>
      <c r="G3147" t="str" cm="1">
        <f t="array" ref="G3147">IFERROR(INDEX(CategoryMap!G$2:G$131, MATCH(TRUE, ISNUMBER(SEARCH(CategoryMap!F$2:F$131, D3147)), 0)), "Other")</f>
        <v>Spices &amp; Flavourings</v>
      </c>
      <c r="H3147" s="5">
        <f t="shared" si="50"/>
        <v>45689</v>
      </c>
    </row>
    <row r="3148" spans="1:8" x14ac:dyDescent="0.3">
      <c r="A3148">
        <v>2025</v>
      </c>
      <c r="B3148" t="s">
        <v>12</v>
      </c>
      <c r="C3148" t="s">
        <v>173</v>
      </c>
      <c r="D3148" t="s">
        <v>174</v>
      </c>
      <c r="E3148">
        <v>175.2</v>
      </c>
      <c r="F3148" t="s">
        <v>10</v>
      </c>
      <c r="G3148" t="str" cm="1">
        <f t="array" ref="G3148">IFERROR(INDEX(CategoryMap!G$2:G$131, MATCH(TRUE, ISNUMBER(SEARCH(CategoryMap!F$2:F$131, D3148)), 0)), "Other")</f>
        <v>Spices &amp; Flavourings</v>
      </c>
      <c r="H3148" s="5">
        <f t="shared" si="50"/>
        <v>45717</v>
      </c>
    </row>
    <row r="3149" spans="1:8" x14ac:dyDescent="0.3">
      <c r="A3149">
        <v>2025</v>
      </c>
      <c r="B3149" t="s">
        <v>13</v>
      </c>
      <c r="C3149" t="s">
        <v>173</v>
      </c>
      <c r="D3149" t="s">
        <v>174</v>
      </c>
      <c r="E3149">
        <v>171.2</v>
      </c>
      <c r="F3149" t="s">
        <v>10</v>
      </c>
      <c r="G3149" t="str" cm="1">
        <f t="array" ref="G3149">IFERROR(INDEX(CategoryMap!G$2:G$131, MATCH(TRUE, ISNUMBER(SEARCH(CategoryMap!F$2:F$131, D3149)), 0)), "Other")</f>
        <v>Spices &amp; Flavourings</v>
      </c>
      <c r="H3149" s="5">
        <f t="shared" si="50"/>
        <v>45748</v>
      </c>
    </row>
    <row r="3150" spans="1:8" x14ac:dyDescent="0.3">
      <c r="A3150">
        <v>2025</v>
      </c>
      <c r="B3150" t="s">
        <v>14</v>
      </c>
      <c r="C3150" t="s">
        <v>173</v>
      </c>
      <c r="D3150" t="s">
        <v>174</v>
      </c>
      <c r="E3150">
        <v>167.1</v>
      </c>
      <c r="F3150" t="s">
        <v>10</v>
      </c>
      <c r="G3150" t="str" cm="1">
        <f t="array" ref="G3150">IFERROR(INDEX(CategoryMap!G$2:G$131, MATCH(TRUE, ISNUMBER(SEARCH(CategoryMap!F$2:F$131, D3150)), 0)), "Other")</f>
        <v>Spices &amp; Flavourings</v>
      </c>
      <c r="H3150" s="5">
        <f t="shared" si="50"/>
        <v>45778</v>
      </c>
    </row>
    <row r="3151" spans="1:8" x14ac:dyDescent="0.3">
      <c r="A3151">
        <v>2025</v>
      </c>
      <c r="B3151" t="s">
        <v>15</v>
      </c>
      <c r="C3151" t="s">
        <v>173</v>
      </c>
      <c r="D3151" t="s">
        <v>174</v>
      </c>
      <c r="E3151">
        <v>170.4</v>
      </c>
      <c r="F3151" t="s">
        <v>22</v>
      </c>
      <c r="G3151" t="str" cm="1">
        <f t="array" ref="G3151">IFERROR(INDEX(CategoryMap!G$2:G$131, MATCH(TRUE, ISNUMBER(SEARCH(CategoryMap!F$2:F$131, D3151)), 0)), "Other")</f>
        <v>Spices &amp; Flavourings</v>
      </c>
      <c r="H3151" s="5">
        <f t="shared" si="50"/>
        <v>45809</v>
      </c>
    </row>
    <row r="3152" spans="1:8" x14ac:dyDescent="0.3">
      <c r="A3152">
        <v>2022</v>
      </c>
      <c r="B3152" t="s">
        <v>7</v>
      </c>
      <c r="C3152" t="s">
        <v>175</v>
      </c>
      <c r="D3152" t="s">
        <v>176</v>
      </c>
      <c r="E3152">
        <v>218.7</v>
      </c>
      <c r="F3152" t="s">
        <v>10</v>
      </c>
      <c r="G3152" t="str" cm="1">
        <f t="array" ref="G3152">IFERROR(INDEX(CategoryMap!G$2:G$131, MATCH(TRUE, ISNUMBER(SEARCH(CategoryMap!F$2:F$131, D3152)), 0)), "Other")</f>
        <v>Vegetables</v>
      </c>
      <c r="H3152" s="5">
        <f t="shared" si="50"/>
        <v>44562</v>
      </c>
    </row>
    <row r="3153" spans="1:8" x14ac:dyDescent="0.3">
      <c r="A3153">
        <v>2022</v>
      </c>
      <c r="B3153" t="s">
        <v>11</v>
      </c>
      <c r="C3153" t="s">
        <v>175</v>
      </c>
      <c r="D3153" t="s">
        <v>176</v>
      </c>
      <c r="E3153">
        <v>224</v>
      </c>
      <c r="F3153" t="s">
        <v>10</v>
      </c>
      <c r="G3153" t="str" cm="1">
        <f t="array" ref="G3153">IFERROR(INDEX(CategoryMap!G$2:G$131, MATCH(TRUE, ISNUMBER(SEARCH(CategoryMap!F$2:F$131, D3153)), 0)), "Other")</f>
        <v>Vegetables</v>
      </c>
      <c r="H3153" s="5">
        <f t="shared" si="50"/>
        <v>44593</v>
      </c>
    </row>
    <row r="3154" spans="1:8" x14ac:dyDescent="0.3">
      <c r="A3154">
        <v>2022</v>
      </c>
      <c r="B3154" t="s">
        <v>12</v>
      </c>
      <c r="C3154" t="s">
        <v>175</v>
      </c>
      <c r="D3154" t="s">
        <v>176</v>
      </c>
      <c r="E3154">
        <v>208.8</v>
      </c>
      <c r="F3154" t="s">
        <v>10</v>
      </c>
      <c r="G3154" t="str" cm="1">
        <f t="array" ref="G3154">IFERROR(INDEX(CategoryMap!G$2:G$131, MATCH(TRUE, ISNUMBER(SEARCH(CategoryMap!F$2:F$131, D3154)), 0)), "Other")</f>
        <v>Vegetables</v>
      </c>
      <c r="H3154" s="5">
        <f t="shared" si="50"/>
        <v>44621</v>
      </c>
    </row>
    <row r="3155" spans="1:8" x14ac:dyDescent="0.3">
      <c r="A3155">
        <v>2022</v>
      </c>
      <c r="B3155" t="s">
        <v>13</v>
      </c>
      <c r="C3155" t="s">
        <v>175</v>
      </c>
      <c r="D3155" t="s">
        <v>176</v>
      </c>
      <c r="E3155">
        <v>178.6</v>
      </c>
      <c r="F3155" t="s">
        <v>10</v>
      </c>
      <c r="G3155" t="str" cm="1">
        <f t="array" ref="G3155">IFERROR(INDEX(CategoryMap!G$2:G$131, MATCH(TRUE, ISNUMBER(SEARCH(CategoryMap!F$2:F$131, D3155)), 0)), "Other")</f>
        <v>Vegetables</v>
      </c>
      <c r="H3155" s="5">
        <f t="shared" si="50"/>
        <v>44652</v>
      </c>
    </row>
    <row r="3156" spans="1:8" x14ac:dyDescent="0.3">
      <c r="A3156">
        <v>2022</v>
      </c>
      <c r="B3156" t="s">
        <v>14</v>
      </c>
      <c r="C3156" t="s">
        <v>175</v>
      </c>
      <c r="D3156" t="s">
        <v>176</v>
      </c>
      <c r="E3156">
        <v>139.69999999999999</v>
      </c>
      <c r="F3156" t="s">
        <v>10</v>
      </c>
      <c r="G3156" t="str" cm="1">
        <f t="array" ref="G3156">IFERROR(INDEX(CategoryMap!G$2:G$131, MATCH(TRUE, ISNUMBER(SEARCH(CategoryMap!F$2:F$131, D3156)), 0)), "Other")</f>
        <v>Vegetables</v>
      </c>
      <c r="H3156" s="5">
        <f t="shared" si="50"/>
        <v>44682</v>
      </c>
    </row>
    <row r="3157" spans="1:8" x14ac:dyDescent="0.3">
      <c r="A3157">
        <v>2022</v>
      </c>
      <c r="B3157" t="s">
        <v>15</v>
      </c>
      <c r="C3157" t="s">
        <v>175</v>
      </c>
      <c r="D3157" t="s">
        <v>176</v>
      </c>
      <c r="E3157">
        <v>131.1</v>
      </c>
      <c r="F3157" t="s">
        <v>10</v>
      </c>
      <c r="G3157" t="str" cm="1">
        <f t="array" ref="G3157">IFERROR(INDEX(CategoryMap!G$2:G$131, MATCH(TRUE, ISNUMBER(SEARCH(CategoryMap!F$2:F$131, D3157)), 0)), "Other")</f>
        <v>Vegetables</v>
      </c>
      <c r="H3157" s="5">
        <f t="shared" si="50"/>
        <v>44713</v>
      </c>
    </row>
    <row r="3158" spans="1:8" x14ac:dyDescent="0.3">
      <c r="A3158">
        <v>2022</v>
      </c>
      <c r="B3158" t="s">
        <v>16</v>
      </c>
      <c r="C3158" t="s">
        <v>175</v>
      </c>
      <c r="D3158" t="s">
        <v>176</v>
      </c>
      <c r="E3158">
        <v>138.9</v>
      </c>
      <c r="F3158" t="s">
        <v>10</v>
      </c>
      <c r="G3158" t="str" cm="1">
        <f t="array" ref="G3158">IFERROR(INDEX(CategoryMap!G$2:G$131, MATCH(TRUE, ISNUMBER(SEARCH(CategoryMap!F$2:F$131, D3158)), 0)), "Other")</f>
        <v>Vegetables</v>
      </c>
      <c r="H3158" s="5">
        <f t="shared" si="50"/>
        <v>44743</v>
      </c>
    </row>
    <row r="3159" spans="1:8" x14ac:dyDescent="0.3">
      <c r="A3159">
        <v>2022</v>
      </c>
      <c r="B3159" t="s">
        <v>17</v>
      </c>
      <c r="C3159" t="s">
        <v>175</v>
      </c>
      <c r="D3159" t="s">
        <v>176</v>
      </c>
      <c r="E3159">
        <v>141.4</v>
      </c>
      <c r="F3159" t="s">
        <v>10</v>
      </c>
      <c r="G3159" t="str" cm="1">
        <f t="array" ref="G3159">IFERROR(INDEX(CategoryMap!G$2:G$131, MATCH(TRUE, ISNUMBER(SEARCH(CategoryMap!F$2:F$131, D3159)), 0)), "Other")</f>
        <v>Vegetables</v>
      </c>
      <c r="H3159" s="5">
        <f t="shared" si="50"/>
        <v>44774</v>
      </c>
    </row>
    <row r="3160" spans="1:8" x14ac:dyDescent="0.3">
      <c r="A3160">
        <v>2022</v>
      </c>
      <c r="B3160" t="s">
        <v>18</v>
      </c>
      <c r="C3160" t="s">
        <v>175</v>
      </c>
      <c r="D3160" t="s">
        <v>176</v>
      </c>
      <c r="E3160">
        <v>139.6</v>
      </c>
      <c r="F3160" t="s">
        <v>10</v>
      </c>
      <c r="G3160" t="str" cm="1">
        <f t="array" ref="G3160">IFERROR(INDEX(CategoryMap!G$2:G$131, MATCH(TRUE, ISNUMBER(SEARCH(CategoryMap!F$2:F$131, D3160)), 0)), "Other")</f>
        <v>Vegetables</v>
      </c>
      <c r="H3160" s="5">
        <f t="shared" si="50"/>
        <v>44805</v>
      </c>
    </row>
    <row r="3161" spans="1:8" x14ac:dyDescent="0.3">
      <c r="A3161">
        <v>2022</v>
      </c>
      <c r="B3161" t="s">
        <v>19</v>
      </c>
      <c r="C3161" t="s">
        <v>175</v>
      </c>
      <c r="D3161" t="s">
        <v>176</v>
      </c>
      <c r="E3161">
        <v>145.5</v>
      </c>
      <c r="F3161" t="s">
        <v>10</v>
      </c>
      <c r="G3161" t="str" cm="1">
        <f t="array" ref="G3161">IFERROR(INDEX(CategoryMap!G$2:G$131, MATCH(TRUE, ISNUMBER(SEARCH(CategoryMap!F$2:F$131, D3161)), 0)), "Other")</f>
        <v>Vegetables</v>
      </c>
      <c r="H3161" s="5">
        <f t="shared" si="50"/>
        <v>44835</v>
      </c>
    </row>
    <row r="3162" spans="1:8" x14ac:dyDescent="0.3">
      <c r="A3162">
        <v>2022</v>
      </c>
      <c r="B3162" t="s">
        <v>20</v>
      </c>
      <c r="C3162" t="s">
        <v>175</v>
      </c>
      <c r="D3162" t="s">
        <v>176</v>
      </c>
      <c r="E3162">
        <v>148.19999999999999</v>
      </c>
      <c r="F3162" t="s">
        <v>10</v>
      </c>
      <c r="G3162" t="str" cm="1">
        <f t="array" ref="G3162">IFERROR(INDEX(CategoryMap!G$2:G$131, MATCH(TRUE, ISNUMBER(SEARCH(CategoryMap!F$2:F$131, D3162)), 0)), "Other")</f>
        <v>Vegetables</v>
      </c>
      <c r="H3162" s="5">
        <f t="shared" si="50"/>
        <v>44866</v>
      </c>
    </row>
    <row r="3163" spans="1:8" x14ac:dyDescent="0.3">
      <c r="A3163">
        <v>2022</v>
      </c>
      <c r="B3163" t="s">
        <v>21</v>
      </c>
      <c r="C3163" t="s">
        <v>175</v>
      </c>
      <c r="D3163" t="s">
        <v>176</v>
      </c>
      <c r="E3163">
        <v>162.4</v>
      </c>
      <c r="F3163" t="s">
        <v>10</v>
      </c>
      <c r="G3163" t="str" cm="1">
        <f t="array" ref="G3163">IFERROR(INDEX(CategoryMap!G$2:G$131, MATCH(TRUE, ISNUMBER(SEARCH(CategoryMap!F$2:F$131, D3163)), 0)), "Other")</f>
        <v>Vegetables</v>
      </c>
      <c r="H3163" s="5">
        <f t="shared" si="50"/>
        <v>44896</v>
      </c>
    </row>
    <row r="3164" spans="1:8" x14ac:dyDescent="0.3">
      <c r="A3164">
        <v>2023</v>
      </c>
      <c r="B3164" t="s">
        <v>7</v>
      </c>
      <c r="C3164" t="s">
        <v>175</v>
      </c>
      <c r="D3164" t="s">
        <v>176</v>
      </c>
      <c r="E3164">
        <v>204</v>
      </c>
      <c r="F3164" t="s">
        <v>10</v>
      </c>
      <c r="G3164" t="str" cm="1">
        <f t="array" ref="G3164">IFERROR(INDEX(CategoryMap!G$2:G$131, MATCH(TRUE, ISNUMBER(SEARCH(CategoryMap!F$2:F$131, D3164)), 0)), "Other")</f>
        <v>Vegetables</v>
      </c>
      <c r="H3164" s="5">
        <f t="shared" si="50"/>
        <v>44927</v>
      </c>
    </row>
    <row r="3165" spans="1:8" x14ac:dyDescent="0.3">
      <c r="A3165">
        <v>2023</v>
      </c>
      <c r="B3165" t="s">
        <v>11</v>
      </c>
      <c r="C3165" t="s">
        <v>175</v>
      </c>
      <c r="D3165" t="s">
        <v>176</v>
      </c>
      <c r="E3165">
        <v>236.4</v>
      </c>
      <c r="F3165" t="s">
        <v>10</v>
      </c>
      <c r="G3165" t="str" cm="1">
        <f t="array" ref="G3165">IFERROR(INDEX(CategoryMap!G$2:G$131, MATCH(TRUE, ISNUMBER(SEARCH(CategoryMap!F$2:F$131, D3165)), 0)), "Other")</f>
        <v>Vegetables</v>
      </c>
      <c r="H3165" s="5">
        <f t="shared" si="50"/>
        <v>44958</v>
      </c>
    </row>
    <row r="3166" spans="1:8" x14ac:dyDescent="0.3">
      <c r="A3166">
        <v>2023</v>
      </c>
      <c r="B3166" t="s">
        <v>12</v>
      </c>
      <c r="C3166" t="s">
        <v>175</v>
      </c>
      <c r="D3166" t="s">
        <v>176</v>
      </c>
      <c r="E3166">
        <v>231.4</v>
      </c>
      <c r="F3166" t="s">
        <v>10</v>
      </c>
      <c r="G3166" t="str" cm="1">
        <f t="array" ref="G3166">IFERROR(INDEX(CategoryMap!G$2:G$131, MATCH(TRUE, ISNUMBER(SEARCH(CategoryMap!F$2:F$131, D3166)), 0)), "Other")</f>
        <v>Vegetables</v>
      </c>
      <c r="H3166" s="5">
        <f t="shared" si="50"/>
        <v>44986</v>
      </c>
    </row>
    <row r="3167" spans="1:8" x14ac:dyDescent="0.3">
      <c r="A3167">
        <v>2023</v>
      </c>
      <c r="B3167" t="s">
        <v>13</v>
      </c>
      <c r="C3167" t="s">
        <v>175</v>
      </c>
      <c r="D3167" t="s">
        <v>176</v>
      </c>
      <c r="E3167">
        <v>193.3</v>
      </c>
      <c r="F3167" t="s">
        <v>10</v>
      </c>
      <c r="G3167" t="str" cm="1">
        <f t="array" ref="G3167">IFERROR(INDEX(CategoryMap!G$2:G$131, MATCH(TRUE, ISNUMBER(SEARCH(CategoryMap!F$2:F$131, D3167)), 0)), "Other")</f>
        <v>Vegetables</v>
      </c>
      <c r="H3167" s="5">
        <f t="shared" si="50"/>
        <v>45017</v>
      </c>
    </row>
    <row r="3168" spans="1:8" x14ac:dyDescent="0.3">
      <c r="A3168">
        <v>2023</v>
      </c>
      <c r="B3168" t="s">
        <v>14</v>
      </c>
      <c r="C3168" t="s">
        <v>175</v>
      </c>
      <c r="D3168" t="s">
        <v>176</v>
      </c>
      <c r="E3168">
        <v>158</v>
      </c>
      <c r="F3168" t="s">
        <v>10</v>
      </c>
      <c r="G3168" t="str" cm="1">
        <f t="array" ref="G3168">IFERROR(INDEX(CategoryMap!G$2:G$131, MATCH(TRUE, ISNUMBER(SEARCH(CategoryMap!F$2:F$131, D3168)), 0)), "Other")</f>
        <v>Vegetables</v>
      </c>
      <c r="H3168" s="5">
        <f t="shared" si="50"/>
        <v>45047</v>
      </c>
    </row>
    <row r="3169" spans="1:8" x14ac:dyDescent="0.3">
      <c r="A3169">
        <v>2023</v>
      </c>
      <c r="B3169" t="s">
        <v>15</v>
      </c>
      <c r="C3169" t="s">
        <v>175</v>
      </c>
      <c r="D3169" t="s">
        <v>176</v>
      </c>
      <c r="E3169">
        <v>150.80000000000001</v>
      </c>
      <c r="F3169" t="s">
        <v>10</v>
      </c>
      <c r="G3169" t="str" cm="1">
        <f t="array" ref="G3169">IFERROR(INDEX(CategoryMap!G$2:G$131, MATCH(TRUE, ISNUMBER(SEARCH(CategoryMap!F$2:F$131, D3169)), 0)), "Other")</f>
        <v>Vegetables</v>
      </c>
      <c r="H3169" s="5">
        <f t="shared" si="50"/>
        <v>45078</v>
      </c>
    </row>
    <row r="3170" spans="1:8" x14ac:dyDescent="0.3">
      <c r="A3170">
        <v>2023</v>
      </c>
      <c r="B3170" t="s">
        <v>16</v>
      </c>
      <c r="C3170" t="s">
        <v>175</v>
      </c>
      <c r="D3170" t="s">
        <v>176</v>
      </c>
      <c r="E3170">
        <v>172.4</v>
      </c>
      <c r="F3170" t="s">
        <v>10</v>
      </c>
      <c r="G3170" t="str" cm="1">
        <f t="array" ref="G3170">IFERROR(INDEX(CategoryMap!G$2:G$131, MATCH(TRUE, ISNUMBER(SEARCH(CategoryMap!F$2:F$131, D3170)), 0)), "Other")</f>
        <v>Vegetables</v>
      </c>
      <c r="H3170" s="5">
        <f t="shared" si="50"/>
        <v>45108</v>
      </c>
    </row>
    <row r="3171" spans="1:8" x14ac:dyDescent="0.3">
      <c r="A3171">
        <v>2023</v>
      </c>
      <c r="B3171" t="s">
        <v>17</v>
      </c>
      <c r="C3171" t="s">
        <v>175</v>
      </c>
      <c r="D3171" t="s">
        <v>176</v>
      </c>
      <c r="E3171">
        <v>149.80000000000001</v>
      </c>
      <c r="F3171" t="s">
        <v>10</v>
      </c>
      <c r="G3171" t="str" cm="1">
        <f t="array" ref="G3171">IFERROR(INDEX(CategoryMap!G$2:G$131, MATCH(TRUE, ISNUMBER(SEARCH(CategoryMap!F$2:F$131, D3171)), 0)), "Other")</f>
        <v>Vegetables</v>
      </c>
      <c r="H3171" s="5">
        <f t="shared" si="50"/>
        <v>45139</v>
      </c>
    </row>
    <row r="3172" spans="1:8" x14ac:dyDescent="0.3">
      <c r="A3172">
        <v>2023</v>
      </c>
      <c r="B3172" t="s">
        <v>18</v>
      </c>
      <c r="C3172" t="s">
        <v>175</v>
      </c>
      <c r="D3172" t="s">
        <v>176</v>
      </c>
      <c r="E3172">
        <v>130.5</v>
      </c>
      <c r="F3172" t="s">
        <v>10</v>
      </c>
      <c r="G3172" t="str" cm="1">
        <f t="array" ref="G3172">IFERROR(INDEX(CategoryMap!G$2:G$131, MATCH(TRUE, ISNUMBER(SEARCH(CategoryMap!F$2:F$131, D3172)), 0)), "Other")</f>
        <v>Vegetables</v>
      </c>
      <c r="H3172" s="5">
        <f t="shared" si="50"/>
        <v>45170</v>
      </c>
    </row>
    <row r="3173" spans="1:8" x14ac:dyDescent="0.3">
      <c r="A3173">
        <v>2023</v>
      </c>
      <c r="B3173" t="s">
        <v>19</v>
      </c>
      <c r="C3173" t="s">
        <v>175</v>
      </c>
      <c r="D3173" t="s">
        <v>176</v>
      </c>
      <c r="E3173">
        <v>147.80000000000001</v>
      </c>
      <c r="F3173" t="s">
        <v>10</v>
      </c>
      <c r="G3173" t="str" cm="1">
        <f t="array" ref="G3173">IFERROR(INDEX(CategoryMap!G$2:G$131, MATCH(TRUE, ISNUMBER(SEARCH(CategoryMap!F$2:F$131, D3173)), 0)), "Other")</f>
        <v>Vegetables</v>
      </c>
      <c r="H3173" s="5">
        <f t="shared" si="50"/>
        <v>45200</v>
      </c>
    </row>
    <row r="3174" spans="1:8" x14ac:dyDescent="0.3">
      <c r="A3174">
        <v>2023</v>
      </c>
      <c r="B3174" t="s">
        <v>20</v>
      </c>
      <c r="C3174" t="s">
        <v>175</v>
      </c>
      <c r="D3174" t="s">
        <v>176</v>
      </c>
      <c r="E3174">
        <v>158.69999999999999</v>
      </c>
      <c r="F3174" t="s">
        <v>10</v>
      </c>
      <c r="G3174" t="str" cm="1">
        <f t="array" ref="G3174">IFERROR(INDEX(CategoryMap!G$2:G$131, MATCH(TRUE, ISNUMBER(SEARCH(CategoryMap!F$2:F$131, D3174)), 0)), "Other")</f>
        <v>Vegetables</v>
      </c>
      <c r="H3174" s="5">
        <f t="shared" si="50"/>
        <v>45231</v>
      </c>
    </row>
    <row r="3175" spans="1:8" x14ac:dyDescent="0.3">
      <c r="A3175">
        <v>2023</v>
      </c>
      <c r="B3175" t="s">
        <v>21</v>
      </c>
      <c r="C3175" t="s">
        <v>175</v>
      </c>
      <c r="D3175" t="s">
        <v>176</v>
      </c>
      <c r="E3175">
        <v>189.1</v>
      </c>
      <c r="F3175" t="s">
        <v>10</v>
      </c>
      <c r="G3175" t="str" cm="1">
        <f t="array" ref="G3175">IFERROR(INDEX(CategoryMap!G$2:G$131, MATCH(TRUE, ISNUMBER(SEARCH(CategoryMap!F$2:F$131, D3175)), 0)), "Other")</f>
        <v>Vegetables</v>
      </c>
      <c r="H3175" s="5">
        <f t="shared" si="50"/>
        <v>45261</v>
      </c>
    </row>
    <row r="3176" spans="1:8" x14ac:dyDescent="0.3">
      <c r="A3176">
        <v>2024</v>
      </c>
      <c r="B3176" t="s">
        <v>7</v>
      </c>
      <c r="C3176" t="s">
        <v>175</v>
      </c>
      <c r="D3176" t="s">
        <v>176</v>
      </c>
      <c r="E3176">
        <v>221.6</v>
      </c>
      <c r="F3176" t="s">
        <v>10</v>
      </c>
      <c r="G3176" t="str" cm="1">
        <f t="array" ref="G3176">IFERROR(INDEX(CategoryMap!G$2:G$131, MATCH(TRUE, ISNUMBER(SEARCH(CategoryMap!F$2:F$131, D3176)), 0)), "Other")</f>
        <v>Vegetables</v>
      </c>
      <c r="H3176" s="5">
        <f t="shared" si="50"/>
        <v>45292</v>
      </c>
    </row>
    <row r="3177" spans="1:8" x14ac:dyDescent="0.3">
      <c r="A3177">
        <v>2024</v>
      </c>
      <c r="B3177" t="s">
        <v>11</v>
      </c>
      <c r="C3177" t="s">
        <v>175</v>
      </c>
      <c r="D3177" t="s">
        <v>176</v>
      </c>
      <c r="E3177">
        <v>233.1</v>
      </c>
      <c r="F3177" t="s">
        <v>10</v>
      </c>
      <c r="G3177" t="str" cm="1">
        <f t="array" ref="G3177">IFERROR(INDEX(CategoryMap!G$2:G$131, MATCH(TRUE, ISNUMBER(SEARCH(CategoryMap!F$2:F$131, D3177)), 0)), "Other")</f>
        <v>Vegetables</v>
      </c>
      <c r="H3177" s="5">
        <f t="shared" si="50"/>
        <v>45323</v>
      </c>
    </row>
    <row r="3178" spans="1:8" x14ac:dyDescent="0.3">
      <c r="A3178">
        <v>2024</v>
      </c>
      <c r="B3178" t="s">
        <v>12</v>
      </c>
      <c r="C3178" t="s">
        <v>175</v>
      </c>
      <c r="D3178" t="s">
        <v>176</v>
      </c>
      <c r="E3178">
        <v>213.6</v>
      </c>
      <c r="F3178" t="s">
        <v>10</v>
      </c>
      <c r="G3178" t="str" cm="1">
        <f t="array" ref="G3178">IFERROR(INDEX(CategoryMap!G$2:G$131, MATCH(TRUE, ISNUMBER(SEARCH(CategoryMap!F$2:F$131, D3178)), 0)), "Other")</f>
        <v>Vegetables</v>
      </c>
      <c r="H3178" s="5">
        <f t="shared" si="50"/>
        <v>45352</v>
      </c>
    </row>
    <row r="3179" spans="1:8" x14ac:dyDescent="0.3">
      <c r="A3179">
        <v>2024</v>
      </c>
      <c r="B3179" t="s">
        <v>13</v>
      </c>
      <c r="C3179" t="s">
        <v>175</v>
      </c>
      <c r="D3179" t="s">
        <v>176</v>
      </c>
      <c r="E3179">
        <v>188.9</v>
      </c>
      <c r="F3179" t="s">
        <v>10</v>
      </c>
      <c r="G3179" t="str" cm="1">
        <f t="array" ref="G3179">IFERROR(INDEX(CategoryMap!G$2:G$131, MATCH(TRUE, ISNUMBER(SEARCH(CategoryMap!F$2:F$131, D3179)), 0)), "Other")</f>
        <v>Vegetables</v>
      </c>
      <c r="H3179" s="5">
        <f t="shared" si="50"/>
        <v>45383</v>
      </c>
    </row>
    <row r="3180" spans="1:8" x14ac:dyDescent="0.3">
      <c r="A3180">
        <v>2024</v>
      </c>
      <c r="B3180" t="s">
        <v>14</v>
      </c>
      <c r="C3180" t="s">
        <v>175</v>
      </c>
      <c r="D3180" t="s">
        <v>176</v>
      </c>
      <c r="E3180">
        <v>164.5</v>
      </c>
      <c r="F3180" t="s">
        <v>10</v>
      </c>
      <c r="G3180" t="str" cm="1">
        <f t="array" ref="G3180">IFERROR(INDEX(CategoryMap!G$2:G$131, MATCH(TRUE, ISNUMBER(SEARCH(CategoryMap!F$2:F$131, D3180)), 0)), "Other")</f>
        <v>Vegetables</v>
      </c>
      <c r="H3180" s="5">
        <f t="shared" si="50"/>
        <v>45413</v>
      </c>
    </row>
    <row r="3181" spans="1:8" x14ac:dyDescent="0.3">
      <c r="A3181">
        <v>2024</v>
      </c>
      <c r="B3181" t="s">
        <v>15</v>
      </c>
      <c r="C3181" t="s">
        <v>175</v>
      </c>
      <c r="D3181" t="s">
        <v>176</v>
      </c>
      <c r="E3181">
        <v>170.4</v>
      </c>
      <c r="F3181" t="s">
        <v>10</v>
      </c>
      <c r="G3181" t="str" cm="1">
        <f t="array" ref="G3181">IFERROR(INDEX(CategoryMap!G$2:G$131, MATCH(TRUE, ISNUMBER(SEARCH(CategoryMap!F$2:F$131, D3181)), 0)), "Other")</f>
        <v>Vegetables</v>
      </c>
      <c r="H3181" s="5">
        <f t="shared" si="50"/>
        <v>45444</v>
      </c>
    </row>
    <row r="3182" spans="1:8" x14ac:dyDescent="0.3">
      <c r="A3182">
        <v>2024</v>
      </c>
      <c r="B3182" t="s">
        <v>16</v>
      </c>
      <c r="C3182" t="s">
        <v>175</v>
      </c>
      <c r="D3182" t="s">
        <v>176</v>
      </c>
      <c r="E3182">
        <v>175.4</v>
      </c>
      <c r="F3182" t="s">
        <v>10</v>
      </c>
      <c r="G3182" t="str" cm="1">
        <f t="array" ref="G3182">IFERROR(INDEX(CategoryMap!G$2:G$131, MATCH(TRUE, ISNUMBER(SEARCH(CategoryMap!F$2:F$131, D3182)), 0)), "Other")</f>
        <v>Vegetables</v>
      </c>
      <c r="H3182" s="5">
        <f t="shared" si="50"/>
        <v>45474</v>
      </c>
    </row>
    <row r="3183" spans="1:8" x14ac:dyDescent="0.3">
      <c r="A3183">
        <v>2024</v>
      </c>
      <c r="B3183" t="s">
        <v>17</v>
      </c>
      <c r="C3183" t="s">
        <v>175</v>
      </c>
      <c r="D3183" t="s">
        <v>176</v>
      </c>
      <c r="E3183">
        <v>160.6</v>
      </c>
      <c r="F3183" t="s">
        <v>10</v>
      </c>
      <c r="G3183" t="str" cm="1">
        <f t="array" ref="G3183">IFERROR(INDEX(CategoryMap!G$2:G$131, MATCH(TRUE, ISNUMBER(SEARCH(CategoryMap!F$2:F$131, D3183)), 0)), "Other")</f>
        <v>Vegetables</v>
      </c>
      <c r="H3183" s="5">
        <f t="shared" si="50"/>
        <v>45505</v>
      </c>
    </row>
    <row r="3184" spans="1:8" x14ac:dyDescent="0.3">
      <c r="A3184">
        <v>2024</v>
      </c>
      <c r="B3184" t="s">
        <v>18</v>
      </c>
      <c r="C3184" t="s">
        <v>175</v>
      </c>
      <c r="D3184" t="s">
        <v>176</v>
      </c>
      <c r="E3184">
        <v>153.4</v>
      </c>
      <c r="F3184" t="s">
        <v>10</v>
      </c>
      <c r="G3184" t="str" cm="1">
        <f t="array" ref="G3184">IFERROR(INDEX(CategoryMap!G$2:G$131, MATCH(TRUE, ISNUMBER(SEARCH(CategoryMap!F$2:F$131, D3184)), 0)), "Other")</f>
        <v>Vegetables</v>
      </c>
      <c r="H3184" s="5">
        <f t="shared" si="50"/>
        <v>45536</v>
      </c>
    </row>
    <row r="3185" spans="1:8" x14ac:dyDescent="0.3">
      <c r="A3185">
        <v>2024</v>
      </c>
      <c r="B3185" t="s">
        <v>19</v>
      </c>
      <c r="C3185" t="s">
        <v>175</v>
      </c>
      <c r="D3185" t="s">
        <v>176</v>
      </c>
      <c r="E3185">
        <v>170.3</v>
      </c>
      <c r="F3185" t="s">
        <v>10</v>
      </c>
      <c r="G3185" t="str" cm="1">
        <f t="array" ref="G3185">IFERROR(INDEX(CategoryMap!G$2:G$131, MATCH(TRUE, ISNUMBER(SEARCH(CategoryMap!F$2:F$131, D3185)), 0)), "Other")</f>
        <v>Vegetables</v>
      </c>
      <c r="H3185" s="5">
        <f t="shared" si="50"/>
        <v>45566</v>
      </c>
    </row>
    <row r="3186" spans="1:8" x14ac:dyDescent="0.3">
      <c r="A3186">
        <v>2024</v>
      </c>
      <c r="B3186" t="s">
        <v>20</v>
      </c>
      <c r="C3186" t="s">
        <v>175</v>
      </c>
      <c r="D3186" t="s">
        <v>176</v>
      </c>
      <c r="E3186">
        <v>182</v>
      </c>
      <c r="F3186" t="s">
        <v>10</v>
      </c>
      <c r="G3186" t="str" cm="1">
        <f t="array" ref="G3186">IFERROR(INDEX(CategoryMap!G$2:G$131, MATCH(TRUE, ISNUMBER(SEARCH(CategoryMap!F$2:F$131, D3186)), 0)), "Other")</f>
        <v>Vegetables</v>
      </c>
      <c r="H3186" s="5">
        <f t="shared" si="50"/>
        <v>45597</v>
      </c>
    </row>
    <row r="3187" spans="1:8" x14ac:dyDescent="0.3">
      <c r="A3187">
        <v>2024</v>
      </c>
      <c r="B3187" t="s">
        <v>21</v>
      </c>
      <c r="C3187" t="s">
        <v>175</v>
      </c>
      <c r="D3187" t="s">
        <v>176</v>
      </c>
      <c r="E3187">
        <v>203</v>
      </c>
      <c r="F3187" t="s">
        <v>10</v>
      </c>
      <c r="G3187" t="str" cm="1">
        <f t="array" ref="G3187">IFERROR(INDEX(CategoryMap!G$2:G$131, MATCH(TRUE, ISNUMBER(SEARCH(CategoryMap!F$2:F$131, D3187)), 0)), "Other")</f>
        <v>Vegetables</v>
      </c>
      <c r="H3187" s="5">
        <f t="shared" si="50"/>
        <v>45627</v>
      </c>
    </row>
    <row r="3188" spans="1:8" x14ac:dyDescent="0.3">
      <c r="A3188">
        <v>2025</v>
      </c>
      <c r="B3188" t="s">
        <v>7</v>
      </c>
      <c r="C3188" t="s">
        <v>175</v>
      </c>
      <c r="D3188" t="s">
        <v>176</v>
      </c>
      <c r="E3188">
        <v>221.3</v>
      </c>
      <c r="F3188" t="s">
        <v>10</v>
      </c>
      <c r="G3188" t="str" cm="1">
        <f t="array" ref="G3188">IFERROR(INDEX(CategoryMap!G$2:G$131, MATCH(TRUE, ISNUMBER(SEARCH(CategoryMap!F$2:F$131, D3188)), 0)), "Other")</f>
        <v>Vegetables</v>
      </c>
      <c r="H3188" s="5">
        <f t="shared" si="50"/>
        <v>45658</v>
      </c>
    </row>
    <row r="3189" spans="1:8" x14ac:dyDescent="0.3">
      <c r="A3189">
        <v>2025</v>
      </c>
      <c r="B3189" t="s">
        <v>11</v>
      </c>
      <c r="C3189" t="s">
        <v>175</v>
      </c>
      <c r="D3189" t="s">
        <v>176</v>
      </c>
      <c r="E3189">
        <v>239.9</v>
      </c>
      <c r="F3189" t="s">
        <v>10</v>
      </c>
      <c r="G3189" t="str" cm="1">
        <f t="array" ref="G3189">IFERROR(INDEX(CategoryMap!G$2:G$131, MATCH(TRUE, ISNUMBER(SEARCH(CategoryMap!F$2:F$131, D3189)), 0)), "Other")</f>
        <v>Vegetables</v>
      </c>
      <c r="H3189" s="5">
        <f t="shared" si="50"/>
        <v>45689</v>
      </c>
    </row>
    <row r="3190" spans="1:8" x14ac:dyDescent="0.3">
      <c r="A3190">
        <v>2025</v>
      </c>
      <c r="B3190" t="s">
        <v>12</v>
      </c>
      <c r="C3190" t="s">
        <v>175</v>
      </c>
      <c r="D3190" t="s">
        <v>176</v>
      </c>
      <c r="E3190">
        <v>215.8</v>
      </c>
      <c r="F3190" t="s">
        <v>10</v>
      </c>
      <c r="G3190" t="str" cm="1">
        <f t="array" ref="G3190">IFERROR(INDEX(CategoryMap!G$2:G$131, MATCH(TRUE, ISNUMBER(SEARCH(CategoryMap!F$2:F$131, D3190)), 0)), "Other")</f>
        <v>Vegetables</v>
      </c>
      <c r="H3190" s="5">
        <f t="shared" si="50"/>
        <v>45717</v>
      </c>
    </row>
    <row r="3191" spans="1:8" x14ac:dyDescent="0.3">
      <c r="A3191">
        <v>2025</v>
      </c>
      <c r="B3191" t="s">
        <v>13</v>
      </c>
      <c r="C3191" t="s">
        <v>175</v>
      </c>
      <c r="D3191" t="s">
        <v>176</v>
      </c>
      <c r="E3191">
        <v>183.7</v>
      </c>
      <c r="F3191" t="s">
        <v>10</v>
      </c>
      <c r="G3191" t="str" cm="1">
        <f t="array" ref="G3191">IFERROR(INDEX(CategoryMap!G$2:G$131, MATCH(TRUE, ISNUMBER(SEARCH(CategoryMap!F$2:F$131, D3191)), 0)), "Other")</f>
        <v>Vegetables</v>
      </c>
      <c r="H3191" s="5">
        <f t="shared" si="50"/>
        <v>45748</v>
      </c>
    </row>
    <row r="3192" spans="1:8" x14ac:dyDescent="0.3">
      <c r="A3192">
        <v>2025</v>
      </c>
      <c r="B3192" t="s">
        <v>14</v>
      </c>
      <c r="C3192" t="s">
        <v>175</v>
      </c>
      <c r="D3192" t="s">
        <v>176</v>
      </c>
      <c r="E3192">
        <v>152.19999999999999</v>
      </c>
      <c r="F3192" t="s">
        <v>10</v>
      </c>
      <c r="G3192" t="str" cm="1">
        <f t="array" ref="G3192">IFERROR(INDEX(CategoryMap!G$2:G$131, MATCH(TRUE, ISNUMBER(SEARCH(CategoryMap!F$2:F$131, D3192)), 0)), "Other")</f>
        <v>Vegetables</v>
      </c>
      <c r="H3192" s="5">
        <f t="shared" si="50"/>
        <v>45778</v>
      </c>
    </row>
    <row r="3193" spans="1:8" x14ac:dyDescent="0.3">
      <c r="A3193">
        <v>2025</v>
      </c>
      <c r="B3193" t="s">
        <v>15</v>
      </c>
      <c r="C3193" t="s">
        <v>175</v>
      </c>
      <c r="D3193" t="s">
        <v>176</v>
      </c>
      <c r="E3193">
        <v>151.19999999999999</v>
      </c>
      <c r="F3193" t="s">
        <v>22</v>
      </c>
      <c r="G3193" t="str" cm="1">
        <f t="array" ref="G3193">IFERROR(INDEX(CategoryMap!G$2:G$131, MATCH(TRUE, ISNUMBER(SEARCH(CategoryMap!F$2:F$131, D3193)), 0)), "Other")</f>
        <v>Vegetables</v>
      </c>
      <c r="H3193" s="5">
        <f t="shared" si="50"/>
        <v>45809</v>
      </c>
    </row>
    <row r="3194" spans="1:8" x14ac:dyDescent="0.3">
      <c r="A3194">
        <v>2022</v>
      </c>
      <c r="B3194" t="s">
        <v>7</v>
      </c>
      <c r="C3194" t="s">
        <v>177</v>
      </c>
      <c r="D3194" t="s">
        <v>178</v>
      </c>
      <c r="E3194">
        <v>266</v>
      </c>
      <c r="F3194" t="s">
        <v>10</v>
      </c>
      <c r="G3194" t="str" cm="1">
        <f t="array" ref="G3194">IFERROR(INDEX(CategoryMap!G$2:G$131, MATCH(TRUE, ISNUMBER(SEARCH(CategoryMap!F$2:F$131, D3194)), 0)), "Other")</f>
        <v>Vegetables</v>
      </c>
      <c r="H3194" s="5">
        <f t="shared" si="50"/>
        <v>44562</v>
      </c>
    </row>
    <row r="3195" spans="1:8" x14ac:dyDescent="0.3">
      <c r="A3195">
        <v>2022</v>
      </c>
      <c r="B3195" t="s">
        <v>11</v>
      </c>
      <c r="C3195" t="s">
        <v>177</v>
      </c>
      <c r="D3195" t="s">
        <v>178</v>
      </c>
      <c r="E3195">
        <v>437.9</v>
      </c>
      <c r="F3195" t="s">
        <v>10</v>
      </c>
      <c r="G3195" t="str" cm="1">
        <f t="array" ref="G3195">IFERROR(INDEX(CategoryMap!G$2:G$131, MATCH(TRUE, ISNUMBER(SEARCH(CategoryMap!F$2:F$131, D3195)), 0)), "Other")</f>
        <v>Vegetables</v>
      </c>
      <c r="H3195" s="5">
        <f t="shared" si="50"/>
        <v>44593</v>
      </c>
    </row>
    <row r="3196" spans="1:8" x14ac:dyDescent="0.3">
      <c r="A3196">
        <v>2022</v>
      </c>
      <c r="B3196" t="s">
        <v>12</v>
      </c>
      <c r="C3196" t="s">
        <v>177</v>
      </c>
      <c r="D3196" t="s">
        <v>178</v>
      </c>
      <c r="E3196">
        <v>288.2</v>
      </c>
      <c r="F3196" t="s">
        <v>10</v>
      </c>
      <c r="G3196" t="str" cm="1">
        <f t="array" ref="G3196">IFERROR(INDEX(CategoryMap!G$2:G$131, MATCH(TRUE, ISNUMBER(SEARCH(CategoryMap!F$2:F$131, D3196)), 0)), "Other")</f>
        <v>Vegetables</v>
      </c>
      <c r="H3196" s="5">
        <f t="shared" si="50"/>
        <v>44621</v>
      </c>
    </row>
    <row r="3197" spans="1:8" x14ac:dyDescent="0.3">
      <c r="A3197">
        <v>2022</v>
      </c>
      <c r="B3197" t="s">
        <v>13</v>
      </c>
      <c r="C3197" t="s">
        <v>177</v>
      </c>
      <c r="D3197" t="s">
        <v>178</v>
      </c>
      <c r="E3197">
        <v>204.6</v>
      </c>
      <c r="F3197" t="s">
        <v>10</v>
      </c>
      <c r="G3197" t="str" cm="1">
        <f t="array" ref="G3197">IFERROR(INDEX(CategoryMap!G$2:G$131, MATCH(TRUE, ISNUMBER(SEARCH(CategoryMap!F$2:F$131, D3197)), 0)), "Other")</f>
        <v>Vegetables</v>
      </c>
      <c r="H3197" s="5">
        <f t="shared" si="50"/>
        <v>44652</v>
      </c>
    </row>
    <row r="3198" spans="1:8" x14ac:dyDescent="0.3">
      <c r="A3198">
        <v>2022</v>
      </c>
      <c r="B3198" t="s">
        <v>14</v>
      </c>
      <c r="C3198" t="s">
        <v>177</v>
      </c>
      <c r="D3198" t="s">
        <v>178</v>
      </c>
      <c r="E3198">
        <v>144.69999999999999</v>
      </c>
      <c r="F3198" t="s">
        <v>10</v>
      </c>
      <c r="G3198" t="str" cm="1">
        <f t="array" ref="G3198">IFERROR(INDEX(CategoryMap!G$2:G$131, MATCH(TRUE, ISNUMBER(SEARCH(CategoryMap!F$2:F$131, D3198)), 0)), "Other")</f>
        <v>Vegetables</v>
      </c>
      <c r="H3198" s="5">
        <f t="shared" si="50"/>
        <v>44682</v>
      </c>
    </row>
    <row r="3199" spans="1:8" x14ac:dyDescent="0.3">
      <c r="A3199">
        <v>2022</v>
      </c>
      <c r="B3199" t="s">
        <v>15</v>
      </c>
      <c r="C3199" t="s">
        <v>177</v>
      </c>
      <c r="D3199" t="s">
        <v>178</v>
      </c>
      <c r="E3199">
        <v>123</v>
      </c>
      <c r="F3199" t="s">
        <v>10</v>
      </c>
      <c r="G3199" t="str" cm="1">
        <f t="array" ref="G3199">IFERROR(INDEX(CategoryMap!G$2:G$131, MATCH(TRUE, ISNUMBER(SEARCH(CategoryMap!F$2:F$131, D3199)), 0)), "Other")</f>
        <v>Vegetables</v>
      </c>
      <c r="H3199" s="5">
        <f t="shared" si="50"/>
        <v>44713</v>
      </c>
    </row>
    <row r="3200" spans="1:8" x14ac:dyDescent="0.3">
      <c r="A3200">
        <v>2022</v>
      </c>
      <c r="B3200" t="s">
        <v>16</v>
      </c>
      <c r="C3200" t="s">
        <v>177</v>
      </c>
      <c r="D3200" t="s">
        <v>178</v>
      </c>
      <c r="E3200">
        <v>126.5</v>
      </c>
      <c r="F3200" t="s">
        <v>10</v>
      </c>
      <c r="G3200" t="str" cm="1">
        <f t="array" ref="G3200">IFERROR(INDEX(CategoryMap!G$2:G$131, MATCH(TRUE, ISNUMBER(SEARCH(CategoryMap!F$2:F$131, D3200)), 0)), "Other")</f>
        <v>Vegetables</v>
      </c>
      <c r="H3200" s="5">
        <f t="shared" si="50"/>
        <v>44743</v>
      </c>
    </row>
    <row r="3201" spans="1:8" x14ac:dyDescent="0.3">
      <c r="A3201">
        <v>2022</v>
      </c>
      <c r="B3201" t="s">
        <v>17</v>
      </c>
      <c r="C3201" t="s">
        <v>177</v>
      </c>
      <c r="D3201" t="s">
        <v>178</v>
      </c>
      <c r="E3201">
        <v>131.1</v>
      </c>
      <c r="F3201" t="s">
        <v>10</v>
      </c>
      <c r="G3201" t="str" cm="1">
        <f t="array" ref="G3201">IFERROR(INDEX(CategoryMap!G$2:G$131, MATCH(TRUE, ISNUMBER(SEARCH(CategoryMap!F$2:F$131, D3201)), 0)), "Other")</f>
        <v>Vegetables</v>
      </c>
      <c r="H3201" s="5">
        <f t="shared" si="50"/>
        <v>44774</v>
      </c>
    </row>
    <row r="3202" spans="1:8" x14ac:dyDescent="0.3">
      <c r="A3202">
        <v>2022</v>
      </c>
      <c r="B3202" t="s">
        <v>18</v>
      </c>
      <c r="C3202" t="s">
        <v>177</v>
      </c>
      <c r="D3202" t="s">
        <v>178</v>
      </c>
      <c r="E3202">
        <v>141.5</v>
      </c>
      <c r="F3202" t="s">
        <v>10</v>
      </c>
      <c r="G3202" t="str" cm="1">
        <f t="array" ref="G3202">IFERROR(INDEX(CategoryMap!G$2:G$131, MATCH(TRUE, ISNUMBER(SEARCH(CategoryMap!F$2:F$131, D3202)), 0)), "Other")</f>
        <v>Vegetables</v>
      </c>
      <c r="H3202" s="5">
        <f t="shared" si="50"/>
        <v>44805</v>
      </c>
    </row>
    <row r="3203" spans="1:8" x14ac:dyDescent="0.3">
      <c r="A3203">
        <v>2022</v>
      </c>
      <c r="B3203" t="s">
        <v>19</v>
      </c>
      <c r="C3203" t="s">
        <v>177</v>
      </c>
      <c r="D3203" t="s">
        <v>178</v>
      </c>
      <c r="E3203">
        <v>150.1</v>
      </c>
      <c r="F3203" t="s">
        <v>10</v>
      </c>
      <c r="G3203" t="str" cm="1">
        <f t="array" ref="G3203">IFERROR(INDEX(CategoryMap!G$2:G$131, MATCH(TRUE, ISNUMBER(SEARCH(CategoryMap!F$2:F$131, D3203)), 0)), "Other")</f>
        <v>Vegetables</v>
      </c>
      <c r="H3203" s="5">
        <f t="shared" ref="H3203:H3266" si="51">DATE(A3203, MONTH(DATEVALUE("1 " &amp; B3203)), 1)</f>
        <v>44835</v>
      </c>
    </row>
    <row r="3204" spans="1:8" x14ac:dyDescent="0.3">
      <c r="A3204">
        <v>2022</v>
      </c>
      <c r="B3204" t="s">
        <v>20</v>
      </c>
      <c r="C3204" t="s">
        <v>177</v>
      </c>
      <c r="D3204" t="s">
        <v>178</v>
      </c>
      <c r="E3204">
        <v>143</v>
      </c>
      <c r="F3204" t="s">
        <v>10</v>
      </c>
      <c r="G3204" t="str" cm="1">
        <f t="array" ref="G3204">IFERROR(INDEX(CategoryMap!G$2:G$131, MATCH(TRUE, ISNUMBER(SEARCH(CategoryMap!F$2:F$131, D3204)), 0)), "Other")</f>
        <v>Vegetables</v>
      </c>
      <c r="H3204" s="5">
        <f t="shared" si="51"/>
        <v>44866</v>
      </c>
    </row>
    <row r="3205" spans="1:8" x14ac:dyDescent="0.3">
      <c r="A3205">
        <v>2022</v>
      </c>
      <c r="B3205" t="s">
        <v>21</v>
      </c>
      <c r="C3205" t="s">
        <v>177</v>
      </c>
      <c r="D3205" t="s">
        <v>178</v>
      </c>
      <c r="E3205">
        <v>166.5</v>
      </c>
      <c r="F3205" t="s">
        <v>10</v>
      </c>
      <c r="G3205" t="str" cm="1">
        <f t="array" ref="G3205">IFERROR(INDEX(CategoryMap!G$2:G$131, MATCH(TRUE, ISNUMBER(SEARCH(CategoryMap!F$2:F$131, D3205)), 0)), "Other")</f>
        <v>Vegetables</v>
      </c>
      <c r="H3205" s="5">
        <f t="shared" si="51"/>
        <v>44896</v>
      </c>
    </row>
    <row r="3206" spans="1:8" x14ac:dyDescent="0.3">
      <c r="A3206">
        <v>2023</v>
      </c>
      <c r="B3206" t="s">
        <v>7</v>
      </c>
      <c r="C3206" t="s">
        <v>177</v>
      </c>
      <c r="D3206" t="s">
        <v>178</v>
      </c>
      <c r="E3206">
        <v>227.6</v>
      </c>
      <c r="F3206" t="s">
        <v>10</v>
      </c>
      <c r="G3206" t="str" cm="1">
        <f t="array" ref="G3206">IFERROR(INDEX(CategoryMap!G$2:G$131, MATCH(TRUE, ISNUMBER(SEARCH(CategoryMap!F$2:F$131, D3206)), 0)), "Other")</f>
        <v>Vegetables</v>
      </c>
      <c r="H3206" s="5">
        <f t="shared" si="51"/>
        <v>44927</v>
      </c>
    </row>
    <row r="3207" spans="1:8" x14ac:dyDescent="0.3">
      <c r="A3207">
        <v>2023</v>
      </c>
      <c r="B3207" t="s">
        <v>11</v>
      </c>
      <c r="C3207" t="s">
        <v>177</v>
      </c>
      <c r="D3207" t="s">
        <v>178</v>
      </c>
      <c r="E3207">
        <v>295.39999999999998</v>
      </c>
      <c r="F3207" t="s">
        <v>10</v>
      </c>
      <c r="G3207" t="str" cm="1">
        <f t="array" ref="G3207">IFERROR(INDEX(CategoryMap!G$2:G$131, MATCH(TRUE, ISNUMBER(SEARCH(CategoryMap!F$2:F$131, D3207)), 0)), "Other")</f>
        <v>Vegetables</v>
      </c>
      <c r="H3207" s="5">
        <f t="shared" si="51"/>
        <v>44958</v>
      </c>
    </row>
    <row r="3208" spans="1:8" x14ac:dyDescent="0.3">
      <c r="A3208">
        <v>2023</v>
      </c>
      <c r="B3208" t="s">
        <v>12</v>
      </c>
      <c r="C3208" t="s">
        <v>177</v>
      </c>
      <c r="D3208" t="s">
        <v>178</v>
      </c>
      <c r="E3208">
        <v>250.4</v>
      </c>
      <c r="F3208" t="s">
        <v>10</v>
      </c>
      <c r="G3208" t="str" cm="1">
        <f t="array" ref="G3208">IFERROR(INDEX(CategoryMap!G$2:G$131, MATCH(TRUE, ISNUMBER(SEARCH(CategoryMap!F$2:F$131, D3208)), 0)), "Other")</f>
        <v>Vegetables</v>
      </c>
      <c r="H3208" s="5">
        <f t="shared" si="51"/>
        <v>44986</v>
      </c>
    </row>
    <row r="3209" spans="1:8" x14ac:dyDescent="0.3">
      <c r="A3209">
        <v>2023</v>
      </c>
      <c r="B3209" t="s">
        <v>13</v>
      </c>
      <c r="C3209" t="s">
        <v>177</v>
      </c>
      <c r="D3209" t="s">
        <v>178</v>
      </c>
      <c r="E3209">
        <v>196.5</v>
      </c>
      <c r="F3209" t="s">
        <v>10</v>
      </c>
      <c r="G3209" t="str" cm="1">
        <f t="array" ref="G3209">IFERROR(INDEX(CategoryMap!G$2:G$131, MATCH(TRUE, ISNUMBER(SEARCH(CategoryMap!F$2:F$131, D3209)), 0)), "Other")</f>
        <v>Vegetables</v>
      </c>
      <c r="H3209" s="5">
        <f t="shared" si="51"/>
        <v>45017</v>
      </c>
    </row>
    <row r="3210" spans="1:8" x14ac:dyDescent="0.3">
      <c r="A3210">
        <v>2023</v>
      </c>
      <c r="B3210" t="s">
        <v>14</v>
      </c>
      <c r="C3210" t="s">
        <v>177</v>
      </c>
      <c r="D3210" t="s">
        <v>178</v>
      </c>
      <c r="E3210">
        <v>175.1</v>
      </c>
      <c r="F3210" t="s">
        <v>10</v>
      </c>
      <c r="G3210" t="str" cm="1">
        <f t="array" ref="G3210">IFERROR(INDEX(CategoryMap!G$2:G$131, MATCH(TRUE, ISNUMBER(SEARCH(CategoryMap!F$2:F$131, D3210)), 0)), "Other")</f>
        <v>Vegetables</v>
      </c>
      <c r="H3210" s="5">
        <f t="shared" si="51"/>
        <v>45047</v>
      </c>
    </row>
    <row r="3211" spans="1:8" x14ac:dyDescent="0.3">
      <c r="A3211">
        <v>2023</v>
      </c>
      <c r="B3211" t="s">
        <v>15</v>
      </c>
      <c r="C3211" t="s">
        <v>177</v>
      </c>
      <c r="D3211" t="s">
        <v>178</v>
      </c>
      <c r="E3211">
        <v>149.19999999999999</v>
      </c>
      <c r="F3211" t="s">
        <v>10</v>
      </c>
      <c r="G3211" t="str" cm="1">
        <f t="array" ref="G3211">IFERROR(INDEX(CategoryMap!G$2:G$131, MATCH(TRUE, ISNUMBER(SEARCH(CategoryMap!F$2:F$131, D3211)), 0)), "Other")</f>
        <v>Vegetables</v>
      </c>
      <c r="H3211" s="5">
        <f t="shared" si="51"/>
        <v>45078</v>
      </c>
    </row>
    <row r="3212" spans="1:8" x14ac:dyDescent="0.3">
      <c r="A3212">
        <v>2023</v>
      </c>
      <c r="B3212" t="s">
        <v>16</v>
      </c>
      <c r="C3212" t="s">
        <v>177</v>
      </c>
      <c r="D3212" t="s">
        <v>178</v>
      </c>
      <c r="E3212">
        <v>172.2</v>
      </c>
      <c r="F3212" t="s">
        <v>10</v>
      </c>
      <c r="G3212" t="str" cm="1">
        <f t="array" ref="G3212">IFERROR(INDEX(CategoryMap!G$2:G$131, MATCH(TRUE, ISNUMBER(SEARCH(CategoryMap!F$2:F$131, D3212)), 0)), "Other")</f>
        <v>Vegetables</v>
      </c>
      <c r="H3212" s="5">
        <f t="shared" si="51"/>
        <v>45108</v>
      </c>
    </row>
    <row r="3213" spans="1:8" x14ac:dyDescent="0.3">
      <c r="A3213">
        <v>2023</v>
      </c>
      <c r="B3213" t="s">
        <v>17</v>
      </c>
      <c r="C3213" t="s">
        <v>177</v>
      </c>
      <c r="D3213" t="s">
        <v>178</v>
      </c>
      <c r="E3213">
        <v>143.1</v>
      </c>
      <c r="F3213" t="s">
        <v>10</v>
      </c>
      <c r="G3213" t="str" cm="1">
        <f t="array" ref="G3213">IFERROR(INDEX(CategoryMap!G$2:G$131, MATCH(TRUE, ISNUMBER(SEARCH(CategoryMap!F$2:F$131, D3213)), 0)), "Other")</f>
        <v>Vegetables</v>
      </c>
      <c r="H3213" s="5">
        <f t="shared" si="51"/>
        <v>45139</v>
      </c>
    </row>
    <row r="3214" spans="1:8" x14ac:dyDescent="0.3">
      <c r="A3214">
        <v>2023</v>
      </c>
      <c r="B3214" t="s">
        <v>18</v>
      </c>
      <c r="C3214" t="s">
        <v>177</v>
      </c>
      <c r="D3214" t="s">
        <v>178</v>
      </c>
      <c r="E3214">
        <v>140.4</v>
      </c>
      <c r="F3214" t="s">
        <v>10</v>
      </c>
      <c r="G3214" t="str" cm="1">
        <f t="array" ref="G3214">IFERROR(INDEX(CategoryMap!G$2:G$131, MATCH(TRUE, ISNUMBER(SEARCH(CategoryMap!F$2:F$131, D3214)), 0)), "Other")</f>
        <v>Vegetables</v>
      </c>
      <c r="H3214" s="5">
        <f t="shared" si="51"/>
        <v>45170</v>
      </c>
    </row>
    <row r="3215" spans="1:8" x14ac:dyDescent="0.3">
      <c r="A3215">
        <v>2023</v>
      </c>
      <c r="B3215" t="s">
        <v>19</v>
      </c>
      <c r="C3215" t="s">
        <v>177</v>
      </c>
      <c r="D3215" t="s">
        <v>178</v>
      </c>
      <c r="E3215">
        <v>167.1</v>
      </c>
      <c r="F3215" t="s">
        <v>10</v>
      </c>
      <c r="G3215" t="str" cm="1">
        <f t="array" ref="G3215">IFERROR(INDEX(CategoryMap!G$2:G$131, MATCH(TRUE, ISNUMBER(SEARCH(CategoryMap!F$2:F$131, D3215)), 0)), "Other")</f>
        <v>Vegetables</v>
      </c>
      <c r="H3215" s="5">
        <f t="shared" si="51"/>
        <v>45200</v>
      </c>
    </row>
    <row r="3216" spans="1:8" x14ac:dyDescent="0.3">
      <c r="A3216">
        <v>2023</v>
      </c>
      <c r="B3216" t="s">
        <v>20</v>
      </c>
      <c r="C3216" t="s">
        <v>177</v>
      </c>
      <c r="D3216" t="s">
        <v>178</v>
      </c>
      <c r="E3216">
        <v>166.3</v>
      </c>
      <c r="F3216" t="s">
        <v>10</v>
      </c>
      <c r="G3216" t="str" cm="1">
        <f t="array" ref="G3216">IFERROR(INDEX(CategoryMap!G$2:G$131, MATCH(TRUE, ISNUMBER(SEARCH(CategoryMap!F$2:F$131, D3216)), 0)), "Other")</f>
        <v>Vegetables</v>
      </c>
      <c r="H3216" s="5">
        <f t="shared" si="51"/>
        <v>45231</v>
      </c>
    </row>
    <row r="3217" spans="1:8" x14ac:dyDescent="0.3">
      <c r="A3217">
        <v>2023</v>
      </c>
      <c r="B3217" t="s">
        <v>21</v>
      </c>
      <c r="C3217" t="s">
        <v>177</v>
      </c>
      <c r="D3217" t="s">
        <v>178</v>
      </c>
      <c r="E3217">
        <v>185.8</v>
      </c>
      <c r="F3217" t="s">
        <v>10</v>
      </c>
      <c r="G3217" t="str" cm="1">
        <f t="array" ref="G3217">IFERROR(INDEX(CategoryMap!G$2:G$131, MATCH(TRUE, ISNUMBER(SEARCH(CategoryMap!F$2:F$131, D3217)), 0)), "Other")</f>
        <v>Vegetables</v>
      </c>
      <c r="H3217" s="5">
        <f t="shared" si="51"/>
        <v>45261</v>
      </c>
    </row>
    <row r="3218" spans="1:8" x14ac:dyDescent="0.3">
      <c r="A3218">
        <v>2024</v>
      </c>
      <c r="B3218" t="s">
        <v>7</v>
      </c>
      <c r="C3218" t="s">
        <v>177</v>
      </c>
      <c r="D3218" t="s">
        <v>178</v>
      </c>
      <c r="E3218">
        <v>247.3</v>
      </c>
      <c r="F3218" t="s">
        <v>10</v>
      </c>
      <c r="G3218" t="str" cm="1">
        <f t="array" ref="G3218">IFERROR(INDEX(CategoryMap!G$2:G$131, MATCH(TRUE, ISNUMBER(SEARCH(CategoryMap!F$2:F$131, D3218)), 0)), "Other")</f>
        <v>Vegetables</v>
      </c>
      <c r="H3218" s="5">
        <f t="shared" si="51"/>
        <v>45292</v>
      </c>
    </row>
    <row r="3219" spans="1:8" x14ac:dyDescent="0.3">
      <c r="A3219">
        <v>2024</v>
      </c>
      <c r="B3219" t="s">
        <v>11</v>
      </c>
      <c r="C3219" t="s">
        <v>177</v>
      </c>
      <c r="D3219" t="s">
        <v>178</v>
      </c>
      <c r="E3219">
        <v>381.5</v>
      </c>
      <c r="F3219" t="s">
        <v>10</v>
      </c>
      <c r="G3219" t="str" cm="1">
        <f t="array" ref="G3219">IFERROR(INDEX(CategoryMap!G$2:G$131, MATCH(TRUE, ISNUMBER(SEARCH(CategoryMap!F$2:F$131, D3219)), 0)), "Other")</f>
        <v>Vegetables</v>
      </c>
      <c r="H3219" s="5">
        <f t="shared" si="51"/>
        <v>45323</v>
      </c>
    </row>
    <row r="3220" spans="1:8" x14ac:dyDescent="0.3">
      <c r="A3220">
        <v>2024</v>
      </c>
      <c r="B3220" t="s">
        <v>12</v>
      </c>
      <c r="C3220" t="s">
        <v>177</v>
      </c>
      <c r="D3220" t="s">
        <v>178</v>
      </c>
      <c r="E3220">
        <v>272.5</v>
      </c>
      <c r="F3220" t="s">
        <v>10</v>
      </c>
      <c r="G3220" t="str" cm="1">
        <f t="array" ref="G3220">IFERROR(INDEX(CategoryMap!G$2:G$131, MATCH(TRUE, ISNUMBER(SEARCH(CategoryMap!F$2:F$131, D3220)), 0)), "Other")</f>
        <v>Vegetables</v>
      </c>
      <c r="H3220" s="5">
        <f t="shared" si="51"/>
        <v>45352</v>
      </c>
    </row>
    <row r="3221" spans="1:8" x14ac:dyDescent="0.3">
      <c r="A3221">
        <v>2024</v>
      </c>
      <c r="B3221" t="s">
        <v>13</v>
      </c>
      <c r="C3221" t="s">
        <v>177</v>
      </c>
      <c r="D3221" t="s">
        <v>178</v>
      </c>
      <c r="E3221">
        <v>219.9</v>
      </c>
      <c r="F3221" t="s">
        <v>10</v>
      </c>
      <c r="G3221" t="str" cm="1">
        <f t="array" ref="G3221">IFERROR(INDEX(CategoryMap!G$2:G$131, MATCH(TRUE, ISNUMBER(SEARCH(CategoryMap!F$2:F$131, D3221)), 0)), "Other")</f>
        <v>Vegetables</v>
      </c>
      <c r="H3221" s="5">
        <f t="shared" si="51"/>
        <v>45383</v>
      </c>
    </row>
    <row r="3222" spans="1:8" x14ac:dyDescent="0.3">
      <c r="A3222">
        <v>2024</v>
      </c>
      <c r="B3222" t="s">
        <v>14</v>
      </c>
      <c r="C3222" t="s">
        <v>177</v>
      </c>
      <c r="D3222" t="s">
        <v>178</v>
      </c>
      <c r="E3222">
        <v>174.6</v>
      </c>
      <c r="F3222" t="s">
        <v>10</v>
      </c>
      <c r="G3222" t="str" cm="1">
        <f t="array" ref="G3222">IFERROR(INDEX(CategoryMap!G$2:G$131, MATCH(TRUE, ISNUMBER(SEARCH(CategoryMap!F$2:F$131, D3222)), 0)), "Other")</f>
        <v>Vegetables</v>
      </c>
      <c r="H3222" s="5">
        <f t="shared" si="51"/>
        <v>45413</v>
      </c>
    </row>
    <row r="3223" spans="1:8" x14ac:dyDescent="0.3">
      <c r="A3223">
        <v>2024</v>
      </c>
      <c r="B3223" t="s">
        <v>15</v>
      </c>
      <c r="C3223" t="s">
        <v>177</v>
      </c>
      <c r="D3223" t="s">
        <v>178</v>
      </c>
      <c r="E3223">
        <v>163.4</v>
      </c>
      <c r="F3223" t="s">
        <v>10</v>
      </c>
      <c r="G3223" t="str" cm="1">
        <f t="array" ref="G3223">IFERROR(INDEX(CategoryMap!G$2:G$131, MATCH(TRUE, ISNUMBER(SEARCH(CategoryMap!F$2:F$131, D3223)), 0)), "Other")</f>
        <v>Vegetables</v>
      </c>
      <c r="H3223" s="5">
        <f t="shared" si="51"/>
        <v>45444</v>
      </c>
    </row>
    <row r="3224" spans="1:8" x14ac:dyDescent="0.3">
      <c r="A3224">
        <v>2024</v>
      </c>
      <c r="B3224" t="s">
        <v>16</v>
      </c>
      <c r="C3224" t="s">
        <v>177</v>
      </c>
      <c r="D3224" t="s">
        <v>178</v>
      </c>
      <c r="E3224">
        <v>164.4</v>
      </c>
      <c r="F3224" t="s">
        <v>10</v>
      </c>
      <c r="G3224" t="str" cm="1">
        <f t="array" ref="G3224">IFERROR(INDEX(CategoryMap!G$2:G$131, MATCH(TRUE, ISNUMBER(SEARCH(CategoryMap!F$2:F$131, D3224)), 0)), "Other")</f>
        <v>Vegetables</v>
      </c>
      <c r="H3224" s="5">
        <f t="shared" si="51"/>
        <v>45474</v>
      </c>
    </row>
    <row r="3225" spans="1:8" x14ac:dyDescent="0.3">
      <c r="A3225">
        <v>2024</v>
      </c>
      <c r="B3225" t="s">
        <v>17</v>
      </c>
      <c r="C3225" t="s">
        <v>177</v>
      </c>
      <c r="D3225" t="s">
        <v>178</v>
      </c>
      <c r="E3225">
        <v>161.69999999999999</v>
      </c>
      <c r="F3225" t="s">
        <v>10</v>
      </c>
      <c r="G3225" t="str" cm="1">
        <f t="array" ref="G3225">IFERROR(INDEX(CategoryMap!G$2:G$131, MATCH(TRUE, ISNUMBER(SEARCH(CategoryMap!F$2:F$131, D3225)), 0)), "Other")</f>
        <v>Vegetables</v>
      </c>
      <c r="H3225" s="5">
        <f t="shared" si="51"/>
        <v>45505</v>
      </c>
    </row>
    <row r="3226" spans="1:8" x14ac:dyDescent="0.3">
      <c r="A3226">
        <v>2024</v>
      </c>
      <c r="B3226" t="s">
        <v>18</v>
      </c>
      <c r="C3226" t="s">
        <v>177</v>
      </c>
      <c r="D3226" t="s">
        <v>178</v>
      </c>
      <c r="E3226">
        <v>172.3</v>
      </c>
      <c r="F3226" t="s">
        <v>10</v>
      </c>
      <c r="G3226" t="str" cm="1">
        <f t="array" ref="G3226">IFERROR(INDEX(CategoryMap!G$2:G$131, MATCH(TRUE, ISNUMBER(SEARCH(CategoryMap!F$2:F$131, D3226)), 0)), "Other")</f>
        <v>Vegetables</v>
      </c>
      <c r="H3226" s="5">
        <f t="shared" si="51"/>
        <v>45536</v>
      </c>
    </row>
    <row r="3227" spans="1:8" x14ac:dyDescent="0.3">
      <c r="A3227">
        <v>2024</v>
      </c>
      <c r="B3227" t="s">
        <v>19</v>
      </c>
      <c r="C3227" t="s">
        <v>177</v>
      </c>
      <c r="D3227" t="s">
        <v>178</v>
      </c>
      <c r="E3227">
        <v>196.7</v>
      </c>
      <c r="F3227" t="s">
        <v>10</v>
      </c>
      <c r="G3227" t="str" cm="1">
        <f t="array" ref="G3227">IFERROR(INDEX(CategoryMap!G$2:G$131, MATCH(TRUE, ISNUMBER(SEARCH(CategoryMap!F$2:F$131, D3227)), 0)), "Other")</f>
        <v>Vegetables</v>
      </c>
      <c r="H3227" s="5">
        <f t="shared" si="51"/>
        <v>45566</v>
      </c>
    </row>
    <row r="3228" spans="1:8" x14ac:dyDescent="0.3">
      <c r="A3228">
        <v>2024</v>
      </c>
      <c r="B3228" t="s">
        <v>20</v>
      </c>
      <c r="C3228" t="s">
        <v>177</v>
      </c>
      <c r="D3228" t="s">
        <v>178</v>
      </c>
      <c r="E3228">
        <v>194.8</v>
      </c>
      <c r="F3228" t="s">
        <v>10</v>
      </c>
      <c r="G3228" t="str" cm="1">
        <f t="array" ref="G3228">IFERROR(INDEX(CategoryMap!G$2:G$131, MATCH(TRUE, ISNUMBER(SEARCH(CategoryMap!F$2:F$131, D3228)), 0)), "Other")</f>
        <v>Vegetables</v>
      </c>
      <c r="H3228" s="5">
        <f t="shared" si="51"/>
        <v>45597</v>
      </c>
    </row>
    <row r="3229" spans="1:8" x14ac:dyDescent="0.3">
      <c r="A3229">
        <v>2024</v>
      </c>
      <c r="B3229" t="s">
        <v>21</v>
      </c>
      <c r="C3229" t="s">
        <v>177</v>
      </c>
      <c r="D3229" t="s">
        <v>178</v>
      </c>
      <c r="E3229">
        <v>210.1</v>
      </c>
      <c r="F3229" t="s">
        <v>10</v>
      </c>
      <c r="G3229" t="str" cm="1">
        <f t="array" ref="G3229">IFERROR(INDEX(CategoryMap!G$2:G$131, MATCH(TRUE, ISNUMBER(SEARCH(CategoryMap!F$2:F$131, D3229)), 0)), "Other")</f>
        <v>Vegetables</v>
      </c>
      <c r="H3229" s="5">
        <f t="shared" si="51"/>
        <v>45627</v>
      </c>
    </row>
    <row r="3230" spans="1:8" x14ac:dyDescent="0.3">
      <c r="A3230">
        <v>2025</v>
      </c>
      <c r="B3230" t="s">
        <v>7</v>
      </c>
      <c r="C3230" t="s">
        <v>177</v>
      </c>
      <c r="D3230" t="s">
        <v>178</v>
      </c>
      <c r="E3230">
        <v>306.89999999999998</v>
      </c>
      <c r="F3230" t="s">
        <v>10</v>
      </c>
      <c r="G3230" t="str" cm="1">
        <f t="array" ref="G3230">IFERROR(INDEX(CategoryMap!G$2:G$131, MATCH(TRUE, ISNUMBER(SEARCH(CategoryMap!F$2:F$131, D3230)), 0)), "Other")</f>
        <v>Vegetables</v>
      </c>
      <c r="H3230" s="5">
        <f t="shared" si="51"/>
        <v>45658</v>
      </c>
    </row>
    <row r="3231" spans="1:8" x14ac:dyDescent="0.3">
      <c r="A3231">
        <v>2025</v>
      </c>
      <c r="B3231" t="s">
        <v>11</v>
      </c>
      <c r="C3231" t="s">
        <v>177</v>
      </c>
      <c r="D3231" t="s">
        <v>178</v>
      </c>
      <c r="E3231">
        <v>394.2</v>
      </c>
      <c r="F3231" t="s">
        <v>10</v>
      </c>
      <c r="G3231" t="str" cm="1">
        <f t="array" ref="G3231">IFERROR(INDEX(CategoryMap!G$2:G$131, MATCH(TRUE, ISNUMBER(SEARCH(CategoryMap!F$2:F$131, D3231)), 0)), "Other")</f>
        <v>Vegetables</v>
      </c>
      <c r="H3231" s="5">
        <f t="shared" si="51"/>
        <v>45689</v>
      </c>
    </row>
    <row r="3232" spans="1:8" x14ac:dyDescent="0.3">
      <c r="A3232">
        <v>2025</v>
      </c>
      <c r="B3232" t="s">
        <v>12</v>
      </c>
      <c r="C3232" t="s">
        <v>177</v>
      </c>
      <c r="D3232" t="s">
        <v>178</v>
      </c>
      <c r="E3232">
        <v>273.39999999999998</v>
      </c>
      <c r="F3232" t="s">
        <v>10</v>
      </c>
      <c r="G3232" t="str" cm="1">
        <f t="array" ref="G3232">IFERROR(INDEX(CategoryMap!G$2:G$131, MATCH(TRUE, ISNUMBER(SEARCH(CategoryMap!F$2:F$131, D3232)), 0)), "Other")</f>
        <v>Vegetables</v>
      </c>
      <c r="H3232" s="5">
        <f t="shared" si="51"/>
        <v>45717</v>
      </c>
    </row>
    <row r="3233" spans="1:8" x14ac:dyDescent="0.3">
      <c r="A3233">
        <v>2025</v>
      </c>
      <c r="B3233" t="s">
        <v>13</v>
      </c>
      <c r="C3233" t="s">
        <v>177</v>
      </c>
      <c r="D3233" t="s">
        <v>178</v>
      </c>
      <c r="E3233">
        <v>195.3</v>
      </c>
      <c r="F3233" t="s">
        <v>10</v>
      </c>
      <c r="G3233" t="str" cm="1">
        <f t="array" ref="G3233">IFERROR(INDEX(CategoryMap!G$2:G$131, MATCH(TRUE, ISNUMBER(SEARCH(CategoryMap!F$2:F$131, D3233)), 0)), "Other")</f>
        <v>Vegetables</v>
      </c>
      <c r="H3233" s="5">
        <f t="shared" si="51"/>
        <v>45748</v>
      </c>
    </row>
    <row r="3234" spans="1:8" x14ac:dyDescent="0.3">
      <c r="A3234">
        <v>2025</v>
      </c>
      <c r="B3234" t="s">
        <v>14</v>
      </c>
      <c r="C3234" t="s">
        <v>177</v>
      </c>
      <c r="D3234" t="s">
        <v>178</v>
      </c>
      <c r="E3234">
        <v>145.9</v>
      </c>
      <c r="F3234" t="s">
        <v>10</v>
      </c>
      <c r="G3234" t="str" cm="1">
        <f t="array" ref="G3234">IFERROR(INDEX(CategoryMap!G$2:G$131, MATCH(TRUE, ISNUMBER(SEARCH(CategoryMap!F$2:F$131, D3234)), 0)), "Other")</f>
        <v>Vegetables</v>
      </c>
      <c r="H3234" s="5">
        <f t="shared" si="51"/>
        <v>45778</v>
      </c>
    </row>
    <row r="3235" spans="1:8" x14ac:dyDescent="0.3">
      <c r="A3235">
        <v>2025</v>
      </c>
      <c r="B3235" t="s">
        <v>15</v>
      </c>
      <c r="C3235" t="s">
        <v>177</v>
      </c>
      <c r="D3235" t="s">
        <v>178</v>
      </c>
      <c r="E3235">
        <v>129.69999999999999</v>
      </c>
      <c r="F3235" t="s">
        <v>22</v>
      </c>
      <c r="G3235" t="str" cm="1">
        <f t="array" ref="G3235">IFERROR(INDEX(CategoryMap!G$2:G$131, MATCH(TRUE, ISNUMBER(SEARCH(CategoryMap!F$2:F$131, D3235)), 0)), "Other")</f>
        <v>Vegetables</v>
      </c>
      <c r="H3235" s="5">
        <f t="shared" si="51"/>
        <v>45809</v>
      </c>
    </row>
    <row r="3236" spans="1:8" x14ac:dyDescent="0.3">
      <c r="A3236">
        <v>2022</v>
      </c>
      <c r="B3236" t="s">
        <v>7</v>
      </c>
      <c r="C3236" t="s">
        <v>179</v>
      </c>
      <c r="D3236" t="s">
        <v>180</v>
      </c>
      <c r="E3236">
        <v>176</v>
      </c>
      <c r="F3236" t="s">
        <v>10</v>
      </c>
      <c r="G3236" t="str" cm="1">
        <f t="array" ref="G3236">IFERROR(INDEX(CategoryMap!G$2:G$131, MATCH(TRUE, ISNUMBER(SEARCH(CategoryMap!F$2:F$131, D3236)), 0)), "Other")</f>
        <v>Staples</v>
      </c>
      <c r="H3236" s="5">
        <f t="shared" si="51"/>
        <v>44562</v>
      </c>
    </row>
    <row r="3237" spans="1:8" x14ac:dyDescent="0.3">
      <c r="A3237">
        <v>2022</v>
      </c>
      <c r="B3237" t="s">
        <v>11</v>
      </c>
      <c r="C3237" t="s">
        <v>179</v>
      </c>
      <c r="D3237" t="s">
        <v>180</v>
      </c>
      <c r="E3237">
        <v>185.3</v>
      </c>
      <c r="F3237" t="s">
        <v>10</v>
      </c>
      <c r="G3237" t="str" cm="1">
        <f t="array" ref="G3237">IFERROR(INDEX(CategoryMap!G$2:G$131, MATCH(TRUE, ISNUMBER(SEARCH(CategoryMap!F$2:F$131, D3237)), 0)), "Other")</f>
        <v>Staples</v>
      </c>
      <c r="H3237" s="5">
        <f t="shared" si="51"/>
        <v>44593</v>
      </c>
    </row>
    <row r="3238" spans="1:8" x14ac:dyDescent="0.3">
      <c r="A3238">
        <v>2022</v>
      </c>
      <c r="B3238" t="s">
        <v>12</v>
      </c>
      <c r="C3238" t="s">
        <v>179</v>
      </c>
      <c r="D3238" t="s">
        <v>180</v>
      </c>
      <c r="E3238">
        <v>180.6</v>
      </c>
      <c r="F3238" t="s">
        <v>10</v>
      </c>
      <c r="G3238" t="str" cm="1">
        <f t="array" ref="G3238">IFERROR(INDEX(CategoryMap!G$2:G$131, MATCH(TRUE, ISNUMBER(SEARCH(CategoryMap!F$2:F$131, D3238)), 0)), "Other")</f>
        <v>Staples</v>
      </c>
      <c r="H3238" s="5">
        <f t="shared" si="51"/>
        <v>44621</v>
      </c>
    </row>
    <row r="3239" spans="1:8" x14ac:dyDescent="0.3">
      <c r="A3239">
        <v>2022</v>
      </c>
      <c r="B3239" t="s">
        <v>13</v>
      </c>
      <c r="C3239" t="s">
        <v>179</v>
      </c>
      <c r="D3239" t="s">
        <v>180</v>
      </c>
      <c r="E3239">
        <v>167.7</v>
      </c>
      <c r="F3239" t="s">
        <v>10</v>
      </c>
      <c r="G3239" t="str" cm="1">
        <f t="array" ref="G3239">IFERROR(INDEX(CategoryMap!G$2:G$131, MATCH(TRUE, ISNUMBER(SEARCH(CategoryMap!F$2:F$131, D3239)), 0)), "Other")</f>
        <v>Staples</v>
      </c>
      <c r="H3239" s="5">
        <f t="shared" si="51"/>
        <v>44652</v>
      </c>
    </row>
    <row r="3240" spans="1:8" x14ac:dyDescent="0.3">
      <c r="A3240">
        <v>2022</v>
      </c>
      <c r="B3240" t="s">
        <v>14</v>
      </c>
      <c r="C3240" t="s">
        <v>179</v>
      </c>
      <c r="D3240" t="s">
        <v>180</v>
      </c>
      <c r="E3240">
        <v>150.5</v>
      </c>
      <c r="F3240" t="s">
        <v>10</v>
      </c>
      <c r="G3240" t="str" cm="1">
        <f t="array" ref="G3240">IFERROR(INDEX(CategoryMap!G$2:G$131, MATCH(TRUE, ISNUMBER(SEARCH(CategoryMap!F$2:F$131, D3240)), 0)), "Other")</f>
        <v>Staples</v>
      </c>
      <c r="H3240" s="5">
        <f t="shared" si="51"/>
        <v>44682</v>
      </c>
    </row>
    <row r="3241" spans="1:8" x14ac:dyDescent="0.3">
      <c r="A3241">
        <v>2022</v>
      </c>
      <c r="B3241" t="s">
        <v>15</v>
      </c>
      <c r="C3241" t="s">
        <v>179</v>
      </c>
      <c r="D3241" t="s">
        <v>180</v>
      </c>
      <c r="E3241">
        <v>148.4</v>
      </c>
      <c r="F3241" t="s">
        <v>10</v>
      </c>
      <c r="G3241" t="str" cm="1">
        <f t="array" ref="G3241">IFERROR(INDEX(CategoryMap!G$2:G$131, MATCH(TRUE, ISNUMBER(SEARCH(CategoryMap!F$2:F$131, D3241)), 0)), "Other")</f>
        <v>Staples</v>
      </c>
      <c r="H3241" s="5">
        <f t="shared" si="51"/>
        <v>44713</v>
      </c>
    </row>
    <row r="3242" spans="1:8" x14ac:dyDescent="0.3">
      <c r="A3242">
        <v>2022</v>
      </c>
      <c r="B3242" t="s">
        <v>16</v>
      </c>
      <c r="C3242" t="s">
        <v>179</v>
      </c>
      <c r="D3242" t="s">
        <v>180</v>
      </c>
      <c r="E3242">
        <v>162.5</v>
      </c>
      <c r="F3242" t="s">
        <v>10</v>
      </c>
      <c r="G3242" t="str" cm="1">
        <f t="array" ref="G3242">IFERROR(INDEX(CategoryMap!G$2:G$131, MATCH(TRUE, ISNUMBER(SEARCH(CategoryMap!F$2:F$131, D3242)), 0)), "Other")</f>
        <v>Staples</v>
      </c>
      <c r="H3242" s="5">
        <f t="shared" si="51"/>
        <v>44743</v>
      </c>
    </row>
    <row r="3243" spans="1:8" x14ac:dyDescent="0.3">
      <c r="A3243">
        <v>2022</v>
      </c>
      <c r="B3243" t="s">
        <v>17</v>
      </c>
      <c r="C3243" t="s">
        <v>179</v>
      </c>
      <c r="D3243" t="s">
        <v>180</v>
      </c>
      <c r="E3243">
        <v>175.9</v>
      </c>
      <c r="F3243" t="s">
        <v>10</v>
      </c>
      <c r="G3243" t="str" cm="1">
        <f t="array" ref="G3243">IFERROR(INDEX(CategoryMap!G$2:G$131, MATCH(TRUE, ISNUMBER(SEARCH(CategoryMap!F$2:F$131, D3243)), 0)), "Other")</f>
        <v>Staples</v>
      </c>
      <c r="H3243" s="5">
        <f t="shared" si="51"/>
        <v>44774</v>
      </c>
    </row>
    <row r="3244" spans="1:8" x14ac:dyDescent="0.3">
      <c r="A3244">
        <v>2022</v>
      </c>
      <c r="B3244" t="s">
        <v>18</v>
      </c>
      <c r="C3244" t="s">
        <v>179</v>
      </c>
      <c r="D3244" t="s">
        <v>180</v>
      </c>
      <c r="E3244">
        <v>172.4</v>
      </c>
      <c r="F3244" t="s">
        <v>10</v>
      </c>
      <c r="G3244" t="str" cm="1">
        <f t="array" ref="G3244">IFERROR(INDEX(CategoryMap!G$2:G$131, MATCH(TRUE, ISNUMBER(SEARCH(CategoryMap!F$2:F$131, D3244)), 0)), "Other")</f>
        <v>Staples</v>
      </c>
      <c r="H3244" s="5">
        <f t="shared" si="51"/>
        <v>44805</v>
      </c>
    </row>
    <row r="3245" spans="1:8" x14ac:dyDescent="0.3">
      <c r="A3245">
        <v>2022</v>
      </c>
      <c r="B3245" t="s">
        <v>19</v>
      </c>
      <c r="C3245" t="s">
        <v>179</v>
      </c>
      <c r="D3245" t="s">
        <v>180</v>
      </c>
      <c r="E3245">
        <v>180.4</v>
      </c>
      <c r="F3245" t="s">
        <v>10</v>
      </c>
      <c r="G3245" t="str" cm="1">
        <f t="array" ref="G3245">IFERROR(INDEX(CategoryMap!G$2:G$131, MATCH(TRUE, ISNUMBER(SEARCH(CategoryMap!F$2:F$131, D3245)), 0)), "Other")</f>
        <v>Staples</v>
      </c>
      <c r="H3245" s="5">
        <f t="shared" si="51"/>
        <v>44835</v>
      </c>
    </row>
    <row r="3246" spans="1:8" x14ac:dyDescent="0.3">
      <c r="A3246">
        <v>2022</v>
      </c>
      <c r="B3246" t="s">
        <v>20</v>
      </c>
      <c r="C3246" t="s">
        <v>179</v>
      </c>
      <c r="D3246" t="s">
        <v>180</v>
      </c>
      <c r="E3246">
        <v>172.1</v>
      </c>
      <c r="F3246" t="s">
        <v>10</v>
      </c>
      <c r="G3246" t="str" cm="1">
        <f t="array" ref="G3246">IFERROR(INDEX(CategoryMap!G$2:G$131, MATCH(TRUE, ISNUMBER(SEARCH(CategoryMap!F$2:F$131, D3246)), 0)), "Other")</f>
        <v>Staples</v>
      </c>
      <c r="H3246" s="5">
        <f t="shared" si="51"/>
        <v>44866</v>
      </c>
    </row>
    <row r="3247" spans="1:8" x14ac:dyDescent="0.3">
      <c r="A3247">
        <v>2022</v>
      </c>
      <c r="B3247" t="s">
        <v>21</v>
      </c>
      <c r="C3247" t="s">
        <v>179</v>
      </c>
      <c r="D3247" t="s">
        <v>180</v>
      </c>
      <c r="E3247">
        <v>159.1</v>
      </c>
      <c r="F3247" t="s">
        <v>10</v>
      </c>
      <c r="G3247" t="str" cm="1">
        <f t="array" ref="G3247">IFERROR(INDEX(CategoryMap!G$2:G$131, MATCH(TRUE, ISNUMBER(SEARCH(CategoryMap!F$2:F$131, D3247)), 0)), "Other")</f>
        <v>Staples</v>
      </c>
      <c r="H3247" s="5">
        <f t="shared" si="51"/>
        <v>44896</v>
      </c>
    </row>
    <row r="3248" spans="1:8" x14ac:dyDescent="0.3">
      <c r="A3248">
        <v>2023</v>
      </c>
      <c r="B3248" t="s">
        <v>7</v>
      </c>
      <c r="C3248" t="s">
        <v>179</v>
      </c>
      <c r="D3248" t="s">
        <v>180</v>
      </c>
      <c r="E3248">
        <v>159.5</v>
      </c>
      <c r="F3248" t="s">
        <v>10</v>
      </c>
      <c r="G3248" t="str" cm="1">
        <f t="array" ref="G3248">IFERROR(INDEX(CategoryMap!G$2:G$131, MATCH(TRUE, ISNUMBER(SEARCH(CategoryMap!F$2:F$131, D3248)), 0)), "Other")</f>
        <v>Staples</v>
      </c>
      <c r="H3248" s="5">
        <f t="shared" si="51"/>
        <v>44927</v>
      </c>
    </row>
    <row r="3249" spans="1:8" x14ac:dyDescent="0.3">
      <c r="A3249">
        <v>2023</v>
      </c>
      <c r="B3249" t="s">
        <v>11</v>
      </c>
      <c r="C3249" t="s">
        <v>179</v>
      </c>
      <c r="D3249" t="s">
        <v>180</v>
      </c>
      <c r="E3249">
        <v>165.3</v>
      </c>
      <c r="F3249" t="s">
        <v>10</v>
      </c>
      <c r="G3249" t="str" cm="1">
        <f t="array" ref="G3249">IFERROR(INDEX(CategoryMap!G$2:G$131, MATCH(TRUE, ISNUMBER(SEARCH(CategoryMap!F$2:F$131, D3249)), 0)), "Other")</f>
        <v>Staples</v>
      </c>
      <c r="H3249" s="5">
        <f t="shared" si="51"/>
        <v>44958</v>
      </c>
    </row>
    <row r="3250" spans="1:8" x14ac:dyDescent="0.3">
      <c r="A3250">
        <v>2023</v>
      </c>
      <c r="B3250" t="s">
        <v>12</v>
      </c>
      <c r="C3250" t="s">
        <v>179</v>
      </c>
      <c r="D3250" t="s">
        <v>180</v>
      </c>
      <c r="E3250">
        <v>166.9</v>
      </c>
      <c r="F3250" t="s">
        <v>10</v>
      </c>
      <c r="G3250" t="str" cm="1">
        <f t="array" ref="G3250">IFERROR(INDEX(CategoryMap!G$2:G$131, MATCH(TRUE, ISNUMBER(SEARCH(CategoryMap!F$2:F$131, D3250)), 0)), "Other")</f>
        <v>Staples</v>
      </c>
      <c r="H3250" s="5">
        <f t="shared" si="51"/>
        <v>44986</v>
      </c>
    </row>
    <row r="3251" spans="1:8" x14ac:dyDescent="0.3">
      <c r="A3251">
        <v>2023</v>
      </c>
      <c r="B3251" t="s">
        <v>13</v>
      </c>
      <c r="C3251" t="s">
        <v>179</v>
      </c>
      <c r="D3251" t="s">
        <v>180</v>
      </c>
      <c r="E3251">
        <v>155.1</v>
      </c>
      <c r="F3251" t="s">
        <v>10</v>
      </c>
      <c r="G3251" t="str" cm="1">
        <f t="array" ref="G3251">IFERROR(INDEX(CategoryMap!G$2:G$131, MATCH(TRUE, ISNUMBER(SEARCH(CategoryMap!F$2:F$131, D3251)), 0)), "Other")</f>
        <v>Staples</v>
      </c>
      <c r="H3251" s="5">
        <f t="shared" si="51"/>
        <v>45017</v>
      </c>
    </row>
    <row r="3252" spans="1:8" x14ac:dyDescent="0.3">
      <c r="A3252">
        <v>2023</v>
      </c>
      <c r="B3252" t="s">
        <v>14</v>
      </c>
      <c r="C3252" t="s">
        <v>179</v>
      </c>
      <c r="D3252" t="s">
        <v>180</v>
      </c>
      <c r="E3252">
        <v>148.69999999999999</v>
      </c>
      <c r="F3252" t="s">
        <v>10</v>
      </c>
      <c r="G3252" t="str" cm="1">
        <f t="array" ref="G3252">IFERROR(INDEX(CategoryMap!G$2:G$131, MATCH(TRUE, ISNUMBER(SEARCH(CategoryMap!F$2:F$131, D3252)), 0)), "Other")</f>
        <v>Staples</v>
      </c>
      <c r="H3252" s="5">
        <f t="shared" si="51"/>
        <v>45047</v>
      </c>
    </row>
    <row r="3253" spans="1:8" x14ac:dyDescent="0.3">
      <c r="A3253">
        <v>2023</v>
      </c>
      <c r="B3253" t="s">
        <v>15</v>
      </c>
      <c r="C3253" t="s">
        <v>179</v>
      </c>
      <c r="D3253" t="s">
        <v>180</v>
      </c>
      <c r="E3253">
        <v>153.9</v>
      </c>
      <c r="F3253" t="s">
        <v>10</v>
      </c>
      <c r="G3253" t="str" cm="1">
        <f t="array" ref="G3253">IFERROR(INDEX(CategoryMap!G$2:G$131, MATCH(TRUE, ISNUMBER(SEARCH(CategoryMap!F$2:F$131, D3253)), 0)), "Other")</f>
        <v>Staples</v>
      </c>
      <c r="H3253" s="5">
        <f t="shared" si="51"/>
        <v>45078</v>
      </c>
    </row>
    <row r="3254" spans="1:8" x14ac:dyDescent="0.3">
      <c r="A3254">
        <v>2023</v>
      </c>
      <c r="B3254" t="s">
        <v>16</v>
      </c>
      <c r="C3254" t="s">
        <v>179</v>
      </c>
      <c r="D3254" t="s">
        <v>180</v>
      </c>
      <c r="E3254">
        <v>191.3</v>
      </c>
      <c r="F3254" t="s">
        <v>10</v>
      </c>
      <c r="G3254" t="str" cm="1">
        <f t="array" ref="G3254">IFERROR(INDEX(CategoryMap!G$2:G$131, MATCH(TRUE, ISNUMBER(SEARCH(CategoryMap!F$2:F$131, D3254)), 0)), "Other")</f>
        <v>Staples</v>
      </c>
      <c r="H3254" s="5">
        <f t="shared" si="51"/>
        <v>45108</v>
      </c>
    </row>
    <row r="3255" spans="1:8" x14ac:dyDescent="0.3">
      <c r="A3255">
        <v>2023</v>
      </c>
      <c r="B3255" t="s">
        <v>17</v>
      </c>
      <c r="C3255" t="s">
        <v>179</v>
      </c>
      <c r="D3255" t="s">
        <v>180</v>
      </c>
      <c r="E3255">
        <v>183</v>
      </c>
      <c r="F3255" t="s">
        <v>10</v>
      </c>
      <c r="G3255" t="str" cm="1">
        <f t="array" ref="G3255">IFERROR(INDEX(CategoryMap!G$2:G$131, MATCH(TRUE, ISNUMBER(SEARCH(CategoryMap!F$2:F$131, D3255)), 0)), "Other")</f>
        <v>Staples</v>
      </c>
      <c r="H3255" s="5">
        <f t="shared" si="51"/>
        <v>45139</v>
      </c>
    </row>
    <row r="3256" spans="1:8" x14ac:dyDescent="0.3">
      <c r="A3256">
        <v>2023</v>
      </c>
      <c r="B3256" t="s">
        <v>18</v>
      </c>
      <c r="C3256" t="s">
        <v>179</v>
      </c>
      <c r="D3256" t="s">
        <v>180</v>
      </c>
      <c r="E3256">
        <v>170.5</v>
      </c>
      <c r="F3256" t="s">
        <v>10</v>
      </c>
      <c r="G3256" t="str" cm="1">
        <f t="array" ref="G3256">IFERROR(INDEX(CategoryMap!G$2:G$131, MATCH(TRUE, ISNUMBER(SEARCH(CategoryMap!F$2:F$131, D3256)), 0)), "Other")</f>
        <v>Staples</v>
      </c>
      <c r="H3256" s="5">
        <f t="shared" si="51"/>
        <v>45170</v>
      </c>
    </row>
    <row r="3257" spans="1:8" x14ac:dyDescent="0.3">
      <c r="A3257">
        <v>2023</v>
      </c>
      <c r="B3257" t="s">
        <v>19</v>
      </c>
      <c r="C3257" t="s">
        <v>179</v>
      </c>
      <c r="D3257" t="s">
        <v>180</v>
      </c>
      <c r="E3257">
        <v>179.7</v>
      </c>
      <c r="F3257" t="s">
        <v>10</v>
      </c>
      <c r="G3257" t="str" cm="1">
        <f t="array" ref="G3257">IFERROR(INDEX(CategoryMap!G$2:G$131, MATCH(TRUE, ISNUMBER(SEARCH(CategoryMap!F$2:F$131, D3257)), 0)), "Other")</f>
        <v>Staples</v>
      </c>
      <c r="H3257" s="5">
        <f t="shared" si="51"/>
        <v>45200</v>
      </c>
    </row>
    <row r="3258" spans="1:8" x14ac:dyDescent="0.3">
      <c r="A3258">
        <v>2023</v>
      </c>
      <c r="B3258" t="s">
        <v>20</v>
      </c>
      <c r="C3258" t="s">
        <v>179</v>
      </c>
      <c r="D3258" t="s">
        <v>180</v>
      </c>
      <c r="E3258">
        <v>172.8</v>
      </c>
      <c r="F3258" t="s">
        <v>10</v>
      </c>
      <c r="G3258" t="str" cm="1">
        <f t="array" ref="G3258">IFERROR(INDEX(CategoryMap!G$2:G$131, MATCH(TRUE, ISNUMBER(SEARCH(CategoryMap!F$2:F$131, D3258)), 0)), "Other")</f>
        <v>Staples</v>
      </c>
      <c r="H3258" s="5">
        <f t="shared" si="51"/>
        <v>45231</v>
      </c>
    </row>
    <row r="3259" spans="1:8" x14ac:dyDescent="0.3">
      <c r="A3259">
        <v>2023</v>
      </c>
      <c r="B3259" t="s">
        <v>21</v>
      </c>
      <c r="C3259" t="s">
        <v>179</v>
      </c>
      <c r="D3259" t="s">
        <v>180</v>
      </c>
      <c r="E3259">
        <v>177.2</v>
      </c>
      <c r="F3259" t="s">
        <v>10</v>
      </c>
      <c r="G3259" t="str" cm="1">
        <f t="array" ref="G3259">IFERROR(INDEX(CategoryMap!G$2:G$131, MATCH(TRUE, ISNUMBER(SEARCH(CategoryMap!F$2:F$131, D3259)), 0)), "Other")</f>
        <v>Staples</v>
      </c>
      <c r="H3259" s="5">
        <f t="shared" si="51"/>
        <v>45261</v>
      </c>
    </row>
    <row r="3260" spans="1:8" x14ac:dyDescent="0.3">
      <c r="A3260">
        <v>2024</v>
      </c>
      <c r="B3260" t="s">
        <v>7</v>
      </c>
      <c r="C3260" t="s">
        <v>179</v>
      </c>
      <c r="D3260" t="s">
        <v>180</v>
      </c>
      <c r="E3260">
        <v>182.4</v>
      </c>
      <c r="F3260" t="s">
        <v>10</v>
      </c>
      <c r="G3260" t="str" cm="1">
        <f t="array" ref="G3260">IFERROR(INDEX(CategoryMap!G$2:G$131, MATCH(TRUE, ISNUMBER(SEARCH(CategoryMap!F$2:F$131, D3260)), 0)), "Other")</f>
        <v>Staples</v>
      </c>
      <c r="H3260" s="5">
        <f t="shared" si="51"/>
        <v>45292</v>
      </c>
    </row>
    <row r="3261" spans="1:8" x14ac:dyDescent="0.3">
      <c r="A3261">
        <v>2024</v>
      </c>
      <c r="B3261" t="s">
        <v>11</v>
      </c>
      <c r="C3261" t="s">
        <v>179</v>
      </c>
      <c r="D3261" t="s">
        <v>180</v>
      </c>
      <c r="E3261">
        <v>189.6</v>
      </c>
      <c r="F3261" t="s">
        <v>10</v>
      </c>
      <c r="G3261" t="str" cm="1">
        <f t="array" ref="G3261">IFERROR(INDEX(CategoryMap!G$2:G$131, MATCH(TRUE, ISNUMBER(SEARCH(CategoryMap!F$2:F$131, D3261)), 0)), "Other")</f>
        <v>Staples</v>
      </c>
      <c r="H3261" s="5">
        <f t="shared" si="51"/>
        <v>45323</v>
      </c>
    </row>
    <row r="3262" spans="1:8" x14ac:dyDescent="0.3">
      <c r="A3262">
        <v>2024</v>
      </c>
      <c r="B3262" t="s">
        <v>12</v>
      </c>
      <c r="C3262" t="s">
        <v>179</v>
      </c>
      <c r="D3262" t="s">
        <v>180</v>
      </c>
      <c r="E3262">
        <v>192.6</v>
      </c>
      <c r="F3262" t="s">
        <v>10</v>
      </c>
      <c r="G3262" t="str" cm="1">
        <f t="array" ref="G3262">IFERROR(INDEX(CategoryMap!G$2:G$131, MATCH(TRUE, ISNUMBER(SEARCH(CategoryMap!F$2:F$131, D3262)), 0)), "Other")</f>
        <v>Staples</v>
      </c>
      <c r="H3262" s="5">
        <f t="shared" si="51"/>
        <v>45352</v>
      </c>
    </row>
    <row r="3263" spans="1:8" x14ac:dyDescent="0.3">
      <c r="A3263">
        <v>2024</v>
      </c>
      <c r="B3263" t="s">
        <v>13</v>
      </c>
      <c r="C3263" t="s">
        <v>179</v>
      </c>
      <c r="D3263" t="s">
        <v>180</v>
      </c>
      <c r="E3263">
        <v>179</v>
      </c>
      <c r="F3263" t="s">
        <v>10</v>
      </c>
      <c r="G3263" t="str" cm="1">
        <f t="array" ref="G3263">IFERROR(INDEX(CategoryMap!G$2:G$131, MATCH(TRUE, ISNUMBER(SEARCH(CategoryMap!F$2:F$131, D3263)), 0)), "Other")</f>
        <v>Staples</v>
      </c>
      <c r="H3263" s="5">
        <f t="shared" si="51"/>
        <v>45383</v>
      </c>
    </row>
    <row r="3264" spans="1:8" x14ac:dyDescent="0.3">
      <c r="A3264">
        <v>2024</v>
      </c>
      <c r="B3264" t="s">
        <v>14</v>
      </c>
      <c r="C3264" t="s">
        <v>179</v>
      </c>
      <c r="D3264" t="s">
        <v>180</v>
      </c>
      <c r="E3264">
        <v>167</v>
      </c>
      <c r="F3264" t="s">
        <v>10</v>
      </c>
      <c r="G3264" t="str" cm="1">
        <f t="array" ref="G3264">IFERROR(INDEX(CategoryMap!G$2:G$131, MATCH(TRUE, ISNUMBER(SEARCH(CategoryMap!F$2:F$131, D3264)), 0)), "Other")</f>
        <v>Staples</v>
      </c>
      <c r="H3264" s="5">
        <f t="shared" si="51"/>
        <v>45413</v>
      </c>
    </row>
    <row r="3265" spans="1:8" x14ac:dyDescent="0.3">
      <c r="A3265">
        <v>2024</v>
      </c>
      <c r="B3265" t="s">
        <v>15</v>
      </c>
      <c r="C3265" t="s">
        <v>179</v>
      </c>
      <c r="D3265" t="s">
        <v>180</v>
      </c>
      <c r="E3265">
        <v>186.2</v>
      </c>
      <c r="F3265" t="s">
        <v>10</v>
      </c>
      <c r="G3265" t="str" cm="1">
        <f t="array" ref="G3265">IFERROR(INDEX(CategoryMap!G$2:G$131, MATCH(TRUE, ISNUMBER(SEARCH(CategoryMap!F$2:F$131, D3265)), 0)), "Other")</f>
        <v>Staples</v>
      </c>
      <c r="H3265" s="5">
        <f t="shared" si="51"/>
        <v>45444</v>
      </c>
    </row>
    <row r="3266" spans="1:8" x14ac:dyDescent="0.3">
      <c r="A3266">
        <v>2024</v>
      </c>
      <c r="B3266" t="s">
        <v>16</v>
      </c>
      <c r="C3266" t="s">
        <v>179</v>
      </c>
      <c r="D3266" t="s">
        <v>180</v>
      </c>
      <c r="E3266">
        <v>208.3</v>
      </c>
      <c r="F3266" t="s">
        <v>10</v>
      </c>
      <c r="G3266" t="str" cm="1">
        <f t="array" ref="G3266">IFERROR(INDEX(CategoryMap!G$2:G$131, MATCH(TRUE, ISNUMBER(SEARCH(CategoryMap!F$2:F$131, D3266)), 0)), "Other")</f>
        <v>Staples</v>
      </c>
      <c r="H3266" s="5">
        <f t="shared" si="51"/>
        <v>45474</v>
      </c>
    </row>
    <row r="3267" spans="1:8" x14ac:dyDescent="0.3">
      <c r="A3267">
        <v>2024</v>
      </c>
      <c r="B3267" t="s">
        <v>17</v>
      </c>
      <c r="C3267" t="s">
        <v>179</v>
      </c>
      <c r="D3267" t="s">
        <v>180</v>
      </c>
      <c r="E3267">
        <v>205.3</v>
      </c>
      <c r="F3267" t="s">
        <v>10</v>
      </c>
      <c r="G3267" t="str" cm="1">
        <f t="array" ref="G3267">IFERROR(INDEX(CategoryMap!G$2:G$131, MATCH(TRUE, ISNUMBER(SEARCH(CategoryMap!F$2:F$131, D3267)), 0)), "Other")</f>
        <v>Staples</v>
      </c>
      <c r="H3267" s="5">
        <f t="shared" ref="H3267:H3330" si="52">DATE(A3267, MONTH(DATEVALUE("1 " &amp; B3267)), 1)</f>
        <v>45505</v>
      </c>
    </row>
    <row r="3268" spans="1:8" x14ac:dyDescent="0.3">
      <c r="A3268">
        <v>2024</v>
      </c>
      <c r="B3268" t="s">
        <v>18</v>
      </c>
      <c r="C3268" t="s">
        <v>179</v>
      </c>
      <c r="D3268" t="s">
        <v>180</v>
      </c>
      <c r="E3268">
        <v>197.9</v>
      </c>
      <c r="F3268" t="s">
        <v>10</v>
      </c>
      <c r="G3268" t="str" cm="1">
        <f t="array" ref="G3268">IFERROR(INDEX(CategoryMap!G$2:G$131, MATCH(TRUE, ISNUMBER(SEARCH(CategoryMap!F$2:F$131, D3268)), 0)), "Other")</f>
        <v>Staples</v>
      </c>
      <c r="H3268" s="5">
        <f t="shared" si="52"/>
        <v>45536</v>
      </c>
    </row>
    <row r="3269" spans="1:8" x14ac:dyDescent="0.3">
      <c r="A3269">
        <v>2024</v>
      </c>
      <c r="B3269" t="s">
        <v>19</v>
      </c>
      <c r="C3269" t="s">
        <v>179</v>
      </c>
      <c r="D3269" t="s">
        <v>180</v>
      </c>
      <c r="E3269">
        <v>206.6</v>
      </c>
      <c r="F3269" t="s">
        <v>10</v>
      </c>
      <c r="G3269" t="str" cm="1">
        <f t="array" ref="G3269">IFERROR(INDEX(CategoryMap!G$2:G$131, MATCH(TRUE, ISNUMBER(SEARCH(CategoryMap!F$2:F$131, D3269)), 0)), "Other")</f>
        <v>Staples</v>
      </c>
      <c r="H3269" s="5">
        <f t="shared" si="52"/>
        <v>45566</v>
      </c>
    </row>
    <row r="3270" spans="1:8" x14ac:dyDescent="0.3">
      <c r="A3270">
        <v>2024</v>
      </c>
      <c r="B3270" t="s">
        <v>20</v>
      </c>
      <c r="C3270" t="s">
        <v>179</v>
      </c>
      <c r="D3270" t="s">
        <v>180</v>
      </c>
      <c r="E3270">
        <v>204.7</v>
      </c>
      <c r="F3270" t="s">
        <v>10</v>
      </c>
      <c r="G3270" t="str" cm="1">
        <f t="array" ref="G3270">IFERROR(INDEX(CategoryMap!G$2:G$131, MATCH(TRUE, ISNUMBER(SEARCH(CategoryMap!F$2:F$131, D3270)), 0)), "Other")</f>
        <v>Staples</v>
      </c>
      <c r="H3270" s="5">
        <f t="shared" si="52"/>
        <v>45597</v>
      </c>
    </row>
    <row r="3271" spans="1:8" x14ac:dyDescent="0.3">
      <c r="A3271">
        <v>2024</v>
      </c>
      <c r="B3271" t="s">
        <v>21</v>
      </c>
      <c r="C3271" t="s">
        <v>179</v>
      </c>
      <c r="D3271" t="s">
        <v>180</v>
      </c>
      <c r="E3271">
        <v>205.4</v>
      </c>
      <c r="F3271" t="s">
        <v>10</v>
      </c>
      <c r="G3271" t="str" cm="1">
        <f t="array" ref="G3271">IFERROR(INDEX(CategoryMap!G$2:G$131, MATCH(TRUE, ISNUMBER(SEARCH(CategoryMap!F$2:F$131, D3271)), 0)), "Other")</f>
        <v>Staples</v>
      </c>
      <c r="H3271" s="5">
        <f t="shared" si="52"/>
        <v>45627</v>
      </c>
    </row>
    <row r="3272" spans="1:8" x14ac:dyDescent="0.3">
      <c r="A3272">
        <v>2025</v>
      </c>
      <c r="B3272" t="s">
        <v>7</v>
      </c>
      <c r="C3272" t="s">
        <v>179</v>
      </c>
      <c r="D3272" t="s">
        <v>180</v>
      </c>
      <c r="E3272">
        <v>190.2</v>
      </c>
      <c r="F3272" t="s">
        <v>10</v>
      </c>
      <c r="G3272" t="str" cm="1">
        <f t="array" ref="G3272">IFERROR(INDEX(CategoryMap!G$2:G$131, MATCH(TRUE, ISNUMBER(SEARCH(CategoryMap!F$2:F$131, D3272)), 0)), "Other")</f>
        <v>Staples</v>
      </c>
      <c r="H3272" s="5">
        <f t="shared" si="52"/>
        <v>45658</v>
      </c>
    </row>
    <row r="3273" spans="1:8" x14ac:dyDescent="0.3">
      <c r="A3273">
        <v>2025</v>
      </c>
      <c r="B3273" t="s">
        <v>11</v>
      </c>
      <c r="C3273" t="s">
        <v>179</v>
      </c>
      <c r="D3273" t="s">
        <v>180</v>
      </c>
      <c r="E3273">
        <v>182.8</v>
      </c>
      <c r="F3273" t="s">
        <v>10</v>
      </c>
      <c r="G3273" t="str" cm="1">
        <f t="array" ref="G3273">IFERROR(INDEX(CategoryMap!G$2:G$131, MATCH(TRUE, ISNUMBER(SEARCH(CategoryMap!F$2:F$131, D3273)), 0)), "Other")</f>
        <v>Staples</v>
      </c>
      <c r="H3273" s="5">
        <f t="shared" si="52"/>
        <v>45689</v>
      </c>
    </row>
    <row r="3274" spans="1:8" x14ac:dyDescent="0.3">
      <c r="A3274">
        <v>2025</v>
      </c>
      <c r="B3274" t="s">
        <v>12</v>
      </c>
      <c r="C3274" t="s">
        <v>179</v>
      </c>
      <c r="D3274" t="s">
        <v>180</v>
      </c>
      <c r="E3274">
        <v>175.1</v>
      </c>
      <c r="F3274" t="s">
        <v>10</v>
      </c>
      <c r="G3274" t="str" cm="1">
        <f t="array" ref="G3274">IFERROR(INDEX(CategoryMap!G$2:G$131, MATCH(TRUE, ISNUMBER(SEARCH(CategoryMap!F$2:F$131, D3274)), 0)), "Other")</f>
        <v>Staples</v>
      </c>
      <c r="H3274" s="5">
        <f t="shared" si="52"/>
        <v>45717</v>
      </c>
    </row>
    <row r="3275" spans="1:8" x14ac:dyDescent="0.3">
      <c r="A3275">
        <v>2025</v>
      </c>
      <c r="B3275" t="s">
        <v>13</v>
      </c>
      <c r="C3275" t="s">
        <v>179</v>
      </c>
      <c r="D3275" t="s">
        <v>180</v>
      </c>
      <c r="E3275">
        <v>167.6</v>
      </c>
      <c r="F3275" t="s">
        <v>10</v>
      </c>
      <c r="G3275" t="str" cm="1">
        <f t="array" ref="G3275">IFERROR(INDEX(CategoryMap!G$2:G$131, MATCH(TRUE, ISNUMBER(SEARCH(CategoryMap!F$2:F$131, D3275)), 0)), "Other")</f>
        <v>Staples</v>
      </c>
      <c r="H3275" s="5">
        <f t="shared" si="52"/>
        <v>45748</v>
      </c>
    </row>
    <row r="3276" spans="1:8" x14ac:dyDescent="0.3">
      <c r="A3276">
        <v>2025</v>
      </c>
      <c r="B3276" t="s">
        <v>14</v>
      </c>
      <c r="C3276" t="s">
        <v>179</v>
      </c>
      <c r="D3276" t="s">
        <v>180</v>
      </c>
      <c r="E3276">
        <v>160.69999999999999</v>
      </c>
      <c r="F3276" t="s">
        <v>10</v>
      </c>
      <c r="G3276" t="str" cm="1">
        <f t="array" ref="G3276">IFERROR(INDEX(CategoryMap!G$2:G$131, MATCH(TRUE, ISNUMBER(SEARCH(CategoryMap!F$2:F$131, D3276)), 0)), "Other")</f>
        <v>Staples</v>
      </c>
      <c r="H3276" s="5">
        <f t="shared" si="52"/>
        <v>45778</v>
      </c>
    </row>
    <row r="3277" spans="1:8" x14ac:dyDescent="0.3">
      <c r="A3277">
        <v>2025</v>
      </c>
      <c r="B3277" t="s">
        <v>15</v>
      </c>
      <c r="C3277" t="s">
        <v>179</v>
      </c>
      <c r="D3277" t="s">
        <v>180</v>
      </c>
      <c r="E3277">
        <v>166.2</v>
      </c>
      <c r="F3277" t="s">
        <v>22</v>
      </c>
      <c r="G3277" t="str" cm="1">
        <f t="array" ref="G3277">IFERROR(INDEX(CategoryMap!G$2:G$131, MATCH(TRUE, ISNUMBER(SEARCH(CategoryMap!F$2:F$131, D3277)), 0)), "Other")</f>
        <v>Staples</v>
      </c>
      <c r="H3277" s="5">
        <f t="shared" si="52"/>
        <v>45809</v>
      </c>
    </row>
    <row r="3278" spans="1:8" x14ac:dyDescent="0.3">
      <c r="A3278">
        <v>2022</v>
      </c>
      <c r="B3278" t="s">
        <v>7</v>
      </c>
      <c r="C3278" t="s">
        <v>181</v>
      </c>
      <c r="D3278" t="s">
        <v>182</v>
      </c>
      <c r="E3278">
        <v>128.4</v>
      </c>
      <c r="F3278" t="s">
        <v>10</v>
      </c>
      <c r="G3278" t="str" cm="1">
        <f t="array" ref="G3278">IFERROR(INDEX(CategoryMap!G$2:G$131, MATCH(TRUE, ISNUMBER(SEARCH(CategoryMap!F$2:F$131, D3278)), 0)), "Other")</f>
        <v>Vegetables</v>
      </c>
      <c r="H3278" s="5">
        <f t="shared" si="52"/>
        <v>44562</v>
      </c>
    </row>
    <row r="3279" spans="1:8" x14ac:dyDescent="0.3">
      <c r="A3279">
        <v>2022</v>
      </c>
      <c r="B3279" t="s">
        <v>11</v>
      </c>
      <c r="C3279" t="s">
        <v>181</v>
      </c>
      <c r="D3279" t="s">
        <v>182</v>
      </c>
      <c r="E3279">
        <v>121.4</v>
      </c>
      <c r="F3279" t="s">
        <v>10</v>
      </c>
      <c r="G3279" t="str" cm="1">
        <f t="array" ref="G3279">IFERROR(INDEX(CategoryMap!G$2:G$131, MATCH(TRUE, ISNUMBER(SEARCH(CategoryMap!F$2:F$131, D3279)), 0)), "Other")</f>
        <v>Vegetables</v>
      </c>
      <c r="H3279" s="5">
        <f t="shared" si="52"/>
        <v>44593</v>
      </c>
    </row>
    <row r="3280" spans="1:8" x14ac:dyDescent="0.3">
      <c r="A3280">
        <v>2022</v>
      </c>
      <c r="B3280" t="s">
        <v>12</v>
      </c>
      <c r="C3280" t="s">
        <v>181</v>
      </c>
      <c r="D3280" t="s">
        <v>182</v>
      </c>
      <c r="E3280">
        <v>123.4</v>
      </c>
      <c r="F3280" t="s">
        <v>10</v>
      </c>
      <c r="G3280" t="str" cm="1">
        <f t="array" ref="G3280">IFERROR(INDEX(CategoryMap!G$2:G$131, MATCH(TRUE, ISNUMBER(SEARCH(CategoryMap!F$2:F$131, D3280)), 0)), "Other")</f>
        <v>Vegetables</v>
      </c>
      <c r="H3280" s="5">
        <f t="shared" si="52"/>
        <v>44621</v>
      </c>
    </row>
    <row r="3281" spans="1:8" x14ac:dyDescent="0.3">
      <c r="A3281">
        <v>2022</v>
      </c>
      <c r="B3281" t="s">
        <v>13</v>
      </c>
      <c r="C3281" t="s">
        <v>181</v>
      </c>
      <c r="D3281" t="s">
        <v>182</v>
      </c>
      <c r="E3281">
        <v>163.1</v>
      </c>
      <c r="F3281" t="s">
        <v>10</v>
      </c>
      <c r="G3281" t="str" cm="1">
        <f t="array" ref="G3281">IFERROR(INDEX(CategoryMap!G$2:G$131, MATCH(TRUE, ISNUMBER(SEARCH(CategoryMap!F$2:F$131, D3281)), 0)), "Other")</f>
        <v>Vegetables</v>
      </c>
      <c r="H3281" s="5">
        <f t="shared" si="52"/>
        <v>44652</v>
      </c>
    </row>
    <row r="3282" spans="1:8" x14ac:dyDescent="0.3">
      <c r="A3282">
        <v>2022</v>
      </c>
      <c r="B3282" t="s">
        <v>14</v>
      </c>
      <c r="C3282" t="s">
        <v>181</v>
      </c>
      <c r="D3282" t="s">
        <v>182</v>
      </c>
      <c r="E3282">
        <v>189.7</v>
      </c>
      <c r="F3282" t="s">
        <v>10</v>
      </c>
      <c r="G3282" t="str" cm="1">
        <f t="array" ref="G3282">IFERROR(INDEX(CategoryMap!G$2:G$131, MATCH(TRUE, ISNUMBER(SEARCH(CategoryMap!F$2:F$131, D3282)), 0)), "Other")</f>
        <v>Vegetables</v>
      </c>
      <c r="H3282" s="5">
        <f t="shared" si="52"/>
        <v>44682</v>
      </c>
    </row>
    <row r="3283" spans="1:8" x14ac:dyDescent="0.3">
      <c r="A3283">
        <v>2022</v>
      </c>
      <c r="B3283" t="s">
        <v>15</v>
      </c>
      <c r="C3283" t="s">
        <v>181</v>
      </c>
      <c r="D3283" t="s">
        <v>182</v>
      </c>
      <c r="E3283">
        <v>206.9</v>
      </c>
      <c r="F3283" t="s">
        <v>10</v>
      </c>
      <c r="G3283" t="str" cm="1">
        <f t="array" ref="G3283">IFERROR(INDEX(CategoryMap!G$2:G$131, MATCH(TRUE, ISNUMBER(SEARCH(CategoryMap!F$2:F$131, D3283)), 0)), "Other")</f>
        <v>Vegetables</v>
      </c>
      <c r="H3283" s="5">
        <f t="shared" si="52"/>
        <v>44713</v>
      </c>
    </row>
    <row r="3284" spans="1:8" x14ac:dyDescent="0.3">
      <c r="A3284">
        <v>2022</v>
      </c>
      <c r="B3284" t="s">
        <v>16</v>
      </c>
      <c r="C3284" t="s">
        <v>181</v>
      </c>
      <c r="D3284" t="s">
        <v>182</v>
      </c>
      <c r="E3284">
        <v>229.2</v>
      </c>
      <c r="F3284" t="s">
        <v>10</v>
      </c>
      <c r="G3284" t="str" cm="1">
        <f t="array" ref="G3284">IFERROR(INDEX(CategoryMap!G$2:G$131, MATCH(TRUE, ISNUMBER(SEARCH(CategoryMap!F$2:F$131, D3284)), 0)), "Other")</f>
        <v>Vegetables</v>
      </c>
      <c r="H3284" s="5">
        <f t="shared" si="52"/>
        <v>44743</v>
      </c>
    </row>
    <row r="3285" spans="1:8" x14ac:dyDescent="0.3">
      <c r="A3285">
        <v>2022</v>
      </c>
      <c r="B3285" t="s">
        <v>17</v>
      </c>
      <c r="C3285" t="s">
        <v>181</v>
      </c>
      <c r="D3285" t="s">
        <v>182</v>
      </c>
      <c r="E3285">
        <v>260</v>
      </c>
      <c r="F3285" t="s">
        <v>10</v>
      </c>
      <c r="G3285" t="str" cm="1">
        <f t="array" ref="G3285">IFERROR(INDEX(CategoryMap!G$2:G$131, MATCH(TRUE, ISNUMBER(SEARCH(CategoryMap!F$2:F$131, D3285)), 0)), "Other")</f>
        <v>Vegetables</v>
      </c>
      <c r="H3285" s="5">
        <f t="shared" si="52"/>
        <v>44774</v>
      </c>
    </row>
    <row r="3286" spans="1:8" x14ac:dyDescent="0.3">
      <c r="A3286">
        <v>2022</v>
      </c>
      <c r="B3286" t="s">
        <v>18</v>
      </c>
      <c r="C3286" t="s">
        <v>181</v>
      </c>
      <c r="D3286" t="s">
        <v>182</v>
      </c>
      <c r="E3286">
        <v>269.8</v>
      </c>
      <c r="F3286" t="s">
        <v>10</v>
      </c>
      <c r="G3286" t="str" cm="1">
        <f t="array" ref="G3286">IFERROR(INDEX(CategoryMap!G$2:G$131, MATCH(TRUE, ISNUMBER(SEARCH(CategoryMap!F$2:F$131, D3286)), 0)), "Other")</f>
        <v>Vegetables</v>
      </c>
      <c r="H3286" s="5">
        <f t="shared" si="52"/>
        <v>44805</v>
      </c>
    </row>
    <row r="3287" spans="1:8" x14ac:dyDescent="0.3">
      <c r="A3287">
        <v>2022</v>
      </c>
      <c r="B3287" t="s">
        <v>19</v>
      </c>
      <c r="C3287" t="s">
        <v>181</v>
      </c>
      <c r="D3287" t="s">
        <v>182</v>
      </c>
      <c r="E3287">
        <v>309.3</v>
      </c>
      <c r="F3287" t="s">
        <v>10</v>
      </c>
      <c r="G3287" t="str" cm="1">
        <f t="array" ref="G3287">IFERROR(INDEX(CategoryMap!G$2:G$131, MATCH(TRUE, ISNUMBER(SEARCH(CategoryMap!F$2:F$131, D3287)), 0)), "Other")</f>
        <v>Vegetables</v>
      </c>
      <c r="H3287" s="5">
        <f t="shared" si="52"/>
        <v>44835</v>
      </c>
    </row>
    <row r="3288" spans="1:8" x14ac:dyDescent="0.3">
      <c r="A3288">
        <v>2022</v>
      </c>
      <c r="B3288" t="s">
        <v>20</v>
      </c>
      <c r="C3288" t="s">
        <v>181</v>
      </c>
      <c r="D3288" t="s">
        <v>182</v>
      </c>
      <c r="E3288">
        <v>265.2</v>
      </c>
      <c r="F3288" t="s">
        <v>10</v>
      </c>
      <c r="G3288" t="str" cm="1">
        <f t="array" ref="G3288">IFERROR(INDEX(CategoryMap!G$2:G$131, MATCH(TRUE, ISNUMBER(SEARCH(CategoryMap!F$2:F$131, D3288)), 0)), "Other")</f>
        <v>Vegetables</v>
      </c>
      <c r="H3288" s="5">
        <f t="shared" si="52"/>
        <v>44866</v>
      </c>
    </row>
    <row r="3289" spans="1:8" x14ac:dyDescent="0.3">
      <c r="A3289">
        <v>2022</v>
      </c>
      <c r="B3289" t="s">
        <v>21</v>
      </c>
      <c r="C3289" t="s">
        <v>181</v>
      </c>
      <c r="D3289" t="s">
        <v>182</v>
      </c>
      <c r="E3289">
        <v>155.19999999999999</v>
      </c>
      <c r="F3289" t="s">
        <v>10</v>
      </c>
      <c r="G3289" t="str" cm="1">
        <f t="array" ref="G3289">IFERROR(INDEX(CategoryMap!G$2:G$131, MATCH(TRUE, ISNUMBER(SEARCH(CategoryMap!F$2:F$131, D3289)), 0)), "Other")</f>
        <v>Vegetables</v>
      </c>
      <c r="H3289" s="5">
        <f t="shared" si="52"/>
        <v>44896</v>
      </c>
    </row>
    <row r="3290" spans="1:8" x14ac:dyDescent="0.3">
      <c r="A3290">
        <v>2023</v>
      </c>
      <c r="B3290" t="s">
        <v>7</v>
      </c>
      <c r="C3290" t="s">
        <v>181</v>
      </c>
      <c r="D3290" t="s">
        <v>182</v>
      </c>
      <c r="E3290">
        <v>116.4</v>
      </c>
      <c r="F3290" t="s">
        <v>10</v>
      </c>
      <c r="G3290" t="str" cm="1">
        <f t="array" ref="G3290">IFERROR(INDEX(CategoryMap!G$2:G$131, MATCH(TRUE, ISNUMBER(SEARCH(CategoryMap!F$2:F$131, D3290)), 0)), "Other")</f>
        <v>Vegetables</v>
      </c>
      <c r="H3290" s="5">
        <f t="shared" si="52"/>
        <v>44927</v>
      </c>
    </row>
    <row r="3291" spans="1:8" x14ac:dyDescent="0.3">
      <c r="A3291">
        <v>2023</v>
      </c>
      <c r="B3291" t="s">
        <v>11</v>
      </c>
      <c r="C3291" t="s">
        <v>181</v>
      </c>
      <c r="D3291" t="s">
        <v>182</v>
      </c>
      <c r="E3291">
        <v>106.2</v>
      </c>
      <c r="F3291" t="s">
        <v>10</v>
      </c>
      <c r="G3291" t="str" cm="1">
        <f t="array" ref="G3291">IFERROR(INDEX(CategoryMap!G$2:G$131, MATCH(TRUE, ISNUMBER(SEARCH(CategoryMap!F$2:F$131, D3291)), 0)), "Other")</f>
        <v>Vegetables</v>
      </c>
      <c r="H3291" s="5">
        <f t="shared" si="52"/>
        <v>44958</v>
      </c>
    </row>
    <row r="3292" spans="1:8" x14ac:dyDescent="0.3">
      <c r="A3292">
        <v>2023</v>
      </c>
      <c r="B3292" t="s">
        <v>12</v>
      </c>
      <c r="C3292" t="s">
        <v>181</v>
      </c>
      <c r="D3292" t="s">
        <v>182</v>
      </c>
      <c r="E3292">
        <v>125</v>
      </c>
      <c r="F3292" t="s">
        <v>10</v>
      </c>
      <c r="G3292" t="str" cm="1">
        <f t="array" ref="G3292">IFERROR(INDEX(CategoryMap!G$2:G$131, MATCH(TRUE, ISNUMBER(SEARCH(CategoryMap!F$2:F$131, D3292)), 0)), "Other")</f>
        <v>Vegetables</v>
      </c>
      <c r="H3292" s="5">
        <f t="shared" si="52"/>
        <v>44986</v>
      </c>
    </row>
    <row r="3293" spans="1:8" x14ac:dyDescent="0.3">
      <c r="A3293">
        <v>2023</v>
      </c>
      <c r="B3293" t="s">
        <v>13</v>
      </c>
      <c r="C3293" t="s">
        <v>181</v>
      </c>
      <c r="D3293" t="s">
        <v>182</v>
      </c>
      <c r="E3293">
        <v>163.1</v>
      </c>
      <c r="F3293" t="s">
        <v>10</v>
      </c>
      <c r="G3293" t="str" cm="1">
        <f t="array" ref="G3293">IFERROR(INDEX(CategoryMap!G$2:G$131, MATCH(TRUE, ISNUMBER(SEARCH(CategoryMap!F$2:F$131, D3293)), 0)), "Other")</f>
        <v>Vegetables</v>
      </c>
      <c r="H3293" s="5">
        <f t="shared" si="52"/>
        <v>45017</v>
      </c>
    </row>
    <row r="3294" spans="1:8" x14ac:dyDescent="0.3">
      <c r="A3294">
        <v>2023</v>
      </c>
      <c r="B3294" t="s">
        <v>14</v>
      </c>
      <c r="C3294" t="s">
        <v>181</v>
      </c>
      <c r="D3294" t="s">
        <v>182</v>
      </c>
      <c r="E3294">
        <v>169.5</v>
      </c>
      <c r="F3294" t="s">
        <v>10</v>
      </c>
      <c r="G3294" t="str" cm="1">
        <f t="array" ref="G3294">IFERROR(INDEX(CategoryMap!G$2:G$131, MATCH(TRUE, ISNUMBER(SEARCH(CategoryMap!F$2:F$131, D3294)), 0)), "Other")</f>
        <v>Vegetables</v>
      </c>
      <c r="H3294" s="5">
        <f t="shared" si="52"/>
        <v>45047</v>
      </c>
    </row>
    <row r="3295" spans="1:8" x14ac:dyDescent="0.3">
      <c r="A3295">
        <v>2023</v>
      </c>
      <c r="B3295" t="s">
        <v>15</v>
      </c>
      <c r="C3295" t="s">
        <v>181</v>
      </c>
      <c r="D3295" t="s">
        <v>182</v>
      </c>
      <c r="E3295">
        <v>179</v>
      </c>
      <c r="F3295" t="s">
        <v>10</v>
      </c>
      <c r="G3295" t="str" cm="1">
        <f t="array" ref="G3295">IFERROR(INDEX(CategoryMap!G$2:G$131, MATCH(TRUE, ISNUMBER(SEARCH(CategoryMap!F$2:F$131, D3295)), 0)), "Other")</f>
        <v>Vegetables</v>
      </c>
      <c r="H3295" s="5">
        <f t="shared" si="52"/>
        <v>45078</v>
      </c>
    </row>
    <row r="3296" spans="1:8" x14ac:dyDescent="0.3">
      <c r="A3296">
        <v>2023</v>
      </c>
      <c r="B3296" t="s">
        <v>16</v>
      </c>
      <c r="C3296" t="s">
        <v>181</v>
      </c>
      <c r="D3296" t="s">
        <v>182</v>
      </c>
      <c r="E3296">
        <v>227.8</v>
      </c>
      <c r="F3296" t="s">
        <v>10</v>
      </c>
      <c r="G3296" t="str" cm="1">
        <f t="array" ref="G3296">IFERROR(INDEX(CategoryMap!G$2:G$131, MATCH(TRUE, ISNUMBER(SEARCH(CategoryMap!F$2:F$131, D3296)), 0)), "Other")</f>
        <v>Vegetables</v>
      </c>
      <c r="H3296" s="5">
        <f t="shared" si="52"/>
        <v>45108</v>
      </c>
    </row>
    <row r="3297" spans="1:8" x14ac:dyDescent="0.3">
      <c r="A3297">
        <v>2023</v>
      </c>
      <c r="B3297" t="s">
        <v>17</v>
      </c>
      <c r="C3297" t="s">
        <v>181</v>
      </c>
      <c r="D3297" t="s">
        <v>182</v>
      </c>
      <c r="E3297">
        <v>249.3</v>
      </c>
      <c r="F3297" t="s">
        <v>10</v>
      </c>
      <c r="G3297" t="str" cm="1">
        <f t="array" ref="G3297">IFERROR(INDEX(CategoryMap!G$2:G$131, MATCH(TRUE, ISNUMBER(SEARCH(CategoryMap!F$2:F$131, D3297)), 0)), "Other")</f>
        <v>Vegetables</v>
      </c>
      <c r="H3297" s="5">
        <f t="shared" si="52"/>
        <v>45139</v>
      </c>
    </row>
    <row r="3298" spans="1:8" x14ac:dyDescent="0.3">
      <c r="A3298">
        <v>2023</v>
      </c>
      <c r="B3298" t="s">
        <v>18</v>
      </c>
      <c r="C3298" t="s">
        <v>181</v>
      </c>
      <c r="D3298" t="s">
        <v>182</v>
      </c>
      <c r="E3298">
        <v>262.5</v>
      </c>
      <c r="F3298" t="s">
        <v>10</v>
      </c>
      <c r="G3298" t="str" cm="1">
        <f t="array" ref="G3298">IFERROR(INDEX(CategoryMap!G$2:G$131, MATCH(TRUE, ISNUMBER(SEARCH(CategoryMap!F$2:F$131, D3298)), 0)), "Other")</f>
        <v>Vegetables</v>
      </c>
      <c r="H3298" s="5">
        <f t="shared" si="52"/>
        <v>45170</v>
      </c>
    </row>
    <row r="3299" spans="1:8" x14ac:dyDescent="0.3">
      <c r="A3299">
        <v>2023</v>
      </c>
      <c r="B3299" t="s">
        <v>19</v>
      </c>
      <c r="C3299" t="s">
        <v>181</v>
      </c>
      <c r="D3299" t="s">
        <v>182</v>
      </c>
      <c r="E3299">
        <v>286.89999999999998</v>
      </c>
      <c r="F3299" t="s">
        <v>10</v>
      </c>
      <c r="G3299" t="str" cm="1">
        <f t="array" ref="G3299">IFERROR(INDEX(CategoryMap!G$2:G$131, MATCH(TRUE, ISNUMBER(SEARCH(CategoryMap!F$2:F$131, D3299)), 0)), "Other")</f>
        <v>Vegetables</v>
      </c>
      <c r="H3299" s="5">
        <f t="shared" si="52"/>
        <v>45200</v>
      </c>
    </row>
    <row r="3300" spans="1:8" x14ac:dyDescent="0.3">
      <c r="A3300">
        <v>2023</v>
      </c>
      <c r="B3300" t="s">
        <v>20</v>
      </c>
      <c r="C3300" t="s">
        <v>181</v>
      </c>
      <c r="D3300" t="s">
        <v>182</v>
      </c>
      <c r="E3300">
        <v>251.1</v>
      </c>
      <c r="F3300" t="s">
        <v>10</v>
      </c>
      <c r="G3300" t="str" cm="1">
        <f t="array" ref="G3300">IFERROR(INDEX(CategoryMap!G$2:G$131, MATCH(TRUE, ISNUMBER(SEARCH(CategoryMap!F$2:F$131, D3300)), 0)), "Other")</f>
        <v>Vegetables</v>
      </c>
      <c r="H3300" s="5">
        <f t="shared" si="52"/>
        <v>45231</v>
      </c>
    </row>
    <row r="3301" spans="1:8" x14ac:dyDescent="0.3">
      <c r="A3301">
        <v>2023</v>
      </c>
      <c r="B3301" t="s">
        <v>21</v>
      </c>
      <c r="C3301" t="s">
        <v>181</v>
      </c>
      <c r="D3301" t="s">
        <v>182</v>
      </c>
      <c r="E3301">
        <v>141.6</v>
      </c>
      <c r="F3301" t="s">
        <v>10</v>
      </c>
      <c r="G3301" t="str" cm="1">
        <f t="array" ref="G3301">IFERROR(INDEX(CategoryMap!G$2:G$131, MATCH(TRUE, ISNUMBER(SEARCH(CategoryMap!F$2:F$131, D3301)), 0)), "Other")</f>
        <v>Vegetables</v>
      </c>
      <c r="H3301" s="5">
        <f t="shared" si="52"/>
        <v>45261</v>
      </c>
    </row>
    <row r="3302" spans="1:8" x14ac:dyDescent="0.3">
      <c r="A3302">
        <v>2024</v>
      </c>
      <c r="B3302" t="s">
        <v>7</v>
      </c>
      <c r="C3302" t="s">
        <v>181</v>
      </c>
      <c r="D3302" t="s">
        <v>182</v>
      </c>
      <c r="E3302">
        <v>133.9</v>
      </c>
      <c r="F3302" t="s">
        <v>10</v>
      </c>
      <c r="G3302" t="str" cm="1">
        <f t="array" ref="G3302">IFERROR(INDEX(CategoryMap!G$2:G$131, MATCH(TRUE, ISNUMBER(SEARCH(CategoryMap!F$2:F$131, D3302)), 0)), "Other")</f>
        <v>Vegetables</v>
      </c>
      <c r="H3302" s="5">
        <f t="shared" si="52"/>
        <v>45292</v>
      </c>
    </row>
    <row r="3303" spans="1:8" x14ac:dyDescent="0.3">
      <c r="A3303">
        <v>2024</v>
      </c>
      <c r="B3303" t="s">
        <v>11</v>
      </c>
      <c r="C3303" t="s">
        <v>181</v>
      </c>
      <c r="D3303" t="s">
        <v>182</v>
      </c>
      <c r="E3303">
        <v>141.19999999999999</v>
      </c>
      <c r="F3303" t="s">
        <v>10</v>
      </c>
      <c r="G3303" t="str" cm="1">
        <f t="array" ref="G3303">IFERROR(INDEX(CategoryMap!G$2:G$131, MATCH(TRUE, ISNUMBER(SEARCH(CategoryMap!F$2:F$131, D3303)), 0)), "Other")</f>
        <v>Vegetables</v>
      </c>
      <c r="H3303" s="5">
        <f t="shared" si="52"/>
        <v>45323</v>
      </c>
    </row>
    <row r="3304" spans="1:8" x14ac:dyDescent="0.3">
      <c r="A3304">
        <v>2024</v>
      </c>
      <c r="B3304" t="s">
        <v>12</v>
      </c>
      <c r="C3304" t="s">
        <v>181</v>
      </c>
      <c r="D3304" t="s">
        <v>182</v>
      </c>
      <c r="E3304">
        <v>161.30000000000001</v>
      </c>
      <c r="F3304" t="s">
        <v>10</v>
      </c>
      <c r="G3304" t="str" cm="1">
        <f t="array" ref="G3304">IFERROR(INDEX(CategoryMap!G$2:G$131, MATCH(TRUE, ISNUMBER(SEARCH(CategoryMap!F$2:F$131, D3304)), 0)), "Other")</f>
        <v>Vegetables</v>
      </c>
      <c r="H3304" s="5">
        <f t="shared" si="52"/>
        <v>45352</v>
      </c>
    </row>
    <row r="3305" spans="1:8" x14ac:dyDescent="0.3">
      <c r="A3305">
        <v>2024</v>
      </c>
      <c r="B3305" t="s">
        <v>13</v>
      </c>
      <c r="C3305" t="s">
        <v>181</v>
      </c>
      <c r="D3305" t="s">
        <v>182</v>
      </c>
      <c r="E3305">
        <v>183.4</v>
      </c>
      <c r="F3305" t="s">
        <v>10</v>
      </c>
      <c r="G3305" t="str" cm="1">
        <f t="array" ref="G3305">IFERROR(INDEX(CategoryMap!G$2:G$131, MATCH(TRUE, ISNUMBER(SEARCH(CategoryMap!F$2:F$131, D3305)), 0)), "Other")</f>
        <v>Vegetables</v>
      </c>
      <c r="H3305" s="5">
        <f t="shared" si="52"/>
        <v>45383</v>
      </c>
    </row>
    <row r="3306" spans="1:8" x14ac:dyDescent="0.3">
      <c r="A3306">
        <v>2024</v>
      </c>
      <c r="B3306" t="s">
        <v>14</v>
      </c>
      <c r="C3306" t="s">
        <v>181</v>
      </c>
      <c r="D3306" t="s">
        <v>182</v>
      </c>
      <c r="E3306">
        <v>191</v>
      </c>
      <c r="F3306" t="s">
        <v>10</v>
      </c>
      <c r="G3306" t="str" cm="1">
        <f t="array" ref="G3306">IFERROR(INDEX(CategoryMap!G$2:G$131, MATCH(TRUE, ISNUMBER(SEARCH(CategoryMap!F$2:F$131, D3306)), 0)), "Other")</f>
        <v>Vegetables</v>
      </c>
      <c r="H3306" s="5">
        <f t="shared" si="52"/>
        <v>45413</v>
      </c>
    </row>
    <row r="3307" spans="1:8" x14ac:dyDescent="0.3">
      <c r="A3307">
        <v>2024</v>
      </c>
      <c r="B3307" t="s">
        <v>15</v>
      </c>
      <c r="C3307" t="s">
        <v>181</v>
      </c>
      <c r="D3307" t="s">
        <v>182</v>
      </c>
      <c r="E3307">
        <v>210.1</v>
      </c>
      <c r="F3307" t="s">
        <v>10</v>
      </c>
      <c r="G3307" t="str" cm="1">
        <f t="array" ref="G3307">IFERROR(INDEX(CategoryMap!G$2:G$131, MATCH(TRUE, ISNUMBER(SEARCH(CategoryMap!F$2:F$131, D3307)), 0)), "Other")</f>
        <v>Vegetables</v>
      </c>
      <c r="H3307" s="5">
        <f t="shared" si="52"/>
        <v>45444</v>
      </c>
    </row>
    <row r="3308" spans="1:8" x14ac:dyDescent="0.3">
      <c r="A3308">
        <v>2024</v>
      </c>
      <c r="B3308" t="s">
        <v>16</v>
      </c>
      <c r="C3308" t="s">
        <v>181</v>
      </c>
      <c r="D3308" t="s">
        <v>182</v>
      </c>
      <c r="E3308">
        <v>278.7</v>
      </c>
      <c r="F3308" t="s">
        <v>10</v>
      </c>
      <c r="G3308" t="str" cm="1">
        <f t="array" ref="G3308">IFERROR(INDEX(CategoryMap!G$2:G$131, MATCH(TRUE, ISNUMBER(SEARCH(CategoryMap!F$2:F$131, D3308)), 0)), "Other")</f>
        <v>Vegetables</v>
      </c>
      <c r="H3308" s="5">
        <f t="shared" si="52"/>
        <v>45474</v>
      </c>
    </row>
    <row r="3309" spans="1:8" x14ac:dyDescent="0.3">
      <c r="A3309">
        <v>2024</v>
      </c>
      <c r="B3309" t="s">
        <v>17</v>
      </c>
      <c r="C3309" t="s">
        <v>181</v>
      </c>
      <c r="D3309" t="s">
        <v>182</v>
      </c>
      <c r="E3309">
        <v>272.60000000000002</v>
      </c>
      <c r="F3309" t="s">
        <v>10</v>
      </c>
      <c r="G3309" t="str" cm="1">
        <f t="array" ref="G3309">IFERROR(INDEX(CategoryMap!G$2:G$131, MATCH(TRUE, ISNUMBER(SEARCH(CategoryMap!F$2:F$131, D3309)), 0)), "Other")</f>
        <v>Vegetables</v>
      </c>
      <c r="H3309" s="5">
        <f t="shared" si="52"/>
        <v>45505</v>
      </c>
    </row>
    <row r="3310" spans="1:8" x14ac:dyDescent="0.3">
      <c r="A3310">
        <v>2024</v>
      </c>
      <c r="B3310" t="s">
        <v>18</v>
      </c>
      <c r="C3310" t="s">
        <v>181</v>
      </c>
      <c r="D3310" t="s">
        <v>182</v>
      </c>
      <c r="E3310">
        <v>315.5</v>
      </c>
      <c r="F3310" t="s">
        <v>10</v>
      </c>
      <c r="G3310" t="str" cm="1">
        <f t="array" ref="G3310">IFERROR(INDEX(CategoryMap!G$2:G$131, MATCH(TRUE, ISNUMBER(SEARCH(CategoryMap!F$2:F$131, D3310)), 0)), "Other")</f>
        <v>Vegetables</v>
      </c>
      <c r="H3310" s="5">
        <f t="shared" si="52"/>
        <v>45536</v>
      </c>
    </row>
    <row r="3311" spans="1:8" x14ac:dyDescent="0.3">
      <c r="A3311">
        <v>2024</v>
      </c>
      <c r="B3311" t="s">
        <v>19</v>
      </c>
      <c r="C3311" t="s">
        <v>181</v>
      </c>
      <c r="D3311" t="s">
        <v>182</v>
      </c>
      <c r="E3311">
        <v>321.5</v>
      </c>
      <c r="F3311" t="s">
        <v>10</v>
      </c>
      <c r="G3311" t="str" cm="1">
        <f t="array" ref="G3311">IFERROR(INDEX(CategoryMap!G$2:G$131, MATCH(TRUE, ISNUMBER(SEARCH(CategoryMap!F$2:F$131, D3311)), 0)), "Other")</f>
        <v>Vegetables</v>
      </c>
      <c r="H3311" s="5">
        <f t="shared" si="52"/>
        <v>45566</v>
      </c>
    </row>
    <row r="3312" spans="1:8" x14ac:dyDescent="0.3">
      <c r="A3312">
        <v>2024</v>
      </c>
      <c r="B3312" t="s">
        <v>20</v>
      </c>
      <c r="C3312" t="s">
        <v>181</v>
      </c>
      <c r="D3312" t="s">
        <v>182</v>
      </c>
      <c r="E3312">
        <v>302.89999999999998</v>
      </c>
      <c r="F3312" t="s">
        <v>10</v>
      </c>
      <c r="G3312" t="str" cm="1">
        <f t="array" ref="G3312">IFERROR(INDEX(CategoryMap!G$2:G$131, MATCH(TRUE, ISNUMBER(SEARCH(CategoryMap!F$2:F$131, D3312)), 0)), "Other")</f>
        <v>Vegetables</v>
      </c>
      <c r="H3312" s="5">
        <f t="shared" si="52"/>
        <v>45597</v>
      </c>
    </row>
    <row r="3313" spans="1:8" x14ac:dyDescent="0.3">
      <c r="A3313">
        <v>2024</v>
      </c>
      <c r="B3313" t="s">
        <v>21</v>
      </c>
      <c r="C3313" t="s">
        <v>181</v>
      </c>
      <c r="D3313" t="s">
        <v>182</v>
      </c>
      <c r="E3313">
        <v>267.39999999999998</v>
      </c>
      <c r="F3313" t="s">
        <v>10</v>
      </c>
      <c r="G3313" t="str" cm="1">
        <f t="array" ref="G3313">IFERROR(INDEX(CategoryMap!G$2:G$131, MATCH(TRUE, ISNUMBER(SEARCH(CategoryMap!F$2:F$131, D3313)), 0)), "Other")</f>
        <v>Vegetables</v>
      </c>
      <c r="H3313" s="5">
        <f t="shared" si="52"/>
        <v>45627</v>
      </c>
    </row>
    <row r="3314" spans="1:8" x14ac:dyDescent="0.3">
      <c r="A3314">
        <v>2025</v>
      </c>
      <c r="B3314" t="s">
        <v>7</v>
      </c>
      <c r="C3314" t="s">
        <v>181</v>
      </c>
      <c r="D3314" t="s">
        <v>182</v>
      </c>
      <c r="E3314">
        <v>174.3</v>
      </c>
      <c r="F3314" t="s">
        <v>10</v>
      </c>
      <c r="G3314" t="str" cm="1">
        <f t="array" ref="G3314">IFERROR(INDEX(CategoryMap!G$2:G$131, MATCH(TRUE, ISNUMBER(SEARCH(CategoryMap!F$2:F$131, D3314)), 0)), "Other")</f>
        <v>Vegetables</v>
      </c>
      <c r="H3314" s="5">
        <f t="shared" si="52"/>
        <v>45658</v>
      </c>
    </row>
    <row r="3315" spans="1:8" x14ac:dyDescent="0.3">
      <c r="A3315">
        <v>2025</v>
      </c>
      <c r="B3315" t="s">
        <v>11</v>
      </c>
      <c r="C3315" t="s">
        <v>181</v>
      </c>
      <c r="D3315" t="s">
        <v>182</v>
      </c>
      <c r="E3315">
        <v>126</v>
      </c>
      <c r="F3315" t="s">
        <v>10</v>
      </c>
      <c r="G3315" t="str" cm="1">
        <f t="array" ref="G3315">IFERROR(INDEX(CategoryMap!G$2:G$131, MATCH(TRUE, ISNUMBER(SEARCH(CategoryMap!F$2:F$131, D3315)), 0)), "Other")</f>
        <v>Vegetables</v>
      </c>
      <c r="H3315" s="5">
        <f t="shared" si="52"/>
        <v>45689</v>
      </c>
    </row>
    <row r="3316" spans="1:8" x14ac:dyDescent="0.3">
      <c r="A3316">
        <v>2025</v>
      </c>
      <c r="B3316" t="s">
        <v>12</v>
      </c>
      <c r="C3316" t="s">
        <v>181</v>
      </c>
      <c r="D3316" t="s">
        <v>182</v>
      </c>
      <c r="E3316">
        <v>140.6</v>
      </c>
      <c r="F3316" t="s">
        <v>10</v>
      </c>
      <c r="G3316" t="str" cm="1">
        <f t="array" ref="G3316">IFERROR(INDEX(CategoryMap!G$2:G$131, MATCH(TRUE, ISNUMBER(SEARCH(CategoryMap!F$2:F$131, D3316)), 0)), "Other")</f>
        <v>Vegetables</v>
      </c>
      <c r="H3316" s="5">
        <f t="shared" si="52"/>
        <v>45717</v>
      </c>
    </row>
    <row r="3317" spans="1:8" x14ac:dyDescent="0.3">
      <c r="A3317">
        <v>2025</v>
      </c>
      <c r="B3317" t="s">
        <v>13</v>
      </c>
      <c r="C3317" t="s">
        <v>181</v>
      </c>
      <c r="D3317" t="s">
        <v>182</v>
      </c>
      <c r="E3317">
        <v>178.7</v>
      </c>
      <c r="F3317" t="s">
        <v>10</v>
      </c>
      <c r="G3317" t="str" cm="1">
        <f t="array" ref="G3317">IFERROR(INDEX(CategoryMap!G$2:G$131, MATCH(TRUE, ISNUMBER(SEARCH(CategoryMap!F$2:F$131, D3317)), 0)), "Other")</f>
        <v>Vegetables</v>
      </c>
      <c r="H3317" s="5">
        <f t="shared" si="52"/>
        <v>45748</v>
      </c>
    </row>
    <row r="3318" spans="1:8" x14ac:dyDescent="0.3">
      <c r="A3318">
        <v>2025</v>
      </c>
      <c r="B3318" t="s">
        <v>14</v>
      </c>
      <c r="C3318" t="s">
        <v>181</v>
      </c>
      <c r="D3318" t="s">
        <v>182</v>
      </c>
      <c r="E3318">
        <v>205.8</v>
      </c>
      <c r="F3318" t="s">
        <v>10</v>
      </c>
      <c r="G3318" t="str" cm="1">
        <f t="array" ref="G3318">IFERROR(INDEX(CategoryMap!G$2:G$131, MATCH(TRUE, ISNUMBER(SEARCH(CategoryMap!F$2:F$131, D3318)), 0)), "Other")</f>
        <v>Vegetables</v>
      </c>
      <c r="H3318" s="5">
        <f t="shared" si="52"/>
        <v>45778</v>
      </c>
    </row>
    <row r="3319" spans="1:8" x14ac:dyDescent="0.3">
      <c r="A3319">
        <v>2025</v>
      </c>
      <c r="B3319" t="s">
        <v>15</v>
      </c>
      <c r="C3319" t="s">
        <v>181</v>
      </c>
      <c r="D3319" t="s">
        <v>182</v>
      </c>
      <c r="E3319">
        <v>234</v>
      </c>
      <c r="F3319" t="s">
        <v>22</v>
      </c>
      <c r="G3319" t="str" cm="1">
        <f t="array" ref="G3319">IFERROR(INDEX(CategoryMap!G$2:G$131, MATCH(TRUE, ISNUMBER(SEARCH(CategoryMap!F$2:F$131, D3319)), 0)), "Other")</f>
        <v>Vegetables</v>
      </c>
      <c r="H3319" s="5">
        <f t="shared" si="52"/>
        <v>45809</v>
      </c>
    </row>
    <row r="3320" spans="1:8" x14ac:dyDescent="0.3">
      <c r="A3320">
        <v>2022</v>
      </c>
      <c r="B3320" t="s">
        <v>7</v>
      </c>
      <c r="C3320" t="s">
        <v>183</v>
      </c>
      <c r="D3320" t="s">
        <v>184</v>
      </c>
      <c r="E3320">
        <v>175.9</v>
      </c>
      <c r="F3320" t="s">
        <v>10</v>
      </c>
      <c r="G3320" t="str" cm="1">
        <f t="array" ref="G3320">IFERROR(INDEX(CategoryMap!G$2:G$131, MATCH(TRUE, ISNUMBER(SEARCH(CategoryMap!F$2:F$131, D3320)), 0)), "Other")</f>
        <v>Vegetables</v>
      </c>
      <c r="H3320" s="5">
        <f t="shared" si="52"/>
        <v>44562</v>
      </c>
    </row>
    <row r="3321" spans="1:8" x14ac:dyDescent="0.3">
      <c r="A3321">
        <v>2022</v>
      </c>
      <c r="B3321" t="s">
        <v>11</v>
      </c>
      <c r="C3321" t="s">
        <v>183</v>
      </c>
      <c r="D3321" t="s">
        <v>184</v>
      </c>
      <c r="E3321">
        <v>163</v>
      </c>
      <c r="F3321" t="s">
        <v>10</v>
      </c>
      <c r="G3321" t="str" cm="1">
        <f t="array" ref="G3321">IFERROR(INDEX(CategoryMap!G$2:G$131, MATCH(TRUE, ISNUMBER(SEARCH(CategoryMap!F$2:F$131, D3321)), 0)), "Other")</f>
        <v>Vegetables</v>
      </c>
      <c r="H3321" s="5">
        <f t="shared" si="52"/>
        <v>44593</v>
      </c>
    </row>
    <row r="3322" spans="1:8" x14ac:dyDescent="0.3">
      <c r="A3322">
        <v>2022</v>
      </c>
      <c r="B3322" t="s">
        <v>12</v>
      </c>
      <c r="C3322" t="s">
        <v>183</v>
      </c>
      <c r="D3322" t="s">
        <v>184</v>
      </c>
      <c r="E3322">
        <v>157.30000000000001</v>
      </c>
      <c r="F3322" t="s">
        <v>10</v>
      </c>
      <c r="G3322" t="str" cm="1">
        <f t="array" ref="G3322">IFERROR(INDEX(CategoryMap!G$2:G$131, MATCH(TRUE, ISNUMBER(SEARCH(CategoryMap!F$2:F$131, D3322)), 0)), "Other")</f>
        <v>Vegetables</v>
      </c>
      <c r="H3322" s="5">
        <f t="shared" si="52"/>
        <v>44621</v>
      </c>
    </row>
    <row r="3323" spans="1:8" x14ac:dyDescent="0.3">
      <c r="A3323">
        <v>2022</v>
      </c>
      <c r="B3323" t="s">
        <v>13</v>
      </c>
      <c r="C3323" t="s">
        <v>183</v>
      </c>
      <c r="D3323" t="s">
        <v>184</v>
      </c>
      <c r="E3323">
        <v>171.8</v>
      </c>
      <c r="F3323" t="s">
        <v>10</v>
      </c>
      <c r="G3323" t="str" cm="1">
        <f t="array" ref="G3323">IFERROR(INDEX(CategoryMap!G$2:G$131, MATCH(TRUE, ISNUMBER(SEARCH(CategoryMap!F$2:F$131, D3323)), 0)), "Other")</f>
        <v>Vegetables</v>
      </c>
      <c r="H3323" s="5">
        <f t="shared" si="52"/>
        <v>44652</v>
      </c>
    </row>
    <row r="3324" spans="1:8" x14ac:dyDescent="0.3">
      <c r="A3324">
        <v>2022</v>
      </c>
      <c r="B3324" t="s">
        <v>14</v>
      </c>
      <c r="C3324" t="s">
        <v>183</v>
      </c>
      <c r="D3324" t="s">
        <v>184</v>
      </c>
      <c r="E3324">
        <v>184.9</v>
      </c>
      <c r="F3324" t="s">
        <v>10</v>
      </c>
      <c r="G3324" t="str" cm="1">
        <f t="array" ref="G3324">IFERROR(INDEX(CategoryMap!G$2:G$131, MATCH(TRUE, ISNUMBER(SEARCH(CategoryMap!F$2:F$131, D3324)), 0)), "Other")</f>
        <v>Vegetables</v>
      </c>
      <c r="H3324" s="5">
        <f t="shared" si="52"/>
        <v>44682</v>
      </c>
    </row>
    <row r="3325" spans="1:8" x14ac:dyDescent="0.3">
      <c r="A3325">
        <v>2022</v>
      </c>
      <c r="B3325" t="s">
        <v>15</v>
      </c>
      <c r="C3325" t="s">
        <v>183</v>
      </c>
      <c r="D3325" t="s">
        <v>184</v>
      </c>
      <c r="E3325">
        <v>189.9</v>
      </c>
      <c r="F3325" t="s">
        <v>10</v>
      </c>
      <c r="G3325" t="str" cm="1">
        <f t="array" ref="G3325">IFERROR(INDEX(CategoryMap!G$2:G$131, MATCH(TRUE, ISNUMBER(SEARCH(CategoryMap!F$2:F$131, D3325)), 0)), "Other")</f>
        <v>Vegetables</v>
      </c>
      <c r="H3325" s="5">
        <f t="shared" si="52"/>
        <v>44713</v>
      </c>
    </row>
    <row r="3326" spans="1:8" x14ac:dyDescent="0.3">
      <c r="A3326">
        <v>2022</v>
      </c>
      <c r="B3326" t="s">
        <v>16</v>
      </c>
      <c r="C3326" t="s">
        <v>183</v>
      </c>
      <c r="D3326" t="s">
        <v>184</v>
      </c>
      <c r="E3326">
        <v>199.7</v>
      </c>
      <c r="F3326" t="s">
        <v>10</v>
      </c>
      <c r="G3326" t="str" cm="1">
        <f t="array" ref="G3326">IFERROR(INDEX(CategoryMap!G$2:G$131, MATCH(TRUE, ISNUMBER(SEARCH(CategoryMap!F$2:F$131, D3326)), 0)), "Other")</f>
        <v>Vegetables</v>
      </c>
      <c r="H3326" s="5">
        <f t="shared" si="52"/>
        <v>44743</v>
      </c>
    </row>
    <row r="3327" spans="1:8" x14ac:dyDescent="0.3">
      <c r="A3327">
        <v>2022</v>
      </c>
      <c r="B3327" t="s">
        <v>17</v>
      </c>
      <c r="C3327" t="s">
        <v>183</v>
      </c>
      <c r="D3327" t="s">
        <v>184</v>
      </c>
      <c r="E3327">
        <v>203.6</v>
      </c>
      <c r="F3327" t="s">
        <v>10</v>
      </c>
      <c r="G3327" t="str" cm="1">
        <f t="array" ref="G3327">IFERROR(INDEX(CategoryMap!G$2:G$131, MATCH(TRUE, ISNUMBER(SEARCH(CategoryMap!F$2:F$131, D3327)), 0)), "Other")</f>
        <v>Vegetables</v>
      </c>
      <c r="H3327" s="5">
        <f t="shared" si="52"/>
        <v>44774</v>
      </c>
    </row>
    <row r="3328" spans="1:8" x14ac:dyDescent="0.3">
      <c r="A3328">
        <v>2022</v>
      </c>
      <c r="B3328" t="s">
        <v>18</v>
      </c>
      <c r="C3328" t="s">
        <v>183</v>
      </c>
      <c r="D3328" t="s">
        <v>184</v>
      </c>
      <c r="E3328">
        <v>206.2</v>
      </c>
      <c r="F3328" t="s">
        <v>10</v>
      </c>
      <c r="G3328" t="str" cm="1">
        <f t="array" ref="G3328">IFERROR(INDEX(CategoryMap!G$2:G$131, MATCH(TRUE, ISNUMBER(SEARCH(CategoryMap!F$2:F$131, D3328)), 0)), "Other")</f>
        <v>Vegetables</v>
      </c>
      <c r="H3328" s="5">
        <f t="shared" si="52"/>
        <v>44805</v>
      </c>
    </row>
    <row r="3329" spans="1:8" x14ac:dyDescent="0.3">
      <c r="A3329">
        <v>2022</v>
      </c>
      <c r="B3329" t="s">
        <v>19</v>
      </c>
      <c r="C3329" t="s">
        <v>183</v>
      </c>
      <c r="D3329" t="s">
        <v>184</v>
      </c>
      <c r="E3329">
        <v>205.2</v>
      </c>
      <c r="F3329" t="s">
        <v>10</v>
      </c>
      <c r="G3329" t="str" cm="1">
        <f t="array" ref="G3329">IFERROR(INDEX(CategoryMap!G$2:G$131, MATCH(TRUE, ISNUMBER(SEARCH(CategoryMap!F$2:F$131, D3329)), 0)), "Other")</f>
        <v>Vegetables</v>
      </c>
      <c r="H3329" s="5">
        <f t="shared" si="52"/>
        <v>44835</v>
      </c>
    </row>
    <row r="3330" spans="1:8" x14ac:dyDescent="0.3">
      <c r="A3330">
        <v>2022</v>
      </c>
      <c r="B3330" t="s">
        <v>20</v>
      </c>
      <c r="C3330" t="s">
        <v>183</v>
      </c>
      <c r="D3330" t="s">
        <v>184</v>
      </c>
      <c r="E3330">
        <v>181.7</v>
      </c>
      <c r="F3330" t="s">
        <v>10</v>
      </c>
      <c r="G3330" t="str" cm="1">
        <f t="array" ref="G3330">IFERROR(INDEX(CategoryMap!G$2:G$131, MATCH(TRUE, ISNUMBER(SEARCH(CategoryMap!F$2:F$131, D3330)), 0)), "Other")</f>
        <v>Vegetables</v>
      </c>
      <c r="H3330" s="5">
        <f t="shared" si="52"/>
        <v>44866</v>
      </c>
    </row>
    <row r="3331" spans="1:8" x14ac:dyDescent="0.3">
      <c r="A3331">
        <v>2022</v>
      </c>
      <c r="B3331" t="s">
        <v>21</v>
      </c>
      <c r="C3331" t="s">
        <v>183</v>
      </c>
      <c r="D3331" t="s">
        <v>184</v>
      </c>
      <c r="E3331">
        <v>160.19999999999999</v>
      </c>
      <c r="F3331" t="s">
        <v>10</v>
      </c>
      <c r="G3331" t="str" cm="1">
        <f t="array" ref="G3331">IFERROR(INDEX(CategoryMap!G$2:G$131, MATCH(TRUE, ISNUMBER(SEARCH(CategoryMap!F$2:F$131, D3331)), 0)), "Other")</f>
        <v>Vegetables</v>
      </c>
      <c r="H3331" s="5">
        <f t="shared" ref="H3331:H3394" si="53">DATE(A3331, MONTH(DATEVALUE("1 " &amp; B3331)), 1)</f>
        <v>44896</v>
      </c>
    </row>
    <row r="3332" spans="1:8" x14ac:dyDescent="0.3">
      <c r="A3332">
        <v>2023</v>
      </c>
      <c r="B3332" t="s">
        <v>7</v>
      </c>
      <c r="C3332" t="s">
        <v>183</v>
      </c>
      <c r="D3332" t="s">
        <v>184</v>
      </c>
      <c r="E3332">
        <v>158.69999999999999</v>
      </c>
      <c r="F3332" t="s">
        <v>10</v>
      </c>
      <c r="G3332" t="str" cm="1">
        <f t="array" ref="G3332">IFERROR(INDEX(CategoryMap!G$2:G$131, MATCH(TRUE, ISNUMBER(SEARCH(CategoryMap!F$2:F$131, D3332)), 0)), "Other")</f>
        <v>Vegetables</v>
      </c>
      <c r="H3332" s="5">
        <f t="shared" si="53"/>
        <v>44927</v>
      </c>
    </row>
    <row r="3333" spans="1:8" x14ac:dyDescent="0.3">
      <c r="A3333">
        <v>2023</v>
      </c>
      <c r="B3333" t="s">
        <v>11</v>
      </c>
      <c r="C3333" t="s">
        <v>183</v>
      </c>
      <c r="D3333" t="s">
        <v>184</v>
      </c>
      <c r="E3333">
        <v>161.80000000000001</v>
      </c>
      <c r="F3333" t="s">
        <v>10</v>
      </c>
      <c r="G3333" t="str" cm="1">
        <f t="array" ref="G3333">IFERROR(INDEX(CategoryMap!G$2:G$131, MATCH(TRUE, ISNUMBER(SEARCH(CategoryMap!F$2:F$131, D3333)), 0)), "Other")</f>
        <v>Vegetables</v>
      </c>
      <c r="H3333" s="5">
        <f t="shared" si="53"/>
        <v>44958</v>
      </c>
    </row>
    <row r="3334" spans="1:8" x14ac:dyDescent="0.3">
      <c r="A3334">
        <v>2023</v>
      </c>
      <c r="B3334" t="s">
        <v>12</v>
      </c>
      <c r="C3334" t="s">
        <v>183</v>
      </c>
      <c r="D3334" t="s">
        <v>184</v>
      </c>
      <c r="E3334">
        <v>176.8</v>
      </c>
      <c r="F3334" t="s">
        <v>10</v>
      </c>
      <c r="G3334" t="str" cm="1">
        <f t="array" ref="G3334">IFERROR(INDEX(CategoryMap!G$2:G$131, MATCH(TRUE, ISNUMBER(SEARCH(CategoryMap!F$2:F$131, D3334)), 0)), "Other")</f>
        <v>Vegetables</v>
      </c>
      <c r="H3334" s="5">
        <f t="shared" si="53"/>
        <v>44986</v>
      </c>
    </row>
    <row r="3335" spans="1:8" x14ac:dyDescent="0.3">
      <c r="A3335">
        <v>2023</v>
      </c>
      <c r="B3335" t="s">
        <v>13</v>
      </c>
      <c r="C3335" t="s">
        <v>183</v>
      </c>
      <c r="D3335" t="s">
        <v>184</v>
      </c>
      <c r="E3335">
        <v>188.7</v>
      </c>
      <c r="F3335" t="s">
        <v>10</v>
      </c>
      <c r="G3335" t="str" cm="1">
        <f t="array" ref="G3335">IFERROR(INDEX(CategoryMap!G$2:G$131, MATCH(TRUE, ISNUMBER(SEARCH(CategoryMap!F$2:F$131, D3335)), 0)), "Other")</f>
        <v>Vegetables</v>
      </c>
      <c r="H3335" s="5">
        <f t="shared" si="53"/>
        <v>45017</v>
      </c>
    </row>
    <row r="3336" spans="1:8" x14ac:dyDescent="0.3">
      <c r="A3336">
        <v>2023</v>
      </c>
      <c r="B3336" t="s">
        <v>14</v>
      </c>
      <c r="C3336" t="s">
        <v>183</v>
      </c>
      <c r="D3336" t="s">
        <v>184</v>
      </c>
      <c r="E3336">
        <v>194.6</v>
      </c>
      <c r="F3336" t="s">
        <v>10</v>
      </c>
      <c r="G3336" t="str" cm="1">
        <f t="array" ref="G3336">IFERROR(INDEX(CategoryMap!G$2:G$131, MATCH(TRUE, ISNUMBER(SEARCH(CategoryMap!F$2:F$131, D3336)), 0)), "Other")</f>
        <v>Vegetables</v>
      </c>
      <c r="H3336" s="5">
        <f t="shared" si="53"/>
        <v>45047</v>
      </c>
    </row>
    <row r="3337" spans="1:8" x14ac:dyDescent="0.3">
      <c r="A3337">
        <v>2023</v>
      </c>
      <c r="B3337" t="s">
        <v>15</v>
      </c>
      <c r="C3337" t="s">
        <v>183</v>
      </c>
      <c r="D3337" t="s">
        <v>184</v>
      </c>
      <c r="E3337">
        <v>217.2</v>
      </c>
      <c r="F3337" t="s">
        <v>10</v>
      </c>
      <c r="G3337" t="str" cm="1">
        <f t="array" ref="G3337">IFERROR(INDEX(CategoryMap!G$2:G$131, MATCH(TRUE, ISNUMBER(SEARCH(CategoryMap!F$2:F$131, D3337)), 0)), "Other")</f>
        <v>Vegetables</v>
      </c>
      <c r="H3337" s="5">
        <f t="shared" si="53"/>
        <v>45078</v>
      </c>
    </row>
    <row r="3338" spans="1:8" x14ac:dyDescent="0.3">
      <c r="A3338">
        <v>2023</v>
      </c>
      <c r="B3338" t="s">
        <v>16</v>
      </c>
      <c r="C3338" t="s">
        <v>183</v>
      </c>
      <c r="D3338" t="s">
        <v>184</v>
      </c>
      <c r="E3338">
        <v>239.6</v>
      </c>
      <c r="F3338" t="s">
        <v>10</v>
      </c>
      <c r="G3338" t="str" cm="1">
        <f t="array" ref="G3338">IFERROR(INDEX(CategoryMap!G$2:G$131, MATCH(TRUE, ISNUMBER(SEARCH(CategoryMap!F$2:F$131, D3338)), 0)), "Other")</f>
        <v>Vegetables</v>
      </c>
      <c r="H3338" s="5">
        <f t="shared" si="53"/>
        <v>45108</v>
      </c>
    </row>
    <row r="3339" spans="1:8" x14ac:dyDescent="0.3">
      <c r="A3339">
        <v>2023</v>
      </c>
      <c r="B3339" t="s">
        <v>17</v>
      </c>
      <c r="C3339" t="s">
        <v>183</v>
      </c>
      <c r="D3339" t="s">
        <v>184</v>
      </c>
      <c r="E3339">
        <v>217.8</v>
      </c>
      <c r="F3339" t="s">
        <v>10</v>
      </c>
      <c r="G3339" t="str" cm="1">
        <f t="array" ref="G3339">IFERROR(INDEX(CategoryMap!G$2:G$131, MATCH(TRUE, ISNUMBER(SEARCH(CategoryMap!F$2:F$131, D3339)), 0)), "Other")</f>
        <v>Vegetables</v>
      </c>
      <c r="H3339" s="5">
        <f t="shared" si="53"/>
        <v>45139</v>
      </c>
    </row>
    <row r="3340" spans="1:8" x14ac:dyDescent="0.3">
      <c r="A3340">
        <v>2023</v>
      </c>
      <c r="B3340" t="s">
        <v>18</v>
      </c>
      <c r="C3340" t="s">
        <v>183</v>
      </c>
      <c r="D3340" t="s">
        <v>184</v>
      </c>
      <c r="E3340">
        <v>195.4</v>
      </c>
      <c r="F3340" t="s">
        <v>10</v>
      </c>
      <c r="G3340" t="str" cm="1">
        <f t="array" ref="G3340">IFERROR(INDEX(CategoryMap!G$2:G$131, MATCH(TRUE, ISNUMBER(SEARCH(CategoryMap!F$2:F$131, D3340)), 0)), "Other")</f>
        <v>Vegetables</v>
      </c>
      <c r="H3340" s="5">
        <f t="shared" si="53"/>
        <v>45170</v>
      </c>
    </row>
    <row r="3341" spans="1:8" x14ac:dyDescent="0.3">
      <c r="A3341">
        <v>2023</v>
      </c>
      <c r="B3341" t="s">
        <v>19</v>
      </c>
      <c r="C3341" t="s">
        <v>183</v>
      </c>
      <c r="D3341" t="s">
        <v>184</v>
      </c>
      <c r="E3341">
        <v>212.2</v>
      </c>
      <c r="F3341" t="s">
        <v>10</v>
      </c>
      <c r="G3341" t="str" cm="1">
        <f t="array" ref="G3341">IFERROR(INDEX(CategoryMap!G$2:G$131, MATCH(TRUE, ISNUMBER(SEARCH(CategoryMap!F$2:F$131, D3341)), 0)), "Other")</f>
        <v>Vegetables</v>
      </c>
      <c r="H3341" s="5">
        <f t="shared" si="53"/>
        <v>45200</v>
      </c>
    </row>
    <row r="3342" spans="1:8" x14ac:dyDescent="0.3">
      <c r="A3342">
        <v>2023</v>
      </c>
      <c r="B3342" t="s">
        <v>20</v>
      </c>
      <c r="C3342" t="s">
        <v>183</v>
      </c>
      <c r="D3342" t="s">
        <v>184</v>
      </c>
      <c r="E3342">
        <v>206.2</v>
      </c>
      <c r="F3342" t="s">
        <v>10</v>
      </c>
      <c r="G3342" t="str" cm="1">
        <f t="array" ref="G3342">IFERROR(INDEX(CategoryMap!G$2:G$131, MATCH(TRUE, ISNUMBER(SEARCH(CategoryMap!F$2:F$131, D3342)), 0)), "Other")</f>
        <v>Vegetables</v>
      </c>
      <c r="H3342" s="5">
        <f t="shared" si="53"/>
        <v>45231</v>
      </c>
    </row>
    <row r="3343" spans="1:8" x14ac:dyDescent="0.3">
      <c r="A3343">
        <v>2023</v>
      </c>
      <c r="B3343" t="s">
        <v>21</v>
      </c>
      <c r="C3343" t="s">
        <v>183</v>
      </c>
      <c r="D3343" t="s">
        <v>184</v>
      </c>
      <c r="E3343">
        <v>198.2</v>
      </c>
      <c r="F3343" t="s">
        <v>10</v>
      </c>
      <c r="G3343" t="str" cm="1">
        <f t="array" ref="G3343">IFERROR(INDEX(CategoryMap!G$2:G$131, MATCH(TRUE, ISNUMBER(SEARCH(CategoryMap!F$2:F$131, D3343)), 0)), "Other")</f>
        <v>Vegetables</v>
      </c>
      <c r="H3343" s="5">
        <f t="shared" si="53"/>
        <v>45261</v>
      </c>
    </row>
    <row r="3344" spans="1:8" x14ac:dyDescent="0.3">
      <c r="A3344">
        <v>2024</v>
      </c>
      <c r="B3344" t="s">
        <v>7</v>
      </c>
      <c r="C3344" t="s">
        <v>183</v>
      </c>
      <c r="D3344" t="s">
        <v>184</v>
      </c>
      <c r="E3344">
        <v>191.3</v>
      </c>
      <c r="F3344" t="s">
        <v>10</v>
      </c>
      <c r="G3344" t="str" cm="1">
        <f t="array" ref="G3344">IFERROR(INDEX(CategoryMap!G$2:G$131, MATCH(TRUE, ISNUMBER(SEARCH(CategoryMap!F$2:F$131, D3344)), 0)), "Other")</f>
        <v>Vegetables</v>
      </c>
      <c r="H3344" s="5">
        <f t="shared" si="53"/>
        <v>45292</v>
      </c>
    </row>
    <row r="3345" spans="1:8" x14ac:dyDescent="0.3">
      <c r="A3345">
        <v>2024</v>
      </c>
      <c r="B3345" t="s">
        <v>11</v>
      </c>
      <c r="C3345" t="s">
        <v>183</v>
      </c>
      <c r="D3345" t="s">
        <v>184</v>
      </c>
      <c r="E3345">
        <v>185.3</v>
      </c>
      <c r="F3345" t="s">
        <v>10</v>
      </c>
      <c r="G3345" t="str" cm="1">
        <f t="array" ref="G3345">IFERROR(INDEX(CategoryMap!G$2:G$131, MATCH(TRUE, ISNUMBER(SEARCH(CategoryMap!F$2:F$131, D3345)), 0)), "Other")</f>
        <v>Vegetables</v>
      </c>
      <c r="H3345" s="5">
        <f t="shared" si="53"/>
        <v>45323</v>
      </c>
    </row>
    <row r="3346" spans="1:8" x14ac:dyDescent="0.3">
      <c r="A3346">
        <v>2024</v>
      </c>
      <c r="B3346" t="s">
        <v>12</v>
      </c>
      <c r="C3346" t="s">
        <v>183</v>
      </c>
      <c r="D3346" t="s">
        <v>184</v>
      </c>
      <c r="E3346">
        <v>192.8</v>
      </c>
      <c r="F3346" t="s">
        <v>10</v>
      </c>
      <c r="G3346" t="str" cm="1">
        <f t="array" ref="G3346">IFERROR(INDEX(CategoryMap!G$2:G$131, MATCH(TRUE, ISNUMBER(SEARCH(CategoryMap!F$2:F$131, D3346)), 0)), "Other")</f>
        <v>Vegetables</v>
      </c>
      <c r="H3346" s="5">
        <f t="shared" si="53"/>
        <v>45352</v>
      </c>
    </row>
    <row r="3347" spans="1:8" x14ac:dyDescent="0.3">
      <c r="A3347">
        <v>2024</v>
      </c>
      <c r="B3347" t="s">
        <v>13</v>
      </c>
      <c r="C3347" t="s">
        <v>183</v>
      </c>
      <c r="D3347" t="s">
        <v>184</v>
      </c>
      <c r="E3347">
        <v>203.6</v>
      </c>
      <c r="F3347" t="s">
        <v>10</v>
      </c>
      <c r="G3347" t="str" cm="1">
        <f t="array" ref="G3347">IFERROR(INDEX(CategoryMap!G$2:G$131, MATCH(TRUE, ISNUMBER(SEARCH(CategoryMap!F$2:F$131, D3347)), 0)), "Other")</f>
        <v>Vegetables</v>
      </c>
      <c r="H3347" s="5">
        <f t="shared" si="53"/>
        <v>45383</v>
      </c>
    </row>
    <row r="3348" spans="1:8" x14ac:dyDescent="0.3">
      <c r="A3348">
        <v>2024</v>
      </c>
      <c r="B3348" t="s">
        <v>14</v>
      </c>
      <c r="C3348" t="s">
        <v>183</v>
      </c>
      <c r="D3348" t="s">
        <v>184</v>
      </c>
      <c r="E3348">
        <v>234</v>
      </c>
      <c r="F3348" t="s">
        <v>10</v>
      </c>
      <c r="G3348" t="str" cm="1">
        <f t="array" ref="G3348">IFERROR(INDEX(CategoryMap!G$2:G$131, MATCH(TRUE, ISNUMBER(SEARCH(CategoryMap!F$2:F$131, D3348)), 0)), "Other")</f>
        <v>Vegetables</v>
      </c>
      <c r="H3348" s="5">
        <f t="shared" si="53"/>
        <v>45413</v>
      </c>
    </row>
    <row r="3349" spans="1:8" x14ac:dyDescent="0.3">
      <c r="A3349">
        <v>2024</v>
      </c>
      <c r="B3349" t="s">
        <v>15</v>
      </c>
      <c r="C3349" t="s">
        <v>183</v>
      </c>
      <c r="D3349" t="s">
        <v>184</v>
      </c>
      <c r="E3349">
        <v>259.89999999999998</v>
      </c>
      <c r="F3349" t="s">
        <v>10</v>
      </c>
      <c r="G3349" t="str" cm="1">
        <f t="array" ref="G3349">IFERROR(INDEX(CategoryMap!G$2:G$131, MATCH(TRUE, ISNUMBER(SEARCH(CategoryMap!F$2:F$131, D3349)), 0)), "Other")</f>
        <v>Vegetables</v>
      </c>
      <c r="H3349" s="5">
        <f t="shared" si="53"/>
        <v>45444</v>
      </c>
    </row>
    <row r="3350" spans="1:8" x14ac:dyDescent="0.3">
      <c r="A3350">
        <v>2024</v>
      </c>
      <c r="B3350" t="s">
        <v>16</v>
      </c>
      <c r="C3350" t="s">
        <v>183</v>
      </c>
      <c r="D3350" t="s">
        <v>184</v>
      </c>
      <c r="E3350">
        <v>255.5</v>
      </c>
      <c r="F3350" t="s">
        <v>10</v>
      </c>
      <c r="G3350" t="str" cm="1">
        <f t="array" ref="G3350">IFERROR(INDEX(CategoryMap!G$2:G$131, MATCH(TRUE, ISNUMBER(SEARCH(CategoryMap!F$2:F$131, D3350)), 0)), "Other")</f>
        <v>Vegetables</v>
      </c>
      <c r="H3350" s="5">
        <f t="shared" si="53"/>
        <v>45474</v>
      </c>
    </row>
    <row r="3351" spans="1:8" x14ac:dyDescent="0.3">
      <c r="A3351">
        <v>2024</v>
      </c>
      <c r="B3351" t="s">
        <v>17</v>
      </c>
      <c r="C3351" t="s">
        <v>183</v>
      </c>
      <c r="D3351" t="s">
        <v>184</v>
      </c>
      <c r="E3351">
        <v>228.2</v>
      </c>
      <c r="F3351" t="s">
        <v>10</v>
      </c>
      <c r="G3351" t="str" cm="1">
        <f t="array" ref="G3351">IFERROR(INDEX(CategoryMap!G$2:G$131, MATCH(TRUE, ISNUMBER(SEARCH(CategoryMap!F$2:F$131, D3351)), 0)), "Other")</f>
        <v>Vegetables</v>
      </c>
      <c r="H3351" s="5">
        <f t="shared" si="53"/>
        <v>45505</v>
      </c>
    </row>
    <row r="3352" spans="1:8" x14ac:dyDescent="0.3">
      <c r="A3352">
        <v>2024</v>
      </c>
      <c r="B3352" t="s">
        <v>18</v>
      </c>
      <c r="C3352" t="s">
        <v>183</v>
      </c>
      <c r="D3352" t="s">
        <v>184</v>
      </c>
      <c r="E3352">
        <v>227.6</v>
      </c>
      <c r="F3352" t="s">
        <v>10</v>
      </c>
      <c r="G3352" t="str" cm="1">
        <f t="array" ref="G3352">IFERROR(INDEX(CategoryMap!G$2:G$131, MATCH(TRUE, ISNUMBER(SEARCH(CategoryMap!F$2:F$131, D3352)), 0)), "Other")</f>
        <v>Vegetables</v>
      </c>
      <c r="H3352" s="5">
        <f t="shared" si="53"/>
        <v>45536</v>
      </c>
    </row>
    <row r="3353" spans="1:8" x14ac:dyDescent="0.3">
      <c r="A3353">
        <v>2024</v>
      </c>
      <c r="B3353" t="s">
        <v>19</v>
      </c>
      <c r="C3353" t="s">
        <v>183</v>
      </c>
      <c r="D3353" t="s">
        <v>184</v>
      </c>
      <c r="E3353">
        <v>256.3</v>
      </c>
      <c r="F3353" t="s">
        <v>10</v>
      </c>
      <c r="G3353" t="str" cm="1">
        <f t="array" ref="G3353">IFERROR(INDEX(CategoryMap!G$2:G$131, MATCH(TRUE, ISNUMBER(SEARCH(CategoryMap!F$2:F$131, D3353)), 0)), "Other")</f>
        <v>Vegetables</v>
      </c>
      <c r="H3353" s="5">
        <f t="shared" si="53"/>
        <v>45566</v>
      </c>
    </row>
    <row r="3354" spans="1:8" x14ac:dyDescent="0.3">
      <c r="A3354">
        <v>2024</v>
      </c>
      <c r="B3354" t="s">
        <v>20</v>
      </c>
      <c r="C3354" t="s">
        <v>183</v>
      </c>
      <c r="D3354" t="s">
        <v>184</v>
      </c>
      <c r="E3354">
        <v>232.8</v>
      </c>
      <c r="F3354" t="s">
        <v>10</v>
      </c>
      <c r="G3354" t="str" cm="1">
        <f t="array" ref="G3354">IFERROR(INDEX(CategoryMap!G$2:G$131, MATCH(TRUE, ISNUMBER(SEARCH(CategoryMap!F$2:F$131, D3354)), 0)), "Other")</f>
        <v>Vegetables</v>
      </c>
      <c r="H3354" s="5">
        <f t="shared" si="53"/>
        <v>45597</v>
      </c>
    </row>
    <row r="3355" spans="1:8" x14ac:dyDescent="0.3">
      <c r="A3355">
        <v>2024</v>
      </c>
      <c r="B3355" t="s">
        <v>21</v>
      </c>
      <c r="C3355" t="s">
        <v>183</v>
      </c>
      <c r="D3355" t="s">
        <v>184</v>
      </c>
      <c r="E3355">
        <v>219.9</v>
      </c>
      <c r="F3355" t="s">
        <v>10</v>
      </c>
      <c r="G3355" t="str" cm="1">
        <f t="array" ref="G3355">IFERROR(INDEX(CategoryMap!G$2:G$131, MATCH(TRUE, ISNUMBER(SEARCH(CategoryMap!F$2:F$131, D3355)), 0)), "Other")</f>
        <v>Vegetables</v>
      </c>
      <c r="H3355" s="5">
        <f t="shared" si="53"/>
        <v>45627</v>
      </c>
    </row>
    <row r="3356" spans="1:8" x14ac:dyDescent="0.3">
      <c r="A3356">
        <v>2025</v>
      </c>
      <c r="B3356" t="s">
        <v>7</v>
      </c>
      <c r="C3356" t="s">
        <v>183</v>
      </c>
      <c r="D3356" t="s">
        <v>184</v>
      </c>
      <c r="E3356">
        <v>208.5</v>
      </c>
      <c r="F3356" t="s">
        <v>10</v>
      </c>
      <c r="G3356" t="str" cm="1">
        <f t="array" ref="G3356">IFERROR(INDEX(CategoryMap!G$2:G$131, MATCH(TRUE, ISNUMBER(SEARCH(CategoryMap!F$2:F$131, D3356)), 0)), "Other")</f>
        <v>Vegetables</v>
      </c>
      <c r="H3356" s="5">
        <f t="shared" si="53"/>
        <v>45658</v>
      </c>
    </row>
    <row r="3357" spans="1:8" x14ac:dyDescent="0.3">
      <c r="A3357">
        <v>2025</v>
      </c>
      <c r="B3357" t="s">
        <v>11</v>
      </c>
      <c r="C3357" t="s">
        <v>183</v>
      </c>
      <c r="D3357" t="s">
        <v>184</v>
      </c>
      <c r="E3357">
        <v>187.2</v>
      </c>
      <c r="F3357" t="s">
        <v>10</v>
      </c>
      <c r="G3357" t="str" cm="1">
        <f t="array" ref="G3357">IFERROR(INDEX(CategoryMap!G$2:G$131, MATCH(TRUE, ISNUMBER(SEARCH(CategoryMap!F$2:F$131, D3357)), 0)), "Other")</f>
        <v>Vegetables</v>
      </c>
      <c r="H3357" s="5">
        <f t="shared" si="53"/>
        <v>45689</v>
      </c>
    </row>
    <row r="3358" spans="1:8" x14ac:dyDescent="0.3">
      <c r="A3358">
        <v>2025</v>
      </c>
      <c r="B3358" t="s">
        <v>12</v>
      </c>
      <c r="C3358" t="s">
        <v>183</v>
      </c>
      <c r="D3358" t="s">
        <v>184</v>
      </c>
      <c r="E3358">
        <v>189.3</v>
      </c>
      <c r="F3358" t="s">
        <v>10</v>
      </c>
      <c r="G3358" t="str" cm="1">
        <f t="array" ref="G3358">IFERROR(INDEX(CategoryMap!G$2:G$131, MATCH(TRUE, ISNUMBER(SEARCH(CategoryMap!F$2:F$131, D3358)), 0)), "Other")</f>
        <v>Vegetables</v>
      </c>
      <c r="H3358" s="5">
        <f t="shared" si="53"/>
        <v>45717</v>
      </c>
    </row>
    <row r="3359" spans="1:8" x14ac:dyDescent="0.3">
      <c r="A3359">
        <v>2025</v>
      </c>
      <c r="B3359" t="s">
        <v>13</v>
      </c>
      <c r="C3359" t="s">
        <v>183</v>
      </c>
      <c r="D3359" t="s">
        <v>184</v>
      </c>
      <c r="E3359">
        <v>199.8</v>
      </c>
      <c r="F3359" t="s">
        <v>10</v>
      </c>
      <c r="G3359" t="str" cm="1">
        <f t="array" ref="G3359">IFERROR(INDEX(CategoryMap!G$2:G$131, MATCH(TRUE, ISNUMBER(SEARCH(CategoryMap!F$2:F$131, D3359)), 0)), "Other")</f>
        <v>Vegetables</v>
      </c>
      <c r="H3359" s="5">
        <f t="shared" si="53"/>
        <v>45748</v>
      </c>
    </row>
    <row r="3360" spans="1:8" x14ac:dyDescent="0.3">
      <c r="A3360">
        <v>2025</v>
      </c>
      <c r="B3360" t="s">
        <v>14</v>
      </c>
      <c r="C3360" t="s">
        <v>183</v>
      </c>
      <c r="D3360" t="s">
        <v>184</v>
      </c>
      <c r="E3360">
        <v>214.6</v>
      </c>
      <c r="F3360" t="s">
        <v>10</v>
      </c>
      <c r="G3360" t="str" cm="1">
        <f t="array" ref="G3360">IFERROR(INDEX(CategoryMap!G$2:G$131, MATCH(TRUE, ISNUMBER(SEARCH(CategoryMap!F$2:F$131, D3360)), 0)), "Other")</f>
        <v>Vegetables</v>
      </c>
      <c r="H3360" s="5">
        <f t="shared" si="53"/>
        <v>45778</v>
      </c>
    </row>
    <row r="3361" spans="1:8" x14ac:dyDescent="0.3">
      <c r="A3361">
        <v>2025</v>
      </c>
      <c r="B3361" t="s">
        <v>15</v>
      </c>
      <c r="C3361" t="s">
        <v>183</v>
      </c>
      <c r="D3361" t="s">
        <v>184</v>
      </c>
      <c r="E3361">
        <v>225.4</v>
      </c>
      <c r="F3361" t="s">
        <v>22</v>
      </c>
      <c r="G3361" t="str" cm="1">
        <f t="array" ref="G3361">IFERROR(INDEX(CategoryMap!G$2:G$131, MATCH(TRUE, ISNUMBER(SEARCH(CategoryMap!F$2:F$131, D3361)), 0)), "Other")</f>
        <v>Vegetables</v>
      </c>
      <c r="H3361" s="5">
        <f t="shared" si="53"/>
        <v>45809</v>
      </c>
    </row>
    <row r="3362" spans="1:8" x14ac:dyDescent="0.3">
      <c r="A3362">
        <v>2022</v>
      </c>
      <c r="B3362" t="s">
        <v>7</v>
      </c>
      <c r="C3362" t="s">
        <v>185</v>
      </c>
      <c r="D3362" t="s">
        <v>186</v>
      </c>
      <c r="E3362">
        <v>109.6</v>
      </c>
      <c r="F3362" t="s">
        <v>10</v>
      </c>
      <c r="G3362" t="str" cm="1">
        <f t="array" ref="G3362">IFERROR(INDEX(CategoryMap!G$2:G$131, MATCH(TRUE, ISNUMBER(SEARCH(CategoryMap!F$2:F$131, D3362)), 0)), "Other")</f>
        <v>Vegetables</v>
      </c>
      <c r="H3362" s="5">
        <f t="shared" si="53"/>
        <v>44562</v>
      </c>
    </row>
    <row r="3363" spans="1:8" x14ac:dyDescent="0.3">
      <c r="A3363">
        <v>2022</v>
      </c>
      <c r="B3363" t="s">
        <v>11</v>
      </c>
      <c r="C3363" t="s">
        <v>185</v>
      </c>
      <c r="D3363" t="s">
        <v>186</v>
      </c>
      <c r="E3363">
        <v>114.4</v>
      </c>
      <c r="F3363" t="s">
        <v>10</v>
      </c>
      <c r="G3363" t="str" cm="1">
        <f t="array" ref="G3363">IFERROR(INDEX(CategoryMap!G$2:G$131, MATCH(TRUE, ISNUMBER(SEARCH(CategoryMap!F$2:F$131, D3363)), 0)), "Other")</f>
        <v>Vegetables</v>
      </c>
      <c r="H3363" s="5">
        <f t="shared" si="53"/>
        <v>44593</v>
      </c>
    </row>
    <row r="3364" spans="1:8" x14ac:dyDescent="0.3">
      <c r="A3364">
        <v>2022</v>
      </c>
      <c r="B3364" t="s">
        <v>12</v>
      </c>
      <c r="C3364" t="s">
        <v>185</v>
      </c>
      <c r="D3364" t="s">
        <v>186</v>
      </c>
      <c r="E3364">
        <v>148.5</v>
      </c>
      <c r="F3364" t="s">
        <v>10</v>
      </c>
      <c r="G3364" t="str" cm="1">
        <f t="array" ref="G3364">IFERROR(INDEX(CategoryMap!G$2:G$131, MATCH(TRUE, ISNUMBER(SEARCH(CategoryMap!F$2:F$131, D3364)), 0)), "Other")</f>
        <v>Vegetables</v>
      </c>
      <c r="H3364" s="5">
        <f t="shared" si="53"/>
        <v>44621</v>
      </c>
    </row>
    <row r="3365" spans="1:8" x14ac:dyDescent="0.3">
      <c r="A3365">
        <v>2022</v>
      </c>
      <c r="B3365" t="s">
        <v>13</v>
      </c>
      <c r="C3365" t="s">
        <v>185</v>
      </c>
      <c r="D3365" t="s">
        <v>186</v>
      </c>
      <c r="E3365">
        <v>269.5</v>
      </c>
      <c r="F3365" t="s">
        <v>10</v>
      </c>
      <c r="G3365" t="str" cm="1">
        <f t="array" ref="G3365">IFERROR(INDEX(CategoryMap!G$2:G$131, MATCH(TRUE, ISNUMBER(SEARCH(CategoryMap!F$2:F$131, D3365)), 0)), "Other")</f>
        <v>Vegetables</v>
      </c>
      <c r="H3365" s="5">
        <f t="shared" si="53"/>
        <v>44652</v>
      </c>
    </row>
    <row r="3366" spans="1:8" x14ac:dyDescent="0.3">
      <c r="A3366">
        <v>2022</v>
      </c>
      <c r="B3366" t="s">
        <v>14</v>
      </c>
      <c r="C3366" t="s">
        <v>185</v>
      </c>
      <c r="D3366" t="s">
        <v>186</v>
      </c>
      <c r="E3366">
        <v>242.2</v>
      </c>
      <c r="F3366" t="s">
        <v>10</v>
      </c>
      <c r="G3366" t="str" cm="1">
        <f t="array" ref="G3366">IFERROR(INDEX(CategoryMap!G$2:G$131, MATCH(TRUE, ISNUMBER(SEARCH(CategoryMap!F$2:F$131, D3366)), 0)), "Other")</f>
        <v>Vegetables</v>
      </c>
      <c r="H3366" s="5">
        <f t="shared" si="53"/>
        <v>44682</v>
      </c>
    </row>
    <row r="3367" spans="1:8" x14ac:dyDescent="0.3">
      <c r="A3367">
        <v>2022</v>
      </c>
      <c r="B3367" t="s">
        <v>15</v>
      </c>
      <c r="C3367" t="s">
        <v>185</v>
      </c>
      <c r="D3367" t="s">
        <v>186</v>
      </c>
      <c r="E3367">
        <v>173.8</v>
      </c>
      <c r="F3367" t="s">
        <v>10</v>
      </c>
      <c r="G3367" t="str" cm="1">
        <f t="array" ref="G3367">IFERROR(INDEX(CategoryMap!G$2:G$131, MATCH(TRUE, ISNUMBER(SEARCH(CategoryMap!F$2:F$131, D3367)), 0)), "Other")</f>
        <v>Vegetables</v>
      </c>
      <c r="H3367" s="5">
        <f t="shared" si="53"/>
        <v>44713</v>
      </c>
    </row>
    <row r="3368" spans="1:8" x14ac:dyDescent="0.3">
      <c r="A3368">
        <v>2022</v>
      </c>
      <c r="B3368" t="s">
        <v>16</v>
      </c>
      <c r="C3368" t="s">
        <v>185</v>
      </c>
      <c r="D3368" t="s">
        <v>186</v>
      </c>
      <c r="E3368">
        <v>142.80000000000001</v>
      </c>
      <c r="F3368" t="s">
        <v>10</v>
      </c>
      <c r="G3368" t="str" cm="1">
        <f t="array" ref="G3368">IFERROR(INDEX(CategoryMap!G$2:G$131, MATCH(TRUE, ISNUMBER(SEARCH(CategoryMap!F$2:F$131, D3368)), 0)), "Other")</f>
        <v>Vegetables</v>
      </c>
      <c r="H3368" s="5">
        <f t="shared" si="53"/>
        <v>44743</v>
      </c>
    </row>
    <row r="3369" spans="1:8" x14ac:dyDescent="0.3">
      <c r="A3369">
        <v>2022</v>
      </c>
      <c r="B3369" t="s">
        <v>17</v>
      </c>
      <c r="C3369" t="s">
        <v>185</v>
      </c>
      <c r="D3369" t="s">
        <v>186</v>
      </c>
      <c r="E3369">
        <v>137.5</v>
      </c>
      <c r="F3369" t="s">
        <v>10</v>
      </c>
      <c r="G3369" t="str" cm="1">
        <f t="array" ref="G3369">IFERROR(INDEX(CategoryMap!G$2:G$131, MATCH(TRUE, ISNUMBER(SEARCH(CategoryMap!F$2:F$131, D3369)), 0)), "Other")</f>
        <v>Vegetables</v>
      </c>
      <c r="H3369" s="5">
        <f t="shared" si="53"/>
        <v>44774</v>
      </c>
    </row>
    <row r="3370" spans="1:8" x14ac:dyDescent="0.3">
      <c r="A3370">
        <v>2022</v>
      </c>
      <c r="B3370" t="s">
        <v>18</v>
      </c>
      <c r="C3370" t="s">
        <v>185</v>
      </c>
      <c r="D3370" t="s">
        <v>186</v>
      </c>
      <c r="E3370">
        <v>151</v>
      </c>
      <c r="F3370" t="s">
        <v>10</v>
      </c>
      <c r="G3370" t="str" cm="1">
        <f t="array" ref="G3370">IFERROR(INDEX(CategoryMap!G$2:G$131, MATCH(TRUE, ISNUMBER(SEARCH(CategoryMap!F$2:F$131, D3370)), 0)), "Other")</f>
        <v>Vegetables</v>
      </c>
      <c r="H3370" s="5">
        <f t="shared" si="53"/>
        <v>44805</v>
      </c>
    </row>
    <row r="3371" spans="1:8" x14ac:dyDescent="0.3">
      <c r="A3371">
        <v>2022</v>
      </c>
      <c r="B3371" t="s">
        <v>19</v>
      </c>
      <c r="C3371" t="s">
        <v>185</v>
      </c>
      <c r="D3371" t="s">
        <v>186</v>
      </c>
      <c r="E3371">
        <v>149.1</v>
      </c>
      <c r="F3371" t="s">
        <v>10</v>
      </c>
      <c r="G3371" t="str" cm="1">
        <f t="array" ref="G3371">IFERROR(INDEX(CategoryMap!G$2:G$131, MATCH(TRUE, ISNUMBER(SEARCH(CategoryMap!F$2:F$131, D3371)), 0)), "Other")</f>
        <v>Vegetables</v>
      </c>
      <c r="H3371" s="5">
        <f t="shared" si="53"/>
        <v>44835</v>
      </c>
    </row>
    <row r="3372" spans="1:8" x14ac:dyDescent="0.3">
      <c r="A3372">
        <v>2022</v>
      </c>
      <c r="B3372" t="s">
        <v>20</v>
      </c>
      <c r="C3372" t="s">
        <v>185</v>
      </c>
      <c r="D3372" t="s">
        <v>186</v>
      </c>
      <c r="E3372">
        <v>134.19999999999999</v>
      </c>
      <c r="F3372" t="s">
        <v>10</v>
      </c>
      <c r="G3372" t="str" cm="1">
        <f t="array" ref="G3372">IFERROR(INDEX(CategoryMap!G$2:G$131, MATCH(TRUE, ISNUMBER(SEARCH(CategoryMap!F$2:F$131, D3372)), 0)), "Other")</f>
        <v>Vegetables</v>
      </c>
      <c r="H3372" s="5">
        <f t="shared" si="53"/>
        <v>44866</v>
      </c>
    </row>
    <row r="3373" spans="1:8" x14ac:dyDescent="0.3">
      <c r="A3373">
        <v>2022</v>
      </c>
      <c r="B3373" t="s">
        <v>21</v>
      </c>
      <c r="C3373" t="s">
        <v>185</v>
      </c>
      <c r="D3373" t="s">
        <v>186</v>
      </c>
      <c r="E3373">
        <v>119.3</v>
      </c>
      <c r="F3373" t="s">
        <v>10</v>
      </c>
      <c r="G3373" t="str" cm="1">
        <f t="array" ref="G3373">IFERROR(INDEX(CategoryMap!G$2:G$131, MATCH(TRUE, ISNUMBER(SEARCH(CategoryMap!F$2:F$131, D3373)), 0)), "Other")</f>
        <v>Vegetables</v>
      </c>
      <c r="H3373" s="5">
        <f t="shared" si="53"/>
        <v>44896</v>
      </c>
    </row>
    <row r="3374" spans="1:8" x14ac:dyDescent="0.3">
      <c r="A3374">
        <v>2023</v>
      </c>
      <c r="B3374" t="s">
        <v>7</v>
      </c>
      <c r="C3374" t="s">
        <v>185</v>
      </c>
      <c r="D3374" t="s">
        <v>186</v>
      </c>
      <c r="E3374">
        <v>117.5</v>
      </c>
      <c r="F3374" t="s">
        <v>10</v>
      </c>
      <c r="G3374" t="str" cm="1">
        <f t="array" ref="G3374">IFERROR(INDEX(CategoryMap!G$2:G$131, MATCH(TRUE, ISNUMBER(SEARCH(CategoryMap!F$2:F$131, D3374)), 0)), "Other")</f>
        <v>Vegetables</v>
      </c>
      <c r="H3374" s="5">
        <f t="shared" si="53"/>
        <v>44927</v>
      </c>
    </row>
    <row r="3375" spans="1:8" x14ac:dyDescent="0.3">
      <c r="A3375">
        <v>2023</v>
      </c>
      <c r="B3375" t="s">
        <v>11</v>
      </c>
      <c r="C3375" t="s">
        <v>185</v>
      </c>
      <c r="D3375" t="s">
        <v>186</v>
      </c>
      <c r="E3375">
        <v>133.5</v>
      </c>
      <c r="F3375" t="s">
        <v>10</v>
      </c>
      <c r="G3375" t="str" cm="1">
        <f t="array" ref="G3375">IFERROR(INDEX(CategoryMap!G$2:G$131, MATCH(TRUE, ISNUMBER(SEARCH(CategoryMap!F$2:F$131, D3375)), 0)), "Other")</f>
        <v>Vegetables</v>
      </c>
      <c r="H3375" s="5">
        <f t="shared" si="53"/>
        <v>44958</v>
      </c>
    </row>
    <row r="3376" spans="1:8" x14ac:dyDescent="0.3">
      <c r="A3376">
        <v>2023</v>
      </c>
      <c r="B3376" t="s">
        <v>12</v>
      </c>
      <c r="C3376" t="s">
        <v>185</v>
      </c>
      <c r="D3376" t="s">
        <v>186</v>
      </c>
      <c r="E3376">
        <v>180.3</v>
      </c>
      <c r="F3376" t="s">
        <v>10</v>
      </c>
      <c r="G3376" t="str" cm="1">
        <f t="array" ref="G3376">IFERROR(INDEX(CategoryMap!G$2:G$131, MATCH(TRUE, ISNUMBER(SEARCH(CategoryMap!F$2:F$131, D3376)), 0)), "Other")</f>
        <v>Vegetables</v>
      </c>
      <c r="H3376" s="5">
        <f t="shared" si="53"/>
        <v>44986</v>
      </c>
    </row>
    <row r="3377" spans="1:8" x14ac:dyDescent="0.3">
      <c r="A3377">
        <v>2023</v>
      </c>
      <c r="B3377" t="s">
        <v>13</v>
      </c>
      <c r="C3377" t="s">
        <v>185</v>
      </c>
      <c r="D3377" t="s">
        <v>186</v>
      </c>
      <c r="E3377">
        <v>205</v>
      </c>
      <c r="F3377" t="s">
        <v>10</v>
      </c>
      <c r="G3377" t="str" cm="1">
        <f t="array" ref="G3377">IFERROR(INDEX(CategoryMap!G$2:G$131, MATCH(TRUE, ISNUMBER(SEARCH(CategoryMap!F$2:F$131, D3377)), 0)), "Other")</f>
        <v>Vegetables</v>
      </c>
      <c r="H3377" s="5">
        <f t="shared" si="53"/>
        <v>45017</v>
      </c>
    </row>
    <row r="3378" spans="1:8" x14ac:dyDescent="0.3">
      <c r="A3378">
        <v>2023</v>
      </c>
      <c r="B3378" t="s">
        <v>14</v>
      </c>
      <c r="C3378" t="s">
        <v>185</v>
      </c>
      <c r="D3378" t="s">
        <v>186</v>
      </c>
      <c r="E3378">
        <v>188.4</v>
      </c>
      <c r="F3378" t="s">
        <v>10</v>
      </c>
      <c r="G3378" t="str" cm="1">
        <f t="array" ref="G3378">IFERROR(INDEX(CategoryMap!G$2:G$131, MATCH(TRUE, ISNUMBER(SEARCH(CategoryMap!F$2:F$131, D3378)), 0)), "Other")</f>
        <v>Vegetables</v>
      </c>
      <c r="H3378" s="5">
        <f t="shared" si="53"/>
        <v>45047</v>
      </c>
    </row>
    <row r="3379" spans="1:8" x14ac:dyDescent="0.3">
      <c r="A3379">
        <v>2023</v>
      </c>
      <c r="B3379" t="s">
        <v>15</v>
      </c>
      <c r="C3379" t="s">
        <v>185</v>
      </c>
      <c r="D3379" t="s">
        <v>186</v>
      </c>
      <c r="E3379">
        <v>161.19999999999999</v>
      </c>
      <c r="F3379" t="s">
        <v>10</v>
      </c>
      <c r="G3379" t="str" cm="1">
        <f t="array" ref="G3379">IFERROR(INDEX(CategoryMap!G$2:G$131, MATCH(TRUE, ISNUMBER(SEARCH(CategoryMap!F$2:F$131, D3379)), 0)), "Other")</f>
        <v>Vegetables</v>
      </c>
      <c r="H3379" s="5">
        <f t="shared" si="53"/>
        <v>45078</v>
      </c>
    </row>
    <row r="3380" spans="1:8" x14ac:dyDescent="0.3">
      <c r="A3380">
        <v>2023</v>
      </c>
      <c r="B3380" t="s">
        <v>16</v>
      </c>
      <c r="C3380" t="s">
        <v>185</v>
      </c>
      <c r="D3380" t="s">
        <v>186</v>
      </c>
      <c r="E3380">
        <v>136.69999999999999</v>
      </c>
      <c r="F3380" t="s">
        <v>10</v>
      </c>
      <c r="G3380" t="str" cm="1">
        <f t="array" ref="G3380">IFERROR(INDEX(CategoryMap!G$2:G$131, MATCH(TRUE, ISNUMBER(SEARCH(CategoryMap!F$2:F$131, D3380)), 0)), "Other")</f>
        <v>Vegetables</v>
      </c>
      <c r="H3380" s="5">
        <f t="shared" si="53"/>
        <v>45108</v>
      </c>
    </row>
    <row r="3381" spans="1:8" x14ac:dyDescent="0.3">
      <c r="A3381">
        <v>2023</v>
      </c>
      <c r="B3381" t="s">
        <v>17</v>
      </c>
      <c r="C3381" t="s">
        <v>185</v>
      </c>
      <c r="D3381" t="s">
        <v>186</v>
      </c>
      <c r="E3381">
        <v>123.3</v>
      </c>
      <c r="F3381" t="s">
        <v>10</v>
      </c>
      <c r="G3381" t="str" cm="1">
        <f t="array" ref="G3381">IFERROR(INDEX(CategoryMap!G$2:G$131, MATCH(TRUE, ISNUMBER(SEARCH(CategoryMap!F$2:F$131, D3381)), 0)), "Other")</f>
        <v>Vegetables</v>
      </c>
      <c r="H3381" s="5">
        <f t="shared" si="53"/>
        <v>45139</v>
      </c>
    </row>
    <row r="3382" spans="1:8" x14ac:dyDescent="0.3">
      <c r="A3382">
        <v>2023</v>
      </c>
      <c r="B3382" t="s">
        <v>18</v>
      </c>
      <c r="C3382" t="s">
        <v>185</v>
      </c>
      <c r="D3382" t="s">
        <v>186</v>
      </c>
      <c r="E3382">
        <v>136</v>
      </c>
      <c r="F3382" t="s">
        <v>10</v>
      </c>
      <c r="G3382" t="str" cm="1">
        <f t="array" ref="G3382">IFERROR(INDEX(CategoryMap!G$2:G$131, MATCH(TRUE, ISNUMBER(SEARCH(CategoryMap!F$2:F$131, D3382)), 0)), "Other")</f>
        <v>Vegetables</v>
      </c>
      <c r="H3382" s="5">
        <f t="shared" si="53"/>
        <v>45170</v>
      </c>
    </row>
    <row r="3383" spans="1:8" x14ac:dyDescent="0.3">
      <c r="A3383">
        <v>2023</v>
      </c>
      <c r="B3383" t="s">
        <v>19</v>
      </c>
      <c r="C3383" t="s">
        <v>185</v>
      </c>
      <c r="D3383" t="s">
        <v>186</v>
      </c>
      <c r="E3383">
        <v>150</v>
      </c>
      <c r="F3383" t="s">
        <v>10</v>
      </c>
      <c r="G3383" t="str" cm="1">
        <f t="array" ref="G3383">IFERROR(INDEX(CategoryMap!G$2:G$131, MATCH(TRUE, ISNUMBER(SEARCH(CategoryMap!F$2:F$131, D3383)), 0)), "Other")</f>
        <v>Vegetables</v>
      </c>
      <c r="H3383" s="5">
        <f t="shared" si="53"/>
        <v>45200</v>
      </c>
    </row>
    <row r="3384" spans="1:8" x14ac:dyDescent="0.3">
      <c r="A3384">
        <v>2023</v>
      </c>
      <c r="B3384" t="s">
        <v>20</v>
      </c>
      <c r="C3384" t="s">
        <v>185</v>
      </c>
      <c r="D3384" t="s">
        <v>186</v>
      </c>
      <c r="E3384">
        <v>144.30000000000001</v>
      </c>
      <c r="F3384" t="s">
        <v>10</v>
      </c>
      <c r="G3384" t="str" cm="1">
        <f t="array" ref="G3384">IFERROR(INDEX(CategoryMap!G$2:G$131, MATCH(TRUE, ISNUMBER(SEARCH(CategoryMap!F$2:F$131, D3384)), 0)), "Other")</f>
        <v>Vegetables</v>
      </c>
      <c r="H3384" s="5">
        <f t="shared" si="53"/>
        <v>45231</v>
      </c>
    </row>
    <row r="3385" spans="1:8" x14ac:dyDescent="0.3">
      <c r="A3385">
        <v>2023</v>
      </c>
      <c r="B3385" t="s">
        <v>21</v>
      </c>
      <c r="C3385" t="s">
        <v>185</v>
      </c>
      <c r="D3385" t="s">
        <v>186</v>
      </c>
      <c r="E3385">
        <v>136.19999999999999</v>
      </c>
      <c r="F3385" t="s">
        <v>10</v>
      </c>
      <c r="G3385" t="str" cm="1">
        <f t="array" ref="G3385">IFERROR(INDEX(CategoryMap!G$2:G$131, MATCH(TRUE, ISNUMBER(SEARCH(CategoryMap!F$2:F$131, D3385)), 0)), "Other")</f>
        <v>Vegetables</v>
      </c>
      <c r="H3385" s="5">
        <f t="shared" si="53"/>
        <v>45261</v>
      </c>
    </row>
    <row r="3386" spans="1:8" x14ac:dyDescent="0.3">
      <c r="A3386">
        <v>2024</v>
      </c>
      <c r="B3386" t="s">
        <v>7</v>
      </c>
      <c r="C3386" t="s">
        <v>185</v>
      </c>
      <c r="D3386" t="s">
        <v>186</v>
      </c>
      <c r="E3386">
        <v>136.1</v>
      </c>
      <c r="F3386" t="s">
        <v>10</v>
      </c>
      <c r="G3386" t="str" cm="1">
        <f t="array" ref="G3386">IFERROR(INDEX(CategoryMap!G$2:G$131, MATCH(TRUE, ISNUMBER(SEARCH(CategoryMap!F$2:F$131, D3386)), 0)), "Other")</f>
        <v>Vegetables</v>
      </c>
      <c r="H3386" s="5">
        <f t="shared" si="53"/>
        <v>45292</v>
      </c>
    </row>
    <row r="3387" spans="1:8" x14ac:dyDescent="0.3">
      <c r="A3387">
        <v>2024</v>
      </c>
      <c r="B3387" t="s">
        <v>11</v>
      </c>
      <c r="C3387" t="s">
        <v>185</v>
      </c>
      <c r="D3387" t="s">
        <v>186</v>
      </c>
      <c r="E3387">
        <v>163.80000000000001</v>
      </c>
      <c r="F3387" t="s">
        <v>10</v>
      </c>
      <c r="G3387" t="str" cm="1">
        <f t="array" ref="G3387">IFERROR(INDEX(CategoryMap!G$2:G$131, MATCH(TRUE, ISNUMBER(SEARCH(CategoryMap!F$2:F$131, D3387)), 0)), "Other")</f>
        <v>Vegetables</v>
      </c>
      <c r="H3387" s="5">
        <f t="shared" si="53"/>
        <v>45323</v>
      </c>
    </row>
    <row r="3388" spans="1:8" x14ac:dyDescent="0.3">
      <c r="A3388">
        <v>2024</v>
      </c>
      <c r="B3388" t="s">
        <v>12</v>
      </c>
      <c r="C3388" t="s">
        <v>185</v>
      </c>
      <c r="D3388" t="s">
        <v>186</v>
      </c>
      <c r="E3388">
        <v>199.6</v>
      </c>
      <c r="F3388" t="s">
        <v>10</v>
      </c>
      <c r="G3388" t="str" cm="1">
        <f t="array" ref="G3388">IFERROR(INDEX(CategoryMap!G$2:G$131, MATCH(TRUE, ISNUMBER(SEARCH(CategoryMap!F$2:F$131, D3388)), 0)), "Other")</f>
        <v>Vegetables</v>
      </c>
      <c r="H3388" s="5">
        <f t="shared" si="53"/>
        <v>45352</v>
      </c>
    </row>
    <row r="3389" spans="1:8" x14ac:dyDescent="0.3">
      <c r="A3389">
        <v>2024</v>
      </c>
      <c r="B3389" t="s">
        <v>13</v>
      </c>
      <c r="C3389" t="s">
        <v>185</v>
      </c>
      <c r="D3389" t="s">
        <v>186</v>
      </c>
      <c r="E3389">
        <v>217.5</v>
      </c>
      <c r="F3389" t="s">
        <v>10</v>
      </c>
      <c r="G3389" t="str" cm="1">
        <f t="array" ref="G3389">IFERROR(INDEX(CategoryMap!G$2:G$131, MATCH(TRUE, ISNUMBER(SEARCH(CategoryMap!F$2:F$131, D3389)), 0)), "Other")</f>
        <v>Vegetables</v>
      </c>
      <c r="H3389" s="5">
        <f t="shared" si="53"/>
        <v>45383</v>
      </c>
    </row>
    <row r="3390" spans="1:8" x14ac:dyDescent="0.3">
      <c r="A3390">
        <v>2024</v>
      </c>
      <c r="B3390" t="s">
        <v>14</v>
      </c>
      <c r="C3390" t="s">
        <v>185</v>
      </c>
      <c r="D3390" t="s">
        <v>186</v>
      </c>
      <c r="E3390">
        <v>218.3</v>
      </c>
      <c r="F3390" t="s">
        <v>10</v>
      </c>
      <c r="G3390" t="str" cm="1">
        <f t="array" ref="G3390">IFERROR(INDEX(CategoryMap!G$2:G$131, MATCH(TRUE, ISNUMBER(SEARCH(CategoryMap!F$2:F$131, D3390)), 0)), "Other")</f>
        <v>Vegetables</v>
      </c>
      <c r="H3390" s="5">
        <f t="shared" si="53"/>
        <v>45413</v>
      </c>
    </row>
    <row r="3391" spans="1:8" x14ac:dyDescent="0.3">
      <c r="A3391">
        <v>2024</v>
      </c>
      <c r="B3391" t="s">
        <v>15</v>
      </c>
      <c r="C3391" t="s">
        <v>185</v>
      </c>
      <c r="D3391" t="s">
        <v>186</v>
      </c>
      <c r="E3391">
        <v>202.1</v>
      </c>
      <c r="F3391" t="s">
        <v>10</v>
      </c>
      <c r="G3391" t="str" cm="1">
        <f t="array" ref="G3391">IFERROR(INDEX(CategoryMap!G$2:G$131, MATCH(TRUE, ISNUMBER(SEARCH(CategoryMap!F$2:F$131, D3391)), 0)), "Other")</f>
        <v>Vegetables</v>
      </c>
      <c r="H3391" s="5">
        <f t="shared" si="53"/>
        <v>45444</v>
      </c>
    </row>
    <row r="3392" spans="1:8" x14ac:dyDescent="0.3">
      <c r="A3392">
        <v>2024</v>
      </c>
      <c r="B3392" t="s">
        <v>16</v>
      </c>
      <c r="C3392" t="s">
        <v>185</v>
      </c>
      <c r="D3392" t="s">
        <v>186</v>
      </c>
      <c r="E3392">
        <v>180.8</v>
      </c>
      <c r="F3392" t="s">
        <v>10</v>
      </c>
      <c r="G3392" t="str" cm="1">
        <f t="array" ref="G3392">IFERROR(INDEX(CategoryMap!G$2:G$131, MATCH(TRUE, ISNUMBER(SEARCH(CategoryMap!F$2:F$131, D3392)), 0)), "Other")</f>
        <v>Vegetables</v>
      </c>
      <c r="H3392" s="5">
        <f t="shared" si="53"/>
        <v>45474</v>
      </c>
    </row>
    <row r="3393" spans="1:8" x14ac:dyDescent="0.3">
      <c r="A3393">
        <v>2024</v>
      </c>
      <c r="B3393" t="s">
        <v>17</v>
      </c>
      <c r="C3393" t="s">
        <v>185</v>
      </c>
      <c r="D3393" t="s">
        <v>186</v>
      </c>
      <c r="E3393">
        <v>171.3</v>
      </c>
      <c r="F3393" t="s">
        <v>10</v>
      </c>
      <c r="G3393" t="str" cm="1">
        <f t="array" ref="G3393">IFERROR(INDEX(CategoryMap!G$2:G$131, MATCH(TRUE, ISNUMBER(SEARCH(CategoryMap!F$2:F$131, D3393)), 0)), "Other")</f>
        <v>Vegetables</v>
      </c>
      <c r="H3393" s="5">
        <f t="shared" si="53"/>
        <v>45505</v>
      </c>
    </row>
    <row r="3394" spans="1:8" x14ac:dyDescent="0.3">
      <c r="A3394">
        <v>2024</v>
      </c>
      <c r="B3394" t="s">
        <v>18</v>
      </c>
      <c r="C3394" t="s">
        <v>185</v>
      </c>
      <c r="D3394" t="s">
        <v>186</v>
      </c>
      <c r="E3394">
        <v>187.1</v>
      </c>
      <c r="F3394" t="s">
        <v>10</v>
      </c>
      <c r="G3394" t="str" cm="1">
        <f t="array" ref="G3394">IFERROR(INDEX(CategoryMap!G$2:G$131, MATCH(TRUE, ISNUMBER(SEARCH(CategoryMap!F$2:F$131, D3394)), 0)), "Other")</f>
        <v>Vegetables</v>
      </c>
      <c r="H3394" s="5">
        <f t="shared" si="53"/>
        <v>45536</v>
      </c>
    </row>
    <row r="3395" spans="1:8" x14ac:dyDescent="0.3">
      <c r="A3395">
        <v>2024</v>
      </c>
      <c r="B3395" t="s">
        <v>19</v>
      </c>
      <c r="C3395" t="s">
        <v>185</v>
      </c>
      <c r="D3395" t="s">
        <v>186</v>
      </c>
      <c r="E3395">
        <v>195.1</v>
      </c>
      <c r="F3395" t="s">
        <v>10</v>
      </c>
      <c r="G3395" t="str" cm="1">
        <f t="array" ref="G3395">IFERROR(INDEX(CategoryMap!G$2:G$131, MATCH(TRUE, ISNUMBER(SEARCH(CategoryMap!F$2:F$131, D3395)), 0)), "Other")</f>
        <v>Vegetables</v>
      </c>
      <c r="H3395" s="5">
        <f t="shared" ref="H3395:H3458" si="54">DATE(A3395, MONTH(DATEVALUE("1 " &amp; B3395)), 1)</f>
        <v>45566</v>
      </c>
    </row>
    <row r="3396" spans="1:8" x14ac:dyDescent="0.3">
      <c r="A3396">
        <v>2024</v>
      </c>
      <c r="B3396" t="s">
        <v>20</v>
      </c>
      <c r="C3396" t="s">
        <v>185</v>
      </c>
      <c r="D3396" t="s">
        <v>186</v>
      </c>
      <c r="E3396">
        <v>182.4</v>
      </c>
      <c r="F3396" t="s">
        <v>10</v>
      </c>
      <c r="G3396" t="str" cm="1">
        <f t="array" ref="G3396">IFERROR(INDEX(CategoryMap!G$2:G$131, MATCH(TRUE, ISNUMBER(SEARCH(CategoryMap!F$2:F$131, D3396)), 0)), "Other")</f>
        <v>Vegetables</v>
      </c>
      <c r="H3396" s="5">
        <f t="shared" si="54"/>
        <v>45597</v>
      </c>
    </row>
    <row r="3397" spans="1:8" x14ac:dyDescent="0.3">
      <c r="A3397">
        <v>2024</v>
      </c>
      <c r="B3397" t="s">
        <v>21</v>
      </c>
      <c r="C3397" t="s">
        <v>185</v>
      </c>
      <c r="D3397" t="s">
        <v>186</v>
      </c>
      <c r="E3397">
        <v>166.8</v>
      </c>
      <c r="F3397" t="s">
        <v>10</v>
      </c>
      <c r="G3397" t="str" cm="1">
        <f t="array" ref="G3397">IFERROR(INDEX(CategoryMap!G$2:G$131, MATCH(TRUE, ISNUMBER(SEARCH(CategoryMap!F$2:F$131, D3397)), 0)), "Other")</f>
        <v>Vegetables</v>
      </c>
      <c r="H3397" s="5">
        <f t="shared" si="54"/>
        <v>45627</v>
      </c>
    </row>
    <row r="3398" spans="1:8" x14ac:dyDescent="0.3">
      <c r="A3398">
        <v>2025</v>
      </c>
      <c r="B3398" t="s">
        <v>7</v>
      </c>
      <c r="C3398" t="s">
        <v>185</v>
      </c>
      <c r="D3398" t="s">
        <v>186</v>
      </c>
      <c r="E3398">
        <v>158.69999999999999</v>
      </c>
      <c r="F3398" t="s">
        <v>10</v>
      </c>
      <c r="G3398" t="str" cm="1">
        <f t="array" ref="G3398">IFERROR(INDEX(CategoryMap!G$2:G$131, MATCH(TRUE, ISNUMBER(SEARCH(CategoryMap!F$2:F$131, D3398)), 0)), "Other")</f>
        <v>Vegetables</v>
      </c>
      <c r="H3398" s="5">
        <f t="shared" si="54"/>
        <v>45658</v>
      </c>
    </row>
    <row r="3399" spans="1:8" x14ac:dyDescent="0.3">
      <c r="A3399">
        <v>2025</v>
      </c>
      <c r="B3399" t="s">
        <v>11</v>
      </c>
      <c r="C3399" t="s">
        <v>185</v>
      </c>
      <c r="D3399" t="s">
        <v>186</v>
      </c>
      <c r="E3399">
        <v>163.9</v>
      </c>
      <c r="F3399" t="s">
        <v>10</v>
      </c>
      <c r="G3399" t="str" cm="1">
        <f t="array" ref="G3399">IFERROR(INDEX(CategoryMap!G$2:G$131, MATCH(TRUE, ISNUMBER(SEARCH(CategoryMap!F$2:F$131, D3399)), 0)), "Other")</f>
        <v>Vegetables</v>
      </c>
      <c r="H3399" s="5">
        <f t="shared" si="54"/>
        <v>45689</v>
      </c>
    </row>
    <row r="3400" spans="1:8" x14ac:dyDescent="0.3">
      <c r="A3400">
        <v>2025</v>
      </c>
      <c r="B3400" t="s">
        <v>12</v>
      </c>
      <c r="C3400" t="s">
        <v>185</v>
      </c>
      <c r="D3400" t="s">
        <v>186</v>
      </c>
      <c r="E3400">
        <v>205.2</v>
      </c>
      <c r="F3400" t="s">
        <v>10</v>
      </c>
      <c r="G3400" t="str" cm="1">
        <f t="array" ref="G3400">IFERROR(INDEX(CategoryMap!G$2:G$131, MATCH(TRUE, ISNUMBER(SEARCH(CategoryMap!F$2:F$131, D3400)), 0)), "Other")</f>
        <v>Vegetables</v>
      </c>
      <c r="H3400" s="5">
        <f t="shared" si="54"/>
        <v>45717</v>
      </c>
    </row>
    <row r="3401" spans="1:8" x14ac:dyDescent="0.3">
      <c r="A3401">
        <v>2025</v>
      </c>
      <c r="B3401" t="s">
        <v>13</v>
      </c>
      <c r="C3401" t="s">
        <v>185</v>
      </c>
      <c r="D3401" t="s">
        <v>186</v>
      </c>
      <c r="E3401">
        <v>233.4</v>
      </c>
      <c r="F3401" t="s">
        <v>10</v>
      </c>
      <c r="G3401" t="str" cm="1">
        <f t="array" ref="G3401">IFERROR(INDEX(CategoryMap!G$2:G$131, MATCH(TRUE, ISNUMBER(SEARCH(CategoryMap!F$2:F$131, D3401)), 0)), "Other")</f>
        <v>Vegetables</v>
      </c>
      <c r="H3401" s="5">
        <f t="shared" si="54"/>
        <v>45748</v>
      </c>
    </row>
    <row r="3402" spans="1:8" x14ac:dyDescent="0.3">
      <c r="A3402">
        <v>2025</v>
      </c>
      <c r="B3402" t="s">
        <v>14</v>
      </c>
      <c r="C3402" t="s">
        <v>185</v>
      </c>
      <c r="D3402" t="s">
        <v>186</v>
      </c>
      <c r="E3402">
        <v>223.4</v>
      </c>
      <c r="F3402" t="s">
        <v>10</v>
      </c>
      <c r="G3402" t="str" cm="1">
        <f t="array" ref="G3402">IFERROR(INDEX(CategoryMap!G$2:G$131, MATCH(TRUE, ISNUMBER(SEARCH(CategoryMap!F$2:F$131, D3402)), 0)), "Other")</f>
        <v>Vegetables</v>
      </c>
      <c r="H3402" s="5">
        <f t="shared" si="54"/>
        <v>45778</v>
      </c>
    </row>
    <row r="3403" spans="1:8" x14ac:dyDescent="0.3">
      <c r="A3403">
        <v>2025</v>
      </c>
      <c r="B3403" t="s">
        <v>15</v>
      </c>
      <c r="C3403" t="s">
        <v>185</v>
      </c>
      <c r="D3403" t="s">
        <v>186</v>
      </c>
      <c r="E3403">
        <v>185.2</v>
      </c>
      <c r="F3403" t="s">
        <v>22</v>
      </c>
      <c r="G3403" t="str" cm="1">
        <f t="array" ref="G3403">IFERROR(INDEX(CategoryMap!G$2:G$131, MATCH(TRUE, ISNUMBER(SEARCH(CategoryMap!F$2:F$131, D3403)), 0)), "Other")</f>
        <v>Vegetables</v>
      </c>
      <c r="H3403" s="5">
        <f t="shared" si="54"/>
        <v>45809</v>
      </c>
    </row>
    <row r="3404" spans="1:8" x14ac:dyDescent="0.3">
      <c r="A3404">
        <v>2022</v>
      </c>
      <c r="B3404" t="s">
        <v>7</v>
      </c>
      <c r="C3404" t="s">
        <v>187</v>
      </c>
      <c r="D3404" t="s">
        <v>188</v>
      </c>
      <c r="E3404">
        <v>180.7</v>
      </c>
      <c r="F3404" t="s">
        <v>10</v>
      </c>
      <c r="G3404" t="str" cm="1">
        <f t="array" ref="G3404">IFERROR(INDEX(CategoryMap!G$2:G$131, MATCH(TRUE, ISNUMBER(SEARCH(CategoryMap!F$2:F$131, D3404)), 0)), "Other")</f>
        <v>Vegetables</v>
      </c>
      <c r="H3404" s="5">
        <f t="shared" si="54"/>
        <v>44562</v>
      </c>
    </row>
    <row r="3405" spans="1:8" x14ac:dyDescent="0.3">
      <c r="A3405">
        <v>2022</v>
      </c>
      <c r="B3405" t="s">
        <v>11</v>
      </c>
      <c r="C3405" t="s">
        <v>187</v>
      </c>
      <c r="D3405" t="s">
        <v>188</v>
      </c>
      <c r="E3405">
        <v>184.7</v>
      </c>
      <c r="F3405" t="s">
        <v>10</v>
      </c>
      <c r="G3405" t="str" cm="1">
        <f t="array" ref="G3405">IFERROR(INDEX(CategoryMap!G$2:G$131, MATCH(TRUE, ISNUMBER(SEARCH(CategoryMap!F$2:F$131, D3405)), 0)), "Other")</f>
        <v>Vegetables</v>
      </c>
      <c r="H3405" s="5">
        <f t="shared" si="54"/>
        <v>44593</v>
      </c>
    </row>
    <row r="3406" spans="1:8" x14ac:dyDescent="0.3">
      <c r="A3406">
        <v>2022</v>
      </c>
      <c r="B3406" t="s">
        <v>12</v>
      </c>
      <c r="C3406" t="s">
        <v>187</v>
      </c>
      <c r="D3406" t="s">
        <v>188</v>
      </c>
      <c r="E3406">
        <v>184.6</v>
      </c>
      <c r="F3406" t="s">
        <v>10</v>
      </c>
      <c r="G3406" t="str" cm="1">
        <f t="array" ref="G3406">IFERROR(INDEX(CategoryMap!G$2:G$131, MATCH(TRUE, ISNUMBER(SEARCH(CategoryMap!F$2:F$131, D3406)), 0)), "Other")</f>
        <v>Vegetables</v>
      </c>
      <c r="H3406" s="5">
        <f t="shared" si="54"/>
        <v>44621</v>
      </c>
    </row>
    <row r="3407" spans="1:8" x14ac:dyDescent="0.3">
      <c r="A3407">
        <v>2022</v>
      </c>
      <c r="B3407" t="s">
        <v>13</v>
      </c>
      <c r="C3407" t="s">
        <v>187</v>
      </c>
      <c r="D3407" t="s">
        <v>188</v>
      </c>
      <c r="E3407">
        <v>177.5</v>
      </c>
      <c r="F3407" t="s">
        <v>10</v>
      </c>
      <c r="G3407" t="str" cm="1">
        <f t="array" ref="G3407">IFERROR(INDEX(CategoryMap!G$2:G$131, MATCH(TRUE, ISNUMBER(SEARCH(CategoryMap!F$2:F$131, D3407)), 0)), "Other")</f>
        <v>Vegetables</v>
      </c>
      <c r="H3407" s="5">
        <f t="shared" si="54"/>
        <v>44652</v>
      </c>
    </row>
    <row r="3408" spans="1:8" x14ac:dyDescent="0.3">
      <c r="A3408">
        <v>2022</v>
      </c>
      <c r="B3408" t="s">
        <v>14</v>
      </c>
      <c r="C3408" t="s">
        <v>187</v>
      </c>
      <c r="D3408" t="s">
        <v>188</v>
      </c>
      <c r="E3408">
        <v>164.4</v>
      </c>
      <c r="F3408" t="s">
        <v>10</v>
      </c>
      <c r="G3408" t="str" cm="1">
        <f t="array" ref="G3408">IFERROR(INDEX(CategoryMap!G$2:G$131, MATCH(TRUE, ISNUMBER(SEARCH(CategoryMap!F$2:F$131, D3408)), 0)), "Other")</f>
        <v>Vegetables</v>
      </c>
      <c r="H3408" s="5">
        <f t="shared" si="54"/>
        <v>44682</v>
      </c>
    </row>
    <row r="3409" spans="1:8" x14ac:dyDescent="0.3">
      <c r="A3409">
        <v>2022</v>
      </c>
      <c r="B3409" t="s">
        <v>15</v>
      </c>
      <c r="C3409" t="s">
        <v>187</v>
      </c>
      <c r="D3409" t="s">
        <v>188</v>
      </c>
      <c r="E3409">
        <v>164.6</v>
      </c>
      <c r="F3409" t="s">
        <v>10</v>
      </c>
      <c r="G3409" t="str" cm="1">
        <f t="array" ref="G3409">IFERROR(INDEX(CategoryMap!G$2:G$131, MATCH(TRUE, ISNUMBER(SEARCH(CategoryMap!F$2:F$131, D3409)), 0)), "Other")</f>
        <v>Vegetables</v>
      </c>
      <c r="H3409" s="5">
        <f t="shared" si="54"/>
        <v>44713</v>
      </c>
    </row>
    <row r="3410" spans="1:8" x14ac:dyDescent="0.3">
      <c r="A3410">
        <v>2022</v>
      </c>
      <c r="B3410" t="s">
        <v>16</v>
      </c>
      <c r="C3410" t="s">
        <v>187</v>
      </c>
      <c r="D3410" t="s">
        <v>188</v>
      </c>
      <c r="E3410">
        <v>170.9</v>
      </c>
      <c r="F3410" t="s">
        <v>10</v>
      </c>
      <c r="G3410" t="str" cm="1">
        <f t="array" ref="G3410">IFERROR(INDEX(CategoryMap!G$2:G$131, MATCH(TRUE, ISNUMBER(SEARCH(CategoryMap!F$2:F$131, D3410)), 0)), "Other")</f>
        <v>Vegetables</v>
      </c>
      <c r="H3410" s="5">
        <f t="shared" si="54"/>
        <v>44743</v>
      </c>
    </row>
    <row r="3411" spans="1:8" x14ac:dyDescent="0.3">
      <c r="A3411">
        <v>2022</v>
      </c>
      <c r="B3411" t="s">
        <v>17</v>
      </c>
      <c r="C3411" t="s">
        <v>187</v>
      </c>
      <c r="D3411" t="s">
        <v>188</v>
      </c>
      <c r="E3411">
        <v>178.5</v>
      </c>
      <c r="F3411" t="s">
        <v>10</v>
      </c>
      <c r="G3411" t="str" cm="1">
        <f t="array" ref="G3411">IFERROR(INDEX(CategoryMap!G$2:G$131, MATCH(TRUE, ISNUMBER(SEARCH(CategoryMap!F$2:F$131, D3411)), 0)), "Other")</f>
        <v>Vegetables</v>
      </c>
      <c r="H3411" s="5">
        <f t="shared" si="54"/>
        <v>44774</v>
      </c>
    </row>
    <row r="3412" spans="1:8" x14ac:dyDescent="0.3">
      <c r="A3412">
        <v>2022</v>
      </c>
      <c r="B3412" t="s">
        <v>18</v>
      </c>
      <c r="C3412" t="s">
        <v>187</v>
      </c>
      <c r="D3412" t="s">
        <v>188</v>
      </c>
      <c r="E3412">
        <v>182</v>
      </c>
      <c r="F3412" t="s">
        <v>10</v>
      </c>
      <c r="G3412" t="str" cm="1">
        <f t="array" ref="G3412">IFERROR(INDEX(CategoryMap!G$2:G$131, MATCH(TRUE, ISNUMBER(SEARCH(CategoryMap!F$2:F$131, D3412)), 0)), "Other")</f>
        <v>Vegetables</v>
      </c>
      <c r="H3412" s="5">
        <f t="shared" si="54"/>
        <v>44805</v>
      </c>
    </row>
    <row r="3413" spans="1:8" x14ac:dyDescent="0.3">
      <c r="A3413">
        <v>2022</v>
      </c>
      <c r="B3413" t="s">
        <v>19</v>
      </c>
      <c r="C3413" t="s">
        <v>187</v>
      </c>
      <c r="D3413" t="s">
        <v>188</v>
      </c>
      <c r="E3413">
        <v>187.4</v>
      </c>
      <c r="F3413" t="s">
        <v>10</v>
      </c>
      <c r="G3413" t="str" cm="1">
        <f t="array" ref="G3413">IFERROR(INDEX(CategoryMap!G$2:G$131, MATCH(TRUE, ISNUMBER(SEARCH(CategoryMap!F$2:F$131, D3413)), 0)), "Other")</f>
        <v>Vegetables</v>
      </c>
      <c r="H3413" s="5">
        <f t="shared" si="54"/>
        <v>44835</v>
      </c>
    </row>
    <row r="3414" spans="1:8" x14ac:dyDescent="0.3">
      <c r="A3414">
        <v>2022</v>
      </c>
      <c r="B3414" t="s">
        <v>20</v>
      </c>
      <c r="C3414" t="s">
        <v>187</v>
      </c>
      <c r="D3414" t="s">
        <v>188</v>
      </c>
      <c r="E3414">
        <v>181.7</v>
      </c>
      <c r="F3414" t="s">
        <v>10</v>
      </c>
      <c r="G3414" t="str" cm="1">
        <f t="array" ref="G3414">IFERROR(INDEX(CategoryMap!G$2:G$131, MATCH(TRUE, ISNUMBER(SEARCH(CategoryMap!F$2:F$131, D3414)), 0)), "Other")</f>
        <v>Vegetables</v>
      </c>
      <c r="H3414" s="5">
        <f t="shared" si="54"/>
        <v>44866</v>
      </c>
    </row>
    <row r="3415" spans="1:8" x14ac:dyDescent="0.3">
      <c r="A3415">
        <v>2022</v>
      </c>
      <c r="B3415" t="s">
        <v>21</v>
      </c>
      <c r="C3415" t="s">
        <v>187</v>
      </c>
      <c r="D3415" t="s">
        <v>188</v>
      </c>
      <c r="E3415">
        <v>177</v>
      </c>
      <c r="F3415" t="s">
        <v>10</v>
      </c>
      <c r="G3415" t="str" cm="1">
        <f t="array" ref="G3415">IFERROR(INDEX(CategoryMap!G$2:G$131, MATCH(TRUE, ISNUMBER(SEARCH(CategoryMap!F$2:F$131, D3415)), 0)), "Other")</f>
        <v>Vegetables</v>
      </c>
      <c r="H3415" s="5">
        <f t="shared" si="54"/>
        <v>44896</v>
      </c>
    </row>
    <row r="3416" spans="1:8" x14ac:dyDescent="0.3">
      <c r="A3416">
        <v>2023</v>
      </c>
      <c r="B3416" t="s">
        <v>7</v>
      </c>
      <c r="C3416" t="s">
        <v>187</v>
      </c>
      <c r="D3416" t="s">
        <v>188</v>
      </c>
      <c r="E3416">
        <v>180.5</v>
      </c>
      <c r="F3416" t="s">
        <v>10</v>
      </c>
      <c r="G3416" t="str" cm="1">
        <f t="array" ref="G3416">IFERROR(INDEX(CategoryMap!G$2:G$131, MATCH(TRUE, ISNUMBER(SEARCH(CategoryMap!F$2:F$131, D3416)), 0)), "Other")</f>
        <v>Vegetables</v>
      </c>
      <c r="H3416" s="5">
        <f t="shared" si="54"/>
        <v>44927</v>
      </c>
    </row>
    <row r="3417" spans="1:8" x14ac:dyDescent="0.3">
      <c r="A3417">
        <v>2023</v>
      </c>
      <c r="B3417" t="s">
        <v>11</v>
      </c>
      <c r="C3417" t="s">
        <v>187</v>
      </c>
      <c r="D3417" t="s">
        <v>188</v>
      </c>
      <c r="E3417">
        <v>186</v>
      </c>
      <c r="F3417" t="s">
        <v>10</v>
      </c>
      <c r="G3417" t="str" cm="1">
        <f t="array" ref="G3417">IFERROR(INDEX(CategoryMap!G$2:G$131, MATCH(TRUE, ISNUMBER(SEARCH(CategoryMap!F$2:F$131, D3417)), 0)), "Other")</f>
        <v>Vegetables</v>
      </c>
      <c r="H3417" s="5">
        <f t="shared" si="54"/>
        <v>44958</v>
      </c>
    </row>
    <row r="3418" spans="1:8" x14ac:dyDescent="0.3">
      <c r="A3418">
        <v>2023</v>
      </c>
      <c r="B3418" t="s">
        <v>12</v>
      </c>
      <c r="C3418" t="s">
        <v>187</v>
      </c>
      <c r="D3418" t="s">
        <v>188</v>
      </c>
      <c r="E3418">
        <v>191</v>
      </c>
      <c r="F3418" t="s">
        <v>10</v>
      </c>
      <c r="G3418" t="str" cm="1">
        <f t="array" ref="G3418">IFERROR(INDEX(CategoryMap!G$2:G$131, MATCH(TRUE, ISNUMBER(SEARCH(CategoryMap!F$2:F$131, D3418)), 0)), "Other")</f>
        <v>Vegetables</v>
      </c>
      <c r="H3418" s="5">
        <f t="shared" si="54"/>
        <v>44986</v>
      </c>
    </row>
    <row r="3419" spans="1:8" x14ac:dyDescent="0.3">
      <c r="A3419">
        <v>2023</v>
      </c>
      <c r="B3419" t="s">
        <v>13</v>
      </c>
      <c r="C3419" t="s">
        <v>187</v>
      </c>
      <c r="D3419" t="s">
        <v>188</v>
      </c>
      <c r="E3419">
        <v>184.4</v>
      </c>
      <c r="F3419" t="s">
        <v>10</v>
      </c>
      <c r="G3419" t="str" cm="1">
        <f t="array" ref="G3419">IFERROR(INDEX(CategoryMap!G$2:G$131, MATCH(TRUE, ISNUMBER(SEARCH(CategoryMap!F$2:F$131, D3419)), 0)), "Other")</f>
        <v>Vegetables</v>
      </c>
      <c r="H3419" s="5">
        <f t="shared" si="54"/>
        <v>45017</v>
      </c>
    </row>
    <row r="3420" spans="1:8" x14ac:dyDescent="0.3">
      <c r="A3420">
        <v>2023</v>
      </c>
      <c r="B3420" t="s">
        <v>14</v>
      </c>
      <c r="C3420" t="s">
        <v>187</v>
      </c>
      <c r="D3420" t="s">
        <v>188</v>
      </c>
      <c r="E3420">
        <v>176.2</v>
      </c>
      <c r="F3420" t="s">
        <v>10</v>
      </c>
      <c r="G3420" t="str" cm="1">
        <f t="array" ref="G3420">IFERROR(INDEX(CategoryMap!G$2:G$131, MATCH(TRUE, ISNUMBER(SEARCH(CategoryMap!F$2:F$131, D3420)), 0)), "Other")</f>
        <v>Vegetables</v>
      </c>
      <c r="H3420" s="5">
        <f t="shared" si="54"/>
        <v>45047</v>
      </c>
    </row>
    <row r="3421" spans="1:8" x14ac:dyDescent="0.3">
      <c r="A3421">
        <v>2023</v>
      </c>
      <c r="B3421" t="s">
        <v>15</v>
      </c>
      <c r="C3421" t="s">
        <v>187</v>
      </c>
      <c r="D3421" t="s">
        <v>188</v>
      </c>
      <c r="E3421">
        <v>179.6</v>
      </c>
      <c r="F3421" t="s">
        <v>10</v>
      </c>
      <c r="G3421" t="str" cm="1">
        <f t="array" ref="G3421">IFERROR(INDEX(CategoryMap!G$2:G$131, MATCH(TRUE, ISNUMBER(SEARCH(CategoryMap!F$2:F$131, D3421)), 0)), "Other")</f>
        <v>Vegetables</v>
      </c>
      <c r="H3421" s="5">
        <f t="shared" si="54"/>
        <v>45078</v>
      </c>
    </row>
    <row r="3422" spans="1:8" x14ac:dyDescent="0.3">
      <c r="A3422">
        <v>2023</v>
      </c>
      <c r="B3422" t="s">
        <v>16</v>
      </c>
      <c r="C3422" t="s">
        <v>187</v>
      </c>
      <c r="D3422" t="s">
        <v>188</v>
      </c>
      <c r="E3422">
        <v>202.1</v>
      </c>
      <c r="F3422" t="s">
        <v>10</v>
      </c>
      <c r="G3422" t="str" cm="1">
        <f t="array" ref="G3422">IFERROR(INDEX(CategoryMap!G$2:G$131, MATCH(TRUE, ISNUMBER(SEARCH(CategoryMap!F$2:F$131, D3422)), 0)), "Other")</f>
        <v>Vegetables</v>
      </c>
      <c r="H3422" s="5">
        <f t="shared" si="54"/>
        <v>45108</v>
      </c>
    </row>
    <row r="3423" spans="1:8" x14ac:dyDescent="0.3">
      <c r="A3423">
        <v>2023</v>
      </c>
      <c r="B3423" t="s">
        <v>17</v>
      </c>
      <c r="C3423" t="s">
        <v>187</v>
      </c>
      <c r="D3423" t="s">
        <v>188</v>
      </c>
      <c r="E3423">
        <v>193.3</v>
      </c>
      <c r="F3423" t="s">
        <v>10</v>
      </c>
      <c r="G3423" t="str" cm="1">
        <f t="array" ref="G3423">IFERROR(INDEX(CategoryMap!G$2:G$131, MATCH(TRUE, ISNUMBER(SEARCH(CategoryMap!F$2:F$131, D3423)), 0)), "Other")</f>
        <v>Vegetables</v>
      </c>
      <c r="H3423" s="5">
        <f t="shared" si="54"/>
        <v>45139</v>
      </c>
    </row>
    <row r="3424" spans="1:8" x14ac:dyDescent="0.3">
      <c r="A3424">
        <v>2023</v>
      </c>
      <c r="B3424" t="s">
        <v>18</v>
      </c>
      <c r="C3424" t="s">
        <v>187</v>
      </c>
      <c r="D3424" t="s">
        <v>188</v>
      </c>
      <c r="E3424">
        <v>177.4</v>
      </c>
      <c r="F3424" t="s">
        <v>10</v>
      </c>
      <c r="G3424" t="str" cm="1">
        <f t="array" ref="G3424">IFERROR(INDEX(CategoryMap!G$2:G$131, MATCH(TRUE, ISNUMBER(SEARCH(CategoryMap!F$2:F$131, D3424)), 0)), "Other")</f>
        <v>Vegetables</v>
      </c>
      <c r="H3424" s="5">
        <f t="shared" si="54"/>
        <v>45170</v>
      </c>
    </row>
    <row r="3425" spans="1:8" x14ac:dyDescent="0.3">
      <c r="A3425">
        <v>2023</v>
      </c>
      <c r="B3425" t="s">
        <v>19</v>
      </c>
      <c r="C3425" t="s">
        <v>187</v>
      </c>
      <c r="D3425" t="s">
        <v>188</v>
      </c>
      <c r="E3425">
        <v>189.8</v>
      </c>
      <c r="F3425" t="s">
        <v>10</v>
      </c>
      <c r="G3425" t="str" cm="1">
        <f t="array" ref="G3425">IFERROR(INDEX(CategoryMap!G$2:G$131, MATCH(TRUE, ISNUMBER(SEARCH(CategoryMap!F$2:F$131, D3425)), 0)), "Other")</f>
        <v>Vegetables</v>
      </c>
      <c r="H3425" s="5">
        <f t="shared" si="54"/>
        <v>45200</v>
      </c>
    </row>
    <row r="3426" spans="1:8" x14ac:dyDescent="0.3">
      <c r="A3426">
        <v>2023</v>
      </c>
      <c r="B3426" t="s">
        <v>20</v>
      </c>
      <c r="C3426" t="s">
        <v>187</v>
      </c>
      <c r="D3426" t="s">
        <v>188</v>
      </c>
      <c r="E3426">
        <v>187.8</v>
      </c>
      <c r="F3426" t="s">
        <v>10</v>
      </c>
      <c r="G3426" t="str" cm="1">
        <f t="array" ref="G3426">IFERROR(INDEX(CategoryMap!G$2:G$131, MATCH(TRUE, ISNUMBER(SEARCH(CategoryMap!F$2:F$131, D3426)), 0)), "Other")</f>
        <v>Vegetables</v>
      </c>
      <c r="H3426" s="5">
        <f t="shared" si="54"/>
        <v>45231</v>
      </c>
    </row>
    <row r="3427" spans="1:8" x14ac:dyDescent="0.3">
      <c r="A3427">
        <v>2023</v>
      </c>
      <c r="B3427" t="s">
        <v>21</v>
      </c>
      <c r="C3427" t="s">
        <v>187</v>
      </c>
      <c r="D3427" t="s">
        <v>188</v>
      </c>
      <c r="E3427">
        <v>191.6</v>
      </c>
      <c r="F3427" t="s">
        <v>10</v>
      </c>
      <c r="G3427" t="str" cm="1">
        <f t="array" ref="G3427">IFERROR(INDEX(CategoryMap!G$2:G$131, MATCH(TRUE, ISNUMBER(SEARCH(CategoryMap!F$2:F$131, D3427)), 0)), "Other")</f>
        <v>Vegetables</v>
      </c>
      <c r="H3427" s="5">
        <f t="shared" si="54"/>
        <v>45261</v>
      </c>
    </row>
    <row r="3428" spans="1:8" x14ac:dyDescent="0.3">
      <c r="A3428">
        <v>2024</v>
      </c>
      <c r="B3428" t="s">
        <v>7</v>
      </c>
      <c r="C3428" t="s">
        <v>187</v>
      </c>
      <c r="D3428" t="s">
        <v>188</v>
      </c>
      <c r="E3428">
        <v>199.7</v>
      </c>
      <c r="F3428" t="s">
        <v>10</v>
      </c>
      <c r="G3428" t="str" cm="1">
        <f t="array" ref="G3428">IFERROR(INDEX(CategoryMap!G$2:G$131, MATCH(TRUE, ISNUMBER(SEARCH(CategoryMap!F$2:F$131, D3428)), 0)), "Other")</f>
        <v>Vegetables</v>
      </c>
      <c r="H3428" s="5">
        <f t="shared" si="54"/>
        <v>45292</v>
      </c>
    </row>
    <row r="3429" spans="1:8" x14ac:dyDescent="0.3">
      <c r="A3429">
        <v>2024</v>
      </c>
      <c r="B3429" t="s">
        <v>11</v>
      </c>
      <c r="C3429" t="s">
        <v>187</v>
      </c>
      <c r="D3429" t="s">
        <v>188</v>
      </c>
      <c r="E3429">
        <v>204.3</v>
      </c>
      <c r="F3429" t="s">
        <v>10</v>
      </c>
      <c r="G3429" t="str" cm="1">
        <f t="array" ref="G3429">IFERROR(INDEX(CategoryMap!G$2:G$131, MATCH(TRUE, ISNUMBER(SEARCH(CategoryMap!F$2:F$131, D3429)), 0)), "Other")</f>
        <v>Vegetables</v>
      </c>
      <c r="H3429" s="5">
        <f t="shared" si="54"/>
        <v>45323</v>
      </c>
    </row>
    <row r="3430" spans="1:8" x14ac:dyDescent="0.3">
      <c r="A3430">
        <v>2024</v>
      </c>
      <c r="B3430" t="s">
        <v>12</v>
      </c>
      <c r="C3430" t="s">
        <v>187</v>
      </c>
      <c r="D3430" t="s">
        <v>188</v>
      </c>
      <c r="E3430">
        <v>206.6</v>
      </c>
      <c r="F3430" t="s">
        <v>10</v>
      </c>
      <c r="G3430" t="str" cm="1">
        <f t="array" ref="G3430">IFERROR(INDEX(CategoryMap!G$2:G$131, MATCH(TRUE, ISNUMBER(SEARCH(CategoryMap!F$2:F$131, D3430)), 0)), "Other")</f>
        <v>Vegetables</v>
      </c>
      <c r="H3430" s="5">
        <f t="shared" si="54"/>
        <v>45352</v>
      </c>
    </row>
    <row r="3431" spans="1:8" x14ac:dyDescent="0.3">
      <c r="A3431">
        <v>2024</v>
      </c>
      <c r="B3431" t="s">
        <v>13</v>
      </c>
      <c r="C3431" t="s">
        <v>187</v>
      </c>
      <c r="D3431" t="s">
        <v>188</v>
      </c>
      <c r="E3431">
        <v>201.7</v>
      </c>
      <c r="F3431" t="s">
        <v>10</v>
      </c>
      <c r="G3431" t="str" cm="1">
        <f t="array" ref="G3431">IFERROR(INDEX(CategoryMap!G$2:G$131, MATCH(TRUE, ISNUMBER(SEARCH(CategoryMap!F$2:F$131, D3431)), 0)), "Other")</f>
        <v>Vegetables</v>
      </c>
      <c r="H3431" s="5">
        <f t="shared" si="54"/>
        <v>45383</v>
      </c>
    </row>
    <row r="3432" spans="1:8" x14ac:dyDescent="0.3">
      <c r="A3432">
        <v>2024</v>
      </c>
      <c r="B3432" t="s">
        <v>14</v>
      </c>
      <c r="C3432" t="s">
        <v>187</v>
      </c>
      <c r="D3432" t="s">
        <v>188</v>
      </c>
      <c r="E3432">
        <v>193.3</v>
      </c>
      <c r="F3432" t="s">
        <v>10</v>
      </c>
      <c r="G3432" t="str" cm="1">
        <f t="array" ref="G3432">IFERROR(INDEX(CategoryMap!G$2:G$131, MATCH(TRUE, ISNUMBER(SEARCH(CategoryMap!F$2:F$131, D3432)), 0)), "Other")</f>
        <v>Vegetables</v>
      </c>
      <c r="H3432" s="5">
        <f t="shared" si="54"/>
        <v>45413</v>
      </c>
    </row>
    <row r="3433" spans="1:8" x14ac:dyDescent="0.3">
      <c r="A3433">
        <v>2024</v>
      </c>
      <c r="B3433" t="s">
        <v>15</v>
      </c>
      <c r="C3433" t="s">
        <v>187</v>
      </c>
      <c r="D3433" t="s">
        <v>188</v>
      </c>
      <c r="E3433">
        <v>207.5</v>
      </c>
      <c r="F3433" t="s">
        <v>10</v>
      </c>
      <c r="G3433" t="str" cm="1">
        <f t="array" ref="G3433">IFERROR(INDEX(CategoryMap!G$2:G$131, MATCH(TRUE, ISNUMBER(SEARCH(CategoryMap!F$2:F$131, D3433)), 0)), "Other")</f>
        <v>Vegetables</v>
      </c>
      <c r="H3433" s="5">
        <f t="shared" si="54"/>
        <v>45444</v>
      </c>
    </row>
    <row r="3434" spans="1:8" x14ac:dyDescent="0.3">
      <c r="A3434">
        <v>2024</v>
      </c>
      <c r="B3434" t="s">
        <v>16</v>
      </c>
      <c r="C3434" t="s">
        <v>187</v>
      </c>
      <c r="D3434" t="s">
        <v>188</v>
      </c>
      <c r="E3434">
        <v>218.4</v>
      </c>
      <c r="F3434" t="s">
        <v>10</v>
      </c>
      <c r="G3434" t="str" cm="1">
        <f t="array" ref="G3434">IFERROR(INDEX(CategoryMap!G$2:G$131, MATCH(TRUE, ISNUMBER(SEARCH(CategoryMap!F$2:F$131, D3434)), 0)), "Other")</f>
        <v>Vegetables</v>
      </c>
      <c r="H3434" s="5">
        <f t="shared" si="54"/>
        <v>45474</v>
      </c>
    </row>
    <row r="3435" spans="1:8" x14ac:dyDescent="0.3">
      <c r="A3435">
        <v>2024</v>
      </c>
      <c r="B3435" t="s">
        <v>17</v>
      </c>
      <c r="C3435" t="s">
        <v>187</v>
      </c>
      <c r="D3435" t="s">
        <v>188</v>
      </c>
      <c r="E3435">
        <v>213.2</v>
      </c>
      <c r="F3435" t="s">
        <v>10</v>
      </c>
      <c r="G3435" t="str" cm="1">
        <f t="array" ref="G3435">IFERROR(INDEX(CategoryMap!G$2:G$131, MATCH(TRUE, ISNUMBER(SEARCH(CategoryMap!F$2:F$131, D3435)), 0)), "Other")</f>
        <v>Vegetables</v>
      </c>
      <c r="H3435" s="5">
        <f t="shared" si="54"/>
        <v>45505</v>
      </c>
    </row>
    <row r="3436" spans="1:8" x14ac:dyDescent="0.3">
      <c r="A3436">
        <v>2024</v>
      </c>
      <c r="B3436" t="s">
        <v>18</v>
      </c>
      <c r="C3436" t="s">
        <v>187</v>
      </c>
      <c r="D3436" t="s">
        <v>188</v>
      </c>
      <c r="E3436">
        <v>209.3</v>
      </c>
      <c r="F3436" t="s">
        <v>10</v>
      </c>
      <c r="G3436" t="str" cm="1">
        <f t="array" ref="G3436">IFERROR(INDEX(CategoryMap!G$2:G$131, MATCH(TRUE, ISNUMBER(SEARCH(CategoryMap!F$2:F$131, D3436)), 0)), "Other")</f>
        <v>Vegetables</v>
      </c>
      <c r="H3436" s="5">
        <f t="shared" si="54"/>
        <v>45536</v>
      </c>
    </row>
    <row r="3437" spans="1:8" x14ac:dyDescent="0.3">
      <c r="A3437">
        <v>2024</v>
      </c>
      <c r="B3437" t="s">
        <v>19</v>
      </c>
      <c r="C3437" t="s">
        <v>187</v>
      </c>
      <c r="D3437" t="s">
        <v>188</v>
      </c>
      <c r="E3437">
        <v>221.5</v>
      </c>
      <c r="F3437" t="s">
        <v>10</v>
      </c>
      <c r="G3437" t="str" cm="1">
        <f t="array" ref="G3437">IFERROR(INDEX(CategoryMap!G$2:G$131, MATCH(TRUE, ISNUMBER(SEARCH(CategoryMap!F$2:F$131, D3437)), 0)), "Other")</f>
        <v>Vegetables</v>
      </c>
      <c r="H3437" s="5">
        <f t="shared" si="54"/>
        <v>45566</v>
      </c>
    </row>
    <row r="3438" spans="1:8" x14ac:dyDescent="0.3">
      <c r="A3438">
        <v>2024</v>
      </c>
      <c r="B3438" t="s">
        <v>20</v>
      </c>
      <c r="C3438" t="s">
        <v>187</v>
      </c>
      <c r="D3438" t="s">
        <v>188</v>
      </c>
      <c r="E3438">
        <v>221.8</v>
      </c>
      <c r="F3438" t="s">
        <v>10</v>
      </c>
      <c r="G3438" t="str" cm="1">
        <f t="array" ref="G3438">IFERROR(INDEX(CategoryMap!G$2:G$131, MATCH(TRUE, ISNUMBER(SEARCH(CategoryMap!F$2:F$131, D3438)), 0)), "Other")</f>
        <v>Vegetables</v>
      </c>
      <c r="H3438" s="5">
        <f t="shared" si="54"/>
        <v>45597</v>
      </c>
    </row>
    <row r="3439" spans="1:8" x14ac:dyDescent="0.3">
      <c r="A3439">
        <v>2024</v>
      </c>
      <c r="B3439" t="s">
        <v>21</v>
      </c>
      <c r="C3439" t="s">
        <v>187</v>
      </c>
      <c r="D3439" t="s">
        <v>188</v>
      </c>
      <c r="E3439">
        <v>223.8</v>
      </c>
      <c r="F3439" t="s">
        <v>10</v>
      </c>
      <c r="G3439" t="str" cm="1">
        <f t="array" ref="G3439">IFERROR(INDEX(CategoryMap!G$2:G$131, MATCH(TRUE, ISNUMBER(SEARCH(CategoryMap!F$2:F$131, D3439)), 0)), "Other")</f>
        <v>Vegetables</v>
      </c>
      <c r="H3439" s="5">
        <f t="shared" si="54"/>
        <v>45627</v>
      </c>
    </row>
    <row r="3440" spans="1:8" x14ac:dyDescent="0.3">
      <c r="A3440">
        <v>2025</v>
      </c>
      <c r="B3440" t="s">
        <v>7</v>
      </c>
      <c r="C3440" t="s">
        <v>187</v>
      </c>
      <c r="D3440" t="s">
        <v>188</v>
      </c>
      <c r="E3440">
        <v>223.5</v>
      </c>
      <c r="F3440" t="s">
        <v>10</v>
      </c>
      <c r="G3440" t="str" cm="1">
        <f t="array" ref="G3440">IFERROR(INDEX(CategoryMap!G$2:G$131, MATCH(TRUE, ISNUMBER(SEARCH(CategoryMap!F$2:F$131, D3440)), 0)), "Other")</f>
        <v>Vegetables</v>
      </c>
      <c r="H3440" s="5">
        <f t="shared" si="54"/>
        <v>45658</v>
      </c>
    </row>
    <row r="3441" spans="1:8" x14ac:dyDescent="0.3">
      <c r="A3441">
        <v>2025</v>
      </c>
      <c r="B3441" t="s">
        <v>11</v>
      </c>
      <c r="C3441" t="s">
        <v>187</v>
      </c>
      <c r="D3441" t="s">
        <v>188</v>
      </c>
      <c r="E3441">
        <v>214.5</v>
      </c>
      <c r="F3441" t="s">
        <v>10</v>
      </c>
      <c r="G3441" t="str" cm="1">
        <f t="array" ref="G3441">IFERROR(INDEX(CategoryMap!G$2:G$131, MATCH(TRUE, ISNUMBER(SEARCH(CategoryMap!F$2:F$131, D3441)), 0)), "Other")</f>
        <v>Vegetables</v>
      </c>
      <c r="H3441" s="5">
        <f t="shared" si="54"/>
        <v>45689</v>
      </c>
    </row>
    <row r="3442" spans="1:8" x14ac:dyDescent="0.3">
      <c r="A3442">
        <v>2025</v>
      </c>
      <c r="B3442" t="s">
        <v>12</v>
      </c>
      <c r="C3442" t="s">
        <v>187</v>
      </c>
      <c r="D3442" t="s">
        <v>188</v>
      </c>
      <c r="E3442">
        <v>207.1</v>
      </c>
      <c r="F3442" t="s">
        <v>10</v>
      </c>
      <c r="G3442" t="str" cm="1">
        <f t="array" ref="G3442">IFERROR(INDEX(CategoryMap!G$2:G$131, MATCH(TRUE, ISNUMBER(SEARCH(CategoryMap!F$2:F$131, D3442)), 0)), "Other")</f>
        <v>Vegetables</v>
      </c>
      <c r="H3442" s="5">
        <f t="shared" si="54"/>
        <v>45717</v>
      </c>
    </row>
    <row r="3443" spans="1:8" x14ac:dyDescent="0.3">
      <c r="A3443">
        <v>2025</v>
      </c>
      <c r="B3443" t="s">
        <v>13</v>
      </c>
      <c r="C3443" t="s">
        <v>187</v>
      </c>
      <c r="D3443" t="s">
        <v>188</v>
      </c>
      <c r="E3443">
        <v>199.5</v>
      </c>
      <c r="F3443" t="s">
        <v>10</v>
      </c>
      <c r="G3443" t="str" cm="1">
        <f t="array" ref="G3443">IFERROR(INDEX(CategoryMap!G$2:G$131, MATCH(TRUE, ISNUMBER(SEARCH(CategoryMap!F$2:F$131, D3443)), 0)), "Other")</f>
        <v>Vegetables</v>
      </c>
      <c r="H3443" s="5">
        <f t="shared" si="54"/>
        <v>45748</v>
      </c>
    </row>
    <row r="3444" spans="1:8" x14ac:dyDescent="0.3">
      <c r="A3444">
        <v>2025</v>
      </c>
      <c r="B3444" t="s">
        <v>14</v>
      </c>
      <c r="C3444" t="s">
        <v>187</v>
      </c>
      <c r="D3444" t="s">
        <v>188</v>
      </c>
      <c r="E3444">
        <v>190.6</v>
      </c>
      <c r="F3444" t="s">
        <v>10</v>
      </c>
      <c r="G3444" t="str" cm="1">
        <f t="array" ref="G3444">IFERROR(INDEX(CategoryMap!G$2:G$131, MATCH(TRUE, ISNUMBER(SEARCH(CategoryMap!F$2:F$131, D3444)), 0)), "Other")</f>
        <v>Vegetables</v>
      </c>
      <c r="H3444" s="5">
        <f t="shared" si="54"/>
        <v>45778</v>
      </c>
    </row>
    <row r="3445" spans="1:8" x14ac:dyDescent="0.3">
      <c r="A3445">
        <v>2025</v>
      </c>
      <c r="B3445" t="s">
        <v>15</v>
      </c>
      <c r="C3445" t="s">
        <v>187</v>
      </c>
      <c r="D3445" t="s">
        <v>188</v>
      </c>
      <c r="E3445">
        <v>195.7</v>
      </c>
      <c r="F3445" t="s">
        <v>22</v>
      </c>
      <c r="G3445" t="str" cm="1">
        <f t="array" ref="G3445">IFERROR(INDEX(CategoryMap!G$2:G$131, MATCH(TRUE, ISNUMBER(SEARCH(CategoryMap!F$2:F$131, D3445)), 0)), "Other")</f>
        <v>Vegetables</v>
      </c>
      <c r="H3445" s="5">
        <f t="shared" si="54"/>
        <v>45809</v>
      </c>
    </row>
    <row r="3446" spans="1:8" x14ac:dyDescent="0.3">
      <c r="A3446">
        <v>2022</v>
      </c>
      <c r="B3446" t="s">
        <v>7</v>
      </c>
      <c r="C3446" t="s">
        <v>189</v>
      </c>
      <c r="D3446" t="s">
        <v>190</v>
      </c>
      <c r="E3446">
        <v>164.1</v>
      </c>
      <c r="F3446" t="s">
        <v>10</v>
      </c>
      <c r="G3446" t="str" cm="1">
        <f t="array" ref="G3446">IFERROR(INDEX(CategoryMap!G$2:G$131, MATCH(TRUE, ISNUMBER(SEARCH(CategoryMap!F$2:F$131, D3446)), 0)), "Other")</f>
        <v>Luxury / Discretionary</v>
      </c>
      <c r="H3446" s="5">
        <f t="shared" si="54"/>
        <v>44562</v>
      </c>
    </row>
    <row r="3447" spans="1:8" x14ac:dyDescent="0.3">
      <c r="A3447">
        <v>2022</v>
      </c>
      <c r="B3447" t="s">
        <v>11</v>
      </c>
      <c r="C3447" t="s">
        <v>189</v>
      </c>
      <c r="D3447" t="s">
        <v>190</v>
      </c>
      <c r="E3447">
        <v>164.4</v>
      </c>
      <c r="F3447" t="s">
        <v>10</v>
      </c>
      <c r="G3447" t="str" cm="1">
        <f t="array" ref="G3447">IFERROR(INDEX(CategoryMap!G$2:G$131, MATCH(TRUE, ISNUMBER(SEARCH(CategoryMap!F$2:F$131, D3447)), 0)), "Other")</f>
        <v>Luxury / Discretionary</v>
      </c>
      <c r="H3447" s="5">
        <f t="shared" si="54"/>
        <v>44593</v>
      </c>
    </row>
    <row r="3448" spans="1:8" x14ac:dyDescent="0.3">
      <c r="A3448">
        <v>2022</v>
      </c>
      <c r="B3448" t="s">
        <v>12</v>
      </c>
      <c r="C3448" t="s">
        <v>189</v>
      </c>
      <c r="D3448" t="s">
        <v>190</v>
      </c>
      <c r="E3448">
        <v>166.3</v>
      </c>
      <c r="F3448" t="s">
        <v>10</v>
      </c>
      <c r="G3448" t="str" cm="1">
        <f t="array" ref="G3448">IFERROR(INDEX(CategoryMap!G$2:G$131, MATCH(TRUE, ISNUMBER(SEARCH(CategoryMap!F$2:F$131, D3448)), 0)), "Other")</f>
        <v>Luxury / Discretionary</v>
      </c>
      <c r="H3448" s="5">
        <f t="shared" si="54"/>
        <v>44621</v>
      </c>
    </row>
    <row r="3449" spans="1:8" x14ac:dyDescent="0.3">
      <c r="A3449">
        <v>2022</v>
      </c>
      <c r="B3449" t="s">
        <v>13</v>
      </c>
      <c r="C3449" t="s">
        <v>189</v>
      </c>
      <c r="D3449" t="s">
        <v>190</v>
      </c>
      <c r="E3449">
        <v>168.1</v>
      </c>
      <c r="F3449" t="s">
        <v>10</v>
      </c>
      <c r="G3449" t="str" cm="1">
        <f t="array" ref="G3449">IFERROR(INDEX(CategoryMap!G$2:G$131, MATCH(TRUE, ISNUMBER(SEARCH(CategoryMap!F$2:F$131, D3449)), 0)), "Other")</f>
        <v>Luxury / Discretionary</v>
      </c>
      <c r="H3449" s="5">
        <f t="shared" si="54"/>
        <v>44652</v>
      </c>
    </row>
    <row r="3450" spans="1:8" x14ac:dyDescent="0.3">
      <c r="A3450">
        <v>2022</v>
      </c>
      <c r="B3450" t="s">
        <v>14</v>
      </c>
      <c r="C3450" t="s">
        <v>189</v>
      </c>
      <c r="D3450" t="s">
        <v>190</v>
      </c>
      <c r="E3450">
        <v>169.1</v>
      </c>
      <c r="F3450" t="s">
        <v>10</v>
      </c>
      <c r="G3450" t="str" cm="1">
        <f t="array" ref="G3450">IFERROR(INDEX(CategoryMap!G$2:G$131, MATCH(TRUE, ISNUMBER(SEARCH(CategoryMap!F$2:F$131, D3450)), 0)), "Other")</f>
        <v>Luxury / Discretionary</v>
      </c>
      <c r="H3450" s="5">
        <f t="shared" si="54"/>
        <v>44682</v>
      </c>
    </row>
    <row r="3451" spans="1:8" x14ac:dyDescent="0.3">
      <c r="A3451">
        <v>2022</v>
      </c>
      <c r="B3451" t="s">
        <v>15</v>
      </c>
      <c r="C3451" t="s">
        <v>189</v>
      </c>
      <c r="D3451" t="s">
        <v>190</v>
      </c>
      <c r="E3451">
        <v>170.7</v>
      </c>
      <c r="F3451" t="s">
        <v>10</v>
      </c>
      <c r="G3451" t="str" cm="1">
        <f t="array" ref="G3451">IFERROR(INDEX(CategoryMap!G$2:G$131, MATCH(TRUE, ISNUMBER(SEARCH(CategoryMap!F$2:F$131, D3451)), 0)), "Other")</f>
        <v>Luxury / Discretionary</v>
      </c>
      <c r="H3451" s="5">
        <f t="shared" si="54"/>
        <v>44713</v>
      </c>
    </row>
    <row r="3452" spans="1:8" x14ac:dyDescent="0.3">
      <c r="A3452">
        <v>2022</v>
      </c>
      <c r="B3452" t="s">
        <v>16</v>
      </c>
      <c r="C3452" t="s">
        <v>189</v>
      </c>
      <c r="D3452" t="s">
        <v>190</v>
      </c>
      <c r="E3452">
        <v>172.2</v>
      </c>
      <c r="F3452" t="s">
        <v>10</v>
      </c>
      <c r="G3452" t="str" cm="1">
        <f t="array" ref="G3452">IFERROR(INDEX(CategoryMap!G$2:G$131, MATCH(TRUE, ISNUMBER(SEARCH(CategoryMap!F$2:F$131, D3452)), 0)), "Other")</f>
        <v>Luxury / Discretionary</v>
      </c>
      <c r="H3452" s="5">
        <f t="shared" si="54"/>
        <v>44743</v>
      </c>
    </row>
    <row r="3453" spans="1:8" x14ac:dyDescent="0.3">
      <c r="A3453">
        <v>2022</v>
      </c>
      <c r="B3453" t="s">
        <v>17</v>
      </c>
      <c r="C3453" t="s">
        <v>189</v>
      </c>
      <c r="D3453" t="s">
        <v>190</v>
      </c>
      <c r="E3453">
        <v>172.8</v>
      </c>
      <c r="F3453" t="s">
        <v>10</v>
      </c>
      <c r="G3453" t="str" cm="1">
        <f t="array" ref="G3453">IFERROR(INDEX(CategoryMap!G$2:G$131, MATCH(TRUE, ISNUMBER(SEARCH(CategoryMap!F$2:F$131, D3453)), 0)), "Other")</f>
        <v>Luxury / Discretionary</v>
      </c>
      <c r="H3453" s="5">
        <f t="shared" si="54"/>
        <v>44774</v>
      </c>
    </row>
    <row r="3454" spans="1:8" x14ac:dyDescent="0.3">
      <c r="A3454">
        <v>2022</v>
      </c>
      <c r="B3454" t="s">
        <v>18</v>
      </c>
      <c r="C3454" t="s">
        <v>189</v>
      </c>
      <c r="D3454" t="s">
        <v>190</v>
      </c>
      <c r="E3454">
        <v>174.4</v>
      </c>
      <c r="F3454" t="s">
        <v>10</v>
      </c>
      <c r="G3454" t="str" cm="1">
        <f t="array" ref="G3454">IFERROR(INDEX(CategoryMap!G$2:G$131, MATCH(TRUE, ISNUMBER(SEARCH(CategoryMap!F$2:F$131, D3454)), 0)), "Other")</f>
        <v>Luxury / Discretionary</v>
      </c>
      <c r="H3454" s="5">
        <f t="shared" si="54"/>
        <v>44805</v>
      </c>
    </row>
    <row r="3455" spans="1:8" x14ac:dyDescent="0.3">
      <c r="A3455">
        <v>2022</v>
      </c>
      <c r="B3455" t="s">
        <v>19</v>
      </c>
      <c r="C3455" t="s">
        <v>189</v>
      </c>
      <c r="D3455" t="s">
        <v>190</v>
      </c>
      <c r="E3455">
        <v>175.9</v>
      </c>
      <c r="F3455" t="s">
        <v>10</v>
      </c>
      <c r="G3455" t="str" cm="1">
        <f t="array" ref="G3455">IFERROR(INDEX(CategoryMap!G$2:G$131, MATCH(TRUE, ISNUMBER(SEARCH(CategoryMap!F$2:F$131, D3455)), 0)), "Other")</f>
        <v>Luxury / Discretionary</v>
      </c>
      <c r="H3455" s="5">
        <f t="shared" si="54"/>
        <v>44835</v>
      </c>
    </row>
    <row r="3456" spans="1:8" x14ac:dyDescent="0.3">
      <c r="A3456">
        <v>2022</v>
      </c>
      <c r="B3456" t="s">
        <v>20</v>
      </c>
      <c r="C3456" t="s">
        <v>189</v>
      </c>
      <c r="D3456" t="s">
        <v>190</v>
      </c>
      <c r="E3456">
        <v>177.5</v>
      </c>
      <c r="F3456" t="s">
        <v>10</v>
      </c>
      <c r="G3456" t="str" cm="1">
        <f t="array" ref="G3456">IFERROR(INDEX(CategoryMap!G$2:G$131, MATCH(TRUE, ISNUMBER(SEARCH(CategoryMap!F$2:F$131, D3456)), 0)), "Other")</f>
        <v>Luxury / Discretionary</v>
      </c>
      <c r="H3456" s="5">
        <f t="shared" si="54"/>
        <v>44866</v>
      </c>
    </row>
    <row r="3457" spans="1:8" x14ac:dyDescent="0.3">
      <c r="A3457">
        <v>2022</v>
      </c>
      <c r="B3457" t="s">
        <v>21</v>
      </c>
      <c r="C3457" t="s">
        <v>189</v>
      </c>
      <c r="D3457" t="s">
        <v>190</v>
      </c>
      <c r="E3457">
        <v>179.1</v>
      </c>
      <c r="F3457" t="s">
        <v>10</v>
      </c>
      <c r="G3457" t="str" cm="1">
        <f t="array" ref="G3457">IFERROR(INDEX(CategoryMap!G$2:G$131, MATCH(TRUE, ISNUMBER(SEARCH(CategoryMap!F$2:F$131, D3457)), 0)), "Other")</f>
        <v>Luxury / Discretionary</v>
      </c>
      <c r="H3457" s="5">
        <f t="shared" si="54"/>
        <v>44896</v>
      </c>
    </row>
    <row r="3458" spans="1:8" x14ac:dyDescent="0.3">
      <c r="A3458">
        <v>2023</v>
      </c>
      <c r="B3458" t="s">
        <v>7</v>
      </c>
      <c r="C3458" t="s">
        <v>189</v>
      </c>
      <c r="D3458" t="s">
        <v>190</v>
      </c>
      <c r="E3458">
        <v>179.7</v>
      </c>
      <c r="F3458" t="s">
        <v>10</v>
      </c>
      <c r="G3458" t="str" cm="1">
        <f t="array" ref="G3458">IFERROR(INDEX(CategoryMap!G$2:G$131, MATCH(TRUE, ISNUMBER(SEARCH(CategoryMap!F$2:F$131, D3458)), 0)), "Other")</f>
        <v>Luxury / Discretionary</v>
      </c>
      <c r="H3458" s="5">
        <f t="shared" si="54"/>
        <v>44927</v>
      </c>
    </row>
    <row r="3459" spans="1:8" x14ac:dyDescent="0.3">
      <c r="A3459">
        <v>2023</v>
      </c>
      <c r="B3459" t="s">
        <v>11</v>
      </c>
      <c r="C3459" t="s">
        <v>189</v>
      </c>
      <c r="D3459" t="s">
        <v>190</v>
      </c>
      <c r="E3459">
        <v>180.3</v>
      </c>
      <c r="F3459" t="s">
        <v>10</v>
      </c>
      <c r="G3459" t="str" cm="1">
        <f t="array" ref="G3459">IFERROR(INDEX(CategoryMap!G$2:G$131, MATCH(TRUE, ISNUMBER(SEARCH(CategoryMap!F$2:F$131, D3459)), 0)), "Other")</f>
        <v>Luxury / Discretionary</v>
      </c>
      <c r="H3459" s="5">
        <f t="shared" ref="H3459:H3522" si="55">DATE(A3459, MONTH(DATEVALUE("1 " &amp; B3459)), 1)</f>
        <v>44958</v>
      </c>
    </row>
    <row r="3460" spans="1:8" x14ac:dyDescent="0.3">
      <c r="A3460">
        <v>2023</v>
      </c>
      <c r="B3460" t="s">
        <v>12</v>
      </c>
      <c r="C3460" t="s">
        <v>189</v>
      </c>
      <c r="D3460" t="s">
        <v>190</v>
      </c>
      <c r="E3460">
        <v>181.6</v>
      </c>
      <c r="F3460" t="s">
        <v>10</v>
      </c>
      <c r="G3460" t="str" cm="1">
        <f t="array" ref="G3460">IFERROR(INDEX(CategoryMap!G$2:G$131, MATCH(TRUE, ISNUMBER(SEARCH(CategoryMap!F$2:F$131, D3460)), 0)), "Other")</f>
        <v>Luxury / Discretionary</v>
      </c>
      <c r="H3460" s="5">
        <f t="shared" si="55"/>
        <v>44986</v>
      </c>
    </row>
    <row r="3461" spans="1:8" x14ac:dyDescent="0.3">
      <c r="A3461">
        <v>2023</v>
      </c>
      <c r="B3461" t="s">
        <v>13</v>
      </c>
      <c r="C3461" t="s">
        <v>189</v>
      </c>
      <c r="D3461" t="s">
        <v>190</v>
      </c>
      <c r="E3461">
        <v>183</v>
      </c>
      <c r="F3461" t="s">
        <v>10</v>
      </c>
      <c r="G3461" t="str" cm="1">
        <f t="array" ref="G3461">IFERROR(INDEX(CategoryMap!G$2:G$131, MATCH(TRUE, ISNUMBER(SEARCH(CategoryMap!F$2:F$131, D3461)), 0)), "Other")</f>
        <v>Luxury / Discretionary</v>
      </c>
      <c r="H3461" s="5">
        <f t="shared" si="55"/>
        <v>45017</v>
      </c>
    </row>
    <row r="3462" spans="1:8" x14ac:dyDescent="0.3">
      <c r="A3462">
        <v>2023</v>
      </c>
      <c r="B3462" t="s">
        <v>14</v>
      </c>
      <c r="C3462" t="s">
        <v>189</v>
      </c>
      <c r="D3462" t="s">
        <v>190</v>
      </c>
      <c r="E3462">
        <v>184.2</v>
      </c>
      <c r="F3462" t="s">
        <v>10</v>
      </c>
      <c r="G3462" t="str" cm="1">
        <f t="array" ref="G3462">IFERROR(INDEX(CategoryMap!G$2:G$131, MATCH(TRUE, ISNUMBER(SEARCH(CategoryMap!F$2:F$131, D3462)), 0)), "Other")</f>
        <v>Luxury / Discretionary</v>
      </c>
      <c r="H3462" s="5">
        <f t="shared" si="55"/>
        <v>45047</v>
      </c>
    </row>
    <row r="3463" spans="1:8" x14ac:dyDescent="0.3">
      <c r="A3463">
        <v>2023</v>
      </c>
      <c r="B3463" t="s">
        <v>15</v>
      </c>
      <c r="C3463" t="s">
        <v>189</v>
      </c>
      <c r="D3463" t="s">
        <v>190</v>
      </c>
      <c r="E3463">
        <v>185.8</v>
      </c>
      <c r="F3463" t="s">
        <v>10</v>
      </c>
      <c r="G3463" t="str" cm="1">
        <f t="array" ref="G3463">IFERROR(INDEX(CategoryMap!G$2:G$131, MATCH(TRUE, ISNUMBER(SEARCH(CategoryMap!F$2:F$131, D3463)), 0)), "Other")</f>
        <v>Luxury / Discretionary</v>
      </c>
      <c r="H3463" s="5">
        <f t="shared" si="55"/>
        <v>45078</v>
      </c>
    </row>
    <row r="3464" spans="1:8" x14ac:dyDescent="0.3">
      <c r="A3464">
        <v>2023</v>
      </c>
      <c r="B3464" t="s">
        <v>16</v>
      </c>
      <c r="C3464" t="s">
        <v>189</v>
      </c>
      <c r="D3464" t="s">
        <v>190</v>
      </c>
      <c r="E3464">
        <v>185.6</v>
      </c>
      <c r="F3464" t="s">
        <v>10</v>
      </c>
      <c r="G3464" t="str" cm="1">
        <f t="array" ref="G3464">IFERROR(INDEX(CategoryMap!G$2:G$131, MATCH(TRUE, ISNUMBER(SEARCH(CategoryMap!F$2:F$131, D3464)), 0)), "Other")</f>
        <v>Luxury / Discretionary</v>
      </c>
      <c r="H3464" s="5">
        <f t="shared" si="55"/>
        <v>45108</v>
      </c>
    </row>
    <row r="3465" spans="1:8" x14ac:dyDescent="0.3">
      <c r="A3465">
        <v>2023</v>
      </c>
      <c r="B3465" t="s">
        <v>17</v>
      </c>
      <c r="C3465" t="s">
        <v>189</v>
      </c>
      <c r="D3465" t="s">
        <v>190</v>
      </c>
      <c r="E3465">
        <v>187.3</v>
      </c>
      <c r="F3465" t="s">
        <v>10</v>
      </c>
      <c r="G3465" t="str" cm="1">
        <f t="array" ref="G3465">IFERROR(INDEX(CategoryMap!G$2:G$131, MATCH(TRUE, ISNUMBER(SEARCH(CategoryMap!F$2:F$131, D3465)), 0)), "Other")</f>
        <v>Luxury / Discretionary</v>
      </c>
      <c r="H3465" s="5">
        <f t="shared" si="55"/>
        <v>45139</v>
      </c>
    </row>
    <row r="3466" spans="1:8" x14ac:dyDescent="0.3">
      <c r="A3466">
        <v>2023</v>
      </c>
      <c r="B3466" t="s">
        <v>18</v>
      </c>
      <c r="C3466" t="s">
        <v>189</v>
      </c>
      <c r="D3466" t="s">
        <v>190</v>
      </c>
      <c r="E3466">
        <v>188.3</v>
      </c>
      <c r="F3466" t="s">
        <v>10</v>
      </c>
      <c r="G3466" t="str" cm="1">
        <f t="array" ref="G3466">IFERROR(INDEX(CategoryMap!G$2:G$131, MATCH(TRUE, ISNUMBER(SEARCH(CategoryMap!F$2:F$131, D3466)), 0)), "Other")</f>
        <v>Luxury / Discretionary</v>
      </c>
      <c r="H3466" s="5">
        <f t="shared" si="55"/>
        <v>45170</v>
      </c>
    </row>
    <row r="3467" spans="1:8" x14ac:dyDescent="0.3">
      <c r="A3467">
        <v>2023</v>
      </c>
      <c r="B3467" t="s">
        <v>19</v>
      </c>
      <c r="C3467" t="s">
        <v>189</v>
      </c>
      <c r="D3467" t="s">
        <v>190</v>
      </c>
      <c r="E3467">
        <v>188.7</v>
      </c>
      <c r="F3467" t="s">
        <v>10</v>
      </c>
      <c r="G3467" t="str" cm="1">
        <f t="array" ref="G3467">IFERROR(INDEX(CategoryMap!G$2:G$131, MATCH(TRUE, ISNUMBER(SEARCH(CategoryMap!F$2:F$131, D3467)), 0)), "Other")</f>
        <v>Luxury / Discretionary</v>
      </c>
      <c r="H3467" s="5">
        <f t="shared" si="55"/>
        <v>45200</v>
      </c>
    </row>
    <row r="3468" spans="1:8" x14ac:dyDescent="0.3">
      <c r="A3468">
        <v>2023</v>
      </c>
      <c r="B3468" t="s">
        <v>20</v>
      </c>
      <c r="C3468" t="s">
        <v>189</v>
      </c>
      <c r="D3468" t="s">
        <v>190</v>
      </c>
      <c r="E3468">
        <v>188.6</v>
      </c>
      <c r="F3468" t="s">
        <v>10</v>
      </c>
      <c r="G3468" t="str" cm="1">
        <f t="array" ref="G3468">IFERROR(INDEX(CategoryMap!G$2:G$131, MATCH(TRUE, ISNUMBER(SEARCH(CategoryMap!F$2:F$131, D3468)), 0)), "Other")</f>
        <v>Luxury / Discretionary</v>
      </c>
      <c r="H3468" s="5">
        <f t="shared" si="55"/>
        <v>45231</v>
      </c>
    </row>
    <row r="3469" spans="1:8" x14ac:dyDescent="0.3">
      <c r="A3469">
        <v>2023</v>
      </c>
      <c r="B3469" t="s">
        <v>21</v>
      </c>
      <c r="C3469" t="s">
        <v>189</v>
      </c>
      <c r="D3469" t="s">
        <v>190</v>
      </c>
      <c r="E3469">
        <v>189.2</v>
      </c>
      <c r="F3469" t="s">
        <v>10</v>
      </c>
      <c r="G3469" t="str" cm="1">
        <f t="array" ref="G3469">IFERROR(INDEX(CategoryMap!G$2:G$131, MATCH(TRUE, ISNUMBER(SEARCH(CategoryMap!F$2:F$131, D3469)), 0)), "Other")</f>
        <v>Luxury / Discretionary</v>
      </c>
      <c r="H3469" s="5">
        <f t="shared" si="55"/>
        <v>45261</v>
      </c>
    </row>
    <row r="3470" spans="1:8" x14ac:dyDescent="0.3">
      <c r="A3470">
        <v>2024</v>
      </c>
      <c r="B3470" t="s">
        <v>7</v>
      </c>
      <c r="C3470" t="s">
        <v>189</v>
      </c>
      <c r="D3470" t="s">
        <v>190</v>
      </c>
      <c r="E3470">
        <v>189.6</v>
      </c>
      <c r="F3470" t="s">
        <v>10</v>
      </c>
      <c r="G3470" t="str" cm="1">
        <f t="array" ref="G3470">IFERROR(INDEX(CategoryMap!G$2:G$131, MATCH(TRUE, ISNUMBER(SEARCH(CategoryMap!F$2:F$131, D3470)), 0)), "Other")</f>
        <v>Luxury / Discretionary</v>
      </c>
      <c r="H3470" s="5">
        <f t="shared" si="55"/>
        <v>45292</v>
      </c>
    </row>
    <row r="3471" spans="1:8" x14ac:dyDescent="0.3">
      <c r="A3471">
        <v>2024</v>
      </c>
      <c r="B3471" t="s">
        <v>11</v>
      </c>
      <c r="C3471" t="s">
        <v>189</v>
      </c>
      <c r="D3471" t="s">
        <v>190</v>
      </c>
      <c r="E3471">
        <v>190.2</v>
      </c>
      <c r="F3471" t="s">
        <v>10</v>
      </c>
      <c r="G3471" t="str" cm="1">
        <f t="array" ref="G3471">IFERROR(INDEX(CategoryMap!G$2:G$131, MATCH(TRUE, ISNUMBER(SEARCH(CategoryMap!F$2:F$131, D3471)), 0)), "Other")</f>
        <v>Luxury / Discretionary</v>
      </c>
      <c r="H3471" s="5">
        <f t="shared" si="55"/>
        <v>45323</v>
      </c>
    </row>
    <row r="3472" spans="1:8" x14ac:dyDescent="0.3">
      <c r="A3472">
        <v>2024</v>
      </c>
      <c r="B3472" t="s">
        <v>12</v>
      </c>
      <c r="C3472" t="s">
        <v>189</v>
      </c>
      <c r="D3472" t="s">
        <v>190</v>
      </c>
      <c r="E3472">
        <v>191</v>
      </c>
      <c r="F3472" t="s">
        <v>10</v>
      </c>
      <c r="G3472" t="str" cm="1">
        <f t="array" ref="G3472">IFERROR(INDEX(CategoryMap!G$2:G$131, MATCH(TRUE, ISNUMBER(SEARCH(CategoryMap!F$2:F$131, D3472)), 0)), "Other")</f>
        <v>Luxury / Discretionary</v>
      </c>
      <c r="H3472" s="5">
        <f t="shared" si="55"/>
        <v>45352</v>
      </c>
    </row>
    <row r="3473" spans="1:8" x14ac:dyDescent="0.3">
      <c r="A3473">
        <v>2024</v>
      </c>
      <c r="B3473" t="s">
        <v>13</v>
      </c>
      <c r="C3473" t="s">
        <v>189</v>
      </c>
      <c r="D3473" t="s">
        <v>190</v>
      </c>
      <c r="E3473">
        <v>191.9</v>
      </c>
      <c r="F3473" t="s">
        <v>10</v>
      </c>
      <c r="G3473" t="str" cm="1">
        <f t="array" ref="G3473">IFERROR(INDEX(CategoryMap!G$2:G$131, MATCH(TRUE, ISNUMBER(SEARCH(CategoryMap!F$2:F$131, D3473)), 0)), "Other")</f>
        <v>Luxury / Discretionary</v>
      </c>
      <c r="H3473" s="5">
        <f t="shared" si="55"/>
        <v>45383</v>
      </c>
    </row>
    <row r="3474" spans="1:8" x14ac:dyDescent="0.3">
      <c r="A3474">
        <v>2024</v>
      </c>
      <c r="B3474" t="s">
        <v>14</v>
      </c>
      <c r="C3474" t="s">
        <v>189</v>
      </c>
      <c r="D3474" t="s">
        <v>190</v>
      </c>
      <c r="E3474">
        <v>192.2</v>
      </c>
      <c r="F3474" t="s">
        <v>10</v>
      </c>
      <c r="G3474" t="str" cm="1">
        <f t="array" ref="G3474">IFERROR(INDEX(CategoryMap!G$2:G$131, MATCH(TRUE, ISNUMBER(SEARCH(CategoryMap!F$2:F$131, D3474)), 0)), "Other")</f>
        <v>Luxury / Discretionary</v>
      </c>
      <c r="H3474" s="5">
        <f t="shared" si="55"/>
        <v>45413</v>
      </c>
    </row>
    <row r="3475" spans="1:8" x14ac:dyDescent="0.3">
      <c r="A3475">
        <v>2024</v>
      </c>
      <c r="B3475" t="s">
        <v>15</v>
      </c>
      <c r="C3475" t="s">
        <v>189</v>
      </c>
      <c r="D3475" t="s">
        <v>190</v>
      </c>
      <c r="E3475">
        <v>192.8</v>
      </c>
      <c r="F3475" t="s">
        <v>10</v>
      </c>
      <c r="G3475" t="str" cm="1">
        <f t="array" ref="G3475">IFERROR(INDEX(CategoryMap!G$2:G$131, MATCH(TRUE, ISNUMBER(SEARCH(CategoryMap!F$2:F$131, D3475)), 0)), "Other")</f>
        <v>Luxury / Discretionary</v>
      </c>
      <c r="H3475" s="5">
        <f t="shared" si="55"/>
        <v>45444</v>
      </c>
    </row>
    <row r="3476" spans="1:8" x14ac:dyDescent="0.3">
      <c r="A3476">
        <v>2024</v>
      </c>
      <c r="B3476" t="s">
        <v>16</v>
      </c>
      <c r="C3476" t="s">
        <v>189</v>
      </c>
      <c r="D3476" t="s">
        <v>190</v>
      </c>
      <c r="E3476">
        <v>194</v>
      </c>
      <c r="F3476" t="s">
        <v>10</v>
      </c>
      <c r="G3476" t="str" cm="1">
        <f t="array" ref="G3476">IFERROR(INDEX(CategoryMap!G$2:G$131, MATCH(TRUE, ISNUMBER(SEARCH(CategoryMap!F$2:F$131, D3476)), 0)), "Other")</f>
        <v>Luxury / Discretionary</v>
      </c>
      <c r="H3476" s="5">
        <f t="shared" si="55"/>
        <v>45474</v>
      </c>
    </row>
    <row r="3477" spans="1:8" x14ac:dyDescent="0.3">
      <c r="A3477">
        <v>2024</v>
      </c>
      <c r="B3477" t="s">
        <v>17</v>
      </c>
      <c r="C3477" t="s">
        <v>189</v>
      </c>
      <c r="D3477" t="s">
        <v>190</v>
      </c>
      <c r="E3477">
        <v>194.6</v>
      </c>
      <c r="F3477" t="s">
        <v>10</v>
      </c>
      <c r="G3477" t="str" cm="1">
        <f t="array" ref="G3477">IFERROR(INDEX(CategoryMap!G$2:G$131, MATCH(TRUE, ISNUMBER(SEARCH(CategoryMap!F$2:F$131, D3477)), 0)), "Other")</f>
        <v>Luxury / Discretionary</v>
      </c>
      <c r="H3477" s="5">
        <f t="shared" si="55"/>
        <v>45505</v>
      </c>
    </row>
    <row r="3478" spans="1:8" x14ac:dyDescent="0.3">
      <c r="A3478">
        <v>2024</v>
      </c>
      <c r="B3478" t="s">
        <v>18</v>
      </c>
      <c r="C3478" t="s">
        <v>189</v>
      </c>
      <c r="D3478" t="s">
        <v>190</v>
      </c>
      <c r="E3478">
        <v>194.5</v>
      </c>
      <c r="F3478" t="s">
        <v>10</v>
      </c>
      <c r="G3478" t="str" cm="1">
        <f t="array" ref="G3478">IFERROR(INDEX(CategoryMap!G$2:G$131, MATCH(TRUE, ISNUMBER(SEARCH(CategoryMap!F$2:F$131, D3478)), 0)), "Other")</f>
        <v>Luxury / Discretionary</v>
      </c>
      <c r="H3478" s="5">
        <f t="shared" si="55"/>
        <v>45536</v>
      </c>
    </row>
    <row r="3479" spans="1:8" x14ac:dyDescent="0.3">
      <c r="A3479">
        <v>2024</v>
      </c>
      <c r="B3479" t="s">
        <v>19</v>
      </c>
      <c r="C3479" t="s">
        <v>189</v>
      </c>
      <c r="D3479" t="s">
        <v>190</v>
      </c>
      <c r="E3479">
        <v>195.1</v>
      </c>
      <c r="F3479" t="s">
        <v>10</v>
      </c>
      <c r="G3479" t="str" cm="1">
        <f t="array" ref="G3479">IFERROR(INDEX(CategoryMap!G$2:G$131, MATCH(TRUE, ISNUMBER(SEARCH(CategoryMap!F$2:F$131, D3479)), 0)), "Other")</f>
        <v>Luxury / Discretionary</v>
      </c>
      <c r="H3479" s="5">
        <f t="shared" si="55"/>
        <v>45566</v>
      </c>
    </row>
    <row r="3480" spans="1:8" x14ac:dyDescent="0.3">
      <c r="A3480">
        <v>2024</v>
      </c>
      <c r="B3480" t="s">
        <v>20</v>
      </c>
      <c r="C3480" t="s">
        <v>189</v>
      </c>
      <c r="D3480" t="s">
        <v>190</v>
      </c>
      <c r="E3480">
        <v>195.9</v>
      </c>
      <c r="F3480" t="s">
        <v>10</v>
      </c>
      <c r="G3480" t="str" cm="1">
        <f t="array" ref="G3480">IFERROR(INDEX(CategoryMap!G$2:G$131, MATCH(TRUE, ISNUMBER(SEARCH(CategoryMap!F$2:F$131, D3480)), 0)), "Other")</f>
        <v>Luxury / Discretionary</v>
      </c>
      <c r="H3480" s="5">
        <f t="shared" si="55"/>
        <v>45597</v>
      </c>
    </row>
    <row r="3481" spans="1:8" x14ac:dyDescent="0.3">
      <c r="A3481">
        <v>2024</v>
      </c>
      <c r="B3481" t="s">
        <v>21</v>
      </c>
      <c r="C3481" t="s">
        <v>189</v>
      </c>
      <c r="D3481" t="s">
        <v>190</v>
      </c>
      <c r="E3481">
        <v>196.2</v>
      </c>
      <c r="F3481" t="s">
        <v>10</v>
      </c>
      <c r="G3481" t="str" cm="1">
        <f t="array" ref="G3481">IFERROR(INDEX(CategoryMap!G$2:G$131, MATCH(TRUE, ISNUMBER(SEARCH(CategoryMap!F$2:F$131, D3481)), 0)), "Other")</f>
        <v>Luxury / Discretionary</v>
      </c>
      <c r="H3481" s="5">
        <f t="shared" si="55"/>
        <v>45627</v>
      </c>
    </row>
    <row r="3482" spans="1:8" x14ac:dyDescent="0.3">
      <c r="A3482">
        <v>2025</v>
      </c>
      <c r="B3482" t="s">
        <v>7</v>
      </c>
      <c r="C3482" t="s">
        <v>189</v>
      </c>
      <c r="D3482" t="s">
        <v>190</v>
      </c>
      <c r="E3482">
        <v>196.2</v>
      </c>
      <c r="F3482" t="s">
        <v>10</v>
      </c>
      <c r="G3482" t="str" cm="1">
        <f t="array" ref="G3482">IFERROR(INDEX(CategoryMap!G$2:G$131, MATCH(TRUE, ISNUMBER(SEARCH(CategoryMap!F$2:F$131, D3482)), 0)), "Other")</f>
        <v>Luxury / Discretionary</v>
      </c>
      <c r="H3482" s="5">
        <f t="shared" si="55"/>
        <v>45658</v>
      </c>
    </row>
    <row r="3483" spans="1:8" x14ac:dyDescent="0.3">
      <c r="A3483">
        <v>2025</v>
      </c>
      <c r="B3483" t="s">
        <v>11</v>
      </c>
      <c r="C3483" t="s">
        <v>189</v>
      </c>
      <c r="D3483" t="s">
        <v>190</v>
      </c>
      <c r="E3483">
        <v>196.7</v>
      </c>
      <c r="F3483" t="s">
        <v>10</v>
      </c>
      <c r="G3483" t="str" cm="1">
        <f t="array" ref="G3483">IFERROR(INDEX(CategoryMap!G$2:G$131, MATCH(TRUE, ISNUMBER(SEARCH(CategoryMap!F$2:F$131, D3483)), 0)), "Other")</f>
        <v>Luxury / Discretionary</v>
      </c>
      <c r="H3483" s="5">
        <f t="shared" si="55"/>
        <v>45689</v>
      </c>
    </row>
    <row r="3484" spans="1:8" x14ac:dyDescent="0.3">
      <c r="A3484">
        <v>2025</v>
      </c>
      <c r="B3484" t="s">
        <v>12</v>
      </c>
      <c r="C3484" t="s">
        <v>189</v>
      </c>
      <c r="D3484" t="s">
        <v>190</v>
      </c>
      <c r="E3484">
        <v>197</v>
      </c>
      <c r="F3484" t="s">
        <v>10</v>
      </c>
      <c r="G3484" t="str" cm="1">
        <f t="array" ref="G3484">IFERROR(INDEX(CategoryMap!G$2:G$131, MATCH(TRUE, ISNUMBER(SEARCH(CategoryMap!F$2:F$131, D3484)), 0)), "Other")</f>
        <v>Luxury / Discretionary</v>
      </c>
      <c r="H3484" s="5">
        <f t="shared" si="55"/>
        <v>45717</v>
      </c>
    </row>
    <row r="3485" spans="1:8" x14ac:dyDescent="0.3">
      <c r="A3485">
        <v>2025</v>
      </c>
      <c r="B3485" t="s">
        <v>13</v>
      </c>
      <c r="C3485" t="s">
        <v>189</v>
      </c>
      <c r="D3485" t="s">
        <v>190</v>
      </c>
      <c r="E3485">
        <v>197.3</v>
      </c>
      <c r="F3485" t="s">
        <v>10</v>
      </c>
      <c r="G3485" t="str" cm="1">
        <f t="array" ref="G3485">IFERROR(INDEX(CategoryMap!G$2:G$131, MATCH(TRUE, ISNUMBER(SEARCH(CategoryMap!F$2:F$131, D3485)), 0)), "Other")</f>
        <v>Luxury / Discretionary</v>
      </c>
      <c r="H3485" s="5">
        <f t="shared" si="55"/>
        <v>45748</v>
      </c>
    </row>
    <row r="3486" spans="1:8" x14ac:dyDescent="0.3">
      <c r="A3486">
        <v>2025</v>
      </c>
      <c r="B3486" t="s">
        <v>14</v>
      </c>
      <c r="C3486" t="s">
        <v>189</v>
      </c>
      <c r="D3486" t="s">
        <v>190</v>
      </c>
      <c r="E3486">
        <v>197.5</v>
      </c>
      <c r="F3486" t="s">
        <v>10</v>
      </c>
      <c r="G3486" t="str" cm="1">
        <f t="array" ref="G3486">IFERROR(INDEX(CategoryMap!G$2:G$131, MATCH(TRUE, ISNUMBER(SEARCH(CategoryMap!F$2:F$131, D3486)), 0)), "Other")</f>
        <v>Luxury / Discretionary</v>
      </c>
      <c r="H3486" s="5">
        <f t="shared" si="55"/>
        <v>45778</v>
      </c>
    </row>
    <row r="3487" spans="1:8" x14ac:dyDescent="0.3">
      <c r="A3487">
        <v>2025</v>
      </c>
      <c r="B3487" t="s">
        <v>15</v>
      </c>
      <c r="C3487" t="s">
        <v>189</v>
      </c>
      <c r="D3487" t="s">
        <v>190</v>
      </c>
      <c r="E3487">
        <v>197.8</v>
      </c>
      <c r="F3487" t="s">
        <v>22</v>
      </c>
      <c r="G3487" t="str" cm="1">
        <f t="array" ref="G3487">IFERROR(INDEX(CategoryMap!G$2:G$131, MATCH(TRUE, ISNUMBER(SEARCH(CategoryMap!F$2:F$131, D3487)), 0)), "Other")</f>
        <v>Luxury / Discretionary</v>
      </c>
      <c r="H3487" s="5">
        <f t="shared" si="55"/>
        <v>45809</v>
      </c>
    </row>
    <row r="3488" spans="1:8" x14ac:dyDescent="0.3">
      <c r="A3488">
        <v>2022</v>
      </c>
      <c r="B3488" t="s">
        <v>7</v>
      </c>
      <c r="C3488" t="s">
        <v>191</v>
      </c>
      <c r="D3488" t="s">
        <v>192</v>
      </c>
      <c r="E3488">
        <v>127.1</v>
      </c>
      <c r="F3488" t="s">
        <v>10</v>
      </c>
      <c r="G3488" t="str" cm="1">
        <f t="array" ref="G3488">IFERROR(INDEX(CategoryMap!G$2:G$131, MATCH(TRUE, ISNUMBER(SEARCH(CategoryMap!F$2:F$131, D3488)), 0)), "Other")</f>
        <v>Luxury / Discretionary</v>
      </c>
      <c r="H3488" s="5">
        <f t="shared" si="55"/>
        <v>44562</v>
      </c>
    </row>
    <row r="3489" spans="1:8" x14ac:dyDescent="0.3">
      <c r="A3489">
        <v>2022</v>
      </c>
      <c r="B3489" t="s">
        <v>11</v>
      </c>
      <c r="C3489" t="s">
        <v>191</v>
      </c>
      <c r="D3489" t="s">
        <v>192</v>
      </c>
      <c r="E3489">
        <v>127.1</v>
      </c>
      <c r="F3489" t="s">
        <v>10</v>
      </c>
      <c r="G3489" t="str" cm="1">
        <f t="array" ref="G3489">IFERROR(INDEX(CategoryMap!G$2:G$131, MATCH(TRUE, ISNUMBER(SEARCH(CategoryMap!F$2:F$131, D3489)), 0)), "Other")</f>
        <v>Luxury / Discretionary</v>
      </c>
      <c r="H3489" s="5">
        <f t="shared" si="55"/>
        <v>44593</v>
      </c>
    </row>
    <row r="3490" spans="1:8" x14ac:dyDescent="0.3">
      <c r="A3490">
        <v>2022</v>
      </c>
      <c r="B3490" t="s">
        <v>12</v>
      </c>
      <c r="C3490" t="s">
        <v>191</v>
      </c>
      <c r="D3490" t="s">
        <v>192</v>
      </c>
      <c r="E3490">
        <v>127.1</v>
      </c>
      <c r="F3490" t="s">
        <v>10</v>
      </c>
      <c r="G3490" t="str" cm="1">
        <f t="array" ref="G3490">IFERROR(INDEX(CategoryMap!G$2:G$131, MATCH(TRUE, ISNUMBER(SEARCH(CategoryMap!F$2:F$131, D3490)), 0)), "Other")</f>
        <v>Luxury / Discretionary</v>
      </c>
      <c r="H3490" s="5">
        <f t="shared" si="55"/>
        <v>44621</v>
      </c>
    </row>
    <row r="3491" spans="1:8" x14ac:dyDescent="0.3">
      <c r="A3491">
        <v>2022</v>
      </c>
      <c r="B3491" t="s">
        <v>13</v>
      </c>
      <c r="C3491" t="s">
        <v>191</v>
      </c>
      <c r="D3491" t="s">
        <v>192</v>
      </c>
      <c r="E3491">
        <v>132.4</v>
      </c>
      <c r="F3491" t="s">
        <v>10</v>
      </c>
      <c r="G3491" t="str" cm="1">
        <f t="array" ref="G3491">IFERROR(INDEX(CategoryMap!G$2:G$131, MATCH(TRUE, ISNUMBER(SEARCH(CategoryMap!F$2:F$131, D3491)), 0)), "Other")</f>
        <v>Luxury / Discretionary</v>
      </c>
      <c r="H3491" s="5">
        <f t="shared" si="55"/>
        <v>44652</v>
      </c>
    </row>
    <row r="3492" spans="1:8" x14ac:dyDescent="0.3">
      <c r="A3492">
        <v>2022</v>
      </c>
      <c r="B3492" t="s">
        <v>14</v>
      </c>
      <c r="C3492" t="s">
        <v>191</v>
      </c>
      <c r="D3492" t="s">
        <v>192</v>
      </c>
      <c r="E3492">
        <v>132.4</v>
      </c>
      <c r="F3492" t="s">
        <v>10</v>
      </c>
      <c r="G3492" t="str" cm="1">
        <f t="array" ref="G3492">IFERROR(INDEX(CategoryMap!G$2:G$131, MATCH(TRUE, ISNUMBER(SEARCH(CategoryMap!F$2:F$131, D3492)), 0)), "Other")</f>
        <v>Luxury / Discretionary</v>
      </c>
      <c r="H3492" s="5">
        <f t="shared" si="55"/>
        <v>44682</v>
      </c>
    </row>
    <row r="3493" spans="1:8" x14ac:dyDescent="0.3">
      <c r="A3493">
        <v>2022</v>
      </c>
      <c r="B3493" t="s">
        <v>15</v>
      </c>
      <c r="C3493" t="s">
        <v>191</v>
      </c>
      <c r="D3493" t="s">
        <v>192</v>
      </c>
      <c r="E3493">
        <v>132.4</v>
      </c>
      <c r="F3493" t="s">
        <v>10</v>
      </c>
      <c r="G3493" t="str" cm="1">
        <f t="array" ref="G3493">IFERROR(INDEX(CategoryMap!G$2:G$131, MATCH(TRUE, ISNUMBER(SEARCH(CategoryMap!F$2:F$131, D3493)), 0)), "Other")</f>
        <v>Luxury / Discretionary</v>
      </c>
      <c r="H3493" s="5">
        <f t="shared" si="55"/>
        <v>44713</v>
      </c>
    </row>
    <row r="3494" spans="1:8" x14ac:dyDescent="0.3">
      <c r="A3494">
        <v>2022</v>
      </c>
      <c r="B3494" t="s">
        <v>16</v>
      </c>
      <c r="C3494" t="s">
        <v>191</v>
      </c>
      <c r="D3494" t="s">
        <v>192</v>
      </c>
      <c r="E3494">
        <v>132.4</v>
      </c>
      <c r="F3494" t="s">
        <v>10</v>
      </c>
      <c r="G3494" t="str" cm="1">
        <f t="array" ref="G3494">IFERROR(INDEX(CategoryMap!G$2:G$131, MATCH(TRUE, ISNUMBER(SEARCH(CategoryMap!F$2:F$131, D3494)), 0)), "Other")</f>
        <v>Luxury / Discretionary</v>
      </c>
      <c r="H3494" s="5">
        <f t="shared" si="55"/>
        <v>44743</v>
      </c>
    </row>
    <row r="3495" spans="1:8" x14ac:dyDescent="0.3">
      <c r="A3495">
        <v>2022</v>
      </c>
      <c r="B3495" t="s">
        <v>17</v>
      </c>
      <c r="C3495" t="s">
        <v>191</v>
      </c>
      <c r="D3495" t="s">
        <v>192</v>
      </c>
      <c r="E3495">
        <v>132.4</v>
      </c>
      <c r="F3495" t="s">
        <v>10</v>
      </c>
      <c r="G3495" t="str" cm="1">
        <f t="array" ref="G3495">IFERROR(INDEX(CategoryMap!G$2:G$131, MATCH(TRUE, ISNUMBER(SEARCH(CategoryMap!F$2:F$131, D3495)), 0)), "Other")</f>
        <v>Luxury / Discretionary</v>
      </c>
      <c r="H3495" s="5">
        <f t="shared" si="55"/>
        <v>44774</v>
      </c>
    </row>
    <row r="3496" spans="1:8" x14ac:dyDescent="0.3">
      <c r="A3496">
        <v>2022</v>
      </c>
      <c r="B3496" t="s">
        <v>18</v>
      </c>
      <c r="C3496" t="s">
        <v>191</v>
      </c>
      <c r="D3496" t="s">
        <v>192</v>
      </c>
      <c r="E3496">
        <v>132.4</v>
      </c>
      <c r="F3496" t="s">
        <v>10</v>
      </c>
      <c r="G3496" t="str" cm="1">
        <f t="array" ref="G3496">IFERROR(INDEX(CategoryMap!G$2:G$131, MATCH(TRUE, ISNUMBER(SEARCH(CategoryMap!F$2:F$131, D3496)), 0)), "Other")</f>
        <v>Luxury / Discretionary</v>
      </c>
      <c r="H3496" s="5">
        <f t="shared" si="55"/>
        <v>44805</v>
      </c>
    </row>
    <row r="3497" spans="1:8" x14ac:dyDescent="0.3">
      <c r="A3497">
        <v>2022</v>
      </c>
      <c r="B3497" t="s">
        <v>19</v>
      </c>
      <c r="C3497" t="s">
        <v>191</v>
      </c>
      <c r="D3497" t="s">
        <v>192</v>
      </c>
      <c r="E3497">
        <v>132.4</v>
      </c>
      <c r="F3497" t="s">
        <v>10</v>
      </c>
      <c r="G3497" t="str" cm="1">
        <f t="array" ref="G3497">IFERROR(INDEX(CategoryMap!G$2:G$131, MATCH(TRUE, ISNUMBER(SEARCH(CategoryMap!F$2:F$131, D3497)), 0)), "Other")</f>
        <v>Luxury / Discretionary</v>
      </c>
      <c r="H3497" s="5">
        <f t="shared" si="55"/>
        <v>44835</v>
      </c>
    </row>
    <row r="3498" spans="1:8" x14ac:dyDescent="0.3">
      <c r="A3498">
        <v>2022</v>
      </c>
      <c r="B3498" t="s">
        <v>20</v>
      </c>
      <c r="C3498" t="s">
        <v>191</v>
      </c>
      <c r="D3498" t="s">
        <v>192</v>
      </c>
      <c r="E3498">
        <v>132.4</v>
      </c>
      <c r="F3498" t="s">
        <v>10</v>
      </c>
      <c r="G3498" t="str" cm="1">
        <f t="array" ref="G3498">IFERROR(INDEX(CategoryMap!G$2:G$131, MATCH(TRUE, ISNUMBER(SEARCH(CategoryMap!F$2:F$131, D3498)), 0)), "Other")</f>
        <v>Luxury / Discretionary</v>
      </c>
      <c r="H3498" s="5">
        <f t="shared" si="55"/>
        <v>44866</v>
      </c>
    </row>
    <row r="3499" spans="1:8" x14ac:dyDescent="0.3">
      <c r="A3499">
        <v>2022</v>
      </c>
      <c r="B3499" t="s">
        <v>21</v>
      </c>
      <c r="C3499" t="s">
        <v>191</v>
      </c>
      <c r="D3499" t="s">
        <v>192</v>
      </c>
      <c r="E3499">
        <v>132.4</v>
      </c>
      <c r="F3499" t="s">
        <v>10</v>
      </c>
      <c r="G3499" t="str" cm="1">
        <f t="array" ref="G3499">IFERROR(INDEX(CategoryMap!G$2:G$131, MATCH(TRUE, ISNUMBER(SEARCH(CategoryMap!F$2:F$131, D3499)), 0)), "Other")</f>
        <v>Luxury / Discretionary</v>
      </c>
      <c r="H3499" s="5">
        <f t="shared" si="55"/>
        <v>44896</v>
      </c>
    </row>
    <row r="3500" spans="1:8" x14ac:dyDescent="0.3">
      <c r="A3500">
        <v>2023</v>
      </c>
      <c r="B3500" t="s">
        <v>7</v>
      </c>
      <c r="C3500" t="s">
        <v>191</v>
      </c>
      <c r="D3500" t="s">
        <v>192</v>
      </c>
      <c r="E3500">
        <v>127.1</v>
      </c>
      <c r="F3500" t="s">
        <v>10</v>
      </c>
      <c r="G3500" t="str" cm="1">
        <f t="array" ref="G3500">IFERROR(INDEX(CategoryMap!G$2:G$131, MATCH(TRUE, ISNUMBER(SEARCH(CategoryMap!F$2:F$131, D3500)), 0)), "Other")</f>
        <v>Luxury / Discretionary</v>
      </c>
      <c r="H3500" s="5">
        <f t="shared" si="55"/>
        <v>44927</v>
      </c>
    </row>
    <row r="3501" spans="1:8" x14ac:dyDescent="0.3">
      <c r="A3501">
        <v>2023</v>
      </c>
      <c r="B3501" t="s">
        <v>11</v>
      </c>
      <c r="C3501" t="s">
        <v>191</v>
      </c>
      <c r="D3501" t="s">
        <v>192</v>
      </c>
      <c r="E3501">
        <v>127.1</v>
      </c>
      <c r="F3501" t="s">
        <v>10</v>
      </c>
      <c r="G3501" t="str" cm="1">
        <f t="array" ref="G3501">IFERROR(INDEX(CategoryMap!G$2:G$131, MATCH(TRUE, ISNUMBER(SEARCH(CategoryMap!F$2:F$131, D3501)), 0)), "Other")</f>
        <v>Luxury / Discretionary</v>
      </c>
      <c r="H3501" s="5">
        <f t="shared" si="55"/>
        <v>44958</v>
      </c>
    </row>
    <row r="3502" spans="1:8" x14ac:dyDescent="0.3">
      <c r="A3502">
        <v>2023</v>
      </c>
      <c r="B3502" t="s">
        <v>12</v>
      </c>
      <c r="C3502" t="s">
        <v>191</v>
      </c>
      <c r="D3502" t="s">
        <v>192</v>
      </c>
      <c r="E3502">
        <v>127.1</v>
      </c>
      <c r="F3502" t="s">
        <v>10</v>
      </c>
      <c r="G3502" t="str" cm="1">
        <f t="array" ref="G3502">IFERROR(INDEX(CategoryMap!G$2:G$131, MATCH(TRUE, ISNUMBER(SEARCH(CategoryMap!F$2:F$131, D3502)), 0)), "Other")</f>
        <v>Luxury / Discretionary</v>
      </c>
      <c r="H3502" s="5">
        <f t="shared" si="55"/>
        <v>44986</v>
      </c>
    </row>
    <row r="3503" spans="1:8" x14ac:dyDescent="0.3">
      <c r="A3503">
        <v>2023</v>
      </c>
      <c r="B3503" t="s">
        <v>13</v>
      </c>
      <c r="C3503" t="s">
        <v>191</v>
      </c>
      <c r="D3503" t="s">
        <v>192</v>
      </c>
      <c r="E3503">
        <v>126.8</v>
      </c>
      <c r="F3503" t="s">
        <v>10</v>
      </c>
      <c r="G3503" t="str" cm="1">
        <f t="array" ref="G3503">IFERROR(INDEX(CategoryMap!G$2:G$131, MATCH(TRUE, ISNUMBER(SEARCH(CategoryMap!F$2:F$131, D3503)), 0)), "Other")</f>
        <v>Luxury / Discretionary</v>
      </c>
      <c r="H3503" s="5">
        <f t="shared" si="55"/>
        <v>45017</v>
      </c>
    </row>
    <row r="3504" spans="1:8" x14ac:dyDescent="0.3">
      <c r="A3504">
        <v>2023</v>
      </c>
      <c r="B3504" t="s">
        <v>14</v>
      </c>
      <c r="C3504" t="s">
        <v>191</v>
      </c>
      <c r="D3504" t="s">
        <v>192</v>
      </c>
      <c r="E3504">
        <v>127.1</v>
      </c>
      <c r="F3504" t="s">
        <v>10</v>
      </c>
      <c r="G3504" t="str" cm="1">
        <f t="array" ref="G3504">IFERROR(INDEX(CategoryMap!G$2:G$131, MATCH(TRUE, ISNUMBER(SEARCH(CategoryMap!F$2:F$131, D3504)), 0)), "Other")</f>
        <v>Luxury / Discretionary</v>
      </c>
      <c r="H3504" s="5">
        <f t="shared" si="55"/>
        <v>45047</v>
      </c>
    </row>
    <row r="3505" spans="1:8" x14ac:dyDescent="0.3">
      <c r="A3505">
        <v>2023</v>
      </c>
      <c r="B3505" t="s">
        <v>15</v>
      </c>
      <c r="C3505" t="s">
        <v>191</v>
      </c>
      <c r="D3505" t="s">
        <v>192</v>
      </c>
      <c r="E3505">
        <v>127.1</v>
      </c>
      <c r="F3505" t="s">
        <v>10</v>
      </c>
      <c r="G3505" t="str" cm="1">
        <f t="array" ref="G3505">IFERROR(INDEX(CategoryMap!G$2:G$131, MATCH(TRUE, ISNUMBER(SEARCH(CategoryMap!F$2:F$131, D3505)), 0)), "Other")</f>
        <v>Luxury / Discretionary</v>
      </c>
      <c r="H3505" s="5">
        <f t="shared" si="55"/>
        <v>45078</v>
      </c>
    </row>
    <row r="3506" spans="1:8" x14ac:dyDescent="0.3">
      <c r="A3506">
        <v>2023</v>
      </c>
      <c r="B3506" t="s">
        <v>16</v>
      </c>
      <c r="C3506" t="s">
        <v>191</v>
      </c>
      <c r="D3506" t="s">
        <v>192</v>
      </c>
      <c r="E3506">
        <v>127.1</v>
      </c>
      <c r="F3506" t="s">
        <v>10</v>
      </c>
      <c r="G3506" t="str" cm="1">
        <f t="array" ref="G3506">IFERROR(INDEX(CategoryMap!G$2:G$131, MATCH(TRUE, ISNUMBER(SEARCH(CategoryMap!F$2:F$131, D3506)), 0)), "Other")</f>
        <v>Luxury / Discretionary</v>
      </c>
      <c r="H3506" s="5">
        <f t="shared" si="55"/>
        <v>45108</v>
      </c>
    </row>
    <row r="3507" spans="1:8" x14ac:dyDescent="0.3">
      <c r="A3507">
        <v>2023</v>
      </c>
      <c r="B3507" t="s">
        <v>17</v>
      </c>
      <c r="C3507" t="s">
        <v>191</v>
      </c>
      <c r="D3507" t="s">
        <v>192</v>
      </c>
      <c r="E3507">
        <v>127.1</v>
      </c>
      <c r="F3507" t="s">
        <v>10</v>
      </c>
      <c r="G3507" t="str" cm="1">
        <f t="array" ref="G3507">IFERROR(INDEX(CategoryMap!G$2:G$131, MATCH(TRUE, ISNUMBER(SEARCH(CategoryMap!F$2:F$131, D3507)), 0)), "Other")</f>
        <v>Luxury / Discretionary</v>
      </c>
      <c r="H3507" s="5">
        <f t="shared" si="55"/>
        <v>45139</v>
      </c>
    </row>
    <row r="3508" spans="1:8" x14ac:dyDescent="0.3">
      <c r="A3508">
        <v>2023</v>
      </c>
      <c r="B3508" t="s">
        <v>18</v>
      </c>
      <c r="C3508" t="s">
        <v>191</v>
      </c>
      <c r="D3508" t="s">
        <v>192</v>
      </c>
      <c r="E3508">
        <v>127.1</v>
      </c>
      <c r="F3508" t="s">
        <v>10</v>
      </c>
      <c r="G3508" t="str" cm="1">
        <f t="array" ref="G3508">IFERROR(INDEX(CategoryMap!G$2:G$131, MATCH(TRUE, ISNUMBER(SEARCH(CategoryMap!F$2:F$131, D3508)), 0)), "Other")</f>
        <v>Luxury / Discretionary</v>
      </c>
      <c r="H3508" s="5">
        <f t="shared" si="55"/>
        <v>45170</v>
      </c>
    </row>
    <row r="3509" spans="1:8" x14ac:dyDescent="0.3">
      <c r="A3509">
        <v>2023</v>
      </c>
      <c r="B3509" t="s">
        <v>19</v>
      </c>
      <c r="C3509" t="s">
        <v>191</v>
      </c>
      <c r="D3509" t="s">
        <v>192</v>
      </c>
      <c r="E3509">
        <v>127.1</v>
      </c>
      <c r="F3509" t="s">
        <v>10</v>
      </c>
      <c r="G3509" t="str" cm="1">
        <f t="array" ref="G3509">IFERROR(INDEX(CategoryMap!G$2:G$131, MATCH(TRUE, ISNUMBER(SEARCH(CategoryMap!F$2:F$131, D3509)), 0)), "Other")</f>
        <v>Luxury / Discretionary</v>
      </c>
      <c r="H3509" s="5">
        <f t="shared" si="55"/>
        <v>45200</v>
      </c>
    </row>
    <row r="3510" spans="1:8" x14ac:dyDescent="0.3">
      <c r="A3510">
        <v>2023</v>
      </c>
      <c r="B3510" t="s">
        <v>20</v>
      </c>
      <c r="C3510" t="s">
        <v>191</v>
      </c>
      <c r="D3510" t="s">
        <v>192</v>
      </c>
      <c r="E3510">
        <v>127.1</v>
      </c>
      <c r="F3510" t="s">
        <v>10</v>
      </c>
      <c r="G3510" t="str" cm="1">
        <f t="array" ref="G3510">IFERROR(INDEX(CategoryMap!G$2:G$131, MATCH(TRUE, ISNUMBER(SEARCH(CategoryMap!F$2:F$131, D3510)), 0)), "Other")</f>
        <v>Luxury / Discretionary</v>
      </c>
      <c r="H3510" s="5">
        <f t="shared" si="55"/>
        <v>45231</v>
      </c>
    </row>
    <row r="3511" spans="1:8" x14ac:dyDescent="0.3">
      <c r="A3511">
        <v>2023</v>
      </c>
      <c r="B3511" t="s">
        <v>21</v>
      </c>
      <c r="C3511" t="s">
        <v>191</v>
      </c>
      <c r="D3511" t="s">
        <v>192</v>
      </c>
      <c r="E3511">
        <v>127.1</v>
      </c>
      <c r="F3511" t="s">
        <v>10</v>
      </c>
      <c r="G3511" t="str" cm="1">
        <f t="array" ref="G3511">IFERROR(INDEX(CategoryMap!G$2:G$131, MATCH(TRUE, ISNUMBER(SEARCH(CategoryMap!F$2:F$131, D3511)), 0)), "Other")</f>
        <v>Luxury / Discretionary</v>
      </c>
      <c r="H3511" s="5">
        <f t="shared" si="55"/>
        <v>45261</v>
      </c>
    </row>
    <row r="3512" spans="1:8" x14ac:dyDescent="0.3">
      <c r="A3512">
        <v>2024</v>
      </c>
      <c r="B3512" t="s">
        <v>7</v>
      </c>
      <c r="C3512" t="s">
        <v>191</v>
      </c>
      <c r="D3512" t="s">
        <v>192</v>
      </c>
      <c r="E3512">
        <v>127.1</v>
      </c>
      <c r="F3512" t="s">
        <v>10</v>
      </c>
      <c r="G3512" t="str" cm="1">
        <f t="array" ref="G3512">IFERROR(INDEX(CategoryMap!G$2:G$131, MATCH(TRUE, ISNUMBER(SEARCH(CategoryMap!F$2:F$131, D3512)), 0)), "Other")</f>
        <v>Luxury / Discretionary</v>
      </c>
      <c r="H3512" s="5">
        <f t="shared" si="55"/>
        <v>45292</v>
      </c>
    </row>
    <row r="3513" spans="1:8" x14ac:dyDescent="0.3">
      <c r="A3513">
        <v>2024</v>
      </c>
      <c r="B3513" t="s">
        <v>11</v>
      </c>
      <c r="C3513" t="s">
        <v>191</v>
      </c>
      <c r="D3513" t="s">
        <v>192</v>
      </c>
      <c r="E3513">
        <v>127.1</v>
      </c>
      <c r="F3513" t="s">
        <v>10</v>
      </c>
      <c r="G3513" t="str" cm="1">
        <f t="array" ref="G3513">IFERROR(INDEX(CategoryMap!G$2:G$131, MATCH(TRUE, ISNUMBER(SEARCH(CategoryMap!F$2:F$131, D3513)), 0)), "Other")</f>
        <v>Luxury / Discretionary</v>
      </c>
      <c r="H3513" s="5">
        <f t="shared" si="55"/>
        <v>45323</v>
      </c>
    </row>
    <row r="3514" spans="1:8" x14ac:dyDescent="0.3">
      <c r="A3514">
        <v>2024</v>
      </c>
      <c r="B3514" t="s">
        <v>12</v>
      </c>
      <c r="C3514" t="s">
        <v>191</v>
      </c>
      <c r="D3514" t="s">
        <v>192</v>
      </c>
      <c r="E3514">
        <v>127.1</v>
      </c>
      <c r="F3514" t="s">
        <v>10</v>
      </c>
      <c r="G3514" t="str" cm="1">
        <f t="array" ref="G3514">IFERROR(INDEX(CategoryMap!G$2:G$131, MATCH(TRUE, ISNUMBER(SEARCH(CategoryMap!F$2:F$131, D3514)), 0)), "Other")</f>
        <v>Luxury / Discretionary</v>
      </c>
      <c r="H3514" s="5">
        <f t="shared" si="55"/>
        <v>45352</v>
      </c>
    </row>
    <row r="3515" spans="1:8" x14ac:dyDescent="0.3">
      <c r="A3515">
        <v>2024</v>
      </c>
      <c r="B3515" t="s">
        <v>13</v>
      </c>
      <c r="C3515" t="s">
        <v>191</v>
      </c>
      <c r="D3515" t="s">
        <v>192</v>
      </c>
      <c r="E3515">
        <v>127.1</v>
      </c>
      <c r="F3515" t="s">
        <v>10</v>
      </c>
      <c r="G3515" t="str" cm="1">
        <f t="array" ref="G3515">IFERROR(INDEX(CategoryMap!G$2:G$131, MATCH(TRUE, ISNUMBER(SEARCH(CategoryMap!F$2:F$131, D3515)), 0)), "Other")</f>
        <v>Luxury / Discretionary</v>
      </c>
      <c r="H3515" s="5">
        <f t="shared" si="55"/>
        <v>45383</v>
      </c>
    </row>
    <row r="3516" spans="1:8" x14ac:dyDescent="0.3">
      <c r="A3516">
        <v>2024</v>
      </c>
      <c r="B3516" t="s">
        <v>14</v>
      </c>
      <c r="C3516" t="s">
        <v>191</v>
      </c>
      <c r="D3516" t="s">
        <v>192</v>
      </c>
      <c r="E3516">
        <v>127.1</v>
      </c>
      <c r="F3516" t="s">
        <v>10</v>
      </c>
      <c r="G3516" t="str" cm="1">
        <f t="array" ref="G3516">IFERROR(INDEX(CategoryMap!G$2:G$131, MATCH(TRUE, ISNUMBER(SEARCH(CategoryMap!F$2:F$131, D3516)), 0)), "Other")</f>
        <v>Luxury / Discretionary</v>
      </c>
      <c r="H3516" s="5">
        <f t="shared" si="55"/>
        <v>45413</v>
      </c>
    </row>
    <row r="3517" spans="1:8" x14ac:dyDescent="0.3">
      <c r="A3517">
        <v>2024</v>
      </c>
      <c r="B3517" t="s">
        <v>15</v>
      </c>
      <c r="C3517" t="s">
        <v>191</v>
      </c>
      <c r="D3517" t="s">
        <v>192</v>
      </c>
      <c r="E3517">
        <v>132.4</v>
      </c>
      <c r="F3517" t="s">
        <v>10</v>
      </c>
      <c r="G3517" t="str" cm="1">
        <f t="array" ref="G3517">IFERROR(INDEX(CategoryMap!G$2:G$131, MATCH(TRUE, ISNUMBER(SEARCH(CategoryMap!F$2:F$131, D3517)), 0)), "Other")</f>
        <v>Luxury / Discretionary</v>
      </c>
      <c r="H3517" s="5">
        <f t="shared" si="55"/>
        <v>45444</v>
      </c>
    </row>
    <row r="3518" spans="1:8" x14ac:dyDescent="0.3">
      <c r="A3518">
        <v>2024</v>
      </c>
      <c r="B3518" t="s">
        <v>16</v>
      </c>
      <c r="C3518" t="s">
        <v>191</v>
      </c>
      <c r="D3518" t="s">
        <v>192</v>
      </c>
      <c r="E3518">
        <v>127.1</v>
      </c>
      <c r="F3518" t="s">
        <v>10</v>
      </c>
      <c r="G3518" t="str" cm="1">
        <f t="array" ref="G3518">IFERROR(INDEX(CategoryMap!G$2:G$131, MATCH(TRUE, ISNUMBER(SEARCH(CategoryMap!F$2:F$131, D3518)), 0)), "Other")</f>
        <v>Luxury / Discretionary</v>
      </c>
      <c r="H3518" s="5">
        <f t="shared" si="55"/>
        <v>45474</v>
      </c>
    </row>
    <row r="3519" spans="1:8" x14ac:dyDescent="0.3">
      <c r="A3519">
        <v>2024</v>
      </c>
      <c r="B3519" t="s">
        <v>17</v>
      </c>
      <c r="C3519" t="s">
        <v>191</v>
      </c>
      <c r="D3519" t="s">
        <v>192</v>
      </c>
      <c r="E3519">
        <v>120.7</v>
      </c>
      <c r="F3519" t="s">
        <v>10</v>
      </c>
      <c r="G3519" t="str" cm="1">
        <f t="array" ref="G3519">IFERROR(INDEX(CategoryMap!G$2:G$131, MATCH(TRUE, ISNUMBER(SEARCH(CategoryMap!F$2:F$131, D3519)), 0)), "Other")</f>
        <v>Luxury / Discretionary</v>
      </c>
      <c r="H3519" s="5">
        <f t="shared" si="55"/>
        <v>45505</v>
      </c>
    </row>
    <row r="3520" spans="1:8" x14ac:dyDescent="0.3">
      <c r="A3520">
        <v>2024</v>
      </c>
      <c r="B3520" t="s">
        <v>18</v>
      </c>
      <c r="C3520" t="s">
        <v>191</v>
      </c>
      <c r="D3520" t="s">
        <v>192</v>
      </c>
      <c r="E3520">
        <v>126.4</v>
      </c>
      <c r="F3520" t="s">
        <v>10</v>
      </c>
      <c r="G3520" t="str" cm="1">
        <f t="array" ref="G3520">IFERROR(INDEX(CategoryMap!G$2:G$131, MATCH(TRUE, ISNUMBER(SEARCH(CategoryMap!F$2:F$131, D3520)), 0)), "Other")</f>
        <v>Luxury / Discretionary</v>
      </c>
      <c r="H3520" s="5">
        <f t="shared" si="55"/>
        <v>45536</v>
      </c>
    </row>
    <row r="3521" spans="1:8" x14ac:dyDescent="0.3">
      <c r="A3521">
        <v>2024</v>
      </c>
      <c r="B3521" t="s">
        <v>19</v>
      </c>
      <c r="C3521" t="s">
        <v>191</v>
      </c>
      <c r="D3521" t="s">
        <v>192</v>
      </c>
      <c r="E3521">
        <v>137.9</v>
      </c>
      <c r="F3521" t="s">
        <v>10</v>
      </c>
      <c r="G3521" t="str" cm="1">
        <f t="array" ref="G3521">IFERROR(INDEX(CategoryMap!G$2:G$131, MATCH(TRUE, ISNUMBER(SEARCH(CategoryMap!F$2:F$131, D3521)), 0)), "Other")</f>
        <v>Luxury / Discretionary</v>
      </c>
      <c r="H3521" s="5">
        <f t="shared" si="55"/>
        <v>45566</v>
      </c>
    </row>
    <row r="3522" spans="1:8" x14ac:dyDescent="0.3">
      <c r="A3522">
        <v>2024</v>
      </c>
      <c r="B3522" t="s">
        <v>20</v>
      </c>
      <c r="C3522" t="s">
        <v>191</v>
      </c>
      <c r="D3522" t="s">
        <v>192</v>
      </c>
      <c r="E3522">
        <v>150.80000000000001</v>
      </c>
      <c r="F3522" t="s">
        <v>10</v>
      </c>
      <c r="G3522" t="str" cm="1">
        <f t="array" ref="G3522">IFERROR(INDEX(CategoryMap!G$2:G$131, MATCH(TRUE, ISNUMBER(SEARCH(CategoryMap!F$2:F$131, D3522)), 0)), "Other")</f>
        <v>Luxury / Discretionary</v>
      </c>
      <c r="H3522" s="5">
        <f t="shared" si="55"/>
        <v>45597</v>
      </c>
    </row>
    <row r="3523" spans="1:8" x14ac:dyDescent="0.3">
      <c r="A3523">
        <v>2024</v>
      </c>
      <c r="B3523" t="s">
        <v>21</v>
      </c>
      <c r="C3523" t="s">
        <v>191</v>
      </c>
      <c r="D3523" t="s">
        <v>192</v>
      </c>
      <c r="E3523">
        <v>149.6</v>
      </c>
      <c r="F3523" t="s">
        <v>10</v>
      </c>
      <c r="G3523" t="str" cm="1">
        <f t="array" ref="G3523">IFERROR(INDEX(CategoryMap!G$2:G$131, MATCH(TRUE, ISNUMBER(SEARCH(CategoryMap!F$2:F$131, D3523)), 0)), "Other")</f>
        <v>Luxury / Discretionary</v>
      </c>
      <c r="H3523" s="5">
        <f t="shared" ref="H3523:H3586" si="56">DATE(A3523, MONTH(DATEVALUE("1 " &amp; B3523)), 1)</f>
        <v>45627</v>
      </c>
    </row>
    <row r="3524" spans="1:8" x14ac:dyDescent="0.3">
      <c r="A3524">
        <v>2025</v>
      </c>
      <c r="B3524" t="s">
        <v>7</v>
      </c>
      <c r="C3524" t="s">
        <v>191</v>
      </c>
      <c r="D3524" t="s">
        <v>192</v>
      </c>
      <c r="E3524">
        <v>149.6</v>
      </c>
      <c r="F3524" t="s">
        <v>10</v>
      </c>
      <c r="G3524" t="str" cm="1">
        <f t="array" ref="G3524">IFERROR(INDEX(CategoryMap!G$2:G$131, MATCH(TRUE, ISNUMBER(SEARCH(CategoryMap!F$2:F$131, D3524)), 0)), "Other")</f>
        <v>Luxury / Discretionary</v>
      </c>
      <c r="H3524" s="5">
        <f t="shared" si="56"/>
        <v>45658</v>
      </c>
    </row>
    <row r="3525" spans="1:8" x14ac:dyDescent="0.3">
      <c r="A3525">
        <v>2025</v>
      </c>
      <c r="B3525" t="s">
        <v>11</v>
      </c>
      <c r="C3525" t="s">
        <v>191</v>
      </c>
      <c r="D3525" t="s">
        <v>192</v>
      </c>
      <c r="E3525">
        <v>149.6</v>
      </c>
      <c r="F3525" t="s">
        <v>10</v>
      </c>
      <c r="G3525" t="str" cm="1">
        <f t="array" ref="G3525">IFERROR(INDEX(CategoryMap!G$2:G$131, MATCH(TRUE, ISNUMBER(SEARCH(CategoryMap!F$2:F$131, D3525)), 0)), "Other")</f>
        <v>Luxury / Discretionary</v>
      </c>
      <c r="H3525" s="5">
        <f t="shared" si="56"/>
        <v>45689</v>
      </c>
    </row>
    <row r="3526" spans="1:8" x14ac:dyDescent="0.3">
      <c r="A3526">
        <v>2025</v>
      </c>
      <c r="B3526" t="s">
        <v>12</v>
      </c>
      <c r="C3526" t="s">
        <v>191</v>
      </c>
      <c r="D3526" t="s">
        <v>192</v>
      </c>
      <c r="E3526">
        <v>149.6</v>
      </c>
      <c r="F3526" t="s">
        <v>10</v>
      </c>
      <c r="G3526" t="str" cm="1">
        <f t="array" ref="G3526">IFERROR(INDEX(CategoryMap!G$2:G$131, MATCH(TRUE, ISNUMBER(SEARCH(CategoryMap!F$2:F$131, D3526)), 0)), "Other")</f>
        <v>Luxury / Discretionary</v>
      </c>
      <c r="H3526" s="5">
        <f t="shared" si="56"/>
        <v>45717</v>
      </c>
    </row>
    <row r="3527" spans="1:8" x14ac:dyDescent="0.3">
      <c r="A3527">
        <v>2025</v>
      </c>
      <c r="B3527" t="s">
        <v>13</v>
      </c>
      <c r="C3527" t="s">
        <v>191</v>
      </c>
      <c r="D3527" t="s">
        <v>192</v>
      </c>
      <c r="E3527">
        <v>149.6</v>
      </c>
      <c r="F3527" t="s">
        <v>10</v>
      </c>
      <c r="G3527" t="str" cm="1">
        <f t="array" ref="G3527">IFERROR(INDEX(CategoryMap!G$2:G$131, MATCH(TRUE, ISNUMBER(SEARCH(CategoryMap!F$2:F$131, D3527)), 0)), "Other")</f>
        <v>Luxury / Discretionary</v>
      </c>
      <c r="H3527" s="5">
        <f t="shared" si="56"/>
        <v>45748</v>
      </c>
    </row>
    <row r="3528" spans="1:8" x14ac:dyDescent="0.3">
      <c r="A3528">
        <v>2025</v>
      </c>
      <c r="B3528" t="s">
        <v>14</v>
      </c>
      <c r="C3528" t="s">
        <v>191</v>
      </c>
      <c r="D3528" t="s">
        <v>192</v>
      </c>
      <c r="E3528">
        <v>149.6</v>
      </c>
      <c r="F3528" t="s">
        <v>10</v>
      </c>
      <c r="G3528" t="str" cm="1">
        <f t="array" ref="G3528">IFERROR(INDEX(CategoryMap!G$2:G$131, MATCH(TRUE, ISNUMBER(SEARCH(CategoryMap!F$2:F$131, D3528)), 0)), "Other")</f>
        <v>Luxury / Discretionary</v>
      </c>
      <c r="H3528" s="5">
        <f t="shared" si="56"/>
        <v>45778</v>
      </c>
    </row>
    <row r="3529" spans="1:8" x14ac:dyDescent="0.3">
      <c r="A3529">
        <v>2025</v>
      </c>
      <c r="B3529" t="s">
        <v>15</v>
      </c>
      <c r="C3529" t="s">
        <v>191</v>
      </c>
      <c r="D3529" t="s">
        <v>192</v>
      </c>
      <c r="E3529">
        <v>149.6</v>
      </c>
      <c r="F3529" t="s">
        <v>22</v>
      </c>
      <c r="G3529" t="str" cm="1">
        <f t="array" ref="G3529">IFERROR(INDEX(CategoryMap!G$2:G$131, MATCH(TRUE, ISNUMBER(SEARCH(CategoryMap!F$2:F$131, D3529)), 0)), "Other")</f>
        <v>Luxury / Discretionary</v>
      </c>
      <c r="H3529" s="5">
        <f t="shared" si="56"/>
        <v>45809</v>
      </c>
    </row>
    <row r="3530" spans="1:8" x14ac:dyDescent="0.3">
      <c r="A3530">
        <v>2022</v>
      </c>
      <c r="B3530" t="s">
        <v>7</v>
      </c>
      <c r="C3530" t="s">
        <v>193</v>
      </c>
      <c r="D3530" t="s">
        <v>194</v>
      </c>
      <c r="E3530">
        <v>156.30000000000001</v>
      </c>
      <c r="F3530" t="s">
        <v>10</v>
      </c>
      <c r="G3530" t="str" cm="1">
        <f t="array" ref="G3530">IFERROR(INDEX(CategoryMap!G$2:G$131, MATCH(TRUE, ISNUMBER(SEARCH(CategoryMap!F$2:F$131, D3530)), 0)), "Other")</f>
        <v>Staples</v>
      </c>
      <c r="H3530" s="5">
        <f t="shared" si="56"/>
        <v>44562</v>
      </c>
    </row>
    <row r="3531" spans="1:8" x14ac:dyDescent="0.3">
      <c r="A3531">
        <v>2022</v>
      </c>
      <c r="B3531" t="s">
        <v>11</v>
      </c>
      <c r="C3531" t="s">
        <v>193</v>
      </c>
      <c r="D3531" t="s">
        <v>194</v>
      </c>
      <c r="E3531">
        <v>156.1</v>
      </c>
      <c r="F3531" t="s">
        <v>10</v>
      </c>
      <c r="G3531" t="str" cm="1">
        <f t="array" ref="G3531">IFERROR(INDEX(CategoryMap!G$2:G$131, MATCH(TRUE, ISNUMBER(SEARCH(CategoryMap!F$2:F$131, D3531)), 0)), "Other")</f>
        <v>Staples</v>
      </c>
      <c r="H3531" s="5">
        <f t="shared" si="56"/>
        <v>44593</v>
      </c>
    </row>
    <row r="3532" spans="1:8" x14ac:dyDescent="0.3">
      <c r="A3532">
        <v>2022</v>
      </c>
      <c r="B3532" t="s">
        <v>12</v>
      </c>
      <c r="C3532" t="s">
        <v>193</v>
      </c>
      <c r="D3532" t="s">
        <v>194</v>
      </c>
      <c r="E3532">
        <v>156.80000000000001</v>
      </c>
      <c r="F3532" t="s">
        <v>10</v>
      </c>
      <c r="G3532" t="str" cm="1">
        <f t="array" ref="G3532">IFERROR(INDEX(CategoryMap!G$2:G$131, MATCH(TRUE, ISNUMBER(SEARCH(CategoryMap!F$2:F$131, D3532)), 0)), "Other")</f>
        <v>Staples</v>
      </c>
      <c r="H3532" s="5">
        <f t="shared" si="56"/>
        <v>44621</v>
      </c>
    </row>
    <row r="3533" spans="1:8" x14ac:dyDescent="0.3">
      <c r="A3533">
        <v>2022</v>
      </c>
      <c r="B3533" t="s">
        <v>13</v>
      </c>
      <c r="C3533" t="s">
        <v>193</v>
      </c>
      <c r="D3533" t="s">
        <v>194</v>
      </c>
      <c r="E3533">
        <v>158</v>
      </c>
      <c r="F3533" t="s">
        <v>10</v>
      </c>
      <c r="G3533" t="str" cm="1">
        <f t="array" ref="G3533">IFERROR(INDEX(CategoryMap!G$2:G$131, MATCH(TRUE, ISNUMBER(SEARCH(CategoryMap!F$2:F$131, D3533)), 0)), "Other")</f>
        <v>Staples</v>
      </c>
      <c r="H3533" s="5">
        <f t="shared" si="56"/>
        <v>44652</v>
      </c>
    </row>
    <row r="3534" spans="1:8" x14ac:dyDescent="0.3">
      <c r="A3534">
        <v>2022</v>
      </c>
      <c r="B3534" t="s">
        <v>14</v>
      </c>
      <c r="C3534" t="s">
        <v>193</v>
      </c>
      <c r="D3534" t="s">
        <v>194</v>
      </c>
      <c r="E3534">
        <v>157.9</v>
      </c>
      <c r="F3534" t="s">
        <v>10</v>
      </c>
      <c r="G3534" t="str" cm="1">
        <f t="array" ref="G3534">IFERROR(INDEX(CategoryMap!G$2:G$131, MATCH(TRUE, ISNUMBER(SEARCH(CategoryMap!F$2:F$131, D3534)), 0)), "Other")</f>
        <v>Staples</v>
      </c>
      <c r="H3534" s="5">
        <f t="shared" si="56"/>
        <v>44682</v>
      </c>
    </row>
    <row r="3535" spans="1:8" x14ac:dyDescent="0.3">
      <c r="A3535">
        <v>2022</v>
      </c>
      <c r="B3535" t="s">
        <v>15</v>
      </c>
      <c r="C3535" t="s">
        <v>193</v>
      </c>
      <c r="D3535" t="s">
        <v>194</v>
      </c>
      <c r="E3535">
        <v>157.1</v>
      </c>
      <c r="F3535" t="s">
        <v>10</v>
      </c>
      <c r="G3535" t="str" cm="1">
        <f t="array" ref="G3535">IFERROR(INDEX(CategoryMap!G$2:G$131, MATCH(TRUE, ISNUMBER(SEARCH(CategoryMap!F$2:F$131, D3535)), 0)), "Other")</f>
        <v>Staples</v>
      </c>
      <c r="H3535" s="5">
        <f t="shared" si="56"/>
        <v>44713</v>
      </c>
    </row>
    <row r="3536" spans="1:8" x14ac:dyDescent="0.3">
      <c r="A3536">
        <v>2022</v>
      </c>
      <c r="B3536" t="s">
        <v>16</v>
      </c>
      <c r="C3536" t="s">
        <v>193</v>
      </c>
      <c r="D3536" t="s">
        <v>194</v>
      </c>
      <c r="E3536">
        <v>157.69999999999999</v>
      </c>
      <c r="F3536" t="s">
        <v>10</v>
      </c>
      <c r="G3536" t="str" cm="1">
        <f t="array" ref="G3536">IFERROR(INDEX(CategoryMap!G$2:G$131, MATCH(TRUE, ISNUMBER(SEARCH(CategoryMap!F$2:F$131, D3536)), 0)), "Other")</f>
        <v>Staples</v>
      </c>
      <c r="H3536" s="5">
        <f t="shared" si="56"/>
        <v>44743</v>
      </c>
    </row>
    <row r="3537" spans="1:8" x14ac:dyDescent="0.3">
      <c r="A3537">
        <v>2022</v>
      </c>
      <c r="B3537" t="s">
        <v>17</v>
      </c>
      <c r="C3537" t="s">
        <v>193</v>
      </c>
      <c r="D3537" t="s">
        <v>194</v>
      </c>
      <c r="E3537">
        <v>164.2</v>
      </c>
      <c r="F3537" t="s">
        <v>10</v>
      </c>
      <c r="G3537" t="str" cm="1">
        <f t="array" ref="G3537">IFERROR(INDEX(CategoryMap!G$2:G$131, MATCH(TRUE, ISNUMBER(SEARCH(CategoryMap!F$2:F$131, D3537)), 0)), "Other")</f>
        <v>Staples</v>
      </c>
      <c r="H3537" s="5">
        <f t="shared" si="56"/>
        <v>44774</v>
      </c>
    </row>
    <row r="3538" spans="1:8" x14ac:dyDescent="0.3">
      <c r="A3538">
        <v>2022</v>
      </c>
      <c r="B3538" t="s">
        <v>18</v>
      </c>
      <c r="C3538" t="s">
        <v>193</v>
      </c>
      <c r="D3538" t="s">
        <v>194</v>
      </c>
      <c r="E3538">
        <v>168.7</v>
      </c>
      <c r="F3538" t="s">
        <v>10</v>
      </c>
      <c r="G3538" t="str" cm="1">
        <f t="array" ref="G3538">IFERROR(INDEX(CategoryMap!G$2:G$131, MATCH(TRUE, ISNUMBER(SEARCH(CategoryMap!F$2:F$131, D3538)), 0)), "Other")</f>
        <v>Staples</v>
      </c>
      <c r="H3538" s="5">
        <f t="shared" si="56"/>
        <v>44805</v>
      </c>
    </row>
    <row r="3539" spans="1:8" x14ac:dyDescent="0.3">
      <c r="A3539">
        <v>2022</v>
      </c>
      <c r="B3539" t="s">
        <v>19</v>
      </c>
      <c r="C3539" t="s">
        <v>193</v>
      </c>
      <c r="D3539" t="s">
        <v>194</v>
      </c>
      <c r="E3539">
        <v>170.5</v>
      </c>
      <c r="F3539" t="s">
        <v>10</v>
      </c>
      <c r="G3539" t="str" cm="1">
        <f t="array" ref="G3539">IFERROR(INDEX(CategoryMap!G$2:G$131, MATCH(TRUE, ISNUMBER(SEARCH(CategoryMap!F$2:F$131, D3539)), 0)), "Other")</f>
        <v>Staples</v>
      </c>
      <c r="H3539" s="5">
        <f t="shared" si="56"/>
        <v>44835</v>
      </c>
    </row>
    <row r="3540" spans="1:8" x14ac:dyDescent="0.3">
      <c r="A3540">
        <v>2022</v>
      </c>
      <c r="B3540" t="s">
        <v>20</v>
      </c>
      <c r="C3540" t="s">
        <v>193</v>
      </c>
      <c r="D3540" t="s">
        <v>194</v>
      </c>
      <c r="E3540">
        <v>172.5</v>
      </c>
      <c r="F3540" t="s">
        <v>10</v>
      </c>
      <c r="G3540" t="str" cm="1">
        <f t="array" ref="G3540">IFERROR(INDEX(CategoryMap!G$2:G$131, MATCH(TRUE, ISNUMBER(SEARCH(CategoryMap!F$2:F$131, D3540)), 0)), "Other")</f>
        <v>Staples</v>
      </c>
      <c r="H3540" s="5">
        <f t="shared" si="56"/>
        <v>44866</v>
      </c>
    </row>
    <row r="3541" spans="1:8" x14ac:dyDescent="0.3">
      <c r="A3541">
        <v>2022</v>
      </c>
      <c r="B3541" t="s">
        <v>21</v>
      </c>
      <c r="C3541" t="s">
        <v>193</v>
      </c>
      <c r="D3541" t="s">
        <v>194</v>
      </c>
      <c r="E3541">
        <v>173</v>
      </c>
      <c r="F3541" t="s">
        <v>10</v>
      </c>
      <c r="G3541" t="str" cm="1">
        <f t="array" ref="G3541">IFERROR(INDEX(CategoryMap!G$2:G$131, MATCH(TRUE, ISNUMBER(SEARCH(CategoryMap!F$2:F$131, D3541)), 0)), "Other")</f>
        <v>Staples</v>
      </c>
      <c r="H3541" s="5">
        <f t="shared" si="56"/>
        <v>44896</v>
      </c>
    </row>
    <row r="3542" spans="1:8" x14ac:dyDescent="0.3">
      <c r="A3542">
        <v>2023</v>
      </c>
      <c r="B3542" t="s">
        <v>7</v>
      </c>
      <c r="C3542" t="s">
        <v>193</v>
      </c>
      <c r="D3542" t="s">
        <v>194</v>
      </c>
      <c r="E3542">
        <v>173.4</v>
      </c>
      <c r="F3542" t="s">
        <v>10</v>
      </c>
      <c r="G3542" t="str" cm="1">
        <f t="array" ref="G3542">IFERROR(INDEX(CategoryMap!G$2:G$131, MATCH(TRUE, ISNUMBER(SEARCH(CategoryMap!F$2:F$131, D3542)), 0)), "Other")</f>
        <v>Staples</v>
      </c>
      <c r="H3542" s="5">
        <f t="shared" si="56"/>
        <v>44927</v>
      </c>
    </row>
    <row r="3543" spans="1:8" x14ac:dyDescent="0.3">
      <c r="A3543">
        <v>2023</v>
      </c>
      <c r="B3543" t="s">
        <v>11</v>
      </c>
      <c r="C3543" t="s">
        <v>193</v>
      </c>
      <c r="D3543" t="s">
        <v>194</v>
      </c>
      <c r="E3543">
        <v>173</v>
      </c>
      <c r="F3543" t="s">
        <v>10</v>
      </c>
      <c r="G3543" t="str" cm="1">
        <f t="array" ref="G3543">IFERROR(INDEX(CategoryMap!G$2:G$131, MATCH(TRUE, ISNUMBER(SEARCH(CategoryMap!F$2:F$131, D3543)), 0)), "Other")</f>
        <v>Staples</v>
      </c>
      <c r="H3543" s="5">
        <f t="shared" si="56"/>
        <v>44958</v>
      </c>
    </row>
    <row r="3544" spans="1:8" x14ac:dyDescent="0.3">
      <c r="A3544">
        <v>2023</v>
      </c>
      <c r="B3544" t="s">
        <v>12</v>
      </c>
      <c r="C3544" t="s">
        <v>193</v>
      </c>
      <c r="D3544" t="s">
        <v>194</v>
      </c>
      <c r="E3544">
        <v>175</v>
      </c>
      <c r="F3544" t="s">
        <v>10</v>
      </c>
      <c r="G3544" t="str" cm="1">
        <f t="array" ref="G3544">IFERROR(INDEX(CategoryMap!G$2:G$131, MATCH(TRUE, ISNUMBER(SEARCH(CategoryMap!F$2:F$131, D3544)), 0)), "Other")</f>
        <v>Staples</v>
      </c>
      <c r="H3544" s="5">
        <f t="shared" si="56"/>
        <v>44986</v>
      </c>
    </row>
    <row r="3545" spans="1:8" x14ac:dyDescent="0.3">
      <c r="A3545">
        <v>2023</v>
      </c>
      <c r="B3545" t="s">
        <v>13</v>
      </c>
      <c r="C3545" t="s">
        <v>193</v>
      </c>
      <c r="D3545" t="s">
        <v>194</v>
      </c>
      <c r="E3545">
        <v>179.8</v>
      </c>
      <c r="F3545" t="s">
        <v>10</v>
      </c>
      <c r="G3545" t="str" cm="1">
        <f t="array" ref="G3545">IFERROR(INDEX(CategoryMap!G$2:G$131, MATCH(TRUE, ISNUMBER(SEARCH(CategoryMap!F$2:F$131, D3545)), 0)), "Other")</f>
        <v>Staples</v>
      </c>
      <c r="H3545" s="5">
        <f t="shared" si="56"/>
        <v>45017</v>
      </c>
    </row>
    <row r="3546" spans="1:8" x14ac:dyDescent="0.3">
      <c r="A3546">
        <v>2023</v>
      </c>
      <c r="B3546" t="s">
        <v>14</v>
      </c>
      <c r="C3546" t="s">
        <v>193</v>
      </c>
      <c r="D3546" t="s">
        <v>194</v>
      </c>
      <c r="E3546">
        <v>184.4</v>
      </c>
      <c r="F3546" t="s">
        <v>10</v>
      </c>
      <c r="G3546" t="str" cm="1">
        <f t="array" ref="G3546">IFERROR(INDEX(CategoryMap!G$2:G$131, MATCH(TRUE, ISNUMBER(SEARCH(CategoryMap!F$2:F$131, D3546)), 0)), "Other")</f>
        <v>Staples</v>
      </c>
      <c r="H3546" s="5">
        <f t="shared" si="56"/>
        <v>45047</v>
      </c>
    </row>
    <row r="3547" spans="1:8" x14ac:dyDescent="0.3">
      <c r="A3547">
        <v>2023</v>
      </c>
      <c r="B3547" t="s">
        <v>15</v>
      </c>
      <c r="C3547" t="s">
        <v>193</v>
      </c>
      <c r="D3547" t="s">
        <v>194</v>
      </c>
      <c r="E3547">
        <v>200.3</v>
      </c>
      <c r="F3547" t="s">
        <v>10</v>
      </c>
      <c r="G3547" t="str" cm="1">
        <f t="array" ref="G3547">IFERROR(INDEX(CategoryMap!G$2:G$131, MATCH(TRUE, ISNUMBER(SEARCH(CategoryMap!F$2:F$131, D3547)), 0)), "Other")</f>
        <v>Staples</v>
      </c>
      <c r="H3547" s="5">
        <f t="shared" si="56"/>
        <v>45078</v>
      </c>
    </row>
    <row r="3548" spans="1:8" x14ac:dyDescent="0.3">
      <c r="A3548">
        <v>2023</v>
      </c>
      <c r="B3548" t="s">
        <v>16</v>
      </c>
      <c r="C3548" t="s">
        <v>193</v>
      </c>
      <c r="D3548" t="s">
        <v>194</v>
      </c>
      <c r="E3548">
        <v>211.4</v>
      </c>
      <c r="F3548" t="s">
        <v>10</v>
      </c>
      <c r="G3548" t="str" cm="1">
        <f t="array" ref="G3548">IFERROR(INDEX(CategoryMap!G$2:G$131, MATCH(TRUE, ISNUMBER(SEARCH(CategoryMap!F$2:F$131, D3548)), 0)), "Other")</f>
        <v>Staples</v>
      </c>
      <c r="H3548" s="5">
        <f t="shared" si="56"/>
        <v>45108</v>
      </c>
    </row>
    <row r="3549" spans="1:8" x14ac:dyDescent="0.3">
      <c r="A3549">
        <v>2023</v>
      </c>
      <c r="B3549" t="s">
        <v>17</v>
      </c>
      <c r="C3549" t="s">
        <v>193</v>
      </c>
      <c r="D3549" t="s">
        <v>194</v>
      </c>
      <c r="E3549">
        <v>217.2</v>
      </c>
      <c r="F3549" t="s">
        <v>10</v>
      </c>
      <c r="G3549" t="str" cm="1">
        <f t="array" ref="G3549">IFERROR(INDEX(CategoryMap!G$2:G$131, MATCH(TRUE, ISNUMBER(SEARCH(CategoryMap!F$2:F$131, D3549)), 0)), "Other")</f>
        <v>Staples</v>
      </c>
      <c r="H3549" s="5">
        <f t="shared" si="56"/>
        <v>45139</v>
      </c>
    </row>
    <row r="3550" spans="1:8" x14ac:dyDescent="0.3">
      <c r="A3550">
        <v>2023</v>
      </c>
      <c r="B3550" t="s">
        <v>18</v>
      </c>
      <c r="C3550" t="s">
        <v>193</v>
      </c>
      <c r="D3550" t="s">
        <v>194</v>
      </c>
      <c r="E3550">
        <v>231.6</v>
      </c>
      <c r="F3550" t="s">
        <v>10</v>
      </c>
      <c r="G3550" t="str" cm="1">
        <f t="array" ref="G3550">IFERROR(INDEX(CategoryMap!G$2:G$131, MATCH(TRUE, ISNUMBER(SEARCH(CategoryMap!F$2:F$131, D3550)), 0)), "Other")</f>
        <v>Staples</v>
      </c>
      <c r="H3550" s="5">
        <f t="shared" si="56"/>
        <v>45170</v>
      </c>
    </row>
    <row r="3551" spans="1:8" x14ac:dyDescent="0.3">
      <c r="A3551">
        <v>2023</v>
      </c>
      <c r="B3551" t="s">
        <v>19</v>
      </c>
      <c r="C3551" t="s">
        <v>193</v>
      </c>
      <c r="D3551" t="s">
        <v>194</v>
      </c>
      <c r="E3551">
        <v>240.3</v>
      </c>
      <c r="F3551" t="s">
        <v>10</v>
      </c>
      <c r="G3551" t="str" cm="1">
        <f t="array" ref="G3551">IFERROR(INDEX(CategoryMap!G$2:G$131, MATCH(TRUE, ISNUMBER(SEARCH(CategoryMap!F$2:F$131, D3551)), 0)), "Other")</f>
        <v>Staples</v>
      </c>
      <c r="H3551" s="5">
        <f t="shared" si="56"/>
        <v>45200</v>
      </c>
    </row>
    <row r="3552" spans="1:8" x14ac:dyDescent="0.3">
      <c r="A3552">
        <v>2023</v>
      </c>
      <c r="B3552" t="s">
        <v>20</v>
      </c>
      <c r="C3552" t="s">
        <v>193</v>
      </c>
      <c r="D3552" t="s">
        <v>194</v>
      </c>
      <c r="E3552">
        <v>245.6</v>
      </c>
      <c r="F3552" t="s">
        <v>10</v>
      </c>
      <c r="G3552" t="str" cm="1">
        <f t="array" ref="G3552">IFERROR(INDEX(CategoryMap!G$2:G$131, MATCH(TRUE, ISNUMBER(SEARCH(CategoryMap!F$2:F$131, D3552)), 0)), "Other")</f>
        <v>Staples</v>
      </c>
      <c r="H3552" s="5">
        <f t="shared" si="56"/>
        <v>45231</v>
      </c>
    </row>
    <row r="3553" spans="1:8" x14ac:dyDescent="0.3">
      <c r="A3553">
        <v>2023</v>
      </c>
      <c r="B3553" t="s">
        <v>21</v>
      </c>
      <c r="C3553" t="s">
        <v>193</v>
      </c>
      <c r="D3553" t="s">
        <v>194</v>
      </c>
      <c r="E3553">
        <v>246.4</v>
      </c>
      <c r="F3553" t="s">
        <v>10</v>
      </c>
      <c r="G3553" t="str" cm="1">
        <f t="array" ref="G3553">IFERROR(INDEX(CategoryMap!G$2:G$131, MATCH(TRUE, ISNUMBER(SEARCH(CategoryMap!F$2:F$131, D3553)), 0)), "Other")</f>
        <v>Staples</v>
      </c>
      <c r="H3553" s="5">
        <f t="shared" si="56"/>
        <v>45261</v>
      </c>
    </row>
    <row r="3554" spans="1:8" x14ac:dyDescent="0.3">
      <c r="A3554">
        <v>2024</v>
      </c>
      <c r="B3554" t="s">
        <v>7</v>
      </c>
      <c r="C3554" t="s">
        <v>193</v>
      </c>
      <c r="D3554" t="s">
        <v>194</v>
      </c>
      <c r="E3554">
        <v>241.2</v>
      </c>
      <c r="F3554" t="s">
        <v>10</v>
      </c>
      <c r="G3554" t="str" cm="1">
        <f t="array" ref="G3554">IFERROR(INDEX(CategoryMap!G$2:G$131, MATCH(TRUE, ISNUMBER(SEARCH(CategoryMap!F$2:F$131, D3554)), 0)), "Other")</f>
        <v>Staples</v>
      </c>
      <c r="H3554" s="5">
        <f t="shared" si="56"/>
        <v>45292</v>
      </c>
    </row>
    <row r="3555" spans="1:8" x14ac:dyDescent="0.3">
      <c r="A3555">
        <v>2024</v>
      </c>
      <c r="B3555" t="s">
        <v>11</v>
      </c>
      <c r="C3555" t="s">
        <v>193</v>
      </c>
      <c r="D3555" t="s">
        <v>194</v>
      </c>
      <c r="E3555">
        <v>236.7</v>
      </c>
      <c r="F3555" t="s">
        <v>10</v>
      </c>
      <c r="G3555" t="str" cm="1">
        <f t="array" ref="G3555">IFERROR(INDEX(CategoryMap!G$2:G$131, MATCH(TRUE, ISNUMBER(SEARCH(CategoryMap!F$2:F$131, D3555)), 0)), "Other")</f>
        <v>Staples</v>
      </c>
      <c r="H3555" s="5">
        <f t="shared" si="56"/>
        <v>45323</v>
      </c>
    </row>
    <row r="3556" spans="1:8" x14ac:dyDescent="0.3">
      <c r="A3556">
        <v>2024</v>
      </c>
      <c r="B3556" t="s">
        <v>12</v>
      </c>
      <c r="C3556" t="s">
        <v>193</v>
      </c>
      <c r="D3556" t="s">
        <v>194</v>
      </c>
      <c r="E3556">
        <v>233.8</v>
      </c>
      <c r="F3556" t="s">
        <v>10</v>
      </c>
      <c r="G3556" t="str" cm="1">
        <f t="array" ref="G3556">IFERROR(INDEX(CategoryMap!G$2:G$131, MATCH(TRUE, ISNUMBER(SEARCH(CategoryMap!F$2:F$131, D3556)), 0)), "Other")</f>
        <v>Staples</v>
      </c>
      <c r="H3556" s="5">
        <f t="shared" si="56"/>
        <v>45352</v>
      </c>
    </row>
    <row r="3557" spans="1:8" x14ac:dyDescent="0.3">
      <c r="A3557">
        <v>2024</v>
      </c>
      <c r="B3557" t="s">
        <v>13</v>
      </c>
      <c r="C3557" t="s">
        <v>193</v>
      </c>
      <c r="D3557" t="s">
        <v>194</v>
      </c>
      <c r="E3557">
        <v>236.2</v>
      </c>
      <c r="F3557" t="s">
        <v>10</v>
      </c>
      <c r="G3557" t="str" cm="1">
        <f t="array" ref="G3557">IFERROR(INDEX(CategoryMap!G$2:G$131, MATCH(TRUE, ISNUMBER(SEARCH(CategoryMap!F$2:F$131, D3557)), 0)), "Other")</f>
        <v>Staples</v>
      </c>
      <c r="H3557" s="5">
        <f t="shared" si="56"/>
        <v>45383</v>
      </c>
    </row>
    <row r="3558" spans="1:8" x14ac:dyDescent="0.3">
      <c r="A3558">
        <v>2024</v>
      </c>
      <c r="B3558" t="s">
        <v>14</v>
      </c>
      <c r="C3558" t="s">
        <v>193</v>
      </c>
      <c r="D3558" t="s">
        <v>194</v>
      </c>
      <c r="E3558">
        <v>243.6</v>
      </c>
      <c r="F3558" t="s">
        <v>10</v>
      </c>
      <c r="G3558" t="str" cm="1">
        <f t="array" ref="G3558">IFERROR(INDEX(CategoryMap!G$2:G$131, MATCH(TRUE, ISNUMBER(SEARCH(CategoryMap!F$2:F$131, D3558)), 0)), "Other")</f>
        <v>Staples</v>
      </c>
      <c r="H3558" s="5">
        <f t="shared" si="56"/>
        <v>45413</v>
      </c>
    </row>
    <row r="3559" spans="1:8" x14ac:dyDescent="0.3">
      <c r="A3559">
        <v>2024</v>
      </c>
      <c r="B3559" t="s">
        <v>15</v>
      </c>
      <c r="C3559" t="s">
        <v>193</v>
      </c>
      <c r="D3559" t="s">
        <v>194</v>
      </c>
      <c r="E3559">
        <v>254.1</v>
      </c>
      <c r="F3559" t="s">
        <v>10</v>
      </c>
      <c r="G3559" t="str" cm="1">
        <f t="array" ref="G3559">IFERROR(INDEX(CategoryMap!G$2:G$131, MATCH(TRUE, ISNUMBER(SEARCH(CategoryMap!F$2:F$131, D3559)), 0)), "Other")</f>
        <v>Staples</v>
      </c>
      <c r="H3559" s="5">
        <f t="shared" si="56"/>
        <v>45444</v>
      </c>
    </row>
    <row r="3560" spans="1:8" x14ac:dyDescent="0.3">
      <c r="A3560">
        <v>2024</v>
      </c>
      <c r="B3560" t="s">
        <v>16</v>
      </c>
      <c r="C3560" t="s">
        <v>193</v>
      </c>
      <c r="D3560" t="s">
        <v>194</v>
      </c>
      <c r="E3560">
        <v>259</v>
      </c>
      <c r="F3560" t="s">
        <v>10</v>
      </c>
      <c r="G3560" t="str" cm="1">
        <f t="array" ref="G3560">IFERROR(INDEX(CategoryMap!G$2:G$131, MATCH(TRUE, ISNUMBER(SEARCH(CategoryMap!F$2:F$131, D3560)), 0)), "Other")</f>
        <v>Staples</v>
      </c>
      <c r="H3560" s="5">
        <f t="shared" si="56"/>
        <v>45474</v>
      </c>
    </row>
    <row r="3561" spans="1:8" x14ac:dyDescent="0.3">
      <c r="A3561">
        <v>2024</v>
      </c>
      <c r="B3561" t="s">
        <v>17</v>
      </c>
      <c r="C3561" t="s">
        <v>193</v>
      </c>
      <c r="D3561" t="s">
        <v>194</v>
      </c>
      <c r="E3561">
        <v>259.3</v>
      </c>
      <c r="F3561" t="s">
        <v>10</v>
      </c>
      <c r="G3561" t="str" cm="1">
        <f t="array" ref="G3561">IFERROR(INDEX(CategoryMap!G$2:G$131, MATCH(TRUE, ISNUMBER(SEARCH(CategoryMap!F$2:F$131, D3561)), 0)), "Other")</f>
        <v>Staples</v>
      </c>
      <c r="H3561" s="5">
        <f t="shared" si="56"/>
        <v>45505</v>
      </c>
    </row>
    <row r="3562" spans="1:8" x14ac:dyDescent="0.3">
      <c r="A3562">
        <v>2024</v>
      </c>
      <c r="B3562" t="s">
        <v>18</v>
      </c>
      <c r="C3562" t="s">
        <v>193</v>
      </c>
      <c r="D3562" t="s">
        <v>194</v>
      </c>
      <c r="E3562">
        <v>258.10000000000002</v>
      </c>
      <c r="F3562" t="s">
        <v>10</v>
      </c>
      <c r="G3562" t="str" cm="1">
        <f t="array" ref="G3562">IFERROR(INDEX(CategoryMap!G$2:G$131, MATCH(TRUE, ISNUMBER(SEARCH(CategoryMap!F$2:F$131, D3562)), 0)), "Other")</f>
        <v>Staples</v>
      </c>
      <c r="H3562" s="5">
        <f t="shared" si="56"/>
        <v>45536</v>
      </c>
    </row>
    <row r="3563" spans="1:8" x14ac:dyDescent="0.3">
      <c r="A3563">
        <v>2024</v>
      </c>
      <c r="B3563" t="s">
        <v>19</v>
      </c>
      <c r="C3563" t="s">
        <v>193</v>
      </c>
      <c r="D3563" t="s">
        <v>194</v>
      </c>
      <c r="E3563">
        <v>256.5</v>
      </c>
      <c r="F3563" t="s">
        <v>10</v>
      </c>
      <c r="G3563" t="str" cm="1">
        <f t="array" ref="G3563">IFERROR(INDEX(CategoryMap!G$2:G$131, MATCH(TRUE, ISNUMBER(SEARCH(CategoryMap!F$2:F$131, D3563)), 0)), "Other")</f>
        <v>Staples</v>
      </c>
      <c r="H3563" s="5">
        <f t="shared" si="56"/>
        <v>45566</v>
      </c>
    </row>
    <row r="3564" spans="1:8" x14ac:dyDescent="0.3">
      <c r="A3564">
        <v>2024</v>
      </c>
      <c r="B3564" t="s">
        <v>20</v>
      </c>
      <c r="C3564" t="s">
        <v>193</v>
      </c>
      <c r="D3564" t="s">
        <v>194</v>
      </c>
      <c r="E3564">
        <v>254</v>
      </c>
      <c r="F3564" t="s">
        <v>10</v>
      </c>
      <c r="G3564" t="str" cm="1">
        <f t="array" ref="G3564">IFERROR(INDEX(CategoryMap!G$2:G$131, MATCH(TRUE, ISNUMBER(SEARCH(CategoryMap!F$2:F$131, D3564)), 0)), "Other")</f>
        <v>Staples</v>
      </c>
      <c r="H3564" s="5">
        <f t="shared" si="56"/>
        <v>45597</v>
      </c>
    </row>
    <row r="3565" spans="1:8" x14ac:dyDescent="0.3">
      <c r="A3565">
        <v>2024</v>
      </c>
      <c r="B3565" t="s">
        <v>21</v>
      </c>
      <c r="C3565" t="s">
        <v>193</v>
      </c>
      <c r="D3565" t="s">
        <v>194</v>
      </c>
      <c r="E3565">
        <v>250</v>
      </c>
      <c r="F3565" t="s">
        <v>10</v>
      </c>
      <c r="G3565" t="str" cm="1">
        <f t="array" ref="G3565">IFERROR(INDEX(CategoryMap!G$2:G$131, MATCH(TRUE, ISNUMBER(SEARCH(CategoryMap!F$2:F$131, D3565)), 0)), "Other")</f>
        <v>Staples</v>
      </c>
      <c r="H3565" s="5">
        <f t="shared" si="56"/>
        <v>45627</v>
      </c>
    </row>
    <row r="3566" spans="1:8" x14ac:dyDescent="0.3">
      <c r="A3566">
        <v>2025</v>
      </c>
      <c r="B3566" t="s">
        <v>7</v>
      </c>
      <c r="C3566" t="s">
        <v>193</v>
      </c>
      <c r="D3566" t="s">
        <v>194</v>
      </c>
      <c r="E3566">
        <v>240</v>
      </c>
      <c r="F3566" t="s">
        <v>10</v>
      </c>
      <c r="G3566" t="str" cm="1">
        <f t="array" ref="G3566">IFERROR(INDEX(CategoryMap!G$2:G$131, MATCH(TRUE, ISNUMBER(SEARCH(CategoryMap!F$2:F$131, D3566)), 0)), "Other")</f>
        <v>Staples</v>
      </c>
      <c r="H3566" s="5">
        <f t="shared" si="56"/>
        <v>45658</v>
      </c>
    </row>
    <row r="3567" spans="1:8" x14ac:dyDescent="0.3">
      <c r="A3567">
        <v>2025</v>
      </c>
      <c r="B3567" t="s">
        <v>11</v>
      </c>
      <c r="C3567" t="s">
        <v>193</v>
      </c>
      <c r="D3567" t="s">
        <v>194</v>
      </c>
      <c r="E3567">
        <v>222.8</v>
      </c>
      <c r="F3567" t="s">
        <v>10</v>
      </c>
      <c r="G3567" t="str" cm="1">
        <f t="array" ref="G3567">IFERROR(INDEX(CategoryMap!G$2:G$131, MATCH(TRUE, ISNUMBER(SEARCH(CategoryMap!F$2:F$131, D3567)), 0)), "Other")</f>
        <v>Staples</v>
      </c>
      <c r="H3567" s="5">
        <f t="shared" si="56"/>
        <v>45689</v>
      </c>
    </row>
    <row r="3568" spans="1:8" x14ac:dyDescent="0.3">
      <c r="A3568">
        <v>2025</v>
      </c>
      <c r="B3568" t="s">
        <v>12</v>
      </c>
      <c r="C3568" t="s">
        <v>193</v>
      </c>
      <c r="D3568" t="s">
        <v>194</v>
      </c>
      <c r="E3568">
        <v>210.8</v>
      </c>
      <c r="F3568" t="s">
        <v>10</v>
      </c>
      <c r="G3568" t="str" cm="1">
        <f t="array" ref="G3568">IFERROR(INDEX(CategoryMap!G$2:G$131, MATCH(TRUE, ISNUMBER(SEARCH(CategoryMap!F$2:F$131, D3568)), 0)), "Other")</f>
        <v>Staples</v>
      </c>
      <c r="H3568" s="5">
        <f t="shared" si="56"/>
        <v>45717</v>
      </c>
    </row>
    <row r="3569" spans="1:8" x14ac:dyDescent="0.3">
      <c r="A3569">
        <v>2025</v>
      </c>
      <c r="B3569" t="s">
        <v>13</v>
      </c>
      <c r="C3569" t="s">
        <v>193</v>
      </c>
      <c r="D3569" t="s">
        <v>194</v>
      </c>
      <c r="E3569">
        <v>202.5</v>
      </c>
      <c r="F3569" t="s">
        <v>10</v>
      </c>
      <c r="G3569" t="str" cm="1">
        <f t="array" ref="G3569">IFERROR(INDEX(CategoryMap!G$2:G$131, MATCH(TRUE, ISNUMBER(SEARCH(CategoryMap!F$2:F$131, D3569)), 0)), "Other")</f>
        <v>Staples</v>
      </c>
      <c r="H3569" s="5">
        <f t="shared" si="56"/>
        <v>45748</v>
      </c>
    </row>
    <row r="3570" spans="1:8" x14ac:dyDescent="0.3">
      <c r="A3570">
        <v>2025</v>
      </c>
      <c r="B3570" t="s">
        <v>14</v>
      </c>
      <c r="C3570" t="s">
        <v>193</v>
      </c>
      <c r="D3570" t="s">
        <v>194</v>
      </c>
      <c r="E3570">
        <v>195.9</v>
      </c>
      <c r="F3570" t="s">
        <v>10</v>
      </c>
      <c r="G3570" t="str" cm="1">
        <f t="array" ref="G3570">IFERROR(INDEX(CategoryMap!G$2:G$131, MATCH(TRUE, ISNUMBER(SEARCH(CategoryMap!F$2:F$131, D3570)), 0)), "Other")</f>
        <v>Staples</v>
      </c>
      <c r="H3570" s="5">
        <f t="shared" si="56"/>
        <v>45778</v>
      </c>
    </row>
    <row r="3571" spans="1:8" x14ac:dyDescent="0.3">
      <c r="A3571">
        <v>2025</v>
      </c>
      <c r="B3571" t="s">
        <v>15</v>
      </c>
      <c r="C3571" t="s">
        <v>193</v>
      </c>
      <c r="D3571" t="s">
        <v>194</v>
      </c>
      <c r="E3571">
        <v>190.3</v>
      </c>
      <c r="F3571" t="s">
        <v>22</v>
      </c>
      <c r="G3571" t="str" cm="1">
        <f t="array" ref="G3571">IFERROR(INDEX(CategoryMap!G$2:G$131, MATCH(TRUE, ISNUMBER(SEARCH(CategoryMap!F$2:F$131, D3571)), 0)), "Other")</f>
        <v>Staples</v>
      </c>
      <c r="H3571" s="5">
        <f t="shared" si="56"/>
        <v>45809</v>
      </c>
    </row>
    <row r="3572" spans="1:8" x14ac:dyDescent="0.3">
      <c r="A3572">
        <v>2022</v>
      </c>
      <c r="B3572" t="s">
        <v>7</v>
      </c>
      <c r="C3572" t="s">
        <v>195</v>
      </c>
      <c r="D3572" t="s">
        <v>196</v>
      </c>
      <c r="E3572">
        <v>148.6</v>
      </c>
      <c r="F3572" t="s">
        <v>10</v>
      </c>
      <c r="G3572" t="str" cm="1">
        <f t="array" ref="G3572">IFERROR(INDEX(CategoryMap!G$2:G$131, MATCH(TRUE, ISNUMBER(SEARCH(CategoryMap!F$2:F$131, D3572)), 0)), "Other")</f>
        <v>Staples</v>
      </c>
      <c r="H3572" s="5">
        <f t="shared" si="56"/>
        <v>44562</v>
      </c>
    </row>
    <row r="3573" spans="1:8" x14ac:dyDescent="0.3">
      <c r="A3573">
        <v>2022</v>
      </c>
      <c r="B3573" t="s">
        <v>11</v>
      </c>
      <c r="C3573" t="s">
        <v>195</v>
      </c>
      <c r="D3573" t="s">
        <v>196</v>
      </c>
      <c r="E3573">
        <v>147.69999999999999</v>
      </c>
      <c r="F3573" t="s">
        <v>10</v>
      </c>
      <c r="G3573" t="str" cm="1">
        <f t="array" ref="G3573">IFERROR(INDEX(CategoryMap!G$2:G$131, MATCH(TRUE, ISNUMBER(SEARCH(CategoryMap!F$2:F$131, D3573)), 0)), "Other")</f>
        <v>Staples</v>
      </c>
      <c r="H3573" s="5">
        <f t="shared" si="56"/>
        <v>44593</v>
      </c>
    </row>
    <row r="3574" spans="1:8" x14ac:dyDescent="0.3">
      <c r="A3574">
        <v>2022</v>
      </c>
      <c r="B3574" t="s">
        <v>12</v>
      </c>
      <c r="C3574" t="s">
        <v>195</v>
      </c>
      <c r="D3574" t="s">
        <v>196</v>
      </c>
      <c r="E3574">
        <v>147.1</v>
      </c>
      <c r="F3574" t="s">
        <v>10</v>
      </c>
      <c r="G3574" t="str" cm="1">
        <f t="array" ref="G3574">IFERROR(INDEX(CategoryMap!G$2:G$131, MATCH(TRUE, ISNUMBER(SEARCH(CategoryMap!F$2:F$131, D3574)), 0)), "Other")</f>
        <v>Staples</v>
      </c>
      <c r="H3574" s="5">
        <f t="shared" si="56"/>
        <v>44621</v>
      </c>
    </row>
    <row r="3575" spans="1:8" x14ac:dyDescent="0.3">
      <c r="A3575">
        <v>2022</v>
      </c>
      <c r="B3575" t="s">
        <v>13</v>
      </c>
      <c r="C3575" t="s">
        <v>195</v>
      </c>
      <c r="D3575" t="s">
        <v>196</v>
      </c>
      <c r="E3575">
        <v>147.4</v>
      </c>
      <c r="F3575" t="s">
        <v>10</v>
      </c>
      <c r="G3575" t="str" cm="1">
        <f t="array" ref="G3575">IFERROR(INDEX(CategoryMap!G$2:G$131, MATCH(TRUE, ISNUMBER(SEARCH(CategoryMap!F$2:F$131, D3575)), 0)), "Other")</f>
        <v>Staples</v>
      </c>
      <c r="H3575" s="5">
        <f t="shared" si="56"/>
        <v>44652</v>
      </c>
    </row>
    <row r="3576" spans="1:8" x14ac:dyDescent="0.3">
      <c r="A3576">
        <v>2022</v>
      </c>
      <c r="B3576" t="s">
        <v>14</v>
      </c>
      <c r="C3576" t="s">
        <v>195</v>
      </c>
      <c r="D3576" t="s">
        <v>196</v>
      </c>
      <c r="E3576">
        <v>146.80000000000001</v>
      </c>
      <c r="F3576" t="s">
        <v>10</v>
      </c>
      <c r="G3576" t="str" cm="1">
        <f t="array" ref="G3576">IFERROR(INDEX(CategoryMap!G$2:G$131, MATCH(TRUE, ISNUMBER(SEARCH(CategoryMap!F$2:F$131, D3576)), 0)), "Other")</f>
        <v>Staples</v>
      </c>
      <c r="H3576" s="5">
        <f t="shared" si="56"/>
        <v>44682</v>
      </c>
    </row>
    <row r="3577" spans="1:8" x14ac:dyDescent="0.3">
      <c r="A3577">
        <v>2022</v>
      </c>
      <c r="B3577" t="s">
        <v>15</v>
      </c>
      <c r="C3577" t="s">
        <v>195</v>
      </c>
      <c r="D3577" t="s">
        <v>196</v>
      </c>
      <c r="E3577">
        <v>146</v>
      </c>
      <c r="F3577" t="s">
        <v>10</v>
      </c>
      <c r="G3577" t="str" cm="1">
        <f t="array" ref="G3577">IFERROR(INDEX(CategoryMap!G$2:G$131, MATCH(TRUE, ISNUMBER(SEARCH(CategoryMap!F$2:F$131, D3577)), 0)), "Other")</f>
        <v>Staples</v>
      </c>
      <c r="H3577" s="5">
        <f t="shared" si="56"/>
        <v>44713</v>
      </c>
    </row>
    <row r="3578" spans="1:8" x14ac:dyDescent="0.3">
      <c r="A3578">
        <v>2022</v>
      </c>
      <c r="B3578" t="s">
        <v>16</v>
      </c>
      <c r="C3578" t="s">
        <v>195</v>
      </c>
      <c r="D3578" t="s">
        <v>196</v>
      </c>
      <c r="E3578">
        <v>145.5</v>
      </c>
      <c r="F3578" t="s">
        <v>10</v>
      </c>
      <c r="G3578" t="str" cm="1">
        <f t="array" ref="G3578">IFERROR(INDEX(CategoryMap!G$2:G$131, MATCH(TRUE, ISNUMBER(SEARCH(CategoryMap!F$2:F$131, D3578)), 0)), "Other")</f>
        <v>Staples</v>
      </c>
      <c r="H3578" s="5">
        <f t="shared" si="56"/>
        <v>44743</v>
      </c>
    </row>
    <row r="3579" spans="1:8" x14ac:dyDescent="0.3">
      <c r="A3579">
        <v>2022</v>
      </c>
      <c r="B3579" t="s">
        <v>17</v>
      </c>
      <c r="C3579" t="s">
        <v>195</v>
      </c>
      <c r="D3579" t="s">
        <v>196</v>
      </c>
      <c r="E3579">
        <v>146.5</v>
      </c>
      <c r="F3579" t="s">
        <v>10</v>
      </c>
      <c r="G3579" t="str" cm="1">
        <f t="array" ref="G3579">IFERROR(INDEX(CategoryMap!G$2:G$131, MATCH(TRUE, ISNUMBER(SEARCH(CategoryMap!F$2:F$131, D3579)), 0)), "Other")</f>
        <v>Staples</v>
      </c>
      <c r="H3579" s="5">
        <f t="shared" si="56"/>
        <v>44774</v>
      </c>
    </row>
    <row r="3580" spans="1:8" x14ac:dyDescent="0.3">
      <c r="A3580">
        <v>2022</v>
      </c>
      <c r="B3580" t="s">
        <v>18</v>
      </c>
      <c r="C3580" t="s">
        <v>195</v>
      </c>
      <c r="D3580" t="s">
        <v>196</v>
      </c>
      <c r="E3580">
        <v>147</v>
      </c>
      <c r="F3580" t="s">
        <v>10</v>
      </c>
      <c r="G3580" t="str" cm="1">
        <f t="array" ref="G3580">IFERROR(INDEX(CategoryMap!G$2:G$131, MATCH(TRUE, ISNUMBER(SEARCH(CategoryMap!F$2:F$131, D3580)), 0)), "Other")</f>
        <v>Staples</v>
      </c>
      <c r="H3580" s="5">
        <f t="shared" si="56"/>
        <v>44805</v>
      </c>
    </row>
    <row r="3581" spans="1:8" x14ac:dyDescent="0.3">
      <c r="A3581">
        <v>2022</v>
      </c>
      <c r="B3581" t="s">
        <v>19</v>
      </c>
      <c r="C3581" t="s">
        <v>195</v>
      </c>
      <c r="D3581" t="s">
        <v>196</v>
      </c>
      <c r="E3581">
        <v>146.9</v>
      </c>
      <c r="F3581" t="s">
        <v>10</v>
      </c>
      <c r="G3581" t="str" cm="1">
        <f t="array" ref="G3581">IFERROR(INDEX(CategoryMap!G$2:G$131, MATCH(TRUE, ISNUMBER(SEARCH(CategoryMap!F$2:F$131, D3581)), 0)), "Other")</f>
        <v>Staples</v>
      </c>
      <c r="H3581" s="5">
        <f t="shared" si="56"/>
        <v>44835</v>
      </c>
    </row>
    <row r="3582" spans="1:8" x14ac:dyDescent="0.3">
      <c r="A3582">
        <v>2022</v>
      </c>
      <c r="B3582" t="s">
        <v>20</v>
      </c>
      <c r="C3582" t="s">
        <v>195</v>
      </c>
      <c r="D3582" t="s">
        <v>196</v>
      </c>
      <c r="E3582">
        <v>146.4</v>
      </c>
      <c r="F3582" t="s">
        <v>10</v>
      </c>
      <c r="G3582" t="str" cm="1">
        <f t="array" ref="G3582">IFERROR(INDEX(CategoryMap!G$2:G$131, MATCH(TRUE, ISNUMBER(SEARCH(CategoryMap!F$2:F$131, D3582)), 0)), "Other")</f>
        <v>Staples</v>
      </c>
      <c r="H3582" s="5">
        <f t="shared" si="56"/>
        <v>44866</v>
      </c>
    </row>
    <row r="3583" spans="1:8" x14ac:dyDescent="0.3">
      <c r="A3583">
        <v>2022</v>
      </c>
      <c r="B3583" t="s">
        <v>21</v>
      </c>
      <c r="C3583" t="s">
        <v>195</v>
      </c>
      <c r="D3583" t="s">
        <v>196</v>
      </c>
      <c r="E3583">
        <v>146.19999999999999</v>
      </c>
      <c r="F3583" t="s">
        <v>10</v>
      </c>
      <c r="G3583" t="str" cm="1">
        <f t="array" ref="G3583">IFERROR(INDEX(CategoryMap!G$2:G$131, MATCH(TRUE, ISNUMBER(SEARCH(CategoryMap!F$2:F$131, D3583)), 0)), "Other")</f>
        <v>Staples</v>
      </c>
      <c r="H3583" s="5">
        <f t="shared" si="56"/>
        <v>44896</v>
      </c>
    </row>
    <row r="3584" spans="1:8" x14ac:dyDescent="0.3">
      <c r="A3584">
        <v>2023</v>
      </c>
      <c r="B3584" t="s">
        <v>7</v>
      </c>
      <c r="C3584" t="s">
        <v>195</v>
      </c>
      <c r="D3584" t="s">
        <v>196</v>
      </c>
      <c r="E3584">
        <v>145.80000000000001</v>
      </c>
      <c r="F3584" t="s">
        <v>10</v>
      </c>
      <c r="G3584" t="str" cm="1">
        <f t="array" ref="G3584">IFERROR(INDEX(CategoryMap!G$2:G$131, MATCH(TRUE, ISNUMBER(SEARCH(CategoryMap!F$2:F$131, D3584)), 0)), "Other")</f>
        <v>Staples</v>
      </c>
      <c r="H3584" s="5">
        <f t="shared" si="56"/>
        <v>44927</v>
      </c>
    </row>
    <row r="3585" spans="1:8" x14ac:dyDescent="0.3">
      <c r="A3585">
        <v>2023</v>
      </c>
      <c r="B3585" t="s">
        <v>11</v>
      </c>
      <c r="C3585" t="s">
        <v>195</v>
      </c>
      <c r="D3585" t="s">
        <v>196</v>
      </c>
      <c r="E3585">
        <v>145</v>
      </c>
      <c r="F3585" t="s">
        <v>10</v>
      </c>
      <c r="G3585" t="str" cm="1">
        <f t="array" ref="G3585">IFERROR(INDEX(CategoryMap!G$2:G$131, MATCH(TRUE, ISNUMBER(SEARCH(CategoryMap!F$2:F$131, D3585)), 0)), "Other")</f>
        <v>Staples</v>
      </c>
      <c r="H3585" s="5">
        <f t="shared" si="56"/>
        <v>44958</v>
      </c>
    </row>
    <row r="3586" spans="1:8" x14ac:dyDescent="0.3">
      <c r="A3586">
        <v>2023</v>
      </c>
      <c r="B3586" t="s">
        <v>12</v>
      </c>
      <c r="C3586" t="s">
        <v>195</v>
      </c>
      <c r="D3586" t="s">
        <v>196</v>
      </c>
      <c r="E3586">
        <v>144.69999999999999</v>
      </c>
      <c r="F3586" t="s">
        <v>10</v>
      </c>
      <c r="G3586" t="str" cm="1">
        <f t="array" ref="G3586">IFERROR(INDEX(CategoryMap!G$2:G$131, MATCH(TRUE, ISNUMBER(SEARCH(CategoryMap!F$2:F$131, D3586)), 0)), "Other")</f>
        <v>Staples</v>
      </c>
      <c r="H3586" s="5">
        <f t="shared" si="56"/>
        <v>44986</v>
      </c>
    </row>
    <row r="3587" spans="1:8" x14ac:dyDescent="0.3">
      <c r="A3587">
        <v>2023</v>
      </c>
      <c r="B3587" t="s">
        <v>13</v>
      </c>
      <c r="C3587" t="s">
        <v>195</v>
      </c>
      <c r="D3587" t="s">
        <v>196</v>
      </c>
      <c r="E3587">
        <v>145.9</v>
      </c>
      <c r="F3587" t="s">
        <v>10</v>
      </c>
      <c r="G3587" t="str" cm="1">
        <f t="array" ref="G3587">IFERROR(INDEX(CategoryMap!G$2:G$131, MATCH(TRUE, ISNUMBER(SEARCH(CategoryMap!F$2:F$131, D3587)), 0)), "Other")</f>
        <v>Staples</v>
      </c>
      <c r="H3587" s="5">
        <f t="shared" ref="H3587:H3650" si="57">DATE(A3587, MONTH(DATEVALUE("1 " &amp; B3587)), 1)</f>
        <v>45017</v>
      </c>
    </row>
    <row r="3588" spans="1:8" x14ac:dyDescent="0.3">
      <c r="A3588">
        <v>2023</v>
      </c>
      <c r="B3588" t="s">
        <v>14</v>
      </c>
      <c r="C3588" t="s">
        <v>195</v>
      </c>
      <c r="D3588" t="s">
        <v>196</v>
      </c>
      <c r="E3588">
        <v>146.19999999999999</v>
      </c>
      <c r="F3588" t="s">
        <v>10</v>
      </c>
      <c r="G3588" t="str" cm="1">
        <f t="array" ref="G3588">IFERROR(INDEX(CategoryMap!G$2:G$131, MATCH(TRUE, ISNUMBER(SEARCH(CategoryMap!F$2:F$131, D3588)), 0)), "Other")</f>
        <v>Staples</v>
      </c>
      <c r="H3588" s="5">
        <f t="shared" si="57"/>
        <v>45047</v>
      </c>
    </row>
    <row r="3589" spans="1:8" x14ac:dyDescent="0.3">
      <c r="A3589">
        <v>2023</v>
      </c>
      <c r="B3589" t="s">
        <v>15</v>
      </c>
      <c r="C3589" t="s">
        <v>195</v>
      </c>
      <c r="D3589" t="s">
        <v>196</v>
      </c>
      <c r="E3589">
        <v>147.1</v>
      </c>
      <c r="F3589" t="s">
        <v>10</v>
      </c>
      <c r="G3589" t="str" cm="1">
        <f t="array" ref="G3589">IFERROR(INDEX(CategoryMap!G$2:G$131, MATCH(TRUE, ISNUMBER(SEARCH(CategoryMap!F$2:F$131, D3589)), 0)), "Other")</f>
        <v>Staples</v>
      </c>
      <c r="H3589" s="5">
        <f t="shared" si="57"/>
        <v>45078</v>
      </c>
    </row>
    <row r="3590" spans="1:8" x14ac:dyDescent="0.3">
      <c r="A3590">
        <v>2023</v>
      </c>
      <c r="B3590" t="s">
        <v>16</v>
      </c>
      <c r="C3590" t="s">
        <v>195</v>
      </c>
      <c r="D3590" t="s">
        <v>196</v>
      </c>
      <c r="E3590">
        <v>147.9</v>
      </c>
      <c r="F3590" t="s">
        <v>10</v>
      </c>
      <c r="G3590" t="str" cm="1">
        <f t="array" ref="G3590">IFERROR(INDEX(CategoryMap!G$2:G$131, MATCH(TRUE, ISNUMBER(SEARCH(CategoryMap!F$2:F$131, D3590)), 0)), "Other")</f>
        <v>Staples</v>
      </c>
      <c r="H3590" s="5">
        <f t="shared" si="57"/>
        <v>45108</v>
      </c>
    </row>
    <row r="3591" spans="1:8" x14ac:dyDescent="0.3">
      <c r="A3591">
        <v>2023</v>
      </c>
      <c r="B3591" t="s">
        <v>17</v>
      </c>
      <c r="C3591" t="s">
        <v>195</v>
      </c>
      <c r="D3591" t="s">
        <v>196</v>
      </c>
      <c r="E3591">
        <v>150.6</v>
      </c>
      <c r="F3591" t="s">
        <v>10</v>
      </c>
      <c r="G3591" t="str" cm="1">
        <f t="array" ref="G3591">IFERROR(INDEX(CategoryMap!G$2:G$131, MATCH(TRUE, ISNUMBER(SEARCH(CategoryMap!F$2:F$131, D3591)), 0)), "Other")</f>
        <v>Staples</v>
      </c>
      <c r="H3591" s="5">
        <f t="shared" si="57"/>
        <v>45139</v>
      </c>
    </row>
    <row r="3592" spans="1:8" x14ac:dyDescent="0.3">
      <c r="A3592">
        <v>2023</v>
      </c>
      <c r="B3592" t="s">
        <v>18</v>
      </c>
      <c r="C3592" t="s">
        <v>195</v>
      </c>
      <c r="D3592" t="s">
        <v>196</v>
      </c>
      <c r="E3592">
        <v>158.19999999999999</v>
      </c>
      <c r="F3592" t="s">
        <v>10</v>
      </c>
      <c r="G3592" t="str" cm="1">
        <f t="array" ref="G3592">IFERROR(INDEX(CategoryMap!G$2:G$131, MATCH(TRUE, ISNUMBER(SEARCH(CategoryMap!F$2:F$131, D3592)), 0)), "Other")</f>
        <v>Staples</v>
      </c>
      <c r="H3592" s="5">
        <f t="shared" si="57"/>
        <v>45170</v>
      </c>
    </row>
    <row r="3593" spans="1:8" x14ac:dyDescent="0.3">
      <c r="A3593">
        <v>2023</v>
      </c>
      <c r="B3593" t="s">
        <v>19</v>
      </c>
      <c r="C3593" t="s">
        <v>195</v>
      </c>
      <c r="D3593" t="s">
        <v>196</v>
      </c>
      <c r="E3593">
        <v>163.4</v>
      </c>
      <c r="F3593" t="s">
        <v>10</v>
      </c>
      <c r="G3593" t="str" cm="1">
        <f t="array" ref="G3593">IFERROR(INDEX(CategoryMap!G$2:G$131, MATCH(TRUE, ISNUMBER(SEARCH(CategoryMap!F$2:F$131, D3593)), 0)), "Other")</f>
        <v>Staples</v>
      </c>
      <c r="H3593" s="5">
        <f t="shared" si="57"/>
        <v>45200</v>
      </c>
    </row>
    <row r="3594" spans="1:8" x14ac:dyDescent="0.3">
      <c r="A3594">
        <v>2023</v>
      </c>
      <c r="B3594" t="s">
        <v>20</v>
      </c>
      <c r="C3594" t="s">
        <v>195</v>
      </c>
      <c r="D3594" t="s">
        <v>196</v>
      </c>
      <c r="E3594">
        <v>165.5</v>
      </c>
      <c r="F3594" t="s">
        <v>10</v>
      </c>
      <c r="G3594" t="str" cm="1">
        <f t="array" ref="G3594">IFERROR(INDEX(CategoryMap!G$2:G$131, MATCH(TRUE, ISNUMBER(SEARCH(CategoryMap!F$2:F$131, D3594)), 0)), "Other")</f>
        <v>Staples</v>
      </c>
      <c r="H3594" s="5">
        <f t="shared" si="57"/>
        <v>45231</v>
      </c>
    </row>
    <row r="3595" spans="1:8" x14ac:dyDescent="0.3">
      <c r="A3595">
        <v>2023</v>
      </c>
      <c r="B3595" t="s">
        <v>21</v>
      </c>
      <c r="C3595" t="s">
        <v>195</v>
      </c>
      <c r="D3595" t="s">
        <v>196</v>
      </c>
      <c r="E3595">
        <v>166.3</v>
      </c>
      <c r="F3595" t="s">
        <v>10</v>
      </c>
      <c r="G3595" t="str" cm="1">
        <f t="array" ref="G3595">IFERROR(INDEX(CategoryMap!G$2:G$131, MATCH(TRUE, ISNUMBER(SEARCH(CategoryMap!F$2:F$131, D3595)), 0)), "Other")</f>
        <v>Staples</v>
      </c>
      <c r="H3595" s="5">
        <f t="shared" si="57"/>
        <v>45261</v>
      </c>
    </row>
    <row r="3596" spans="1:8" x14ac:dyDescent="0.3">
      <c r="A3596">
        <v>2024</v>
      </c>
      <c r="B3596" t="s">
        <v>7</v>
      </c>
      <c r="C3596" t="s">
        <v>195</v>
      </c>
      <c r="D3596" t="s">
        <v>196</v>
      </c>
      <c r="E3596">
        <v>165.6</v>
      </c>
      <c r="F3596" t="s">
        <v>10</v>
      </c>
      <c r="G3596" t="str" cm="1">
        <f t="array" ref="G3596">IFERROR(INDEX(CategoryMap!G$2:G$131, MATCH(TRUE, ISNUMBER(SEARCH(CategoryMap!F$2:F$131, D3596)), 0)), "Other")</f>
        <v>Staples</v>
      </c>
      <c r="H3596" s="5">
        <f t="shared" si="57"/>
        <v>45292</v>
      </c>
    </row>
    <row r="3597" spans="1:8" x14ac:dyDescent="0.3">
      <c r="A3597">
        <v>2024</v>
      </c>
      <c r="B3597" t="s">
        <v>11</v>
      </c>
      <c r="C3597" t="s">
        <v>195</v>
      </c>
      <c r="D3597" t="s">
        <v>196</v>
      </c>
      <c r="E3597">
        <v>165.2</v>
      </c>
      <c r="F3597" t="s">
        <v>10</v>
      </c>
      <c r="G3597" t="str" cm="1">
        <f t="array" ref="G3597">IFERROR(INDEX(CategoryMap!G$2:G$131, MATCH(TRUE, ISNUMBER(SEARCH(CategoryMap!F$2:F$131, D3597)), 0)), "Other")</f>
        <v>Staples</v>
      </c>
      <c r="H3597" s="5">
        <f t="shared" si="57"/>
        <v>45323</v>
      </c>
    </row>
    <row r="3598" spans="1:8" x14ac:dyDescent="0.3">
      <c r="A3598">
        <v>2024</v>
      </c>
      <c r="B3598" t="s">
        <v>12</v>
      </c>
      <c r="C3598" t="s">
        <v>195</v>
      </c>
      <c r="D3598" t="s">
        <v>196</v>
      </c>
      <c r="E3598">
        <v>165.3</v>
      </c>
      <c r="F3598" t="s">
        <v>10</v>
      </c>
      <c r="G3598" t="str" cm="1">
        <f t="array" ref="G3598">IFERROR(INDEX(CategoryMap!G$2:G$131, MATCH(TRUE, ISNUMBER(SEARCH(CategoryMap!F$2:F$131, D3598)), 0)), "Other")</f>
        <v>Staples</v>
      </c>
      <c r="H3598" s="5">
        <f t="shared" si="57"/>
        <v>45352</v>
      </c>
    </row>
    <row r="3599" spans="1:8" x14ac:dyDescent="0.3">
      <c r="A3599">
        <v>2024</v>
      </c>
      <c r="B3599" t="s">
        <v>13</v>
      </c>
      <c r="C3599" t="s">
        <v>195</v>
      </c>
      <c r="D3599" t="s">
        <v>196</v>
      </c>
      <c r="E3599">
        <v>165.7</v>
      </c>
      <c r="F3599" t="s">
        <v>10</v>
      </c>
      <c r="G3599" t="str" cm="1">
        <f t="array" ref="G3599">IFERROR(INDEX(CategoryMap!G$2:G$131, MATCH(TRUE, ISNUMBER(SEARCH(CategoryMap!F$2:F$131, D3599)), 0)), "Other")</f>
        <v>Staples</v>
      </c>
      <c r="H3599" s="5">
        <f t="shared" si="57"/>
        <v>45383</v>
      </c>
    </row>
    <row r="3600" spans="1:8" x14ac:dyDescent="0.3">
      <c r="A3600">
        <v>2024</v>
      </c>
      <c r="B3600" t="s">
        <v>14</v>
      </c>
      <c r="C3600" t="s">
        <v>195</v>
      </c>
      <c r="D3600" t="s">
        <v>196</v>
      </c>
      <c r="E3600">
        <v>167.9</v>
      </c>
      <c r="F3600" t="s">
        <v>10</v>
      </c>
      <c r="G3600" t="str" cm="1">
        <f t="array" ref="G3600">IFERROR(INDEX(CategoryMap!G$2:G$131, MATCH(TRUE, ISNUMBER(SEARCH(CategoryMap!F$2:F$131, D3600)), 0)), "Other")</f>
        <v>Staples</v>
      </c>
      <c r="H3600" s="5">
        <f t="shared" si="57"/>
        <v>45413</v>
      </c>
    </row>
    <row r="3601" spans="1:8" x14ac:dyDescent="0.3">
      <c r="A3601">
        <v>2024</v>
      </c>
      <c r="B3601" t="s">
        <v>15</v>
      </c>
      <c r="C3601" t="s">
        <v>195</v>
      </c>
      <c r="D3601" t="s">
        <v>196</v>
      </c>
      <c r="E3601">
        <v>174.3</v>
      </c>
      <c r="F3601" t="s">
        <v>10</v>
      </c>
      <c r="G3601" t="str" cm="1">
        <f t="array" ref="G3601">IFERROR(INDEX(CategoryMap!G$2:G$131, MATCH(TRUE, ISNUMBER(SEARCH(CategoryMap!F$2:F$131, D3601)), 0)), "Other")</f>
        <v>Staples</v>
      </c>
      <c r="H3601" s="5">
        <f t="shared" si="57"/>
        <v>45444</v>
      </c>
    </row>
    <row r="3602" spans="1:8" x14ac:dyDescent="0.3">
      <c r="A3602">
        <v>2024</v>
      </c>
      <c r="B3602" t="s">
        <v>16</v>
      </c>
      <c r="C3602" t="s">
        <v>195</v>
      </c>
      <c r="D3602" t="s">
        <v>196</v>
      </c>
      <c r="E3602">
        <v>178.3</v>
      </c>
      <c r="F3602" t="s">
        <v>10</v>
      </c>
      <c r="G3602" t="str" cm="1">
        <f t="array" ref="G3602">IFERROR(INDEX(CategoryMap!G$2:G$131, MATCH(TRUE, ISNUMBER(SEARCH(CategoryMap!F$2:F$131, D3602)), 0)), "Other")</f>
        <v>Staples</v>
      </c>
      <c r="H3602" s="5">
        <f t="shared" si="57"/>
        <v>45474</v>
      </c>
    </row>
    <row r="3603" spans="1:8" x14ac:dyDescent="0.3">
      <c r="A3603">
        <v>2024</v>
      </c>
      <c r="B3603" t="s">
        <v>17</v>
      </c>
      <c r="C3603" t="s">
        <v>195</v>
      </c>
      <c r="D3603" t="s">
        <v>196</v>
      </c>
      <c r="E3603">
        <v>183.3</v>
      </c>
      <c r="F3603" t="s">
        <v>10</v>
      </c>
      <c r="G3603" t="str" cm="1">
        <f t="array" ref="G3603">IFERROR(INDEX(CategoryMap!G$2:G$131, MATCH(TRUE, ISNUMBER(SEARCH(CategoryMap!F$2:F$131, D3603)), 0)), "Other")</f>
        <v>Staples</v>
      </c>
      <c r="H3603" s="5">
        <f t="shared" si="57"/>
        <v>45505</v>
      </c>
    </row>
    <row r="3604" spans="1:8" x14ac:dyDescent="0.3">
      <c r="A3604">
        <v>2024</v>
      </c>
      <c r="B3604" t="s">
        <v>18</v>
      </c>
      <c r="C3604" t="s">
        <v>195</v>
      </c>
      <c r="D3604" t="s">
        <v>196</v>
      </c>
      <c r="E3604">
        <v>191.8</v>
      </c>
      <c r="F3604" t="s">
        <v>10</v>
      </c>
      <c r="G3604" t="str" cm="1">
        <f t="array" ref="G3604">IFERROR(INDEX(CategoryMap!G$2:G$131, MATCH(TRUE, ISNUMBER(SEARCH(CategoryMap!F$2:F$131, D3604)), 0)), "Other")</f>
        <v>Staples</v>
      </c>
      <c r="H3604" s="5">
        <f t="shared" si="57"/>
        <v>45536</v>
      </c>
    </row>
    <row r="3605" spans="1:8" x14ac:dyDescent="0.3">
      <c r="A3605">
        <v>2024</v>
      </c>
      <c r="B3605" t="s">
        <v>19</v>
      </c>
      <c r="C3605" t="s">
        <v>195</v>
      </c>
      <c r="D3605" t="s">
        <v>196</v>
      </c>
      <c r="E3605">
        <v>197.7</v>
      </c>
      <c r="F3605" t="s">
        <v>10</v>
      </c>
      <c r="G3605" t="str" cm="1">
        <f t="array" ref="G3605">IFERROR(INDEX(CategoryMap!G$2:G$131, MATCH(TRUE, ISNUMBER(SEARCH(CategoryMap!F$2:F$131, D3605)), 0)), "Other")</f>
        <v>Staples</v>
      </c>
      <c r="H3605" s="5">
        <f t="shared" si="57"/>
        <v>45566</v>
      </c>
    </row>
    <row r="3606" spans="1:8" x14ac:dyDescent="0.3">
      <c r="A3606">
        <v>2024</v>
      </c>
      <c r="B3606" t="s">
        <v>20</v>
      </c>
      <c r="C3606" t="s">
        <v>195</v>
      </c>
      <c r="D3606" t="s">
        <v>196</v>
      </c>
      <c r="E3606">
        <v>198.8</v>
      </c>
      <c r="F3606" t="s">
        <v>10</v>
      </c>
      <c r="G3606" t="str" cm="1">
        <f t="array" ref="G3606">IFERROR(INDEX(CategoryMap!G$2:G$131, MATCH(TRUE, ISNUMBER(SEARCH(CategoryMap!F$2:F$131, D3606)), 0)), "Other")</f>
        <v>Staples</v>
      </c>
      <c r="H3606" s="5">
        <f t="shared" si="57"/>
        <v>45597</v>
      </c>
    </row>
    <row r="3607" spans="1:8" x14ac:dyDescent="0.3">
      <c r="A3607">
        <v>2024</v>
      </c>
      <c r="B3607" t="s">
        <v>21</v>
      </c>
      <c r="C3607" t="s">
        <v>195</v>
      </c>
      <c r="D3607" t="s">
        <v>196</v>
      </c>
      <c r="E3607">
        <v>197.5</v>
      </c>
      <c r="F3607" t="s">
        <v>10</v>
      </c>
      <c r="G3607" t="str" cm="1">
        <f t="array" ref="G3607">IFERROR(INDEX(CategoryMap!G$2:G$131, MATCH(TRUE, ISNUMBER(SEARCH(CategoryMap!F$2:F$131, D3607)), 0)), "Other")</f>
        <v>Staples</v>
      </c>
      <c r="H3607" s="5">
        <f t="shared" si="57"/>
        <v>45627</v>
      </c>
    </row>
    <row r="3608" spans="1:8" x14ac:dyDescent="0.3">
      <c r="A3608">
        <v>2025</v>
      </c>
      <c r="B3608" t="s">
        <v>7</v>
      </c>
      <c r="C3608" t="s">
        <v>195</v>
      </c>
      <c r="D3608" t="s">
        <v>196</v>
      </c>
      <c r="E3608">
        <v>193.7</v>
      </c>
      <c r="F3608" t="s">
        <v>10</v>
      </c>
      <c r="G3608" t="str" cm="1">
        <f t="array" ref="G3608">IFERROR(INDEX(CategoryMap!G$2:G$131, MATCH(TRUE, ISNUMBER(SEARCH(CategoryMap!F$2:F$131, D3608)), 0)), "Other")</f>
        <v>Staples</v>
      </c>
      <c r="H3608" s="5">
        <f t="shared" si="57"/>
        <v>45658</v>
      </c>
    </row>
    <row r="3609" spans="1:8" x14ac:dyDescent="0.3">
      <c r="A3609">
        <v>2025</v>
      </c>
      <c r="B3609" t="s">
        <v>11</v>
      </c>
      <c r="C3609" t="s">
        <v>195</v>
      </c>
      <c r="D3609" t="s">
        <v>196</v>
      </c>
      <c r="E3609">
        <v>187.9</v>
      </c>
      <c r="F3609" t="s">
        <v>10</v>
      </c>
      <c r="G3609" t="str" cm="1">
        <f t="array" ref="G3609">IFERROR(INDEX(CategoryMap!G$2:G$131, MATCH(TRUE, ISNUMBER(SEARCH(CategoryMap!F$2:F$131, D3609)), 0)), "Other")</f>
        <v>Staples</v>
      </c>
      <c r="H3609" s="5">
        <f t="shared" si="57"/>
        <v>45689</v>
      </c>
    </row>
    <row r="3610" spans="1:8" x14ac:dyDescent="0.3">
      <c r="A3610">
        <v>2025</v>
      </c>
      <c r="B3610" t="s">
        <v>12</v>
      </c>
      <c r="C3610" t="s">
        <v>195</v>
      </c>
      <c r="D3610" t="s">
        <v>196</v>
      </c>
      <c r="E3610">
        <v>182.4</v>
      </c>
      <c r="F3610" t="s">
        <v>10</v>
      </c>
      <c r="G3610" t="str" cm="1">
        <f t="array" ref="G3610">IFERROR(INDEX(CategoryMap!G$2:G$131, MATCH(TRUE, ISNUMBER(SEARCH(CategoryMap!F$2:F$131, D3610)), 0)), "Other")</f>
        <v>Staples</v>
      </c>
      <c r="H3610" s="5">
        <f t="shared" si="57"/>
        <v>45717</v>
      </c>
    </row>
    <row r="3611" spans="1:8" x14ac:dyDescent="0.3">
      <c r="A3611">
        <v>2025</v>
      </c>
      <c r="B3611" t="s">
        <v>13</v>
      </c>
      <c r="C3611" t="s">
        <v>195</v>
      </c>
      <c r="D3611" t="s">
        <v>196</v>
      </c>
      <c r="E3611">
        <v>178.3</v>
      </c>
      <c r="F3611" t="s">
        <v>10</v>
      </c>
      <c r="G3611" t="str" cm="1">
        <f t="array" ref="G3611">IFERROR(INDEX(CategoryMap!G$2:G$131, MATCH(TRUE, ISNUMBER(SEARCH(CategoryMap!F$2:F$131, D3611)), 0)), "Other")</f>
        <v>Staples</v>
      </c>
      <c r="H3611" s="5">
        <f t="shared" si="57"/>
        <v>45748</v>
      </c>
    </row>
    <row r="3612" spans="1:8" x14ac:dyDescent="0.3">
      <c r="A3612">
        <v>2025</v>
      </c>
      <c r="B3612" t="s">
        <v>14</v>
      </c>
      <c r="C3612" t="s">
        <v>195</v>
      </c>
      <c r="D3612" t="s">
        <v>196</v>
      </c>
      <c r="E3612">
        <v>176.4</v>
      </c>
      <c r="F3612" t="s">
        <v>10</v>
      </c>
      <c r="G3612" t="str" cm="1">
        <f t="array" ref="G3612">IFERROR(INDEX(CategoryMap!G$2:G$131, MATCH(TRUE, ISNUMBER(SEARCH(CategoryMap!F$2:F$131, D3612)), 0)), "Other")</f>
        <v>Staples</v>
      </c>
      <c r="H3612" s="5">
        <f t="shared" si="57"/>
        <v>45778</v>
      </c>
    </row>
    <row r="3613" spans="1:8" x14ac:dyDescent="0.3">
      <c r="A3613">
        <v>2025</v>
      </c>
      <c r="B3613" t="s">
        <v>15</v>
      </c>
      <c r="C3613" t="s">
        <v>195</v>
      </c>
      <c r="D3613" t="s">
        <v>196</v>
      </c>
      <c r="E3613">
        <v>174.9</v>
      </c>
      <c r="F3613" t="s">
        <v>22</v>
      </c>
      <c r="G3613" t="str" cm="1">
        <f t="array" ref="G3613">IFERROR(INDEX(CategoryMap!G$2:G$131, MATCH(TRUE, ISNUMBER(SEARCH(CategoryMap!F$2:F$131, D3613)), 0)), "Other")</f>
        <v>Staples</v>
      </c>
      <c r="H3613" s="5">
        <f t="shared" si="57"/>
        <v>45809</v>
      </c>
    </row>
    <row r="3614" spans="1:8" x14ac:dyDescent="0.3">
      <c r="A3614">
        <v>2022</v>
      </c>
      <c r="B3614" t="s">
        <v>7</v>
      </c>
      <c r="C3614" t="s">
        <v>197</v>
      </c>
      <c r="D3614" t="s">
        <v>198</v>
      </c>
      <c r="E3614">
        <v>152.80000000000001</v>
      </c>
      <c r="F3614" t="s">
        <v>10</v>
      </c>
      <c r="G3614" t="str" cm="1">
        <f t="array" ref="G3614">IFERROR(INDEX(CategoryMap!G$2:G$131, MATCH(TRUE, ISNUMBER(SEARCH(CategoryMap!F$2:F$131, D3614)), 0)), "Other")</f>
        <v>Staples</v>
      </c>
      <c r="H3614" s="5">
        <f t="shared" si="57"/>
        <v>44562</v>
      </c>
    </row>
    <row r="3615" spans="1:8" x14ac:dyDescent="0.3">
      <c r="A3615">
        <v>2022</v>
      </c>
      <c r="B3615" t="s">
        <v>11</v>
      </c>
      <c r="C3615" t="s">
        <v>197</v>
      </c>
      <c r="D3615" t="s">
        <v>198</v>
      </c>
      <c r="E3615">
        <v>152.5</v>
      </c>
      <c r="F3615" t="s">
        <v>10</v>
      </c>
      <c r="G3615" t="str" cm="1">
        <f t="array" ref="G3615">IFERROR(INDEX(CategoryMap!G$2:G$131, MATCH(TRUE, ISNUMBER(SEARCH(CategoryMap!F$2:F$131, D3615)), 0)), "Other")</f>
        <v>Staples</v>
      </c>
      <c r="H3615" s="5">
        <f t="shared" si="57"/>
        <v>44593</v>
      </c>
    </row>
    <row r="3616" spans="1:8" x14ac:dyDescent="0.3">
      <c r="A3616">
        <v>2022</v>
      </c>
      <c r="B3616" t="s">
        <v>12</v>
      </c>
      <c r="C3616" t="s">
        <v>197</v>
      </c>
      <c r="D3616" t="s">
        <v>198</v>
      </c>
      <c r="E3616">
        <v>151.80000000000001</v>
      </c>
      <c r="F3616" t="s">
        <v>10</v>
      </c>
      <c r="G3616" t="str" cm="1">
        <f t="array" ref="G3616">IFERROR(INDEX(CategoryMap!G$2:G$131, MATCH(TRUE, ISNUMBER(SEARCH(CategoryMap!F$2:F$131, D3616)), 0)), "Other")</f>
        <v>Staples</v>
      </c>
      <c r="H3616" s="5">
        <f t="shared" si="57"/>
        <v>44621</v>
      </c>
    </row>
    <row r="3617" spans="1:8" x14ac:dyDescent="0.3">
      <c r="A3617">
        <v>2022</v>
      </c>
      <c r="B3617" t="s">
        <v>13</v>
      </c>
      <c r="C3617" t="s">
        <v>197</v>
      </c>
      <c r="D3617" t="s">
        <v>198</v>
      </c>
      <c r="E3617">
        <v>151.80000000000001</v>
      </c>
      <c r="F3617" t="s">
        <v>10</v>
      </c>
      <c r="G3617" t="str" cm="1">
        <f t="array" ref="G3617">IFERROR(INDEX(CategoryMap!G$2:G$131, MATCH(TRUE, ISNUMBER(SEARCH(CategoryMap!F$2:F$131, D3617)), 0)), "Other")</f>
        <v>Staples</v>
      </c>
      <c r="H3617" s="5">
        <f t="shared" si="57"/>
        <v>44652</v>
      </c>
    </row>
    <row r="3618" spans="1:8" x14ac:dyDescent="0.3">
      <c r="A3618">
        <v>2022</v>
      </c>
      <c r="B3618" t="s">
        <v>14</v>
      </c>
      <c r="C3618" t="s">
        <v>197</v>
      </c>
      <c r="D3618" t="s">
        <v>198</v>
      </c>
      <c r="E3618">
        <v>151.80000000000001</v>
      </c>
      <c r="F3618" t="s">
        <v>10</v>
      </c>
      <c r="G3618" t="str" cm="1">
        <f t="array" ref="G3618">IFERROR(INDEX(CategoryMap!G$2:G$131, MATCH(TRUE, ISNUMBER(SEARCH(CategoryMap!F$2:F$131, D3618)), 0)), "Other")</f>
        <v>Staples</v>
      </c>
      <c r="H3618" s="5">
        <f t="shared" si="57"/>
        <v>44682</v>
      </c>
    </row>
    <row r="3619" spans="1:8" x14ac:dyDescent="0.3">
      <c r="A3619">
        <v>2022</v>
      </c>
      <c r="B3619" t="s">
        <v>15</v>
      </c>
      <c r="C3619" t="s">
        <v>197</v>
      </c>
      <c r="D3619" t="s">
        <v>198</v>
      </c>
      <c r="E3619">
        <v>151.6</v>
      </c>
      <c r="F3619" t="s">
        <v>10</v>
      </c>
      <c r="G3619" t="str" cm="1">
        <f t="array" ref="G3619">IFERROR(INDEX(CategoryMap!G$2:G$131, MATCH(TRUE, ISNUMBER(SEARCH(CategoryMap!F$2:F$131, D3619)), 0)), "Other")</f>
        <v>Staples</v>
      </c>
      <c r="H3619" s="5">
        <f t="shared" si="57"/>
        <v>44713</v>
      </c>
    </row>
    <row r="3620" spans="1:8" x14ac:dyDescent="0.3">
      <c r="A3620">
        <v>2022</v>
      </c>
      <c r="B3620" t="s">
        <v>16</v>
      </c>
      <c r="C3620" t="s">
        <v>197</v>
      </c>
      <c r="D3620" t="s">
        <v>198</v>
      </c>
      <c r="E3620">
        <v>151.5</v>
      </c>
      <c r="F3620" t="s">
        <v>10</v>
      </c>
      <c r="G3620" t="str" cm="1">
        <f t="array" ref="G3620">IFERROR(INDEX(CategoryMap!G$2:G$131, MATCH(TRUE, ISNUMBER(SEARCH(CategoryMap!F$2:F$131, D3620)), 0)), "Other")</f>
        <v>Staples</v>
      </c>
      <c r="H3620" s="5">
        <f t="shared" si="57"/>
        <v>44743</v>
      </c>
    </row>
    <row r="3621" spans="1:8" x14ac:dyDescent="0.3">
      <c r="A3621">
        <v>2022</v>
      </c>
      <c r="B3621" t="s">
        <v>17</v>
      </c>
      <c r="C3621" t="s">
        <v>197</v>
      </c>
      <c r="D3621" t="s">
        <v>198</v>
      </c>
      <c r="E3621">
        <v>152.19999999999999</v>
      </c>
      <c r="F3621" t="s">
        <v>10</v>
      </c>
      <c r="G3621" t="str" cm="1">
        <f t="array" ref="G3621">IFERROR(INDEX(CategoryMap!G$2:G$131, MATCH(TRUE, ISNUMBER(SEARCH(CategoryMap!F$2:F$131, D3621)), 0)), "Other")</f>
        <v>Staples</v>
      </c>
      <c r="H3621" s="5">
        <f t="shared" si="57"/>
        <v>44774</v>
      </c>
    </row>
    <row r="3622" spans="1:8" x14ac:dyDescent="0.3">
      <c r="A3622">
        <v>2022</v>
      </c>
      <c r="B3622" t="s">
        <v>18</v>
      </c>
      <c r="C3622" t="s">
        <v>197</v>
      </c>
      <c r="D3622" t="s">
        <v>198</v>
      </c>
      <c r="E3622">
        <v>153.30000000000001</v>
      </c>
      <c r="F3622" t="s">
        <v>10</v>
      </c>
      <c r="G3622" t="str" cm="1">
        <f t="array" ref="G3622">IFERROR(INDEX(CategoryMap!G$2:G$131, MATCH(TRUE, ISNUMBER(SEARCH(CategoryMap!F$2:F$131, D3622)), 0)), "Other")</f>
        <v>Staples</v>
      </c>
      <c r="H3622" s="5">
        <f t="shared" si="57"/>
        <v>44805</v>
      </c>
    </row>
    <row r="3623" spans="1:8" x14ac:dyDescent="0.3">
      <c r="A3623">
        <v>2022</v>
      </c>
      <c r="B3623" t="s">
        <v>19</v>
      </c>
      <c r="C3623" t="s">
        <v>197</v>
      </c>
      <c r="D3623" t="s">
        <v>198</v>
      </c>
      <c r="E3623">
        <v>153.4</v>
      </c>
      <c r="F3623" t="s">
        <v>10</v>
      </c>
      <c r="G3623" t="str" cm="1">
        <f t="array" ref="G3623">IFERROR(INDEX(CategoryMap!G$2:G$131, MATCH(TRUE, ISNUMBER(SEARCH(CategoryMap!F$2:F$131, D3623)), 0)), "Other")</f>
        <v>Staples</v>
      </c>
      <c r="H3623" s="5">
        <f t="shared" si="57"/>
        <v>44835</v>
      </c>
    </row>
    <row r="3624" spans="1:8" x14ac:dyDescent="0.3">
      <c r="A3624">
        <v>2022</v>
      </c>
      <c r="B3624" t="s">
        <v>20</v>
      </c>
      <c r="C3624" t="s">
        <v>197</v>
      </c>
      <c r="D3624" t="s">
        <v>198</v>
      </c>
      <c r="E3624">
        <v>153.80000000000001</v>
      </c>
      <c r="F3624" t="s">
        <v>10</v>
      </c>
      <c r="G3624" t="str" cm="1">
        <f t="array" ref="G3624">IFERROR(INDEX(CategoryMap!G$2:G$131, MATCH(TRUE, ISNUMBER(SEARCH(CategoryMap!F$2:F$131, D3624)), 0)), "Other")</f>
        <v>Staples</v>
      </c>
      <c r="H3624" s="5">
        <f t="shared" si="57"/>
        <v>44866</v>
      </c>
    </row>
    <row r="3625" spans="1:8" x14ac:dyDescent="0.3">
      <c r="A3625">
        <v>2022</v>
      </c>
      <c r="B3625" t="s">
        <v>21</v>
      </c>
      <c r="C3625" t="s">
        <v>197</v>
      </c>
      <c r="D3625" t="s">
        <v>198</v>
      </c>
      <c r="E3625">
        <v>154.1</v>
      </c>
      <c r="F3625" t="s">
        <v>10</v>
      </c>
      <c r="G3625" t="str" cm="1">
        <f t="array" ref="G3625">IFERROR(INDEX(CategoryMap!G$2:G$131, MATCH(TRUE, ISNUMBER(SEARCH(CategoryMap!F$2:F$131, D3625)), 0)), "Other")</f>
        <v>Staples</v>
      </c>
      <c r="H3625" s="5">
        <f t="shared" si="57"/>
        <v>44896</v>
      </c>
    </row>
    <row r="3626" spans="1:8" x14ac:dyDescent="0.3">
      <c r="A3626">
        <v>2023</v>
      </c>
      <c r="B3626" t="s">
        <v>7</v>
      </c>
      <c r="C3626" t="s">
        <v>197</v>
      </c>
      <c r="D3626" t="s">
        <v>198</v>
      </c>
      <c r="E3626">
        <v>154.6</v>
      </c>
      <c r="F3626" t="s">
        <v>10</v>
      </c>
      <c r="G3626" t="str" cm="1">
        <f t="array" ref="G3626">IFERROR(INDEX(CategoryMap!G$2:G$131, MATCH(TRUE, ISNUMBER(SEARCH(CategoryMap!F$2:F$131, D3626)), 0)), "Other")</f>
        <v>Staples</v>
      </c>
      <c r="H3626" s="5">
        <f t="shared" si="57"/>
        <v>44927</v>
      </c>
    </row>
    <row r="3627" spans="1:8" x14ac:dyDescent="0.3">
      <c r="A3627">
        <v>2023</v>
      </c>
      <c r="B3627" t="s">
        <v>11</v>
      </c>
      <c r="C3627" t="s">
        <v>197</v>
      </c>
      <c r="D3627" t="s">
        <v>198</v>
      </c>
      <c r="E3627">
        <v>154.19999999999999</v>
      </c>
      <c r="F3627" t="s">
        <v>10</v>
      </c>
      <c r="G3627" t="str" cm="1">
        <f t="array" ref="G3627">IFERROR(INDEX(CategoryMap!G$2:G$131, MATCH(TRUE, ISNUMBER(SEARCH(CategoryMap!F$2:F$131, D3627)), 0)), "Other")</f>
        <v>Staples</v>
      </c>
      <c r="H3627" s="5">
        <f t="shared" si="57"/>
        <v>44958</v>
      </c>
    </row>
    <row r="3628" spans="1:8" x14ac:dyDescent="0.3">
      <c r="A3628">
        <v>2023</v>
      </c>
      <c r="B3628" t="s">
        <v>12</v>
      </c>
      <c r="C3628" t="s">
        <v>197</v>
      </c>
      <c r="D3628" t="s">
        <v>198</v>
      </c>
      <c r="E3628">
        <v>153.69999999999999</v>
      </c>
      <c r="F3628" t="s">
        <v>10</v>
      </c>
      <c r="G3628" t="str" cm="1">
        <f t="array" ref="G3628">IFERROR(INDEX(CategoryMap!G$2:G$131, MATCH(TRUE, ISNUMBER(SEARCH(CategoryMap!F$2:F$131, D3628)), 0)), "Other")</f>
        <v>Staples</v>
      </c>
      <c r="H3628" s="5">
        <f t="shared" si="57"/>
        <v>44986</v>
      </c>
    </row>
    <row r="3629" spans="1:8" x14ac:dyDescent="0.3">
      <c r="A3629">
        <v>2023</v>
      </c>
      <c r="B3629" t="s">
        <v>13</v>
      </c>
      <c r="C3629" t="s">
        <v>197</v>
      </c>
      <c r="D3629" t="s">
        <v>198</v>
      </c>
      <c r="E3629">
        <v>154.4</v>
      </c>
      <c r="F3629" t="s">
        <v>10</v>
      </c>
      <c r="G3629" t="str" cm="1">
        <f t="array" ref="G3629">IFERROR(INDEX(CategoryMap!G$2:G$131, MATCH(TRUE, ISNUMBER(SEARCH(CategoryMap!F$2:F$131, D3629)), 0)), "Other")</f>
        <v>Staples</v>
      </c>
      <c r="H3629" s="5">
        <f t="shared" si="57"/>
        <v>45017</v>
      </c>
    </row>
    <row r="3630" spans="1:8" x14ac:dyDescent="0.3">
      <c r="A3630">
        <v>2023</v>
      </c>
      <c r="B3630" t="s">
        <v>14</v>
      </c>
      <c r="C3630" t="s">
        <v>197</v>
      </c>
      <c r="D3630" t="s">
        <v>198</v>
      </c>
      <c r="E3630">
        <v>155.1</v>
      </c>
      <c r="F3630" t="s">
        <v>10</v>
      </c>
      <c r="G3630" t="str" cm="1">
        <f t="array" ref="G3630">IFERROR(INDEX(CategoryMap!G$2:G$131, MATCH(TRUE, ISNUMBER(SEARCH(CategoryMap!F$2:F$131, D3630)), 0)), "Other")</f>
        <v>Staples</v>
      </c>
      <c r="H3630" s="5">
        <f t="shared" si="57"/>
        <v>45047</v>
      </c>
    </row>
    <row r="3631" spans="1:8" x14ac:dyDescent="0.3">
      <c r="A3631">
        <v>2023</v>
      </c>
      <c r="B3631" t="s">
        <v>15</v>
      </c>
      <c r="C3631" t="s">
        <v>197</v>
      </c>
      <c r="D3631" t="s">
        <v>198</v>
      </c>
      <c r="E3631">
        <v>156.1</v>
      </c>
      <c r="F3631" t="s">
        <v>10</v>
      </c>
      <c r="G3631" t="str" cm="1">
        <f t="array" ref="G3631">IFERROR(INDEX(CategoryMap!G$2:G$131, MATCH(TRUE, ISNUMBER(SEARCH(CategoryMap!F$2:F$131, D3631)), 0)), "Other")</f>
        <v>Staples</v>
      </c>
      <c r="H3631" s="5">
        <f t="shared" si="57"/>
        <v>45078</v>
      </c>
    </row>
    <row r="3632" spans="1:8" x14ac:dyDescent="0.3">
      <c r="A3632">
        <v>2023</v>
      </c>
      <c r="B3632" t="s">
        <v>16</v>
      </c>
      <c r="C3632" t="s">
        <v>197</v>
      </c>
      <c r="D3632" t="s">
        <v>198</v>
      </c>
      <c r="E3632">
        <v>157.1</v>
      </c>
      <c r="F3632" t="s">
        <v>10</v>
      </c>
      <c r="G3632" t="str" cm="1">
        <f t="array" ref="G3632">IFERROR(INDEX(CategoryMap!G$2:G$131, MATCH(TRUE, ISNUMBER(SEARCH(CategoryMap!F$2:F$131, D3632)), 0)), "Other")</f>
        <v>Staples</v>
      </c>
      <c r="H3632" s="5">
        <f t="shared" si="57"/>
        <v>45108</v>
      </c>
    </row>
    <row r="3633" spans="1:8" x14ac:dyDescent="0.3">
      <c r="A3633">
        <v>2023</v>
      </c>
      <c r="B3633" t="s">
        <v>17</v>
      </c>
      <c r="C3633" t="s">
        <v>197</v>
      </c>
      <c r="D3633" t="s">
        <v>198</v>
      </c>
      <c r="E3633">
        <v>159.9</v>
      </c>
      <c r="F3633" t="s">
        <v>10</v>
      </c>
      <c r="G3633" t="str" cm="1">
        <f t="array" ref="G3633">IFERROR(INDEX(CategoryMap!G$2:G$131, MATCH(TRUE, ISNUMBER(SEARCH(CategoryMap!F$2:F$131, D3633)), 0)), "Other")</f>
        <v>Staples</v>
      </c>
      <c r="H3633" s="5">
        <f t="shared" si="57"/>
        <v>45139</v>
      </c>
    </row>
    <row r="3634" spans="1:8" x14ac:dyDescent="0.3">
      <c r="A3634">
        <v>2023</v>
      </c>
      <c r="B3634" t="s">
        <v>18</v>
      </c>
      <c r="C3634" t="s">
        <v>197</v>
      </c>
      <c r="D3634" t="s">
        <v>198</v>
      </c>
      <c r="E3634">
        <v>168</v>
      </c>
      <c r="F3634" t="s">
        <v>10</v>
      </c>
      <c r="G3634" t="str" cm="1">
        <f t="array" ref="G3634">IFERROR(INDEX(CategoryMap!G$2:G$131, MATCH(TRUE, ISNUMBER(SEARCH(CategoryMap!F$2:F$131, D3634)), 0)), "Other")</f>
        <v>Staples</v>
      </c>
      <c r="H3634" s="5">
        <f t="shared" si="57"/>
        <v>45170</v>
      </c>
    </row>
    <row r="3635" spans="1:8" x14ac:dyDescent="0.3">
      <c r="A3635">
        <v>2023</v>
      </c>
      <c r="B3635" t="s">
        <v>19</v>
      </c>
      <c r="C3635" t="s">
        <v>197</v>
      </c>
      <c r="D3635" t="s">
        <v>198</v>
      </c>
      <c r="E3635">
        <v>173.3</v>
      </c>
      <c r="F3635" t="s">
        <v>10</v>
      </c>
      <c r="G3635" t="str" cm="1">
        <f t="array" ref="G3635">IFERROR(INDEX(CategoryMap!G$2:G$131, MATCH(TRUE, ISNUMBER(SEARCH(CategoryMap!F$2:F$131, D3635)), 0)), "Other")</f>
        <v>Staples</v>
      </c>
      <c r="H3635" s="5">
        <f t="shared" si="57"/>
        <v>45200</v>
      </c>
    </row>
    <row r="3636" spans="1:8" x14ac:dyDescent="0.3">
      <c r="A3636">
        <v>2023</v>
      </c>
      <c r="B3636" t="s">
        <v>20</v>
      </c>
      <c r="C3636" t="s">
        <v>197</v>
      </c>
      <c r="D3636" t="s">
        <v>198</v>
      </c>
      <c r="E3636">
        <v>176.1</v>
      </c>
      <c r="F3636" t="s">
        <v>10</v>
      </c>
      <c r="G3636" t="str" cm="1">
        <f t="array" ref="G3636">IFERROR(INDEX(CategoryMap!G$2:G$131, MATCH(TRUE, ISNUMBER(SEARCH(CategoryMap!F$2:F$131, D3636)), 0)), "Other")</f>
        <v>Staples</v>
      </c>
      <c r="H3636" s="5">
        <f t="shared" si="57"/>
        <v>45231</v>
      </c>
    </row>
    <row r="3637" spans="1:8" x14ac:dyDescent="0.3">
      <c r="A3637">
        <v>2023</v>
      </c>
      <c r="B3637" t="s">
        <v>21</v>
      </c>
      <c r="C3637" t="s">
        <v>197</v>
      </c>
      <c r="D3637" t="s">
        <v>198</v>
      </c>
      <c r="E3637">
        <v>177.6</v>
      </c>
      <c r="F3637" t="s">
        <v>10</v>
      </c>
      <c r="G3637" t="str" cm="1">
        <f t="array" ref="G3637">IFERROR(INDEX(CategoryMap!G$2:G$131, MATCH(TRUE, ISNUMBER(SEARCH(CategoryMap!F$2:F$131, D3637)), 0)), "Other")</f>
        <v>Staples</v>
      </c>
      <c r="H3637" s="5">
        <f t="shared" si="57"/>
        <v>45261</v>
      </c>
    </row>
    <row r="3638" spans="1:8" x14ac:dyDescent="0.3">
      <c r="A3638">
        <v>2024</v>
      </c>
      <c r="B3638" t="s">
        <v>7</v>
      </c>
      <c r="C3638" t="s">
        <v>197</v>
      </c>
      <c r="D3638" t="s">
        <v>198</v>
      </c>
      <c r="E3638">
        <v>177.7</v>
      </c>
      <c r="F3638" t="s">
        <v>10</v>
      </c>
      <c r="G3638" t="str" cm="1">
        <f t="array" ref="G3638">IFERROR(INDEX(CategoryMap!G$2:G$131, MATCH(TRUE, ISNUMBER(SEARCH(CategoryMap!F$2:F$131, D3638)), 0)), "Other")</f>
        <v>Staples</v>
      </c>
      <c r="H3638" s="5">
        <f t="shared" si="57"/>
        <v>45292</v>
      </c>
    </row>
    <row r="3639" spans="1:8" x14ac:dyDescent="0.3">
      <c r="A3639">
        <v>2024</v>
      </c>
      <c r="B3639" t="s">
        <v>11</v>
      </c>
      <c r="C3639" t="s">
        <v>197</v>
      </c>
      <c r="D3639" t="s">
        <v>198</v>
      </c>
      <c r="E3639">
        <v>177</v>
      </c>
      <c r="F3639" t="s">
        <v>10</v>
      </c>
      <c r="G3639" t="str" cm="1">
        <f t="array" ref="G3639">IFERROR(INDEX(CategoryMap!G$2:G$131, MATCH(TRUE, ISNUMBER(SEARCH(CategoryMap!F$2:F$131, D3639)), 0)), "Other")</f>
        <v>Staples</v>
      </c>
      <c r="H3639" s="5">
        <f t="shared" si="57"/>
        <v>45323</v>
      </c>
    </row>
    <row r="3640" spans="1:8" x14ac:dyDescent="0.3">
      <c r="A3640">
        <v>2024</v>
      </c>
      <c r="B3640" t="s">
        <v>12</v>
      </c>
      <c r="C3640" t="s">
        <v>197</v>
      </c>
      <c r="D3640" t="s">
        <v>198</v>
      </c>
      <c r="E3640">
        <v>177.3</v>
      </c>
      <c r="F3640" t="s">
        <v>10</v>
      </c>
      <c r="G3640" t="str" cm="1">
        <f t="array" ref="G3640">IFERROR(INDEX(CategoryMap!G$2:G$131, MATCH(TRUE, ISNUMBER(SEARCH(CategoryMap!F$2:F$131, D3640)), 0)), "Other")</f>
        <v>Staples</v>
      </c>
      <c r="H3640" s="5">
        <f t="shared" si="57"/>
        <v>45352</v>
      </c>
    </row>
    <row r="3641" spans="1:8" x14ac:dyDescent="0.3">
      <c r="A3641">
        <v>2024</v>
      </c>
      <c r="B3641" t="s">
        <v>13</v>
      </c>
      <c r="C3641" t="s">
        <v>197</v>
      </c>
      <c r="D3641" t="s">
        <v>198</v>
      </c>
      <c r="E3641">
        <v>176.9</v>
      </c>
      <c r="F3641" t="s">
        <v>10</v>
      </c>
      <c r="G3641" t="str" cm="1">
        <f t="array" ref="G3641">IFERROR(INDEX(CategoryMap!G$2:G$131, MATCH(TRUE, ISNUMBER(SEARCH(CategoryMap!F$2:F$131, D3641)), 0)), "Other")</f>
        <v>Staples</v>
      </c>
      <c r="H3641" s="5">
        <f t="shared" si="57"/>
        <v>45383</v>
      </c>
    </row>
    <row r="3642" spans="1:8" x14ac:dyDescent="0.3">
      <c r="A3642">
        <v>2024</v>
      </c>
      <c r="B3642" t="s">
        <v>14</v>
      </c>
      <c r="C3642" t="s">
        <v>197</v>
      </c>
      <c r="D3642" t="s">
        <v>198</v>
      </c>
      <c r="E3642">
        <v>178.5</v>
      </c>
      <c r="F3642" t="s">
        <v>10</v>
      </c>
      <c r="G3642" t="str" cm="1">
        <f t="array" ref="G3642">IFERROR(INDEX(CategoryMap!G$2:G$131, MATCH(TRUE, ISNUMBER(SEARCH(CategoryMap!F$2:F$131, D3642)), 0)), "Other")</f>
        <v>Staples</v>
      </c>
      <c r="H3642" s="5">
        <f t="shared" si="57"/>
        <v>45413</v>
      </c>
    </row>
    <row r="3643" spans="1:8" x14ac:dyDescent="0.3">
      <c r="A3643">
        <v>2024</v>
      </c>
      <c r="B3643" t="s">
        <v>15</v>
      </c>
      <c r="C3643" t="s">
        <v>197</v>
      </c>
      <c r="D3643" t="s">
        <v>198</v>
      </c>
      <c r="E3643">
        <v>183.3</v>
      </c>
      <c r="F3643" t="s">
        <v>10</v>
      </c>
      <c r="G3643" t="str" cm="1">
        <f t="array" ref="G3643">IFERROR(INDEX(CategoryMap!G$2:G$131, MATCH(TRUE, ISNUMBER(SEARCH(CategoryMap!F$2:F$131, D3643)), 0)), "Other")</f>
        <v>Staples</v>
      </c>
      <c r="H3643" s="5">
        <f t="shared" si="57"/>
        <v>45444</v>
      </c>
    </row>
    <row r="3644" spans="1:8" x14ac:dyDescent="0.3">
      <c r="A3644">
        <v>2024</v>
      </c>
      <c r="B3644" t="s">
        <v>16</v>
      </c>
      <c r="C3644" t="s">
        <v>197</v>
      </c>
      <c r="D3644" t="s">
        <v>198</v>
      </c>
      <c r="E3644">
        <v>186.7</v>
      </c>
      <c r="F3644" t="s">
        <v>10</v>
      </c>
      <c r="G3644" t="str" cm="1">
        <f t="array" ref="G3644">IFERROR(INDEX(CategoryMap!G$2:G$131, MATCH(TRUE, ISNUMBER(SEARCH(CategoryMap!F$2:F$131, D3644)), 0)), "Other")</f>
        <v>Staples</v>
      </c>
      <c r="H3644" s="5">
        <f t="shared" si="57"/>
        <v>45474</v>
      </c>
    </row>
    <row r="3645" spans="1:8" x14ac:dyDescent="0.3">
      <c r="A3645">
        <v>2024</v>
      </c>
      <c r="B3645" t="s">
        <v>17</v>
      </c>
      <c r="C3645" t="s">
        <v>197</v>
      </c>
      <c r="D3645" t="s">
        <v>198</v>
      </c>
      <c r="E3645">
        <v>190.9</v>
      </c>
      <c r="F3645" t="s">
        <v>10</v>
      </c>
      <c r="G3645" t="str" cm="1">
        <f t="array" ref="G3645">IFERROR(INDEX(CategoryMap!G$2:G$131, MATCH(TRUE, ISNUMBER(SEARCH(CategoryMap!F$2:F$131, D3645)), 0)), "Other")</f>
        <v>Staples</v>
      </c>
      <c r="H3645" s="5">
        <f t="shared" si="57"/>
        <v>45505</v>
      </c>
    </row>
    <row r="3646" spans="1:8" x14ac:dyDescent="0.3">
      <c r="A3646">
        <v>2024</v>
      </c>
      <c r="B3646" t="s">
        <v>18</v>
      </c>
      <c r="C3646" t="s">
        <v>197</v>
      </c>
      <c r="D3646" t="s">
        <v>198</v>
      </c>
      <c r="E3646">
        <v>197.6</v>
      </c>
      <c r="F3646" t="s">
        <v>10</v>
      </c>
      <c r="G3646" t="str" cm="1">
        <f t="array" ref="G3646">IFERROR(INDEX(CategoryMap!G$2:G$131, MATCH(TRUE, ISNUMBER(SEARCH(CategoryMap!F$2:F$131, D3646)), 0)), "Other")</f>
        <v>Staples</v>
      </c>
      <c r="H3646" s="5">
        <f t="shared" si="57"/>
        <v>45536</v>
      </c>
    </row>
    <row r="3647" spans="1:8" x14ac:dyDescent="0.3">
      <c r="A3647">
        <v>2024</v>
      </c>
      <c r="B3647" t="s">
        <v>19</v>
      </c>
      <c r="C3647" t="s">
        <v>197</v>
      </c>
      <c r="D3647" t="s">
        <v>198</v>
      </c>
      <c r="E3647">
        <v>203.3</v>
      </c>
      <c r="F3647" t="s">
        <v>10</v>
      </c>
      <c r="G3647" t="str" cm="1">
        <f t="array" ref="G3647">IFERROR(INDEX(CategoryMap!G$2:G$131, MATCH(TRUE, ISNUMBER(SEARCH(CategoryMap!F$2:F$131, D3647)), 0)), "Other")</f>
        <v>Staples</v>
      </c>
      <c r="H3647" s="5">
        <f t="shared" si="57"/>
        <v>45566</v>
      </c>
    </row>
    <row r="3648" spans="1:8" x14ac:dyDescent="0.3">
      <c r="A3648">
        <v>2024</v>
      </c>
      <c r="B3648" t="s">
        <v>20</v>
      </c>
      <c r="C3648" t="s">
        <v>197</v>
      </c>
      <c r="D3648" t="s">
        <v>198</v>
      </c>
      <c r="E3648">
        <v>205</v>
      </c>
      <c r="F3648" t="s">
        <v>10</v>
      </c>
      <c r="G3648" t="str" cm="1">
        <f t="array" ref="G3648">IFERROR(INDEX(CategoryMap!G$2:G$131, MATCH(TRUE, ISNUMBER(SEARCH(CategoryMap!F$2:F$131, D3648)), 0)), "Other")</f>
        <v>Staples</v>
      </c>
      <c r="H3648" s="5">
        <f t="shared" si="57"/>
        <v>45597</v>
      </c>
    </row>
    <row r="3649" spans="1:8" x14ac:dyDescent="0.3">
      <c r="A3649">
        <v>2024</v>
      </c>
      <c r="B3649" t="s">
        <v>21</v>
      </c>
      <c r="C3649" t="s">
        <v>197</v>
      </c>
      <c r="D3649" t="s">
        <v>198</v>
      </c>
      <c r="E3649">
        <v>204.6</v>
      </c>
      <c r="F3649" t="s">
        <v>10</v>
      </c>
      <c r="G3649" t="str" cm="1">
        <f t="array" ref="G3649">IFERROR(INDEX(CategoryMap!G$2:G$131, MATCH(TRUE, ISNUMBER(SEARCH(CategoryMap!F$2:F$131, D3649)), 0)), "Other")</f>
        <v>Staples</v>
      </c>
      <c r="H3649" s="5">
        <f t="shared" si="57"/>
        <v>45627</v>
      </c>
    </row>
    <row r="3650" spans="1:8" x14ac:dyDescent="0.3">
      <c r="A3650">
        <v>2025</v>
      </c>
      <c r="B3650" t="s">
        <v>7</v>
      </c>
      <c r="C3650" t="s">
        <v>197</v>
      </c>
      <c r="D3650" t="s">
        <v>198</v>
      </c>
      <c r="E3650">
        <v>202</v>
      </c>
      <c r="F3650" t="s">
        <v>10</v>
      </c>
      <c r="G3650" t="str" cm="1">
        <f t="array" ref="G3650">IFERROR(INDEX(CategoryMap!G$2:G$131, MATCH(TRUE, ISNUMBER(SEARCH(CategoryMap!F$2:F$131, D3650)), 0)), "Other")</f>
        <v>Staples</v>
      </c>
      <c r="H3650" s="5">
        <f t="shared" si="57"/>
        <v>45658</v>
      </c>
    </row>
    <row r="3651" spans="1:8" x14ac:dyDescent="0.3">
      <c r="A3651">
        <v>2025</v>
      </c>
      <c r="B3651" t="s">
        <v>11</v>
      </c>
      <c r="C3651" t="s">
        <v>197</v>
      </c>
      <c r="D3651" t="s">
        <v>198</v>
      </c>
      <c r="E3651">
        <v>198.1</v>
      </c>
      <c r="F3651" t="s">
        <v>10</v>
      </c>
      <c r="G3651" t="str" cm="1">
        <f t="array" ref="G3651">IFERROR(INDEX(CategoryMap!G$2:G$131, MATCH(TRUE, ISNUMBER(SEARCH(CategoryMap!F$2:F$131, D3651)), 0)), "Other")</f>
        <v>Staples</v>
      </c>
      <c r="H3651" s="5">
        <f t="shared" ref="H3651:H3714" si="58">DATE(A3651, MONTH(DATEVALUE("1 " &amp; B3651)), 1)</f>
        <v>45689</v>
      </c>
    </row>
    <row r="3652" spans="1:8" x14ac:dyDescent="0.3">
      <c r="A3652">
        <v>2025</v>
      </c>
      <c r="B3652" t="s">
        <v>12</v>
      </c>
      <c r="C3652" t="s">
        <v>197</v>
      </c>
      <c r="D3652" t="s">
        <v>198</v>
      </c>
      <c r="E3652">
        <v>193</v>
      </c>
      <c r="F3652" t="s">
        <v>10</v>
      </c>
      <c r="G3652" t="str" cm="1">
        <f t="array" ref="G3652">IFERROR(INDEX(CategoryMap!G$2:G$131, MATCH(TRUE, ISNUMBER(SEARCH(CategoryMap!F$2:F$131, D3652)), 0)), "Other")</f>
        <v>Staples</v>
      </c>
      <c r="H3652" s="5">
        <f t="shared" si="58"/>
        <v>45717</v>
      </c>
    </row>
    <row r="3653" spans="1:8" x14ac:dyDescent="0.3">
      <c r="A3653">
        <v>2025</v>
      </c>
      <c r="B3653" t="s">
        <v>13</v>
      </c>
      <c r="C3653" t="s">
        <v>197</v>
      </c>
      <c r="D3653" t="s">
        <v>198</v>
      </c>
      <c r="E3653">
        <v>188.9</v>
      </c>
      <c r="F3653" t="s">
        <v>10</v>
      </c>
      <c r="G3653" t="str" cm="1">
        <f t="array" ref="G3653">IFERROR(INDEX(CategoryMap!G$2:G$131, MATCH(TRUE, ISNUMBER(SEARCH(CategoryMap!F$2:F$131, D3653)), 0)), "Other")</f>
        <v>Staples</v>
      </c>
      <c r="H3653" s="5">
        <f t="shared" si="58"/>
        <v>45748</v>
      </c>
    </row>
    <row r="3654" spans="1:8" x14ac:dyDescent="0.3">
      <c r="A3654">
        <v>2025</v>
      </c>
      <c r="B3654" t="s">
        <v>14</v>
      </c>
      <c r="C3654" t="s">
        <v>197</v>
      </c>
      <c r="D3654" t="s">
        <v>198</v>
      </c>
      <c r="E3654">
        <v>186</v>
      </c>
      <c r="F3654" t="s">
        <v>10</v>
      </c>
      <c r="G3654" t="str" cm="1">
        <f t="array" ref="G3654">IFERROR(INDEX(CategoryMap!G$2:G$131, MATCH(TRUE, ISNUMBER(SEARCH(CategoryMap!F$2:F$131, D3654)), 0)), "Other")</f>
        <v>Staples</v>
      </c>
      <c r="H3654" s="5">
        <f t="shared" si="58"/>
        <v>45778</v>
      </c>
    </row>
    <row r="3655" spans="1:8" x14ac:dyDescent="0.3">
      <c r="A3655">
        <v>2025</v>
      </c>
      <c r="B3655" t="s">
        <v>15</v>
      </c>
      <c r="C3655" t="s">
        <v>197</v>
      </c>
      <c r="D3655" t="s">
        <v>198</v>
      </c>
      <c r="E3655">
        <v>184.4</v>
      </c>
      <c r="F3655" t="s">
        <v>22</v>
      </c>
      <c r="G3655" t="str" cm="1">
        <f t="array" ref="G3655">IFERROR(INDEX(CategoryMap!G$2:G$131, MATCH(TRUE, ISNUMBER(SEARCH(CategoryMap!F$2:F$131, D3655)), 0)), "Other")</f>
        <v>Staples</v>
      </c>
      <c r="H3655" s="5">
        <f t="shared" si="58"/>
        <v>45809</v>
      </c>
    </row>
    <row r="3656" spans="1:8" x14ac:dyDescent="0.3">
      <c r="A3656">
        <v>2022</v>
      </c>
      <c r="B3656" t="s">
        <v>7</v>
      </c>
      <c r="C3656" t="s">
        <v>199</v>
      </c>
      <c r="D3656" t="s">
        <v>200</v>
      </c>
      <c r="E3656">
        <v>158.69999999999999</v>
      </c>
      <c r="F3656" t="s">
        <v>10</v>
      </c>
      <c r="G3656" t="str" cm="1">
        <f t="array" ref="G3656">IFERROR(INDEX(CategoryMap!G$2:G$131, MATCH(TRUE, ISNUMBER(SEARCH(CategoryMap!F$2:F$131, D3656)), 0)), "Other")</f>
        <v>Staples</v>
      </c>
      <c r="H3656" s="5">
        <f t="shared" si="58"/>
        <v>44562</v>
      </c>
    </row>
    <row r="3657" spans="1:8" x14ac:dyDescent="0.3">
      <c r="A3657">
        <v>2022</v>
      </c>
      <c r="B3657" t="s">
        <v>11</v>
      </c>
      <c r="C3657" t="s">
        <v>199</v>
      </c>
      <c r="D3657" t="s">
        <v>200</v>
      </c>
      <c r="E3657">
        <v>158.19999999999999</v>
      </c>
      <c r="F3657" t="s">
        <v>10</v>
      </c>
      <c r="G3657" t="str" cm="1">
        <f t="array" ref="G3657">IFERROR(INDEX(CategoryMap!G$2:G$131, MATCH(TRUE, ISNUMBER(SEARCH(CategoryMap!F$2:F$131, D3657)), 0)), "Other")</f>
        <v>Staples</v>
      </c>
      <c r="H3657" s="5">
        <f t="shared" si="58"/>
        <v>44593</v>
      </c>
    </row>
    <row r="3658" spans="1:8" x14ac:dyDescent="0.3">
      <c r="A3658">
        <v>2022</v>
      </c>
      <c r="B3658" t="s">
        <v>12</v>
      </c>
      <c r="C3658" t="s">
        <v>199</v>
      </c>
      <c r="D3658" t="s">
        <v>200</v>
      </c>
      <c r="E3658">
        <v>158.4</v>
      </c>
      <c r="F3658" t="s">
        <v>10</v>
      </c>
      <c r="G3658" t="str" cm="1">
        <f t="array" ref="G3658">IFERROR(INDEX(CategoryMap!G$2:G$131, MATCH(TRUE, ISNUMBER(SEARCH(CategoryMap!F$2:F$131, D3658)), 0)), "Other")</f>
        <v>Staples</v>
      </c>
      <c r="H3658" s="5">
        <f t="shared" si="58"/>
        <v>44621</v>
      </c>
    </row>
    <row r="3659" spans="1:8" x14ac:dyDescent="0.3">
      <c r="A3659">
        <v>2022</v>
      </c>
      <c r="B3659" t="s">
        <v>13</v>
      </c>
      <c r="C3659" t="s">
        <v>199</v>
      </c>
      <c r="D3659" t="s">
        <v>200</v>
      </c>
      <c r="E3659">
        <v>159.69999999999999</v>
      </c>
      <c r="F3659" t="s">
        <v>10</v>
      </c>
      <c r="G3659" t="str" cm="1">
        <f t="array" ref="G3659">IFERROR(INDEX(CategoryMap!G$2:G$131, MATCH(TRUE, ISNUMBER(SEARCH(CategoryMap!F$2:F$131, D3659)), 0)), "Other")</f>
        <v>Staples</v>
      </c>
      <c r="H3659" s="5">
        <f t="shared" si="58"/>
        <v>44652</v>
      </c>
    </row>
    <row r="3660" spans="1:8" x14ac:dyDescent="0.3">
      <c r="A3660">
        <v>2022</v>
      </c>
      <c r="B3660" t="s">
        <v>14</v>
      </c>
      <c r="C3660" t="s">
        <v>199</v>
      </c>
      <c r="D3660" t="s">
        <v>200</v>
      </c>
      <c r="E3660">
        <v>160.19999999999999</v>
      </c>
      <c r="F3660" t="s">
        <v>10</v>
      </c>
      <c r="G3660" t="str" cm="1">
        <f t="array" ref="G3660">IFERROR(INDEX(CategoryMap!G$2:G$131, MATCH(TRUE, ISNUMBER(SEARCH(CategoryMap!F$2:F$131, D3660)), 0)), "Other")</f>
        <v>Staples</v>
      </c>
      <c r="H3660" s="5">
        <f t="shared" si="58"/>
        <v>44682</v>
      </c>
    </row>
    <row r="3661" spans="1:8" x14ac:dyDescent="0.3">
      <c r="A3661">
        <v>2022</v>
      </c>
      <c r="B3661" t="s">
        <v>15</v>
      </c>
      <c r="C3661" t="s">
        <v>199</v>
      </c>
      <c r="D3661" t="s">
        <v>200</v>
      </c>
      <c r="E3661">
        <v>159.69999999999999</v>
      </c>
      <c r="F3661" t="s">
        <v>10</v>
      </c>
      <c r="G3661" t="str" cm="1">
        <f t="array" ref="G3661">IFERROR(INDEX(CategoryMap!G$2:G$131, MATCH(TRUE, ISNUMBER(SEARCH(CategoryMap!F$2:F$131, D3661)), 0)), "Other")</f>
        <v>Staples</v>
      </c>
      <c r="H3661" s="5">
        <f t="shared" si="58"/>
        <v>44713</v>
      </c>
    </row>
    <row r="3662" spans="1:8" x14ac:dyDescent="0.3">
      <c r="A3662">
        <v>2022</v>
      </c>
      <c r="B3662" t="s">
        <v>16</v>
      </c>
      <c r="C3662" t="s">
        <v>199</v>
      </c>
      <c r="D3662" t="s">
        <v>200</v>
      </c>
      <c r="E3662">
        <v>158.69999999999999</v>
      </c>
      <c r="F3662" t="s">
        <v>10</v>
      </c>
      <c r="G3662" t="str" cm="1">
        <f t="array" ref="G3662">IFERROR(INDEX(CategoryMap!G$2:G$131, MATCH(TRUE, ISNUMBER(SEARCH(CategoryMap!F$2:F$131, D3662)), 0)), "Other")</f>
        <v>Staples</v>
      </c>
      <c r="H3662" s="5">
        <f t="shared" si="58"/>
        <v>44743</v>
      </c>
    </row>
    <row r="3663" spans="1:8" x14ac:dyDescent="0.3">
      <c r="A3663">
        <v>2022</v>
      </c>
      <c r="B3663" t="s">
        <v>17</v>
      </c>
      <c r="C3663" t="s">
        <v>199</v>
      </c>
      <c r="D3663" t="s">
        <v>200</v>
      </c>
      <c r="E3663">
        <v>159.4</v>
      </c>
      <c r="F3663" t="s">
        <v>10</v>
      </c>
      <c r="G3663" t="str" cm="1">
        <f t="array" ref="G3663">IFERROR(INDEX(CategoryMap!G$2:G$131, MATCH(TRUE, ISNUMBER(SEARCH(CategoryMap!F$2:F$131, D3663)), 0)), "Other")</f>
        <v>Staples</v>
      </c>
      <c r="H3663" s="5">
        <f t="shared" si="58"/>
        <v>44774</v>
      </c>
    </row>
    <row r="3664" spans="1:8" x14ac:dyDescent="0.3">
      <c r="A3664">
        <v>2022</v>
      </c>
      <c r="B3664" t="s">
        <v>18</v>
      </c>
      <c r="C3664" t="s">
        <v>199</v>
      </c>
      <c r="D3664" t="s">
        <v>200</v>
      </c>
      <c r="E3664">
        <v>159.80000000000001</v>
      </c>
      <c r="F3664" t="s">
        <v>10</v>
      </c>
      <c r="G3664" t="str" cm="1">
        <f t="array" ref="G3664">IFERROR(INDEX(CategoryMap!G$2:G$131, MATCH(TRUE, ISNUMBER(SEARCH(CategoryMap!F$2:F$131, D3664)), 0)), "Other")</f>
        <v>Staples</v>
      </c>
      <c r="H3664" s="5">
        <f t="shared" si="58"/>
        <v>44805</v>
      </c>
    </row>
    <row r="3665" spans="1:8" x14ac:dyDescent="0.3">
      <c r="A3665">
        <v>2022</v>
      </c>
      <c r="B3665" t="s">
        <v>19</v>
      </c>
      <c r="C3665" t="s">
        <v>199</v>
      </c>
      <c r="D3665" t="s">
        <v>200</v>
      </c>
      <c r="E3665">
        <v>160</v>
      </c>
      <c r="F3665" t="s">
        <v>10</v>
      </c>
      <c r="G3665" t="str" cm="1">
        <f t="array" ref="G3665">IFERROR(INDEX(CategoryMap!G$2:G$131, MATCH(TRUE, ISNUMBER(SEARCH(CategoryMap!F$2:F$131, D3665)), 0)), "Other")</f>
        <v>Staples</v>
      </c>
      <c r="H3665" s="5">
        <f t="shared" si="58"/>
        <v>44835</v>
      </c>
    </row>
    <row r="3666" spans="1:8" x14ac:dyDescent="0.3">
      <c r="A3666">
        <v>2022</v>
      </c>
      <c r="B3666" t="s">
        <v>20</v>
      </c>
      <c r="C3666" t="s">
        <v>199</v>
      </c>
      <c r="D3666" t="s">
        <v>200</v>
      </c>
      <c r="E3666">
        <v>160.6</v>
      </c>
      <c r="F3666" t="s">
        <v>10</v>
      </c>
      <c r="G3666" t="str" cm="1">
        <f t="array" ref="G3666">IFERROR(INDEX(CategoryMap!G$2:G$131, MATCH(TRUE, ISNUMBER(SEARCH(CategoryMap!F$2:F$131, D3666)), 0)), "Other")</f>
        <v>Staples</v>
      </c>
      <c r="H3666" s="5">
        <f t="shared" si="58"/>
        <v>44866</v>
      </c>
    </row>
    <row r="3667" spans="1:8" x14ac:dyDescent="0.3">
      <c r="A3667">
        <v>2022</v>
      </c>
      <c r="B3667" t="s">
        <v>21</v>
      </c>
      <c r="C3667" t="s">
        <v>199</v>
      </c>
      <c r="D3667" t="s">
        <v>200</v>
      </c>
      <c r="E3667">
        <v>161.19999999999999</v>
      </c>
      <c r="F3667" t="s">
        <v>10</v>
      </c>
      <c r="G3667" t="str" cm="1">
        <f t="array" ref="G3667">IFERROR(INDEX(CategoryMap!G$2:G$131, MATCH(TRUE, ISNUMBER(SEARCH(CategoryMap!F$2:F$131, D3667)), 0)), "Other")</f>
        <v>Staples</v>
      </c>
      <c r="H3667" s="5">
        <f t="shared" si="58"/>
        <v>44896</v>
      </c>
    </row>
    <row r="3668" spans="1:8" x14ac:dyDescent="0.3">
      <c r="A3668">
        <v>2023</v>
      </c>
      <c r="B3668" t="s">
        <v>7</v>
      </c>
      <c r="C3668" t="s">
        <v>199</v>
      </c>
      <c r="D3668" t="s">
        <v>200</v>
      </c>
      <c r="E3668">
        <v>161.69999999999999</v>
      </c>
      <c r="F3668" t="s">
        <v>10</v>
      </c>
      <c r="G3668" t="str" cm="1">
        <f t="array" ref="G3668">IFERROR(INDEX(CategoryMap!G$2:G$131, MATCH(TRUE, ISNUMBER(SEARCH(CategoryMap!F$2:F$131, D3668)), 0)), "Other")</f>
        <v>Staples</v>
      </c>
      <c r="H3668" s="5">
        <f t="shared" si="58"/>
        <v>44927</v>
      </c>
    </row>
    <row r="3669" spans="1:8" x14ac:dyDescent="0.3">
      <c r="A3669">
        <v>2023</v>
      </c>
      <c r="B3669" t="s">
        <v>11</v>
      </c>
      <c r="C3669" t="s">
        <v>199</v>
      </c>
      <c r="D3669" t="s">
        <v>200</v>
      </c>
      <c r="E3669">
        <v>162.80000000000001</v>
      </c>
      <c r="F3669" t="s">
        <v>10</v>
      </c>
      <c r="G3669" t="str" cm="1">
        <f t="array" ref="G3669">IFERROR(INDEX(CategoryMap!G$2:G$131, MATCH(TRUE, ISNUMBER(SEARCH(CategoryMap!F$2:F$131, D3669)), 0)), "Other")</f>
        <v>Staples</v>
      </c>
      <c r="H3669" s="5">
        <f t="shared" si="58"/>
        <v>44958</v>
      </c>
    </row>
    <row r="3670" spans="1:8" x14ac:dyDescent="0.3">
      <c r="A3670">
        <v>2023</v>
      </c>
      <c r="B3670" t="s">
        <v>12</v>
      </c>
      <c r="C3670" t="s">
        <v>199</v>
      </c>
      <c r="D3670" t="s">
        <v>200</v>
      </c>
      <c r="E3670">
        <v>164</v>
      </c>
      <c r="F3670" t="s">
        <v>10</v>
      </c>
      <c r="G3670" t="str" cm="1">
        <f t="array" ref="G3670">IFERROR(INDEX(CategoryMap!G$2:G$131, MATCH(TRUE, ISNUMBER(SEARCH(CategoryMap!F$2:F$131, D3670)), 0)), "Other")</f>
        <v>Staples</v>
      </c>
      <c r="H3670" s="5">
        <f t="shared" si="58"/>
        <v>44986</v>
      </c>
    </row>
    <row r="3671" spans="1:8" x14ac:dyDescent="0.3">
      <c r="A3671">
        <v>2023</v>
      </c>
      <c r="B3671" t="s">
        <v>13</v>
      </c>
      <c r="C3671" t="s">
        <v>199</v>
      </c>
      <c r="D3671" t="s">
        <v>200</v>
      </c>
      <c r="E3671">
        <v>167.5</v>
      </c>
      <c r="F3671" t="s">
        <v>10</v>
      </c>
      <c r="G3671" t="str" cm="1">
        <f t="array" ref="G3671">IFERROR(INDEX(CategoryMap!G$2:G$131, MATCH(TRUE, ISNUMBER(SEARCH(CategoryMap!F$2:F$131, D3671)), 0)), "Other")</f>
        <v>Staples</v>
      </c>
      <c r="H3671" s="5">
        <f t="shared" si="58"/>
        <v>45017</v>
      </c>
    </row>
    <row r="3672" spans="1:8" x14ac:dyDescent="0.3">
      <c r="A3672">
        <v>2023</v>
      </c>
      <c r="B3672" t="s">
        <v>14</v>
      </c>
      <c r="C3672" t="s">
        <v>199</v>
      </c>
      <c r="D3672" t="s">
        <v>200</v>
      </c>
      <c r="E3672">
        <v>169.5</v>
      </c>
      <c r="F3672" t="s">
        <v>10</v>
      </c>
      <c r="G3672" t="str" cm="1">
        <f t="array" ref="G3672">IFERROR(INDEX(CategoryMap!G$2:G$131, MATCH(TRUE, ISNUMBER(SEARCH(CategoryMap!F$2:F$131, D3672)), 0)), "Other")</f>
        <v>Staples</v>
      </c>
      <c r="H3672" s="5">
        <f t="shared" si="58"/>
        <v>45047</v>
      </c>
    </row>
    <row r="3673" spans="1:8" x14ac:dyDescent="0.3">
      <c r="A3673">
        <v>2023</v>
      </c>
      <c r="B3673" t="s">
        <v>15</v>
      </c>
      <c r="C3673" t="s">
        <v>199</v>
      </c>
      <c r="D3673" t="s">
        <v>200</v>
      </c>
      <c r="E3673">
        <v>171.7</v>
      </c>
      <c r="F3673" t="s">
        <v>10</v>
      </c>
      <c r="G3673" t="str" cm="1">
        <f t="array" ref="G3673">IFERROR(INDEX(CategoryMap!G$2:G$131, MATCH(TRUE, ISNUMBER(SEARCH(CategoryMap!F$2:F$131, D3673)), 0)), "Other")</f>
        <v>Staples</v>
      </c>
      <c r="H3673" s="5">
        <f t="shared" si="58"/>
        <v>45078</v>
      </c>
    </row>
    <row r="3674" spans="1:8" x14ac:dyDescent="0.3">
      <c r="A3674">
        <v>2023</v>
      </c>
      <c r="B3674" t="s">
        <v>16</v>
      </c>
      <c r="C3674" t="s">
        <v>199</v>
      </c>
      <c r="D3674" t="s">
        <v>200</v>
      </c>
      <c r="E3674">
        <v>173.2</v>
      </c>
      <c r="F3674" t="s">
        <v>10</v>
      </c>
      <c r="G3674" t="str" cm="1">
        <f t="array" ref="G3674">IFERROR(INDEX(CategoryMap!G$2:G$131, MATCH(TRUE, ISNUMBER(SEARCH(CategoryMap!F$2:F$131, D3674)), 0)), "Other")</f>
        <v>Staples</v>
      </c>
      <c r="H3674" s="5">
        <f t="shared" si="58"/>
        <v>45108</v>
      </c>
    </row>
    <row r="3675" spans="1:8" x14ac:dyDescent="0.3">
      <c r="A3675">
        <v>2023</v>
      </c>
      <c r="B3675" t="s">
        <v>17</v>
      </c>
      <c r="C3675" t="s">
        <v>199</v>
      </c>
      <c r="D3675" t="s">
        <v>200</v>
      </c>
      <c r="E3675">
        <v>174.2</v>
      </c>
      <c r="F3675" t="s">
        <v>10</v>
      </c>
      <c r="G3675" t="str" cm="1">
        <f t="array" ref="G3675">IFERROR(INDEX(CategoryMap!G$2:G$131, MATCH(TRUE, ISNUMBER(SEARCH(CategoryMap!F$2:F$131, D3675)), 0)), "Other")</f>
        <v>Staples</v>
      </c>
      <c r="H3675" s="5">
        <f t="shared" si="58"/>
        <v>45139</v>
      </c>
    </row>
    <row r="3676" spans="1:8" x14ac:dyDescent="0.3">
      <c r="A3676">
        <v>2023</v>
      </c>
      <c r="B3676" t="s">
        <v>18</v>
      </c>
      <c r="C3676" t="s">
        <v>199</v>
      </c>
      <c r="D3676" t="s">
        <v>200</v>
      </c>
      <c r="E3676">
        <v>177.7</v>
      </c>
      <c r="F3676" t="s">
        <v>10</v>
      </c>
      <c r="G3676" t="str" cm="1">
        <f t="array" ref="G3676">IFERROR(INDEX(CategoryMap!G$2:G$131, MATCH(TRUE, ISNUMBER(SEARCH(CategoryMap!F$2:F$131, D3676)), 0)), "Other")</f>
        <v>Staples</v>
      </c>
      <c r="H3676" s="5">
        <f t="shared" si="58"/>
        <v>45170</v>
      </c>
    </row>
    <row r="3677" spans="1:8" x14ac:dyDescent="0.3">
      <c r="A3677">
        <v>2023</v>
      </c>
      <c r="B3677" t="s">
        <v>19</v>
      </c>
      <c r="C3677" t="s">
        <v>199</v>
      </c>
      <c r="D3677" t="s">
        <v>200</v>
      </c>
      <c r="E3677">
        <v>180.4</v>
      </c>
      <c r="F3677" t="s">
        <v>10</v>
      </c>
      <c r="G3677" t="str" cm="1">
        <f t="array" ref="G3677">IFERROR(INDEX(CategoryMap!G$2:G$131, MATCH(TRUE, ISNUMBER(SEARCH(CategoryMap!F$2:F$131, D3677)), 0)), "Other")</f>
        <v>Staples</v>
      </c>
      <c r="H3677" s="5">
        <f t="shared" si="58"/>
        <v>45200</v>
      </c>
    </row>
    <row r="3678" spans="1:8" x14ac:dyDescent="0.3">
      <c r="A3678">
        <v>2023</v>
      </c>
      <c r="B3678" t="s">
        <v>20</v>
      </c>
      <c r="C3678" t="s">
        <v>199</v>
      </c>
      <c r="D3678" t="s">
        <v>200</v>
      </c>
      <c r="E3678">
        <v>182</v>
      </c>
      <c r="F3678" t="s">
        <v>10</v>
      </c>
      <c r="G3678" t="str" cm="1">
        <f t="array" ref="G3678">IFERROR(INDEX(CategoryMap!G$2:G$131, MATCH(TRUE, ISNUMBER(SEARCH(CategoryMap!F$2:F$131, D3678)), 0)), "Other")</f>
        <v>Staples</v>
      </c>
      <c r="H3678" s="5">
        <f t="shared" si="58"/>
        <v>45231</v>
      </c>
    </row>
    <row r="3679" spans="1:8" x14ac:dyDescent="0.3">
      <c r="A3679">
        <v>2023</v>
      </c>
      <c r="B3679" t="s">
        <v>21</v>
      </c>
      <c r="C3679" t="s">
        <v>199</v>
      </c>
      <c r="D3679" t="s">
        <v>200</v>
      </c>
      <c r="E3679">
        <v>182.4</v>
      </c>
      <c r="F3679" t="s">
        <v>10</v>
      </c>
      <c r="G3679" t="str" cm="1">
        <f t="array" ref="G3679">IFERROR(INDEX(CategoryMap!G$2:G$131, MATCH(TRUE, ISNUMBER(SEARCH(CategoryMap!F$2:F$131, D3679)), 0)), "Other")</f>
        <v>Staples</v>
      </c>
      <c r="H3679" s="5">
        <f t="shared" si="58"/>
        <v>45261</v>
      </c>
    </row>
    <row r="3680" spans="1:8" x14ac:dyDescent="0.3">
      <c r="A3680">
        <v>2024</v>
      </c>
      <c r="B3680" t="s">
        <v>7</v>
      </c>
      <c r="C3680" t="s">
        <v>199</v>
      </c>
      <c r="D3680" t="s">
        <v>200</v>
      </c>
      <c r="E3680">
        <v>182.1</v>
      </c>
      <c r="F3680" t="s">
        <v>10</v>
      </c>
      <c r="G3680" t="str" cm="1">
        <f t="array" ref="G3680">IFERROR(INDEX(CategoryMap!G$2:G$131, MATCH(TRUE, ISNUMBER(SEARCH(CategoryMap!F$2:F$131, D3680)), 0)), "Other")</f>
        <v>Staples</v>
      </c>
      <c r="H3680" s="5">
        <f t="shared" si="58"/>
        <v>45292</v>
      </c>
    </row>
    <row r="3681" spans="1:8" x14ac:dyDescent="0.3">
      <c r="A3681">
        <v>2024</v>
      </c>
      <c r="B3681" t="s">
        <v>11</v>
      </c>
      <c r="C3681" t="s">
        <v>199</v>
      </c>
      <c r="D3681" t="s">
        <v>200</v>
      </c>
      <c r="E3681">
        <v>182.4</v>
      </c>
      <c r="F3681" t="s">
        <v>10</v>
      </c>
      <c r="G3681" t="str" cm="1">
        <f t="array" ref="G3681">IFERROR(INDEX(CategoryMap!G$2:G$131, MATCH(TRUE, ISNUMBER(SEARCH(CategoryMap!F$2:F$131, D3681)), 0)), "Other")</f>
        <v>Staples</v>
      </c>
      <c r="H3681" s="5">
        <f t="shared" si="58"/>
        <v>45323</v>
      </c>
    </row>
    <row r="3682" spans="1:8" x14ac:dyDescent="0.3">
      <c r="A3682">
        <v>2024</v>
      </c>
      <c r="B3682" t="s">
        <v>12</v>
      </c>
      <c r="C3682" t="s">
        <v>199</v>
      </c>
      <c r="D3682" t="s">
        <v>200</v>
      </c>
      <c r="E3682">
        <v>183</v>
      </c>
      <c r="F3682" t="s">
        <v>10</v>
      </c>
      <c r="G3682" t="str" cm="1">
        <f t="array" ref="G3682">IFERROR(INDEX(CategoryMap!G$2:G$131, MATCH(TRUE, ISNUMBER(SEARCH(CategoryMap!F$2:F$131, D3682)), 0)), "Other")</f>
        <v>Staples</v>
      </c>
      <c r="H3682" s="5">
        <f t="shared" si="58"/>
        <v>45352</v>
      </c>
    </row>
    <row r="3683" spans="1:8" x14ac:dyDescent="0.3">
      <c r="A3683">
        <v>2024</v>
      </c>
      <c r="B3683" t="s">
        <v>13</v>
      </c>
      <c r="C3683" t="s">
        <v>199</v>
      </c>
      <c r="D3683" t="s">
        <v>200</v>
      </c>
      <c r="E3683">
        <v>184.2</v>
      </c>
      <c r="F3683" t="s">
        <v>10</v>
      </c>
      <c r="G3683" t="str" cm="1">
        <f t="array" ref="G3683">IFERROR(INDEX(CategoryMap!G$2:G$131, MATCH(TRUE, ISNUMBER(SEARCH(CategoryMap!F$2:F$131, D3683)), 0)), "Other")</f>
        <v>Staples</v>
      </c>
      <c r="H3683" s="5">
        <f t="shared" si="58"/>
        <v>45383</v>
      </c>
    </row>
    <row r="3684" spans="1:8" x14ac:dyDescent="0.3">
      <c r="A3684">
        <v>2024</v>
      </c>
      <c r="B3684" t="s">
        <v>14</v>
      </c>
      <c r="C3684" t="s">
        <v>199</v>
      </c>
      <c r="D3684" t="s">
        <v>200</v>
      </c>
      <c r="E3684">
        <v>185.3</v>
      </c>
      <c r="F3684" t="s">
        <v>10</v>
      </c>
      <c r="G3684" t="str" cm="1">
        <f t="array" ref="G3684">IFERROR(INDEX(CategoryMap!G$2:G$131, MATCH(TRUE, ISNUMBER(SEARCH(CategoryMap!F$2:F$131, D3684)), 0)), "Other")</f>
        <v>Staples</v>
      </c>
      <c r="H3684" s="5">
        <f t="shared" si="58"/>
        <v>45413</v>
      </c>
    </row>
    <row r="3685" spans="1:8" x14ac:dyDescent="0.3">
      <c r="A3685">
        <v>2024</v>
      </c>
      <c r="B3685" t="s">
        <v>15</v>
      </c>
      <c r="C3685" t="s">
        <v>199</v>
      </c>
      <c r="D3685" t="s">
        <v>200</v>
      </c>
      <c r="E3685">
        <v>186.2</v>
      </c>
      <c r="F3685" t="s">
        <v>10</v>
      </c>
      <c r="G3685" t="str" cm="1">
        <f t="array" ref="G3685">IFERROR(INDEX(CategoryMap!G$2:G$131, MATCH(TRUE, ISNUMBER(SEARCH(CategoryMap!F$2:F$131, D3685)), 0)), "Other")</f>
        <v>Staples</v>
      </c>
      <c r="H3685" s="5">
        <f t="shared" si="58"/>
        <v>45444</v>
      </c>
    </row>
    <row r="3686" spans="1:8" x14ac:dyDescent="0.3">
      <c r="A3686">
        <v>2024</v>
      </c>
      <c r="B3686" t="s">
        <v>16</v>
      </c>
      <c r="C3686" t="s">
        <v>199</v>
      </c>
      <c r="D3686" t="s">
        <v>200</v>
      </c>
      <c r="E3686">
        <v>186.3</v>
      </c>
      <c r="F3686" t="s">
        <v>10</v>
      </c>
      <c r="G3686" t="str" cm="1">
        <f t="array" ref="G3686">IFERROR(INDEX(CategoryMap!G$2:G$131, MATCH(TRUE, ISNUMBER(SEARCH(CategoryMap!F$2:F$131, D3686)), 0)), "Other")</f>
        <v>Staples</v>
      </c>
      <c r="H3686" s="5">
        <f t="shared" si="58"/>
        <v>45474</v>
      </c>
    </row>
    <row r="3687" spans="1:8" x14ac:dyDescent="0.3">
      <c r="A3687">
        <v>2024</v>
      </c>
      <c r="B3687" t="s">
        <v>17</v>
      </c>
      <c r="C3687" t="s">
        <v>199</v>
      </c>
      <c r="D3687" t="s">
        <v>200</v>
      </c>
      <c r="E3687">
        <v>185.9</v>
      </c>
      <c r="F3687" t="s">
        <v>10</v>
      </c>
      <c r="G3687" t="str" cm="1">
        <f t="array" ref="G3687">IFERROR(INDEX(CategoryMap!G$2:G$131, MATCH(TRUE, ISNUMBER(SEARCH(CategoryMap!F$2:F$131, D3687)), 0)), "Other")</f>
        <v>Staples</v>
      </c>
      <c r="H3687" s="5">
        <f t="shared" si="58"/>
        <v>45505</v>
      </c>
    </row>
    <row r="3688" spans="1:8" x14ac:dyDescent="0.3">
      <c r="A3688">
        <v>2024</v>
      </c>
      <c r="B3688" t="s">
        <v>18</v>
      </c>
      <c r="C3688" t="s">
        <v>199</v>
      </c>
      <c r="D3688" t="s">
        <v>200</v>
      </c>
      <c r="E3688">
        <v>185.6</v>
      </c>
      <c r="F3688" t="s">
        <v>10</v>
      </c>
      <c r="G3688" t="str" cm="1">
        <f t="array" ref="G3688">IFERROR(INDEX(CategoryMap!G$2:G$131, MATCH(TRUE, ISNUMBER(SEARCH(CategoryMap!F$2:F$131, D3688)), 0)), "Other")</f>
        <v>Staples</v>
      </c>
      <c r="H3688" s="5">
        <f t="shared" si="58"/>
        <v>45536</v>
      </c>
    </row>
    <row r="3689" spans="1:8" x14ac:dyDescent="0.3">
      <c r="A3689">
        <v>2024</v>
      </c>
      <c r="B3689" t="s">
        <v>19</v>
      </c>
      <c r="C3689" t="s">
        <v>199</v>
      </c>
      <c r="D3689" t="s">
        <v>200</v>
      </c>
      <c r="E3689">
        <v>185</v>
      </c>
      <c r="F3689" t="s">
        <v>10</v>
      </c>
      <c r="G3689" t="str" cm="1">
        <f t="array" ref="G3689">IFERROR(INDEX(CategoryMap!G$2:G$131, MATCH(TRUE, ISNUMBER(SEARCH(CategoryMap!F$2:F$131, D3689)), 0)), "Other")</f>
        <v>Staples</v>
      </c>
      <c r="H3689" s="5">
        <f t="shared" si="58"/>
        <v>45566</v>
      </c>
    </row>
    <row r="3690" spans="1:8" x14ac:dyDescent="0.3">
      <c r="A3690">
        <v>2024</v>
      </c>
      <c r="B3690" t="s">
        <v>20</v>
      </c>
      <c r="C3690" t="s">
        <v>199</v>
      </c>
      <c r="D3690" t="s">
        <v>200</v>
      </c>
      <c r="E3690">
        <v>184.4</v>
      </c>
      <c r="F3690" t="s">
        <v>10</v>
      </c>
      <c r="G3690" t="str" cm="1">
        <f t="array" ref="G3690">IFERROR(INDEX(CategoryMap!G$2:G$131, MATCH(TRUE, ISNUMBER(SEARCH(CategoryMap!F$2:F$131, D3690)), 0)), "Other")</f>
        <v>Staples</v>
      </c>
      <c r="H3690" s="5">
        <f t="shared" si="58"/>
        <v>45597</v>
      </c>
    </row>
    <row r="3691" spans="1:8" x14ac:dyDescent="0.3">
      <c r="A3691">
        <v>2024</v>
      </c>
      <c r="B3691" t="s">
        <v>21</v>
      </c>
      <c r="C3691" t="s">
        <v>199</v>
      </c>
      <c r="D3691" t="s">
        <v>200</v>
      </c>
      <c r="E3691">
        <v>182.7</v>
      </c>
      <c r="F3691" t="s">
        <v>10</v>
      </c>
      <c r="G3691" t="str" cm="1">
        <f t="array" ref="G3691">IFERROR(INDEX(CategoryMap!G$2:G$131, MATCH(TRUE, ISNUMBER(SEARCH(CategoryMap!F$2:F$131, D3691)), 0)), "Other")</f>
        <v>Staples</v>
      </c>
      <c r="H3691" s="5">
        <f t="shared" si="58"/>
        <v>45627</v>
      </c>
    </row>
    <row r="3692" spans="1:8" x14ac:dyDescent="0.3">
      <c r="A3692">
        <v>2025</v>
      </c>
      <c r="B3692" t="s">
        <v>7</v>
      </c>
      <c r="C3692" t="s">
        <v>199</v>
      </c>
      <c r="D3692" t="s">
        <v>200</v>
      </c>
      <c r="E3692">
        <v>181.7</v>
      </c>
      <c r="F3692" t="s">
        <v>10</v>
      </c>
      <c r="G3692" t="str" cm="1">
        <f t="array" ref="G3692">IFERROR(INDEX(CategoryMap!G$2:G$131, MATCH(TRUE, ISNUMBER(SEARCH(CategoryMap!F$2:F$131, D3692)), 0)), "Other")</f>
        <v>Staples</v>
      </c>
      <c r="H3692" s="5">
        <f t="shared" si="58"/>
        <v>45658</v>
      </c>
    </row>
    <row r="3693" spans="1:8" x14ac:dyDescent="0.3">
      <c r="A3693">
        <v>2025</v>
      </c>
      <c r="B3693" t="s">
        <v>11</v>
      </c>
      <c r="C3693" t="s">
        <v>199</v>
      </c>
      <c r="D3693" t="s">
        <v>200</v>
      </c>
      <c r="E3693">
        <v>180.1</v>
      </c>
      <c r="F3693" t="s">
        <v>10</v>
      </c>
      <c r="G3693" t="str" cm="1">
        <f t="array" ref="G3693">IFERROR(INDEX(CategoryMap!G$2:G$131, MATCH(TRUE, ISNUMBER(SEARCH(CategoryMap!F$2:F$131, D3693)), 0)), "Other")</f>
        <v>Staples</v>
      </c>
      <c r="H3693" s="5">
        <f t="shared" si="58"/>
        <v>45689</v>
      </c>
    </row>
    <row r="3694" spans="1:8" x14ac:dyDescent="0.3">
      <c r="A3694">
        <v>2025</v>
      </c>
      <c r="B3694" t="s">
        <v>12</v>
      </c>
      <c r="C3694" t="s">
        <v>199</v>
      </c>
      <c r="D3694" t="s">
        <v>200</v>
      </c>
      <c r="E3694">
        <v>178.8</v>
      </c>
      <c r="F3694" t="s">
        <v>10</v>
      </c>
      <c r="G3694" t="str" cm="1">
        <f t="array" ref="G3694">IFERROR(INDEX(CategoryMap!G$2:G$131, MATCH(TRUE, ISNUMBER(SEARCH(CategoryMap!F$2:F$131, D3694)), 0)), "Other")</f>
        <v>Staples</v>
      </c>
      <c r="H3694" s="5">
        <f t="shared" si="58"/>
        <v>45717</v>
      </c>
    </row>
    <row r="3695" spans="1:8" x14ac:dyDescent="0.3">
      <c r="A3695">
        <v>2025</v>
      </c>
      <c r="B3695" t="s">
        <v>13</v>
      </c>
      <c r="C3695" t="s">
        <v>199</v>
      </c>
      <c r="D3695" t="s">
        <v>200</v>
      </c>
      <c r="E3695">
        <v>178.2</v>
      </c>
      <c r="F3695" t="s">
        <v>10</v>
      </c>
      <c r="G3695" t="str" cm="1">
        <f t="array" ref="G3695">IFERROR(INDEX(CategoryMap!G$2:G$131, MATCH(TRUE, ISNUMBER(SEARCH(CategoryMap!F$2:F$131, D3695)), 0)), "Other")</f>
        <v>Staples</v>
      </c>
      <c r="H3695" s="5">
        <f t="shared" si="58"/>
        <v>45748</v>
      </c>
    </row>
    <row r="3696" spans="1:8" x14ac:dyDescent="0.3">
      <c r="A3696">
        <v>2025</v>
      </c>
      <c r="B3696" t="s">
        <v>14</v>
      </c>
      <c r="C3696" t="s">
        <v>199</v>
      </c>
      <c r="D3696" t="s">
        <v>200</v>
      </c>
      <c r="E3696">
        <v>177.9</v>
      </c>
      <c r="F3696" t="s">
        <v>10</v>
      </c>
      <c r="G3696" t="str" cm="1">
        <f t="array" ref="G3696">IFERROR(INDEX(CategoryMap!G$2:G$131, MATCH(TRUE, ISNUMBER(SEARCH(CategoryMap!F$2:F$131, D3696)), 0)), "Other")</f>
        <v>Staples</v>
      </c>
      <c r="H3696" s="5">
        <f t="shared" si="58"/>
        <v>45778</v>
      </c>
    </row>
    <row r="3697" spans="1:8" x14ac:dyDescent="0.3">
      <c r="A3697">
        <v>2025</v>
      </c>
      <c r="B3697" t="s">
        <v>15</v>
      </c>
      <c r="C3697" t="s">
        <v>199</v>
      </c>
      <c r="D3697" t="s">
        <v>200</v>
      </c>
      <c r="E3697">
        <v>176.8</v>
      </c>
      <c r="F3697" t="s">
        <v>22</v>
      </c>
      <c r="G3697" t="str" cm="1">
        <f t="array" ref="G3697">IFERROR(INDEX(CategoryMap!G$2:G$131, MATCH(TRUE, ISNUMBER(SEARCH(CategoryMap!F$2:F$131, D3697)), 0)), "Other")</f>
        <v>Staples</v>
      </c>
      <c r="H3697" s="5">
        <f t="shared" si="58"/>
        <v>45809</v>
      </c>
    </row>
    <row r="3698" spans="1:8" x14ac:dyDescent="0.3">
      <c r="A3698">
        <v>2022</v>
      </c>
      <c r="B3698" t="s">
        <v>7</v>
      </c>
      <c r="C3698" t="s">
        <v>201</v>
      </c>
      <c r="D3698" t="s">
        <v>202</v>
      </c>
      <c r="E3698">
        <v>175</v>
      </c>
      <c r="F3698" t="s">
        <v>10</v>
      </c>
      <c r="G3698" t="str" cm="1">
        <f t="array" ref="G3698">IFERROR(INDEX(CategoryMap!G$2:G$131, MATCH(TRUE, ISNUMBER(SEARCH(CategoryMap!F$2:F$131, D3698)), 0)), "Other")</f>
        <v>Staples</v>
      </c>
      <c r="H3698" s="5">
        <f t="shared" si="58"/>
        <v>44562</v>
      </c>
    </row>
    <row r="3699" spans="1:8" x14ac:dyDescent="0.3">
      <c r="A3699">
        <v>2022</v>
      </c>
      <c r="B3699" t="s">
        <v>11</v>
      </c>
      <c r="C3699" t="s">
        <v>201</v>
      </c>
      <c r="D3699" t="s">
        <v>202</v>
      </c>
      <c r="E3699">
        <v>175.9</v>
      </c>
      <c r="F3699" t="s">
        <v>10</v>
      </c>
      <c r="G3699" t="str" cm="1">
        <f t="array" ref="G3699">IFERROR(INDEX(CategoryMap!G$2:G$131, MATCH(TRUE, ISNUMBER(SEARCH(CategoryMap!F$2:F$131, D3699)), 0)), "Other")</f>
        <v>Staples</v>
      </c>
      <c r="H3699" s="5">
        <f t="shared" si="58"/>
        <v>44593</v>
      </c>
    </row>
    <row r="3700" spans="1:8" x14ac:dyDescent="0.3">
      <c r="A3700">
        <v>2022</v>
      </c>
      <c r="B3700" t="s">
        <v>12</v>
      </c>
      <c r="C3700" t="s">
        <v>201</v>
      </c>
      <c r="D3700" t="s">
        <v>202</v>
      </c>
      <c r="E3700">
        <v>176.6</v>
      </c>
      <c r="F3700" t="s">
        <v>10</v>
      </c>
      <c r="G3700" t="str" cm="1">
        <f t="array" ref="G3700">IFERROR(INDEX(CategoryMap!G$2:G$131, MATCH(TRUE, ISNUMBER(SEARCH(CategoryMap!F$2:F$131, D3700)), 0)), "Other")</f>
        <v>Staples</v>
      </c>
      <c r="H3700" s="5">
        <f t="shared" si="58"/>
        <v>44621</v>
      </c>
    </row>
    <row r="3701" spans="1:8" x14ac:dyDescent="0.3">
      <c r="A3701">
        <v>2022</v>
      </c>
      <c r="B3701" t="s">
        <v>13</v>
      </c>
      <c r="C3701" t="s">
        <v>201</v>
      </c>
      <c r="D3701" t="s">
        <v>202</v>
      </c>
      <c r="E3701">
        <v>178</v>
      </c>
      <c r="F3701" t="s">
        <v>10</v>
      </c>
      <c r="G3701" t="str" cm="1">
        <f t="array" ref="G3701">IFERROR(INDEX(CategoryMap!G$2:G$131, MATCH(TRUE, ISNUMBER(SEARCH(CategoryMap!F$2:F$131, D3701)), 0)), "Other")</f>
        <v>Staples</v>
      </c>
      <c r="H3701" s="5">
        <f t="shared" si="58"/>
        <v>44652</v>
      </c>
    </row>
    <row r="3702" spans="1:8" x14ac:dyDescent="0.3">
      <c r="A3702">
        <v>2022</v>
      </c>
      <c r="B3702" t="s">
        <v>14</v>
      </c>
      <c r="C3702" t="s">
        <v>201</v>
      </c>
      <c r="D3702" t="s">
        <v>202</v>
      </c>
      <c r="E3702">
        <v>178.3</v>
      </c>
      <c r="F3702" t="s">
        <v>10</v>
      </c>
      <c r="G3702" t="str" cm="1">
        <f t="array" ref="G3702">IFERROR(INDEX(CategoryMap!G$2:G$131, MATCH(TRUE, ISNUMBER(SEARCH(CategoryMap!F$2:F$131, D3702)), 0)), "Other")</f>
        <v>Staples</v>
      </c>
      <c r="H3702" s="5">
        <f t="shared" si="58"/>
        <v>44682</v>
      </c>
    </row>
    <row r="3703" spans="1:8" x14ac:dyDescent="0.3">
      <c r="A3703">
        <v>2022</v>
      </c>
      <c r="B3703" t="s">
        <v>15</v>
      </c>
      <c r="C3703" t="s">
        <v>201</v>
      </c>
      <c r="D3703" t="s">
        <v>202</v>
      </c>
      <c r="E3703">
        <v>178.6</v>
      </c>
      <c r="F3703" t="s">
        <v>10</v>
      </c>
      <c r="G3703" t="str" cm="1">
        <f t="array" ref="G3703">IFERROR(INDEX(CategoryMap!G$2:G$131, MATCH(TRUE, ISNUMBER(SEARCH(CategoryMap!F$2:F$131, D3703)), 0)), "Other")</f>
        <v>Staples</v>
      </c>
      <c r="H3703" s="5">
        <f t="shared" si="58"/>
        <v>44713</v>
      </c>
    </row>
    <row r="3704" spans="1:8" x14ac:dyDescent="0.3">
      <c r="A3704">
        <v>2022</v>
      </c>
      <c r="B3704" t="s">
        <v>16</v>
      </c>
      <c r="C3704" t="s">
        <v>201</v>
      </c>
      <c r="D3704" t="s">
        <v>202</v>
      </c>
      <c r="E3704">
        <v>178.5</v>
      </c>
      <c r="F3704" t="s">
        <v>10</v>
      </c>
      <c r="G3704" t="str" cm="1">
        <f t="array" ref="G3704">IFERROR(INDEX(CategoryMap!G$2:G$131, MATCH(TRUE, ISNUMBER(SEARCH(CategoryMap!F$2:F$131, D3704)), 0)), "Other")</f>
        <v>Staples</v>
      </c>
      <c r="H3704" s="5">
        <f t="shared" si="58"/>
        <v>44743</v>
      </c>
    </row>
    <row r="3705" spans="1:8" x14ac:dyDescent="0.3">
      <c r="A3705">
        <v>2022</v>
      </c>
      <c r="B3705" t="s">
        <v>17</v>
      </c>
      <c r="C3705" t="s">
        <v>201</v>
      </c>
      <c r="D3705" t="s">
        <v>202</v>
      </c>
      <c r="E3705">
        <v>178.7</v>
      </c>
      <c r="F3705" t="s">
        <v>10</v>
      </c>
      <c r="G3705" t="str" cm="1">
        <f t="array" ref="G3705">IFERROR(INDEX(CategoryMap!G$2:G$131, MATCH(TRUE, ISNUMBER(SEARCH(CategoryMap!F$2:F$131, D3705)), 0)), "Other")</f>
        <v>Staples</v>
      </c>
      <c r="H3705" s="5">
        <f t="shared" si="58"/>
        <v>44774</v>
      </c>
    </row>
    <row r="3706" spans="1:8" x14ac:dyDescent="0.3">
      <c r="A3706">
        <v>2022</v>
      </c>
      <c r="B3706" t="s">
        <v>18</v>
      </c>
      <c r="C3706" t="s">
        <v>201</v>
      </c>
      <c r="D3706" t="s">
        <v>202</v>
      </c>
      <c r="E3706">
        <v>178.8</v>
      </c>
      <c r="F3706" t="s">
        <v>10</v>
      </c>
      <c r="G3706" t="str" cm="1">
        <f t="array" ref="G3706">IFERROR(INDEX(CategoryMap!G$2:G$131, MATCH(TRUE, ISNUMBER(SEARCH(CategoryMap!F$2:F$131, D3706)), 0)), "Other")</f>
        <v>Staples</v>
      </c>
      <c r="H3706" s="5">
        <f t="shared" si="58"/>
        <v>44805</v>
      </c>
    </row>
    <row r="3707" spans="1:8" x14ac:dyDescent="0.3">
      <c r="A3707">
        <v>2022</v>
      </c>
      <c r="B3707" t="s">
        <v>19</v>
      </c>
      <c r="C3707" t="s">
        <v>201</v>
      </c>
      <c r="D3707" t="s">
        <v>202</v>
      </c>
      <c r="E3707">
        <v>178.3</v>
      </c>
      <c r="F3707" t="s">
        <v>10</v>
      </c>
      <c r="G3707" t="str" cm="1">
        <f t="array" ref="G3707">IFERROR(INDEX(CategoryMap!G$2:G$131, MATCH(TRUE, ISNUMBER(SEARCH(CategoryMap!F$2:F$131, D3707)), 0)), "Other")</f>
        <v>Staples</v>
      </c>
      <c r="H3707" s="5">
        <f t="shared" si="58"/>
        <v>44835</v>
      </c>
    </row>
    <row r="3708" spans="1:8" x14ac:dyDescent="0.3">
      <c r="A3708">
        <v>2022</v>
      </c>
      <c r="B3708" t="s">
        <v>20</v>
      </c>
      <c r="C3708" t="s">
        <v>201</v>
      </c>
      <c r="D3708" t="s">
        <v>202</v>
      </c>
      <c r="E3708">
        <v>178.6</v>
      </c>
      <c r="F3708" t="s">
        <v>10</v>
      </c>
      <c r="G3708" t="str" cm="1">
        <f t="array" ref="G3708">IFERROR(INDEX(CategoryMap!G$2:G$131, MATCH(TRUE, ISNUMBER(SEARCH(CategoryMap!F$2:F$131, D3708)), 0)), "Other")</f>
        <v>Staples</v>
      </c>
      <c r="H3708" s="5">
        <f t="shared" si="58"/>
        <v>44866</v>
      </c>
    </row>
    <row r="3709" spans="1:8" x14ac:dyDescent="0.3">
      <c r="A3709">
        <v>2022</v>
      </c>
      <c r="B3709" t="s">
        <v>21</v>
      </c>
      <c r="C3709" t="s">
        <v>201</v>
      </c>
      <c r="D3709" t="s">
        <v>202</v>
      </c>
      <c r="E3709">
        <v>178.5</v>
      </c>
      <c r="F3709" t="s">
        <v>10</v>
      </c>
      <c r="G3709" t="str" cm="1">
        <f t="array" ref="G3709">IFERROR(INDEX(CategoryMap!G$2:G$131, MATCH(TRUE, ISNUMBER(SEARCH(CategoryMap!F$2:F$131, D3709)), 0)), "Other")</f>
        <v>Staples</v>
      </c>
      <c r="H3709" s="5">
        <f t="shared" si="58"/>
        <v>44896</v>
      </c>
    </row>
    <row r="3710" spans="1:8" x14ac:dyDescent="0.3">
      <c r="A3710">
        <v>2023</v>
      </c>
      <c r="B3710" t="s">
        <v>7</v>
      </c>
      <c r="C3710" t="s">
        <v>201</v>
      </c>
      <c r="D3710" t="s">
        <v>202</v>
      </c>
      <c r="E3710">
        <v>177.7</v>
      </c>
      <c r="F3710" t="s">
        <v>10</v>
      </c>
      <c r="G3710" t="str" cm="1">
        <f t="array" ref="G3710">IFERROR(INDEX(CategoryMap!G$2:G$131, MATCH(TRUE, ISNUMBER(SEARCH(CategoryMap!F$2:F$131, D3710)), 0)), "Other")</f>
        <v>Staples</v>
      </c>
      <c r="H3710" s="5">
        <f t="shared" si="58"/>
        <v>44927</v>
      </c>
    </row>
    <row r="3711" spans="1:8" x14ac:dyDescent="0.3">
      <c r="A3711">
        <v>2023</v>
      </c>
      <c r="B3711" t="s">
        <v>11</v>
      </c>
      <c r="C3711" t="s">
        <v>201</v>
      </c>
      <c r="D3711" t="s">
        <v>202</v>
      </c>
      <c r="E3711">
        <v>176.9</v>
      </c>
      <c r="F3711" t="s">
        <v>10</v>
      </c>
      <c r="G3711" t="str" cm="1">
        <f t="array" ref="G3711">IFERROR(INDEX(CategoryMap!G$2:G$131, MATCH(TRUE, ISNUMBER(SEARCH(CategoryMap!F$2:F$131, D3711)), 0)), "Other")</f>
        <v>Staples</v>
      </c>
      <c r="H3711" s="5">
        <f t="shared" si="58"/>
        <v>44958</v>
      </c>
    </row>
    <row r="3712" spans="1:8" x14ac:dyDescent="0.3">
      <c r="A3712">
        <v>2023</v>
      </c>
      <c r="B3712" t="s">
        <v>12</v>
      </c>
      <c r="C3712" t="s">
        <v>201</v>
      </c>
      <c r="D3712" t="s">
        <v>202</v>
      </c>
      <c r="E3712">
        <v>175.9</v>
      </c>
      <c r="F3712" t="s">
        <v>10</v>
      </c>
      <c r="G3712" t="str" cm="1">
        <f t="array" ref="G3712">IFERROR(INDEX(CategoryMap!G$2:G$131, MATCH(TRUE, ISNUMBER(SEARCH(CategoryMap!F$2:F$131, D3712)), 0)), "Other")</f>
        <v>Staples</v>
      </c>
      <c r="H3712" s="5">
        <f t="shared" si="58"/>
        <v>44986</v>
      </c>
    </row>
    <row r="3713" spans="1:8" x14ac:dyDescent="0.3">
      <c r="A3713">
        <v>2023</v>
      </c>
      <c r="B3713" t="s">
        <v>13</v>
      </c>
      <c r="C3713" t="s">
        <v>201</v>
      </c>
      <c r="D3713" t="s">
        <v>202</v>
      </c>
      <c r="E3713">
        <v>175.6</v>
      </c>
      <c r="F3713" t="s">
        <v>10</v>
      </c>
      <c r="G3713" t="str" cm="1">
        <f t="array" ref="G3713">IFERROR(INDEX(CategoryMap!G$2:G$131, MATCH(TRUE, ISNUMBER(SEARCH(CategoryMap!F$2:F$131, D3713)), 0)), "Other")</f>
        <v>Staples</v>
      </c>
      <c r="H3713" s="5">
        <f t="shared" si="58"/>
        <v>45017</v>
      </c>
    </row>
    <row r="3714" spans="1:8" x14ac:dyDescent="0.3">
      <c r="A3714">
        <v>2023</v>
      </c>
      <c r="B3714" t="s">
        <v>14</v>
      </c>
      <c r="C3714" t="s">
        <v>201</v>
      </c>
      <c r="D3714" t="s">
        <v>202</v>
      </c>
      <c r="E3714">
        <v>175</v>
      </c>
      <c r="F3714" t="s">
        <v>10</v>
      </c>
      <c r="G3714" t="str" cm="1">
        <f t="array" ref="G3714">IFERROR(INDEX(CategoryMap!G$2:G$131, MATCH(TRUE, ISNUMBER(SEARCH(CategoryMap!F$2:F$131, D3714)), 0)), "Other")</f>
        <v>Staples</v>
      </c>
      <c r="H3714" s="5">
        <f t="shared" si="58"/>
        <v>45047</v>
      </c>
    </row>
    <row r="3715" spans="1:8" x14ac:dyDescent="0.3">
      <c r="A3715">
        <v>2023</v>
      </c>
      <c r="B3715" t="s">
        <v>15</v>
      </c>
      <c r="C3715" t="s">
        <v>201</v>
      </c>
      <c r="D3715" t="s">
        <v>202</v>
      </c>
      <c r="E3715">
        <v>174.6</v>
      </c>
      <c r="F3715" t="s">
        <v>10</v>
      </c>
      <c r="G3715" t="str" cm="1">
        <f t="array" ref="G3715">IFERROR(INDEX(CategoryMap!G$2:G$131, MATCH(TRUE, ISNUMBER(SEARCH(CategoryMap!F$2:F$131, D3715)), 0)), "Other")</f>
        <v>Staples</v>
      </c>
      <c r="H3715" s="5">
        <f t="shared" ref="H3715:H3778" si="59">DATE(A3715, MONTH(DATEVALUE("1 " &amp; B3715)), 1)</f>
        <v>45078</v>
      </c>
    </row>
    <row r="3716" spans="1:8" x14ac:dyDescent="0.3">
      <c r="A3716">
        <v>2023</v>
      </c>
      <c r="B3716" t="s">
        <v>16</v>
      </c>
      <c r="C3716" t="s">
        <v>201</v>
      </c>
      <c r="D3716" t="s">
        <v>202</v>
      </c>
      <c r="E3716">
        <v>174.9</v>
      </c>
      <c r="F3716" t="s">
        <v>10</v>
      </c>
      <c r="G3716" t="str" cm="1">
        <f t="array" ref="G3716">IFERROR(INDEX(CategoryMap!G$2:G$131, MATCH(TRUE, ISNUMBER(SEARCH(CategoryMap!F$2:F$131, D3716)), 0)), "Other")</f>
        <v>Staples</v>
      </c>
      <c r="H3716" s="5">
        <f t="shared" si="59"/>
        <v>45108</v>
      </c>
    </row>
    <row r="3717" spans="1:8" x14ac:dyDescent="0.3">
      <c r="A3717">
        <v>2023</v>
      </c>
      <c r="B3717" t="s">
        <v>17</v>
      </c>
      <c r="C3717" t="s">
        <v>201</v>
      </c>
      <c r="D3717" t="s">
        <v>202</v>
      </c>
      <c r="E3717">
        <v>174.8</v>
      </c>
      <c r="F3717" t="s">
        <v>10</v>
      </c>
      <c r="G3717" t="str" cm="1">
        <f t="array" ref="G3717">IFERROR(INDEX(CategoryMap!G$2:G$131, MATCH(TRUE, ISNUMBER(SEARCH(CategoryMap!F$2:F$131, D3717)), 0)), "Other")</f>
        <v>Staples</v>
      </c>
      <c r="H3717" s="5">
        <f t="shared" si="59"/>
        <v>45139</v>
      </c>
    </row>
    <row r="3718" spans="1:8" x14ac:dyDescent="0.3">
      <c r="A3718">
        <v>2023</v>
      </c>
      <c r="B3718" t="s">
        <v>18</v>
      </c>
      <c r="C3718" t="s">
        <v>201</v>
      </c>
      <c r="D3718" t="s">
        <v>202</v>
      </c>
      <c r="E3718">
        <v>176.3</v>
      </c>
      <c r="F3718" t="s">
        <v>10</v>
      </c>
      <c r="G3718" t="str" cm="1">
        <f t="array" ref="G3718">IFERROR(INDEX(CategoryMap!G$2:G$131, MATCH(TRUE, ISNUMBER(SEARCH(CategoryMap!F$2:F$131, D3718)), 0)), "Other")</f>
        <v>Staples</v>
      </c>
      <c r="H3718" s="5">
        <f t="shared" si="59"/>
        <v>45170</v>
      </c>
    </row>
    <row r="3719" spans="1:8" x14ac:dyDescent="0.3">
      <c r="A3719">
        <v>2023</v>
      </c>
      <c r="B3719" t="s">
        <v>19</v>
      </c>
      <c r="C3719" t="s">
        <v>201</v>
      </c>
      <c r="D3719" t="s">
        <v>202</v>
      </c>
      <c r="E3719">
        <v>178</v>
      </c>
      <c r="F3719" t="s">
        <v>10</v>
      </c>
      <c r="G3719" t="str" cm="1">
        <f t="array" ref="G3719">IFERROR(INDEX(CategoryMap!G$2:G$131, MATCH(TRUE, ISNUMBER(SEARCH(CategoryMap!F$2:F$131, D3719)), 0)), "Other")</f>
        <v>Staples</v>
      </c>
      <c r="H3719" s="5">
        <f t="shared" si="59"/>
        <v>45200</v>
      </c>
    </row>
    <row r="3720" spans="1:8" x14ac:dyDescent="0.3">
      <c r="A3720">
        <v>2023</v>
      </c>
      <c r="B3720" t="s">
        <v>20</v>
      </c>
      <c r="C3720" t="s">
        <v>201</v>
      </c>
      <c r="D3720" t="s">
        <v>202</v>
      </c>
      <c r="E3720">
        <v>178.8</v>
      </c>
      <c r="F3720" t="s">
        <v>10</v>
      </c>
      <c r="G3720" t="str" cm="1">
        <f t="array" ref="G3720">IFERROR(INDEX(CategoryMap!G$2:G$131, MATCH(TRUE, ISNUMBER(SEARCH(CategoryMap!F$2:F$131, D3720)), 0)), "Other")</f>
        <v>Staples</v>
      </c>
      <c r="H3720" s="5">
        <f t="shared" si="59"/>
        <v>45231</v>
      </c>
    </row>
    <row r="3721" spans="1:8" x14ac:dyDescent="0.3">
      <c r="A3721">
        <v>2023</v>
      </c>
      <c r="B3721" t="s">
        <v>21</v>
      </c>
      <c r="C3721" t="s">
        <v>201</v>
      </c>
      <c r="D3721" t="s">
        <v>202</v>
      </c>
      <c r="E3721">
        <v>178.7</v>
      </c>
      <c r="F3721" t="s">
        <v>10</v>
      </c>
      <c r="G3721" t="str" cm="1">
        <f t="array" ref="G3721">IFERROR(INDEX(CategoryMap!G$2:G$131, MATCH(TRUE, ISNUMBER(SEARCH(CategoryMap!F$2:F$131, D3721)), 0)), "Other")</f>
        <v>Staples</v>
      </c>
      <c r="H3721" s="5">
        <f t="shared" si="59"/>
        <v>45261</v>
      </c>
    </row>
    <row r="3722" spans="1:8" x14ac:dyDescent="0.3">
      <c r="A3722">
        <v>2024</v>
      </c>
      <c r="B3722" t="s">
        <v>7</v>
      </c>
      <c r="C3722" t="s">
        <v>201</v>
      </c>
      <c r="D3722" t="s">
        <v>202</v>
      </c>
      <c r="E3722">
        <v>177.3</v>
      </c>
      <c r="F3722" t="s">
        <v>10</v>
      </c>
      <c r="G3722" t="str" cm="1">
        <f t="array" ref="G3722">IFERROR(INDEX(CategoryMap!G$2:G$131, MATCH(TRUE, ISNUMBER(SEARCH(CategoryMap!F$2:F$131, D3722)), 0)), "Other")</f>
        <v>Staples</v>
      </c>
      <c r="H3722" s="5">
        <f t="shared" si="59"/>
        <v>45292</v>
      </c>
    </row>
    <row r="3723" spans="1:8" x14ac:dyDescent="0.3">
      <c r="A3723">
        <v>2024</v>
      </c>
      <c r="B3723" t="s">
        <v>11</v>
      </c>
      <c r="C3723" t="s">
        <v>201</v>
      </c>
      <c r="D3723" t="s">
        <v>202</v>
      </c>
      <c r="E3723">
        <v>175.9</v>
      </c>
      <c r="F3723" t="s">
        <v>10</v>
      </c>
      <c r="G3723" t="str" cm="1">
        <f t="array" ref="G3723">IFERROR(INDEX(CategoryMap!G$2:G$131, MATCH(TRUE, ISNUMBER(SEARCH(CategoryMap!F$2:F$131, D3723)), 0)), "Other")</f>
        <v>Staples</v>
      </c>
      <c r="H3723" s="5">
        <f t="shared" si="59"/>
        <v>45323</v>
      </c>
    </row>
    <row r="3724" spans="1:8" x14ac:dyDescent="0.3">
      <c r="A3724">
        <v>2024</v>
      </c>
      <c r="B3724" t="s">
        <v>12</v>
      </c>
      <c r="C3724" t="s">
        <v>201</v>
      </c>
      <c r="D3724" t="s">
        <v>202</v>
      </c>
      <c r="E3724">
        <v>174.9</v>
      </c>
      <c r="F3724" t="s">
        <v>10</v>
      </c>
      <c r="G3724" t="str" cm="1">
        <f t="array" ref="G3724">IFERROR(INDEX(CategoryMap!G$2:G$131, MATCH(TRUE, ISNUMBER(SEARCH(CategoryMap!F$2:F$131, D3724)), 0)), "Other")</f>
        <v>Staples</v>
      </c>
      <c r="H3724" s="5">
        <f t="shared" si="59"/>
        <v>45352</v>
      </c>
    </row>
    <row r="3725" spans="1:8" x14ac:dyDescent="0.3">
      <c r="A3725">
        <v>2024</v>
      </c>
      <c r="B3725" t="s">
        <v>13</v>
      </c>
      <c r="C3725" t="s">
        <v>201</v>
      </c>
      <c r="D3725" t="s">
        <v>202</v>
      </c>
      <c r="E3725">
        <v>174.9</v>
      </c>
      <c r="F3725" t="s">
        <v>10</v>
      </c>
      <c r="G3725" t="str" cm="1">
        <f t="array" ref="G3725">IFERROR(INDEX(CategoryMap!G$2:G$131, MATCH(TRUE, ISNUMBER(SEARCH(CategoryMap!F$2:F$131, D3725)), 0)), "Other")</f>
        <v>Staples</v>
      </c>
      <c r="H3725" s="5">
        <f t="shared" si="59"/>
        <v>45383</v>
      </c>
    </row>
    <row r="3726" spans="1:8" x14ac:dyDescent="0.3">
      <c r="A3726">
        <v>2024</v>
      </c>
      <c r="B3726" t="s">
        <v>14</v>
      </c>
      <c r="C3726" t="s">
        <v>201</v>
      </c>
      <c r="D3726" t="s">
        <v>202</v>
      </c>
      <c r="E3726">
        <v>174.8</v>
      </c>
      <c r="F3726" t="s">
        <v>10</v>
      </c>
      <c r="G3726" t="str" cm="1">
        <f t="array" ref="G3726">IFERROR(INDEX(CategoryMap!G$2:G$131, MATCH(TRUE, ISNUMBER(SEARCH(CategoryMap!F$2:F$131, D3726)), 0)), "Other")</f>
        <v>Staples</v>
      </c>
      <c r="H3726" s="5">
        <f t="shared" si="59"/>
        <v>45413</v>
      </c>
    </row>
    <row r="3727" spans="1:8" x14ac:dyDescent="0.3">
      <c r="A3727">
        <v>2024</v>
      </c>
      <c r="B3727" t="s">
        <v>15</v>
      </c>
      <c r="C3727" t="s">
        <v>201</v>
      </c>
      <c r="D3727" t="s">
        <v>202</v>
      </c>
      <c r="E3727">
        <v>176.1</v>
      </c>
      <c r="F3727" t="s">
        <v>10</v>
      </c>
      <c r="G3727" t="str" cm="1">
        <f t="array" ref="G3727">IFERROR(INDEX(CategoryMap!G$2:G$131, MATCH(TRUE, ISNUMBER(SEARCH(CategoryMap!F$2:F$131, D3727)), 0)), "Other")</f>
        <v>Staples</v>
      </c>
      <c r="H3727" s="5">
        <f t="shared" si="59"/>
        <v>45444</v>
      </c>
    </row>
    <row r="3728" spans="1:8" x14ac:dyDescent="0.3">
      <c r="A3728">
        <v>2024</v>
      </c>
      <c r="B3728" t="s">
        <v>16</v>
      </c>
      <c r="C3728" t="s">
        <v>201</v>
      </c>
      <c r="D3728" t="s">
        <v>202</v>
      </c>
      <c r="E3728">
        <v>176.5</v>
      </c>
      <c r="F3728" t="s">
        <v>10</v>
      </c>
      <c r="G3728" t="str" cm="1">
        <f t="array" ref="G3728">IFERROR(INDEX(CategoryMap!G$2:G$131, MATCH(TRUE, ISNUMBER(SEARCH(CategoryMap!F$2:F$131, D3728)), 0)), "Other")</f>
        <v>Staples</v>
      </c>
      <c r="H3728" s="5">
        <f t="shared" si="59"/>
        <v>45474</v>
      </c>
    </row>
    <row r="3729" spans="1:8" x14ac:dyDescent="0.3">
      <c r="A3729">
        <v>2024</v>
      </c>
      <c r="B3729" t="s">
        <v>17</v>
      </c>
      <c r="C3729" t="s">
        <v>201</v>
      </c>
      <c r="D3729" t="s">
        <v>202</v>
      </c>
      <c r="E3729">
        <v>176.5</v>
      </c>
      <c r="F3729" t="s">
        <v>10</v>
      </c>
      <c r="G3729" t="str" cm="1">
        <f t="array" ref="G3729">IFERROR(INDEX(CategoryMap!G$2:G$131, MATCH(TRUE, ISNUMBER(SEARCH(CategoryMap!F$2:F$131, D3729)), 0)), "Other")</f>
        <v>Staples</v>
      </c>
      <c r="H3729" s="5">
        <f t="shared" si="59"/>
        <v>45505</v>
      </c>
    </row>
    <row r="3730" spans="1:8" x14ac:dyDescent="0.3">
      <c r="A3730">
        <v>2024</v>
      </c>
      <c r="B3730" t="s">
        <v>18</v>
      </c>
      <c r="C3730" t="s">
        <v>201</v>
      </c>
      <c r="D3730" t="s">
        <v>202</v>
      </c>
      <c r="E3730">
        <v>177.6</v>
      </c>
      <c r="F3730" t="s">
        <v>10</v>
      </c>
      <c r="G3730" t="str" cm="1">
        <f t="array" ref="G3730">IFERROR(INDEX(CategoryMap!G$2:G$131, MATCH(TRUE, ISNUMBER(SEARCH(CategoryMap!F$2:F$131, D3730)), 0)), "Other")</f>
        <v>Staples</v>
      </c>
      <c r="H3730" s="5">
        <f t="shared" si="59"/>
        <v>45536</v>
      </c>
    </row>
    <row r="3731" spans="1:8" x14ac:dyDescent="0.3">
      <c r="A3731">
        <v>2024</v>
      </c>
      <c r="B3731" t="s">
        <v>19</v>
      </c>
      <c r="C3731" t="s">
        <v>201</v>
      </c>
      <c r="D3731" t="s">
        <v>202</v>
      </c>
      <c r="E3731">
        <v>178.5</v>
      </c>
      <c r="F3731" t="s">
        <v>10</v>
      </c>
      <c r="G3731" t="str" cm="1">
        <f t="array" ref="G3731">IFERROR(INDEX(CategoryMap!G$2:G$131, MATCH(TRUE, ISNUMBER(SEARCH(CategoryMap!F$2:F$131, D3731)), 0)), "Other")</f>
        <v>Staples</v>
      </c>
      <c r="H3731" s="5">
        <f t="shared" si="59"/>
        <v>45566</v>
      </c>
    </row>
    <row r="3732" spans="1:8" x14ac:dyDescent="0.3">
      <c r="A3732">
        <v>2024</v>
      </c>
      <c r="B3732" t="s">
        <v>20</v>
      </c>
      <c r="C3732" t="s">
        <v>201</v>
      </c>
      <c r="D3732" t="s">
        <v>202</v>
      </c>
      <c r="E3732">
        <v>178.6</v>
      </c>
      <c r="F3732" t="s">
        <v>10</v>
      </c>
      <c r="G3732" t="str" cm="1">
        <f t="array" ref="G3732">IFERROR(INDEX(CategoryMap!G$2:G$131, MATCH(TRUE, ISNUMBER(SEARCH(CategoryMap!F$2:F$131, D3732)), 0)), "Other")</f>
        <v>Staples</v>
      </c>
      <c r="H3732" s="5">
        <f t="shared" si="59"/>
        <v>45597</v>
      </c>
    </row>
    <row r="3733" spans="1:8" x14ac:dyDescent="0.3">
      <c r="A3733">
        <v>2024</v>
      </c>
      <c r="B3733" t="s">
        <v>21</v>
      </c>
      <c r="C3733" t="s">
        <v>201</v>
      </c>
      <c r="D3733" t="s">
        <v>202</v>
      </c>
      <c r="E3733">
        <v>177.7</v>
      </c>
      <c r="F3733" t="s">
        <v>10</v>
      </c>
      <c r="G3733" t="str" cm="1">
        <f t="array" ref="G3733">IFERROR(INDEX(CategoryMap!G$2:G$131, MATCH(TRUE, ISNUMBER(SEARCH(CategoryMap!F$2:F$131, D3733)), 0)), "Other")</f>
        <v>Staples</v>
      </c>
      <c r="H3733" s="5">
        <f t="shared" si="59"/>
        <v>45627</v>
      </c>
    </row>
    <row r="3734" spans="1:8" x14ac:dyDescent="0.3">
      <c r="A3734">
        <v>2025</v>
      </c>
      <c r="B3734" t="s">
        <v>7</v>
      </c>
      <c r="C3734" t="s">
        <v>201</v>
      </c>
      <c r="D3734" t="s">
        <v>202</v>
      </c>
      <c r="E3734">
        <v>176.3</v>
      </c>
      <c r="F3734" t="s">
        <v>10</v>
      </c>
      <c r="G3734" t="str" cm="1">
        <f t="array" ref="G3734">IFERROR(INDEX(CategoryMap!G$2:G$131, MATCH(TRUE, ISNUMBER(SEARCH(CategoryMap!F$2:F$131, D3734)), 0)), "Other")</f>
        <v>Staples</v>
      </c>
      <c r="H3734" s="5">
        <f t="shared" si="59"/>
        <v>45658</v>
      </c>
    </row>
    <row r="3735" spans="1:8" x14ac:dyDescent="0.3">
      <c r="A3735">
        <v>2025</v>
      </c>
      <c r="B3735" t="s">
        <v>11</v>
      </c>
      <c r="C3735" t="s">
        <v>201</v>
      </c>
      <c r="D3735" t="s">
        <v>202</v>
      </c>
      <c r="E3735">
        <v>174.2</v>
      </c>
      <c r="F3735" t="s">
        <v>10</v>
      </c>
      <c r="G3735" t="str" cm="1">
        <f t="array" ref="G3735">IFERROR(INDEX(CategoryMap!G$2:G$131, MATCH(TRUE, ISNUMBER(SEARCH(CategoryMap!F$2:F$131, D3735)), 0)), "Other")</f>
        <v>Staples</v>
      </c>
      <c r="H3735" s="5">
        <f t="shared" si="59"/>
        <v>45689</v>
      </c>
    </row>
    <row r="3736" spans="1:8" x14ac:dyDescent="0.3">
      <c r="A3736">
        <v>2025</v>
      </c>
      <c r="B3736" t="s">
        <v>12</v>
      </c>
      <c r="C3736" t="s">
        <v>201</v>
      </c>
      <c r="D3736" t="s">
        <v>202</v>
      </c>
      <c r="E3736">
        <v>172.8</v>
      </c>
      <c r="F3736" t="s">
        <v>10</v>
      </c>
      <c r="G3736" t="str" cm="1">
        <f t="array" ref="G3736">IFERROR(INDEX(CategoryMap!G$2:G$131, MATCH(TRUE, ISNUMBER(SEARCH(CategoryMap!F$2:F$131, D3736)), 0)), "Other")</f>
        <v>Staples</v>
      </c>
      <c r="H3736" s="5">
        <f t="shared" si="59"/>
        <v>45717</v>
      </c>
    </row>
    <row r="3737" spans="1:8" x14ac:dyDescent="0.3">
      <c r="A3737">
        <v>2025</v>
      </c>
      <c r="B3737" t="s">
        <v>13</v>
      </c>
      <c r="C3737" t="s">
        <v>201</v>
      </c>
      <c r="D3737" t="s">
        <v>202</v>
      </c>
      <c r="E3737">
        <v>171.9</v>
      </c>
      <c r="F3737" t="s">
        <v>10</v>
      </c>
      <c r="G3737" t="str" cm="1">
        <f t="array" ref="G3737">IFERROR(INDEX(CategoryMap!G$2:G$131, MATCH(TRUE, ISNUMBER(SEARCH(CategoryMap!F$2:F$131, D3737)), 0)), "Other")</f>
        <v>Staples</v>
      </c>
      <c r="H3737" s="5">
        <f t="shared" si="59"/>
        <v>45748</v>
      </c>
    </row>
    <row r="3738" spans="1:8" x14ac:dyDescent="0.3">
      <c r="A3738">
        <v>2025</v>
      </c>
      <c r="B3738" t="s">
        <v>14</v>
      </c>
      <c r="C3738" t="s">
        <v>201</v>
      </c>
      <c r="D3738" t="s">
        <v>202</v>
      </c>
      <c r="E3738">
        <v>171.3</v>
      </c>
      <c r="F3738" t="s">
        <v>10</v>
      </c>
      <c r="G3738" t="str" cm="1">
        <f t="array" ref="G3738">IFERROR(INDEX(CategoryMap!G$2:G$131, MATCH(TRUE, ISNUMBER(SEARCH(CategoryMap!F$2:F$131, D3738)), 0)), "Other")</f>
        <v>Staples</v>
      </c>
      <c r="H3738" s="5">
        <f t="shared" si="59"/>
        <v>45778</v>
      </c>
    </row>
    <row r="3739" spans="1:8" x14ac:dyDescent="0.3">
      <c r="A3739">
        <v>2025</v>
      </c>
      <c r="B3739" t="s">
        <v>15</v>
      </c>
      <c r="C3739" t="s">
        <v>201</v>
      </c>
      <c r="D3739" t="s">
        <v>202</v>
      </c>
      <c r="E3739">
        <v>171.1</v>
      </c>
      <c r="F3739" t="s">
        <v>22</v>
      </c>
      <c r="G3739" t="str" cm="1">
        <f t="array" ref="G3739">IFERROR(INDEX(CategoryMap!G$2:G$131, MATCH(TRUE, ISNUMBER(SEARCH(CategoryMap!F$2:F$131, D3739)), 0)), "Other")</f>
        <v>Staples</v>
      </c>
      <c r="H3739" s="5">
        <f t="shared" si="59"/>
        <v>45809</v>
      </c>
    </row>
    <row r="3740" spans="1:8" x14ac:dyDescent="0.3">
      <c r="A3740">
        <v>2022</v>
      </c>
      <c r="B3740" t="s">
        <v>7</v>
      </c>
      <c r="C3740" t="s">
        <v>203</v>
      </c>
      <c r="D3740" t="s">
        <v>204</v>
      </c>
      <c r="E3740">
        <v>180</v>
      </c>
      <c r="F3740" t="s">
        <v>10</v>
      </c>
      <c r="G3740" t="str" cm="1">
        <f t="array" ref="G3740">IFERROR(INDEX(CategoryMap!G$2:G$131, MATCH(TRUE, ISNUMBER(SEARCH(CategoryMap!F$2:F$131, D3740)), 0)), "Other")</f>
        <v>Staples</v>
      </c>
      <c r="H3740" s="5">
        <f t="shared" si="59"/>
        <v>44562</v>
      </c>
    </row>
    <row r="3741" spans="1:8" x14ac:dyDescent="0.3">
      <c r="A3741">
        <v>2022</v>
      </c>
      <c r="B3741" t="s">
        <v>11</v>
      </c>
      <c r="C3741" t="s">
        <v>203</v>
      </c>
      <c r="D3741" t="s">
        <v>204</v>
      </c>
      <c r="E3741">
        <v>178.7</v>
      </c>
      <c r="F3741" t="s">
        <v>10</v>
      </c>
      <c r="G3741" t="str" cm="1">
        <f t="array" ref="G3741">IFERROR(INDEX(CategoryMap!G$2:G$131, MATCH(TRUE, ISNUMBER(SEARCH(CategoryMap!F$2:F$131, D3741)), 0)), "Other")</f>
        <v>Staples</v>
      </c>
      <c r="H3741" s="5">
        <f t="shared" si="59"/>
        <v>44593</v>
      </c>
    </row>
    <row r="3742" spans="1:8" x14ac:dyDescent="0.3">
      <c r="A3742">
        <v>2022</v>
      </c>
      <c r="B3742" t="s">
        <v>12</v>
      </c>
      <c r="C3742" t="s">
        <v>203</v>
      </c>
      <c r="D3742" t="s">
        <v>204</v>
      </c>
      <c r="E3742">
        <v>177.7</v>
      </c>
      <c r="F3742" t="s">
        <v>10</v>
      </c>
      <c r="G3742" t="str" cm="1">
        <f t="array" ref="G3742">IFERROR(INDEX(CategoryMap!G$2:G$131, MATCH(TRUE, ISNUMBER(SEARCH(CategoryMap!F$2:F$131, D3742)), 0)), "Other")</f>
        <v>Staples</v>
      </c>
      <c r="H3742" s="5">
        <f t="shared" si="59"/>
        <v>44621</v>
      </c>
    </row>
    <row r="3743" spans="1:8" x14ac:dyDescent="0.3">
      <c r="A3743">
        <v>2022</v>
      </c>
      <c r="B3743" t="s">
        <v>13</v>
      </c>
      <c r="C3743" t="s">
        <v>203</v>
      </c>
      <c r="D3743" t="s">
        <v>204</v>
      </c>
      <c r="E3743">
        <v>177.4</v>
      </c>
      <c r="F3743" t="s">
        <v>10</v>
      </c>
      <c r="G3743" t="str" cm="1">
        <f t="array" ref="G3743">IFERROR(INDEX(CategoryMap!G$2:G$131, MATCH(TRUE, ISNUMBER(SEARCH(CategoryMap!F$2:F$131, D3743)), 0)), "Other")</f>
        <v>Staples</v>
      </c>
      <c r="H3743" s="5">
        <f t="shared" si="59"/>
        <v>44652</v>
      </c>
    </row>
    <row r="3744" spans="1:8" x14ac:dyDescent="0.3">
      <c r="A3744">
        <v>2022</v>
      </c>
      <c r="B3744" t="s">
        <v>14</v>
      </c>
      <c r="C3744" t="s">
        <v>203</v>
      </c>
      <c r="D3744" t="s">
        <v>204</v>
      </c>
      <c r="E3744">
        <v>177.5</v>
      </c>
      <c r="F3744" t="s">
        <v>10</v>
      </c>
      <c r="G3744" t="str" cm="1">
        <f t="array" ref="G3744">IFERROR(INDEX(CategoryMap!G$2:G$131, MATCH(TRUE, ISNUMBER(SEARCH(CategoryMap!F$2:F$131, D3744)), 0)), "Other")</f>
        <v>Staples</v>
      </c>
      <c r="H3744" s="5">
        <f t="shared" si="59"/>
        <v>44682</v>
      </c>
    </row>
    <row r="3745" spans="1:8" x14ac:dyDescent="0.3">
      <c r="A3745">
        <v>2022</v>
      </c>
      <c r="B3745" t="s">
        <v>15</v>
      </c>
      <c r="C3745" t="s">
        <v>203</v>
      </c>
      <c r="D3745" t="s">
        <v>204</v>
      </c>
      <c r="E3745">
        <v>177.7</v>
      </c>
      <c r="F3745" t="s">
        <v>10</v>
      </c>
      <c r="G3745" t="str" cm="1">
        <f t="array" ref="G3745">IFERROR(INDEX(CategoryMap!G$2:G$131, MATCH(TRUE, ISNUMBER(SEARCH(CategoryMap!F$2:F$131, D3745)), 0)), "Other")</f>
        <v>Staples</v>
      </c>
      <c r="H3745" s="5">
        <f t="shared" si="59"/>
        <v>44713</v>
      </c>
    </row>
    <row r="3746" spans="1:8" x14ac:dyDescent="0.3">
      <c r="A3746">
        <v>2022</v>
      </c>
      <c r="B3746" t="s">
        <v>16</v>
      </c>
      <c r="C3746" t="s">
        <v>203</v>
      </c>
      <c r="D3746" t="s">
        <v>204</v>
      </c>
      <c r="E3746">
        <v>178.3</v>
      </c>
      <c r="F3746" t="s">
        <v>10</v>
      </c>
      <c r="G3746" t="str" cm="1">
        <f t="array" ref="G3746">IFERROR(INDEX(CategoryMap!G$2:G$131, MATCH(TRUE, ISNUMBER(SEARCH(CategoryMap!F$2:F$131, D3746)), 0)), "Other")</f>
        <v>Staples</v>
      </c>
      <c r="H3746" s="5">
        <f t="shared" si="59"/>
        <v>44743</v>
      </c>
    </row>
    <row r="3747" spans="1:8" x14ac:dyDescent="0.3">
      <c r="A3747">
        <v>2022</v>
      </c>
      <c r="B3747" t="s">
        <v>17</v>
      </c>
      <c r="C3747" t="s">
        <v>203</v>
      </c>
      <c r="D3747" t="s">
        <v>204</v>
      </c>
      <c r="E3747">
        <v>181.9</v>
      </c>
      <c r="F3747" t="s">
        <v>10</v>
      </c>
      <c r="G3747" t="str" cm="1">
        <f t="array" ref="G3747">IFERROR(INDEX(CategoryMap!G$2:G$131, MATCH(TRUE, ISNUMBER(SEARCH(CategoryMap!F$2:F$131, D3747)), 0)), "Other")</f>
        <v>Staples</v>
      </c>
      <c r="H3747" s="5">
        <f t="shared" si="59"/>
        <v>44774</v>
      </c>
    </row>
    <row r="3748" spans="1:8" x14ac:dyDescent="0.3">
      <c r="A3748">
        <v>2022</v>
      </c>
      <c r="B3748" t="s">
        <v>18</v>
      </c>
      <c r="C3748" t="s">
        <v>203</v>
      </c>
      <c r="D3748" t="s">
        <v>204</v>
      </c>
      <c r="E3748">
        <v>183.7</v>
      </c>
      <c r="F3748" t="s">
        <v>10</v>
      </c>
      <c r="G3748" t="str" cm="1">
        <f t="array" ref="G3748">IFERROR(INDEX(CategoryMap!G$2:G$131, MATCH(TRUE, ISNUMBER(SEARCH(CategoryMap!F$2:F$131, D3748)), 0)), "Other")</f>
        <v>Staples</v>
      </c>
      <c r="H3748" s="5">
        <f t="shared" si="59"/>
        <v>44805</v>
      </c>
    </row>
    <row r="3749" spans="1:8" x14ac:dyDescent="0.3">
      <c r="A3749">
        <v>2022</v>
      </c>
      <c r="B3749" t="s">
        <v>19</v>
      </c>
      <c r="C3749" t="s">
        <v>203</v>
      </c>
      <c r="D3749" t="s">
        <v>204</v>
      </c>
      <c r="E3749">
        <v>184.6</v>
      </c>
      <c r="F3749" t="s">
        <v>10</v>
      </c>
      <c r="G3749" t="str" cm="1">
        <f t="array" ref="G3749">IFERROR(INDEX(CategoryMap!G$2:G$131, MATCH(TRUE, ISNUMBER(SEARCH(CategoryMap!F$2:F$131, D3749)), 0)), "Other")</f>
        <v>Staples</v>
      </c>
      <c r="H3749" s="5">
        <f t="shared" si="59"/>
        <v>44835</v>
      </c>
    </row>
    <row r="3750" spans="1:8" x14ac:dyDescent="0.3">
      <c r="A3750">
        <v>2022</v>
      </c>
      <c r="B3750" t="s">
        <v>20</v>
      </c>
      <c r="C3750" t="s">
        <v>203</v>
      </c>
      <c r="D3750" t="s">
        <v>204</v>
      </c>
      <c r="E3750">
        <v>184.8</v>
      </c>
      <c r="F3750" t="s">
        <v>10</v>
      </c>
      <c r="G3750" t="str" cm="1">
        <f t="array" ref="G3750">IFERROR(INDEX(CategoryMap!G$2:G$131, MATCH(TRUE, ISNUMBER(SEARCH(CategoryMap!F$2:F$131, D3750)), 0)), "Other")</f>
        <v>Staples</v>
      </c>
      <c r="H3750" s="5">
        <f t="shared" si="59"/>
        <v>44866</v>
      </c>
    </row>
    <row r="3751" spans="1:8" x14ac:dyDescent="0.3">
      <c r="A3751">
        <v>2022</v>
      </c>
      <c r="B3751" t="s">
        <v>21</v>
      </c>
      <c r="C3751" t="s">
        <v>203</v>
      </c>
      <c r="D3751" t="s">
        <v>204</v>
      </c>
      <c r="E3751">
        <v>185.1</v>
      </c>
      <c r="F3751" t="s">
        <v>10</v>
      </c>
      <c r="G3751" t="str" cm="1">
        <f t="array" ref="G3751">IFERROR(INDEX(CategoryMap!G$2:G$131, MATCH(TRUE, ISNUMBER(SEARCH(CategoryMap!F$2:F$131, D3751)), 0)), "Other")</f>
        <v>Staples</v>
      </c>
      <c r="H3751" s="5">
        <f t="shared" si="59"/>
        <v>44896</v>
      </c>
    </row>
    <row r="3752" spans="1:8" x14ac:dyDescent="0.3">
      <c r="A3752">
        <v>2023</v>
      </c>
      <c r="B3752" t="s">
        <v>7</v>
      </c>
      <c r="C3752" t="s">
        <v>203</v>
      </c>
      <c r="D3752" t="s">
        <v>204</v>
      </c>
      <c r="E3752">
        <v>185.2</v>
      </c>
      <c r="F3752" t="s">
        <v>10</v>
      </c>
      <c r="G3752" t="str" cm="1">
        <f t="array" ref="G3752">IFERROR(INDEX(CategoryMap!G$2:G$131, MATCH(TRUE, ISNUMBER(SEARCH(CategoryMap!F$2:F$131, D3752)), 0)), "Other")</f>
        <v>Staples</v>
      </c>
      <c r="H3752" s="5">
        <f t="shared" si="59"/>
        <v>44927</v>
      </c>
    </row>
    <row r="3753" spans="1:8" x14ac:dyDescent="0.3">
      <c r="A3753">
        <v>2023</v>
      </c>
      <c r="B3753" t="s">
        <v>11</v>
      </c>
      <c r="C3753" t="s">
        <v>203</v>
      </c>
      <c r="D3753" t="s">
        <v>204</v>
      </c>
      <c r="E3753">
        <v>183.8</v>
      </c>
      <c r="F3753" t="s">
        <v>10</v>
      </c>
      <c r="G3753" t="str" cm="1">
        <f t="array" ref="G3753">IFERROR(INDEX(CategoryMap!G$2:G$131, MATCH(TRUE, ISNUMBER(SEARCH(CategoryMap!F$2:F$131, D3753)), 0)), "Other")</f>
        <v>Staples</v>
      </c>
      <c r="H3753" s="5">
        <f t="shared" si="59"/>
        <v>44958</v>
      </c>
    </row>
    <row r="3754" spans="1:8" x14ac:dyDescent="0.3">
      <c r="A3754">
        <v>2023</v>
      </c>
      <c r="B3754" t="s">
        <v>12</v>
      </c>
      <c r="C3754" t="s">
        <v>203</v>
      </c>
      <c r="D3754" t="s">
        <v>204</v>
      </c>
      <c r="E3754">
        <v>183.3</v>
      </c>
      <c r="F3754" t="s">
        <v>10</v>
      </c>
      <c r="G3754" t="str" cm="1">
        <f t="array" ref="G3754">IFERROR(INDEX(CategoryMap!G$2:G$131, MATCH(TRUE, ISNUMBER(SEARCH(CategoryMap!F$2:F$131, D3754)), 0)), "Other")</f>
        <v>Staples</v>
      </c>
      <c r="H3754" s="5">
        <f t="shared" si="59"/>
        <v>44986</v>
      </c>
    </row>
    <row r="3755" spans="1:8" x14ac:dyDescent="0.3">
      <c r="A3755">
        <v>2023</v>
      </c>
      <c r="B3755" t="s">
        <v>13</v>
      </c>
      <c r="C3755" t="s">
        <v>203</v>
      </c>
      <c r="D3755" t="s">
        <v>204</v>
      </c>
      <c r="E3755">
        <v>184.5</v>
      </c>
      <c r="F3755" t="s">
        <v>10</v>
      </c>
      <c r="G3755" t="str" cm="1">
        <f t="array" ref="G3755">IFERROR(INDEX(CategoryMap!G$2:G$131, MATCH(TRUE, ISNUMBER(SEARCH(CategoryMap!F$2:F$131, D3755)), 0)), "Other")</f>
        <v>Staples</v>
      </c>
      <c r="H3755" s="5">
        <f t="shared" si="59"/>
        <v>45017</v>
      </c>
    </row>
    <row r="3756" spans="1:8" x14ac:dyDescent="0.3">
      <c r="A3756">
        <v>2023</v>
      </c>
      <c r="B3756" t="s">
        <v>14</v>
      </c>
      <c r="C3756" t="s">
        <v>203</v>
      </c>
      <c r="D3756" t="s">
        <v>204</v>
      </c>
      <c r="E3756">
        <v>186.4</v>
      </c>
      <c r="F3756" t="s">
        <v>10</v>
      </c>
      <c r="G3756" t="str" cm="1">
        <f t="array" ref="G3756">IFERROR(INDEX(CategoryMap!G$2:G$131, MATCH(TRUE, ISNUMBER(SEARCH(CategoryMap!F$2:F$131, D3756)), 0)), "Other")</f>
        <v>Staples</v>
      </c>
      <c r="H3756" s="5">
        <f t="shared" si="59"/>
        <v>45047</v>
      </c>
    </row>
    <row r="3757" spans="1:8" x14ac:dyDescent="0.3">
      <c r="A3757">
        <v>2023</v>
      </c>
      <c r="B3757" t="s">
        <v>15</v>
      </c>
      <c r="C3757" t="s">
        <v>203</v>
      </c>
      <c r="D3757" t="s">
        <v>204</v>
      </c>
      <c r="E3757">
        <v>189.6</v>
      </c>
      <c r="F3757" t="s">
        <v>10</v>
      </c>
      <c r="G3757" t="str" cm="1">
        <f t="array" ref="G3757">IFERROR(INDEX(CategoryMap!G$2:G$131, MATCH(TRUE, ISNUMBER(SEARCH(CategoryMap!F$2:F$131, D3757)), 0)), "Other")</f>
        <v>Staples</v>
      </c>
      <c r="H3757" s="5">
        <f t="shared" si="59"/>
        <v>45078</v>
      </c>
    </row>
    <row r="3758" spans="1:8" x14ac:dyDescent="0.3">
      <c r="A3758">
        <v>2023</v>
      </c>
      <c r="B3758" t="s">
        <v>16</v>
      </c>
      <c r="C3758" t="s">
        <v>203</v>
      </c>
      <c r="D3758" t="s">
        <v>204</v>
      </c>
      <c r="E3758">
        <v>192.4</v>
      </c>
      <c r="F3758" t="s">
        <v>10</v>
      </c>
      <c r="G3758" t="str" cm="1">
        <f t="array" ref="G3758">IFERROR(INDEX(CategoryMap!G$2:G$131, MATCH(TRUE, ISNUMBER(SEARCH(CategoryMap!F$2:F$131, D3758)), 0)), "Other")</f>
        <v>Staples</v>
      </c>
      <c r="H3758" s="5">
        <f t="shared" si="59"/>
        <v>45108</v>
      </c>
    </row>
    <row r="3759" spans="1:8" x14ac:dyDescent="0.3">
      <c r="A3759">
        <v>2023</v>
      </c>
      <c r="B3759" t="s">
        <v>17</v>
      </c>
      <c r="C3759" t="s">
        <v>203</v>
      </c>
      <c r="D3759" t="s">
        <v>204</v>
      </c>
      <c r="E3759">
        <v>194.3</v>
      </c>
      <c r="F3759" t="s">
        <v>10</v>
      </c>
      <c r="G3759" t="str" cm="1">
        <f t="array" ref="G3759">IFERROR(INDEX(CategoryMap!G$2:G$131, MATCH(TRUE, ISNUMBER(SEARCH(CategoryMap!F$2:F$131, D3759)), 0)), "Other")</f>
        <v>Staples</v>
      </c>
      <c r="H3759" s="5">
        <f t="shared" si="59"/>
        <v>45139</v>
      </c>
    </row>
    <row r="3760" spans="1:8" x14ac:dyDescent="0.3">
      <c r="A3760">
        <v>2023</v>
      </c>
      <c r="B3760" t="s">
        <v>18</v>
      </c>
      <c r="C3760" t="s">
        <v>203</v>
      </c>
      <c r="D3760" t="s">
        <v>204</v>
      </c>
      <c r="E3760">
        <v>198.3</v>
      </c>
      <c r="F3760" t="s">
        <v>10</v>
      </c>
      <c r="G3760" t="str" cm="1">
        <f t="array" ref="G3760">IFERROR(INDEX(CategoryMap!G$2:G$131, MATCH(TRUE, ISNUMBER(SEARCH(CategoryMap!F$2:F$131, D3760)), 0)), "Other")</f>
        <v>Staples</v>
      </c>
      <c r="H3760" s="5">
        <f t="shared" si="59"/>
        <v>45170</v>
      </c>
    </row>
    <row r="3761" spans="1:8" x14ac:dyDescent="0.3">
      <c r="A3761">
        <v>2023</v>
      </c>
      <c r="B3761" t="s">
        <v>19</v>
      </c>
      <c r="C3761" t="s">
        <v>203</v>
      </c>
      <c r="D3761" t="s">
        <v>204</v>
      </c>
      <c r="E3761">
        <v>201.7</v>
      </c>
      <c r="F3761" t="s">
        <v>10</v>
      </c>
      <c r="G3761" t="str" cm="1">
        <f t="array" ref="G3761">IFERROR(INDEX(CategoryMap!G$2:G$131, MATCH(TRUE, ISNUMBER(SEARCH(CategoryMap!F$2:F$131, D3761)), 0)), "Other")</f>
        <v>Staples</v>
      </c>
      <c r="H3761" s="5">
        <f t="shared" si="59"/>
        <v>45200</v>
      </c>
    </row>
    <row r="3762" spans="1:8" x14ac:dyDescent="0.3">
      <c r="A3762">
        <v>2023</v>
      </c>
      <c r="B3762" t="s">
        <v>20</v>
      </c>
      <c r="C3762" t="s">
        <v>203</v>
      </c>
      <c r="D3762" t="s">
        <v>204</v>
      </c>
      <c r="E3762">
        <v>206.6</v>
      </c>
      <c r="F3762" t="s">
        <v>10</v>
      </c>
      <c r="G3762" t="str" cm="1">
        <f t="array" ref="G3762">IFERROR(INDEX(CategoryMap!G$2:G$131, MATCH(TRUE, ISNUMBER(SEARCH(CategoryMap!F$2:F$131, D3762)), 0)), "Other")</f>
        <v>Staples</v>
      </c>
      <c r="H3762" s="5">
        <f t="shared" si="59"/>
        <v>45231</v>
      </c>
    </row>
    <row r="3763" spans="1:8" x14ac:dyDescent="0.3">
      <c r="A3763">
        <v>2023</v>
      </c>
      <c r="B3763" t="s">
        <v>21</v>
      </c>
      <c r="C3763" t="s">
        <v>203</v>
      </c>
      <c r="D3763" t="s">
        <v>204</v>
      </c>
      <c r="E3763">
        <v>209.7</v>
      </c>
      <c r="F3763" t="s">
        <v>10</v>
      </c>
      <c r="G3763" t="str" cm="1">
        <f t="array" ref="G3763">IFERROR(INDEX(CategoryMap!G$2:G$131, MATCH(TRUE, ISNUMBER(SEARCH(CategoryMap!F$2:F$131, D3763)), 0)), "Other")</f>
        <v>Staples</v>
      </c>
      <c r="H3763" s="5">
        <f t="shared" si="59"/>
        <v>45261</v>
      </c>
    </row>
    <row r="3764" spans="1:8" x14ac:dyDescent="0.3">
      <c r="A3764">
        <v>2024</v>
      </c>
      <c r="B3764" t="s">
        <v>7</v>
      </c>
      <c r="C3764" t="s">
        <v>203</v>
      </c>
      <c r="D3764" t="s">
        <v>204</v>
      </c>
      <c r="E3764">
        <v>210.7</v>
      </c>
      <c r="F3764" t="s">
        <v>10</v>
      </c>
      <c r="G3764" t="str" cm="1">
        <f t="array" ref="G3764">IFERROR(INDEX(CategoryMap!G$2:G$131, MATCH(TRUE, ISNUMBER(SEARCH(CategoryMap!F$2:F$131, D3764)), 0)), "Other")</f>
        <v>Staples</v>
      </c>
      <c r="H3764" s="5">
        <f t="shared" si="59"/>
        <v>45292</v>
      </c>
    </row>
    <row r="3765" spans="1:8" x14ac:dyDescent="0.3">
      <c r="A3765">
        <v>2024</v>
      </c>
      <c r="B3765" t="s">
        <v>11</v>
      </c>
      <c r="C3765" t="s">
        <v>203</v>
      </c>
      <c r="D3765" t="s">
        <v>204</v>
      </c>
      <c r="E3765">
        <v>210.3</v>
      </c>
      <c r="F3765" t="s">
        <v>10</v>
      </c>
      <c r="G3765" t="str" cm="1">
        <f t="array" ref="G3765">IFERROR(INDEX(CategoryMap!G$2:G$131, MATCH(TRUE, ISNUMBER(SEARCH(CategoryMap!F$2:F$131, D3765)), 0)), "Other")</f>
        <v>Staples</v>
      </c>
      <c r="H3765" s="5">
        <f t="shared" si="59"/>
        <v>45323</v>
      </c>
    </row>
    <row r="3766" spans="1:8" x14ac:dyDescent="0.3">
      <c r="A3766">
        <v>2024</v>
      </c>
      <c r="B3766" t="s">
        <v>12</v>
      </c>
      <c r="C3766" t="s">
        <v>203</v>
      </c>
      <c r="D3766" t="s">
        <v>204</v>
      </c>
      <c r="E3766">
        <v>209.9</v>
      </c>
      <c r="F3766" t="s">
        <v>10</v>
      </c>
      <c r="G3766" t="str" cm="1">
        <f t="array" ref="G3766">IFERROR(INDEX(CategoryMap!G$2:G$131, MATCH(TRUE, ISNUMBER(SEARCH(CategoryMap!F$2:F$131, D3766)), 0)), "Other")</f>
        <v>Staples</v>
      </c>
      <c r="H3766" s="5">
        <f t="shared" si="59"/>
        <v>45352</v>
      </c>
    </row>
    <row r="3767" spans="1:8" x14ac:dyDescent="0.3">
      <c r="A3767">
        <v>2024</v>
      </c>
      <c r="B3767" t="s">
        <v>13</v>
      </c>
      <c r="C3767" t="s">
        <v>203</v>
      </c>
      <c r="D3767" t="s">
        <v>204</v>
      </c>
      <c r="E3767">
        <v>210.9</v>
      </c>
      <c r="F3767" t="s">
        <v>10</v>
      </c>
      <c r="G3767" t="str" cm="1">
        <f t="array" ref="G3767">IFERROR(INDEX(CategoryMap!G$2:G$131, MATCH(TRUE, ISNUMBER(SEARCH(CategoryMap!F$2:F$131, D3767)), 0)), "Other")</f>
        <v>Staples</v>
      </c>
      <c r="H3767" s="5">
        <f t="shared" si="59"/>
        <v>45383</v>
      </c>
    </row>
    <row r="3768" spans="1:8" x14ac:dyDescent="0.3">
      <c r="A3768">
        <v>2024</v>
      </c>
      <c r="B3768" t="s">
        <v>14</v>
      </c>
      <c r="C3768" t="s">
        <v>203</v>
      </c>
      <c r="D3768" t="s">
        <v>204</v>
      </c>
      <c r="E3768">
        <v>212.5</v>
      </c>
      <c r="F3768" t="s">
        <v>10</v>
      </c>
      <c r="G3768" t="str" cm="1">
        <f t="array" ref="G3768">IFERROR(INDEX(CategoryMap!G$2:G$131, MATCH(TRUE, ISNUMBER(SEARCH(CategoryMap!F$2:F$131, D3768)), 0)), "Other")</f>
        <v>Staples</v>
      </c>
      <c r="H3768" s="5">
        <f t="shared" si="59"/>
        <v>45413</v>
      </c>
    </row>
    <row r="3769" spans="1:8" x14ac:dyDescent="0.3">
      <c r="A3769">
        <v>2024</v>
      </c>
      <c r="B3769" t="s">
        <v>15</v>
      </c>
      <c r="C3769" t="s">
        <v>203</v>
      </c>
      <c r="D3769" t="s">
        <v>204</v>
      </c>
      <c r="E3769">
        <v>214.7</v>
      </c>
      <c r="F3769" t="s">
        <v>10</v>
      </c>
      <c r="G3769" t="str" cm="1">
        <f t="array" ref="G3769">IFERROR(INDEX(CategoryMap!G$2:G$131, MATCH(TRUE, ISNUMBER(SEARCH(CategoryMap!F$2:F$131, D3769)), 0)), "Other")</f>
        <v>Staples</v>
      </c>
      <c r="H3769" s="5">
        <f t="shared" si="59"/>
        <v>45444</v>
      </c>
    </row>
    <row r="3770" spans="1:8" x14ac:dyDescent="0.3">
      <c r="A3770">
        <v>2024</v>
      </c>
      <c r="B3770" t="s">
        <v>16</v>
      </c>
      <c r="C3770" t="s">
        <v>203</v>
      </c>
      <c r="D3770" t="s">
        <v>204</v>
      </c>
      <c r="E3770">
        <v>216.9</v>
      </c>
      <c r="F3770" t="s">
        <v>10</v>
      </c>
      <c r="G3770" t="str" cm="1">
        <f t="array" ref="G3770">IFERROR(INDEX(CategoryMap!G$2:G$131, MATCH(TRUE, ISNUMBER(SEARCH(CategoryMap!F$2:F$131, D3770)), 0)), "Other")</f>
        <v>Staples</v>
      </c>
      <c r="H3770" s="5">
        <f t="shared" si="59"/>
        <v>45474</v>
      </c>
    </row>
    <row r="3771" spans="1:8" x14ac:dyDescent="0.3">
      <c r="A3771">
        <v>2024</v>
      </c>
      <c r="B3771" t="s">
        <v>17</v>
      </c>
      <c r="C3771" t="s">
        <v>203</v>
      </c>
      <c r="D3771" t="s">
        <v>204</v>
      </c>
      <c r="E3771">
        <v>216.9</v>
      </c>
      <c r="F3771" t="s">
        <v>10</v>
      </c>
      <c r="G3771" t="str" cm="1">
        <f t="array" ref="G3771">IFERROR(INDEX(CategoryMap!G$2:G$131, MATCH(TRUE, ISNUMBER(SEARCH(CategoryMap!F$2:F$131, D3771)), 0)), "Other")</f>
        <v>Staples</v>
      </c>
      <c r="H3771" s="5">
        <f t="shared" si="59"/>
        <v>45505</v>
      </c>
    </row>
    <row r="3772" spans="1:8" x14ac:dyDescent="0.3">
      <c r="A3772">
        <v>2024</v>
      </c>
      <c r="B3772" t="s">
        <v>18</v>
      </c>
      <c r="C3772" t="s">
        <v>203</v>
      </c>
      <c r="D3772" t="s">
        <v>204</v>
      </c>
      <c r="E3772">
        <v>217</v>
      </c>
      <c r="F3772" t="s">
        <v>10</v>
      </c>
      <c r="G3772" t="str" cm="1">
        <f t="array" ref="G3772">IFERROR(INDEX(CategoryMap!G$2:G$131, MATCH(TRUE, ISNUMBER(SEARCH(CategoryMap!F$2:F$131, D3772)), 0)), "Other")</f>
        <v>Staples</v>
      </c>
      <c r="H3772" s="5">
        <f t="shared" si="59"/>
        <v>45536</v>
      </c>
    </row>
    <row r="3773" spans="1:8" x14ac:dyDescent="0.3">
      <c r="A3773">
        <v>2024</v>
      </c>
      <c r="B3773" t="s">
        <v>19</v>
      </c>
      <c r="C3773" t="s">
        <v>203</v>
      </c>
      <c r="D3773" t="s">
        <v>204</v>
      </c>
      <c r="E3773">
        <v>217.7</v>
      </c>
      <c r="F3773" t="s">
        <v>10</v>
      </c>
      <c r="G3773" t="str" cm="1">
        <f t="array" ref="G3773">IFERROR(INDEX(CategoryMap!G$2:G$131, MATCH(TRUE, ISNUMBER(SEARCH(CategoryMap!F$2:F$131, D3773)), 0)), "Other")</f>
        <v>Staples</v>
      </c>
      <c r="H3773" s="5">
        <f t="shared" si="59"/>
        <v>45566</v>
      </c>
    </row>
    <row r="3774" spans="1:8" x14ac:dyDescent="0.3">
      <c r="A3774">
        <v>2024</v>
      </c>
      <c r="B3774" t="s">
        <v>20</v>
      </c>
      <c r="C3774" t="s">
        <v>203</v>
      </c>
      <c r="D3774" t="s">
        <v>204</v>
      </c>
      <c r="E3774">
        <v>217.6</v>
      </c>
      <c r="F3774" t="s">
        <v>10</v>
      </c>
      <c r="G3774" t="str" cm="1">
        <f t="array" ref="G3774">IFERROR(INDEX(CategoryMap!G$2:G$131, MATCH(TRUE, ISNUMBER(SEARCH(CategoryMap!F$2:F$131, D3774)), 0)), "Other")</f>
        <v>Staples</v>
      </c>
      <c r="H3774" s="5">
        <f t="shared" si="59"/>
        <v>45597</v>
      </c>
    </row>
    <row r="3775" spans="1:8" x14ac:dyDescent="0.3">
      <c r="A3775">
        <v>2024</v>
      </c>
      <c r="B3775" t="s">
        <v>21</v>
      </c>
      <c r="C3775" t="s">
        <v>203</v>
      </c>
      <c r="D3775" t="s">
        <v>204</v>
      </c>
      <c r="E3775">
        <v>215.9</v>
      </c>
      <c r="F3775" t="s">
        <v>10</v>
      </c>
      <c r="G3775" t="str" cm="1">
        <f t="array" ref="G3775">IFERROR(INDEX(CategoryMap!G$2:G$131, MATCH(TRUE, ISNUMBER(SEARCH(CategoryMap!F$2:F$131, D3775)), 0)), "Other")</f>
        <v>Staples</v>
      </c>
      <c r="H3775" s="5">
        <f t="shared" si="59"/>
        <v>45627</v>
      </c>
    </row>
    <row r="3776" spans="1:8" x14ac:dyDescent="0.3">
      <c r="A3776">
        <v>2025</v>
      </c>
      <c r="B3776" t="s">
        <v>7</v>
      </c>
      <c r="C3776" t="s">
        <v>203</v>
      </c>
      <c r="D3776" t="s">
        <v>204</v>
      </c>
      <c r="E3776">
        <v>214.2</v>
      </c>
      <c r="F3776" t="s">
        <v>10</v>
      </c>
      <c r="G3776" t="str" cm="1">
        <f t="array" ref="G3776">IFERROR(INDEX(CategoryMap!G$2:G$131, MATCH(TRUE, ISNUMBER(SEARCH(CategoryMap!F$2:F$131, D3776)), 0)), "Other")</f>
        <v>Staples</v>
      </c>
      <c r="H3776" s="5">
        <f t="shared" si="59"/>
        <v>45658</v>
      </c>
    </row>
    <row r="3777" spans="1:8" x14ac:dyDescent="0.3">
      <c r="A3777">
        <v>2025</v>
      </c>
      <c r="B3777" t="s">
        <v>11</v>
      </c>
      <c r="C3777" t="s">
        <v>203</v>
      </c>
      <c r="D3777" t="s">
        <v>204</v>
      </c>
      <c r="E3777">
        <v>210.3</v>
      </c>
      <c r="F3777" t="s">
        <v>10</v>
      </c>
      <c r="G3777" t="str" cm="1">
        <f t="array" ref="G3777">IFERROR(INDEX(CategoryMap!G$2:G$131, MATCH(TRUE, ISNUMBER(SEARCH(CategoryMap!F$2:F$131, D3777)), 0)), "Other")</f>
        <v>Staples</v>
      </c>
      <c r="H3777" s="5">
        <f t="shared" si="59"/>
        <v>45689</v>
      </c>
    </row>
    <row r="3778" spans="1:8" x14ac:dyDescent="0.3">
      <c r="A3778">
        <v>2025</v>
      </c>
      <c r="B3778" t="s">
        <v>12</v>
      </c>
      <c r="C3778" t="s">
        <v>203</v>
      </c>
      <c r="D3778" t="s">
        <v>204</v>
      </c>
      <c r="E3778">
        <v>207.3</v>
      </c>
      <c r="F3778" t="s">
        <v>10</v>
      </c>
      <c r="G3778" t="str" cm="1">
        <f t="array" ref="G3778">IFERROR(INDEX(CategoryMap!G$2:G$131, MATCH(TRUE, ISNUMBER(SEARCH(CategoryMap!F$2:F$131, D3778)), 0)), "Other")</f>
        <v>Staples</v>
      </c>
      <c r="H3778" s="5">
        <f t="shared" si="59"/>
        <v>45717</v>
      </c>
    </row>
    <row r="3779" spans="1:8" x14ac:dyDescent="0.3">
      <c r="A3779">
        <v>2025</v>
      </c>
      <c r="B3779" t="s">
        <v>13</v>
      </c>
      <c r="C3779" t="s">
        <v>203</v>
      </c>
      <c r="D3779" t="s">
        <v>204</v>
      </c>
      <c r="E3779">
        <v>205.9</v>
      </c>
      <c r="F3779" t="s">
        <v>10</v>
      </c>
      <c r="G3779" t="str" cm="1">
        <f t="array" ref="G3779">IFERROR(INDEX(CategoryMap!G$2:G$131, MATCH(TRUE, ISNUMBER(SEARCH(CategoryMap!F$2:F$131, D3779)), 0)), "Other")</f>
        <v>Staples</v>
      </c>
      <c r="H3779" s="5">
        <f t="shared" ref="H3779:H3842" si="60">DATE(A3779, MONTH(DATEVALUE("1 " &amp; B3779)), 1)</f>
        <v>45748</v>
      </c>
    </row>
    <row r="3780" spans="1:8" x14ac:dyDescent="0.3">
      <c r="A3780">
        <v>2025</v>
      </c>
      <c r="B3780" t="s">
        <v>14</v>
      </c>
      <c r="C3780" t="s">
        <v>203</v>
      </c>
      <c r="D3780" t="s">
        <v>204</v>
      </c>
      <c r="E3780">
        <v>203.8</v>
      </c>
      <c r="F3780" t="s">
        <v>10</v>
      </c>
      <c r="G3780" t="str" cm="1">
        <f t="array" ref="G3780">IFERROR(INDEX(CategoryMap!G$2:G$131, MATCH(TRUE, ISNUMBER(SEARCH(CategoryMap!F$2:F$131, D3780)), 0)), "Other")</f>
        <v>Staples</v>
      </c>
      <c r="H3780" s="5">
        <f t="shared" si="60"/>
        <v>45778</v>
      </c>
    </row>
    <row r="3781" spans="1:8" x14ac:dyDescent="0.3">
      <c r="A3781">
        <v>2025</v>
      </c>
      <c r="B3781" t="s">
        <v>15</v>
      </c>
      <c r="C3781" t="s">
        <v>203</v>
      </c>
      <c r="D3781" t="s">
        <v>204</v>
      </c>
      <c r="E3781">
        <v>201.5</v>
      </c>
      <c r="F3781" t="s">
        <v>22</v>
      </c>
      <c r="G3781" t="str" cm="1">
        <f t="array" ref="G3781">IFERROR(INDEX(CategoryMap!G$2:G$131, MATCH(TRUE, ISNUMBER(SEARCH(CategoryMap!F$2:F$131, D3781)), 0)), "Other")</f>
        <v>Staples</v>
      </c>
      <c r="H3781" s="5">
        <f t="shared" si="60"/>
        <v>45809</v>
      </c>
    </row>
    <row r="3782" spans="1:8" x14ac:dyDescent="0.3">
      <c r="A3782">
        <v>2022</v>
      </c>
      <c r="B3782" t="s">
        <v>7</v>
      </c>
      <c r="C3782" t="s">
        <v>205</v>
      </c>
      <c r="D3782" t="s">
        <v>206</v>
      </c>
      <c r="E3782">
        <v>225.2</v>
      </c>
      <c r="F3782" t="s">
        <v>10</v>
      </c>
      <c r="G3782" t="str" cm="1">
        <f t="array" ref="G3782">IFERROR(INDEX(CategoryMap!G$2:G$131, MATCH(TRUE, ISNUMBER(SEARCH(CategoryMap!F$2:F$131, D3782)), 0)), "Other")</f>
        <v>Staples</v>
      </c>
      <c r="H3782" s="5">
        <f t="shared" si="60"/>
        <v>44562</v>
      </c>
    </row>
    <row r="3783" spans="1:8" x14ac:dyDescent="0.3">
      <c r="A3783">
        <v>2022</v>
      </c>
      <c r="B3783" t="s">
        <v>11</v>
      </c>
      <c r="C3783" t="s">
        <v>205</v>
      </c>
      <c r="D3783" t="s">
        <v>206</v>
      </c>
      <c r="E3783">
        <v>226.6</v>
      </c>
      <c r="F3783" t="s">
        <v>10</v>
      </c>
      <c r="G3783" t="str" cm="1">
        <f t="array" ref="G3783">IFERROR(INDEX(CategoryMap!G$2:G$131, MATCH(TRUE, ISNUMBER(SEARCH(CategoryMap!F$2:F$131, D3783)), 0)), "Other")</f>
        <v>Staples</v>
      </c>
      <c r="H3783" s="5">
        <f t="shared" si="60"/>
        <v>44593</v>
      </c>
    </row>
    <row r="3784" spans="1:8" x14ac:dyDescent="0.3">
      <c r="A3784">
        <v>2022</v>
      </c>
      <c r="B3784" t="s">
        <v>12</v>
      </c>
      <c r="C3784" t="s">
        <v>205</v>
      </c>
      <c r="D3784" t="s">
        <v>206</v>
      </c>
      <c r="E3784">
        <v>228.6</v>
      </c>
      <c r="F3784" t="s">
        <v>10</v>
      </c>
      <c r="G3784" t="str" cm="1">
        <f t="array" ref="G3784">IFERROR(INDEX(CategoryMap!G$2:G$131, MATCH(TRUE, ISNUMBER(SEARCH(CategoryMap!F$2:F$131, D3784)), 0)), "Other")</f>
        <v>Staples</v>
      </c>
      <c r="H3784" s="5">
        <f t="shared" si="60"/>
        <v>44621</v>
      </c>
    </row>
    <row r="3785" spans="1:8" x14ac:dyDescent="0.3">
      <c r="A3785">
        <v>2022</v>
      </c>
      <c r="B3785" t="s">
        <v>13</v>
      </c>
      <c r="C3785" t="s">
        <v>205</v>
      </c>
      <c r="D3785" t="s">
        <v>206</v>
      </c>
      <c r="E3785">
        <v>227.1</v>
      </c>
      <c r="F3785" t="s">
        <v>10</v>
      </c>
      <c r="G3785" t="str" cm="1">
        <f t="array" ref="G3785">IFERROR(INDEX(CategoryMap!G$2:G$131, MATCH(TRUE, ISNUMBER(SEARCH(CategoryMap!F$2:F$131, D3785)), 0)), "Other")</f>
        <v>Staples</v>
      </c>
      <c r="H3785" s="5">
        <f t="shared" si="60"/>
        <v>44652</v>
      </c>
    </row>
    <row r="3786" spans="1:8" x14ac:dyDescent="0.3">
      <c r="A3786">
        <v>2022</v>
      </c>
      <c r="B3786" t="s">
        <v>14</v>
      </c>
      <c r="C3786" t="s">
        <v>205</v>
      </c>
      <c r="D3786" t="s">
        <v>206</v>
      </c>
      <c r="E3786">
        <v>223.9</v>
      </c>
      <c r="F3786" t="s">
        <v>10</v>
      </c>
      <c r="G3786" t="str" cm="1">
        <f t="array" ref="G3786">IFERROR(INDEX(CategoryMap!G$2:G$131, MATCH(TRUE, ISNUMBER(SEARCH(CategoryMap!F$2:F$131, D3786)), 0)), "Other")</f>
        <v>Staples</v>
      </c>
      <c r="H3786" s="5">
        <f t="shared" si="60"/>
        <v>44682</v>
      </c>
    </row>
    <row r="3787" spans="1:8" x14ac:dyDescent="0.3">
      <c r="A3787">
        <v>2022</v>
      </c>
      <c r="B3787" t="s">
        <v>15</v>
      </c>
      <c r="C3787" t="s">
        <v>205</v>
      </c>
      <c r="D3787" t="s">
        <v>206</v>
      </c>
      <c r="E3787">
        <v>220.4</v>
      </c>
      <c r="F3787" t="s">
        <v>10</v>
      </c>
      <c r="G3787" t="str" cm="1">
        <f t="array" ref="G3787">IFERROR(INDEX(CategoryMap!G$2:G$131, MATCH(TRUE, ISNUMBER(SEARCH(CategoryMap!F$2:F$131, D3787)), 0)), "Other")</f>
        <v>Staples</v>
      </c>
      <c r="H3787" s="5">
        <f t="shared" si="60"/>
        <v>44713</v>
      </c>
    </row>
    <row r="3788" spans="1:8" x14ac:dyDescent="0.3">
      <c r="A3788">
        <v>2022</v>
      </c>
      <c r="B3788" t="s">
        <v>16</v>
      </c>
      <c r="C3788" t="s">
        <v>205</v>
      </c>
      <c r="D3788" t="s">
        <v>206</v>
      </c>
      <c r="E3788">
        <v>215.1</v>
      </c>
      <c r="F3788" t="s">
        <v>10</v>
      </c>
      <c r="G3788" t="str" cm="1">
        <f t="array" ref="G3788">IFERROR(INDEX(CategoryMap!G$2:G$131, MATCH(TRUE, ISNUMBER(SEARCH(CategoryMap!F$2:F$131, D3788)), 0)), "Other")</f>
        <v>Staples</v>
      </c>
      <c r="H3788" s="5">
        <f t="shared" si="60"/>
        <v>44743</v>
      </c>
    </row>
    <row r="3789" spans="1:8" x14ac:dyDescent="0.3">
      <c r="A3789">
        <v>2022</v>
      </c>
      <c r="B3789" t="s">
        <v>17</v>
      </c>
      <c r="C3789" t="s">
        <v>205</v>
      </c>
      <c r="D3789" t="s">
        <v>206</v>
      </c>
      <c r="E3789">
        <v>213.3</v>
      </c>
      <c r="F3789" t="s">
        <v>10</v>
      </c>
      <c r="G3789" t="str" cm="1">
        <f t="array" ref="G3789">IFERROR(INDEX(CategoryMap!G$2:G$131, MATCH(TRUE, ISNUMBER(SEARCH(CategoryMap!F$2:F$131, D3789)), 0)), "Other")</f>
        <v>Staples</v>
      </c>
      <c r="H3789" s="5">
        <f t="shared" si="60"/>
        <v>44774</v>
      </c>
    </row>
    <row r="3790" spans="1:8" x14ac:dyDescent="0.3">
      <c r="A3790">
        <v>2022</v>
      </c>
      <c r="B3790" t="s">
        <v>18</v>
      </c>
      <c r="C3790" t="s">
        <v>205</v>
      </c>
      <c r="D3790" t="s">
        <v>206</v>
      </c>
      <c r="E3790">
        <v>212.3</v>
      </c>
      <c r="F3790" t="s">
        <v>10</v>
      </c>
      <c r="G3790" t="str" cm="1">
        <f t="array" ref="G3790">IFERROR(INDEX(CategoryMap!G$2:G$131, MATCH(TRUE, ISNUMBER(SEARCH(CategoryMap!F$2:F$131, D3790)), 0)), "Other")</f>
        <v>Staples</v>
      </c>
      <c r="H3790" s="5">
        <f t="shared" si="60"/>
        <v>44805</v>
      </c>
    </row>
    <row r="3791" spans="1:8" x14ac:dyDescent="0.3">
      <c r="A3791">
        <v>2022</v>
      </c>
      <c r="B3791" t="s">
        <v>19</v>
      </c>
      <c r="C3791" t="s">
        <v>205</v>
      </c>
      <c r="D3791" t="s">
        <v>206</v>
      </c>
      <c r="E3791">
        <v>208.9</v>
      </c>
      <c r="F3791" t="s">
        <v>10</v>
      </c>
      <c r="G3791" t="str" cm="1">
        <f t="array" ref="G3791">IFERROR(INDEX(CategoryMap!G$2:G$131, MATCH(TRUE, ISNUMBER(SEARCH(CategoryMap!F$2:F$131, D3791)), 0)), "Other")</f>
        <v>Staples</v>
      </c>
      <c r="H3791" s="5">
        <f t="shared" si="60"/>
        <v>44835</v>
      </c>
    </row>
    <row r="3792" spans="1:8" x14ac:dyDescent="0.3">
      <c r="A3792">
        <v>2022</v>
      </c>
      <c r="B3792" t="s">
        <v>20</v>
      </c>
      <c r="C3792" t="s">
        <v>205</v>
      </c>
      <c r="D3792" t="s">
        <v>206</v>
      </c>
      <c r="E3792">
        <v>208.2</v>
      </c>
      <c r="F3792" t="s">
        <v>10</v>
      </c>
      <c r="G3792" t="str" cm="1">
        <f t="array" ref="G3792">IFERROR(INDEX(CategoryMap!G$2:G$131, MATCH(TRUE, ISNUMBER(SEARCH(CategoryMap!F$2:F$131, D3792)), 0)), "Other")</f>
        <v>Staples</v>
      </c>
      <c r="H3792" s="5">
        <f t="shared" si="60"/>
        <v>44866</v>
      </c>
    </row>
    <row r="3793" spans="1:8" x14ac:dyDescent="0.3">
      <c r="A3793">
        <v>2022</v>
      </c>
      <c r="B3793" t="s">
        <v>21</v>
      </c>
      <c r="C3793" t="s">
        <v>205</v>
      </c>
      <c r="D3793" t="s">
        <v>206</v>
      </c>
      <c r="E3793">
        <v>207.9</v>
      </c>
      <c r="F3793" t="s">
        <v>10</v>
      </c>
      <c r="G3793" t="str" cm="1">
        <f t="array" ref="G3793">IFERROR(INDEX(CategoryMap!G$2:G$131, MATCH(TRUE, ISNUMBER(SEARCH(CategoryMap!F$2:F$131, D3793)), 0)), "Other")</f>
        <v>Staples</v>
      </c>
      <c r="H3793" s="5">
        <f t="shared" si="60"/>
        <v>44896</v>
      </c>
    </row>
    <row r="3794" spans="1:8" x14ac:dyDescent="0.3">
      <c r="A3794">
        <v>2023</v>
      </c>
      <c r="B3794" t="s">
        <v>7</v>
      </c>
      <c r="C3794" t="s">
        <v>205</v>
      </c>
      <c r="D3794" t="s">
        <v>206</v>
      </c>
      <c r="E3794">
        <v>207.3</v>
      </c>
      <c r="F3794" t="s">
        <v>10</v>
      </c>
      <c r="G3794" t="str" cm="1">
        <f t="array" ref="G3794">IFERROR(INDEX(CategoryMap!G$2:G$131, MATCH(TRUE, ISNUMBER(SEARCH(CategoryMap!F$2:F$131, D3794)), 0)), "Other")</f>
        <v>Staples</v>
      </c>
      <c r="H3794" s="5">
        <f t="shared" si="60"/>
        <v>44927</v>
      </c>
    </row>
    <row r="3795" spans="1:8" x14ac:dyDescent="0.3">
      <c r="A3795">
        <v>2023</v>
      </c>
      <c r="B3795" t="s">
        <v>11</v>
      </c>
      <c r="C3795" t="s">
        <v>205</v>
      </c>
      <c r="D3795" t="s">
        <v>206</v>
      </c>
      <c r="E3795">
        <v>203.9</v>
      </c>
      <c r="F3795" t="s">
        <v>10</v>
      </c>
      <c r="G3795" t="str" cm="1">
        <f t="array" ref="G3795">IFERROR(INDEX(CategoryMap!G$2:G$131, MATCH(TRUE, ISNUMBER(SEARCH(CategoryMap!F$2:F$131, D3795)), 0)), "Other")</f>
        <v>Staples</v>
      </c>
      <c r="H3795" s="5">
        <f t="shared" si="60"/>
        <v>44958</v>
      </c>
    </row>
    <row r="3796" spans="1:8" x14ac:dyDescent="0.3">
      <c r="A3796">
        <v>2023</v>
      </c>
      <c r="B3796" t="s">
        <v>12</v>
      </c>
      <c r="C3796" t="s">
        <v>205</v>
      </c>
      <c r="D3796" t="s">
        <v>206</v>
      </c>
      <c r="E3796">
        <v>202</v>
      </c>
      <c r="F3796" t="s">
        <v>10</v>
      </c>
      <c r="G3796" t="str" cm="1">
        <f t="array" ref="G3796">IFERROR(INDEX(CategoryMap!G$2:G$131, MATCH(TRUE, ISNUMBER(SEARCH(CategoryMap!F$2:F$131, D3796)), 0)), "Other")</f>
        <v>Staples</v>
      </c>
      <c r="H3796" s="5">
        <f t="shared" si="60"/>
        <v>44986</v>
      </c>
    </row>
    <row r="3797" spans="1:8" x14ac:dyDescent="0.3">
      <c r="A3797">
        <v>2023</v>
      </c>
      <c r="B3797" t="s">
        <v>13</v>
      </c>
      <c r="C3797" t="s">
        <v>205</v>
      </c>
      <c r="D3797" t="s">
        <v>206</v>
      </c>
      <c r="E3797">
        <v>201.9</v>
      </c>
      <c r="F3797" t="s">
        <v>10</v>
      </c>
      <c r="G3797" t="str" cm="1">
        <f t="array" ref="G3797">IFERROR(INDEX(CategoryMap!G$2:G$131, MATCH(TRUE, ISNUMBER(SEARCH(CategoryMap!F$2:F$131, D3797)), 0)), "Other")</f>
        <v>Staples</v>
      </c>
      <c r="H3797" s="5">
        <f t="shared" si="60"/>
        <v>45017</v>
      </c>
    </row>
    <row r="3798" spans="1:8" x14ac:dyDescent="0.3">
      <c r="A3798">
        <v>2023</v>
      </c>
      <c r="B3798" t="s">
        <v>14</v>
      </c>
      <c r="C3798" t="s">
        <v>205</v>
      </c>
      <c r="D3798" t="s">
        <v>206</v>
      </c>
      <c r="E3798">
        <v>201.8</v>
      </c>
      <c r="F3798" t="s">
        <v>10</v>
      </c>
      <c r="G3798" t="str" cm="1">
        <f t="array" ref="G3798">IFERROR(INDEX(CategoryMap!G$2:G$131, MATCH(TRUE, ISNUMBER(SEARCH(CategoryMap!F$2:F$131, D3798)), 0)), "Other")</f>
        <v>Staples</v>
      </c>
      <c r="H3798" s="5">
        <f t="shared" si="60"/>
        <v>45047</v>
      </c>
    </row>
    <row r="3799" spans="1:8" x14ac:dyDescent="0.3">
      <c r="A3799">
        <v>2023</v>
      </c>
      <c r="B3799" t="s">
        <v>15</v>
      </c>
      <c r="C3799" t="s">
        <v>205</v>
      </c>
      <c r="D3799" t="s">
        <v>206</v>
      </c>
      <c r="E3799">
        <v>200.6</v>
      </c>
      <c r="F3799" t="s">
        <v>10</v>
      </c>
      <c r="G3799" t="str" cm="1">
        <f t="array" ref="G3799">IFERROR(INDEX(CategoryMap!G$2:G$131, MATCH(TRUE, ISNUMBER(SEARCH(CategoryMap!F$2:F$131, D3799)), 0)), "Other")</f>
        <v>Staples</v>
      </c>
      <c r="H3799" s="5">
        <f t="shared" si="60"/>
        <v>45078</v>
      </c>
    </row>
    <row r="3800" spans="1:8" x14ac:dyDescent="0.3">
      <c r="A3800">
        <v>2023</v>
      </c>
      <c r="B3800" t="s">
        <v>16</v>
      </c>
      <c r="C3800" t="s">
        <v>205</v>
      </c>
      <c r="D3800" t="s">
        <v>206</v>
      </c>
      <c r="E3800">
        <v>200</v>
      </c>
      <c r="F3800" t="s">
        <v>10</v>
      </c>
      <c r="G3800" t="str" cm="1">
        <f t="array" ref="G3800">IFERROR(INDEX(CategoryMap!G$2:G$131, MATCH(TRUE, ISNUMBER(SEARCH(CategoryMap!F$2:F$131, D3800)), 0)), "Other")</f>
        <v>Staples</v>
      </c>
      <c r="H3800" s="5">
        <f t="shared" si="60"/>
        <v>45108</v>
      </c>
    </row>
    <row r="3801" spans="1:8" x14ac:dyDescent="0.3">
      <c r="A3801">
        <v>2023</v>
      </c>
      <c r="B3801" t="s">
        <v>17</v>
      </c>
      <c r="C3801" t="s">
        <v>205</v>
      </c>
      <c r="D3801" t="s">
        <v>206</v>
      </c>
      <c r="E3801">
        <v>202.5</v>
      </c>
      <c r="F3801" t="s">
        <v>10</v>
      </c>
      <c r="G3801" t="str" cm="1">
        <f t="array" ref="G3801">IFERROR(INDEX(CategoryMap!G$2:G$131, MATCH(TRUE, ISNUMBER(SEARCH(CategoryMap!F$2:F$131, D3801)), 0)), "Other")</f>
        <v>Staples</v>
      </c>
      <c r="H3801" s="5">
        <f t="shared" si="60"/>
        <v>45139</v>
      </c>
    </row>
    <row r="3802" spans="1:8" x14ac:dyDescent="0.3">
      <c r="A3802">
        <v>2023</v>
      </c>
      <c r="B3802" t="s">
        <v>18</v>
      </c>
      <c r="C3802" t="s">
        <v>205</v>
      </c>
      <c r="D3802" t="s">
        <v>206</v>
      </c>
      <c r="E3802">
        <v>206.4</v>
      </c>
      <c r="F3802" t="s">
        <v>10</v>
      </c>
      <c r="G3802" t="str" cm="1">
        <f t="array" ref="G3802">IFERROR(INDEX(CategoryMap!G$2:G$131, MATCH(TRUE, ISNUMBER(SEARCH(CategoryMap!F$2:F$131, D3802)), 0)), "Other")</f>
        <v>Staples</v>
      </c>
      <c r="H3802" s="5">
        <f t="shared" si="60"/>
        <v>45170</v>
      </c>
    </row>
    <row r="3803" spans="1:8" x14ac:dyDescent="0.3">
      <c r="A3803">
        <v>2023</v>
      </c>
      <c r="B3803" t="s">
        <v>19</v>
      </c>
      <c r="C3803" t="s">
        <v>205</v>
      </c>
      <c r="D3803" t="s">
        <v>206</v>
      </c>
      <c r="E3803">
        <v>210.3</v>
      </c>
      <c r="F3803" t="s">
        <v>10</v>
      </c>
      <c r="G3803" t="str" cm="1">
        <f t="array" ref="G3803">IFERROR(INDEX(CategoryMap!G$2:G$131, MATCH(TRUE, ISNUMBER(SEARCH(CategoryMap!F$2:F$131, D3803)), 0)), "Other")</f>
        <v>Staples</v>
      </c>
      <c r="H3803" s="5">
        <f t="shared" si="60"/>
        <v>45200</v>
      </c>
    </row>
    <row r="3804" spans="1:8" x14ac:dyDescent="0.3">
      <c r="A3804">
        <v>2023</v>
      </c>
      <c r="B3804" t="s">
        <v>20</v>
      </c>
      <c r="C3804" t="s">
        <v>205</v>
      </c>
      <c r="D3804" t="s">
        <v>206</v>
      </c>
      <c r="E3804">
        <v>213.2</v>
      </c>
      <c r="F3804" t="s">
        <v>10</v>
      </c>
      <c r="G3804" t="str" cm="1">
        <f t="array" ref="G3804">IFERROR(INDEX(CategoryMap!G$2:G$131, MATCH(TRUE, ISNUMBER(SEARCH(CategoryMap!F$2:F$131, D3804)), 0)), "Other")</f>
        <v>Staples</v>
      </c>
      <c r="H3804" s="5">
        <f t="shared" si="60"/>
        <v>45231</v>
      </c>
    </row>
    <row r="3805" spans="1:8" x14ac:dyDescent="0.3">
      <c r="A3805">
        <v>2023</v>
      </c>
      <c r="B3805" t="s">
        <v>21</v>
      </c>
      <c r="C3805" t="s">
        <v>205</v>
      </c>
      <c r="D3805" t="s">
        <v>206</v>
      </c>
      <c r="E3805">
        <v>217.6</v>
      </c>
      <c r="F3805" t="s">
        <v>10</v>
      </c>
      <c r="G3805" t="str" cm="1">
        <f t="array" ref="G3805">IFERROR(INDEX(CategoryMap!G$2:G$131, MATCH(TRUE, ISNUMBER(SEARCH(CategoryMap!F$2:F$131, D3805)), 0)), "Other")</f>
        <v>Staples</v>
      </c>
      <c r="H3805" s="5">
        <f t="shared" si="60"/>
        <v>45261</v>
      </c>
    </row>
    <row r="3806" spans="1:8" x14ac:dyDescent="0.3">
      <c r="A3806">
        <v>2024</v>
      </c>
      <c r="B3806" t="s">
        <v>7</v>
      </c>
      <c r="C3806" t="s">
        <v>205</v>
      </c>
      <c r="D3806" t="s">
        <v>206</v>
      </c>
      <c r="E3806">
        <v>216.4</v>
      </c>
      <c r="F3806" t="s">
        <v>10</v>
      </c>
      <c r="G3806" t="str" cm="1">
        <f t="array" ref="G3806">IFERROR(INDEX(CategoryMap!G$2:G$131, MATCH(TRUE, ISNUMBER(SEARCH(CategoryMap!F$2:F$131, D3806)), 0)), "Other")</f>
        <v>Staples</v>
      </c>
      <c r="H3806" s="5">
        <f t="shared" si="60"/>
        <v>45292</v>
      </c>
    </row>
    <row r="3807" spans="1:8" x14ac:dyDescent="0.3">
      <c r="A3807">
        <v>2024</v>
      </c>
      <c r="B3807" t="s">
        <v>11</v>
      </c>
      <c r="C3807" t="s">
        <v>205</v>
      </c>
      <c r="D3807" t="s">
        <v>206</v>
      </c>
      <c r="E3807">
        <v>215.5</v>
      </c>
      <c r="F3807" t="s">
        <v>10</v>
      </c>
      <c r="G3807" t="str" cm="1">
        <f t="array" ref="G3807">IFERROR(INDEX(CategoryMap!G$2:G$131, MATCH(TRUE, ISNUMBER(SEARCH(CategoryMap!F$2:F$131, D3807)), 0)), "Other")</f>
        <v>Staples</v>
      </c>
      <c r="H3807" s="5">
        <f t="shared" si="60"/>
        <v>45323</v>
      </c>
    </row>
    <row r="3808" spans="1:8" x14ac:dyDescent="0.3">
      <c r="A3808">
        <v>2024</v>
      </c>
      <c r="B3808" t="s">
        <v>12</v>
      </c>
      <c r="C3808" t="s">
        <v>205</v>
      </c>
      <c r="D3808" t="s">
        <v>206</v>
      </c>
      <c r="E3808">
        <v>213.4</v>
      </c>
      <c r="F3808" t="s">
        <v>10</v>
      </c>
      <c r="G3808" t="str" cm="1">
        <f t="array" ref="G3808">IFERROR(INDEX(CategoryMap!G$2:G$131, MATCH(TRUE, ISNUMBER(SEARCH(CategoryMap!F$2:F$131, D3808)), 0)), "Other")</f>
        <v>Staples</v>
      </c>
      <c r="H3808" s="5">
        <f t="shared" si="60"/>
        <v>45352</v>
      </c>
    </row>
    <row r="3809" spans="1:8" x14ac:dyDescent="0.3">
      <c r="A3809">
        <v>2024</v>
      </c>
      <c r="B3809" t="s">
        <v>13</v>
      </c>
      <c r="C3809" t="s">
        <v>205</v>
      </c>
      <c r="D3809" t="s">
        <v>206</v>
      </c>
      <c r="E3809">
        <v>211</v>
      </c>
      <c r="F3809" t="s">
        <v>10</v>
      </c>
      <c r="G3809" t="str" cm="1">
        <f t="array" ref="G3809">IFERROR(INDEX(CategoryMap!G$2:G$131, MATCH(TRUE, ISNUMBER(SEARCH(CategoryMap!F$2:F$131, D3809)), 0)), "Other")</f>
        <v>Staples</v>
      </c>
      <c r="H3809" s="5">
        <f t="shared" si="60"/>
        <v>45383</v>
      </c>
    </row>
    <row r="3810" spans="1:8" x14ac:dyDescent="0.3">
      <c r="A3810">
        <v>2024</v>
      </c>
      <c r="B3810" t="s">
        <v>14</v>
      </c>
      <c r="C3810" t="s">
        <v>205</v>
      </c>
      <c r="D3810" t="s">
        <v>206</v>
      </c>
      <c r="E3810">
        <v>208.5</v>
      </c>
      <c r="F3810" t="s">
        <v>10</v>
      </c>
      <c r="G3810" t="str" cm="1">
        <f t="array" ref="G3810">IFERROR(INDEX(CategoryMap!G$2:G$131, MATCH(TRUE, ISNUMBER(SEARCH(CategoryMap!F$2:F$131, D3810)), 0)), "Other")</f>
        <v>Staples</v>
      </c>
      <c r="H3810" s="5">
        <f t="shared" si="60"/>
        <v>45413</v>
      </c>
    </row>
    <row r="3811" spans="1:8" x14ac:dyDescent="0.3">
      <c r="A3811">
        <v>2024</v>
      </c>
      <c r="B3811" t="s">
        <v>15</v>
      </c>
      <c r="C3811" t="s">
        <v>205</v>
      </c>
      <c r="D3811" t="s">
        <v>206</v>
      </c>
      <c r="E3811">
        <v>208</v>
      </c>
      <c r="F3811" t="s">
        <v>10</v>
      </c>
      <c r="G3811" t="str" cm="1">
        <f t="array" ref="G3811">IFERROR(INDEX(CategoryMap!G$2:G$131, MATCH(TRUE, ISNUMBER(SEARCH(CategoryMap!F$2:F$131, D3811)), 0)), "Other")</f>
        <v>Staples</v>
      </c>
      <c r="H3811" s="5">
        <f t="shared" si="60"/>
        <v>45444</v>
      </c>
    </row>
    <row r="3812" spans="1:8" x14ac:dyDescent="0.3">
      <c r="A3812">
        <v>2024</v>
      </c>
      <c r="B3812" t="s">
        <v>16</v>
      </c>
      <c r="C3812" t="s">
        <v>205</v>
      </c>
      <c r="D3812" t="s">
        <v>206</v>
      </c>
      <c r="E3812">
        <v>207.7</v>
      </c>
      <c r="F3812" t="s">
        <v>10</v>
      </c>
      <c r="G3812" t="str" cm="1">
        <f t="array" ref="G3812">IFERROR(INDEX(CategoryMap!G$2:G$131, MATCH(TRUE, ISNUMBER(SEARCH(CategoryMap!F$2:F$131, D3812)), 0)), "Other")</f>
        <v>Staples</v>
      </c>
      <c r="H3812" s="5">
        <f t="shared" si="60"/>
        <v>45474</v>
      </c>
    </row>
    <row r="3813" spans="1:8" x14ac:dyDescent="0.3">
      <c r="A3813">
        <v>2024</v>
      </c>
      <c r="B3813" t="s">
        <v>17</v>
      </c>
      <c r="C3813" t="s">
        <v>205</v>
      </c>
      <c r="D3813" t="s">
        <v>206</v>
      </c>
      <c r="E3813">
        <v>207.7</v>
      </c>
      <c r="F3813" t="s">
        <v>10</v>
      </c>
      <c r="G3813" t="str" cm="1">
        <f t="array" ref="G3813">IFERROR(INDEX(CategoryMap!G$2:G$131, MATCH(TRUE, ISNUMBER(SEARCH(CategoryMap!F$2:F$131, D3813)), 0)), "Other")</f>
        <v>Staples</v>
      </c>
      <c r="H3813" s="5">
        <f t="shared" si="60"/>
        <v>45505</v>
      </c>
    </row>
    <row r="3814" spans="1:8" x14ac:dyDescent="0.3">
      <c r="A3814">
        <v>2024</v>
      </c>
      <c r="B3814" t="s">
        <v>18</v>
      </c>
      <c r="C3814" t="s">
        <v>205</v>
      </c>
      <c r="D3814" t="s">
        <v>206</v>
      </c>
      <c r="E3814">
        <v>208.6</v>
      </c>
      <c r="F3814" t="s">
        <v>10</v>
      </c>
      <c r="G3814" t="str" cm="1">
        <f t="array" ref="G3814">IFERROR(INDEX(CategoryMap!G$2:G$131, MATCH(TRUE, ISNUMBER(SEARCH(CategoryMap!F$2:F$131, D3814)), 0)), "Other")</f>
        <v>Staples</v>
      </c>
      <c r="H3814" s="5">
        <f t="shared" si="60"/>
        <v>45536</v>
      </c>
    </row>
    <row r="3815" spans="1:8" x14ac:dyDescent="0.3">
      <c r="A3815">
        <v>2024</v>
      </c>
      <c r="B3815" t="s">
        <v>19</v>
      </c>
      <c r="C3815" t="s">
        <v>205</v>
      </c>
      <c r="D3815" t="s">
        <v>206</v>
      </c>
      <c r="E3815">
        <v>209</v>
      </c>
      <c r="F3815" t="s">
        <v>10</v>
      </c>
      <c r="G3815" t="str" cm="1">
        <f t="array" ref="G3815">IFERROR(INDEX(CategoryMap!G$2:G$131, MATCH(TRUE, ISNUMBER(SEARCH(CategoryMap!F$2:F$131, D3815)), 0)), "Other")</f>
        <v>Staples</v>
      </c>
      <c r="H3815" s="5">
        <f t="shared" si="60"/>
        <v>45566</v>
      </c>
    </row>
    <row r="3816" spans="1:8" x14ac:dyDescent="0.3">
      <c r="A3816">
        <v>2024</v>
      </c>
      <c r="B3816" t="s">
        <v>20</v>
      </c>
      <c r="C3816" t="s">
        <v>205</v>
      </c>
      <c r="D3816" t="s">
        <v>206</v>
      </c>
      <c r="E3816">
        <v>209.3</v>
      </c>
      <c r="F3816" t="s">
        <v>10</v>
      </c>
      <c r="G3816" t="str" cm="1">
        <f t="array" ref="G3816">IFERROR(INDEX(CategoryMap!G$2:G$131, MATCH(TRUE, ISNUMBER(SEARCH(CategoryMap!F$2:F$131, D3816)), 0)), "Other")</f>
        <v>Staples</v>
      </c>
      <c r="H3816" s="5">
        <f t="shared" si="60"/>
        <v>45597</v>
      </c>
    </row>
    <row r="3817" spans="1:8" x14ac:dyDescent="0.3">
      <c r="A3817">
        <v>2024</v>
      </c>
      <c r="B3817" t="s">
        <v>21</v>
      </c>
      <c r="C3817" t="s">
        <v>205</v>
      </c>
      <c r="D3817" t="s">
        <v>206</v>
      </c>
      <c r="E3817">
        <v>208.6</v>
      </c>
      <c r="F3817" t="s">
        <v>10</v>
      </c>
      <c r="G3817" t="str" cm="1">
        <f t="array" ref="G3817">IFERROR(INDEX(CategoryMap!G$2:G$131, MATCH(TRUE, ISNUMBER(SEARCH(CategoryMap!F$2:F$131, D3817)), 0)), "Other")</f>
        <v>Staples</v>
      </c>
      <c r="H3817" s="5">
        <f t="shared" si="60"/>
        <v>45627</v>
      </c>
    </row>
    <row r="3818" spans="1:8" x14ac:dyDescent="0.3">
      <c r="A3818">
        <v>2025</v>
      </c>
      <c r="B3818" t="s">
        <v>7</v>
      </c>
      <c r="C3818" t="s">
        <v>205</v>
      </c>
      <c r="D3818" t="s">
        <v>206</v>
      </c>
      <c r="E3818">
        <v>207.8</v>
      </c>
      <c r="F3818" t="s">
        <v>10</v>
      </c>
      <c r="G3818" t="str" cm="1">
        <f t="array" ref="G3818">IFERROR(INDEX(CategoryMap!G$2:G$131, MATCH(TRUE, ISNUMBER(SEARCH(CategoryMap!F$2:F$131, D3818)), 0)), "Other")</f>
        <v>Staples</v>
      </c>
      <c r="H3818" s="5">
        <f t="shared" si="60"/>
        <v>45658</v>
      </c>
    </row>
    <row r="3819" spans="1:8" x14ac:dyDescent="0.3">
      <c r="A3819">
        <v>2025</v>
      </c>
      <c r="B3819" t="s">
        <v>11</v>
      </c>
      <c r="C3819" t="s">
        <v>205</v>
      </c>
      <c r="D3819" t="s">
        <v>206</v>
      </c>
      <c r="E3819">
        <v>203.9</v>
      </c>
      <c r="F3819" t="s">
        <v>10</v>
      </c>
      <c r="G3819" t="str" cm="1">
        <f t="array" ref="G3819">IFERROR(INDEX(CategoryMap!G$2:G$131, MATCH(TRUE, ISNUMBER(SEARCH(CategoryMap!F$2:F$131, D3819)), 0)), "Other")</f>
        <v>Staples</v>
      </c>
      <c r="H3819" s="5">
        <f t="shared" si="60"/>
        <v>45689</v>
      </c>
    </row>
    <row r="3820" spans="1:8" x14ac:dyDescent="0.3">
      <c r="A3820">
        <v>2025</v>
      </c>
      <c r="B3820" t="s">
        <v>12</v>
      </c>
      <c r="C3820" t="s">
        <v>205</v>
      </c>
      <c r="D3820" t="s">
        <v>206</v>
      </c>
      <c r="E3820">
        <v>197.3</v>
      </c>
      <c r="F3820" t="s">
        <v>10</v>
      </c>
      <c r="G3820" t="str" cm="1">
        <f t="array" ref="G3820">IFERROR(INDEX(CategoryMap!G$2:G$131, MATCH(TRUE, ISNUMBER(SEARCH(CategoryMap!F$2:F$131, D3820)), 0)), "Other")</f>
        <v>Staples</v>
      </c>
      <c r="H3820" s="5">
        <f t="shared" si="60"/>
        <v>45717</v>
      </c>
    </row>
    <row r="3821" spans="1:8" x14ac:dyDescent="0.3">
      <c r="A3821">
        <v>2025</v>
      </c>
      <c r="B3821" t="s">
        <v>13</v>
      </c>
      <c r="C3821" t="s">
        <v>205</v>
      </c>
      <c r="D3821" t="s">
        <v>206</v>
      </c>
      <c r="E3821">
        <v>194.2</v>
      </c>
      <c r="F3821" t="s">
        <v>10</v>
      </c>
      <c r="G3821" t="str" cm="1">
        <f t="array" ref="G3821">IFERROR(INDEX(CategoryMap!G$2:G$131, MATCH(TRUE, ISNUMBER(SEARCH(CategoryMap!F$2:F$131, D3821)), 0)), "Other")</f>
        <v>Staples</v>
      </c>
      <c r="H3821" s="5">
        <f t="shared" si="60"/>
        <v>45748</v>
      </c>
    </row>
    <row r="3822" spans="1:8" x14ac:dyDescent="0.3">
      <c r="A3822">
        <v>2025</v>
      </c>
      <c r="B3822" t="s">
        <v>14</v>
      </c>
      <c r="C3822" t="s">
        <v>205</v>
      </c>
      <c r="D3822" t="s">
        <v>206</v>
      </c>
      <c r="E3822">
        <v>191.1</v>
      </c>
      <c r="F3822" t="s">
        <v>10</v>
      </c>
      <c r="G3822" t="str" cm="1">
        <f t="array" ref="G3822">IFERROR(INDEX(CategoryMap!G$2:G$131, MATCH(TRUE, ISNUMBER(SEARCH(CategoryMap!F$2:F$131, D3822)), 0)), "Other")</f>
        <v>Staples</v>
      </c>
      <c r="H3822" s="5">
        <f t="shared" si="60"/>
        <v>45778</v>
      </c>
    </row>
    <row r="3823" spans="1:8" x14ac:dyDescent="0.3">
      <c r="A3823">
        <v>2025</v>
      </c>
      <c r="B3823" t="s">
        <v>15</v>
      </c>
      <c r="C3823" t="s">
        <v>205</v>
      </c>
      <c r="D3823" t="s">
        <v>206</v>
      </c>
      <c r="E3823">
        <v>189.6</v>
      </c>
      <c r="F3823" t="s">
        <v>22</v>
      </c>
      <c r="G3823" t="str" cm="1">
        <f t="array" ref="G3823">IFERROR(INDEX(CategoryMap!G$2:G$131, MATCH(TRUE, ISNUMBER(SEARCH(CategoryMap!F$2:F$131, D3823)), 0)), "Other")</f>
        <v>Staples</v>
      </c>
      <c r="H3823" s="5">
        <f t="shared" si="60"/>
        <v>45809</v>
      </c>
    </row>
    <row r="3824" spans="1:8" x14ac:dyDescent="0.3">
      <c r="A3824">
        <v>2022</v>
      </c>
      <c r="B3824" t="s">
        <v>7</v>
      </c>
      <c r="C3824" t="s">
        <v>207</v>
      </c>
      <c r="D3824" t="s">
        <v>208</v>
      </c>
      <c r="E3824">
        <v>179.5</v>
      </c>
      <c r="F3824" t="s">
        <v>10</v>
      </c>
      <c r="G3824" t="str" cm="1">
        <f t="array" ref="G3824">IFERROR(INDEX(CategoryMap!G$2:G$131, MATCH(TRUE, ISNUMBER(SEARCH(CategoryMap!F$2:F$131, D3824)), 0)), "Other")</f>
        <v>Staples</v>
      </c>
      <c r="H3824" s="5">
        <f t="shared" si="60"/>
        <v>44562</v>
      </c>
    </row>
    <row r="3825" spans="1:8" x14ac:dyDescent="0.3">
      <c r="A3825">
        <v>2022</v>
      </c>
      <c r="B3825" t="s">
        <v>11</v>
      </c>
      <c r="C3825" t="s">
        <v>207</v>
      </c>
      <c r="D3825" t="s">
        <v>208</v>
      </c>
      <c r="E3825">
        <v>177.6</v>
      </c>
      <c r="F3825" t="s">
        <v>10</v>
      </c>
      <c r="G3825" t="str" cm="1">
        <f t="array" ref="G3825">IFERROR(INDEX(CategoryMap!G$2:G$131, MATCH(TRUE, ISNUMBER(SEARCH(CategoryMap!F$2:F$131, D3825)), 0)), "Other")</f>
        <v>Staples</v>
      </c>
      <c r="H3825" s="5">
        <f t="shared" si="60"/>
        <v>44593</v>
      </c>
    </row>
    <row r="3826" spans="1:8" x14ac:dyDescent="0.3">
      <c r="A3826">
        <v>2022</v>
      </c>
      <c r="B3826" t="s">
        <v>12</v>
      </c>
      <c r="C3826" t="s">
        <v>207</v>
      </c>
      <c r="D3826" t="s">
        <v>208</v>
      </c>
      <c r="E3826">
        <v>177</v>
      </c>
      <c r="F3826" t="s">
        <v>10</v>
      </c>
      <c r="G3826" t="str" cm="1">
        <f t="array" ref="G3826">IFERROR(INDEX(CategoryMap!G$2:G$131, MATCH(TRUE, ISNUMBER(SEARCH(CategoryMap!F$2:F$131, D3826)), 0)), "Other")</f>
        <v>Staples</v>
      </c>
      <c r="H3826" s="5">
        <f t="shared" si="60"/>
        <v>44621</v>
      </c>
    </row>
    <row r="3827" spans="1:8" x14ac:dyDescent="0.3">
      <c r="A3827">
        <v>2022</v>
      </c>
      <c r="B3827" t="s">
        <v>13</v>
      </c>
      <c r="C3827" t="s">
        <v>207</v>
      </c>
      <c r="D3827" t="s">
        <v>208</v>
      </c>
      <c r="E3827">
        <v>178.1</v>
      </c>
      <c r="F3827" t="s">
        <v>10</v>
      </c>
      <c r="G3827" t="str" cm="1">
        <f t="array" ref="G3827">IFERROR(INDEX(CategoryMap!G$2:G$131, MATCH(TRUE, ISNUMBER(SEARCH(CategoryMap!F$2:F$131, D3827)), 0)), "Other")</f>
        <v>Staples</v>
      </c>
      <c r="H3827" s="5">
        <f t="shared" si="60"/>
        <v>44652</v>
      </c>
    </row>
    <row r="3828" spans="1:8" x14ac:dyDescent="0.3">
      <c r="A3828">
        <v>2022</v>
      </c>
      <c r="B3828" t="s">
        <v>14</v>
      </c>
      <c r="C3828" t="s">
        <v>207</v>
      </c>
      <c r="D3828" t="s">
        <v>208</v>
      </c>
      <c r="E3828">
        <v>177.4</v>
      </c>
      <c r="F3828" t="s">
        <v>10</v>
      </c>
      <c r="G3828" t="str" cm="1">
        <f t="array" ref="G3828">IFERROR(INDEX(CategoryMap!G$2:G$131, MATCH(TRUE, ISNUMBER(SEARCH(CategoryMap!F$2:F$131, D3828)), 0)), "Other")</f>
        <v>Staples</v>
      </c>
      <c r="H3828" s="5">
        <f t="shared" si="60"/>
        <v>44682</v>
      </c>
    </row>
    <row r="3829" spans="1:8" x14ac:dyDescent="0.3">
      <c r="A3829">
        <v>2022</v>
      </c>
      <c r="B3829" t="s">
        <v>15</v>
      </c>
      <c r="C3829" t="s">
        <v>207</v>
      </c>
      <c r="D3829" t="s">
        <v>208</v>
      </c>
      <c r="E3829">
        <v>178.8</v>
      </c>
      <c r="F3829" t="s">
        <v>10</v>
      </c>
      <c r="G3829" t="str" cm="1">
        <f t="array" ref="G3829">IFERROR(INDEX(CategoryMap!G$2:G$131, MATCH(TRUE, ISNUMBER(SEARCH(CategoryMap!F$2:F$131, D3829)), 0)), "Other")</f>
        <v>Staples</v>
      </c>
      <c r="H3829" s="5">
        <f t="shared" si="60"/>
        <v>44713</v>
      </c>
    </row>
    <row r="3830" spans="1:8" x14ac:dyDescent="0.3">
      <c r="A3830">
        <v>2022</v>
      </c>
      <c r="B3830" t="s">
        <v>16</v>
      </c>
      <c r="C3830" t="s">
        <v>207</v>
      </c>
      <c r="D3830" t="s">
        <v>208</v>
      </c>
      <c r="E3830">
        <v>179.7</v>
      </c>
      <c r="F3830" t="s">
        <v>10</v>
      </c>
      <c r="G3830" t="str" cm="1">
        <f t="array" ref="G3830">IFERROR(INDEX(CategoryMap!G$2:G$131, MATCH(TRUE, ISNUMBER(SEARCH(CategoryMap!F$2:F$131, D3830)), 0)), "Other")</f>
        <v>Staples</v>
      </c>
      <c r="H3830" s="5">
        <f t="shared" si="60"/>
        <v>44743</v>
      </c>
    </row>
    <row r="3831" spans="1:8" x14ac:dyDescent="0.3">
      <c r="A3831">
        <v>2022</v>
      </c>
      <c r="B3831" t="s">
        <v>17</v>
      </c>
      <c r="C3831" t="s">
        <v>207</v>
      </c>
      <c r="D3831" t="s">
        <v>208</v>
      </c>
      <c r="E3831">
        <v>180.2</v>
      </c>
      <c r="F3831" t="s">
        <v>10</v>
      </c>
      <c r="G3831" t="str" cm="1">
        <f t="array" ref="G3831">IFERROR(INDEX(CategoryMap!G$2:G$131, MATCH(TRUE, ISNUMBER(SEARCH(CategoryMap!F$2:F$131, D3831)), 0)), "Other")</f>
        <v>Staples</v>
      </c>
      <c r="H3831" s="5">
        <f t="shared" si="60"/>
        <v>44774</v>
      </c>
    </row>
    <row r="3832" spans="1:8" x14ac:dyDescent="0.3">
      <c r="A3832">
        <v>2022</v>
      </c>
      <c r="B3832" t="s">
        <v>18</v>
      </c>
      <c r="C3832" t="s">
        <v>207</v>
      </c>
      <c r="D3832" t="s">
        <v>208</v>
      </c>
      <c r="E3832">
        <v>181.6</v>
      </c>
      <c r="F3832" t="s">
        <v>10</v>
      </c>
      <c r="G3832" t="str" cm="1">
        <f t="array" ref="G3832">IFERROR(INDEX(CategoryMap!G$2:G$131, MATCH(TRUE, ISNUMBER(SEARCH(CategoryMap!F$2:F$131, D3832)), 0)), "Other")</f>
        <v>Staples</v>
      </c>
      <c r="H3832" s="5">
        <f t="shared" si="60"/>
        <v>44805</v>
      </c>
    </row>
    <row r="3833" spans="1:8" x14ac:dyDescent="0.3">
      <c r="A3833">
        <v>2022</v>
      </c>
      <c r="B3833" t="s">
        <v>19</v>
      </c>
      <c r="C3833" t="s">
        <v>207</v>
      </c>
      <c r="D3833" t="s">
        <v>208</v>
      </c>
      <c r="E3833">
        <v>181.2</v>
      </c>
      <c r="F3833" t="s">
        <v>10</v>
      </c>
      <c r="G3833" t="str" cm="1">
        <f t="array" ref="G3833">IFERROR(INDEX(CategoryMap!G$2:G$131, MATCH(TRUE, ISNUMBER(SEARCH(CategoryMap!F$2:F$131, D3833)), 0)), "Other")</f>
        <v>Staples</v>
      </c>
      <c r="H3833" s="5">
        <f t="shared" si="60"/>
        <v>44835</v>
      </c>
    </row>
    <row r="3834" spans="1:8" x14ac:dyDescent="0.3">
      <c r="A3834">
        <v>2022</v>
      </c>
      <c r="B3834" t="s">
        <v>20</v>
      </c>
      <c r="C3834" t="s">
        <v>207</v>
      </c>
      <c r="D3834" t="s">
        <v>208</v>
      </c>
      <c r="E3834">
        <v>182.2</v>
      </c>
      <c r="F3834" t="s">
        <v>10</v>
      </c>
      <c r="G3834" t="str" cm="1">
        <f t="array" ref="G3834">IFERROR(INDEX(CategoryMap!G$2:G$131, MATCH(TRUE, ISNUMBER(SEARCH(CategoryMap!F$2:F$131, D3834)), 0)), "Other")</f>
        <v>Staples</v>
      </c>
      <c r="H3834" s="5">
        <f t="shared" si="60"/>
        <v>44866</v>
      </c>
    </row>
    <row r="3835" spans="1:8" x14ac:dyDescent="0.3">
      <c r="A3835">
        <v>2022</v>
      </c>
      <c r="B3835" t="s">
        <v>21</v>
      </c>
      <c r="C3835" t="s">
        <v>207</v>
      </c>
      <c r="D3835" t="s">
        <v>208</v>
      </c>
      <c r="E3835">
        <v>181.9</v>
      </c>
      <c r="F3835" t="s">
        <v>10</v>
      </c>
      <c r="G3835" t="str" cm="1">
        <f t="array" ref="G3835">IFERROR(INDEX(CategoryMap!G$2:G$131, MATCH(TRUE, ISNUMBER(SEARCH(CategoryMap!F$2:F$131, D3835)), 0)), "Other")</f>
        <v>Staples</v>
      </c>
      <c r="H3835" s="5">
        <f t="shared" si="60"/>
        <v>44896</v>
      </c>
    </row>
    <row r="3836" spans="1:8" x14ac:dyDescent="0.3">
      <c r="A3836">
        <v>2023</v>
      </c>
      <c r="B3836" t="s">
        <v>7</v>
      </c>
      <c r="C3836" t="s">
        <v>207</v>
      </c>
      <c r="D3836" t="s">
        <v>208</v>
      </c>
      <c r="E3836">
        <v>181.2</v>
      </c>
      <c r="F3836" t="s">
        <v>10</v>
      </c>
      <c r="G3836" t="str" cm="1">
        <f t="array" ref="G3836">IFERROR(INDEX(CategoryMap!G$2:G$131, MATCH(TRUE, ISNUMBER(SEARCH(CategoryMap!F$2:F$131, D3836)), 0)), "Other")</f>
        <v>Staples</v>
      </c>
      <c r="H3836" s="5">
        <f t="shared" si="60"/>
        <v>44927</v>
      </c>
    </row>
    <row r="3837" spans="1:8" x14ac:dyDescent="0.3">
      <c r="A3837">
        <v>2023</v>
      </c>
      <c r="B3837" t="s">
        <v>11</v>
      </c>
      <c r="C3837" t="s">
        <v>207</v>
      </c>
      <c r="D3837" t="s">
        <v>208</v>
      </c>
      <c r="E3837">
        <v>181.7</v>
      </c>
      <c r="F3837" t="s">
        <v>10</v>
      </c>
      <c r="G3837" t="str" cm="1">
        <f t="array" ref="G3837">IFERROR(INDEX(CategoryMap!G$2:G$131, MATCH(TRUE, ISNUMBER(SEARCH(CategoryMap!F$2:F$131, D3837)), 0)), "Other")</f>
        <v>Staples</v>
      </c>
      <c r="H3837" s="5">
        <f t="shared" si="60"/>
        <v>44958</v>
      </c>
    </row>
    <row r="3838" spans="1:8" x14ac:dyDescent="0.3">
      <c r="A3838">
        <v>2023</v>
      </c>
      <c r="B3838" t="s">
        <v>12</v>
      </c>
      <c r="C3838" t="s">
        <v>207</v>
      </c>
      <c r="D3838" t="s">
        <v>208</v>
      </c>
      <c r="E3838">
        <v>181.4</v>
      </c>
      <c r="F3838" t="s">
        <v>10</v>
      </c>
      <c r="G3838" t="str" cm="1">
        <f t="array" ref="G3838">IFERROR(INDEX(CategoryMap!G$2:G$131, MATCH(TRUE, ISNUMBER(SEARCH(CategoryMap!F$2:F$131, D3838)), 0)), "Other")</f>
        <v>Staples</v>
      </c>
      <c r="H3838" s="5">
        <f t="shared" si="60"/>
        <v>44986</v>
      </c>
    </row>
    <row r="3839" spans="1:8" x14ac:dyDescent="0.3">
      <c r="A3839">
        <v>2023</v>
      </c>
      <c r="B3839" t="s">
        <v>13</v>
      </c>
      <c r="C3839" t="s">
        <v>207</v>
      </c>
      <c r="D3839" t="s">
        <v>208</v>
      </c>
      <c r="E3839">
        <v>183</v>
      </c>
      <c r="F3839" t="s">
        <v>10</v>
      </c>
      <c r="G3839" t="str" cm="1">
        <f t="array" ref="G3839">IFERROR(INDEX(CategoryMap!G$2:G$131, MATCH(TRUE, ISNUMBER(SEARCH(CategoryMap!F$2:F$131, D3839)), 0)), "Other")</f>
        <v>Staples</v>
      </c>
      <c r="H3839" s="5">
        <f t="shared" si="60"/>
        <v>45017</v>
      </c>
    </row>
    <row r="3840" spans="1:8" x14ac:dyDescent="0.3">
      <c r="A3840">
        <v>2023</v>
      </c>
      <c r="B3840" t="s">
        <v>14</v>
      </c>
      <c r="C3840" t="s">
        <v>207</v>
      </c>
      <c r="D3840" t="s">
        <v>208</v>
      </c>
      <c r="E3840">
        <v>184.3</v>
      </c>
      <c r="F3840" t="s">
        <v>10</v>
      </c>
      <c r="G3840" t="str" cm="1">
        <f t="array" ref="G3840">IFERROR(INDEX(CategoryMap!G$2:G$131, MATCH(TRUE, ISNUMBER(SEARCH(CategoryMap!F$2:F$131, D3840)), 0)), "Other")</f>
        <v>Staples</v>
      </c>
      <c r="H3840" s="5">
        <f t="shared" si="60"/>
        <v>45047</v>
      </c>
    </row>
    <row r="3841" spans="1:8" x14ac:dyDescent="0.3">
      <c r="A3841">
        <v>2023</v>
      </c>
      <c r="B3841" t="s">
        <v>15</v>
      </c>
      <c r="C3841" t="s">
        <v>207</v>
      </c>
      <c r="D3841" t="s">
        <v>208</v>
      </c>
      <c r="E3841">
        <v>185.2</v>
      </c>
      <c r="F3841" t="s">
        <v>10</v>
      </c>
      <c r="G3841" t="str" cm="1">
        <f t="array" ref="G3841">IFERROR(INDEX(CategoryMap!G$2:G$131, MATCH(TRUE, ISNUMBER(SEARCH(CategoryMap!F$2:F$131, D3841)), 0)), "Other")</f>
        <v>Staples</v>
      </c>
      <c r="H3841" s="5">
        <f t="shared" si="60"/>
        <v>45078</v>
      </c>
    </row>
    <row r="3842" spans="1:8" x14ac:dyDescent="0.3">
      <c r="A3842">
        <v>2023</v>
      </c>
      <c r="B3842" t="s">
        <v>16</v>
      </c>
      <c r="C3842" t="s">
        <v>207</v>
      </c>
      <c r="D3842" t="s">
        <v>208</v>
      </c>
      <c r="E3842">
        <v>184.3</v>
      </c>
      <c r="F3842" t="s">
        <v>10</v>
      </c>
      <c r="G3842" t="str" cm="1">
        <f t="array" ref="G3842">IFERROR(INDEX(CategoryMap!G$2:G$131, MATCH(TRUE, ISNUMBER(SEARCH(CategoryMap!F$2:F$131, D3842)), 0)), "Other")</f>
        <v>Staples</v>
      </c>
      <c r="H3842" s="5">
        <f t="shared" si="60"/>
        <v>45108</v>
      </c>
    </row>
    <row r="3843" spans="1:8" x14ac:dyDescent="0.3">
      <c r="A3843">
        <v>2023</v>
      </c>
      <c r="B3843" t="s">
        <v>17</v>
      </c>
      <c r="C3843" t="s">
        <v>207</v>
      </c>
      <c r="D3843" t="s">
        <v>208</v>
      </c>
      <c r="E3843">
        <v>182.7</v>
      </c>
      <c r="F3843" t="s">
        <v>10</v>
      </c>
      <c r="G3843" t="str" cm="1">
        <f t="array" ref="G3843">IFERROR(INDEX(CategoryMap!G$2:G$131, MATCH(TRUE, ISNUMBER(SEARCH(CategoryMap!F$2:F$131, D3843)), 0)), "Other")</f>
        <v>Staples</v>
      </c>
      <c r="H3843" s="5">
        <f t="shared" ref="H3843:H3906" si="61">DATE(A3843, MONTH(DATEVALUE("1 " &amp; B3843)), 1)</f>
        <v>45139</v>
      </c>
    </row>
    <row r="3844" spans="1:8" x14ac:dyDescent="0.3">
      <c r="A3844">
        <v>2023</v>
      </c>
      <c r="B3844" t="s">
        <v>18</v>
      </c>
      <c r="C3844" t="s">
        <v>207</v>
      </c>
      <c r="D3844" t="s">
        <v>208</v>
      </c>
      <c r="E3844">
        <v>186.4</v>
      </c>
      <c r="F3844" t="s">
        <v>10</v>
      </c>
      <c r="G3844" t="str" cm="1">
        <f t="array" ref="G3844">IFERROR(INDEX(CategoryMap!G$2:G$131, MATCH(TRUE, ISNUMBER(SEARCH(CategoryMap!F$2:F$131, D3844)), 0)), "Other")</f>
        <v>Staples</v>
      </c>
      <c r="H3844" s="5">
        <f t="shared" si="61"/>
        <v>45170</v>
      </c>
    </row>
    <row r="3845" spans="1:8" x14ac:dyDescent="0.3">
      <c r="A3845">
        <v>2023</v>
      </c>
      <c r="B3845" t="s">
        <v>19</v>
      </c>
      <c r="C3845" t="s">
        <v>207</v>
      </c>
      <c r="D3845" t="s">
        <v>208</v>
      </c>
      <c r="E3845">
        <v>184.5</v>
      </c>
      <c r="F3845" t="s">
        <v>10</v>
      </c>
      <c r="G3845" t="str" cm="1">
        <f t="array" ref="G3845">IFERROR(INDEX(CategoryMap!G$2:G$131, MATCH(TRUE, ISNUMBER(SEARCH(CategoryMap!F$2:F$131, D3845)), 0)), "Other")</f>
        <v>Staples</v>
      </c>
      <c r="H3845" s="5">
        <f t="shared" si="61"/>
        <v>45200</v>
      </c>
    </row>
    <row r="3846" spans="1:8" x14ac:dyDescent="0.3">
      <c r="A3846">
        <v>2023</v>
      </c>
      <c r="B3846" t="s">
        <v>20</v>
      </c>
      <c r="C3846" t="s">
        <v>207</v>
      </c>
      <c r="D3846" t="s">
        <v>208</v>
      </c>
      <c r="E3846">
        <v>186.3</v>
      </c>
      <c r="F3846" t="s">
        <v>10</v>
      </c>
      <c r="G3846" t="str" cm="1">
        <f t="array" ref="G3846">IFERROR(INDEX(CategoryMap!G$2:G$131, MATCH(TRUE, ISNUMBER(SEARCH(CategoryMap!F$2:F$131, D3846)), 0)), "Other")</f>
        <v>Staples</v>
      </c>
      <c r="H3846" s="5">
        <f t="shared" si="61"/>
        <v>45231</v>
      </c>
    </row>
    <row r="3847" spans="1:8" x14ac:dyDescent="0.3">
      <c r="A3847">
        <v>2023</v>
      </c>
      <c r="B3847" t="s">
        <v>21</v>
      </c>
      <c r="C3847" t="s">
        <v>207</v>
      </c>
      <c r="D3847" t="s">
        <v>208</v>
      </c>
      <c r="E3847">
        <v>188.9</v>
      </c>
      <c r="F3847" t="s">
        <v>10</v>
      </c>
      <c r="G3847" t="str" cm="1">
        <f t="array" ref="G3847">IFERROR(INDEX(CategoryMap!G$2:G$131, MATCH(TRUE, ISNUMBER(SEARCH(CategoryMap!F$2:F$131, D3847)), 0)), "Other")</f>
        <v>Staples</v>
      </c>
      <c r="H3847" s="5">
        <f t="shared" si="61"/>
        <v>45261</v>
      </c>
    </row>
    <row r="3848" spans="1:8" x14ac:dyDescent="0.3">
      <c r="A3848">
        <v>2024</v>
      </c>
      <c r="B3848" t="s">
        <v>7</v>
      </c>
      <c r="C3848" t="s">
        <v>207</v>
      </c>
      <c r="D3848" t="s">
        <v>208</v>
      </c>
      <c r="E3848">
        <v>190.4</v>
      </c>
      <c r="F3848" t="s">
        <v>10</v>
      </c>
      <c r="G3848" t="str" cm="1">
        <f t="array" ref="G3848">IFERROR(INDEX(CategoryMap!G$2:G$131, MATCH(TRUE, ISNUMBER(SEARCH(CategoryMap!F$2:F$131, D3848)), 0)), "Other")</f>
        <v>Staples</v>
      </c>
      <c r="H3848" s="5">
        <f t="shared" si="61"/>
        <v>45292</v>
      </c>
    </row>
    <row r="3849" spans="1:8" x14ac:dyDescent="0.3">
      <c r="A3849">
        <v>2024</v>
      </c>
      <c r="B3849" t="s">
        <v>11</v>
      </c>
      <c r="C3849" t="s">
        <v>207</v>
      </c>
      <c r="D3849" t="s">
        <v>208</v>
      </c>
      <c r="E3849">
        <v>189.7</v>
      </c>
      <c r="F3849" t="s">
        <v>10</v>
      </c>
      <c r="G3849" t="str" cm="1">
        <f t="array" ref="G3849">IFERROR(INDEX(CategoryMap!G$2:G$131, MATCH(TRUE, ISNUMBER(SEARCH(CategoryMap!F$2:F$131, D3849)), 0)), "Other")</f>
        <v>Staples</v>
      </c>
      <c r="H3849" s="5">
        <f t="shared" si="61"/>
        <v>45323</v>
      </c>
    </row>
    <row r="3850" spans="1:8" x14ac:dyDescent="0.3">
      <c r="A3850">
        <v>2024</v>
      </c>
      <c r="B3850" t="s">
        <v>12</v>
      </c>
      <c r="C3850" t="s">
        <v>207</v>
      </c>
      <c r="D3850" t="s">
        <v>208</v>
      </c>
      <c r="E3850">
        <v>192.3</v>
      </c>
      <c r="F3850" t="s">
        <v>10</v>
      </c>
      <c r="G3850" t="str" cm="1">
        <f t="array" ref="G3850">IFERROR(INDEX(CategoryMap!G$2:G$131, MATCH(TRUE, ISNUMBER(SEARCH(CategoryMap!F$2:F$131, D3850)), 0)), "Other")</f>
        <v>Staples</v>
      </c>
      <c r="H3850" s="5">
        <f t="shared" si="61"/>
        <v>45352</v>
      </c>
    </row>
    <row r="3851" spans="1:8" x14ac:dyDescent="0.3">
      <c r="A3851">
        <v>2024</v>
      </c>
      <c r="B3851" t="s">
        <v>13</v>
      </c>
      <c r="C3851" t="s">
        <v>207</v>
      </c>
      <c r="D3851" t="s">
        <v>208</v>
      </c>
      <c r="E3851">
        <v>195.7</v>
      </c>
      <c r="F3851" t="s">
        <v>10</v>
      </c>
      <c r="G3851" t="str" cm="1">
        <f t="array" ref="G3851">IFERROR(INDEX(CategoryMap!G$2:G$131, MATCH(TRUE, ISNUMBER(SEARCH(CategoryMap!F$2:F$131, D3851)), 0)), "Other")</f>
        <v>Staples</v>
      </c>
      <c r="H3851" s="5">
        <f t="shared" si="61"/>
        <v>45383</v>
      </c>
    </row>
    <row r="3852" spans="1:8" x14ac:dyDescent="0.3">
      <c r="A3852">
        <v>2024</v>
      </c>
      <c r="B3852" t="s">
        <v>14</v>
      </c>
      <c r="C3852" t="s">
        <v>207</v>
      </c>
      <c r="D3852" t="s">
        <v>208</v>
      </c>
      <c r="E3852">
        <v>197.7</v>
      </c>
      <c r="F3852" t="s">
        <v>10</v>
      </c>
      <c r="G3852" t="str" cm="1">
        <f t="array" ref="G3852">IFERROR(INDEX(CategoryMap!G$2:G$131, MATCH(TRUE, ISNUMBER(SEARCH(CategoryMap!F$2:F$131, D3852)), 0)), "Other")</f>
        <v>Staples</v>
      </c>
      <c r="H3852" s="5">
        <f t="shared" si="61"/>
        <v>45413</v>
      </c>
    </row>
    <row r="3853" spans="1:8" x14ac:dyDescent="0.3">
      <c r="A3853">
        <v>2024</v>
      </c>
      <c r="B3853" t="s">
        <v>15</v>
      </c>
      <c r="C3853" t="s">
        <v>207</v>
      </c>
      <c r="D3853" t="s">
        <v>208</v>
      </c>
      <c r="E3853">
        <v>201.3</v>
      </c>
      <c r="F3853" t="s">
        <v>10</v>
      </c>
      <c r="G3853" t="str" cm="1">
        <f t="array" ref="G3853">IFERROR(INDEX(CategoryMap!G$2:G$131, MATCH(TRUE, ISNUMBER(SEARCH(CategoryMap!F$2:F$131, D3853)), 0)), "Other")</f>
        <v>Staples</v>
      </c>
      <c r="H3853" s="5">
        <f t="shared" si="61"/>
        <v>45444</v>
      </c>
    </row>
    <row r="3854" spans="1:8" x14ac:dyDescent="0.3">
      <c r="A3854">
        <v>2024</v>
      </c>
      <c r="B3854" t="s">
        <v>16</v>
      </c>
      <c r="C3854" t="s">
        <v>207</v>
      </c>
      <c r="D3854" t="s">
        <v>208</v>
      </c>
      <c r="E3854">
        <v>204.6</v>
      </c>
      <c r="F3854" t="s">
        <v>10</v>
      </c>
      <c r="G3854" t="str" cm="1">
        <f t="array" ref="G3854">IFERROR(INDEX(CategoryMap!G$2:G$131, MATCH(TRUE, ISNUMBER(SEARCH(CategoryMap!F$2:F$131, D3854)), 0)), "Other")</f>
        <v>Staples</v>
      </c>
      <c r="H3854" s="5">
        <f t="shared" si="61"/>
        <v>45474</v>
      </c>
    </row>
    <row r="3855" spans="1:8" x14ac:dyDescent="0.3">
      <c r="A3855">
        <v>2024</v>
      </c>
      <c r="B3855" t="s">
        <v>17</v>
      </c>
      <c r="C3855" t="s">
        <v>207</v>
      </c>
      <c r="D3855" t="s">
        <v>208</v>
      </c>
      <c r="E3855">
        <v>208.2</v>
      </c>
      <c r="F3855" t="s">
        <v>10</v>
      </c>
      <c r="G3855" t="str" cm="1">
        <f t="array" ref="G3855">IFERROR(INDEX(CategoryMap!G$2:G$131, MATCH(TRUE, ISNUMBER(SEARCH(CategoryMap!F$2:F$131, D3855)), 0)), "Other")</f>
        <v>Staples</v>
      </c>
      <c r="H3855" s="5">
        <f t="shared" si="61"/>
        <v>45505</v>
      </c>
    </row>
    <row r="3856" spans="1:8" x14ac:dyDescent="0.3">
      <c r="A3856">
        <v>2024</v>
      </c>
      <c r="B3856" t="s">
        <v>18</v>
      </c>
      <c r="C3856" t="s">
        <v>207</v>
      </c>
      <c r="D3856" t="s">
        <v>208</v>
      </c>
      <c r="E3856">
        <v>210.6</v>
      </c>
      <c r="F3856" t="s">
        <v>10</v>
      </c>
      <c r="G3856" t="str" cm="1">
        <f t="array" ref="G3856">IFERROR(INDEX(CategoryMap!G$2:G$131, MATCH(TRUE, ISNUMBER(SEARCH(CategoryMap!F$2:F$131, D3856)), 0)), "Other")</f>
        <v>Staples</v>
      </c>
      <c r="H3856" s="5">
        <f t="shared" si="61"/>
        <v>45536</v>
      </c>
    </row>
    <row r="3857" spans="1:8" x14ac:dyDescent="0.3">
      <c r="A3857">
        <v>2024</v>
      </c>
      <c r="B3857" t="s">
        <v>19</v>
      </c>
      <c r="C3857" t="s">
        <v>207</v>
      </c>
      <c r="D3857" t="s">
        <v>208</v>
      </c>
      <c r="E3857">
        <v>210.7</v>
      </c>
      <c r="F3857" t="s">
        <v>10</v>
      </c>
      <c r="G3857" t="str" cm="1">
        <f t="array" ref="G3857">IFERROR(INDEX(CategoryMap!G$2:G$131, MATCH(TRUE, ISNUMBER(SEARCH(CategoryMap!F$2:F$131, D3857)), 0)), "Other")</f>
        <v>Staples</v>
      </c>
      <c r="H3857" s="5">
        <f t="shared" si="61"/>
        <v>45566</v>
      </c>
    </row>
    <row r="3858" spans="1:8" x14ac:dyDescent="0.3">
      <c r="A3858">
        <v>2024</v>
      </c>
      <c r="B3858" t="s">
        <v>20</v>
      </c>
      <c r="C3858" t="s">
        <v>207</v>
      </c>
      <c r="D3858" t="s">
        <v>208</v>
      </c>
      <c r="E3858">
        <v>213.9</v>
      </c>
      <c r="F3858" t="s">
        <v>10</v>
      </c>
      <c r="G3858" t="str" cm="1">
        <f t="array" ref="G3858">IFERROR(INDEX(CategoryMap!G$2:G$131, MATCH(TRUE, ISNUMBER(SEARCH(CategoryMap!F$2:F$131, D3858)), 0)), "Other")</f>
        <v>Staples</v>
      </c>
      <c r="H3858" s="5">
        <f t="shared" si="61"/>
        <v>45597</v>
      </c>
    </row>
    <row r="3859" spans="1:8" x14ac:dyDescent="0.3">
      <c r="A3859">
        <v>2024</v>
      </c>
      <c r="B3859" t="s">
        <v>21</v>
      </c>
      <c r="C3859" t="s">
        <v>207</v>
      </c>
      <c r="D3859" t="s">
        <v>208</v>
      </c>
      <c r="E3859">
        <v>217.1</v>
      </c>
      <c r="F3859" t="s">
        <v>10</v>
      </c>
      <c r="G3859" t="str" cm="1">
        <f t="array" ref="G3859">IFERROR(INDEX(CategoryMap!G$2:G$131, MATCH(TRUE, ISNUMBER(SEARCH(CategoryMap!F$2:F$131, D3859)), 0)), "Other")</f>
        <v>Staples</v>
      </c>
      <c r="H3859" s="5">
        <f t="shared" si="61"/>
        <v>45627</v>
      </c>
    </row>
    <row r="3860" spans="1:8" x14ac:dyDescent="0.3">
      <c r="A3860">
        <v>2025</v>
      </c>
      <c r="B3860" t="s">
        <v>7</v>
      </c>
      <c r="C3860" t="s">
        <v>207</v>
      </c>
      <c r="D3860" t="s">
        <v>208</v>
      </c>
      <c r="E3860">
        <v>215.9</v>
      </c>
      <c r="F3860" t="s">
        <v>10</v>
      </c>
      <c r="G3860" t="str" cm="1">
        <f t="array" ref="G3860">IFERROR(INDEX(CategoryMap!G$2:G$131, MATCH(TRUE, ISNUMBER(SEARCH(CategoryMap!F$2:F$131, D3860)), 0)), "Other")</f>
        <v>Staples</v>
      </c>
      <c r="H3860" s="5">
        <f t="shared" si="61"/>
        <v>45658</v>
      </c>
    </row>
    <row r="3861" spans="1:8" x14ac:dyDescent="0.3">
      <c r="A3861">
        <v>2025</v>
      </c>
      <c r="B3861" t="s">
        <v>11</v>
      </c>
      <c r="C3861" t="s">
        <v>207</v>
      </c>
      <c r="D3861" t="s">
        <v>208</v>
      </c>
      <c r="E3861">
        <v>216.5</v>
      </c>
      <c r="F3861" t="s">
        <v>10</v>
      </c>
      <c r="G3861" t="str" cm="1">
        <f t="array" ref="G3861">IFERROR(INDEX(CategoryMap!G$2:G$131, MATCH(TRUE, ISNUMBER(SEARCH(CategoryMap!F$2:F$131, D3861)), 0)), "Other")</f>
        <v>Staples</v>
      </c>
      <c r="H3861" s="5">
        <f t="shared" si="61"/>
        <v>45689</v>
      </c>
    </row>
    <row r="3862" spans="1:8" x14ac:dyDescent="0.3">
      <c r="A3862">
        <v>2025</v>
      </c>
      <c r="B3862" t="s">
        <v>12</v>
      </c>
      <c r="C3862" t="s">
        <v>207</v>
      </c>
      <c r="D3862" t="s">
        <v>208</v>
      </c>
      <c r="E3862">
        <v>216.2</v>
      </c>
      <c r="F3862" t="s">
        <v>10</v>
      </c>
      <c r="G3862" t="str" cm="1">
        <f t="array" ref="G3862">IFERROR(INDEX(CategoryMap!G$2:G$131, MATCH(TRUE, ISNUMBER(SEARCH(CategoryMap!F$2:F$131, D3862)), 0)), "Other")</f>
        <v>Staples</v>
      </c>
      <c r="H3862" s="5">
        <f t="shared" si="61"/>
        <v>45717</v>
      </c>
    </row>
    <row r="3863" spans="1:8" x14ac:dyDescent="0.3">
      <c r="A3863">
        <v>2025</v>
      </c>
      <c r="B3863" t="s">
        <v>13</v>
      </c>
      <c r="C3863" t="s">
        <v>207</v>
      </c>
      <c r="D3863" t="s">
        <v>208</v>
      </c>
      <c r="E3863">
        <v>214.6</v>
      </c>
      <c r="F3863" t="s">
        <v>10</v>
      </c>
      <c r="G3863" t="str" cm="1">
        <f t="array" ref="G3863">IFERROR(INDEX(CategoryMap!G$2:G$131, MATCH(TRUE, ISNUMBER(SEARCH(CategoryMap!F$2:F$131, D3863)), 0)), "Other")</f>
        <v>Staples</v>
      </c>
      <c r="H3863" s="5">
        <f t="shared" si="61"/>
        <v>45748</v>
      </c>
    </row>
    <row r="3864" spans="1:8" x14ac:dyDescent="0.3">
      <c r="A3864">
        <v>2025</v>
      </c>
      <c r="B3864" t="s">
        <v>14</v>
      </c>
      <c r="C3864" t="s">
        <v>207</v>
      </c>
      <c r="D3864" t="s">
        <v>208</v>
      </c>
      <c r="E3864">
        <v>211.6</v>
      </c>
      <c r="F3864" t="s">
        <v>10</v>
      </c>
      <c r="G3864" t="str" cm="1">
        <f t="array" ref="G3864">IFERROR(INDEX(CategoryMap!G$2:G$131, MATCH(TRUE, ISNUMBER(SEARCH(CategoryMap!F$2:F$131, D3864)), 0)), "Other")</f>
        <v>Staples</v>
      </c>
      <c r="H3864" s="5">
        <f t="shared" si="61"/>
        <v>45778</v>
      </c>
    </row>
    <row r="3865" spans="1:8" x14ac:dyDescent="0.3">
      <c r="A3865">
        <v>2025</v>
      </c>
      <c r="B3865" t="s">
        <v>15</v>
      </c>
      <c r="C3865" t="s">
        <v>207</v>
      </c>
      <c r="D3865" t="s">
        <v>208</v>
      </c>
      <c r="E3865">
        <v>210.8</v>
      </c>
      <c r="F3865" t="s">
        <v>22</v>
      </c>
      <c r="G3865" t="str" cm="1">
        <f t="array" ref="G3865">IFERROR(INDEX(CategoryMap!G$2:G$131, MATCH(TRUE, ISNUMBER(SEARCH(CategoryMap!F$2:F$131, D3865)), 0)), "Other")</f>
        <v>Staples</v>
      </c>
      <c r="H3865" s="5">
        <f t="shared" si="61"/>
        <v>45809</v>
      </c>
    </row>
    <row r="3866" spans="1:8" x14ac:dyDescent="0.3">
      <c r="A3866">
        <v>2022</v>
      </c>
      <c r="B3866" t="s">
        <v>7</v>
      </c>
      <c r="C3866" t="s">
        <v>209</v>
      </c>
      <c r="D3866" t="s">
        <v>210</v>
      </c>
      <c r="E3866">
        <v>181.7</v>
      </c>
      <c r="F3866" t="s">
        <v>10</v>
      </c>
      <c r="G3866" t="str" cm="1">
        <f t="array" ref="G3866">IFERROR(INDEX(CategoryMap!G$2:G$131, MATCH(TRUE, ISNUMBER(SEARCH(CategoryMap!F$2:F$131, D3866)), 0)), "Other")</f>
        <v>Staples</v>
      </c>
      <c r="H3866" s="5">
        <f t="shared" si="61"/>
        <v>44562</v>
      </c>
    </row>
    <row r="3867" spans="1:8" x14ac:dyDescent="0.3">
      <c r="A3867">
        <v>2022</v>
      </c>
      <c r="B3867" t="s">
        <v>11</v>
      </c>
      <c r="C3867" t="s">
        <v>209</v>
      </c>
      <c r="D3867" t="s">
        <v>210</v>
      </c>
      <c r="E3867">
        <v>180.9</v>
      </c>
      <c r="F3867" t="s">
        <v>10</v>
      </c>
      <c r="G3867" t="str" cm="1">
        <f t="array" ref="G3867">IFERROR(INDEX(CategoryMap!G$2:G$131, MATCH(TRUE, ISNUMBER(SEARCH(CategoryMap!F$2:F$131, D3867)), 0)), "Other")</f>
        <v>Staples</v>
      </c>
      <c r="H3867" s="5">
        <f t="shared" si="61"/>
        <v>44593</v>
      </c>
    </row>
    <row r="3868" spans="1:8" x14ac:dyDescent="0.3">
      <c r="A3868">
        <v>2022</v>
      </c>
      <c r="B3868" t="s">
        <v>12</v>
      </c>
      <c r="C3868" t="s">
        <v>209</v>
      </c>
      <c r="D3868" t="s">
        <v>210</v>
      </c>
      <c r="E3868">
        <v>181.3</v>
      </c>
      <c r="F3868" t="s">
        <v>10</v>
      </c>
      <c r="G3868" t="str" cm="1">
        <f t="array" ref="G3868">IFERROR(INDEX(CategoryMap!G$2:G$131, MATCH(TRUE, ISNUMBER(SEARCH(CategoryMap!F$2:F$131, D3868)), 0)), "Other")</f>
        <v>Staples</v>
      </c>
      <c r="H3868" s="5">
        <f t="shared" si="61"/>
        <v>44621</v>
      </c>
    </row>
    <row r="3869" spans="1:8" x14ac:dyDescent="0.3">
      <c r="A3869">
        <v>2022</v>
      </c>
      <c r="B3869" t="s">
        <v>13</v>
      </c>
      <c r="C3869" t="s">
        <v>209</v>
      </c>
      <c r="D3869" t="s">
        <v>210</v>
      </c>
      <c r="E3869">
        <v>182.4</v>
      </c>
      <c r="F3869" t="s">
        <v>10</v>
      </c>
      <c r="G3869" t="str" cm="1">
        <f t="array" ref="G3869">IFERROR(INDEX(CategoryMap!G$2:G$131, MATCH(TRUE, ISNUMBER(SEARCH(CategoryMap!F$2:F$131, D3869)), 0)), "Other")</f>
        <v>Staples</v>
      </c>
      <c r="H3869" s="5">
        <f t="shared" si="61"/>
        <v>44652</v>
      </c>
    </row>
    <row r="3870" spans="1:8" x14ac:dyDescent="0.3">
      <c r="A3870">
        <v>2022</v>
      </c>
      <c r="B3870" t="s">
        <v>14</v>
      </c>
      <c r="C3870" t="s">
        <v>209</v>
      </c>
      <c r="D3870" t="s">
        <v>210</v>
      </c>
      <c r="E3870">
        <v>183.8</v>
      </c>
      <c r="F3870" t="s">
        <v>10</v>
      </c>
      <c r="G3870" t="str" cm="1">
        <f t="array" ref="G3870">IFERROR(INDEX(CategoryMap!G$2:G$131, MATCH(TRUE, ISNUMBER(SEARCH(CategoryMap!F$2:F$131, D3870)), 0)), "Other")</f>
        <v>Staples</v>
      </c>
      <c r="H3870" s="5">
        <f t="shared" si="61"/>
        <v>44682</v>
      </c>
    </row>
    <row r="3871" spans="1:8" x14ac:dyDescent="0.3">
      <c r="A3871">
        <v>2022</v>
      </c>
      <c r="B3871" t="s">
        <v>15</v>
      </c>
      <c r="C3871" t="s">
        <v>209</v>
      </c>
      <c r="D3871" t="s">
        <v>210</v>
      </c>
      <c r="E3871">
        <v>186.4</v>
      </c>
      <c r="F3871" t="s">
        <v>10</v>
      </c>
      <c r="G3871" t="str" cm="1">
        <f t="array" ref="G3871">IFERROR(INDEX(CategoryMap!G$2:G$131, MATCH(TRUE, ISNUMBER(SEARCH(CategoryMap!F$2:F$131, D3871)), 0)), "Other")</f>
        <v>Staples</v>
      </c>
      <c r="H3871" s="5">
        <f t="shared" si="61"/>
        <v>44713</v>
      </c>
    </row>
    <row r="3872" spans="1:8" x14ac:dyDescent="0.3">
      <c r="A3872">
        <v>2022</v>
      </c>
      <c r="B3872" t="s">
        <v>16</v>
      </c>
      <c r="C3872" t="s">
        <v>209</v>
      </c>
      <c r="D3872" t="s">
        <v>210</v>
      </c>
      <c r="E3872">
        <v>187.1</v>
      </c>
      <c r="F3872" t="s">
        <v>10</v>
      </c>
      <c r="G3872" t="str" cm="1">
        <f t="array" ref="G3872">IFERROR(INDEX(CategoryMap!G$2:G$131, MATCH(TRUE, ISNUMBER(SEARCH(CategoryMap!F$2:F$131, D3872)), 0)), "Other")</f>
        <v>Staples</v>
      </c>
      <c r="H3872" s="5">
        <f t="shared" si="61"/>
        <v>44743</v>
      </c>
    </row>
    <row r="3873" spans="1:8" x14ac:dyDescent="0.3">
      <c r="A3873">
        <v>2022</v>
      </c>
      <c r="B3873" t="s">
        <v>17</v>
      </c>
      <c r="C3873" t="s">
        <v>209</v>
      </c>
      <c r="D3873" t="s">
        <v>210</v>
      </c>
      <c r="E3873">
        <v>189</v>
      </c>
      <c r="F3873" t="s">
        <v>10</v>
      </c>
      <c r="G3873" t="str" cm="1">
        <f t="array" ref="G3873">IFERROR(INDEX(CategoryMap!G$2:G$131, MATCH(TRUE, ISNUMBER(SEARCH(CategoryMap!F$2:F$131, D3873)), 0)), "Other")</f>
        <v>Staples</v>
      </c>
      <c r="H3873" s="5">
        <f t="shared" si="61"/>
        <v>44774</v>
      </c>
    </row>
    <row r="3874" spans="1:8" x14ac:dyDescent="0.3">
      <c r="A3874">
        <v>2022</v>
      </c>
      <c r="B3874" t="s">
        <v>18</v>
      </c>
      <c r="C3874" t="s">
        <v>209</v>
      </c>
      <c r="D3874" t="s">
        <v>210</v>
      </c>
      <c r="E3874">
        <v>191.9</v>
      </c>
      <c r="F3874" t="s">
        <v>10</v>
      </c>
      <c r="G3874" t="str" cm="1">
        <f t="array" ref="G3874">IFERROR(INDEX(CategoryMap!G$2:G$131, MATCH(TRUE, ISNUMBER(SEARCH(CategoryMap!F$2:F$131, D3874)), 0)), "Other")</f>
        <v>Staples</v>
      </c>
      <c r="H3874" s="5">
        <f t="shared" si="61"/>
        <v>44805</v>
      </c>
    </row>
    <row r="3875" spans="1:8" x14ac:dyDescent="0.3">
      <c r="A3875">
        <v>2022</v>
      </c>
      <c r="B3875" t="s">
        <v>19</v>
      </c>
      <c r="C3875" t="s">
        <v>209</v>
      </c>
      <c r="D3875" t="s">
        <v>210</v>
      </c>
      <c r="E3875">
        <v>192.9</v>
      </c>
      <c r="F3875" t="s">
        <v>10</v>
      </c>
      <c r="G3875" t="str" cm="1">
        <f t="array" ref="G3875">IFERROR(INDEX(CategoryMap!G$2:G$131, MATCH(TRUE, ISNUMBER(SEARCH(CategoryMap!F$2:F$131, D3875)), 0)), "Other")</f>
        <v>Staples</v>
      </c>
      <c r="H3875" s="5">
        <f t="shared" si="61"/>
        <v>44835</v>
      </c>
    </row>
    <row r="3876" spans="1:8" x14ac:dyDescent="0.3">
      <c r="A3876">
        <v>2022</v>
      </c>
      <c r="B3876" t="s">
        <v>20</v>
      </c>
      <c r="C3876" t="s">
        <v>209</v>
      </c>
      <c r="D3876" t="s">
        <v>210</v>
      </c>
      <c r="E3876">
        <v>193.4</v>
      </c>
      <c r="F3876" t="s">
        <v>10</v>
      </c>
      <c r="G3876" t="str" cm="1">
        <f t="array" ref="G3876">IFERROR(INDEX(CategoryMap!G$2:G$131, MATCH(TRUE, ISNUMBER(SEARCH(CategoryMap!F$2:F$131, D3876)), 0)), "Other")</f>
        <v>Staples</v>
      </c>
      <c r="H3876" s="5">
        <f t="shared" si="61"/>
        <v>44866</v>
      </c>
    </row>
    <row r="3877" spans="1:8" x14ac:dyDescent="0.3">
      <c r="A3877">
        <v>2022</v>
      </c>
      <c r="B3877" t="s">
        <v>21</v>
      </c>
      <c r="C3877" t="s">
        <v>209</v>
      </c>
      <c r="D3877" t="s">
        <v>210</v>
      </c>
      <c r="E3877">
        <v>192.4</v>
      </c>
      <c r="F3877" t="s">
        <v>10</v>
      </c>
      <c r="G3877" t="str" cm="1">
        <f t="array" ref="G3877">IFERROR(INDEX(CategoryMap!G$2:G$131, MATCH(TRUE, ISNUMBER(SEARCH(CategoryMap!F$2:F$131, D3877)), 0)), "Other")</f>
        <v>Staples</v>
      </c>
      <c r="H3877" s="5">
        <f t="shared" si="61"/>
        <v>44896</v>
      </c>
    </row>
    <row r="3878" spans="1:8" x14ac:dyDescent="0.3">
      <c r="A3878">
        <v>2023</v>
      </c>
      <c r="B3878" t="s">
        <v>7</v>
      </c>
      <c r="C3878" t="s">
        <v>209</v>
      </c>
      <c r="D3878" t="s">
        <v>210</v>
      </c>
      <c r="E3878">
        <v>191.9</v>
      </c>
      <c r="F3878" t="s">
        <v>10</v>
      </c>
      <c r="G3878" t="str" cm="1">
        <f t="array" ref="G3878">IFERROR(INDEX(CategoryMap!G$2:G$131, MATCH(TRUE, ISNUMBER(SEARCH(CategoryMap!F$2:F$131, D3878)), 0)), "Other")</f>
        <v>Staples</v>
      </c>
      <c r="H3878" s="5">
        <f t="shared" si="61"/>
        <v>44927</v>
      </c>
    </row>
    <row r="3879" spans="1:8" x14ac:dyDescent="0.3">
      <c r="A3879">
        <v>2023</v>
      </c>
      <c r="B3879" t="s">
        <v>11</v>
      </c>
      <c r="C3879" t="s">
        <v>209</v>
      </c>
      <c r="D3879" t="s">
        <v>210</v>
      </c>
      <c r="E3879">
        <v>194.1</v>
      </c>
      <c r="F3879" t="s">
        <v>10</v>
      </c>
      <c r="G3879" t="str" cm="1">
        <f t="array" ref="G3879">IFERROR(INDEX(CategoryMap!G$2:G$131, MATCH(TRUE, ISNUMBER(SEARCH(CategoryMap!F$2:F$131, D3879)), 0)), "Other")</f>
        <v>Staples</v>
      </c>
      <c r="H3879" s="5">
        <f t="shared" si="61"/>
        <v>44958</v>
      </c>
    </row>
    <row r="3880" spans="1:8" x14ac:dyDescent="0.3">
      <c r="A3880">
        <v>2023</v>
      </c>
      <c r="B3880" t="s">
        <v>12</v>
      </c>
      <c r="C3880" t="s">
        <v>209</v>
      </c>
      <c r="D3880" t="s">
        <v>210</v>
      </c>
      <c r="E3880">
        <v>195.9</v>
      </c>
      <c r="F3880" t="s">
        <v>10</v>
      </c>
      <c r="G3880" t="str" cm="1">
        <f t="array" ref="G3880">IFERROR(INDEX(CategoryMap!G$2:G$131, MATCH(TRUE, ISNUMBER(SEARCH(CategoryMap!F$2:F$131, D3880)), 0)), "Other")</f>
        <v>Staples</v>
      </c>
      <c r="H3880" s="5">
        <f t="shared" si="61"/>
        <v>44986</v>
      </c>
    </row>
    <row r="3881" spans="1:8" x14ac:dyDescent="0.3">
      <c r="A3881">
        <v>2023</v>
      </c>
      <c r="B3881" t="s">
        <v>13</v>
      </c>
      <c r="C3881" t="s">
        <v>209</v>
      </c>
      <c r="D3881" t="s">
        <v>210</v>
      </c>
      <c r="E3881">
        <v>196.6</v>
      </c>
      <c r="F3881" t="s">
        <v>10</v>
      </c>
      <c r="G3881" t="str" cm="1">
        <f t="array" ref="G3881">IFERROR(INDEX(CategoryMap!G$2:G$131, MATCH(TRUE, ISNUMBER(SEARCH(CategoryMap!F$2:F$131, D3881)), 0)), "Other")</f>
        <v>Staples</v>
      </c>
      <c r="H3881" s="5">
        <f t="shared" si="61"/>
        <v>45017</v>
      </c>
    </row>
    <row r="3882" spans="1:8" x14ac:dyDescent="0.3">
      <c r="A3882">
        <v>2023</v>
      </c>
      <c r="B3882" t="s">
        <v>14</v>
      </c>
      <c r="C3882" t="s">
        <v>209</v>
      </c>
      <c r="D3882" t="s">
        <v>210</v>
      </c>
      <c r="E3882">
        <v>196.6</v>
      </c>
      <c r="F3882" t="s">
        <v>10</v>
      </c>
      <c r="G3882" t="str" cm="1">
        <f t="array" ref="G3882">IFERROR(INDEX(CategoryMap!G$2:G$131, MATCH(TRUE, ISNUMBER(SEARCH(CategoryMap!F$2:F$131, D3882)), 0)), "Other")</f>
        <v>Staples</v>
      </c>
      <c r="H3882" s="5">
        <f t="shared" si="61"/>
        <v>45047</v>
      </c>
    </row>
    <row r="3883" spans="1:8" x14ac:dyDescent="0.3">
      <c r="A3883">
        <v>2023</v>
      </c>
      <c r="B3883" t="s">
        <v>15</v>
      </c>
      <c r="C3883" t="s">
        <v>209</v>
      </c>
      <c r="D3883" t="s">
        <v>210</v>
      </c>
      <c r="E3883">
        <v>197.2</v>
      </c>
      <c r="F3883" t="s">
        <v>10</v>
      </c>
      <c r="G3883" t="str" cm="1">
        <f t="array" ref="G3883">IFERROR(INDEX(CategoryMap!G$2:G$131, MATCH(TRUE, ISNUMBER(SEARCH(CategoryMap!F$2:F$131, D3883)), 0)), "Other")</f>
        <v>Staples</v>
      </c>
      <c r="H3883" s="5">
        <f t="shared" si="61"/>
        <v>45078</v>
      </c>
    </row>
    <row r="3884" spans="1:8" x14ac:dyDescent="0.3">
      <c r="A3884">
        <v>2023</v>
      </c>
      <c r="B3884" t="s">
        <v>16</v>
      </c>
      <c r="C3884" t="s">
        <v>209</v>
      </c>
      <c r="D3884" t="s">
        <v>210</v>
      </c>
      <c r="E3884">
        <v>200.5</v>
      </c>
      <c r="F3884" t="s">
        <v>10</v>
      </c>
      <c r="G3884" t="str" cm="1">
        <f t="array" ref="G3884">IFERROR(INDEX(CategoryMap!G$2:G$131, MATCH(TRUE, ISNUMBER(SEARCH(CategoryMap!F$2:F$131, D3884)), 0)), "Other")</f>
        <v>Staples</v>
      </c>
      <c r="H3884" s="5">
        <f t="shared" si="61"/>
        <v>45108</v>
      </c>
    </row>
    <row r="3885" spans="1:8" x14ac:dyDescent="0.3">
      <c r="A3885">
        <v>2023</v>
      </c>
      <c r="B3885" t="s">
        <v>17</v>
      </c>
      <c r="C3885" t="s">
        <v>209</v>
      </c>
      <c r="D3885" t="s">
        <v>210</v>
      </c>
      <c r="E3885">
        <v>203.6</v>
      </c>
      <c r="F3885" t="s">
        <v>10</v>
      </c>
      <c r="G3885" t="str" cm="1">
        <f t="array" ref="G3885">IFERROR(INDEX(CategoryMap!G$2:G$131, MATCH(TRUE, ISNUMBER(SEARCH(CategoryMap!F$2:F$131, D3885)), 0)), "Other")</f>
        <v>Staples</v>
      </c>
      <c r="H3885" s="5">
        <f t="shared" si="61"/>
        <v>45139</v>
      </c>
    </row>
    <row r="3886" spans="1:8" x14ac:dyDescent="0.3">
      <c r="A3886">
        <v>2023</v>
      </c>
      <c r="B3886" t="s">
        <v>18</v>
      </c>
      <c r="C3886" t="s">
        <v>209</v>
      </c>
      <c r="D3886" t="s">
        <v>210</v>
      </c>
      <c r="E3886">
        <v>206.8</v>
      </c>
      <c r="F3886" t="s">
        <v>10</v>
      </c>
      <c r="G3886" t="str" cm="1">
        <f t="array" ref="G3886">IFERROR(INDEX(CategoryMap!G$2:G$131, MATCH(TRUE, ISNUMBER(SEARCH(CategoryMap!F$2:F$131, D3886)), 0)), "Other")</f>
        <v>Staples</v>
      </c>
      <c r="H3886" s="5">
        <f t="shared" si="61"/>
        <v>45170</v>
      </c>
    </row>
    <row r="3887" spans="1:8" x14ac:dyDescent="0.3">
      <c r="A3887">
        <v>2023</v>
      </c>
      <c r="B3887" t="s">
        <v>19</v>
      </c>
      <c r="C3887" t="s">
        <v>209</v>
      </c>
      <c r="D3887" t="s">
        <v>210</v>
      </c>
      <c r="E3887">
        <v>209.5</v>
      </c>
      <c r="F3887" t="s">
        <v>10</v>
      </c>
      <c r="G3887" t="str" cm="1">
        <f t="array" ref="G3887">IFERROR(INDEX(CategoryMap!G$2:G$131, MATCH(TRUE, ISNUMBER(SEARCH(CategoryMap!F$2:F$131, D3887)), 0)), "Other")</f>
        <v>Staples</v>
      </c>
      <c r="H3887" s="5">
        <f t="shared" si="61"/>
        <v>45200</v>
      </c>
    </row>
    <row r="3888" spans="1:8" x14ac:dyDescent="0.3">
      <c r="A3888">
        <v>2023</v>
      </c>
      <c r="B3888" t="s">
        <v>20</v>
      </c>
      <c r="C3888" t="s">
        <v>209</v>
      </c>
      <c r="D3888" t="s">
        <v>210</v>
      </c>
      <c r="E3888">
        <v>211.9</v>
      </c>
      <c r="F3888" t="s">
        <v>10</v>
      </c>
      <c r="G3888" t="str" cm="1">
        <f t="array" ref="G3888">IFERROR(INDEX(CategoryMap!G$2:G$131, MATCH(TRUE, ISNUMBER(SEARCH(CategoryMap!F$2:F$131, D3888)), 0)), "Other")</f>
        <v>Staples</v>
      </c>
      <c r="H3888" s="5">
        <f t="shared" si="61"/>
        <v>45231</v>
      </c>
    </row>
    <row r="3889" spans="1:8" x14ac:dyDescent="0.3">
      <c r="A3889">
        <v>2023</v>
      </c>
      <c r="B3889" t="s">
        <v>21</v>
      </c>
      <c r="C3889" t="s">
        <v>209</v>
      </c>
      <c r="D3889" t="s">
        <v>210</v>
      </c>
      <c r="E3889">
        <v>213</v>
      </c>
      <c r="F3889" t="s">
        <v>10</v>
      </c>
      <c r="G3889" t="str" cm="1">
        <f t="array" ref="G3889">IFERROR(INDEX(CategoryMap!G$2:G$131, MATCH(TRUE, ISNUMBER(SEARCH(CategoryMap!F$2:F$131, D3889)), 0)), "Other")</f>
        <v>Staples</v>
      </c>
      <c r="H3889" s="5">
        <f t="shared" si="61"/>
        <v>45261</v>
      </c>
    </row>
    <row r="3890" spans="1:8" x14ac:dyDescent="0.3">
      <c r="A3890">
        <v>2024</v>
      </c>
      <c r="B3890" t="s">
        <v>7</v>
      </c>
      <c r="C3890" t="s">
        <v>209</v>
      </c>
      <c r="D3890" t="s">
        <v>210</v>
      </c>
      <c r="E3890">
        <v>212.8</v>
      </c>
      <c r="F3890" t="s">
        <v>10</v>
      </c>
      <c r="G3890" t="str" cm="1">
        <f t="array" ref="G3890">IFERROR(INDEX(CategoryMap!G$2:G$131, MATCH(TRUE, ISNUMBER(SEARCH(CategoryMap!F$2:F$131, D3890)), 0)), "Other")</f>
        <v>Staples</v>
      </c>
      <c r="H3890" s="5">
        <f t="shared" si="61"/>
        <v>45292</v>
      </c>
    </row>
    <row r="3891" spans="1:8" x14ac:dyDescent="0.3">
      <c r="A3891">
        <v>2024</v>
      </c>
      <c r="B3891" t="s">
        <v>11</v>
      </c>
      <c r="C3891" t="s">
        <v>209</v>
      </c>
      <c r="D3891" t="s">
        <v>210</v>
      </c>
      <c r="E3891">
        <v>212.3</v>
      </c>
      <c r="F3891" t="s">
        <v>10</v>
      </c>
      <c r="G3891" t="str" cm="1">
        <f t="array" ref="G3891">IFERROR(INDEX(CategoryMap!G$2:G$131, MATCH(TRUE, ISNUMBER(SEARCH(CategoryMap!F$2:F$131, D3891)), 0)), "Other")</f>
        <v>Staples</v>
      </c>
      <c r="H3891" s="5">
        <f t="shared" si="61"/>
        <v>45323</v>
      </c>
    </row>
    <row r="3892" spans="1:8" x14ac:dyDescent="0.3">
      <c r="A3892">
        <v>2024</v>
      </c>
      <c r="B3892" t="s">
        <v>12</v>
      </c>
      <c r="C3892" t="s">
        <v>209</v>
      </c>
      <c r="D3892" t="s">
        <v>210</v>
      </c>
      <c r="E3892">
        <v>211.9</v>
      </c>
      <c r="F3892" t="s">
        <v>10</v>
      </c>
      <c r="G3892" t="str" cm="1">
        <f t="array" ref="G3892">IFERROR(INDEX(CategoryMap!G$2:G$131, MATCH(TRUE, ISNUMBER(SEARCH(CategoryMap!F$2:F$131, D3892)), 0)), "Other")</f>
        <v>Staples</v>
      </c>
      <c r="H3892" s="5">
        <f t="shared" si="61"/>
        <v>45352</v>
      </c>
    </row>
    <row r="3893" spans="1:8" x14ac:dyDescent="0.3">
      <c r="A3893">
        <v>2024</v>
      </c>
      <c r="B3893" t="s">
        <v>13</v>
      </c>
      <c r="C3893" t="s">
        <v>209</v>
      </c>
      <c r="D3893" t="s">
        <v>210</v>
      </c>
      <c r="E3893">
        <v>212</v>
      </c>
      <c r="F3893" t="s">
        <v>10</v>
      </c>
      <c r="G3893" t="str" cm="1">
        <f t="array" ref="G3893">IFERROR(INDEX(CategoryMap!G$2:G$131, MATCH(TRUE, ISNUMBER(SEARCH(CategoryMap!F$2:F$131, D3893)), 0)), "Other")</f>
        <v>Staples</v>
      </c>
      <c r="H3893" s="5">
        <f t="shared" si="61"/>
        <v>45383</v>
      </c>
    </row>
    <row r="3894" spans="1:8" x14ac:dyDescent="0.3">
      <c r="A3894">
        <v>2024</v>
      </c>
      <c r="B3894" t="s">
        <v>14</v>
      </c>
      <c r="C3894" t="s">
        <v>209</v>
      </c>
      <c r="D3894" t="s">
        <v>210</v>
      </c>
      <c r="E3894">
        <v>212.5</v>
      </c>
      <c r="F3894" t="s">
        <v>10</v>
      </c>
      <c r="G3894" t="str" cm="1">
        <f t="array" ref="G3894">IFERROR(INDEX(CategoryMap!G$2:G$131, MATCH(TRUE, ISNUMBER(SEARCH(CategoryMap!F$2:F$131, D3894)), 0)), "Other")</f>
        <v>Staples</v>
      </c>
      <c r="H3894" s="5">
        <f t="shared" si="61"/>
        <v>45413</v>
      </c>
    </row>
    <row r="3895" spans="1:8" x14ac:dyDescent="0.3">
      <c r="A3895">
        <v>2024</v>
      </c>
      <c r="B3895" t="s">
        <v>15</v>
      </c>
      <c r="C3895" t="s">
        <v>209</v>
      </c>
      <c r="D3895" t="s">
        <v>210</v>
      </c>
      <c r="E3895">
        <v>213.9</v>
      </c>
      <c r="F3895" t="s">
        <v>10</v>
      </c>
      <c r="G3895" t="str" cm="1">
        <f t="array" ref="G3895">IFERROR(INDEX(CategoryMap!G$2:G$131, MATCH(TRUE, ISNUMBER(SEARCH(CategoryMap!F$2:F$131, D3895)), 0)), "Other")</f>
        <v>Staples</v>
      </c>
      <c r="H3895" s="5">
        <f t="shared" si="61"/>
        <v>45444</v>
      </c>
    </row>
    <row r="3896" spans="1:8" x14ac:dyDescent="0.3">
      <c r="A3896">
        <v>2024</v>
      </c>
      <c r="B3896" t="s">
        <v>16</v>
      </c>
      <c r="C3896" t="s">
        <v>209</v>
      </c>
      <c r="D3896" t="s">
        <v>210</v>
      </c>
      <c r="E3896">
        <v>215.3</v>
      </c>
      <c r="F3896" t="s">
        <v>10</v>
      </c>
      <c r="G3896" t="str" cm="1">
        <f t="array" ref="G3896">IFERROR(INDEX(CategoryMap!G$2:G$131, MATCH(TRUE, ISNUMBER(SEARCH(CategoryMap!F$2:F$131, D3896)), 0)), "Other")</f>
        <v>Staples</v>
      </c>
      <c r="H3896" s="5">
        <f t="shared" si="61"/>
        <v>45474</v>
      </c>
    </row>
    <row r="3897" spans="1:8" x14ac:dyDescent="0.3">
      <c r="A3897">
        <v>2024</v>
      </c>
      <c r="B3897" t="s">
        <v>17</v>
      </c>
      <c r="C3897" t="s">
        <v>209</v>
      </c>
      <c r="D3897" t="s">
        <v>210</v>
      </c>
      <c r="E3897">
        <v>217.2</v>
      </c>
      <c r="F3897" t="s">
        <v>10</v>
      </c>
      <c r="G3897" t="str" cm="1">
        <f t="array" ref="G3897">IFERROR(INDEX(CategoryMap!G$2:G$131, MATCH(TRUE, ISNUMBER(SEARCH(CategoryMap!F$2:F$131, D3897)), 0)), "Other")</f>
        <v>Staples</v>
      </c>
      <c r="H3897" s="5">
        <f t="shared" si="61"/>
        <v>45505</v>
      </c>
    </row>
    <row r="3898" spans="1:8" x14ac:dyDescent="0.3">
      <c r="A3898">
        <v>2024</v>
      </c>
      <c r="B3898" t="s">
        <v>18</v>
      </c>
      <c r="C3898" t="s">
        <v>209</v>
      </c>
      <c r="D3898" t="s">
        <v>210</v>
      </c>
      <c r="E3898">
        <v>217.9</v>
      </c>
      <c r="F3898" t="s">
        <v>10</v>
      </c>
      <c r="G3898" t="str" cm="1">
        <f t="array" ref="G3898">IFERROR(INDEX(CategoryMap!G$2:G$131, MATCH(TRUE, ISNUMBER(SEARCH(CategoryMap!F$2:F$131, D3898)), 0)), "Other")</f>
        <v>Staples</v>
      </c>
      <c r="H3898" s="5">
        <f t="shared" si="61"/>
        <v>45536</v>
      </c>
    </row>
    <row r="3899" spans="1:8" x14ac:dyDescent="0.3">
      <c r="A3899">
        <v>2024</v>
      </c>
      <c r="B3899" t="s">
        <v>19</v>
      </c>
      <c r="C3899" t="s">
        <v>209</v>
      </c>
      <c r="D3899" t="s">
        <v>210</v>
      </c>
      <c r="E3899">
        <v>218.6</v>
      </c>
      <c r="F3899" t="s">
        <v>10</v>
      </c>
      <c r="G3899" t="str" cm="1">
        <f t="array" ref="G3899">IFERROR(INDEX(CategoryMap!G$2:G$131, MATCH(TRUE, ISNUMBER(SEARCH(CategoryMap!F$2:F$131, D3899)), 0)), "Other")</f>
        <v>Staples</v>
      </c>
      <c r="H3899" s="5">
        <f t="shared" si="61"/>
        <v>45566</v>
      </c>
    </row>
    <row r="3900" spans="1:8" x14ac:dyDescent="0.3">
      <c r="A3900">
        <v>2024</v>
      </c>
      <c r="B3900" t="s">
        <v>20</v>
      </c>
      <c r="C3900" t="s">
        <v>209</v>
      </c>
      <c r="D3900" t="s">
        <v>210</v>
      </c>
      <c r="E3900">
        <v>218.8</v>
      </c>
      <c r="F3900" t="s">
        <v>10</v>
      </c>
      <c r="G3900" t="str" cm="1">
        <f t="array" ref="G3900">IFERROR(INDEX(CategoryMap!G$2:G$131, MATCH(TRUE, ISNUMBER(SEARCH(CategoryMap!F$2:F$131, D3900)), 0)), "Other")</f>
        <v>Staples</v>
      </c>
      <c r="H3900" s="5">
        <f t="shared" si="61"/>
        <v>45597</v>
      </c>
    </row>
    <row r="3901" spans="1:8" x14ac:dyDescent="0.3">
      <c r="A3901">
        <v>2024</v>
      </c>
      <c r="B3901" t="s">
        <v>21</v>
      </c>
      <c r="C3901" t="s">
        <v>209</v>
      </c>
      <c r="D3901" t="s">
        <v>210</v>
      </c>
      <c r="E3901">
        <v>218.3</v>
      </c>
      <c r="F3901" t="s">
        <v>10</v>
      </c>
      <c r="G3901" t="str" cm="1">
        <f t="array" ref="G3901">IFERROR(INDEX(CategoryMap!G$2:G$131, MATCH(TRUE, ISNUMBER(SEARCH(CategoryMap!F$2:F$131, D3901)), 0)), "Other")</f>
        <v>Staples</v>
      </c>
      <c r="H3901" s="5">
        <f t="shared" si="61"/>
        <v>45627</v>
      </c>
    </row>
    <row r="3902" spans="1:8" x14ac:dyDescent="0.3">
      <c r="A3902">
        <v>2025</v>
      </c>
      <c r="B3902" t="s">
        <v>7</v>
      </c>
      <c r="C3902" t="s">
        <v>209</v>
      </c>
      <c r="D3902" t="s">
        <v>210</v>
      </c>
      <c r="E3902">
        <v>217.3</v>
      </c>
      <c r="F3902" t="s">
        <v>10</v>
      </c>
      <c r="G3902" t="str" cm="1">
        <f t="array" ref="G3902">IFERROR(INDEX(CategoryMap!G$2:G$131, MATCH(TRUE, ISNUMBER(SEARCH(CategoryMap!F$2:F$131, D3902)), 0)), "Other")</f>
        <v>Staples</v>
      </c>
      <c r="H3902" s="5">
        <f t="shared" si="61"/>
        <v>45658</v>
      </c>
    </row>
    <row r="3903" spans="1:8" x14ac:dyDescent="0.3">
      <c r="A3903">
        <v>2025</v>
      </c>
      <c r="B3903" t="s">
        <v>11</v>
      </c>
      <c r="C3903" t="s">
        <v>209</v>
      </c>
      <c r="D3903" t="s">
        <v>210</v>
      </c>
      <c r="E3903">
        <v>214.9</v>
      </c>
      <c r="F3903" t="s">
        <v>10</v>
      </c>
      <c r="G3903" t="str" cm="1">
        <f t="array" ref="G3903">IFERROR(INDEX(CategoryMap!G$2:G$131, MATCH(TRUE, ISNUMBER(SEARCH(CategoryMap!F$2:F$131, D3903)), 0)), "Other")</f>
        <v>Staples</v>
      </c>
      <c r="H3903" s="5">
        <f t="shared" si="61"/>
        <v>45689</v>
      </c>
    </row>
    <row r="3904" spans="1:8" x14ac:dyDescent="0.3">
      <c r="A3904">
        <v>2025</v>
      </c>
      <c r="B3904" t="s">
        <v>12</v>
      </c>
      <c r="C3904" t="s">
        <v>209</v>
      </c>
      <c r="D3904" t="s">
        <v>210</v>
      </c>
      <c r="E3904">
        <v>212.6</v>
      </c>
      <c r="F3904" t="s">
        <v>10</v>
      </c>
      <c r="G3904" t="str" cm="1">
        <f t="array" ref="G3904">IFERROR(INDEX(CategoryMap!G$2:G$131, MATCH(TRUE, ISNUMBER(SEARCH(CategoryMap!F$2:F$131, D3904)), 0)), "Other")</f>
        <v>Staples</v>
      </c>
      <c r="H3904" s="5">
        <f t="shared" si="61"/>
        <v>45717</v>
      </c>
    </row>
    <row r="3905" spans="1:8" x14ac:dyDescent="0.3">
      <c r="A3905">
        <v>2025</v>
      </c>
      <c r="B3905" t="s">
        <v>13</v>
      </c>
      <c r="C3905" t="s">
        <v>209</v>
      </c>
      <c r="D3905" t="s">
        <v>210</v>
      </c>
      <c r="E3905">
        <v>211.3</v>
      </c>
      <c r="F3905" t="s">
        <v>10</v>
      </c>
      <c r="G3905" t="str" cm="1">
        <f t="array" ref="G3905">IFERROR(INDEX(CategoryMap!G$2:G$131, MATCH(TRUE, ISNUMBER(SEARCH(CategoryMap!F$2:F$131, D3905)), 0)), "Other")</f>
        <v>Staples</v>
      </c>
      <c r="H3905" s="5">
        <f t="shared" si="61"/>
        <v>45748</v>
      </c>
    </row>
    <row r="3906" spans="1:8" x14ac:dyDescent="0.3">
      <c r="A3906">
        <v>2025</v>
      </c>
      <c r="B3906" t="s">
        <v>14</v>
      </c>
      <c r="C3906" t="s">
        <v>209</v>
      </c>
      <c r="D3906" t="s">
        <v>210</v>
      </c>
      <c r="E3906">
        <v>209.7</v>
      </c>
      <c r="F3906" t="s">
        <v>10</v>
      </c>
      <c r="G3906" t="str" cm="1">
        <f t="array" ref="G3906">IFERROR(INDEX(CategoryMap!G$2:G$131, MATCH(TRUE, ISNUMBER(SEARCH(CategoryMap!F$2:F$131, D3906)), 0)), "Other")</f>
        <v>Staples</v>
      </c>
      <c r="H3906" s="5">
        <f t="shared" si="61"/>
        <v>45778</v>
      </c>
    </row>
    <row r="3907" spans="1:8" x14ac:dyDescent="0.3">
      <c r="A3907">
        <v>2025</v>
      </c>
      <c r="B3907" t="s">
        <v>15</v>
      </c>
      <c r="C3907" t="s">
        <v>209</v>
      </c>
      <c r="D3907" t="s">
        <v>210</v>
      </c>
      <c r="E3907">
        <v>208.6</v>
      </c>
      <c r="F3907" t="s">
        <v>22</v>
      </c>
      <c r="G3907" t="str" cm="1">
        <f t="array" ref="G3907">IFERROR(INDEX(CategoryMap!G$2:G$131, MATCH(TRUE, ISNUMBER(SEARCH(CategoryMap!F$2:F$131, D3907)), 0)), "Other")</f>
        <v>Staples</v>
      </c>
      <c r="H3907" s="5">
        <f t="shared" ref="H3907:H3970" si="62">DATE(A3907, MONTH(DATEVALUE("1 " &amp; B3907)), 1)</f>
        <v>45809</v>
      </c>
    </row>
    <row r="3908" spans="1:8" x14ac:dyDescent="0.3">
      <c r="A3908">
        <v>2022</v>
      </c>
      <c r="B3908" t="s">
        <v>7</v>
      </c>
      <c r="C3908" t="s">
        <v>211</v>
      </c>
      <c r="D3908" t="s">
        <v>212</v>
      </c>
      <c r="E3908">
        <v>165.5</v>
      </c>
      <c r="F3908" t="s">
        <v>10</v>
      </c>
      <c r="G3908" t="str" cm="1">
        <f t="array" ref="G3908">IFERROR(INDEX(CategoryMap!G$2:G$131, MATCH(TRUE, ISNUMBER(SEARCH(CategoryMap!F$2:F$131, D3908)), 0)), "Other")</f>
        <v>Staples</v>
      </c>
      <c r="H3908" s="5">
        <f t="shared" si="62"/>
        <v>44562</v>
      </c>
    </row>
    <row r="3909" spans="1:8" x14ac:dyDescent="0.3">
      <c r="A3909">
        <v>2022</v>
      </c>
      <c r="B3909" t="s">
        <v>11</v>
      </c>
      <c r="C3909" t="s">
        <v>211</v>
      </c>
      <c r="D3909" t="s">
        <v>212</v>
      </c>
      <c r="E3909">
        <v>164.8</v>
      </c>
      <c r="F3909" t="s">
        <v>10</v>
      </c>
      <c r="G3909" t="str" cm="1">
        <f t="array" ref="G3909">IFERROR(INDEX(CategoryMap!G$2:G$131, MATCH(TRUE, ISNUMBER(SEARCH(CategoryMap!F$2:F$131, D3909)), 0)), "Other")</f>
        <v>Staples</v>
      </c>
      <c r="H3909" s="5">
        <f t="shared" si="62"/>
        <v>44593</v>
      </c>
    </row>
    <row r="3910" spans="1:8" x14ac:dyDescent="0.3">
      <c r="A3910">
        <v>2022</v>
      </c>
      <c r="B3910" t="s">
        <v>12</v>
      </c>
      <c r="C3910" t="s">
        <v>211</v>
      </c>
      <c r="D3910" t="s">
        <v>212</v>
      </c>
      <c r="E3910">
        <v>164.2</v>
      </c>
      <c r="F3910" t="s">
        <v>10</v>
      </c>
      <c r="G3910" t="str" cm="1">
        <f t="array" ref="G3910">IFERROR(INDEX(CategoryMap!G$2:G$131, MATCH(TRUE, ISNUMBER(SEARCH(CategoryMap!F$2:F$131, D3910)), 0)), "Other")</f>
        <v>Staples</v>
      </c>
      <c r="H3910" s="5">
        <f t="shared" si="62"/>
        <v>44621</v>
      </c>
    </row>
    <row r="3911" spans="1:8" x14ac:dyDescent="0.3">
      <c r="A3911">
        <v>2022</v>
      </c>
      <c r="B3911" t="s">
        <v>13</v>
      </c>
      <c r="C3911" t="s">
        <v>211</v>
      </c>
      <c r="D3911" t="s">
        <v>212</v>
      </c>
      <c r="E3911">
        <v>164.9</v>
      </c>
      <c r="F3911" t="s">
        <v>10</v>
      </c>
      <c r="G3911" t="str" cm="1">
        <f t="array" ref="G3911">IFERROR(INDEX(CategoryMap!G$2:G$131, MATCH(TRUE, ISNUMBER(SEARCH(CategoryMap!F$2:F$131, D3911)), 0)), "Other")</f>
        <v>Staples</v>
      </c>
      <c r="H3911" s="5">
        <f t="shared" si="62"/>
        <v>44652</v>
      </c>
    </row>
    <row r="3912" spans="1:8" x14ac:dyDescent="0.3">
      <c r="A3912">
        <v>2022</v>
      </c>
      <c r="B3912" t="s">
        <v>14</v>
      </c>
      <c r="C3912" t="s">
        <v>211</v>
      </c>
      <c r="D3912" t="s">
        <v>212</v>
      </c>
      <c r="E3912">
        <v>164.2</v>
      </c>
      <c r="F3912" t="s">
        <v>10</v>
      </c>
      <c r="G3912" t="str" cm="1">
        <f t="array" ref="G3912">IFERROR(INDEX(CategoryMap!G$2:G$131, MATCH(TRUE, ISNUMBER(SEARCH(CategoryMap!F$2:F$131, D3912)), 0)), "Other")</f>
        <v>Staples</v>
      </c>
      <c r="H3912" s="5">
        <f t="shared" si="62"/>
        <v>44682</v>
      </c>
    </row>
    <row r="3913" spans="1:8" x14ac:dyDescent="0.3">
      <c r="A3913">
        <v>2022</v>
      </c>
      <c r="B3913" t="s">
        <v>15</v>
      </c>
      <c r="C3913" t="s">
        <v>211</v>
      </c>
      <c r="D3913" t="s">
        <v>212</v>
      </c>
      <c r="E3913">
        <v>163.5</v>
      </c>
      <c r="F3913" t="s">
        <v>10</v>
      </c>
      <c r="G3913" t="str" cm="1">
        <f t="array" ref="G3913">IFERROR(INDEX(CategoryMap!G$2:G$131, MATCH(TRUE, ISNUMBER(SEARCH(CategoryMap!F$2:F$131, D3913)), 0)), "Other")</f>
        <v>Staples</v>
      </c>
      <c r="H3913" s="5">
        <f t="shared" si="62"/>
        <v>44713</v>
      </c>
    </row>
    <row r="3914" spans="1:8" x14ac:dyDescent="0.3">
      <c r="A3914">
        <v>2022</v>
      </c>
      <c r="B3914" t="s">
        <v>16</v>
      </c>
      <c r="C3914" t="s">
        <v>211</v>
      </c>
      <c r="D3914" t="s">
        <v>212</v>
      </c>
      <c r="E3914">
        <v>163.9</v>
      </c>
      <c r="F3914" t="s">
        <v>10</v>
      </c>
      <c r="G3914" t="str" cm="1">
        <f t="array" ref="G3914">IFERROR(INDEX(CategoryMap!G$2:G$131, MATCH(TRUE, ISNUMBER(SEARCH(CategoryMap!F$2:F$131, D3914)), 0)), "Other")</f>
        <v>Staples</v>
      </c>
      <c r="H3914" s="5">
        <f t="shared" si="62"/>
        <v>44743</v>
      </c>
    </row>
    <row r="3915" spans="1:8" x14ac:dyDescent="0.3">
      <c r="A3915">
        <v>2022</v>
      </c>
      <c r="B3915" t="s">
        <v>17</v>
      </c>
      <c r="C3915" t="s">
        <v>211</v>
      </c>
      <c r="D3915" t="s">
        <v>212</v>
      </c>
      <c r="E3915">
        <v>162.9</v>
      </c>
      <c r="F3915" t="s">
        <v>10</v>
      </c>
      <c r="G3915" t="str" cm="1">
        <f t="array" ref="G3915">IFERROR(INDEX(CategoryMap!G$2:G$131, MATCH(TRUE, ISNUMBER(SEARCH(CategoryMap!F$2:F$131, D3915)), 0)), "Other")</f>
        <v>Staples</v>
      </c>
      <c r="H3915" s="5">
        <f t="shared" si="62"/>
        <v>44774</v>
      </c>
    </row>
    <row r="3916" spans="1:8" x14ac:dyDescent="0.3">
      <c r="A3916">
        <v>2022</v>
      </c>
      <c r="B3916" t="s">
        <v>18</v>
      </c>
      <c r="C3916" t="s">
        <v>211</v>
      </c>
      <c r="D3916" t="s">
        <v>212</v>
      </c>
      <c r="E3916">
        <v>162.80000000000001</v>
      </c>
      <c r="F3916" t="s">
        <v>10</v>
      </c>
      <c r="G3916" t="str" cm="1">
        <f t="array" ref="G3916">IFERROR(INDEX(CategoryMap!G$2:G$131, MATCH(TRUE, ISNUMBER(SEARCH(CategoryMap!F$2:F$131, D3916)), 0)), "Other")</f>
        <v>Staples</v>
      </c>
      <c r="H3916" s="5">
        <f t="shared" si="62"/>
        <v>44805</v>
      </c>
    </row>
    <row r="3917" spans="1:8" x14ac:dyDescent="0.3">
      <c r="A3917">
        <v>2022</v>
      </c>
      <c r="B3917" t="s">
        <v>19</v>
      </c>
      <c r="C3917" t="s">
        <v>211</v>
      </c>
      <c r="D3917" t="s">
        <v>212</v>
      </c>
      <c r="E3917">
        <v>163.5</v>
      </c>
      <c r="F3917" t="s">
        <v>10</v>
      </c>
      <c r="G3917" t="str" cm="1">
        <f t="array" ref="G3917">IFERROR(INDEX(CategoryMap!G$2:G$131, MATCH(TRUE, ISNUMBER(SEARCH(CategoryMap!F$2:F$131, D3917)), 0)), "Other")</f>
        <v>Staples</v>
      </c>
      <c r="H3917" s="5">
        <f t="shared" si="62"/>
        <v>44835</v>
      </c>
    </row>
    <row r="3918" spans="1:8" x14ac:dyDescent="0.3">
      <c r="A3918">
        <v>2022</v>
      </c>
      <c r="B3918" t="s">
        <v>20</v>
      </c>
      <c r="C3918" t="s">
        <v>211</v>
      </c>
      <c r="D3918" t="s">
        <v>212</v>
      </c>
      <c r="E3918">
        <v>162.69999999999999</v>
      </c>
      <c r="F3918" t="s">
        <v>10</v>
      </c>
      <c r="G3918" t="str" cm="1">
        <f t="array" ref="G3918">IFERROR(INDEX(CategoryMap!G$2:G$131, MATCH(TRUE, ISNUMBER(SEARCH(CategoryMap!F$2:F$131, D3918)), 0)), "Other")</f>
        <v>Staples</v>
      </c>
      <c r="H3918" s="5">
        <f t="shared" si="62"/>
        <v>44866</v>
      </c>
    </row>
    <row r="3919" spans="1:8" x14ac:dyDescent="0.3">
      <c r="A3919">
        <v>2022</v>
      </c>
      <c r="B3919" t="s">
        <v>21</v>
      </c>
      <c r="C3919" t="s">
        <v>211</v>
      </c>
      <c r="D3919" t="s">
        <v>212</v>
      </c>
      <c r="E3919">
        <v>164.3</v>
      </c>
      <c r="F3919" t="s">
        <v>10</v>
      </c>
      <c r="G3919" t="str" cm="1">
        <f t="array" ref="G3919">IFERROR(INDEX(CategoryMap!G$2:G$131, MATCH(TRUE, ISNUMBER(SEARCH(CategoryMap!F$2:F$131, D3919)), 0)), "Other")</f>
        <v>Staples</v>
      </c>
      <c r="H3919" s="5">
        <f t="shared" si="62"/>
        <v>44896</v>
      </c>
    </row>
    <row r="3920" spans="1:8" x14ac:dyDescent="0.3">
      <c r="A3920">
        <v>2023</v>
      </c>
      <c r="B3920" t="s">
        <v>7</v>
      </c>
      <c r="C3920" t="s">
        <v>211</v>
      </c>
      <c r="D3920" t="s">
        <v>212</v>
      </c>
      <c r="E3920">
        <v>163.80000000000001</v>
      </c>
      <c r="F3920" t="s">
        <v>10</v>
      </c>
      <c r="G3920" t="str" cm="1">
        <f t="array" ref="G3920">IFERROR(INDEX(CategoryMap!G$2:G$131, MATCH(TRUE, ISNUMBER(SEARCH(CategoryMap!F$2:F$131, D3920)), 0)), "Other")</f>
        <v>Staples</v>
      </c>
      <c r="H3920" s="5">
        <f t="shared" si="62"/>
        <v>44927</v>
      </c>
    </row>
    <row r="3921" spans="1:8" x14ac:dyDescent="0.3">
      <c r="A3921">
        <v>2023</v>
      </c>
      <c r="B3921" t="s">
        <v>11</v>
      </c>
      <c r="C3921" t="s">
        <v>211</v>
      </c>
      <c r="D3921" t="s">
        <v>212</v>
      </c>
      <c r="E3921">
        <v>164.7</v>
      </c>
      <c r="F3921" t="s">
        <v>10</v>
      </c>
      <c r="G3921" t="str" cm="1">
        <f t="array" ref="G3921">IFERROR(INDEX(CategoryMap!G$2:G$131, MATCH(TRUE, ISNUMBER(SEARCH(CategoryMap!F$2:F$131, D3921)), 0)), "Other")</f>
        <v>Staples</v>
      </c>
      <c r="H3921" s="5">
        <f t="shared" si="62"/>
        <v>44958</v>
      </c>
    </row>
    <row r="3922" spans="1:8" x14ac:dyDescent="0.3">
      <c r="A3922">
        <v>2023</v>
      </c>
      <c r="B3922" t="s">
        <v>12</v>
      </c>
      <c r="C3922" t="s">
        <v>211</v>
      </c>
      <c r="D3922" t="s">
        <v>212</v>
      </c>
      <c r="E3922">
        <v>165.1</v>
      </c>
      <c r="F3922" t="s">
        <v>10</v>
      </c>
      <c r="G3922" t="str" cm="1">
        <f t="array" ref="G3922">IFERROR(INDEX(CategoryMap!G$2:G$131, MATCH(TRUE, ISNUMBER(SEARCH(CategoryMap!F$2:F$131, D3922)), 0)), "Other")</f>
        <v>Staples</v>
      </c>
      <c r="H3922" s="5">
        <f t="shared" si="62"/>
        <v>44986</v>
      </c>
    </row>
    <row r="3923" spans="1:8" x14ac:dyDescent="0.3">
      <c r="A3923">
        <v>2023</v>
      </c>
      <c r="B3923" t="s">
        <v>13</v>
      </c>
      <c r="C3923" t="s">
        <v>211</v>
      </c>
      <c r="D3923" t="s">
        <v>212</v>
      </c>
      <c r="E3923">
        <v>165.1</v>
      </c>
      <c r="F3923" t="s">
        <v>10</v>
      </c>
      <c r="G3923" t="str" cm="1">
        <f t="array" ref="G3923">IFERROR(INDEX(CategoryMap!G$2:G$131, MATCH(TRUE, ISNUMBER(SEARCH(CategoryMap!F$2:F$131, D3923)), 0)), "Other")</f>
        <v>Staples</v>
      </c>
      <c r="H3923" s="5">
        <f t="shared" si="62"/>
        <v>45017</v>
      </c>
    </row>
    <row r="3924" spans="1:8" x14ac:dyDescent="0.3">
      <c r="A3924">
        <v>2023</v>
      </c>
      <c r="B3924" t="s">
        <v>14</v>
      </c>
      <c r="C3924" t="s">
        <v>211</v>
      </c>
      <c r="D3924" t="s">
        <v>212</v>
      </c>
      <c r="E3924">
        <v>165.5</v>
      </c>
      <c r="F3924" t="s">
        <v>10</v>
      </c>
      <c r="G3924" t="str" cm="1">
        <f t="array" ref="G3924">IFERROR(INDEX(CategoryMap!G$2:G$131, MATCH(TRUE, ISNUMBER(SEARCH(CategoryMap!F$2:F$131, D3924)), 0)), "Other")</f>
        <v>Staples</v>
      </c>
      <c r="H3924" s="5">
        <f t="shared" si="62"/>
        <v>45047</v>
      </c>
    </row>
    <row r="3925" spans="1:8" x14ac:dyDescent="0.3">
      <c r="A3925">
        <v>2023</v>
      </c>
      <c r="B3925" t="s">
        <v>15</v>
      </c>
      <c r="C3925" t="s">
        <v>211</v>
      </c>
      <c r="D3925" t="s">
        <v>212</v>
      </c>
      <c r="E3925">
        <v>165.9</v>
      </c>
      <c r="F3925" t="s">
        <v>10</v>
      </c>
      <c r="G3925" t="str" cm="1">
        <f t="array" ref="G3925">IFERROR(INDEX(CategoryMap!G$2:G$131, MATCH(TRUE, ISNUMBER(SEARCH(CategoryMap!F$2:F$131, D3925)), 0)), "Other")</f>
        <v>Staples</v>
      </c>
      <c r="H3925" s="5">
        <f t="shared" si="62"/>
        <v>45078</v>
      </c>
    </row>
    <row r="3926" spans="1:8" x14ac:dyDescent="0.3">
      <c r="A3926">
        <v>2023</v>
      </c>
      <c r="B3926" t="s">
        <v>16</v>
      </c>
      <c r="C3926" t="s">
        <v>211</v>
      </c>
      <c r="D3926" t="s">
        <v>212</v>
      </c>
      <c r="E3926">
        <v>166</v>
      </c>
      <c r="F3926" t="s">
        <v>10</v>
      </c>
      <c r="G3926" t="str" cm="1">
        <f t="array" ref="G3926">IFERROR(INDEX(CategoryMap!G$2:G$131, MATCH(TRUE, ISNUMBER(SEARCH(CategoryMap!F$2:F$131, D3926)), 0)), "Other")</f>
        <v>Staples</v>
      </c>
      <c r="H3926" s="5">
        <f t="shared" si="62"/>
        <v>45108</v>
      </c>
    </row>
    <row r="3927" spans="1:8" x14ac:dyDescent="0.3">
      <c r="A3927">
        <v>2023</v>
      </c>
      <c r="B3927" t="s">
        <v>17</v>
      </c>
      <c r="C3927" t="s">
        <v>211</v>
      </c>
      <c r="D3927" t="s">
        <v>212</v>
      </c>
      <c r="E3927">
        <v>168.2</v>
      </c>
      <c r="F3927" t="s">
        <v>10</v>
      </c>
      <c r="G3927" t="str" cm="1">
        <f t="array" ref="G3927">IFERROR(INDEX(CategoryMap!G$2:G$131, MATCH(TRUE, ISNUMBER(SEARCH(CategoryMap!F$2:F$131, D3927)), 0)), "Other")</f>
        <v>Staples</v>
      </c>
      <c r="H3927" s="5">
        <f t="shared" si="62"/>
        <v>45139</v>
      </c>
    </row>
    <row r="3928" spans="1:8" x14ac:dyDescent="0.3">
      <c r="A3928">
        <v>2023</v>
      </c>
      <c r="B3928" t="s">
        <v>18</v>
      </c>
      <c r="C3928" t="s">
        <v>211</v>
      </c>
      <c r="D3928" t="s">
        <v>212</v>
      </c>
      <c r="E3928">
        <v>175.9</v>
      </c>
      <c r="F3928" t="s">
        <v>10</v>
      </c>
      <c r="G3928" t="str" cm="1">
        <f t="array" ref="G3928">IFERROR(INDEX(CategoryMap!G$2:G$131, MATCH(TRUE, ISNUMBER(SEARCH(CategoryMap!F$2:F$131, D3928)), 0)), "Other")</f>
        <v>Staples</v>
      </c>
      <c r="H3928" s="5">
        <f t="shared" si="62"/>
        <v>45170</v>
      </c>
    </row>
    <row r="3929" spans="1:8" x14ac:dyDescent="0.3">
      <c r="A3929">
        <v>2023</v>
      </c>
      <c r="B3929" t="s">
        <v>19</v>
      </c>
      <c r="C3929" t="s">
        <v>211</v>
      </c>
      <c r="D3929" t="s">
        <v>212</v>
      </c>
      <c r="E3929">
        <v>180</v>
      </c>
      <c r="F3929" t="s">
        <v>10</v>
      </c>
      <c r="G3929" t="str" cm="1">
        <f t="array" ref="G3929">IFERROR(INDEX(CategoryMap!G$2:G$131, MATCH(TRUE, ISNUMBER(SEARCH(CategoryMap!F$2:F$131, D3929)), 0)), "Other")</f>
        <v>Staples</v>
      </c>
      <c r="H3929" s="5">
        <f t="shared" si="62"/>
        <v>45200</v>
      </c>
    </row>
    <row r="3930" spans="1:8" x14ac:dyDescent="0.3">
      <c r="A3930">
        <v>2023</v>
      </c>
      <c r="B3930" t="s">
        <v>20</v>
      </c>
      <c r="C3930" t="s">
        <v>211</v>
      </c>
      <c r="D3930" t="s">
        <v>212</v>
      </c>
      <c r="E3930">
        <v>182.4</v>
      </c>
      <c r="F3930" t="s">
        <v>10</v>
      </c>
      <c r="G3930" t="str" cm="1">
        <f t="array" ref="G3930">IFERROR(INDEX(CategoryMap!G$2:G$131, MATCH(TRUE, ISNUMBER(SEARCH(CategoryMap!F$2:F$131, D3930)), 0)), "Other")</f>
        <v>Staples</v>
      </c>
      <c r="H3930" s="5">
        <f t="shared" si="62"/>
        <v>45231</v>
      </c>
    </row>
    <row r="3931" spans="1:8" x14ac:dyDescent="0.3">
      <c r="A3931">
        <v>2023</v>
      </c>
      <c r="B3931" t="s">
        <v>21</v>
      </c>
      <c r="C3931" t="s">
        <v>211</v>
      </c>
      <c r="D3931" t="s">
        <v>212</v>
      </c>
      <c r="E3931">
        <v>185.7</v>
      </c>
      <c r="F3931" t="s">
        <v>10</v>
      </c>
      <c r="G3931" t="str" cm="1">
        <f t="array" ref="G3931">IFERROR(INDEX(CategoryMap!G$2:G$131, MATCH(TRUE, ISNUMBER(SEARCH(CategoryMap!F$2:F$131, D3931)), 0)), "Other")</f>
        <v>Staples</v>
      </c>
      <c r="H3931" s="5">
        <f t="shared" si="62"/>
        <v>45261</v>
      </c>
    </row>
    <row r="3932" spans="1:8" x14ac:dyDescent="0.3">
      <c r="A3932">
        <v>2024</v>
      </c>
      <c r="B3932" t="s">
        <v>7</v>
      </c>
      <c r="C3932" t="s">
        <v>211</v>
      </c>
      <c r="D3932" t="s">
        <v>212</v>
      </c>
      <c r="E3932">
        <v>183.8</v>
      </c>
      <c r="F3932" t="s">
        <v>10</v>
      </c>
      <c r="G3932" t="str" cm="1">
        <f t="array" ref="G3932">IFERROR(INDEX(CategoryMap!G$2:G$131, MATCH(TRUE, ISNUMBER(SEARCH(CategoryMap!F$2:F$131, D3932)), 0)), "Other")</f>
        <v>Staples</v>
      </c>
      <c r="H3932" s="5">
        <f t="shared" si="62"/>
        <v>45292</v>
      </c>
    </row>
    <row r="3933" spans="1:8" x14ac:dyDescent="0.3">
      <c r="A3933">
        <v>2024</v>
      </c>
      <c r="B3933" t="s">
        <v>11</v>
      </c>
      <c r="C3933" t="s">
        <v>211</v>
      </c>
      <c r="D3933" t="s">
        <v>212</v>
      </c>
      <c r="E3933">
        <v>185.9</v>
      </c>
      <c r="F3933" t="s">
        <v>10</v>
      </c>
      <c r="G3933" t="str" cm="1">
        <f t="array" ref="G3933">IFERROR(INDEX(CategoryMap!G$2:G$131, MATCH(TRUE, ISNUMBER(SEARCH(CategoryMap!F$2:F$131, D3933)), 0)), "Other")</f>
        <v>Staples</v>
      </c>
      <c r="H3933" s="5">
        <f t="shared" si="62"/>
        <v>45323</v>
      </c>
    </row>
    <row r="3934" spans="1:8" x14ac:dyDescent="0.3">
      <c r="A3934">
        <v>2024</v>
      </c>
      <c r="B3934" t="s">
        <v>12</v>
      </c>
      <c r="C3934" t="s">
        <v>211</v>
      </c>
      <c r="D3934" t="s">
        <v>212</v>
      </c>
      <c r="E3934">
        <v>186.4</v>
      </c>
      <c r="F3934" t="s">
        <v>10</v>
      </c>
      <c r="G3934" t="str" cm="1">
        <f t="array" ref="G3934">IFERROR(INDEX(CategoryMap!G$2:G$131, MATCH(TRUE, ISNUMBER(SEARCH(CategoryMap!F$2:F$131, D3934)), 0)), "Other")</f>
        <v>Staples</v>
      </c>
      <c r="H3934" s="5">
        <f t="shared" si="62"/>
        <v>45352</v>
      </c>
    </row>
    <row r="3935" spans="1:8" x14ac:dyDescent="0.3">
      <c r="A3935">
        <v>2024</v>
      </c>
      <c r="B3935" t="s">
        <v>13</v>
      </c>
      <c r="C3935" t="s">
        <v>211</v>
      </c>
      <c r="D3935" t="s">
        <v>212</v>
      </c>
      <c r="E3935">
        <v>187.3</v>
      </c>
      <c r="F3935" t="s">
        <v>10</v>
      </c>
      <c r="G3935" t="str" cm="1">
        <f t="array" ref="G3935">IFERROR(INDEX(CategoryMap!G$2:G$131, MATCH(TRUE, ISNUMBER(SEARCH(CategoryMap!F$2:F$131, D3935)), 0)), "Other")</f>
        <v>Staples</v>
      </c>
      <c r="H3935" s="5">
        <f t="shared" si="62"/>
        <v>45383</v>
      </c>
    </row>
    <row r="3936" spans="1:8" x14ac:dyDescent="0.3">
      <c r="A3936">
        <v>2024</v>
      </c>
      <c r="B3936" t="s">
        <v>14</v>
      </c>
      <c r="C3936" t="s">
        <v>211</v>
      </c>
      <c r="D3936" t="s">
        <v>212</v>
      </c>
      <c r="E3936">
        <v>188.3</v>
      </c>
      <c r="F3936" t="s">
        <v>10</v>
      </c>
      <c r="G3936" t="str" cm="1">
        <f t="array" ref="G3936">IFERROR(INDEX(CategoryMap!G$2:G$131, MATCH(TRUE, ISNUMBER(SEARCH(CategoryMap!F$2:F$131, D3936)), 0)), "Other")</f>
        <v>Staples</v>
      </c>
      <c r="H3936" s="5">
        <f t="shared" si="62"/>
        <v>45413</v>
      </c>
    </row>
    <row r="3937" spans="1:8" x14ac:dyDescent="0.3">
      <c r="A3937">
        <v>2024</v>
      </c>
      <c r="B3937" t="s">
        <v>15</v>
      </c>
      <c r="C3937" t="s">
        <v>211</v>
      </c>
      <c r="D3937" t="s">
        <v>212</v>
      </c>
      <c r="E3937">
        <v>192.1</v>
      </c>
      <c r="F3937" t="s">
        <v>10</v>
      </c>
      <c r="G3937" t="str" cm="1">
        <f t="array" ref="G3937">IFERROR(INDEX(CategoryMap!G$2:G$131, MATCH(TRUE, ISNUMBER(SEARCH(CategoryMap!F$2:F$131, D3937)), 0)), "Other")</f>
        <v>Staples</v>
      </c>
      <c r="H3937" s="5">
        <f t="shared" si="62"/>
        <v>45444</v>
      </c>
    </row>
    <row r="3938" spans="1:8" x14ac:dyDescent="0.3">
      <c r="A3938">
        <v>2024</v>
      </c>
      <c r="B3938" t="s">
        <v>16</v>
      </c>
      <c r="C3938" t="s">
        <v>211</v>
      </c>
      <c r="D3938" t="s">
        <v>212</v>
      </c>
      <c r="E3938">
        <v>193.8</v>
      </c>
      <c r="F3938" t="s">
        <v>10</v>
      </c>
      <c r="G3938" t="str" cm="1">
        <f t="array" ref="G3938">IFERROR(INDEX(CategoryMap!G$2:G$131, MATCH(TRUE, ISNUMBER(SEARCH(CategoryMap!F$2:F$131, D3938)), 0)), "Other")</f>
        <v>Staples</v>
      </c>
      <c r="H3938" s="5">
        <f t="shared" si="62"/>
        <v>45474</v>
      </c>
    </row>
    <row r="3939" spans="1:8" x14ac:dyDescent="0.3">
      <c r="A3939">
        <v>2024</v>
      </c>
      <c r="B3939" t="s">
        <v>17</v>
      </c>
      <c r="C3939" t="s">
        <v>211</v>
      </c>
      <c r="D3939" t="s">
        <v>212</v>
      </c>
      <c r="E3939">
        <v>197</v>
      </c>
      <c r="F3939" t="s">
        <v>10</v>
      </c>
      <c r="G3939" t="str" cm="1">
        <f t="array" ref="G3939">IFERROR(INDEX(CategoryMap!G$2:G$131, MATCH(TRUE, ISNUMBER(SEARCH(CategoryMap!F$2:F$131, D3939)), 0)), "Other")</f>
        <v>Staples</v>
      </c>
      <c r="H3939" s="5">
        <f t="shared" si="62"/>
        <v>45505</v>
      </c>
    </row>
    <row r="3940" spans="1:8" x14ac:dyDescent="0.3">
      <c r="A3940">
        <v>2024</v>
      </c>
      <c r="B3940" t="s">
        <v>18</v>
      </c>
      <c r="C3940" t="s">
        <v>211</v>
      </c>
      <c r="D3940" t="s">
        <v>212</v>
      </c>
      <c r="E3940">
        <v>201.8</v>
      </c>
      <c r="F3940" t="s">
        <v>10</v>
      </c>
      <c r="G3940" t="str" cm="1">
        <f t="array" ref="G3940">IFERROR(INDEX(CategoryMap!G$2:G$131, MATCH(TRUE, ISNUMBER(SEARCH(CategoryMap!F$2:F$131, D3940)), 0)), "Other")</f>
        <v>Staples</v>
      </c>
      <c r="H3940" s="5">
        <f t="shared" si="62"/>
        <v>45536</v>
      </c>
    </row>
    <row r="3941" spans="1:8" x14ac:dyDescent="0.3">
      <c r="A3941">
        <v>2024</v>
      </c>
      <c r="B3941" t="s">
        <v>19</v>
      </c>
      <c r="C3941" t="s">
        <v>211</v>
      </c>
      <c r="D3941" t="s">
        <v>212</v>
      </c>
      <c r="E3941">
        <v>207.6</v>
      </c>
      <c r="F3941" t="s">
        <v>10</v>
      </c>
      <c r="G3941" t="str" cm="1">
        <f t="array" ref="G3941">IFERROR(INDEX(CategoryMap!G$2:G$131, MATCH(TRUE, ISNUMBER(SEARCH(CategoryMap!F$2:F$131, D3941)), 0)), "Other")</f>
        <v>Staples</v>
      </c>
      <c r="H3941" s="5">
        <f t="shared" si="62"/>
        <v>45566</v>
      </c>
    </row>
    <row r="3942" spans="1:8" x14ac:dyDescent="0.3">
      <c r="A3942">
        <v>2024</v>
      </c>
      <c r="B3942" t="s">
        <v>20</v>
      </c>
      <c r="C3942" t="s">
        <v>211</v>
      </c>
      <c r="D3942" t="s">
        <v>212</v>
      </c>
      <c r="E3942">
        <v>208.4</v>
      </c>
      <c r="F3942" t="s">
        <v>10</v>
      </c>
      <c r="G3942" t="str" cm="1">
        <f t="array" ref="G3942">IFERROR(INDEX(CategoryMap!G$2:G$131, MATCH(TRUE, ISNUMBER(SEARCH(CategoryMap!F$2:F$131, D3942)), 0)), "Other")</f>
        <v>Staples</v>
      </c>
      <c r="H3942" s="5">
        <f t="shared" si="62"/>
        <v>45597</v>
      </c>
    </row>
    <row r="3943" spans="1:8" x14ac:dyDescent="0.3">
      <c r="A3943">
        <v>2024</v>
      </c>
      <c r="B3943" t="s">
        <v>21</v>
      </c>
      <c r="C3943" t="s">
        <v>211</v>
      </c>
      <c r="D3943" t="s">
        <v>212</v>
      </c>
      <c r="E3943">
        <v>206</v>
      </c>
      <c r="F3943" t="s">
        <v>10</v>
      </c>
      <c r="G3943" t="str" cm="1">
        <f t="array" ref="G3943">IFERROR(INDEX(CategoryMap!G$2:G$131, MATCH(TRUE, ISNUMBER(SEARCH(CategoryMap!F$2:F$131, D3943)), 0)), "Other")</f>
        <v>Staples</v>
      </c>
      <c r="H3943" s="5">
        <f t="shared" si="62"/>
        <v>45627</v>
      </c>
    </row>
    <row r="3944" spans="1:8" x14ac:dyDescent="0.3">
      <c r="A3944">
        <v>2025</v>
      </c>
      <c r="B3944" t="s">
        <v>7</v>
      </c>
      <c r="C3944" t="s">
        <v>211</v>
      </c>
      <c r="D3944" t="s">
        <v>212</v>
      </c>
      <c r="E3944">
        <v>206.6</v>
      </c>
      <c r="F3944" t="s">
        <v>10</v>
      </c>
      <c r="G3944" t="str" cm="1">
        <f t="array" ref="G3944">IFERROR(INDEX(CategoryMap!G$2:G$131, MATCH(TRUE, ISNUMBER(SEARCH(CategoryMap!F$2:F$131, D3944)), 0)), "Other")</f>
        <v>Staples</v>
      </c>
      <c r="H3944" s="5">
        <f t="shared" si="62"/>
        <v>45658</v>
      </c>
    </row>
    <row r="3945" spans="1:8" x14ac:dyDescent="0.3">
      <c r="A3945">
        <v>2025</v>
      </c>
      <c r="B3945" t="s">
        <v>11</v>
      </c>
      <c r="C3945" t="s">
        <v>211</v>
      </c>
      <c r="D3945" t="s">
        <v>212</v>
      </c>
      <c r="E3945">
        <v>204.5</v>
      </c>
      <c r="F3945" t="s">
        <v>10</v>
      </c>
      <c r="G3945" t="str" cm="1">
        <f t="array" ref="G3945">IFERROR(INDEX(CategoryMap!G$2:G$131, MATCH(TRUE, ISNUMBER(SEARCH(CategoryMap!F$2:F$131, D3945)), 0)), "Other")</f>
        <v>Staples</v>
      </c>
      <c r="H3945" s="5">
        <f t="shared" si="62"/>
        <v>45689</v>
      </c>
    </row>
    <row r="3946" spans="1:8" x14ac:dyDescent="0.3">
      <c r="A3946">
        <v>2025</v>
      </c>
      <c r="B3946" t="s">
        <v>12</v>
      </c>
      <c r="C3946" t="s">
        <v>211</v>
      </c>
      <c r="D3946" t="s">
        <v>212</v>
      </c>
      <c r="E3946">
        <v>204</v>
      </c>
      <c r="F3946" t="s">
        <v>10</v>
      </c>
      <c r="G3946" t="str" cm="1">
        <f t="array" ref="G3946">IFERROR(INDEX(CategoryMap!G$2:G$131, MATCH(TRUE, ISNUMBER(SEARCH(CategoryMap!F$2:F$131, D3946)), 0)), "Other")</f>
        <v>Staples</v>
      </c>
      <c r="H3946" s="5">
        <f t="shared" si="62"/>
        <v>45717</v>
      </c>
    </row>
    <row r="3947" spans="1:8" x14ac:dyDescent="0.3">
      <c r="A3947">
        <v>2025</v>
      </c>
      <c r="B3947" t="s">
        <v>13</v>
      </c>
      <c r="C3947" t="s">
        <v>211</v>
      </c>
      <c r="D3947" t="s">
        <v>212</v>
      </c>
      <c r="E3947">
        <v>202.3</v>
      </c>
      <c r="F3947" t="s">
        <v>10</v>
      </c>
      <c r="G3947" t="str" cm="1">
        <f t="array" ref="G3947">IFERROR(INDEX(CategoryMap!G$2:G$131, MATCH(TRUE, ISNUMBER(SEARCH(CategoryMap!F$2:F$131, D3947)), 0)), "Other")</f>
        <v>Staples</v>
      </c>
      <c r="H3947" s="5">
        <f t="shared" si="62"/>
        <v>45748</v>
      </c>
    </row>
    <row r="3948" spans="1:8" x14ac:dyDescent="0.3">
      <c r="A3948">
        <v>2025</v>
      </c>
      <c r="B3948" t="s">
        <v>14</v>
      </c>
      <c r="C3948" t="s">
        <v>211</v>
      </c>
      <c r="D3948" t="s">
        <v>212</v>
      </c>
      <c r="E3948">
        <v>201.5</v>
      </c>
      <c r="F3948" t="s">
        <v>10</v>
      </c>
      <c r="G3948" t="str" cm="1">
        <f t="array" ref="G3948">IFERROR(INDEX(CategoryMap!G$2:G$131, MATCH(TRUE, ISNUMBER(SEARCH(CategoryMap!F$2:F$131, D3948)), 0)), "Other")</f>
        <v>Staples</v>
      </c>
      <c r="H3948" s="5">
        <f t="shared" si="62"/>
        <v>45778</v>
      </c>
    </row>
    <row r="3949" spans="1:8" x14ac:dyDescent="0.3">
      <c r="A3949">
        <v>2025</v>
      </c>
      <c r="B3949" t="s">
        <v>15</v>
      </c>
      <c r="C3949" t="s">
        <v>211</v>
      </c>
      <c r="D3949" t="s">
        <v>212</v>
      </c>
      <c r="E3949">
        <v>198.7</v>
      </c>
      <c r="F3949" t="s">
        <v>22</v>
      </c>
      <c r="G3949" t="str" cm="1">
        <f t="array" ref="G3949">IFERROR(INDEX(CategoryMap!G$2:G$131, MATCH(TRUE, ISNUMBER(SEARCH(CategoryMap!F$2:F$131, D3949)), 0)), "Other")</f>
        <v>Staples</v>
      </c>
      <c r="H3949" s="5">
        <f t="shared" si="62"/>
        <v>45809</v>
      </c>
    </row>
    <row r="3950" spans="1:8" x14ac:dyDescent="0.3">
      <c r="A3950">
        <v>2022</v>
      </c>
      <c r="B3950" t="s">
        <v>7</v>
      </c>
      <c r="C3950" t="s">
        <v>213</v>
      </c>
      <c r="D3950" t="s">
        <v>214</v>
      </c>
      <c r="E3950">
        <v>152.9</v>
      </c>
      <c r="F3950" t="s">
        <v>10</v>
      </c>
      <c r="G3950" t="str" cm="1">
        <f t="array" ref="G3950">IFERROR(INDEX(CategoryMap!G$2:G$131, MATCH(TRUE, ISNUMBER(SEARCH(CategoryMap!F$2:F$131, D3950)), 0)), "Other")</f>
        <v>Staples</v>
      </c>
      <c r="H3950" s="5">
        <f t="shared" si="62"/>
        <v>44562</v>
      </c>
    </row>
    <row r="3951" spans="1:8" x14ac:dyDescent="0.3">
      <c r="A3951">
        <v>2022</v>
      </c>
      <c r="B3951" t="s">
        <v>11</v>
      </c>
      <c r="C3951" t="s">
        <v>213</v>
      </c>
      <c r="D3951" t="s">
        <v>214</v>
      </c>
      <c r="E3951">
        <v>152.69999999999999</v>
      </c>
      <c r="F3951" t="s">
        <v>10</v>
      </c>
      <c r="G3951" t="str" cm="1">
        <f t="array" ref="G3951">IFERROR(INDEX(CategoryMap!G$2:G$131, MATCH(TRUE, ISNUMBER(SEARCH(CategoryMap!F$2:F$131, D3951)), 0)), "Other")</f>
        <v>Staples</v>
      </c>
      <c r="H3951" s="5">
        <f t="shared" si="62"/>
        <v>44593</v>
      </c>
    </row>
    <row r="3952" spans="1:8" x14ac:dyDescent="0.3">
      <c r="A3952">
        <v>2022</v>
      </c>
      <c r="B3952" t="s">
        <v>12</v>
      </c>
      <c r="C3952" t="s">
        <v>213</v>
      </c>
      <c r="D3952" t="s">
        <v>214</v>
      </c>
      <c r="E3952">
        <v>152.80000000000001</v>
      </c>
      <c r="F3952" t="s">
        <v>10</v>
      </c>
      <c r="G3952" t="str" cm="1">
        <f t="array" ref="G3952">IFERROR(INDEX(CategoryMap!G$2:G$131, MATCH(TRUE, ISNUMBER(SEARCH(CategoryMap!F$2:F$131, D3952)), 0)), "Other")</f>
        <v>Staples</v>
      </c>
      <c r="H3952" s="5">
        <f t="shared" si="62"/>
        <v>44621</v>
      </c>
    </row>
    <row r="3953" spans="1:8" x14ac:dyDescent="0.3">
      <c r="A3953">
        <v>2022</v>
      </c>
      <c r="B3953" t="s">
        <v>13</v>
      </c>
      <c r="C3953" t="s">
        <v>213</v>
      </c>
      <c r="D3953" t="s">
        <v>214</v>
      </c>
      <c r="E3953">
        <v>152.9</v>
      </c>
      <c r="F3953" t="s">
        <v>10</v>
      </c>
      <c r="G3953" t="str" cm="1">
        <f t="array" ref="G3953">IFERROR(INDEX(CategoryMap!G$2:G$131, MATCH(TRUE, ISNUMBER(SEARCH(CategoryMap!F$2:F$131, D3953)), 0)), "Other")</f>
        <v>Staples</v>
      </c>
      <c r="H3953" s="5">
        <f t="shared" si="62"/>
        <v>44652</v>
      </c>
    </row>
    <row r="3954" spans="1:8" x14ac:dyDescent="0.3">
      <c r="A3954">
        <v>2022</v>
      </c>
      <c r="B3954" t="s">
        <v>14</v>
      </c>
      <c r="C3954" t="s">
        <v>213</v>
      </c>
      <c r="D3954" t="s">
        <v>214</v>
      </c>
      <c r="E3954">
        <v>152.6</v>
      </c>
      <c r="F3954" t="s">
        <v>10</v>
      </c>
      <c r="G3954" t="str" cm="1">
        <f t="array" ref="G3954">IFERROR(INDEX(CategoryMap!G$2:G$131, MATCH(TRUE, ISNUMBER(SEARCH(CategoryMap!F$2:F$131, D3954)), 0)), "Other")</f>
        <v>Staples</v>
      </c>
      <c r="H3954" s="5">
        <f t="shared" si="62"/>
        <v>44682</v>
      </c>
    </row>
    <row r="3955" spans="1:8" x14ac:dyDescent="0.3">
      <c r="A3955">
        <v>2022</v>
      </c>
      <c r="B3955" t="s">
        <v>15</v>
      </c>
      <c r="C3955" t="s">
        <v>213</v>
      </c>
      <c r="D3955" t="s">
        <v>214</v>
      </c>
      <c r="E3955">
        <v>152.4</v>
      </c>
      <c r="F3955" t="s">
        <v>10</v>
      </c>
      <c r="G3955" t="str" cm="1">
        <f t="array" ref="G3955">IFERROR(INDEX(CategoryMap!G$2:G$131, MATCH(TRUE, ISNUMBER(SEARCH(CategoryMap!F$2:F$131, D3955)), 0)), "Other")</f>
        <v>Staples</v>
      </c>
      <c r="H3955" s="5">
        <f t="shared" si="62"/>
        <v>44713</v>
      </c>
    </row>
    <row r="3956" spans="1:8" x14ac:dyDescent="0.3">
      <c r="A3956">
        <v>2022</v>
      </c>
      <c r="B3956" t="s">
        <v>16</v>
      </c>
      <c r="C3956" t="s">
        <v>213</v>
      </c>
      <c r="D3956" t="s">
        <v>214</v>
      </c>
      <c r="E3956">
        <v>151.80000000000001</v>
      </c>
      <c r="F3956" t="s">
        <v>10</v>
      </c>
      <c r="G3956" t="str" cm="1">
        <f t="array" ref="G3956">IFERROR(INDEX(CategoryMap!G$2:G$131, MATCH(TRUE, ISNUMBER(SEARCH(CategoryMap!F$2:F$131, D3956)), 0)), "Other")</f>
        <v>Staples</v>
      </c>
      <c r="H3956" s="5">
        <f t="shared" si="62"/>
        <v>44743</v>
      </c>
    </row>
    <row r="3957" spans="1:8" x14ac:dyDescent="0.3">
      <c r="A3957">
        <v>2022</v>
      </c>
      <c r="B3957" t="s">
        <v>17</v>
      </c>
      <c r="C3957" t="s">
        <v>213</v>
      </c>
      <c r="D3957" t="s">
        <v>214</v>
      </c>
      <c r="E3957">
        <v>152.4</v>
      </c>
      <c r="F3957" t="s">
        <v>10</v>
      </c>
      <c r="G3957" t="str" cm="1">
        <f t="array" ref="G3957">IFERROR(INDEX(CategoryMap!G$2:G$131, MATCH(TRUE, ISNUMBER(SEARCH(CategoryMap!F$2:F$131, D3957)), 0)), "Other")</f>
        <v>Staples</v>
      </c>
      <c r="H3957" s="5">
        <f t="shared" si="62"/>
        <v>44774</v>
      </c>
    </row>
    <row r="3958" spans="1:8" x14ac:dyDescent="0.3">
      <c r="A3958">
        <v>2022</v>
      </c>
      <c r="B3958" t="s">
        <v>18</v>
      </c>
      <c r="C3958" t="s">
        <v>213</v>
      </c>
      <c r="D3958" t="s">
        <v>214</v>
      </c>
      <c r="E3958">
        <v>152.6</v>
      </c>
      <c r="F3958" t="s">
        <v>10</v>
      </c>
      <c r="G3958" t="str" cm="1">
        <f t="array" ref="G3958">IFERROR(INDEX(CategoryMap!G$2:G$131, MATCH(TRUE, ISNUMBER(SEARCH(CategoryMap!F$2:F$131, D3958)), 0)), "Other")</f>
        <v>Staples</v>
      </c>
      <c r="H3958" s="5">
        <f t="shared" si="62"/>
        <v>44805</v>
      </c>
    </row>
    <row r="3959" spans="1:8" x14ac:dyDescent="0.3">
      <c r="A3959">
        <v>2022</v>
      </c>
      <c r="B3959" t="s">
        <v>19</v>
      </c>
      <c r="C3959" t="s">
        <v>213</v>
      </c>
      <c r="D3959" t="s">
        <v>214</v>
      </c>
      <c r="E3959">
        <v>152.69999999999999</v>
      </c>
      <c r="F3959" t="s">
        <v>10</v>
      </c>
      <c r="G3959" t="str" cm="1">
        <f t="array" ref="G3959">IFERROR(INDEX(CategoryMap!G$2:G$131, MATCH(TRUE, ISNUMBER(SEARCH(CategoryMap!F$2:F$131, D3959)), 0)), "Other")</f>
        <v>Staples</v>
      </c>
      <c r="H3959" s="5">
        <f t="shared" si="62"/>
        <v>44835</v>
      </c>
    </row>
    <row r="3960" spans="1:8" x14ac:dyDescent="0.3">
      <c r="A3960">
        <v>2022</v>
      </c>
      <c r="B3960" t="s">
        <v>20</v>
      </c>
      <c r="C3960" t="s">
        <v>213</v>
      </c>
      <c r="D3960" t="s">
        <v>214</v>
      </c>
      <c r="E3960">
        <v>152.5</v>
      </c>
      <c r="F3960" t="s">
        <v>10</v>
      </c>
      <c r="G3960" t="str" cm="1">
        <f t="array" ref="G3960">IFERROR(INDEX(CategoryMap!G$2:G$131, MATCH(TRUE, ISNUMBER(SEARCH(CategoryMap!F$2:F$131, D3960)), 0)), "Other")</f>
        <v>Staples</v>
      </c>
      <c r="H3960" s="5">
        <f t="shared" si="62"/>
        <v>44866</v>
      </c>
    </row>
    <row r="3961" spans="1:8" x14ac:dyDescent="0.3">
      <c r="A3961">
        <v>2022</v>
      </c>
      <c r="B3961" t="s">
        <v>21</v>
      </c>
      <c r="C3961" t="s">
        <v>213</v>
      </c>
      <c r="D3961" t="s">
        <v>214</v>
      </c>
      <c r="E3961">
        <v>152.30000000000001</v>
      </c>
      <c r="F3961" t="s">
        <v>10</v>
      </c>
      <c r="G3961" t="str" cm="1">
        <f t="array" ref="G3961">IFERROR(INDEX(CategoryMap!G$2:G$131, MATCH(TRUE, ISNUMBER(SEARCH(CategoryMap!F$2:F$131, D3961)), 0)), "Other")</f>
        <v>Staples</v>
      </c>
      <c r="H3961" s="5">
        <f t="shared" si="62"/>
        <v>44896</v>
      </c>
    </row>
    <row r="3962" spans="1:8" x14ac:dyDescent="0.3">
      <c r="A3962">
        <v>2023</v>
      </c>
      <c r="B3962" t="s">
        <v>7</v>
      </c>
      <c r="C3962" t="s">
        <v>213</v>
      </c>
      <c r="D3962" t="s">
        <v>214</v>
      </c>
      <c r="E3962">
        <v>152.5</v>
      </c>
      <c r="F3962" t="s">
        <v>10</v>
      </c>
      <c r="G3962" t="str" cm="1">
        <f t="array" ref="G3962">IFERROR(INDEX(CategoryMap!G$2:G$131, MATCH(TRUE, ISNUMBER(SEARCH(CategoryMap!F$2:F$131, D3962)), 0)), "Other")</f>
        <v>Staples</v>
      </c>
      <c r="H3962" s="5">
        <f t="shared" si="62"/>
        <v>44927</v>
      </c>
    </row>
    <row r="3963" spans="1:8" x14ac:dyDescent="0.3">
      <c r="A3963">
        <v>2023</v>
      </c>
      <c r="B3963" t="s">
        <v>11</v>
      </c>
      <c r="C3963" t="s">
        <v>213</v>
      </c>
      <c r="D3963" t="s">
        <v>214</v>
      </c>
      <c r="E3963">
        <v>151.80000000000001</v>
      </c>
      <c r="F3963" t="s">
        <v>10</v>
      </c>
      <c r="G3963" t="str" cm="1">
        <f t="array" ref="G3963">IFERROR(INDEX(CategoryMap!G$2:G$131, MATCH(TRUE, ISNUMBER(SEARCH(CategoryMap!F$2:F$131, D3963)), 0)), "Other")</f>
        <v>Staples</v>
      </c>
      <c r="H3963" s="5">
        <f t="shared" si="62"/>
        <v>44958</v>
      </c>
    </row>
    <row r="3964" spans="1:8" x14ac:dyDescent="0.3">
      <c r="A3964">
        <v>2023</v>
      </c>
      <c r="B3964" t="s">
        <v>12</v>
      </c>
      <c r="C3964" t="s">
        <v>213</v>
      </c>
      <c r="D3964" t="s">
        <v>214</v>
      </c>
      <c r="E3964">
        <v>151.6</v>
      </c>
      <c r="F3964" t="s">
        <v>10</v>
      </c>
      <c r="G3964" t="str" cm="1">
        <f t="array" ref="G3964">IFERROR(INDEX(CategoryMap!G$2:G$131, MATCH(TRUE, ISNUMBER(SEARCH(CategoryMap!F$2:F$131, D3964)), 0)), "Other")</f>
        <v>Staples</v>
      </c>
      <c r="H3964" s="5">
        <f t="shared" si="62"/>
        <v>44986</v>
      </c>
    </row>
    <row r="3965" spans="1:8" x14ac:dyDescent="0.3">
      <c r="A3965">
        <v>2023</v>
      </c>
      <c r="B3965" t="s">
        <v>13</v>
      </c>
      <c r="C3965" t="s">
        <v>213</v>
      </c>
      <c r="D3965" t="s">
        <v>214</v>
      </c>
      <c r="E3965">
        <v>152.19999999999999</v>
      </c>
      <c r="F3965" t="s">
        <v>10</v>
      </c>
      <c r="G3965" t="str" cm="1">
        <f t="array" ref="G3965">IFERROR(INDEX(CategoryMap!G$2:G$131, MATCH(TRUE, ISNUMBER(SEARCH(CategoryMap!F$2:F$131, D3965)), 0)), "Other")</f>
        <v>Staples</v>
      </c>
      <c r="H3965" s="5">
        <f t="shared" si="62"/>
        <v>45017</v>
      </c>
    </row>
    <row r="3966" spans="1:8" x14ac:dyDescent="0.3">
      <c r="A3966">
        <v>2023</v>
      </c>
      <c r="B3966" t="s">
        <v>14</v>
      </c>
      <c r="C3966" t="s">
        <v>213</v>
      </c>
      <c r="D3966" t="s">
        <v>214</v>
      </c>
      <c r="E3966">
        <v>152.5</v>
      </c>
      <c r="F3966" t="s">
        <v>10</v>
      </c>
      <c r="G3966" t="str" cm="1">
        <f t="array" ref="G3966">IFERROR(INDEX(CategoryMap!G$2:G$131, MATCH(TRUE, ISNUMBER(SEARCH(CategoryMap!F$2:F$131, D3966)), 0)), "Other")</f>
        <v>Staples</v>
      </c>
      <c r="H3966" s="5">
        <f t="shared" si="62"/>
        <v>45047</v>
      </c>
    </row>
    <row r="3967" spans="1:8" x14ac:dyDescent="0.3">
      <c r="A3967">
        <v>2023</v>
      </c>
      <c r="B3967" t="s">
        <v>15</v>
      </c>
      <c r="C3967" t="s">
        <v>213</v>
      </c>
      <c r="D3967" t="s">
        <v>214</v>
      </c>
      <c r="E3967">
        <v>152.9</v>
      </c>
      <c r="F3967" t="s">
        <v>10</v>
      </c>
      <c r="G3967" t="str" cm="1">
        <f t="array" ref="G3967">IFERROR(INDEX(CategoryMap!G$2:G$131, MATCH(TRUE, ISNUMBER(SEARCH(CategoryMap!F$2:F$131, D3967)), 0)), "Other")</f>
        <v>Staples</v>
      </c>
      <c r="H3967" s="5">
        <f t="shared" si="62"/>
        <v>45078</v>
      </c>
    </row>
    <row r="3968" spans="1:8" x14ac:dyDescent="0.3">
      <c r="A3968">
        <v>2023</v>
      </c>
      <c r="B3968" t="s">
        <v>16</v>
      </c>
      <c r="C3968" t="s">
        <v>213</v>
      </c>
      <c r="D3968" t="s">
        <v>214</v>
      </c>
      <c r="E3968">
        <v>153.19999999999999</v>
      </c>
      <c r="F3968" t="s">
        <v>10</v>
      </c>
      <c r="G3968" t="str" cm="1">
        <f t="array" ref="G3968">IFERROR(INDEX(CategoryMap!G$2:G$131, MATCH(TRUE, ISNUMBER(SEARCH(CategoryMap!F$2:F$131, D3968)), 0)), "Other")</f>
        <v>Staples</v>
      </c>
      <c r="H3968" s="5">
        <f t="shared" si="62"/>
        <v>45108</v>
      </c>
    </row>
    <row r="3969" spans="1:8" x14ac:dyDescent="0.3">
      <c r="A3969">
        <v>2023</v>
      </c>
      <c r="B3969" t="s">
        <v>17</v>
      </c>
      <c r="C3969" t="s">
        <v>213</v>
      </c>
      <c r="D3969" t="s">
        <v>214</v>
      </c>
      <c r="E3969">
        <v>154.9</v>
      </c>
      <c r="F3969" t="s">
        <v>10</v>
      </c>
      <c r="G3969" t="str" cm="1">
        <f t="array" ref="G3969">IFERROR(INDEX(CategoryMap!G$2:G$131, MATCH(TRUE, ISNUMBER(SEARCH(CategoryMap!F$2:F$131, D3969)), 0)), "Other")</f>
        <v>Staples</v>
      </c>
      <c r="H3969" s="5">
        <f t="shared" si="62"/>
        <v>45139</v>
      </c>
    </row>
    <row r="3970" spans="1:8" x14ac:dyDescent="0.3">
      <c r="A3970">
        <v>2023</v>
      </c>
      <c r="B3970" t="s">
        <v>18</v>
      </c>
      <c r="C3970" t="s">
        <v>213</v>
      </c>
      <c r="D3970" t="s">
        <v>214</v>
      </c>
      <c r="E3970">
        <v>160</v>
      </c>
      <c r="F3970" t="s">
        <v>10</v>
      </c>
      <c r="G3970" t="str" cm="1">
        <f t="array" ref="G3970">IFERROR(INDEX(CategoryMap!G$2:G$131, MATCH(TRUE, ISNUMBER(SEARCH(CategoryMap!F$2:F$131, D3970)), 0)), "Other")</f>
        <v>Staples</v>
      </c>
      <c r="H3970" s="5">
        <f t="shared" si="62"/>
        <v>45170</v>
      </c>
    </row>
    <row r="3971" spans="1:8" x14ac:dyDescent="0.3">
      <c r="A3971">
        <v>2023</v>
      </c>
      <c r="B3971" t="s">
        <v>19</v>
      </c>
      <c r="C3971" t="s">
        <v>213</v>
      </c>
      <c r="D3971" t="s">
        <v>214</v>
      </c>
      <c r="E3971">
        <v>163.80000000000001</v>
      </c>
      <c r="F3971" t="s">
        <v>10</v>
      </c>
      <c r="G3971" t="str" cm="1">
        <f t="array" ref="G3971">IFERROR(INDEX(CategoryMap!G$2:G$131, MATCH(TRUE, ISNUMBER(SEARCH(CategoryMap!F$2:F$131, D3971)), 0)), "Other")</f>
        <v>Staples</v>
      </c>
      <c r="H3971" s="5">
        <f t="shared" ref="H3971:H4034" si="63">DATE(A3971, MONTH(DATEVALUE("1 " &amp; B3971)), 1)</f>
        <v>45200</v>
      </c>
    </row>
    <row r="3972" spans="1:8" x14ac:dyDescent="0.3">
      <c r="A3972">
        <v>2023</v>
      </c>
      <c r="B3972" t="s">
        <v>20</v>
      </c>
      <c r="C3972" t="s">
        <v>213</v>
      </c>
      <c r="D3972" t="s">
        <v>214</v>
      </c>
      <c r="E3972">
        <v>166.1</v>
      </c>
      <c r="F3972" t="s">
        <v>10</v>
      </c>
      <c r="G3972" t="str" cm="1">
        <f t="array" ref="G3972">IFERROR(INDEX(CategoryMap!G$2:G$131, MATCH(TRUE, ISNUMBER(SEARCH(CategoryMap!F$2:F$131, D3972)), 0)), "Other")</f>
        <v>Staples</v>
      </c>
      <c r="H3972" s="5">
        <f t="shared" si="63"/>
        <v>45231</v>
      </c>
    </row>
    <row r="3973" spans="1:8" x14ac:dyDescent="0.3">
      <c r="A3973">
        <v>2023</v>
      </c>
      <c r="B3973" t="s">
        <v>21</v>
      </c>
      <c r="C3973" t="s">
        <v>213</v>
      </c>
      <c r="D3973" t="s">
        <v>214</v>
      </c>
      <c r="E3973">
        <v>167.6</v>
      </c>
      <c r="F3973" t="s">
        <v>10</v>
      </c>
      <c r="G3973" t="str" cm="1">
        <f t="array" ref="G3973">IFERROR(INDEX(CategoryMap!G$2:G$131, MATCH(TRUE, ISNUMBER(SEARCH(CategoryMap!F$2:F$131, D3973)), 0)), "Other")</f>
        <v>Staples</v>
      </c>
      <c r="H3973" s="5">
        <f t="shared" si="63"/>
        <v>45261</v>
      </c>
    </row>
    <row r="3974" spans="1:8" x14ac:dyDescent="0.3">
      <c r="A3974">
        <v>2024</v>
      </c>
      <c r="B3974" t="s">
        <v>7</v>
      </c>
      <c r="C3974" t="s">
        <v>213</v>
      </c>
      <c r="D3974" t="s">
        <v>214</v>
      </c>
      <c r="E3974">
        <v>167.9</v>
      </c>
      <c r="F3974" t="s">
        <v>10</v>
      </c>
      <c r="G3974" t="str" cm="1">
        <f t="array" ref="G3974">IFERROR(INDEX(CategoryMap!G$2:G$131, MATCH(TRUE, ISNUMBER(SEARCH(CategoryMap!F$2:F$131, D3974)), 0)), "Other")</f>
        <v>Staples</v>
      </c>
      <c r="H3974" s="5">
        <f t="shared" si="63"/>
        <v>45292</v>
      </c>
    </row>
    <row r="3975" spans="1:8" x14ac:dyDescent="0.3">
      <c r="A3975">
        <v>2024</v>
      </c>
      <c r="B3975" t="s">
        <v>11</v>
      </c>
      <c r="C3975" t="s">
        <v>213</v>
      </c>
      <c r="D3975" t="s">
        <v>214</v>
      </c>
      <c r="E3975">
        <v>168.1</v>
      </c>
      <c r="F3975" t="s">
        <v>10</v>
      </c>
      <c r="G3975" t="str" cm="1">
        <f t="array" ref="G3975">IFERROR(INDEX(CategoryMap!G$2:G$131, MATCH(TRUE, ISNUMBER(SEARCH(CategoryMap!F$2:F$131, D3975)), 0)), "Other")</f>
        <v>Staples</v>
      </c>
      <c r="H3975" s="5">
        <f t="shared" si="63"/>
        <v>45323</v>
      </c>
    </row>
    <row r="3976" spans="1:8" x14ac:dyDescent="0.3">
      <c r="A3976">
        <v>2024</v>
      </c>
      <c r="B3976" t="s">
        <v>12</v>
      </c>
      <c r="C3976" t="s">
        <v>213</v>
      </c>
      <c r="D3976" t="s">
        <v>214</v>
      </c>
      <c r="E3976">
        <v>168.7</v>
      </c>
      <c r="F3976" t="s">
        <v>10</v>
      </c>
      <c r="G3976" t="str" cm="1">
        <f t="array" ref="G3976">IFERROR(INDEX(CategoryMap!G$2:G$131, MATCH(TRUE, ISNUMBER(SEARCH(CategoryMap!F$2:F$131, D3976)), 0)), "Other")</f>
        <v>Staples</v>
      </c>
      <c r="H3976" s="5">
        <f t="shared" si="63"/>
        <v>45352</v>
      </c>
    </row>
    <row r="3977" spans="1:8" x14ac:dyDescent="0.3">
      <c r="A3977">
        <v>2024</v>
      </c>
      <c r="B3977" t="s">
        <v>13</v>
      </c>
      <c r="C3977" t="s">
        <v>213</v>
      </c>
      <c r="D3977" t="s">
        <v>214</v>
      </c>
      <c r="E3977">
        <v>169.2</v>
      </c>
      <c r="F3977" t="s">
        <v>10</v>
      </c>
      <c r="G3977" t="str" cm="1">
        <f t="array" ref="G3977">IFERROR(INDEX(CategoryMap!G$2:G$131, MATCH(TRUE, ISNUMBER(SEARCH(CategoryMap!F$2:F$131, D3977)), 0)), "Other")</f>
        <v>Staples</v>
      </c>
      <c r="H3977" s="5">
        <f t="shared" si="63"/>
        <v>45383</v>
      </c>
    </row>
    <row r="3978" spans="1:8" x14ac:dyDescent="0.3">
      <c r="A3978">
        <v>2024</v>
      </c>
      <c r="B3978" t="s">
        <v>14</v>
      </c>
      <c r="C3978" t="s">
        <v>213</v>
      </c>
      <c r="D3978" t="s">
        <v>214</v>
      </c>
      <c r="E3978">
        <v>170.9</v>
      </c>
      <c r="F3978" t="s">
        <v>10</v>
      </c>
      <c r="G3978" t="str" cm="1">
        <f t="array" ref="G3978">IFERROR(INDEX(CategoryMap!G$2:G$131, MATCH(TRUE, ISNUMBER(SEARCH(CategoryMap!F$2:F$131, D3978)), 0)), "Other")</f>
        <v>Staples</v>
      </c>
      <c r="H3978" s="5">
        <f t="shared" si="63"/>
        <v>45413</v>
      </c>
    </row>
    <row r="3979" spans="1:8" x14ac:dyDescent="0.3">
      <c r="A3979">
        <v>2024</v>
      </c>
      <c r="B3979" t="s">
        <v>15</v>
      </c>
      <c r="C3979" t="s">
        <v>213</v>
      </c>
      <c r="D3979" t="s">
        <v>214</v>
      </c>
      <c r="E3979">
        <v>175.7</v>
      </c>
      <c r="F3979" t="s">
        <v>10</v>
      </c>
      <c r="G3979" t="str" cm="1">
        <f t="array" ref="G3979">IFERROR(INDEX(CategoryMap!G$2:G$131, MATCH(TRUE, ISNUMBER(SEARCH(CategoryMap!F$2:F$131, D3979)), 0)), "Other")</f>
        <v>Staples</v>
      </c>
      <c r="H3979" s="5">
        <f t="shared" si="63"/>
        <v>45444</v>
      </c>
    </row>
    <row r="3980" spans="1:8" x14ac:dyDescent="0.3">
      <c r="A3980">
        <v>2024</v>
      </c>
      <c r="B3980" t="s">
        <v>16</v>
      </c>
      <c r="C3980" t="s">
        <v>213</v>
      </c>
      <c r="D3980" t="s">
        <v>214</v>
      </c>
      <c r="E3980">
        <v>179.6</v>
      </c>
      <c r="F3980" t="s">
        <v>10</v>
      </c>
      <c r="G3980" t="str" cm="1">
        <f t="array" ref="G3980">IFERROR(INDEX(CategoryMap!G$2:G$131, MATCH(TRUE, ISNUMBER(SEARCH(CategoryMap!F$2:F$131, D3980)), 0)), "Other")</f>
        <v>Staples</v>
      </c>
      <c r="H3980" s="5">
        <f t="shared" si="63"/>
        <v>45474</v>
      </c>
    </row>
    <row r="3981" spans="1:8" x14ac:dyDescent="0.3">
      <c r="A3981">
        <v>2024</v>
      </c>
      <c r="B3981" t="s">
        <v>17</v>
      </c>
      <c r="C3981" t="s">
        <v>213</v>
      </c>
      <c r="D3981" t="s">
        <v>214</v>
      </c>
      <c r="E3981">
        <v>183.6</v>
      </c>
      <c r="F3981" t="s">
        <v>10</v>
      </c>
      <c r="G3981" t="str" cm="1">
        <f t="array" ref="G3981">IFERROR(INDEX(CategoryMap!G$2:G$131, MATCH(TRUE, ISNUMBER(SEARCH(CategoryMap!F$2:F$131, D3981)), 0)), "Other")</f>
        <v>Staples</v>
      </c>
      <c r="H3981" s="5">
        <f t="shared" si="63"/>
        <v>45505</v>
      </c>
    </row>
    <row r="3982" spans="1:8" x14ac:dyDescent="0.3">
      <c r="A3982">
        <v>2024</v>
      </c>
      <c r="B3982" t="s">
        <v>18</v>
      </c>
      <c r="C3982" t="s">
        <v>213</v>
      </c>
      <c r="D3982" t="s">
        <v>214</v>
      </c>
      <c r="E3982">
        <v>190</v>
      </c>
      <c r="F3982" t="s">
        <v>10</v>
      </c>
      <c r="G3982" t="str" cm="1">
        <f t="array" ref="G3982">IFERROR(INDEX(CategoryMap!G$2:G$131, MATCH(TRUE, ISNUMBER(SEARCH(CategoryMap!F$2:F$131, D3982)), 0)), "Other")</f>
        <v>Staples</v>
      </c>
      <c r="H3982" s="5">
        <f t="shared" si="63"/>
        <v>45536</v>
      </c>
    </row>
    <row r="3983" spans="1:8" x14ac:dyDescent="0.3">
      <c r="A3983">
        <v>2024</v>
      </c>
      <c r="B3983" t="s">
        <v>19</v>
      </c>
      <c r="C3983" t="s">
        <v>213</v>
      </c>
      <c r="D3983" t="s">
        <v>214</v>
      </c>
      <c r="E3983">
        <v>195.2</v>
      </c>
      <c r="F3983" t="s">
        <v>10</v>
      </c>
      <c r="G3983" t="str" cm="1">
        <f t="array" ref="G3983">IFERROR(INDEX(CategoryMap!G$2:G$131, MATCH(TRUE, ISNUMBER(SEARCH(CategoryMap!F$2:F$131, D3983)), 0)), "Other")</f>
        <v>Staples</v>
      </c>
      <c r="H3983" s="5">
        <f t="shared" si="63"/>
        <v>45566</v>
      </c>
    </row>
    <row r="3984" spans="1:8" x14ac:dyDescent="0.3">
      <c r="A3984">
        <v>2024</v>
      </c>
      <c r="B3984" t="s">
        <v>20</v>
      </c>
      <c r="C3984" t="s">
        <v>213</v>
      </c>
      <c r="D3984" t="s">
        <v>214</v>
      </c>
      <c r="E3984">
        <v>197.3</v>
      </c>
      <c r="F3984" t="s">
        <v>10</v>
      </c>
      <c r="G3984" t="str" cm="1">
        <f t="array" ref="G3984">IFERROR(INDEX(CategoryMap!G$2:G$131, MATCH(TRUE, ISNUMBER(SEARCH(CategoryMap!F$2:F$131, D3984)), 0)), "Other")</f>
        <v>Staples</v>
      </c>
      <c r="H3984" s="5">
        <f t="shared" si="63"/>
        <v>45597</v>
      </c>
    </row>
    <row r="3985" spans="1:8" x14ac:dyDescent="0.3">
      <c r="A3985">
        <v>2024</v>
      </c>
      <c r="B3985" t="s">
        <v>21</v>
      </c>
      <c r="C3985" t="s">
        <v>213</v>
      </c>
      <c r="D3985" t="s">
        <v>214</v>
      </c>
      <c r="E3985">
        <v>197.3</v>
      </c>
      <c r="F3985" t="s">
        <v>10</v>
      </c>
      <c r="G3985" t="str" cm="1">
        <f t="array" ref="G3985">IFERROR(INDEX(CategoryMap!G$2:G$131, MATCH(TRUE, ISNUMBER(SEARCH(CategoryMap!F$2:F$131, D3985)), 0)), "Other")</f>
        <v>Staples</v>
      </c>
      <c r="H3985" s="5">
        <f t="shared" si="63"/>
        <v>45627</v>
      </c>
    </row>
    <row r="3986" spans="1:8" x14ac:dyDescent="0.3">
      <c r="A3986">
        <v>2025</v>
      </c>
      <c r="B3986" t="s">
        <v>7</v>
      </c>
      <c r="C3986" t="s">
        <v>213</v>
      </c>
      <c r="D3986" t="s">
        <v>214</v>
      </c>
      <c r="E3986">
        <v>195</v>
      </c>
      <c r="F3986" t="s">
        <v>10</v>
      </c>
      <c r="G3986" t="str" cm="1">
        <f t="array" ref="G3986">IFERROR(INDEX(CategoryMap!G$2:G$131, MATCH(TRUE, ISNUMBER(SEARCH(CategoryMap!F$2:F$131, D3986)), 0)), "Other")</f>
        <v>Staples</v>
      </c>
      <c r="H3986" s="5">
        <f t="shared" si="63"/>
        <v>45658</v>
      </c>
    </row>
    <row r="3987" spans="1:8" x14ac:dyDescent="0.3">
      <c r="A3987">
        <v>2025</v>
      </c>
      <c r="B3987" t="s">
        <v>11</v>
      </c>
      <c r="C3987" t="s">
        <v>213</v>
      </c>
      <c r="D3987" t="s">
        <v>214</v>
      </c>
      <c r="E3987">
        <v>192.4</v>
      </c>
      <c r="F3987" t="s">
        <v>10</v>
      </c>
      <c r="G3987" t="str" cm="1">
        <f t="array" ref="G3987">IFERROR(INDEX(CategoryMap!G$2:G$131, MATCH(TRUE, ISNUMBER(SEARCH(CategoryMap!F$2:F$131, D3987)), 0)), "Other")</f>
        <v>Staples</v>
      </c>
      <c r="H3987" s="5">
        <f t="shared" si="63"/>
        <v>45689</v>
      </c>
    </row>
    <row r="3988" spans="1:8" x14ac:dyDescent="0.3">
      <c r="A3988">
        <v>2025</v>
      </c>
      <c r="B3988" t="s">
        <v>12</v>
      </c>
      <c r="C3988" t="s">
        <v>213</v>
      </c>
      <c r="D3988" t="s">
        <v>214</v>
      </c>
      <c r="E3988">
        <v>189.4</v>
      </c>
      <c r="F3988" t="s">
        <v>10</v>
      </c>
      <c r="G3988" t="str" cm="1">
        <f t="array" ref="G3988">IFERROR(INDEX(CategoryMap!G$2:G$131, MATCH(TRUE, ISNUMBER(SEARCH(CategoryMap!F$2:F$131, D3988)), 0)), "Other")</f>
        <v>Staples</v>
      </c>
      <c r="H3988" s="5">
        <f t="shared" si="63"/>
        <v>45717</v>
      </c>
    </row>
    <row r="3989" spans="1:8" x14ac:dyDescent="0.3">
      <c r="A3989">
        <v>2025</v>
      </c>
      <c r="B3989" t="s">
        <v>13</v>
      </c>
      <c r="C3989" t="s">
        <v>213</v>
      </c>
      <c r="D3989" t="s">
        <v>214</v>
      </c>
      <c r="E3989">
        <v>186.5</v>
      </c>
      <c r="F3989" t="s">
        <v>10</v>
      </c>
      <c r="G3989" t="str" cm="1">
        <f t="array" ref="G3989">IFERROR(INDEX(CategoryMap!G$2:G$131, MATCH(TRUE, ISNUMBER(SEARCH(CategoryMap!F$2:F$131, D3989)), 0)), "Other")</f>
        <v>Staples</v>
      </c>
      <c r="H3989" s="5">
        <f t="shared" si="63"/>
        <v>45748</v>
      </c>
    </row>
    <row r="3990" spans="1:8" x14ac:dyDescent="0.3">
      <c r="A3990">
        <v>2025</v>
      </c>
      <c r="B3990" t="s">
        <v>14</v>
      </c>
      <c r="C3990" t="s">
        <v>213</v>
      </c>
      <c r="D3990" t="s">
        <v>214</v>
      </c>
      <c r="E3990">
        <v>184.3</v>
      </c>
      <c r="F3990" t="s">
        <v>10</v>
      </c>
      <c r="G3990" t="str" cm="1">
        <f t="array" ref="G3990">IFERROR(INDEX(CategoryMap!G$2:G$131, MATCH(TRUE, ISNUMBER(SEARCH(CategoryMap!F$2:F$131, D3990)), 0)), "Other")</f>
        <v>Staples</v>
      </c>
      <c r="H3990" s="5">
        <f t="shared" si="63"/>
        <v>45778</v>
      </c>
    </row>
    <row r="3991" spans="1:8" x14ac:dyDescent="0.3">
      <c r="A3991">
        <v>2025</v>
      </c>
      <c r="B3991" t="s">
        <v>15</v>
      </c>
      <c r="C3991" t="s">
        <v>213</v>
      </c>
      <c r="D3991" t="s">
        <v>214</v>
      </c>
      <c r="E3991">
        <v>182.9</v>
      </c>
      <c r="F3991" t="s">
        <v>22</v>
      </c>
      <c r="G3991" t="str" cm="1">
        <f t="array" ref="G3991">IFERROR(INDEX(CategoryMap!G$2:G$131, MATCH(TRUE, ISNUMBER(SEARCH(CategoryMap!F$2:F$131, D3991)), 0)), "Other")</f>
        <v>Staples</v>
      </c>
      <c r="H3991" s="5">
        <f t="shared" si="63"/>
        <v>45809</v>
      </c>
    </row>
    <row r="3992" spans="1:8" x14ac:dyDescent="0.3">
      <c r="A3992">
        <v>2022</v>
      </c>
      <c r="B3992" t="s">
        <v>7</v>
      </c>
      <c r="C3992" t="s">
        <v>215</v>
      </c>
      <c r="D3992" t="s">
        <v>216</v>
      </c>
      <c r="E3992">
        <v>172.1</v>
      </c>
      <c r="F3992" t="s">
        <v>10</v>
      </c>
      <c r="G3992" t="str" cm="1">
        <f t="array" ref="G3992">IFERROR(INDEX(CategoryMap!G$2:G$131, MATCH(TRUE, ISNUMBER(SEARCH(CategoryMap!F$2:F$131, D3992)), 0)), "Other")</f>
        <v>Staples</v>
      </c>
      <c r="H3992" s="5">
        <f t="shared" si="63"/>
        <v>44562</v>
      </c>
    </row>
    <row r="3993" spans="1:8" x14ac:dyDescent="0.3">
      <c r="A3993">
        <v>2022</v>
      </c>
      <c r="B3993" t="s">
        <v>11</v>
      </c>
      <c r="C3993" t="s">
        <v>215</v>
      </c>
      <c r="D3993" t="s">
        <v>216</v>
      </c>
      <c r="E3993">
        <v>172.6</v>
      </c>
      <c r="F3993" t="s">
        <v>10</v>
      </c>
      <c r="G3993" t="str" cm="1">
        <f t="array" ref="G3993">IFERROR(INDEX(CategoryMap!G$2:G$131, MATCH(TRUE, ISNUMBER(SEARCH(CategoryMap!F$2:F$131, D3993)), 0)), "Other")</f>
        <v>Staples</v>
      </c>
      <c r="H3993" s="5">
        <f t="shared" si="63"/>
        <v>44593</v>
      </c>
    </row>
    <row r="3994" spans="1:8" x14ac:dyDescent="0.3">
      <c r="A3994">
        <v>2022</v>
      </c>
      <c r="B3994" t="s">
        <v>12</v>
      </c>
      <c r="C3994" t="s">
        <v>215</v>
      </c>
      <c r="D3994" t="s">
        <v>216</v>
      </c>
      <c r="E3994">
        <v>173.9</v>
      </c>
      <c r="F3994" t="s">
        <v>10</v>
      </c>
      <c r="G3994" t="str" cm="1">
        <f t="array" ref="G3994">IFERROR(INDEX(CategoryMap!G$2:G$131, MATCH(TRUE, ISNUMBER(SEARCH(CategoryMap!F$2:F$131, D3994)), 0)), "Other")</f>
        <v>Staples</v>
      </c>
      <c r="H3994" s="5">
        <f t="shared" si="63"/>
        <v>44621</v>
      </c>
    </row>
    <row r="3995" spans="1:8" x14ac:dyDescent="0.3">
      <c r="A3995">
        <v>2022</v>
      </c>
      <c r="B3995" t="s">
        <v>13</v>
      </c>
      <c r="C3995" t="s">
        <v>215</v>
      </c>
      <c r="D3995" t="s">
        <v>216</v>
      </c>
      <c r="E3995">
        <v>174.9</v>
      </c>
      <c r="F3995" t="s">
        <v>10</v>
      </c>
      <c r="G3995" t="str" cm="1">
        <f t="array" ref="G3995">IFERROR(INDEX(CategoryMap!G$2:G$131, MATCH(TRUE, ISNUMBER(SEARCH(CategoryMap!F$2:F$131, D3995)), 0)), "Other")</f>
        <v>Staples</v>
      </c>
      <c r="H3995" s="5">
        <f t="shared" si="63"/>
        <v>44652</v>
      </c>
    </row>
    <row r="3996" spans="1:8" x14ac:dyDescent="0.3">
      <c r="A3996">
        <v>2022</v>
      </c>
      <c r="B3996" t="s">
        <v>14</v>
      </c>
      <c r="C3996" t="s">
        <v>215</v>
      </c>
      <c r="D3996" t="s">
        <v>216</v>
      </c>
      <c r="E3996">
        <v>175.1</v>
      </c>
      <c r="F3996" t="s">
        <v>10</v>
      </c>
      <c r="G3996" t="str" cm="1">
        <f t="array" ref="G3996">IFERROR(INDEX(CategoryMap!G$2:G$131, MATCH(TRUE, ISNUMBER(SEARCH(CategoryMap!F$2:F$131, D3996)), 0)), "Other")</f>
        <v>Staples</v>
      </c>
      <c r="H3996" s="5">
        <f t="shared" si="63"/>
        <v>44682</v>
      </c>
    </row>
    <row r="3997" spans="1:8" x14ac:dyDescent="0.3">
      <c r="A3997">
        <v>2022</v>
      </c>
      <c r="B3997" t="s">
        <v>15</v>
      </c>
      <c r="C3997" t="s">
        <v>215</v>
      </c>
      <c r="D3997" t="s">
        <v>216</v>
      </c>
      <c r="E3997">
        <v>175.7</v>
      </c>
      <c r="F3997" t="s">
        <v>10</v>
      </c>
      <c r="G3997" t="str" cm="1">
        <f t="array" ref="G3997">IFERROR(INDEX(CategoryMap!G$2:G$131, MATCH(TRUE, ISNUMBER(SEARCH(CategoryMap!F$2:F$131, D3997)), 0)), "Other")</f>
        <v>Staples</v>
      </c>
      <c r="H3997" s="5">
        <f t="shared" si="63"/>
        <v>44713</v>
      </c>
    </row>
    <row r="3998" spans="1:8" x14ac:dyDescent="0.3">
      <c r="A3998">
        <v>2022</v>
      </c>
      <c r="B3998" t="s">
        <v>16</v>
      </c>
      <c r="C3998" t="s">
        <v>215</v>
      </c>
      <c r="D3998" t="s">
        <v>216</v>
      </c>
      <c r="E3998">
        <v>176.8</v>
      </c>
      <c r="F3998" t="s">
        <v>10</v>
      </c>
      <c r="G3998" t="str" cm="1">
        <f t="array" ref="G3998">IFERROR(INDEX(CategoryMap!G$2:G$131, MATCH(TRUE, ISNUMBER(SEARCH(CategoryMap!F$2:F$131, D3998)), 0)), "Other")</f>
        <v>Staples</v>
      </c>
      <c r="H3998" s="5">
        <f t="shared" si="63"/>
        <v>44743</v>
      </c>
    </row>
    <row r="3999" spans="1:8" x14ac:dyDescent="0.3">
      <c r="A3999">
        <v>2022</v>
      </c>
      <c r="B3999" t="s">
        <v>17</v>
      </c>
      <c r="C3999" t="s">
        <v>215</v>
      </c>
      <c r="D3999" t="s">
        <v>216</v>
      </c>
      <c r="E3999">
        <v>177.8</v>
      </c>
      <c r="F3999" t="s">
        <v>10</v>
      </c>
      <c r="G3999" t="str" cm="1">
        <f t="array" ref="G3999">IFERROR(INDEX(CategoryMap!G$2:G$131, MATCH(TRUE, ISNUMBER(SEARCH(CategoryMap!F$2:F$131, D3999)), 0)), "Other")</f>
        <v>Staples</v>
      </c>
      <c r="H3999" s="5">
        <f t="shared" si="63"/>
        <v>44774</v>
      </c>
    </row>
    <row r="4000" spans="1:8" x14ac:dyDescent="0.3">
      <c r="A4000">
        <v>2022</v>
      </c>
      <c r="B4000" t="s">
        <v>18</v>
      </c>
      <c r="C4000" t="s">
        <v>215</v>
      </c>
      <c r="D4000" t="s">
        <v>216</v>
      </c>
      <c r="E4000">
        <v>178.4</v>
      </c>
      <c r="F4000" t="s">
        <v>10</v>
      </c>
      <c r="G4000" t="str" cm="1">
        <f t="array" ref="G4000">IFERROR(INDEX(CategoryMap!G$2:G$131, MATCH(TRUE, ISNUMBER(SEARCH(CategoryMap!F$2:F$131, D4000)), 0)), "Other")</f>
        <v>Staples</v>
      </c>
      <c r="H4000" s="5">
        <f t="shared" si="63"/>
        <v>44805</v>
      </c>
    </row>
    <row r="4001" spans="1:8" x14ac:dyDescent="0.3">
      <c r="A4001">
        <v>2022</v>
      </c>
      <c r="B4001" t="s">
        <v>19</v>
      </c>
      <c r="C4001" t="s">
        <v>215</v>
      </c>
      <c r="D4001" t="s">
        <v>216</v>
      </c>
      <c r="E4001">
        <v>179.6</v>
      </c>
      <c r="F4001" t="s">
        <v>10</v>
      </c>
      <c r="G4001" t="str" cm="1">
        <f t="array" ref="G4001">IFERROR(INDEX(CategoryMap!G$2:G$131, MATCH(TRUE, ISNUMBER(SEARCH(CategoryMap!F$2:F$131, D4001)), 0)), "Other")</f>
        <v>Staples</v>
      </c>
      <c r="H4001" s="5">
        <f t="shared" si="63"/>
        <v>44835</v>
      </c>
    </row>
    <row r="4002" spans="1:8" x14ac:dyDescent="0.3">
      <c r="A4002">
        <v>2022</v>
      </c>
      <c r="B4002" t="s">
        <v>20</v>
      </c>
      <c r="C4002" t="s">
        <v>215</v>
      </c>
      <c r="D4002" t="s">
        <v>216</v>
      </c>
      <c r="E4002">
        <v>180.4</v>
      </c>
      <c r="F4002" t="s">
        <v>10</v>
      </c>
      <c r="G4002" t="str" cm="1">
        <f t="array" ref="G4002">IFERROR(INDEX(CategoryMap!G$2:G$131, MATCH(TRUE, ISNUMBER(SEARCH(CategoryMap!F$2:F$131, D4002)), 0)), "Other")</f>
        <v>Staples</v>
      </c>
      <c r="H4002" s="5">
        <f t="shared" si="63"/>
        <v>44866</v>
      </c>
    </row>
    <row r="4003" spans="1:8" x14ac:dyDescent="0.3">
      <c r="A4003">
        <v>2022</v>
      </c>
      <c r="B4003" t="s">
        <v>21</v>
      </c>
      <c r="C4003" t="s">
        <v>215</v>
      </c>
      <c r="D4003" t="s">
        <v>216</v>
      </c>
      <c r="E4003">
        <v>181</v>
      </c>
      <c r="F4003" t="s">
        <v>10</v>
      </c>
      <c r="G4003" t="str" cm="1">
        <f t="array" ref="G4003">IFERROR(INDEX(CategoryMap!G$2:G$131, MATCH(TRUE, ISNUMBER(SEARCH(CategoryMap!F$2:F$131, D4003)), 0)), "Other")</f>
        <v>Staples</v>
      </c>
      <c r="H4003" s="5">
        <f t="shared" si="63"/>
        <v>44896</v>
      </c>
    </row>
    <row r="4004" spans="1:8" x14ac:dyDescent="0.3">
      <c r="A4004">
        <v>2023</v>
      </c>
      <c r="B4004" t="s">
        <v>7</v>
      </c>
      <c r="C4004" t="s">
        <v>215</v>
      </c>
      <c r="D4004" t="s">
        <v>216</v>
      </c>
      <c r="E4004">
        <v>182.6</v>
      </c>
      <c r="F4004" t="s">
        <v>10</v>
      </c>
      <c r="G4004" t="str" cm="1">
        <f t="array" ref="G4004">IFERROR(INDEX(CategoryMap!G$2:G$131, MATCH(TRUE, ISNUMBER(SEARCH(CategoryMap!F$2:F$131, D4004)), 0)), "Other")</f>
        <v>Staples</v>
      </c>
      <c r="H4004" s="5">
        <f t="shared" si="63"/>
        <v>44927</v>
      </c>
    </row>
    <row r="4005" spans="1:8" x14ac:dyDescent="0.3">
      <c r="A4005">
        <v>2023</v>
      </c>
      <c r="B4005" t="s">
        <v>11</v>
      </c>
      <c r="C4005" t="s">
        <v>215</v>
      </c>
      <c r="D4005" t="s">
        <v>216</v>
      </c>
      <c r="E4005">
        <v>183.2</v>
      </c>
      <c r="F4005" t="s">
        <v>10</v>
      </c>
      <c r="G4005" t="str" cm="1">
        <f t="array" ref="G4005">IFERROR(INDEX(CategoryMap!G$2:G$131, MATCH(TRUE, ISNUMBER(SEARCH(CategoryMap!F$2:F$131, D4005)), 0)), "Other")</f>
        <v>Staples</v>
      </c>
      <c r="H4005" s="5">
        <f t="shared" si="63"/>
        <v>44958</v>
      </c>
    </row>
    <row r="4006" spans="1:8" x14ac:dyDescent="0.3">
      <c r="A4006">
        <v>2023</v>
      </c>
      <c r="B4006" t="s">
        <v>12</v>
      </c>
      <c r="C4006" t="s">
        <v>215</v>
      </c>
      <c r="D4006" t="s">
        <v>216</v>
      </c>
      <c r="E4006">
        <v>183.6</v>
      </c>
      <c r="F4006" t="s">
        <v>10</v>
      </c>
      <c r="G4006" t="str" cm="1">
        <f t="array" ref="G4006">IFERROR(INDEX(CategoryMap!G$2:G$131, MATCH(TRUE, ISNUMBER(SEARCH(CategoryMap!F$2:F$131, D4006)), 0)), "Other")</f>
        <v>Staples</v>
      </c>
      <c r="H4006" s="5">
        <f t="shared" si="63"/>
        <v>44986</v>
      </c>
    </row>
    <row r="4007" spans="1:8" x14ac:dyDescent="0.3">
      <c r="A4007">
        <v>2023</v>
      </c>
      <c r="B4007" t="s">
        <v>13</v>
      </c>
      <c r="C4007" t="s">
        <v>215</v>
      </c>
      <c r="D4007" t="s">
        <v>216</v>
      </c>
      <c r="E4007">
        <v>184.2</v>
      </c>
      <c r="F4007" t="s">
        <v>10</v>
      </c>
      <c r="G4007" t="str" cm="1">
        <f t="array" ref="G4007">IFERROR(INDEX(CategoryMap!G$2:G$131, MATCH(TRUE, ISNUMBER(SEARCH(CategoryMap!F$2:F$131, D4007)), 0)), "Other")</f>
        <v>Staples</v>
      </c>
      <c r="H4007" s="5">
        <f t="shared" si="63"/>
        <v>45017</v>
      </c>
    </row>
    <row r="4008" spans="1:8" x14ac:dyDescent="0.3">
      <c r="A4008">
        <v>2023</v>
      </c>
      <c r="B4008" t="s">
        <v>14</v>
      </c>
      <c r="C4008" t="s">
        <v>215</v>
      </c>
      <c r="D4008" t="s">
        <v>216</v>
      </c>
      <c r="E4008">
        <v>184.4</v>
      </c>
      <c r="F4008" t="s">
        <v>10</v>
      </c>
      <c r="G4008" t="str" cm="1">
        <f t="array" ref="G4008">IFERROR(INDEX(CategoryMap!G$2:G$131, MATCH(TRUE, ISNUMBER(SEARCH(CategoryMap!F$2:F$131, D4008)), 0)), "Other")</f>
        <v>Staples</v>
      </c>
      <c r="H4008" s="5">
        <f t="shared" si="63"/>
        <v>45047</v>
      </c>
    </row>
    <row r="4009" spans="1:8" x14ac:dyDescent="0.3">
      <c r="A4009">
        <v>2023</v>
      </c>
      <c r="B4009" t="s">
        <v>15</v>
      </c>
      <c r="C4009" t="s">
        <v>215</v>
      </c>
      <c r="D4009" t="s">
        <v>216</v>
      </c>
      <c r="E4009">
        <v>185.9</v>
      </c>
      <c r="F4009" t="s">
        <v>10</v>
      </c>
      <c r="G4009" t="str" cm="1">
        <f t="array" ref="G4009">IFERROR(INDEX(CategoryMap!G$2:G$131, MATCH(TRUE, ISNUMBER(SEARCH(CategoryMap!F$2:F$131, D4009)), 0)), "Other")</f>
        <v>Staples</v>
      </c>
      <c r="H4009" s="5">
        <f t="shared" si="63"/>
        <v>45078</v>
      </c>
    </row>
    <row r="4010" spans="1:8" x14ac:dyDescent="0.3">
      <c r="A4010">
        <v>2023</v>
      </c>
      <c r="B4010" t="s">
        <v>16</v>
      </c>
      <c r="C4010" t="s">
        <v>215</v>
      </c>
      <c r="D4010" t="s">
        <v>216</v>
      </c>
      <c r="E4010">
        <v>187.7</v>
      </c>
      <c r="F4010" t="s">
        <v>10</v>
      </c>
      <c r="G4010" t="str" cm="1">
        <f t="array" ref="G4010">IFERROR(INDEX(CategoryMap!G$2:G$131, MATCH(TRUE, ISNUMBER(SEARCH(CategoryMap!F$2:F$131, D4010)), 0)), "Other")</f>
        <v>Staples</v>
      </c>
      <c r="H4010" s="5">
        <f t="shared" si="63"/>
        <v>45108</v>
      </c>
    </row>
    <row r="4011" spans="1:8" x14ac:dyDescent="0.3">
      <c r="A4011">
        <v>2023</v>
      </c>
      <c r="B4011" t="s">
        <v>17</v>
      </c>
      <c r="C4011" t="s">
        <v>215</v>
      </c>
      <c r="D4011" t="s">
        <v>216</v>
      </c>
      <c r="E4011">
        <v>188.2</v>
      </c>
      <c r="F4011" t="s">
        <v>10</v>
      </c>
      <c r="G4011" t="str" cm="1">
        <f t="array" ref="G4011">IFERROR(INDEX(CategoryMap!G$2:G$131, MATCH(TRUE, ISNUMBER(SEARCH(CategoryMap!F$2:F$131, D4011)), 0)), "Other")</f>
        <v>Staples</v>
      </c>
      <c r="H4011" s="5">
        <f t="shared" si="63"/>
        <v>45139</v>
      </c>
    </row>
    <row r="4012" spans="1:8" x14ac:dyDescent="0.3">
      <c r="A4012">
        <v>2023</v>
      </c>
      <c r="B4012" t="s">
        <v>18</v>
      </c>
      <c r="C4012" t="s">
        <v>215</v>
      </c>
      <c r="D4012" t="s">
        <v>216</v>
      </c>
      <c r="E4012">
        <v>190.3</v>
      </c>
      <c r="F4012" t="s">
        <v>10</v>
      </c>
      <c r="G4012" t="str" cm="1">
        <f t="array" ref="G4012">IFERROR(INDEX(CategoryMap!G$2:G$131, MATCH(TRUE, ISNUMBER(SEARCH(CategoryMap!F$2:F$131, D4012)), 0)), "Other")</f>
        <v>Staples</v>
      </c>
      <c r="H4012" s="5">
        <f t="shared" si="63"/>
        <v>45170</v>
      </c>
    </row>
    <row r="4013" spans="1:8" x14ac:dyDescent="0.3">
      <c r="A4013">
        <v>2023</v>
      </c>
      <c r="B4013" t="s">
        <v>19</v>
      </c>
      <c r="C4013" t="s">
        <v>215</v>
      </c>
      <c r="D4013" t="s">
        <v>216</v>
      </c>
      <c r="E4013">
        <v>191.6</v>
      </c>
      <c r="F4013" t="s">
        <v>10</v>
      </c>
      <c r="G4013" t="str" cm="1">
        <f t="array" ref="G4013">IFERROR(INDEX(CategoryMap!G$2:G$131, MATCH(TRUE, ISNUMBER(SEARCH(CategoryMap!F$2:F$131, D4013)), 0)), "Other")</f>
        <v>Staples</v>
      </c>
      <c r="H4013" s="5">
        <f t="shared" si="63"/>
        <v>45200</v>
      </c>
    </row>
    <row r="4014" spans="1:8" x14ac:dyDescent="0.3">
      <c r="A4014">
        <v>2023</v>
      </c>
      <c r="B4014" t="s">
        <v>20</v>
      </c>
      <c r="C4014" t="s">
        <v>215</v>
      </c>
      <c r="D4014" t="s">
        <v>216</v>
      </c>
      <c r="E4014">
        <v>192.5</v>
      </c>
      <c r="F4014" t="s">
        <v>10</v>
      </c>
      <c r="G4014" t="str" cm="1">
        <f t="array" ref="G4014">IFERROR(INDEX(CategoryMap!G$2:G$131, MATCH(TRUE, ISNUMBER(SEARCH(CategoryMap!F$2:F$131, D4014)), 0)), "Other")</f>
        <v>Staples</v>
      </c>
      <c r="H4014" s="5">
        <f t="shared" si="63"/>
        <v>45231</v>
      </c>
    </row>
    <row r="4015" spans="1:8" x14ac:dyDescent="0.3">
      <c r="A4015">
        <v>2023</v>
      </c>
      <c r="B4015" t="s">
        <v>21</v>
      </c>
      <c r="C4015" t="s">
        <v>215</v>
      </c>
      <c r="D4015" t="s">
        <v>216</v>
      </c>
      <c r="E4015">
        <v>194.1</v>
      </c>
      <c r="F4015" t="s">
        <v>10</v>
      </c>
      <c r="G4015" t="str" cm="1">
        <f t="array" ref="G4015">IFERROR(INDEX(CategoryMap!G$2:G$131, MATCH(TRUE, ISNUMBER(SEARCH(CategoryMap!F$2:F$131, D4015)), 0)), "Other")</f>
        <v>Staples</v>
      </c>
      <c r="H4015" s="5">
        <f t="shared" si="63"/>
        <v>45261</v>
      </c>
    </row>
    <row r="4016" spans="1:8" x14ac:dyDescent="0.3">
      <c r="A4016">
        <v>2024</v>
      </c>
      <c r="B4016" t="s">
        <v>7</v>
      </c>
      <c r="C4016" t="s">
        <v>215</v>
      </c>
      <c r="D4016" t="s">
        <v>216</v>
      </c>
      <c r="E4016">
        <v>195.4</v>
      </c>
      <c r="F4016" t="s">
        <v>10</v>
      </c>
      <c r="G4016" t="str" cm="1">
        <f t="array" ref="G4016">IFERROR(INDEX(CategoryMap!G$2:G$131, MATCH(TRUE, ISNUMBER(SEARCH(CategoryMap!F$2:F$131, D4016)), 0)), "Other")</f>
        <v>Staples</v>
      </c>
      <c r="H4016" s="5">
        <f t="shared" si="63"/>
        <v>45292</v>
      </c>
    </row>
    <row r="4017" spans="1:8" x14ac:dyDescent="0.3">
      <c r="A4017">
        <v>2024</v>
      </c>
      <c r="B4017" t="s">
        <v>11</v>
      </c>
      <c r="C4017" t="s">
        <v>215</v>
      </c>
      <c r="D4017" t="s">
        <v>216</v>
      </c>
      <c r="E4017">
        <v>196.3</v>
      </c>
      <c r="F4017" t="s">
        <v>10</v>
      </c>
      <c r="G4017" t="str" cm="1">
        <f t="array" ref="G4017">IFERROR(INDEX(CategoryMap!G$2:G$131, MATCH(TRUE, ISNUMBER(SEARCH(CategoryMap!F$2:F$131, D4017)), 0)), "Other")</f>
        <v>Staples</v>
      </c>
      <c r="H4017" s="5">
        <f t="shared" si="63"/>
        <v>45323</v>
      </c>
    </row>
    <row r="4018" spans="1:8" x14ac:dyDescent="0.3">
      <c r="A4018">
        <v>2024</v>
      </c>
      <c r="B4018" t="s">
        <v>12</v>
      </c>
      <c r="C4018" t="s">
        <v>215</v>
      </c>
      <c r="D4018" t="s">
        <v>216</v>
      </c>
      <c r="E4018">
        <v>196.5</v>
      </c>
      <c r="F4018" t="s">
        <v>10</v>
      </c>
      <c r="G4018" t="str" cm="1">
        <f t="array" ref="G4018">IFERROR(INDEX(CategoryMap!G$2:G$131, MATCH(TRUE, ISNUMBER(SEARCH(CategoryMap!F$2:F$131, D4018)), 0)), "Other")</f>
        <v>Staples</v>
      </c>
      <c r="H4018" s="5">
        <f t="shared" si="63"/>
        <v>45352</v>
      </c>
    </row>
    <row r="4019" spans="1:8" x14ac:dyDescent="0.3">
      <c r="A4019">
        <v>2024</v>
      </c>
      <c r="B4019" t="s">
        <v>13</v>
      </c>
      <c r="C4019" t="s">
        <v>215</v>
      </c>
      <c r="D4019" t="s">
        <v>216</v>
      </c>
      <c r="E4019">
        <v>196.1</v>
      </c>
      <c r="F4019" t="s">
        <v>10</v>
      </c>
      <c r="G4019" t="str" cm="1">
        <f t="array" ref="G4019">IFERROR(INDEX(CategoryMap!G$2:G$131, MATCH(TRUE, ISNUMBER(SEARCH(CategoryMap!F$2:F$131, D4019)), 0)), "Other")</f>
        <v>Staples</v>
      </c>
      <c r="H4019" s="5">
        <f t="shared" si="63"/>
        <v>45383</v>
      </c>
    </row>
    <row r="4020" spans="1:8" x14ac:dyDescent="0.3">
      <c r="A4020">
        <v>2024</v>
      </c>
      <c r="B4020" t="s">
        <v>14</v>
      </c>
      <c r="C4020" t="s">
        <v>215</v>
      </c>
      <c r="D4020" t="s">
        <v>216</v>
      </c>
      <c r="E4020">
        <v>197.7</v>
      </c>
      <c r="F4020" t="s">
        <v>10</v>
      </c>
      <c r="G4020" t="str" cm="1">
        <f t="array" ref="G4020">IFERROR(INDEX(CategoryMap!G$2:G$131, MATCH(TRUE, ISNUMBER(SEARCH(CategoryMap!F$2:F$131, D4020)), 0)), "Other")</f>
        <v>Staples</v>
      </c>
      <c r="H4020" s="5">
        <f t="shared" si="63"/>
        <v>45413</v>
      </c>
    </row>
    <row r="4021" spans="1:8" x14ac:dyDescent="0.3">
      <c r="A4021">
        <v>2024</v>
      </c>
      <c r="B4021" t="s">
        <v>15</v>
      </c>
      <c r="C4021" t="s">
        <v>215</v>
      </c>
      <c r="D4021" t="s">
        <v>216</v>
      </c>
      <c r="E4021">
        <v>199</v>
      </c>
      <c r="F4021" t="s">
        <v>10</v>
      </c>
      <c r="G4021" t="str" cm="1">
        <f t="array" ref="G4021">IFERROR(INDEX(CategoryMap!G$2:G$131, MATCH(TRUE, ISNUMBER(SEARCH(CategoryMap!F$2:F$131, D4021)), 0)), "Other")</f>
        <v>Staples</v>
      </c>
      <c r="H4021" s="5">
        <f t="shared" si="63"/>
        <v>45444</v>
      </c>
    </row>
    <row r="4022" spans="1:8" x14ac:dyDescent="0.3">
      <c r="A4022">
        <v>2024</v>
      </c>
      <c r="B4022" t="s">
        <v>16</v>
      </c>
      <c r="C4022" t="s">
        <v>215</v>
      </c>
      <c r="D4022" t="s">
        <v>216</v>
      </c>
      <c r="E4022">
        <v>199.8</v>
      </c>
      <c r="F4022" t="s">
        <v>10</v>
      </c>
      <c r="G4022" t="str" cm="1">
        <f t="array" ref="G4022">IFERROR(INDEX(CategoryMap!G$2:G$131, MATCH(TRUE, ISNUMBER(SEARCH(CategoryMap!F$2:F$131, D4022)), 0)), "Other")</f>
        <v>Staples</v>
      </c>
      <c r="H4022" s="5">
        <f t="shared" si="63"/>
        <v>45474</v>
      </c>
    </row>
    <row r="4023" spans="1:8" x14ac:dyDescent="0.3">
      <c r="A4023">
        <v>2024</v>
      </c>
      <c r="B4023" t="s">
        <v>17</v>
      </c>
      <c r="C4023" t="s">
        <v>215</v>
      </c>
      <c r="D4023" t="s">
        <v>216</v>
      </c>
      <c r="E4023">
        <v>201.5</v>
      </c>
      <c r="F4023" t="s">
        <v>10</v>
      </c>
      <c r="G4023" t="str" cm="1">
        <f t="array" ref="G4023">IFERROR(INDEX(CategoryMap!G$2:G$131, MATCH(TRUE, ISNUMBER(SEARCH(CategoryMap!F$2:F$131, D4023)), 0)), "Other")</f>
        <v>Staples</v>
      </c>
      <c r="H4023" s="5">
        <f t="shared" si="63"/>
        <v>45505</v>
      </c>
    </row>
    <row r="4024" spans="1:8" x14ac:dyDescent="0.3">
      <c r="A4024">
        <v>2024</v>
      </c>
      <c r="B4024" t="s">
        <v>18</v>
      </c>
      <c r="C4024" t="s">
        <v>215</v>
      </c>
      <c r="D4024" t="s">
        <v>216</v>
      </c>
      <c r="E4024">
        <v>203.3</v>
      </c>
      <c r="F4024" t="s">
        <v>10</v>
      </c>
      <c r="G4024" t="str" cm="1">
        <f t="array" ref="G4024">IFERROR(INDEX(CategoryMap!G$2:G$131, MATCH(TRUE, ISNUMBER(SEARCH(CategoryMap!F$2:F$131, D4024)), 0)), "Other")</f>
        <v>Staples</v>
      </c>
      <c r="H4024" s="5">
        <f t="shared" si="63"/>
        <v>45536</v>
      </c>
    </row>
    <row r="4025" spans="1:8" x14ac:dyDescent="0.3">
      <c r="A4025">
        <v>2024</v>
      </c>
      <c r="B4025" t="s">
        <v>19</v>
      </c>
      <c r="C4025" t="s">
        <v>215</v>
      </c>
      <c r="D4025" t="s">
        <v>216</v>
      </c>
      <c r="E4025">
        <v>204.6</v>
      </c>
      <c r="F4025" t="s">
        <v>10</v>
      </c>
      <c r="G4025" t="str" cm="1">
        <f t="array" ref="G4025">IFERROR(INDEX(CategoryMap!G$2:G$131, MATCH(TRUE, ISNUMBER(SEARCH(CategoryMap!F$2:F$131, D4025)), 0)), "Other")</f>
        <v>Staples</v>
      </c>
      <c r="H4025" s="5">
        <f t="shared" si="63"/>
        <v>45566</v>
      </c>
    </row>
    <row r="4026" spans="1:8" x14ac:dyDescent="0.3">
      <c r="A4026">
        <v>2024</v>
      </c>
      <c r="B4026" t="s">
        <v>20</v>
      </c>
      <c r="C4026" t="s">
        <v>215</v>
      </c>
      <c r="D4026" t="s">
        <v>216</v>
      </c>
      <c r="E4026">
        <v>205</v>
      </c>
      <c r="F4026" t="s">
        <v>10</v>
      </c>
      <c r="G4026" t="str" cm="1">
        <f t="array" ref="G4026">IFERROR(INDEX(CategoryMap!G$2:G$131, MATCH(TRUE, ISNUMBER(SEARCH(CategoryMap!F$2:F$131, D4026)), 0)), "Other")</f>
        <v>Staples</v>
      </c>
      <c r="H4026" s="5">
        <f t="shared" si="63"/>
        <v>45597</v>
      </c>
    </row>
    <row r="4027" spans="1:8" x14ac:dyDescent="0.3">
      <c r="A4027">
        <v>2024</v>
      </c>
      <c r="B4027" t="s">
        <v>21</v>
      </c>
      <c r="C4027" t="s">
        <v>215</v>
      </c>
      <c r="D4027" t="s">
        <v>216</v>
      </c>
      <c r="E4027">
        <v>204.2</v>
      </c>
      <c r="F4027" t="s">
        <v>10</v>
      </c>
      <c r="G4027" t="str" cm="1">
        <f t="array" ref="G4027">IFERROR(INDEX(CategoryMap!G$2:G$131, MATCH(TRUE, ISNUMBER(SEARCH(CategoryMap!F$2:F$131, D4027)), 0)), "Other")</f>
        <v>Staples</v>
      </c>
      <c r="H4027" s="5">
        <f t="shared" si="63"/>
        <v>45627</v>
      </c>
    </row>
    <row r="4028" spans="1:8" x14ac:dyDescent="0.3">
      <c r="A4028">
        <v>2025</v>
      </c>
      <c r="B4028" t="s">
        <v>7</v>
      </c>
      <c r="C4028" t="s">
        <v>215</v>
      </c>
      <c r="D4028" t="s">
        <v>216</v>
      </c>
      <c r="E4028">
        <v>204.3</v>
      </c>
      <c r="F4028" t="s">
        <v>10</v>
      </c>
      <c r="G4028" t="str" cm="1">
        <f t="array" ref="G4028">IFERROR(INDEX(CategoryMap!G$2:G$131, MATCH(TRUE, ISNUMBER(SEARCH(CategoryMap!F$2:F$131, D4028)), 0)), "Other")</f>
        <v>Staples</v>
      </c>
      <c r="H4028" s="5">
        <f t="shared" si="63"/>
        <v>45658</v>
      </c>
    </row>
    <row r="4029" spans="1:8" x14ac:dyDescent="0.3">
      <c r="A4029">
        <v>2025</v>
      </c>
      <c r="B4029" t="s">
        <v>11</v>
      </c>
      <c r="C4029" t="s">
        <v>215</v>
      </c>
      <c r="D4029" t="s">
        <v>216</v>
      </c>
      <c r="E4029">
        <v>204.1</v>
      </c>
      <c r="F4029" t="s">
        <v>10</v>
      </c>
      <c r="G4029" t="str" cm="1">
        <f t="array" ref="G4029">IFERROR(INDEX(CategoryMap!G$2:G$131, MATCH(TRUE, ISNUMBER(SEARCH(CategoryMap!F$2:F$131, D4029)), 0)), "Other")</f>
        <v>Staples</v>
      </c>
      <c r="H4029" s="5">
        <f t="shared" si="63"/>
        <v>45689</v>
      </c>
    </row>
    <row r="4030" spans="1:8" x14ac:dyDescent="0.3">
      <c r="A4030">
        <v>2025</v>
      </c>
      <c r="B4030" t="s">
        <v>12</v>
      </c>
      <c r="C4030" t="s">
        <v>215</v>
      </c>
      <c r="D4030" t="s">
        <v>216</v>
      </c>
      <c r="E4030">
        <v>202.8</v>
      </c>
      <c r="F4030" t="s">
        <v>10</v>
      </c>
      <c r="G4030" t="str" cm="1">
        <f t="array" ref="G4030">IFERROR(INDEX(CategoryMap!G$2:G$131, MATCH(TRUE, ISNUMBER(SEARCH(CategoryMap!F$2:F$131, D4030)), 0)), "Other")</f>
        <v>Staples</v>
      </c>
      <c r="H4030" s="5">
        <f t="shared" si="63"/>
        <v>45717</v>
      </c>
    </row>
    <row r="4031" spans="1:8" x14ac:dyDescent="0.3">
      <c r="A4031">
        <v>2025</v>
      </c>
      <c r="B4031" t="s">
        <v>13</v>
      </c>
      <c r="C4031" t="s">
        <v>215</v>
      </c>
      <c r="D4031" t="s">
        <v>216</v>
      </c>
      <c r="E4031">
        <v>201.9</v>
      </c>
      <c r="F4031" t="s">
        <v>10</v>
      </c>
      <c r="G4031" t="str" cm="1">
        <f t="array" ref="G4031">IFERROR(INDEX(CategoryMap!G$2:G$131, MATCH(TRUE, ISNUMBER(SEARCH(CategoryMap!F$2:F$131, D4031)), 0)), "Other")</f>
        <v>Staples</v>
      </c>
      <c r="H4031" s="5">
        <f t="shared" si="63"/>
        <v>45748</v>
      </c>
    </row>
    <row r="4032" spans="1:8" x14ac:dyDescent="0.3">
      <c r="A4032">
        <v>2025</v>
      </c>
      <c r="B4032" t="s">
        <v>14</v>
      </c>
      <c r="C4032" t="s">
        <v>215</v>
      </c>
      <c r="D4032" t="s">
        <v>216</v>
      </c>
      <c r="E4032">
        <v>200</v>
      </c>
      <c r="F4032" t="s">
        <v>10</v>
      </c>
      <c r="G4032" t="str" cm="1">
        <f t="array" ref="G4032">IFERROR(INDEX(CategoryMap!G$2:G$131, MATCH(TRUE, ISNUMBER(SEARCH(CategoryMap!F$2:F$131, D4032)), 0)), "Other")</f>
        <v>Staples</v>
      </c>
      <c r="H4032" s="5">
        <f t="shared" si="63"/>
        <v>45778</v>
      </c>
    </row>
    <row r="4033" spans="1:8" x14ac:dyDescent="0.3">
      <c r="A4033">
        <v>2025</v>
      </c>
      <c r="B4033" t="s">
        <v>15</v>
      </c>
      <c r="C4033" t="s">
        <v>215</v>
      </c>
      <c r="D4033" t="s">
        <v>216</v>
      </c>
      <c r="E4033">
        <v>199.2</v>
      </c>
      <c r="F4033" t="s">
        <v>22</v>
      </c>
      <c r="G4033" t="str" cm="1">
        <f t="array" ref="G4033">IFERROR(INDEX(CategoryMap!G$2:G$131, MATCH(TRUE, ISNUMBER(SEARCH(CategoryMap!F$2:F$131, D4033)), 0)), "Other")</f>
        <v>Staples</v>
      </c>
      <c r="H4033" s="5">
        <f t="shared" si="63"/>
        <v>45809</v>
      </c>
    </row>
    <row r="4034" spans="1:8" x14ac:dyDescent="0.3">
      <c r="A4034">
        <v>2022</v>
      </c>
      <c r="B4034" t="s">
        <v>7</v>
      </c>
      <c r="C4034" t="s">
        <v>217</v>
      </c>
      <c r="D4034" t="s">
        <v>218</v>
      </c>
      <c r="E4034">
        <v>161</v>
      </c>
      <c r="F4034" t="s">
        <v>10</v>
      </c>
      <c r="G4034" t="str" cm="1">
        <f t="array" ref="G4034">IFERROR(INDEX(CategoryMap!G$2:G$131, MATCH(TRUE, ISNUMBER(SEARCH(CategoryMap!F$2:F$131, D4034)), 0)), "Other")</f>
        <v>Staples</v>
      </c>
      <c r="H4034" s="5">
        <f t="shared" si="63"/>
        <v>44562</v>
      </c>
    </row>
    <row r="4035" spans="1:8" x14ac:dyDescent="0.3">
      <c r="A4035">
        <v>2022</v>
      </c>
      <c r="B4035" t="s">
        <v>11</v>
      </c>
      <c r="C4035" t="s">
        <v>217</v>
      </c>
      <c r="D4035" t="s">
        <v>218</v>
      </c>
      <c r="E4035">
        <v>161</v>
      </c>
      <c r="F4035" t="s">
        <v>10</v>
      </c>
      <c r="G4035" t="str" cm="1">
        <f t="array" ref="G4035">IFERROR(INDEX(CategoryMap!G$2:G$131, MATCH(TRUE, ISNUMBER(SEARCH(CategoryMap!F$2:F$131, D4035)), 0)), "Other")</f>
        <v>Staples</v>
      </c>
      <c r="H4035" s="5">
        <f t="shared" ref="H4035:H4098" si="64">DATE(A4035, MONTH(DATEVALUE("1 " &amp; B4035)), 1)</f>
        <v>44593</v>
      </c>
    </row>
    <row r="4036" spans="1:8" x14ac:dyDescent="0.3">
      <c r="A4036">
        <v>2022</v>
      </c>
      <c r="B4036" t="s">
        <v>12</v>
      </c>
      <c r="C4036" t="s">
        <v>217</v>
      </c>
      <c r="D4036" t="s">
        <v>218</v>
      </c>
      <c r="E4036">
        <v>161</v>
      </c>
      <c r="F4036" t="s">
        <v>10</v>
      </c>
      <c r="G4036" t="str" cm="1">
        <f t="array" ref="G4036">IFERROR(INDEX(CategoryMap!G$2:G$131, MATCH(TRUE, ISNUMBER(SEARCH(CategoryMap!F$2:F$131, D4036)), 0)), "Other")</f>
        <v>Staples</v>
      </c>
      <c r="H4036" s="5">
        <f t="shared" si="64"/>
        <v>44621</v>
      </c>
    </row>
    <row r="4037" spans="1:8" x14ac:dyDescent="0.3">
      <c r="A4037">
        <v>2022</v>
      </c>
      <c r="B4037" t="s">
        <v>13</v>
      </c>
      <c r="C4037" t="s">
        <v>217</v>
      </c>
      <c r="D4037" t="s">
        <v>218</v>
      </c>
      <c r="E4037">
        <v>161</v>
      </c>
      <c r="F4037" t="s">
        <v>10</v>
      </c>
      <c r="G4037" t="str" cm="1">
        <f t="array" ref="G4037">IFERROR(INDEX(CategoryMap!G$2:G$131, MATCH(TRUE, ISNUMBER(SEARCH(CategoryMap!F$2:F$131, D4037)), 0)), "Other")</f>
        <v>Staples</v>
      </c>
      <c r="H4037" s="5">
        <f t="shared" si="64"/>
        <v>44652</v>
      </c>
    </row>
    <row r="4038" spans="1:8" x14ac:dyDescent="0.3">
      <c r="A4038">
        <v>2022</v>
      </c>
      <c r="B4038" t="s">
        <v>14</v>
      </c>
      <c r="C4038" t="s">
        <v>217</v>
      </c>
      <c r="D4038" t="s">
        <v>218</v>
      </c>
      <c r="E4038">
        <v>161</v>
      </c>
      <c r="F4038" t="s">
        <v>10</v>
      </c>
      <c r="G4038" t="str" cm="1">
        <f t="array" ref="G4038">IFERROR(INDEX(CategoryMap!G$2:G$131, MATCH(TRUE, ISNUMBER(SEARCH(CategoryMap!F$2:F$131, D4038)), 0)), "Other")</f>
        <v>Staples</v>
      </c>
      <c r="H4038" s="5">
        <f t="shared" si="64"/>
        <v>44682</v>
      </c>
    </row>
    <row r="4039" spans="1:8" x14ac:dyDescent="0.3">
      <c r="A4039">
        <v>2022</v>
      </c>
      <c r="B4039" t="s">
        <v>15</v>
      </c>
      <c r="C4039" t="s">
        <v>217</v>
      </c>
      <c r="D4039" t="s">
        <v>218</v>
      </c>
      <c r="E4039">
        <v>164.4</v>
      </c>
      <c r="F4039" t="s">
        <v>10</v>
      </c>
      <c r="G4039" t="str" cm="1">
        <f t="array" ref="G4039">IFERROR(INDEX(CategoryMap!G$2:G$131, MATCH(TRUE, ISNUMBER(SEARCH(CategoryMap!F$2:F$131, D4039)), 0)), "Other")</f>
        <v>Staples</v>
      </c>
      <c r="H4039" s="5">
        <f t="shared" si="64"/>
        <v>44713</v>
      </c>
    </row>
    <row r="4040" spans="1:8" x14ac:dyDescent="0.3">
      <c r="A4040">
        <v>2022</v>
      </c>
      <c r="B4040" t="s">
        <v>16</v>
      </c>
      <c r="C4040" t="s">
        <v>217</v>
      </c>
      <c r="D4040" t="s">
        <v>218</v>
      </c>
      <c r="E4040">
        <v>164.4</v>
      </c>
      <c r="F4040" t="s">
        <v>10</v>
      </c>
      <c r="G4040" t="str" cm="1">
        <f t="array" ref="G4040">IFERROR(INDEX(CategoryMap!G$2:G$131, MATCH(TRUE, ISNUMBER(SEARCH(CategoryMap!F$2:F$131, D4040)), 0)), "Other")</f>
        <v>Staples</v>
      </c>
      <c r="H4040" s="5">
        <f t="shared" si="64"/>
        <v>44743</v>
      </c>
    </row>
    <row r="4041" spans="1:8" x14ac:dyDescent="0.3">
      <c r="A4041">
        <v>2022</v>
      </c>
      <c r="B4041" t="s">
        <v>17</v>
      </c>
      <c r="C4041" t="s">
        <v>217</v>
      </c>
      <c r="D4041" t="s">
        <v>218</v>
      </c>
      <c r="E4041">
        <v>164.4</v>
      </c>
      <c r="F4041" t="s">
        <v>10</v>
      </c>
      <c r="G4041" t="str" cm="1">
        <f t="array" ref="G4041">IFERROR(INDEX(CategoryMap!G$2:G$131, MATCH(TRUE, ISNUMBER(SEARCH(CategoryMap!F$2:F$131, D4041)), 0)), "Other")</f>
        <v>Staples</v>
      </c>
      <c r="H4041" s="5">
        <f t="shared" si="64"/>
        <v>44774</v>
      </c>
    </row>
    <row r="4042" spans="1:8" x14ac:dyDescent="0.3">
      <c r="A4042">
        <v>2022</v>
      </c>
      <c r="B4042" t="s">
        <v>18</v>
      </c>
      <c r="C4042" t="s">
        <v>217</v>
      </c>
      <c r="D4042" t="s">
        <v>218</v>
      </c>
      <c r="E4042">
        <v>164.4</v>
      </c>
      <c r="F4042" t="s">
        <v>10</v>
      </c>
      <c r="G4042" t="str" cm="1">
        <f t="array" ref="G4042">IFERROR(INDEX(CategoryMap!G$2:G$131, MATCH(TRUE, ISNUMBER(SEARCH(CategoryMap!F$2:F$131, D4042)), 0)), "Other")</f>
        <v>Staples</v>
      </c>
      <c r="H4042" s="5">
        <f t="shared" si="64"/>
        <v>44805</v>
      </c>
    </row>
    <row r="4043" spans="1:8" x14ac:dyDescent="0.3">
      <c r="A4043">
        <v>2022</v>
      </c>
      <c r="B4043" t="s">
        <v>19</v>
      </c>
      <c r="C4043" t="s">
        <v>217</v>
      </c>
      <c r="D4043" t="s">
        <v>218</v>
      </c>
      <c r="E4043">
        <v>164.4</v>
      </c>
      <c r="F4043" t="s">
        <v>10</v>
      </c>
      <c r="G4043" t="str" cm="1">
        <f t="array" ref="G4043">IFERROR(INDEX(CategoryMap!G$2:G$131, MATCH(TRUE, ISNUMBER(SEARCH(CategoryMap!F$2:F$131, D4043)), 0)), "Other")</f>
        <v>Staples</v>
      </c>
      <c r="H4043" s="5">
        <f t="shared" si="64"/>
        <v>44835</v>
      </c>
    </row>
    <row r="4044" spans="1:8" x14ac:dyDescent="0.3">
      <c r="A4044">
        <v>2022</v>
      </c>
      <c r="B4044" t="s">
        <v>20</v>
      </c>
      <c r="C4044" t="s">
        <v>217</v>
      </c>
      <c r="D4044" t="s">
        <v>218</v>
      </c>
      <c r="E4044">
        <v>164.4</v>
      </c>
      <c r="F4044" t="s">
        <v>10</v>
      </c>
      <c r="G4044" t="str" cm="1">
        <f t="array" ref="G4044">IFERROR(INDEX(CategoryMap!G$2:G$131, MATCH(TRUE, ISNUMBER(SEARCH(CategoryMap!F$2:F$131, D4044)), 0)), "Other")</f>
        <v>Staples</v>
      </c>
      <c r="H4044" s="5">
        <f t="shared" si="64"/>
        <v>44866</v>
      </c>
    </row>
    <row r="4045" spans="1:8" x14ac:dyDescent="0.3">
      <c r="A4045">
        <v>2022</v>
      </c>
      <c r="B4045" t="s">
        <v>21</v>
      </c>
      <c r="C4045" t="s">
        <v>217</v>
      </c>
      <c r="D4045" t="s">
        <v>218</v>
      </c>
      <c r="E4045">
        <v>164.4</v>
      </c>
      <c r="F4045" t="s">
        <v>10</v>
      </c>
      <c r="G4045" t="str" cm="1">
        <f t="array" ref="G4045">IFERROR(INDEX(CategoryMap!G$2:G$131, MATCH(TRUE, ISNUMBER(SEARCH(CategoryMap!F$2:F$131, D4045)), 0)), "Other")</f>
        <v>Staples</v>
      </c>
      <c r="H4045" s="5">
        <f t="shared" si="64"/>
        <v>44896</v>
      </c>
    </row>
    <row r="4046" spans="1:8" x14ac:dyDescent="0.3">
      <c r="A4046">
        <v>2023</v>
      </c>
      <c r="B4046" t="s">
        <v>7</v>
      </c>
      <c r="C4046" t="s">
        <v>217</v>
      </c>
      <c r="D4046" t="s">
        <v>218</v>
      </c>
      <c r="E4046">
        <v>164.4</v>
      </c>
      <c r="F4046" t="s">
        <v>10</v>
      </c>
      <c r="G4046" t="str" cm="1">
        <f t="array" ref="G4046">IFERROR(INDEX(CategoryMap!G$2:G$131, MATCH(TRUE, ISNUMBER(SEARCH(CategoryMap!F$2:F$131, D4046)), 0)), "Other")</f>
        <v>Staples</v>
      </c>
      <c r="H4046" s="5">
        <f t="shared" si="64"/>
        <v>44927</v>
      </c>
    </row>
    <row r="4047" spans="1:8" x14ac:dyDescent="0.3">
      <c r="A4047">
        <v>2023</v>
      </c>
      <c r="B4047" t="s">
        <v>11</v>
      </c>
      <c r="C4047" t="s">
        <v>217</v>
      </c>
      <c r="D4047" t="s">
        <v>218</v>
      </c>
      <c r="E4047">
        <v>164.4</v>
      </c>
      <c r="F4047" t="s">
        <v>10</v>
      </c>
      <c r="G4047" t="str" cm="1">
        <f t="array" ref="G4047">IFERROR(INDEX(CategoryMap!G$2:G$131, MATCH(TRUE, ISNUMBER(SEARCH(CategoryMap!F$2:F$131, D4047)), 0)), "Other")</f>
        <v>Staples</v>
      </c>
      <c r="H4047" s="5">
        <f t="shared" si="64"/>
        <v>44958</v>
      </c>
    </row>
    <row r="4048" spans="1:8" x14ac:dyDescent="0.3">
      <c r="A4048">
        <v>2023</v>
      </c>
      <c r="B4048" t="s">
        <v>12</v>
      </c>
      <c r="C4048" t="s">
        <v>217</v>
      </c>
      <c r="D4048" t="s">
        <v>218</v>
      </c>
      <c r="E4048">
        <v>164.4</v>
      </c>
      <c r="F4048" t="s">
        <v>10</v>
      </c>
      <c r="G4048" t="str" cm="1">
        <f t="array" ref="G4048">IFERROR(INDEX(CategoryMap!G$2:G$131, MATCH(TRUE, ISNUMBER(SEARCH(CategoryMap!F$2:F$131, D4048)), 0)), "Other")</f>
        <v>Staples</v>
      </c>
      <c r="H4048" s="5">
        <f t="shared" si="64"/>
        <v>44986</v>
      </c>
    </row>
    <row r="4049" spans="1:8" x14ac:dyDescent="0.3">
      <c r="A4049">
        <v>2023</v>
      </c>
      <c r="B4049" t="s">
        <v>13</v>
      </c>
      <c r="C4049" t="s">
        <v>217</v>
      </c>
      <c r="D4049" t="s">
        <v>218</v>
      </c>
      <c r="E4049">
        <v>164.4</v>
      </c>
      <c r="F4049" t="s">
        <v>10</v>
      </c>
      <c r="G4049" t="str" cm="1">
        <f t="array" ref="G4049">IFERROR(INDEX(CategoryMap!G$2:G$131, MATCH(TRUE, ISNUMBER(SEARCH(CategoryMap!F$2:F$131, D4049)), 0)), "Other")</f>
        <v>Staples</v>
      </c>
      <c r="H4049" s="5">
        <f t="shared" si="64"/>
        <v>45017</v>
      </c>
    </row>
    <row r="4050" spans="1:8" x14ac:dyDescent="0.3">
      <c r="A4050">
        <v>2023</v>
      </c>
      <c r="B4050" t="s">
        <v>14</v>
      </c>
      <c r="C4050" t="s">
        <v>217</v>
      </c>
      <c r="D4050" t="s">
        <v>218</v>
      </c>
      <c r="E4050">
        <v>164.4</v>
      </c>
      <c r="F4050" t="s">
        <v>10</v>
      </c>
      <c r="G4050" t="str" cm="1">
        <f t="array" ref="G4050">IFERROR(INDEX(CategoryMap!G$2:G$131, MATCH(TRUE, ISNUMBER(SEARCH(CategoryMap!F$2:F$131, D4050)), 0)), "Other")</f>
        <v>Staples</v>
      </c>
      <c r="H4050" s="5">
        <f t="shared" si="64"/>
        <v>45047</v>
      </c>
    </row>
    <row r="4051" spans="1:8" x14ac:dyDescent="0.3">
      <c r="A4051">
        <v>2023</v>
      </c>
      <c r="B4051" t="s">
        <v>15</v>
      </c>
      <c r="C4051" t="s">
        <v>217</v>
      </c>
      <c r="D4051" t="s">
        <v>218</v>
      </c>
      <c r="E4051">
        <v>164.4</v>
      </c>
      <c r="F4051" t="s">
        <v>10</v>
      </c>
      <c r="G4051" t="str" cm="1">
        <f t="array" ref="G4051">IFERROR(INDEX(CategoryMap!G$2:G$131, MATCH(TRUE, ISNUMBER(SEARCH(CategoryMap!F$2:F$131, D4051)), 0)), "Other")</f>
        <v>Staples</v>
      </c>
      <c r="H4051" s="5">
        <f t="shared" si="64"/>
        <v>45078</v>
      </c>
    </row>
    <row r="4052" spans="1:8" x14ac:dyDescent="0.3">
      <c r="A4052">
        <v>2023</v>
      </c>
      <c r="B4052" t="s">
        <v>16</v>
      </c>
      <c r="C4052" t="s">
        <v>217</v>
      </c>
      <c r="D4052" t="s">
        <v>218</v>
      </c>
      <c r="E4052">
        <v>164.4</v>
      </c>
      <c r="F4052" t="s">
        <v>10</v>
      </c>
      <c r="G4052" t="str" cm="1">
        <f t="array" ref="G4052">IFERROR(INDEX(CategoryMap!G$2:G$131, MATCH(TRUE, ISNUMBER(SEARCH(CategoryMap!F$2:F$131, D4052)), 0)), "Other")</f>
        <v>Staples</v>
      </c>
      <c r="H4052" s="5">
        <f t="shared" si="64"/>
        <v>45108</v>
      </c>
    </row>
    <row r="4053" spans="1:8" x14ac:dyDescent="0.3">
      <c r="A4053">
        <v>2023</v>
      </c>
      <c r="B4053" t="s">
        <v>17</v>
      </c>
      <c r="C4053" t="s">
        <v>217</v>
      </c>
      <c r="D4053" t="s">
        <v>218</v>
      </c>
      <c r="E4053">
        <v>164.4</v>
      </c>
      <c r="F4053" t="s">
        <v>10</v>
      </c>
      <c r="G4053" t="str" cm="1">
        <f t="array" ref="G4053">IFERROR(INDEX(CategoryMap!G$2:G$131, MATCH(TRUE, ISNUMBER(SEARCH(CategoryMap!F$2:F$131, D4053)), 0)), "Other")</f>
        <v>Staples</v>
      </c>
      <c r="H4053" s="5">
        <f t="shared" si="64"/>
        <v>45139</v>
      </c>
    </row>
    <row r="4054" spans="1:8" x14ac:dyDescent="0.3">
      <c r="A4054">
        <v>2023</v>
      </c>
      <c r="B4054" t="s">
        <v>18</v>
      </c>
      <c r="C4054" t="s">
        <v>217</v>
      </c>
      <c r="D4054" t="s">
        <v>218</v>
      </c>
      <c r="E4054">
        <v>164.4</v>
      </c>
      <c r="F4054" t="s">
        <v>10</v>
      </c>
      <c r="G4054" t="str" cm="1">
        <f t="array" ref="G4054">IFERROR(INDEX(CategoryMap!G$2:G$131, MATCH(TRUE, ISNUMBER(SEARCH(CategoryMap!F$2:F$131, D4054)), 0)), "Other")</f>
        <v>Staples</v>
      </c>
      <c r="H4054" s="5">
        <f t="shared" si="64"/>
        <v>45170</v>
      </c>
    </row>
    <row r="4055" spans="1:8" x14ac:dyDescent="0.3">
      <c r="A4055">
        <v>2023</v>
      </c>
      <c r="B4055" t="s">
        <v>19</v>
      </c>
      <c r="C4055" t="s">
        <v>217</v>
      </c>
      <c r="D4055" t="s">
        <v>218</v>
      </c>
      <c r="E4055">
        <v>164.4</v>
      </c>
      <c r="F4055" t="s">
        <v>10</v>
      </c>
      <c r="G4055" t="str" cm="1">
        <f t="array" ref="G4055">IFERROR(INDEX(CategoryMap!G$2:G$131, MATCH(TRUE, ISNUMBER(SEARCH(CategoryMap!F$2:F$131, D4055)), 0)), "Other")</f>
        <v>Staples</v>
      </c>
      <c r="H4055" s="5">
        <f t="shared" si="64"/>
        <v>45200</v>
      </c>
    </row>
    <row r="4056" spans="1:8" x14ac:dyDescent="0.3">
      <c r="A4056">
        <v>2023</v>
      </c>
      <c r="B4056" t="s">
        <v>20</v>
      </c>
      <c r="C4056" t="s">
        <v>217</v>
      </c>
      <c r="D4056" t="s">
        <v>218</v>
      </c>
      <c r="E4056">
        <v>164.4</v>
      </c>
      <c r="F4056" t="s">
        <v>10</v>
      </c>
      <c r="G4056" t="str" cm="1">
        <f t="array" ref="G4056">IFERROR(INDEX(CategoryMap!G$2:G$131, MATCH(TRUE, ISNUMBER(SEARCH(CategoryMap!F$2:F$131, D4056)), 0)), "Other")</f>
        <v>Staples</v>
      </c>
      <c r="H4056" s="5">
        <f t="shared" si="64"/>
        <v>45231</v>
      </c>
    </row>
    <row r="4057" spans="1:8" x14ac:dyDescent="0.3">
      <c r="A4057">
        <v>2023</v>
      </c>
      <c r="B4057" t="s">
        <v>21</v>
      </c>
      <c r="C4057" t="s">
        <v>217</v>
      </c>
      <c r="D4057" t="s">
        <v>218</v>
      </c>
      <c r="E4057">
        <v>164.4</v>
      </c>
      <c r="F4057" t="s">
        <v>10</v>
      </c>
      <c r="G4057" t="str" cm="1">
        <f t="array" ref="G4057">IFERROR(INDEX(CategoryMap!G$2:G$131, MATCH(TRUE, ISNUMBER(SEARCH(CategoryMap!F$2:F$131, D4057)), 0)), "Other")</f>
        <v>Staples</v>
      </c>
      <c r="H4057" s="5">
        <f t="shared" si="64"/>
        <v>45261</v>
      </c>
    </row>
    <row r="4058" spans="1:8" x14ac:dyDescent="0.3">
      <c r="A4058">
        <v>2024</v>
      </c>
      <c r="B4058" t="s">
        <v>7</v>
      </c>
      <c r="C4058" t="s">
        <v>217</v>
      </c>
      <c r="D4058" t="s">
        <v>218</v>
      </c>
      <c r="E4058">
        <v>165.5</v>
      </c>
      <c r="F4058" t="s">
        <v>10</v>
      </c>
      <c r="G4058" t="str" cm="1">
        <f t="array" ref="G4058">IFERROR(INDEX(CategoryMap!G$2:G$131, MATCH(TRUE, ISNUMBER(SEARCH(CategoryMap!F$2:F$131, D4058)), 0)), "Other")</f>
        <v>Staples</v>
      </c>
      <c r="H4058" s="5">
        <f t="shared" si="64"/>
        <v>45292</v>
      </c>
    </row>
    <row r="4059" spans="1:8" x14ac:dyDescent="0.3">
      <c r="A4059">
        <v>2024</v>
      </c>
      <c r="B4059" t="s">
        <v>11</v>
      </c>
      <c r="C4059" t="s">
        <v>217</v>
      </c>
      <c r="D4059" t="s">
        <v>218</v>
      </c>
      <c r="E4059">
        <v>165.8</v>
      </c>
      <c r="F4059" t="s">
        <v>10</v>
      </c>
      <c r="G4059" t="str" cm="1">
        <f t="array" ref="G4059">IFERROR(INDEX(CategoryMap!G$2:G$131, MATCH(TRUE, ISNUMBER(SEARCH(CategoryMap!F$2:F$131, D4059)), 0)), "Other")</f>
        <v>Staples</v>
      </c>
      <c r="H4059" s="5">
        <f t="shared" si="64"/>
        <v>45323</v>
      </c>
    </row>
    <row r="4060" spans="1:8" x14ac:dyDescent="0.3">
      <c r="A4060">
        <v>2024</v>
      </c>
      <c r="B4060" t="s">
        <v>12</v>
      </c>
      <c r="C4060" t="s">
        <v>217</v>
      </c>
      <c r="D4060" t="s">
        <v>218</v>
      </c>
      <c r="E4060">
        <v>165.8</v>
      </c>
      <c r="F4060" t="s">
        <v>10</v>
      </c>
      <c r="G4060" t="str" cm="1">
        <f t="array" ref="G4060">IFERROR(INDEX(CategoryMap!G$2:G$131, MATCH(TRUE, ISNUMBER(SEARCH(CategoryMap!F$2:F$131, D4060)), 0)), "Other")</f>
        <v>Staples</v>
      </c>
      <c r="H4060" s="5">
        <f t="shared" si="64"/>
        <v>45352</v>
      </c>
    </row>
    <row r="4061" spans="1:8" x14ac:dyDescent="0.3">
      <c r="A4061">
        <v>2024</v>
      </c>
      <c r="B4061" t="s">
        <v>13</v>
      </c>
      <c r="C4061" t="s">
        <v>217</v>
      </c>
      <c r="D4061" t="s">
        <v>218</v>
      </c>
      <c r="E4061">
        <v>165.6</v>
      </c>
      <c r="F4061" t="s">
        <v>10</v>
      </c>
      <c r="G4061" t="str" cm="1">
        <f t="array" ref="G4061">IFERROR(INDEX(CategoryMap!G$2:G$131, MATCH(TRUE, ISNUMBER(SEARCH(CategoryMap!F$2:F$131, D4061)), 0)), "Other")</f>
        <v>Staples</v>
      </c>
      <c r="H4061" s="5">
        <f t="shared" si="64"/>
        <v>45383</v>
      </c>
    </row>
    <row r="4062" spans="1:8" x14ac:dyDescent="0.3">
      <c r="A4062">
        <v>2024</v>
      </c>
      <c r="B4062" t="s">
        <v>14</v>
      </c>
      <c r="C4062" t="s">
        <v>217</v>
      </c>
      <c r="D4062" t="s">
        <v>218</v>
      </c>
      <c r="E4062">
        <v>165.6</v>
      </c>
      <c r="F4062" t="s">
        <v>10</v>
      </c>
      <c r="G4062" t="str" cm="1">
        <f t="array" ref="G4062">IFERROR(INDEX(CategoryMap!G$2:G$131, MATCH(TRUE, ISNUMBER(SEARCH(CategoryMap!F$2:F$131, D4062)), 0)), "Other")</f>
        <v>Staples</v>
      </c>
      <c r="H4062" s="5">
        <f t="shared" si="64"/>
        <v>45413</v>
      </c>
    </row>
    <row r="4063" spans="1:8" x14ac:dyDescent="0.3">
      <c r="A4063">
        <v>2024</v>
      </c>
      <c r="B4063" t="s">
        <v>15</v>
      </c>
      <c r="C4063" t="s">
        <v>217</v>
      </c>
      <c r="D4063" t="s">
        <v>218</v>
      </c>
      <c r="E4063">
        <v>165.6</v>
      </c>
      <c r="F4063" t="s">
        <v>10</v>
      </c>
      <c r="G4063" t="str" cm="1">
        <f t="array" ref="G4063">IFERROR(INDEX(CategoryMap!G$2:G$131, MATCH(TRUE, ISNUMBER(SEARCH(CategoryMap!F$2:F$131, D4063)), 0)), "Other")</f>
        <v>Staples</v>
      </c>
      <c r="H4063" s="5">
        <f t="shared" si="64"/>
        <v>45444</v>
      </c>
    </row>
    <row r="4064" spans="1:8" x14ac:dyDescent="0.3">
      <c r="A4064">
        <v>2024</v>
      </c>
      <c r="B4064" t="s">
        <v>16</v>
      </c>
      <c r="C4064" t="s">
        <v>217</v>
      </c>
      <c r="D4064" t="s">
        <v>218</v>
      </c>
      <c r="E4064">
        <v>165.6</v>
      </c>
      <c r="F4064" t="s">
        <v>10</v>
      </c>
      <c r="G4064" t="str" cm="1">
        <f t="array" ref="G4064">IFERROR(INDEX(CategoryMap!G$2:G$131, MATCH(TRUE, ISNUMBER(SEARCH(CategoryMap!F$2:F$131, D4064)), 0)), "Other")</f>
        <v>Staples</v>
      </c>
      <c r="H4064" s="5">
        <f t="shared" si="64"/>
        <v>45474</v>
      </c>
    </row>
    <row r="4065" spans="1:8" x14ac:dyDescent="0.3">
      <c r="A4065">
        <v>2024</v>
      </c>
      <c r="B4065" t="s">
        <v>17</v>
      </c>
      <c r="C4065" t="s">
        <v>217</v>
      </c>
      <c r="D4065" t="s">
        <v>218</v>
      </c>
      <c r="E4065">
        <v>165.6</v>
      </c>
      <c r="F4065" t="s">
        <v>10</v>
      </c>
      <c r="G4065" t="str" cm="1">
        <f t="array" ref="G4065">IFERROR(INDEX(CategoryMap!G$2:G$131, MATCH(TRUE, ISNUMBER(SEARCH(CategoryMap!F$2:F$131, D4065)), 0)), "Other")</f>
        <v>Staples</v>
      </c>
      <c r="H4065" s="5">
        <f t="shared" si="64"/>
        <v>45505</v>
      </c>
    </row>
    <row r="4066" spans="1:8" x14ac:dyDescent="0.3">
      <c r="A4066">
        <v>2024</v>
      </c>
      <c r="B4066" t="s">
        <v>18</v>
      </c>
      <c r="C4066" t="s">
        <v>217</v>
      </c>
      <c r="D4066" t="s">
        <v>218</v>
      </c>
      <c r="E4066">
        <v>165.6</v>
      </c>
      <c r="F4066" t="s">
        <v>10</v>
      </c>
      <c r="G4066" t="str" cm="1">
        <f t="array" ref="G4066">IFERROR(INDEX(CategoryMap!G$2:G$131, MATCH(TRUE, ISNUMBER(SEARCH(CategoryMap!F$2:F$131, D4066)), 0)), "Other")</f>
        <v>Staples</v>
      </c>
      <c r="H4066" s="5">
        <f t="shared" si="64"/>
        <v>45536</v>
      </c>
    </row>
    <row r="4067" spans="1:8" x14ac:dyDescent="0.3">
      <c r="A4067">
        <v>2024</v>
      </c>
      <c r="B4067" t="s">
        <v>19</v>
      </c>
      <c r="C4067" t="s">
        <v>217</v>
      </c>
      <c r="D4067" t="s">
        <v>218</v>
      </c>
      <c r="E4067">
        <v>165.6</v>
      </c>
      <c r="F4067" t="s">
        <v>10</v>
      </c>
      <c r="G4067" t="str" cm="1">
        <f t="array" ref="G4067">IFERROR(INDEX(CategoryMap!G$2:G$131, MATCH(TRUE, ISNUMBER(SEARCH(CategoryMap!F$2:F$131, D4067)), 0)), "Other")</f>
        <v>Staples</v>
      </c>
      <c r="H4067" s="5">
        <f t="shared" si="64"/>
        <v>45566</v>
      </c>
    </row>
    <row r="4068" spans="1:8" x14ac:dyDescent="0.3">
      <c r="A4068">
        <v>2024</v>
      </c>
      <c r="B4068" t="s">
        <v>20</v>
      </c>
      <c r="C4068" t="s">
        <v>217</v>
      </c>
      <c r="D4068" t="s">
        <v>218</v>
      </c>
      <c r="E4068">
        <v>165.6</v>
      </c>
      <c r="F4068" t="s">
        <v>10</v>
      </c>
      <c r="G4068" t="str" cm="1">
        <f t="array" ref="G4068">IFERROR(INDEX(CategoryMap!G$2:G$131, MATCH(TRUE, ISNUMBER(SEARCH(CategoryMap!F$2:F$131, D4068)), 0)), "Other")</f>
        <v>Staples</v>
      </c>
      <c r="H4068" s="5">
        <f t="shared" si="64"/>
        <v>45597</v>
      </c>
    </row>
    <row r="4069" spans="1:8" x14ac:dyDescent="0.3">
      <c r="A4069">
        <v>2024</v>
      </c>
      <c r="B4069" t="s">
        <v>21</v>
      </c>
      <c r="C4069" t="s">
        <v>217</v>
      </c>
      <c r="D4069" t="s">
        <v>218</v>
      </c>
      <c r="E4069">
        <v>165.6</v>
      </c>
      <c r="F4069" t="s">
        <v>10</v>
      </c>
      <c r="G4069" t="str" cm="1">
        <f t="array" ref="G4069">IFERROR(INDEX(CategoryMap!G$2:G$131, MATCH(TRUE, ISNUMBER(SEARCH(CategoryMap!F$2:F$131, D4069)), 0)), "Other")</f>
        <v>Staples</v>
      </c>
      <c r="H4069" s="5">
        <f t="shared" si="64"/>
        <v>45627</v>
      </c>
    </row>
    <row r="4070" spans="1:8" x14ac:dyDescent="0.3">
      <c r="A4070">
        <v>2025</v>
      </c>
      <c r="B4070" t="s">
        <v>7</v>
      </c>
      <c r="C4070" t="s">
        <v>217</v>
      </c>
      <c r="D4070" t="s">
        <v>218</v>
      </c>
      <c r="E4070">
        <v>165.6</v>
      </c>
      <c r="F4070" t="s">
        <v>10</v>
      </c>
      <c r="G4070" t="str" cm="1">
        <f t="array" ref="G4070">IFERROR(INDEX(CategoryMap!G$2:G$131, MATCH(TRUE, ISNUMBER(SEARCH(CategoryMap!F$2:F$131, D4070)), 0)), "Other")</f>
        <v>Staples</v>
      </c>
      <c r="H4070" s="5">
        <f t="shared" si="64"/>
        <v>45658</v>
      </c>
    </row>
    <row r="4071" spans="1:8" x14ac:dyDescent="0.3">
      <c r="A4071">
        <v>2025</v>
      </c>
      <c r="B4071" t="s">
        <v>11</v>
      </c>
      <c r="C4071" t="s">
        <v>217</v>
      </c>
      <c r="D4071" t="s">
        <v>218</v>
      </c>
      <c r="E4071">
        <v>165.6</v>
      </c>
      <c r="F4071" t="s">
        <v>10</v>
      </c>
      <c r="G4071" t="str" cm="1">
        <f t="array" ref="G4071">IFERROR(INDEX(CategoryMap!G$2:G$131, MATCH(TRUE, ISNUMBER(SEARCH(CategoryMap!F$2:F$131, D4071)), 0)), "Other")</f>
        <v>Staples</v>
      </c>
      <c r="H4071" s="5">
        <f t="shared" si="64"/>
        <v>45689</v>
      </c>
    </row>
    <row r="4072" spans="1:8" x14ac:dyDescent="0.3">
      <c r="A4072">
        <v>2025</v>
      </c>
      <c r="B4072" t="s">
        <v>12</v>
      </c>
      <c r="C4072" t="s">
        <v>217</v>
      </c>
      <c r="D4072" t="s">
        <v>218</v>
      </c>
      <c r="E4072">
        <v>166.9</v>
      </c>
      <c r="F4072" t="s">
        <v>10</v>
      </c>
      <c r="G4072" t="str" cm="1">
        <f t="array" ref="G4072">IFERROR(INDEX(CategoryMap!G$2:G$131, MATCH(TRUE, ISNUMBER(SEARCH(CategoryMap!F$2:F$131, D4072)), 0)), "Other")</f>
        <v>Staples</v>
      </c>
      <c r="H4072" s="5">
        <f t="shared" si="64"/>
        <v>45717</v>
      </c>
    </row>
    <row r="4073" spans="1:8" x14ac:dyDescent="0.3">
      <c r="A4073">
        <v>2025</v>
      </c>
      <c r="B4073" t="s">
        <v>13</v>
      </c>
      <c r="C4073" t="s">
        <v>217</v>
      </c>
      <c r="D4073" t="s">
        <v>218</v>
      </c>
      <c r="E4073">
        <v>166.9</v>
      </c>
      <c r="F4073" t="s">
        <v>10</v>
      </c>
      <c r="G4073" t="str" cm="1">
        <f t="array" ref="G4073">IFERROR(INDEX(CategoryMap!G$2:G$131, MATCH(TRUE, ISNUMBER(SEARCH(CategoryMap!F$2:F$131, D4073)), 0)), "Other")</f>
        <v>Staples</v>
      </c>
      <c r="H4073" s="5">
        <f t="shared" si="64"/>
        <v>45748</v>
      </c>
    </row>
    <row r="4074" spans="1:8" x14ac:dyDescent="0.3">
      <c r="A4074">
        <v>2025</v>
      </c>
      <c r="B4074" t="s">
        <v>14</v>
      </c>
      <c r="C4074" t="s">
        <v>217</v>
      </c>
      <c r="D4074" t="s">
        <v>218</v>
      </c>
      <c r="E4074">
        <v>166.9</v>
      </c>
      <c r="F4074" t="s">
        <v>10</v>
      </c>
      <c r="G4074" t="str" cm="1">
        <f t="array" ref="G4074">IFERROR(INDEX(CategoryMap!G$2:G$131, MATCH(TRUE, ISNUMBER(SEARCH(CategoryMap!F$2:F$131, D4074)), 0)), "Other")</f>
        <v>Staples</v>
      </c>
      <c r="H4074" s="5">
        <f t="shared" si="64"/>
        <v>45778</v>
      </c>
    </row>
    <row r="4075" spans="1:8" x14ac:dyDescent="0.3">
      <c r="A4075">
        <v>2025</v>
      </c>
      <c r="B4075" t="s">
        <v>15</v>
      </c>
      <c r="C4075" t="s">
        <v>217</v>
      </c>
      <c r="D4075" t="s">
        <v>218</v>
      </c>
      <c r="E4075">
        <v>166.9</v>
      </c>
      <c r="F4075" t="s">
        <v>22</v>
      </c>
      <c r="G4075" t="str" cm="1">
        <f t="array" ref="G4075">IFERROR(INDEX(CategoryMap!G$2:G$131, MATCH(TRUE, ISNUMBER(SEARCH(CategoryMap!F$2:F$131, D4075)), 0)), "Other")</f>
        <v>Staples</v>
      </c>
      <c r="H4075" s="5">
        <f t="shared" si="64"/>
        <v>45809</v>
      </c>
    </row>
    <row r="4076" spans="1:8" x14ac:dyDescent="0.3">
      <c r="A4076">
        <v>2022</v>
      </c>
      <c r="B4076" t="s">
        <v>7</v>
      </c>
      <c r="C4076" t="s">
        <v>219</v>
      </c>
      <c r="D4076" t="s">
        <v>220</v>
      </c>
      <c r="E4076">
        <v>115.4</v>
      </c>
      <c r="F4076" t="s">
        <v>10</v>
      </c>
      <c r="G4076" t="str" cm="1">
        <f t="array" ref="G4076">IFERROR(INDEX(CategoryMap!G$2:G$131, MATCH(TRUE, ISNUMBER(SEARCH(CategoryMap!F$2:F$131, D4076)), 0)), "Other")</f>
        <v>Staples</v>
      </c>
      <c r="H4076" s="5">
        <f t="shared" si="64"/>
        <v>44562</v>
      </c>
    </row>
    <row r="4077" spans="1:8" x14ac:dyDescent="0.3">
      <c r="A4077">
        <v>2022</v>
      </c>
      <c r="B4077" t="s">
        <v>11</v>
      </c>
      <c r="C4077" t="s">
        <v>219</v>
      </c>
      <c r="D4077" t="s">
        <v>220</v>
      </c>
      <c r="E4077">
        <v>114.4</v>
      </c>
      <c r="F4077" t="s">
        <v>10</v>
      </c>
      <c r="G4077" t="str" cm="1">
        <f t="array" ref="G4077">IFERROR(INDEX(CategoryMap!G$2:G$131, MATCH(TRUE, ISNUMBER(SEARCH(CategoryMap!F$2:F$131, D4077)), 0)), "Other")</f>
        <v>Staples</v>
      </c>
      <c r="H4077" s="5">
        <f t="shared" si="64"/>
        <v>44593</v>
      </c>
    </row>
    <row r="4078" spans="1:8" x14ac:dyDescent="0.3">
      <c r="A4078">
        <v>2022</v>
      </c>
      <c r="B4078" t="s">
        <v>12</v>
      </c>
      <c r="C4078" t="s">
        <v>219</v>
      </c>
      <c r="D4078" t="s">
        <v>220</v>
      </c>
      <c r="E4078">
        <v>114.3</v>
      </c>
      <c r="F4078" t="s">
        <v>10</v>
      </c>
      <c r="G4078" t="str" cm="1">
        <f t="array" ref="G4078">IFERROR(INDEX(CategoryMap!G$2:G$131, MATCH(TRUE, ISNUMBER(SEARCH(CategoryMap!F$2:F$131, D4078)), 0)), "Other")</f>
        <v>Staples</v>
      </c>
      <c r="H4078" s="5">
        <f t="shared" si="64"/>
        <v>44621</v>
      </c>
    </row>
    <row r="4079" spans="1:8" x14ac:dyDescent="0.3">
      <c r="A4079">
        <v>2022</v>
      </c>
      <c r="B4079" t="s">
        <v>13</v>
      </c>
      <c r="C4079" t="s">
        <v>219</v>
      </c>
      <c r="D4079" t="s">
        <v>220</v>
      </c>
      <c r="E4079">
        <v>114.4</v>
      </c>
      <c r="F4079" t="s">
        <v>10</v>
      </c>
      <c r="G4079" t="str" cm="1">
        <f t="array" ref="G4079">IFERROR(INDEX(CategoryMap!G$2:G$131, MATCH(TRUE, ISNUMBER(SEARCH(CategoryMap!F$2:F$131, D4079)), 0)), "Other")</f>
        <v>Staples</v>
      </c>
      <c r="H4079" s="5">
        <f t="shared" si="64"/>
        <v>44652</v>
      </c>
    </row>
    <row r="4080" spans="1:8" x14ac:dyDescent="0.3">
      <c r="A4080">
        <v>2022</v>
      </c>
      <c r="B4080" t="s">
        <v>14</v>
      </c>
      <c r="C4080" t="s">
        <v>219</v>
      </c>
      <c r="D4080" t="s">
        <v>220</v>
      </c>
      <c r="E4080">
        <v>115</v>
      </c>
      <c r="F4080" t="s">
        <v>10</v>
      </c>
      <c r="G4080" t="str" cm="1">
        <f t="array" ref="G4080">IFERROR(INDEX(CategoryMap!G$2:G$131, MATCH(TRUE, ISNUMBER(SEARCH(CategoryMap!F$2:F$131, D4080)), 0)), "Other")</f>
        <v>Staples</v>
      </c>
      <c r="H4080" s="5">
        <f t="shared" si="64"/>
        <v>44682</v>
      </c>
    </row>
    <row r="4081" spans="1:8" x14ac:dyDescent="0.3">
      <c r="A4081">
        <v>2022</v>
      </c>
      <c r="B4081" t="s">
        <v>15</v>
      </c>
      <c r="C4081" t="s">
        <v>219</v>
      </c>
      <c r="D4081" t="s">
        <v>220</v>
      </c>
      <c r="E4081">
        <v>115.1</v>
      </c>
      <c r="F4081" t="s">
        <v>10</v>
      </c>
      <c r="G4081" t="str" cm="1">
        <f t="array" ref="G4081">IFERROR(INDEX(CategoryMap!G$2:G$131, MATCH(TRUE, ISNUMBER(SEARCH(CategoryMap!F$2:F$131, D4081)), 0)), "Other")</f>
        <v>Staples</v>
      </c>
      <c r="H4081" s="5">
        <f t="shared" si="64"/>
        <v>44713</v>
      </c>
    </row>
    <row r="4082" spans="1:8" x14ac:dyDescent="0.3">
      <c r="A4082">
        <v>2022</v>
      </c>
      <c r="B4082" t="s">
        <v>16</v>
      </c>
      <c r="C4082" t="s">
        <v>219</v>
      </c>
      <c r="D4082" t="s">
        <v>220</v>
      </c>
      <c r="E4082">
        <v>115</v>
      </c>
      <c r="F4082" t="s">
        <v>10</v>
      </c>
      <c r="G4082" t="str" cm="1">
        <f t="array" ref="G4082">IFERROR(INDEX(CategoryMap!G$2:G$131, MATCH(TRUE, ISNUMBER(SEARCH(CategoryMap!F$2:F$131, D4082)), 0)), "Other")</f>
        <v>Staples</v>
      </c>
      <c r="H4082" s="5">
        <f t="shared" si="64"/>
        <v>44743</v>
      </c>
    </row>
    <row r="4083" spans="1:8" x14ac:dyDescent="0.3">
      <c r="A4083">
        <v>2022</v>
      </c>
      <c r="B4083" t="s">
        <v>17</v>
      </c>
      <c r="C4083" t="s">
        <v>219</v>
      </c>
      <c r="D4083" t="s">
        <v>220</v>
      </c>
      <c r="E4083">
        <v>115.7</v>
      </c>
      <c r="F4083" t="s">
        <v>10</v>
      </c>
      <c r="G4083" t="str" cm="1">
        <f t="array" ref="G4083">IFERROR(INDEX(CategoryMap!G$2:G$131, MATCH(TRUE, ISNUMBER(SEARCH(CategoryMap!F$2:F$131, D4083)), 0)), "Other")</f>
        <v>Staples</v>
      </c>
      <c r="H4083" s="5">
        <f t="shared" si="64"/>
        <v>44774</v>
      </c>
    </row>
    <row r="4084" spans="1:8" x14ac:dyDescent="0.3">
      <c r="A4084">
        <v>2022</v>
      </c>
      <c r="B4084" t="s">
        <v>18</v>
      </c>
      <c r="C4084" t="s">
        <v>219</v>
      </c>
      <c r="D4084" t="s">
        <v>220</v>
      </c>
      <c r="E4084">
        <v>116.3</v>
      </c>
      <c r="F4084" t="s">
        <v>10</v>
      </c>
      <c r="G4084" t="str" cm="1">
        <f t="array" ref="G4084">IFERROR(INDEX(CategoryMap!G$2:G$131, MATCH(TRUE, ISNUMBER(SEARCH(CategoryMap!F$2:F$131, D4084)), 0)), "Other")</f>
        <v>Staples</v>
      </c>
      <c r="H4084" s="5">
        <f t="shared" si="64"/>
        <v>44805</v>
      </c>
    </row>
    <row r="4085" spans="1:8" x14ac:dyDescent="0.3">
      <c r="A4085">
        <v>2022</v>
      </c>
      <c r="B4085" t="s">
        <v>19</v>
      </c>
      <c r="C4085" t="s">
        <v>219</v>
      </c>
      <c r="D4085" t="s">
        <v>220</v>
      </c>
      <c r="E4085">
        <v>116.6</v>
      </c>
      <c r="F4085" t="s">
        <v>10</v>
      </c>
      <c r="G4085" t="str" cm="1">
        <f t="array" ref="G4085">IFERROR(INDEX(CategoryMap!G$2:G$131, MATCH(TRUE, ISNUMBER(SEARCH(CategoryMap!F$2:F$131, D4085)), 0)), "Other")</f>
        <v>Staples</v>
      </c>
      <c r="H4085" s="5">
        <f t="shared" si="64"/>
        <v>44835</v>
      </c>
    </row>
    <row r="4086" spans="1:8" x14ac:dyDescent="0.3">
      <c r="A4086">
        <v>2022</v>
      </c>
      <c r="B4086" t="s">
        <v>20</v>
      </c>
      <c r="C4086" t="s">
        <v>219</v>
      </c>
      <c r="D4086" t="s">
        <v>220</v>
      </c>
      <c r="E4086">
        <v>116.9</v>
      </c>
      <c r="F4086" t="s">
        <v>10</v>
      </c>
      <c r="G4086" t="str" cm="1">
        <f t="array" ref="G4086">IFERROR(INDEX(CategoryMap!G$2:G$131, MATCH(TRUE, ISNUMBER(SEARCH(CategoryMap!F$2:F$131, D4086)), 0)), "Other")</f>
        <v>Staples</v>
      </c>
      <c r="H4086" s="5">
        <f t="shared" si="64"/>
        <v>44866</v>
      </c>
    </row>
    <row r="4087" spans="1:8" x14ac:dyDescent="0.3">
      <c r="A4087">
        <v>2022</v>
      </c>
      <c r="B4087" t="s">
        <v>21</v>
      </c>
      <c r="C4087" t="s">
        <v>219</v>
      </c>
      <c r="D4087" t="s">
        <v>220</v>
      </c>
      <c r="E4087">
        <v>116.7</v>
      </c>
      <c r="F4087" t="s">
        <v>10</v>
      </c>
      <c r="G4087" t="str" cm="1">
        <f t="array" ref="G4087">IFERROR(INDEX(CategoryMap!G$2:G$131, MATCH(TRUE, ISNUMBER(SEARCH(CategoryMap!F$2:F$131, D4087)), 0)), "Other")</f>
        <v>Staples</v>
      </c>
      <c r="H4087" s="5">
        <f t="shared" si="64"/>
        <v>44896</v>
      </c>
    </row>
    <row r="4088" spans="1:8" x14ac:dyDescent="0.3">
      <c r="A4088">
        <v>2023</v>
      </c>
      <c r="B4088" t="s">
        <v>7</v>
      </c>
      <c r="C4088" t="s">
        <v>219</v>
      </c>
      <c r="D4088" t="s">
        <v>220</v>
      </c>
      <c r="E4088">
        <v>116</v>
      </c>
      <c r="F4088" t="s">
        <v>10</v>
      </c>
      <c r="G4088" t="str" cm="1">
        <f t="array" ref="G4088">IFERROR(INDEX(CategoryMap!G$2:G$131, MATCH(TRUE, ISNUMBER(SEARCH(CategoryMap!F$2:F$131, D4088)), 0)), "Other")</f>
        <v>Staples</v>
      </c>
      <c r="H4088" s="5">
        <f t="shared" si="64"/>
        <v>44927</v>
      </c>
    </row>
    <row r="4089" spans="1:8" x14ac:dyDescent="0.3">
      <c r="A4089">
        <v>2023</v>
      </c>
      <c r="B4089" t="s">
        <v>11</v>
      </c>
      <c r="C4089" t="s">
        <v>219</v>
      </c>
      <c r="D4089" t="s">
        <v>220</v>
      </c>
      <c r="E4089">
        <v>115.4</v>
      </c>
      <c r="F4089" t="s">
        <v>10</v>
      </c>
      <c r="G4089" t="str" cm="1">
        <f t="array" ref="G4089">IFERROR(INDEX(CategoryMap!G$2:G$131, MATCH(TRUE, ISNUMBER(SEARCH(CategoryMap!F$2:F$131, D4089)), 0)), "Other")</f>
        <v>Staples</v>
      </c>
      <c r="H4089" s="5">
        <f t="shared" si="64"/>
        <v>44958</v>
      </c>
    </row>
    <row r="4090" spans="1:8" x14ac:dyDescent="0.3">
      <c r="A4090">
        <v>2023</v>
      </c>
      <c r="B4090" t="s">
        <v>12</v>
      </c>
      <c r="C4090" t="s">
        <v>219</v>
      </c>
      <c r="D4090" t="s">
        <v>220</v>
      </c>
      <c r="E4090">
        <v>114.9</v>
      </c>
      <c r="F4090" t="s">
        <v>10</v>
      </c>
      <c r="G4090" t="str" cm="1">
        <f t="array" ref="G4090">IFERROR(INDEX(CategoryMap!G$2:G$131, MATCH(TRUE, ISNUMBER(SEARCH(CategoryMap!F$2:F$131, D4090)), 0)), "Other")</f>
        <v>Staples</v>
      </c>
      <c r="H4090" s="5">
        <f t="shared" si="64"/>
        <v>44986</v>
      </c>
    </row>
    <row r="4091" spans="1:8" x14ac:dyDescent="0.3">
      <c r="A4091">
        <v>2023</v>
      </c>
      <c r="B4091" t="s">
        <v>13</v>
      </c>
      <c r="C4091" t="s">
        <v>219</v>
      </c>
      <c r="D4091" t="s">
        <v>220</v>
      </c>
      <c r="E4091">
        <v>116.2</v>
      </c>
      <c r="F4091" t="s">
        <v>10</v>
      </c>
      <c r="G4091" t="str" cm="1">
        <f t="array" ref="G4091">IFERROR(INDEX(CategoryMap!G$2:G$131, MATCH(TRUE, ISNUMBER(SEARCH(CategoryMap!F$2:F$131, D4091)), 0)), "Other")</f>
        <v>Staples</v>
      </c>
      <c r="H4091" s="5">
        <f t="shared" si="64"/>
        <v>45017</v>
      </c>
    </row>
    <row r="4092" spans="1:8" x14ac:dyDescent="0.3">
      <c r="A4092">
        <v>2023</v>
      </c>
      <c r="B4092" t="s">
        <v>14</v>
      </c>
      <c r="C4092" t="s">
        <v>219</v>
      </c>
      <c r="D4092" t="s">
        <v>220</v>
      </c>
      <c r="E4092">
        <v>117.5</v>
      </c>
      <c r="F4092" t="s">
        <v>10</v>
      </c>
      <c r="G4092" t="str" cm="1">
        <f t="array" ref="G4092">IFERROR(INDEX(CategoryMap!G$2:G$131, MATCH(TRUE, ISNUMBER(SEARCH(CategoryMap!F$2:F$131, D4092)), 0)), "Other")</f>
        <v>Staples</v>
      </c>
      <c r="H4092" s="5">
        <f t="shared" si="64"/>
        <v>45047</v>
      </c>
    </row>
    <row r="4093" spans="1:8" x14ac:dyDescent="0.3">
      <c r="A4093">
        <v>2023</v>
      </c>
      <c r="B4093" t="s">
        <v>15</v>
      </c>
      <c r="C4093" t="s">
        <v>219</v>
      </c>
      <c r="D4093" t="s">
        <v>220</v>
      </c>
      <c r="E4093">
        <v>118.2</v>
      </c>
      <c r="F4093" t="s">
        <v>10</v>
      </c>
      <c r="G4093" t="str" cm="1">
        <f t="array" ref="G4093">IFERROR(INDEX(CategoryMap!G$2:G$131, MATCH(TRUE, ISNUMBER(SEARCH(CategoryMap!F$2:F$131, D4093)), 0)), "Other")</f>
        <v>Staples</v>
      </c>
      <c r="H4093" s="5">
        <f t="shared" si="64"/>
        <v>45078</v>
      </c>
    </row>
    <row r="4094" spans="1:8" x14ac:dyDescent="0.3">
      <c r="A4094">
        <v>2023</v>
      </c>
      <c r="B4094" t="s">
        <v>16</v>
      </c>
      <c r="C4094" t="s">
        <v>219</v>
      </c>
      <c r="D4094" t="s">
        <v>220</v>
      </c>
      <c r="E4094">
        <v>119</v>
      </c>
      <c r="F4094" t="s">
        <v>10</v>
      </c>
      <c r="G4094" t="str" cm="1">
        <f t="array" ref="G4094">IFERROR(INDEX(CategoryMap!G$2:G$131, MATCH(TRUE, ISNUMBER(SEARCH(CategoryMap!F$2:F$131, D4094)), 0)), "Other")</f>
        <v>Staples</v>
      </c>
      <c r="H4094" s="5">
        <f t="shared" si="64"/>
        <v>45108</v>
      </c>
    </row>
    <row r="4095" spans="1:8" x14ac:dyDescent="0.3">
      <c r="A4095">
        <v>2023</v>
      </c>
      <c r="B4095" t="s">
        <v>17</v>
      </c>
      <c r="C4095" t="s">
        <v>219</v>
      </c>
      <c r="D4095" t="s">
        <v>220</v>
      </c>
      <c r="E4095">
        <v>120.1</v>
      </c>
      <c r="F4095" t="s">
        <v>10</v>
      </c>
      <c r="G4095" t="str" cm="1">
        <f t="array" ref="G4095">IFERROR(INDEX(CategoryMap!G$2:G$131, MATCH(TRUE, ISNUMBER(SEARCH(CategoryMap!F$2:F$131, D4095)), 0)), "Other")</f>
        <v>Staples</v>
      </c>
      <c r="H4095" s="5">
        <f t="shared" si="64"/>
        <v>45139</v>
      </c>
    </row>
    <row r="4096" spans="1:8" x14ac:dyDescent="0.3">
      <c r="A4096">
        <v>2023</v>
      </c>
      <c r="B4096" t="s">
        <v>18</v>
      </c>
      <c r="C4096" t="s">
        <v>219</v>
      </c>
      <c r="D4096" t="s">
        <v>220</v>
      </c>
      <c r="E4096">
        <v>121.8</v>
      </c>
      <c r="F4096" t="s">
        <v>10</v>
      </c>
      <c r="G4096" t="str" cm="1">
        <f t="array" ref="G4096">IFERROR(INDEX(CategoryMap!G$2:G$131, MATCH(TRUE, ISNUMBER(SEARCH(CategoryMap!F$2:F$131, D4096)), 0)), "Other")</f>
        <v>Staples</v>
      </c>
      <c r="H4096" s="5">
        <f t="shared" si="64"/>
        <v>45170</v>
      </c>
    </row>
    <row r="4097" spans="1:8" x14ac:dyDescent="0.3">
      <c r="A4097">
        <v>2023</v>
      </c>
      <c r="B4097" t="s">
        <v>19</v>
      </c>
      <c r="C4097" t="s">
        <v>219</v>
      </c>
      <c r="D4097" t="s">
        <v>220</v>
      </c>
      <c r="E4097">
        <v>123.4</v>
      </c>
      <c r="F4097" t="s">
        <v>10</v>
      </c>
      <c r="G4097" t="str" cm="1">
        <f t="array" ref="G4097">IFERROR(INDEX(CategoryMap!G$2:G$131, MATCH(TRUE, ISNUMBER(SEARCH(CategoryMap!F$2:F$131, D4097)), 0)), "Other")</f>
        <v>Staples</v>
      </c>
      <c r="H4097" s="5">
        <f t="shared" si="64"/>
        <v>45200</v>
      </c>
    </row>
    <row r="4098" spans="1:8" x14ac:dyDescent="0.3">
      <c r="A4098">
        <v>2023</v>
      </c>
      <c r="B4098" t="s">
        <v>20</v>
      </c>
      <c r="C4098" t="s">
        <v>219</v>
      </c>
      <c r="D4098" t="s">
        <v>220</v>
      </c>
      <c r="E4098">
        <v>125.2</v>
      </c>
      <c r="F4098" t="s">
        <v>10</v>
      </c>
      <c r="G4098" t="str" cm="1">
        <f t="array" ref="G4098">IFERROR(INDEX(CategoryMap!G$2:G$131, MATCH(TRUE, ISNUMBER(SEARCH(CategoryMap!F$2:F$131, D4098)), 0)), "Other")</f>
        <v>Staples</v>
      </c>
      <c r="H4098" s="5">
        <f t="shared" si="64"/>
        <v>45231</v>
      </c>
    </row>
    <row r="4099" spans="1:8" x14ac:dyDescent="0.3">
      <c r="A4099">
        <v>2023</v>
      </c>
      <c r="B4099" t="s">
        <v>21</v>
      </c>
      <c r="C4099" t="s">
        <v>219</v>
      </c>
      <c r="D4099" t="s">
        <v>220</v>
      </c>
      <c r="E4099">
        <v>125.9</v>
      </c>
      <c r="F4099" t="s">
        <v>10</v>
      </c>
      <c r="G4099" t="str" cm="1">
        <f t="array" ref="G4099">IFERROR(INDEX(CategoryMap!G$2:G$131, MATCH(TRUE, ISNUMBER(SEARCH(CategoryMap!F$2:F$131, D4099)), 0)), "Other")</f>
        <v>Staples</v>
      </c>
      <c r="H4099" s="5">
        <f t="shared" ref="H4099:H4162" si="65">DATE(A4099, MONTH(DATEVALUE("1 " &amp; B4099)), 1)</f>
        <v>45261</v>
      </c>
    </row>
    <row r="4100" spans="1:8" x14ac:dyDescent="0.3">
      <c r="A4100">
        <v>2024</v>
      </c>
      <c r="B4100" t="s">
        <v>7</v>
      </c>
      <c r="C4100" t="s">
        <v>219</v>
      </c>
      <c r="D4100" t="s">
        <v>220</v>
      </c>
      <c r="E4100">
        <v>125.3</v>
      </c>
      <c r="F4100" t="s">
        <v>10</v>
      </c>
      <c r="G4100" t="str" cm="1">
        <f t="array" ref="G4100">IFERROR(INDEX(CategoryMap!G$2:G$131, MATCH(TRUE, ISNUMBER(SEARCH(CategoryMap!F$2:F$131, D4100)), 0)), "Other")</f>
        <v>Staples</v>
      </c>
      <c r="H4100" s="5">
        <f t="shared" si="65"/>
        <v>45292</v>
      </c>
    </row>
    <row r="4101" spans="1:8" x14ac:dyDescent="0.3">
      <c r="A4101">
        <v>2024</v>
      </c>
      <c r="B4101" t="s">
        <v>11</v>
      </c>
      <c r="C4101" t="s">
        <v>219</v>
      </c>
      <c r="D4101" t="s">
        <v>220</v>
      </c>
      <c r="E4101">
        <v>124.4</v>
      </c>
      <c r="F4101" t="s">
        <v>10</v>
      </c>
      <c r="G4101" t="str" cm="1">
        <f t="array" ref="G4101">IFERROR(INDEX(CategoryMap!G$2:G$131, MATCH(TRUE, ISNUMBER(SEARCH(CategoryMap!F$2:F$131, D4101)), 0)), "Other")</f>
        <v>Staples</v>
      </c>
      <c r="H4101" s="5">
        <f t="shared" si="65"/>
        <v>45323</v>
      </c>
    </row>
    <row r="4102" spans="1:8" x14ac:dyDescent="0.3">
      <c r="A4102">
        <v>2024</v>
      </c>
      <c r="B4102" t="s">
        <v>12</v>
      </c>
      <c r="C4102" t="s">
        <v>219</v>
      </c>
      <c r="D4102" t="s">
        <v>220</v>
      </c>
      <c r="E4102">
        <v>123.7</v>
      </c>
      <c r="F4102" t="s">
        <v>10</v>
      </c>
      <c r="G4102" t="str" cm="1">
        <f t="array" ref="G4102">IFERROR(INDEX(CategoryMap!G$2:G$131, MATCH(TRUE, ISNUMBER(SEARCH(CategoryMap!F$2:F$131, D4102)), 0)), "Other")</f>
        <v>Staples</v>
      </c>
      <c r="H4102" s="5">
        <f t="shared" si="65"/>
        <v>45352</v>
      </c>
    </row>
    <row r="4103" spans="1:8" x14ac:dyDescent="0.3">
      <c r="A4103">
        <v>2024</v>
      </c>
      <c r="B4103" t="s">
        <v>13</v>
      </c>
      <c r="C4103" t="s">
        <v>219</v>
      </c>
      <c r="D4103" t="s">
        <v>220</v>
      </c>
      <c r="E4103">
        <v>123.4</v>
      </c>
      <c r="F4103" t="s">
        <v>10</v>
      </c>
      <c r="G4103" t="str" cm="1">
        <f t="array" ref="G4103">IFERROR(INDEX(CategoryMap!G$2:G$131, MATCH(TRUE, ISNUMBER(SEARCH(CategoryMap!F$2:F$131, D4103)), 0)), "Other")</f>
        <v>Staples</v>
      </c>
      <c r="H4103" s="5">
        <f t="shared" si="65"/>
        <v>45383</v>
      </c>
    </row>
    <row r="4104" spans="1:8" x14ac:dyDescent="0.3">
      <c r="A4104">
        <v>2024</v>
      </c>
      <c r="B4104" t="s">
        <v>14</v>
      </c>
      <c r="C4104" t="s">
        <v>219</v>
      </c>
      <c r="D4104" t="s">
        <v>220</v>
      </c>
      <c r="E4104">
        <v>124.5</v>
      </c>
      <c r="F4104" t="s">
        <v>10</v>
      </c>
      <c r="G4104" t="str" cm="1">
        <f t="array" ref="G4104">IFERROR(INDEX(CategoryMap!G$2:G$131, MATCH(TRUE, ISNUMBER(SEARCH(CategoryMap!F$2:F$131, D4104)), 0)), "Other")</f>
        <v>Staples</v>
      </c>
      <c r="H4104" s="5">
        <f t="shared" si="65"/>
        <v>45413</v>
      </c>
    </row>
    <row r="4105" spans="1:8" x14ac:dyDescent="0.3">
      <c r="A4105">
        <v>2024</v>
      </c>
      <c r="B4105" t="s">
        <v>15</v>
      </c>
      <c r="C4105" t="s">
        <v>219</v>
      </c>
      <c r="D4105" t="s">
        <v>220</v>
      </c>
      <c r="E4105">
        <v>125.4</v>
      </c>
      <c r="F4105" t="s">
        <v>10</v>
      </c>
      <c r="G4105" t="str" cm="1">
        <f t="array" ref="G4105">IFERROR(INDEX(CategoryMap!G$2:G$131, MATCH(TRUE, ISNUMBER(SEARCH(CategoryMap!F$2:F$131, D4105)), 0)), "Other")</f>
        <v>Staples</v>
      </c>
      <c r="H4105" s="5">
        <f t="shared" si="65"/>
        <v>45444</v>
      </c>
    </row>
    <row r="4106" spans="1:8" x14ac:dyDescent="0.3">
      <c r="A4106">
        <v>2024</v>
      </c>
      <c r="B4106" t="s">
        <v>16</v>
      </c>
      <c r="C4106" t="s">
        <v>219</v>
      </c>
      <c r="D4106" t="s">
        <v>220</v>
      </c>
      <c r="E4106">
        <v>125.6</v>
      </c>
      <c r="F4106" t="s">
        <v>10</v>
      </c>
      <c r="G4106" t="str" cm="1">
        <f t="array" ref="G4106">IFERROR(INDEX(CategoryMap!G$2:G$131, MATCH(TRUE, ISNUMBER(SEARCH(CategoryMap!F$2:F$131, D4106)), 0)), "Other")</f>
        <v>Staples</v>
      </c>
      <c r="H4106" s="5">
        <f t="shared" si="65"/>
        <v>45474</v>
      </c>
    </row>
    <row r="4107" spans="1:8" x14ac:dyDescent="0.3">
      <c r="A4107">
        <v>2024</v>
      </c>
      <c r="B4107" t="s">
        <v>17</v>
      </c>
      <c r="C4107" t="s">
        <v>219</v>
      </c>
      <c r="D4107" t="s">
        <v>220</v>
      </c>
      <c r="E4107">
        <v>125.9</v>
      </c>
      <c r="F4107" t="s">
        <v>10</v>
      </c>
      <c r="G4107" t="str" cm="1">
        <f t="array" ref="G4107">IFERROR(INDEX(CategoryMap!G$2:G$131, MATCH(TRUE, ISNUMBER(SEARCH(CategoryMap!F$2:F$131, D4107)), 0)), "Other")</f>
        <v>Staples</v>
      </c>
      <c r="H4107" s="5">
        <f t="shared" si="65"/>
        <v>45505</v>
      </c>
    </row>
    <row r="4108" spans="1:8" x14ac:dyDescent="0.3">
      <c r="A4108">
        <v>2024</v>
      </c>
      <c r="B4108" t="s">
        <v>18</v>
      </c>
      <c r="C4108" t="s">
        <v>219</v>
      </c>
      <c r="D4108" t="s">
        <v>220</v>
      </c>
      <c r="E4108">
        <v>126</v>
      </c>
      <c r="F4108" t="s">
        <v>10</v>
      </c>
      <c r="G4108" t="str" cm="1">
        <f t="array" ref="G4108">IFERROR(INDEX(CategoryMap!G$2:G$131, MATCH(TRUE, ISNUMBER(SEARCH(CategoryMap!F$2:F$131, D4108)), 0)), "Other")</f>
        <v>Staples</v>
      </c>
      <c r="H4108" s="5">
        <f t="shared" si="65"/>
        <v>45536</v>
      </c>
    </row>
    <row r="4109" spans="1:8" x14ac:dyDescent="0.3">
      <c r="A4109">
        <v>2024</v>
      </c>
      <c r="B4109" t="s">
        <v>19</v>
      </c>
      <c r="C4109" t="s">
        <v>219</v>
      </c>
      <c r="D4109" t="s">
        <v>220</v>
      </c>
      <c r="E4109">
        <v>126.2</v>
      </c>
      <c r="F4109" t="s">
        <v>10</v>
      </c>
      <c r="G4109" t="str" cm="1">
        <f t="array" ref="G4109">IFERROR(INDEX(CategoryMap!G$2:G$131, MATCH(TRUE, ISNUMBER(SEARCH(CategoryMap!F$2:F$131, D4109)), 0)), "Other")</f>
        <v>Staples</v>
      </c>
      <c r="H4109" s="5">
        <f t="shared" si="65"/>
        <v>45566</v>
      </c>
    </row>
    <row r="4110" spans="1:8" x14ac:dyDescent="0.3">
      <c r="A4110">
        <v>2024</v>
      </c>
      <c r="B4110" t="s">
        <v>20</v>
      </c>
      <c r="C4110" t="s">
        <v>219</v>
      </c>
      <c r="D4110" t="s">
        <v>220</v>
      </c>
      <c r="E4110">
        <v>126.2</v>
      </c>
      <c r="F4110" t="s">
        <v>10</v>
      </c>
      <c r="G4110" t="str" cm="1">
        <f t="array" ref="G4110">IFERROR(INDEX(CategoryMap!G$2:G$131, MATCH(TRUE, ISNUMBER(SEARCH(CategoryMap!F$2:F$131, D4110)), 0)), "Other")</f>
        <v>Staples</v>
      </c>
      <c r="H4110" s="5">
        <f t="shared" si="65"/>
        <v>45597</v>
      </c>
    </row>
    <row r="4111" spans="1:8" x14ac:dyDescent="0.3">
      <c r="A4111">
        <v>2024</v>
      </c>
      <c r="B4111" t="s">
        <v>21</v>
      </c>
      <c r="C4111" t="s">
        <v>219</v>
      </c>
      <c r="D4111" t="s">
        <v>220</v>
      </c>
      <c r="E4111">
        <v>125.4</v>
      </c>
      <c r="F4111" t="s">
        <v>10</v>
      </c>
      <c r="G4111" t="str" cm="1">
        <f t="array" ref="G4111">IFERROR(INDEX(CategoryMap!G$2:G$131, MATCH(TRUE, ISNUMBER(SEARCH(CategoryMap!F$2:F$131, D4111)), 0)), "Other")</f>
        <v>Staples</v>
      </c>
      <c r="H4111" s="5">
        <f t="shared" si="65"/>
        <v>45627</v>
      </c>
    </row>
    <row r="4112" spans="1:8" x14ac:dyDescent="0.3">
      <c r="A4112">
        <v>2025</v>
      </c>
      <c r="B4112" t="s">
        <v>7</v>
      </c>
      <c r="C4112" t="s">
        <v>219</v>
      </c>
      <c r="D4112" t="s">
        <v>220</v>
      </c>
      <c r="E4112">
        <v>124.9</v>
      </c>
      <c r="F4112" t="s">
        <v>10</v>
      </c>
      <c r="G4112" t="str" cm="1">
        <f t="array" ref="G4112">IFERROR(INDEX(CategoryMap!G$2:G$131, MATCH(TRUE, ISNUMBER(SEARCH(CategoryMap!F$2:F$131, D4112)), 0)), "Other")</f>
        <v>Staples</v>
      </c>
      <c r="H4112" s="5">
        <f t="shared" si="65"/>
        <v>45658</v>
      </c>
    </row>
    <row r="4113" spans="1:8" x14ac:dyDescent="0.3">
      <c r="A4113">
        <v>2025</v>
      </c>
      <c r="B4113" t="s">
        <v>11</v>
      </c>
      <c r="C4113" t="s">
        <v>219</v>
      </c>
      <c r="D4113" t="s">
        <v>220</v>
      </c>
      <c r="E4113">
        <v>126.9</v>
      </c>
      <c r="F4113" t="s">
        <v>10</v>
      </c>
      <c r="G4113" t="str" cm="1">
        <f t="array" ref="G4113">IFERROR(INDEX(CategoryMap!G$2:G$131, MATCH(TRUE, ISNUMBER(SEARCH(CategoryMap!F$2:F$131, D4113)), 0)), "Other")</f>
        <v>Staples</v>
      </c>
      <c r="H4113" s="5">
        <f t="shared" si="65"/>
        <v>45689</v>
      </c>
    </row>
    <row r="4114" spans="1:8" x14ac:dyDescent="0.3">
      <c r="A4114">
        <v>2025</v>
      </c>
      <c r="B4114" t="s">
        <v>12</v>
      </c>
      <c r="C4114" t="s">
        <v>219</v>
      </c>
      <c r="D4114" t="s">
        <v>220</v>
      </c>
      <c r="E4114">
        <v>128.69999999999999</v>
      </c>
      <c r="F4114" t="s">
        <v>10</v>
      </c>
      <c r="G4114" t="str" cm="1">
        <f t="array" ref="G4114">IFERROR(INDEX(CategoryMap!G$2:G$131, MATCH(TRUE, ISNUMBER(SEARCH(CategoryMap!F$2:F$131, D4114)), 0)), "Other")</f>
        <v>Staples</v>
      </c>
      <c r="H4114" s="5">
        <f t="shared" si="65"/>
        <v>45717</v>
      </c>
    </row>
    <row r="4115" spans="1:8" x14ac:dyDescent="0.3">
      <c r="A4115">
        <v>2025</v>
      </c>
      <c r="B4115" t="s">
        <v>13</v>
      </c>
      <c r="C4115" t="s">
        <v>219</v>
      </c>
      <c r="D4115" t="s">
        <v>220</v>
      </c>
      <c r="E4115">
        <v>129.4</v>
      </c>
      <c r="F4115" t="s">
        <v>10</v>
      </c>
      <c r="G4115" t="str" cm="1">
        <f t="array" ref="G4115">IFERROR(INDEX(CategoryMap!G$2:G$131, MATCH(TRUE, ISNUMBER(SEARCH(CategoryMap!F$2:F$131, D4115)), 0)), "Other")</f>
        <v>Staples</v>
      </c>
      <c r="H4115" s="5">
        <f t="shared" si="65"/>
        <v>45748</v>
      </c>
    </row>
    <row r="4116" spans="1:8" x14ac:dyDescent="0.3">
      <c r="A4116">
        <v>2025</v>
      </c>
      <c r="B4116" t="s">
        <v>14</v>
      </c>
      <c r="C4116" t="s">
        <v>219</v>
      </c>
      <c r="D4116" t="s">
        <v>220</v>
      </c>
      <c r="E4116">
        <v>129.9</v>
      </c>
      <c r="F4116" t="s">
        <v>10</v>
      </c>
      <c r="G4116" t="str" cm="1">
        <f t="array" ref="G4116">IFERROR(INDEX(CategoryMap!G$2:G$131, MATCH(TRUE, ISNUMBER(SEARCH(CategoryMap!F$2:F$131, D4116)), 0)), "Other")</f>
        <v>Staples</v>
      </c>
      <c r="H4116" s="5">
        <f t="shared" si="65"/>
        <v>45778</v>
      </c>
    </row>
    <row r="4117" spans="1:8" x14ac:dyDescent="0.3">
      <c r="A4117">
        <v>2025</v>
      </c>
      <c r="B4117" t="s">
        <v>15</v>
      </c>
      <c r="C4117" t="s">
        <v>219</v>
      </c>
      <c r="D4117" t="s">
        <v>220</v>
      </c>
      <c r="E4117">
        <v>130</v>
      </c>
      <c r="F4117" t="s">
        <v>22</v>
      </c>
      <c r="G4117" t="str" cm="1">
        <f t="array" ref="G4117">IFERROR(INDEX(CategoryMap!G$2:G$131, MATCH(TRUE, ISNUMBER(SEARCH(CategoryMap!F$2:F$131, D4117)), 0)), "Other")</f>
        <v>Staples</v>
      </c>
      <c r="H4117" s="5">
        <f t="shared" si="65"/>
        <v>45809</v>
      </c>
    </row>
    <row r="4118" spans="1:8" x14ac:dyDescent="0.3">
      <c r="A4118">
        <v>2022</v>
      </c>
      <c r="B4118" t="s">
        <v>7</v>
      </c>
      <c r="C4118" t="s">
        <v>221</v>
      </c>
      <c r="D4118" t="s">
        <v>222</v>
      </c>
      <c r="E4118">
        <v>142.4</v>
      </c>
      <c r="F4118" t="s">
        <v>10</v>
      </c>
      <c r="G4118" t="str" cm="1">
        <f t="array" ref="G4118">IFERROR(INDEX(CategoryMap!G$2:G$131, MATCH(TRUE, ISNUMBER(SEARCH(CategoryMap!F$2:F$131, D4118)), 0)), "Other")</f>
        <v>Staples</v>
      </c>
      <c r="H4118" s="5">
        <f t="shared" si="65"/>
        <v>44562</v>
      </c>
    </row>
    <row r="4119" spans="1:8" x14ac:dyDescent="0.3">
      <c r="A4119">
        <v>2022</v>
      </c>
      <c r="B4119" t="s">
        <v>11</v>
      </c>
      <c r="C4119" t="s">
        <v>221</v>
      </c>
      <c r="D4119" t="s">
        <v>222</v>
      </c>
      <c r="E4119">
        <v>141</v>
      </c>
      <c r="F4119" t="s">
        <v>10</v>
      </c>
      <c r="G4119" t="str" cm="1">
        <f t="array" ref="G4119">IFERROR(INDEX(CategoryMap!G$2:G$131, MATCH(TRUE, ISNUMBER(SEARCH(CategoryMap!F$2:F$131, D4119)), 0)), "Other")</f>
        <v>Staples</v>
      </c>
      <c r="H4119" s="5">
        <f t="shared" si="65"/>
        <v>44593</v>
      </c>
    </row>
    <row r="4120" spans="1:8" x14ac:dyDescent="0.3">
      <c r="A4120">
        <v>2022</v>
      </c>
      <c r="B4120" t="s">
        <v>12</v>
      </c>
      <c r="C4120" t="s">
        <v>221</v>
      </c>
      <c r="D4120" t="s">
        <v>222</v>
      </c>
      <c r="E4120">
        <v>140.4</v>
      </c>
      <c r="F4120" t="s">
        <v>10</v>
      </c>
      <c r="G4120" t="str" cm="1">
        <f t="array" ref="G4120">IFERROR(INDEX(CategoryMap!G$2:G$131, MATCH(TRUE, ISNUMBER(SEARCH(CategoryMap!F$2:F$131, D4120)), 0)), "Other")</f>
        <v>Staples</v>
      </c>
      <c r="H4120" s="5">
        <f t="shared" si="65"/>
        <v>44621</v>
      </c>
    </row>
    <row r="4121" spans="1:8" x14ac:dyDescent="0.3">
      <c r="A4121">
        <v>2022</v>
      </c>
      <c r="B4121" t="s">
        <v>13</v>
      </c>
      <c r="C4121" t="s">
        <v>221</v>
      </c>
      <c r="D4121" t="s">
        <v>222</v>
      </c>
      <c r="E4121">
        <v>141.4</v>
      </c>
      <c r="F4121" t="s">
        <v>10</v>
      </c>
      <c r="G4121" t="str" cm="1">
        <f t="array" ref="G4121">IFERROR(INDEX(CategoryMap!G$2:G$131, MATCH(TRUE, ISNUMBER(SEARCH(CategoryMap!F$2:F$131, D4121)), 0)), "Other")</f>
        <v>Staples</v>
      </c>
      <c r="H4121" s="5">
        <f t="shared" si="65"/>
        <v>44652</v>
      </c>
    </row>
    <row r="4122" spans="1:8" x14ac:dyDescent="0.3">
      <c r="A4122">
        <v>2022</v>
      </c>
      <c r="B4122" t="s">
        <v>14</v>
      </c>
      <c r="C4122" t="s">
        <v>221</v>
      </c>
      <c r="D4122" t="s">
        <v>222</v>
      </c>
      <c r="E4122">
        <v>142.80000000000001</v>
      </c>
      <c r="F4122" t="s">
        <v>10</v>
      </c>
      <c r="G4122" t="str" cm="1">
        <f t="array" ref="G4122">IFERROR(INDEX(CategoryMap!G$2:G$131, MATCH(TRUE, ISNUMBER(SEARCH(CategoryMap!F$2:F$131, D4122)), 0)), "Other")</f>
        <v>Staples</v>
      </c>
      <c r="H4122" s="5">
        <f t="shared" si="65"/>
        <v>44682</v>
      </c>
    </row>
    <row r="4123" spans="1:8" x14ac:dyDescent="0.3">
      <c r="A4123">
        <v>2022</v>
      </c>
      <c r="B4123" t="s">
        <v>15</v>
      </c>
      <c r="C4123" t="s">
        <v>221</v>
      </c>
      <c r="D4123" t="s">
        <v>222</v>
      </c>
      <c r="E4123">
        <v>144.19999999999999</v>
      </c>
      <c r="F4123" t="s">
        <v>10</v>
      </c>
      <c r="G4123" t="str" cm="1">
        <f t="array" ref="G4123">IFERROR(INDEX(CategoryMap!G$2:G$131, MATCH(TRUE, ISNUMBER(SEARCH(CategoryMap!F$2:F$131, D4123)), 0)), "Other")</f>
        <v>Staples</v>
      </c>
      <c r="H4123" s="5">
        <f t="shared" si="65"/>
        <v>44713</v>
      </c>
    </row>
    <row r="4124" spans="1:8" x14ac:dyDescent="0.3">
      <c r="A4124">
        <v>2022</v>
      </c>
      <c r="B4124" t="s">
        <v>16</v>
      </c>
      <c r="C4124" t="s">
        <v>221</v>
      </c>
      <c r="D4124" t="s">
        <v>222</v>
      </c>
      <c r="E4124">
        <v>145.5</v>
      </c>
      <c r="F4124" t="s">
        <v>10</v>
      </c>
      <c r="G4124" t="str" cm="1">
        <f t="array" ref="G4124">IFERROR(INDEX(CategoryMap!G$2:G$131, MATCH(TRUE, ISNUMBER(SEARCH(CategoryMap!F$2:F$131, D4124)), 0)), "Other")</f>
        <v>Staples</v>
      </c>
      <c r="H4124" s="5">
        <f t="shared" si="65"/>
        <v>44743</v>
      </c>
    </row>
    <row r="4125" spans="1:8" x14ac:dyDescent="0.3">
      <c r="A4125">
        <v>2022</v>
      </c>
      <c r="B4125" t="s">
        <v>17</v>
      </c>
      <c r="C4125" t="s">
        <v>221</v>
      </c>
      <c r="D4125" t="s">
        <v>222</v>
      </c>
      <c r="E4125">
        <v>148.5</v>
      </c>
      <c r="F4125" t="s">
        <v>10</v>
      </c>
      <c r="G4125" t="str" cm="1">
        <f t="array" ref="G4125">IFERROR(INDEX(CategoryMap!G$2:G$131, MATCH(TRUE, ISNUMBER(SEARCH(CategoryMap!F$2:F$131, D4125)), 0)), "Other")</f>
        <v>Staples</v>
      </c>
      <c r="H4125" s="5">
        <f t="shared" si="65"/>
        <v>44774</v>
      </c>
    </row>
    <row r="4126" spans="1:8" x14ac:dyDescent="0.3">
      <c r="A4126">
        <v>2022</v>
      </c>
      <c r="B4126" t="s">
        <v>18</v>
      </c>
      <c r="C4126" t="s">
        <v>221</v>
      </c>
      <c r="D4126" t="s">
        <v>222</v>
      </c>
      <c r="E4126">
        <v>150.69999999999999</v>
      </c>
      <c r="F4126" t="s">
        <v>10</v>
      </c>
      <c r="G4126" t="str" cm="1">
        <f t="array" ref="G4126">IFERROR(INDEX(CategoryMap!G$2:G$131, MATCH(TRUE, ISNUMBER(SEARCH(CategoryMap!F$2:F$131, D4126)), 0)), "Other")</f>
        <v>Staples</v>
      </c>
      <c r="H4126" s="5">
        <f t="shared" si="65"/>
        <v>44805</v>
      </c>
    </row>
    <row r="4127" spans="1:8" x14ac:dyDescent="0.3">
      <c r="A4127">
        <v>2022</v>
      </c>
      <c r="B4127" t="s">
        <v>19</v>
      </c>
      <c r="C4127" t="s">
        <v>221</v>
      </c>
      <c r="D4127" t="s">
        <v>222</v>
      </c>
      <c r="E4127">
        <v>151.6</v>
      </c>
      <c r="F4127" t="s">
        <v>10</v>
      </c>
      <c r="G4127" t="str" cm="1">
        <f t="array" ref="G4127">IFERROR(INDEX(CategoryMap!G$2:G$131, MATCH(TRUE, ISNUMBER(SEARCH(CategoryMap!F$2:F$131, D4127)), 0)), "Other")</f>
        <v>Staples</v>
      </c>
      <c r="H4127" s="5">
        <f t="shared" si="65"/>
        <v>44835</v>
      </c>
    </row>
    <row r="4128" spans="1:8" x14ac:dyDescent="0.3">
      <c r="A4128">
        <v>2022</v>
      </c>
      <c r="B4128" t="s">
        <v>20</v>
      </c>
      <c r="C4128" t="s">
        <v>221</v>
      </c>
      <c r="D4128" t="s">
        <v>222</v>
      </c>
      <c r="E4128">
        <v>150.80000000000001</v>
      </c>
      <c r="F4128" t="s">
        <v>10</v>
      </c>
      <c r="G4128" t="str" cm="1">
        <f t="array" ref="G4128">IFERROR(INDEX(CategoryMap!G$2:G$131, MATCH(TRUE, ISNUMBER(SEARCH(CategoryMap!F$2:F$131, D4128)), 0)), "Other")</f>
        <v>Staples</v>
      </c>
      <c r="H4128" s="5">
        <f t="shared" si="65"/>
        <v>44866</v>
      </c>
    </row>
    <row r="4129" spans="1:8" x14ac:dyDescent="0.3">
      <c r="A4129">
        <v>2022</v>
      </c>
      <c r="B4129" t="s">
        <v>21</v>
      </c>
      <c r="C4129" t="s">
        <v>221</v>
      </c>
      <c r="D4129" t="s">
        <v>222</v>
      </c>
      <c r="E4129">
        <v>148.4</v>
      </c>
      <c r="F4129" t="s">
        <v>10</v>
      </c>
      <c r="G4129" t="str" cm="1">
        <f t="array" ref="G4129">IFERROR(INDEX(CategoryMap!G$2:G$131, MATCH(TRUE, ISNUMBER(SEARCH(CategoryMap!F$2:F$131, D4129)), 0)), "Other")</f>
        <v>Staples</v>
      </c>
      <c r="H4129" s="5">
        <f t="shared" si="65"/>
        <v>44896</v>
      </c>
    </row>
    <row r="4130" spans="1:8" x14ac:dyDescent="0.3">
      <c r="A4130">
        <v>2023</v>
      </c>
      <c r="B4130" t="s">
        <v>7</v>
      </c>
      <c r="C4130" t="s">
        <v>221</v>
      </c>
      <c r="D4130" t="s">
        <v>222</v>
      </c>
      <c r="E4130">
        <v>146.9</v>
      </c>
      <c r="F4130" t="s">
        <v>10</v>
      </c>
      <c r="G4130" t="str" cm="1">
        <f t="array" ref="G4130">IFERROR(INDEX(CategoryMap!G$2:G$131, MATCH(TRUE, ISNUMBER(SEARCH(CategoryMap!F$2:F$131, D4130)), 0)), "Other")</f>
        <v>Staples</v>
      </c>
      <c r="H4130" s="5">
        <f t="shared" si="65"/>
        <v>44927</v>
      </c>
    </row>
    <row r="4131" spans="1:8" x14ac:dyDescent="0.3">
      <c r="A4131">
        <v>2023</v>
      </c>
      <c r="B4131" t="s">
        <v>11</v>
      </c>
      <c r="C4131" t="s">
        <v>221</v>
      </c>
      <c r="D4131" t="s">
        <v>222</v>
      </c>
      <c r="E4131">
        <v>145.4</v>
      </c>
      <c r="F4131" t="s">
        <v>10</v>
      </c>
      <c r="G4131" t="str" cm="1">
        <f t="array" ref="G4131">IFERROR(INDEX(CategoryMap!G$2:G$131, MATCH(TRUE, ISNUMBER(SEARCH(CategoryMap!F$2:F$131, D4131)), 0)), "Other")</f>
        <v>Staples</v>
      </c>
      <c r="H4131" s="5">
        <f t="shared" si="65"/>
        <v>44958</v>
      </c>
    </row>
    <row r="4132" spans="1:8" x14ac:dyDescent="0.3">
      <c r="A4132">
        <v>2023</v>
      </c>
      <c r="B4132" t="s">
        <v>12</v>
      </c>
      <c r="C4132" t="s">
        <v>221</v>
      </c>
      <c r="D4132" t="s">
        <v>222</v>
      </c>
      <c r="E4132">
        <v>145.30000000000001</v>
      </c>
      <c r="F4132" t="s">
        <v>10</v>
      </c>
      <c r="G4132" t="str" cm="1">
        <f t="array" ref="G4132">IFERROR(INDEX(CategoryMap!G$2:G$131, MATCH(TRUE, ISNUMBER(SEARCH(CategoryMap!F$2:F$131, D4132)), 0)), "Other")</f>
        <v>Staples</v>
      </c>
      <c r="H4132" s="5">
        <f t="shared" si="65"/>
        <v>44986</v>
      </c>
    </row>
    <row r="4133" spans="1:8" x14ac:dyDescent="0.3">
      <c r="A4133">
        <v>2023</v>
      </c>
      <c r="B4133" t="s">
        <v>13</v>
      </c>
      <c r="C4133" t="s">
        <v>221</v>
      </c>
      <c r="D4133" t="s">
        <v>222</v>
      </c>
      <c r="E4133">
        <v>146.80000000000001</v>
      </c>
      <c r="F4133" t="s">
        <v>10</v>
      </c>
      <c r="G4133" t="str" cm="1">
        <f t="array" ref="G4133">IFERROR(INDEX(CategoryMap!G$2:G$131, MATCH(TRUE, ISNUMBER(SEARCH(CategoryMap!F$2:F$131, D4133)), 0)), "Other")</f>
        <v>Staples</v>
      </c>
      <c r="H4133" s="5">
        <f t="shared" si="65"/>
        <v>45017</v>
      </c>
    </row>
    <row r="4134" spans="1:8" x14ac:dyDescent="0.3">
      <c r="A4134">
        <v>2023</v>
      </c>
      <c r="B4134" t="s">
        <v>14</v>
      </c>
      <c r="C4134" t="s">
        <v>221</v>
      </c>
      <c r="D4134" t="s">
        <v>222</v>
      </c>
      <c r="E4134">
        <v>149.9</v>
      </c>
      <c r="F4134" t="s">
        <v>10</v>
      </c>
      <c r="G4134" t="str" cm="1">
        <f t="array" ref="G4134">IFERROR(INDEX(CategoryMap!G$2:G$131, MATCH(TRUE, ISNUMBER(SEARCH(CategoryMap!F$2:F$131, D4134)), 0)), "Other")</f>
        <v>Staples</v>
      </c>
      <c r="H4134" s="5">
        <f t="shared" si="65"/>
        <v>45047</v>
      </c>
    </row>
    <row r="4135" spans="1:8" x14ac:dyDescent="0.3">
      <c r="A4135">
        <v>2023</v>
      </c>
      <c r="B4135" t="s">
        <v>15</v>
      </c>
      <c r="C4135" t="s">
        <v>221</v>
      </c>
      <c r="D4135" t="s">
        <v>222</v>
      </c>
      <c r="E4135">
        <v>153.19999999999999</v>
      </c>
      <c r="F4135" t="s">
        <v>10</v>
      </c>
      <c r="G4135" t="str" cm="1">
        <f t="array" ref="G4135">IFERROR(INDEX(CategoryMap!G$2:G$131, MATCH(TRUE, ISNUMBER(SEARCH(CategoryMap!F$2:F$131, D4135)), 0)), "Other")</f>
        <v>Staples</v>
      </c>
      <c r="H4135" s="5">
        <f t="shared" si="65"/>
        <v>45078</v>
      </c>
    </row>
    <row r="4136" spans="1:8" x14ac:dyDescent="0.3">
      <c r="A4136">
        <v>2023</v>
      </c>
      <c r="B4136" t="s">
        <v>16</v>
      </c>
      <c r="C4136" t="s">
        <v>221</v>
      </c>
      <c r="D4136" t="s">
        <v>222</v>
      </c>
      <c r="E4136">
        <v>155.69999999999999</v>
      </c>
      <c r="F4136" t="s">
        <v>10</v>
      </c>
      <c r="G4136" t="str" cm="1">
        <f t="array" ref="G4136">IFERROR(INDEX(CategoryMap!G$2:G$131, MATCH(TRUE, ISNUMBER(SEARCH(CategoryMap!F$2:F$131, D4136)), 0)), "Other")</f>
        <v>Staples</v>
      </c>
      <c r="H4136" s="5">
        <f t="shared" si="65"/>
        <v>45108</v>
      </c>
    </row>
    <row r="4137" spans="1:8" x14ac:dyDescent="0.3">
      <c r="A4137">
        <v>2023</v>
      </c>
      <c r="B4137" t="s">
        <v>17</v>
      </c>
      <c r="C4137" t="s">
        <v>221</v>
      </c>
      <c r="D4137" t="s">
        <v>222</v>
      </c>
      <c r="E4137">
        <v>157.80000000000001</v>
      </c>
      <c r="F4137" t="s">
        <v>10</v>
      </c>
      <c r="G4137" t="str" cm="1">
        <f t="array" ref="G4137">IFERROR(INDEX(CategoryMap!G$2:G$131, MATCH(TRUE, ISNUMBER(SEARCH(CategoryMap!F$2:F$131, D4137)), 0)), "Other")</f>
        <v>Staples</v>
      </c>
      <c r="H4137" s="5">
        <f t="shared" si="65"/>
        <v>45139</v>
      </c>
    </row>
    <row r="4138" spans="1:8" x14ac:dyDescent="0.3">
      <c r="A4138">
        <v>2023</v>
      </c>
      <c r="B4138" t="s">
        <v>18</v>
      </c>
      <c r="C4138" t="s">
        <v>221</v>
      </c>
      <c r="D4138" t="s">
        <v>222</v>
      </c>
      <c r="E4138">
        <v>159.9</v>
      </c>
      <c r="F4138" t="s">
        <v>10</v>
      </c>
      <c r="G4138" t="str" cm="1">
        <f t="array" ref="G4138">IFERROR(INDEX(CategoryMap!G$2:G$131, MATCH(TRUE, ISNUMBER(SEARCH(CategoryMap!F$2:F$131, D4138)), 0)), "Other")</f>
        <v>Staples</v>
      </c>
      <c r="H4138" s="5">
        <f t="shared" si="65"/>
        <v>45170</v>
      </c>
    </row>
    <row r="4139" spans="1:8" x14ac:dyDescent="0.3">
      <c r="A4139">
        <v>2023</v>
      </c>
      <c r="B4139" t="s">
        <v>19</v>
      </c>
      <c r="C4139" t="s">
        <v>221</v>
      </c>
      <c r="D4139" t="s">
        <v>222</v>
      </c>
      <c r="E4139">
        <v>160.6</v>
      </c>
      <c r="F4139" t="s">
        <v>10</v>
      </c>
      <c r="G4139" t="str" cm="1">
        <f t="array" ref="G4139">IFERROR(INDEX(CategoryMap!G$2:G$131, MATCH(TRUE, ISNUMBER(SEARCH(CategoryMap!F$2:F$131, D4139)), 0)), "Other")</f>
        <v>Staples</v>
      </c>
      <c r="H4139" s="5">
        <f t="shared" si="65"/>
        <v>45200</v>
      </c>
    </row>
    <row r="4140" spans="1:8" x14ac:dyDescent="0.3">
      <c r="A4140">
        <v>2023</v>
      </c>
      <c r="B4140" t="s">
        <v>20</v>
      </c>
      <c r="C4140" t="s">
        <v>221</v>
      </c>
      <c r="D4140" t="s">
        <v>222</v>
      </c>
      <c r="E4140">
        <v>159.5</v>
      </c>
      <c r="F4140" t="s">
        <v>10</v>
      </c>
      <c r="G4140" t="str" cm="1">
        <f t="array" ref="G4140">IFERROR(INDEX(CategoryMap!G$2:G$131, MATCH(TRUE, ISNUMBER(SEARCH(CategoryMap!F$2:F$131, D4140)), 0)), "Other")</f>
        <v>Staples</v>
      </c>
      <c r="H4140" s="5">
        <f t="shared" si="65"/>
        <v>45231</v>
      </c>
    </row>
    <row r="4141" spans="1:8" x14ac:dyDescent="0.3">
      <c r="A4141">
        <v>2023</v>
      </c>
      <c r="B4141" t="s">
        <v>21</v>
      </c>
      <c r="C4141" t="s">
        <v>221</v>
      </c>
      <c r="D4141" t="s">
        <v>222</v>
      </c>
      <c r="E4141">
        <v>158.6</v>
      </c>
      <c r="F4141" t="s">
        <v>10</v>
      </c>
      <c r="G4141" t="str" cm="1">
        <f t="array" ref="G4141">IFERROR(INDEX(CategoryMap!G$2:G$131, MATCH(TRUE, ISNUMBER(SEARCH(CategoryMap!F$2:F$131, D4141)), 0)), "Other")</f>
        <v>Staples</v>
      </c>
      <c r="H4141" s="5">
        <f t="shared" si="65"/>
        <v>45261</v>
      </c>
    </row>
    <row r="4142" spans="1:8" x14ac:dyDescent="0.3">
      <c r="A4142">
        <v>2024</v>
      </c>
      <c r="B4142" t="s">
        <v>7</v>
      </c>
      <c r="C4142" t="s">
        <v>221</v>
      </c>
      <c r="D4142" t="s">
        <v>222</v>
      </c>
      <c r="E4142">
        <v>158.6</v>
      </c>
      <c r="F4142" t="s">
        <v>10</v>
      </c>
      <c r="G4142" t="str" cm="1">
        <f t="array" ref="G4142">IFERROR(INDEX(CategoryMap!G$2:G$131, MATCH(TRUE, ISNUMBER(SEARCH(CategoryMap!F$2:F$131, D4142)), 0)), "Other")</f>
        <v>Staples</v>
      </c>
      <c r="H4142" s="5">
        <f t="shared" si="65"/>
        <v>45292</v>
      </c>
    </row>
    <row r="4143" spans="1:8" x14ac:dyDescent="0.3">
      <c r="A4143">
        <v>2024</v>
      </c>
      <c r="B4143" t="s">
        <v>11</v>
      </c>
      <c r="C4143" t="s">
        <v>221</v>
      </c>
      <c r="D4143" t="s">
        <v>222</v>
      </c>
      <c r="E4143">
        <v>158.6</v>
      </c>
      <c r="F4143" t="s">
        <v>10</v>
      </c>
      <c r="G4143" t="str" cm="1">
        <f t="array" ref="G4143">IFERROR(INDEX(CategoryMap!G$2:G$131, MATCH(TRUE, ISNUMBER(SEARCH(CategoryMap!F$2:F$131, D4143)), 0)), "Other")</f>
        <v>Staples</v>
      </c>
      <c r="H4143" s="5">
        <f t="shared" si="65"/>
        <v>45323</v>
      </c>
    </row>
    <row r="4144" spans="1:8" x14ac:dyDescent="0.3">
      <c r="A4144">
        <v>2024</v>
      </c>
      <c r="B4144" t="s">
        <v>12</v>
      </c>
      <c r="C4144" t="s">
        <v>221</v>
      </c>
      <c r="D4144" t="s">
        <v>222</v>
      </c>
      <c r="E4144">
        <v>157.9</v>
      </c>
      <c r="F4144" t="s">
        <v>10</v>
      </c>
      <c r="G4144" t="str" cm="1">
        <f t="array" ref="G4144">IFERROR(INDEX(CategoryMap!G$2:G$131, MATCH(TRUE, ISNUMBER(SEARCH(CategoryMap!F$2:F$131, D4144)), 0)), "Other")</f>
        <v>Staples</v>
      </c>
      <c r="H4144" s="5">
        <f t="shared" si="65"/>
        <v>45352</v>
      </c>
    </row>
    <row r="4145" spans="1:8" x14ac:dyDescent="0.3">
      <c r="A4145">
        <v>2024</v>
      </c>
      <c r="B4145" t="s">
        <v>13</v>
      </c>
      <c r="C4145" t="s">
        <v>221</v>
      </c>
      <c r="D4145" t="s">
        <v>222</v>
      </c>
      <c r="E4145">
        <v>158.19999999999999</v>
      </c>
      <c r="F4145" t="s">
        <v>10</v>
      </c>
      <c r="G4145" t="str" cm="1">
        <f t="array" ref="G4145">IFERROR(INDEX(CategoryMap!G$2:G$131, MATCH(TRUE, ISNUMBER(SEARCH(CategoryMap!F$2:F$131, D4145)), 0)), "Other")</f>
        <v>Staples</v>
      </c>
      <c r="H4145" s="5">
        <f t="shared" si="65"/>
        <v>45383</v>
      </c>
    </row>
    <row r="4146" spans="1:8" x14ac:dyDescent="0.3">
      <c r="A4146">
        <v>2024</v>
      </c>
      <c r="B4146" t="s">
        <v>14</v>
      </c>
      <c r="C4146" t="s">
        <v>221</v>
      </c>
      <c r="D4146" t="s">
        <v>222</v>
      </c>
      <c r="E4146">
        <v>160.1</v>
      </c>
      <c r="F4146" t="s">
        <v>10</v>
      </c>
      <c r="G4146" t="str" cm="1">
        <f t="array" ref="G4146">IFERROR(INDEX(CategoryMap!G$2:G$131, MATCH(TRUE, ISNUMBER(SEARCH(CategoryMap!F$2:F$131, D4146)), 0)), "Other")</f>
        <v>Staples</v>
      </c>
      <c r="H4146" s="5">
        <f t="shared" si="65"/>
        <v>45413</v>
      </c>
    </row>
    <row r="4147" spans="1:8" x14ac:dyDescent="0.3">
      <c r="A4147">
        <v>2024</v>
      </c>
      <c r="B4147" t="s">
        <v>15</v>
      </c>
      <c r="C4147" t="s">
        <v>221</v>
      </c>
      <c r="D4147" t="s">
        <v>222</v>
      </c>
      <c r="E4147">
        <v>163.30000000000001</v>
      </c>
      <c r="F4147" t="s">
        <v>10</v>
      </c>
      <c r="G4147" t="str" cm="1">
        <f t="array" ref="G4147">IFERROR(INDEX(CategoryMap!G$2:G$131, MATCH(TRUE, ISNUMBER(SEARCH(CategoryMap!F$2:F$131, D4147)), 0)), "Other")</f>
        <v>Staples</v>
      </c>
      <c r="H4147" s="5">
        <f t="shared" si="65"/>
        <v>45444</v>
      </c>
    </row>
    <row r="4148" spans="1:8" x14ac:dyDescent="0.3">
      <c r="A4148">
        <v>2024</v>
      </c>
      <c r="B4148" t="s">
        <v>16</v>
      </c>
      <c r="C4148" t="s">
        <v>221</v>
      </c>
      <c r="D4148" t="s">
        <v>222</v>
      </c>
      <c r="E4148">
        <v>165.1</v>
      </c>
      <c r="F4148" t="s">
        <v>10</v>
      </c>
      <c r="G4148" t="str" cm="1">
        <f t="array" ref="G4148">IFERROR(INDEX(CategoryMap!G$2:G$131, MATCH(TRUE, ISNUMBER(SEARCH(CategoryMap!F$2:F$131, D4148)), 0)), "Other")</f>
        <v>Staples</v>
      </c>
      <c r="H4148" s="5">
        <f t="shared" si="65"/>
        <v>45474</v>
      </c>
    </row>
    <row r="4149" spans="1:8" x14ac:dyDescent="0.3">
      <c r="A4149">
        <v>2024</v>
      </c>
      <c r="B4149" t="s">
        <v>17</v>
      </c>
      <c r="C4149" t="s">
        <v>221</v>
      </c>
      <c r="D4149" t="s">
        <v>222</v>
      </c>
      <c r="E4149">
        <v>166.7</v>
      </c>
      <c r="F4149" t="s">
        <v>10</v>
      </c>
      <c r="G4149" t="str" cm="1">
        <f t="array" ref="G4149">IFERROR(INDEX(CategoryMap!G$2:G$131, MATCH(TRUE, ISNUMBER(SEARCH(CategoryMap!F$2:F$131, D4149)), 0)), "Other")</f>
        <v>Staples</v>
      </c>
      <c r="H4149" s="5">
        <f t="shared" si="65"/>
        <v>45505</v>
      </c>
    </row>
    <row r="4150" spans="1:8" x14ac:dyDescent="0.3">
      <c r="A4150">
        <v>2024</v>
      </c>
      <c r="B4150" t="s">
        <v>18</v>
      </c>
      <c r="C4150" t="s">
        <v>221</v>
      </c>
      <c r="D4150" t="s">
        <v>222</v>
      </c>
      <c r="E4150">
        <v>168.3</v>
      </c>
      <c r="F4150" t="s">
        <v>10</v>
      </c>
      <c r="G4150" t="str" cm="1">
        <f t="array" ref="G4150">IFERROR(INDEX(CategoryMap!G$2:G$131, MATCH(TRUE, ISNUMBER(SEARCH(CategoryMap!F$2:F$131, D4150)), 0)), "Other")</f>
        <v>Staples</v>
      </c>
      <c r="H4150" s="5">
        <f t="shared" si="65"/>
        <v>45536</v>
      </c>
    </row>
    <row r="4151" spans="1:8" x14ac:dyDescent="0.3">
      <c r="A4151">
        <v>2024</v>
      </c>
      <c r="B4151" t="s">
        <v>19</v>
      </c>
      <c r="C4151" t="s">
        <v>221</v>
      </c>
      <c r="D4151" t="s">
        <v>222</v>
      </c>
      <c r="E4151">
        <v>169.2</v>
      </c>
      <c r="F4151" t="s">
        <v>10</v>
      </c>
      <c r="G4151" t="str" cm="1">
        <f t="array" ref="G4151">IFERROR(INDEX(CategoryMap!G$2:G$131, MATCH(TRUE, ISNUMBER(SEARCH(CategoryMap!F$2:F$131, D4151)), 0)), "Other")</f>
        <v>Staples</v>
      </c>
      <c r="H4151" s="5">
        <f t="shared" si="65"/>
        <v>45566</v>
      </c>
    </row>
    <row r="4152" spans="1:8" x14ac:dyDescent="0.3">
      <c r="A4152">
        <v>2024</v>
      </c>
      <c r="B4152" t="s">
        <v>20</v>
      </c>
      <c r="C4152" t="s">
        <v>221</v>
      </c>
      <c r="D4152" t="s">
        <v>222</v>
      </c>
      <c r="E4152">
        <v>167.5</v>
      </c>
      <c r="F4152" t="s">
        <v>10</v>
      </c>
      <c r="G4152" t="str" cm="1">
        <f t="array" ref="G4152">IFERROR(INDEX(CategoryMap!G$2:G$131, MATCH(TRUE, ISNUMBER(SEARCH(CategoryMap!F$2:F$131, D4152)), 0)), "Other")</f>
        <v>Staples</v>
      </c>
      <c r="H4152" s="5">
        <f t="shared" si="65"/>
        <v>45597</v>
      </c>
    </row>
    <row r="4153" spans="1:8" x14ac:dyDescent="0.3">
      <c r="A4153">
        <v>2024</v>
      </c>
      <c r="B4153" t="s">
        <v>21</v>
      </c>
      <c r="C4153" t="s">
        <v>221</v>
      </c>
      <c r="D4153" t="s">
        <v>222</v>
      </c>
      <c r="E4153">
        <v>165.5</v>
      </c>
      <c r="F4153" t="s">
        <v>10</v>
      </c>
      <c r="G4153" t="str" cm="1">
        <f t="array" ref="G4153">IFERROR(INDEX(CategoryMap!G$2:G$131, MATCH(TRUE, ISNUMBER(SEARCH(CategoryMap!F$2:F$131, D4153)), 0)), "Other")</f>
        <v>Staples</v>
      </c>
      <c r="H4153" s="5">
        <f t="shared" si="65"/>
        <v>45627</v>
      </c>
    </row>
    <row r="4154" spans="1:8" x14ac:dyDescent="0.3">
      <c r="A4154">
        <v>2025</v>
      </c>
      <c r="B4154" t="s">
        <v>7</v>
      </c>
      <c r="C4154" t="s">
        <v>221</v>
      </c>
      <c r="D4154" t="s">
        <v>222</v>
      </c>
      <c r="E4154">
        <v>165.5</v>
      </c>
      <c r="F4154" t="s">
        <v>10</v>
      </c>
      <c r="G4154" t="str" cm="1">
        <f t="array" ref="G4154">IFERROR(INDEX(CategoryMap!G$2:G$131, MATCH(TRUE, ISNUMBER(SEARCH(CategoryMap!F$2:F$131, D4154)), 0)), "Other")</f>
        <v>Staples</v>
      </c>
      <c r="H4154" s="5">
        <f t="shared" si="65"/>
        <v>45658</v>
      </c>
    </row>
    <row r="4155" spans="1:8" x14ac:dyDescent="0.3">
      <c r="A4155">
        <v>2025</v>
      </c>
      <c r="B4155" t="s">
        <v>11</v>
      </c>
      <c r="C4155" t="s">
        <v>221</v>
      </c>
      <c r="D4155" t="s">
        <v>222</v>
      </c>
      <c r="E4155">
        <v>164.6</v>
      </c>
      <c r="F4155" t="s">
        <v>10</v>
      </c>
      <c r="G4155" t="str" cm="1">
        <f t="array" ref="G4155">IFERROR(INDEX(CategoryMap!G$2:G$131, MATCH(TRUE, ISNUMBER(SEARCH(CategoryMap!F$2:F$131, D4155)), 0)), "Other")</f>
        <v>Staples</v>
      </c>
      <c r="H4155" s="5">
        <f t="shared" si="65"/>
        <v>45689</v>
      </c>
    </row>
    <row r="4156" spans="1:8" x14ac:dyDescent="0.3">
      <c r="A4156">
        <v>2025</v>
      </c>
      <c r="B4156" t="s">
        <v>12</v>
      </c>
      <c r="C4156" t="s">
        <v>221</v>
      </c>
      <c r="D4156" t="s">
        <v>222</v>
      </c>
      <c r="E4156">
        <v>164.4</v>
      </c>
      <c r="F4156" t="s">
        <v>10</v>
      </c>
      <c r="G4156" t="str" cm="1">
        <f t="array" ref="G4156">IFERROR(INDEX(CategoryMap!G$2:G$131, MATCH(TRUE, ISNUMBER(SEARCH(CategoryMap!F$2:F$131, D4156)), 0)), "Other")</f>
        <v>Staples</v>
      </c>
      <c r="H4156" s="5">
        <f t="shared" si="65"/>
        <v>45717</v>
      </c>
    </row>
    <row r="4157" spans="1:8" x14ac:dyDescent="0.3">
      <c r="A4157">
        <v>2025</v>
      </c>
      <c r="B4157" t="s">
        <v>13</v>
      </c>
      <c r="C4157" t="s">
        <v>221</v>
      </c>
      <c r="D4157" t="s">
        <v>222</v>
      </c>
      <c r="E4157">
        <v>165.4</v>
      </c>
      <c r="F4157" t="s">
        <v>10</v>
      </c>
      <c r="G4157" t="str" cm="1">
        <f t="array" ref="G4157">IFERROR(INDEX(CategoryMap!G$2:G$131, MATCH(TRUE, ISNUMBER(SEARCH(CategoryMap!F$2:F$131, D4157)), 0)), "Other")</f>
        <v>Staples</v>
      </c>
      <c r="H4157" s="5">
        <f t="shared" si="65"/>
        <v>45748</v>
      </c>
    </row>
    <row r="4158" spans="1:8" x14ac:dyDescent="0.3">
      <c r="A4158">
        <v>2025</v>
      </c>
      <c r="B4158" t="s">
        <v>14</v>
      </c>
      <c r="C4158" t="s">
        <v>221</v>
      </c>
      <c r="D4158" t="s">
        <v>222</v>
      </c>
      <c r="E4158">
        <v>167.2</v>
      </c>
      <c r="F4158" t="s">
        <v>10</v>
      </c>
      <c r="G4158" t="str" cm="1">
        <f t="array" ref="G4158">IFERROR(INDEX(CategoryMap!G$2:G$131, MATCH(TRUE, ISNUMBER(SEARCH(CategoryMap!F$2:F$131, D4158)), 0)), "Other")</f>
        <v>Staples</v>
      </c>
      <c r="H4158" s="5">
        <f t="shared" si="65"/>
        <v>45778</v>
      </c>
    </row>
    <row r="4159" spans="1:8" x14ac:dyDescent="0.3">
      <c r="A4159">
        <v>2025</v>
      </c>
      <c r="B4159" t="s">
        <v>15</v>
      </c>
      <c r="C4159" t="s">
        <v>221</v>
      </c>
      <c r="D4159" t="s">
        <v>222</v>
      </c>
      <c r="E4159">
        <v>168.5</v>
      </c>
      <c r="F4159" t="s">
        <v>22</v>
      </c>
      <c r="G4159" t="str" cm="1">
        <f t="array" ref="G4159">IFERROR(INDEX(CategoryMap!G$2:G$131, MATCH(TRUE, ISNUMBER(SEARCH(CategoryMap!F$2:F$131, D4159)), 0)), "Other")</f>
        <v>Staples</v>
      </c>
      <c r="H4159" s="5">
        <f t="shared" si="65"/>
        <v>45809</v>
      </c>
    </row>
    <row r="4160" spans="1:8" x14ac:dyDescent="0.3">
      <c r="A4160">
        <v>2022</v>
      </c>
      <c r="B4160" t="s">
        <v>7</v>
      </c>
      <c r="C4160" t="s">
        <v>223</v>
      </c>
      <c r="D4160" t="s">
        <v>224</v>
      </c>
      <c r="E4160">
        <v>161.1</v>
      </c>
      <c r="F4160" t="s">
        <v>10</v>
      </c>
      <c r="G4160" t="str" cm="1">
        <f t="array" ref="G4160">IFERROR(INDEX(CategoryMap!G$2:G$131, MATCH(TRUE, ISNUMBER(SEARCH(CategoryMap!F$2:F$131, D4160)), 0)), "Other")</f>
        <v>Luxury / Discretionary</v>
      </c>
      <c r="H4160" s="5">
        <f t="shared" si="65"/>
        <v>44562</v>
      </c>
    </row>
    <row r="4161" spans="1:8" x14ac:dyDescent="0.3">
      <c r="A4161">
        <v>2022</v>
      </c>
      <c r="B4161" t="s">
        <v>11</v>
      </c>
      <c r="C4161" t="s">
        <v>223</v>
      </c>
      <c r="D4161" t="s">
        <v>224</v>
      </c>
      <c r="E4161">
        <v>160.4</v>
      </c>
      <c r="F4161" t="s">
        <v>10</v>
      </c>
      <c r="G4161" t="str" cm="1">
        <f t="array" ref="G4161">IFERROR(INDEX(CategoryMap!G$2:G$131, MATCH(TRUE, ISNUMBER(SEARCH(CategoryMap!F$2:F$131, D4161)), 0)), "Other")</f>
        <v>Luxury / Discretionary</v>
      </c>
      <c r="H4161" s="5">
        <f t="shared" si="65"/>
        <v>44593</v>
      </c>
    </row>
    <row r="4162" spans="1:8" x14ac:dyDescent="0.3">
      <c r="A4162">
        <v>2022</v>
      </c>
      <c r="B4162" t="s">
        <v>12</v>
      </c>
      <c r="C4162" t="s">
        <v>223</v>
      </c>
      <c r="D4162" t="s">
        <v>224</v>
      </c>
      <c r="E4162">
        <v>160.6</v>
      </c>
      <c r="F4162" t="s">
        <v>10</v>
      </c>
      <c r="G4162" t="str" cm="1">
        <f t="array" ref="G4162">IFERROR(INDEX(CategoryMap!G$2:G$131, MATCH(TRUE, ISNUMBER(SEARCH(CategoryMap!F$2:F$131, D4162)), 0)), "Other")</f>
        <v>Luxury / Discretionary</v>
      </c>
      <c r="H4162" s="5">
        <f t="shared" si="65"/>
        <v>44621</v>
      </c>
    </row>
    <row r="4163" spans="1:8" x14ac:dyDescent="0.3">
      <c r="A4163">
        <v>2022</v>
      </c>
      <c r="B4163" t="s">
        <v>13</v>
      </c>
      <c r="C4163" t="s">
        <v>223</v>
      </c>
      <c r="D4163" t="s">
        <v>224</v>
      </c>
      <c r="E4163">
        <v>161.5</v>
      </c>
      <c r="F4163" t="s">
        <v>10</v>
      </c>
      <c r="G4163" t="str" cm="1">
        <f t="array" ref="G4163">IFERROR(INDEX(CategoryMap!G$2:G$131, MATCH(TRUE, ISNUMBER(SEARCH(CategoryMap!F$2:F$131, D4163)), 0)), "Other")</f>
        <v>Luxury / Discretionary</v>
      </c>
      <c r="H4163" s="5">
        <f t="shared" ref="H4163:H4226" si="66">DATE(A4163, MONTH(DATEVALUE("1 " &amp; B4163)), 1)</f>
        <v>44652</v>
      </c>
    </row>
    <row r="4164" spans="1:8" x14ac:dyDescent="0.3">
      <c r="A4164">
        <v>2022</v>
      </c>
      <c r="B4164" t="s">
        <v>14</v>
      </c>
      <c r="C4164" t="s">
        <v>223</v>
      </c>
      <c r="D4164" t="s">
        <v>224</v>
      </c>
      <c r="E4164">
        <v>161.80000000000001</v>
      </c>
      <c r="F4164" t="s">
        <v>10</v>
      </c>
      <c r="G4164" t="str" cm="1">
        <f t="array" ref="G4164">IFERROR(INDEX(CategoryMap!G$2:G$131, MATCH(TRUE, ISNUMBER(SEARCH(CategoryMap!F$2:F$131, D4164)), 0)), "Other")</f>
        <v>Luxury / Discretionary</v>
      </c>
      <c r="H4164" s="5">
        <f t="shared" si="66"/>
        <v>44682</v>
      </c>
    </row>
    <row r="4165" spans="1:8" x14ac:dyDescent="0.3">
      <c r="A4165">
        <v>2022</v>
      </c>
      <c r="B4165" t="s">
        <v>15</v>
      </c>
      <c r="C4165" t="s">
        <v>223</v>
      </c>
      <c r="D4165" t="s">
        <v>224</v>
      </c>
      <c r="E4165">
        <v>162.80000000000001</v>
      </c>
      <c r="F4165" t="s">
        <v>10</v>
      </c>
      <c r="G4165" t="str" cm="1">
        <f t="array" ref="G4165">IFERROR(INDEX(CategoryMap!G$2:G$131, MATCH(TRUE, ISNUMBER(SEARCH(CategoryMap!F$2:F$131, D4165)), 0)), "Other")</f>
        <v>Luxury / Discretionary</v>
      </c>
      <c r="H4165" s="5">
        <f t="shared" si="66"/>
        <v>44713</v>
      </c>
    </row>
    <row r="4166" spans="1:8" x14ac:dyDescent="0.3">
      <c r="A4166">
        <v>2022</v>
      </c>
      <c r="B4166" t="s">
        <v>16</v>
      </c>
      <c r="C4166" t="s">
        <v>223</v>
      </c>
      <c r="D4166" t="s">
        <v>224</v>
      </c>
      <c r="E4166">
        <v>163.19999999999999</v>
      </c>
      <c r="F4166" t="s">
        <v>10</v>
      </c>
      <c r="G4166" t="str" cm="1">
        <f t="array" ref="G4166">IFERROR(INDEX(CategoryMap!G$2:G$131, MATCH(TRUE, ISNUMBER(SEARCH(CategoryMap!F$2:F$131, D4166)), 0)), "Other")</f>
        <v>Luxury / Discretionary</v>
      </c>
      <c r="H4166" s="5">
        <f t="shared" si="66"/>
        <v>44743</v>
      </c>
    </row>
    <row r="4167" spans="1:8" x14ac:dyDescent="0.3">
      <c r="A4167">
        <v>2022</v>
      </c>
      <c r="B4167" t="s">
        <v>17</v>
      </c>
      <c r="C4167" t="s">
        <v>223</v>
      </c>
      <c r="D4167" t="s">
        <v>224</v>
      </c>
      <c r="E4167">
        <v>164</v>
      </c>
      <c r="F4167" t="s">
        <v>10</v>
      </c>
      <c r="G4167" t="str" cm="1">
        <f t="array" ref="G4167">IFERROR(INDEX(CategoryMap!G$2:G$131, MATCH(TRUE, ISNUMBER(SEARCH(CategoryMap!F$2:F$131, D4167)), 0)), "Other")</f>
        <v>Luxury / Discretionary</v>
      </c>
      <c r="H4167" s="5">
        <f t="shared" si="66"/>
        <v>44774</v>
      </c>
    </row>
    <row r="4168" spans="1:8" x14ac:dyDescent="0.3">
      <c r="A4168">
        <v>2022</v>
      </c>
      <c r="B4168" t="s">
        <v>18</v>
      </c>
      <c r="C4168" t="s">
        <v>223</v>
      </c>
      <c r="D4168" t="s">
        <v>224</v>
      </c>
      <c r="E4168">
        <v>164.9</v>
      </c>
      <c r="F4168" t="s">
        <v>10</v>
      </c>
      <c r="G4168" t="str" cm="1">
        <f t="array" ref="G4168">IFERROR(INDEX(CategoryMap!G$2:G$131, MATCH(TRUE, ISNUMBER(SEARCH(CategoryMap!F$2:F$131, D4168)), 0)), "Other")</f>
        <v>Luxury / Discretionary</v>
      </c>
      <c r="H4168" s="5">
        <f t="shared" si="66"/>
        <v>44805</v>
      </c>
    </row>
    <row r="4169" spans="1:8" x14ac:dyDescent="0.3">
      <c r="A4169">
        <v>2022</v>
      </c>
      <c r="B4169" t="s">
        <v>19</v>
      </c>
      <c r="C4169" t="s">
        <v>223</v>
      </c>
      <c r="D4169" t="s">
        <v>224</v>
      </c>
      <c r="E4169">
        <v>166.8</v>
      </c>
      <c r="F4169" t="s">
        <v>10</v>
      </c>
      <c r="G4169" t="str" cm="1">
        <f t="array" ref="G4169">IFERROR(INDEX(CategoryMap!G$2:G$131, MATCH(TRUE, ISNUMBER(SEARCH(CategoryMap!F$2:F$131, D4169)), 0)), "Other")</f>
        <v>Luxury / Discretionary</v>
      </c>
      <c r="H4169" s="5">
        <f t="shared" si="66"/>
        <v>44835</v>
      </c>
    </row>
    <row r="4170" spans="1:8" x14ac:dyDescent="0.3">
      <c r="A4170">
        <v>2022</v>
      </c>
      <c r="B4170" t="s">
        <v>20</v>
      </c>
      <c r="C4170" t="s">
        <v>223</v>
      </c>
      <c r="D4170" t="s">
        <v>224</v>
      </c>
      <c r="E4170">
        <v>166.7</v>
      </c>
      <c r="F4170" t="s">
        <v>10</v>
      </c>
      <c r="G4170" t="str" cm="1">
        <f t="array" ref="G4170">IFERROR(INDEX(CategoryMap!G$2:G$131, MATCH(TRUE, ISNUMBER(SEARCH(CategoryMap!F$2:F$131, D4170)), 0)), "Other")</f>
        <v>Luxury / Discretionary</v>
      </c>
      <c r="H4170" s="5">
        <f t="shared" si="66"/>
        <v>44866</v>
      </c>
    </row>
    <row r="4171" spans="1:8" x14ac:dyDescent="0.3">
      <c r="A4171">
        <v>2022</v>
      </c>
      <c r="B4171" t="s">
        <v>21</v>
      </c>
      <c r="C4171" t="s">
        <v>223</v>
      </c>
      <c r="D4171" t="s">
        <v>224</v>
      </c>
      <c r="E4171">
        <v>165.9</v>
      </c>
      <c r="F4171" t="s">
        <v>10</v>
      </c>
      <c r="G4171" t="str" cm="1">
        <f t="array" ref="G4171">IFERROR(INDEX(CategoryMap!G$2:G$131, MATCH(TRUE, ISNUMBER(SEARCH(CategoryMap!F$2:F$131, D4171)), 0)), "Other")</f>
        <v>Luxury / Discretionary</v>
      </c>
      <c r="H4171" s="5">
        <f t="shared" si="66"/>
        <v>44896</v>
      </c>
    </row>
    <row r="4172" spans="1:8" x14ac:dyDescent="0.3">
      <c r="A4172">
        <v>2023</v>
      </c>
      <c r="B4172" t="s">
        <v>7</v>
      </c>
      <c r="C4172" t="s">
        <v>223</v>
      </c>
      <c r="D4172" t="s">
        <v>224</v>
      </c>
      <c r="E4172">
        <v>165</v>
      </c>
      <c r="F4172" t="s">
        <v>10</v>
      </c>
      <c r="G4172" t="str" cm="1">
        <f t="array" ref="G4172">IFERROR(INDEX(CategoryMap!G$2:G$131, MATCH(TRUE, ISNUMBER(SEARCH(CategoryMap!F$2:F$131, D4172)), 0)), "Other")</f>
        <v>Luxury / Discretionary</v>
      </c>
      <c r="H4172" s="5">
        <f t="shared" si="66"/>
        <v>44927</v>
      </c>
    </row>
    <row r="4173" spans="1:8" x14ac:dyDescent="0.3">
      <c r="A4173">
        <v>2023</v>
      </c>
      <c r="B4173" t="s">
        <v>11</v>
      </c>
      <c r="C4173" t="s">
        <v>223</v>
      </c>
      <c r="D4173" t="s">
        <v>224</v>
      </c>
      <c r="E4173">
        <v>162.80000000000001</v>
      </c>
      <c r="F4173" t="s">
        <v>10</v>
      </c>
      <c r="G4173" t="str" cm="1">
        <f t="array" ref="G4173">IFERROR(INDEX(CategoryMap!G$2:G$131, MATCH(TRUE, ISNUMBER(SEARCH(CategoryMap!F$2:F$131, D4173)), 0)), "Other")</f>
        <v>Luxury / Discretionary</v>
      </c>
      <c r="H4173" s="5">
        <f t="shared" si="66"/>
        <v>44958</v>
      </c>
    </row>
    <row r="4174" spans="1:8" x14ac:dyDescent="0.3">
      <c r="A4174">
        <v>2023</v>
      </c>
      <c r="B4174" t="s">
        <v>12</v>
      </c>
      <c r="C4174" t="s">
        <v>223</v>
      </c>
      <c r="D4174" t="s">
        <v>224</v>
      </c>
      <c r="E4174">
        <v>160.9</v>
      </c>
      <c r="F4174" t="s">
        <v>10</v>
      </c>
      <c r="G4174" t="str" cm="1">
        <f t="array" ref="G4174">IFERROR(INDEX(CategoryMap!G$2:G$131, MATCH(TRUE, ISNUMBER(SEARCH(CategoryMap!F$2:F$131, D4174)), 0)), "Other")</f>
        <v>Luxury / Discretionary</v>
      </c>
      <c r="H4174" s="5">
        <f t="shared" si="66"/>
        <v>44986</v>
      </c>
    </row>
    <row r="4175" spans="1:8" x14ac:dyDescent="0.3">
      <c r="A4175">
        <v>2023</v>
      </c>
      <c r="B4175" t="s">
        <v>13</v>
      </c>
      <c r="C4175" t="s">
        <v>223</v>
      </c>
      <c r="D4175" t="s">
        <v>224</v>
      </c>
      <c r="E4175">
        <v>167.6</v>
      </c>
      <c r="F4175" t="s">
        <v>10</v>
      </c>
      <c r="G4175" t="str" cm="1">
        <f t="array" ref="G4175">IFERROR(INDEX(CategoryMap!G$2:G$131, MATCH(TRUE, ISNUMBER(SEARCH(CategoryMap!F$2:F$131, D4175)), 0)), "Other")</f>
        <v>Luxury / Discretionary</v>
      </c>
      <c r="H4175" s="5">
        <f t="shared" si="66"/>
        <v>45017</v>
      </c>
    </row>
    <row r="4176" spans="1:8" x14ac:dyDescent="0.3">
      <c r="A4176">
        <v>2023</v>
      </c>
      <c r="B4176" t="s">
        <v>14</v>
      </c>
      <c r="C4176" t="s">
        <v>223</v>
      </c>
      <c r="D4176" t="s">
        <v>224</v>
      </c>
      <c r="E4176">
        <v>165.9</v>
      </c>
      <c r="F4176" t="s">
        <v>10</v>
      </c>
      <c r="G4176" t="str" cm="1">
        <f t="array" ref="G4176">IFERROR(INDEX(CategoryMap!G$2:G$131, MATCH(TRUE, ISNUMBER(SEARCH(CategoryMap!F$2:F$131, D4176)), 0)), "Other")</f>
        <v>Luxury / Discretionary</v>
      </c>
      <c r="H4176" s="5">
        <f t="shared" si="66"/>
        <v>45047</v>
      </c>
    </row>
    <row r="4177" spans="1:8" x14ac:dyDescent="0.3">
      <c r="A4177">
        <v>2023</v>
      </c>
      <c r="B4177" t="s">
        <v>15</v>
      </c>
      <c r="C4177" t="s">
        <v>223</v>
      </c>
      <c r="D4177" t="s">
        <v>224</v>
      </c>
      <c r="E4177">
        <v>168.3</v>
      </c>
      <c r="F4177" t="s">
        <v>10</v>
      </c>
      <c r="G4177" t="str" cm="1">
        <f t="array" ref="G4177">IFERROR(INDEX(CategoryMap!G$2:G$131, MATCH(TRUE, ISNUMBER(SEARCH(CategoryMap!F$2:F$131, D4177)), 0)), "Other")</f>
        <v>Luxury / Discretionary</v>
      </c>
      <c r="H4177" s="5">
        <f t="shared" si="66"/>
        <v>45078</v>
      </c>
    </row>
    <row r="4178" spans="1:8" x14ac:dyDescent="0.3">
      <c r="A4178">
        <v>2023</v>
      </c>
      <c r="B4178" t="s">
        <v>16</v>
      </c>
      <c r="C4178" t="s">
        <v>223</v>
      </c>
      <c r="D4178" t="s">
        <v>224</v>
      </c>
      <c r="E4178">
        <v>169.9</v>
      </c>
      <c r="F4178" t="s">
        <v>10</v>
      </c>
      <c r="G4178" t="str" cm="1">
        <f t="array" ref="G4178">IFERROR(INDEX(CategoryMap!G$2:G$131, MATCH(TRUE, ISNUMBER(SEARCH(CategoryMap!F$2:F$131, D4178)), 0)), "Other")</f>
        <v>Luxury / Discretionary</v>
      </c>
      <c r="H4178" s="5">
        <f t="shared" si="66"/>
        <v>45108</v>
      </c>
    </row>
    <row r="4179" spans="1:8" x14ac:dyDescent="0.3">
      <c r="A4179">
        <v>2023</v>
      </c>
      <c r="B4179" t="s">
        <v>17</v>
      </c>
      <c r="C4179" t="s">
        <v>223</v>
      </c>
      <c r="D4179" t="s">
        <v>224</v>
      </c>
      <c r="E4179">
        <v>168.2</v>
      </c>
      <c r="F4179" t="s">
        <v>10</v>
      </c>
      <c r="G4179" t="str" cm="1">
        <f t="array" ref="G4179">IFERROR(INDEX(CategoryMap!G$2:G$131, MATCH(TRUE, ISNUMBER(SEARCH(CategoryMap!F$2:F$131, D4179)), 0)), "Other")</f>
        <v>Luxury / Discretionary</v>
      </c>
      <c r="H4179" s="5">
        <f t="shared" si="66"/>
        <v>45139</v>
      </c>
    </row>
    <row r="4180" spans="1:8" x14ac:dyDescent="0.3">
      <c r="A4180">
        <v>2023</v>
      </c>
      <c r="B4180" t="s">
        <v>18</v>
      </c>
      <c r="C4180" t="s">
        <v>223</v>
      </c>
      <c r="D4180" t="s">
        <v>224</v>
      </c>
      <c r="E4180">
        <v>166.5</v>
      </c>
      <c r="F4180" t="s">
        <v>10</v>
      </c>
      <c r="G4180" t="str" cm="1">
        <f t="array" ref="G4180">IFERROR(INDEX(CategoryMap!G$2:G$131, MATCH(TRUE, ISNUMBER(SEARCH(CategoryMap!F$2:F$131, D4180)), 0)), "Other")</f>
        <v>Luxury / Discretionary</v>
      </c>
      <c r="H4180" s="5">
        <f t="shared" si="66"/>
        <v>45170</v>
      </c>
    </row>
    <row r="4181" spans="1:8" x14ac:dyDescent="0.3">
      <c r="A4181">
        <v>2023</v>
      </c>
      <c r="B4181" t="s">
        <v>19</v>
      </c>
      <c r="C4181" t="s">
        <v>223</v>
      </c>
      <c r="D4181" t="s">
        <v>224</v>
      </c>
      <c r="E4181">
        <v>167.5</v>
      </c>
      <c r="F4181" t="s">
        <v>10</v>
      </c>
      <c r="G4181" t="str" cm="1">
        <f t="array" ref="G4181">IFERROR(INDEX(CategoryMap!G$2:G$131, MATCH(TRUE, ISNUMBER(SEARCH(CategoryMap!F$2:F$131, D4181)), 0)), "Other")</f>
        <v>Luxury / Discretionary</v>
      </c>
      <c r="H4181" s="5">
        <f t="shared" si="66"/>
        <v>45200</v>
      </c>
    </row>
    <row r="4182" spans="1:8" x14ac:dyDescent="0.3">
      <c r="A4182">
        <v>2023</v>
      </c>
      <c r="B4182" t="s">
        <v>20</v>
      </c>
      <c r="C4182" t="s">
        <v>223</v>
      </c>
      <c r="D4182" t="s">
        <v>224</v>
      </c>
      <c r="E4182">
        <v>168.1</v>
      </c>
      <c r="F4182" t="s">
        <v>10</v>
      </c>
      <c r="G4182" t="str" cm="1">
        <f t="array" ref="G4182">IFERROR(INDEX(CategoryMap!G$2:G$131, MATCH(TRUE, ISNUMBER(SEARCH(CategoryMap!F$2:F$131, D4182)), 0)), "Other")</f>
        <v>Luxury / Discretionary</v>
      </c>
      <c r="H4182" s="5">
        <f t="shared" si="66"/>
        <v>45231</v>
      </c>
    </row>
    <row r="4183" spans="1:8" x14ac:dyDescent="0.3">
      <c r="A4183">
        <v>2023</v>
      </c>
      <c r="B4183" t="s">
        <v>21</v>
      </c>
      <c r="C4183" t="s">
        <v>223</v>
      </c>
      <c r="D4183" t="s">
        <v>224</v>
      </c>
      <c r="E4183">
        <v>165.9</v>
      </c>
      <c r="F4183" t="s">
        <v>10</v>
      </c>
      <c r="G4183" t="str" cm="1">
        <f t="array" ref="G4183">IFERROR(INDEX(CategoryMap!G$2:G$131, MATCH(TRUE, ISNUMBER(SEARCH(CategoryMap!F$2:F$131, D4183)), 0)), "Other")</f>
        <v>Luxury / Discretionary</v>
      </c>
      <c r="H4183" s="5">
        <f t="shared" si="66"/>
        <v>45261</v>
      </c>
    </row>
    <row r="4184" spans="1:8" x14ac:dyDescent="0.3">
      <c r="A4184">
        <v>2024</v>
      </c>
      <c r="B4184" t="s">
        <v>7</v>
      </c>
      <c r="C4184" t="s">
        <v>223</v>
      </c>
      <c r="D4184" t="s">
        <v>224</v>
      </c>
      <c r="E4184">
        <v>165.3</v>
      </c>
      <c r="F4184" t="s">
        <v>10</v>
      </c>
      <c r="G4184" t="str" cm="1">
        <f t="array" ref="G4184">IFERROR(INDEX(CategoryMap!G$2:G$131, MATCH(TRUE, ISNUMBER(SEARCH(CategoryMap!F$2:F$131, D4184)), 0)), "Other")</f>
        <v>Luxury / Discretionary</v>
      </c>
      <c r="H4184" s="5">
        <f t="shared" si="66"/>
        <v>45292</v>
      </c>
    </row>
    <row r="4185" spans="1:8" x14ac:dyDescent="0.3">
      <c r="A4185">
        <v>2024</v>
      </c>
      <c r="B4185" t="s">
        <v>11</v>
      </c>
      <c r="C4185" t="s">
        <v>223</v>
      </c>
      <c r="D4185" t="s">
        <v>224</v>
      </c>
      <c r="E4185">
        <v>163.9</v>
      </c>
      <c r="F4185" t="s">
        <v>10</v>
      </c>
      <c r="G4185" t="str" cm="1">
        <f t="array" ref="G4185">IFERROR(INDEX(CategoryMap!G$2:G$131, MATCH(TRUE, ISNUMBER(SEARCH(CategoryMap!F$2:F$131, D4185)), 0)), "Other")</f>
        <v>Luxury / Discretionary</v>
      </c>
      <c r="H4185" s="5">
        <f t="shared" si="66"/>
        <v>45323</v>
      </c>
    </row>
    <row r="4186" spans="1:8" x14ac:dyDescent="0.3">
      <c r="A4186">
        <v>2024</v>
      </c>
      <c r="B4186" t="s">
        <v>12</v>
      </c>
      <c r="C4186" t="s">
        <v>223</v>
      </c>
      <c r="D4186" t="s">
        <v>224</v>
      </c>
      <c r="E4186">
        <v>165.3</v>
      </c>
      <c r="F4186" t="s">
        <v>10</v>
      </c>
      <c r="G4186" t="str" cm="1">
        <f t="array" ref="G4186">IFERROR(INDEX(CategoryMap!G$2:G$131, MATCH(TRUE, ISNUMBER(SEARCH(CategoryMap!F$2:F$131, D4186)), 0)), "Other")</f>
        <v>Luxury / Discretionary</v>
      </c>
      <c r="H4186" s="5">
        <f t="shared" si="66"/>
        <v>45352</v>
      </c>
    </row>
    <row r="4187" spans="1:8" x14ac:dyDescent="0.3">
      <c r="A4187">
        <v>2024</v>
      </c>
      <c r="B4187" t="s">
        <v>13</v>
      </c>
      <c r="C4187" t="s">
        <v>223</v>
      </c>
      <c r="D4187" t="s">
        <v>224</v>
      </c>
      <c r="E4187">
        <v>166</v>
      </c>
      <c r="F4187" t="s">
        <v>10</v>
      </c>
      <c r="G4187" t="str" cm="1">
        <f t="array" ref="G4187">IFERROR(INDEX(CategoryMap!G$2:G$131, MATCH(TRUE, ISNUMBER(SEARCH(CategoryMap!F$2:F$131, D4187)), 0)), "Other")</f>
        <v>Luxury / Discretionary</v>
      </c>
      <c r="H4187" s="5">
        <f t="shared" si="66"/>
        <v>45383</v>
      </c>
    </row>
    <row r="4188" spans="1:8" x14ac:dyDescent="0.3">
      <c r="A4188">
        <v>2024</v>
      </c>
      <c r="B4188" t="s">
        <v>14</v>
      </c>
      <c r="C4188" t="s">
        <v>223</v>
      </c>
      <c r="D4188" t="s">
        <v>224</v>
      </c>
      <c r="E4188">
        <v>168.1</v>
      </c>
      <c r="F4188" t="s">
        <v>10</v>
      </c>
      <c r="G4188" t="str" cm="1">
        <f t="array" ref="G4188">IFERROR(INDEX(CategoryMap!G$2:G$131, MATCH(TRUE, ISNUMBER(SEARCH(CategoryMap!F$2:F$131, D4188)), 0)), "Other")</f>
        <v>Luxury / Discretionary</v>
      </c>
      <c r="H4188" s="5">
        <f t="shared" si="66"/>
        <v>45413</v>
      </c>
    </row>
    <row r="4189" spans="1:8" x14ac:dyDescent="0.3">
      <c r="A4189">
        <v>2024</v>
      </c>
      <c r="B4189" t="s">
        <v>15</v>
      </c>
      <c r="C4189" t="s">
        <v>223</v>
      </c>
      <c r="D4189" t="s">
        <v>224</v>
      </c>
      <c r="E4189">
        <v>169.9</v>
      </c>
      <c r="F4189" t="s">
        <v>10</v>
      </c>
      <c r="G4189" t="str" cm="1">
        <f t="array" ref="G4189">IFERROR(INDEX(CategoryMap!G$2:G$131, MATCH(TRUE, ISNUMBER(SEARCH(CategoryMap!F$2:F$131, D4189)), 0)), "Other")</f>
        <v>Luxury / Discretionary</v>
      </c>
      <c r="H4189" s="5">
        <f t="shared" si="66"/>
        <v>45444</v>
      </c>
    </row>
    <row r="4190" spans="1:8" x14ac:dyDescent="0.3">
      <c r="A4190">
        <v>2024</v>
      </c>
      <c r="B4190" t="s">
        <v>16</v>
      </c>
      <c r="C4190" t="s">
        <v>223</v>
      </c>
      <c r="D4190" t="s">
        <v>224</v>
      </c>
      <c r="E4190">
        <v>170.4</v>
      </c>
      <c r="F4190" t="s">
        <v>10</v>
      </c>
      <c r="G4190" t="str" cm="1">
        <f t="array" ref="G4190">IFERROR(INDEX(CategoryMap!G$2:G$131, MATCH(TRUE, ISNUMBER(SEARCH(CategoryMap!F$2:F$131, D4190)), 0)), "Other")</f>
        <v>Luxury / Discretionary</v>
      </c>
      <c r="H4190" s="5">
        <f t="shared" si="66"/>
        <v>45474</v>
      </c>
    </row>
    <row r="4191" spans="1:8" x14ac:dyDescent="0.3">
      <c r="A4191">
        <v>2024</v>
      </c>
      <c r="B4191" t="s">
        <v>17</v>
      </c>
      <c r="C4191" t="s">
        <v>223</v>
      </c>
      <c r="D4191" t="s">
        <v>224</v>
      </c>
      <c r="E4191">
        <v>168.2</v>
      </c>
      <c r="F4191" t="s">
        <v>10</v>
      </c>
      <c r="G4191" t="str" cm="1">
        <f t="array" ref="G4191">IFERROR(INDEX(CategoryMap!G$2:G$131, MATCH(TRUE, ISNUMBER(SEARCH(CategoryMap!F$2:F$131, D4191)), 0)), "Other")</f>
        <v>Luxury / Discretionary</v>
      </c>
      <c r="H4191" s="5">
        <f t="shared" si="66"/>
        <v>45505</v>
      </c>
    </row>
    <row r="4192" spans="1:8" x14ac:dyDescent="0.3">
      <c r="A4192">
        <v>2024</v>
      </c>
      <c r="B4192" t="s">
        <v>18</v>
      </c>
      <c r="C4192" t="s">
        <v>223</v>
      </c>
      <c r="D4192" t="s">
        <v>224</v>
      </c>
      <c r="E4192">
        <v>168.1</v>
      </c>
      <c r="F4192" t="s">
        <v>10</v>
      </c>
      <c r="G4192" t="str" cm="1">
        <f t="array" ref="G4192">IFERROR(INDEX(CategoryMap!G$2:G$131, MATCH(TRUE, ISNUMBER(SEARCH(CategoryMap!F$2:F$131, D4192)), 0)), "Other")</f>
        <v>Luxury / Discretionary</v>
      </c>
      <c r="H4192" s="5">
        <f t="shared" si="66"/>
        <v>45536</v>
      </c>
    </row>
    <row r="4193" spans="1:8" x14ac:dyDescent="0.3">
      <c r="A4193">
        <v>2024</v>
      </c>
      <c r="B4193" t="s">
        <v>19</v>
      </c>
      <c r="C4193" t="s">
        <v>223</v>
      </c>
      <c r="D4193" t="s">
        <v>224</v>
      </c>
      <c r="E4193">
        <v>167.2</v>
      </c>
      <c r="F4193" t="s">
        <v>10</v>
      </c>
      <c r="G4193" t="str" cm="1">
        <f t="array" ref="G4193">IFERROR(INDEX(CategoryMap!G$2:G$131, MATCH(TRUE, ISNUMBER(SEARCH(CategoryMap!F$2:F$131, D4193)), 0)), "Other")</f>
        <v>Luxury / Discretionary</v>
      </c>
      <c r="H4193" s="5">
        <f t="shared" si="66"/>
        <v>45566</v>
      </c>
    </row>
    <row r="4194" spans="1:8" x14ac:dyDescent="0.3">
      <c r="A4194">
        <v>2024</v>
      </c>
      <c r="B4194" t="s">
        <v>20</v>
      </c>
      <c r="C4194" t="s">
        <v>223</v>
      </c>
      <c r="D4194" t="s">
        <v>224</v>
      </c>
      <c r="E4194">
        <v>168.6</v>
      </c>
      <c r="F4194" t="s">
        <v>10</v>
      </c>
      <c r="G4194" t="str" cm="1">
        <f t="array" ref="G4194">IFERROR(INDEX(CategoryMap!G$2:G$131, MATCH(TRUE, ISNUMBER(SEARCH(CategoryMap!F$2:F$131, D4194)), 0)), "Other")</f>
        <v>Luxury / Discretionary</v>
      </c>
      <c r="H4194" s="5">
        <f t="shared" si="66"/>
        <v>45597</v>
      </c>
    </row>
    <row r="4195" spans="1:8" x14ac:dyDescent="0.3">
      <c r="A4195">
        <v>2024</v>
      </c>
      <c r="B4195" t="s">
        <v>21</v>
      </c>
      <c r="C4195" t="s">
        <v>223</v>
      </c>
      <c r="D4195" t="s">
        <v>224</v>
      </c>
      <c r="E4195">
        <v>168.8</v>
      </c>
      <c r="F4195" t="s">
        <v>10</v>
      </c>
      <c r="G4195" t="str" cm="1">
        <f t="array" ref="G4195">IFERROR(INDEX(CategoryMap!G$2:G$131, MATCH(TRUE, ISNUMBER(SEARCH(CategoryMap!F$2:F$131, D4195)), 0)), "Other")</f>
        <v>Luxury / Discretionary</v>
      </c>
      <c r="H4195" s="5">
        <f t="shared" si="66"/>
        <v>45627</v>
      </c>
    </row>
    <row r="4196" spans="1:8" x14ac:dyDescent="0.3">
      <c r="A4196">
        <v>2025</v>
      </c>
      <c r="B4196" t="s">
        <v>7</v>
      </c>
      <c r="C4196" t="s">
        <v>223</v>
      </c>
      <c r="D4196" t="s">
        <v>224</v>
      </c>
      <c r="E4196">
        <v>171.9</v>
      </c>
      <c r="F4196" t="s">
        <v>10</v>
      </c>
      <c r="G4196" t="str" cm="1">
        <f t="array" ref="G4196">IFERROR(INDEX(CategoryMap!G$2:G$131, MATCH(TRUE, ISNUMBER(SEARCH(CategoryMap!F$2:F$131, D4196)), 0)), "Other")</f>
        <v>Luxury / Discretionary</v>
      </c>
      <c r="H4196" s="5">
        <f t="shared" si="66"/>
        <v>45658</v>
      </c>
    </row>
    <row r="4197" spans="1:8" x14ac:dyDescent="0.3">
      <c r="A4197">
        <v>2025</v>
      </c>
      <c r="B4197" t="s">
        <v>11</v>
      </c>
      <c r="C4197" t="s">
        <v>223</v>
      </c>
      <c r="D4197" t="s">
        <v>224</v>
      </c>
      <c r="E4197">
        <v>170.7</v>
      </c>
      <c r="F4197" t="s">
        <v>10</v>
      </c>
      <c r="G4197" t="str" cm="1">
        <f t="array" ref="G4197">IFERROR(INDEX(CategoryMap!G$2:G$131, MATCH(TRUE, ISNUMBER(SEARCH(CategoryMap!F$2:F$131, D4197)), 0)), "Other")</f>
        <v>Luxury / Discretionary</v>
      </c>
      <c r="H4197" s="5">
        <f t="shared" si="66"/>
        <v>45689</v>
      </c>
    </row>
    <row r="4198" spans="1:8" x14ac:dyDescent="0.3">
      <c r="A4198">
        <v>2025</v>
      </c>
      <c r="B4198" t="s">
        <v>12</v>
      </c>
      <c r="C4198" t="s">
        <v>223</v>
      </c>
      <c r="D4198" t="s">
        <v>224</v>
      </c>
      <c r="E4198">
        <v>171.6</v>
      </c>
      <c r="F4198" t="s">
        <v>10</v>
      </c>
      <c r="G4198" t="str" cm="1">
        <f t="array" ref="G4198">IFERROR(INDEX(CategoryMap!G$2:G$131, MATCH(TRUE, ISNUMBER(SEARCH(CategoryMap!F$2:F$131, D4198)), 0)), "Other")</f>
        <v>Luxury / Discretionary</v>
      </c>
      <c r="H4198" s="5">
        <f t="shared" si="66"/>
        <v>45717</v>
      </c>
    </row>
    <row r="4199" spans="1:8" x14ac:dyDescent="0.3">
      <c r="A4199">
        <v>2025</v>
      </c>
      <c r="B4199" t="s">
        <v>13</v>
      </c>
      <c r="C4199" t="s">
        <v>223</v>
      </c>
      <c r="D4199" t="s">
        <v>224</v>
      </c>
      <c r="E4199">
        <v>170.5</v>
      </c>
      <c r="F4199" t="s">
        <v>10</v>
      </c>
      <c r="G4199" t="str" cm="1">
        <f t="array" ref="G4199">IFERROR(INDEX(CategoryMap!G$2:G$131, MATCH(TRUE, ISNUMBER(SEARCH(CategoryMap!F$2:F$131, D4199)), 0)), "Other")</f>
        <v>Luxury / Discretionary</v>
      </c>
      <c r="H4199" s="5">
        <f t="shared" si="66"/>
        <v>45748</v>
      </c>
    </row>
    <row r="4200" spans="1:8" x14ac:dyDescent="0.3">
      <c r="A4200">
        <v>2025</v>
      </c>
      <c r="B4200" t="s">
        <v>14</v>
      </c>
      <c r="C4200" t="s">
        <v>223</v>
      </c>
      <c r="D4200" t="s">
        <v>224</v>
      </c>
      <c r="E4200">
        <v>171.5</v>
      </c>
      <c r="F4200" t="s">
        <v>10</v>
      </c>
      <c r="G4200" t="str" cm="1">
        <f t="array" ref="G4200">IFERROR(INDEX(CategoryMap!G$2:G$131, MATCH(TRUE, ISNUMBER(SEARCH(CategoryMap!F$2:F$131, D4200)), 0)), "Other")</f>
        <v>Luxury / Discretionary</v>
      </c>
      <c r="H4200" s="5">
        <f t="shared" si="66"/>
        <v>45778</v>
      </c>
    </row>
    <row r="4201" spans="1:8" x14ac:dyDescent="0.3">
      <c r="A4201">
        <v>2025</v>
      </c>
      <c r="B4201" t="s">
        <v>15</v>
      </c>
      <c r="C4201" t="s">
        <v>223</v>
      </c>
      <c r="D4201" t="s">
        <v>224</v>
      </c>
      <c r="E4201">
        <v>173</v>
      </c>
      <c r="F4201" t="s">
        <v>22</v>
      </c>
      <c r="G4201" t="str" cm="1">
        <f t="array" ref="G4201">IFERROR(INDEX(CategoryMap!G$2:G$131, MATCH(TRUE, ISNUMBER(SEARCH(CategoryMap!F$2:F$131, D4201)), 0)), "Other")</f>
        <v>Luxury / Discretionary</v>
      </c>
      <c r="H4201" s="5">
        <f t="shared" si="66"/>
        <v>45809</v>
      </c>
    </row>
    <row r="4202" spans="1:8" x14ac:dyDescent="0.3">
      <c r="A4202">
        <v>2022</v>
      </c>
      <c r="B4202" t="s">
        <v>7</v>
      </c>
      <c r="C4202" t="s">
        <v>225</v>
      </c>
      <c r="D4202" t="s">
        <v>226</v>
      </c>
      <c r="E4202">
        <v>150.69999999999999</v>
      </c>
      <c r="F4202" t="s">
        <v>10</v>
      </c>
      <c r="G4202" t="str" cm="1">
        <f t="array" ref="G4202">IFERROR(INDEX(CategoryMap!G$2:G$131, MATCH(TRUE, ISNUMBER(SEARCH(CategoryMap!F$2:F$131, D4202)), 0)), "Other")</f>
        <v>Luxury / Discretionary</v>
      </c>
      <c r="H4202" s="5">
        <f t="shared" si="66"/>
        <v>44562</v>
      </c>
    </row>
    <row r="4203" spans="1:8" x14ac:dyDescent="0.3">
      <c r="A4203">
        <v>2022</v>
      </c>
      <c r="B4203" t="s">
        <v>11</v>
      </c>
      <c r="C4203" t="s">
        <v>225</v>
      </c>
      <c r="D4203" t="s">
        <v>226</v>
      </c>
      <c r="E4203">
        <v>151.5</v>
      </c>
      <c r="F4203" t="s">
        <v>10</v>
      </c>
      <c r="G4203" t="str" cm="1">
        <f t="array" ref="G4203">IFERROR(INDEX(CategoryMap!G$2:G$131, MATCH(TRUE, ISNUMBER(SEARCH(CategoryMap!F$2:F$131, D4203)), 0)), "Other")</f>
        <v>Luxury / Discretionary</v>
      </c>
      <c r="H4203" s="5">
        <f t="shared" si="66"/>
        <v>44593</v>
      </c>
    </row>
    <row r="4204" spans="1:8" x14ac:dyDescent="0.3">
      <c r="A4204">
        <v>2022</v>
      </c>
      <c r="B4204" t="s">
        <v>12</v>
      </c>
      <c r="C4204" t="s">
        <v>225</v>
      </c>
      <c r="D4204" t="s">
        <v>226</v>
      </c>
      <c r="E4204">
        <v>153.80000000000001</v>
      </c>
      <c r="F4204" t="s">
        <v>10</v>
      </c>
      <c r="G4204" t="str" cm="1">
        <f t="array" ref="G4204">IFERROR(INDEX(CategoryMap!G$2:G$131, MATCH(TRUE, ISNUMBER(SEARCH(CategoryMap!F$2:F$131, D4204)), 0)), "Other")</f>
        <v>Luxury / Discretionary</v>
      </c>
      <c r="H4204" s="5">
        <f t="shared" si="66"/>
        <v>44621</v>
      </c>
    </row>
    <row r="4205" spans="1:8" x14ac:dyDescent="0.3">
      <c r="A4205">
        <v>2022</v>
      </c>
      <c r="B4205" t="s">
        <v>13</v>
      </c>
      <c r="C4205" t="s">
        <v>225</v>
      </c>
      <c r="D4205" t="s">
        <v>226</v>
      </c>
      <c r="E4205">
        <v>154.30000000000001</v>
      </c>
      <c r="F4205" t="s">
        <v>10</v>
      </c>
      <c r="G4205" t="str" cm="1">
        <f t="array" ref="G4205">IFERROR(INDEX(CategoryMap!G$2:G$131, MATCH(TRUE, ISNUMBER(SEARCH(CategoryMap!F$2:F$131, D4205)), 0)), "Other")</f>
        <v>Luxury / Discretionary</v>
      </c>
      <c r="H4205" s="5">
        <f t="shared" si="66"/>
        <v>44652</v>
      </c>
    </row>
    <row r="4206" spans="1:8" x14ac:dyDescent="0.3">
      <c r="A4206">
        <v>2022</v>
      </c>
      <c r="B4206" t="s">
        <v>14</v>
      </c>
      <c r="C4206" t="s">
        <v>225</v>
      </c>
      <c r="D4206" t="s">
        <v>226</v>
      </c>
      <c r="E4206">
        <v>155.1</v>
      </c>
      <c r="F4206" t="s">
        <v>10</v>
      </c>
      <c r="G4206" t="str" cm="1">
        <f t="array" ref="G4206">IFERROR(INDEX(CategoryMap!G$2:G$131, MATCH(TRUE, ISNUMBER(SEARCH(CategoryMap!F$2:F$131, D4206)), 0)), "Other")</f>
        <v>Luxury / Discretionary</v>
      </c>
      <c r="H4206" s="5">
        <f t="shared" si="66"/>
        <v>44682</v>
      </c>
    </row>
    <row r="4207" spans="1:8" x14ac:dyDescent="0.3">
      <c r="A4207">
        <v>2022</v>
      </c>
      <c r="B4207" t="s">
        <v>15</v>
      </c>
      <c r="C4207" t="s">
        <v>225</v>
      </c>
      <c r="D4207" t="s">
        <v>226</v>
      </c>
      <c r="E4207">
        <v>155</v>
      </c>
      <c r="F4207" t="s">
        <v>10</v>
      </c>
      <c r="G4207" t="str" cm="1">
        <f t="array" ref="G4207">IFERROR(INDEX(CategoryMap!G$2:G$131, MATCH(TRUE, ISNUMBER(SEARCH(CategoryMap!F$2:F$131, D4207)), 0)), "Other")</f>
        <v>Luxury / Discretionary</v>
      </c>
      <c r="H4207" s="5">
        <f t="shared" si="66"/>
        <v>44713</v>
      </c>
    </row>
    <row r="4208" spans="1:8" x14ac:dyDescent="0.3">
      <c r="A4208">
        <v>2022</v>
      </c>
      <c r="B4208" t="s">
        <v>16</v>
      </c>
      <c r="C4208" t="s">
        <v>225</v>
      </c>
      <c r="D4208" t="s">
        <v>226</v>
      </c>
      <c r="E4208">
        <v>156.1</v>
      </c>
      <c r="F4208" t="s">
        <v>10</v>
      </c>
      <c r="G4208" t="str" cm="1">
        <f t="array" ref="G4208">IFERROR(INDEX(CategoryMap!G$2:G$131, MATCH(TRUE, ISNUMBER(SEARCH(CategoryMap!F$2:F$131, D4208)), 0)), "Other")</f>
        <v>Luxury / Discretionary</v>
      </c>
      <c r="H4208" s="5">
        <f t="shared" si="66"/>
        <v>44743</v>
      </c>
    </row>
    <row r="4209" spans="1:8" x14ac:dyDescent="0.3">
      <c r="A4209">
        <v>2022</v>
      </c>
      <c r="B4209" t="s">
        <v>17</v>
      </c>
      <c r="C4209" t="s">
        <v>225</v>
      </c>
      <c r="D4209" t="s">
        <v>226</v>
      </c>
      <c r="E4209">
        <v>156.80000000000001</v>
      </c>
      <c r="F4209" t="s">
        <v>10</v>
      </c>
      <c r="G4209" t="str" cm="1">
        <f t="array" ref="G4209">IFERROR(INDEX(CategoryMap!G$2:G$131, MATCH(TRUE, ISNUMBER(SEARCH(CategoryMap!F$2:F$131, D4209)), 0)), "Other")</f>
        <v>Luxury / Discretionary</v>
      </c>
      <c r="H4209" s="5">
        <f t="shared" si="66"/>
        <v>44774</v>
      </c>
    </row>
    <row r="4210" spans="1:8" x14ac:dyDescent="0.3">
      <c r="A4210">
        <v>2022</v>
      </c>
      <c r="B4210" t="s">
        <v>18</v>
      </c>
      <c r="C4210" t="s">
        <v>225</v>
      </c>
      <c r="D4210" t="s">
        <v>226</v>
      </c>
      <c r="E4210">
        <v>157.1</v>
      </c>
      <c r="F4210" t="s">
        <v>10</v>
      </c>
      <c r="G4210" t="str" cm="1">
        <f t="array" ref="G4210">IFERROR(INDEX(CategoryMap!G$2:G$131, MATCH(TRUE, ISNUMBER(SEARCH(CategoryMap!F$2:F$131, D4210)), 0)), "Other")</f>
        <v>Luxury / Discretionary</v>
      </c>
      <c r="H4210" s="5">
        <f t="shared" si="66"/>
        <v>44805</v>
      </c>
    </row>
    <row r="4211" spans="1:8" x14ac:dyDescent="0.3">
      <c r="A4211">
        <v>2022</v>
      </c>
      <c r="B4211" t="s">
        <v>19</v>
      </c>
      <c r="C4211" t="s">
        <v>225</v>
      </c>
      <c r="D4211" t="s">
        <v>226</v>
      </c>
      <c r="E4211">
        <v>157.30000000000001</v>
      </c>
      <c r="F4211" t="s">
        <v>10</v>
      </c>
      <c r="G4211" t="str" cm="1">
        <f t="array" ref="G4211">IFERROR(INDEX(CategoryMap!G$2:G$131, MATCH(TRUE, ISNUMBER(SEARCH(CategoryMap!F$2:F$131, D4211)), 0)), "Other")</f>
        <v>Luxury / Discretionary</v>
      </c>
      <c r="H4211" s="5">
        <f t="shared" si="66"/>
        <v>44835</v>
      </c>
    </row>
    <row r="4212" spans="1:8" x14ac:dyDescent="0.3">
      <c r="A4212">
        <v>2022</v>
      </c>
      <c r="B4212" t="s">
        <v>20</v>
      </c>
      <c r="C4212" t="s">
        <v>225</v>
      </c>
      <c r="D4212" t="s">
        <v>226</v>
      </c>
      <c r="E4212">
        <v>156.19999999999999</v>
      </c>
      <c r="F4212" t="s">
        <v>10</v>
      </c>
      <c r="G4212" t="str" cm="1">
        <f t="array" ref="G4212">IFERROR(INDEX(CategoryMap!G$2:G$131, MATCH(TRUE, ISNUMBER(SEARCH(CategoryMap!F$2:F$131, D4212)), 0)), "Other")</f>
        <v>Luxury / Discretionary</v>
      </c>
      <c r="H4212" s="5">
        <f t="shared" si="66"/>
        <v>44866</v>
      </c>
    </row>
    <row r="4213" spans="1:8" x14ac:dyDescent="0.3">
      <c r="A4213">
        <v>2022</v>
      </c>
      <c r="B4213" t="s">
        <v>21</v>
      </c>
      <c r="C4213" t="s">
        <v>225</v>
      </c>
      <c r="D4213" t="s">
        <v>226</v>
      </c>
      <c r="E4213">
        <v>156.19999999999999</v>
      </c>
      <c r="F4213" t="s">
        <v>10</v>
      </c>
      <c r="G4213" t="str" cm="1">
        <f t="array" ref="G4213">IFERROR(INDEX(CategoryMap!G$2:G$131, MATCH(TRUE, ISNUMBER(SEARCH(CategoryMap!F$2:F$131, D4213)), 0)), "Other")</f>
        <v>Luxury / Discretionary</v>
      </c>
      <c r="H4213" s="5">
        <f t="shared" si="66"/>
        <v>44896</v>
      </c>
    </row>
    <row r="4214" spans="1:8" x14ac:dyDescent="0.3">
      <c r="A4214">
        <v>2023</v>
      </c>
      <c r="B4214" t="s">
        <v>7</v>
      </c>
      <c r="C4214" t="s">
        <v>225</v>
      </c>
      <c r="D4214" t="s">
        <v>226</v>
      </c>
      <c r="E4214">
        <v>157.9</v>
      </c>
      <c r="F4214" t="s">
        <v>10</v>
      </c>
      <c r="G4214" t="str" cm="1">
        <f t="array" ref="G4214">IFERROR(INDEX(CategoryMap!G$2:G$131, MATCH(TRUE, ISNUMBER(SEARCH(CategoryMap!F$2:F$131, D4214)), 0)), "Other")</f>
        <v>Luxury / Discretionary</v>
      </c>
      <c r="H4214" s="5">
        <f t="shared" si="66"/>
        <v>44927</v>
      </c>
    </row>
    <row r="4215" spans="1:8" x14ac:dyDescent="0.3">
      <c r="A4215">
        <v>2023</v>
      </c>
      <c r="B4215" t="s">
        <v>11</v>
      </c>
      <c r="C4215" t="s">
        <v>225</v>
      </c>
      <c r="D4215" t="s">
        <v>226</v>
      </c>
      <c r="E4215">
        <v>160.5</v>
      </c>
      <c r="F4215" t="s">
        <v>10</v>
      </c>
      <c r="G4215" t="str" cm="1">
        <f t="array" ref="G4215">IFERROR(INDEX(CategoryMap!G$2:G$131, MATCH(TRUE, ISNUMBER(SEARCH(CategoryMap!F$2:F$131, D4215)), 0)), "Other")</f>
        <v>Luxury / Discretionary</v>
      </c>
      <c r="H4215" s="5">
        <f t="shared" si="66"/>
        <v>44958</v>
      </c>
    </row>
    <row r="4216" spans="1:8" x14ac:dyDescent="0.3">
      <c r="A4216">
        <v>2023</v>
      </c>
      <c r="B4216" t="s">
        <v>12</v>
      </c>
      <c r="C4216" t="s">
        <v>225</v>
      </c>
      <c r="D4216" t="s">
        <v>226</v>
      </c>
      <c r="E4216">
        <v>160.9</v>
      </c>
      <c r="F4216" t="s">
        <v>10</v>
      </c>
      <c r="G4216" t="str" cm="1">
        <f t="array" ref="G4216">IFERROR(INDEX(CategoryMap!G$2:G$131, MATCH(TRUE, ISNUMBER(SEARCH(CategoryMap!F$2:F$131, D4216)), 0)), "Other")</f>
        <v>Luxury / Discretionary</v>
      </c>
      <c r="H4216" s="5">
        <f t="shared" si="66"/>
        <v>44986</v>
      </c>
    </row>
    <row r="4217" spans="1:8" x14ac:dyDescent="0.3">
      <c r="A4217">
        <v>2023</v>
      </c>
      <c r="B4217" t="s">
        <v>13</v>
      </c>
      <c r="C4217" t="s">
        <v>225</v>
      </c>
      <c r="D4217" t="s">
        <v>226</v>
      </c>
      <c r="E4217">
        <v>159.69999999999999</v>
      </c>
      <c r="F4217" t="s">
        <v>10</v>
      </c>
      <c r="G4217" t="str" cm="1">
        <f t="array" ref="G4217">IFERROR(INDEX(CategoryMap!G$2:G$131, MATCH(TRUE, ISNUMBER(SEARCH(CategoryMap!F$2:F$131, D4217)), 0)), "Other")</f>
        <v>Luxury / Discretionary</v>
      </c>
      <c r="H4217" s="5">
        <f t="shared" si="66"/>
        <v>45017</v>
      </c>
    </row>
    <row r="4218" spans="1:8" x14ac:dyDescent="0.3">
      <c r="A4218">
        <v>2023</v>
      </c>
      <c r="B4218" t="s">
        <v>14</v>
      </c>
      <c r="C4218" t="s">
        <v>225</v>
      </c>
      <c r="D4218" t="s">
        <v>226</v>
      </c>
      <c r="E4218">
        <v>162</v>
      </c>
      <c r="F4218" t="s">
        <v>10</v>
      </c>
      <c r="G4218" t="str" cm="1">
        <f t="array" ref="G4218">IFERROR(INDEX(CategoryMap!G$2:G$131, MATCH(TRUE, ISNUMBER(SEARCH(CategoryMap!F$2:F$131, D4218)), 0)), "Other")</f>
        <v>Luxury / Discretionary</v>
      </c>
      <c r="H4218" s="5">
        <f t="shared" si="66"/>
        <v>45047</v>
      </c>
    </row>
    <row r="4219" spans="1:8" x14ac:dyDescent="0.3">
      <c r="A4219">
        <v>2023</v>
      </c>
      <c r="B4219" t="s">
        <v>15</v>
      </c>
      <c r="C4219" t="s">
        <v>225</v>
      </c>
      <c r="D4219" t="s">
        <v>226</v>
      </c>
      <c r="E4219">
        <v>163.69999999999999</v>
      </c>
      <c r="F4219" t="s">
        <v>10</v>
      </c>
      <c r="G4219" t="str" cm="1">
        <f t="array" ref="G4219">IFERROR(INDEX(CategoryMap!G$2:G$131, MATCH(TRUE, ISNUMBER(SEARCH(CategoryMap!F$2:F$131, D4219)), 0)), "Other")</f>
        <v>Luxury / Discretionary</v>
      </c>
      <c r="H4219" s="5">
        <f t="shared" si="66"/>
        <v>45078</v>
      </c>
    </row>
    <row r="4220" spans="1:8" x14ac:dyDescent="0.3">
      <c r="A4220">
        <v>2023</v>
      </c>
      <c r="B4220" t="s">
        <v>16</v>
      </c>
      <c r="C4220" t="s">
        <v>225</v>
      </c>
      <c r="D4220" t="s">
        <v>226</v>
      </c>
      <c r="E4220">
        <v>163.6</v>
      </c>
      <c r="F4220" t="s">
        <v>10</v>
      </c>
      <c r="G4220" t="str" cm="1">
        <f t="array" ref="G4220">IFERROR(INDEX(CategoryMap!G$2:G$131, MATCH(TRUE, ISNUMBER(SEARCH(CategoryMap!F$2:F$131, D4220)), 0)), "Other")</f>
        <v>Luxury / Discretionary</v>
      </c>
      <c r="H4220" s="5">
        <f t="shared" si="66"/>
        <v>45108</v>
      </c>
    </row>
    <row r="4221" spans="1:8" x14ac:dyDescent="0.3">
      <c r="A4221">
        <v>2023</v>
      </c>
      <c r="B4221" t="s">
        <v>17</v>
      </c>
      <c r="C4221" t="s">
        <v>225</v>
      </c>
      <c r="D4221" t="s">
        <v>226</v>
      </c>
      <c r="E4221">
        <v>166.5</v>
      </c>
      <c r="F4221" t="s">
        <v>10</v>
      </c>
      <c r="G4221" t="str" cm="1">
        <f t="array" ref="G4221">IFERROR(INDEX(CategoryMap!G$2:G$131, MATCH(TRUE, ISNUMBER(SEARCH(CategoryMap!F$2:F$131, D4221)), 0)), "Other")</f>
        <v>Luxury / Discretionary</v>
      </c>
      <c r="H4221" s="5">
        <f t="shared" si="66"/>
        <v>45139</v>
      </c>
    </row>
    <row r="4222" spans="1:8" x14ac:dyDescent="0.3">
      <c r="A4222">
        <v>2023</v>
      </c>
      <c r="B4222" t="s">
        <v>18</v>
      </c>
      <c r="C4222" t="s">
        <v>225</v>
      </c>
      <c r="D4222" t="s">
        <v>226</v>
      </c>
      <c r="E4222">
        <v>163.80000000000001</v>
      </c>
      <c r="F4222" t="s">
        <v>10</v>
      </c>
      <c r="G4222" t="str" cm="1">
        <f t="array" ref="G4222">IFERROR(INDEX(CategoryMap!G$2:G$131, MATCH(TRUE, ISNUMBER(SEARCH(CategoryMap!F$2:F$131, D4222)), 0)), "Other")</f>
        <v>Luxury / Discretionary</v>
      </c>
      <c r="H4222" s="5">
        <f t="shared" si="66"/>
        <v>45170</v>
      </c>
    </row>
    <row r="4223" spans="1:8" x14ac:dyDescent="0.3">
      <c r="A4223">
        <v>2023</v>
      </c>
      <c r="B4223" t="s">
        <v>19</v>
      </c>
      <c r="C4223" t="s">
        <v>225</v>
      </c>
      <c r="D4223" t="s">
        <v>226</v>
      </c>
      <c r="E4223">
        <v>162.5</v>
      </c>
      <c r="F4223" t="s">
        <v>10</v>
      </c>
      <c r="G4223" t="str" cm="1">
        <f t="array" ref="G4223">IFERROR(INDEX(CategoryMap!G$2:G$131, MATCH(TRUE, ISNUMBER(SEARCH(CategoryMap!F$2:F$131, D4223)), 0)), "Other")</f>
        <v>Luxury / Discretionary</v>
      </c>
      <c r="H4223" s="5">
        <f t="shared" si="66"/>
        <v>45200</v>
      </c>
    </row>
    <row r="4224" spans="1:8" x14ac:dyDescent="0.3">
      <c r="A4224">
        <v>2023</v>
      </c>
      <c r="B4224" t="s">
        <v>20</v>
      </c>
      <c r="C4224" t="s">
        <v>225</v>
      </c>
      <c r="D4224" t="s">
        <v>226</v>
      </c>
      <c r="E4224">
        <v>162.6</v>
      </c>
      <c r="F4224" t="s">
        <v>10</v>
      </c>
      <c r="G4224" t="str" cm="1">
        <f t="array" ref="G4224">IFERROR(INDEX(CategoryMap!G$2:G$131, MATCH(TRUE, ISNUMBER(SEARCH(CategoryMap!F$2:F$131, D4224)), 0)), "Other")</f>
        <v>Luxury / Discretionary</v>
      </c>
      <c r="H4224" s="5">
        <f t="shared" si="66"/>
        <v>45231</v>
      </c>
    </row>
    <row r="4225" spans="1:8" x14ac:dyDescent="0.3">
      <c r="A4225">
        <v>2023</v>
      </c>
      <c r="B4225" t="s">
        <v>21</v>
      </c>
      <c r="C4225" t="s">
        <v>225</v>
      </c>
      <c r="D4225" t="s">
        <v>226</v>
      </c>
      <c r="E4225">
        <v>163.69999999999999</v>
      </c>
      <c r="F4225" t="s">
        <v>10</v>
      </c>
      <c r="G4225" t="str" cm="1">
        <f t="array" ref="G4225">IFERROR(INDEX(CategoryMap!G$2:G$131, MATCH(TRUE, ISNUMBER(SEARCH(CategoryMap!F$2:F$131, D4225)), 0)), "Other")</f>
        <v>Luxury / Discretionary</v>
      </c>
      <c r="H4225" s="5">
        <f t="shared" si="66"/>
        <v>45261</v>
      </c>
    </row>
    <row r="4226" spans="1:8" x14ac:dyDescent="0.3">
      <c r="A4226">
        <v>2024</v>
      </c>
      <c r="B4226" t="s">
        <v>7</v>
      </c>
      <c r="C4226" t="s">
        <v>225</v>
      </c>
      <c r="D4226" t="s">
        <v>226</v>
      </c>
      <c r="E4226">
        <v>163.1</v>
      </c>
      <c r="F4226" t="s">
        <v>10</v>
      </c>
      <c r="G4226" t="str" cm="1">
        <f t="array" ref="G4226">IFERROR(INDEX(CategoryMap!G$2:G$131, MATCH(TRUE, ISNUMBER(SEARCH(CategoryMap!F$2:F$131, D4226)), 0)), "Other")</f>
        <v>Luxury / Discretionary</v>
      </c>
      <c r="H4226" s="5">
        <f t="shared" si="66"/>
        <v>45292</v>
      </c>
    </row>
    <row r="4227" spans="1:8" x14ac:dyDescent="0.3">
      <c r="A4227">
        <v>2024</v>
      </c>
      <c r="B4227" t="s">
        <v>11</v>
      </c>
      <c r="C4227" t="s">
        <v>225</v>
      </c>
      <c r="D4227" t="s">
        <v>226</v>
      </c>
      <c r="E4227">
        <v>165.6</v>
      </c>
      <c r="F4227" t="s">
        <v>10</v>
      </c>
      <c r="G4227" t="str" cm="1">
        <f t="array" ref="G4227">IFERROR(INDEX(CategoryMap!G$2:G$131, MATCH(TRUE, ISNUMBER(SEARCH(CategoryMap!F$2:F$131, D4227)), 0)), "Other")</f>
        <v>Luxury / Discretionary</v>
      </c>
      <c r="H4227" s="5">
        <f t="shared" ref="H4227:H4290" si="67">DATE(A4227, MONTH(DATEVALUE("1 " &amp; B4227)), 1)</f>
        <v>45323</v>
      </c>
    </row>
    <row r="4228" spans="1:8" x14ac:dyDescent="0.3">
      <c r="A4228">
        <v>2024</v>
      </c>
      <c r="B4228" t="s">
        <v>12</v>
      </c>
      <c r="C4228" t="s">
        <v>225</v>
      </c>
      <c r="D4228" t="s">
        <v>226</v>
      </c>
      <c r="E4228">
        <v>165.7</v>
      </c>
      <c r="F4228" t="s">
        <v>10</v>
      </c>
      <c r="G4228" t="str" cm="1">
        <f t="array" ref="G4228">IFERROR(INDEX(CategoryMap!G$2:G$131, MATCH(TRUE, ISNUMBER(SEARCH(CategoryMap!F$2:F$131, D4228)), 0)), "Other")</f>
        <v>Luxury / Discretionary</v>
      </c>
      <c r="H4228" s="5">
        <f t="shared" si="67"/>
        <v>45352</v>
      </c>
    </row>
    <row r="4229" spans="1:8" x14ac:dyDescent="0.3">
      <c r="A4229">
        <v>2024</v>
      </c>
      <c r="B4229" t="s">
        <v>13</v>
      </c>
      <c r="C4229" t="s">
        <v>225</v>
      </c>
      <c r="D4229" t="s">
        <v>226</v>
      </c>
      <c r="E4229">
        <v>162.9</v>
      </c>
      <c r="F4229" t="s">
        <v>10</v>
      </c>
      <c r="G4229" t="str" cm="1">
        <f t="array" ref="G4229">IFERROR(INDEX(CategoryMap!G$2:G$131, MATCH(TRUE, ISNUMBER(SEARCH(CategoryMap!F$2:F$131, D4229)), 0)), "Other")</f>
        <v>Luxury / Discretionary</v>
      </c>
      <c r="H4229" s="5">
        <f t="shared" si="67"/>
        <v>45383</v>
      </c>
    </row>
    <row r="4230" spans="1:8" x14ac:dyDescent="0.3">
      <c r="A4230">
        <v>2024</v>
      </c>
      <c r="B4230" t="s">
        <v>14</v>
      </c>
      <c r="C4230" t="s">
        <v>225</v>
      </c>
      <c r="D4230" t="s">
        <v>226</v>
      </c>
      <c r="E4230">
        <v>163.30000000000001</v>
      </c>
      <c r="F4230" t="s">
        <v>10</v>
      </c>
      <c r="G4230" t="str" cm="1">
        <f t="array" ref="G4230">IFERROR(INDEX(CategoryMap!G$2:G$131, MATCH(TRUE, ISNUMBER(SEARCH(CategoryMap!F$2:F$131, D4230)), 0)), "Other")</f>
        <v>Luxury / Discretionary</v>
      </c>
      <c r="H4230" s="5">
        <f t="shared" si="67"/>
        <v>45413</v>
      </c>
    </row>
    <row r="4231" spans="1:8" x14ac:dyDescent="0.3">
      <c r="A4231">
        <v>2024</v>
      </c>
      <c r="B4231" t="s">
        <v>15</v>
      </c>
      <c r="C4231" t="s">
        <v>225</v>
      </c>
      <c r="D4231" t="s">
        <v>226</v>
      </c>
      <c r="E4231">
        <v>162.1</v>
      </c>
      <c r="F4231" t="s">
        <v>10</v>
      </c>
      <c r="G4231" t="str" cm="1">
        <f t="array" ref="G4231">IFERROR(INDEX(CategoryMap!G$2:G$131, MATCH(TRUE, ISNUMBER(SEARCH(CategoryMap!F$2:F$131, D4231)), 0)), "Other")</f>
        <v>Luxury / Discretionary</v>
      </c>
      <c r="H4231" s="5">
        <f t="shared" si="67"/>
        <v>45444</v>
      </c>
    </row>
    <row r="4232" spans="1:8" x14ac:dyDescent="0.3">
      <c r="A4232">
        <v>2024</v>
      </c>
      <c r="B4232" t="s">
        <v>16</v>
      </c>
      <c r="C4232" t="s">
        <v>225</v>
      </c>
      <c r="D4232" t="s">
        <v>226</v>
      </c>
      <c r="E4232">
        <v>166.4</v>
      </c>
      <c r="F4232" t="s">
        <v>10</v>
      </c>
      <c r="G4232" t="str" cm="1">
        <f t="array" ref="G4232">IFERROR(INDEX(CategoryMap!G$2:G$131, MATCH(TRUE, ISNUMBER(SEARCH(CategoryMap!F$2:F$131, D4232)), 0)), "Other")</f>
        <v>Luxury / Discretionary</v>
      </c>
      <c r="H4232" s="5">
        <f t="shared" si="67"/>
        <v>45474</v>
      </c>
    </row>
    <row r="4233" spans="1:8" x14ac:dyDescent="0.3">
      <c r="A4233">
        <v>2024</v>
      </c>
      <c r="B4233" t="s">
        <v>17</v>
      </c>
      <c r="C4233" t="s">
        <v>225</v>
      </c>
      <c r="D4233" t="s">
        <v>226</v>
      </c>
      <c r="E4233">
        <v>166.6</v>
      </c>
      <c r="F4233" t="s">
        <v>10</v>
      </c>
      <c r="G4233" t="str" cm="1">
        <f t="array" ref="G4233">IFERROR(INDEX(CategoryMap!G$2:G$131, MATCH(TRUE, ISNUMBER(SEARCH(CategoryMap!F$2:F$131, D4233)), 0)), "Other")</f>
        <v>Luxury / Discretionary</v>
      </c>
      <c r="H4233" s="5">
        <f t="shared" si="67"/>
        <v>45505</v>
      </c>
    </row>
    <row r="4234" spans="1:8" x14ac:dyDescent="0.3">
      <c r="A4234">
        <v>2024</v>
      </c>
      <c r="B4234" t="s">
        <v>18</v>
      </c>
      <c r="C4234" t="s">
        <v>225</v>
      </c>
      <c r="D4234" t="s">
        <v>226</v>
      </c>
      <c r="E4234">
        <v>163.19999999999999</v>
      </c>
      <c r="F4234" t="s">
        <v>10</v>
      </c>
      <c r="G4234" t="str" cm="1">
        <f t="array" ref="G4234">IFERROR(INDEX(CategoryMap!G$2:G$131, MATCH(TRUE, ISNUMBER(SEARCH(CategoryMap!F$2:F$131, D4234)), 0)), "Other")</f>
        <v>Luxury / Discretionary</v>
      </c>
      <c r="H4234" s="5">
        <f t="shared" si="67"/>
        <v>45536</v>
      </c>
    </row>
    <row r="4235" spans="1:8" x14ac:dyDescent="0.3">
      <c r="A4235">
        <v>2024</v>
      </c>
      <c r="B4235" t="s">
        <v>19</v>
      </c>
      <c r="C4235" t="s">
        <v>225</v>
      </c>
      <c r="D4235" t="s">
        <v>226</v>
      </c>
      <c r="E4235">
        <v>168.5</v>
      </c>
      <c r="F4235" t="s">
        <v>10</v>
      </c>
      <c r="G4235" t="str" cm="1">
        <f t="array" ref="G4235">IFERROR(INDEX(CategoryMap!G$2:G$131, MATCH(TRUE, ISNUMBER(SEARCH(CategoryMap!F$2:F$131, D4235)), 0)), "Other")</f>
        <v>Luxury / Discretionary</v>
      </c>
      <c r="H4235" s="5">
        <f t="shared" si="67"/>
        <v>45566</v>
      </c>
    </row>
    <row r="4236" spans="1:8" x14ac:dyDescent="0.3">
      <c r="A4236">
        <v>2024</v>
      </c>
      <c r="B4236" t="s">
        <v>20</v>
      </c>
      <c r="C4236" t="s">
        <v>225</v>
      </c>
      <c r="D4236" t="s">
        <v>226</v>
      </c>
      <c r="E4236">
        <v>168.6</v>
      </c>
      <c r="F4236" t="s">
        <v>10</v>
      </c>
      <c r="G4236" t="str" cm="1">
        <f t="array" ref="G4236">IFERROR(INDEX(CategoryMap!G$2:G$131, MATCH(TRUE, ISNUMBER(SEARCH(CategoryMap!F$2:F$131, D4236)), 0)), "Other")</f>
        <v>Luxury / Discretionary</v>
      </c>
      <c r="H4236" s="5">
        <f t="shared" si="67"/>
        <v>45597</v>
      </c>
    </row>
    <row r="4237" spans="1:8" x14ac:dyDescent="0.3">
      <c r="A4237">
        <v>2024</v>
      </c>
      <c r="B4237" t="s">
        <v>21</v>
      </c>
      <c r="C4237" t="s">
        <v>225</v>
      </c>
      <c r="D4237" t="s">
        <v>226</v>
      </c>
      <c r="E4237">
        <v>168.8</v>
      </c>
      <c r="F4237" t="s">
        <v>10</v>
      </c>
      <c r="G4237" t="str" cm="1">
        <f t="array" ref="G4237">IFERROR(INDEX(CategoryMap!G$2:G$131, MATCH(TRUE, ISNUMBER(SEARCH(CategoryMap!F$2:F$131, D4237)), 0)), "Other")</f>
        <v>Luxury / Discretionary</v>
      </c>
      <c r="H4237" s="5">
        <f t="shared" si="67"/>
        <v>45627</v>
      </c>
    </row>
    <row r="4238" spans="1:8" x14ac:dyDescent="0.3">
      <c r="A4238">
        <v>2025</v>
      </c>
      <c r="B4238" t="s">
        <v>7</v>
      </c>
      <c r="C4238" t="s">
        <v>225</v>
      </c>
      <c r="D4238" t="s">
        <v>226</v>
      </c>
      <c r="E4238">
        <v>169</v>
      </c>
      <c r="F4238" t="s">
        <v>10</v>
      </c>
      <c r="G4238" t="str" cm="1">
        <f t="array" ref="G4238">IFERROR(INDEX(CategoryMap!G$2:G$131, MATCH(TRUE, ISNUMBER(SEARCH(CategoryMap!F$2:F$131, D4238)), 0)), "Other")</f>
        <v>Luxury / Discretionary</v>
      </c>
      <c r="H4238" s="5">
        <f t="shared" si="67"/>
        <v>45658</v>
      </c>
    </row>
    <row r="4239" spans="1:8" x14ac:dyDescent="0.3">
      <c r="A4239">
        <v>2025</v>
      </c>
      <c r="B4239" t="s">
        <v>11</v>
      </c>
      <c r="C4239" t="s">
        <v>225</v>
      </c>
      <c r="D4239" t="s">
        <v>226</v>
      </c>
      <c r="E4239">
        <v>169.2</v>
      </c>
      <c r="F4239" t="s">
        <v>10</v>
      </c>
      <c r="G4239" t="str" cm="1">
        <f t="array" ref="G4239">IFERROR(INDEX(CategoryMap!G$2:G$131, MATCH(TRUE, ISNUMBER(SEARCH(CategoryMap!F$2:F$131, D4239)), 0)), "Other")</f>
        <v>Luxury / Discretionary</v>
      </c>
      <c r="H4239" s="5">
        <f t="shared" si="67"/>
        <v>45689</v>
      </c>
    </row>
    <row r="4240" spans="1:8" x14ac:dyDescent="0.3">
      <c r="A4240">
        <v>2025</v>
      </c>
      <c r="B4240" t="s">
        <v>12</v>
      </c>
      <c r="C4240" t="s">
        <v>225</v>
      </c>
      <c r="D4240" t="s">
        <v>226</v>
      </c>
      <c r="E4240">
        <v>169.9</v>
      </c>
      <c r="F4240" t="s">
        <v>10</v>
      </c>
      <c r="G4240" t="str" cm="1">
        <f t="array" ref="G4240">IFERROR(INDEX(CategoryMap!G$2:G$131, MATCH(TRUE, ISNUMBER(SEARCH(CategoryMap!F$2:F$131, D4240)), 0)), "Other")</f>
        <v>Luxury / Discretionary</v>
      </c>
      <c r="H4240" s="5">
        <f t="shared" si="67"/>
        <v>45717</v>
      </c>
    </row>
    <row r="4241" spans="1:8" x14ac:dyDescent="0.3">
      <c r="A4241">
        <v>2025</v>
      </c>
      <c r="B4241" t="s">
        <v>13</v>
      </c>
      <c r="C4241" t="s">
        <v>225</v>
      </c>
      <c r="D4241" t="s">
        <v>226</v>
      </c>
      <c r="E4241">
        <v>169.4</v>
      </c>
      <c r="F4241" t="s">
        <v>10</v>
      </c>
      <c r="G4241" t="str" cm="1">
        <f t="array" ref="G4241">IFERROR(INDEX(CategoryMap!G$2:G$131, MATCH(TRUE, ISNUMBER(SEARCH(CategoryMap!F$2:F$131, D4241)), 0)), "Other")</f>
        <v>Luxury / Discretionary</v>
      </c>
      <c r="H4241" s="5">
        <f t="shared" si="67"/>
        <v>45748</v>
      </c>
    </row>
    <row r="4242" spans="1:8" x14ac:dyDescent="0.3">
      <c r="A4242">
        <v>2025</v>
      </c>
      <c r="B4242" t="s">
        <v>14</v>
      </c>
      <c r="C4242" t="s">
        <v>225</v>
      </c>
      <c r="D4242" t="s">
        <v>226</v>
      </c>
      <c r="E4242">
        <v>170.3</v>
      </c>
      <c r="F4242" t="s">
        <v>10</v>
      </c>
      <c r="G4242" t="str" cm="1">
        <f t="array" ref="G4242">IFERROR(INDEX(CategoryMap!G$2:G$131, MATCH(TRUE, ISNUMBER(SEARCH(CategoryMap!F$2:F$131, D4242)), 0)), "Other")</f>
        <v>Luxury / Discretionary</v>
      </c>
      <c r="H4242" s="5">
        <f t="shared" si="67"/>
        <v>45778</v>
      </c>
    </row>
    <row r="4243" spans="1:8" x14ac:dyDescent="0.3">
      <c r="A4243">
        <v>2025</v>
      </c>
      <c r="B4243" t="s">
        <v>15</v>
      </c>
      <c r="C4243" t="s">
        <v>225</v>
      </c>
      <c r="D4243" t="s">
        <v>226</v>
      </c>
      <c r="E4243">
        <v>172.2</v>
      </c>
      <c r="F4243" t="s">
        <v>22</v>
      </c>
      <c r="G4243" t="str" cm="1">
        <f t="array" ref="G4243">IFERROR(INDEX(CategoryMap!G$2:G$131, MATCH(TRUE, ISNUMBER(SEARCH(CategoryMap!F$2:F$131, D4243)), 0)), "Other")</f>
        <v>Luxury / Discretionary</v>
      </c>
      <c r="H4243" s="5">
        <f t="shared" si="67"/>
        <v>45809</v>
      </c>
    </row>
    <row r="4244" spans="1:8" x14ac:dyDescent="0.3">
      <c r="A4244">
        <v>2022</v>
      </c>
      <c r="B4244" t="s">
        <v>7</v>
      </c>
      <c r="C4244" t="s">
        <v>227</v>
      </c>
      <c r="D4244" t="s">
        <v>228</v>
      </c>
      <c r="E4244">
        <v>149.5</v>
      </c>
      <c r="F4244" t="s">
        <v>10</v>
      </c>
      <c r="G4244" t="str" cm="1">
        <f t="array" ref="G4244">IFERROR(INDEX(CategoryMap!G$2:G$131, MATCH(TRUE, ISNUMBER(SEARCH(CategoryMap!F$2:F$131, D4244)), 0)), "Other")</f>
        <v>Luxury / Discretionary</v>
      </c>
      <c r="H4244" s="5">
        <f t="shared" si="67"/>
        <v>44562</v>
      </c>
    </row>
    <row r="4245" spans="1:8" x14ac:dyDescent="0.3">
      <c r="A4245">
        <v>2022</v>
      </c>
      <c r="B4245" t="s">
        <v>11</v>
      </c>
      <c r="C4245" t="s">
        <v>227</v>
      </c>
      <c r="D4245" t="s">
        <v>228</v>
      </c>
      <c r="E4245">
        <v>150</v>
      </c>
      <c r="F4245" t="s">
        <v>10</v>
      </c>
      <c r="G4245" t="str" cm="1">
        <f t="array" ref="G4245">IFERROR(INDEX(CategoryMap!G$2:G$131, MATCH(TRUE, ISNUMBER(SEARCH(CategoryMap!F$2:F$131, D4245)), 0)), "Other")</f>
        <v>Luxury / Discretionary</v>
      </c>
      <c r="H4245" s="5">
        <f t="shared" si="67"/>
        <v>44593</v>
      </c>
    </row>
    <row r="4246" spans="1:8" x14ac:dyDescent="0.3">
      <c r="A4246">
        <v>2022</v>
      </c>
      <c r="B4246" t="s">
        <v>12</v>
      </c>
      <c r="C4246" t="s">
        <v>227</v>
      </c>
      <c r="D4246" t="s">
        <v>228</v>
      </c>
      <c r="E4246">
        <v>150.5</v>
      </c>
      <c r="F4246" t="s">
        <v>10</v>
      </c>
      <c r="G4246" t="str" cm="1">
        <f t="array" ref="G4246">IFERROR(INDEX(CategoryMap!G$2:G$131, MATCH(TRUE, ISNUMBER(SEARCH(CategoryMap!F$2:F$131, D4246)), 0)), "Other")</f>
        <v>Luxury / Discretionary</v>
      </c>
      <c r="H4246" s="5">
        <f t="shared" si="67"/>
        <v>44621</v>
      </c>
    </row>
    <row r="4247" spans="1:8" x14ac:dyDescent="0.3">
      <c r="A4247">
        <v>2022</v>
      </c>
      <c r="B4247" t="s">
        <v>13</v>
      </c>
      <c r="C4247" t="s">
        <v>227</v>
      </c>
      <c r="D4247" t="s">
        <v>228</v>
      </c>
      <c r="E4247">
        <v>151.30000000000001</v>
      </c>
      <c r="F4247" t="s">
        <v>10</v>
      </c>
      <c r="G4247" t="str" cm="1">
        <f t="array" ref="G4247">IFERROR(INDEX(CategoryMap!G$2:G$131, MATCH(TRUE, ISNUMBER(SEARCH(CategoryMap!F$2:F$131, D4247)), 0)), "Other")</f>
        <v>Luxury / Discretionary</v>
      </c>
      <c r="H4247" s="5">
        <f t="shared" si="67"/>
        <v>44652</v>
      </c>
    </row>
    <row r="4248" spans="1:8" x14ac:dyDescent="0.3">
      <c r="A4248">
        <v>2022</v>
      </c>
      <c r="B4248" t="s">
        <v>14</v>
      </c>
      <c r="C4248" t="s">
        <v>227</v>
      </c>
      <c r="D4248" t="s">
        <v>228</v>
      </c>
      <c r="E4248">
        <v>152.4</v>
      </c>
      <c r="F4248" t="s">
        <v>10</v>
      </c>
      <c r="G4248" t="str" cm="1">
        <f t="array" ref="G4248">IFERROR(INDEX(CategoryMap!G$2:G$131, MATCH(TRUE, ISNUMBER(SEARCH(CategoryMap!F$2:F$131, D4248)), 0)), "Other")</f>
        <v>Luxury / Discretionary</v>
      </c>
      <c r="H4248" s="5">
        <f t="shared" si="67"/>
        <v>44682</v>
      </c>
    </row>
    <row r="4249" spans="1:8" x14ac:dyDescent="0.3">
      <c r="A4249">
        <v>2022</v>
      </c>
      <c r="B4249" t="s">
        <v>15</v>
      </c>
      <c r="C4249" t="s">
        <v>227</v>
      </c>
      <c r="D4249" t="s">
        <v>228</v>
      </c>
      <c r="E4249">
        <v>153</v>
      </c>
      <c r="F4249" t="s">
        <v>10</v>
      </c>
      <c r="G4249" t="str" cm="1">
        <f t="array" ref="G4249">IFERROR(INDEX(CategoryMap!G$2:G$131, MATCH(TRUE, ISNUMBER(SEARCH(CategoryMap!F$2:F$131, D4249)), 0)), "Other")</f>
        <v>Luxury / Discretionary</v>
      </c>
      <c r="H4249" s="5">
        <f t="shared" si="67"/>
        <v>44713</v>
      </c>
    </row>
    <row r="4250" spans="1:8" x14ac:dyDescent="0.3">
      <c r="A4250">
        <v>2022</v>
      </c>
      <c r="B4250" t="s">
        <v>16</v>
      </c>
      <c r="C4250" t="s">
        <v>227</v>
      </c>
      <c r="D4250" t="s">
        <v>228</v>
      </c>
      <c r="E4250">
        <v>153.69999999999999</v>
      </c>
      <c r="F4250" t="s">
        <v>10</v>
      </c>
      <c r="G4250" t="str" cm="1">
        <f t="array" ref="G4250">IFERROR(INDEX(CategoryMap!G$2:G$131, MATCH(TRUE, ISNUMBER(SEARCH(CategoryMap!F$2:F$131, D4250)), 0)), "Other")</f>
        <v>Luxury / Discretionary</v>
      </c>
      <c r="H4250" s="5">
        <f t="shared" si="67"/>
        <v>44743</v>
      </c>
    </row>
    <row r="4251" spans="1:8" x14ac:dyDescent="0.3">
      <c r="A4251">
        <v>2022</v>
      </c>
      <c r="B4251" t="s">
        <v>17</v>
      </c>
      <c r="C4251" t="s">
        <v>227</v>
      </c>
      <c r="D4251" t="s">
        <v>228</v>
      </c>
      <c r="E4251">
        <v>154.6</v>
      </c>
      <c r="F4251" t="s">
        <v>10</v>
      </c>
      <c r="G4251" t="str" cm="1">
        <f t="array" ref="G4251">IFERROR(INDEX(CategoryMap!G$2:G$131, MATCH(TRUE, ISNUMBER(SEARCH(CategoryMap!F$2:F$131, D4251)), 0)), "Other")</f>
        <v>Luxury / Discretionary</v>
      </c>
      <c r="H4251" s="5">
        <f t="shared" si="67"/>
        <v>44774</v>
      </c>
    </row>
    <row r="4252" spans="1:8" x14ac:dyDescent="0.3">
      <c r="A4252">
        <v>2022</v>
      </c>
      <c r="B4252" t="s">
        <v>18</v>
      </c>
      <c r="C4252" t="s">
        <v>227</v>
      </c>
      <c r="D4252" t="s">
        <v>228</v>
      </c>
      <c r="E4252">
        <v>155.30000000000001</v>
      </c>
      <c r="F4252" t="s">
        <v>10</v>
      </c>
      <c r="G4252" t="str" cm="1">
        <f t="array" ref="G4252">IFERROR(INDEX(CategoryMap!G$2:G$131, MATCH(TRUE, ISNUMBER(SEARCH(CategoryMap!F$2:F$131, D4252)), 0)), "Other")</f>
        <v>Luxury / Discretionary</v>
      </c>
      <c r="H4252" s="5">
        <f t="shared" si="67"/>
        <v>44805</v>
      </c>
    </row>
    <row r="4253" spans="1:8" x14ac:dyDescent="0.3">
      <c r="A4253">
        <v>2022</v>
      </c>
      <c r="B4253" t="s">
        <v>19</v>
      </c>
      <c r="C4253" t="s">
        <v>227</v>
      </c>
      <c r="D4253" t="s">
        <v>228</v>
      </c>
      <c r="E4253">
        <v>156.19999999999999</v>
      </c>
      <c r="F4253" t="s">
        <v>10</v>
      </c>
      <c r="G4253" t="str" cm="1">
        <f t="array" ref="G4253">IFERROR(INDEX(CategoryMap!G$2:G$131, MATCH(TRUE, ISNUMBER(SEARCH(CategoryMap!F$2:F$131, D4253)), 0)), "Other")</f>
        <v>Luxury / Discretionary</v>
      </c>
      <c r="H4253" s="5">
        <f t="shared" si="67"/>
        <v>44835</v>
      </c>
    </row>
    <row r="4254" spans="1:8" x14ac:dyDescent="0.3">
      <c r="A4254">
        <v>2022</v>
      </c>
      <c r="B4254" t="s">
        <v>20</v>
      </c>
      <c r="C4254" t="s">
        <v>227</v>
      </c>
      <c r="D4254" t="s">
        <v>228</v>
      </c>
      <c r="E4254">
        <v>157</v>
      </c>
      <c r="F4254" t="s">
        <v>10</v>
      </c>
      <c r="G4254" t="str" cm="1">
        <f t="array" ref="G4254">IFERROR(INDEX(CategoryMap!G$2:G$131, MATCH(TRUE, ISNUMBER(SEARCH(CategoryMap!F$2:F$131, D4254)), 0)), "Other")</f>
        <v>Luxury / Discretionary</v>
      </c>
      <c r="H4254" s="5">
        <f t="shared" si="67"/>
        <v>44866</v>
      </c>
    </row>
    <row r="4255" spans="1:8" x14ac:dyDescent="0.3">
      <c r="A4255">
        <v>2022</v>
      </c>
      <c r="B4255" t="s">
        <v>21</v>
      </c>
      <c r="C4255" t="s">
        <v>227</v>
      </c>
      <c r="D4255" t="s">
        <v>228</v>
      </c>
      <c r="E4255">
        <v>157.6</v>
      </c>
      <c r="F4255" t="s">
        <v>10</v>
      </c>
      <c r="G4255" t="str" cm="1">
        <f t="array" ref="G4255">IFERROR(INDEX(CategoryMap!G$2:G$131, MATCH(TRUE, ISNUMBER(SEARCH(CategoryMap!F$2:F$131, D4255)), 0)), "Other")</f>
        <v>Luxury / Discretionary</v>
      </c>
      <c r="H4255" s="5">
        <f t="shared" si="67"/>
        <v>44896</v>
      </c>
    </row>
    <row r="4256" spans="1:8" x14ac:dyDescent="0.3">
      <c r="A4256">
        <v>2023</v>
      </c>
      <c r="B4256" t="s">
        <v>7</v>
      </c>
      <c r="C4256" t="s">
        <v>227</v>
      </c>
      <c r="D4256" t="s">
        <v>228</v>
      </c>
      <c r="E4256">
        <v>158.5</v>
      </c>
      <c r="F4256" t="s">
        <v>10</v>
      </c>
      <c r="G4256" t="str" cm="1">
        <f t="array" ref="G4256">IFERROR(INDEX(CategoryMap!G$2:G$131, MATCH(TRUE, ISNUMBER(SEARCH(CategoryMap!F$2:F$131, D4256)), 0)), "Other")</f>
        <v>Luxury / Discretionary</v>
      </c>
      <c r="H4256" s="5">
        <f t="shared" si="67"/>
        <v>44927</v>
      </c>
    </row>
    <row r="4257" spans="1:8" x14ac:dyDescent="0.3">
      <c r="A4257">
        <v>2023</v>
      </c>
      <c r="B4257" t="s">
        <v>11</v>
      </c>
      <c r="C4257" t="s">
        <v>227</v>
      </c>
      <c r="D4257" t="s">
        <v>228</v>
      </c>
      <c r="E4257">
        <v>159.1</v>
      </c>
      <c r="F4257" t="s">
        <v>10</v>
      </c>
      <c r="G4257" t="str" cm="1">
        <f t="array" ref="G4257">IFERROR(INDEX(CategoryMap!G$2:G$131, MATCH(TRUE, ISNUMBER(SEARCH(CategoryMap!F$2:F$131, D4257)), 0)), "Other")</f>
        <v>Luxury / Discretionary</v>
      </c>
      <c r="H4257" s="5">
        <f t="shared" si="67"/>
        <v>44958</v>
      </c>
    </row>
    <row r="4258" spans="1:8" x14ac:dyDescent="0.3">
      <c r="A4258">
        <v>2023</v>
      </c>
      <c r="B4258" t="s">
        <v>12</v>
      </c>
      <c r="C4258" t="s">
        <v>227</v>
      </c>
      <c r="D4258" t="s">
        <v>228</v>
      </c>
      <c r="E4258">
        <v>159.9</v>
      </c>
      <c r="F4258" t="s">
        <v>10</v>
      </c>
      <c r="G4258" t="str" cm="1">
        <f t="array" ref="G4258">IFERROR(INDEX(CategoryMap!G$2:G$131, MATCH(TRUE, ISNUMBER(SEARCH(CategoryMap!F$2:F$131, D4258)), 0)), "Other")</f>
        <v>Luxury / Discretionary</v>
      </c>
      <c r="H4258" s="5">
        <f t="shared" si="67"/>
        <v>44986</v>
      </c>
    </row>
    <row r="4259" spans="1:8" x14ac:dyDescent="0.3">
      <c r="A4259">
        <v>2023</v>
      </c>
      <c r="B4259" t="s">
        <v>13</v>
      </c>
      <c r="C4259" t="s">
        <v>227</v>
      </c>
      <c r="D4259" t="s">
        <v>228</v>
      </c>
      <c r="E4259">
        <v>160.30000000000001</v>
      </c>
      <c r="F4259" t="s">
        <v>10</v>
      </c>
      <c r="G4259" t="str" cm="1">
        <f t="array" ref="G4259">IFERROR(INDEX(CategoryMap!G$2:G$131, MATCH(TRUE, ISNUMBER(SEARCH(CategoryMap!F$2:F$131, D4259)), 0)), "Other")</f>
        <v>Luxury / Discretionary</v>
      </c>
      <c r="H4259" s="5">
        <f t="shared" si="67"/>
        <v>45017</v>
      </c>
    </row>
    <row r="4260" spans="1:8" x14ac:dyDescent="0.3">
      <c r="A4260">
        <v>2023</v>
      </c>
      <c r="B4260" t="s">
        <v>14</v>
      </c>
      <c r="C4260" t="s">
        <v>227</v>
      </c>
      <c r="D4260" t="s">
        <v>228</v>
      </c>
      <c r="E4260">
        <v>160.9</v>
      </c>
      <c r="F4260" t="s">
        <v>10</v>
      </c>
      <c r="G4260" t="str" cm="1">
        <f t="array" ref="G4260">IFERROR(INDEX(CategoryMap!G$2:G$131, MATCH(TRUE, ISNUMBER(SEARCH(CategoryMap!F$2:F$131, D4260)), 0)), "Other")</f>
        <v>Luxury / Discretionary</v>
      </c>
      <c r="H4260" s="5">
        <f t="shared" si="67"/>
        <v>45047</v>
      </c>
    </row>
    <row r="4261" spans="1:8" x14ac:dyDescent="0.3">
      <c r="A4261">
        <v>2023</v>
      </c>
      <c r="B4261" t="s">
        <v>15</v>
      </c>
      <c r="C4261" t="s">
        <v>227</v>
      </c>
      <c r="D4261" t="s">
        <v>228</v>
      </c>
      <c r="E4261">
        <v>161.4</v>
      </c>
      <c r="F4261" t="s">
        <v>10</v>
      </c>
      <c r="G4261" t="str" cm="1">
        <f t="array" ref="G4261">IFERROR(INDEX(CategoryMap!G$2:G$131, MATCH(TRUE, ISNUMBER(SEARCH(CategoryMap!F$2:F$131, D4261)), 0)), "Other")</f>
        <v>Luxury / Discretionary</v>
      </c>
      <c r="H4261" s="5">
        <f t="shared" si="67"/>
        <v>45078</v>
      </c>
    </row>
    <row r="4262" spans="1:8" x14ac:dyDescent="0.3">
      <c r="A4262">
        <v>2023</v>
      </c>
      <c r="B4262" t="s">
        <v>16</v>
      </c>
      <c r="C4262" t="s">
        <v>227</v>
      </c>
      <c r="D4262" t="s">
        <v>228</v>
      </c>
      <c r="E4262">
        <v>162</v>
      </c>
      <c r="F4262" t="s">
        <v>10</v>
      </c>
      <c r="G4262" t="str" cm="1">
        <f t="array" ref="G4262">IFERROR(INDEX(CategoryMap!G$2:G$131, MATCH(TRUE, ISNUMBER(SEARCH(CategoryMap!F$2:F$131, D4262)), 0)), "Other")</f>
        <v>Luxury / Discretionary</v>
      </c>
      <c r="H4262" s="5">
        <f t="shared" si="67"/>
        <v>45108</v>
      </c>
    </row>
    <row r="4263" spans="1:8" x14ac:dyDescent="0.3">
      <c r="A4263">
        <v>2023</v>
      </c>
      <c r="B4263" t="s">
        <v>17</v>
      </c>
      <c r="C4263" t="s">
        <v>227</v>
      </c>
      <c r="D4263" t="s">
        <v>228</v>
      </c>
      <c r="E4263">
        <v>162.69999999999999</v>
      </c>
      <c r="F4263" t="s">
        <v>10</v>
      </c>
      <c r="G4263" t="str" cm="1">
        <f t="array" ref="G4263">IFERROR(INDEX(CategoryMap!G$2:G$131, MATCH(TRUE, ISNUMBER(SEARCH(CategoryMap!F$2:F$131, D4263)), 0)), "Other")</f>
        <v>Luxury / Discretionary</v>
      </c>
      <c r="H4263" s="5">
        <f t="shared" si="67"/>
        <v>45139</v>
      </c>
    </row>
    <row r="4264" spans="1:8" x14ac:dyDescent="0.3">
      <c r="A4264">
        <v>2023</v>
      </c>
      <c r="B4264" t="s">
        <v>18</v>
      </c>
      <c r="C4264" t="s">
        <v>227</v>
      </c>
      <c r="D4264" t="s">
        <v>228</v>
      </c>
      <c r="E4264">
        <v>162.80000000000001</v>
      </c>
      <c r="F4264" t="s">
        <v>10</v>
      </c>
      <c r="G4264" t="str" cm="1">
        <f t="array" ref="G4264">IFERROR(INDEX(CategoryMap!G$2:G$131, MATCH(TRUE, ISNUMBER(SEARCH(CategoryMap!F$2:F$131, D4264)), 0)), "Other")</f>
        <v>Luxury / Discretionary</v>
      </c>
      <c r="H4264" s="5">
        <f t="shared" si="67"/>
        <v>45170</v>
      </c>
    </row>
    <row r="4265" spans="1:8" x14ac:dyDescent="0.3">
      <c r="A4265">
        <v>2023</v>
      </c>
      <c r="B4265" t="s">
        <v>19</v>
      </c>
      <c r="C4265" t="s">
        <v>227</v>
      </c>
      <c r="D4265" t="s">
        <v>228</v>
      </c>
      <c r="E4265">
        <v>163.30000000000001</v>
      </c>
      <c r="F4265" t="s">
        <v>10</v>
      </c>
      <c r="G4265" t="str" cm="1">
        <f t="array" ref="G4265">IFERROR(INDEX(CategoryMap!G$2:G$131, MATCH(TRUE, ISNUMBER(SEARCH(CategoryMap!F$2:F$131, D4265)), 0)), "Other")</f>
        <v>Luxury / Discretionary</v>
      </c>
      <c r="H4265" s="5">
        <f t="shared" si="67"/>
        <v>45200</v>
      </c>
    </row>
    <row r="4266" spans="1:8" x14ac:dyDescent="0.3">
      <c r="A4266">
        <v>2023</v>
      </c>
      <c r="B4266" t="s">
        <v>20</v>
      </c>
      <c r="C4266" t="s">
        <v>227</v>
      </c>
      <c r="D4266" t="s">
        <v>228</v>
      </c>
      <c r="E4266">
        <v>163.19999999999999</v>
      </c>
      <c r="F4266" t="s">
        <v>10</v>
      </c>
      <c r="G4266" t="str" cm="1">
        <f t="array" ref="G4266">IFERROR(INDEX(CategoryMap!G$2:G$131, MATCH(TRUE, ISNUMBER(SEARCH(CategoryMap!F$2:F$131, D4266)), 0)), "Other")</f>
        <v>Luxury / Discretionary</v>
      </c>
      <c r="H4266" s="5">
        <f t="shared" si="67"/>
        <v>45231</v>
      </c>
    </row>
    <row r="4267" spans="1:8" x14ac:dyDescent="0.3">
      <c r="A4267">
        <v>2023</v>
      </c>
      <c r="B4267" t="s">
        <v>21</v>
      </c>
      <c r="C4267" t="s">
        <v>227</v>
      </c>
      <c r="D4267" t="s">
        <v>228</v>
      </c>
      <c r="E4267">
        <v>163.4</v>
      </c>
      <c r="F4267" t="s">
        <v>10</v>
      </c>
      <c r="G4267" t="str" cm="1">
        <f t="array" ref="G4267">IFERROR(INDEX(CategoryMap!G$2:G$131, MATCH(TRUE, ISNUMBER(SEARCH(CategoryMap!F$2:F$131, D4267)), 0)), "Other")</f>
        <v>Luxury / Discretionary</v>
      </c>
      <c r="H4267" s="5">
        <f t="shared" si="67"/>
        <v>45261</v>
      </c>
    </row>
    <row r="4268" spans="1:8" x14ac:dyDescent="0.3">
      <c r="A4268">
        <v>2024</v>
      </c>
      <c r="B4268" t="s">
        <v>7</v>
      </c>
      <c r="C4268" t="s">
        <v>227</v>
      </c>
      <c r="D4268" t="s">
        <v>228</v>
      </c>
      <c r="E4268">
        <v>163.6</v>
      </c>
      <c r="F4268" t="s">
        <v>10</v>
      </c>
      <c r="G4268" t="str" cm="1">
        <f t="array" ref="G4268">IFERROR(INDEX(CategoryMap!G$2:G$131, MATCH(TRUE, ISNUMBER(SEARCH(CategoryMap!F$2:F$131, D4268)), 0)), "Other")</f>
        <v>Luxury / Discretionary</v>
      </c>
      <c r="H4268" s="5">
        <f t="shared" si="67"/>
        <v>45292</v>
      </c>
    </row>
    <row r="4269" spans="1:8" x14ac:dyDescent="0.3">
      <c r="A4269">
        <v>2024</v>
      </c>
      <c r="B4269" t="s">
        <v>11</v>
      </c>
      <c r="C4269" t="s">
        <v>227</v>
      </c>
      <c r="D4269" t="s">
        <v>228</v>
      </c>
      <c r="E4269">
        <v>164.1</v>
      </c>
      <c r="F4269" t="s">
        <v>10</v>
      </c>
      <c r="G4269" t="str" cm="1">
        <f t="array" ref="G4269">IFERROR(INDEX(CategoryMap!G$2:G$131, MATCH(TRUE, ISNUMBER(SEARCH(CategoryMap!F$2:F$131, D4269)), 0)), "Other")</f>
        <v>Luxury / Discretionary</v>
      </c>
      <c r="H4269" s="5">
        <f t="shared" si="67"/>
        <v>45323</v>
      </c>
    </row>
    <row r="4270" spans="1:8" x14ac:dyDescent="0.3">
      <c r="A4270">
        <v>2024</v>
      </c>
      <c r="B4270" t="s">
        <v>12</v>
      </c>
      <c r="C4270" t="s">
        <v>227</v>
      </c>
      <c r="D4270" t="s">
        <v>228</v>
      </c>
      <c r="E4270">
        <v>164.6</v>
      </c>
      <c r="F4270" t="s">
        <v>10</v>
      </c>
      <c r="G4270" t="str" cm="1">
        <f t="array" ref="G4270">IFERROR(INDEX(CategoryMap!G$2:G$131, MATCH(TRUE, ISNUMBER(SEARCH(CategoryMap!F$2:F$131, D4270)), 0)), "Other")</f>
        <v>Luxury / Discretionary</v>
      </c>
      <c r="H4270" s="5">
        <f t="shared" si="67"/>
        <v>45352</v>
      </c>
    </row>
    <row r="4271" spans="1:8" x14ac:dyDescent="0.3">
      <c r="A4271">
        <v>2024</v>
      </c>
      <c r="B4271" t="s">
        <v>13</v>
      </c>
      <c r="C4271" t="s">
        <v>227</v>
      </c>
      <c r="D4271" t="s">
        <v>228</v>
      </c>
      <c r="E4271">
        <v>165</v>
      </c>
      <c r="F4271" t="s">
        <v>10</v>
      </c>
      <c r="G4271" t="str" cm="1">
        <f t="array" ref="G4271">IFERROR(INDEX(CategoryMap!G$2:G$131, MATCH(TRUE, ISNUMBER(SEARCH(CategoryMap!F$2:F$131, D4271)), 0)), "Other")</f>
        <v>Luxury / Discretionary</v>
      </c>
      <c r="H4271" s="5">
        <f t="shared" si="67"/>
        <v>45383</v>
      </c>
    </row>
    <row r="4272" spans="1:8" x14ac:dyDescent="0.3">
      <c r="A4272">
        <v>2024</v>
      </c>
      <c r="B4272" t="s">
        <v>14</v>
      </c>
      <c r="C4272" t="s">
        <v>227</v>
      </c>
      <c r="D4272" t="s">
        <v>228</v>
      </c>
      <c r="E4272">
        <v>165.7</v>
      </c>
      <c r="F4272" t="s">
        <v>10</v>
      </c>
      <c r="G4272" t="str" cm="1">
        <f t="array" ref="G4272">IFERROR(INDEX(CategoryMap!G$2:G$131, MATCH(TRUE, ISNUMBER(SEARCH(CategoryMap!F$2:F$131, D4272)), 0)), "Other")</f>
        <v>Luxury / Discretionary</v>
      </c>
      <c r="H4272" s="5">
        <f t="shared" si="67"/>
        <v>45413</v>
      </c>
    </row>
    <row r="4273" spans="1:8" x14ac:dyDescent="0.3">
      <c r="A4273">
        <v>2024</v>
      </c>
      <c r="B4273" t="s">
        <v>15</v>
      </c>
      <c r="C4273" t="s">
        <v>227</v>
      </c>
      <c r="D4273" t="s">
        <v>228</v>
      </c>
      <c r="E4273">
        <v>166.3</v>
      </c>
      <c r="F4273" t="s">
        <v>10</v>
      </c>
      <c r="G4273" t="str" cm="1">
        <f t="array" ref="G4273">IFERROR(INDEX(CategoryMap!G$2:G$131, MATCH(TRUE, ISNUMBER(SEARCH(CategoryMap!F$2:F$131, D4273)), 0)), "Other")</f>
        <v>Luxury / Discretionary</v>
      </c>
      <c r="H4273" s="5">
        <f t="shared" si="67"/>
        <v>45444</v>
      </c>
    </row>
    <row r="4274" spans="1:8" x14ac:dyDescent="0.3">
      <c r="A4274">
        <v>2024</v>
      </c>
      <c r="B4274" t="s">
        <v>16</v>
      </c>
      <c r="C4274" t="s">
        <v>227</v>
      </c>
      <c r="D4274" t="s">
        <v>228</v>
      </c>
      <c r="E4274">
        <v>167.1</v>
      </c>
      <c r="F4274" t="s">
        <v>10</v>
      </c>
      <c r="G4274" t="str" cm="1">
        <f t="array" ref="G4274">IFERROR(INDEX(CategoryMap!G$2:G$131, MATCH(TRUE, ISNUMBER(SEARCH(CategoryMap!F$2:F$131, D4274)), 0)), "Other")</f>
        <v>Luxury / Discretionary</v>
      </c>
      <c r="H4274" s="5">
        <f t="shared" si="67"/>
        <v>45474</v>
      </c>
    </row>
    <row r="4275" spans="1:8" x14ac:dyDescent="0.3">
      <c r="A4275">
        <v>2024</v>
      </c>
      <c r="B4275" t="s">
        <v>17</v>
      </c>
      <c r="C4275" t="s">
        <v>227</v>
      </c>
      <c r="D4275" t="s">
        <v>228</v>
      </c>
      <c r="E4275">
        <v>167.7</v>
      </c>
      <c r="F4275" t="s">
        <v>10</v>
      </c>
      <c r="G4275" t="str" cm="1">
        <f t="array" ref="G4275">IFERROR(INDEX(CategoryMap!G$2:G$131, MATCH(TRUE, ISNUMBER(SEARCH(CategoryMap!F$2:F$131, D4275)), 0)), "Other")</f>
        <v>Luxury / Discretionary</v>
      </c>
      <c r="H4275" s="5">
        <f t="shared" si="67"/>
        <v>45505</v>
      </c>
    </row>
    <row r="4276" spans="1:8" x14ac:dyDescent="0.3">
      <c r="A4276">
        <v>2024</v>
      </c>
      <c r="B4276" t="s">
        <v>18</v>
      </c>
      <c r="C4276" t="s">
        <v>227</v>
      </c>
      <c r="D4276" t="s">
        <v>228</v>
      </c>
      <c r="E4276">
        <v>168.2</v>
      </c>
      <c r="F4276" t="s">
        <v>10</v>
      </c>
      <c r="G4276" t="str" cm="1">
        <f t="array" ref="G4276">IFERROR(INDEX(CategoryMap!G$2:G$131, MATCH(TRUE, ISNUMBER(SEARCH(CategoryMap!F$2:F$131, D4276)), 0)), "Other")</f>
        <v>Luxury / Discretionary</v>
      </c>
      <c r="H4276" s="5">
        <f t="shared" si="67"/>
        <v>45536</v>
      </c>
    </row>
    <row r="4277" spans="1:8" x14ac:dyDescent="0.3">
      <c r="A4277">
        <v>2024</v>
      </c>
      <c r="B4277" t="s">
        <v>19</v>
      </c>
      <c r="C4277" t="s">
        <v>227</v>
      </c>
      <c r="D4277" t="s">
        <v>228</v>
      </c>
      <c r="E4277">
        <v>168.5</v>
      </c>
      <c r="F4277" t="s">
        <v>10</v>
      </c>
      <c r="G4277" t="str" cm="1">
        <f t="array" ref="G4277">IFERROR(INDEX(CategoryMap!G$2:G$131, MATCH(TRUE, ISNUMBER(SEARCH(CategoryMap!F$2:F$131, D4277)), 0)), "Other")</f>
        <v>Luxury / Discretionary</v>
      </c>
      <c r="H4277" s="5">
        <f t="shared" si="67"/>
        <v>45566</v>
      </c>
    </row>
    <row r="4278" spans="1:8" x14ac:dyDescent="0.3">
      <c r="A4278">
        <v>2024</v>
      </c>
      <c r="B4278" t="s">
        <v>20</v>
      </c>
      <c r="C4278" t="s">
        <v>227</v>
      </c>
      <c r="D4278" t="s">
        <v>228</v>
      </c>
      <c r="E4278">
        <v>169</v>
      </c>
      <c r="F4278" t="s">
        <v>10</v>
      </c>
      <c r="G4278" t="str" cm="1">
        <f t="array" ref="G4278">IFERROR(INDEX(CategoryMap!G$2:G$131, MATCH(TRUE, ISNUMBER(SEARCH(CategoryMap!F$2:F$131, D4278)), 0)), "Other")</f>
        <v>Luxury / Discretionary</v>
      </c>
      <c r="H4278" s="5">
        <f t="shared" si="67"/>
        <v>45597</v>
      </c>
    </row>
    <row r="4279" spans="1:8" x14ac:dyDescent="0.3">
      <c r="A4279">
        <v>2024</v>
      </c>
      <c r="B4279" t="s">
        <v>21</v>
      </c>
      <c r="C4279" t="s">
        <v>227</v>
      </c>
      <c r="D4279" t="s">
        <v>228</v>
      </c>
      <c r="E4279">
        <v>169.4</v>
      </c>
      <c r="F4279" t="s">
        <v>10</v>
      </c>
      <c r="G4279" t="str" cm="1">
        <f t="array" ref="G4279">IFERROR(INDEX(CategoryMap!G$2:G$131, MATCH(TRUE, ISNUMBER(SEARCH(CategoryMap!F$2:F$131, D4279)), 0)), "Other")</f>
        <v>Luxury / Discretionary</v>
      </c>
      <c r="H4279" s="5">
        <f t="shared" si="67"/>
        <v>45627</v>
      </c>
    </row>
    <row r="4280" spans="1:8" x14ac:dyDescent="0.3">
      <c r="A4280">
        <v>2025</v>
      </c>
      <c r="B4280" t="s">
        <v>7</v>
      </c>
      <c r="C4280" t="s">
        <v>227</v>
      </c>
      <c r="D4280" t="s">
        <v>228</v>
      </c>
      <c r="E4280">
        <v>169.8</v>
      </c>
      <c r="F4280" t="s">
        <v>10</v>
      </c>
      <c r="G4280" t="str" cm="1">
        <f t="array" ref="G4280">IFERROR(INDEX(CategoryMap!G$2:G$131, MATCH(TRUE, ISNUMBER(SEARCH(CategoryMap!F$2:F$131, D4280)), 0)), "Other")</f>
        <v>Luxury / Discretionary</v>
      </c>
      <c r="H4280" s="5">
        <f t="shared" si="67"/>
        <v>45658</v>
      </c>
    </row>
    <row r="4281" spans="1:8" x14ac:dyDescent="0.3">
      <c r="A4281">
        <v>2025</v>
      </c>
      <c r="B4281" t="s">
        <v>11</v>
      </c>
      <c r="C4281" t="s">
        <v>227</v>
      </c>
      <c r="D4281" t="s">
        <v>228</v>
      </c>
      <c r="E4281">
        <v>170.7</v>
      </c>
      <c r="F4281" t="s">
        <v>10</v>
      </c>
      <c r="G4281" t="str" cm="1">
        <f t="array" ref="G4281">IFERROR(INDEX(CategoryMap!G$2:G$131, MATCH(TRUE, ISNUMBER(SEARCH(CategoryMap!F$2:F$131, D4281)), 0)), "Other")</f>
        <v>Luxury / Discretionary</v>
      </c>
      <c r="H4281" s="5">
        <f t="shared" si="67"/>
        <v>45689</v>
      </c>
    </row>
    <row r="4282" spans="1:8" x14ac:dyDescent="0.3">
      <c r="A4282">
        <v>2025</v>
      </c>
      <c r="B4282" t="s">
        <v>12</v>
      </c>
      <c r="C4282" t="s">
        <v>227</v>
      </c>
      <c r="D4282" t="s">
        <v>228</v>
      </c>
      <c r="E4282">
        <v>171.6</v>
      </c>
      <c r="F4282" t="s">
        <v>10</v>
      </c>
      <c r="G4282" t="str" cm="1">
        <f t="array" ref="G4282">IFERROR(INDEX(CategoryMap!G$2:G$131, MATCH(TRUE, ISNUMBER(SEARCH(CategoryMap!F$2:F$131, D4282)), 0)), "Other")</f>
        <v>Luxury / Discretionary</v>
      </c>
      <c r="H4282" s="5">
        <f t="shared" si="67"/>
        <v>45717</v>
      </c>
    </row>
    <row r="4283" spans="1:8" x14ac:dyDescent="0.3">
      <c r="A4283">
        <v>2025</v>
      </c>
      <c r="B4283" t="s">
        <v>13</v>
      </c>
      <c r="C4283" t="s">
        <v>227</v>
      </c>
      <c r="D4283" t="s">
        <v>228</v>
      </c>
      <c r="E4283">
        <v>172.5</v>
      </c>
      <c r="F4283" t="s">
        <v>10</v>
      </c>
      <c r="G4283" t="str" cm="1">
        <f t="array" ref="G4283">IFERROR(INDEX(CategoryMap!G$2:G$131, MATCH(TRUE, ISNUMBER(SEARCH(CategoryMap!F$2:F$131, D4283)), 0)), "Other")</f>
        <v>Luxury / Discretionary</v>
      </c>
      <c r="H4283" s="5">
        <f t="shared" si="67"/>
        <v>45748</v>
      </c>
    </row>
    <row r="4284" spans="1:8" x14ac:dyDescent="0.3">
      <c r="A4284">
        <v>2025</v>
      </c>
      <c r="B4284" t="s">
        <v>14</v>
      </c>
      <c r="C4284" t="s">
        <v>227</v>
      </c>
      <c r="D4284" t="s">
        <v>228</v>
      </c>
      <c r="E4284">
        <v>173.4</v>
      </c>
      <c r="F4284" t="s">
        <v>10</v>
      </c>
      <c r="G4284" t="str" cm="1">
        <f t="array" ref="G4284">IFERROR(INDEX(CategoryMap!G$2:G$131, MATCH(TRUE, ISNUMBER(SEARCH(CategoryMap!F$2:F$131, D4284)), 0)), "Other")</f>
        <v>Luxury / Discretionary</v>
      </c>
      <c r="H4284" s="5">
        <f t="shared" si="67"/>
        <v>45778</v>
      </c>
    </row>
    <row r="4285" spans="1:8" x14ac:dyDescent="0.3">
      <c r="A4285">
        <v>2025</v>
      </c>
      <c r="B4285" t="s">
        <v>15</v>
      </c>
      <c r="C4285" t="s">
        <v>227</v>
      </c>
      <c r="D4285" t="s">
        <v>228</v>
      </c>
      <c r="E4285">
        <v>173.6</v>
      </c>
      <c r="F4285" t="s">
        <v>22</v>
      </c>
      <c r="G4285" t="str" cm="1">
        <f t="array" ref="G4285">IFERROR(INDEX(CategoryMap!G$2:G$131, MATCH(TRUE, ISNUMBER(SEARCH(CategoryMap!F$2:F$131, D4285)), 0)), "Other")</f>
        <v>Luxury / Discretionary</v>
      </c>
      <c r="H4285" s="5">
        <f t="shared" si="67"/>
        <v>45809</v>
      </c>
    </row>
    <row r="4286" spans="1:8" x14ac:dyDescent="0.3">
      <c r="A4286">
        <v>2022</v>
      </c>
      <c r="B4286" t="s">
        <v>7</v>
      </c>
      <c r="C4286" t="s">
        <v>229</v>
      </c>
      <c r="D4286" t="s">
        <v>230</v>
      </c>
      <c r="E4286">
        <v>131.9</v>
      </c>
      <c r="F4286" t="s">
        <v>10</v>
      </c>
      <c r="G4286" t="str" cm="1">
        <f t="array" ref="G4286">IFERROR(INDEX(CategoryMap!G$2:G$131, MATCH(TRUE, ISNUMBER(SEARCH(CategoryMap!F$2:F$131, D4286)), 0)), "Other")</f>
        <v>Luxury / Discretionary</v>
      </c>
      <c r="H4286" s="5">
        <f t="shared" si="67"/>
        <v>44562</v>
      </c>
    </row>
    <row r="4287" spans="1:8" x14ac:dyDescent="0.3">
      <c r="A4287">
        <v>2022</v>
      </c>
      <c r="B4287" t="s">
        <v>11</v>
      </c>
      <c r="C4287" t="s">
        <v>229</v>
      </c>
      <c r="D4287" t="s">
        <v>230</v>
      </c>
      <c r="E4287">
        <v>132.4</v>
      </c>
      <c r="F4287" t="s">
        <v>10</v>
      </c>
      <c r="G4287" t="str" cm="1">
        <f t="array" ref="G4287">IFERROR(INDEX(CategoryMap!G$2:G$131, MATCH(TRUE, ISNUMBER(SEARCH(CategoryMap!F$2:F$131, D4287)), 0)), "Other")</f>
        <v>Luxury / Discretionary</v>
      </c>
      <c r="H4287" s="5">
        <f t="shared" si="67"/>
        <v>44593</v>
      </c>
    </row>
    <row r="4288" spans="1:8" x14ac:dyDescent="0.3">
      <c r="A4288">
        <v>2022</v>
      </c>
      <c r="B4288" t="s">
        <v>12</v>
      </c>
      <c r="C4288" t="s">
        <v>229</v>
      </c>
      <c r="D4288" t="s">
        <v>230</v>
      </c>
      <c r="E4288">
        <v>132</v>
      </c>
      <c r="F4288" t="s">
        <v>10</v>
      </c>
      <c r="G4288" t="str" cm="1">
        <f t="array" ref="G4288">IFERROR(INDEX(CategoryMap!G$2:G$131, MATCH(TRUE, ISNUMBER(SEARCH(CategoryMap!F$2:F$131, D4288)), 0)), "Other")</f>
        <v>Luxury / Discretionary</v>
      </c>
      <c r="H4288" s="5">
        <f t="shared" si="67"/>
        <v>44621</v>
      </c>
    </row>
    <row r="4289" spans="1:8" x14ac:dyDescent="0.3">
      <c r="A4289">
        <v>2022</v>
      </c>
      <c r="B4289" t="s">
        <v>13</v>
      </c>
      <c r="C4289" t="s">
        <v>229</v>
      </c>
      <c r="D4289" t="s">
        <v>230</v>
      </c>
      <c r="E4289">
        <v>132.9</v>
      </c>
      <c r="F4289" t="s">
        <v>10</v>
      </c>
      <c r="G4289" t="str" cm="1">
        <f t="array" ref="G4289">IFERROR(INDEX(CategoryMap!G$2:G$131, MATCH(TRUE, ISNUMBER(SEARCH(CategoryMap!F$2:F$131, D4289)), 0)), "Other")</f>
        <v>Luxury / Discretionary</v>
      </c>
      <c r="H4289" s="5">
        <f t="shared" si="67"/>
        <v>44652</v>
      </c>
    </row>
    <row r="4290" spans="1:8" x14ac:dyDescent="0.3">
      <c r="A4290">
        <v>2022</v>
      </c>
      <c r="B4290" t="s">
        <v>14</v>
      </c>
      <c r="C4290" t="s">
        <v>229</v>
      </c>
      <c r="D4290" t="s">
        <v>230</v>
      </c>
      <c r="E4290">
        <v>136.1</v>
      </c>
      <c r="F4290" t="s">
        <v>10</v>
      </c>
      <c r="G4290" t="str" cm="1">
        <f t="array" ref="G4290">IFERROR(INDEX(CategoryMap!G$2:G$131, MATCH(TRUE, ISNUMBER(SEARCH(CategoryMap!F$2:F$131, D4290)), 0)), "Other")</f>
        <v>Luxury / Discretionary</v>
      </c>
      <c r="H4290" s="5">
        <f t="shared" si="67"/>
        <v>44682</v>
      </c>
    </row>
    <row r="4291" spans="1:8" x14ac:dyDescent="0.3">
      <c r="A4291">
        <v>2022</v>
      </c>
      <c r="B4291" t="s">
        <v>15</v>
      </c>
      <c r="C4291" t="s">
        <v>229</v>
      </c>
      <c r="D4291" t="s">
        <v>230</v>
      </c>
      <c r="E4291">
        <v>139.80000000000001</v>
      </c>
      <c r="F4291" t="s">
        <v>10</v>
      </c>
      <c r="G4291" t="str" cm="1">
        <f t="array" ref="G4291">IFERROR(INDEX(CategoryMap!G$2:G$131, MATCH(TRUE, ISNUMBER(SEARCH(CategoryMap!F$2:F$131, D4291)), 0)), "Other")</f>
        <v>Luxury / Discretionary</v>
      </c>
      <c r="H4291" s="5">
        <f t="shared" ref="H4291:H4354" si="68">DATE(A4291, MONTH(DATEVALUE("1 " &amp; B4291)), 1)</f>
        <v>44713</v>
      </c>
    </row>
    <row r="4292" spans="1:8" x14ac:dyDescent="0.3">
      <c r="A4292">
        <v>2022</v>
      </c>
      <c r="B4292" t="s">
        <v>16</v>
      </c>
      <c r="C4292" t="s">
        <v>229</v>
      </c>
      <c r="D4292" t="s">
        <v>230</v>
      </c>
      <c r="E4292">
        <v>143.19999999999999</v>
      </c>
      <c r="F4292" t="s">
        <v>10</v>
      </c>
      <c r="G4292" t="str" cm="1">
        <f t="array" ref="G4292">IFERROR(INDEX(CategoryMap!G$2:G$131, MATCH(TRUE, ISNUMBER(SEARCH(CategoryMap!F$2:F$131, D4292)), 0)), "Other")</f>
        <v>Luxury / Discretionary</v>
      </c>
      <c r="H4292" s="5">
        <f t="shared" si="68"/>
        <v>44743</v>
      </c>
    </row>
    <row r="4293" spans="1:8" x14ac:dyDescent="0.3">
      <c r="A4293">
        <v>2022</v>
      </c>
      <c r="B4293" t="s">
        <v>17</v>
      </c>
      <c r="C4293" t="s">
        <v>229</v>
      </c>
      <c r="D4293" t="s">
        <v>230</v>
      </c>
      <c r="E4293">
        <v>145.80000000000001</v>
      </c>
      <c r="F4293" t="s">
        <v>10</v>
      </c>
      <c r="G4293" t="str" cm="1">
        <f t="array" ref="G4293">IFERROR(INDEX(CategoryMap!G$2:G$131, MATCH(TRUE, ISNUMBER(SEARCH(CategoryMap!F$2:F$131, D4293)), 0)), "Other")</f>
        <v>Luxury / Discretionary</v>
      </c>
      <c r="H4293" s="5">
        <f t="shared" si="68"/>
        <v>44774</v>
      </c>
    </row>
    <row r="4294" spans="1:8" x14ac:dyDescent="0.3">
      <c r="A4294">
        <v>2022</v>
      </c>
      <c r="B4294" t="s">
        <v>18</v>
      </c>
      <c r="C4294" t="s">
        <v>229</v>
      </c>
      <c r="D4294" t="s">
        <v>230</v>
      </c>
      <c r="E4294">
        <v>146.19999999999999</v>
      </c>
      <c r="F4294" t="s">
        <v>10</v>
      </c>
      <c r="G4294" t="str" cm="1">
        <f t="array" ref="G4294">IFERROR(INDEX(CategoryMap!G$2:G$131, MATCH(TRUE, ISNUMBER(SEARCH(CategoryMap!F$2:F$131, D4294)), 0)), "Other")</f>
        <v>Luxury / Discretionary</v>
      </c>
      <c r="H4294" s="5">
        <f t="shared" si="68"/>
        <v>44805</v>
      </c>
    </row>
    <row r="4295" spans="1:8" x14ac:dyDescent="0.3">
      <c r="A4295">
        <v>2022</v>
      </c>
      <c r="B4295" t="s">
        <v>19</v>
      </c>
      <c r="C4295" t="s">
        <v>229</v>
      </c>
      <c r="D4295" t="s">
        <v>230</v>
      </c>
      <c r="E4295">
        <v>146.4</v>
      </c>
      <c r="F4295" t="s">
        <v>10</v>
      </c>
      <c r="G4295" t="str" cm="1">
        <f t="array" ref="G4295">IFERROR(INDEX(CategoryMap!G$2:G$131, MATCH(TRUE, ISNUMBER(SEARCH(CategoryMap!F$2:F$131, D4295)), 0)), "Other")</f>
        <v>Luxury / Discretionary</v>
      </c>
      <c r="H4295" s="5">
        <f t="shared" si="68"/>
        <v>44835</v>
      </c>
    </row>
    <row r="4296" spans="1:8" x14ac:dyDescent="0.3">
      <c r="A4296">
        <v>2022</v>
      </c>
      <c r="B4296" t="s">
        <v>20</v>
      </c>
      <c r="C4296" t="s">
        <v>229</v>
      </c>
      <c r="D4296" t="s">
        <v>230</v>
      </c>
      <c r="E4296">
        <v>146.5</v>
      </c>
      <c r="F4296" t="s">
        <v>10</v>
      </c>
      <c r="G4296" t="str" cm="1">
        <f t="array" ref="G4296">IFERROR(INDEX(CategoryMap!G$2:G$131, MATCH(TRUE, ISNUMBER(SEARCH(CategoryMap!F$2:F$131, D4296)), 0)), "Other")</f>
        <v>Luxury / Discretionary</v>
      </c>
      <c r="H4296" s="5">
        <f t="shared" si="68"/>
        <v>44866</v>
      </c>
    </row>
    <row r="4297" spans="1:8" x14ac:dyDescent="0.3">
      <c r="A4297">
        <v>2022</v>
      </c>
      <c r="B4297" t="s">
        <v>21</v>
      </c>
      <c r="C4297" t="s">
        <v>229</v>
      </c>
      <c r="D4297" t="s">
        <v>230</v>
      </c>
      <c r="E4297">
        <v>146.6</v>
      </c>
      <c r="F4297" t="s">
        <v>10</v>
      </c>
      <c r="G4297" t="str" cm="1">
        <f t="array" ref="G4297">IFERROR(INDEX(CategoryMap!G$2:G$131, MATCH(TRUE, ISNUMBER(SEARCH(CategoryMap!F$2:F$131, D4297)), 0)), "Other")</f>
        <v>Luxury / Discretionary</v>
      </c>
      <c r="H4297" s="5">
        <f t="shared" si="68"/>
        <v>44896</v>
      </c>
    </row>
    <row r="4298" spans="1:8" x14ac:dyDescent="0.3">
      <c r="A4298">
        <v>2023</v>
      </c>
      <c r="B4298" t="s">
        <v>7</v>
      </c>
      <c r="C4298" t="s">
        <v>229</v>
      </c>
      <c r="D4298" t="s">
        <v>230</v>
      </c>
      <c r="E4298">
        <v>146.5</v>
      </c>
      <c r="F4298" t="s">
        <v>10</v>
      </c>
      <c r="G4298" t="str" cm="1">
        <f t="array" ref="G4298">IFERROR(INDEX(CategoryMap!G$2:G$131, MATCH(TRUE, ISNUMBER(SEARCH(CategoryMap!F$2:F$131, D4298)), 0)), "Other")</f>
        <v>Luxury / Discretionary</v>
      </c>
      <c r="H4298" s="5">
        <f t="shared" si="68"/>
        <v>44927</v>
      </c>
    </row>
    <row r="4299" spans="1:8" x14ac:dyDescent="0.3">
      <c r="A4299">
        <v>2023</v>
      </c>
      <c r="B4299" t="s">
        <v>11</v>
      </c>
      <c r="C4299" t="s">
        <v>229</v>
      </c>
      <c r="D4299" t="s">
        <v>230</v>
      </c>
      <c r="E4299">
        <v>147</v>
      </c>
      <c r="F4299" t="s">
        <v>10</v>
      </c>
      <c r="G4299" t="str" cm="1">
        <f t="array" ref="G4299">IFERROR(INDEX(CategoryMap!G$2:G$131, MATCH(TRUE, ISNUMBER(SEARCH(CategoryMap!F$2:F$131, D4299)), 0)), "Other")</f>
        <v>Luxury / Discretionary</v>
      </c>
      <c r="H4299" s="5">
        <f t="shared" si="68"/>
        <v>44958</v>
      </c>
    </row>
    <row r="4300" spans="1:8" x14ac:dyDescent="0.3">
      <c r="A4300">
        <v>2023</v>
      </c>
      <c r="B4300" t="s">
        <v>12</v>
      </c>
      <c r="C4300" t="s">
        <v>229</v>
      </c>
      <c r="D4300" t="s">
        <v>230</v>
      </c>
      <c r="E4300">
        <v>147.80000000000001</v>
      </c>
      <c r="F4300" t="s">
        <v>10</v>
      </c>
      <c r="G4300" t="str" cm="1">
        <f t="array" ref="G4300">IFERROR(INDEX(CategoryMap!G$2:G$131, MATCH(TRUE, ISNUMBER(SEARCH(CategoryMap!F$2:F$131, D4300)), 0)), "Other")</f>
        <v>Luxury / Discretionary</v>
      </c>
      <c r="H4300" s="5">
        <f t="shared" si="68"/>
        <v>44986</v>
      </c>
    </row>
    <row r="4301" spans="1:8" x14ac:dyDescent="0.3">
      <c r="A4301">
        <v>2023</v>
      </c>
      <c r="B4301" t="s">
        <v>13</v>
      </c>
      <c r="C4301" t="s">
        <v>229</v>
      </c>
      <c r="D4301" t="s">
        <v>230</v>
      </c>
      <c r="E4301">
        <v>147.9</v>
      </c>
      <c r="F4301" t="s">
        <v>10</v>
      </c>
      <c r="G4301" t="str" cm="1">
        <f t="array" ref="G4301">IFERROR(INDEX(CategoryMap!G$2:G$131, MATCH(TRUE, ISNUMBER(SEARCH(CategoryMap!F$2:F$131, D4301)), 0)), "Other")</f>
        <v>Luxury / Discretionary</v>
      </c>
      <c r="H4301" s="5">
        <f t="shared" si="68"/>
        <v>45017</v>
      </c>
    </row>
    <row r="4302" spans="1:8" x14ac:dyDescent="0.3">
      <c r="A4302">
        <v>2023</v>
      </c>
      <c r="B4302" t="s">
        <v>14</v>
      </c>
      <c r="C4302" t="s">
        <v>229</v>
      </c>
      <c r="D4302" t="s">
        <v>230</v>
      </c>
      <c r="E4302">
        <v>147.80000000000001</v>
      </c>
      <c r="F4302" t="s">
        <v>10</v>
      </c>
      <c r="G4302" t="str" cm="1">
        <f t="array" ref="G4302">IFERROR(INDEX(CategoryMap!G$2:G$131, MATCH(TRUE, ISNUMBER(SEARCH(CategoryMap!F$2:F$131, D4302)), 0)), "Other")</f>
        <v>Luxury / Discretionary</v>
      </c>
      <c r="H4302" s="5">
        <f t="shared" si="68"/>
        <v>45047</v>
      </c>
    </row>
    <row r="4303" spans="1:8" x14ac:dyDescent="0.3">
      <c r="A4303">
        <v>2023</v>
      </c>
      <c r="B4303" t="s">
        <v>15</v>
      </c>
      <c r="C4303" t="s">
        <v>229</v>
      </c>
      <c r="D4303" t="s">
        <v>230</v>
      </c>
      <c r="E4303">
        <v>148.4</v>
      </c>
      <c r="F4303" t="s">
        <v>10</v>
      </c>
      <c r="G4303" t="str" cm="1">
        <f t="array" ref="G4303">IFERROR(INDEX(CategoryMap!G$2:G$131, MATCH(TRUE, ISNUMBER(SEARCH(CategoryMap!F$2:F$131, D4303)), 0)), "Other")</f>
        <v>Luxury / Discretionary</v>
      </c>
      <c r="H4303" s="5">
        <f t="shared" si="68"/>
        <v>45078</v>
      </c>
    </row>
    <row r="4304" spans="1:8" x14ac:dyDescent="0.3">
      <c r="A4304">
        <v>2023</v>
      </c>
      <c r="B4304" t="s">
        <v>16</v>
      </c>
      <c r="C4304" t="s">
        <v>229</v>
      </c>
      <c r="D4304" t="s">
        <v>230</v>
      </c>
      <c r="E4304">
        <v>148.69999999999999</v>
      </c>
      <c r="F4304" t="s">
        <v>10</v>
      </c>
      <c r="G4304" t="str" cm="1">
        <f t="array" ref="G4304">IFERROR(INDEX(CategoryMap!G$2:G$131, MATCH(TRUE, ISNUMBER(SEARCH(CategoryMap!F$2:F$131, D4304)), 0)), "Other")</f>
        <v>Luxury / Discretionary</v>
      </c>
      <c r="H4304" s="5">
        <f t="shared" si="68"/>
        <v>45108</v>
      </c>
    </row>
    <row r="4305" spans="1:8" x14ac:dyDescent="0.3">
      <c r="A4305">
        <v>2023</v>
      </c>
      <c r="B4305" t="s">
        <v>17</v>
      </c>
      <c r="C4305" t="s">
        <v>229</v>
      </c>
      <c r="D4305" t="s">
        <v>230</v>
      </c>
      <c r="E4305">
        <v>150.4</v>
      </c>
      <c r="F4305" t="s">
        <v>10</v>
      </c>
      <c r="G4305" t="str" cm="1">
        <f t="array" ref="G4305">IFERROR(INDEX(CategoryMap!G$2:G$131, MATCH(TRUE, ISNUMBER(SEARCH(CategoryMap!F$2:F$131, D4305)), 0)), "Other")</f>
        <v>Luxury / Discretionary</v>
      </c>
      <c r="H4305" s="5">
        <f t="shared" si="68"/>
        <v>45139</v>
      </c>
    </row>
    <row r="4306" spans="1:8" x14ac:dyDescent="0.3">
      <c r="A4306">
        <v>2023</v>
      </c>
      <c r="B4306" t="s">
        <v>18</v>
      </c>
      <c r="C4306" t="s">
        <v>229</v>
      </c>
      <c r="D4306" t="s">
        <v>230</v>
      </c>
      <c r="E4306">
        <v>149.9</v>
      </c>
      <c r="F4306" t="s">
        <v>10</v>
      </c>
      <c r="G4306" t="str" cm="1">
        <f t="array" ref="G4306">IFERROR(INDEX(CategoryMap!G$2:G$131, MATCH(TRUE, ISNUMBER(SEARCH(CategoryMap!F$2:F$131, D4306)), 0)), "Other")</f>
        <v>Luxury / Discretionary</v>
      </c>
      <c r="H4306" s="5">
        <f t="shared" si="68"/>
        <v>45170</v>
      </c>
    </row>
    <row r="4307" spans="1:8" x14ac:dyDescent="0.3">
      <c r="A4307">
        <v>2023</v>
      </c>
      <c r="B4307" t="s">
        <v>19</v>
      </c>
      <c r="C4307" t="s">
        <v>229</v>
      </c>
      <c r="D4307" t="s">
        <v>230</v>
      </c>
      <c r="E4307">
        <v>150.30000000000001</v>
      </c>
      <c r="F4307" t="s">
        <v>10</v>
      </c>
      <c r="G4307" t="str" cm="1">
        <f t="array" ref="G4307">IFERROR(INDEX(CategoryMap!G$2:G$131, MATCH(TRUE, ISNUMBER(SEARCH(CategoryMap!F$2:F$131, D4307)), 0)), "Other")</f>
        <v>Luxury / Discretionary</v>
      </c>
      <c r="H4307" s="5">
        <f t="shared" si="68"/>
        <v>45200</v>
      </c>
    </row>
    <row r="4308" spans="1:8" x14ac:dyDescent="0.3">
      <c r="A4308">
        <v>2023</v>
      </c>
      <c r="B4308" t="s">
        <v>20</v>
      </c>
      <c r="C4308" t="s">
        <v>229</v>
      </c>
      <c r="D4308" t="s">
        <v>230</v>
      </c>
      <c r="E4308">
        <v>152</v>
      </c>
      <c r="F4308" t="s">
        <v>10</v>
      </c>
      <c r="G4308" t="str" cm="1">
        <f t="array" ref="G4308">IFERROR(INDEX(CategoryMap!G$2:G$131, MATCH(TRUE, ISNUMBER(SEARCH(CategoryMap!F$2:F$131, D4308)), 0)), "Other")</f>
        <v>Luxury / Discretionary</v>
      </c>
      <c r="H4308" s="5">
        <f t="shared" si="68"/>
        <v>45231</v>
      </c>
    </row>
    <row r="4309" spans="1:8" x14ac:dyDescent="0.3">
      <c r="A4309">
        <v>2023</v>
      </c>
      <c r="B4309" t="s">
        <v>21</v>
      </c>
      <c r="C4309" t="s">
        <v>229</v>
      </c>
      <c r="D4309" t="s">
        <v>230</v>
      </c>
      <c r="E4309">
        <v>151.9</v>
      </c>
      <c r="F4309" t="s">
        <v>10</v>
      </c>
      <c r="G4309" t="str" cm="1">
        <f t="array" ref="G4309">IFERROR(INDEX(CategoryMap!G$2:G$131, MATCH(TRUE, ISNUMBER(SEARCH(CategoryMap!F$2:F$131, D4309)), 0)), "Other")</f>
        <v>Luxury / Discretionary</v>
      </c>
      <c r="H4309" s="5">
        <f t="shared" si="68"/>
        <v>45261</v>
      </c>
    </row>
    <row r="4310" spans="1:8" x14ac:dyDescent="0.3">
      <c r="A4310">
        <v>2024</v>
      </c>
      <c r="B4310" t="s">
        <v>7</v>
      </c>
      <c r="C4310" t="s">
        <v>229</v>
      </c>
      <c r="D4310" t="s">
        <v>230</v>
      </c>
      <c r="E4310">
        <v>151.80000000000001</v>
      </c>
      <c r="F4310" t="s">
        <v>10</v>
      </c>
      <c r="G4310" t="str" cm="1">
        <f t="array" ref="G4310">IFERROR(INDEX(CategoryMap!G$2:G$131, MATCH(TRUE, ISNUMBER(SEARCH(CategoryMap!F$2:F$131, D4310)), 0)), "Other")</f>
        <v>Luxury / Discretionary</v>
      </c>
      <c r="H4310" s="5">
        <f t="shared" si="68"/>
        <v>45292</v>
      </c>
    </row>
    <row r="4311" spans="1:8" x14ac:dyDescent="0.3">
      <c r="A4311">
        <v>2024</v>
      </c>
      <c r="B4311" t="s">
        <v>11</v>
      </c>
      <c r="C4311" t="s">
        <v>229</v>
      </c>
      <c r="D4311" t="s">
        <v>230</v>
      </c>
      <c r="E4311">
        <v>151.6</v>
      </c>
      <c r="F4311" t="s">
        <v>10</v>
      </c>
      <c r="G4311" t="str" cm="1">
        <f t="array" ref="G4311">IFERROR(INDEX(CategoryMap!G$2:G$131, MATCH(TRUE, ISNUMBER(SEARCH(CategoryMap!F$2:F$131, D4311)), 0)), "Other")</f>
        <v>Luxury / Discretionary</v>
      </c>
      <c r="H4311" s="5">
        <f t="shared" si="68"/>
        <v>45323</v>
      </c>
    </row>
    <row r="4312" spans="1:8" x14ac:dyDescent="0.3">
      <c r="A4312">
        <v>2024</v>
      </c>
      <c r="B4312" t="s">
        <v>12</v>
      </c>
      <c r="C4312" t="s">
        <v>229</v>
      </c>
      <c r="D4312" t="s">
        <v>230</v>
      </c>
      <c r="E4312">
        <v>151.80000000000001</v>
      </c>
      <c r="F4312" t="s">
        <v>10</v>
      </c>
      <c r="G4312" t="str" cm="1">
        <f t="array" ref="G4312">IFERROR(INDEX(CategoryMap!G$2:G$131, MATCH(TRUE, ISNUMBER(SEARCH(CategoryMap!F$2:F$131, D4312)), 0)), "Other")</f>
        <v>Luxury / Discretionary</v>
      </c>
      <c r="H4312" s="5">
        <f t="shared" si="68"/>
        <v>45352</v>
      </c>
    </row>
    <row r="4313" spans="1:8" x14ac:dyDescent="0.3">
      <c r="A4313">
        <v>2024</v>
      </c>
      <c r="B4313" t="s">
        <v>13</v>
      </c>
      <c r="C4313" t="s">
        <v>229</v>
      </c>
      <c r="D4313" t="s">
        <v>230</v>
      </c>
      <c r="E4313">
        <v>154</v>
      </c>
      <c r="F4313" t="s">
        <v>10</v>
      </c>
      <c r="G4313" t="str" cm="1">
        <f t="array" ref="G4313">IFERROR(INDEX(CategoryMap!G$2:G$131, MATCH(TRUE, ISNUMBER(SEARCH(CategoryMap!F$2:F$131, D4313)), 0)), "Other")</f>
        <v>Luxury / Discretionary</v>
      </c>
      <c r="H4313" s="5">
        <f t="shared" si="68"/>
        <v>45383</v>
      </c>
    </row>
    <row r="4314" spans="1:8" x14ac:dyDescent="0.3">
      <c r="A4314">
        <v>2024</v>
      </c>
      <c r="B4314" t="s">
        <v>14</v>
      </c>
      <c r="C4314" t="s">
        <v>229</v>
      </c>
      <c r="D4314" t="s">
        <v>230</v>
      </c>
      <c r="E4314">
        <v>154.5</v>
      </c>
      <c r="F4314" t="s">
        <v>10</v>
      </c>
      <c r="G4314" t="str" cm="1">
        <f t="array" ref="G4314">IFERROR(INDEX(CategoryMap!G$2:G$131, MATCH(TRUE, ISNUMBER(SEARCH(CategoryMap!F$2:F$131, D4314)), 0)), "Other")</f>
        <v>Luxury / Discretionary</v>
      </c>
      <c r="H4314" s="5">
        <f t="shared" si="68"/>
        <v>45413</v>
      </c>
    </row>
    <row r="4315" spans="1:8" x14ac:dyDescent="0.3">
      <c r="A4315">
        <v>2024</v>
      </c>
      <c r="B4315" t="s">
        <v>15</v>
      </c>
      <c r="C4315" t="s">
        <v>229</v>
      </c>
      <c r="D4315" t="s">
        <v>230</v>
      </c>
      <c r="E4315">
        <v>154.80000000000001</v>
      </c>
      <c r="F4315" t="s">
        <v>10</v>
      </c>
      <c r="G4315" t="str" cm="1">
        <f t="array" ref="G4315">IFERROR(INDEX(CategoryMap!G$2:G$131, MATCH(TRUE, ISNUMBER(SEARCH(CategoryMap!F$2:F$131, D4315)), 0)), "Other")</f>
        <v>Luxury / Discretionary</v>
      </c>
      <c r="H4315" s="5">
        <f t="shared" si="68"/>
        <v>45444</v>
      </c>
    </row>
    <row r="4316" spans="1:8" x14ac:dyDescent="0.3">
      <c r="A4316">
        <v>2024</v>
      </c>
      <c r="B4316" t="s">
        <v>16</v>
      </c>
      <c r="C4316" t="s">
        <v>229</v>
      </c>
      <c r="D4316" t="s">
        <v>230</v>
      </c>
      <c r="E4316">
        <v>154.69999999999999</v>
      </c>
      <c r="F4316" t="s">
        <v>10</v>
      </c>
      <c r="G4316" t="str" cm="1">
        <f t="array" ref="G4316">IFERROR(INDEX(CategoryMap!G$2:G$131, MATCH(TRUE, ISNUMBER(SEARCH(CategoryMap!F$2:F$131, D4316)), 0)), "Other")</f>
        <v>Luxury / Discretionary</v>
      </c>
      <c r="H4316" s="5">
        <f t="shared" si="68"/>
        <v>45474</v>
      </c>
    </row>
    <row r="4317" spans="1:8" x14ac:dyDescent="0.3">
      <c r="A4317">
        <v>2024</v>
      </c>
      <c r="B4317" t="s">
        <v>17</v>
      </c>
      <c r="C4317" t="s">
        <v>229</v>
      </c>
      <c r="D4317" t="s">
        <v>230</v>
      </c>
      <c r="E4317">
        <v>154.9</v>
      </c>
      <c r="F4317" t="s">
        <v>10</v>
      </c>
      <c r="G4317" t="str" cm="1">
        <f t="array" ref="G4317">IFERROR(INDEX(CategoryMap!G$2:G$131, MATCH(TRUE, ISNUMBER(SEARCH(CategoryMap!F$2:F$131, D4317)), 0)), "Other")</f>
        <v>Luxury / Discretionary</v>
      </c>
      <c r="H4317" s="5">
        <f t="shared" si="68"/>
        <v>45505</v>
      </c>
    </row>
    <row r="4318" spans="1:8" x14ac:dyDescent="0.3">
      <c r="A4318">
        <v>2024</v>
      </c>
      <c r="B4318" t="s">
        <v>18</v>
      </c>
      <c r="C4318" t="s">
        <v>229</v>
      </c>
      <c r="D4318" t="s">
        <v>230</v>
      </c>
      <c r="E4318">
        <v>154.9</v>
      </c>
      <c r="F4318" t="s">
        <v>10</v>
      </c>
      <c r="G4318" t="str" cm="1">
        <f t="array" ref="G4318">IFERROR(INDEX(CategoryMap!G$2:G$131, MATCH(TRUE, ISNUMBER(SEARCH(CategoryMap!F$2:F$131, D4318)), 0)), "Other")</f>
        <v>Luxury / Discretionary</v>
      </c>
      <c r="H4318" s="5">
        <f t="shared" si="68"/>
        <v>45536</v>
      </c>
    </row>
    <row r="4319" spans="1:8" x14ac:dyDescent="0.3">
      <c r="A4319">
        <v>2024</v>
      </c>
      <c r="B4319" t="s">
        <v>19</v>
      </c>
      <c r="C4319" t="s">
        <v>229</v>
      </c>
      <c r="D4319" t="s">
        <v>230</v>
      </c>
      <c r="E4319">
        <v>155.1</v>
      </c>
      <c r="F4319" t="s">
        <v>10</v>
      </c>
      <c r="G4319" t="str" cm="1">
        <f t="array" ref="G4319">IFERROR(INDEX(CategoryMap!G$2:G$131, MATCH(TRUE, ISNUMBER(SEARCH(CategoryMap!F$2:F$131, D4319)), 0)), "Other")</f>
        <v>Luxury / Discretionary</v>
      </c>
      <c r="H4319" s="5">
        <f t="shared" si="68"/>
        <v>45566</v>
      </c>
    </row>
    <row r="4320" spans="1:8" x14ac:dyDescent="0.3">
      <c r="A4320">
        <v>2024</v>
      </c>
      <c r="B4320" t="s">
        <v>20</v>
      </c>
      <c r="C4320" t="s">
        <v>229</v>
      </c>
      <c r="D4320" t="s">
        <v>230</v>
      </c>
      <c r="E4320">
        <v>155.6</v>
      </c>
      <c r="F4320" t="s">
        <v>10</v>
      </c>
      <c r="G4320" t="str" cm="1">
        <f t="array" ref="G4320">IFERROR(INDEX(CategoryMap!G$2:G$131, MATCH(TRUE, ISNUMBER(SEARCH(CategoryMap!F$2:F$131, D4320)), 0)), "Other")</f>
        <v>Luxury / Discretionary</v>
      </c>
      <c r="H4320" s="5">
        <f t="shared" si="68"/>
        <v>45597</v>
      </c>
    </row>
    <row r="4321" spans="1:8" x14ac:dyDescent="0.3">
      <c r="A4321">
        <v>2024</v>
      </c>
      <c r="B4321" t="s">
        <v>21</v>
      </c>
      <c r="C4321" t="s">
        <v>229</v>
      </c>
      <c r="D4321" t="s">
        <v>230</v>
      </c>
      <c r="E4321">
        <v>156.19999999999999</v>
      </c>
      <c r="F4321" t="s">
        <v>10</v>
      </c>
      <c r="G4321" t="str" cm="1">
        <f t="array" ref="G4321">IFERROR(INDEX(CategoryMap!G$2:G$131, MATCH(TRUE, ISNUMBER(SEARCH(CategoryMap!F$2:F$131, D4321)), 0)), "Other")</f>
        <v>Luxury / Discretionary</v>
      </c>
      <c r="H4321" s="5">
        <f t="shared" si="68"/>
        <v>45627</v>
      </c>
    </row>
    <row r="4322" spans="1:8" x14ac:dyDescent="0.3">
      <c r="A4322">
        <v>2025</v>
      </c>
      <c r="B4322" t="s">
        <v>7</v>
      </c>
      <c r="C4322" t="s">
        <v>229</v>
      </c>
      <c r="D4322" t="s">
        <v>230</v>
      </c>
      <c r="E4322">
        <v>156.9</v>
      </c>
      <c r="F4322" t="s">
        <v>10</v>
      </c>
      <c r="G4322" t="str" cm="1">
        <f t="array" ref="G4322">IFERROR(INDEX(CategoryMap!G$2:G$131, MATCH(TRUE, ISNUMBER(SEARCH(CategoryMap!F$2:F$131, D4322)), 0)), "Other")</f>
        <v>Luxury / Discretionary</v>
      </c>
      <c r="H4322" s="5">
        <f t="shared" si="68"/>
        <v>45658</v>
      </c>
    </row>
    <row r="4323" spans="1:8" x14ac:dyDescent="0.3">
      <c r="A4323">
        <v>2025</v>
      </c>
      <c r="B4323" t="s">
        <v>11</v>
      </c>
      <c r="C4323" t="s">
        <v>229</v>
      </c>
      <c r="D4323" t="s">
        <v>230</v>
      </c>
      <c r="E4323">
        <v>157</v>
      </c>
      <c r="F4323" t="s">
        <v>10</v>
      </c>
      <c r="G4323" t="str" cm="1">
        <f t="array" ref="G4323">IFERROR(INDEX(CategoryMap!G$2:G$131, MATCH(TRUE, ISNUMBER(SEARCH(CategoryMap!F$2:F$131, D4323)), 0)), "Other")</f>
        <v>Luxury / Discretionary</v>
      </c>
      <c r="H4323" s="5">
        <f t="shared" si="68"/>
        <v>45689</v>
      </c>
    </row>
    <row r="4324" spans="1:8" x14ac:dyDescent="0.3">
      <c r="A4324">
        <v>2025</v>
      </c>
      <c r="B4324" t="s">
        <v>12</v>
      </c>
      <c r="C4324" t="s">
        <v>229</v>
      </c>
      <c r="D4324" t="s">
        <v>230</v>
      </c>
      <c r="E4324">
        <v>156.9</v>
      </c>
      <c r="F4324" t="s">
        <v>10</v>
      </c>
      <c r="G4324" t="str" cm="1">
        <f t="array" ref="G4324">IFERROR(INDEX(CategoryMap!G$2:G$131, MATCH(TRUE, ISNUMBER(SEARCH(CategoryMap!F$2:F$131, D4324)), 0)), "Other")</f>
        <v>Luxury / Discretionary</v>
      </c>
      <c r="H4324" s="5">
        <f t="shared" si="68"/>
        <v>45717</v>
      </c>
    </row>
    <row r="4325" spans="1:8" x14ac:dyDescent="0.3">
      <c r="A4325">
        <v>2025</v>
      </c>
      <c r="B4325" t="s">
        <v>13</v>
      </c>
      <c r="C4325" t="s">
        <v>229</v>
      </c>
      <c r="D4325" t="s">
        <v>230</v>
      </c>
      <c r="E4325">
        <v>156.69999999999999</v>
      </c>
      <c r="F4325" t="s">
        <v>10</v>
      </c>
      <c r="G4325" t="str" cm="1">
        <f t="array" ref="G4325">IFERROR(INDEX(CategoryMap!G$2:G$131, MATCH(TRUE, ISNUMBER(SEARCH(CategoryMap!F$2:F$131, D4325)), 0)), "Other")</f>
        <v>Luxury / Discretionary</v>
      </c>
      <c r="H4325" s="5">
        <f t="shared" si="68"/>
        <v>45748</v>
      </c>
    </row>
    <row r="4326" spans="1:8" x14ac:dyDescent="0.3">
      <c r="A4326">
        <v>2025</v>
      </c>
      <c r="B4326" t="s">
        <v>14</v>
      </c>
      <c r="C4326" t="s">
        <v>229</v>
      </c>
      <c r="D4326" t="s">
        <v>230</v>
      </c>
      <c r="E4326">
        <v>158.1</v>
      </c>
      <c r="F4326" t="s">
        <v>10</v>
      </c>
      <c r="G4326" t="str" cm="1">
        <f t="array" ref="G4326">IFERROR(INDEX(CategoryMap!G$2:G$131, MATCH(TRUE, ISNUMBER(SEARCH(CategoryMap!F$2:F$131, D4326)), 0)), "Other")</f>
        <v>Luxury / Discretionary</v>
      </c>
      <c r="H4326" s="5">
        <f t="shared" si="68"/>
        <v>45778</v>
      </c>
    </row>
    <row r="4327" spans="1:8" x14ac:dyDescent="0.3">
      <c r="A4327">
        <v>2025</v>
      </c>
      <c r="B4327" t="s">
        <v>15</v>
      </c>
      <c r="C4327" t="s">
        <v>229</v>
      </c>
      <c r="D4327" t="s">
        <v>230</v>
      </c>
      <c r="E4327">
        <v>158.6</v>
      </c>
      <c r="F4327" t="s">
        <v>22</v>
      </c>
      <c r="G4327" t="str" cm="1">
        <f t="array" ref="G4327">IFERROR(INDEX(CategoryMap!G$2:G$131, MATCH(TRUE, ISNUMBER(SEARCH(CategoryMap!F$2:F$131, D4327)), 0)), "Other")</f>
        <v>Luxury / Discretionary</v>
      </c>
      <c r="H4327" s="5">
        <f t="shared" si="68"/>
        <v>45809</v>
      </c>
    </row>
    <row r="4328" spans="1:8" x14ac:dyDescent="0.3">
      <c r="A4328">
        <v>2022</v>
      </c>
      <c r="B4328" t="s">
        <v>7</v>
      </c>
      <c r="C4328" t="s">
        <v>231</v>
      </c>
      <c r="D4328" t="s">
        <v>232</v>
      </c>
      <c r="E4328">
        <v>157.69999999999999</v>
      </c>
      <c r="F4328" t="s">
        <v>10</v>
      </c>
      <c r="G4328" t="str" cm="1">
        <f t="array" ref="G4328">IFERROR(INDEX(CategoryMap!G$2:G$131, MATCH(TRUE, ISNUMBER(SEARCH(CategoryMap!F$2:F$131, D4328)), 0)), "Other")</f>
        <v>Staples</v>
      </c>
      <c r="H4328" s="5">
        <f t="shared" si="68"/>
        <v>44562</v>
      </c>
    </row>
    <row r="4329" spans="1:8" x14ac:dyDescent="0.3">
      <c r="A4329">
        <v>2022</v>
      </c>
      <c r="B4329" t="s">
        <v>11</v>
      </c>
      <c r="C4329" t="s">
        <v>231</v>
      </c>
      <c r="D4329" t="s">
        <v>232</v>
      </c>
      <c r="E4329">
        <v>160.5</v>
      </c>
      <c r="F4329" t="s">
        <v>10</v>
      </c>
      <c r="G4329" t="str" cm="1">
        <f t="array" ref="G4329">IFERROR(INDEX(CategoryMap!G$2:G$131, MATCH(TRUE, ISNUMBER(SEARCH(CategoryMap!F$2:F$131, D4329)), 0)), "Other")</f>
        <v>Staples</v>
      </c>
      <c r="H4329" s="5">
        <f t="shared" si="68"/>
        <v>44593</v>
      </c>
    </row>
    <row r="4330" spans="1:8" x14ac:dyDescent="0.3">
      <c r="A4330">
        <v>2022</v>
      </c>
      <c r="B4330" t="s">
        <v>12</v>
      </c>
      <c r="C4330" t="s">
        <v>231</v>
      </c>
      <c r="D4330" t="s">
        <v>232</v>
      </c>
      <c r="E4330">
        <v>163.1</v>
      </c>
      <c r="F4330" t="s">
        <v>10</v>
      </c>
      <c r="G4330" t="str" cm="1">
        <f t="array" ref="G4330">IFERROR(INDEX(CategoryMap!G$2:G$131, MATCH(TRUE, ISNUMBER(SEARCH(CategoryMap!F$2:F$131, D4330)), 0)), "Other")</f>
        <v>Staples</v>
      </c>
      <c r="H4330" s="5">
        <f t="shared" si="68"/>
        <v>44621</v>
      </c>
    </row>
    <row r="4331" spans="1:8" x14ac:dyDescent="0.3">
      <c r="A4331">
        <v>2022</v>
      </c>
      <c r="B4331" t="s">
        <v>13</v>
      </c>
      <c r="C4331" t="s">
        <v>231</v>
      </c>
      <c r="D4331" t="s">
        <v>232</v>
      </c>
      <c r="E4331">
        <v>165.9</v>
      </c>
      <c r="F4331" t="s">
        <v>10</v>
      </c>
      <c r="G4331" t="str" cm="1">
        <f t="array" ref="G4331">IFERROR(INDEX(CategoryMap!G$2:G$131, MATCH(TRUE, ISNUMBER(SEARCH(CategoryMap!F$2:F$131, D4331)), 0)), "Other")</f>
        <v>Staples</v>
      </c>
      <c r="H4331" s="5">
        <f t="shared" si="68"/>
        <v>44652</v>
      </c>
    </row>
    <row r="4332" spans="1:8" x14ac:dyDescent="0.3">
      <c r="A4332">
        <v>2022</v>
      </c>
      <c r="B4332" t="s">
        <v>14</v>
      </c>
      <c r="C4332" t="s">
        <v>231</v>
      </c>
      <c r="D4332" t="s">
        <v>232</v>
      </c>
      <c r="E4332">
        <v>168.9</v>
      </c>
      <c r="F4332" t="s">
        <v>10</v>
      </c>
      <c r="G4332" t="str" cm="1">
        <f t="array" ref="G4332">IFERROR(INDEX(CategoryMap!G$2:G$131, MATCH(TRUE, ISNUMBER(SEARCH(CategoryMap!F$2:F$131, D4332)), 0)), "Other")</f>
        <v>Staples</v>
      </c>
      <c r="H4332" s="5">
        <f t="shared" si="68"/>
        <v>44682</v>
      </c>
    </row>
    <row r="4333" spans="1:8" x14ac:dyDescent="0.3">
      <c r="A4333">
        <v>2022</v>
      </c>
      <c r="B4333" t="s">
        <v>15</v>
      </c>
      <c r="C4333" t="s">
        <v>231</v>
      </c>
      <c r="D4333" t="s">
        <v>232</v>
      </c>
      <c r="E4333">
        <v>171.8</v>
      </c>
      <c r="F4333" t="s">
        <v>10</v>
      </c>
      <c r="G4333" t="str" cm="1">
        <f t="array" ref="G4333">IFERROR(INDEX(CategoryMap!G$2:G$131, MATCH(TRUE, ISNUMBER(SEARCH(CategoryMap!F$2:F$131, D4333)), 0)), "Other")</f>
        <v>Staples</v>
      </c>
      <c r="H4333" s="5">
        <f t="shared" si="68"/>
        <v>44713</v>
      </c>
    </row>
    <row r="4334" spans="1:8" x14ac:dyDescent="0.3">
      <c r="A4334">
        <v>2022</v>
      </c>
      <c r="B4334" t="s">
        <v>16</v>
      </c>
      <c r="C4334" t="s">
        <v>231</v>
      </c>
      <c r="D4334" t="s">
        <v>232</v>
      </c>
      <c r="E4334">
        <v>173.7</v>
      </c>
      <c r="F4334" t="s">
        <v>10</v>
      </c>
      <c r="G4334" t="str" cm="1">
        <f t="array" ref="G4334">IFERROR(INDEX(CategoryMap!G$2:G$131, MATCH(TRUE, ISNUMBER(SEARCH(CategoryMap!F$2:F$131, D4334)), 0)), "Other")</f>
        <v>Staples</v>
      </c>
      <c r="H4334" s="5">
        <f t="shared" si="68"/>
        <v>44743</v>
      </c>
    </row>
    <row r="4335" spans="1:8" x14ac:dyDescent="0.3">
      <c r="A4335">
        <v>2022</v>
      </c>
      <c r="B4335" t="s">
        <v>17</v>
      </c>
      <c r="C4335" t="s">
        <v>231</v>
      </c>
      <c r="D4335" t="s">
        <v>232</v>
      </c>
      <c r="E4335">
        <v>175.8</v>
      </c>
      <c r="F4335" t="s">
        <v>10</v>
      </c>
      <c r="G4335" t="str" cm="1">
        <f t="array" ref="G4335">IFERROR(INDEX(CategoryMap!G$2:G$131, MATCH(TRUE, ISNUMBER(SEARCH(CategoryMap!F$2:F$131, D4335)), 0)), "Other")</f>
        <v>Staples</v>
      </c>
      <c r="H4335" s="5">
        <f t="shared" si="68"/>
        <v>44774</v>
      </c>
    </row>
    <row r="4336" spans="1:8" x14ac:dyDescent="0.3">
      <c r="A4336">
        <v>2022</v>
      </c>
      <c r="B4336" t="s">
        <v>18</v>
      </c>
      <c r="C4336" t="s">
        <v>231</v>
      </c>
      <c r="D4336" t="s">
        <v>232</v>
      </c>
      <c r="E4336">
        <v>179.9</v>
      </c>
      <c r="F4336" t="s">
        <v>10</v>
      </c>
      <c r="G4336" t="str" cm="1">
        <f t="array" ref="G4336">IFERROR(INDEX(CategoryMap!G$2:G$131, MATCH(TRUE, ISNUMBER(SEARCH(CategoryMap!F$2:F$131, D4336)), 0)), "Other")</f>
        <v>Staples</v>
      </c>
      <c r="H4336" s="5">
        <f t="shared" si="68"/>
        <v>44805</v>
      </c>
    </row>
    <row r="4337" spans="1:8" x14ac:dyDescent="0.3">
      <c r="A4337">
        <v>2022</v>
      </c>
      <c r="B4337" t="s">
        <v>19</v>
      </c>
      <c r="C4337" t="s">
        <v>231</v>
      </c>
      <c r="D4337" t="s">
        <v>232</v>
      </c>
      <c r="E4337">
        <v>183.7</v>
      </c>
      <c r="F4337" t="s">
        <v>10</v>
      </c>
      <c r="G4337" t="str" cm="1">
        <f t="array" ref="G4337">IFERROR(INDEX(CategoryMap!G$2:G$131, MATCH(TRUE, ISNUMBER(SEARCH(CategoryMap!F$2:F$131, D4337)), 0)), "Other")</f>
        <v>Staples</v>
      </c>
      <c r="H4337" s="5">
        <f t="shared" si="68"/>
        <v>44835</v>
      </c>
    </row>
    <row r="4338" spans="1:8" x14ac:dyDescent="0.3">
      <c r="A4338">
        <v>2022</v>
      </c>
      <c r="B4338" t="s">
        <v>20</v>
      </c>
      <c r="C4338" t="s">
        <v>231</v>
      </c>
      <c r="D4338" t="s">
        <v>232</v>
      </c>
      <c r="E4338">
        <v>186.5</v>
      </c>
      <c r="F4338" t="s">
        <v>10</v>
      </c>
      <c r="G4338" t="str" cm="1">
        <f t="array" ref="G4338">IFERROR(INDEX(CategoryMap!G$2:G$131, MATCH(TRUE, ISNUMBER(SEARCH(CategoryMap!F$2:F$131, D4338)), 0)), "Other")</f>
        <v>Staples</v>
      </c>
      <c r="H4338" s="5">
        <f t="shared" si="68"/>
        <v>44866</v>
      </c>
    </row>
    <row r="4339" spans="1:8" x14ac:dyDescent="0.3">
      <c r="A4339">
        <v>2022</v>
      </c>
      <c r="B4339" t="s">
        <v>21</v>
      </c>
      <c r="C4339" t="s">
        <v>231</v>
      </c>
      <c r="D4339" t="s">
        <v>232</v>
      </c>
      <c r="E4339">
        <v>189</v>
      </c>
      <c r="F4339" t="s">
        <v>10</v>
      </c>
      <c r="G4339" t="str" cm="1">
        <f t="array" ref="G4339">IFERROR(INDEX(CategoryMap!G$2:G$131, MATCH(TRUE, ISNUMBER(SEARCH(CategoryMap!F$2:F$131, D4339)), 0)), "Other")</f>
        <v>Staples</v>
      </c>
      <c r="H4339" s="5">
        <f t="shared" si="68"/>
        <v>44896</v>
      </c>
    </row>
    <row r="4340" spans="1:8" x14ac:dyDescent="0.3">
      <c r="A4340">
        <v>2023</v>
      </c>
      <c r="B4340" t="s">
        <v>7</v>
      </c>
      <c r="C4340" t="s">
        <v>231</v>
      </c>
      <c r="D4340" t="s">
        <v>232</v>
      </c>
      <c r="E4340">
        <v>190.8</v>
      </c>
      <c r="F4340" t="s">
        <v>10</v>
      </c>
      <c r="G4340" t="str" cm="1">
        <f t="array" ref="G4340">IFERROR(INDEX(CategoryMap!G$2:G$131, MATCH(TRUE, ISNUMBER(SEARCH(CategoryMap!F$2:F$131, D4340)), 0)), "Other")</f>
        <v>Staples</v>
      </c>
      <c r="H4340" s="5">
        <f t="shared" si="68"/>
        <v>44927</v>
      </c>
    </row>
    <row r="4341" spans="1:8" x14ac:dyDescent="0.3">
      <c r="A4341">
        <v>2023</v>
      </c>
      <c r="B4341" t="s">
        <v>11</v>
      </c>
      <c r="C4341" t="s">
        <v>231</v>
      </c>
      <c r="D4341" t="s">
        <v>232</v>
      </c>
      <c r="E4341">
        <v>191.9</v>
      </c>
      <c r="F4341" t="s">
        <v>10</v>
      </c>
      <c r="G4341" t="str" cm="1">
        <f t="array" ref="G4341">IFERROR(INDEX(CategoryMap!G$2:G$131, MATCH(TRUE, ISNUMBER(SEARCH(CategoryMap!F$2:F$131, D4341)), 0)), "Other")</f>
        <v>Staples</v>
      </c>
      <c r="H4341" s="5">
        <f t="shared" si="68"/>
        <v>44958</v>
      </c>
    </row>
    <row r="4342" spans="1:8" x14ac:dyDescent="0.3">
      <c r="A4342">
        <v>2023</v>
      </c>
      <c r="B4342" t="s">
        <v>12</v>
      </c>
      <c r="C4342" t="s">
        <v>231</v>
      </c>
      <c r="D4342" t="s">
        <v>232</v>
      </c>
      <c r="E4342">
        <v>193.3</v>
      </c>
      <c r="F4342" t="s">
        <v>10</v>
      </c>
      <c r="G4342" t="str" cm="1">
        <f t="array" ref="G4342">IFERROR(INDEX(CategoryMap!G$2:G$131, MATCH(TRUE, ISNUMBER(SEARCH(CategoryMap!F$2:F$131, D4342)), 0)), "Other")</f>
        <v>Staples</v>
      </c>
      <c r="H4342" s="5">
        <f t="shared" si="68"/>
        <v>44986</v>
      </c>
    </row>
    <row r="4343" spans="1:8" x14ac:dyDescent="0.3">
      <c r="A4343">
        <v>2023</v>
      </c>
      <c r="B4343" t="s">
        <v>13</v>
      </c>
      <c r="C4343" t="s">
        <v>231</v>
      </c>
      <c r="D4343" t="s">
        <v>232</v>
      </c>
      <c r="E4343">
        <v>194</v>
      </c>
      <c r="F4343" t="s">
        <v>10</v>
      </c>
      <c r="G4343" t="str" cm="1">
        <f t="array" ref="G4343">IFERROR(INDEX(CategoryMap!G$2:G$131, MATCH(TRUE, ISNUMBER(SEARCH(CategoryMap!F$2:F$131, D4343)), 0)), "Other")</f>
        <v>Staples</v>
      </c>
      <c r="H4343" s="5">
        <f t="shared" si="68"/>
        <v>45017</v>
      </c>
    </row>
    <row r="4344" spans="1:8" x14ac:dyDescent="0.3">
      <c r="A4344">
        <v>2023</v>
      </c>
      <c r="B4344" t="s">
        <v>14</v>
      </c>
      <c r="C4344" t="s">
        <v>231</v>
      </c>
      <c r="D4344" t="s">
        <v>232</v>
      </c>
      <c r="E4344">
        <v>194.7</v>
      </c>
      <c r="F4344" t="s">
        <v>10</v>
      </c>
      <c r="G4344" t="str" cm="1">
        <f t="array" ref="G4344">IFERROR(INDEX(CategoryMap!G$2:G$131, MATCH(TRUE, ISNUMBER(SEARCH(CategoryMap!F$2:F$131, D4344)), 0)), "Other")</f>
        <v>Staples</v>
      </c>
      <c r="H4344" s="5">
        <f t="shared" si="68"/>
        <v>45047</v>
      </c>
    </row>
    <row r="4345" spans="1:8" x14ac:dyDescent="0.3">
      <c r="A4345">
        <v>2023</v>
      </c>
      <c r="B4345" t="s">
        <v>15</v>
      </c>
      <c r="C4345" t="s">
        <v>231</v>
      </c>
      <c r="D4345" t="s">
        <v>232</v>
      </c>
      <c r="E4345">
        <v>195.3</v>
      </c>
      <c r="F4345" t="s">
        <v>10</v>
      </c>
      <c r="G4345" t="str" cm="1">
        <f t="array" ref="G4345">IFERROR(INDEX(CategoryMap!G$2:G$131, MATCH(TRUE, ISNUMBER(SEARCH(CategoryMap!F$2:F$131, D4345)), 0)), "Other")</f>
        <v>Staples</v>
      </c>
      <c r="H4345" s="5">
        <f t="shared" si="68"/>
        <v>45078</v>
      </c>
    </row>
    <row r="4346" spans="1:8" x14ac:dyDescent="0.3">
      <c r="A4346">
        <v>2023</v>
      </c>
      <c r="B4346" t="s">
        <v>16</v>
      </c>
      <c r="C4346" t="s">
        <v>231</v>
      </c>
      <c r="D4346" t="s">
        <v>232</v>
      </c>
      <c r="E4346">
        <v>195.6</v>
      </c>
      <c r="F4346" t="s">
        <v>10</v>
      </c>
      <c r="G4346" t="str" cm="1">
        <f t="array" ref="G4346">IFERROR(INDEX(CategoryMap!G$2:G$131, MATCH(TRUE, ISNUMBER(SEARCH(CategoryMap!F$2:F$131, D4346)), 0)), "Other")</f>
        <v>Staples</v>
      </c>
      <c r="H4346" s="5">
        <f t="shared" si="68"/>
        <v>45108</v>
      </c>
    </row>
    <row r="4347" spans="1:8" x14ac:dyDescent="0.3">
      <c r="A4347">
        <v>2023</v>
      </c>
      <c r="B4347" t="s">
        <v>17</v>
      </c>
      <c r="C4347" t="s">
        <v>231</v>
      </c>
      <c r="D4347" t="s">
        <v>232</v>
      </c>
      <c r="E4347">
        <v>195.8</v>
      </c>
      <c r="F4347" t="s">
        <v>10</v>
      </c>
      <c r="G4347" t="str" cm="1">
        <f t="array" ref="G4347">IFERROR(INDEX(CategoryMap!G$2:G$131, MATCH(TRUE, ISNUMBER(SEARCH(CategoryMap!F$2:F$131, D4347)), 0)), "Other")</f>
        <v>Staples</v>
      </c>
      <c r="H4347" s="5">
        <f t="shared" si="68"/>
        <v>45139</v>
      </c>
    </row>
    <row r="4348" spans="1:8" x14ac:dyDescent="0.3">
      <c r="A4348">
        <v>2023</v>
      </c>
      <c r="B4348" t="s">
        <v>18</v>
      </c>
      <c r="C4348" t="s">
        <v>231</v>
      </c>
      <c r="D4348" t="s">
        <v>232</v>
      </c>
      <c r="E4348">
        <v>196.4</v>
      </c>
      <c r="F4348" t="s">
        <v>10</v>
      </c>
      <c r="G4348" t="str" cm="1">
        <f t="array" ref="G4348">IFERROR(INDEX(CategoryMap!G$2:G$131, MATCH(TRUE, ISNUMBER(SEARCH(CategoryMap!F$2:F$131, D4348)), 0)), "Other")</f>
        <v>Staples</v>
      </c>
      <c r="H4348" s="5">
        <f t="shared" si="68"/>
        <v>45170</v>
      </c>
    </row>
    <row r="4349" spans="1:8" x14ac:dyDescent="0.3">
      <c r="A4349">
        <v>2023</v>
      </c>
      <c r="B4349" t="s">
        <v>19</v>
      </c>
      <c r="C4349" t="s">
        <v>231</v>
      </c>
      <c r="D4349" t="s">
        <v>232</v>
      </c>
      <c r="E4349">
        <v>196.7</v>
      </c>
      <c r="F4349" t="s">
        <v>10</v>
      </c>
      <c r="G4349" t="str" cm="1">
        <f t="array" ref="G4349">IFERROR(INDEX(CategoryMap!G$2:G$131, MATCH(TRUE, ISNUMBER(SEARCH(CategoryMap!F$2:F$131, D4349)), 0)), "Other")</f>
        <v>Staples</v>
      </c>
      <c r="H4349" s="5">
        <f t="shared" si="68"/>
        <v>45200</v>
      </c>
    </row>
    <row r="4350" spans="1:8" x14ac:dyDescent="0.3">
      <c r="A4350">
        <v>2023</v>
      </c>
      <c r="B4350" t="s">
        <v>20</v>
      </c>
      <c r="C4350" t="s">
        <v>231</v>
      </c>
      <c r="D4350" t="s">
        <v>232</v>
      </c>
      <c r="E4350">
        <v>196.9</v>
      </c>
      <c r="F4350" t="s">
        <v>10</v>
      </c>
      <c r="G4350" t="str" cm="1">
        <f t="array" ref="G4350">IFERROR(INDEX(CategoryMap!G$2:G$131, MATCH(TRUE, ISNUMBER(SEARCH(CategoryMap!F$2:F$131, D4350)), 0)), "Other")</f>
        <v>Staples</v>
      </c>
      <c r="H4350" s="5">
        <f t="shared" si="68"/>
        <v>45231</v>
      </c>
    </row>
    <row r="4351" spans="1:8" x14ac:dyDescent="0.3">
      <c r="A4351">
        <v>2023</v>
      </c>
      <c r="B4351" t="s">
        <v>21</v>
      </c>
      <c r="C4351" t="s">
        <v>231</v>
      </c>
      <c r="D4351" t="s">
        <v>232</v>
      </c>
      <c r="E4351">
        <v>197.2</v>
      </c>
      <c r="F4351" t="s">
        <v>10</v>
      </c>
      <c r="G4351" t="str" cm="1">
        <f t="array" ref="G4351">IFERROR(INDEX(CategoryMap!G$2:G$131, MATCH(TRUE, ISNUMBER(SEARCH(CategoryMap!F$2:F$131, D4351)), 0)), "Other")</f>
        <v>Staples</v>
      </c>
      <c r="H4351" s="5">
        <f t="shared" si="68"/>
        <v>45261</v>
      </c>
    </row>
    <row r="4352" spans="1:8" x14ac:dyDescent="0.3">
      <c r="A4352">
        <v>2024</v>
      </c>
      <c r="B4352" t="s">
        <v>7</v>
      </c>
      <c r="C4352" t="s">
        <v>231</v>
      </c>
      <c r="D4352" t="s">
        <v>232</v>
      </c>
      <c r="E4352">
        <v>197.6</v>
      </c>
      <c r="F4352" t="s">
        <v>10</v>
      </c>
      <c r="G4352" t="str" cm="1">
        <f t="array" ref="G4352">IFERROR(INDEX(CategoryMap!G$2:G$131, MATCH(TRUE, ISNUMBER(SEARCH(CategoryMap!F$2:F$131, D4352)), 0)), "Other")</f>
        <v>Staples</v>
      </c>
      <c r="H4352" s="5">
        <f t="shared" si="68"/>
        <v>45292</v>
      </c>
    </row>
    <row r="4353" spans="1:8" x14ac:dyDescent="0.3">
      <c r="A4353">
        <v>2024</v>
      </c>
      <c r="B4353" t="s">
        <v>11</v>
      </c>
      <c r="C4353" t="s">
        <v>231</v>
      </c>
      <c r="D4353" t="s">
        <v>232</v>
      </c>
      <c r="E4353">
        <v>197.8</v>
      </c>
      <c r="F4353" t="s">
        <v>10</v>
      </c>
      <c r="G4353" t="str" cm="1">
        <f t="array" ref="G4353">IFERROR(INDEX(CategoryMap!G$2:G$131, MATCH(TRUE, ISNUMBER(SEARCH(CategoryMap!F$2:F$131, D4353)), 0)), "Other")</f>
        <v>Staples</v>
      </c>
      <c r="H4353" s="5">
        <f t="shared" si="68"/>
        <v>45323</v>
      </c>
    </row>
    <row r="4354" spans="1:8" x14ac:dyDescent="0.3">
      <c r="A4354">
        <v>2024</v>
      </c>
      <c r="B4354" t="s">
        <v>12</v>
      </c>
      <c r="C4354" t="s">
        <v>231</v>
      </c>
      <c r="D4354" t="s">
        <v>232</v>
      </c>
      <c r="E4354">
        <v>198</v>
      </c>
      <c r="F4354" t="s">
        <v>10</v>
      </c>
      <c r="G4354" t="str" cm="1">
        <f t="array" ref="G4354">IFERROR(INDEX(CategoryMap!G$2:G$131, MATCH(TRUE, ISNUMBER(SEARCH(CategoryMap!F$2:F$131, D4354)), 0)), "Other")</f>
        <v>Staples</v>
      </c>
      <c r="H4354" s="5">
        <f t="shared" si="68"/>
        <v>45352</v>
      </c>
    </row>
    <row r="4355" spans="1:8" x14ac:dyDescent="0.3">
      <c r="A4355">
        <v>2024</v>
      </c>
      <c r="B4355" t="s">
        <v>13</v>
      </c>
      <c r="C4355" t="s">
        <v>231</v>
      </c>
      <c r="D4355" t="s">
        <v>232</v>
      </c>
      <c r="E4355">
        <v>197.8</v>
      </c>
      <c r="F4355" t="s">
        <v>10</v>
      </c>
      <c r="G4355" t="str" cm="1">
        <f t="array" ref="G4355">IFERROR(INDEX(CategoryMap!G$2:G$131, MATCH(TRUE, ISNUMBER(SEARCH(CategoryMap!F$2:F$131, D4355)), 0)), "Other")</f>
        <v>Staples</v>
      </c>
      <c r="H4355" s="5">
        <f t="shared" ref="H4355:H4418" si="69">DATE(A4355, MONTH(DATEVALUE("1 " &amp; B4355)), 1)</f>
        <v>45383</v>
      </c>
    </row>
    <row r="4356" spans="1:8" x14ac:dyDescent="0.3">
      <c r="A4356">
        <v>2024</v>
      </c>
      <c r="B4356" t="s">
        <v>14</v>
      </c>
      <c r="C4356" t="s">
        <v>231</v>
      </c>
      <c r="D4356" t="s">
        <v>232</v>
      </c>
      <c r="E4356">
        <v>197.8</v>
      </c>
      <c r="F4356" t="s">
        <v>10</v>
      </c>
      <c r="G4356" t="str" cm="1">
        <f t="array" ref="G4356">IFERROR(INDEX(CategoryMap!G$2:G$131, MATCH(TRUE, ISNUMBER(SEARCH(CategoryMap!F$2:F$131, D4356)), 0)), "Other")</f>
        <v>Staples</v>
      </c>
      <c r="H4356" s="5">
        <f t="shared" si="69"/>
        <v>45413</v>
      </c>
    </row>
    <row r="4357" spans="1:8" x14ac:dyDescent="0.3">
      <c r="A4357">
        <v>2024</v>
      </c>
      <c r="B4357" t="s">
        <v>15</v>
      </c>
      <c r="C4357" t="s">
        <v>231</v>
      </c>
      <c r="D4357" t="s">
        <v>232</v>
      </c>
      <c r="E4357">
        <v>198.1</v>
      </c>
      <c r="F4357" t="s">
        <v>10</v>
      </c>
      <c r="G4357" t="str" cm="1">
        <f t="array" ref="G4357">IFERROR(INDEX(CategoryMap!G$2:G$131, MATCH(TRUE, ISNUMBER(SEARCH(CategoryMap!F$2:F$131, D4357)), 0)), "Other")</f>
        <v>Staples</v>
      </c>
      <c r="H4357" s="5">
        <f t="shared" si="69"/>
        <v>45444</v>
      </c>
    </row>
    <row r="4358" spans="1:8" x14ac:dyDescent="0.3">
      <c r="A4358">
        <v>2024</v>
      </c>
      <c r="B4358" t="s">
        <v>16</v>
      </c>
      <c r="C4358" t="s">
        <v>231</v>
      </c>
      <c r="D4358" t="s">
        <v>232</v>
      </c>
      <c r="E4358">
        <v>198.4</v>
      </c>
      <c r="F4358" t="s">
        <v>10</v>
      </c>
      <c r="G4358" t="str" cm="1">
        <f t="array" ref="G4358">IFERROR(INDEX(CategoryMap!G$2:G$131, MATCH(TRUE, ISNUMBER(SEARCH(CategoryMap!F$2:F$131, D4358)), 0)), "Other")</f>
        <v>Staples</v>
      </c>
      <c r="H4358" s="5">
        <f t="shared" si="69"/>
        <v>45474</v>
      </c>
    </row>
    <row r="4359" spans="1:8" x14ac:dyDescent="0.3">
      <c r="A4359">
        <v>2024</v>
      </c>
      <c r="B4359" t="s">
        <v>17</v>
      </c>
      <c r="C4359" t="s">
        <v>231</v>
      </c>
      <c r="D4359" t="s">
        <v>232</v>
      </c>
      <c r="E4359">
        <v>198.5</v>
      </c>
      <c r="F4359" t="s">
        <v>10</v>
      </c>
      <c r="G4359" t="str" cm="1">
        <f t="array" ref="G4359">IFERROR(INDEX(CategoryMap!G$2:G$131, MATCH(TRUE, ISNUMBER(SEARCH(CategoryMap!F$2:F$131, D4359)), 0)), "Other")</f>
        <v>Staples</v>
      </c>
      <c r="H4359" s="5">
        <f t="shared" si="69"/>
        <v>45505</v>
      </c>
    </row>
    <row r="4360" spans="1:8" x14ac:dyDescent="0.3">
      <c r="A4360">
        <v>2024</v>
      </c>
      <c r="B4360" t="s">
        <v>18</v>
      </c>
      <c r="C4360" t="s">
        <v>231</v>
      </c>
      <c r="D4360" t="s">
        <v>232</v>
      </c>
      <c r="E4360">
        <v>198.9</v>
      </c>
      <c r="F4360" t="s">
        <v>10</v>
      </c>
      <c r="G4360" t="str" cm="1">
        <f t="array" ref="G4360">IFERROR(INDEX(CategoryMap!G$2:G$131, MATCH(TRUE, ISNUMBER(SEARCH(CategoryMap!F$2:F$131, D4360)), 0)), "Other")</f>
        <v>Staples</v>
      </c>
      <c r="H4360" s="5">
        <f t="shared" si="69"/>
        <v>45536</v>
      </c>
    </row>
    <row r="4361" spans="1:8" x14ac:dyDescent="0.3">
      <c r="A4361">
        <v>2024</v>
      </c>
      <c r="B4361" t="s">
        <v>19</v>
      </c>
      <c r="C4361" t="s">
        <v>231</v>
      </c>
      <c r="D4361" t="s">
        <v>232</v>
      </c>
      <c r="E4361">
        <v>199.1</v>
      </c>
      <c r="F4361" t="s">
        <v>10</v>
      </c>
      <c r="G4361" t="str" cm="1">
        <f t="array" ref="G4361">IFERROR(INDEX(CategoryMap!G$2:G$131, MATCH(TRUE, ISNUMBER(SEARCH(CategoryMap!F$2:F$131, D4361)), 0)), "Other")</f>
        <v>Staples</v>
      </c>
      <c r="H4361" s="5">
        <f t="shared" si="69"/>
        <v>45566</v>
      </c>
    </row>
    <row r="4362" spans="1:8" x14ac:dyDescent="0.3">
      <c r="A4362">
        <v>2024</v>
      </c>
      <c r="B4362" t="s">
        <v>20</v>
      </c>
      <c r="C4362" t="s">
        <v>231</v>
      </c>
      <c r="D4362" t="s">
        <v>232</v>
      </c>
      <c r="E4362">
        <v>199.8</v>
      </c>
      <c r="F4362" t="s">
        <v>10</v>
      </c>
      <c r="G4362" t="str" cm="1">
        <f t="array" ref="G4362">IFERROR(INDEX(CategoryMap!G$2:G$131, MATCH(TRUE, ISNUMBER(SEARCH(CategoryMap!F$2:F$131, D4362)), 0)), "Other")</f>
        <v>Staples</v>
      </c>
      <c r="H4362" s="5">
        <f t="shared" si="69"/>
        <v>45597</v>
      </c>
    </row>
    <row r="4363" spans="1:8" x14ac:dyDescent="0.3">
      <c r="A4363">
        <v>2024</v>
      </c>
      <c r="B4363" t="s">
        <v>21</v>
      </c>
      <c r="C4363" t="s">
        <v>231</v>
      </c>
      <c r="D4363" t="s">
        <v>232</v>
      </c>
      <c r="E4363">
        <v>201.1</v>
      </c>
      <c r="F4363" t="s">
        <v>10</v>
      </c>
      <c r="G4363" t="str" cm="1">
        <f t="array" ref="G4363">IFERROR(INDEX(CategoryMap!G$2:G$131, MATCH(TRUE, ISNUMBER(SEARCH(CategoryMap!F$2:F$131, D4363)), 0)), "Other")</f>
        <v>Staples</v>
      </c>
      <c r="H4363" s="5">
        <f t="shared" si="69"/>
        <v>45627</v>
      </c>
    </row>
    <row r="4364" spans="1:8" x14ac:dyDescent="0.3">
      <c r="A4364">
        <v>2025</v>
      </c>
      <c r="B4364" t="s">
        <v>7</v>
      </c>
      <c r="C4364" t="s">
        <v>231</v>
      </c>
      <c r="D4364" t="s">
        <v>232</v>
      </c>
      <c r="E4364">
        <v>202.9</v>
      </c>
      <c r="F4364" t="s">
        <v>10</v>
      </c>
      <c r="G4364" t="str" cm="1">
        <f t="array" ref="G4364">IFERROR(INDEX(CategoryMap!G$2:G$131, MATCH(TRUE, ISNUMBER(SEARCH(CategoryMap!F$2:F$131, D4364)), 0)), "Other")</f>
        <v>Staples</v>
      </c>
      <c r="H4364" s="5">
        <f t="shared" si="69"/>
        <v>45658</v>
      </c>
    </row>
    <row r="4365" spans="1:8" x14ac:dyDescent="0.3">
      <c r="A4365">
        <v>2025</v>
      </c>
      <c r="B4365" t="s">
        <v>11</v>
      </c>
      <c r="C4365" t="s">
        <v>231</v>
      </c>
      <c r="D4365" t="s">
        <v>232</v>
      </c>
      <c r="E4365">
        <v>204.3</v>
      </c>
      <c r="F4365" t="s">
        <v>10</v>
      </c>
      <c r="G4365" t="str" cm="1">
        <f t="array" ref="G4365">IFERROR(INDEX(CategoryMap!G$2:G$131, MATCH(TRUE, ISNUMBER(SEARCH(CategoryMap!F$2:F$131, D4365)), 0)), "Other")</f>
        <v>Staples</v>
      </c>
      <c r="H4365" s="5">
        <f t="shared" si="69"/>
        <v>45689</v>
      </c>
    </row>
    <row r="4366" spans="1:8" x14ac:dyDescent="0.3">
      <c r="A4366">
        <v>2025</v>
      </c>
      <c r="B4366" t="s">
        <v>12</v>
      </c>
      <c r="C4366" t="s">
        <v>231</v>
      </c>
      <c r="D4366" t="s">
        <v>232</v>
      </c>
      <c r="E4366">
        <v>205.3</v>
      </c>
      <c r="F4366" t="s">
        <v>10</v>
      </c>
      <c r="G4366" t="str" cm="1">
        <f t="array" ref="G4366">IFERROR(INDEX(CategoryMap!G$2:G$131, MATCH(TRUE, ISNUMBER(SEARCH(CategoryMap!F$2:F$131, D4366)), 0)), "Other")</f>
        <v>Staples</v>
      </c>
      <c r="H4366" s="5">
        <f t="shared" si="69"/>
        <v>45717</v>
      </c>
    </row>
    <row r="4367" spans="1:8" x14ac:dyDescent="0.3">
      <c r="A4367">
        <v>2025</v>
      </c>
      <c r="B4367" t="s">
        <v>13</v>
      </c>
      <c r="C4367" t="s">
        <v>231</v>
      </c>
      <c r="D4367" t="s">
        <v>232</v>
      </c>
      <c r="E4367">
        <v>206.2</v>
      </c>
      <c r="F4367" t="s">
        <v>10</v>
      </c>
      <c r="G4367" t="str" cm="1">
        <f t="array" ref="G4367">IFERROR(INDEX(CategoryMap!G$2:G$131, MATCH(TRUE, ISNUMBER(SEARCH(CategoryMap!F$2:F$131, D4367)), 0)), "Other")</f>
        <v>Staples</v>
      </c>
      <c r="H4367" s="5">
        <f t="shared" si="69"/>
        <v>45748</v>
      </c>
    </row>
    <row r="4368" spans="1:8" x14ac:dyDescent="0.3">
      <c r="A4368">
        <v>2025</v>
      </c>
      <c r="B4368" t="s">
        <v>14</v>
      </c>
      <c r="C4368" t="s">
        <v>231</v>
      </c>
      <c r="D4368" t="s">
        <v>232</v>
      </c>
      <c r="E4368">
        <v>206.8</v>
      </c>
      <c r="F4368" t="s">
        <v>10</v>
      </c>
      <c r="G4368" t="str" cm="1">
        <f t="array" ref="G4368">IFERROR(INDEX(CategoryMap!G$2:G$131, MATCH(TRUE, ISNUMBER(SEARCH(CategoryMap!F$2:F$131, D4368)), 0)), "Other")</f>
        <v>Staples</v>
      </c>
      <c r="H4368" s="5">
        <f t="shared" si="69"/>
        <v>45778</v>
      </c>
    </row>
    <row r="4369" spans="1:8" x14ac:dyDescent="0.3">
      <c r="A4369">
        <v>2025</v>
      </c>
      <c r="B4369" t="s">
        <v>15</v>
      </c>
      <c r="C4369" t="s">
        <v>231</v>
      </c>
      <c r="D4369" t="s">
        <v>232</v>
      </c>
      <c r="E4369">
        <v>207.5</v>
      </c>
      <c r="F4369" t="s">
        <v>22</v>
      </c>
      <c r="G4369" t="str" cm="1">
        <f t="array" ref="G4369">IFERROR(INDEX(CategoryMap!G$2:G$131, MATCH(TRUE, ISNUMBER(SEARCH(CategoryMap!F$2:F$131, D4369)), 0)), "Other")</f>
        <v>Staples</v>
      </c>
      <c r="H4369" s="5">
        <f t="shared" si="69"/>
        <v>45809</v>
      </c>
    </row>
    <row r="4370" spans="1:8" x14ac:dyDescent="0.3">
      <c r="A4370">
        <v>2022</v>
      </c>
      <c r="B4370" t="s">
        <v>7</v>
      </c>
      <c r="C4370" t="s">
        <v>233</v>
      </c>
      <c r="D4370" t="s">
        <v>234</v>
      </c>
      <c r="E4370">
        <v>139.1</v>
      </c>
      <c r="F4370" t="s">
        <v>10</v>
      </c>
      <c r="G4370" t="str" cm="1">
        <f t="array" ref="G4370">IFERROR(INDEX(CategoryMap!G$2:G$131, MATCH(TRUE, ISNUMBER(SEARCH(CategoryMap!F$2:F$131, D4370)), 0)), "Other")</f>
        <v>Spices &amp; Flavourings</v>
      </c>
      <c r="H4370" s="5">
        <f t="shared" si="69"/>
        <v>44562</v>
      </c>
    </row>
    <row r="4371" spans="1:8" x14ac:dyDescent="0.3">
      <c r="A4371">
        <v>2022</v>
      </c>
      <c r="B4371" t="s">
        <v>11</v>
      </c>
      <c r="C4371" t="s">
        <v>233</v>
      </c>
      <c r="D4371" t="s">
        <v>234</v>
      </c>
      <c r="E4371">
        <v>141.6</v>
      </c>
      <c r="F4371" t="s">
        <v>10</v>
      </c>
      <c r="G4371" t="str" cm="1">
        <f t="array" ref="G4371">IFERROR(INDEX(CategoryMap!G$2:G$131, MATCH(TRUE, ISNUMBER(SEARCH(CategoryMap!F$2:F$131, D4371)), 0)), "Other")</f>
        <v>Spices &amp; Flavourings</v>
      </c>
      <c r="H4371" s="5">
        <f t="shared" si="69"/>
        <v>44593</v>
      </c>
    </row>
    <row r="4372" spans="1:8" x14ac:dyDescent="0.3">
      <c r="A4372">
        <v>2022</v>
      </c>
      <c r="B4372" t="s">
        <v>12</v>
      </c>
      <c r="C4372" t="s">
        <v>233</v>
      </c>
      <c r="D4372" t="s">
        <v>234</v>
      </c>
      <c r="E4372">
        <v>145.80000000000001</v>
      </c>
      <c r="F4372" t="s">
        <v>10</v>
      </c>
      <c r="G4372" t="str" cm="1">
        <f t="array" ref="G4372">IFERROR(INDEX(CategoryMap!G$2:G$131, MATCH(TRUE, ISNUMBER(SEARCH(CategoryMap!F$2:F$131, D4372)), 0)), "Other")</f>
        <v>Spices &amp; Flavourings</v>
      </c>
      <c r="H4372" s="5">
        <f t="shared" si="69"/>
        <v>44621</v>
      </c>
    </row>
    <row r="4373" spans="1:8" x14ac:dyDescent="0.3">
      <c r="A4373">
        <v>2022</v>
      </c>
      <c r="B4373" t="s">
        <v>13</v>
      </c>
      <c r="C4373" t="s">
        <v>233</v>
      </c>
      <c r="D4373" t="s">
        <v>234</v>
      </c>
      <c r="E4373">
        <v>150.4</v>
      </c>
      <c r="F4373" t="s">
        <v>10</v>
      </c>
      <c r="G4373" t="str" cm="1">
        <f t="array" ref="G4373">IFERROR(INDEX(CategoryMap!G$2:G$131, MATCH(TRUE, ISNUMBER(SEARCH(CategoryMap!F$2:F$131, D4373)), 0)), "Other")</f>
        <v>Spices &amp; Flavourings</v>
      </c>
      <c r="H4373" s="5">
        <f t="shared" si="69"/>
        <v>44652</v>
      </c>
    </row>
    <row r="4374" spans="1:8" x14ac:dyDescent="0.3">
      <c r="A4374">
        <v>2022</v>
      </c>
      <c r="B4374" t="s">
        <v>14</v>
      </c>
      <c r="C4374" t="s">
        <v>233</v>
      </c>
      <c r="D4374" t="s">
        <v>234</v>
      </c>
      <c r="E4374">
        <v>154.9</v>
      </c>
      <c r="F4374" t="s">
        <v>10</v>
      </c>
      <c r="G4374" t="str" cm="1">
        <f t="array" ref="G4374">IFERROR(INDEX(CategoryMap!G$2:G$131, MATCH(TRUE, ISNUMBER(SEARCH(CategoryMap!F$2:F$131, D4374)), 0)), "Other")</f>
        <v>Spices &amp; Flavourings</v>
      </c>
      <c r="H4374" s="5">
        <f t="shared" si="69"/>
        <v>44682</v>
      </c>
    </row>
    <row r="4375" spans="1:8" x14ac:dyDescent="0.3">
      <c r="A4375">
        <v>2022</v>
      </c>
      <c r="B4375" t="s">
        <v>15</v>
      </c>
      <c r="C4375" t="s">
        <v>233</v>
      </c>
      <c r="D4375" t="s">
        <v>234</v>
      </c>
      <c r="E4375">
        <v>157.19999999999999</v>
      </c>
      <c r="F4375" t="s">
        <v>10</v>
      </c>
      <c r="G4375" t="str" cm="1">
        <f t="array" ref="G4375">IFERROR(INDEX(CategoryMap!G$2:G$131, MATCH(TRUE, ISNUMBER(SEARCH(CategoryMap!F$2:F$131, D4375)), 0)), "Other")</f>
        <v>Spices &amp; Flavourings</v>
      </c>
      <c r="H4375" s="5">
        <f t="shared" si="69"/>
        <v>44713</v>
      </c>
    </row>
    <row r="4376" spans="1:8" x14ac:dyDescent="0.3">
      <c r="A4376">
        <v>2022</v>
      </c>
      <c r="B4376" t="s">
        <v>16</v>
      </c>
      <c r="C4376" t="s">
        <v>233</v>
      </c>
      <c r="D4376" t="s">
        <v>234</v>
      </c>
      <c r="E4376">
        <v>159.1</v>
      </c>
      <c r="F4376" t="s">
        <v>10</v>
      </c>
      <c r="G4376" t="str" cm="1">
        <f t="array" ref="G4376">IFERROR(INDEX(CategoryMap!G$2:G$131, MATCH(TRUE, ISNUMBER(SEARCH(CategoryMap!F$2:F$131, D4376)), 0)), "Other")</f>
        <v>Spices &amp; Flavourings</v>
      </c>
      <c r="H4376" s="5">
        <f t="shared" si="69"/>
        <v>44743</v>
      </c>
    </row>
    <row r="4377" spans="1:8" x14ac:dyDescent="0.3">
      <c r="A4377">
        <v>2022</v>
      </c>
      <c r="B4377" t="s">
        <v>17</v>
      </c>
      <c r="C4377" t="s">
        <v>233</v>
      </c>
      <c r="D4377" t="s">
        <v>234</v>
      </c>
      <c r="E4377">
        <v>162.19999999999999</v>
      </c>
      <c r="F4377" t="s">
        <v>10</v>
      </c>
      <c r="G4377" t="str" cm="1">
        <f t="array" ref="G4377">IFERROR(INDEX(CategoryMap!G$2:G$131, MATCH(TRUE, ISNUMBER(SEARCH(CategoryMap!F$2:F$131, D4377)), 0)), "Other")</f>
        <v>Spices &amp; Flavourings</v>
      </c>
      <c r="H4377" s="5">
        <f t="shared" si="69"/>
        <v>44774</v>
      </c>
    </row>
    <row r="4378" spans="1:8" x14ac:dyDescent="0.3">
      <c r="A4378">
        <v>2022</v>
      </c>
      <c r="B4378" t="s">
        <v>18</v>
      </c>
      <c r="C4378" t="s">
        <v>233</v>
      </c>
      <c r="D4378" t="s">
        <v>234</v>
      </c>
      <c r="E4378">
        <v>165.7</v>
      </c>
      <c r="F4378" t="s">
        <v>10</v>
      </c>
      <c r="G4378" t="str" cm="1">
        <f t="array" ref="G4378">IFERROR(INDEX(CategoryMap!G$2:G$131, MATCH(TRUE, ISNUMBER(SEARCH(CategoryMap!F$2:F$131, D4378)), 0)), "Other")</f>
        <v>Spices &amp; Flavourings</v>
      </c>
      <c r="H4378" s="5">
        <f t="shared" si="69"/>
        <v>44805</v>
      </c>
    </row>
    <row r="4379" spans="1:8" x14ac:dyDescent="0.3">
      <c r="A4379">
        <v>2022</v>
      </c>
      <c r="B4379" t="s">
        <v>19</v>
      </c>
      <c r="C4379" t="s">
        <v>233</v>
      </c>
      <c r="D4379" t="s">
        <v>234</v>
      </c>
      <c r="E4379">
        <v>168</v>
      </c>
      <c r="F4379" t="s">
        <v>10</v>
      </c>
      <c r="G4379" t="str" cm="1">
        <f t="array" ref="G4379">IFERROR(INDEX(CategoryMap!G$2:G$131, MATCH(TRUE, ISNUMBER(SEARCH(CategoryMap!F$2:F$131, D4379)), 0)), "Other")</f>
        <v>Spices &amp; Flavourings</v>
      </c>
      <c r="H4379" s="5">
        <f t="shared" si="69"/>
        <v>44835</v>
      </c>
    </row>
    <row r="4380" spans="1:8" x14ac:dyDescent="0.3">
      <c r="A4380">
        <v>2022</v>
      </c>
      <c r="B4380" t="s">
        <v>20</v>
      </c>
      <c r="C4380" t="s">
        <v>233</v>
      </c>
      <c r="D4380" t="s">
        <v>234</v>
      </c>
      <c r="E4380">
        <v>170.1</v>
      </c>
      <c r="F4380" t="s">
        <v>10</v>
      </c>
      <c r="G4380" t="str" cm="1">
        <f t="array" ref="G4380">IFERROR(INDEX(CategoryMap!G$2:G$131, MATCH(TRUE, ISNUMBER(SEARCH(CategoryMap!F$2:F$131, D4380)), 0)), "Other")</f>
        <v>Spices &amp; Flavourings</v>
      </c>
      <c r="H4380" s="5">
        <f t="shared" si="69"/>
        <v>44866</v>
      </c>
    </row>
    <row r="4381" spans="1:8" x14ac:dyDescent="0.3">
      <c r="A4381">
        <v>2022</v>
      </c>
      <c r="B4381" t="s">
        <v>21</v>
      </c>
      <c r="C4381" t="s">
        <v>233</v>
      </c>
      <c r="D4381" t="s">
        <v>234</v>
      </c>
      <c r="E4381">
        <v>173.1</v>
      </c>
      <c r="F4381" t="s">
        <v>10</v>
      </c>
      <c r="G4381" t="str" cm="1">
        <f t="array" ref="G4381">IFERROR(INDEX(CategoryMap!G$2:G$131, MATCH(TRUE, ISNUMBER(SEARCH(CategoryMap!F$2:F$131, D4381)), 0)), "Other")</f>
        <v>Spices &amp; Flavourings</v>
      </c>
      <c r="H4381" s="5">
        <f t="shared" si="69"/>
        <v>44896</v>
      </c>
    </row>
    <row r="4382" spans="1:8" x14ac:dyDescent="0.3">
      <c r="A4382">
        <v>2023</v>
      </c>
      <c r="B4382" t="s">
        <v>7</v>
      </c>
      <c r="C4382" t="s">
        <v>233</v>
      </c>
      <c r="D4382" t="s">
        <v>234</v>
      </c>
      <c r="E4382">
        <v>184.9</v>
      </c>
      <c r="F4382" t="s">
        <v>10</v>
      </c>
      <c r="G4382" t="str" cm="1">
        <f t="array" ref="G4382">IFERROR(INDEX(CategoryMap!G$2:G$131, MATCH(TRUE, ISNUMBER(SEARCH(CategoryMap!F$2:F$131, D4382)), 0)), "Other")</f>
        <v>Spices &amp; Flavourings</v>
      </c>
      <c r="H4382" s="5">
        <f t="shared" si="69"/>
        <v>44927</v>
      </c>
    </row>
    <row r="4383" spans="1:8" x14ac:dyDescent="0.3">
      <c r="A4383">
        <v>2023</v>
      </c>
      <c r="B4383" t="s">
        <v>11</v>
      </c>
      <c r="C4383" t="s">
        <v>233</v>
      </c>
      <c r="D4383" t="s">
        <v>234</v>
      </c>
      <c r="E4383">
        <v>197.1</v>
      </c>
      <c r="F4383" t="s">
        <v>10</v>
      </c>
      <c r="G4383" t="str" cm="1">
        <f t="array" ref="G4383">IFERROR(INDEX(CategoryMap!G$2:G$131, MATCH(TRUE, ISNUMBER(SEARCH(CategoryMap!F$2:F$131, D4383)), 0)), "Other")</f>
        <v>Spices &amp; Flavourings</v>
      </c>
      <c r="H4383" s="5">
        <f t="shared" si="69"/>
        <v>44958</v>
      </c>
    </row>
    <row r="4384" spans="1:8" x14ac:dyDescent="0.3">
      <c r="A4384">
        <v>2023</v>
      </c>
      <c r="B4384" t="s">
        <v>12</v>
      </c>
      <c r="C4384" t="s">
        <v>233</v>
      </c>
      <c r="D4384" t="s">
        <v>234</v>
      </c>
      <c r="E4384">
        <v>204.2</v>
      </c>
      <c r="F4384" t="s">
        <v>10</v>
      </c>
      <c r="G4384" t="str" cm="1">
        <f t="array" ref="G4384">IFERROR(INDEX(CategoryMap!G$2:G$131, MATCH(TRUE, ISNUMBER(SEARCH(CategoryMap!F$2:F$131, D4384)), 0)), "Other")</f>
        <v>Spices &amp; Flavourings</v>
      </c>
      <c r="H4384" s="5">
        <f t="shared" si="69"/>
        <v>44986</v>
      </c>
    </row>
    <row r="4385" spans="1:8" x14ac:dyDescent="0.3">
      <c r="A4385">
        <v>2023</v>
      </c>
      <c r="B4385" t="s">
        <v>13</v>
      </c>
      <c r="C4385" t="s">
        <v>233</v>
      </c>
      <c r="D4385" t="s">
        <v>234</v>
      </c>
      <c r="E4385">
        <v>218.7</v>
      </c>
      <c r="F4385" t="s">
        <v>10</v>
      </c>
      <c r="G4385" t="str" cm="1">
        <f t="array" ref="G4385">IFERROR(INDEX(CategoryMap!G$2:G$131, MATCH(TRUE, ISNUMBER(SEARCH(CategoryMap!F$2:F$131, D4385)), 0)), "Other")</f>
        <v>Spices &amp; Flavourings</v>
      </c>
      <c r="H4385" s="5">
        <f t="shared" si="69"/>
        <v>45017</v>
      </c>
    </row>
    <row r="4386" spans="1:8" x14ac:dyDescent="0.3">
      <c r="A4386">
        <v>2023</v>
      </c>
      <c r="B4386" t="s">
        <v>14</v>
      </c>
      <c r="C4386" t="s">
        <v>233</v>
      </c>
      <c r="D4386" t="s">
        <v>234</v>
      </c>
      <c r="E4386">
        <v>245.7</v>
      </c>
      <c r="F4386" t="s">
        <v>10</v>
      </c>
      <c r="G4386" t="str" cm="1">
        <f t="array" ref="G4386">IFERROR(INDEX(CategoryMap!G$2:G$131, MATCH(TRUE, ISNUMBER(SEARCH(CategoryMap!F$2:F$131, D4386)), 0)), "Other")</f>
        <v>Spices &amp; Flavourings</v>
      </c>
      <c r="H4386" s="5">
        <f t="shared" si="69"/>
        <v>45047</v>
      </c>
    </row>
    <row r="4387" spans="1:8" x14ac:dyDescent="0.3">
      <c r="A4387">
        <v>2023</v>
      </c>
      <c r="B4387" t="s">
        <v>15</v>
      </c>
      <c r="C4387" t="s">
        <v>233</v>
      </c>
      <c r="D4387" t="s">
        <v>234</v>
      </c>
      <c r="E4387">
        <v>274.5</v>
      </c>
      <c r="F4387" t="s">
        <v>10</v>
      </c>
      <c r="G4387" t="str" cm="1">
        <f t="array" ref="G4387">IFERROR(INDEX(CategoryMap!G$2:G$131, MATCH(TRUE, ISNUMBER(SEARCH(CategoryMap!F$2:F$131, D4387)), 0)), "Other")</f>
        <v>Spices &amp; Flavourings</v>
      </c>
      <c r="H4387" s="5">
        <f t="shared" si="69"/>
        <v>45078</v>
      </c>
    </row>
    <row r="4388" spans="1:8" x14ac:dyDescent="0.3">
      <c r="A4388">
        <v>2023</v>
      </c>
      <c r="B4388" t="s">
        <v>16</v>
      </c>
      <c r="C4388" t="s">
        <v>233</v>
      </c>
      <c r="D4388" t="s">
        <v>234</v>
      </c>
      <c r="E4388">
        <v>320</v>
      </c>
      <c r="F4388" t="s">
        <v>10</v>
      </c>
      <c r="G4388" t="str" cm="1">
        <f t="array" ref="G4388">IFERROR(INDEX(CategoryMap!G$2:G$131, MATCH(TRUE, ISNUMBER(SEARCH(CategoryMap!F$2:F$131, D4388)), 0)), "Other")</f>
        <v>Spices &amp; Flavourings</v>
      </c>
      <c r="H4388" s="5">
        <f t="shared" si="69"/>
        <v>45108</v>
      </c>
    </row>
    <row r="4389" spans="1:8" x14ac:dyDescent="0.3">
      <c r="A4389">
        <v>2023</v>
      </c>
      <c r="B4389" t="s">
        <v>17</v>
      </c>
      <c r="C4389" t="s">
        <v>233</v>
      </c>
      <c r="D4389" t="s">
        <v>234</v>
      </c>
      <c r="E4389">
        <v>354.4</v>
      </c>
      <c r="F4389" t="s">
        <v>10</v>
      </c>
      <c r="G4389" t="str" cm="1">
        <f t="array" ref="G4389">IFERROR(INDEX(CategoryMap!G$2:G$131, MATCH(TRUE, ISNUMBER(SEARCH(CategoryMap!F$2:F$131, D4389)), 0)), "Other")</f>
        <v>Spices &amp; Flavourings</v>
      </c>
      <c r="H4389" s="5">
        <f t="shared" si="69"/>
        <v>45139</v>
      </c>
    </row>
    <row r="4390" spans="1:8" x14ac:dyDescent="0.3">
      <c r="A4390">
        <v>2023</v>
      </c>
      <c r="B4390" t="s">
        <v>18</v>
      </c>
      <c r="C4390" t="s">
        <v>233</v>
      </c>
      <c r="D4390" t="s">
        <v>234</v>
      </c>
      <c r="E4390">
        <v>369.2</v>
      </c>
      <c r="F4390" t="s">
        <v>10</v>
      </c>
      <c r="G4390" t="str" cm="1">
        <f t="array" ref="G4390">IFERROR(INDEX(CategoryMap!G$2:G$131, MATCH(TRUE, ISNUMBER(SEARCH(CategoryMap!F$2:F$131, D4390)), 0)), "Other")</f>
        <v>Spices &amp; Flavourings</v>
      </c>
      <c r="H4390" s="5">
        <f t="shared" si="69"/>
        <v>45170</v>
      </c>
    </row>
    <row r="4391" spans="1:8" x14ac:dyDescent="0.3">
      <c r="A4391">
        <v>2023</v>
      </c>
      <c r="B4391" t="s">
        <v>19</v>
      </c>
      <c r="C4391" t="s">
        <v>233</v>
      </c>
      <c r="D4391" t="s">
        <v>234</v>
      </c>
      <c r="E4391">
        <v>377.8</v>
      </c>
      <c r="F4391" t="s">
        <v>10</v>
      </c>
      <c r="G4391" t="str" cm="1">
        <f t="array" ref="G4391">IFERROR(INDEX(CategoryMap!G$2:G$131, MATCH(TRUE, ISNUMBER(SEARCH(CategoryMap!F$2:F$131, D4391)), 0)), "Other")</f>
        <v>Spices &amp; Flavourings</v>
      </c>
      <c r="H4391" s="5">
        <f t="shared" si="69"/>
        <v>45200</v>
      </c>
    </row>
    <row r="4392" spans="1:8" x14ac:dyDescent="0.3">
      <c r="A4392">
        <v>2023</v>
      </c>
      <c r="B4392" t="s">
        <v>20</v>
      </c>
      <c r="C4392" t="s">
        <v>233</v>
      </c>
      <c r="D4392" t="s">
        <v>234</v>
      </c>
      <c r="E4392">
        <v>378.7</v>
      </c>
      <c r="F4392" t="s">
        <v>10</v>
      </c>
      <c r="G4392" t="str" cm="1">
        <f t="array" ref="G4392">IFERROR(INDEX(CategoryMap!G$2:G$131, MATCH(TRUE, ISNUMBER(SEARCH(CategoryMap!F$2:F$131, D4392)), 0)), "Other")</f>
        <v>Spices &amp; Flavourings</v>
      </c>
      <c r="H4392" s="5">
        <f t="shared" si="69"/>
        <v>45231</v>
      </c>
    </row>
    <row r="4393" spans="1:8" x14ac:dyDescent="0.3">
      <c r="A4393">
        <v>2023</v>
      </c>
      <c r="B4393" t="s">
        <v>21</v>
      </c>
      <c r="C4393" t="s">
        <v>233</v>
      </c>
      <c r="D4393" t="s">
        <v>234</v>
      </c>
      <c r="E4393">
        <v>371</v>
      </c>
      <c r="F4393" t="s">
        <v>10</v>
      </c>
      <c r="G4393" t="str" cm="1">
        <f t="array" ref="G4393">IFERROR(INDEX(CategoryMap!G$2:G$131, MATCH(TRUE, ISNUMBER(SEARCH(CategoryMap!F$2:F$131, D4393)), 0)), "Other")</f>
        <v>Spices &amp; Flavourings</v>
      </c>
      <c r="H4393" s="5">
        <f t="shared" si="69"/>
        <v>45261</v>
      </c>
    </row>
    <row r="4394" spans="1:8" x14ac:dyDescent="0.3">
      <c r="A4394">
        <v>2024</v>
      </c>
      <c r="B4394" t="s">
        <v>7</v>
      </c>
      <c r="C4394" t="s">
        <v>233</v>
      </c>
      <c r="D4394" t="s">
        <v>234</v>
      </c>
      <c r="E4394">
        <v>350.7</v>
      </c>
      <c r="F4394" t="s">
        <v>10</v>
      </c>
      <c r="G4394" t="str" cm="1">
        <f t="array" ref="G4394">IFERROR(INDEX(CategoryMap!G$2:G$131, MATCH(TRUE, ISNUMBER(SEARCH(CategoryMap!F$2:F$131, D4394)), 0)), "Other")</f>
        <v>Spices &amp; Flavourings</v>
      </c>
      <c r="H4394" s="5">
        <f t="shared" si="69"/>
        <v>45292</v>
      </c>
    </row>
    <row r="4395" spans="1:8" x14ac:dyDescent="0.3">
      <c r="A4395">
        <v>2024</v>
      </c>
      <c r="B4395" t="s">
        <v>11</v>
      </c>
      <c r="C4395" t="s">
        <v>233</v>
      </c>
      <c r="D4395" t="s">
        <v>234</v>
      </c>
      <c r="E4395">
        <v>326</v>
      </c>
      <c r="F4395" t="s">
        <v>10</v>
      </c>
      <c r="G4395" t="str" cm="1">
        <f t="array" ref="G4395">IFERROR(INDEX(CategoryMap!G$2:G$131, MATCH(TRUE, ISNUMBER(SEARCH(CategoryMap!F$2:F$131, D4395)), 0)), "Other")</f>
        <v>Spices &amp; Flavourings</v>
      </c>
      <c r="H4395" s="5">
        <f t="shared" si="69"/>
        <v>45323</v>
      </c>
    </row>
    <row r="4396" spans="1:8" x14ac:dyDescent="0.3">
      <c r="A4396">
        <v>2024</v>
      </c>
      <c r="B4396" t="s">
        <v>12</v>
      </c>
      <c r="C4396" t="s">
        <v>233</v>
      </c>
      <c r="D4396" t="s">
        <v>234</v>
      </c>
      <c r="E4396">
        <v>306.3</v>
      </c>
      <c r="F4396" t="s">
        <v>10</v>
      </c>
      <c r="G4396" t="str" cm="1">
        <f t="array" ref="G4396">IFERROR(INDEX(CategoryMap!G$2:G$131, MATCH(TRUE, ISNUMBER(SEARCH(CategoryMap!F$2:F$131, D4396)), 0)), "Other")</f>
        <v>Spices &amp; Flavourings</v>
      </c>
      <c r="H4396" s="5">
        <f t="shared" si="69"/>
        <v>45352</v>
      </c>
    </row>
    <row r="4397" spans="1:8" x14ac:dyDescent="0.3">
      <c r="A4397">
        <v>2024</v>
      </c>
      <c r="B4397" t="s">
        <v>13</v>
      </c>
      <c r="C4397" t="s">
        <v>233</v>
      </c>
      <c r="D4397" t="s">
        <v>234</v>
      </c>
      <c r="E4397">
        <v>282.8</v>
      </c>
      <c r="F4397" t="s">
        <v>10</v>
      </c>
      <c r="G4397" t="str" cm="1">
        <f t="array" ref="G4397">IFERROR(INDEX(CategoryMap!G$2:G$131, MATCH(TRUE, ISNUMBER(SEARCH(CategoryMap!F$2:F$131, D4397)), 0)), "Other")</f>
        <v>Spices &amp; Flavourings</v>
      </c>
      <c r="H4397" s="5">
        <f t="shared" si="69"/>
        <v>45383</v>
      </c>
    </row>
    <row r="4398" spans="1:8" x14ac:dyDescent="0.3">
      <c r="A4398">
        <v>2024</v>
      </c>
      <c r="B4398" t="s">
        <v>14</v>
      </c>
      <c r="C4398" t="s">
        <v>233</v>
      </c>
      <c r="D4398" t="s">
        <v>234</v>
      </c>
      <c r="E4398">
        <v>268.2</v>
      </c>
      <c r="F4398" t="s">
        <v>10</v>
      </c>
      <c r="G4398" t="str" cm="1">
        <f t="array" ref="G4398">IFERROR(INDEX(CategoryMap!G$2:G$131, MATCH(TRUE, ISNUMBER(SEARCH(CategoryMap!F$2:F$131, D4398)), 0)), "Other")</f>
        <v>Spices &amp; Flavourings</v>
      </c>
      <c r="H4398" s="5">
        <f t="shared" si="69"/>
        <v>45413</v>
      </c>
    </row>
    <row r="4399" spans="1:8" x14ac:dyDescent="0.3">
      <c r="A4399">
        <v>2024</v>
      </c>
      <c r="B4399" t="s">
        <v>15</v>
      </c>
      <c r="C4399" t="s">
        <v>233</v>
      </c>
      <c r="D4399" t="s">
        <v>234</v>
      </c>
      <c r="E4399">
        <v>264.3</v>
      </c>
      <c r="F4399" t="s">
        <v>10</v>
      </c>
      <c r="G4399" t="str" cm="1">
        <f t="array" ref="G4399">IFERROR(INDEX(CategoryMap!G$2:G$131, MATCH(TRUE, ISNUMBER(SEARCH(CategoryMap!F$2:F$131, D4399)), 0)), "Other")</f>
        <v>Spices &amp; Flavourings</v>
      </c>
      <c r="H4399" s="5">
        <f t="shared" si="69"/>
        <v>45444</v>
      </c>
    </row>
    <row r="4400" spans="1:8" x14ac:dyDescent="0.3">
      <c r="A4400">
        <v>2024</v>
      </c>
      <c r="B4400" t="s">
        <v>16</v>
      </c>
      <c r="C4400" t="s">
        <v>233</v>
      </c>
      <c r="D4400" t="s">
        <v>234</v>
      </c>
      <c r="E4400">
        <v>260.7</v>
      </c>
      <c r="F4400" t="s">
        <v>10</v>
      </c>
      <c r="G4400" t="str" cm="1">
        <f t="array" ref="G4400">IFERROR(INDEX(CategoryMap!G$2:G$131, MATCH(TRUE, ISNUMBER(SEARCH(CategoryMap!F$2:F$131, D4400)), 0)), "Other")</f>
        <v>Spices &amp; Flavourings</v>
      </c>
      <c r="H4400" s="5">
        <f t="shared" si="69"/>
        <v>45474</v>
      </c>
    </row>
    <row r="4401" spans="1:8" x14ac:dyDescent="0.3">
      <c r="A4401">
        <v>2024</v>
      </c>
      <c r="B4401" t="s">
        <v>17</v>
      </c>
      <c r="C4401" t="s">
        <v>233</v>
      </c>
      <c r="D4401" t="s">
        <v>234</v>
      </c>
      <c r="E4401">
        <v>256.39999999999998</v>
      </c>
      <c r="F4401" t="s">
        <v>10</v>
      </c>
      <c r="G4401" t="str" cm="1">
        <f t="array" ref="G4401">IFERROR(INDEX(CategoryMap!G$2:G$131, MATCH(TRUE, ISNUMBER(SEARCH(CategoryMap!F$2:F$131, D4401)), 0)), "Other")</f>
        <v>Spices &amp; Flavourings</v>
      </c>
      <c r="H4401" s="5">
        <f t="shared" si="69"/>
        <v>45505</v>
      </c>
    </row>
    <row r="4402" spans="1:8" x14ac:dyDescent="0.3">
      <c r="A4402">
        <v>2024</v>
      </c>
      <c r="B4402" t="s">
        <v>18</v>
      </c>
      <c r="C4402" t="s">
        <v>233</v>
      </c>
      <c r="D4402" t="s">
        <v>234</v>
      </c>
      <c r="E4402">
        <v>251.8</v>
      </c>
      <c r="F4402" t="s">
        <v>10</v>
      </c>
      <c r="G4402" t="str" cm="1">
        <f t="array" ref="G4402">IFERROR(INDEX(CategoryMap!G$2:G$131, MATCH(TRUE, ISNUMBER(SEARCH(CategoryMap!F$2:F$131, D4402)), 0)), "Other")</f>
        <v>Spices &amp; Flavourings</v>
      </c>
      <c r="H4402" s="5">
        <f t="shared" si="69"/>
        <v>45536</v>
      </c>
    </row>
    <row r="4403" spans="1:8" x14ac:dyDescent="0.3">
      <c r="A4403">
        <v>2024</v>
      </c>
      <c r="B4403" t="s">
        <v>19</v>
      </c>
      <c r="C4403" t="s">
        <v>233</v>
      </c>
      <c r="D4403" t="s">
        <v>234</v>
      </c>
      <c r="E4403">
        <v>248.5</v>
      </c>
      <c r="F4403" t="s">
        <v>10</v>
      </c>
      <c r="G4403" t="str" cm="1">
        <f t="array" ref="G4403">IFERROR(INDEX(CategoryMap!G$2:G$131, MATCH(TRUE, ISNUMBER(SEARCH(CategoryMap!F$2:F$131, D4403)), 0)), "Other")</f>
        <v>Spices &amp; Flavourings</v>
      </c>
      <c r="H4403" s="5">
        <f t="shared" si="69"/>
        <v>45566</v>
      </c>
    </row>
    <row r="4404" spans="1:8" x14ac:dyDescent="0.3">
      <c r="A4404">
        <v>2024</v>
      </c>
      <c r="B4404" t="s">
        <v>20</v>
      </c>
      <c r="C4404" t="s">
        <v>233</v>
      </c>
      <c r="D4404" t="s">
        <v>234</v>
      </c>
      <c r="E4404">
        <v>246.1</v>
      </c>
      <c r="F4404" t="s">
        <v>10</v>
      </c>
      <c r="G4404" t="str" cm="1">
        <f t="array" ref="G4404">IFERROR(INDEX(CategoryMap!G$2:G$131, MATCH(TRUE, ISNUMBER(SEARCH(CategoryMap!F$2:F$131, D4404)), 0)), "Other")</f>
        <v>Spices &amp; Flavourings</v>
      </c>
      <c r="H4404" s="5">
        <f t="shared" si="69"/>
        <v>45597</v>
      </c>
    </row>
    <row r="4405" spans="1:8" x14ac:dyDescent="0.3">
      <c r="A4405">
        <v>2024</v>
      </c>
      <c r="B4405" t="s">
        <v>21</v>
      </c>
      <c r="C4405" t="s">
        <v>233</v>
      </c>
      <c r="D4405" t="s">
        <v>234</v>
      </c>
      <c r="E4405">
        <v>242.3</v>
      </c>
      <c r="F4405" t="s">
        <v>10</v>
      </c>
      <c r="G4405" t="str" cm="1">
        <f t="array" ref="G4405">IFERROR(INDEX(CategoryMap!G$2:G$131, MATCH(TRUE, ISNUMBER(SEARCH(CategoryMap!F$2:F$131, D4405)), 0)), "Other")</f>
        <v>Spices &amp; Flavourings</v>
      </c>
      <c r="H4405" s="5">
        <f t="shared" si="69"/>
        <v>45627</v>
      </c>
    </row>
    <row r="4406" spans="1:8" x14ac:dyDescent="0.3">
      <c r="A4406">
        <v>2025</v>
      </c>
      <c r="B4406" t="s">
        <v>7</v>
      </c>
      <c r="C4406" t="s">
        <v>233</v>
      </c>
      <c r="D4406" t="s">
        <v>234</v>
      </c>
      <c r="E4406">
        <v>237.6</v>
      </c>
      <c r="F4406" t="s">
        <v>10</v>
      </c>
      <c r="G4406" t="str" cm="1">
        <f t="array" ref="G4406">IFERROR(INDEX(CategoryMap!G$2:G$131, MATCH(TRUE, ISNUMBER(SEARCH(CategoryMap!F$2:F$131, D4406)), 0)), "Other")</f>
        <v>Spices &amp; Flavourings</v>
      </c>
      <c r="H4406" s="5">
        <f t="shared" si="69"/>
        <v>45658</v>
      </c>
    </row>
    <row r="4407" spans="1:8" x14ac:dyDescent="0.3">
      <c r="A4407">
        <v>2025</v>
      </c>
      <c r="B4407" t="s">
        <v>11</v>
      </c>
      <c r="C4407" t="s">
        <v>233</v>
      </c>
      <c r="D4407" t="s">
        <v>234</v>
      </c>
      <c r="E4407">
        <v>232.1</v>
      </c>
      <c r="F4407" t="s">
        <v>10</v>
      </c>
      <c r="G4407" t="str" cm="1">
        <f t="array" ref="G4407">IFERROR(INDEX(CategoryMap!G$2:G$131, MATCH(TRUE, ISNUMBER(SEARCH(CategoryMap!F$2:F$131, D4407)), 0)), "Other")</f>
        <v>Spices &amp; Flavourings</v>
      </c>
      <c r="H4407" s="5">
        <f t="shared" si="69"/>
        <v>45689</v>
      </c>
    </row>
    <row r="4408" spans="1:8" x14ac:dyDescent="0.3">
      <c r="A4408">
        <v>2025</v>
      </c>
      <c r="B4408" t="s">
        <v>12</v>
      </c>
      <c r="C4408" t="s">
        <v>233</v>
      </c>
      <c r="D4408" t="s">
        <v>234</v>
      </c>
      <c r="E4408">
        <v>227</v>
      </c>
      <c r="F4408" t="s">
        <v>10</v>
      </c>
      <c r="G4408" t="str" cm="1">
        <f t="array" ref="G4408">IFERROR(INDEX(CategoryMap!G$2:G$131, MATCH(TRUE, ISNUMBER(SEARCH(CategoryMap!F$2:F$131, D4408)), 0)), "Other")</f>
        <v>Spices &amp; Flavourings</v>
      </c>
      <c r="H4408" s="5">
        <f t="shared" si="69"/>
        <v>45717</v>
      </c>
    </row>
    <row r="4409" spans="1:8" x14ac:dyDescent="0.3">
      <c r="A4409">
        <v>2025</v>
      </c>
      <c r="B4409" t="s">
        <v>13</v>
      </c>
      <c r="C4409" t="s">
        <v>233</v>
      </c>
      <c r="D4409" t="s">
        <v>234</v>
      </c>
      <c r="E4409">
        <v>223.9</v>
      </c>
      <c r="F4409" t="s">
        <v>10</v>
      </c>
      <c r="G4409" t="str" cm="1">
        <f t="array" ref="G4409">IFERROR(INDEX(CategoryMap!G$2:G$131, MATCH(TRUE, ISNUMBER(SEARCH(CategoryMap!F$2:F$131, D4409)), 0)), "Other")</f>
        <v>Spices &amp; Flavourings</v>
      </c>
      <c r="H4409" s="5">
        <f t="shared" si="69"/>
        <v>45748</v>
      </c>
    </row>
    <row r="4410" spans="1:8" x14ac:dyDescent="0.3">
      <c r="A4410">
        <v>2025</v>
      </c>
      <c r="B4410" t="s">
        <v>14</v>
      </c>
      <c r="C4410" t="s">
        <v>233</v>
      </c>
      <c r="D4410" t="s">
        <v>234</v>
      </c>
      <c r="E4410">
        <v>222.5</v>
      </c>
      <c r="F4410" t="s">
        <v>10</v>
      </c>
      <c r="G4410" t="str" cm="1">
        <f t="array" ref="G4410">IFERROR(INDEX(CategoryMap!G$2:G$131, MATCH(TRUE, ISNUMBER(SEARCH(CategoryMap!F$2:F$131, D4410)), 0)), "Other")</f>
        <v>Spices &amp; Flavourings</v>
      </c>
      <c r="H4410" s="5">
        <f t="shared" si="69"/>
        <v>45778</v>
      </c>
    </row>
    <row r="4411" spans="1:8" x14ac:dyDescent="0.3">
      <c r="A4411">
        <v>2025</v>
      </c>
      <c r="B4411" t="s">
        <v>15</v>
      </c>
      <c r="C4411" t="s">
        <v>233</v>
      </c>
      <c r="D4411" t="s">
        <v>234</v>
      </c>
      <c r="E4411">
        <v>221.5</v>
      </c>
      <c r="F4411" t="s">
        <v>22</v>
      </c>
      <c r="G4411" t="str" cm="1">
        <f t="array" ref="G4411">IFERROR(INDEX(CategoryMap!G$2:G$131, MATCH(TRUE, ISNUMBER(SEARCH(CategoryMap!F$2:F$131, D4411)), 0)), "Other")</f>
        <v>Spices &amp; Flavourings</v>
      </c>
      <c r="H4411" s="5">
        <f t="shared" si="69"/>
        <v>45809</v>
      </c>
    </row>
    <row r="4412" spans="1:8" x14ac:dyDescent="0.3">
      <c r="A4412">
        <v>2022</v>
      </c>
      <c r="B4412" t="s">
        <v>7</v>
      </c>
      <c r="C4412" t="s">
        <v>235</v>
      </c>
      <c r="D4412" t="s">
        <v>236</v>
      </c>
      <c r="E4412">
        <v>180.1</v>
      </c>
      <c r="F4412" t="s">
        <v>10</v>
      </c>
      <c r="G4412" t="str" cm="1">
        <f t="array" ref="G4412">IFERROR(INDEX(CategoryMap!G$2:G$131, MATCH(TRUE, ISNUMBER(SEARCH(CategoryMap!F$2:F$131, D4412)), 0)), "Other")</f>
        <v>Spices &amp; Flavourings</v>
      </c>
      <c r="H4412" s="5">
        <f t="shared" si="69"/>
        <v>44562</v>
      </c>
    </row>
    <row r="4413" spans="1:8" x14ac:dyDescent="0.3">
      <c r="A4413">
        <v>2022</v>
      </c>
      <c r="B4413" t="s">
        <v>11</v>
      </c>
      <c r="C4413" t="s">
        <v>235</v>
      </c>
      <c r="D4413" t="s">
        <v>236</v>
      </c>
      <c r="E4413">
        <v>182.7</v>
      </c>
      <c r="F4413" t="s">
        <v>10</v>
      </c>
      <c r="G4413" t="str" cm="1">
        <f t="array" ref="G4413">IFERROR(INDEX(CategoryMap!G$2:G$131, MATCH(TRUE, ISNUMBER(SEARCH(CategoryMap!F$2:F$131, D4413)), 0)), "Other")</f>
        <v>Spices &amp; Flavourings</v>
      </c>
      <c r="H4413" s="5">
        <f t="shared" si="69"/>
        <v>44593</v>
      </c>
    </row>
    <row r="4414" spans="1:8" x14ac:dyDescent="0.3">
      <c r="A4414">
        <v>2022</v>
      </c>
      <c r="B4414" t="s">
        <v>12</v>
      </c>
      <c r="C4414" t="s">
        <v>235</v>
      </c>
      <c r="D4414" t="s">
        <v>236</v>
      </c>
      <c r="E4414">
        <v>185.9</v>
      </c>
      <c r="F4414" t="s">
        <v>10</v>
      </c>
      <c r="G4414" t="str" cm="1">
        <f t="array" ref="G4414">IFERROR(INDEX(CategoryMap!G$2:G$131, MATCH(TRUE, ISNUMBER(SEARCH(CategoryMap!F$2:F$131, D4414)), 0)), "Other")</f>
        <v>Spices &amp; Flavourings</v>
      </c>
      <c r="H4414" s="5">
        <f t="shared" si="69"/>
        <v>44621</v>
      </c>
    </row>
    <row r="4415" spans="1:8" x14ac:dyDescent="0.3">
      <c r="A4415">
        <v>2022</v>
      </c>
      <c r="B4415" t="s">
        <v>13</v>
      </c>
      <c r="C4415" t="s">
        <v>235</v>
      </c>
      <c r="D4415" t="s">
        <v>236</v>
      </c>
      <c r="E4415">
        <v>192</v>
      </c>
      <c r="F4415" t="s">
        <v>10</v>
      </c>
      <c r="G4415" t="str" cm="1">
        <f t="array" ref="G4415">IFERROR(INDEX(CategoryMap!G$2:G$131, MATCH(TRUE, ISNUMBER(SEARCH(CategoryMap!F$2:F$131, D4415)), 0)), "Other")</f>
        <v>Spices &amp; Flavourings</v>
      </c>
      <c r="H4415" s="5">
        <f t="shared" si="69"/>
        <v>44652</v>
      </c>
    </row>
    <row r="4416" spans="1:8" x14ac:dyDescent="0.3">
      <c r="A4416">
        <v>2022</v>
      </c>
      <c r="B4416" t="s">
        <v>14</v>
      </c>
      <c r="C4416" t="s">
        <v>235</v>
      </c>
      <c r="D4416" t="s">
        <v>236</v>
      </c>
      <c r="E4416">
        <v>198.3</v>
      </c>
      <c r="F4416" t="s">
        <v>10</v>
      </c>
      <c r="G4416" t="str" cm="1">
        <f t="array" ref="G4416">IFERROR(INDEX(CategoryMap!G$2:G$131, MATCH(TRUE, ISNUMBER(SEARCH(CategoryMap!F$2:F$131, D4416)), 0)), "Other")</f>
        <v>Spices &amp; Flavourings</v>
      </c>
      <c r="H4416" s="5">
        <f t="shared" si="69"/>
        <v>44682</v>
      </c>
    </row>
    <row r="4417" spans="1:8" x14ac:dyDescent="0.3">
      <c r="A4417">
        <v>2022</v>
      </c>
      <c r="B4417" t="s">
        <v>15</v>
      </c>
      <c r="C4417" t="s">
        <v>235</v>
      </c>
      <c r="D4417" t="s">
        <v>236</v>
      </c>
      <c r="E4417">
        <v>202.3</v>
      </c>
      <c r="F4417" t="s">
        <v>10</v>
      </c>
      <c r="G4417" t="str" cm="1">
        <f t="array" ref="G4417">IFERROR(INDEX(CategoryMap!G$2:G$131, MATCH(TRUE, ISNUMBER(SEARCH(CategoryMap!F$2:F$131, D4417)), 0)), "Other")</f>
        <v>Spices &amp; Flavourings</v>
      </c>
      <c r="H4417" s="5">
        <f t="shared" si="69"/>
        <v>44713</v>
      </c>
    </row>
    <row r="4418" spans="1:8" x14ac:dyDescent="0.3">
      <c r="A4418">
        <v>2022</v>
      </c>
      <c r="B4418" t="s">
        <v>16</v>
      </c>
      <c r="C4418" t="s">
        <v>235</v>
      </c>
      <c r="D4418" t="s">
        <v>236</v>
      </c>
      <c r="E4418">
        <v>205.9</v>
      </c>
      <c r="F4418" t="s">
        <v>10</v>
      </c>
      <c r="G4418" t="str" cm="1">
        <f t="array" ref="G4418">IFERROR(INDEX(CategoryMap!G$2:G$131, MATCH(TRUE, ISNUMBER(SEARCH(CategoryMap!F$2:F$131, D4418)), 0)), "Other")</f>
        <v>Spices &amp; Flavourings</v>
      </c>
      <c r="H4418" s="5">
        <f t="shared" si="69"/>
        <v>44743</v>
      </c>
    </row>
    <row r="4419" spans="1:8" x14ac:dyDescent="0.3">
      <c r="A4419">
        <v>2022</v>
      </c>
      <c r="B4419" t="s">
        <v>17</v>
      </c>
      <c r="C4419" t="s">
        <v>235</v>
      </c>
      <c r="D4419" t="s">
        <v>236</v>
      </c>
      <c r="E4419">
        <v>210.3</v>
      </c>
      <c r="F4419" t="s">
        <v>10</v>
      </c>
      <c r="G4419" t="str" cm="1">
        <f t="array" ref="G4419">IFERROR(INDEX(CategoryMap!G$2:G$131, MATCH(TRUE, ISNUMBER(SEARCH(CategoryMap!F$2:F$131, D4419)), 0)), "Other")</f>
        <v>Spices &amp; Flavourings</v>
      </c>
      <c r="H4419" s="5">
        <f t="shared" ref="H4419:H4482" si="70">DATE(A4419, MONTH(DATEVALUE("1 " &amp; B4419)), 1)</f>
        <v>44774</v>
      </c>
    </row>
    <row r="4420" spans="1:8" x14ac:dyDescent="0.3">
      <c r="A4420">
        <v>2022</v>
      </c>
      <c r="B4420" t="s">
        <v>18</v>
      </c>
      <c r="C4420" t="s">
        <v>235</v>
      </c>
      <c r="D4420" t="s">
        <v>236</v>
      </c>
      <c r="E4420">
        <v>213.6</v>
      </c>
      <c r="F4420" t="s">
        <v>10</v>
      </c>
      <c r="G4420" t="str" cm="1">
        <f t="array" ref="G4420">IFERROR(INDEX(CategoryMap!G$2:G$131, MATCH(TRUE, ISNUMBER(SEARCH(CategoryMap!F$2:F$131, D4420)), 0)), "Other")</f>
        <v>Spices &amp; Flavourings</v>
      </c>
      <c r="H4420" s="5">
        <f t="shared" si="70"/>
        <v>44805</v>
      </c>
    </row>
    <row r="4421" spans="1:8" x14ac:dyDescent="0.3">
      <c r="A4421">
        <v>2022</v>
      </c>
      <c r="B4421" t="s">
        <v>19</v>
      </c>
      <c r="C4421" t="s">
        <v>235</v>
      </c>
      <c r="D4421" t="s">
        <v>236</v>
      </c>
      <c r="E4421">
        <v>216.4</v>
      </c>
      <c r="F4421" t="s">
        <v>10</v>
      </c>
      <c r="G4421" t="str" cm="1">
        <f t="array" ref="G4421">IFERROR(INDEX(CategoryMap!G$2:G$131, MATCH(TRUE, ISNUMBER(SEARCH(CategoryMap!F$2:F$131, D4421)), 0)), "Other")</f>
        <v>Spices &amp; Flavourings</v>
      </c>
      <c r="H4421" s="5">
        <f t="shared" si="70"/>
        <v>44835</v>
      </c>
    </row>
    <row r="4422" spans="1:8" x14ac:dyDescent="0.3">
      <c r="A4422">
        <v>2022</v>
      </c>
      <c r="B4422" t="s">
        <v>20</v>
      </c>
      <c r="C4422" t="s">
        <v>235</v>
      </c>
      <c r="D4422" t="s">
        <v>236</v>
      </c>
      <c r="E4422">
        <v>218.2</v>
      </c>
      <c r="F4422" t="s">
        <v>10</v>
      </c>
      <c r="G4422" t="str" cm="1">
        <f t="array" ref="G4422">IFERROR(INDEX(CategoryMap!G$2:G$131, MATCH(TRUE, ISNUMBER(SEARCH(CategoryMap!F$2:F$131, D4422)), 0)), "Other")</f>
        <v>Spices &amp; Flavourings</v>
      </c>
      <c r="H4422" s="5">
        <f t="shared" si="70"/>
        <v>44866</v>
      </c>
    </row>
    <row r="4423" spans="1:8" x14ac:dyDescent="0.3">
      <c r="A4423">
        <v>2022</v>
      </c>
      <c r="B4423" t="s">
        <v>21</v>
      </c>
      <c r="C4423" t="s">
        <v>235</v>
      </c>
      <c r="D4423" t="s">
        <v>236</v>
      </c>
      <c r="E4423">
        <v>219.7</v>
      </c>
      <c r="F4423" t="s">
        <v>10</v>
      </c>
      <c r="G4423" t="str" cm="1">
        <f t="array" ref="G4423">IFERROR(INDEX(CategoryMap!G$2:G$131, MATCH(TRUE, ISNUMBER(SEARCH(CategoryMap!F$2:F$131, D4423)), 0)), "Other")</f>
        <v>Spices &amp; Flavourings</v>
      </c>
      <c r="H4423" s="5">
        <f t="shared" si="70"/>
        <v>44896</v>
      </c>
    </row>
    <row r="4424" spans="1:8" x14ac:dyDescent="0.3">
      <c r="A4424">
        <v>2023</v>
      </c>
      <c r="B4424" t="s">
        <v>7</v>
      </c>
      <c r="C4424" t="s">
        <v>235</v>
      </c>
      <c r="D4424" t="s">
        <v>236</v>
      </c>
      <c r="E4424">
        <v>220.2</v>
      </c>
      <c r="F4424" t="s">
        <v>10</v>
      </c>
      <c r="G4424" t="str" cm="1">
        <f t="array" ref="G4424">IFERROR(INDEX(CategoryMap!G$2:G$131, MATCH(TRUE, ISNUMBER(SEARCH(CategoryMap!F$2:F$131, D4424)), 0)), "Other")</f>
        <v>Spices &amp; Flavourings</v>
      </c>
      <c r="H4424" s="5">
        <f t="shared" si="70"/>
        <v>44927</v>
      </c>
    </row>
    <row r="4425" spans="1:8" x14ac:dyDescent="0.3">
      <c r="A4425">
        <v>2023</v>
      </c>
      <c r="B4425" t="s">
        <v>11</v>
      </c>
      <c r="C4425" t="s">
        <v>235</v>
      </c>
      <c r="D4425" t="s">
        <v>236</v>
      </c>
      <c r="E4425">
        <v>218.4</v>
      </c>
      <c r="F4425" t="s">
        <v>10</v>
      </c>
      <c r="G4425" t="str" cm="1">
        <f t="array" ref="G4425">IFERROR(INDEX(CategoryMap!G$2:G$131, MATCH(TRUE, ISNUMBER(SEARCH(CategoryMap!F$2:F$131, D4425)), 0)), "Other")</f>
        <v>Spices &amp; Flavourings</v>
      </c>
      <c r="H4425" s="5">
        <f t="shared" si="70"/>
        <v>44958</v>
      </c>
    </row>
    <row r="4426" spans="1:8" x14ac:dyDescent="0.3">
      <c r="A4426">
        <v>2023</v>
      </c>
      <c r="B4426" t="s">
        <v>12</v>
      </c>
      <c r="C4426" t="s">
        <v>235</v>
      </c>
      <c r="D4426" t="s">
        <v>236</v>
      </c>
      <c r="E4426">
        <v>214.5</v>
      </c>
      <c r="F4426" t="s">
        <v>10</v>
      </c>
      <c r="G4426" t="str" cm="1">
        <f t="array" ref="G4426">IFERROR(INDEX(CategoryMap!G$2:G$131, MATCH(TRUE, ISNUMBER(SEARCH(CategoryMap!F$2:F$131, D4426)), 0)), "Other")</f>
        <v>Spices &amp; Flavourings</v>
      </c>
      <c r="H4426" s="5">
        <f t="shared" si="70"/>
        <v>44986</v>
      </c>
    </row>
    <row r="4427" spans="1:8" x14ac:dyDescent="0.3">
      <c r="A4427">
        <v>2023</v>
      </c>
      <c r="B4427" t="s">
        <v>13</v>
      </c>
      <c r="C4427" t="s">
        <v>235</v>
      </c>
      <c r="D4427" t="s">
        <v>236</v>
      </c>
      <c r="E4427">
        <v>211.1</v>
      </c>
      <c r="F4427" t="s">
        <v>10</v>
      </c>
      <c r="G4427" t="str" cm="1">
        <f t="array" ref="G4427">IFERROR(INDEX(CategoryMap!G$2:G$131, MATCH(TRUE, ISNUMBER(SEARCH(CategoryMap!F$2:F$131, D4427)), 0)), "Other")</f>
        <v>Spices &amp; Flavourings</v>
      </c>
      <c r="H4427" s="5">
        <f t="shared" si="70"/>
        <v>45017</v>
      </c>
    </row>
    <row r="4428" spans="1:8" x14ac:dyDescent="0.3">
      <c r="A4428">
        <v>2023</v>
      </c>
      <c r="B4428" t="s">
        <v>14</v>
      </c>
      <c r="C4428" t="s">
        <v>235</v>
      </c>
      <c r="D4428" t="s">
        <v>236</v>
      </c>
      <c r="E4428">
        <v>209.3</v>
      </c>
      <c r="F4428" t="s">
        <v>10</v>
      </c>
      <c r="G4428" t="str" cm="1">
        <f t="array" ref="G4428">IFERROR(INDEX(CategoryMap!G$2:G$131, MATCH(TRUE, ISNUMBER(SEARCH(CategoryMap!F$2:F$131, D4428)), 0)), "Other")</f>
        <v>Spices &amp; Flavourings</v>
      </c>
      <c r="H4428" s="5">
        <f t="shared" si="70"/>
        <v>45047</v>
      </c>
    </row>
    <row r="4429" spans="1:8" x14ac:dyDescent="0.3">
      <c r="A4429">
        <v>2023</v>
      </c>
      <c r="B4429" t="s">
        <v>15</v>
      </c>
      <c r="C4429" t="s">
        <v>235</v>
      </c>
      <c r="D4429" t="s">
        <v>236</v>
      </c>
      <c r="E4429">
        <v>208.4</v>
      </c>
      <c r="F4429" t="s">
        <v>10</v>
      </c>
      <c r="G4429" t="str" cm="1">
        <f t="array" ref="G4429">IFERROR(INDEX(CategoryMap!G$2:G$131, MATCH(TRUE, ISNUMBER(SEARCH(CategoryMap!F$2:F$131, D4429)), 0)), "Other")</f>
        <v>Spices &amp; Flavourings</v>
      </c>
      <c r="H4429" s="5">
        <f t="shared" si="70"/>
        <v>45078</v>
      </c>
    </row>
    <row r="4430" spans="1:8" x14ac:dyDescent="0.3">
      <c r="A4430">
        <v>2023</v>
      </c>
      <c r="B4430" t="s">
        <v>16</v>
      </c>
      <c r="C4430" t="s">
        <v>235</v>
      </c>
      <c r="D4430" t="s">
        <v>236</v>
      </c>
      <c r="E4430">
        <v>207.5</v>
      </c>
      <c r="F4430" t="s">
        <v>10</v>
      </c>
      <c r="G4430" t="str" cm="1">
        <f t="array" ref="G4430">IFERROR(INDEX(CategoryMap!G$2:G$131, MATCH(TRUE, ISNUMBER(SEARCH(CategoryMap!F$2:F$131, D4430)), 0)), "Other")</f>
        <v>Spices &amp; Flavourings</v>
      </c>
      <c r="H4430" s="5">
        <f t="shared" si="70"/>
        <v>45108</v>
      </c>
    </row>
    <row r="4431" spans="1:8" x14ac:dyDescent="0.3">
      <c r="A4431">
        <v>2023</v>
      </c>
      <c r="B4431" t="s">
        <v>17</v>
      </c>
      <c r="C4431" t="s">
        <v>235</v>
      </c>
      <c r="D4431" t="s">
        <v>236</v>
      </c>
      <c r="E4431">
        <v>208.4</v>
      </c>
      <c r="F4431" t="s">
        <v>10</v>
      </c>
      <c r="G4431" t="str" cm="1">
        <f t="array" ref="G4431">IFERROR(INDEX(CategoryMap!G$2:G$131, MATCH(TRUE, ISNUMBER(SEARCH(CategoryMap!F$2:F$131, D4431)), 0)), "Other")</f>
        <v>Spices &amp; Flavourings</v>
      </c>
      <c r="H4431" s="5">
        <f t="shared" si="70"/>
        <v>45139</v>
      </c>
    </row>
    <row r="4432" spans="1:8" x14ac:dyDescent="0.3">
      <c r="A4432">
        <v>2023</v>
      </c>
      <c r="B4432" t="s">
        <v>18</v>
      </c>
      <c r="C4432" t="s">
        <v>235</v>
      </c>
      <c r="D4432" t="s">
        <v>236</v>
      </c>
      <c r="E4432">
        <v>209.6</v>
      </c>
      <c r="F4432" t="s">
        <v>10</v>
      </c>
      <c r="G4432" t="str" cm="1">
        <f t="array" ref="G4432">IFERROR(INDEX(CategoryMap!G$2:G$131, MATCH(TRUE, ISNUMBER(SEARCH(CategoryMap!F$2:F$131, D4432)), 0)), "Other")</f>
        <v>Spices &amp; Flavourings</v>
      </c>
      <c r="H4432" s="5">
        <f t="shared" si="70"/>
        <v>45170</v>
      </c>
    </row>
    <row r="4433" spans="1:8" x14ac:dyDescent="0.3">
      <c r="A4433">
        <v>2023</v>
      </c>
      <c r="B4433" t="s">
        <v>19</v>
      </c>
      <c r="C4433" t="s">
        <v>235</v>
      </c>
      <c r="D4433" t="s">
        <v>236</v>
      </c>
      <c r="E4433">
        <v>210</v>
      </c>
      <c r="F4433" t="s">
        <v>10</v>
      </c>
      <c r="G4433" t="str" cm="1">
        <f t="array" ref="G4433">IFERROR(INDEX(CategoryMap!G$2:G$131, MATCH(TRUE, ISNUMBER(SEARCH(CategoryMap!F$2:F$131, D4433)), 0)), "Other")</f>
        <v>Spices &amp; Flavourings</v>
      </c>
      <c r="H4433" s="5">
        <f t="shared" si="70"/>
        <v>45200</v>
      </c>
    </row>
    <row r="4434" spans="1:8" x14ac:dyDescent="0.3">
      <c r="A4434">
        <v>2023</v>
      </c>
      <c r="B4434" t="s">
        <v>20</v>
      </c>
      <c r="C4434" t="s">
        <v>235</v>
      </c>
      <c r="D4434" t="s">
        <v>236</v>
      </c>
      <c r="E4434">
        <v>210.2</v>
      </c>
      <c r="F4434" t="s">
        <v>10</v>
      </c>
      <c r="G4434" t="str" cm="1">
        <f t="array" ref="G4434">IFERROR(INDEX(CategoryMap!G$2:G$131, MATCH(TRUE, ISNUMBER(SEARCH(CategoryMap!F$2:F$131, D4434)), 0)), "Other")</f>
        <v>Spices &amp; Flavourings</v>
      </c>
      <c r="H4434" s="5">
        <f t="shared" si="70"/>
        <v>45231</v>
      </c>
    </row>
    <row r="4435" spans="1:8" x14ac:dyDescent="0.3">
      <c r="A4435">
        <v>2023</v>
      </c>
      <c r="B4435" t="s">
        <v>21</v>
      </c>
      <c r="C4435" t="s">
        <v>235</v>
      </c>
      <c r="D4435" t="s">
        <v>236</v>
      </c>
      <c r="E4435">
        <v>209.9</v>
      </c>
      <c r="F4435" t="s">
        <v>10</v>
      </c>
      <c r="G4435" t="str" cm="1">
        <f t="array" ref="G4435">IFERROR(INDEX(CategoryMap!G$2:G$131, MATCH(TRUE, ISNUMBER(SEARCH(CategoryMap!F$2:F$131, D4435)), 0)), "Other")</f>
        <v>Spices &amp; Flavourings</v>
      </c>
      <c r="H4435" s="5">
        <f t="shared" si="70"/>
        <v>45261</v>
      </c>
    </row>
    <row r="4436" spans="1:8" x14ac:dyDescent="0.3">
      <c r="A4436">
        <v>2024</v>
      </c>
      <c r="B4436" t="s">
        <v>7</v>
      </c>
      <c r="C4436" t="s">
        <v>235</v>
      </c>
      <c r="D4436" t="s">
        <v>236</v>
      </c>
      <c r="E4436">
        <v>209.2</v>
      </c>
      <c r="F4436" t="s">
        <v>10</v>
      </c>
      <c r="G4436" t="str" cm="1">
        <f t="array" ref="G4436">IFERROR(INDEX(CategoryMap!G$2:G$131, MATCH(TRUE, ISNUMBER(SEARCH(CategoryMap!F$2:F$131, D4436)), 0)), "Other")</f>
        <v>Spices &amp; Flavourings</v>
      </c>
      <c r="H4436" s="5">
        <f t="shared" si="70"/>
        <v>45292</v>
      </c>
    </row>
    <row r="4437" spans="1:8" x14ac:dyDescent="0.3">
      <c r="A4437">
        <v>2024</v>
      </c>
      <c r="B4437" t="s">
        <v>11</v>
      </c>
      <c r="C4437" t="s">
        <v>235</v>
      </c>
      <c r="D4437" t="s">
        <v>236</v>
      </c>
      <c r="E4437">
        <v>208.2</v>
      </c>
      <c r="F4437" t="s">
        <v>10</v>
      </c>
      <c r="G4437" t="str" cm="1">
        <f t="array" ref="G4437">IFERROR(INDEX(CategoryMap!G$2:G$131, MATCH(TRUE, ISNUMBER(SEARCH(CategoryMap!F$2:F$131, D4437)), 0)), "Other")</f>
        <v>Spices &amp; Flavourings</v>
      </c>
      <c r="H4437" s="5">
        <f t="shared" si="70"/>
        <v>45323</v>
      </c>
    </row>
    <row r="4438" spans="1:8" x14ac:dyDescent="0.3">
      <c r="A4438">
        <v>2024</v>
      </c>
      <c r="B4438" t="s">
        <v>12</v>
      </c>
      <c r="C4438" t="s">
        <v>235</v>
      </c>
      <c r="D4438" t="s">
        <v>236</v>
      </c>
      <c r="E4438">
        <v>206.9</v>
      </c>
      <c r="F4438" t="s">
        <v>10</v>
      </c>
      <c r="G4438" t="str" cm="1">
        <f t="array" ref="G4438">IFERROR(INDEX(CategoryMap!G$2:G$131, MATCH(TRUE, ISNUMBER(SEARCH(CategoryMap!F$2:F$131, D4438)), 0)), "Other")</f>
        <v>Spices &amp; Flavourings</v>
      </c>
      <c r="H4438" s="5">
        <f t="shared" si="70"/>
        <v>45352</v>
      </c>
    </row>
    <row r="4439" spans="1:8" x14ac:dyDescent="0.3">
      <c r="A4439">
        <v>2024</v>
      </c>
      <c r="B4439" t="s">
        <v>13</v>
      </c>
      <c r="C4439" t="s">
        <v>235</v>
      </c>
      <c r="D4439" t="s">
        <v>236</v>
      </c>
      <c r="E4439">
        <v>206.1</v>
      </c>
      <c r="F4439" t="s">
        <v>10</v>
      </c>
      <c r="G4439" t="str" cm="1">
        <f t="array" ref="G4439">IFERROR(INDEX(CategoryMap!G$2:G$131, MATCH(TRUE, ISNUMBER(SEARCH(CategoryMap!F$2:F$131, D4439)), 0)), "Other")</f>
        <v>Spices &amp; Flavourings</v>
      </c>
      <c r="H4439" s="5">
        <f t="shared" si="70"/>
        <v>45383</v>
      </c>
    </row>
    <row r="4440" spans="1:8" x14ac:dyDescent="0.3">
      <c r="A4440">
        <v>2024</v>
      </c>
      <c r="B4440" t="s">
        <v>14</v>
      </c>
      <c r="C4440" t="s">
        <v>235</v>
      </c>
      <c r="D4440" t="s">
        <v>236</v>
      </c>
      <c r="E4440">
        <v>205.9</v>
      </c>
      <c r="F4440" t="s">
        <v>10</v>
      </c>
      <c r="G4440" t="str" cm="1">
        <f t="array" ref="G4440">IFERROR(INDEX(CategoryMap!G$2:G$131, MATCH(TRUE, ISNUMBER(SEARCH(CategoryMap!F$2:F$131, D4440)), 0)), "Other")</f>
        <v>Spices &amp; Flavourings</v>
      </c>
      <c r="H4440" s="5">
        <f t="shared" si="70"/>
        <v>45413</v>
      </c>
    </row>
    <row r="4441" spans="1:8" x14ac:dyDescent="0.3">
      <c r="A4441">
        <v>2024</v>
      </c>
      <c r="B4441" t="s">
        <v>15</v>
      </c>
      <c r="C4441" t="s">
        <v>235</v>
      </c>
      <c r="D4441" t="s">
        <v>236</v>
      </c>
      <c r="E4441">
        <v>207</v>
      </c>
      <c r="F4441" t="s">
        <v>10</v>
      </c>
      <c r="G4441" t="str" cm="1">
        <f t="array" ref="G4441">IFERROR(INDEX(CategoryMap!G$2:G$131, MATCH(TRUE, ISNUMBER(SEARCH(CategoryMap!F$2:F$131, D4441)), 0)), "Other")</f>
        <v>Spices &amp; Flavourings</v>
      </c>
      <c r="H4441" s="5">
        <f t="shared" si="70"/>
        <v>45444</v>
      </c>
    </row>
    <row r="4442" spans="1:8" x14ac:dyDescent="0.3">
      <c r="A4442">
        <v>2024</v>
      </c>
      <c r="B4442" t="s">
        <v>16</v>
      </c>
      <c r="C4442" t="s">
        <v>235</v>
      </c>
      <c r="D4442" t="s">
        <v>236</v>
      </c>
      <c r="E4442">
        <v>207.4</v>
      </c>
      <c r="F4442" t="s">
        <v>10</v>
      </c>
      <c r="G4442" t="str" cm="1">
        <f t="array" ref="G4442">IFERROR(INDEX(CategoryMap!G$2:G$131, MATCH(TRUE, ISNUMBER(SEARCH(CategoryMap!F$2:F$131, D4442)), 0)), "Other")</f>
        <v>Spices &amp; Flavourings</v>
      </c>
      <c r="H4442" s="5">
        <f t="shared" si="70"/>
        <v>45474</v>
      </c>
    </row>
    <row r="4443" spans="1:8" x14ac:dyDescent="0.3">
      <c r="A4443">
        <v>2024</v>
      </c>
      <c r="B4443" t="s">
        <v>17</v>
      </c>
      <c r="C4443" t="s">
        <v>235</v>
      </c>
      <c r="D4443" t="s">
        <v>236</v>
      </c>
      <c r="E4443">
        <v>207.3</v>
      </c>
      <c r="F4443" t="s">
        <v>10</v>
      </c>
      <c r="G4443" t="str" cm="1">
        <f t="array" ref="G4443">IFERROR(INDEX(CategoryMap!G$2:G$131, MATCH(TRUE, ISNUMBER(SEARCH(CategoryMap!F$2:F$131, D4443)), 0)), "Other")</f>
        <v>Spices &amp; Flavourings</v>
      </c>
      <c r="H4443" s="5">
        <f t="shared" si="70"/>
        <v>45505</v>
      </c>
    </row>
    <row r="4444" spans="1:8" x14ac:dyDescent="0.3">
      <c r="A4444">
        <v>2024</v>
      </c>
      <c r="B4444" t="s">
        <v>18</v>
      </c>
      <c r="C4444" t="s">
        <v>235</v>
      </c>
      <c r="D4444" t="s">
        <v>236</v>
      </c>
      <c r="E4444">
        <v>207.8</v>
      </c>
      <c r="F4444" t="s">
        <v>10</v>
      </c>
      <c r="G4444" t="str" cm="1">
        <f t="array" ref="G4444">IFERROR(INDEX(CategoryMap!G$2:G$131, MATCH(TRUE, ISNUMBER(SEARCH(CategoryMap!F$2:F$131, D4444)), 0)), "Other")</f>
        <v>Spices &amp; Flavourings</v>
      </c>
      <c r="H4444" s="5">
        <f t="shared" si="70"/>
        <v>45536</v>
      </c>
    </row>
    <row r="4445" spans="1:8" x14ac:dyDescent="0.3">
      <c r="A4445">
        <v>2024</v>
      </c>
      <c r="B4445" t="s">
        <v>19</v>
      </c>
      <c r="C4445" t="s">
        <v>235</v>
      </c>
      <c r="D4445" t="s">
        <v>236</v>
      </c>
      <c r="E4445">
        <v>208.8</v>
      </c>
      <c r="F4445" t="s">
        <v>10</v>
      </c>
      <c r="G4445" t="str" cm="1">
        <f t="array" ref="G4445">IFERROR(INDEX(CategoryMap!G$2:G$131, MATCH(TRUE, ISNUMBER(SEARCH(CategoryMap!F$2:F$131, D4445)), 0)), "Other")</f>
        <v>Spices &amp; Flavourings</v>
      </c>
      <c r="H4445" s="5">
        <f t="shared" si="70"/>
        <v>45566</v>
      </c>
    </row>
    <row r="4446" spans="1:8" x14ac:dyDescent="0.3">
      <c r="A4446">
        <v>2024</v>
      </c>
      <c r="B4446" t="s">
        <v>20</v>
      </c>
      <c r="C4446" t="s">
        <v>235</v>
      </c>
      <c r="D4446" t="s">
        <v>236</v>
      </c>
      <c r="E4446">
        <v>209.1</v>
      </c>
      <c r="F4446" t="s">
        <v>10</v>
      </c>
      <c r="G4446" t="str" cm="1">
        <f t="array" ref="G4446">IFERROR(INDEX(CategoryMap!G$2:G$131, MATCH(TRUE, ISNUMBER(SEARCH(CategoryMap!F$2:F$131, D4446)), 0)), "Other")</f>
        <v>Spices &amp; Flavourings</v>
      </c>
      <c r="H4446" s="5">
        <f t="shared" si="70"/>
        <v>45597</v>
      </c>
    </row>
    <row r="4447" spans="1:8" x14ac:dyDescent="0.3">
      <c r="A4447">
        <v>2024</v>
      </c>
      <c r="B4447" t="s">
        <v>21</v>
      </c>
      <c r="C4447" t="s">
        <v>235</v>
      </c>
      <c r="D4447" t="s">
        <v>236</v>
      </c>
      <c r="E4447">
        <v>208.9</v>
      </c>
      <c r="F4447" t="s">
        <v>10</v>
      </c>
      <c r="G4447" t="str" cm="1">
        <f t="array" ref="G4447">IFERROR(INDEX(CategoryMap!G$2:G$131, MATCH(TRUE, ISNUMBER(SEARCH(CategoryMap!F$2:F$131, D4447)), 0)), "Other")</f>
        <v>Spices &amp; Flavourings</v>
      </c>
      <c r="H4447" s="5">
        <f t="shared" si="70"/>
        <v>45627</v>
      </c>
    </row>
    <row r="4448" spans="1:8" x14ac:dyDescent="0.3">
      <c r="A4448">
        <v>2025</v>
      </c>
      <c r="B4448" t="s">
        <v>7</v>
      </c>
      <c r="C4448" t="s">
        <v>235</v>
      </c>
      <c r="D4448" t="s">
        <v>236</v>
      </c>
      <c r="E4448">
        <v>208.4</v>
      </c>
      <c r="F4448" t="s">
        <v>10</v>
      </c>
      <c r="G4448" t="str" cm="1">
        <f t="array" ref="G4448">IFERROR(INDEX(CategoryMap!G$2:G$131, MATCH(TRUE, ISNUMBER(SEARCH(CategoryMap!F$2:F$131, D4448)), 0)), "Other")</f>
        <v>Spices &amp; Flavourings</v>
      </c>
      <c r="H4448" s="5">
        <f t="shared" si="70"/>
        <v>45658</v>
      </c>
    </row>
    <row r="4449" spans="1:8" x14ac:dyDescent="0.3">
      <c r="A4449">
        <v>2025</v>
      </c>
      <c r="B4449" t="s">
        <v>11</v>
      </c>
      <c r="C4449" t="s">
        <v>235</v>
      </c>
      <c r="D4449" t="s">
        <v>236</v>
      </c>
      <c r="E4449">
        <v>207.8</v>
      </c>
      <c r="F4449" t="s">
        <v>10</v>
      </c>
      <c r="G4449" t="str" cm="1">
        <f t="array" ref="G4449">IFERROR(INDEX(CategoryMap!G$2:G$131, MATCH(TRUE, ISNUMBER(SEARCH(CategoryMap!F$2:F$131, D4449)), 0)), "Other")</f>
        <v>Spices &amp; Flavourings</v>
      </c>
      <c r="H4449" s="5">
        <f t="shared" si="70"/>
        <v>45689</v>
      </c>
    </row>
    <row r="4450" spans="1:8" x14ac:dyDescent="0.3">
      <c r="A4450">
        <v>2025</v>
      </c>
      <c r="B4450" t="s">
        <v>12</v>
      </c>
      <c r="C4450" t="s">
        <v>235</v>
      </c>
      <c r="D4450" t="s">
        <v>236</v>
      </c>
      <c r="E4450">
        <v>206.9</v>
      </c>
      <c r="F4450" t="s">
        <v>10</v>
      </c>
      <c r="G4450" t="str" cm="1">
        <f t="array" ref="G4450">IFERROR(INDEX(CategoryMap!G$2:G$131, MATCH(TRUE, ISNUMBER(SEARCH(CategoryMap!F$2:F$131, D4450)), 0)), "Other")</f>
        <v>Spices &amp; Flavourings</v>
      </c>
      <c r="H4450" s="5">
        <f t="shared" si="70"/>
        <v>45717</v>
      </c>
    </row>
    <row r="4451" spans="1:8" x14ac:dyDescent="0.3">
      <c r="A4451">
        <v>2025</v>
      </c>
      <c r="B4451" t="s">
        <v>13</v>
      </c>
      <c r="C4451" t="s">
        <v>235</v>
      </c>
      <c r="D4451" t="s">
        <v>236</v>
      </c>
      <c r="E4451">
        <v>206.7</v>
      </c>
      <c r="F4451" t="s">
        <v>10</v>
      </c>
      <c r="G4451" t="str" cm="1">
        <f t="array" ref="G4451">IFERROR(INDEX(CategoryMap!G$2:G$131, MATCH(TRUE, ISNUMBER(SEARCH(CategoryMap!F$2:F$131, D4451)), 0)), "Other")</f>
        <v>Spices &amp; Flavourings</v>
      </c>
      <c r="H4451" s="5">
        <f t="shared" si="70"/>
        <v>45748</v>
      </c>
    </row>
    <row r="4452" spans="1:8" x14ac:dyDescent="0.3">
      <c r="A4452">
        <v>2025</v>
      </c>
      <c r="B4452" t="s">
        <v>14</v>
      </c>
      <c r="C4452" t="s">
        <v>235</v>
      </c>
      <c r="D4452" t="s">
        <v>236</v>
      </c>
      <c r="E4452">
        <v>206.3</v>
      </c>
      <c r="F4452" t="s">
        <v>10</v>
      </c>
      <c r="G4452" t="str" cm="1">
        <f t="array" ref="G4452">IFERROR(INDEX(CategoryMap!G$2:G$131, MATCH(TRUE, ISNUMBER(SEARCH(CategoryMap!F$2:F$131, D4452)), 0)), "Other")</f>
        <v>Spices &amp; Flavourings</v>
      </c>
      <c r="H4452" s="5">
        <f t="shared" si="70"/>
        <v>45778</v>
      </c>
    </row>
    <row r="4453" spans="1:8" x14ac:dyDescent="0.3">
      <c r="A4453">
        <v>2025</v>
      </c>
      <c r="B4453" t="s">
        <v>15</v>
      </c>
      <c r="C4453" t="s">
        <v>235</v>
      </c>
      <c r="D4453" t="s">
        <v>236</v>
      </c>
      <c r="E4453">
        <v>205.8</v>
      </c>
      <c r="F4453" t="s">
        <v>22</v>
      </c>
      <c r="G4453" t="str" cm="1">
        <f t="array" ref="G4453">IFERROR(INDEX(CategoryMap!G$2:G$131, MATCH(TRUE, ISNUMBER(SEARCH(CategoryMap!F$2:F$131, D4453)), 0)), "Other")</f>
        <v>Spices &amp; Flavourings</v>
      </c>
      <c r="H4453" s="5">
        <f t="shared" si="70"/>
        <v>45809</v>
      </c>
    </row>
    <row r="4454" spans="1:8" x14ac:dyDescent="0.3">
      <c r="A4454">
        <v>2022</v>
      </c>
      <c r="B4454" t="s">
        <v>7</v>
      </c>
      <c r="C4454" t="s">
        <v>237</v>
      </c>
      <c r="D4454" t="s">
        <v>238</v>
      </c>
      <c r="E4454">
        <v>151.30000000000001</v>
      </c>
      <c r="F4454" t="s">
        <v>10</v>
      </c>
      <c r="G4454" t="str" cm="1">
        <f t="array" ref="G4454">IFERROR(INDEX(CategoryMap!G$2:G$131, MATCH(TRUE, ISNUMBER(SEARCH(CategoryMap!F$2:F$131, D4454)), 0)), "Other")</f>
        <v>Staples</v>
      </c>
      <c r="H4454" s="5">
        <f t="shared" si="70"/>
        <v>44562</v>
      </c>
    </row>
    <row r="4455" spans="1:8" x14ac:dyDescent="0.3">
      <c r="A4455">
        <v>2022</v>
      </c>
      <c r="B4455" t="s">
        <v>11</v>
      </c>
      <c r="C4455" t="s">
        <v>237</v>
      </c>
      <c r="D4455" t="s">
        <v>238</v>
      </c>
      <c r="E4455">
        <v>151.9</v>
      </c>
      <c r="F4455" t="s">
        <v>10</v>
      </c>
      <c r="G4455" t="str" cm="1">
        <f t="array" ref="G4455">IFERROR(INDEX(CategoryMap!G$2:G$131, MATCH(TRUE, ISNUMBER(SEARCH(CategoryMap!F$2:F$131, D4455)), 0)), "Other")</f>
        <v>Staples</v>
      </c>
      <c r="H4455" s="5">
        <f t="shared" si="70"/>
        <v>44593</v>
      </c>
    </row>
    <row r="4456" spans="1:8" x14ac:dyDescent="0.3">
      <c r="A4456">
        <v>2022</v>
      </c>
      <c r="B4456" t="s">
        <v>12</v>
      </c>
      <c r="C4456" t="s">
        <v>237</v>
      </c>
      <c r="D4456" t="s">
        <v>238</v>
      </c>
      <c r="E4456">
        <v>153.1</v>
      </c>
      <c r="F4456" t="s">
        <v>10</v>
      </c>
      <c r="G4456" t="str" cm="1">
        <f t="array" ref="G4456">IFERROR(INDEX(CategoryMap!G$2:G$131, MATCH(TRUE, ISNUMBER(SEARCH(CategoryMap!F$2:F$131, D4456)), 0)), "Other")</f>
        <v>Staples</v>
      </c>
      <c r="H4456" s="5">
        <f t="shared" si="70"/>
        <v>44621</v>
      </c>
    </row>
    <row r="4457" spans="1:8" x14ac:dyDescent="0.3">
      <c r="A4457">
        <v>2022</v>
      </c>
      <c r="B4457" t="s">
        <v>13</v>
      </c>
      <c r="C4457" t="s">
        <v>237</v>
      </c>
      <c r="D4457" t="s">
        <v>238</v>
      </c>
      <c r="E4457">
        <v>155.19999999999999</v>
      </c>
      <c r="F4457" t="s">
        <v>10</v>
      </c>
      <c r="G4457" t="str" cm="1">
        <f t="array" ref="G4457">IFERROR(INDEX(CategoryMap!G$2:G$131, MATCH(TRUE, ISNUMBER(SEARCH(CategoryMap!F$2:F$131, D4457)), 0)), "Other")</f>
        <v>Staples</v>
      </c>
      <c r="H4457" s="5">
        <f t="shared" si="70"/>
        <v>44652</v>
      </c>
    </row>
    <row r="4458" spans="1:8" x14ac:dyDescent="0.3">
      <c r="A4458">
        <v>2022</v>
      </c>
      <c r="B4458" t="s">
        <v>14</v>
      </c>
      <c r="C4458" t="s">
        <v>237</v>
      </c>
      <c r="D4458" t="s">
        <v>238</v>
      </c>
      <c r="E4458">
        <v>157</v>
      </c>
      <c r="F4458" t="s">
        <v>10</v>
      </c>
      <c r="G4458" t="str" cm="1">
        <f t="array" ref="G4458">IFERROR(INDEX(CategoryMap!G$2:G$131, MATCH(TRUE, ISNUMBER(SEARCH(CategoryMap!F$2:F$131, D4458)), 0)), "Other")</f>
        <v>Staples</v>
      </c>
      <c r="H4458" s="5">
        <f t="shared" si="70"/>
        <v>44682</v>
      </c>
    </row>
    <row r="4459" spans="1:8" x14ac:dyDescent="0.3">
      <c r="A4459">
        <v>2022</v>
      </c>
      <c r="B4459" t="s">
        <v>15</v>
      </c>
      <c r="C4459" t="s">
        <v>237</v>
      </c>
      <c r="D4459" t="s">
        <v>238</v>
      </c>
      <c r="E4459">
        <v>157.6</v>
      </c>
      <c r="F4459" t="s">
        <v>10</v>
      </c>
      <c r="G4459" t="str" cm="1">
        <f t="array" ref="G4459">IFERROR(INDEX(CategoryMap!G$2:G$131, MATCH(TRUE, ISNUMBER(SEARCH(CategoryMap!F$2:F$131, D4459)), 0)), "Other")</f>
        <v>Staples</v>
      </c>
      <c r="H4459" s="5">
        <f t="shared" si="70"/>
        <v>44713</v>
      </c>
    </row>
    <row r="4460" spans="1:8" x14ac:dyDescent="0.3">
      <c r="A4460">
        <v>2022</v>
      </c>
      <c r="B4460" t="s">
        <v>16</v>
      </c>
      <c r="C4460" t="s">
        <v>237</v>
      </c>
      <c r="D4460" t="s">
        <v>238</v>
      </c>
      <c r="E4460">
        <v>158.9</v>
      </c>
      <c r="F4460" t="s">
        <v>10</v>
      </c>
      <c r="G4460" t="str" cm="1">
        <f t="array" ref="G4460">IFERROR(INDEX(CategoryMap!G$2:G$131, MATCH(TRUE, ISNUMBER(SEARCH(CategoryMap!F$2:F$131, D4460)), 0)), "Other")</f>
        <v>Staples</v>
      </c>
      <c r="H4460" s="5">
        <f t="shared" si="70"/>
        <v>44743</v>
      </c>
    </row>
    <row r="4461" spans="1:8" x14ac:dyDescent="0.3">
      <c r="A4461">
        <v>2022</v>
      </c>
      <c r="B4461" t="s">
        <v>17</v>
      </c>
      <c r="C4461" t="s">
        <v>237</v>
      </c>
      <c r="D4461" t="s">
        <v>238</v>
      </c>
      <c r="E4461">
        <v>159.30000000000001</v>
      </c>
      <c r="F4461" t="s">
        <v>10</v>
      </c>
      <c r="G4461" t="str" cm="1">
        <f t="array" ref="G4461">IFERROR(INDEX(CategoryMap!G$2:G$131, MATCH(TRUE, ISNUMBER(SEARCH(CategoryMap!F$2:F$131, D4461)), 0)), "Other")</f>
        <v>Staples</v>
      </c>
      <c r="H4461" s="5">
        <f t="shared" si="70"/>
        <v>44774</v>
      </c>
    </row>
    <row r="4462" spans="1:8" x14ac:dyDescent="0.3">
      <c r="A4462">
        <v>2022</v>
      </c>
      <c r="B4462" t="s">
        <v>18</v>
      </c>
      <c r="C4462" t="s">
        <v>237</v>
      </c>
      <c r="D4462" t="s">
        <v>238</v>
      </c>
      <c r="E4462">
        <v>160.4</v>
      </c>
      <c r="F4462" t="s">
        <v>10</v>
      </c>
      <c r="G4462" t="str" cm="1">
        <f t="array" ref="G4462">IFERROR(INDEX(CategoryMap!G$2:G$131, MATCH(TRUE, ISNUMBER(SEARCH(CategoryMap!F$2:F$131, D4462)), 0)), "Other")</f>
        <v>Staples</v>
      </c>
      <c r="H4462" s="5">
        <f t="shared" si="70"/>
        <v>44805</v>
      </c>
    </row>
    <row r="4463" spans="1:8" x14ac:dyDescent="0.3">
      <c r="A4463">
        <v>2022</v>
      </c>
      <c r="B4463" t="s">
        <v>19</v>
      </c>
      <c r="C4463" t="s">
        <v>237</v>
      </c>
      <c r="D4463" t="s">
        <v>238</v>
      </c>
      <c r="E4463">
        <v>160.9</v>
      </c>
      <c r="F4463" t="s">
        <v>10</v>
      </c>
      <c r="G4463" t="str" cm="1">
        <f t="array" ref="G4463">IFERROR(INDEX(CategoryMap!G$2:G$131, MATCH(TRUE, ISNUMBER(SEARCH(CategoryMap!F$2:F$131, D4463)), 0)), "Other")</f>
        <v>Staples</v>
      </c>
      <c r="H4463" s="5">
        <f t="shared" si="70"/>
        <v>44835</v>
      </c>
    </row>
    <row r="4464" spans="1:8" x14ac:dyDescent="0.3">
      <c r="A4464">
        <v>2022</v>
      </c>
      <c r="B4464" t="s">
        <v>20</v>
      </c>
      <c r="C4464" t="s">
        <v>237</v>
      </c>
      <c r="D4464" t="s">
        <v>238</v>
      </c>
      <c r="E4464">
        <v>161.6</v>
      </c>
      <c r="F4464" t="s">
        <v>10</v>
      </c>
      <c r="G4464" t="str" cm="1">
        <f t="array" ref="G4464">IFERROR(INDEX(CategoryMap!G$2:G$131, MATCH(TRUE, ISNUMBER(SEARCH(CategoryMap!F$2:F$131, D4464)), 0)), "Other")</f>
        <v>Staples</v>
      </c>
      <c r="H4464" s="5">
        <f t="shared" si="70"/>
        <v>44866</v>
      </c>
    </row>
    <row r="4465" spans="1:8" x14ac:dyDescent="0.3">
      <c r="A4465">
        <v>2022</v>
      </c>
      <c r="B4465" t="s">
        <v>21</v>
      </c>
      <c r="C4465" t="s">
        <v>237</v>
      </c>
      <c r="D4465" t="s">
        <v>238</v>
      </c>
      <c r="E4465">
        <v>162.30000000000001</v>
      </c>
      <c r="F4465" t="s">
        <v>10</v>
      </c>
      <c r="G4465" t="str" cm="1">
        <f t="array" ref="G4465">IFERROR(INDEX(CategoryMap!G$2:G$131, MATCH(TRUE, ISNUMBER(SEARCH(CategoryMap!F$2:F$131, D4465)), 0)), "Other")</f>
        <v>Staples</v>
      </c>
      <c r="H4465" s="5">
        <f t="shared" si="70"/>
        <v>44896</v>
      </c>
    </row>
    <row r="4466" spans="1:8" x14ac:dyDescent="0.3">
      <c r="A4466">
        <v>2023</v>
      </c>
      <c r="B4466" t="s">
        <v>7</v>
      </c>
      <c r="C4466" t="s">
        <v>237</v>
      </c>
      <c r="D4466" t="s">
        <v>238</v>
      </c>
      <c r="E4466">
        <v>162.80000000000001</v>
      </c>
      <c r="F4466" t="s">
        <v>10</v>
      </c>
      <c r="G4466" t="str" cm="1">
        <f t="array" ref="G4466">IFERROR(INDEX(CategoryMap!G$2:G$131, MATCH(TRUE, ISNUMBER(SEARCH(CategoryMap!F$2:F$131, D4466)), 0)), "Other")</f>
        <v>Staples</v>
      </c>
      <c r="H4466" s="5">
        <f t="shared" si="70"/>
        <v>44927</v>
      </c>
    </row>
    <row r="4467" spans="1:8" x14ac:dyDescent="0.3">
      <c r="A4467">
        <v>2023</v>
      </c>
      <c r="B4467" t="s">
        <v>11</v>
      </c>
      <c r="C4467" t="s">
        <v>237</v>
      </c>
      <c r="D4467" t="s">
        <v>238</v>
      </c>
      <c r="E4467">
        <v>162.69999999999999</v>
      </c>
      <c r="F4467" t="s">
        <v>10</v>
      </c>
      <c r="G4467" t="str" cm="1">
        <f t="array" ref="G4467">IFERROR(INDEX(CategoryMap!G$2:G$131, MATCH(TRUE, ISNUMBER(SEARCH(CategoryMap!F$2:F$131, D4467)), 0)), "Other")</f>
        <v>Staples</v>
      </c>
      <c r="H4467" s="5">
        <f t="shared" si="70"/>
        <v>44958</v>
      </c>
    </row>
    <row r="4468" spans="1:8" x14ac:dyDescent="0.3">
      <c r="A4468">
        <v>2023</v>
      </c>
      <c r="B4468" t="s">
        <v>12</v>
      </c>
      <c r="C4468" t="s">
        <v>237</v>
      </c>
      <c r="D4468" t="s">
        <v>238</v>
      </c>
      <c r="E4468">
        <v>162.9</v>
      </c>
      <c r="F4468" t="s">
        <v>10</v>
      </c>
      <c r="G4468" t="str" cm="1">
        <f t="array" ref="G4468">IFERROR(INDEX(CategoryMap!G$2:G$131, MATCH(TRUE, ISNUMBER(SEARCH(CategoryMap!F$2:F$131, D4468)), 0)), "Other")</f>
        <v>Staples</v>
      </c>
      <c r="H4468" s="5">
        <f t="shared" si="70"/>
        <v>44986</v>
      </c>
    </row>
    <row r="4469" spans="1:8" x14ac:dyDescent="0.3">
      <c r="A4469">
        <v>2023</v>
      </c>
      <c r="B4469" t="s">
        <v>13</v>
      </c>
      <c r="C4469" t="s">
        <v>237</v>
      </c>
      <c r="D4469" t="s">
        <v>238</v>
      </c>
      <c r="E4469">
        <v>162.9</v>
      </c>
      <c r="F4469" t="s">
        <v>10</v>
      </c>
      <c r="G4469" t="str" cm="1">
        <f t="array" ref="G4469">IFERROR(INDEX(CategoryMap!G$2:G$131, MATCH(TRUE, ISNUMBER(SEARCH(CategoryMap!F$2:F$131, D4469)), 0)), "Other")</f>
        <v>Staples</v>
      </c>
      <c r="H4469" s="5">
        <f t="shared" si="70"/>
        <v>45017</v>
      </c>
    </row>
    <row r="4470" spans="1:8" x14ac:dyDescent="0.3">
      <c r="A4470">
        <v>2023</v>
      </c>
      <c r="B4470" t="s">
        <v>14</v>
      </c>
      <c r="C4470" t="s">
        <v>237</v>
      </c>
      <c r="D4470" t="s">
        <v>238</v>
      </c>
      <c r="E4470">
        <v>163.5</v>
      </c>
      <c r="F4470" t="s">
        <v>10</v>
      </c>
      <c r="G4470" t="str" cm="1">
        <f t="array" ref="G4470">IFERROR(INDEX(CategoryMap!G$2:G$131, MATCH(TRUE, ISNUMBER(SEARCH(CategoryMap!F$2:F$131, D4470)), 0)), "Other")</f>
        <v>Staples</v>
      </c>
      <c r="H4470" s="5">
        <f t="shared" si="70"/>
        <v>45047</v>
      </c>
    </row>
    <row r="4471" spans="1:8" x14ac:dyDescent="0.3">
      <c r="A4471">
        <v>2023</v>
      </c>
      <c r="B4471" t="s">
        <v>15</v>
      </c>
      <c r="C4471" t="s">
        <v>237</v>
      </c>
      <c r="D4471" t="s">
        <v>238</v>
      </c>
      <c r="E4471">
        <v>163.9</v>
      </c>
      <c r="F4471" t="s">
        <v>10</v>
      </c>
      <c r="G4471" t="str" cm="1">
        <f t="array" ref="G4471">IFERROR(INDEX(CategoryMap!G$2:G$131, MATCH(TRUE, ISNUMBER(SEARCH(CategoryMap!F$2:F$131, D4471)), 0)), "Other")</f>
        <v>Staples</v>
      </c>
      <c r="H4471" s="5">
        <f t="shared" si="70"/>
        <v>45078</v>
      </c>
    </row>
    <row r="4472" spans="1:8" x14ac:dyDescent="0.3">
      <c r="A4472">
        <v>2023</v>
      </c>
      <c r="B4472" t="s">
        <v>16</v>
      </c>
      <c r="C4472" t="s">
        <v>237</v>
      </c>
      <c r="D4472" t="s">
        <v>238</v>
      </c>
      <c r="E4472">
        <v>164.6</v>
      </c>
      <c r="F4472" t="s">
        <v>10</v>
      </c>
      <c r="G4472" t="str" cm="1">
        <f t="array" ref="G4472">IFERROR(INDEX(CategoryMap!G$2:G$131, MATCH(TRUE, ISNUMBER(SEARCH(CategoryMap!F$2:F$131, D4472)), 0)), "Other")</f>
        <v>Staples</v>
      </c>
      <c r="H4472" s="5">
        <f t="shared" si="70"/>
        <v>45108</v>
      </c>
    </row>
    <row r="4473" spans="1:8" x14ac:dyDescent="0.3">
      <c r="A4473">
        <v>2023</v>
      </c>
      <c r="B4473" t="s">
        <v>17</v>
      </c>
      <c r="C4473" t="s">
        <v>237</v>
      </c>
      <c r="D4473" t="s">
        <v>238</v>
      </c>
      <c r="E4473">
        <v>168.9</v>
      </c>
      <c r="F4473" t="s">
        <v>10</v>
      </c>
      <c r="G4473" t="str" cm="1">
        <f t="array" ref="G4473">IFERROR(INDEX(CategoryMap!G$2:G$131, MATCH(TRUE, ISNUMBER(SEARCH(CategoryMap!F$2:F$131, D4473)), 0)), "Other")</f>
        <v>Staples</v>
      </c>
      <c r="H4473" s="5">
        <f t="shared" si="70"/>
        <v>45139</v>
      </c>
    </row>
    <row r="4474" spans="1:8" x14ac:dyDescent="0.3">
      <c r="A4474">
        <v>2023</v>
      </c>
      <c r="B4474" t="s">
        <v>18</v>
      </c>
      <c r="C4474" t="s">
        <v>237</v>
      </c>
      <c r="D4474" t="s">
        <v>238</v>
      </c>
      <c r="E4474">
        <v>173.3</v>
      </c>
      <c r="F4474" t="s">
        <v>10</v>
      </c>
      <c r="G4474" t="str" cm="1">
        <f t="array" ref="G4474">IFERROR(INDEX(CategoryMap!G$2:G$131, MATCH(TRUE, ISNUMBER(SEARCH(CategoryMap!F$2:F$131, D4474)), 0)), "Other")</f>
        <v>Staples</v>
      </c>
      <c r="H4474" s="5">
        <f t="shared" si="70"/>
        <v>45170</v>
      </c>
    </row>
    <row r="4475" spans="1:8" x14ac:dyDescent="0.3">
      <c r="A4475">
        <v>2023</v>
      </c>
      <c r="B4475" t="s">
        <v>19</v>
      </c>
      <c r="C4475" t="s">
        <v>237</v>
      </c>
      <c r="D4475" t="s">
        <v>238</v>
      </c>
      <c r="E4475">
        <v>176.4</v>
      </c>
      <c r="F4475" t="s">
        <v>10</v>
      </c>
      <c r="G4475" t="str" cm="1">
        <f t="array" ref="G4475">IFERROR(INDEX(CategoryMap!G$2:G$131, MATCH(TRUE, ISNUMBER(SEARCH(CategoryMap!F$2:F$131, D4475)), 0)), "Other")</f>
        <v>Staples</v>
      </c>
      <c r="H4475" s="5">
        <f t="shared" si="70"/>
        <v>45200</v>
      </c>
    </row>
    <row r="4476" spans="1:8" x14ac:dyDescent="0.3">
      <c r="A4476">
        <v>2023</v>
      </c>
      <c r="B4476" t="s">
        <v>20</v>
      </c>
      <c r="C4476" t="s">
        <v>237</v>
      </c>
      <c r="D4476" t="s">
        <v>238</v>
      </c>
      <c r="E4476">
        <v>178.7</v>
      </c>
      <c r="F4476" t="s">
        <v>10</v>
      </c>
      <c r="G4476" t="str" cm="1">
        <f t="array" ref="G4476">IFERROR(INDEX(CategoryMap!G$2:G$131, MATCH(TRUE, ISNUMBER(SEARCH(CategoryMap!F$2:F$131, D4476)), 0)), "Other")</f>
        <v>Staples</v>
      </c>
      <c r="H4476" s="5">
        <f t="shared" si="70"/>
        <v>45231</v>
      </c>
    </row>
    <row r="4477" spans="1:8" x14ac:dyDescent="0.3">
      <c r="A4477">
        <v>2023</v>
      </c>
      <c r="B4477" t="s">
        <v>21</v>
      </c>
      <c r="C4477" t="s">
        <v>237</v>
      </c>
      <c r="D4477" t="s">
        <v>238</v>
      </c>
      <c r="E4477">
        <v>180.1</v>
      </c>
      <c r="F4477" t="s">
        <v>10</v>
      </c>
      <c r="G4477" t="str" cm="1">
        <f t="array" ref="G4477">IFERROR(INDEX(CategoryMap!G$2:G$131, MATCH(TRUE, ISNUMBER(SEARCH(CategoryMap!F$2:F$131, D4477)), 0)), "Other")</f>
        <v>Staples</v>
      </c>
      <c r="H4477" s="5">
        <f t="shared" si="70"/>
        <v>45261</v>
      </c>
    </row>
    <row r="4478" spans="1:8" x14ac:dyDescent="0.3">
      <c r="A4478">
        <v>2024</v>
      </c>
      <c r="B4478" t="s">
        <v>7</v>
      </c>
      <c r="C4478" t="s">
        <v>237</v>
      </c>
      <c r="D4478" t="s">
        <v>238</v>
      </c>
      <c r="E4478">
        <v>181.7</v>
      </c>
      <c r="F4478" t="s">
        <v>10</v>
      </c>
      <c r="G4478" t="str" cm="1">
        <f t="array" ref="G4478">IFERROR(INDEX(CategoryMap!G$2:G$131, MATCH(TRUE, ISNUMBER(SEARCH(CategoryMap!F$2:F$131, D4478)), 0)), "Other")</f>
        <v>Staples</v>
      </c>
      <c r="H4478" s="5">
        <f t="shared" si="70"/>
        <v>45292</v>
      </c>
    </row>
    <row r="4479" spans="1:8" x14ac:dyDescent="0.3">
      <c r="A4479">
        <v>2024</v>
      </c>
      <c r="B4479" t="s">
        <v>11</v>
      </c>
      <c r="C4479" t="s">
        <v>237</v>
      </c>
      <c r="D4479" t="s">
        <v>238</v>
      </c>
      <c r="E4479">
        <v>182.6</v>
      </c>
      <c r="F4479" t="s">
        <v>10</v>
      </c>
      <c r="G4479" t="str" cm="1">
        <f t="array" ref="G4479">IFERROR(INDEX(CategoryMap!G$2:G$131, MATCH(TRUE, ISNUMBER(SEARCH(CategoryMap!F$2:F$131, D4479)), 0)), "Other")</f>
        <v>Staples</v>
      </c>
      <c r="H4479" s="5">
        <f t="shared" si="70"/>
        <v>45323</v>
      </c>
    </row>
    <row r="4480" spans="1:8" x14ac:dyDescent="0.3">
      <c r="A4480">
        <v>2024</v>
      </c>
      <c r="B4480" t="s">
        <v>12</v>
      </c>
      <c r="C4480" t="s">
        <v>237</v>
      </c>
      <c r="D4480" t="s">
        <v>238</v>
      </c>
      <c r="E4480">
        <v>184.6</v>
      </c>
      <c r="F4480" t="s">
        <v>10</v>
      </c>
      <c r="G4480" t="str" cm="1">
        <f t="array" ref="G4480">IFERROR(INDEX(CategoryMap!G$2:G$131, MATCH(TRUE, ISNUMBER(SEARCH(CategoryMap!F$2:F$131, D4480)), 0)), "Other")</f>
        <v>Staples</v>
      </c>
      <c r="H4480" s="5">
        <f t="shared" si="70"/>
        <v>45352</v>
      </c>
    </row>
    <row r="4481" spans="1:8" x14ac:dyDescent="0.3">
      <c r="A4481">
        <v>2024</v>
      </c>
      <c r="B4481" t="s">
        <v>13</v>
      </c>
      <c r="C4481" t="s">
        <v>237</v>
      </c>
      <c r="D4481" t="s">
        <v>238</v>
      </c>
      <c r="E4481">
        <v>188.8</v>
      </c>
      <c r="F4481" t="s">
        <v>10</v>
      </c>
      <c r="G4481" t="str" cm="1">
        <f t="array" ref="G4481">IFERROR(INDEX(CategoryMap!G$2:G$131, MATCH(TRUE, ISNUMBER(SEARCH(CategoryMap!F$2:F$131, D4481)), 0)), "Other")</f>
        <v>Staples</v>
      </c>
      <c r="H4481" s="5">
        <f t="shared" si="70"/>
        <v>45383</v>
      </c>
    </row>
    <row r="4482" spans="1:8" x14ac:dyDescent="0.3">
      <c r="A4482">
        <v>2024</v>
      </c>
      <c r="B4482" t="s">
        <v>14</v>
      </c>
      <c r="C4482" t="s">
        <v>237</v>
      </c>
      <c r="D4482" t="s">
        <v>238</v>
      </c>
      <c r="E4482">
        <v>193.4</v>
      </c>
      <c r="F4482" t="s">
        <v>10</v>
      </c>
      <c r="G4482" t="str" cm="1">
        <f t="array" ref="G4482">IFERROR(INDEX(CategoryMap!G$2:G$131, MATCH(TRUE, ISNUMBER(SEARCH(CategoryMap!F$2:F$131, D4482)), 0)), "Other")</f>
        <v>Staples</v>
      </c>
      <c r="H4482" s="5">
        <f t="shared" si="70"/>
        <v>45413</v>
      </c>
    </row>
    <row r="4483" spans="1:8" x14ac:dyDescent="0.3">
      <c r="A4483">
        <v>2024</v>
      </c>
      <c r="B4483" t="s">
        <v>15</v>
      </c>
      <c r="C4483" t="s">
        <v>237</v>
      </c>
      <c r="D4483" t="s">
        <v>238</v>
      </c>
      <c r="E4483">
        <v>198.2</v>
      </c>
      <c r="F4483" t="s">
        <v>10</v>
      </c>
      <c r="G4483" t="str" cm="1">
        <f t="array" ref="G4483">IFERROR(INDEX(CategoryMap!G$2:G$131, MATCH(TRUE, ISNUMBER(SEARCH(CategoryMap!F$2:F$131, D4483)), 0)), "Other")</f>
        <v>Staples</v>
      </c>
      <c r="H4483" s="5">
        <f t="shared" ref="H4483:H4546" si="71">DATE(A4483, MONTH(DATEVALUE("1 " &amp; B4483)), 1)</f>
        <v>45444</v>
      </c>
    </row>
    <row r="4484" spans="1:8" x14ac:dyDescent="0.3">
      <c r="A4484">
        <v>2024</v>
      </c>
      <c r="B4484" t="s">
        <v>16</v>
      </c>
      <c r="C4484" t="s">
        <v>237</v>
      </c>
      <c r="D4484" t="s">
        <v>238</v>
      </c>
      <c r="E4484">
        <v>202</v>
      </c>
      <c r="F4484" t="s">
        <v>10</v>
      </c>
      <c r="G4484" t="str" cm="1">
        <f t="array" ref="G4484">IFERROR(INDEX(CategoryMap!G$2:G$131, MATCH(TRUE, ISNUMBER(SEARCH(CategoryMap!F$2:F$131, D4484)), 0)), "Other")</f>
        <v>Staples</v>
      </c>
      <c r="H4484" s="5">
        <f t="shared" si="71"/>
        <v>45474</v>
      </c>
    </row>
    <row r="4485" spans="1:8" x14ac:dyDescent="0.3">
      <c r="A4485">
        <v>2024</v>
      </c>
      <c r="B4485" t="s">
        <v>17</v>
      </c>
      <c r="C4485" t="s">
        <v>237</v>
      </c>
      <c r="D4485" t="s">
        <v>238</v>
      </c>
      <c r="E4485">
        <v>205</v>
      </c>
      <c r="F4485" t="s">
        <v>10</v>
      </c>
      <c r="G4485" t="str" cm="1">
        <f t="array" ref="G4485">IFERROR(INDEX(CategoryMap!G$2:G$131, MATCH(TRUE, ISNUMBER(SEARCH(CategoryMap!F$2:F$131, D4485)), 0)), "Other")</f>
        <v>Staples</v>
      </c>
      <c r="H4485" s="5">
        <f t="shared" si="71"/>
        <v>45505</v>
      </c>
    </row>
    <row r="4486" spans="1:8" x14ac:dyDescent="0.3">
      <c r="A4486">
        <v>2024</v>
      </c>
      <c r="B4486" t="s">
        <v>18</v>
      </c>
      <c r="C4486" t="s">
        <v>237</v>
      </c>
      <c r="D4486" t="s">
        <v>238</v>
      </c>
      <c r="E4486">
        <v>207.5</v>
      </c>
      <c r="F4486" t="s">
        <v>10</v>
      </c>
      <c r="G4486" t="str" cm="1">
        <f t="array" ref="G4486">IFERROR(INDEX(CategoryMap!G$2:G$131, MATCH(TRUE, ISNUMBER(SEARCH(CategoryMap!F$2:F$131, D4486)), 0)), "Other")</f>
        <v>Staples</v>
      </c>
      <c r="H4486" s="5">
        <f t="shared" si="71"/>
        <v>45536</v>
      </c>
    </row>
    <row r="4487" spans="1:8" x14ac:dyDescent="0.3">
      <c r="A4487">
        <v>2024</v>
      </c>
      <c r="B4487" t="s">
        <v>19</v>
      </c>
      <c r="C4487" t="s">
        <v>237</v>
      </c>
      <c r="D4487" t="s">
        <v>238</v>
      </c>
      <c r="E4487">
        <v>209.6</v>
      </c>
      <c r="F4487" t="s">
        <v>10</v>
      </c>
      <c r="G4487" t="str" cm="1">
        <f t="array" ref="G4487">IFERROR(INDEX(CategoryMap!G$2:G$131, MATCH(TRUE, ISNUMBER(SEARCH(CategoryMap!F$2:F$131, D4487)), 0)), "Other")</f>
        <v>Staples</v>
      </c>
      <c r="H4487" s="5">
        <f t="shared" si="71"/>
        <v>45566</v>
      </c>
    </row>
    <row r="4488" spans="1:8" x14ac:dyDescent="0.3">
      <c r="A4488">
        <v>2024</v>
      </c>
      <c r="B4488" t="s">
        <v>20</v>
      </c>
      <c r="C4488" t="s">
        <v>237</v>
      </c>
      <c r="D4488" t="s">
        <v>238</v>
      </c>
      <c r="E4488">
        <v>211.1</v>
      </c>
      <c r="F4488" t="s">
        <v>10</v>
      </c>
      <c r="G4488" t="str" cm="1">
        <f t="array" ref="G4488">IFERROR(INDEX(CategoryMap!G$2:G$131, MATCH(TRUE, ISNUMBER(SEARCH(CategoryMap!F$2:F$131, D4488)), 0)), "Other")</f>
        <v>Staples</v>
      </c>
      <c r="H4488" s="5">
        <f t="shared" si="71"/>
        <v>45597</v>
      </c>
    </row>
    <row r="4489" spans="1:8" x14ac:dyDescent="0.3">
      <c r="A4489">
        <v>2024</v>
      </c>
      <c r="B4489" t="s">
        <v>21</v>
      </c>
      <c r="C4489" t="s">
        <v>237</v>
      </c>
      <c r="D4489" t="s">
        <v>238</v>
      </c>
      <c r="E4489">
        <v>212.5</v>
      </c>
      <c r="F4489" t="s">
        <v>10</v>
      </c>
      <c r="G4489" t="str" cm="1">
        <f t="array" ref="G4489">IFERROR(INDEX(CategoryMap!G$2:G$131, MATCH(TRUE, ISNUMBER(SEARCH(CategoryMap!F$2:F$131, D4489)), 0)), "Other")</f>
        <v>Staples</v>
      </c>
      <c r="H4489" s="5">
        <f t="shared" si="71"/>
        <v>45627</v>
      </c>
    </row>
    <row r="4490" spans="1:8" x14ac:dyDescent="0.3">
      <c r="A4490">
        <v>2025</v>
      </c>
      <c r="B4490" t="s">
        <v>7</v>
      </c>
      <c r="C4490" t="s">
        <v>237</v>
      </c>
      <c r="D4490" t="s">
        <v>238</v>
      </c>
      <c r="E4490">
        <v>213.3</v>
      </c>
      <c r="F4490" t="s">
        <v>10</v>
      </c>
      <c r="G4490" t="str" cm="1">
        <f t="array" ref="G4490">IFERROR(INDEX(CategoryMap!G$2:G$131, MATCH(TRUE, ISNUMBER(SEARCH(CategoryMap!F$2:F$131, D4490)), 0)), "Other")</f>
        <v>Staples</v>
      </c>
      <c r="H4490" s="5">
        <f t="shared" si="71"/>
        <v>45658</v>
      </c>
    </row>
    <row r="4491" spans="1:8" x14ac:dyDescent="0.3">
      <c r="A4491">
        <v>2025</v>
      </c>
      <c r="B4491" t="s">
        <v>11</v>
      </c>
      <c r="C4491" t="s">
        <v>237</v>
      </c>
      <c r="D4491" t="s">
        <v>238</v>
      </c>
      <c r="E4491">
        <v>213.9</v>
      </c>
      <c r="F4491" t="s">
        <v>10</v>
      </c>
      <c r="G4491" t="str" cm="1">
        <f t="array" ref="G4491">IFERROR(INDEX(CategoryMap!G$2:G$131, MATCH(TRUE, ISNUMBER(SEARCH(CategoryMap!F$2:F$131, D4491)), 0)), "Other")</f>
        <v>Staples</v>
      </c>
      <c r="H4491" s="5">
        <f t="shared" si="71"/>
        <v>45689</v>
      </c>
    </row>
    <row r="4492" spans="1:8" x14ac:dyDescent="0.3">
      <c r="A4492">
        <v>2025</v>
      </c>
      <c r="B4492" t="s">
        <v>12</v>
      </c>
      <c r="C4492" t="s">
        <v>237</v>
      </c>
      <c r="D4492" t="s">
        <v>238</v>
      </c>
      <c r="E4492">
        <v>213.5</v>
      </c>
      <c r="F4492" t="s">
        <v>10</v>
      </c>
      <c r="G4492" t="str" cm="1">
        <f t="array" ref="G4492">IFERROR(INDEX(CategoryMap!G$2:G$131, MATCH(TRUE, ISNUMBER(SEARCH(CategoryMap!F$2:F$131, D4492)), 0)), "Other")</f>
        <v>Staples</v>
      </c>
      <c r="H4492" s="5">
        <f t="shared" si="71"/>
        <v>45717</v>
      </c>
    </row>
    <row r="4493" spans="1:8" x14ac:dyDescent="0.3">
      <c r="A4493">
        <v>2025</v>
      </c>
      <c r="B4493" t="s">
        <v>13</v>
      </c>
      <c r="C4493" t="s">
        <v>237</v>
      </c>
      <c r="D4493" t="s">
        <v>238</v>
      </c>
      <c r="E4493">
        <v>214.1</v>
      </c>
      <c r="F4493" t="s">
        <v>10</v>
      </c>
      <c r="G4493" t="str" cm="1">
        <f t="array" ref="G4493">IFERROR(INDEX(CategoryMap!G$2:G$131, MATCH(TRUE, ISNUMBER(SEARCH(CategoryMap!F$2:F$131, D4493)), 0)), "Other")</f>
        <v>Staples</v>
      </c>
      <c r="H4493" s="5">
        <f t="shared" si="71"/>
        <v>45748</v>
      </c>
    </row>
    <row r="4494" spans="1:8" x14ac:dyDescent="0.3">
      <c r="A4494">
        <v>2025</v>
      </c>
      <c r="B4494" t="s">
        <v>14</v>
      </c>
      <c r="C4494" t="s">
        <v>237</v>
      </c>
      <c r="D4494" t="s">
        <v>238</v>
      </c>
      <c r="E4494">
        <v>214.3</v>
      </c>
      <c r="F4494" t="s">
        <v>10</v>
      </c>
      <c r="G4494" t="str" cm="1">
        <f t="array" ref="G4494">IFERROR(INDEX(CategoryMap!G$2:G$131, MATCH(TRUE, ISNUMBER(SEARCH(CategoryMap!F$2:F$131, D4494)), 0)), "Other")</f>
        <v>Staples</v>
      </c>
      <c r="H4494" s="5">
        <f t="shared" si="71"/>
        <v>45778</v>
      </c>
    </row>
    <row r="4495" spans="1:8" x14ac:dyDescent="0.3">
      <c r="A4495">
        <v>2025</v>
      </c>
      <c r="B4495" t="s">
        <v>15</v>
      </c>
      <c r="C4495" t="s">
        <v>237</v>
      </c>
      <c r="D4495" t="s">
        <v>238</v>
      </c>
      <c r="E4495">
        <v>215.3</v>
      </c>
      <c r="F4495" t="s">
        <v>22</v>
      </c>
      <c r="G4495" t="str" cm="1">
        <f t="array" ref="G4495">IFERROR(INDEX(CategoryMap!G$2:G$131, MATCH(TRUE, ISNUMBER(SEARCH(CategoryMap!F$2:F$131, D4495)), 0)), "Other")</f>
        <v>Staples</v>
      </c>
      <c r="H4495" s="5">
        <f t="shared" si="71"/>
        <v>45809</v>
      </c>
    </row>
    <row r="4496" spans="1:8" x14ac:dyDescent="0.3">
      <c r="A4496">
        <v>2022</v>
      </c>
      <c r="B4496" t="s">
        <v>7</v>
      </c>
      <c r="C4496" t="s">
        <v>239</v>
      </c>
      <c r="D4496" t="s">
        <v>240</v>
      </c>
      <c r="E4496">
        <v>168</v>
      </c>
      <c r="F4496" t="s">
        <v>10</v>
      </c>
      <c r="G4496" t="str" cm="1">
        <f t="array" ref="G4496">IFERROR(INDEX(CategoryMap!G$2:G$131, MATCH(TRUE, ISNUMBER(SEARCH(CategoryMap!F$2:F$131, D4496)), 0)), "Other")</f>
        <v>Spices &amp; Flavourings</v>
      </c>
      <c r="H4496" s="5">
        <f t="shared" si="71"/>
        <v>44562</v>
      </c>
    </row>
    <row r="4497" spans="1:8" x14ac:dyDescent="0.3">
      <c r="A4497">
        <v>2022</v>
      </c>
      <c r="B4497" t="s">
        <v>11</v>
      </c>
      <c r="C4497" t="s">
        <v>239</v>
      </c>
      <c r="D4497" t="s">
        <v>240</v>
      </c>
      <c r="E4497">
        <v>170.5</v>
      </c>
      <c r="F4497" t="s">
        <v>10</v>
      </c>
      <c r="G4497" t="str" cm="1">
        <f t="array" ref="G4497">IFERROR(INDEX(CategoryMap!G$2:G$131, MATCH(TRUE, ISNUMBER(SEARCH(CategoryMap!F$2:F$131, D4497)), 0)), "Other")</f>
        <v>Spices &amp; Flavourings</v>
      </c>
      <c r="H4497" s="5">
        <f t="shared" si="71"/>
        <v>44593</v>
      </c>
    </row>
    <row r="4498" spans="1:8" x14ac:dyDescent="0.3">
      <c r="A4498">
        <v>2022</v>
      </c>
      <c r="B4498" t="s">
        <v>12</v>
      </c>
      <c r="C4498" t="s">
        <v>239</v>
      </c>
      <c r="D4498" t="s">
        <v>240</v>
      </c>
      <c r="E4498">
        <v>172.6</v>
      </c>
      <c r="F4498" t="s">
        <v>10</v>
      </c>
      <c r="G4498" t="str" cm="1">
        <f t="array" ref="G4498">IFERROR(INDEX(CategoryMap!G$2:G$131, MATCH(TRUE, ISNUMBER(SEARCH(CategoryMap!F$2:F$131, D4498)), 0)), "Other")</f>
        <v>Spices &amp; Flavourings</v>
      </c>
      <c r="H4498" s="5">
        <f t="shared" si="71"/>
        <v>44621</v>
      </c>
    </row>
    <row r="4499" spans="1:8" x14ac:dyDescent="0.3">
      <c r="A4499">
        <v>2022</v>
      </c>
      <c r="B4499" t="s">
        <v>13</v>
      </c>
      <c r="C4499" t="s">
        <v>239</v>
      </c>
      <c r="D4499" t="s">
        <v>240</v>
      </c>
      <c r="E4499">
        <v>174.7</v>
      </c>
      <c r="F4499" t="s">
        <v>10</v>
      </c>
      <c r="G4499" t="str" cm="1">
        <f t="array" ref="G4499">IFERROR(INDEX(CategoryMap!G$2:G$131, MATCH(TRUE, ISNUMBER(SEARCH(CategoryMap!F$2:F$131, D4499)), 0)), "Other")</f>
        <v>Spices &amp; Flavourings</v>
      </c>
      <c r="H4499" s="5">
        <f t="shared" si="71"/>
        <v>44652</v>
      </c>
    </row>
    <row r="4500" spans="1:8" x14ac:dyDescent="0.3">
      <c r="A4500">
        <v>2022</v>
      </c>
      <c r="B4500" t="s">
        <v>14</v>
      </c>
      <c r="C4500" t="s">
        <v>239</v>
      </c>
      <c r="D4500" t="s">
        <v>240</v>
      </c>
      <c r="E4500">
        <v>176.2</v>
      </c>
      <c r="F4500" t="s">
        <v>10</v>
      </c>
      <c r="G4500" t="str" cm="1">
        <f t="array" ref="G4500">IFERROR(INDEX(CategoryMap!G$2:G$131, MATCH(TRUE, ISNUMBER(SEARCH(CategoryMap!F$2:F$131, D4500)), 0)), "Other")</f>
        <v>Spices &amp; Flavourings</v>
      </c>
      <c r="H4500" s="5">
        <f t="shared" si="71"/>
        <v>44682</v>
      </c>
    </row>
    <row r="4501" spans="1:8" x14ac:dyDescent="0.3">
      <c r="A4501">
        <v>2022</v>
      </c>
      <c r="B4501" t="s">
        <v>15</v>
      </c>
      <c r="C4501" t="s">
        <v>239</v>
      </c>
      <c r="D4501" t="s">
        <v>240</v>
      </c>
      <c r="E4501">
        <v>177.4</v>
      </c>
      <c r="F4501" t="s">
        <v>10</v>
      </c>
      <c r="G4501" t="str" cm="1">
        <f t="array" ref="G4501">IFERROR(INDEX(CategoryMap!G$2:G$131, MATCH(TRUE, ISNUMBER(SEARCH(CategoryMap!F$2:F$131, D4501)), 0)), "Other")</f>
        <v>Spices &amp; Flavourings</v>
      </c>
      <c r="H4501" s="5">
        <f t="shared" si="71"/>
        <v>44713</v>
      </c>
    </row>
    <row r="4502" spans="1:8" x14ac:dyDescent="0.3">
      <c r="A4502">
        <v>2022</v>
      </c>
      <c r="B4502" t="s">
        <v>16</v>
      </c>
      <c r="C4502" t="s">
        <v>239</v>
      </c>
      <c r="D4502" t="s">
        <v>240</v>
      </c>
      <c r="E4502">
        <v>178</v>
      </c>
      <c r="F4502" t="s">
        <v>10</v>
      </c>
      <c r="G4502" t="str" cm="1">
        <f t="array" ref="G4502">IFERROR(INDEX(CategoryMap!G$2:G$131, MATCH(TRUE, ISNUMBER(SEARCH(CategoryMap!F$2:F$131, D4502)), 0)), "Other")</f>
        <v>Spices &amp; Flavourings</v>
      </c>
      <c r="H4502" s="5">
        <f t="shared" si="71"/>
        <v>44743</v>
      </c>
    </row>
    <row r="4503" spans="1:8" x14ac:dyDescent="0.3">
      <c r="A4503">
        <v>2022</v>
      </c>
      <c r="B4503" t="s">
        <v>17</v>
      </c>
      <c r="C4503" t="s">
        <v>239</v>
      </c>
      <c r="D4503" t="s">
        <v>240</v>
      </c>
      <c r="E4503">
        <v>179.2</v>
      </c>
      <c r="F4503" t="s">
        <v>10</v>
      </c>
      <c r="G4503" t="str" cm="1">
        <f t="array" ref="G4503">IFERROR(INDEX(CategoryMap!G$2:G$131, MATCH(TRUE, ISNUMBER(SEARCH(CategoryMap!F$2:F$131, D4503)), 0)), "Other")</f>
        <v>Spices &amp; Flavourings</v>
      </c>
      <c r="H4503" s="5">
        <f t="shared" si="71"/>
        <v>44774</v>
      </c>
    </row>
    <row r="4504" spans="1:8" x14ac:dyDescent="0.3">
      <c r="A4504">
        <v>2022</v>
      </c>
      <c r="B4504" t="s">
        <v>18</v>
      </c>
      <c r="C4504" t="s">
        <v>239</v>
      </c>
      <c r="D4504" t="s">
        <v>240</v>
      </c>
      <c r="E4504">
        <v>180.1</v>
      </c>
      <c r="F4504" t="s">
        <v>10</v>
      </c>
      <c r="G4504" t="str" cm="1">
        <f t="array" ref="G4504">IFERROR(INDEX(CategoryMap!G$2:G$131, MATCH(TRUE, ISNUMBER(SEARCH(CategoryMap!F$2:F$131, D4504)), 0)), "Other")</f>
        <v>Spices &amp; Flavourings</v>
      </c>
      <c r="H4504" s="5">
        <f t="shared" si="71"/>
        <v>44805</v>
      </c>
    </row>
    <row r="4505" spans="1:8" x14ac:dyDescent="0.3">
      <c r="A4505">
        <v>2022</v>
      </c>
      <c r="B4505" t="s">
        <v>19</v>
      </c>
      <c r="C4505" t="s">
        <v>239</v>
      </c>
      <c r="D4505" t="s">
        <v>240</v>
      </c>
      <c r="E4505">
        <v>180.6</v>
      </c>
      <c r="F4505" t="s">
        <v>10</v>
      </c>
      <c r="G4505" t="str" cm="1">
        <f t="array" ref="G4505">IFERROR(INDEX(CategoryMap!G$2:G$131, MATCH(TRUE, ISNUMBER(SEARCH(CategoryMap!F$2:F$131, D4505)), 0)), "Other")</f>
        <v>Spices &amp; Flavourings</v>
      </c>
      <c r="H4505" s="5">
        <f t="shared" si="71"/>
        <v>44835</v>
      </c>
    </row>
    <row r="4506" spans="1:8" x14ac:dyDescent="0.3">
      <c r="A4506">
        <v>2022</v>
      </c>
      <c r="B4506" t="s">
        <v>20</v>
      </c>
      <c r="C4506" t="s">
        <v>239</v>
      </c>
      <c r="D4506" t="s">
        <v>240</v>
      </c>
      <c r="E4506">
        <v>180.8</v>
      </c>
      <c r="F4506" t="s">
        <v>10</v>
      </c>
      <c r="G4506" t="str" cm="1">
        <f t="array" ref="G4506">IFERROR(INDEX(CategoryMap!G$2:G$131, MATCH(TRUE, ISNUMBER(SEARCH(CategoryMap!F$2:F$131, D4506)), 0)), "Other")</f>
        <v>Spices &amp; Flavourings</v>
      </c>
      <c r="H4506" s="5">
        <f t="shared" si="71"/>
        <v>44866</v>
      </c>
    </row>
    <row r="4507" spans="1:8" x14ac:dyDescent="0.3">
      <c r="A4507">
        <v>2022</v>
      </c>
      <c r="B4507" t="s">
        <v>21</v>
      </c>
      <c r="C4507" t="s">
        <v>239</v>
      </c>
      <c r="D4507" t="s">
        <v>240</v>
      </c>
      <c r="E4507">
        <v>181.8</v>
      </c>
      <c r="F4507" t="s">
        <v>10</v>
      </c>
      <c r="G4507" t="str" cm="1">
        <f t="array" ref="G4507">IFERROR(INDEX(CategoryMap!G$2:G$131, MATCH(TRUE, ISNUMBER(SEARCH(CategoryMap!F$2:F$131, D4507)), 0)), "Other")</f>
        <v>Spices &amp; Flavourings</v>
      </c>
      <c r="H4507" s="5">
        <f t="shared" si="71"/>
        <v>44896</v>
      </c>
    </row>
    <row r="4508" spans="1:8" x14ac:dyDescent="0.3">
      <c r="A4508">
        <v>2023</v>
      </c>
      <c r="B4508" t="s">
        <v>7</v>
      </c>
      <c r="C4508" t="s">
        <v>239</v>
      </c>
      <c r="D4508" t="s">
        <v>240</v>
      </c>
      <c r="E4508">
        <v>182.5</v>
      </c>
      <c r="F4508" t="s">
        <v>10</v>
      </c>
      <c r="G4508" t="str" cm="1">
        <f t="array" ref="G4508">IFERROR(INDEX(CategoryMap!G$2:G$131, MATCH(TRUE, ISNUMBER(SEARCH(CategoryMap!F$2:F$131, D4508)), 0)), "Other")</f>
        <v>Spices &amp; Flavourings</v>
      </c>
      <c r="H4508" s="5">
        <f t="shared" si="71"/>
        <v>44927</v>
      </c>
    </row>
    <row r="4509" spans="1:8" x14ac:dyDescent="0.3">
      <c r="A4509">
        <v>2023</v>
      </c>
      <c r="B4509" t="s">
        <v>11</v>
      </c>
      <c r="C4509" t="s">
        <v>239</v>
      </c>
      <c r="D4509" t="s">
        <v>240</v>
      </c>
      <c r="E4509">
        <v>182.1</v>
      </c>
      <c r="F4509" t="s">
        <v>10</v>
      </c>
      <c r="G4509" t="str" cm="1">
        <f t="array" ref="G4509">IFERROR(INDEX(CategoryMap!G$2:G$131, MATCH(TRUE, ISNUMBER(SEARCH(CategoryMap!F$2:F$131, D4509)), 0)), "Other")</f>
        <v>Spices &amp; Flavourings</v>
      </c>
      <c r="H4509" s="5">
        <f t="shared" si="71"/>
        <v>44958</v>
      </c>
    </row>
    <row r="4510" spans="1:8" x14ac:dyDescent="0.3">
      <c r="A4510">
        <v>2023</v>
      </c>
      <c r="B4510" t="s">
        <v>12</v>
      </c>
      <c r="C4510" t="s">
        <v>239</v>
      </c>
      <c r="D4510" t="s">
        <v>240</v>
      </c>
      <c r="E4510">
        <v>182</v>
      </c>
      <c r="F4510" t="s">
        <v>10</v>
      </c>
      <c r="G4510" t="str" cm="1">
        <f t="array" ref="G4510">IFERROR(INDEX(CategoryMap!G$2:G$131, MATCH(TRUE, ISNUMBER(SEARCH(CategoryMap!F$2:F$131, D4510)), 0)), "Other")</f>
        <v>Spices &amp; Flavourings</v>
      </c>
      <c r="H4510" s="5">
        <f t="shared" si="71"/>
        <v>44986</v>
      </c>
    </row>
    <row r="4511" spans="1:8" x14ac:dyDescent="0.3">
      <c r="A4511">
        <v>2023</v>
      </c>
      <c r="B4511" t="s">
        <v>13</v>
      </c>
      <c r="C4511" t="s">
        <v>239</v>
      </c>
      <c r="D4511" t="s">
        <v>240</v>
      </c>
      <c r="E4511">
        <v>182.3</v>
      </c>
      <c r="F4511" t="s">
        <v>10</v>
      </c>
      <c r="G4511" t="str" cm="1">
        <f t="array" ref="G4511">IFERROR(INDEX(CategoryMap!G$2:G$131, MATCH(TRUE, ISNUMBER(SEARCH(CategoryMap!F$2:F$131, D4511)), 0)), "Other")</f>
        <v>Spices &amp; Flavourings</v>
      </c>
      <c r="H4511" s="5">
        <f t="shared" si="71"/>
        <v>45017</v>
      </c>
    </row>
    <row r="4512" spans="1:8" x14ac:dyDescent="0.3">
      <c r="A4512">
        <v>2023</v>
      </c>
      <c r="B4512" t="s">
        <v>14</v>
      </c>
      <c r="C4512" t="s">
        <v>239</v>
      </c>
      <c r="D4512" t="s">
        <v>240</v>
      </c>
      <c r="E4512">
        <v>182.4</v>
      </c>
      <c r="F4512" t="s">
        <v>10</v>
      </c>
      <c r="G4512" t="str" cm="1">
        <f t="array" ref="G4512">IFERROR(INDEX(CategoryMap!G$2:G$131, MATCH(TRUE, ISNUMBER(SEARCH(CategoryMap!F$2:F$131, D4512)), 0)), "Other")</f>
        <v>Spices &amp; Flavourings</v>
      </c>
      <c r="H4512" s="5">
        <f t="shared" si="71"/>
        <v>45047</v>
      </c>
    </row>
    <row r="4513" spans="1:8" x14ac:dyDescent="0.3">
      <c r="A4513">
        <v>2023</v>
      </c>
      <c r="B4513" t="s">
        <v>15</v>
      </c>
      <c r="C4513" t="s">
        <v>239</v>
      </c>
      <c r="D4513" t="s">
        <v>240</v>
      </c>
      <c r="E4513">
        <v>183</v>
      </c>
      <c r="F4513" t="s">
        <v>10</v>
      </c>
      <c r="G4513" t="str" cm="1">
        <f t="array" ref="G4513">IFERROR(INDEX(CategoryMap!G$2:G$131, MATCH(TRUE, ISNUMBER(SEARCH(CategoryMap!F$2:F$131, D4513)), 0)), "Other")</f>
        <v>Spices &amp; Flavourings</v>
      </c>
      <c r="H4513" s="5">
        <f t="shared" si="71"/>
        <v>45078</v>
      </c>
    </row>
    <row r="4514" spans="1:8" x14ac:dyDescent="0.3">
      <c r="A4514">
        <v>2023</v>
      </c>
      <c r="B4514" t="s">
        <v>16</v>
      </c>
      <c r="C4514" t="s">
        <v>239</v>
      </c>
      <c r="D4514" t="s">
        <v>240</v>
      </c>
      <c r="E4514">
        <v>184.1</v>
      </c>
      <c r="F4514" t="s">
        <v>10</v>
      </c>
      <c r="G4514" t="str" cm="1">
        <f t="array" ref="G4514">IFERROR(INDEX(CategoryMap!G$2:G$131, MATCH(TRUE, ISNUMBER(SEARCH(CategoryMap!F$2:F$131, D4514)), 0)), "Other")</f>
        <v>Spices &amp; Flavourings</v>
      </c>
      <c r="H4514" s="5">
        <f t="shared" si="71"/>
        <v>45108</v>
      </c>
    </row>
    <row r="4515" spans="1:8" x14ac:dyDescent="0.3">
      <c r="A4515">
        <v>2023</v>
      </c>
      <c r="B4515" t="s">
        <v>17</v>
      </c>
      <c r="C4515" t="s">
        <v>239</v>
      </c>
      <c r="D4515" t="s">
        <v>240</v>
      </c>
      <c r="E4515">
        <v>190.2</v>
      </c>
      <c r="F4515" t="s">
        <v>10</v>
      </c>
      <c r="G4515" t="str" cm="1">
        <f t="array" ref="G4515">IFERROR(INDEX(CategoryMap!G$2:G$131, MATCH(TRUE, ISNUMBER(SEARCH(CategoryMap!F$2:F$131, D4515)), 0)), "Other")</f>
        <v>Spices &amp; Flavourings</v>
      </c>
      <c r="H4515" s="5">
        <f t="shared" si="71"/>
        <v>45139</v>
      </c>
    </row>
    <row r="4516" spans="1:8" x14ac:dyDescent="0.3">
      <c r="A4516">
        <v>2023</v>
      </c>
      <c r="B4516" t="s">
        <v>18</v>
      </c>
      <c r="C4516" t="s">
        <v>239</v>
      </c>
      <c r="D4516" t="s">
        <v>240</v>
      </c>
      <c r="E4516">
        <v>194.8</v>
      </c>
      <c r="F4516" t="s">
        <v>10</v>
      </c>
      <c r="G4516" t="str" cm="1">
        <f t="array" ref="G4516">IFERROR(INDEX(CategoryMap!G$2:G$131, MATCH(TRUE, ISNUMBER(SEARCH(CategoryMap!F$2:F$131, D4516)), 0)), "Other")</f>
        <v>Spices &amp; Flavourings</v>
      </c>
      <c r="H4516" s="5">
        <f t="shared" si="71"/>
        <v>45170</v>
      </c>
    </row>
    <row r="4517" spans="1:8" x14ac:dyDescent="0.3">
      <c r="A4517">
        <v>2023</v>
      </c>
      <c r="B4517" t="s">
        <v>19</v>
      </c>
      <c r="C4517" t="s">
        <v>239</v>
      </c>
      <c r="D4517" t="s">
        <v>240</v>
      </c>
      <c r="E4517">
        <v>197.6</v>
      </c>
      <c r="F4517" t="s">
        <v>10</v>
      </c>
      <c r="G4517" t="str" cm="1">
        <f t="array" ref="G4517">IFERROR(INDEX(CategoryMap!G$2:G$131, MATCH(TRUE, ISNUMBER(SEARCH(CategoryMap!F$2:F$131, D4517)), 0)), "Other")</f>
        <v>Spices &amp; Flavourings</v>
      </c>
      <c r="H4517" s="5">
        <f t="shared" si="71"/>
        <v>45200</v>
      </c>
    </row>
    <row r="4518" spans="1:8" x14ac:dyDescent="0.3">
      <c r="A4518">
        <v>2023</v>
      </c>
      <c r="B4518" t="s">
        <v>20</v>
      </c>
      <c r="C4518" t="s">
        <v>239</v>
      </c>
      <c r="D4518" t="s">
        <v>240</v>
      </c>
      <c r="E4518">
        <v>199.3</v>
      </c>
      <c r="F4518" t="s">
        <v>10</v>
      </c>
      <c r="G4518" t="str" cm="1">
        <f t="array" ref="G4518">IFERROR(INDEX(CategoryMap!G$2:G$131, MATCH(TRUE, ISNUMBER(SEARCH(CategoryMap!F$2:F$131, D4518)), 0)), "Other")</f>
        <v>Spices &amp; Flavourings</v>
      </c>
      <c r="H4518" s="5">
        <f t="shared" si="71"/>
        <v>45231</v>
      </c>
    </row>
    <row r="4519" spans="1:8" x14ac:dyDescent="0.3">
      <c r="A4519">
        <v>2023</v>
      </c>
      <c r="B4519" t="s">
        <v>21</v>
      </c>
      <c r="C4519" t="s">
        <v>239</v>
      </c>
      <c r="D4519" t="s">
        <v>240</v>
      </c>
      <c r="E4519">
        <v>199.7</v>
      </c>
      <c r="F4519" t="s">
        <v>10</v>
      </c>
      <c r="G4519" t="str" cm="1">
        <f t="array" ref="G4519">IFERROR(INDEX(CategoryMap!G$2:G$131, MATCH(TRUE, ISNUMBER(SEARCH(CategoryMap!F$2:F$131, D4519)), 0)), "Other")</f>
        <v>Spices &amp; Flavourings</v>
      </c>
      <c r="H4519" s="5">
        <f t="shared" si="71"/>
        <v>45261</v>
      </c>
    </row>
    <row r="4520" spans="1:8" x14ac:dyDescent="0.3">
      <c r="A4520">
        <v>2024</v>
      </c>
      <c r="B4520" t="s">
        <v>7</v>
      </c>
      <c r="C4520" t="s">
        <v>239</v>
      </c>
      <c r="D4520" t="s">
        <v>240</v>
      </c>
      <c r="E4520">
        <v>199.2</v>
      </c>
      <c r="F4520" t="s">
        <v>10</v>
      </c>
      <c r="G4520" t="str" cm="1">
        <f t="array" ref="G4520">IFERROR(INDEX(CategoryMap!G$2:G$131, MATCH(TRUE, ISNUMBER(SEARCH(CategoryMap!F$2:F$131, D4520)), 0)), "Other")</f>
        <v>Spices &amp; Flavourings</v>
      </c>
      <c r="H4520" s="5">
        <f t="shared" si="71"/>
        <v>45292</v>
      </c>
    </row>
    <row r="4521" spans="1:8" x14ac:dyDescent="0.3">
      <c r="A4521">
        <v>2024</v>
      </c>
      <c r="B4521" t="s">
        <v>11</v>
      </c>
      <c r="C4521" t="s">
        <v>239</v>
      </c>
      <c r="D4521" t="s">
        <v>240</v>
      </c>
      <c r="E4521">
        <v>199.1</v>
      </c>
      <c r="F4521" t="s">
        <v>10</v>
      </c>
      <c r="G4521" t="str" cm="1">
        <f t="array" ref="G4521">IFERROR(INDEX(CategoryMap!G$2:G$131, MATCH(TRUE, ISNUMBER(SEARCH(CategoryMap!F$2:F$131, D4521)), 0)), "Other")</f>
        <v>Spices &amp; Flavourings</v>
      </c>
      <c r="H4521" s="5">
        <f t="shared" si="71"/>
        <v>45323</v>
      </c>
    </row>
    <row r="4522" spans="1:8" x14ac:dyDescent="0.3">
      <c r="A4522">
        <v>2024</v>
      </c>
      <c r="B4522" t="s">
        <v>12</v>
      </c>
      <c r="C4522" t="s">
        <v>239</v>
      </c>
      <c r="D4522" t="s">
        <v>240</v>
      </c>
      <c r="E4522">
        <v>197.9</v>
      </c>
      <c r="F4522" t="s">
        <v>10</v>
      </c>
      <c r="G4522" t="str" cm="1">
        <f t="array" ref="G4522">IFERROR(INDEX(CategoryMap!G$2:G$131, MATCH(TRUE, ISNUMBER(SEARCH(CategoryMap!F$2:F$131, D4522)), 0)), "Other")</f>
        <v>Spices &amp; Flavourings</v>
      </c>
      <c r="H4522" s="5">
        <f t="shared" si="71"/>
        <v>45352</v>
      </c>
    </row>
    <row r="4523" spans="1:8" x14ac:dyDescent="0.3">
      <c r="A4523">
        <v>2024</v>
      </c>
      <c r="B4523" t="s">
        <v>13</v>
      </c>
      <c r="C4523" t="s">
        <v>239</v>
      </c>
      <c r="D4523" t="s">
        <v>240</v>
      </c>
      <c r="E4523">
        <v>196.7</v>
      </c>
      <c r="F4523" t="s">
        <v>10</v>
      </c>
      <c r="G4523" t="str" cm="1">
        <f t="array" ref="G4523">IFERROR(INDEX(CategoryMap!G$2:G$131, MATCH(TRUE, ISNUMBER(SEARCH(CategoryMap!F$2:F$131, D4523)), 0)), "Other")</f>
        <v>Spices &amp; Flavourings</v>
      </c>
      <c r="H4523" s="5">
        <f t="shared" si="71"/>
        <v>45383</v>
      </c>
    </row>
    <row r="4524" spans="1:8" x14ac:dyDescent="0.3">
      <c r="A4524">
        <v>2024</v>
      </c>
      <c r="B4524" t="s">
        <v>14</v>
      </c>
      <c r="C4524" t="s">
        <v>239</v>
      </c>
      <c r="D4524" t="s">
        <v>240</v>
      </c>
      <c r="E4524">
        <v>196.7</v>
      </c>
      <c r="F4524" t="s">
        <v>10</v>
      </c>
      <c r="G4524" t="str" cm="1">
        <f t="array" ref="G4524">IFERROR(INDEX(CategoryMap!G$2:G$131, MATCH(TRUE, ISNUMBER(SEARCH(CategoryMap!F$2:F$131, D4524)), 0)), "Other")</f>
        <v>Spices &amp; Flavourings</v>
      </c>
      <c r="H4524" s="5">
        <f t="shared" si="71"/>
        <v>45413</v>
      </c>
    </row>
    <row r="4525" spans="1:8" x14ac:dyDescent="0.3">
      <c r="A4525">
        <v>2024</v>
      </c>
      <c r="B4525" t="s">
        <v>15</v>
      </c>
      <c r="C4525" t="s">
        <v>239</v>
      </c>
      <c r="D4525" t="s">
        <v>240</v>
      </c>
      <c r="E4525">
        <v>199.8</v>
      </c>
      <c r="F4525" t="s">
        <v>10</v>
      </c>
      <c r="G4525" t="str" cm="1">
        <f t="array" ref="G4525">IFERROR(INDEX(CategoryMap!G$2:G$131, MATCH(TRUE, ISNUMBER(SEARCH(CategoryMap!F$2:F$131, D4525)), 0)), "Other")</f>
        <v>Spices &amp; Flavourings</v>
      </c>
      <c r="H4525" s="5">
        <f t="shared" si="71"/>
        <v>45444</v>
      </c>
    </row>
    <row r="4526" spans="1:8" x14ac:dyDescent="0.3">
      <c r="A4526">
        <v>2024</v>
      </c>
      <c r="B4526" t="s">
        <v>16</v>
      </c>
      <c r="C4526" t="s">
        <v>239</v>
      </c>
      <c r="D4526" t="s">
        <v>240</v>
      </c>
      <c r="E4526">
        <v>203.4</v>
      </c>
      <c r="F4526" t="s">
        <v>10</v>
      </c>
      <c r="G4526" t="str" cm="1">
        <f t="array" ref="G4526">IFERROR(INDEX(CategoryMap!G$2:G$131, MATCH(TRUE, ISNUMBER(SEARCH(CategoryMap!F$2:F$131, D4526)), 0)), "Other")</f>
        <v>Spices &amp; Flavourings</v>
      </c>
      <c r="H4526" s="5">
        <f t="shared" si="71"/>
        <v>45474</v>
      </c>
    </row>
    <row r="4527" spans="1:8" x14ac:dyDescent="0.3">
      <c r="A4527">
        <v>2024</v>
      </c>
      <c r="B4527" t="s">
        <v>17</v>
      </c>
      <c r="C4527" t="s">
        <v>239</v>
      </c>
      <c r="D4527" t="s">
        <v>240</v>
      </c>
      <c r="E4527">
        <v>206.1</v>
      </c>
      <c r="F4527" t="s">
        <v>10</v>
      </c>
      <c r="G4527" t="str" cm="1">
        <f t="array" ref="G4527">IFERROR(INDEX(CategoryMap!G$2:G$131, MATCH(TRUE, ISNUMBER(SEARCH(CategoryMap!F$2:F$131, D4527)), 0)), "Other")</f>
        <v>Spices &amp; Flavourings</v>
      </c>
      <c r="H4527" s="5">
        <f t="shared" si="71"/>
        <v>45505</v>
      </c>
    </row>
    <row r="4528" spans="1:8" x14ac:dyDescent="0.3">
      <c r="A4528">
        <v>2024</v>
      </c>
      <c r="B4528" t="s">
        <v>18</v>
      </c>
      <c r="C4528" t="s">
        <v>239</v>
      </c>
      <c r="D4528" t="s">
        <v>240</v>
      </c>
      <c r="E4528">
        <v>209</v>
      </c>
      <c r="F4528" t="s">
        <v>10</v>
      </c>
      <c r="G4528" t="str" cm="1">
        <f t="array" ref="G4528">IFERROR(INDEX(CategoryMap!G$2:G$131, MATCH(TRUE, ISNUMBER(SEARCH(CategoryMap!F$2:F$131, D4528)), 0)), "Other")</f>
        <v>Spices &amp; Flavourings</v>
      </c>
      <c r="H4528" s="5">
        <f t="shared" si="71"/>
        <v>45536</v>
      </c>
    </row>
    <row r="4529" spans="1:8" x14ac:dyDescent="0.3">
      <c r="A4529">
        <v>2024</v>
      </c>
      <c r="B4529" t="s">
        <v>19</v>
      </c>
      <c r="C4529" t="s">
        <v>239</v>
      </c>
      <c r="D4529" t="s">
        <v>240</v>
      </c>
      <c r="E4529">
        <v>210.8</v>
      </c>
      <c r="F4529" t="s">
        <v>10</v>
      </c>
      <c r="G4529" t="str" cm="1">
        <f t="array" ref="G4529">IFERROR(INDEX(CategoryMap!G$2:G$131, MATCH(TRUE, ISNUMBER(SEARCH(CategoryMap!F$2:F$131, D4529)), 0)), "Other")</f>
        <v>Spices &amp; Flavourings</v>
      </c>
      <c r="H4529" s="5">
        <f t="shared" si="71"/>
        <v>45566</v>
      </c>
    </row>
    <row r="4530" spans="1:8" x14ac:dyDescent="0.3">
      <c r="A4530">
        <v>2024</v>
      </c>
      <c r="B4530" t="s">
        <v>20</v>
      </c>
      <c r="C4530" t="s">
        <v>239</v>
      </c>
      <c r="D4530" t="s">
        <v>240</v>
      </c>
      <c r="E4530">
        <v>212.1</v>
      </c>
      <c r="F4530" t="s">
        <v>10</v>
      </c>
      <c r="G4530" t="str" cm="1">
        <f t="array" ref="G4530">IFERROR(INDEX(CategoryMap!G$2:G$131, MATCH(TRUE, ISNUMBER(SEARCH(CategoryMap!F$2:F$131, D4530)), 0)), "Other")</f>
        <v>Spices &amp; Flavourings</v>
      </c>
      <c r="H4530" s="5">
        <f t="shared" si="71"/>
        <v>45597</v>
      </c>
    </row>
    <row r="4531" spans="1:8" x14ac:dyDescent="0.3">
      <c r="A4531">
        <v>2024</v>
      </c>
      <c r="B4531" t="s">
        <v>21</v>
      </c>
      <c r="C4531" t="s">
        <v>239</v>
      </c>
      <c r="D4531" t="s">
        <v>240</v>
      </c>
      <c r="E4531">
        <v>212.7</v>
      </c>
      <c r="F4531" t="s">
        <v>10</v>
      </c>
      <c r="G4531" t="str" cm="1">
        <f t="array" ref="G4531">IFERROR(INDEX(CategoryMap!G$2:G$131, MATCH(TRUE, ISNUMBER(SEARCH(CategoryMap!F$2:F$131, D4531)), 0)), "Other")</f>
        <v>Spices &amp; Flavourings</v>
      </c>
      <c r="H4531" s="5">
        <f t="shared" si="71"/>
        <v>45627</v>
      </c>
    </row>
    <row r="4532" spans="1:8" x14ac:dyDescent="0.3">
      <c r="A4532">
        <v>2025</v>
      </c>
      <c r="B4532" t="s">
        <v>7</v>
      </c>
      <c r="C4532" t="s">
        <v>239</v>
      </c>
      <c r="D4532" t="s">
        <v>240</v>
      </c>
      <c r="E4532">
        <v>212.7</v>
      </c>
      <c r="F4532" t="s">
        <v>10</v>
      </c>
      <c r="G4532" t="str" cm="1">
        <f t="array" ref="G4532">IFERROR(INDEX(CategoryMap!G$2:G$131, MATCH(TRUE, ISNUMBER(SEARCH(CategoryMap!F$2:F$131, D4532)), 0)), "Other")</f>
        <v>Spices &amp; Flavourings</v>
      </c>
      <c r="H4532" s="5">
        <f t="shared" si="71"/>
        <v>45658</v>
      </c>
    </row>
    <row r="4533" spans="1:8" x14ac:dyDescent="0.3">
      <c r="A4533">
        <v>2025</v>
      </c>
      <c r="B4533" t="s">
        <v>11</v>
      </c>
      <c r="C4533" t="s">
        <v>239</v>
      </c>
      <c r="D4533" t="s">
        <v>240</v>
      </c>
      <c r="E4533">
        <v>213.5</v>
      </c>
      <c r="F4533" t="s">
        <v>10</v>
      </c>
      <c r="G4533" t="str" cm="1">
        <f t="array" ref="G4533">IFERROR(INDEX(CategoryMap!G$2:G$131, MATCH(TRUE, ISNUMBER(SEARCH(CategoryMap!F$2:F$131, D4533)), 0)), "Other")</f>
        <v>Spices &amp; Flavourings</v>
      </c>
      <c r="H4533" s="5">
        <f t="shared" si="71"/>
        <v>45689</v>
      </c>
    </row>
    <row r="4534" spans="1:8" x14ac:dyDescent="0.3">
      <c r="A4534">
        <v>2025</v>
      </c>
      <c r="B4534" t="s">
        <v>12</v>
      </c>
      <c r="C4534" t="s">
        <v>239</v>
      </c>
      <c r="D4534" t="s">
        <v>240</v>
      </c>
      <c r="E4534">
        <v>214.7</v>
      </c>
      <c r="F4534" t="s">
        <v>10</v>
      </c>
      <c r="G4534" t="str" cm="1">
        <f t="array" ref="G4534">IFERROR(INDEX(CategoryMap!G$2:G$131, MATCH(TRUE, ISNUMBER(SEARCH(CategoryMap!F$2:F$131, D4534)), 0)), "Other")</f>
        <v>Spices &amp; Flavourings</v>
      </c>
      <c r="H4534" s="5">
        <f t="shared" si="71"/>
        <v>45717</v>
      </c>
    </row>
    <row r="4535" spans="1:8" x14ac:dyDescent="0.3">
      <c r="A4535">
        <v>2025</v>
      </c>
      <c r="B4535" t="s">
        <v>13</v>
      </c>
      <c r="C4535" t="s">
        <v>239</v>
      </c>
      <c r="D4535" t="s">
        <v>240</v>
      </c>
      <c r="E4535">
        <v>216.8</v>
      </c>
      <c r="F4535" t="s">
        <v>10</v>
      </c>
      <c r="G4535" t="str" cm="1">
        <f t="array" ref="G4535">IFERROR(INDEX(CategoryMap!G$2:G$131, MATCH(TRUE, ISNUMBER(SEARCH(CategoryMap!F$2:F$131, D4535)), 0)), "Other")</f>
        <v>Spices &amp; Flavourings</v>
      </c>
      <c r="H4535" s="5">
        <f t="shared" si="71"/>
        <v>45748</v>
      </c>
    </row>
    <row r="4536" spans="1:8" x14ac:dyDescent="0.3">
      <c r="A4536">
        <v>2025</v>
      </c>
      <c r="B4536" t="s">
        <v>14</v>
      </c>
      <c r="C4536" t="s">
        <v>239</v>
      </c>
      <c r="D4536" t="s">
        <v>240</v>
      </c>
      <c r="E4536">
        <v>219.3</v>
      </c>
      <c r="F4536" t="s">
        <v>10</v>
      </c>
      <c r="G4536" t="str" cm="1">
        <f t="array" ref="G4536">IFERROR(INDEX(CategoryMap!G$2:G$131, MATCH(TRUE, ISNUMBER(SEARCH(CategoryMap!F$2:F$131, D4536)), 0)), "Other")</f>
        <v>Spices &amp; Flavourings</v>
      </c>
      <c r="H4536" s="5">
        <f t="shared" si="71"/>
        <v>45778</v>
      </c>
    </row>
    <row r="4537" spans="1:8" x14ac:dyDescent="0.3">
      <c r="A4537">
        <v>2025</v>
      </c>
      <c r="B4537" t="s">
        <v>15</v>
      </c>
      <c r="C4537" t="s">
        <v>239</v>
      </c>
      <c r="D4537" t="s">
        <v>240</v>
      </c>
      <c r="E4537">
        <v>220.3</v>
      </c>
      <c r="F4537" t="s">
        <v>22</v>
      </c>
      <c r="G4537" t="str" cm="1">
        <f t="array" ref="G4537">IFERROR(INDEX(CategoryMap!G$2:G$131, MATCH(TRUE, ISNUMBER(SEARCH(CategoryMap!F$2:F$131, D4537)), 0)), "Other")</f>
        <v>Spices &amp; Flavourings</v>
      </c>
      <c r="H4537" s="5">
        <f t="shared" si="71"/>
        <v>45809</v>
      </c>
    </row>
    <row r="4538" spans="1:8" x14ac:dyDescent="0.3">
      <c r="A4538">
        <v>2022</v>
      </c>
      <c r="B4538" t="s">
        <v>7</v>
      </c>
      <c r="C4538" t="s">
        <v>241</v>
      </c>
      <c r="D4538" t="s">
        <v>242</v>
      </c>
      <c r="E4538">
        <v>202.3</v>
      </c>
      <c r="F4538" t="s">
        <v>10</v>
      </c>
      <c r="G4538" t="str" cm="1">
        <f t="array" ref="G4538">IFERROR(INDEX(CategoryMap!G$2:G$131, MATCH(TRUE, ISNUMBER(SEARCH(CategoryMap!F$2:F$131, D4538)), 0)), "Other")</f>
        <v>Spices &amp; Flavourings</v>
      </c>
      <c r="H4538" s="5">
        <f t="shared" si="71"/>
        <v>44562</v>
      </c>
    </row>
    <row r="4539" spans="1:8" x14ac:dyDescent="0.3">
      <c r="A4539">
        <v>2022</v>
      </c>
      <c r="B4539" t="s">
        <v>11</v>
      </c>
      <c r="C4539" t="s">
        <v>241</v>
      </c>
      <c r="D4539" t="s">
        <v>242</v>
      </c>
      <c r="E4539">
        <v>205.9</v>
      </c>
      <c r="F4539" t="s">
        <v>10</v>
      </c>
      <c r="G4539" t="str" cm="1">
        <f t="array" ref="G4539">IFERROR(INDEX(CategoryMap!G$2:G$131, MATCH(TRUE, ISNUMBER(SEARCH(CategoryMap!F$2:F$131, D4539)), 0)), "Other")</f>
        <v>Spices &amp; Flavourings</v>
      </c>
      <c r="H4539" s="5">
        <f t="shared" si="71"/>
        <v>44593</v>
      </c>
    </row>
    <row r="4540" spans="1:8" x14ac:dyDescent="0.3">
      <c r="A4540">
        <v>2022</v>
      </c>
      <c r="B4540" t="s">
        <v>12</v>
      </c>
      <c r="C4540" t="s">
        <v>241</v>
      </c>
      <c r="D4540" t="s">
        <v>242</v>
      </c>
      <c r="E4540">
        <v>211.8</v>
      </c>
      <c r="F4540" t="s">
        <v>10</v>
      </c>
      <c r="G4540" t="str" cm="1">
        <f t="array" ref="G4540">IFERROR(INDEX(CategoryMap!G$2:G$131, MATCH(TRUE, ISNUMBER(SEARCH(CategoryMap!F$2:F$131, D4540)), 0)), "Other")</f>
        <v>Spices &amp; Flavourings</v>
      </c>
      <c r="H4540" s="5">
        <f t="shared" si="71"/>
        <v>44621</v>
      </c>
    </row>
    <row r="4541" spans="1:8" x14ac:dyDescent="0.3">
      <c r="A4541">
        <v>2022</v>
      </c>
      <c r="B4541" t="s">
        <v>13</v>
      </c>
      <c r="C4541" t="s">
        <v>241</v>
      </c>
      <c r="D4541" t="s">
        <v>242</v>
      </c>
      <c r="E4541">
        <v>218.5</v>
      </c>
      <c r="F4541" t="s">
        <v>10</v>
      </c>
      <c r="G4541" t="str" cm="1">
        <f t="array" ref="G4541">IFERROR(INDEX(CategoryMap!G$2:G$131, MATCH(TRUE, ISNUMBER(SEARCH(CategoryMap!F$2:F$131, D4541)), 0)), "Other")</f>
        <v>Spices &amp; Flavourings</v>
      </c>
      <c r="H4541" s="5">
        <f t="shared" si="71"/>
        <v>44652</v>
      </c>
    </row>
    <row r="4542" spans="1:8" x14ac:dyDescent="0.3">
      <c r="A4542">
        <v>2022</v>
      </c>
      <c r="B4542" t="s">
        <v>14</v>
      </c>
      <c r="C4542" t="s">
        <v>241</v>
      </c>
      <c r="D4542" t="s">
        <v>242</v>
      </c>
      <c r="E4542">
        <v>224.8</v>
      </c>
      <c r="F4542" t="s">
        <v>10</v>
      </c>
      <c r="G4542" t="str" cm="1">
        <f t="array" ref="G4542">IFERROR(INDEX(CategoryMap!G$2:G$131, MATCH(TRUE, ISNUMBER(SEARCH(CategoryMap!F$2:F$131, D4542)), 0)), "Other")</f>
        <v>Spices &amp; Flavourings</v>
      </c>
      <c r="H4542" s="5">
        <f t="shared" si="71"/>
        <v>44682</v>
      </c>
    </row>
    <row r="4543" spans="1:8" x14ac:dyDescent="0.3">
      <c r="A4543">
        <v>2022</v>
      </c>
      <c r="B4543" t="s">
        <v>15</v>
      </c>
      <c r="C4543" t="s">
        <v>241</v>
      </c>
      <c r="D4543" t="s">
        <v>242</v>
      </c>
      <c r="E4543">
        <v>228.7</v>
      </c>
      <c r="F4543" t="s">
        <v>10</v>
      </c>
      <c r="G4543" t="str" cm="1">
        <f t="array" ref="G4543">IFERROR(INDEX(CategoryMap!G$2:G$131, MATCH(TRUE, ISNUMBER(SEARCH(CategoryMap!F$2:F$131, D4543)), 0)), "Other")</f>
        <v>Spices &amp; Flavourings</v>
      </c>
      <c r="H4543" s="5">
        <f t="shared" si="71"/>
        <v>44713</v>
      </c>
    </row>
    <row r="4544" spans="1:8" x14ac:dyDescent="0.3">
      <c r="A4544">
        <v>2022</v>
      </c>
      <c r="B4544" t="s">
        <v>16</v>
      </c>
      <c r="C4544" t="s">
        <v>241</v>
      </c>
      <c r="D4544" t="s">
        <v>242</v>
      </c>
      <c r="E4544">
        <v>235.1</v>
      </c>
      <c r="F4544" t="s">
        <v>10</v>
      </c>
      <c r="G4544" t="str" cm="1">
        <f t="array" ref="G4544">IFERROR(INDEX(CategoryMap!G$2:G$131, MATCH(TRUE, ISNUMBER(SEARCH(CategoryMap!F$2:F$131, D4544)), 0)), "Other")</f>
        <v>Spices &amp; Flavourings</v>
      </c>
      <c r="H4544" s="5">
        <f t="shared" si="71"/>
        <v>44743</v>
      </c>
    </row>
    <row r="4545" spans="1:8" x14ac:dyDescent="0.3">
      <c r="A4545">
        <v>2022</v>
      </c>
      <c r="B4545" t="s">
        <v>17</v>
      </c>
      <c r="C4545" t="s">
        <v>241</v>
      </c>
      <c r="D4545" t="s">
        <v>242</v>
      </c>
      <c r="E4545">
        <v>244.8</v>
      </c>
      <c r="F4545" t="s">
        <v>10</v>
      </c>
      <c r="G4545" t="str" cm="1">
        <f t="array" ref="G4545">IFERROR(INDEX(CategoryMap!G$2:G$131, MATCH(TRUE, ISNUMBER(SEARCH(CategoryMap!F$2:F$131, D4545)), 0)), "Other")</f>
        <v>Spices &amp; Flavourings</v>
      </c>
      <c r="H4545" s="5">
        <f t="shared" si="71"/>
        <v>44774</v>
      </c>
    </row>
    <row r="4546" spans="1:8" x14ac:dyDescent="0.3">
      <c r="A4546">
        <v>2022</v>
      </c>
      <c r="B4546" t="s">
        <v>18</v>
      </c>
      <c r="C4546" t="s">
        <v>241</v>
      </c>
      <c r="D4546" t="s">
        <v>242</v>
      </c>
      <c r="E4546">
        <v>252.9</v>
      </c>
      <c r="F4546" t="s">
        <v>10</v>
      </c>
      <c r="G4546" t="str" cm="1">
        <f t="array" ref="G4546">IFERROR(INDEX(CategoryMap!G$2:G$131, MATCH(TRUE, ISNUMBER(SEARCH(CategoryMap!F$2:F$131, D4546)), 0)), "Other")</f>
        <v>Spices &amp; Flavourings</v>
      </c>
      <c r="H4546" s="5">
        <f t="shared" si="71"/>
        <v>44805</v>
      </c>
    </row>
    <row r="4547" spans="1:8" x14ac:dyDescent="0.3">
      <c r="A4547">
        <v>2022</v>
      </c>
      <c r="B4547" t="s">
        <v>19</v>
      </c>
      <c r="C4547" t="s">
        <v>241</v>
      </c>
      <c r="D4547" t="s">
        <v>242</v>
      </c>
      <c r="E4547">
        <v>258.7</v>
      </c>
      <c r="F4547" t="s">
        <v>10</v>
      </c>
      <c r="G4547" t="str" cm="1">
        <f t="array" ref="G4547">IFERROR(INDEX(CategoryMap!G$2:G$131, MATCH(TRUE, ISNUMBER(SEARCH(CategoryMap!F$2:F$131, D4547)), 0)), "Other")</f>
        <v>Spices &amp; Flavourings</v>
      </c>
      <c r="H4547" s="5">
        <f t="shared" ref="H4547:H4610" si="72">DATE(A4547, MONTH(DATEVALUE("1 " &amp; B4547)), 1)</f>
        <v>44835</v>
      </c>
    </row>
    <row r="4548" spans="1:8" x14ac:dyDescent="0.3">
      <c r="A4548">
        <v>2022</v>
      </c>
      <c r="B4548" t="s">
        <v>20</v>
      </c>
      <c r="C4548" t="s">
        <v>241</v>
      </c>
      <c r="D4548" t="s">
        <v>242</v>
      </c>
      <c r="E4548">
        <v>267</v>
      </c>
      <c r="F4548" t="s">
        <v>10</v>
      </c>
      <c r="G4548" t="str" cm="1">
        <f t="array" ref="G4548">IFERROR(INDEX(CategoryMap!G$2:G$131, MATCH(TRUE, ISNUMBER(SEARCH(CategoryMap!F$2:F$131, D4548)), 0)), "Other")</f>
        <v>Spices &amp; Flavourings</v>
      </c>
      <c r="H4548" s="5">
        <f t="shared" si="72"/>
        <v>44866</v>
      </c>
    </row>
    <row r="4549" spans="1:8" x14ac:dyDescent="0.3">
      <c r="A4549">
        <v>2022</v>
      </c>
      <c r="B4549" t="s">
        <v>21</v>
      </c>
      <c r="C4549" t="s">
        <v>241</v>
      </c>
      <c r="D4549" t="s">
        <v>242</v>
      </c>
      <c r="E4549">
        <v>272.39999999999998</v>
      </c>
      <c r="F4549" t="s">
        <v>10</v>
      </c>
      <c r="G4549" t="str" cm="1">
        <f t="array" ref="G4549">IFERROR(INDEX(CategoryMap!G$2:G$131, MATCH(TRUE, ISNUMBER(SEARCH(CategoryMap!F$2:F$131, D4549)), 0)), "Other")</f>
        <v>Spices &amp; Flavourings</v>
      </c>
      <c r="H4549" s="5">
        <f t="shared" si="72"/>
        <v>44896</v>
      </c>
    </row>
    <row r="4550" spans="1:8" x14ac:dyDescent="0.3">
      <c r="A4550">
        <v>2023</v>
      </c>
      <c r="B4550" t="s">
        <v>7</v>
      </c>
      <c r="C4550" t="s">
        <v>241</v>
      </c>
      <c r="D4550" t="s">
        <v>242</v>
      </c>
      <c r="E4550">
        <v>276.39999999999998</v>
      </c>
      <c r="F4550" t="s">
        <v>10</v>
      </c>
      <c r="G4550" t="str" cm="1">
        <f t="array" ref="G4550">IFERROR(INDEX(CategoryMap!G$2:G$131, MATCH(TRUE, ISNUMBER(SEARCH(CategoryMap!F$2:F$131, D4550)), 0)), "Other")</f>
        <v>Spices &amp; Flavourings</v>
      </c>
      <c r="H4550" s="5">
        <f t="shared" si="72"/>
        <v>44927</v>
      </c>
    </row>
    <row r="4551" spans="1:8" x14ac:dyDescent="0.3">
      <c r="A4551">
        <v>2023</v>
      </c>
      <c r="B4551" t="s">
        <v>11</v>
      </c>
      <c r="C4551" t="s">
        <v>241</v>
      </c>
      <c r="D4551" t="s">
        <v>242</v>
      </c>
      <c r="E4551">
        <v>274.5</v>
      </c>
      <c r="F4551" t="s">
        <v>10</v>
      </c>
      <c r="G4551" t="str" cm="1">
        <f t="array" ref="G4551">IFERROR(INDEX(CategoryMap!G$2:G$131, MATCH(TRUE, ISNUMBER(SEARCH(CategoryMap!F$2:F$131, D4551)), 0)), "Other")</f>
        <v>Spices &amp; Flavourings</v>
      </c>
      <c r="H4551" s="5">
        <f t="shared" si="72"/>
        <v>44958</v>
      </c>
    </row>
    <row r="4552" spans="1:8" x14ac:dyDescent="0.3">
      <c r="A4552">
        <v>2023</v>
      </c>
      <c r="B4552" t="s">
        <v>12</v>
      </c>
      <c r="C4552" t="s">
        <v>241</v>
      </c>
      <c r="D4552" t="s">
        <v>242</v>
      </c>
      <c r="E4552">
        <v>272.39999999999998</v>
      </c>
      <c r="F4552" t="s">
        <v>10</v>
      </c>
      <c r="G4552" t="str" cm="1">
        <f t="array" ref="G4552">IFERROR(INDEX(CategoryMap!G$2:G$131, MATCH(TRUE, ISNUMBER(SEARCH(CategoryMap!F$2:F$131, D4552)), 0)), "Other")</f>
        <v>Spices &amp; Flavourings</v>
      </c>
      <c r="H4552" s="5">
        <f t="shared" si="72"/>
        <v>44986</v>
      </c>
    </row>
    <row r="4553" spans="1:8" x14ac:dyDescent="0.3">
      <c r="A4553">
        <v>2023</v>
      </c>
      <c r="B4553" t="s">
        <v>13</v>
      </c>
      <c r="C4553" t="s">
        <v>241</v>
      </c>
      <c r="D4553" t="s">
        <v>242</v>
      </c>
      <c r="E4553">
        <v>278.60000000000002</v>
      </c>
      <c r="F4553" t="s">
        <v>10</v>
      </c>
      <c r="G4553" t="str" cm="1">
        <f t="array" ref="G4553">IFERROR(INDEX(CategoryMap!G$2:G$131, MATCH(TRUE, ISNUMBER(SEARCH(CategoryMap!F$2:F$131, D4553)), 0)), "Other")</f>
        <v>Spices &amp; Flavourings</v>
      </c>
      <c r="H4553" s="5">
        <f t="shared" si="72"/>
        <v>45017</v>
      </c>
    </row>
    <row r="4554" spans="1:8" x14ac:dyDescent="0.3">
      <c r="A4554">
        <v>2023</v>
      </c>
      <c r="B4554" t="s">
        <v>14</v>
      </c>
      <c r="C4554" t="s">
        <v>241</v>
      </c>
      <c r="D4554" t="s">
        <v>242</v>
      </c>
      <c r="E4554">
        <v>282.8</v>
      </c>
      <c r="F4554" t="s">
        <v>10</v>
      </c>
      <c r="G4554" t="str" cm="1">
        <f t="array" ref="G4554">IFERROR(INDEX(CategoryMap!G$2:G$131, MATCH(TRUE, ISNUMBER(SEARCH(CategoryMap!F$2:F$131, D4554)), 0)), "Other")</f>
        <v>Spices &amp; Flavourings</v>
      </c>
      <c r="H4554" s="5">
        <f t="shared" si="72"/>
        <v>45047</v>
      </c>
    </row>
    <row r="4555" spans="1:8" x14ac:dyDescent="0.3">
      <c r="A4555">
        <v>2023</v>
      </c>
      <c r="B4555" t="s">
        <v>15</v>
      </c>
      <c r="C4555" t="s">
        <v>241</v>
      </c>
      <c r="D4555" t="s">
        <v>242</v>
      </c>
      <c r="E4555">
        <v>285.89999999999998</v>
      </c>
      <c r="F4555" t="s">
        <v>10</v>
      </c>
      <c r="G4555" t="str" cm="1">
        <f t="array" ref="G4555">IFERROR(INDEX(CategoryMap!G$2:G$131, MATCH(TRUE, ISNUMBER(SEARCH(CategoryMap!F$2:F$131, D4555)), 0)), "Other")</f>
        <v>Spices &amp; Flavourings</v>
      </c>
      <c r="H4555" s="5">
        <f t="shared" si="72"/>
        <v>45078</v>
      </c>
    </row>
    <row r="4556" spans="1:8" x14ac:dyDescent="0.3">
      <c r="A4556">
        <v>2023</v>
      </c>
      <c r="B4556" t="s">
        <v>16</v>
      </c>
      <c r="C4556" t="s">
        <v>241</v>
      </c>
      <c r="D4556" t="s">
        <v>242</v>
      </c>
      <c r="E4556">
        <v>289.5</v>
      </c>
      <c r="F4556" t="s">
        <v>10</v>
      </c>
      <c r="G4556" t="str" cm="1">
        <f t="array" ref="G4556">IFERROR(INDEX(CategoryMap!G$2:G$131, MATCH(TRUE, ISNUMBER(SEARCH(CategoryMap!F$2:F$131, D4556)), 0)), "Other")</f>
        <v>Spices &amp; Flavourings</v>
      </c>
      <c r="H4556" s="5">
        <f t="shared" si="72"/>
        <v>45108</v>
      </c>
    </row>
    <row r="4557" spans="1:8" x14ac:dyDescent="0.3">
      <c r="A4557">
        <v>2023</v>
      </c>
      <c r="B4557" t="s">
        <v>17</v>
      </c>
      <c r="C4557" t="s">
        <v>241</v>
      </c>
      <c r="D4557" t="s">
        <v>242</v>
      </c>
      <c r="E4557">
        <v>292</v>
      </c>
      <c r="F4557" t="s">
        <v>10</v>
      </c>
      <c r="G4557" t="str" cm="1">
        <f t="array" ref="G4557">IFERROR(INDEX(CategoryMap!G$2:G$131, MATCH(TRUE, ISNUMBER(SEARCH(CategoryMap!F$2:F$131, D4557)), 0)), "Other")</f>
        <v>Spices &amp; Flavourings</v>
      </c>
      <c r="H4557" s="5">
        <f t="shared" si="72"/>
        <v>45139</v>
      </c>
    </row>
    <row r="4558" spans="1:8" x14ac:dyDescent="0.3">
      <c r="A4558">
        <v>2023</v>
      </c>
      <c r="B4558" t="s">
        <v>18</v>
      </c>
      <c r="C4558" t="s">
        <v>241</v>
      </c>
      <c r="D4558" t="s">
        <v>242</v>
      </c>
      <c r="E4558">
        <v>293.60000000000002</v>
      </c>
      <c r="F4558" t="s">
        <v>10</v>
      </c>
      <c r="G4558" t="str" cm="1">
        <f t="array" ref="G4558">IFERROR(INDEX(CategoryMap!G$2:G$131, MATCH(TRUE, ISNUMBER(SEARCH(CategoryMap!F$2:F$131, D4558)), 0)), "Other")</f>
        <v>Spices &amp; Flavourings</v>
      </c>
      <c r="H4558" s="5">
        <f t="shared" si="72"/>
        <v>45170</v>
      </c>
    </row>
    <row r="4559" spans="1:8" x14ac:dyDescent="0.3">
      <c r="A4559">
        <v>2023</v>
      </c>
      <c r="B4559" t="s">
        <v>19</v>
      </c>
      <c r="C4559" t="s">
        <v>241</v>
      </c>
      <c r="D4559" t="s">
        <v>242</v>
      </c>
      <c r="E4559">
        <v>294.39999999999998</v>
      </c>
      <c r="F4559" t="s">
        <v>10</v>
      </c>
      <c r="G4559" t="str" cm="1">
        <f t="array" ref="G4559">IFERROR(INDEX(CategoryMap!G$2:G$131, MATCH(TRUE, ISNUMBER(SEARCH(CategoryMap!F$2:F$131, D4559)), 0)), "Other")</f>
        <v>Spices &amp; Flavourings</v>
      </c>
      <c r="H4559" s="5">
        <f t="shared" si="72"/>
        <v>45200</v>
      </c>
    </row>
    <row r="4560" spans="1:8" x14ac:dyDescent="0.3">
      <c r="A4560">
        <v>2023</v>
      </c>
      <c r="B4560" t="s">
        <v>20</v>
      </c>
      <c r="C4560" t="s">
        <v>241</v>
      </c>
      <c r="D4560" t="s">
        <v>242</v>
      </c>
      <c r="E4560">
        <v>295.10000000000002</v>
      </c>
      <c r="F4560" t="s">
        <v>10</v>
      </c>
      <c r="G4560" t="str" cm="1">
        <f t="array" ref="G4560">IFERROR(INDEX(CategoryMap!G$2:G$131, MATCH(TRUE, ISNUMBER(SEARCH(CategoryMap!F$2:F$131, D4560)), 0)), "Other")</f>
        <v>Spices &amp; Flavourings</v>
      </c>
      <c r="H4560" s="5">
        <f t="shared" si="72"/>
        <v>45231</v>
      </c>
    </row>
    <row r="4561" spans="1:8" x14ac:dyDescent="0.3">
      <c r="A4561">
        <v>2023</v>
      </c>
      <c r="B4561" t="s">
        <v>21</v>
      </c>
      <c r="C4561" t="s">
        <v>241</v>
      </c>
      <c r="D4561" t="s">
        <v>242</v>
      </c>
      <c r="E4561">
        <v>294.7</v>
      </c>
      <c r="F4561" t="s">
        <v>10</v>
      </c>
      <c r="G4561" t="str" cm="1">
        <f t="array" ref="G4561">IFERROR(INDEX(CategoryMap!G$2:G$131, MATCH(TRUE, ISNUMBER(SEARCH(CategoryMap!F$2:F$131, D4561)), 0)), "Other")</f>
        <v>Spices &amp; Flavourings</v>
      </c>
      <c r="H4561" s="5">
        <f t="shared" si="72"/>
        <v>45261</v>
      </c>
    </row>
    <row r="4562" spans="1:8" x14ac:dyDescent="0.3">
      <c r="A4562">
        <v>2024</v>
      </c>
      <c r="B4562" t="s">
        <v>7</v>
      </c>
      <c r="C4562" t="s">
        <v>241</v>
      </c>
      <c r="D4562" t="s">
        <v>242</v>
      </c>
      <c r="E4562">
        <v>292.7</v>
      </c>
      <c r="F4562" t="s">
        <v>10</v>
      </c>
      <c r="G4562" t="str" cm="1">
        <f t="array" ref="G4562">IFERROR(INDEX(CategoryMap!G$2:G$131, MATCH(TRUE, ISNUMBER(SEARCH(CategoryMap!F$2:F$131, D4562)), 0)), "Other")</f>
        <v>Spices &amp; Flavourings</v>
      </c>
      <c r="H4562" s="5">
        <f t="shared" si="72"/>
        <v>45292</v>
      </c>
    </row>
    <row r="4563" spans="1:8" x14ac:dyDescent="0.3">
      <c r="A4563">
        <v>2024</v>
      </c>
      <c r="B4563" t="s">
        <v>11</v>
      </c>
      <c r="C4563" t="s">
        <v>241</v>
      </c>
      <c r="D4563" t="s">
        <v>242</v>
      </c>
      <c r="E4563">
        <v>288.3</v>
      </c>
      <c r="F4563" t="s">
        <v>10</v>
      </c>
      <c r="G4563" t="str" cm="1">
        <f t="array" ref="G4563">IFERROR(INDEX(CategoryMap!G$2:G$131, MATCH(TRUE, ISNUMBER(SEARCH(CategoryMap!F$2:F$131, D4563)), 0)), "Other")</f>
        <v>Spices &amp; Flavourings</v>
      </c>
      <c r="H4563" s="5">
        <f t="shared" si="72"/>
        <v>45323</v>
      </c>
    </row>
    <row r="4564" spans="1:8" x14ac:dyDescent="0.3">
      <c r="A4564">
        <v>2024</v>
      </c>
      <c r="B4564" t="s">
        <v>12</v>
      </c>
      <c r="C4564" t="s">
        <v>241</v>
      </c>
      <c r="D4564" t="s">
        <v>242</v>
      </c>
      <c r="E4564">
        <v>282.60000000000002</v>
      </c>
      <c r="F4564" t="s">
        <v>10</v>
      </c>
      <c r="G4564" t="str" cm="1">
        <f t="array" ref="G4564">IFERROR(INDEX(CategoryMap!G$2:G$131, MATCH(TRUE, ISNUMBER(SEARCH(CategoryMap!F$2:F$131, D4564)), 0)), "Other")</f>
        <v>Spices &amp; Flavourings</v>
      </c>
      <c r="H4564" s="5">
        <f t="shared" si="72"/>
        <v>45352</v>
      </c>
    </row>
    <row r="4565" spans="1:8" x14ac:dyDescent="0.3">
      <c r="A4565">
        <v>2024</v>
      </c>
      <c r="B4565" t="s">
        <v>13</v>
      </c>
      <c r="C4565" t="s">
        <v>241</v>
      </c>
      <c r="D4565" t="s">
        <v>242</v>
      </c>
      <c r="E4565">
        <v>277.3</v>
      </c>
      <c r="F4565" t="s">
        <v>10</v>
      </c>
      <c r="G4565" t="str" cm="1">
        <f t="array" ref="G4565">IFERROR(INDEX(CategoryMap!G$2:G$131, MATCH(TRUE, ISNUMBER(SEARCH(CategoryMap!F$2:F$131, D4565)), 0)), "Other")</f>
        <v>Spices &amp; Flavourings</v>
      </c>
      <c r="H4565" s="5">
        <f t="shared" si="72"/>
        <v>45383</v>
      </c>
    </row>
    <row r="4566" spans="1:8" x14ac:dyDescent="0.3">
      <c r="A4566">
        <v>2024</v>
      </c>
      <c r="B4566" t="s">
        <v>14</v>
      </c>
      <c r="C4566" t="s">
        <v>241</v>
      </c>
      <c r="D4566" t="s">
        <v>242</v>
      </c>
      <c r="E4566">
        <v>274.2</v>
      </c>
      <c r="F4566" t="s">
        <v>10</v>
      </c>
      <c r="G4566" t="str" cm="1">
        <f t="array" ref="G4566">IFERROR(INDEX(CategoryMap!G$2:G$131, MATCH(TRUE, ISNUMBER(SEARCH(CategoryMap!F$2:F$131, D4566)), 0)), "Other")</f>
        <v>Spices &amp; Flavourings</v>
      </c>
      <c r="H4566" s="5">
        <f t="shared" si="72"/>
        <v>45413</v>
      </c>
    </row>
    <row r="4567" spans="1:8" x14ac:dyDescent="0.3">
      <c r="A4567">
        <v>2024</v>
      </c>
      <c r="B4567" t="s">
        <v>15</v>
      </c>
      <c r="C4567" t="s">
        <v>241</v>
      </c>
      <c r="D4567" t="s">
        <v>242</v>
      </c>
      <c r="E4567">
        <v>272.3</v>
      </c>
      <c r="F4567" t="s">
        <v>10</v>
      </c>
      <c r="G4567" t="str" cm="1">
        <f t="array" ref="G4567">IFERROR(INDEX(CategoryMap!G$2:G$131, MATCH(TRUE, ISNUMBER(SEARCH(CategoryMap!F$2:F$131, D4567)), 0)), "Other")</f>
        <v>Spices &amp; Flavourings</v>
      </c>
      <c r="H4567" s="5">
        <f t="shared" si="72"/>
        <v>45444</v>
      </c>
    </row>
    <row r="4568" spans="1:8" x14ac:dyDescent="0.3">
      <c r="A4568">
        <v>2024</v>
      </c>
      <c r="B4568" t="s">
        <v>16</v>
      </c>
      <c r="C4568" t="s">
        <v>241</v>
      </c>
      <c r="D4568" t="s">
        <v>242</v>
      </c>
      <c r="E4568">
        <v>270.3</v>
      </c>
      <c r="F4568" t="s">
        <v>10</v>
      </c>
      <c r="G4568" t="str" cm="1">
        <f t="array" ref="G4568">IFERROR(INDEX(CategoryMap!G$2:G$131, MATCH(TRUE, ISNUMBER(SEARCH(CategoryMap!F$2:F$131, D4568)), 0)), "Other")</f>
        <v>Spices &amp; Flavourings</v>
      </c>
      <c r="H4568" s="5">
        <f t="shared" si="72"/>
        <v>45474</v>
      </c>
    </row>
    <row r="4569" spans="1:8" x14ac:dyDescent="0.3">
      <c r="A4569">
        <v>2024</v>
      </c>
      <c r="B4569" t="s">
        <v>17</v>
      </c>
      <c r="C4569" t="s">
        <v>241</v>
      </c>
      <c r="D4569" t="s">
        <v>242</v>
      </c>
      <c r="E4569">
        <v>269.39999999999998</v>
      </c>
      <c r="F4569" t="s">
        <v>10</v>
      </c>
      <c r="G4569" t="str" cm="1">
        <f t="array" ref="G4569">IFERROR(INDEX(CategoryMap!G$2:G$131, MATCH(TRUE, ISNUMBER(SEARCH(CategoryMap!F$2:F$131, D4569)), 0)), "Other")</f>
        <v>Spices &amp; Flavourings</v>
      </c>
      <c r="H4569" s="5">
        <f t="shared" si="72"/>
        <v>45505</v>
      </c>
    </row>
    <row r="4570" spans="1:8" x14ac:dyDescent="0.3">
      <c r="A4570">
        <v>2024</v>
      </c>
      <c r="B4570" t="s">
        <v>18</v>
      </c>
      <c r="C4570" t="s">
        <v>241</v>
      </c>
      <c r="D4570" t="s">
        <v>242</v>
      </c>
      <c r="E4570">
        <v>268.2</v>
      </c>
      <c r="F4570" t="s">
        <v>10</v>
      </c>
      <c r="G4570" t="str" cm="1">
        <f t="array" ref="G4570">IFERROR(INDEX(CategoryMap!G$2:G$131, MATCH(TRUE, ISNUMBER(SEARCH(CategoryMap!F$2:F$131, D4570)), 0)), "Other")</f>
        <v>Spices &amp; Flavourings</v>
      </c>
      <c r="H4570" s="5">
        <f t="shared" si="72"/>
        <v>45536</v>
      </c>
    </row>
    <row r="4571" spans="1:8" x14ac:dyDescent="0.3">
      <c r="A4571">
        <v>2024</v>
      </c>
      <c r="B4571" t="s">
        <v>19</v>
      </c>
      <c r="C4571" t="s">
        <v>241</v>
      </c>
      <c r="D4571" t="s">
        <v>242</v>
      </c>
      <c r="E4571">
        <v>267.89999999999998</v>
      </c>
      <c r="F4571" t="s">
        <v>10</v>
      </c>
      <c r="G4571" t="str" cm="1">
        <f t="array" ref="G4571">IFERROR(INDEX(CategoryMap!G$2:G$131, MATCH(TRUE, ISNUMBER(SEARCH(CategoryMap!F$2:F$131, D4571)), 0)), "Other")</f>
        <v>Spices &amp; Flavourings</v>
      </c>
      <c r="H4571" s="5">
        <f t="shared" si="72"/>
        <v>45566</v>
      </c>
    </row>
    <row r="4572" spans="1:8" x14ac:dyDescent="0.3">
      <c r="A4572">
        <v>2024</v>
      </c>
      <c r="B4572" t="s">
        <v>20</v>
      </c>
      <c r="C4572" t="s">
        <v>241</v>
      </c>
      <c r="D4572" t="s">
        <v>242</v>
      </c>
      <c r="E4572">
        <v>266.5</v>
      </c>
      <c r="F4572" t="s">
        <v>10</v>
      </c>
      <c r="G4572" t="str" cm="1">
        <f t="array" ref="G4572">IFERROR(INDEX(CategoryMap!G$2:G$131, MATCH(TRUE, ISNUMBER(SEARCH(CategoryMap!F$2:F$131, D4572)), 0)), "Other")</f>
        <v>Spices &amp; Flavourings</v>
      </c>
      <c r="H4572" s="5">
        <f t="shared" si="72"/>
        <v>45597</v>
      </c>
    </row>
    <row r="4573" spans="1:8" x14ac:dyDescent="0.3">
      <c r="A4573">
        <v>2024</v>
      </c>
      <c r="B4573" t="s">
        <v>21</v>
      </c>
      <c r="C4573" t="s">
        <v>241</v>
      </c>
      <c r="D4573" t="s">
        <v>242</v>
      </c>
      <c r="E4573">
        <v>264.2</v>
      </c>
      <c r="F4573" t="s">
        <v>10</v>
      </c>
      <c r="G4573" t="str" cm="1">
        <f t="array" ref="G4573">IFERROR(INDEX(CategoryMap!G$2:G$131, MATCH(TRUE, ISNUMBER(SEARCH(CategoryMap!F$2:F$131, D4573)), 0)), "Other")</f>
        <v>Spices &amp; Flavourings</v>
      </c>
      <c r="H4573" s="5">
        <f t="shared" si="72"/>
        <v>45627</v>
      </c>
    </row>
    <row r="4574" spans="1:8" x14ac:dyDescent="0.3">
      <c r="A4574">
        <v>2025</v>
      </c>
      <c r="B4574" t="s">
        <v>7</v>
      </c>
      <c r="C4574" t="s">
        <v>241</v>
      </c>
      <c r="D4574" t="s">
        <v>242</v>
      </c>
      <c r="E4574">
        <v>259.7</v>
      </c>
      <c r="F4574" t="s">
        <v>10</v>
      </c>
      <c r="G4574" t="str" cm="1">
        <f t="array" ref="G4574">IFERROR(INDEX(CategoryMap!G$2:G$131, MATCH(TRUE, ISNUMBER(SEARCH(CategoryMap!F$2:F$131, D4574)), 0)), "Other")</f>
        <v>Spices &amp; Flavourings</v>
      </c>
      <c r="H4574" s="5">
        <f t="shared" si="72"/>
        <v>45658</v>
      </c>
    </row>
    <row r="4575" spans="1:8" x14ac:dyDescent="0.3">
      <c r="A4575">
        <v>2025</v>
      </c>
      <c r="B4575" t="s">
        <v>11</v>
      </c>
      <c r="C4575" t="s">
        <v>241</v>
      </c>
      <c r="D4575" t="s">
        <v>242</v>
      </c>
      <c r="E4575">
        <v>254</v>
      </c>
      <c r="F4575" t="s">
        <v>10</v>
      </c>
      <c r="G4575" t="str" cm="1">
        <f t="array" ref="G4575">IFERROR(INDEX(CategoryMap!G$2:G$131, MATCH(TRUE, ISNUMBER(SEARCH(CategoryMap!F$2:F$131, D4575)), 0)), "Other")</f>
        <v>Spices &amp; Flavourings</v>
      </c>
      <c r="H4575" s="5">
        <f t="shared" si="72"/>
        <v>45689</v>
      </c>
    </row>
    <row r="4576" spans="1:8" x14ac:dyDescent="0.3">
      <c r="A4576">
        <v>2025</v>
      </c>
      <c r="B4576" t="s">
        <v>12</v>
      </c>
      <c r="C4576" t="s">
        <v>241</v>
      </c>
      <c r="D4576" t="s">
        <v>242</v>
      </c>
      <c r="E4576">
        <v>249.4</v>
      </c>
      <c r="F4576" t="s">
        <v>10</v>
      </c>
      <c r="G4576" t="str" cm="1">
        <f t="array" ref="G4576">IFERROR(INDEX(CategoryMap!G$2:G$131, MATCH(TRUE, ISNUMBER(SEARCH(CategoryMap!F$2:F$131, D4576)), 0)), "Other")</f>
        <v>Spices &amp; Flavourings</v>
      </c>
      <c r="H4576" s="5">
        <f t="shared" si="72"/>
        <v>45717</v>
      </c>
    </row>
    <row r="4577" spans="1:8" x14ac:dyDescent="0.3">
      <c r="A4577">
        <v>2025</v>
      </c>
      <c r="B4577" t="s">
        <v>13</v>
      </c>
      <c r="C4577" t="s">
        <v>241</v>
      </c>
      <c r="D4577" t="s">
        <v>242</v>
      </c>
      <c r="E4577">
        <v>246.2</v>
      </c>
      <c r="F4577" t="s">
        <v>10</v>
      </c>
      <c r="G4577" t="str" cm="1">
        <f t="array" ref="G4577">IFERROR(INDEX(CategoryMap!G$2:G$131, MATCH(TRUE, ISNUMBER(SEARCH(CategoryMap!F$2:F$131, D4577)), 0)), "Other")</f>
        <v>Spices &amp; Flavourings</v>
      </c>
      <c r="H4577" s="5">
        <f t="shared" si="72"/>
        <v>45748</v>
      </c>
    </row>
    <row r="4578" spans="1:8" x14ac:dyDescent="0.3">
      <c r="A4578">
        <v>2025</v>
      </c>
      <c r="B4578" t="s">
        <v>14</v>
      </c>
      <c r="C4578" t="s">
        <v>241</v>
      </c>
      <c r="D4578" t="s">
        <v>242</v>
      </c>
      <c r="E4578">
        <v>242.8</v>
      </c>
      <c r="F4578" t="s">
        <v>10</v>
      </c>
      <c r="G4578" t="str" cm="1">
        <f t="array" ref="G4578">IFERROR(INDEX(CategoryMap!G$2:G$131, MATCH(TRUE, ISNUMBER(SEARCH(CategoryMap!F$2:F$131, D4578)), 0)), "Other")</f>
        <v>Spices &amp; Flavourings</v>
      </c>
      <c r="H4578" s="5">
        <f t="shared" si="72"/>
        <v>45778</v>
      </c>
    </row>
    <row r="4579" spans="1:8" x14ac:dyDescent="0.3">
      <c r="A4579">
        <v>2025</v>
      </c>
      <c r="B4579" t="s">
        <v>15</v>
      </c>
      <c r="C4579" t="s">
        <v>241</v>
      </c>
      <c r="D4579" t="s">
        <v>242</v>
      </c>
      <c r="E4579">
        <v>240.4</v>
      </c>
      <c r="F4579" t="s">
        <v>22</v>
      </c>
      <c r="G4579" t="str" cm="1">
        <f t="array" ref="G4579">IFERROR(INDEX(CategoryMap!G$2:G$131, MATCH(TRUE, ISNUMBER(SEARCH(CategoryMap!F$2:F$131, D4579)), 0)), "Other")</f>
        <v>Spices &amp; Flavourings</v>
      </c>
      <c r="H4579" s="5">
        <f t="shared" si="72"/>
        <v>45809</v>
      </c>
    </row>
    <row r="4580" spans="1:8" x14ac:dyDescent="0.3">
      <c r="A4580">
        <v>2022</v>
      </c>
      <c r="B4580" t="s">
        <v>7</v>
      </c>
      <c r="C4580" t="s">
        <v>243</v>
      </c>
      <c r="D4580" t="s">
        <v>244</v>
      </c>
      <c r="E4580">
        <v>195.3</v>
      </c>
      <c r="F4580" t="s">
        <v>10</v>
      </c>
      <c r="G4580" t="str" cm="1">
        <f t="array" ref="G4580">IFERROR(INDEX(CategoryMap!G$2:G$131, MATCH(TRUE, ISNUMBER(SEARCH(CategoryMap!F$2:F$131, D4580)), 0)), "Other")</f>
        <v>Spices &amp; Flavourings</v>
      </c>
      <c r="H4580" s="5">
        <f t="shared" si="72"/>
        <v>44562</v>
      </c>
    </row>
    <row r="4581" spans="1:8" x14ac:dyDescent="0.3">
      <c r="A4581">
        <v>2022</v>
      </c>
      <c r="B4581" t="s">
        <v>11</v>
      </c>
      <c r="C4581" t="s">
        <v>243</v>
      </c>
      <c r="D4581" t="s">
        <v>244</v>
      </c>
      <c r="E4581">
        <v>195.2</v>
      </c>
      <c r="F4581" t="s">
        <v>10</v>
      </c>
      <c r="G4581" t="str" cm="1">
        <f t="array" ref="G4581">IFERROR(INDEX(CategoryMap!G$2:G$131, MATCH(TRUE, ISNUMBER(SEARCH(CategoryMap!F$2:F$131, D4581)), 0)), "Other")</f>
        <v>Spices &amp; Flavourings</v>
      </c>
      <c r="H4581" s="5">
        <f t="shared" si="72"/>
        <v>44593</v>
      </c>
    </row>
    <row r="4582" spans="1:8" x14ac:dyDescent="0.3">
      <c r="A4582">
        <v>2022</v>
      </c>
      <c r="B4582" t="s">
        <v>12</v>
      </c>
      <c r="C4582" t="s">
        <v>243</v>
      </c>
      <c r="D4582" t="s">
        <v>244</v>
      </c>
      <c r="E4582">
        <v>194</v>
      </c>
      <c r="F4582" t="s">
        <v>10</v>
      </c>
      <c r="G4582" t="str" cm="1">
        <f t="array" ref="G4582">IFERROR(INDEX(CategoryMap!G$2:G$131, MATCH(TRUE, ISNUMBER(SEARCH(CategoryMap!F$2:F$131, D4582)), 0)), "Other")</f>
        <v>Spices &amp; Flavourings</v>
      </c>
      <c r="H4582" s="5">
        <f t="shared" si="72"/>
        <v>44621</v>
      </c>
    </row>
    <row r="4583" spans="1:8" x14ac:dyDescent="0.3">
      <c r="A4583">
        <v>2022</v>
      </c>
      <c r="B4583" t="s">
        <v>13</v>
      </c>
      <c r="C4583" t="s">
        <v>243</v>
      </c>
      <c r="D4583" t="s">
        <v>244</v>
      </c>
      <c r="E4583">
        <v>191.9</v>
      </c>
      <c r="F4583" t="s">
        <v>10</v>
      </c>
      <c r="G4583" t="str" cm="1">
        <f t="array" ref="G4583">IFERROR(INDEX(CategoryMap!G$2:G$131, MATCH(TRUE, ISNUMBER(SEARCH(CategoryMap!F$2:F$131, D4583)), 0)), "Other")</f>
        <v>Spices &amp; Flavourings</v>
      </c>
      <c r="H4583" s="5">
        <f t="shared" si="72"/>
        <v>44652</v>
      </c>
    </row>
    <row r="4584" spans="1:8" x14ac:dyDescent="0.3">
      <c r="A4584">
        <v>2022</v>
      </c>
      <c r="B4584" t="s">
        <v>14</v>
      </c>
      <c r="C4584" t="s">
        <v>243</v>
      </c>
      <c r="D4584" t="s">
        <v>244</v>
      </c>
      <c r="E4584">
        <v>190</v>
      </c>
      <c r="F4584" t="s">
        <v>10</v>
      </c>
      <c r="G4584" t="str" cm="1">
        <f t="array" ref="G4584">IFERROR(INDEX(CategoryMap!G$2:G$131, MATCH(TRUE, ISNUMBER(SEARCH(CategoryMap!F$2:F$131, D4584)), 0)), "Other")</f>
        <v>Spices &amp; Flavourings</v>
      </c>
      <c r="H4584" s="5">
        <f t="shared" si="72"/>
        <v>44682</v>
      </c>
    </row>
    <row r="4585" spans="1:8" x14ac:dyDescent="0.3">
      <c r="A4585">
        <v>2022</v>
      </c>
      <c r="B4585" t="s">
        <v>15</v>
      </c>
      <c r="C4585" t="s">
        <v>243</v>
      </c>
      <c r="D4585" t="s">
        <v>244</v>
      </c>
      <c r="E4585">
        <v>189.1</v>
      </c>
      <c r="F4585" t="s">
        <v>10</v>
      </c>
      <c r="G4585" t="str" cm="1">
        <f t="array" ref="G4585">IFERROR(INDEX(CategoryMap!G$2:G$131, MATCH(TRUE, ISNUMBER(SEARCH(CategoryMap!F$2:F$131, D4585)), 0)), "Other")</f>
        <v>Spices &amp; Flavourings</v>
      </c>
      <c r="H4585" s="5">
        <f t="shared" si="72"/>
        <v>44713</v>
      </c>
    </row>
    <row r="4586" spans="1:8" x14ac:dyDescent="0.3">
      <c r="A4586">
        <v>2022</v>
      </c>
      <c r="B4586" t="s">
        <v>16</v>
      </c>
      <c r="C4586" t="s">
        <v>243</v>
      </c>
      <c r="D4586" t="s">
        <v>244</v>
      </c>
      <c r="E4586">
        <v>189.4</v>
      </c>
      <c r="F4586" t="s">
        <v>10</v>
      </c>
      <c r="G4586" t="str" cm="1">
        <f t="array" ref="G4586">IFERROR(INDEX(CategoryMap!G$2:G$131, MATCH(TRUE, ISNUMBER(SEARCH(CategoryMap!F$2:F$131, D4586)), 0)), "Other")</f>
        <v>Spices &amp; Flavourings</v>
      </c>
      <c r="H4586" s="5">
        <f t="shared" si="72"/>
        <v>44743</v>
      </c>
    </row>
    <row r="4587" spans="1:8" x14ac:dyDescent="0.3">
      <c r="A4587">
        <v>2022</v>
      </c>
      <c r="B4587" t="s">
        <v>17</v>
      </c>
      <c r="C4587" t="s">
        <v>243</v>
      </c>
      <c r="D4587" t="s">
        <v>244</v>
      </c>
      <c r="E4587">
        <v>188.9</v>
      </c>
      <c r="F4587" t="s">
        <v>10</v>
      </c>
      <c r="G4587" t="str" cm="1">
        <f t="array" ref="G4587">IFERROR(INDEX(CategoryMap!G$2:G$131, MATCH(TRUE, ISNUMBER(SEARCH(CategoryMap!F$2:F$131, D4587)), 0)), "Other")</f>
        <v>Spices &amp; Flavourings</v>
      </c>
      <c r="H4587" s="5">
        <f t="shared" si="72"/>
        <v>44774</v>
      </c>
    </row>
    <row r="4588" spans="1:8" x14ac:dyDescent="0.3">
      <c r="A4588">
        <v>2022</v>
      </c>
      <c r="B4588" t="s">
        <v>18</v>
      </c>
      <c r="C4588" t="s">
        <v>243</v>
      </c>
      <c r="D4588" t="s">
        <v>244</v>
      </c>
      <c r="E4588">
        <v>190.9</v>
      </c>
      <c r="F4588" t="s">
        <v>10</v>
      </c>
      <c r="G4588" t="str" cm="1">
        <f t="array" ref="G4588">IFERROR(INDEX(CategoryMap!G$2:G$131, MATCH(TRUE, ISNUMBER(SEARCH(CategoryMap!F$2:F$131, D4588)), 0)), "Other")</f>
        <v>Spices &amp; Flavourings</v>
      </c>
      <c r="H4588" s="5">
        <f t="shared" si="72"/>
        <v>44805</v>
      </c>
    </row>
    <row r="4589" spans="1:8" x14ac:dyDescent="0.3">
      <c r="A4589">
        <v>2022</v>
      </c>
      <c r="B4589" t="s">
        <v>19</v>
      </c>
      <c r="C4589" t="s">
        <v>243</v>
      </c>
      <c r="D4589" t="s">
        <v>244</v>
      </c>
      <c r="E4589">
        <v>190.3</v>
      </c>
      <c r="F4589" t="s">
        <v>10</v>
      </c>
      <c r="G4589" t="str" cm="1">
        <f t="array" ref="G4589">IFERROR(INDEX(CategoryMap!G$2:G$131, MATCH(TRUE, ISNUMBER(SEARCH(CategoryMap!F$2:F$131, D4589)), 0)), "Other")</f>
        <v>Spices &amp; Flavourings</v>
      </c>
      <c r="H4589" s="5">
        <f t="shared" si="72"/>
        <v>44835</v>
      </c>
    </row>
    <row r="4590" spans="1:8" x14ac:dyDescent="0.3">
      <c r="A4590">
        <v>2022</v>
      </c>
      <c r="B4590" t="s">
        <v>20</v>
      </c>
      <c r="C4590" t="s">
        <v>243</v>
      </c>
      <c r="D4590" t="s">
        <v>244</v>
      </c>
      <c r="E4590">
        <v>190.3</v>
      </c>
      <c r="F4590" t="s">
        <v>10</v>
      </c>
      <c r="G4590" t="str" cm="1">
        <f t="array" ref="G4590">IFERROR(INDEX(CategoryMap!G$2:G$131, MATCH(TRUE, ISNUMBER(SEARCH(CategoryMap!F$2:F$131, D4590)), 0)), "Other")</f>
        <v>Spices &amp; Flavourings</v>
      </c>
      <c r="H4590" s="5">
        <f t="shared" si="72"/>
        <v>44866</v>
      </c>
    </row>
    <row r="4591" spans="1:8" x14ac:dyDescent="0.3">
      <c r="A4591">
        <v>2022</v>
      </c>
      <c r="B4591" t="s">
        <v>21</v>
      </c>
      <c r="C4591" t="s">
        <v>243</v>
      </c>
      <c r="D4591" t="s">
        <v>244</v>
      </c>
      <c r="E4591">
        <v>191.4</v>
      </c>
      <c r="F4591" t="s">
        <v>10</v>
      </c>
      <c r="G4591" t="str" cm="1">
        <f t="array" ref="G4591">IFERROR(INDEX(CategoryMap!G$2:G$131, MATCH(TRUE, ISNUMBER(SEARCH(CategoryMap!F$2:F$131, D4591)), 0)), "Other")</f>
        <v>Spices &amp; Flavourings</v>
      </c>
      <c r="H4591" s="5">
        <f t="shared" si="72"/>
        <v>44896</v>
      </c>
    </row>
    <row r="4592" spans="1:8" x14ac:dyDescent="0.3">
      <c r="A4592">
        <v>2023</v>
      </c>
      <c r="B4592" t="s">
        <v>7</v>
      </c>
      <c r="C4592" t="s">
        <v>243</v>
      </c>
      <c r="D4592" t="s">
        <v>244</v>
      </c>
      <c r="E4592">
        <v>191.9</v>
      </c>
      <c r="F4592" t="s">
        <v>10</v>
      </c>
      <c r="G4592" t="str" cm="1">
        <f t="array" ref="G4592">IFERROR(INDEX(CategoryMap!G$2:G$131, MATCH(TRUE, ISNUMBER(SEARCH(CategoryMap!F$2:F$131, D4592)), 0)), "Other")</f>
        <v>Spices &amp; Flavourings</v>
      </c>
      <c r="H4592" s="5">
        <f t="shared" si="72"/>
        <v>44927</v>
      </c>
    </row>
    <row r="4593" spans="1:8" x14ac:dyDescent="0.3">
      <c r="A4593">
        <v>2023</v>
      </c>
      <c r="B4593" t="s">
        <v>11</v>
      </c>
      <c r="C4593" t="s">
        <v>243</v>
      </c>
      <c r="D4593" t="s">
        <v>244</v>
      </c>
      <c r="E4593">
        <v>190</v>
      </c>
      <c r="F4593" t="s">
        <v>10</v>
      </c>
      <c r="G4593" t="str" cm="1">
        <f t="array" ref="G4593">IFERROR(INDEX(CategoryMap!G$2:G$131, MATCH(TRUE, ISNUMBER(SEARCH(CategoryMap!F$2:F$131, D4593)), 0)), "Other")</f>
        <v>Spices &amp; Flavourings</v>
      </c>
      <c r="H4593" s="5">
        <f t="shared" si="72"/>
        <v>44958</v>
      </c>
    </row>
    <row r="4594" spans="1:8" x14ac:dyDescent="0.3">
      <c r="A4594">
        <v>2023</v>
      </c>
      <c r="B4594" t="s">
        <v>12</v>
      </c>
      <c r="C4594" t="s">
        <v>243</v>
      </c>
      <c r="D4594" t="s">
        <v>244</v>
      </c>
      <c r="E4594">
        <v>189.1</v>
      </c>
      <c r="F4594" t="s">
        <v>10</v>
      </c>
      <c r="G4594" t="str" cm="1">
        <f t="array" ref="G4594">IFERROR(INDEX(CategoryMap!G$2:G$131, MATCH(TRUE, ISNUMBER(SEARCH(CategoryMap!F$2:F$131, D4594)), 0)), "Other")</f>
        <v>Spices &amp; Flavourings</v>
      </c>
      <c r="H4594" s="5">
        <f t="shared" si="72"/>
        <v>44986</v>
      </c>
    </row>
    <row r="4595" spans="1:8" x14ac:dyDescent="0.3">
      <c r="A4595">
        <v>2023</v>
      </c>
      <c r="B4595" t="s">
        <v>13</v>
      </c>
      <c r="C4595" t="s">
        <v>243</v>
      </c>
      <c r="D4595" t="s">
        <v>244</v>
      </c>
      <c r="E4595">
        <v>189.9</v>
      </c>
      <c r="F4595" t="s">
        <v>10</v>
      </c>
      <c r="G4595" t="str" cm="1">
        <f t="array" ref="G4595">IFERROR(INDEX(CategoryMap!G$2:G$131, MATCH(TRUE, ISNUMBER(SEARCH(CategoryMap!F$2:F$131, D4595)), 0)), "Other")</f>
        <v>Spices &amp; Flavourings</v>
      </c>
      <c r="H4595" s="5">
        <f t="shared" si="72"/>
        <v>45017</v>
      </c>
    </row>
    <row r="4596" spans="1:8" x14ac:dyDescent="0.3">
      <c r="A4596">
        <v>2023</v>
      </c>
      <c r="B4596" t="s">
        <v>14</v>
      </c>
      <c r="C4596" t="s">
        <v>243</v>
      </c>
      <c r="D4596" t="s">
        <v>244</v>
      </c>
      <c r="E4596">
        <v>191</v>
      </c>
      <c r="F4596" t="s">
        <v>10</v>
      </c>
      <c r="G4596" t="str" cm="1">
        <f t="array" ref="G4596">IFERROR(INDEX(CategoryMap!G$2:G$131, MATCH(TRUE, ISNUMBER(SEARCH(CategoryMap!F$2:F$131, D4596)), 0)), "Other")</f>
        <v>Spices &amp; Flavourings</v>
      </c>
      <c r="H4596" s="5">
        <f t="shared" si="72"/>
        <v>45047</v>
      </c>
    </row>
    <row r="4597" spans="1:8" x14ac:dyDescent="0.3">
      <c r="A4597">
        <v>2023</v>
      </c>
      <c r="B4597" t="s">
        <v>15</v>
      </c>
      <c r="C4597" t="s">
        <v>243</v>
      </c>
      <c r="D4597" t="s">
        <v>244</v>
      </c>
      <c r="E4597">
        <v>191.1</v>
      </c>
      <c r="F4597" t="s">
        <v>10</v>
      </c>
      <c r="G4597" t="str" cm="1">
        <f t="array" ref="G4597">IFERROR(INDEX(CategoryMap!G$2:G$131, MATCH(TRUE, ISNUMBER(SEARCH(CategoryMap!F$2:F$131, D4597)), 0)), "Other")</f>
        <v>Spices &amp; Flavourings</v>
      </c>
      <c r="H4597" s="5">
        <f t="shared" si="72"/>
        <v>45078</v>
      </c>
    </row>
    <row r="4598" spans="1:8" x14ac:dyDescent="0.3">
      <c r="A4598">
        <v>2023</v>
      </c>
      <c r="B4598" t="s">
        <v>16</v>
      </c>
      <c r="C4598" t="s">
        <v>243</v>
      </c>
      <c r="D4598" t="s">
        <v>244</v>
      </c>
      <c r="E4598">
        <v>195.5</v>
      </c>
      <c r="F4598" t="s">
        <v>10</v>
      </c>
      <c r="G4598" t="str" cm="1">
        <f t="array" ref="G4598">IFERROR(INDEX(CategoryMap!G$2:G$131, MATCH(TRUE, ISNUMBER(SEARCH(CategoryMap!F$2:F$131, D4598)), 0)), "Other")</f>
        <v>Spices &amp; Flavourings</v>
      </c>
      <c r="H4598" s="5">
        <f t="shared" si="72"/>
        <v>45108</v>
      </c>
    </row>
    <row r="4599" spans="1:8" x14ac:dyDescent="0.3">
      <c r="A4599">
        <v>2023</v>
      </c>
      <c r="B4599" t="s">
        <v>17</v>
      </c>
      <c r="C4599" t="s">
        <v>243</v>
      </c>
      <c r="D4599" t="s">
        <v>244</v>
      </c>
      <c r="E4599">
        <v>198.8</v>
      </c>
      <c r="F4599" t="s">
        <v>10</v>
      </c>
      <c r="G4599" t="str" cm="1">
        <f t="array" ref="G4599">IFERROR(INDEX(CategoryMap!G$2:G$131, MATCH(TRUE, ISNUMBER(SEARCH(CategoryMap!F$2:F$131, D4599)), 0)), "Other")</f>
        <v>Spices &amp; Flavourings</v>
      </c>
      <c r="H4599" s="5">
        <f t="shared" si="72"/>
        <v>45139</v>
      </c>
    </row>
    <row r="4600" spans="1:8" x14ac:dyDescent="0.3">
      <c r="A4600">
        <v>2023</v>
      </c>
      <c r="B4600" t="s">
        <v>18</v>
      </c>
      <c r="C4600" t="s">
        <v>243</v>
      </c>
      <c r="D4600" t="s">
        <v>244</v>
      </c>
      <c r="E4600">
        <v>202</v>
      </c>
      <c r="F4600" t="s">
        <v>10</v>
      </c>
      <c r="G4600" t="str" cm="1">
        <f t="array" ref="G4600">IFERROR(INDEX(CategoryMap!G$2:G$131, MATCH(TRUE, ISNUMBER(SEARCH(CategoryMap!F$2:F$131, D4600)), 0)), "Other")</f>
        <v>Spices &amp; Flavourings</v>
      </c>
      <c r="H4600" s="5">
        <f t="shared" si="72"/>
        <v>45170</v>
      </c>
    </row>
    <row r="4601" spans="1:8" x14ac:dyDescent="0.3">
      <c r="A4601">
        <v>2023</v>
      </c>
      <c r="B4601" t="s">
        <v>19</v>
      </c>
      <c r="C4601" t="s">
        <v>243</v>
      </c>
      <c r="D4601" t="s">
        <v>244</v>
      </c>
      <c r="E4601">
        <v>203.6</v>
      </c>
      <c r="F4601" t="s">
        <v>10</v>
      </c>
      <c r="G4601" t="str" cm="1">
        <f t="array" ref="G4601">IFERROR(INDEX(CategoryMap!G$2:G$131, MATCH(TRUE, ISNUMBER(SEARCH(CategoryMap!F$2:F$131, D4601)), 0)), "Other")</f>
        <v>Spices &amp; Flavourings</v>
      </c>
      <c r="H4601" s="5">
        <f t="shared" si="72"/>
        <v>45200</v>
      </c>
    </row>
    <row r="4602" spans="1:8" x14ac:dyDescent="0.3">
      <c r="A4602">
        <v>2023</v>
      </c>
      <c r="B4602" t="s">
        <v>20</v>
      </c>
      <c r="C4602" t="s">
        <v>243</v>
      </c>
      <c r="D4602" t="s">
        <v>244</v>
      </c>
      <c r="E4602">
        <v>205.9</v>
      </c>
      <c r="F4602" t="s">
        <v>10</v>
      </c>
      <c r="G4602" t="str" cm="1">
        <f t="array" ref="G4602">IFERROR(INDEX(CategoryMap!G$2:G$131, MATCH(TRUE, ISNUMBER(SEARCH(CategoryMap!F$2:F$131, D4602)), 0)), "Other")</f>
        <v>Spices &amp; Flavourings</v>
      </c>
      <c r="H4602" s="5">
        <f t="shared" si="72"/>
        <v>45231</v>
      </c>
    </row>
    <row r="4603" spans="1:8" x14ac:dyDescent="0.3">
      <c r="A4603">
        <v>2023</v>
      </c>
      <c r="B4603" t="s">
        <v>21</v>
      </c>
      <c r="C4603" t="s">
        <v>243</v>
      </c>
      <c r="D4603" t="s">
        <v>244</v>
      </c>
      <c r="E4603">
        <v>206.5</v>
      </c>
      <c r="F4603" t="s">
        <v>10</v>
      </c>
      <c r="G4603" t="str" cm="1">
        <f t="array" ref="G4603">IFERROR(INDEX(CategoryMap!G$2:G$131, MATCH(TRUE, ISNUMBER(SEARCH(CategoryMap!F$2:F$131, D4603)), 0)), "Other")</f>
        <v>Spices &amp; Flavourings</v>
      </c>
      <c r="H4603" s="5">
        <f t="shared" si="72"/>
        <v>45261</v>
      </c>
    </row>
    <row r="4604" spans="1:8" x14ac:dyDescent="0.3">
      <c r="A4604">
        <v>2024</v>
      </c>
      <c r="B4604" t="s">
        <v>7</v>
      </c>
      <c r="C4604" t="s">
        <v>243</v>
      </c>
      <c r="D4604" t="s">
        <v>244</v>
      </c>
      <c r="E4604">
        <v>206.2</v>
      </c>
      <c r="F4604" t="s">
        <v>10</v>
      </c>
      <c r="G4604" t="str" cm="1">
        <f t="array" ref="G4604">IFERROR(INDEX(CategoryMap!G$2:G$131, MATCH(TRUE, ISNUMBER(SEARCH(CategoryMap!F$2:F$131, D4604)), 0)), "Other")</f>
        <v>Spices &amp; Flavourings</v>
      </c>
      <c r="H4604" s="5">
        <f t="shared" si="72"/>
        <v>45292</v>
      </c>
    </row>
    <row r="4605" spans="1:8" x14ac:dyDescent="0.3">
      <c r="A4605">
        <v>2024</v>
      </c>
      <c r="B4605" t="s">
        <v>11</v>
      </c>
      <c r="C4605" t="s">
        <v>243</v>
      </c>
      <c r="D4605" t="s">
        <v>244</v>
      </c>
      <c r="E4605">
        <v>205</v>
      </c>
      <c r="F4605" t="s">
        <v>10</v>
      </c>
      <c r="G4605" t="str" cm="1">
        <f t="array" ref="G4605">IFERROR(INDEX(CategoryMap!G$2:G$131, MATCH(TRUE, ISNUMBER(SEARCH(CategoryMap!F$2:F$131, D4605)), 0)), "Other")</f>
        <v>Spices &amp; Flavourings</v>
      </c>
      <c r="H4605" s="5">
        <f t="shared" si="72"/>
        <v>45323</v>
      </c>
    </row>
    <row r="4606" spans="1:8" x14ac:dyDescent="0.3">
      <c r="A4606">
        <v>2024</v>
      </c>
      <c r="B4606" t="s">
        <v>12</v>
      </c>
      <c r="C4606" t="s">
        <v>243</v>
      </c>
      <c r="D4606" t="s">
        <v>244</v>
      </c>
      <c r="E4606">
        <v>202.7</v>
      </c>
      <c r="F4606" t="s">
        <v>10</v>
      </c>
      <c r="G4606" t="str" cm="1">
        <f t="array" ref="G4606">IFERROR(INDEX(CategoryMap!G$2:G$131, MATCH(TRUE, ISNUMBER(SEARCH(CategoryMap!F$2:F$131, D4606)), 0)), "Other")</f>
        <v>Spices &amp; Flavourings</v>
      </c>
      <c r="H4606" s="5">
        <f t="shared" si="72"/>
        <v>45352</v>
      </c>
    </row>
    <row r="4607" spans="1:8" x14ac:dyDescent="0.3">
      <c r="A4607">
        <v>2024</v>
      </c>
      <c r="B4607" t="s">
        <v>13</v>
      </c>
      <c r="C4607" t="s">
        <v>243</v>
      </c>
      <c r="D4607" t="s">
        <v>244</v>
      </c>
      <c r="E4607">
        <v>199.5</v>
      </c>
      <c r="F4607" t="s">
        <v>10</v>
      </c>
      <c r="G4607" t="str" cm="1">
        <f t="array" ref="G4607">IFERROR(INDEX(CategoryMap!G$2:G$131, MATCH(TRUE, ISNUMBER(SEARCH(CategoryMap!F$2:F$131, D4607)), 0)), "Other")</f>
        <v>Spices &amp; Flavourings</v>
      </c>
      <c r="H4607" s="5">
        <f t="shared" si="72"/>
        <v>45383</v>
      </c>
    </row>
    <row r="4608" spans="1:8" x14ac:dyDescent="0.3">
      <c r="A4608">
        <v>2024</v>
      </c>
      <c r="B4608" t="s">
        <v>14</v>
      </c>
      <c r="C4608" t="s">
        <v>243</v>
      </c>
      <c r="D4608" t="s">
        <v>244</v>
      </c>
      <c r="E4608">
        <v>198.1</v>
      </c>
      <c r="F4608" t="s">
        <v>10</v>
      </c>
      <c r="G4608" t="str" cm="1">
        <f t="array" ref="G4608">IFERROR(INDEX(CategoryMap!G$2:G$131, MATCH(TRUE, ISNUMBER(SEARCH(CategoryMap!F$2:F$131, D4608)), 0)), "Other")</f>
        <v>Spices &amp; Flavourings</v>
      </c>
      <c r="H4608" s="5">
        <f t="shared" si="72"/>
        <v>45413</v>
      </c>
    </row>
    <row r="4609" spans="1:8" x14ac:dyDescent="0.3">
      <c r="A4609">
        <v>2024</v>
      </c>
      <c r="B4609" t="s">
        <v>15</v>
      </c>
      <c r="C4609" t="s">
        <v>243</v>
      </c>
      <c r="D4609" t="s">
        <v>244</v>
      </c>
      <c r="E4609">
        <v>200.2</v>
      </c>
      <c r="F4609" t="s">
        <v>10</v>
      </c>
      <c r="G4609" t="str" cm="1">
        <f t="array" ref="G4609">IFERROR(INDEX(CategoryMap!G$2:G$131, MATCH(TRUE, ISNUMBER(SEARCH(CategoryMap!F$2:F$131, D4609)), 0)), "Other")</f>
        <v>Spices &amp; Flavourings</v>
      </c>
      <c r="H4609" s="5">
        <f t="shared" si="72"/>
        <v>45444</v>
      </c>
    </row>
    <row r="4610" spans="1:8" x14ac:dyDescent="0.3">
      <c r="A4610">
        <v>2024</v>
      </c>
      <c r="B4610" t="s">
        <v>16</v>
      </c>
      <c r="C4610" t="s">
        <v>243</v>
      </c>
      <c r="D4610" t="s">
        <v>244</v>
      </c>
      <c r="E4610">
        <v>201.4</v>
      </c>
      <c r="F4610" t="s">
        <v>10</v>
      </c>
      <c r="G4610" t="str" cm="1">
        <f t="array" ref="G4610">IFERROR(INDEX(CategoryMap!G$2:G$131, MATCH(TRUE, ISNUMBER(SEARCH(CategoryMap!F$2:F$131, D4610)), 0)), "Other")</f>
        <v>Spices &amp; Flavourings</v>
      </c>
      <c r="H4610" s="5">
        <f t="shared" si="72"/>
        <v>45474</v>
      </c>
    </row>
    <row r="4611" spans="1:8" x14ac:dyDescent="0.3">
      <c r="A4611">
        <v>2024</v>
      </c>
      <c r="B4611" t="s">
        <v>17</v>
      </c>
      <c r="C4611" t="s">
        <v>243</v>
      </c>
      <c r="D4611" t="s">
        <v>244</v>
      </c>
      <c r="E4611">
        <v>204.5</v>
      </c>
      <c r="F4611" t="s">
        <v>10</v>
      </c>
      <c r="G4611" t="str" cm="1">
        <f t="array" ref="G4611">IFERROR(INDEX(CategoryMap!G$2:G$131, MATCH(TRUE, ISNUMBER(SEARCH(CategoryMap!F$2:F$131, D4611)), 0)), "Other")</f>
        <v>Spices &amp; Flavourings</v>
      </c>
      <c r="H4611" s="5">
        <f t="shared" ref="H4611:H4674" si="73">DATE(A4611, MONTH(DATEVALUE("1 " &amp; B4611)), 1)</f>
        <v>45505</v>
      </c>
    </row>
    <row r="4612" spans="1:8" x14ac:dyDescent="0.3">
      <c r="A4612">
        <v>2024</v>
      </c>
      <c r="B4612" t="s">
        <v>18</v>
      </c>
      <c r="C4612" t="s">
        <v>243</v>
      </c>
      <c r="D4612" t="s">
        <v>244</v>
      </c>
      <c r="E4612">
        <v>205.1</v>
      </c>
      <c r="F4612" t="s">
        <v>10</v>
      </c>
      <c r="G4612" t="str" cm="1">
        <f t="array" ref="G4612">IFERROR(INDEX(CategoryMap!G$2:G$131, MATCH(TRUE, ISNUMBER(SEARCH(CategoryMap!F$2:F$131, D4612)), 0)), "Other")</f>
        <v>Spices &amp; Flavourings</v>
      </c>
      <c r="H4612" s="5">
        <f t="shared" si="73"/>
        <v>45536</v>
      </c>
    </row>
    <row r="4613" spans="1:8" x14ac:dyDescent="0.3">
      <c r="A4613">
        <v>2024</v>
      </c>
      <c r="B4613" t="s">
        <v>19</v>
      </c>
      <c r="C4613" t="s">
        <v>243</v>
      </c>
      <c r="D4613" t="s">
        <v>244</v>
      </c>
      <c r="E4613">
        <v>206.5</v>
      </c>
      <c r="F4613" t="s">
        <v>10</v>
      </c>
      <c r="G4613" t="str" cm="1">
        <f t="array" ref="G4613">IFERROR(INDEX(CategoryMap!G$2:G$131, MATCH(TRUE, ISNUMBER(SEARCH(CategoryMap!F$2:F$131, D4613)), 0)), "Other")</f>
        <v>Spices &amp; Flavourings</v>
      </c>
      <c r="H4613" s="5">
        <f t="shared" si="73"/>
        <v>45566</v>
      </c>
    </row>
    <row r="4614" spans="1:8" x14ac:dyDescent="0.3">
      <c r="A4614">
        <v>2024</v>
      </c>
      <c r="B4614" t="s">
        <v>20</v>
      </c>
      <c r="C4614" t="s">
        <v>243</v>
      </c>
      <c r="D4614" t="s">
        <v>244</v>
      </c>
      <c r="E4614">
        <v>208</v>
      </c>
      <c r="F4614" t="s">
        <v>10</v>
      </c>
      <c r="G4614" t="str" cm="1">
        <f t="array" ref="G4614">IFERROR(INDEX(CategoryMap!G$2:G$131, MATCH(TRUE, ISNUMBER(SEARCH(CategoryMap!F$2:F$131, D4614)), 0)), "Other")</f>
        <v>Spices &amp; Flavourings</v>
      </c>
      <c r="H4614" s="5">
        <f t="shared" si="73"/>
        <v>45597</v>
      </c>
    </row>
    <row r="4615" spans="1:8" x14ac:dyDescent="0.3">
      <c r="A4615">
        <v>2024</v>
      </c>
      <c r="B4615" t="s">
        <v>21</v>
      </c>
      <c r="C4615" t="s">
        <v>243</v>
      </c>
      <c r="D4615" t="s">
        <v>244</v>
      </c>
      <c r="E4615">
        <v>207.6</v>
      </c>
      <c r="F4615" t="s">
        <v>10</v>
      </c>
      <c r="G4615" t="str" cm="1">
        <f t="array" ref="G4615">IFERROR(INDEX(CategoryMap!G$2:G$131, MATCH(TRUE, ISNUMBER(SEARCH(CategoryMap!F$2:F$131, D4615)), 0)), "Other")</f>
        <v>Spices &amp; Flavourings</v>
      </c>
      <c r="H4615" s="5">
        <f t="shared" si="73"/>
        <v>45627</v>
      </c>
    </row>
    <row r="4616" spans="1:8" x14ac:dyDescent="0.3">
      <c r="A4616">
        <v>2025</v>
      </c>
      <c r="B4616" t="s">
        <v>7</v>
      </c>
      <c r="C4616" t="s">
        <v>243</v>
      </c>
      <c r="D4616" t="s">
        <v>244</v>
      </c>
      <c r="E4616">
        <v>207.4</v>
      </c>
      <c r="F4616" t="s">
        <v>10</v>
      </c>
      <c r="G4616" t="str" cm="1">
        <f t="array" ref="G4616">IFERROR(INDEX(CategoryMap!G$2:G$131, MATCH(TRUE, ISNUMBER(SEARCH(CategoryMap!F$2:F$131, D4616)), 0)), "Other")</f>
        <v>Spices &amp; Flavourings</v>
      </c>
      <c r="H4616" s="5">
        <f t="shared" si="73"/>
        <v>45658</v>
      </c>
    </row>
    <row r="4617" spans="1:8" x14ac:dyDescent="0.3">
      <c r="A4617">
        <v>2025</v>
      </c>
      <c r="B4617" t="s">
        <v>11</v>
      </c>
      <c r="C4617" t="s">
        <v>243</v>
      </c>
      <c r="D4617" t="s">
        <v>244</v>
      </c>
      <c r="E4617">
        <v>206.5</v>
      </c>
      <c r="F4617" t="s">
        <v>10</v>
      </c>
      <c r="G4617" t="str" cm="1">
        <f t="array" ref="G4617">IFERROR(INDEX(CategoryMap!G$2:G$131, MATCH(TRUE, ISNUMBER(SEARCH(CategoryMap!F$2:F$131, D4617)), 0)), "Other")</f>
        <v>Spices &amp; Flavourings</v>
      </c>
      <c r="H4617" s="5">
        <f t="shared" si="73"/>
        <v>45689</v>
      </c>
    </row>
    <row r="4618" spans="1:8" x14ac:dyDescent="0.3">
      <c r="A4618">
        <v>2025</v>
      </c>
      <c r="B4618" t="s">
        <v>12</v>
      </c>
      <c r="C4618" t="s">
        <v>243</v>
      </c>
      <c r="D4618" t="s">
        <v>244</v>
      </c>
      <c r="E4618">
        <v>207.5</v>
      </c>
      <c r="F4618" t="s">
        <v>10</v>
      </c>
      <c r="G4618" t="str" cm="1">
        <f t="array" ref="G4618">IFERROR(INDEX(CategoryMap!G$2:G$131, MATCH(TRUE, ISNUMBER(SEARCH(CategoryMap!F$2:F$131, D4618)), 0)), "Other")</f>
        <v>Spices &amp; Flavourings</v>
      </c>
      <c r="H4618" s="5">
        <f t="shared" si="73"/>
        <v>45717</v>
      </c>
    </row>
    <row r="4619" spans="1:8" x14ac:dyDescent="0.3">
      <c r="A4619">
        <v>2025</v>
      </c>
      <c r="B4619" t="s">
        <v>13</v>
      </c>
      <c r="C4619" t="s">
        <v>243</v>
      </c>
      <c r="D4619" t="s">
        <v>244</v>
      </c>
      <c r="E4619">
        <v>212.4</v>
      </c>
      <c r="F4619" t="s">
        <v>10</v>
      </c>
      <c r="G4619" t="str" cm="1">
        <f t="array" ref="G4619">IFERROR(INDEX(CategoryMap!G$2:G$131, MATCH(TRUE, ISNUMBER(SEARCH(CategoryMap!F$2:F$131, D4619)), 0)), "Other")</f>
        <v>Spices &amp; Flavourings</v>
      </c>
      <c r="H4619" s="5">
        <f t="shared" si="73"/>
        <v>45748</v>
      </c>
    </row>
    <row r="4620" spans="1:8" x14ac:dyDescent="0.3">
      <c r="A4620">
        <v>2025</v>
      </c>
      <c r="B4620" t="s">
        <v>14</v>
      </c>
      <c r="C4620" t="s">
        <v>243</v>
      </c>
      <c r="D4620" t="s">
        <v>244</v>
      </c>
      <c r="E4620">
        <v>217.4</v>
      </c>
      <c r="F4620" t="s">
        <v>10</v>
      </c>
      <c r="G4620" t="str" cm="1">
        <f t="array" ref="G4620">IFERROR(INDEX(CategoryMap!G$2:G$131, MATCH(TRUE, ISNUMBER(SEARCH(CategoryMap!F$2:F$131, D4620)), 0)), "Other")</f>
        <v>Spices &amp; Flavourings</v>
      </c>
      <c r="H4620" s="5">
        <f t="shared" si="73"/>
        <v>45778</v>
      </c>
    </row>
    <row r="4621" spans="1:8" x14ac:dyDescent="0.3">
      <c r="A4621">
        <v>2025</v>
      </c>
      <c r="B4621" t="s">
        <v>15</v>
      </c>
      <c r="C4621" t="s">
        <v>243</v>
      </c>
      <c r="D4621" t="s">
        <v>244</v>
      </c>
      <c r="E4621">
        <v>221.9</v>
      </c>
      <c r="F4621" t="s">
        <v>22</v>
      </c>
      <c r="G4621" t="str" cm="1">
        <f t="array" ref="G4621">IFERROR(INDEX(CategoryMap!G$2:G$131, MATCH(TRUE, ISNUMBER(SEARCH(CategoryMap!F$2:F$131, D4621)), 0)), "Other")</f>
        <v>Spices &amp; Flavourings</v>
      </c>
      <c r="H4621" s="5">
        <f t="shared" si="73"/>
        <v>45809</v>
      </c>
    </row>
    <row r="4622" spans="1:8" x14ac:dyDescent="0.3">
      <c r="A4622">
        <v>2022</v>
      </c>
      <c r="B4622" t="s">
        <v>7</v>
      </c>
      <c r="C4622" t="s">
        <v>245</v>
      </c>
      <c r="D4622" t="s">
        <v>246</v>
      </c>
      <c r="E4622">
        <v>174.3</v>
      </c>
      <c r="F4622" t="s">
        <v>10</v>
      </c>
      <c r="G4622" t="str" cm="1">
        <f t="array" ref="G4622">IFERROR(INDEX(CategoryMap!G$2:G$131, MATCH(TRUE, ISNUMBER(SEARCH(CategoryMap!F$2:F$131, D4622)), 0)), "Other")</f>
        <v>Spices &amp; Flavourings</v>
      </c>
      <c r="H4622" s="5">
        <f t="shared" si="73"/>
        <v>44562</v>
      </c>
    </row>
    <row r="4623" spans="1:8" x14ac:dyDescent="0.3">
      <c r="A4623">
        <v>2022</v>
      </c>
      <c r="B4623" t="s">
        <v>11</v>
      </c>
      <c r="C4623" t="s">
        <v>245</v>
      </c>
      <c r="D4623" t="s">
        <v>246</v>
      </c>
      <c r="E4623">
        <v>175.3</v>
      </c>
      <c r="F4623" t="s">
        <v>10</v>
      </c>
      <c r="G4623" t="str" cm="1">
        <f t="array" ref="G4623">IFERROR(INDEX(CategoryMap!G$2:G$131, MATCH(TRUE, ISNUMBER(SEARCH(CategoryMap!F$2:F$131, D4623)), 0)), "Other")</f>
        <v>Spices &amp; Flavourings</v>
      </c>
      <c r="H4623" s="5">
        <f t="shared" si="73"/>
        <v>44593</v>
      </c>
    </row>
    <row r="4624" spans="1:8" x14ac:dyDescent="0.3">
      <c r="A4624">
        <v>2022</v>
      </c>
      <c r="B4624" t="s">
        <v>12</v>
      </c>
      <c r="C4624" t="s">
        <v>245</v>
      </c>
      <c r="D4624" t="s">
        <v>246</v>
      </c>
      <c r="E4624">
        <v>176.7</v>
      </c>
      <c r="F4624" t="s">
        <v>10</v>
      </c>
      <c r="G4624" t="str" cm="1">
        <f t="array" ref="G4624">IFERROR(INDEX(CategoryMap!G$2:G$131, MATCH(TRUE, ISNUMBER(SEARCH(CategoryMap!F$2:F$131, D4624)), 0)), "Other")</f>
        <v>Spices &amp; Flavourings</v>
      </c>
      <c r="H4624" s="5">
        <f t="shared" si="73"/>
        <v>44621</v>
      </c>
    </row>
    <row r="4625" spans="1:8" x14ac:dyDescent="0.3">
      <c r="A4625">
        <v>2022</v>
      </c>
      <c r="B4625" t="s">
        <v>13</v>
      </c>
      <c r="C4625" t="s">
        <v>245</v>
      </c>
      <c r="D4625" t="s">
        <v>246</v>
      </c>
      <c r="E4625">
        <v>178.2</v>
      </c>
      <c r="F4625" t="s">
        <v>10</v>
      </c>
      <c r="G4625" t="str" cm="1">
        <f t="array" ref="G4625">IFERROR(INDEX(CategoryMap!G$2:G$131, MATCH(TRUE, ISNUMBER(SEARCH(CategoryMap!F$2:F$131, D4625)), 0)), "Other")</f>
        <v>Spices &amp; Flavourings</v>
      </c>
      <c r="H4625" s="5">
        <f t="shared" si="73"/>
        <v>44652</v>
      </c>
    </row>
    <row r="4626" spans="1:8" x14ac:dyDescent="0.3">
      <c r="A4626">
        <v>2022</v>
      </c>
      <c r="B4626" t="s">
        <v>14</v>
      </c>
      <c r="C4626" t="s">
        <v>245</v>
      </c>
      <c r="D4626" t="s">
        <v>246</v>
      </c>
      <c r="E4626">
        <v>180.3</v>
      </c>
      <c r="F4626" t="s">
        <v>10</v>
      </c>
      <c r="G4626" t="str" cm="1">
        <f t="array" ref="G4626">IFERROR(INDEX(CategoryMap!G$2:G$131, MATCH(TRUE, ISNUMBER(SEARCH(CategoryMap!F$2:F$131, D4626)), 0)), "Other")</f>
        <v>Spices &amp; Flavourings</v>
      </c>
      <c r="H4626" s="5">
        <f t="shared" si="73"/>
        <v>44682</v>
      </c>
    </row>
    <row r="4627" spans="1:8" x14ac:dyDescent="0.3">
      <c r="A4627">
        <v>2022</v>
      </c>
      <c r="B4627" t="s">
        <v>15</v>
      </c>
      <c r="C4627" t="s">
        <v>245</v>
      </c>
      <c r="D4627" t="s">
        <v>246</v>
      </c>
      <c r="E4627">
        <v>182.1</v>
      </c>
      <c r="F4627" t="s">
        <v>10</v>
      </c>
      <c r="G4627" t="str" cm="1">
        <f t="array" ref="G4627">IFERROR(INDEX(CategoryMap!G$2:G$131, MATCH(TRUE, ISNUMBER(SEARCH(CategoryMap!F$2:F$131, D4627)), 0)), "Other")</f>
        <v>Spices &amp; Flavourings</v>
      </c>
      <c r="H4627" s="5">
        <f t="shared" si="73"/>
        <v>44713</v>
      </c>
    </row>
    <row r="4628" spans="1:8" x14ac:dyDescent="0.3">
      <c r="A4628">
        <v>2022</v>
      </c>
      <c r="B4628" t="s">
        <v>16</v>
      </c>
      <c r="C4628" t="s">
        <v>245</v>
      </c>
      <c r="D4628" t="s">
        <v>246</v>
      </c>
      <c r="E4628">
        <v>184.4</v>
      </c>
      <c r="F4628" t="s">
        <v>10</v>
      </c>
      <c r="G4628" t="str" cm="1">
        <f t="array" ref="G4628">IFERROR(INDEX(CategoryMap!G$2:G$131, MATCH(TRUE, ISNUMBER(SEARCH(CategoryMap!F$2:F$131, D4628)), 0)), "Other")</f>
        <v>Spices &amp; Flavourings</v>
      </c>
      <c r="H4628" s="5">
        <f t="shared" si="73"/>
        <v>44743</v>
      </c>
    </row>
    <row r="4629" spans="1:8" x14ac:dyDescent="0.3">
      <c r="A4629">
        <v>2022</v>
      </c>
      <c r="B4629" t="s">
        <v>17</v>
      </c>
      <c r="C4629" t="s">
        <v>245</v>
      </c>
      <c r="D4629" t="s">
        <v>246</v>
      </c>
      <c r="E4629">
        <v>186.4</v>
      </c>
      <c r="F4629" t="s">
        <v>10</v>
      </c>
      <c r="G4629" t="str" cm="1">
        <f t="array" ref="G4629">IFERROR(INDEX(CategoryMap!G$2:G$131, MATCH(TRUE, ISNUMBER(SEARCH(CategoryMap!F$2:F$131, D4629)), 0)), "Other")</f>
        <v>Spices &amp; Flavourings</v>
      </c>
      <c r="H4629" s="5">
        <f t="shared" si="73"/>
        <v>44774</v>
      </c>
    </row>
    <row r="4630" spans="1:8" x14ac:dyDescent="0.3">
      <c r="A4630">
        <v>2022</v>
      </c>
      <c r="B4630" t="s">
        <v>18</v>
      </c>
      <c r="C4630" t="s">
        <v>245</v>
      </c>
      <c r="D4630" t="s">
        <v>246</v>
      </c>
      <c r="E4630">
        <v>188.2</v>
      </c>
      <c r="F4630" t="s">
        <v>10</v>
      </c>
      <c r="G4630" t="str" cm="1">
        <f t="array" ref="G4630">IFERROR(INDEX(CategoryMap!G$2:G$131, MATCH(TRUE, ISNUMBER(SEARCH(CategoryMap!F$2:F$131, D4630)), 0)), "Other")</f>
        <v>Spices &amp; Flavourings</v>
      </c>
      <c r="H4630" s="5">
        <f t="shared" si="73"/>
        <v>44805</v>
      </c>
    </row>
    <row r="4631" spans="1:8" x14ac:dyDescent="0.3">
      <c r="A4631">
        <v>2022</v>
      </c>
      <c r="B4631" t="s">
        <v>19</v>
      </c>
      <c r="C4631" t="s">
        <v>245</v>
      </c>
      <c r="D4631" t="s">
        <v>246</v>
      </c>
      <c r="E4631">
        <v>189.9</v>
      </c>
      <c r="F4631" t="s">
        <v>10</v>
      </c>
      <c r="G4631" t="str" cm="1">
        <f t="array" ref="G4631">IFERROR(INDEX(CategoryMap!G$2:G$131, MATCH(TRUE, ISNUMBER(SEARCH(CategoryMap!F$2:F$131, D4631)), 0)), "Other")</f>
        <v>Spices &amp; Flavourings</v>
      </c>
      <c r="H4631" s="5">
        <f t="shared" si="73"/>
        <v>44835</v>
      </c>
    </row>
    <row r="4632" spans="1:8" x14ac:dyDescent="0.3">
      <c r="A4632">
        <v>2022</v>
      </c>
      <c r="B4632" t="s">
        <v>20</v>
      </c>
      <c r="C4632" t="s">
        <v>245</v>
      </c>
      <c r="D4632" t="s">
        <v>246</v>
      </c>
      <c r="E4632">
        <v>191.2</v>
      </c>
      <c r="F4632" t="s">
        <v>10</v>
      </c>
      <c r="G4632" t="str" cm="1">
        <f t="array" ref="G4632">IFERROR(INDEX(CategoryMap!G$2:G$131, MATCH(TRUE, ISNUMBER(SEARCH(CategoryMap!F$2:F$131, D4632)), 0)), "Other")</f>
        <v>Spices &amp; Flavourings</v>
      </c>
      <c r="H4632" s="5">
        <f t="shared" si="73"/>
        <v>44866</v>
      </c>
    </row>
    <row r="4633" spans="1:8" x14ac:dyDescent="0.3">
      <c r="A4633">
        <v>2022</v>
      </c>
      <c r="B4633" t="s">
        <v>21</v>
      </c>
      <c r="C4633" t="s">
        <v>245</v>
      </c>
      <c r="D4633" t="s">
        <v>246</v>
      </c>
      <c r="E4633">
        <v>192.6</v>
      </c>
      <c r="F4633" t="s">
        <v>10</v>
      </c>
      <c r="G4633" t="str" cm="1">
        <f t="array" ref="G4633">IFERROR(INDEX(CategoryMap!G$2:G$131, MATCH(TRUE, ISNUMBER(SEARCH(CategoryMap!F$2:F$131, D4633)), 0)), "Other")</f>
        <v>Spices &amp; Flavourings</v>
      </c>
      <c r="H4633" s="5">
        <f t="shared" si="73"/>
        <v>44896</v>
      </c>
    </row>
    <row r="4634" spans="1:8" x14ac:dyDescent="0.3">
      <c r="A4634">
        <v>2023</v>
      </c>
      <c r="B4634" t="s">
        <v>7</v>
      </c>
      <c r="C4634" t="s">
        <v>245</v>
      </c>
      <c r="D4634" t="s">
        <v>246</v>
      </c>
      <c r="E4634">
        <v>194.6</v>
      </c>
      <c r="F4634" t="s">
        <v>10</v>
      </c>
      <c r="G4634" t="str" cm="1">
        <f t="array" ref="G4634">IFERROR(INDEX(CategoryMap!G$2:G$131, MATCH(TRUE, ISNUMBER(SEARCH(CategoryMap!F$2:F$131, D4634)), 0)), "Other")</f>
        <v>Spices &amp; Flavourings</v>
      </c>
      <c r="H4634" s="5">
        <f t="shared" si="73"/>
        <v>44927</v>
      </c>
    </row>
    <row r="4635" spans="1:8" x14ac:dyDescent="0.3">
      <c r="A4635">
        <v>2023</v>
      </c>
      <c r="B4635" t="s">
        <v>11</v>
      </c>
      <c r="C4635" t="s">
        <v>245</v>
      </c>
      <c r="D4635" t="s">
        <v>246</v>
      </c>
      <c r="E4635">
        <v>195</v>
      </c>
      <c r="F4635" t="s">
        <v>10</v>
      </c>
      <c r="G4635" t="str" cm="1">
        <f t="array" ref="G4635">IFERROR(INDEX(CategoryMap!G$2:G$131, MATCH(TRUE, ISNUMBER(SEARCH(CategoryMap!F$2:F$131, D4635)), 0)), "Other")</f>
        <v>Spices &amp; Flavourings</v>
      </c>
      <c r="H4635" s="5">
        <f t="shared" si="73"/>
        <v>44958</v>
      </c>
    </row>
    <row r="4636" spans="1:8" x14ac:dyDescent="0.3">
      <c r="A4636">
        <v>2023</v>
      </c>
      <c r="B4636" t="s">
        <v>12</v>
      </c>
      <c r="C4636" t="s">
        <v>245</v>
      </c>
      <c r="D4636" t="s">
        <v>246</v>
      </c>
      <c r="E4636">
        <v>196</v>
      </c>
      <c r="F4636" t="s">
        <v>10</v>
      </c>
      <c r="G4636" t="str" cm="1">
        <f t="array" ref="G4636">IFERROR(INDEX(CategoryMap!G$2:G$131, MATCH(TRUE, ISNUMBER(SEARCH(CategoryMap!F$2:F$131, D4636)), 0)), "Other")</f>
        <v>Spices &amp; Flavourings</v>
      </c>
      <c r="H4636" s="5">
        <f t="shared" si="73"/>
        <v>44986</v>
      </c>
    </row>
    <row r="4637" spans="1:8" x14ac:dyDescent="0.3">
      <c r="A4637">
        <v>2023</v>
      </c>
      <c r="B4637" t="s">
        <v>13</v>
      </c>
      <c r="C4637" t="s">
        <v>245</v>
      </c>
      <c r="D4637" t="s">
        <v>246</v>
      </c>
      <c r="E4637">
        <v>196.1</v>
      </c>
      <c r="F4637" t="s">
        <v>10</v>
      </c>
      <c r="G4637" t="str" cm="1">
        <f t="array" ref="G4637">IFERROR(INDEX(CategoryMap!G$2:G$131, MATCH(TRUE, ISNUMBER(SEARCH(CategoryMap!F$2:F$131, D4637)), 0)), "Other")</f>
        <v>Spices &amp; Flavourings</v>
      </c>
      <c r="H4637" s="5">
        <f t="shared" si="73"/>
        <v>45017</v>
      </c>
    </row>
    <row r="4638" spans="1:8" x14ac:dyDescent="0.3">
      <c r="A4638">
        <v>2023</v>
      </c>
      <c r="B4638" t="s">
        <v>14</v>
      </c>
      <c r="C4638" t="s">
        <v>245</v>
      </c>
      <c r="D4638" t="s">
        <v>246</v>
      </c>
      <c r="E4638">
        <v>197.5</v>
      </c>
      <c r="F4638" t="s">
        <v>10</v>
      </c>
      <c r="G4638" t="str" cm="1">
        <f t="array" ref="G4638">IFERROR(INDEX(CategoryMap!G$2:G$131, MATCH(TRUE, ISNUMBER(SEARCH(CategoryMap!F$2:F$131, D4638)), 0)), "Other")</f>
        <v>Spices &amp; Flavourings</v>
      </c>
      <c r="H4638" s="5">
        <f t="shared" si="73"/>
        <v>45047</v>
      </c>
    </row>
    <row r="4639" spans="1:8" x14ac:dyDescent="0.3">
      <c r="A4639">
        <v>2023</v>
      </c>
      <c r="B4639" t="s">
        <v>15</v>
      </c>
      <c r="C4639" t="s">
        <v>245</v>
      </c>
      <c r="D4639" t="s">
        <v>246</v>
      </c>
      <c r="E4639">
        <v>198.6</v>
      </c>
      <c r="F4639" t="s">
        <v>10</v>
      </c>
      <c r="G4639" t="str" cm="1">
        <f t="array" ref="G4639">IFERROR(INDEX(CategoryMap!G$2:G$131, MATCH(TRUE, ISNUMBER(SEARCH(CategoryMap!F$2:F$131, D4639)), 0)), "Other")</f>
        <v>Spices &amp; Flavourings</v>
      </c>
      <c r="H4639" s="5">
        <f t="shared" si="73"/>
        <v>45078</v>
      </c>
    </row>
    <row r="4640" spans="1:8" x14ac:dyDescent="0.3">
      <c r="A4640">
        <v>2023</v>
      </c>
      <c r="B4640" t="s">
        <v>16</v>
      </c>
      <c r="C4640" t="s">
        <v>245</v>
      </c>
      <c r="D4640" t="s">
        <v>246</v>
      </c>
      <c r="E4640">
        <v>199.8</v>
      </c>
      <c r="F4640" t="s">
        <v>10</v>
      </c>
      <c r="G4640" t="str" cm="1">
        <f t="array" ref="G4640">IFERROR(INDEX(CategoryMap!G$2:G$131, MATCH(TRUE, ISNUMBER(SEARCH(CategoryMap!F$2:F$131, D4640)), 0)), "Other")</f>
        <v>Spices &amp; Flavourings</v>
      </c>
      <c r="H4640" s="5">
        <f t="shared" si="73"/>
        <v>45108</v>
      </c>
    </row>
    <row r="4641" spans="1:8" x14ac:dyDescent="0.3">
      <c r="A4641">
        <v>2023</v>
      </c>
      <c r="B4641" t="s">
        <v>17</v>
      </c>
      <c r="C4641" t="s">
        <v>245</v>
      </c>
      <c r="D4641" t="s">
        <v>246</v>
      </c>
      <c r="E4641">
        <v>201.8</v>
      </c>
      <c r="F4641" t="s">
        <v>10</v>
      </c>
      <c r="G4641" t="str" cm="1">
        <f t="array" ref="G4641">IFERROR(INDEX(CategoryMap!G$2:G$131, MATCH(TRUE, ISNUMBER(SEARCH(CategoryMap!F$2:F$131, D4641)), 0)), "Other")</f>
        <v>Spices &amp; Flavourings</v>
      </c>
      <c r="H4641" s="5">
        <f t="shared" si="73"/>
        <v>45139</v>
      </c>
    </row>
    <row r="4642" spans="1:8" x14ac:dyDescent="0.3">
      <c r="A4642">
        <v>2023</v>
      </c>
      <c r="B4642" t="s">
        <v>18</v>
      </c>
      <c r="C4642" t="s">
        <v>245</v>
      </c>
      <c r="D4642" t="s">
        <v>246</v>
      </c>
      <c r="E4642">
        <v>203.2</v>
      </c>
      <c r="F4642" t="s">
        <v>10</v>
      </c>
      <c r="G4642" t="str" cm="1">
        <f t="array" ref="G4642">IFERROR(INDEX(CategoryMap!G$2:G$131, MATCH(TRUE, ISNUMBER(SEARCH(CategoryMap!F$2:F$131, D4642)), 0)), "Other")</f>
        <v>Spices &amp; Flavourings</v>
      </c>
      <c r="H4642" s="5">
        <f t="shared" si="73"/>
        <v>45170</v>
      </c>
    </row>
    <row r="4643" spans="1:8" x14ac:dyDescent="0.3">
      <c r="A4643">
        <v>2023</v>
      </c>
      <c r="B4643" t="s">
        <v>19</v>
      </c>
      <c r="C4643" t="s">
        <v>245</v>
      </c>
      <c r="D4643" t="s">
        <v>246</v>
      </c>
      <c r="E4643">
        <v>204.3</v>
      </c>
      <c r="F4643" t="s">
        <v>10</v>
      </c>
      <c r="G4643" t="str" cm="1">
        <f t="array" ref="G4643">IFERROR(INDEX(CategoryMap!G$2:G$131, MATCH(TRUE, ISNUMBER(SEARCH(CategoryMap!F$2:F$131, D4643)), 0)), "Other")</f>
        <v>Spices &amp; Flavourings</v>
      </c>
      <c r="H4643" s="5">
        <f t="shared" si="73"/>
        <v>45200</v>
      </c>
    </row>
    <row r="4644" spans="1:8" x14ac:dyDescent="0.3">
      <c r="A4644">
        <v>2023</v>
      </c>
      <c r="B4644" t="s">
        <v>20</v>
      </c>
      <c r="C4644" t="s">
        <v>245</v>
      </c>
      <c r="D4644" t="s">
        <v>246</v>
      </c>
      <c r="E4644">
        <v>205.4</v>
      </c>
      <c r="F4644" t="s">
        <v>10</v>
      </c>
      <c r="G4644" t="str" cm="1">
        <f t="array" ref="G4644">IFERROR(INDEX(CategoryMap!G$2:G$131, MATCH(TRUE, ISNUMBER(SEARCH(CategoryMap!F$2:F$131, D4644)), 0)), "Other")</f>
        <v>Spices &amp; Flavourings</v>
      </c>
      <c r="H4644" s="5">
        <f t="shared" si="73"/>
        <v>45231</v>
      </c>
    </row>
    <row r="4645" spans="1:8" x14ac:dyDescent="0.3">
      <c r="A4645">
        <v>2023</v>
      </c>
      <c r="B4645" t="s">
        <v>21</v>
      </c>
      <c r="C4645" t="s">
        <v>245</v>
      </c>
      <c r="D4645" t="s">
        <v>246</v>
      </c>
      <c r="E4645">
        <v>206.7</v>
      </c>
      <c r="F4645" t="s">
        <v>10</v>
      </c>
      <c r="G4645" t="str" cm="1">
        <f t="array" ref="G4645">IFERROR(INDEX(CategoryMap!G$2:G$131, MATCH(TRUE, ISNUMBER(SEARCH(CategoryMap!F$2:F$131, D4645)), 0)), "Other")</f>
        <v>Spices &amp; Flavourings</v>
      </c>
      <c r="H4645" s="5">
        <f t="shared" si="73"/>
        <v>45261</v>
      </c>
    </row>
    <row r="4646" spans="1:8" x14ac:dyDescent="0.3">
      <c r="A4646">
        <v>2024</v>
      </c>
      <c r="B4646" t="s">
        <v>7</v>
      </c>
      <c r="C4646" t="s">
        <v>245</v>
      </c>
      <c r="D4646" t="s">
        <v>246</v>
      </c>
      <c r="E4646">
        <v>208.1</v>
      </c>
      <c r="F4646" t="s">
        <v>10</v>
      </c>
      <c r="G4646" t="str" cm="1">
        <f t="array" ref="G4646">IFERROR(INDEX(CategoryMap!G$2:G$131, MATCH(TRUE, ISNUMBER(SEARCH(CategoryMap!F$2:F$131, D4646)), 0)), "Other")</f>
        <v>Spices &amp; Flavourings</v>
      </c>
      <c r="H4646" s="5">
        <f t="shared" si="73"/>
        <v>45292</v>
      </c>
    </row>
    <row r="4647" spans="1:8" x14ac:dyDescent="0.3">
      <c r="A4647">
        <v>2024</v>
      </c>
      <c r="B4647" t="s">
        <v>11</v>
      </c>
      <c r="C4647" t="s">
        <v>245</v>
      </c>
      <c r="D4647" t="s">
        <v>246</v>
      </c>
      <c r="E4647">
        <v>209.5</v>
      </c>
      <c r="F4647" t="s">
        <v>10</v>
      </c>
      <c r="G4647" t="str" cm="1">
        <f t="array" ref="G4647">IFERROR(INDEX(CategoryMap!G$2:G$131, MATCH(TRUE, ISNUMBER(SEARCH(CategoryMap!F$2:F$131, D4647)), 0)), "Other")</f>
        <v>Spices &amp; Flavourings</v>
      </c>
      <c r="H4647" s="5">
        <f t="shared" si="73"/>
        <v>45323</v>
      </c>
    </row>
    <row r="4648" spans="1:8" x14ac:dyDescent="0.3">
      <c r="A4648">
        <v>2024</v>
      </c>
      <c r="B4648" t="s">
        <v>12</v>
      </c>
      <c r="C4648" t="s">
        <v>245</v>
      </c>
      <c r="D4648" t="s">
        <v>246</v>
      </c>
      <c r="E4648">
        <v>210.2</v>
      </c>
      <c r="F4648" t="s">
        <v>10</v>
      </c>
      <c r="G4648" t="str" cm="1">
        <f t="array" ref="G4648">IFERROR(INDEX(CategoryMap!G$2:G$131, MATCH(TRUE, ISNUMBER(SEARCH(CategoryMap!F$2:F$131, D4648)), 0)), "Other")</f>
        <v>Spices &amp; Flavourings</v>
      </c>
      <c r="H4648" s="5">
        <f t="shared" si="73"/>
        <v>45352</v>
      </c>
    </row>
    <row r="4649" spans="1:8" x14ac:dyDescent="0.3">
      <c r="A4649">
        <v>2024</v>
      </c>
      <c r="B4649" t="s">
        <v>13</v>
      </c>
      <c r="C4649" t="s">
        <v>245</v>
      </c>
      <c r="D4649" t="s">
        <v>246</v>
      </c>
      <c r="E4649">
        <v>211.3</v>
      </c>
      <c r="F4649" t="s">
        <v>10</v>
      </c>
      <c r="G4649" t="str" cm="1">
        <f t="array" ref="G4649">IFERROR(INDEX(CategoryMap!G$2:G$131, MATCH(TRUE, ISNUMBER(SEARCH(CategoryMap!F$2:F$131, D4649)), 0)), "Other")</f>
        <v>Spices &amp; Flavourings</v>
      </c>
      <c r="H4649" s="5">
        <f t="shared" si="73"/>
        <v>45383</v>
      </c>
    </row>
    <row r="4650" spans="1:8" x14ac:dyDescent="0.3">
      <c r="A4650">
        <v>2024</v>
      </c>
      <c r="B4650" t="s">
        <v>14</v>
      </c>
      <c r="C4650" t="s">
        <v>245</v>
      </c>
      <c r="D4650" t="s">
        <v>246</v>
      </c>
      <c r="E4650">
        <v>211.9</v>
      </c>
      <c r="F4650" t="s">
        <v>10</v>
      </c>
      <c r="G4650" t="str" cm="1">
        <f t="array" ref="G4650">IFERROR(INDEX(CategoryMap!G$2:G$131, MATCH(TRUE, ISNUMBER(SEARCH(CategoryMap!F$2:F$131, D4650)), 0)), "Other")</f>
        <v>Spices &amp; Flavourings</v>
      </c>
      <c r="H4650" s="5">
        <f t="shared" si="73"/>
        <v>45413</v>
      </c>
    </row>
    <row r="4651" spans="1:8" x14ac:dyDescent="0.3">
      <c r="A4651">
        <v>2024</v>
      </c>
      <c r="B4651" t="s">
        <v>15</v>
      </c>
      <c r="C4651" t="s">
        <v>245</v>
      </c>
      <c r="D4651" t="s">
        <v>246</v>
      </c>
      <c r="E4651">
        <v>211.6</v>
      </c>
      <c r="F4651" t="s">
        <v>10</v>
      </c>
      <c r="G4651" t="str" cm="1">
        <f t="array" ref="G4651">IFERROR(INDEX(CategoryMap!G$2:G$131, MATCH(TRUE, ISNUMBER(SEARCH(CategoryMap!F$2:F$131, D4651)), 0)), "Other")</f>
        <v>Spices &amp; Flavourings</v>
      </c>
      <c r="H4651" s="5">
        <f t="shared" si="73"/>
        <v>45444</v>
      </c>
    </row>
    <row r="4652" spans="1:8" x14ac:dyDescent="0.3">
      <c r="A4652">
        <v>2024</v>
      </c>
      <c r="B4652" t="s">
        <v>16</v>
      </c>
      <c r="C4652" t="s">
        <v>245</v>
      </c>
      <c r="D4652" t="s">
        <v>246</v>
      </c>
      <c r="E4652">
        <v>212.3</v>
      </c>
      <c r="F4652" t="s">
        <v>10</v>
      </c>
      <c r="G4652" t="str" cm="1">
        <f t="array" ref="G4652">IFERROR(INDEX(CategoryMap!G$2:G$131, MATCH(TRUE, ISNUMBER(SEARCH(CategoryMap!F$2:F$131, D4652)), 0)), "Other")</f>
        <v>Spices &amp; Flavourings</v>
      </c>
      <c r="H4652" s="5">
        <f t="shared" si="73"/>
        <v>45474</v>
      </c>
    </row>
    <row r="4653" spans="1:8" x14ac:dyDescent="0.3">
      <c r="A4653">
        <v>2024</v>
      </c>
      <c r="B4653" t="s">
        <v>17</v>
      </c>
      <c r="C4653" t="s">
        <v>245</v>
      </c>
      <c r="D4653" t="s">
        <v>246</v>
      </c>
      <c r="E4653">
        <v>213</v>
      </c>
      <c r="F4653" t="s">
        <v>10</v>
      </c>
      <c r="G4653" t="str" cm="1">
        <f t="array" ref="G4653">IFERROR(INDEX(CategoryMap!G$2:G$131, MATCH(TRUE, ISNUMBER(SEARCH(CategoryMap!F$2:F$131, D4653)), 0)), "Other")</f>
        <v>Spices &amp; Flavourings</v>
      </c>
      <c r="H4653" s="5">
        <f t="shared" si="73"/>
        <v>45505</v>
      </c>
    </row>
    <row r="4654" spans="1:8" x14ac:dyDescent="0.3">
      <c r="A4654">
        <v>2024</v>
      </c>
      <c r="B4654" t="s">
        <v>18</v>
      </c>
      <c r="C4654" t="s">
        <v>245</v>
      </c>
      <c r="D4654" t="s">
        <v>246</v>
      </c>
      <c r="E4654">
        <v>213.5</v>
      </c>
      <c r="F4654" t="s">
        <v>10</v>
      </c>
      <c r="G4654" t="str" cm="1">
        <f t="array" ref="G4654">IFERROR(INDEX(CategoryMap!G$2:G$131, MATCH(TRUE, ISNUMBER(SEARCH(CategoryMap!F$2:F$131, D4654)), 0)), "Other")</f>
        <v>Spices &amp; Flavourings</v>
      </c>
      <c r="H4654" s="5">
        <f t="shared" si="73"/>
        <v>45536</v>
      </c>
    </row>
    <row r="4655" spans="1:8" x14ac:dyDescent="0.3">
      <c r="A4655">
        <v>2024</v>
      </c>
      <c r="B4655" t="s">
        <v>19</v>
      </c>
      <c r="C4655" t="s">
        <v>245</v>
      </c>
      <c r="D4655" t="s">
        <v>246</v>
      </c>
      <c r="E4655">
        <v>213.7</v>
      </c>
      <c r="F4655" t="s">
        <v>10</v>
      </c>
      <c r="G4655" t="str" cm="1">
        <f t="array" ref="G4655">IFERROR(INDEX(CategoryMap!G$2:G$131, MATCH(TRUE, ISNUMBER(SEARCH(CategoryMap!F$2:F$131, D4655)), 0)), "Other")</f>
        <v>Spices &amp; Flavourings</v>
      </c>
      <c r="H4655" s="5">
        <f t="shared" si="73"/>
        <v>45566</v>
      </c>
    </row>
    <row r="4656" spans="1:8" x14ac:dyDescent="0.3">
      <c r="A4656">
        <v>2024</v>
      </c>
      <c r="B4656" t="s">
        <v>20</v>
      </c>
      <c r="C4656" t="s">
        <v>245</v>
      </c>
      <c r="D4656" t="s">
        <v>246</v>
      </c>
      <c r="E4656">
        <v>214.1</v>
      </c>
      <c r="F4656" t="s">
        <v>10</v>
      </c>
      <c r="G4656" t="str" cm="1">
        <f t="array" ref="G4656">IFERROR(INDEX(CategoryMap!G$2:G$131, MATCH(TRUE, ISNUMBER(SEARCH(CategoryMap!F$2:F$131, D4656)), 0)), "Other")</f>
        <v>Spices &amp; Flavourings</v>
      </c>
      <c r="H4656" s="5">
        <f t="shared" si="73"/>
        <v>45597</v>
      </c>
    </row>
    <row r="4657" spans="1:8" x14ac:dyDescent="0.3">
      <c r="A4657">
        <v>2024</v>
      </c>
      <c r="B4657" t="s">
        <v>21</v>
      </c>
      <c r="C4657" t="s">
        <v>245</v>
      </c>
      <c r="D4657" t="s">
        <v>246</v>
      </c>
      <c r="E4657">
        <v>214.5</v>
      </c>
      <c r="F4657" t="s">
        <v>10</v>
      </c>
      <c r="G4657" t="str" cm="1">
        <f t="array" ref="G4657">IFERROR(INDEX(CategoryMap!G$2:G$131, MATCH(TRUE, ISNUMBER(SEARCH(CategoryMap!F$2:F$131, D4657)), 0)), "Other")</f>
        <v>Spices &amp; Flavourings</v>
      </c>
      <c r="H4657" s="5">
        <f t="shared" si="73"/>
        <v>45627</v>
      </c>
    </row>
    <row r="4658" spans="1:8" x14ac:dyDescent="0.3">
      <c r="A4658">
        <v>2025</v>
      </c>
      <c r="B4658" t="s">
        <v>7</v>
      </c>
      <c r="C4658" t="s">
        <v>245</v>
      </c>
      <c r="D4658" t="s">
        <v>246</v>
      </c>
      <c r="E4658">
        <v>214.5</v>
      </c>
      <c r="F4658" t="s">
        <v>10</v>
      </c>
      <c r="G4658" t="str" cm="1">
        <f t="array" ref="G4658">IFERROR(INDEX(CategoryMap!G$2:G$131, MATCH(TRUE, ISNUMBER(SEARCH(CategoryMap!F$2:F$131, D4658)), 0)), "Other")</f>
        <v>Spices &amp; Flavourings</v>
      </c>
      <c r="H4658" s="5">
        <f t="shared" si="73"/>
        <v>45658</v>
      </c>
    </row>
    <row r="4659" spans="1:8" x14ac:dyDescent="0.3">
      <c r="A4659">
        <v>2025</v>
      </c>
      <c r="B4659" t="s">
        <v>11</v>
      </c>
      <c r="C4659" t="s">
        <v>245</v>
      </c>
      <c r="D4659" t="s">
        <v>246</v>
      </c>
      <c r="E4659">
        <v>215.5</v>
      </c>
      <c r="F4659" t="s">
        <v>10</v>
      </c>
      <c r="G4659" t="str" cm="1">
        <f t="array" ref="G4659">IFERROR(INDEX(CategoryMap!G$2:G$131, MATCH(TRUE, ISNUMBER(SEARCH(CategoryMap!F$2:F$131, D4659)), 0)), "Other")</f>
        <v>Spices &amp; Flavourings</v>
      </c>
      <c r="H4659" s="5">
        <f t="shared" si="73"/>
        <v>45689</v>
      </c>
    </row>
    <row r="4660" spans="1:8" x14ac:dyDescent="0.3">
      <c r="A4660">
        <v>2025</v>
      </c>
      <c r="B4660" t="s">
        <v>12</v>
      </c>
      <c r="C4660" t="s">
        <v>245</v>
      </c>
      <c r="D4660" t="s">
        <v>246</v>
      </c>
      <c r="E4660">
        <v>216</v>
      </c>
      <c r="F4660" t="s">
        <v>10</v>
      </c>
      <c r="G4660" t="str" cm="1">
        <f t="array" ref="G4660">IFERROR(INDEX(CategoryMap!G$2:G$131, MATCH(TRUE, ISNUMBER(SEARCH(CategoryMap!F$2:F$131, D4660)), 0)), "Other")</f>
        <v>Spices &amp; Flavourings</v>
      </c>
      <c r="H4660" s="5">
        <f t="shared" si="73"/>
        <v>45717</v>
      </c>
    </row>
    <row r="4661" spans="1:8" x14ac:dyDescent="0.3">
      <c r="A4661">
        <v>2025</v>
      </c>
      <c r="B4661" t="s">
        <v>13</v>
      </c>
      <c r="C4661" t="s">
        <v>245</v>
      </c>
      <c r="D4661" t="s">
        <v>246</v>
      </c>
      <c r="E4661">
        <v>216.3</v>
      </c>
      <c r="F4661" t="s">
        <v>10</v>
      </c>
      <c r="G4661" t="str" cm="1">
        <f t="array" ref="G4661">IFERROR(INDEX(CategoryMap!G$2:G$131, MATCH(TRUE, ISNUMBER(SEARCH(CategoryMap!F$2:F$131, D4661)), 0)), "Other")</f>
        <v>Spices &amp; Flavourings</v>
      </c>
      <c r="H4661" s="5">
        <f t="shared" si="73"/>
        <v>45748</v>
      </c>
    </row>
    <row r="4662" spans="1:8" x14ac:dyDescent="0.3">
      <c r="A4662">
        <v>2025</v>
      </c>
      <c r="B4662" t="s">
        <v>14</v>
      </c>
      <c r="C4662" t="s">
        <v>245</v>
      </c>
      <c r="D4662" t="s">
        <v>246</v>
      </c>
      <c r="E4662">
        <v>216.8</v>
      </c>
      <c r="F4662" t="s">
        <v>10</v>
      </c>
      <c r="G4662" t="str" cm="1">
        <f t="array" ref="G4662">IFERROR(INDEX(CategoryMap!G$2:G$131, MATCH(TRUE, ISNUMBER(SEARCH(CategoryMap!F$2:F$131, D4662)), 0)), "Other")</f>
        <v>Spices &amp; Flavourings</v>
      </c>
      <c r="H4662" s="5">
        <f t="shared" si="73"/>
        <v>45778</v>
      </c>
    </row>
    <row r="4663" spans="1:8" x14ac:dyDescent="0.3">
      <c r="A4663">
        <v>2025</v>
      </c>
      <c r="B4663" t="s">
        <v>15</v>
      </c>
      <c r="C4663" t="s">
        <v>245</v>
      </c>
      <c r="D4663" t="s">
        <v>246</v>
      </c>
      <c r="E4663">
        <v>216.9</v>
      </c>
      <c r="F4663" t="s">
        <v>22</v>
      </c>
      <c r="G4663" t="str" cm="1">
        <f t="array" ref="G4663">IFERROR(INDEX(CategoryMap!G$2:G$131, MATCH(TRUE, ISNUMBER(SEARCH(CategoryMap!F$2:F$131, D4663)), 0)), "Other")</f>
        <v>Spices &amp; Flavourings</v>
      </c>
      <c r="H4663" s="5">
        <f t="shared" si="73"/>
        <v>45809</v>
      </c>
    </row>
    <row r="4664" spans="1:8" x14ac:dyDescent="0.3">
      <c r="A4664">
        <v>2022</v>
      </c>
      <c r="B4664" t="s">
        <v>7</v>
      </c>
      <c r="C4664" t="s">
        <v>247</v>
      </c>
      <c r="D4664" t="s">
        <v>248</v>
      </c>
      <c r="E4664">
        <v>191.2</v>
      </c>
      <c r="F4664" t="s">
        <v>10</v>
      </c>
      <c r="G4664" t="str" cm="1">
        <f t="array" ref="G4664">IFERROR(INDEX(CategoryMap!G$2:G$131, MATCH(TRUE, ISNUMBER(SEARCH(CategoryMap!F$2:F$131, D4664)), 0)), "Other")</f>
        <v>Staples</v>
      </c>
      <c r="H4664" s="5">
        <f t="shared" si="73"/>
        <v>44562</v>
      </c>
    </row>
    <row r="4665" spans="1:8" x14ac:dyDescent="0.3">
      <c r="A4665">
        <v>2022</v>
      </c>
      <c r="B4665" t="s">
        <v>11</v>
      </c>
      <c r="C4665" t="s">
        <v>247</v>
      </c>
      <c r="D4665" t="s">
        <v>248</v>
      </c>
      <c r="E4665">
        <v>193.8</v>
      </c>
      <c r="F4665" t="s">
        <v>10</v>
      </c>
      <c r="G4665" t="str" cm="1">
        <f t="array" ref="G4665">IFERROR(INDEX(CategoryMap!G$2:G$131, MATCH(TRUE, ISNUMBER(SEARCH(CategoryMap!F$2:F$131, D4665)), 0)), "Other")</f>
        <v>Staples</v>
      </c>
      <c r="H4665" s="5">
        <f t="shared" si="73"/>
        <v>44593</v>
      </c>
    </row>
    <row r="4666" spans="1:8" x14ac:dyDescent="0.3">
      <c r="A4666">
        <v>2022</v>
      </c>
      <c r="B4666" t="s">
        <v>12</v>
      </c>
      <c r="C4666" t="s">
        <v>247</v>
      </c>
      <c r="D4666" t="s">
        <v>248</v>
      </c>
      <c r="E4666">
        <v>196.9</v>
      </c>
      <c r="F4666" t="s">
        <v>10</v>
      </c>
      <c r="G4666" t="str" cm="1">
        <f t="array" ref="G4666">IFERROR(INDEX(CategoryMap!G$2:G$131, MATCH(TRUE, ISNUMBER(SEARCH(CategoryMap!F$2:F$131, D4666)), 0)), "Other")</f>
        <v>Staples</v>
      </c>
      <c r="H4666" s="5">
        <f t="shared" si="73"/>
        <v>44621</v>
      </c>
    </row>
    <row r="4667" spans="1:8" x14ac:dyDescent="0.3">
      <c r="A4667">
        <v>2022</v>
      </c>
      <c r="B4667" t="s">
        <v>13</v>
      </c>
      <c r="C4667" t="s">
        <v>247</v>
      </c>
      <c r="D4667" t="s">
        <v>248</v>
      </c>
      <c r="E4667">
        <v>198.9</v>
      </c>
      <c r="F4667" t="s">
        <v>10</v>
      </c>
      <c r="G4667" t="str" cm="1">
        <f t="array" ref="G4667">IFERROR(INDEX(CategoryMap!G$2:G$131, MATCH(TRUE, ISNUMBER(SEARCH(CategoryMap!F$2:F$131, D4667)), 0)), "Other")</f>
        <v>Staples</v>
      </c>
      <c r="H4667" s="5">
        <f t="shared" si="73"/>
        <v>44652</v>
      </c>
    </row>
    <row r="4668" spans="1:8" x14ac:dyDescent="0.3">
      <c r="A4668">
        <v>2022</v>
      </c>
      <c r="B4668" t="s">
        <v>14</v>
      </c>
      <c r="C4668" t="s">
        <v>247</v>
      </c>
      <c r="D4668" t="s">
        <v>248</v>
      </c>
      <c r="E4668">
        <v>199.9</v>
      </c>
      <c r="F4668" t="s">
        <v>10</v>
      </c>
      <c r="G4668" t="str" cm="1">
        <f t="array" ref="G4668">IFERROR(INDEX(CategoryMap!G$2:G$131, MATCH(TRUE, ISNUMBER(SEARCH(CategoryMap!F$2:F$131, D4668)), 0)), "Other")</f>
        <v>Staples</v>
      </c>
      <c r="H4668" s="5">
        <f t="shared" si="73"/>
        <v>44682</v>
      </c>
    </row>
    <row r="4669" spans="1:8" x14ac:dyDescent="0.3">
      <c r="A4669">
        <v>2022</v>
      </c>
      <c r="B4669" t="s">
        <v>15</v>
      </c>
      <c r="C4669" t="s">
        <v>247</v>
      </c>
      <c r="D4669" t="s">
        <v>248</v>
      </c>
      <c r="E4669">
        <v>200.5</v>
      </c>
      <c r="F4669" t="s">
        <v>10</v>
      </c>
      <c r="G4669" t="str" cm="1">
        <f t="array" ref="G4669">IFERROR(INDEX(CategoryMap!G$2:G$131, MATCH(TRUE, ISNUMBER(SEARCH(CategoryMap!F$2:F$131, D4669)), 0)), "Other")</f>
        <v>Staples</v>
      </c>
      <c r="H4669" s="5">
        <f t="shared" si="73"/>
        <v>44713</v>
      </c>
    </row>
    <row r="4670" spans="1:8" x14ac:dyDescent="0.3">
      <c r="A4670">
        <v>2022</v>
      </c>
      <c r="B4670" t="s">
        <v>16</v>
      </c>
      <c r="C4670" t="s">
        <v>247</v>
      </c>
      <c r="D4670" t="s">
        <v>248</v>
      </c>
      <c r="E4670">
        <v>200.7</v>
      </c>
      <c r="F4670" t="s">
        <v>10</v>
      </c>
      <c r="G4670" t="str" cm="1">
        <f t="array" ref="G4670">IFERROR(INDEX(CategoryMap!G$2:G$131, MATCH(TRUE, ISNUMBER(SEARCH(CategoryMap!F$2:F$131, D4670)), 0)), "Other")</f>
        <v>Staples</v>
      </c>
      <c r="H4670" s="5">
        <f t="shared" si="73"/>
        <v>44743</v>
      </c>
    </row>
    <row r="4671" spans="1:8" x14ac:dyDescent="0.3">
      <c r="A4671">
        <v>2022</v>
      </c>
      <c r="B4671" t="s">
        <v>17</v>
      </c>
      <c r="C4671" t="s">
        <v>247</v>
      </c>
      <c r="D4671" t="s">
        <v>248</v>
      </c>
      <c r="E4671">
        <v>201</v>
      </c>
      <c r="F4671" t="s">
        <v>10</v>
      </c>
      <c r="G4671" t="str" cm="1">
        <f t="array" ref="G4671">IFERROR(INDEX(CategoryMap!G$2:G$131, MATCH(TRUE, ISNUMBER(SEARCH(CategoryMap!F$2:F$131, D4671)), 0)), "Other")</f>
        <v>Staples</v>
      </c>
      <c r="H4671" s="5">
        <f t="shared" si="73"/>
        <v>44774</v>
      </c>
    </row>
    <row r="4672" spans="1:8" x14ac:dyDescent="0.3">
      <c r="A4672">
        <v>2022</v>
      </c>
      <c r="B4672" t="s">
        <v>18</v>
      </c>
      <c r="C4672" t="s">
        <v>247</v>
      </c>
      <c r="D4672" t="s">
        <v>248</v>
      </c>
      <c r="E4672">
        <v>202</v>
      </c>
      <c r="F4672" t="s">
        <v>10</v>
      </c>
      <c r="G4672" t="str" cm="1">
        <f t="array" ref="G4672">IFERROR(INDEX(CategoryMap!G$2:G$131, MATCH(TRUE, ISNUMBER(SEARCH(CategoryMap!F$2:F$131, D4672)), 0)), "Other")</f>
        <v>Staples</v>
      </c>
      <c r="H4672" s="5">
        <f t="shared" si="73"/>
        <v>44805</v>
      </c>
    </row>
    <row r="4673" spans="1:8" x14ac:dyDescent="0.3">
      <c r="A4673">
        <v>2022</v>
      </c>
      <c r="B4673" t="s">
        <v>19</v>
      </c>
      <c r="C4673" t="s">
        <v>247</v>
      </c>
      <c r="D4673" t="s">
        <v>248</v>
      </c>
      <c r="E4673">
        <v>202.5</v>
      </c>
      <c r="F4673" t="s">
        <v>10</v>
      </c>
      <c r="G4673" t="str" cm="1">
        <f t="array" ref="G4673">IFERROR(INDEX(CategoryMap!G$2:G$131, MATCH(TRUE, ISNUMBER(SEARCH(CategoryMap!F$2:F$131, D4673)), 0)), "Other")</f>
        <v>Staples</v>
      </c>
      <c r="H4673" s="5">
        <f t="shared" si="73"/>
        <v>44835</v>
      </c>
    </row>
    <row r="4674" spans="1:8" x14ac:dyDescent="0.3">
      <c r="A4674">
        <v>2022</v>
      </c>
      <c r="B4674" t="s">
        <v>20</v>
      </c>
      <c r="C4674" t="s">
        <v>247</v>
      </c>
      <c r="D4674" t="s">
        <v>248</v>
      </c>
      <c r="E4674">
        <v>203.5</v>
      </c>
      <c r="F4674" t="s">
        <v>10</v>
      </c>
      <c r="G4674" t="str" cm="1">
        <f t="array" ref="G4674">IFERROR(INDEX(CategoryMap!G$2:G$131, MATCH(TRUE, ISNUMBER(SEARCH(CategoryMap!F$2:F$131, D4674)), 0)), "Other")</f>
        <v>Staples</v>
      </c>
      <c r="H4674" s="5">
        <f t="shared" si="73"/>
        <v>44866</v>
      </c>
    </row>
    <row r="4675" spans="1:8" x14ac:dyDescent="0.3">
      <c r="A4675">
        <v>2022</v>
      </c>
      <c r="B4675" t="s">
        <v>21</v>
      </c>
      <c r="C4675" t="s">
        <v>247</v>
      </c>
      <c r="D4675" t="s">
        <v>248</v>
      </c>
      <c r="E4675">
        <v>203.9</v>
      </c>
      <c r="F4675" t="s">
        <v>10</v>
      </c>
      <c r="G4675" t="str" cm="1">
        <f t="array" ref="G4675">IFERROR(INDEX(CategoryMap!G$2:G$131, MATCH(TRUE, ISNUMBER(SEARCH(CategoryMap!F$2:F$131, D4675)), 0)), "Other")</f>
        <v>Staples</v>
      </c>
      <c r="H4675" s="5">
        <f t="shared" ref="H4675:H4738" si="74">DATE(A4675, MONTH(DATEVALUE("1 " &amp; B4675)), 1)</f>
        <v>44896</v>
      </c>
    </row>
    <row r="4676" spans="1:8" x14ac:dyDescent="0.3">
      <c r="A4676">
        <v>2023</v>
      </c>
      <c r="B4676" t="s">
        <v>7</v>
      </c>
      <c r="C4676" t="s">
        <v>247</v>
      </c>
      <c r="D4676" t="s">
        <v>248</v>
      </c>
      <c r="E4676">
        <v>204.5</v>
      </c>
      <c r="F4676" t="s">
        <v>10</v>
      </c>
      <c r="G4676" t="str" cm="1">
        <f t="array" ref="G4676">IFERROR(INDEX(CategoryMap!G$2:G$131, MATCH(TRUE, ISNUMBER(SEARCH(CategoryMap!F$2:F$131, D4676)), 0)), "Other")</f>
        <v>Staples</v>
      </c>
      <c r="H4676" s="5">
        <f t="shared" si="74"/>
        <v>44927</v>
      </c>
    </row>
    <row r="4677" spans="1:8" x14ac:dyDescent="0.3">
      <c r="A4677">
        <v>2023</v>
      </c>
      <c r="B4677" t="s">
        <v>11</v>
      </c>
      <c r="C4677" t="s">
        <v>247</v>
      </c>
      <c r="D4677" t="s">
        <v>248</v>
      </c>
      <c r="E4677">
        <v>204.6</v>
      </c>
      <c r="F4677" t="s">
        <v>10</v>
      </c>
      <c r="G4677" t="str" cm="1">
        <f t="array" ref="G4677">IFERROR(INDEX(CategoryMap!G$2:G$131, MATCH(TRUE, ISNUMBER(SEARCH(CategoryMap!F$2:F$131, D4677)), 0)), "Other")</f>
        <v>Staples</v>
      </c>
      <c r="H4677" s="5">
        <f t="shared" si="74"/>
        <v>44958</v>
      </c>
    </row>
    <row r="4678" spans="1:8" x14ac:dyDescent="0.3">
      <c r="A4678">
        <v>2023</v>
      </c>
      <c r="B4678" t="s">
        <v>12</v>
      </c>
      <c r="C4678" t="s">
        <v>247</v>
      </c>
      <c r="D4678" t="s">
        <v>248</v>
      </c>
      <c r="E4678">
        <v>204.1</v>
      </c>
      <c r="F4678" t="s">
        <v>10</v>
      </c>
      <c r="G4678" t="str" cm="1">
        <f t="array" ref="G4678">IFERROR(INDEX(CategoryMap!G$2:G$131, MATCH(TRUE, ISNUMBER(SEARCH(CategoryMap!F$2:F$131, D4678)), 0)), "Other")</f>
        <v>Staples</v>
      </c>
      <c r="H4678" s="5">
        <f t="shared" si="74"/>
        <v>44986</v>
      </c>
    </row>
    <row r="4679" spans="1:8" x14ac:dyDescent="0.3">
      <c r="A4679">
        <v>2023</v>
      </c>
      <c r="B4679" t="s">
        <v>13</v>
      </c>
      <c r="C4679" t="s">
        <v>247</v>
      </c>
      <c r="D4679" t="s">
        <v>248</v>
      </c>
      <c r="E4679">
        <v>203.7</v>
      </c>
      <c r="F4679" t="s">
        <v>10</v>
      </c>
      <c r="G4679" t="str" cm="1">
        <f t="array" ref="G4679">IFERROR(INDEX(CategoryMap!G$2:G$131, MATCH(TRUE, ISNUMBER(SEARCH(CategoryMap!F$2:F$131, D4679)), 0)), "Other")</f>
        <v>Staples</v>
      </c>
      <c r="H4679" s="5">
        <f t="shared" si="74"/>
        <v>45017</v>
      </c>
    </row>
    <row r="4680" spans="1:8" x14ac:dyDescent="0.3">
      <c r="A4680">
        <v>2023</v>
      </c>
      <c r="B4680" t="s">
        <v>14</v>
      </c>
      <c r="C4680" t="s">
        <v>247</v>
      </c>
      <c r="D4680" t="s">
        <v>248</v>
      </c>
      <c r="E4680">
        <v>203.4</v>
      </c>
      <c r="F4680" t="s">
        <v>10</v>
      </c>
      <c r="G4680" t="str" cm="1">
        <f t="array" ref="G4680">IFERROR(INDEX(CategoryMap!G$2:G$131, MATCH(TRUE, ISNUMBER(SEARCH(CategoryMap!F$2:F$131, D4680)), 0)), "Other")</f>
        <v>Staples</v>
      </c>
      <c r="H4680" s="5">
        <f t="shared" si="74"/>
        <v>45047</v>
      </c>
    </row>
    <row r="4681" spans="1:8" x14ac:dyDescent="0.3">
      <c r="A4681">
        <v>2023</v>
      </c>
      <c r="B4681" t="s">
        <v>15</v>
      </c>
      <c r="C4681" t="s">
        <v>247</v>
      </c>
      <c r="D4681" t="s">
        <v>248</v>
      </c>
      <c r="E4681">
        <v>203.5</v>
      </c>
      <c r="F4681" t="s">
        <v>10</v>
      </c>
      <c r="G4681" t="str" cm="1">
        <f t="array" ref="G4681">IFERROR(INDEX(CategoryMap!G$2:G$131, MATCH(TRUE, ISNUMBER(SEARCH(CategoryMap!F$2:F$131, D4681)), 0)), "Other")</f>
        <v>Staples</v>
      </c>
      <c r="H4681" s="5">
        <f t="shared" si="74"/>
        <v>45078</v>
      </c>
    </row>
    <row r="4682" spans="1:8" x14ac:dyDescent="0.3">
      <c r="A4682">
        <v>2023</v>
      </c>
      <c r="B4682" t="s">
        <v>16</v>
      </c>
      <c r="C4682" t="s">
        <v>247</v>
      </c>
      <c r="D4682" t="s">
        <v>248</v>
      </c>
      <c r="E4682">
        <v>203.9</v>
      </c>
      <c r="F4682" t="s">
        <v>10</v>
      </c>
      <c r="G4682" t="str" cm="1">
        <f t="array" ref="G4682">IFERROR(INDEX(CategoryMap!G$2:G$131, MATCH(TRUE, ISNUMBER(SEARCH(CategoryMap!F$2:F$131, D4682)), 0)), "Other")</f>
        <v>Staples</v>
      </c>
      <c r="H4682" s="5">
        <f t="shared" si="74"/>
        <v>45108</v>
      </c>
    </row>
    <row r="4683" spans="1:8" x14ac:dyDescent="0.3">
      <c r="A4683">
        <v>2023</v>
      </c>
      <c r="B4683" t="s">
        <v>17</v>
      </c>
      <c r="C4683" t="s">
        <v>247</v>
      </c>
      <c r="D4683" t="s">
        <v>248</v>
      </c>
      <c r="E4683">
        <v>204.6</v>
      </c>
      <c r="F4683" t="s">
        <v>10</v>
      </c>
      <c r="G4683" t="str" cm="1">
        <f t="array" ref="G4683">IFERROR(INDEX(CategoryMap!G$2:G$131, MATCH(TRUE, ISNUMBER(SEARCH(CategoryMap!F$2:F$131, D4683)), 0)), "Other")</f>
        <v>Staples</v>
      </c>
      <c r="H4683" s="5">
        <f t="shared" si="74"/>
        <v>45139</v>
      </c>
    </row>
    <row r="4684" spans="1:8" x14ac:dyDescent="0.3">
      <c r="A4684">
        <v>2023</v>
      </c>
      <c r="B4684" t="s">
        <v>18</v>
      </c>
      <c r="C4684" t="s">
        <v>247</v>
      </c>
      <c r="D4684" t="s">
        <v>248</v>
      </c>
      <c r="E4684">
        <v>206</v>
      </c>
      <c r="F4684" t="s">
        <v>10</v>
      </c>
      <c r="G4684" t="str" cm="1">
        <f t="array" ref="G4684">IFERROR(INDEX(CategoryMap!G$2:G$131, MATCH(TRUE, ISNUMBER(SEARCH(CategoryMap!F$2:F$131, D4684)), 0)), "Other")</f>
        <v>Staples</v>
      </c>
      <c r="H4684" s="5">
        <f t="shared" si="74"/>
        <v>45170</v>
      </c>
    </row>
    <row r="4685" spans="1:8" x14ac:dyDescent="0.3">
      <c r="A4685">
        <v>2023</v>
      </c>
      <c r="B4685" t="s">
        <v>19</v>
      </c>
      <c r="C4685" t="s">
        <v>247</v>
      </c>
      <c r="D4685" t="s">
        <v>248</v>
      </c>
      <c r="E4685">
        <v>206.4</v>
      </c>
      <c r="F4685" t="s">
        <v>10</v>
      </c>
      <c r="G4685" t="str" cm="1">
        <f t="array" ref="G4685">IFERROR(INDEX(CategoryMap!G$2:G$131, MATCH(TRUE, ISNUMBER(SEARCH(CategoryMap!F$2:F$131, D4685)), 0)), "Other")</f>
        <v>Staples</v>
      </c>
      <c r="H4685" s="5">
        <f t="shared" si="74"/>
        <v>45200</v>
      </c>
    </row>
    <row r="4686" spans="1:8" x14ac:dyDescent="0.3">
      <c r="A4686">
        <v>2023</v>
      </c>
      <c r="B4686" t="s">
        <v>20</v>
      </c>
      <c r="C4686" t="s">
        <v>247</v>
      </c>
      <c r="D4686" t="s">
        <v>248</v>
      </c>
      <c r="E4686">
        <v>207.2</v>
      </c>
      <c r="F4686" t="s">
        <v>10</v>
      </c>
      <c r="G4686" t="str" cm="1">
        <f t="array" ref="G4686">IFERROR(INDEX(CategoryMap!G$2:G$131, MATCH(TRUE, ISNUMBER(SEARCH(CategoryMap!F$2:F$131, D4686)), 0)), "Other")</f>
        <v>Staples</v>
      </c>
      <c r="H4686" s="5">
        <f t="shared" si="74"/>
        <v>45231</v>
      </c>
    </row>
    <row r="4687" spans="1:8" x14ac:dyDescent="0.3">
      <c r="A4687">
        <v>2023</v>
      </c>
      <c r="B4687" t="s">
        <v>21</v>
      </c>
      <c r="C4687" t="s">
        <v>247</v>
      </c>
      <c r="D4687" t="s">
        <v>248</v>
      </c>
      <c r="E4687">
        <v>207</v>
      </c>
      <c r="F4687" t="s">
        <v>10</v>
      </c>
      <c r="G4687" t="str" cm="1">
        <f t="array" ref="G4687">IFERROR(INDEX(CategoryMap!G$2:G$131, MATCH(TRUE, ISNUMBER(SEARCH(CategoryMap!F$2:F$131, D4687)), 0)), "Other")</f>
        <v>Staples</v>
      </c>
      <c r="H4687" s="5">
        <f t="shared" si="74"/>
        <v>45261</v>
      </c>
    </row>
    <row r="4688" spans="1:8" x14ac:dyDescent="0.3">
      <c r="A4688">
        <v>2024</v>
      </c>
      <c r="B4688" t="s">
        <v>7</v>
      </c>
      <c r="C4688" t="s">
        <v>247</v>
      </c>
      <c r="D4688" t="s">
        <v>248</v>
      </c>
      <c r="E4688">
        <v>206.9</v>
      </c>
      <c r="F4688" t="s">
        <v>10</v>
      </c>
      <c r="G4688" t="str" cm="1">
        <f t="array" ref="G4688">IFERROR(INDEX(CategoryMap!G$2:G$131, MATCH(TRUE, ISNUMBER(SEARCH(CategoryMap!F$2:F$131, D4688)), 0)), "Other")</f>
        <v>Staples</v>
      </c>
      <c r="H4688" s="5">
        <f t="shared" si="74"/>
        <v>45292</v>
      </c>
    </row>
    <row r="4689" spans="1:8" x14ac:dyDescent="0.3">
      <c r="A4689">
        <v>2024</v>
      </c>
      <c r="B4689" t="s">
        <v>11</v>
      </c>
      <c r="C4689" t="s">
        <v>247</v>
      </c>
      <c r="D4689" t="s">
        <v>248</v>
      </c>
      <c r="E4689">
        <v>206.9</v>
      </c>
      <c r="F4689" t="s">
        <v>10</v>
      </c>
      <c r="G4689" t="str" cm="1">
        <f t="array" ref="G4689">IFERROR(INDEX(CategoryMap!G$2:G$131, MATCH(TRUE, ISNUMBER(SEARCH(CategoryMap!F$2:F$131, D4689)), 0)), "Other")</f>
        <v>Staples</v>
      </c>
      <c r="H4689" s="5">
        <f t="shared" si="74"/>
        <v>45323</v>
      </c>
    </row>
    <row r="4690" spans="1:8" x14ac:dyDescent="0.3">
      <c r="A4690">
        <v>2024</v>
      </c>
      <c r="B4690" t="s">
        <v>12</v>
      </c>
      <c r="C4690" t="s">
        <v>247</v>
      </c>
      <c r="D4690" t="s">
        <v>248</v>
      </c>
      <c r="E4690">
        <v>206.6</v>
      </c>
      <c r="F4690" t="s">
        <v>10</v>
      </c>
      <c r="G4690" t="str" cm="1">
        <f t="array" ref="G4690">IFERROR(INDEX(CategoryMap!G$2:G$131, MATCH(TRUE, ISNUMBER(SEARCH(CategoryMap!F$2:F$131, D4690)), 0)), "Other")</f>
        <v>Staples</v>
      </c>
      <c r="H4690" s="5">
        <f t="shared" si="74"/>
        <v>45352</v>
      </c>
    </row>
    <row r="4691" spans="1:8" x14ac:dyDescent="0.3">
      <c r="A4691">
        <v>2024</v>
      </c>
      <c r="B4691" t="s">
        <v>13</v>
      </c>
      <c r="C4691" t="s">
        <v>247</v>
      </c>
      <c r="D4691" t="s">
        <v>248</v>
      </c>
      <c r="E4691">
        <v>205.5</v>
      </c>
      <c r="F4691" t="s">
        <v>10</v>
      </c>
      <c r="G4691" t="str" cm="1">
        <f t="array" ref="G4691">IFERROR(INDEX(CategoryMap!G$2:G$131, MATCH(TRUE, ISNUMBER(SEARCH(CategoryMap!F$2:F$131, D4691)), 0)), "Other")</f>
        <v>Staples</v>
      </c>
      <c r="H4691" s="5">
        <f t="shared" si="74"/>
        <v>45383</v>
      </c>
    </row>
    <row r="4692" spans="1:8" x14ac:dyDescent="0.3">
      <c r="A4692">
        <v>2024</v>
      </c>
      <c r="B4692" t="s">
        <v>14</v>
      </c>
      <c r="C4692" t="s">
        <v>247</v>
      </c>
      <c r="D4692" t="s">
        <v>248</v>
      </c>
      <c r="E4692">
        <v>205.7</v>
      </c>
      <c r="F4692" t="s">
        <v>10</v>
      </c>
      <c r="G4692" t="str" cm="1">
        <f t="array" ref="G4692">IFERROR(INDEX(CategoryMap!G$2:G$131, MATCH(TRUE, ISNUMBER(SEARCH(CategoryMap!F$2:F$131, D4692)), 0)), "Other")</f>
        <v>Staples</v>
      </c>
      <c r="H4692" s="5">
        <f t="shared" si="74"/>
        <v>45413</v>
      </c>
    </row>
    <row r="4693" spans="1:8" x14ac:dyDescent="0.3">
      <c r="A4693">
        <v>2024</v>
      </c>
      <c r="B4693" t="s">
        <v>15</v>
      </c>
      <c r="C4693" t="s">
        <v>247</v>
      </c>
      <c r="D4693" t="s">
        <v>248</v>
      </c>
      <c r="E4693">
        <v>206</v>
      </c>
      <c r="F4693" t="s">
        <v>10</v>
      </c>
      <c r="G4693" t="str" cm="1">
        <f t="array" ref="G4693">IFERROR(INDEX(CategoryMap!G$2:G$131, MATCH(TRUE, ISNUMBER(SEARCH(CategoryMap!F$2:F$131, D4693)), 0)), "Other")</f>
        <v>Staples</v>
      </c>
      <c r="H4693" s="5">
        <f t="shared" si="74"/>
        <v>45444</v>
      </c>
    </row>
    <row r="4694" spans="1:8" x14ac:dyDescent="0.3">
      <c r="A4694">
        <v>2024</v>
      </c>
      <c r="B4694" t="s">
        <v>16</v>
      </c>
      <c r="C4694" t="s">
        <v>247</v>
      </c>
      <c r="D4694" t="s">
        <v>248</v>
      </c>
      <c r="E4694">
        <v>206.4</v>
      </c>
      <c r="F4694" t="s">
        <v>10</v>
      </c>
      <c r="G4694" t="str" cm="1">
        <f t="array" ref="G4694">IFERROR(INDEX(CategoryMap!G$2:G$131, MATCH(TRUE, ISNUMBER(SEARCH(CategoryMap!F$2:F$131, D4694)), 0)), "Other")</f>
        <v>Staples</v>
      </c>
      <c r="H4694" s="5">
        <f t="shared" si="74"/>
        <v>45474</v>
      </c>
    </row>
    <row r="4695" spans="1:8" x14ac:dyDescent="0.3">
      <c r="A4695">
        <v>2024</v>
      </c>
      <c r="B4695" t="s">
        <v>17</v>
      </c>
      <c r="C4695" t="s">
        <v>247</v>
      </c>
      <c r="D4695" t="s">
        <v>248</v>
      </c>
      <c r="E4695">
        <v>206.7</v>
      </c>
      <c r="F4695" t="s">
        <v>10</v>
      </c>
      <c r="G4695" t="str" cm="1">
        <f t="array" ref="G4695">IFERROR(INDEX(CategoryMap!G$2:G$131, MATCH(TRUE, ISNUMBER(SEARCH(CategoryMap!F$2:F$131, D4695)), 0)), "Other")</f>
        <v>Staples</v>
      </c>
      <c r="H4695" s="5">
        <f t="shared" si="74"/>
        <v>45505</v>
      </c>
    </row>
    <row r="4696" spans="1:8" x14ac:dyDescent="0.3">
      <c r="A4696">
        <v>2024</v>
      </c>
      <c r="B4696" t="s">
        <v>18</v>
      </c>
      <c r="C4696" t="s">
        <v>247</v>
      </c>
      <c r="D4696" t="s">
        <v>248</v>
      </c>
      <c r="E4696">
        <v>207.3</v>
      </c>
      <c r="F4696" t="s">
        <v>10</v>
      </c>
      <c r="G4696" t="str" cm="1">
        <f t="array" ref="G4696">IFERROR(INDEX(CategoryMap!G$2:G$131, MATCH(TRUE, ISNUMBER(SEARCH(CategoryMap!F$2:F$131, D4696)), 0)), "Other")</f>
        <v>Staples</v>
      </c>
      <c r="H4696" s="5">
        <f t="shared" si="74"/>
        <v>45536</v>
      </c>
    </row>
    <row r="4697" spans="1:8" x14ac:dyDescent="0.3">
      <c r="A4697">
        <v>2024</v>
      </c>
      <c r="B4697" t="s">
        <v>19</v>
      </c>
      <c r="C4697" t="s">
        <v>247</v>
      </c>
      <c r="D4697" t="s">
        <v>248</v>
      </c>
      <c r="E4697">
        <v>208</v>
      </c>
      <c r="F4697" t="s">
        <v>10</v>
      </c>
      <c r="G4697" t="str" cm="1">
        <f t="array" ref="G4697">IFERROR(INDEX(CategoryMap!G$2:G$131, MATCH(TRUE, ISNUMBER(SEARCH(CategoryMap!F$2:F$131, D4697)), 0)), "Other")</f>
        <v>Staples</v>
      </c>
      <c r="H4697" s="5">
        <f t="shared" si="74"/>
        <v>45566</v>
      </c>
    </row>
    <row r="4698" spans="1:8" x14ac:dyDescent="0.3">
      <c r="A4698">
        <v>2024</v>
      </c>
      <c r="B4698" t="s">
        <v>20</v>
      </c>
      <c r="C4698" t="s">
        <v>247</v>
      </c>
      <c r="D4698" t="s">
        <v>248</v>
      </c>
      <c r="E4698">
        <v>208.6</v>
      </c>
      <c r="F4698" t="s">
        <v>10</v>
      </c>
      <c r="G4698" t="str" cm="1">
        <f t="array" ref="G4698">IFERROR(INDEX(CategoryMap!G$2:G$131, MATCH(TRUE, ISNUMBER(SEARCH(CategoryMap!F$2:F$131, D4698)), 0)), "Other")</f>
        <v>Staples</v>
      </c>
      <c r="H4698" s="5">
        <f t="shared" si="74"/>
        <v>45597</v>
      </c>
    </row>
    <row r="4699" spans="1:8" x14ac:dyDescent="0.3">
      <c r="A4699">
        <v>2024</v>
      </c>
      <c r="B4699" t="s">
        <v>21</v>
      </c>
      <c r="C4699" t="s">
        <v>247</v>
      </c>
      <c r="D4699" t="s">
        <v>248</v>
      </c>
      <c r="E4699">
        <v>208.7</v>
      </c>
      <c r="F4699" t="s">
        <v>10</v>
      </c>
      <c r="G4699" t="str" cm="1">
        <f t="array" ref="G4699">IFERROR(INDEX(CategoryMap!G$2:G$131, MATCH(TRUE, ISNUMBER(SEARCH(CategoryMap!F$2:F$131, D4699)), 0)), "Other")</f>
        <v>Staples</v>
      </c>
      <c r="H4699" s="5">
        <f t="shared" si="74"/>
        <v>45627</v>
      </c>
    </row>
    <row r="4700" spans="1:8" x14ac:dyDescent="0.3">
      <c r="A4700">
        <v>2025</v>
      </c>
      <c r="B4700" t="s">
        <v>7</v>
      </c>
      <c r="C4700" t="s">
        <v>247</v>
      </c>
      <c r="D4700" t="s">
        <v>248</v>
      </c>
      <c r="E4700">
        <v>208.4</v>
      </c>
      <c r="F4700" t="s">
        <v>10</v>
      </c>
      <c r="G4700" t="str" cm="1">
        <f t="array" ref="G4700">IFERROR(INDEX(CategoryMap!G$2:G$131, MATCH(TRUE, ISNUMBER(SEARCH(CategoryMap!F$2:F$131, D4700)), 0)), "Other")</f>
        <v>Staples</v>
      </c>
      <c r="H4700" s="5">
        <f t="shared" si="74"/>
        <v>45658</v>
      </c>
    </row>
    <row r="4701" spans="1:8" x14ac:dyDescent="0.3">
      <c r="A4701">
        <v>2025</v>
      </c>
      <c r="B4701" t="s">
        <v>11</v>
      </c>
      <c r="C4701" t="s">
        <v>247</v>
      </c>
      <c r="D4701" t="s">
        <v>248</v>
      </c>
      <c r="E4701">
        <v>208.7</v>
      </c>
      <c r="F4701" t="s">
        <v>10</v>
      </c>
      <c r="G4701" t="str" cm="1">
        <f t="array" ref="G4701">IFERROR(INDEX(CategoryMap!G$2:G$131, MATCH(TRUE, ISNUMBER(SEARCH(CategoryMap!F$2:F$131, D4701)), 0)), "Other")</f>
        <v>Staples</v>
      </c>
      <c r="H4701" s="5">
        <f t="shared" si="74"/>
        <v>45689</v>
      </c>
    </row>
    <row r="4702" spans="1:8" x14ac:dyDescent="0.3">
      <c r="A4702">
        <v>2025</v>
      </c>
      <c r="B4702" t="s">
        <v>12</v>
      </c>
      <c r="C4702" t="s">
        <v>247</v>
      </c>
      <c r="D4702" t="s">
        <v>248</v>
      </c>
      <c r="E4702">
        <v>208.9</v>
      </c>
      <c r="F4702" t="s">
        <v>10</v>
      </c>
      <c r="G4702" t="str" cm="1">
        <f t="array" ref="G4702">IFERROR(INDEX(CategoryMap!G$2:G$131, MATCH(TRUE, ISNUMBER(SEARCH(CategoryMap!F$2:F$131, D4702)), 0)), "Other")</f>
        <v>Staples</v>
      </c>
      <c r="H4702" s="5">
        <f t="shared" si="74"/>
        <v>45717</v>
      </c>
    </row>
    <row r="4703" spans="1:8" x14ac:dyDescent="0.3">
      <c r="A4703">
        <v>2025</v>
      </c>
      <c r="B4703" t="s">
        <v>13</v>
      </c>
      <c r="C4703" t="s">
        <v>247</v>
      </c>
      <c r="D4703" t="s">
        <v>248</v>
      </c>
      <c r="E4703">
        <v>208.6</v>
      </c>
      <c r="F4703" t="s">
        <v>10</v>
      </c>
      <c r="G4703" t="str" cm="1">
        <f t="array" ref="G4703">IFERROR(INDEX(CategoryMap!G$2:G$131, MATCH(TRUE, ISNUMBER(SEARCH(CategoryMap!F$2:F$131, D4703)), 0)), "Other")</f>
        <v>Staples</v>
      </c>
      <c r="H4703" s="5">
        <f t="shared" si="74"/>
        <v>45748</v>
      </c>
    </row>
    <row r="4704" spans="1:8" x14ac:dyDescent="0.3">
      <c r="A4704">
        <v>2025</v>
      </c>
      <c r="B4704" t="s">
        <v>14</v>
      </c>
      <c r="C4704" t="s">
        <v>247</v>
      </c>
      <c r="D4704" t="s">
        <v>248</v>
      </c>
      <c r="E4704">
        <v>208.1</v>
      </c>
      <c r="F4704" t="s">
        <v>10</v>
      </c>
      <c r="G4704" t="str" cm="1">
        <f t="array" ref="G4704">IFERROR(INDEX(CategoryMap!G$2:G$131, MATCH(TRUE, ISNUMBER(SEARCH(CategoryMap!F$2:F$131, D4704)), 0)), "Other")</f>
        <v>Staples</v>
      </c>
      <c r="H4704" s="5">
        <f t="shared" si="74"/>
        <v>45778</v>
      </c>
    </row>
    <row r="4705" spans="1:8" x14ac:dyDescent="0.3">
      <c r="A4705">
        <v>2025</v>
      </c>
      <c r="B4705" t="s">
        <v>15</v>
      </c>
      <c r="C4705" t="s">
        <v>247</v>
      </c>
      <c r="D4705" t="s">
        <v>248</v>
      </c>
      <c r="E4705">
        <v>208.7</v>
      </c>
      <c r="F4705" t="s">
        <v>22</v>
      </c>
      <c r="G4705" t="str" cm="1">
        <f t="array" ref="G4705">IFERROR(INDEX(CategoryMap!G$2:G$131, MATCH(TRUE, ISNUMBER(SEARCH(CategoryMap!F$2:F$131, D4705)), 0)), "Other")</f>
        <v>Staples</v>
      </c>
      <c r="H4705" s="5">
        <f t="shared" si="74"/>
        <v>45809</v>
      </c>
    </row>
    <row r="4706" spans="1:8" x14ac:dyDescent="0.3">
      <c r="A4706">
        <v>2022</v>
      </c>
      <c r="B4706" t="s">
        <v>7</v>
      </c>
      <c r="C4706" t="s">
        <v>249</v>
      </c>
      <c r="D4706" t="s">
        <v>250</v>
      </c>
      <c r="E4706">
        <v>160.69999999999999</v>
      </c>
      <c r="F4706" t="s">
        <v>10</v>
      </c>
      <c r="G4706" t="str" cm="1">
        <f t="array" ref="G4706">IFERROR(INDEX(CategoryMap!G$2:G$131, MATCH(TRUE, ISNUMBER(SEARCH(CategoryMap!F$2:F$131, D4706)), 0)), "Other")</f>
        <v>Luxury / Discretionary</v>
      </c>
      <c r="H4706" s="5">
        <f t="shared" si="74"/>
        <v>44562</v>
      </c>
    </row>
    <row r="4707" spans="1:8" x14ac:dyDescent="0.3">
      <c r="A4707">
        <v>2022</v>
      </c>
      <c r="B4707" t="s">
        <v>11</v>
      </c>
      <c r="C4707" t="s">
        <v>249</v>
      </c>
      <c r="D4707" t="s">
        <v>250</v>
      </c>
      <c r="E4707">
        <v>161.1</v>
      </c>
      <c r="F4707" t="s">
        <v>10</v>
      </c>
      <c r="G4707" t="str" cm="1">
        <f t="array" ref="G4707">IFERROR(INDEX(CategoryMap!G$2:G$131, MATCH(TRUE, ISNUMBER(SEARCH(CategoryMap!F$2:F$131, D4707)), 0)), "Other")</f>
        <v>Luxury / Discretionary</v>
      </c>
      <c r="H4707" s="5">
        <f t="shared" si="74"/>
        <v>44593</v>
      </c>
    </row>
    <row r="4708" spans="1:8" x14ac:dyDescent="0.3">
      <c r="A4708">
        <v>2022</v>
      </c>
      <c r="B4708" t="s">
        <v>12</v>
      </c>
      <c r="C4708" t="s">
        <v>249</v>
      </c>
      <c r="D4708" t="s">
        <v>250</v>
      </c>
      <c r="E4708">
        <v>161.80000000000001</v>
      </c>
      <c r="F4708" t="s">
        <v>10</v>
      </c>
      <c r="G4708" t="str" cm="1">
        <f t="array" ref="G4708">IFERROR(INDEX(CategoryMap!G$2:G$131, MATCH(TRUE, ISNUMBER(SEARCH(CategoryMap!F$2:F$131, D4708)), 0)), "Other")</f>
        <v>Luxury / Discretionary</v>
      </c>
      <c r="H4708" s="5">
        <f t="shared" si="74"/>
        <v>44621</v>
      </c>
    </row>
    <row r="4709" spans="1:8" x14ac:dyDescent="0.3">
      <c r="A4709">
        <v>2022</v>
      </c>
      <c r="B4709" t="s">
        <v>13</v>
      </c>
      <c r="C4709" t="s">
        <v>249</v>
      </c>
      <c r="D4709" t="s">
        <v>250</v>
      </c>
      <c r="E4709">
        <v>162.80000000000001</v>
      </c>
      <c r="F4709" t="s">
        <v>10</v>
      </c>
      <c r="G4709" t="str" cm="1">
        <f t="array" ref="G4709">IFERROR(INDEX(CategoryMap!G$2:G$131, MATCH(TRUE, ISNUMBER(SEARCH(CategoryMap!F$2:F$131, D4709)), 0)), "Other")</f>
        <v>Luxury / Discretionary</v>
      </c>
      <c r="H4709" s="5">
        <f t="shared" si="74"/>
        <v>44652</v>
      </c>
    </row>
    <row r="4710" spans="1:8" x14ac:dyDescent="0.3">
      <c r="A4710">
        <v>2022</v>
      </c>
      <c r="B4710" t="s">
        <v>14</v>
      </c>
      <c r="C4710" t="s">
        <v>249</v>
      </c>
      <c r="D4710" t="s">
        <v>250</v>
      </c>
      <c r="E4710">
        <v>163.9</v>
      </c>
      <c r="F4710" t="s">
        <v>10</v>
      </c>
      <c r="G4710" t="str" cm="1">
        <f t="array" ref="G4710">IFERROR(INDEX(CategoryMap!G$2:G$131, MATCH(TRUE, ISNUMBER(SEARCH(CategoryMap!F$2:F$131, D4710)), 0)), "Other")</f>
        <v>Luxury / Discretionary</v>
      </c>
      <c r="H4710" s="5">
        <f t="shared" si="74"/>
        <v>44682</v>
      </c>
    </row>
    <row r="4711" spans="1:8" x14ac:dyDescent="0.3">
      <c r="A4711">
        <v>2022</v>
      </c>
      <c r="B4711" t="s">
        <v>15</v>
      </c>
      <c r="C4711" t="s">
        <v>249</v>
      </c>
      <c r="D4711" t="s">
        <v>250</v>
      </c>
      <c r="E4711">
        <v>165.1</v>
      </c>
      <c r="F4711" t="s">
        <v>10</v>
      </c>
      <c r="G4711" t="str" cm="1">
        <f t="array" ref="G4711">IFERROR(INDEX(CategoryMap!G$2:G$131, MATCH(TRUE, ISNUMBER(SEARCH(CategoryMap!F$2:F$131, D4711)), 0)), "Other")</f>
        <v>Luxury / Discretionary</v>
      </c>
      <c r="H4711" s="5">
        <f t="shared" si="74"/>
        <v>44713</v>
      </c>
    </row>
    <row r="4712" spans="1:8" x14ac:dyDescent="0.3">
      <c r="A4712">
        <v>2022</v>
      </c>
      <c r="B4712" t="s">
        <v>16</v>
      </c>
      <c r="C4712" t="s">
        <v>249</v>
      </c>
      <c r="D4712" t="s">
        <v>250</v>
      </c>
      <c r="E4712">
        <v>165.9</v>
      </c>
      <c r="F4712" t="s">
        <v>10</v>
      </c>
      <c r="G4712" t="str" cm="1">
        <f t="array" ref="G4712">IFERROR(INDEX(CategoryMap!G$2:G$131, MATCH(TRUE, ISNUMBER(SEARCH(CategoryMap!F$2:F$131, D4712)), 0)), "Other")</f>
        <v>Luxury / Discretionary</v>
      </c>
      <c r="H4712" s="5">
        <f t="shared" si="74"/>
        <v>44743</v>
      </c>
    </row>
    <row r="4713" spans="1:8" x14ac:dyDescent="0.3">
      <c r="A4713">
        <v>2022</v>
      </c>
      <c r="B4713" t="s">
        <v>17</v>
      </c>
      <c r="C4713" t="s">
        <v>249</v>
      </c>
      <c r="D4713" t="s">
        <v>250</v>
      </c>
      <c r="E4713">
        <v>165.9</v>
      </c>
      <c r="F4713" t="s">
        <v>10</v>
      </c>
      <c r="G4713" t="str" cm="1">
        <f t="array" ref="G4713">IFERROR(INDEX(CategoryMap!G$2:G$131, MATCH(TRUE, ISNUMBER(SEARCH(CategoryMap!F$2:F$131, D4713)), 0)), "Other")</f>
        <v>Luxury / Discretionary</v>
      </c>
      <c r="H4713" s="5">
        <f t="shared" si="74"/>
        <v>44774</v>
      </c>
    </row>
    <row r="4714" spans="1:8" x14ac:dyDescent="0.3">
      <c r="A4714">
        <v>2022</v>
      </c>
      <c r="B4714" t="s">
        <v>18</v>
      </c>
      <c r="C4714" t="s">
        <v>249</v>
      </c>
      <c r="D4714" t="s">
        <v>250</v>
      </c>
      <c r="E4714">
        <v>166.9</v>
      </c>
      <c r="F4714" t="s">
        <v>10</v>
      </c>
      <c r="G4714" t="str" cm="1">
        <f t="array" ref="G4714">IFERROR(INDEX(CategoryMap!G$2:G$131, MATCH(TRUE, ISNUMBER(SEARCH(CategoryMap!F$2:F$131, D4714)), 0)), "Other")</f>
        <v>Luxury / Discretionary</v>
      </c>
      <c r="H4714" s="5">
        <f t="shared" si="74"/>
        <v>44805</v>
      </c>
    </row>
    <row r="4715" spans="1:8" x14ac:dyDescent="0.3">
      <c r="A4715">
        <v>2022</v>
      </c>
      <c r="B4715" t="s">
        <v>19</v>
      </c>
      <c r="C4715" t="s">
        <v>249</v>
      </c>
      <c r="D4715" t="s">
        <v>250</v>
      </c>
      <c r="E4715">
        <v>167.5</v>
      </c>
      <c r="F4715" t="s">
        <v>10</v>
      </c>
      <c r="G4715" t="str" cm="1">
        <f t="array" ref="G4715">IFERROR(INDEX(CategoryMap!G$2:G$131, MATCH(TRUE, ISNUMBER(SEARCH(CategoryMap!F$2:F$131, D4715)), 0)), "Other")</f>
        <v>Luxury / Discretionary</v>
      </c>
      <c r="H4715" s="5">
        <f t="shared" si="74"/>
        <v>44835</v>
      </c>
    </row>
    <row r="4716" spans="1:8" x14ac:dyDescent="0.3">
      <c r="A4716">
        <v>2022</v>
      </c>
      <c r="B4716" t="s">
        <v>20</v>
      </c>
      <c r="C4716" t="s">
        <v>249</v>
      </c>
      <c r="D4716" t="s">
        <v>250</v>
      </c>
      <c r="E4716">
        <v>168.1</v>
      </c>
      <c r="F4716" t="s">
        <v>10</v>
      </c>
      <c r="G4716" t="str" cm="1">
        <f t="array" ref="G4716">IFERROR(INDEX(CategoryMap!G$2:G$131, MATCH(TRUE, ISNUMBER(SEARCH(CategoryMap!F$2:F$131, D4716)), 0)), "Other")</f>
        <v>Luxury / Discretionary</v>
      </c>
      <c r="H4716" s="5">
        <f t="shared" si="74"/>
        <v>44866</v>
      </c>
    </row>
    <row r="4717" spans="1:8" x14ac:dyDescent="0.3">
      <c r="A4717">
        <v>2022</v>
      </c>
      <c r="B4717" t="s">
        <v>21</v>
      </c>
      <c r="C4717" t="s">
        <v>249</v>
      </c>
      <c r="D4717" t="s">
        <v>250</v>
      </c>
      <c r="E4717">
        <v>169</v>
      </c>
      <c r="F4717" t="s">
        <v>10</v>
      </c>
      <c r="G4717" t="str" cm="1">
        <f t="array" ref="G4717">IFERROR(INDEX(CategoryMap!G$2:G$131, MATCH(TRUE, ISNUMBER(SEARCH(CategoryMap!F$2:F$131, D4717)), 0)), "Other")</f>
        <v>Luxury / Discretionary</v>
      </c>
      <c r="H4717" s="5">
        <f t="shared" si="74"/>
        <v>44896</v>
      </c>
    </row>
    <row r="4718" spans="1:8" x14ac:dyDescent="0.3">
      <c r="A4718">
        <v>2023</v>
      </c>
      <c r="B4718" t="s">
        <v>7</v>
      </c>
      <c r="C4718" t="s">
        <v>249</v>
      </c>
      <c r="D4718" t="s">
        <v>250</v>
      </c>
      <c r="E4718">
        <v>170.4</v>
      </c>
      <c r="F4718" t="s">
        <v>10</v>
      </c>
      <c r="G4718" t="str" cm="1">
        <f t="array" ref="G4718">IFERROR(INDEX(CategoryMap!G$2:G$131, MATCH(TRUE, ISNUMBER(SEARCH(CategoryMap!F$2:F$131, D4718)), 0)), "Other")</f>
        <v>Luxury / Discretionary</v>
      </c>
      <c r="H4718" s="5">
        <f t="shared" si="74"/>
        <v>44927</v>
      </c>
    </row>
    <row r="4719" spans="1:8" x14ac:dyDescent="0.3">
      <c r="A4719">
        <v>2023</v>
      </c>
      <c r="B4719" t="s">
        <v>11</v>
      </c>
      <c r="C4719" t="s">
        <v>249</v>
      </c>
      <c r="D4719" t="s">
        <v>250</v>
      </c>
      <c r="E4719">
        <v>171</v>
      </c>
      <c r="F4719" t="s">
        <v>10</v>
      </c>
      <c r="G4719" t="str" cm="1">
        <f t="array" ref="G4719">IFERROR(INDEX(CategoryMap!G$2:G$131, MATCH(TRUE, ISNUMBER(SEARCH(CategoryMap!F$2:F$131, D4719)), 0)), "Other")</f>
        <v>Luxury / Discretionary</v>
      </c>
      <c r="H4719" s="5">
        <f t="shared" si="74"/>
        <v>44958</v>
      </c>
    </row>
    <row r="4720" spans="1:8" x14ac:dyDescent="0.3">
      <c r="A4720">
        <v>2023</v>
      </c>
      <c r="B4720" t="s">
        <v>12</v>
      </c>
      <c r="C4720" t="s">
        <v>249</v>
      </c>
      <c r="D4720" t="s">
        <v>250</v>
      </c>
      <c r="E4720">
        <v>171.5</v>
      </c>
      <c r="F4720" t="s">
        <v>10</v>
      </c>
      <c r="G4720" t="str" cm="1">
        <f t="array" ref="G4720">IFERROR(INDEX(CategoryMap!G$2:G$131, MATCH(TRUE, ISNUMBER(SEARCH(CategoryMap!F$2:F$131, D4720)), 0)), "Other")</f>
        <v>Luxury / Discretionary</v>
      </c>
      <c r="H4720" s="5">
        <f t="shared" si="74"/>
        <v>44986</v>
      </c>
    </row>
    <row r="4721" spans="1:8" x14ac:dyDescent="0.3">
      <c r="A4721">
        <v>2023</v>
      </c>
      <c r="B4721" t="s">
        <v>13</v>
      </c>
      <c r="C4721" t="s">
        <v>249</v>
      </c>
      <c r="D4721" t="s">
        <v>250</v>
      </c>
      <c r="E4721">
        <v>172</v>
      </c>
      <c r="F4721" t="s">
        <v>10</v>
      </c>
      <c r="G4721" t="str" cm="1">
        <f t="array" ref="G4721">IFERROR(INDEX(CategoryMap!G$2:G$131, MATCH(TRUE, ISNUMBER(SEARCH(CategoryMap!F$2:F$131, D4721)), 0)), "Other")</f>
        <v>Luxury / Discretionary</v>
      </c>
      <c r="H4721" s="5">
        <f t="shared" si="74"/>
        <v>45017</v>
      </c>
    </row>
    <row r="4722" spans="1:8" x14ac:dyDescent="0.3">
      <c r="A4722">
        <v>2023</v>
      </c>
      <c r="B4722" t="s">
        <v>14</v>
      </c>
      <c r="C4722" t="s">
        <v>249</v>
      </c>
      <c r="D4722" t="s">
        <v>250</v>
      </c>
      <c r="E4722">
        <v>172.5</v>
      </c>
      <c r="F4722" t="s">
        <v>10</v>
      </c>
      <c r="G4722" t="str" cm="1">
        <f t="array" ref="G4722">IFERROR(INDEX(CategoryMap!G$2:G$131, MATCH(TRUE, ISNUMBER(SEARCH(CategoryMap!F$2:F$131, D4722)), 0)), "Other")</f>
        <v>Luxury / Discretionary</v>
      </c>
      <c r="H4722" s="5">
        <f t="shared" si="74"/>
        <v>45047</v>
      </c>
    </row>
    <row r="4723" spans="1:8" x14ac:dyDescent="0.3">
      <c r="A4723">
        <v>2023</v>
      </c>
      <c r="B4723" t="s">
        <v>15</v>
      </c>
      <c r="C4723" t="s">
        <v>249</v>
      </c>
      <c r="D4723" t="s">
        <v>250</v>
      </c>
      <c r="E4723">
        <v>173</v>
      </c>
      <c r="F4723" t="s">
        <v>10</v>
      </c>
      <c r="G4723" t="str" cm="1">
        <f t="array" ref="G4723">IFERROR(INDEX(CategoryMap!G$2:G$131, MATCH(TRUE, ISNUMBER(SEARCH(CategoryMap!F$2:F$131, D4723)), 0)), "Other")</f>
        <v>Luxury / Discretionary</v>
      </c>
      <c r="H4723" s="5">
        <f t="shared" si="74"/>
        <v>45078</v>
      </c>
    </row>
    <row r="4724" spans="1:8" x14ac:dyDescent="0.3">
      <c r="A4724">
        <v>2023</v>
      </c>
      <c r="B4724" t="s">
        <v>16</v>
      </c>
      <c r="C4724" t="s">
        <v>249</v>
      </c>
      <c r="D4724" t="s">
        <v>250</v>
      </c>
      <c r="E4724">
        <v>173.6</v>
      </c>
      <c r="F4724" t="s">
        <v>10</v>
      </c>
      <c r="G4724" t="str" cm="1">
        <f t="array" ref="G4724">IFERROR(INDEX(CategoryMap!G$2:G$131, MATCH(TRUE, ISNUMBER(SEARCH(CategoryMap!F$2:F$131, D4724)), 0)), "Other")</f>
        <v>Luxury / Discretionary</v>
      </c>
      <c r="H4724" s="5">
        <f t="shared" si="74"/>
        <v>45108</v>
      </c>
    </row>
    <row r="4725" spans="1:8" x14ac:dyDescent="0.3">
      <c r="A4725">
        <v>2023</v>
      </c>
      <c r="B4725" t="s">
        <v>17</v>
      </c>
      <c r="C4725" t="s">
        <v>249</v>
      </c>
      <c r="D4725" t="s">
        <v>250</v>
      </c>
      <c r="E4725">
        <v>174.2</v>
      </c>
      <c r="F4725" t="s">
        <v>10</v>
      </c>
      <c r="G4725" t="str" cm="1">
        <f t="array" ref="G4725">IFERROR(INDEX(CategoryMap!G$2:G$131, MATCH(TRUE, ISNUMBER(SEARCH(CategoryMap!F$2:F$131, D4725)), 0)), "Other")</f>
        <v>Luxury / Discretionary</v>
      </c>
      <c r="H4725" s="5">
        <f t="shared" si="74"/>
        <v>45139</v>
      </c>
    </row>
    <row r="4726" spans="1:8" x14ac:dyDescent="0.3">
      <c r="A4726">
        <v>2023</v>
      </c>
      <c r="B4726" t="s">
        <v>18</v>
      </c>
      <c r="C4726" t="s">
        <v>249</v>
      </c>
      <c r="D4726" t="s">
        <v>250</v>
      </c>
      <c r="E4726">
        <v>174.6</v>
      </c>
      <c r="F4726" t="s">
        <v>10</v>
      </c>
      <c r="G4726" t="str" cm="1">
        <f t="array" ref="G4726">IFERROR(INDEX(CategoryMap!G$2:G$131, MATCH(TRUE, ISNUMBER(SEARCH(CategoryMap!F$2:F$131, D4726)), 0)), "Other")</f>
        <v>Luxury / Discretionary</v>
      </c>
      <c r="H4726" s="5">
        <f t="shared" si="74"/>
        <v>45170</v>
      </c>
    </row>
    <row r="4727" spans="1:8" x14ac:dyDescent="0.3">
      <c r="A4727">
        <v>2023</v>
      </c>
      <c r="B4727" t="s">
        <v>19</v>
      </c>
      <c r="C4727" t="s">
        <v>249</v>
      </c>
      <c r="D4727" t="s">
        <v>250</v>
      </c>
      <c r="E4727">
        <v>174.8</v>
      </c>
      <c r="F4727" t="s">
        <v>10</v>
      </c>
      <c r="G4727" t="str" cm="1">
        <f t="array" ref="G4727">IFERROR(INDEX(CategoryMap!G$2:G$131, MATCH(TRUE, ISNUMBER(SEARCH(CategoryMap!F$2:F$131, D4727)), 0)), "Other")</f>
        <v>Luxury / Discretionary</v>
      </c>
      <c r="H4727" s="5">
        <f t="shared" si="74"/>
        <v>45200</v>
      </c>
    </row>
    <row r="4728" spans="1:8" x14ac:dyDescent="0.3">
      <c r="A4728">
        <v>2023</v>
      </c>
      <c r="B4728" t="s">
        <v>20</v>
      </c>
      <c r="C4728" t="s">
        <v>249</v>
      </c>
      <c r="D4728" t="s">
        <v>250</v>
      </c>
      <c r="E4728">
        <v>175.2</v>
      </c>
      <c r="F4728" t="s">
        <v>10</v>
      </c>
      <c r="G4728" t="str" cm="1">
        <f t="array" ref="G4728">IFERROR(INDEX(CategoryMap!G$2:G$131, MATCH(TRUE, ISNUMBER(SEARCH(CategoryMap!F$2:F$131, D4728)), 0)), "Other")</f>
        <v>Luxury / Discretionary</v>
      </c>
      <c r="H4728" s="5">
        <f t="shared" si="74"/>
        <v>45231</v>
      </c>
    </row>
    <row r="4729" spans="1:8" x14ac:dyDescent="0.3">
      <c r="A4729">
        <v>2023</v>
      </c>
      <c r="B4729" t="s">
        <v>21</v>
      </c>
      <c r="C4729" t="s">
        <v>249</v>
      </c>
      <c r="D4729" t="s">
        <v>250</v>
      </c>
      <c r="E4729">
        <v>175.8</v>
      </c>
      <c r="F4729" t="s">
        <v>10</v>
      </c>
      <c r="G4729" t="str" cm="1">
        <f t="array" ref="G4729">IFERROR(INDEX(CategoryMap!G$2:G$131, MATCH(TRUE, ISNUMBER(SEARCH(CategoryMap!F$2:F$131, D4729)), 0)), "Other")</f>
        <v>Luxury / Discretionary</v>
      </c>
      <c r="H4729" s="5">
        <f t="shared" si="74"/>
        <v>45261</v>
      </c>
    </row>
    <row r="4730" spans="1:8" x14ac:dyDescent="0.3">
      <c r="A4730">
        <v>2024</v>
      </c>
      <c r="B4730" t="s">
        <v>7</v>
      </c>
      <c r="C4730" t="s">
        <v>249</v>
      </c>
      <c r="D4730" t="s">
        <v>250</v>
      </c>
      <c r="E4730">
        <v>176.6</v>
      </c>
      <c r="F4730" t="s">
        <v>10</v>
      </c>
      <c r="G4730" t="str" cm="1">
        <f t="array" ref="G4730">IFERROR(INDEX(CategoryMap!G$2:G$131, MATCH(TRUE, ISNUMBER(SEARCH(CategoryMap!F$2:F$131, D4730)), 0)), "Other")</f>
        <v>Luxury / Discretionary</v>
      </c>
      <c r="H4730" s="5">
        <f t="shared" si="74"/>
        <v>45292</v>
      </c>
    </row>
    <row r="4731" spans="1:8" x14ac:dyDescent="0.3">
      <c r="A4731">
        <v>2024</v>
      </c>
      <c r="B4731" t="s">
        <v>11</v>
      </c>
      <c r="C4731" t="s">
        <v>249</v>
      </c>
      <c r="D4731" t="s">
        <v>250</v>
      </c>
      <c r="E4731">
        <v>176.9</v>
      </c>
      <c r="F4731" t="s">
        <v>10</v>
      </c>
      <c r="G4731" t="str" cm="1">
        <f t="array" ref="G4731">IFERROR(INDEX(CategoryMap!G$2:G$131, MATCH(TRUE, ISNUMBER(SEARCH(CategoryMap!F$2:F$131, D4731)), 0)), "Other")</f>
        <v>Luxury / Discretionary</v>
      </c>
      <c r="H4731" s="5">
        <f t="shared" si="74"/>
        <v>45323</v>
      </c>
    </row>
    <row r="4732" spans="1:8" x14ac:dyDescent="0.3">
      <c r="A4732">
        <v>2024</v>
      </c>
      <c r="B4732" t="s">
        <v>12</v>
      </c>
      <c r="C4732" t="s">
        <v>249</v>
      </c>
      <c r="D4732" t="s">
        <v>250</v>
      </c>
      <c r="E4732">
        <v>177.1</v>
      </c>
      <c r="F4732" t="s">
        <v>10</v>
      </c>
      <c r="G4732" t="str" cm="1">
        <f t="array" ref="G4732">IFERROR(INDEX(CategoryMap!G$2:G$131, MATCH(TRUE, ISNUMBER(SEARCH(CategoryMap!F$2:F$131, D4732)), 0)), "Other")</f>
        <v>Luxury / Discretionary</v>
      </c>
      <c r="H4732" s="5">
        <f t="shared" si="74"/>
        <v>45352</v>
      </c>
    </row>
    <row r="4733" spans="1:8" x14ac:dyDescent="0.3">
      <c r="A4733">
        <v>2024</v>
      </c>
      <c r="B4733" t="s">
        <v>13</v>
      </c>
      <c r="C4733" t="s">
        <v>249</v>
      </c>
      <c r="D4733" t="s">
        <v>250</v>
      </c>
      <c r="E4733">
        <v>177.2</v>
      </c>
      <c r="F4733" t="s">
        <v>10</v>
      </c>
      <c r="G4733" t="str" cm="1">
        <f t="array" ref="G4733">IFERROR(INDEX(CategoryMap!G$2:G$131, MATCH(TRUE, ISNUMBER(SEARCH(CategoryMap!F$2:F$131, D4733)), 0)), "Other")</f>
        <v>Luxury / Discretionary</v>
      </c>
      <c r="H4733" s="5">
        <f t="shared" si="74"/>
        <v>45383</v>
      </c>
    </row>
    <row r="4734" spans="1:8" x14ac:dyDescent="0.3">
      <c r="A4734">
        <v>2024</v>
      </c>
      <c r="B4734" t="s">
        <v>14</v>
      </c>
      <c r="C4734" t="s">
        <v>249</v>
      </c>
      <c r="D4734" t="s">
        <v>250</v>
      </c>
      <c r="E4734">
        <v>177.5</v>
      </c>
      <c r="F4734" t="s">
        <v>10</v>
      </c>
      <c r="G4734" t="str" cm="1">
        <f t="array" ref="G4734">IFERROR(INDEX(CategoryMap!G$2:G$131, MATCH(TRUE, ISNUMBER(SEARCH(CategoryMap!F$2:F$131, D4734)), 0)), "Other")</f>
        <v>Luxury / Discretionary</v>
      </c>
      <c r="H4734" s="5">
        <f t="shared" si="74"/>
        <v>45413</v>
      </c>
    </row>
    <row r="4735" spans="1:8" x14ac:dyDescent="0.3">
      <c r="A4735">
        <v>2024</v>
      </c>
      <c r="B4735" t="s">
        <v>15</v>
      </c>
      <c r="C4735" t="s">
        <v>249</v>
      </c>
      <c r="D4735" t="s">
        <v>250</v>
      </c>
      <c r="E4735">
        <v>177.9</v>
      </c>
      <c r="F4735" t="s">
        <v>10</v>
      </c>
      <c r="G4735" t="str" cm="1">
        <f t="array" ref="G4735">IFERROR(INDEX(CategoryMap!G$2:G$131, MATCH(TRUE, ISNUMBER(SEARCH(CategoryMap!F$2:F$131, D4735)), 0)), "Other")</f>
        <v>Luxury / Discretionary</v>
      </c>
      <c r="H4735" s="5">
        <f t="shared" si="74"/>
        <v>45444</v>
      </c>
    </row>
    <row r="4736" spans="1:8" x14ac:dyDescent="0.3">
      <c r="A4736">
        <v>2024</v>
      </c>
      <c r="B4736" t="s">
        <v>16</v>
      </c>
      <c r="C4736" t="s">
        <v>249</v>
      </c>
      <c r="D4736" t="s">
        <v>250</v>
      </c>
      <c r="E4736">
        <v>178.4</v>
      </c>
      <c r="F4736" t="s">
        <v>10</v>
      </c>
      <c r="G4736" t="str" cm="1">
        <f t="array" ref="G4736">IFERROR(INDEX(CategoryMap!G$2:G$131, MATCH(TRUE, ISNUMBER(SEARCH(CategoryMap!F$2:F$131, D4736)), 0)), "Other")</f>
        <v>Luxury / Discretionary</v>
      </c>
      <c r="H4736" s="5">
        <f t="shared" si="74"/>
        <v>45474</v>
      </c>
    </row>
    <row r="4737" spans="1:8" x14ac:dyDescent="0.3">
      <c r="A4737">
        <v>2024</v>
      </c>
      <c r="B4737" t="s">
        <v>17</v>
      </c>
      <c r="C4737" t="s">
        <v>249</v>
      </c>
      <c r="D4737" t="s">
        <v>250</v>
      </c>
      <c r="E4737">
        <v>179</v>
      </c>
      <c r="F4737" t="s">
        <v>10</v>
      </c>
      <c r="G4737" t="str" cm="1">
        <f t="array" ref="G4737">IFERROR(INDEX(CategoryMap!G$2:G$131, MATCH(TRUE, ISNUMBER(SEARCH(CategoryMap!F$2:F$131, D4737)), 0)), "Other")</f>
        <v>Luxury / Discretionary</v>
      </c>
      <c r="H4737" s="5">
        <f t="shared" si="74"/>
        <v>45505</v>
      </c>
    </row>
    <row r="4738" spans="1:8" x14ac:dyDescent="0.3">
      <c r="A4738">
        <v>2024</v>
      </c>
      <c r="B4738" t="s">
        <v>18</v>
      </c>
      <c r="C4738" t="s">
        <v>249</v>
      </c>
      <c r="D4738" t="s">
        <v>250</v>
      </c>
      <c r="E4738">
        <v>179.4</v>
      </c>
      <c r="F4738" t="s">
        <v>10</v>
      </c>
      <c r="G4738" t="str" cm="1">
        <f t="array" ref="G4738">IFERROR(INDEX(CategoryMap!G$2:G$131, MATCH(TRUE, ISNUMBER(SEARCH(CategoryMap!F$2:F$131, D4738)), 0)), "Other")</f>
        <v>Luxury / Discretionary</v>
      </c>
      <c r="H4738" s="5">
        <f t="shared" si="74"/>
        <v>45536</v>
      </c>
    </row>
    <row r="4739" spans="1:8" x14ac:dyDescent="0.3">
      <c r="A4739">
        <v>2024</v>
      </c>
      <c r="B4739" t="s">
        <v>19</v>
      </c>
      <c r="C4739" t="s">
        <v>249</v>
      </c>
      <c r="D4739" t="s">
        <v>250</v>
      </c>
      <c r="E4739">
        <v>179.8</v>
      </c>
      <c r="F4739" t="s">
        <v>10</v>
      </c>
      <c r="G4739" t="str" cm="1">
        <f t="array" ref="G4739">IFERROR(INDEX(CategoryMap!G$2:G$131, MATCH(TRUE, ISNUMBER(SEARCH(CategoryMap!F$2:F$131, D4739)), 0)), "Other")</f>
        <v>Luxury / Discretionary</v>
      </c>
      <c r="H4739" s="5">
        <f t="shared" ref="H4739:H4802" si="75">DATE(A4739, MONTH(DATEVALUE("1 " &amp; B4739)), 1)</f>
        <v>45566</v>
      </c>
    </row>
    <row r="4740" spans="1:8" x14ac:dyDescent="0.3">
      <c r="A4740">
        <v>2024</v>
      </c>
      <c r="B4740" t="s">
        <v>20</v>
      </c>
      <c r="C4740" t="s">
        <v>249</v>
      </c>
      <c r="D4740" t="s">
        <v>250</v>
      </c>
      <c r="E4740">
        <v>180.2</v>
      </c>
      <c r="F4740" t="s">
        <v>10</v>
      </c>
      <c r="G4740" t="str" cm="1">
        <f t="array" ref="G4740">IFERROR(INDEX(CategoryMap!G$2:G$131, MATCH(TRUE, ISNUMBER(SEARCH(CategoryMap!F$2:F$131, D4740)), 0)), "Other")</f>
        <v>Luxury / Discretionary</v>
      </c>
      <c r="H4740" s="5">
        <f t="shared" si="75"/>
        <v>45597</v>
      </c>
    </row>
    <row r="4741" spans="1:8" x14ac:dyDescent="0.3">
      <c r="A4741">
        <v>2024</v>
      </c>
      <c r="B4741" t="s">
        <v>21</v>
      </c>
      <c r="C4741" t="s">
        <v>249</v>
      </c>
      <c r="D4741" t="s">
        <v>250</v>
      </c>
      <c r="E4741">
        <v>180.5</v>
      </c>
      <c r="F4741" t="s">
        <v>10</v>
      </c>
      <c r="G4741" t="str" cm="1">
        <f t="array" ref="G4741">IFERROR(INDEX(CategoryMap!G$2:G$131, MATCH(TRUE, ISNUMBER(SEARCH(CategoryMap!F$2:F$131, D4741)), 0)), "Other")</f>
        <v>Luxury / Discretionary</v>
      </c>
      <c r="H4741" s="5">
        <f t="shared" si="75"/>
        <v>45627</v>
      </c>
    </row>
    <row r="4742" spans="1:8" x14ac:dyDescent="0.3">
      <c r="A4742">
        <v>2025</v>
      </c>
      <c r="B4742" t="s">
        <v>7</v>
      </c>
      <c r="C4742" t="s">
        <v>249</v>
      </c>
      <c r="D4742" t="s">
        <v>250</v>
      </c>
      <c r="E4742">
        <v>180.8</v>
      </c>
      <c r="F4742" t="s">
        <v>10</v>
      </c>
      <c r="G4742" t="str" cm="1">
        <f t="array" ref="G4742">IFERROR(INDEX(CategoryMap!G$2:G$131, MATCH(TRUE, ISNUMBER(SEARCH(CategoryMap!F$2:F$131, D4742)), 0)), "Other")</f>
        <v>Luxury / Discretionary</v>
      </c>
      <c r="H4742" s="5">
        <f t="shared" si="75"/>
        <v>45658</v>
      </c>
    </row>
    <row r="4743" spans="1:8" x14ac:dyDescent="0.3">
      <c r="A4743">
        <v>2025</v>
      </c>
      <c r="B4743" t="s">
        <v>11</v>
      </c>
      <c r="C4743" t="s">
        <v>249</v>
      </c>
      <c r="D4743" t="s">
        <v>250</v>
      </c>
      <c r="E4743">
        <v>181.3</v>
      </c>
      <c r="F4743" t="s">
        <v>10</v>
      </c>
      <c r="G4743" t="str" cm="1">
        <f t="array" ref="G4743">IFERROR(INDEX(CategoryMap!G$2:G$131, MATCH(TRUE, ISNUMBER(SEARCH(CategoryMap!F$2:F$131, D4743)), 0)), "Other")</f>
        <v>Luxury / Discretionary</v>
      </c>
      <c r="H4743" s="5">
        <f t="shared" si="75"/>
        <v>45689</v>
      </c>
    </row>
    <row r="4744" spans="1:8" x14ac:dyDescent="0.3">
      <c r="A4744">
        <v>2025</v>
      </c>
      <c r="B4744" t="s">
        <v>12</v>
      </c>
      <c r="C4744" t="s">
        <v>249</v>
      </c>
      <c r="D4744" t="s">
        <v>250</v>
      </c>
      <c r="E4744">
        <v>181.7</v>
      </c>
      <c r="F4744" t="s">
        <v>10</v>
      </c>
      <c r="G4744" t="str" cm="1">
        <f t="array" ref="G4744">IFERROR(INDEX(CategoryMap!G$2:G$131, MATCH(TRUE, ISNUMBER(SEARCH(CategoryMap!F$2:F$131, D4744)), 0)), "Other")</f>
        <v>Luxury / Discretionary</v>
      </c>
      <c r="H4744" s="5">
        <f t="shared" si="75"/>
        <v>45717</v>
      </c>
    </row>
    <row r="4745" spans="1:8" x14ac:dyDescent="0.3">
      <c r="A4745">
        <v>2025</v>
      </c>
      <c r="B4745" t="s">
        <v>13</v>
      </c>
      <c r="C4745" t="s">
        <v>249</v>
      </c>
      <c r="D4745" t="s">
        <v>250</v>
      </c>
      <c r="E4745">
        <v>181.9</v>
      </c>
      <c r="F4745" t="s">
        <v>10</v>
      </c>
      <c r="G4745" t="str" cm="1">
        <f t="array" ref="G4745">IFERROR(INDEX(CategoryMap!G$2:G$131, MATCH(TRUE, ISNUMBER(SEARCH(CategoryMap!F$2:F$131, D4745)), 0)), "Other")</f>
        <v>Luxury / Discretionary</v>
      </c>
      <c r="H4745" s="5">
        <f t="shared" si="75"/>
        <v>45748</v>
      </c>
    </row>
    <row r="4746" spans="1:8" x14ac:dyDescent="0.3">
      <c r="A4746">
        <v>2025</v>
      </c>
      <c r="B4746" t="s">
        <v>14</v>
      </c>
      <c r="C4746" t="s">
        <v>249</v>
      </c>
      <c r="D4746" t="s">
        <v>250</v>
      </c>
      <c r="E4746">
        <v>182.2</v>
      </c>
      <c r="F4746" t="s">
        <v>10</v>
      </c>
      <c r="G4746" t="str" cm="1">
        <f t="array" ref="G4746">IFERROR(INDEX(CategoryMap!G$2:G$131, MATCH(TRUE, ISNUMBER(SEARCH(CategoryMap!F$2:F$131, D4746)), 0)), "Other")</f>
        <v>Luxury / Discretionary</v>
      </c>
      <c r="H4746" s="5">
        <f t="shared" si="75"/>
        <v>45778</v>
      </c>
    </row>
    <row r="4747" spans="1:8" x14ac:dyDescent="0.3">
      <c r="A4747">
        <v>2025</v>
      </c>
      <c r="B4747" t="s">
        <v>15</v>
      </c>
      <c r="C4747" t="s">
        <v>249</v>
      </c>
      <c r="D4747" t="s">
        <v>250</v>
      </c>
      <c r="E4747">
        <v>182.5</v>
      </c>
      <c r="F4747" t="s">
        <v>22</v>
      </c>
      <c r="G4747" t="str" cm="1">
        <f t="array" ref="G4747">IFERROR(INDEX(CategoryMap!G$2:G$131, MATCH(TRUE, ISNUMBER(SEARCH(CategoryMap!F$2:F$131, D4747)), 0)), "Other")</f>
        <v>Luxury / Discretionary</v>
      </c>
      <c r="H4747" s="5">
        <f t="shared" si="75"/>
        <v>45809</v>
      </c>
    </row>
    <row r="4748" spans="1:8" x14ac:dyDescent="0.3">
      <c r="A4748">
        <v>2022</v>
      </c>
      <c r="B4748" t="s">
        <v>7</v>
      </c>
      <c r="C4748" t="s">
        <v>251</v>
      </c>
      <c r="D4748" t="s">
        <v>252</v>
      </c>
      <c r="E4748">
        <v>168.8</v>
      </c>
      <c r="F4748" t="s">
        <v>10</v>
      </c>
      <c r="G4748" t="str" cm="1">
        <f t="array" ref="G4748">IFERROR(INDEX(CategoryMap!G$2:G$131, MATCH(TRUE, ISNUMBER(SEARCH(CategoryMap!F$2:F$131, D4748)), 0)), "Other")</f>
        <v>Luxury / Discretionary</v>
      </c>
      <c r="H4748" s="5">
        <f t="shared" si="75"/>
        <v>44562</v>
      </c>
    </row>
    <row r="4749" spans="1:8" x14ac:dyDescent="0.3">
      <c r="A4749">
        <v>2022</v>
      </c>
      <c r="B4749" t="s">
        <v>11</v>
      </c>
      <c r="C4749" t="s">
        <v>251</v>
      </c>
      <c r="D4749" t="s">
        <v>252</v>
      </c>
      <c r="E4749">
        <v>170.2</v>
      </c>
      <c r="F4749" t="s">
        <v>10</v>
      </c>
      <c r="G4749" t="str" cm="1">
        <f t="array" ref="G4749">IFERROR(INDEX(CategoryMap!G$2:G$131, MATCH(TRUE, ISNUMBER(SEARCH(CategoryMap!F$2:F$131, D4749)), 0)), "Other")</f>
        <v>Luxury / Discretionary</v>
      </c>
      <c r="H4749" s="5">
        <f t="shared" si="75"/>
        <v>44593</v>
      </c>
    </row>
    <row r="4750" spans="1:8" x14ac:dyDescent="0.3">
      <c r="A4750">
        <v>2022</v>
      </c>
      <c r="B4750" t="s">
        <v>12</v>
      </c>
      <c r="C4750" t="s">
        <v>251</v>
      </c>
      <c r="D4750" t="s">
        <v>252</v>
      </c>
      <c r="E4750">
        <v>171.3</v>
      </c>
      <c r="F4750" t="s">
        <v>10</v>
      </c>
      <c r="G4750" t="str" cm="1">
        <f t="array" ref="G4750">IFERROR(INDEX(CategoryMap!G$2:G$131, MATCH(TRUE, ISNUMBER(SEARCH(CategoryMap!F$2:F$131, D4750)), 0)), "Other")</f>
        <v>Luxury / Discretionary</v>
      </c>
      <c r="H4750" s="5">
        <f t="shared" si="75"/>
        <v>44621</v>
      </c>
    </row>
    <row r="4751" spans="1:8" x14ac:dyDescent="0.3">
      <c r="A4751">
        <v>2022</v>
      </c>
      <c r="B4751" t="s">
        <v>13</v>
      </c>
      <c r="C4751" t="s">
        <v>251</v>
      </c>
      <c r="D4751" t="s">
        <v>252</v>
      </c>
      <c r="E4751">
        <v>172.4</v>
      </c>
      <c r="F4751" t="s">
        <v>10</v>
      </c>
      <c r="G4751" t="str" cm="1">
        <f t="array" ref="G4751">IFERROR(INDEX(CategoryMap!G$2:G$131, MATCH(TRUE, ISNUMBER(SEARCH(CategoryMap!F$2:F$131, D4751)), 0)), "Other")</f>
        <v>Luxury / Discretionary</v>
      </c>
      <c r="H4751" s="5">
        <f t="shared" si="75"/>
        <v>44652</v>
      </c>
    </row>
    <row r="4752" spans="1:8" x14ac:dyDescent="0.3">
      <c r="A4752">
        <v>2022</v>
      </c>
      <c r="B4752" t="s">
        <v>14</v>
      </c>
      <c r="C4752" t="s">
        <v>251</v>
      </c>
      <c r="D4752" t="s">
        <v>252</v>
      </c>
      <c r="E4752">
        <v>172.6</v>
      </c>
      <c r="F4752" t="s">
        <v>10</v>
      </c>
      <c r="G4752" t="str" cm="1">
        <f t="array" ref="G4752">IFERROR(INDEX(CategoryMap!G$2:G$131, MATCH(TRUE, ISNUMBER(SEARCH(CategoryMap!F$2:F$131, D4752)), 0)), "Other")</f>
        <v>Luxury / Discretionary</v>
      </c>
      <c r="H4752" s="5">
        <f t="shared" si="75"/>
        <v>44682</v>
      </c>
    </row>
    <row r="4753" spans="1:8" x14ac:dyDescent="0.3">
      <c r="A4753">
        <v>2022</v>
      </c>
      <c r="B4753" t="s">
        <v>15</v>
      </c>
      <c r="C4753" t="s">
        <v>251</v>
      </c>
      <c r="D4753" t="s">
        <v>252</v>
      </c>
      <c r="E4753">
        <v>175.1</v>
      </c>
      <c r="F4753" t="s">
        <v>10</v>
      </c>
      <c r="G4753" t="str" cm="1">
        <f t="array" ref="G4753">IFERROR(INDEX(CategoryMap!G$2:G$131, MATCH(TRUE, ISNUMBER(SEARCH(CategoryMap!F$2:F$131, D4753)), 0)), "Other")</f>
        <v>Luxury / Discretionary</v>
      </c>
      <c r="H4753" s="5">
        <f t="shared" si="75"/>
        <v>44713</v>
      </c>
    </row>
    <row r="4754" spans="1:8" x14ac:dyDescent="0.3">
      <c r="A4754">
        <v>2022</v>
      </c>
      <c r="B4754" t="s">
        <v>16</v>
      </c>
      <c r="C4754" t="s">
        <v>251</v>
      </c>
      <c r="D4754" t="s">
        <v>252</v>
      </c>
      <c r="E4754">
        <v>175.3</v>
      </c>
      <c r="F4754" t="s">
        <v>10</v>
      </c>
      <c r="G4754" t="str" cm="1">
        <f t="array" ref="G4754">IFERROR(INDEX(CategoryMap!G$2:G$131, MATCH(TRUE, ISNUMBER(SEARCH(CategoryMap!F$2:F$131, D4754)), 0)), "Other")</f>
        <v>Luxury / Discretionary</v>
      </c>
      <c r="H4754" s="5">
        <f t="shared" si="75"/>
        <v>44743</v>
      </c>
    </row>
    <row r="4755" spans="1:8" x14ac:dyDescent="0.3">
      <c r="A4755">
        <v>2022</v>
      </c>
      <c r="B4755" t="s">
        <v>17</v>
      </c>
      <c r="C4755" t="s">
        <v>251</v>
      </c>
      <c r="D4755" t="s">
        <v>252</v>
      </c>
      <c r="E4755">
        <v>175</v>
      </c>
      <c r="F4755" t="s">
        <v>10</v>
      </c>
      <c r="G4755" t="str" cm="1">
        <f t="array" ref="G4755">IFERROR(INDEX(CategoryMap!G$2:G$131, MATCH(TRUE, ISNUMBER(SEARCH(CategoryMap!F$2:F$131, D4755)), 0)), "Other")</f>
        <v>Luxury / Discretionary</v>
      </c>
      <c r="H4755" s="5">
        <f t="shared" si="75"/>
        <v>44774</v>
      </c>
    </row>
    <row r="4756" spans="1:8" x14ac:dyDescent="0.3">
      <c r="A4756">
        <v>2022</v>
      </c>
      <c r="B4756" t="s">
        <v>18</v>
      </c>
      <c r="C4756" t="s">
        <v>251</v>
      </c>
      <c r="D4756" t="s">
        <v>252</v>
      </c>
      <c r="E4756">
        <v>177.4</v>
      </c>
      <c r="F4756" t="s">
        <v>10</v>
      </c>
      <c r="G4756" t="str" cm="1">
        <f t="array" ref="G4756">IFERROR(INDEX(CategoryMap!G$2:G$131, MATCH(TRUE, ISNUMBER(SEARCH(CategoryMap!F$2:F$131, D4756)), 0)), "Other")</f>
        <v>Luxury / Discretionary</v>
      </c>
      <c r="H4756" s="5">
        <f t="shared" si="75"/>
        <v>44805</v>
      </c>
    </row>
    <row r="4757" spans="1:8" x14ac:dyDescent="0.3">
      <c r="A4757">
        <v>2022</v>
      </c>
      <c r="B4757" t="s">
        <v>19</v>
      </c>
      <c r="C4757" t="s">
        <v>251</v>
      </c>
      <c r="D4757" t="s">
        <v>252</v>
      </c>
      <c r="E4757">
        <v>178.7</v>
      </c>
      <c r="F4757" t="s">
        <v>10</v>
      </c>
      <c r="G4757" t="str" cm="1">
        <f t="array" ref="G4757">IFERROR(INDEX(CategoryMap!G$2:G$131, MATCH(TRUE, ISNUMBER(SEARCH(CategoryMap!F$2:F$131, D4757)), 0)), "Other")</f>
        <v>Luxury / Discretionary</v>
      </c>
      <c r="H4757" s="5">
        <f t="shared" si="75"/>
        <v>44835</v>
      </c>
    </row>
    <row r="4758" spans="1:8" x14ac:dyDescent="0.3">
      <c r="A4758">
        <v>2022</v>
      </c>
      <c r="B4758" t="s">
        <v>20</v>
      </c>
      <c r="C4758" t="s">
        <v>251</v>
      </c>
      <c r="D4758" t="s">
        <v>252</v>
      </c>
      <c r="E4758">
        <v>179.6</v>
      </c>
      <c r="F4758" t="s">
        <v>10</v>
      </c>
      <c r="G4758" t="str" cm="1">
        <f t="array" ref="G4758">IFERROR(INDEX(CategoryMap!G$2:G$131, MATCH(TRUE, ISNUMBER(SEARCH(CategoryMap!F$2:F$131, D4758)), 0)), "Other")</f>
        <v>Luxury / Discretionary</v>
      </c>
      <c r="H4758" s="5">
        <f t="shared" si="75"/>
        <v>44866</v>
      </c>
    </row>
    <row r="4759" spans="1:8" x14ac:dyDescent="0.3">
      <c r="A4759">
        <v>2022</v>
      </c>
      <c r="B4759" t="s">
        <v>21</v>
      </c>
      <c r="C4759" t="s">
        <v>251</v>
      </c>
      <c r="D4759" t="s">
        <v>252</v>
      </c>
      <c r="E4759">
        <v>181.2</v>
      </c>
      <c r="F4759" t="s">
        <v>10</v>
      </c>
      <c r="G4759" t="str" cm="1">
        <f t="array" ref="G4759">IFERROR(INDEX(CategoryMap!G$2:G$131, MATCH(TRUE, ISNUMBER(SEARCH(CategoryMap!F$2:F$131, D4759)), 0)), "Other")</f>
        <v>Luxury / Discretionary</v>
      </c>
      <c r="H4759" s="5">
        <f t="shared" si="75"/>
        <v>44896</v>
      </c>
    </row>
    <row r="4760" spans="1:8" x14ac:dyDescent="0.3">
      <c r="A4760">
        <v>2023</v>
      </c>
      <c r="B4760" t="s">
        <v>7</v>
      </c>
      <c r="C4760" t="s">
        <v>251</v>
      </c>
      <c r="D4760" t="s">
        <v>252</v>
      </c>
      <c r="E4760">
        <v>183.3</v>
      </c>
      <c r="F4760" t="s">
        <v>10</v>
      </c>
      <c r="G4760" t="str" cm="1">
        <f t="array" ref="G4760">IFERROR(INDEX(CategoryMap!G$2:G$131, MATCH(TRUE, ISNUMBER(SEARCH(CategoryMap!F$2:F$131, D4760)), 0)), "Other")</f>
        <v>Luxury / Discretionary</v>
      </c>
      <c r="H4760" s="5">
        <f t="shared" si="75"/>
        <v>44927</v>
      </c>
    </row>
    <row r="4761" spans="1:8" x14ac:dyDescent="0.3">
      <c r="A4761">
        <v>2023</v>
      </c>
      <c r="B4761" t="s">
        <v>11</v>
      </c>
      <c r="C4761" t="s">
        <v>251</v>
      </c>
      <c r="D4761" t="s">
        <v>252</v>
      </c>
      <c r="E4761">
        <v>183.9</v>
      </c>
      <c r="F4761" t="s">
        <v>10</v>
      </c>
      <c r="G4761" t="str" cm="1">
        <f t="array" ref="G4761">IFERROR(INDEX(CategoryMap!G$2:G$131, MATCH(TRUE, ISNUMBER(SEARCH(CategoryMap!F$2:F$131, D4761)), 0)), "Other")</f>
        <v>Luxury / Discretionary</v>
      </c>
      <c r="H4761" s="5">
        <f t="shared" si="75"/>
        <v>44958</v>
      </c>
    </row>
    <row r="4762" spans="1:8" x14ac:dyDescent="0.3">
      <c r="A4762">
        <v>2023</v>
      </c>
      <c r="B4762" t="s">
        <v>12</v>
      </c>
      <c r="C4762" t="s">
        <v>251</v>
      </c>
      <c r="D4762" t="s">
        <v>252</v>
      </c>
      <c r="E4762">
        <v>184.4</v>
      </c>
      <c r="F4762" t="s">
        <v>10</v>
      </c>
      <c r="G4762" t="str" cm="1">
        <f t="array" ref="G4762">IFERROR(INDEX(CategoryMap!G$2:G$131, MATCH(TRUE, ISNUMBER(SEARCH(CategoryMap!F$2:F$131, D4762)), 0)), "Other")</f>
        <v>Luxury / Discretionary</v>
      </c>
      <c r="H4762" s="5">
        <f t="shared" si="75"/>
        <v>44986</v>
      </c>
    </row>
    <row r="4763" spans="1:8" x14ac:dyDescent="0.3">
      <c r="A4763">
        <v>2023</v>
      </c>
      <c r="B4763" t="s">
        <v>13</v>
      </c>
      <c r="C4763" t="s">
        <v>251</v>
      </c>
      <c r="D4763" t="s">
        <v>252</v>
      </c>
      <c r="E4763">
        <v>185.3</v>
      </c>
      <c r="F4763" t="s">
        <v>10</v>
      </c>
      <c r="G4763" t="str" cm="1">
        <f t="array" ref="G4763">IFERROR(INDEX(CategoryMap!G$2:G$131, MATCH(TRUE, ISNUMBER(SEARCH(CategoryMap!F$2:F$131, D4763)), 0)), "Other")</f>
        <v>Luxury / Discretionary</v>
      </c>
      <c r="H4763" s="5">
        <f t="shared" si="75"/>
        <v>45017</v>
      </c>
    </row>
    <row r="4764" spans="1:8" x14ac:dyDescent="0.3">
      <c r="A4764">
        <v>2023</v>
      </c>
      <c r="B4764" t="s">
        <v>14</v>
      </c>
      <c r="C4764" t="s">
        <v>251</v>
      </c>
      <c r="D4764" t="s">
        <v>252</v>
      </c>
      <c r="E4764">
        <v>185.5</v>
      </c>
      <c r="F4764" t="s">
        <v>10</v>
      </c>
      <c r="G4764" t="str" cm="1">
        <f t="array" ref="G4764">IFERROR(INDEX(CategoryMap!G$2:G$131, MATCH(TRUE, ISNUMBER(SEARCH(CategoryMap!F$2:F$131, D4764)), 0)), "Other")</f>
        <v>Luxury / Discretionary</v>
      </c>
      <c r="H4764" s="5">
        <f t="shared" si="75"/>
        <v>45047</v>
      </c>
    </row>
    <row r="4765" spans="1:8" x14ac:dyDescent="0.3">
      <c r="A4765">
        <v>2023</v>
      </c>
      <c r="B4765" t="s">
        <v>15</v>
      </c>
      <c r="C4765" t="s">
        <v>251</v>
      </c>
      <c r="D4765" t="s">
        <v>252</v>
      </c>
      <c r="E4765">
        <v>185.5</v>
      </c>
      <c r="F4765" t="s">
        <v>10</v>
      </c>
      <c r="G4765" t="str" cm="1">
        <f t="array" ref="G4765">IFERROR(INDEX(CategoryMap!G$2:G$131, MATCH(TRUE, ISNUMBER(SEARCH(CategoryMap!F$2:F$131, D4765)), 0)), "Other")</f>
        <v>Luxury / Discretionary</v>
      </c>
      <c r="H4765" s="5">
        <f t="shared" si="75"/>
        <v>45078</v>
      </c>
    </row>
    <row r="4766" spans="1:8" x14ac:dyDescent="0.3">
      <c r="A4766">
        <v>2023</v>
      </c>
      <c r="B4766" t="s">
        <v>16</v>
      </c>
      <c r="C4766" t="s">
        <v>251</v>
      </c>
      <c r="D4766" t="s">
        <v>252</v>
      </c>
      <c r="E4766">
        <v>185.5</v>
      </c>
      <c r="F4766" t="s">
        <v>10</v>
      </c>
      <c r="G4766" t="str" cm="1">
        <f t="array" ref="G4766">IFERROR(INDEX(CategoryMap!G$2:G$131, MATCH(TRUE, ISNUMBER(SEARCH(CategoryMap!F$2:F$131, D4766)), 0)), "Other")</f>
        <v>Luxury / Discretionary</v>
      </c>
      <c r="H4766" s="5">
        <f t="shared" si="75"/>
        <v>45108</v>
      </c>
    </row>
    <row r="4767" spans="1:8" x14ac:dyDescent="0.3">
      <c r="A4767">
        <v>2023</v>
      </c>
      <c r="B4767" t="s">
        <v>17</v>
      </c>
      <c r="C4767" t="s">
        <v>251</v>
      </c>
      <c r="D4767" t="s">
        <v>252</v>
      </c>
      <c r="E4767">
        <v>185.8</v>
      </c>
      <c r="F4767" t="s">
        <v>10</v>
      </c>
      <c r="G4767" t="str" cm="1">
        <f t="array" ref="G4767">IFERROR(INDEX(CategoryMap!G$2:G$131, MATCH(TRUE, ISNUMBER(SEARCH(CategoryMap!F$2:F$131, D4767)), 0)), "Other")</f>
        <v>Luxury / Discretionary</v>
      </c>
      <c r="H4767" s="5">
        <f t="shared" si="75"/>
        <v>45139</v>
      </c>
    </row>
    <row r="4768" spans="1:8" x14ac:dyDescent="0.3">
      <c r="A4768">
        <v>2023</v>
      </c>
      <c r="B4768" t="s">
        <v>18</v>
      </c>
      <c r="C4768" t="s">
        <v>251</v>
      </c>
      <c r="D4768" t="s">
        <v>252</v>
      </c>
      <c r="E4768">
        <v>186.6</v>
      </c>
      <c r="F4768" t="s">
        <v>10</v>
      </c>
      <c r="G4768" t="str" cm="1">
        <f t="array" ref="G4768">IFERROR(INDEX(CategoryMap!G$2:G$131, MATCH(TRUE, ISNUMBER(SEARCH(CategoryMap!F$2:F$131, D4768)), 0)), "Other")</f>
        <v>Luxury / Discretionary</v>
      </c>
      <c r="H4768" s="5">
        <f t="shared" si="75"/>
        <v>45170</v>
      </c>
    </row>
    <row r="4769" spans="1:8" x14ac:dyDescent="0.3">
      <c r="A4769">
        <v>2023</v>
      </c>
      <c r="B4769" t="s">
        <v>19</v>
      </c>
      <c r="C4769" t="s">
        <v>251</v>
      </c>
      <c r="D4769" t="s">
        <v>252</v>
      </c>
      <c r="E4769">
        <v>186.5</v>
      </c>
      <c r="F4769" t="s">
        <v>10</v>
      </c>
      <c r="G4769" t="str" cm="1">
        <f t="array" ref="G4769">IFERROR(INDEX(CategoryMap!G$2:G$131, MATCH(TRUE, ISNUMBER(SEARCH(CategoryMap!F$2:F$131, D4769)), 0)), "Other")</f>
        <v>Luxury / Discretionary</v>
      </c>
      <c r="H4769" s="5">
        <f t="shared" si="75"/>
        <v>45200</v>
      </c>
    </row>
    <row r="4770" spans="1:8" x14ac:dyDescent="0.3">
      <c r="A4770">
        <v>2023</v>
      </c>
      <c r="B4770" t="s">
        <v>20</v>
      </c>
      <c r="C4770" t="s">
        <v>251</v>
      </c>
      <c r="D4770" t="s">
        <v>252</v>
      </c>
      <c r="E4770">
        <v>188.8</v>
      </c>
      <c r="F4770" t="s">
        <v>10</v>
      </c>
      <c r="G4770" t="str" cm="1">
        <f t="array" ref="G4770">IFERROR(INDEX(CategoryMap!G$2:G$131, MATCH(TRUE, ISNUMBER(SEARCH(CategoryMap!F$2:F$131, D4770)), 0)), "Other")</f>
        <v>Luxury / Discretionary</v>
      </c>
      <c r="H4770" s="5">
        <f t="shared" si="75"/>
        <v>45231</v>
      </c>
    </row>
    <row r="4771" spans="1:8" x14ac:dyDescent="0.3">
      <c r="A4771">
        <v>2023</v>
      </c>
      <c r="B4771" t="s">
        <v>21</v>
      </c>
      <c r="C4771" t="s">
        <v>251</v>
      </c>
      <c r="D4771" t="s">
        <v>252</v>
      </c>
      <c r="E4771">
        <v>188.8</v>
      </c>
      <c r="F4771" t="s">
        <v>10</v>
      </c>
      <c r="G4771" t="str" cm="1">
        <f t="array" ref="G4771">IFERROR(INDEX(CategoryMap!G$2:G$131, MATCH(TRUE, ISNUMBER(SEARCH(CategoryMap!F$2:F$131, D4771)), 0)), "Other")</f>
        <v>Luxury / Discretionary</v>
      </c>
      <c r="H4771" s="5">
        <f t="shared" si="75"/>
        <v>45261</v>
      </c>
    </row>
    <row r="4772" spans="1:8" x14ac:dyDescent="0.3">
      <c r="A4772">
        <v>2024</v>
      </c>
      <c r="B4772" t="s">
        <v>7</v>
      </c>
      <c r="C4772" t="s">
        <v>251</v>
      </c>
      <c r="D4772" t="s">
        <v>252</v>
      </c>
      <c r="E4772">
        <v>190.3</v>
      </c>
      <c r="F4772" t="s">
        <v>10</v>
      </c>
      <c r="G4772" t="str" cm="1">
        <f t="array" ref="G4772">IFERROR(INDEX(CategoryMap!G$2:G$131, MATCH(TRUE, ISNUMBER(SEARCH(CategoryMap!F$2:F$131, D4772)), 0)), "Other")</f>
        <v>Luxury / Discretionary</v>
      </c>
      <c r="H4772" s="5">
        <f t="shared" si="75"/>
        <v>45292</v>
      </c>
    </row>
    <row r="4773" spans="1:8" x14ac:dyDescent="0.3">
      <c r="A4773">
        <v>2024</v>
      </c>
      <c r="B4773" t="s">
        <v>11</v>
      </c>
      <c r="C4773" t="s">
        <v>251</v>
      </c>
      <c r="D4773" t="s">
        <v>252</v>
      </c>
      <c r="E4773">
        <v>191.3</v>
      </c>
      <c r="F4773" t="s">
        <v>10</v>
      </c>
      <c r="G4773" t="str" cm="1">
        <f t="array" ref="G4773">IFERROR(INDEX(CategoryMap!G$2:G$131, MATCH(TRUE, ISNUMBER(SEARCH(CategoryMap!F$2:F$131, D4773)), 0)), "Other")</f>
        <v>Luxury / Discretionary</v>
      </c>
      <c r="H4773" s="5">
        <f t="shared" si="75"/>
        <v>45323</v>
      </c>
    </row>
    <row r="4774" spans="1:8" x14ac:dyDescent="0.3">
      <c r="A4774">
        <v>2024</v>
      </c>
      <c r="B4774" t="s">
        <v>12</v>
      </c>
      <c r="C4774" t="s">
        <v>251</v>
      </c>
      <c r="D4774" t="s">
        <v>252</v>
      </c>
      <c r="E4774">
        <v>191</v>
      </c>
      <c r="F4774" t="s">
        <v>10</v>
      </c>
      <c r="G4774" t="str" cm="1">
        <f t="array" ref="G4774">IFERROR(INDEX(CategoryMap!G$2:G$131, MATCH(TRUE, ISNUMBER(SEARCH(CategoryMap!F$2:F$131, D4774)), 0)), "Other")</f>
        <v>Luxury / Discretionary</v>
      </c>
      <c r="H4774" s="5">
        <f t="shared" si="75"/>
        <v>45352</v>
      </c>
    </row>
    <row r="4775" spans="1:8" x14ac:dyDescent="0.3">
      <c r="A4775">
        <v>2024</v>
      </c>
      <c r="B4775" t="s">
        <v>13</v>
      </c>
      <c r="C4775" t="s">
        <v>251</v>
      </c>
      <c r="D4775" t="s">
        <v>252</v>
      </c>
      <c r="E4775">
        <v>191.1</v>
      </c>
      <c r="F4775" t="s">
        <v>10</v>
      </c>
      <c r="G4775" t="str" cm="1">
        <f t="array" ref="G4775">IFERROR(INDEX(CategoryMap!G$2:G$131, MATCH(TRUE, ISNUMBER(SEARCH(CategoryMap!F$2:F$131, D4775)), 0)), "Other")</f>
        <v>Luxury / Discretionary</v>
      </c>
      <c r="H4775" s="5">
        <f t="shared" si="75"/>
        <v>45383</v>
      </c>
    </row>
    <row r="4776" spans="1:8" x14ac:dyDescent="0.3">
      <c r="A4776">
        <v>2024</v>
      </c>
      <c r="B4776" t="s">
        <v>14</v>
      </c>
      <c r="C4776" t="s">
        <v>251</v>
      </c>
      <c r="D4776" t="s">
        <v>252</v>
      </c>
      <c r="E4776">
        <v>192.4</v>
      </c>
      <c r="F4776" t="s">
        <v>10</v>
      </c>
      <c r="G4776" t="str" cm="1">
        <f t="array" ref="G4776">IFERROR(INDEX(CategoryMap!G$2:G$131, MATCH(TRUE, ISNUMBER(SEARCH(CategoryMap!F$2:F$131, D4776)), 0)), "Other")</f>
        <v>Luxury / Discretionary</v>
      </c>
      <c r="H4776" s="5">
        <f t="shared" si="75"/>
        <v>45413</v>
      </c>
    </row>
    <row r="4777" spans="1:8" x14ac:dyDescent="0.3">
      <c r="A4777">
        <v>2024</v>
      </c>
      <c r="B4777" t="s">
        <v>15</v>
      </c>
      <c r="C4777" t="s">
        <v>251</v>
      </c>
      <c r="D4777" t="s">
        <v>252</v>
      </c>
      <c r="E4777">
        <v>193</v>
      </c>
      <c r="F4777" t="s">
        <v>10</v>
      </c>
      <c r="G4777" t="str" cm="1">
        <f t="array" ref="G4777">IFERROR(INDEX(CategoryMap!G$2:G$131, MATCH(TRUE, ISNUMBER(SEARCH(CategoryMap!F$2:F$131, D4777)), 0)), "Other")</f>
        <v>Luxury / Discretionary</v>
      </c>
      <c r="H4777" s="5">
        <f t="shared" si="75"/>
        <v>45444</v>
      </c>
    </row>
    <row r="4778" spans="1:8" x14ac:dyDescent="0.3">
      <c r="A4778">
        <v>2024</v>
      </c>
      <c r="B4778" t="s">
        <v>16</v>
      </c>
      <c r="C4778" t="s">
        <v>251</v>
      </c>
      <c r="D4778" t="s">
        <v>252</v>
      </c>
      <c r="E4778">
        <v>194.5</v>
      </c>
      <c r="F4778" t="s">
        <v>10</v>
      </c>
      <c r="G4778" t="str" cm="1">
        <f t="array" ref="G4778">IFERROR(INDEX(CategoryMap!G$2:G$131, MATCH(TRUE, ISNUMBER(SEARCH(CategoryMap!F$2:F$131, D4778)), 0)), "Other")</f>
        <v>Luxury / Discretionary</v>
      </c>
      <c r="H4778" s="5">
        <f t="shared" si="75"/>
        <v>45474</v>
      </c>
    </row>
    <row r="4779" spans="1:8" x14ac:dyDescent="0.3">
      <c r="A4779">
        <v>2024</v>
      </c>
      <c r="B4779" t="s">
        <v>17</v>
      </c>
      <c r="C4779" t="s">
        <v>251</v>
      </c>
      <c r="D4779" t="s">
        <v>252</v>
      </c>
      <c r="E4779">
        <v>195.9</v>
      </c>
      <c r="F4779" t="s">
        <v>10</v>
      </c>
      <c r="G4779" t="str" cm="1">
        <f t="array" ref="G4779">IFERROR(INDEX(CategoryMap!G$2:G$131, MATCH(TRUE, ISNUMBER(SEARCH(CategoryMap!F$2:F$131, D4779)), 0)), "Other")</f>
        <v>Luxury / Discretionary</v>
      </c>
      <c r="H4779" s="5">
        <f t="shared" si="75"/>
        <v>45505</v>
      </c>
    </row>
    <row r="4780" spans="1:8" x14ac:dyDescent="0.3">
      <c r="A4780">
        <v>2024</v>
      </c>
      <c r="B4780" t="s">
        <v>18</v>
      </c>
      <c r="C4780" t="s">
        <v>251</v>
      </c>
      <c r="D4780" t="s">
        <v>252</v>
      </c>
      <c r="E4780">
        <v>196.9</v>
      </c>
      <c r="F4780" t="s">
        <v>10</v>
      </c>
      <c r="G4780" t="str" cm="1">
        <f t="array" ref="G4780">IFERROR(INDEX(CategoryMap!G$2:G$131, MATCH(TRUE, ISNUMBER(SEARCH(CategoryMap!F$2:F$131, D4780)), 0)), "Other")</f>
        <v>Luxury / Discretionary</v>
      </c>
      <c r="H4780" s="5">
        <f t="shared" si="75"/>
        <v>45536</v>
      </c>
    </row>
    <row r="4781" spans="1:8" x14ac:dyDescent="0.3">
      <c r="A4781">
        <v>2024</v>
      </c>
      <c r="B4781" t="s">
        <v>19</v>
      </c>
      <c r="C4781" t="s">
        <v>251</v>
      </c>
      <c r="D4781" t="s">
        <v>252</v>
      </c>
      <c r="E4781">
        <v>198.3</v>
      </c>
      <c r="F4781" t="s">
        <v>10</v>
      </c>
      <c r="G4781" t="str" cm="1">
        <f t="array" ref="G4781">IFERROR(INDEX(CategoryMap!G$2:G$131, MATCH(TRUE, ISNUMBER(SEARCH(CategoryMap!F$2:F$131, D4781)), 0)), "Other")</f>
        <v>Luxury / Discretionary</v>
      </c>
      <c r="H4781" s="5">
        <f t="shared" si="75"/>
        <v>45566</v>
      </c>
    </row>
    <row r="4782" spans="1:8" x14ac:dyDescent="0.3">
      <c r="A4782">
        <v>2024</v>
      </c>
      <c r="B4782" t="s">
        <v>20</v>
      </c>
      <c r="C4782" t="s">
        <v>251</v>
      </c>
      <c r="D4782" t="s">
        <v>252</v>
      </c>
      <c r="E4782">
        <v>199</v>
      </c>
      <c r="F4782" t="s">
        <v>10</v>
      </c>
      <c r="G4782" t="str" cm="1">
        <f t="array" ref="G4782">IFERROR(INDEX(CategoryMap!G$2:G$131, MATCH(TRUE, ISNUMBER(SEARCH(CategoryMap!F$2:F$131, D4782)), 0)), "Other")</f>
        <v>Luxury / Discretionary</v>
      </c>
      <c r="H4782" s="5">
        <f t="shared" si="75"/>
        <v>45597</v>
      </c>
    </row>
    <row r="4783" spans="1:8" x14ac:dyDescent="0.3">
      <c r="A4783">
        <v>2024</v>
      </c>
      <c r="B4783" t="s">
        <v>21</v>
      </c>
      <c r="C4783" t="s">
        <v>251</v>
      </c>
      <c r="D4783" t="s">
        <v>252</v>
      </c>
      <c r="E4783">
        <v>199.9</v>
      </c>
      <c r="F4783" t="s">
        <v>10</v>
      </c>
      <c r="G4783" t="str" cm="1">
        <f t="array" ref="G4783">IFERROR(INDEX(CategoryMap!G$2:G$131, MATCH(TRUE, ISNUMBER(SEARCH(CategoryMap!F$2:F$131, D4783)), 0)), "Other")</f>
        <v>Luxury / Discretionary</v>
      </c>
      <c r="H4783" s="5">
        <f t="shared" si="75"/>
        <v>45627</v>
      </c>
    </row>
    <row r="4784" spans="1:8" x14ac:dyDescent="0.3">
      <c r="A4784">
        <v>2025</v>
      </c>
      <c r="B4784" t="s">
        <v>7</v>
      </c>
      <c r="C4784" t="s">
        <v>251</v>
      </c>
      <c r="D4784" t="s">
        <v>252</v>
      </c>
      <c r="E4784">
        <v>202.1</v>
      </c>
      <c r="F4784" t="s">
        <v>10</v>
      </c>
      <c r="G4784" t="str" cm="1">
        <f t="array" ref="G4784">IFERROR(INDEX(CategoryMap!G$2:G$131, MATCH(TRUE, ISNUMBER(SEARCH(CategoryMap!F$2:F$131, D4784)), 0)), "Other")</f>
        <v>Luxury / Discretionary</v>
      </c>
      <c r="H4784" s="5">
        <f t="shared" si="75"/>
        <v>45658</v>
      </c>
    </row>
    <row r="4785" spans="1:8" x14ac:dyDescent="0.3">
      <c r="A4785">
        <v>2025</v>
      </c>
      <c r="B4785" t="s">
        <v>11</v>
      </c>
      <c r="C4785" t="s">
        <v>251</v>
      </c>
      <c r="D4785" t="s">
        <v>252</v>
      </c>
      <c r="E4785">
        <v>202.7</v>
      </c>
      <c r="F4785" t="s">
        <v>10</v>
      </c>
      <c r="G4785" t="str" cm="1">
        <f t="array" ref="G4785">IFERROR(INDEX(CategoryMap!G$2:G$131, MATCH(TRUE, ISNUMBER(SEARCH(CategoryMap!F$2:F$131, D4785)), 0)), "Other")</f>
        <v>Luxury / Discretionary</v>
      </c>
      <c r="H4785" s="5">
        <f t="shared" si="75"/>
        <v>45689</v>
      </c>
    </row>
    <row r="4786" spans="1:8" x14ac:dyDescent="0.3">
      <c r="A4786">
        <v>2025</v>
      </c>
      <c r="B4786" t="s">
        <v>12</v>
      </c>
      <c r="C4786" t="s">
        <v>251</v>
      </c>
      <c r="D4786" t="s">
        <v>252</v>
      </c>
      <c r="E4786">
        <v>203.1</v>
      </c>
      <c r="F4786" t="s">
        <v>10</v>
      </c>
      <c r="G4786" t="str" cm="1">
        <f t="array" ref="G4786">IFERROR(INDEX(CategoryMap!G$2:G$131, MATCH(TRUE, ISNUMBER(SEARCH(CategoryMap!F$2:F$131, D4786)), 0)), "Other")</f>
        <v>Luxury / Discretionary</v>
      </c>
      <c r="H4786" s="5">
        <f t="shared" si="75"/>
        <v>45717</v>
      </c>
    </row>
    <row r="4787" spans="1:8" x14ac:dyDescent="0.3">
      <c r="A4787">
        <v>2025</v>
      </c>
      <c r="B4787" t="s">
        <v>13</v>
      </c>
      <c r="C4787" t="s">
        <v>251</v>
      </c>
      <c r="D4787" t="s">
        <v>252</v>
      </c>
      <c r="E4787">
        <v>203.6</v>
      </c>
      <c r="F4787" t="s">
        <v>10</v>
      </c>
      <c r="G4787" t="str" cm="1">
        <f t="array" ref="G4787">IFERROR(INDEX(CategoryMap!G$2:G$131, MATCH(TRUE, ISNUMBER(SEARCH(CategoryMap!F$2:F$131, D4787)), 0)), "Other")</f>
        <v>Luxury / Discretionary</v>
      </c>
      <c r="H4787" s="5">
        <f t="shared" si="75"/>
        <v>45748</v>
      </c>
    </row>
    <row r="4788" spans="1:8" x14ac:dyDescent="0.3">
      <c r="A4788">
        <v>2025</v>
      </c>
      <c r="B4788" t="s">
        <v>14</v>
      </c>
      <c r="C4788" t="s">
        <v>251</v>
      </c>
      <c r="D4788" t="s">
        <v>252</v>
      </c>
      <c r="E4788">
        <v>205.5</v>
      </c>
      <c r="F4788" t="s">
        <v>10</v>
      </c>
      <c r="G4788" t="str" cm="1">
        <f t="array" ref="G4788">IFERROR(INDEX(CategoryMap!G$2:G$131, MATCH(TRUE, ISNUMBER(SEARCH(CategoryMap!F$2:F$131, D4788)), 0)), "Other")</f>
        <v>Luxury / Discretionary</v>
      </c>
      <c r="H4788" s="5">
        <f t="shared" si="75"/>
        <v>45778</v>
      </c>
    </row>
    <row r="4789" spans="1:8" x14ac:dyDescent="0.3">
      <c r="A4789">
        <v>2025</v>
      </c>
      <c r="B4789" t="s">
        <v>15</v>
      </c>
      <c r="C4789" t="s">
        <v>251</v>
      </c>
      <c r="D4789" t="s">
        <v>252</v>
      </c>
      <c r="E4789">
        <v>206.4</v>
      </c>
      <c r="F4789" t="s">
        <v>22</v>
      </c>
      <c r="G4789" t="str" cm="1">
        <f t="array" ref="G4789">IFERROR(INDEX(CategoryMap!G$2:G$131, MATCH(TRUE, ISNUMBER(SEARCH(CategoryMap!F$2:F$131, D4789)), 0)), "Other")</f>
        <v>Luxury / Discretionary</v>
      </c>
      <c r="H4789" s="5">
        <f t="shared" si="75"/>
        <v>45809</v>
      </c>
    </row>
    <row r="4790" spans="1:8" x14ac:dyDescent="0.3">
      <c r="A4790">
        <v>2022</v>
      </c>
      <c r="B4790" t="s">
        <v>7</v>
      </c>
      <c r="C4790" t="s">
        <v>253</v>
      </c>
      <c r="D4790" t="s">
        <v>254</v>
      </c>
      <c r="E4790">
        <v>186.8</v>
      </c>
      <c r="F4790" t="s">
        <v>10</v>
      </c>
      <c r="G4790" t="str" cm="1">
        <f t="array" ref="G4790">IFERROR(INDEX(CategoryMap!G$2:G$131, MATCH(TRUE, ISNUMBER(SEARCH(CategoryMap!F$2:F$131, D4790)), 0)), "Other")</f>
        <v>Luxury / Discretionary</v>
      </c>
      <c r="H4790" s="5">
        <f t="shared" si="75"/>
        <v>44562</v>
      </c>
    </row>
    <row r="4791" spans="1:8" x14ac:dyDescent="0.3">
      <c r="A4791">
        <v>2022</v>
      </c>
      <c r="B4791" t="s">
        <v>11</v>
      </c>
      <c r="C4791" t="s">
        <v>253</v>
      </c>
      <c r="D4791" t="s">
        <v>254</v>
      </c>
      <c r="E4791">
        <v>187.6</v>
      </c>
      <c r="F4791" t="s">
        <v>10</v>
      </c>
      <c r="G4791" t="str" cm="1">
        <f t="array" ref="G4791">IFERROR(INDEX(CategoryMap!G$2:G$131, MATCH(TRUE, ISNUMBER(SEARCH(CategoryMap!F$2:F$131, D4791)), 0)), "Other")</f>
        <v>Luxury / Discretionary</v>
      </c>
      <c r="H4791" s="5">
        <f t="shared" si="75"/>
        <v>44593</v>
      </c>
    </row>
    <row r="4792" spans="1:8" x14ac:dyDescent="0.3">
      <c r="A4792">
        <v>2022</v>
      </c>
      <c r="B4792" t="s">
        <v>12</v>
      </c>
      <c r="C4792" t="s">
        <v>253</v>
      </c>
      <c r="D4792" t="s">
        <v>254</v>
      </c>
      <c r="E4792">
        <v>188.8</v>
      </c>
      <c r="F4792" t="s">
        <v>10</v>
      </c>
      <c r="G4792" t="str" cm="1">
        <f t="array" ref="G4792">IFERROR(INDEX(CategoryMap!G$2:G$131, MATCH(TRUE, ISNUMBER(SEARCH(CategoryMap!F$2:F$131, D4792)), 0)), "Other")</f>
        <v>Luxury / Discretionary</v>
      </c>
      <c r="H4792" s="5">
        <f t="shared" si="75"/>
        <v>44621</v>
      </c>
    </row>
    <row r="4793" spans="1:8" x14ac:dyDescent="0.3">
      <c r="A4793">
        <v>2022</v>
      </c>
      <c r="B4793" t="s">
        <v>13</v>
      </c>
      <c r="C4793" t="s">
        <v>253</v>
      </c>
      <c r="D4793" t="s">
        <v>254</v>
      </c>
      <c r="E4793">
        <v>190.4</v>
      </c>
      <c r="F4793" t="s">
        <v>10</v>
      </c>
      <c r="G4793" t="str" cm="1">
        <f t="array" ref="G4793">IFERROR(INDEX(CategoryMap!G$2:G$131, MATCH(TRUE, ISNUMBER(SEARCH(CategoryMap!F$2:F$131, D4793)), 0)), "Other")</f>
        <v>Luxury / Discretionary</v>
      </c>
      <c r="H4793" s="5">
        <f t="shared" si="75"/>
        <v>44652</v>
      </c>
    </row>
    <row r="4794" spans="1:8" x14ac:dyDescent="0.3">
      <c r="A4794">
        <v>2022</v>
      </c>
      <c r="B4794" t="s">
        <v>14</v>
      </c>
      <c r="C4794" t="s">
        <v>253</v>
      </c>
      <c r="D4794" t="s">
        <v>254</v>
      </c>
      <c r="E4794">
        <v>191.9</v>
      </c>
      <c r="F4794" t="s">
        <v>10</v>
      </c>
      <c r="G4794" t="str" cm="1">
        <f t="array" ref="G4794">IFERROR(INDEX(CategoryMap!G$2:G$131, MATCH(TRUE, ISNUMBER(SEARCH(CategoryMap!F$2:F$131, D4794)), 0)), "Other")</f>
        <v>Luxury / Discretionary</v>
      </c>
      <c r="H4794" s="5">
        <f t="shared" si="75"/>
        <v>44682</v>
      </c>
    </row>
    <row r="4795" spans="1:8" x14ac:dyDescent="0.3">
      <c r="A4795">
        <v>2022</v>
      </c>
      <c r="B4795" t="s">
        <v>15</v>
      </c>
      <c r="C4795" t="s">
        <v>253</v>
      </c>
      <c r="D4795" t="s">
        <v>254</v>
      </c>
      <c r="E4795">
        <v>193.5</v>
      </c>
      <c r="F4795" t="s">
        <v>10</v>
      </c>
      <c r="G4795" t="str" cm="1">
        <f t="array" ref="G4795">IFERROR(INDEX(CategoryMap!G$2:G$131, MATCH(TRUE, ISNUMBER(SEARCH(CategoryMap!F$2:F$131, D4795)), 0)), "Other")</f>
        <v>Luxury / Discretionary</v>
      </c>
      <c r="H4795" s="5">
        <f t="shared" si="75"/>
        <v>44713</v>
      </c>
    </row>
    <row r="4796" spans="1:8" x14ac:dyDescent="0.3">
      <c r="A4796">
        <v>2022</v>
      </c>
      <c r="B4796" t="s">
        <v>16</v>
      </c>
      <c r="C4796" t="s">
        <v>253</v>
      </c>
      <c r="D4796" t="s">
        <v>254</v>
      </c>
      <c r="E4796">
        <v>194.8</v>
      </c>
      <c r="F4796" t="s">
        <v>10</v>
      </c>
      <c r="G4796" t="str" cm="1">
        <f t="array" ref="G4796">IFERROR(INDEX(CategoryMap!G$2:G$131, MATCH(TRUE, ISNUMBER(SEARCH(CategoryMap!F$2:F$131, D4796)), 0)), "Other")</f>
        <v>Luxury / Discretionary</v>
      </c>
      <c r="H4796" s="5">
        <f t="shared" si="75"/>
        <v>44743</v>
      </c>
    </row>
    <row r="4797" spans="1:8" x14ac:dyDescent="0.3">
      <c r="A4797">
        <v>2022</v>
      </c>
      <c r="B4797" t="s">
        <v>17</v>
      </c>
      <c r="C4797" t="s">
        <v>253</v>
      </c>
      <c r="D4797" t="s">
        <v>254</v>
      </c>
      <c r="E4797">
        <v>196</v>
      </c>
      <c r="F4797" t="s">
        <v>10</v>
      </c>
      <c r="G4797" t="str" cm="1">
        <f t="array" ref="G4797">IFERROR(INDEX(CategoryMap!G$2:G$131, MATCH(TRUE, ISNUMBER(SEARCH(CategoryMap!F$2:F$131, D4797)), 0)), "Other")</f>
        <v>Luxury / Discretionary</v>
      </c>
      <c r="H4797" s="5">
        <f t="shared" si="75"/>
        <v>44774</v>
      </c>
    </row>
    <row r="4798" spans="1:8" x14ac:dyDescent="0.3">
      <c r="A4798">
        <v>2022</v>
      </c>
      <c r="B4798" t="s">
        <v>18</v>
      </c>
      <c r="C4798" t="s">
        <v>253</v>
      </c>
      <c r="D4798" t="s">
        <v>254</v>
      </c>
      <c r="E4798">
        <v>196.9</v>
      </c>
      <c r="F4798" t="s">
        <v>10</v>
      </c>
      <c r="G4798" t="str" cm="1">
        <f t="array" ref="G4798">IFERROR(INDEX(CategoryMap!G$2:G$131, MATCH(TRUE, ISNUMBER(SEARCH(CategoryMap!F$2:F$131, D4798)), 0)), "Other")</f>
        <v>Luxury / Discretionary</v>
      </c>
      <c r="H4798" s="5">
        <f t="shared" si="75"/>
        <v>44805</v>
      </c>
    </row>
    <row r="4799" spans="1:8" x14ac:dyDescent="0.3">
      <c r="A4799">
        <v>2022</v>
      </c>
      <c r="B4799" t="s">
        <v>19</v>
      </c>
      <c r="C4799" t="s">
        <v>253</v>
      </c>
      <c r="D4799" t="s">
        <v>254</v>
      </c>
      <c r="E4799">
        <v>198.2</v>
      </c>
      <c r="F4799" t="s">
        <v>10</v>
      </c>
      <c r="G4799" t="str" cm="1">
        <f t="array" ref="G4799">IFERROR(INDEX(CategoryMap!G$2:G$131, MATCH(TRUE, ISNUMBER(SEARCH(CategoryMap!F$2:F$131, D4799)), 0)), "Other")</f>
        <v>Luxury / Discretionary</v>
      </c>
      <c r="H4799" s="5">
        <f t="shared" si="75"/>
        <v>44835</v>
      </c>
    </row>
    <row r="4800" spans="1:8" x14ac:dyDescent="0.3">
      <c r="A4800">
        <v>2022</v>
      </c>
      <c r="B4800" t="s">
        <v>20</v>
      </c>
      <c r="C4800" t="s">
        <v>253</v>
      </c>
      <c r="D4800" t="s">
        <v>254</v>
      </c>
      <c r="E4800">
        <v>199.2</v>
      </c>
      <c r="F4800" t="s">
        <v>10</v>
      </c>
      <c r="G4800" t="str" cm="1">
        <f t="array" ref="G4800">IFERROR(INDEX(CategoryMap!G$2:G$131, MATCH(TRUE, ISNUMBER(SEARCH(CategoryMap!F$2:F$131, D4800)), 0)), "Other")</f>
        <v>Luxury / Discretionary</v>
      </c>
      <c r="H4800" s="5">
        <f t="shared" si="75"/>
        <v>44866</v>
      </c>
    </row>
    <row r="4801" spans="1:8" x14ac:dyDescent="0.3">
      <c r="A4801">
        <v>2022</v>
      </c>
      <c r="B4801" t="s">
        <v>21</v>
      </c>
      <c r="C4801" t="s">
        <v>253</v>
      </c>
      <c r="D4801" t="s">
        <v>254</v>
      </c>
      <c r="E4801">
        <v>200.2</v>
      </c>
      <c r="F4801" t="s">
        <v>10</v>
      </c>
      <c r="G4801" t="str" cm="1">
        <f t="array" ref="G4801">IFERROR(INDEX(CategoryMap!G$2:G$131, MATCH(TRUE, ISNUMBER(SEARCH(CategoryMap!F$2:F$131, D4801)), 0)), "Other")</f>
        <v>Luxury / Discretionary</v>
      </c>
      <c r="H4801" s="5">
        <f t="shared" si="75"/>
        <v>44896</v>
      </c>
    </row>
    <row r="4802" spans="1:8" x14ac:dyDescent="0.3">
      <c r="A4802">
        <v>2023</v>
      </c>
      <c r="B4802" t="s">
        <v>7</v>
      </c>
      <c r="C4802" t="s">
        <v>253</v>
      </c>
      <c r="D4802" t="s">
        <v>254</v>
      </c>
      <c r="E4802">
        <v>200.8</v>
      </c>
      <c r="F4802" t="s">
        <v>10</v>
      </c>
      <c r="G4802" t="str" cm="1">
        <f t="array" ref="G4802">IFERROR(INDEX(CategoryMap!G$2:G$131, MATCH(TRUE, ISNUMBER(SEARCH(CategoryMap!F$2:F$131, D4802)), 0)), "Other")</f>
        <v>Luxury / Discretionary</v>
      </c>
      <c r="H4802" s="5">
        <f t="shared" si="75"/>
        <v>44927</v>
      </c>
    </row>
    <row r="4803" spans="1:8" x14ac:dyDescent="0.3">
      <c r="A4803">
        <v>2023</v>
      </c>
      <c r="B4803" t="s">
        <v>11</v>
      </c>
      <c r="C4803" t="s">
        <v>253</v>
      </c>
      <c r="D4803" t="s">
        <v>254</v>
      </c>
      <c r="E4803">
        <v>202.5</v>
      </c>
      <c r="F4803" t="s">
        <v>10</v>
      </c>
      <c r="G4803" t="str" cm="1">
        <f t="array" ref="G4803">IFERROR(INDEX(CategoryMap!G$2:G$131, MATCH(TRUE, ISNUMBER(SEARCH(CategoryMap!F$2:F$131, D4803)), 0)), "Other")</f>
        <v>Luxury / Discretionary</v>
      </c>
      <c r="H4803" s="5">
        <f t="shared" ref="H4803:H4866" si="76">DATE(A4803, MONTH(DATEVALUE("1 " &amp; B4803)), 1)</f>
        <v>44958</v>
      </c>
    </row>
    <row r="4804" spans="1:8" x14ac:dyDescent="0.3">
      <c r="A4804">
        <v>2023</v>
      </c>
      <c r="B4804" t="s">
        <v>12</v>
      </c>
      <c r="C4804" t="s">
        <v>253</v>
      </c>
      <c r="D4804" t="s">
        <v>254</v>
      </c>
      <c r="E4804">
        <v>203.5</v>
      </c>
      <c r="F4804" t="s">
        <v>10</v>
      </c>
      <c r="G4804" t="str" cm="1">
        <f t="array" ref="G4804">IFERROR(INDEX(CategoryMap!G$2:G$131, MATCH(TRUE, ISNUMBER(SEARCH(CategoryMap!F$2:F$131, D4804)), 0)), "Other")</f>
        <v>Luxury / Discretionary</v>
      </c>
      <c r="H4804" s="5">
        <f t="shared" si="76"/>
        <v>44986</v>
      </c>
    </row>
    <row r="4805" spans="1:8" x14ac:dyDescent="0.3">
      <c r="A4805">
        <v>2023</v>
      </c>
      <c r="B4805" t="s">
        <v>13</v>
      </c>
      <c r="C4805" t="s">
        <v>253</v>
      </c>
      <c r="D4805" t="s">
        <v>254</v>
      </c>
      <c r="E4805">
        <v>204</v>
      </c>
      <c r="F4805" t="s">
        <v>10</v>
      </c>
      <c r="G4805" t="str" cm="1">
        <f t="array" ref="G4805">IFERROR(INDEX(CategoryMap!G$2:G$131, MATCH(TRUE, ISNUMBER(SEARCH(CategoryMap!F$2:F$131, D4805)), 0)), "Other")</f>
        <v>Luxury / Discretionary</v>
      </c>
      <c r="H4805" s="5">
        <f t="shared" si="76"/>
        <v>45017</v>
      </c>
    </row>
    <row r="4806" spans="1:8" x14ac:dyDescent="0.3">
      <c r="A4806">
        <v>2023</v>
      </c>
      <c r="B4806" t="s">
        <v>14</v>
      </c>
      <c r="C4806" t="s">
        <v>253</v>
      </c>
      <c r="D4806" t="s">
        <v>254</v>
      </c>
      <c r="E4806">
        <v>204.4</v>
      </c>
      <c r="F4806" t="s">
        <v>10</v>
      </c>
      <c r="G4806" t="str" cm="1">
        <f t="array" ref="G4806">IFERROR(INDEX(CategoryMap!G$2:G$131, MATCH(TRUE, ISNUMBER(SEARCH(CategoryMap!F$2:F$131, D4806)), 0)), "Other")</f>
        <v>Luxury / Discretionary</v>
      </c>
      <c r="H4806" s="5">
        <f t="shared" si="76"/>
        <v>45047</v>
      </c>
    </row>
    <row r="4807" spans="1:8" x14ac:dyDescent="0.3">
      <c r="A4807">
        <v>2023</v>
      </c>
      <c r="B4807" t="s">
        <v>15</v>
      </c>
      <c r="C4807" t="s">
        <v>253</v>
      </c>
      <c r="D4807" t="s">
        <v>254</v>
      </c>
      <c r="E4807">
        <v>205.1</v>
      </c>
      <c r="F4807" t="s">
        <v>10</v>
      </c>
      <c r="G4807" t="str" cm="1">
        <f t="array" ref="G4807">IFERROR(INDEX(CategoryMap!G$2:G$131, MATCH(TRUE, ISNUMBER(SEARCH(CategoryMap!F$2:F$131, D4807)), 0)), "Other")</f>
        <v>Luxury / Discretionary</v>
      </c>
      <c r="H4807" s="5">
        <f t="shared" si="76"/>
        <v>45078</v>
      </c>
    </row>
    <row r="4808" spans="1:8" x14ac:dyDescent="0.3">
      <c r="A4808">
        <v>2023</v>
      </c>
      <c r="B4808" t="s">
        <v>16</v>
      </c>
      <c r="C4808" t="s">
        <v>253</v>
      </c>
      <c r="D4808" t="s">
        <v>254</v>
      </c>
      <c r="E4808">
        <v>205.7</v>
      </c>
      <c r="F4808" t="s">
        <v>10</v>
      </c>
      <c r="G4808" t="str" cm="1">
        <f t="array" ref="G4808">IFERROR(INDEX(CategoryMap!G$2:G$131, MATCH(TRUE, ISNUMBER(SEARCH(CategoryMap!F$2:F$131, D4808)), 0)), "Other")</f>
        <v>Luxury / Discretionary</v>
      </c>
      <c r="H4808" s="5">
        <f t="shared" si="76"/>
        <v>45108</v>
      </c>
    </row>
    <row r="4809" spans="1:8" x14ac:dyDescent="0.3">
      <c r="A4809">
        <v>2023</v>
      </c>
      <c r="B4809" t="s">
        <v>17</v>
      </c>
      <c r="C4809" t="s">
        <v>253</v>
      </c>
      <c r="D4809" t="s">
        <v>254</v>
      </c>
      <c r="E4809">
        <v>206.8</v>
      </c>
      <c r="F4809" t="s">
        <v>10</v>
      </c>
      <c r="G4809" t="str" cm="1">
        <f t="array" ref="G4809">IFERROR(INDEX(CategoryMap!G$2:G$131, MATCH(TRUE, ISNUMBER(SEARCH(CategoryMap!F$2:F$131, D4809)), 0)), "Other")</f>
        <v>Luxury / Discretionary</v>
      </c>
      <c r="H4809" s="5">
        <f t="shared" si="76"/>
        <v>45139</v>
      </c>
    </row>
    <row r="4810" spans="1:8" x14ac:dyDescent="0.3">
      <c r="A4810">
        <v>2023</v>
      </c>
      <c r="B4810" t="s">
        <v>18</v>
      </c>
      <c r="C4810" t="s">
        <v>253</v>
      </c>
      <c r="D4810" t="s">
        <v>254</v>
      </c>
      <c r="E4810">
        <v>207.4</v>
      </c>
      <c r="F4810" t="s">
        <v>10</v>
      </c>
      <c r="G4810" t="str" cm="1">
        <f t="array" ref="G4810">IFERROR(INDEX(CategoryMap!G$2:G$131, MATCH(TRUE, ISNUMBER(SEARCH(CategoryMap!F$2:F$131, D4810)), 0)), "Other")</f>
        <v>Luxury / Discretionary</v>
      </c>
      <c r="H4810" s="5">
        <f t="shared" si="76"/>
        <v>45170</v>
      </c>
    </row>
    <row r="4811" spans="1:8" x14ac:dyDescent="0.3">
      <c r="A4811">
        <v>2023</v>
      </c>
      <c r="B4811" t="s">
        <v>19</v>
      </c>
      <c r="C4811" t="s">
        <v>253</v>
      </c>
      <c r="D4811" t="s">
        <v>254</v>
      </c>
      <c r="E4811">
        <v>208.1</v>
      </c>
      <c r="F4811" t="s">
        <v>10</v>
      </c>
      <c r="G4811" t="str" cm="1">
        <f t="array" ref="G4811">IFERROR(INDEX(CategoryMap!G$2:G$131, MATCH(TRUE, ISNUMBER(SEARCH(CategoryMap!F$2:F$131, D4811)), 0)), "Other")</f>
        <v>Luxury / Discretionary</v>
      </c>
      <c r="H4811" s="5">
        <f t="shared" si="76"/>
        <v>45200</v>
      </c>
    </row>
    <row r="4812" spans="1:8" x14ac:dyDescent="0.3">
      <c r="A4812">
        <v>2023</v>
      </c>
      <c r="B4812" t="s">
        <v>20</v>
      </c>
      <c r="C4812" t="s">
        <v>253</v>
      </c>
      <c r="D4812" t="s">
        <v>254</v>
      </c>
      <c r="E4812">
        <v>208.4</v>
      </c>
      <c r="F4812" t="s">
        <v>10</v>
      </c>
      <c r="G4812" t="str" cm="1">
        <f t="array" ref="G4812">IFERROR(INDEX(CategoryMap!G$2:G$131, MATCH(TRUE, ISNUMBER(SEARCH(CategoryMap!F$2:F$131, D4812)), 0)), "Other")</f>
        <v>Luxury / Discretionary</v>
      </c>
      <c r="H4812" s="5">
        <f t="shared" si="76"/>
        <v>45231</v>
      </c>
    </row>
    <row r="4813" spans="1:8" x14ac:dyDescent="0.3">
      <c r="A4813">
        <v>2023</v>
      </c>
      <c r="B4813" t="s">
        <v>21</v>
      </c>
      <c r="C4813" t="s">
        <v>253</v>
      </c>
      <c r="D4813" t="s">
        <v>254</v>
      </c>
      <c r="E4813">
        <v>209.2</v>
      </c>
      <c r="F4813" t="s">
        <v>10</v>
      </c>
      <c r="G4813" t="str" cm="1">
        <f t="array" ref="G4813">IFERROR(INDEX(CategoryMap!G$2:G$131, MATCH(TRUE, ISNUMBER(SEARCH(CategoryMap!F$2:F$131, D4813)), 0)), "Other")</f>
        <v>Luxury / Discretionary</v>
      </c>
      <c r="H4813" s="5">
        <f t="shared" si="76"/>
        <v>45261</v>
      </c>
    </row>
    <row r="4814" spans="1:8" x14ac:dyDescent="0.3">
      <c r="A4814">
        <v>2024</v>
      </c>
      <c r="B4814" t="s">
        <v>7</v>
      </c>
      <c r="C4814" t="s">
        <v>253</v>
      </c>
      <c r="D4814" t="s">
        <v>254</v>
      </c>
      <c r="E4814">
        <v>210</v>
      </c>
      <c r="F4814" t="s">
        <v>10</v>
      </c>
      <c r="G4814" t="str" cm="1">
        <f t="array" ref="G4814">IFERROR(INDEX(CategoryMap!G$2:G$131, MATCH(TRUE, ISNUMBER(SEARCH(CategoryMap!F$2:F$131, D4814)), 0)), "Other")</f>
        <v>Luxury / Discretionary</v>
      </c>
      <c r="H4814" s="5">
        <f t="shared" si="76"/>
        <v>45292</v>
      </c>
    </row>
    <row r="4815" spans="1:8" x14ac:dyDescent="0.3">
      <c r="A4815">
        <v>2024</v>
      </c>
      <c r="B4815" t="s">
        <v>11</v>
      </c>
      <c r="C4815" t="s">
        <v>253</v>
      </c>
      <c r="D4815" t="s">
        <v>254</v>
      </c>
      <c r="E4815">
        <v>210.9</v>
      </c>
      <c r="F4815" t="s">
        <v>10</v>
      </c>
      <c r="G4815" t="str" cm="1">
        <f t="array" ref="G4815">IFERROR(INDEX(CategoryMap!G$2:G$131, MATCH(TRUE, ISNUMBER(SEARCH(CategoryMap!F$2:F$131, D4815)), 0)), "Other")</f>
        <v>Luxury / Discretionary</v>
      </c>
      <c r="H4815" s="5">
        <f t="shared" si="76"/>
        <v>45323</v>
      </c>
    </row>
    <row r="4816" spans="1:8" x14ac:dyDescent="0.3">
      <c r="A4816">
        <v>2024</v>
      </c>
      <c r="B4816" t="s">
        <v>12</v>
      </c>
      <c r="C4816" t="s">
        <v>253</v>
      </c>
      <c r="D4816" t="s">
        <v>254</v>
      </c>
      <c r="E4816">
        <v>211.9</v>
      </c>
      <c r="F4816" t="s">
        <v>10</v>
      </c>
      <c r="G4816" t="str" cm="1">
        <f t="array" ref="G4816">IFERROR(INDEX(CategoryMap!G$2:G$131, MATCH(TRUE, ISNUMBER(SEARCH(CategoryMap!F$2:F$131, D4816)), 0)), "Other")</f>
        <v>Luxury / Discretionary</v>
      </c>
      <c r="H4816" s="5">
        <f t="shared" si="76"/>
        <v>45352</v>
      </c>
    </row>
    <row r="4817" spans="1:8" x14ac:dyDescent="0.3">
      <c r="A4817">
        <v>2024</v>
      </c>
      <c r="B4817" t="s">
        <v>13</v>
      </c>
      <c r="C4817" t="s">
        <v>253</v>
      </c>
      <c r="D4817" t="s">
        <v>254</v>
      </c>
      <c r="E4817">
        <v>212.2</v>
      </c>
      <c r="F4817" t="s">
        <v>10</v>
      </c>
      <c r="G4817" t="str" cm="1">
        <f t="array" ref="G4817">IFERROR(INDEX(CategoryMap!G$2:G$131, MATCH(TRUE, ISNUMBER(SEARCH(CategoryMap!F$2:F$131, D4817)), 0)), "Other")</f>
        <v>Luxury / Discretionary</v>
      </c>
      <c r="H4817" s="5">
        <f t="shared" si="76"/>
        <v>45383</v>
      </c>
    </row>
    <row r="4818" spans="1:8" x14ac:dyDescent="0.3">
      <c r="A4818">
        <v>2024</v>
      </c>
      <c r="B4818" t="s">
        <v>14</v>
      </c>
      <c r="C4818" t="s">
        <v>253</v>
      </c>
      <c r="D4818" t="s">
        <v>254</v>
      </c>
      <c r="E4818">
        <v>213.2</v>
      </c>
      <c r="F4818" t="s">
        <v>10</v>
      </c>
      <c r="G4818" t="str" cm="1">
        <f t="array" ref="G4818">IFERROR(INDEX(CategoryMap!G$2:G$131, MATCH(TRUE, ISNUMBER(SEARCH(CategoryMap!F$2:F$131, D4818)), 0)), "Other")</f>
        <v>Luxury / Discretionary</v>
      </c>
      <c r="H4818" s="5">
        <f t="shared" si="76"/>
        <v>45413</v>
      </c>
    </row>
    <row r="4819" spans="1:8" x14ac:dyDescent="0.3">
      <c r="A4819">
        <v>2024</v>
      </c>
      <c r="B4819" t="s">
        <v>15</v>
      </c>
      <c r="C4819" t="s">
        <v>253</v>
      </c>
      <c r="D4819" t="s">
        <v>254</v>
      </c>
      <c r="E4819">
        <v>214.5</v>
      </c>
      <c r="F4819" t="s">
        <v>10</v>
      </c>
      <c r="G4819" t="str" cm="1">
        <f t="array" ref="G4819">IFERROR(INDEX(CategoryMap!G$2:G$131, MATCH(TRUE, ISNUMBER(SEARCH(CategoryMap!F$2:F$131, D4819)), 0)), "Other")</f>
        <v>Luxury / Discretionary</v>
      </c>
      <c r="H4819" s="5">
        <f t="shared" si="76"/>
        <v>45444</v>
      </c>
    </row>
    <row r="4820" spans="1:8" x14ac:dyDescent="0.3">
      <c r="A4820">
        <v>2024</v>
      </c>
      <c r="B4820" t="s">
        <v>16</v>
      </c>
      <c r="C4820" t="s">
        <v>253</v>
      </c>
      <c r="D4820" t="s">
        <v>254</v>
      </c>
      <c r="E4820">
        <v>215.1</v>
      </c>
      <c r="F4820" t="s">
        <v>10</v>
      </c>
      <c r="G4820" t="str" cm="1">
        <f t="array" ref="G4820">IFERROR(INDEX(CategoryMap!G$2:G$131, MATCH(TRUE, ISNUMBER(SEARCH(CategoryMap!F$2:F$131, D4820)), 0)), "Other")</f>
        <v>Luxury / Discretionary</v>
      </c>
      <c r="H4820" s="5">
        <f t="shared" si="76"/>
        <v>45474</v>
      </c>
    </row>
    <row r="4821" spans="1:8" x14ac:dyDescent="0.3">
      <c r="A4821">
        <v>2024</v>
      </c>
      <c r="B4821" t="s">
        <v>17</v>
      </c>
      <c r="C4821" t="s">
        <v>253</v>
      </c>
      <c r="D4821" t="s">
        <v>254</v>
      </c>
      <c r="E4821">
        <v>216.4</v>
      </c>
      <c r="F4821" t="s">
        <v>10</v>
      </c>
      <c r="G4821" t="str" cm="1">
        <f t="array" ref="G4821">IFERROR(INDEX(CategoryMap!G$2:G$131, MATCH(TRUE, ISNUMBER(SEARCH(CategoryMap!F$2:F$131, D4821)), 0)), "Other")</f>
        <v>Luxury / Discretionary</v>
      </c>
      <c r="H4821" s="5">
        <f t="shared" si="76"/>
        <v>45505</v>
      </c>
    </row>
    <row r="4822" spans="1:8" x14ac:dyDescent="0.3">
      <c r="A4822">
        <v>2024</v>
      </c>
      <c r="B4822" t="s">
        <v>18</v>
      </c>
      <c r="C4822" t="s">
        <v>253</v>
      </c>
      <c r="D4822" t="s">
        <v>254</v>
      </c>
      <c r="E4822">
        <v>217.4</v>
      </c>
      <c r="F4822" t="s">
        <v>10</v>
      </c>
      <c r="G4822" t="str" cm="1">
        <f t="array" ref="G4822">IFERROR(INDEX(CategoryMap!G$2:G$131, MATCH(TRUE, ISNUMBER(SEARCH(CategoryMap!F$2:F$131, D4822)), 0)), "Other")</f>
        <v>Luxury / Discretionary</v>
      </c>
      <c r="H4822" s="5">
        <f t="shared" si="76"/>
        <v>45536</v>
      </c>
    </row>
    <row r="4823" spans="1:8" x14ac:dyDescent="0.3">
      <c r="A4823">
        <v>2024</v>
      </c>
      <c r="B4823" t="s">
        <v>19</v>
      </c>
      <c r="C4823" t="s">
        <v>253</v>
      </c>
      <c r="D4823" t="s">
        <v>254</v>
      </c>
      <c r="E4823">
        <v>218.2</v>
      </c>
      <c r="F4823" t="s">
        <v>10</v>
      </c>
      <c r="G4823" t="str" cm="1">
        <f t="array" ref="G4823">IFERROR(INDEX(CategoryMap!G$2:G$131, MATCH(TRUE, ISNUMBER(SEARCH(CategoryMap!F$2:F$131, D4823)), 0)), "Other")</f>
        <v>Luxury / Discretionary</v>
      </c>
      <c r="H4823" s="5">
        <f t="shared" si="76"/>
        <v>45566</v>
      </c>
    </row>
    <row r="4824" spans="1:8" x14ac:dyDescent="0.3">
      <c r="A4824">
        <v>2024</v>
      </c>
      <c r="B4824" t="s">
        <v>20</v>
      </c>
      <c r="C4824" t="s">
        <v>253</v>
      </c>
      <c r="D4824" t="s">
        <v>254</v>
      </c>
      <c r="E4824">
        <v>219</v>
      </c>
      <c r="F4824" t="s">
        <v>10</v>
      </c>
      <c r="G4824" t="str" cm="1">
        <f t="array" ref="G4824">IFERROR(INDEX(CategoryMap!G$2:G$131, MATCH(TRUE, ISNUMBER(SEARCH(CategoryMap!F$2:F$131, D4824)), 0)), "Other")</f>
        <v>Luxury / Discretionary</v>
      </c>
      <c r="H4824" s="5">
        <f t="shared" si="76"/>
        <v>45597</v>
      </c>
    </row>
    <row r="4825" spans="1:8" x14ac:dyDescent="0.3">
      <c r="A4825">
        <v>2024</v>
      </c>
      <c r="B4825" t="s">
        <v>21</v>
      </c>
      <c r="C4825" t="s">
        <v>253</v>
      </c>
      <c r="D4825" t="s">
        <v>254</v>
      </c>
      <c r="E4825">
        <v>220.1</v>
      </c>
      <c r="F4825" t="s">
        <v>10</v>
      </c>
      <c r="G4825" t="str" cm="1">
        <f t="array" ref="G4825">IFERROR(INDEX(CategoryMap!G$2:G$131, MATCH(TRUE, ISNUMBER(SEARCH(CategoryMap!F$2:F$131, D4825)), 0)), "Other")</f>
        <v>Luxury / Discretionary</v>
      </c>
      <c r="H4825" s="5">
        <f t="shared" si="76"/>
        <v>45627</v>
      </c>
    </row>
    <row r="4826" spans="1:8" x14ac:dyDescent="0.3">
      <c r="A4826">
        <v>2025</v>
      </c>
      <c r="B4826" t="s">
        <v>7</v>
      </c>
      <c r="C4826" t="s">
        <v>253</v>
      </c>
      <c r="D4826" t="s">
        <v>254</v>
      </c>
      <c r="E4826">
        <v>221.1</v>
      </c>
      <c r="F4826" t="s">
        <v>10</v>
      </c>
      <c r="G4826" t="str" cm="1">
        <f t="array" ref="G4826">IFERROR(INDEX(CategoryMap!G$2:G$131, MATCH(TRUE, ISNUMBER(SEARCH(CategoryMap!F$2:F$131, D4826)), 0)), "Other")</f>
        <v>Luxury / Discretionary</v>
      </c>
      <c r="H4826" s="5">
        <f t="shared" si="76"/>
        <v>45658</v>
      </c>
    </row>
    <row r="4827" spans="1:8" x14ac:dyDescent="0.3">
      <c r="A4827">
        <v>2025</v>
      </c>
      <c r="B4827" t="s">
        <v>11</v>
      </c>
      <c r="C4827" t="s">
        <v>253</v>
      </c>
      <c r="D4827" t="s">
        <v>254</v>
      </c>
      <c r="E4827">
        <v>222.2</v>
      </c>
      <c r="F4827" t="s">
        <v>10</v>
      </c>
      <c r="G4827" t="str" cm="1">
        <f t="array" ref="G4827">IFERROR(INDEX(CategoryMap!G$2:G$131, MATCH(TRUE, ISNUMBER(SEARCH(CategoryMap!F$2:F$131, D4827)), 0)), "Other")</f>
        <v>Luxury / Discretionary</v>
      </c>
      <c r="H4827" s="5">
        <f t="shared" si="76"/>
        <v>45689</v>
      </c>
    </row>
    <row r="4828" spans="1:8" x14ac:dyDescent="0.3">
      <c r="A4828">
        <v>2025</v>
      </c>
      <c r="B4828" t="s">
        <v>12</v>
      </c>
      <c r="C4828" t="s">
        <v>253</v>
      </c>
      <c r="D4828" t="s">
        <v>254</v>
      </c>
      <c r="E4828">
        <v>223.1</v>
      </c>
      <c r="F4828" t="s">
        <v>10</v>
      </c>
      <c r="G4828" t="str" cm="1">
        <f t="array" ref="G4828">IFERROR(INDEX(CategoryMap!G$2:G$131, MATCH(TRUE, ISNUMBER(SEARCH(CategoryMap!F$2:F$131, D4828)), 0)), "Other")</f>
        <v>Luxury / Discretionary</v>
      </c>
      <c r="H4828" s="5">
        <f t="shared" si="76"/>
        <v>45717</v>
      </c>
    </row>
    <row r="4829" spans="1:8" x14ac:dyDescent="0.3">
      <c r="A4829">
        <v>2025</v>
      </c>
      <c r="B4829" t="s">
        <v>13</v>
      </c>
      <c r="C4829" t="s">
        <v>253</v>
      </c>
      <c r="D4829" t="s">
        <v>254</v>
      </c>
      <c r="E4829">
        <v>224</v>
      </c>
      <c r="F4829" t="s">
        <v>10</v>
      </c>
      <c r="G4829" t="str" cm="1">
        <f t="array" ref="G4829">IFERROR(INDEX(CategoryMap!G$2:G$131, MATCH(TRUE, ISNUMBER(SEARCH(CategoryMap!F$2:F$131, D4829)), 0)), "Other")</f>
        <v>Luxury / Discretionary</v>
      </c>
      <c r="H4829" s="5">
        <f t="shared" si="76"/>
        <v>45748</v>
      </c>
    </row>
    <row r="4830" spans="1:8" x14ac:dyDescent="0.3">
      <c r="A4830">
        <v>2025</v>
      </c>
      <c r="B4830" t="s">
        <v>14</v>
      </c>
      <c r="C4830" t="s">
        <v>253</v>
      </c>
      <c r="D4830" t="s">
        <v>254</v>
      </c>
      <c r="E4830">
        <v>224.5</v>
      </c>
      <c r="F4830" t="s">
        <v>10</v>
      </c>
      <c r="G4830" t="str" cm="1">
        <f t="array" ref="G4830">IFERROR(INDEX(CategoryMap!G$2:G$131, MATCH(TRUE, ISNUMBER(SEARCH(CategoryMap!F$2:F$131, D4830)), 0)), "Other")</f>
        <v>Luxury / Discretionary</v>
      </c>
      <c r="H4830" s="5">
        <f t="shared" si="76"/>
        <v>45778</v>
      </c>
    </row>
    <row r="4831" spans="1:8" x14ac:dyDescent="0.3">
      <c r="A4831">
        <v>2025</v>
      </c>
      <c r="B4831" t="s">
        <v>15</v>
      </c>
      <c r="C4831" t="s">
        <v>253</v>
      </c>
      <c r="D4831" t="s">
        <v>254</v>
      </c>
      <c r="E4831">
        <v>225.4</v>
      </c>
      <c r="F4831" t="s">
        <v>22</v>
      </c>
      <c r="G4831" t="str" cm="1">
        <f t="array" ref="G4831">IFERROR(INDEX(CategoryMap!G$2:G$131, MATCH(TRUE, ISNUMBER(SEARCH(CategoryMap!F$2:F$131, D4831)), 0)), "Other")</f>
        <v>Luxury / Discretionary</v>
      </c>
      <c r="H4831" s="5">
        <f t="shared" si="76"/>
        <v>45809</v>
      </c>
    </row>
    <row r="4832" spans="1:8" x14ac:dyDescent="0.3">
      <c r="A4832">
        <v>2022</v>
      </c>
      <c r="B4832" t="s">
        <v>7</v>
      </c>
      <c r="C4832" t="s">
        <v>255</v>
      </c>
      <c r="D4832" t="s">
        <v>256</v>
      </c>
      <c r="E4832">
        <v>172.6</v>
      </c>
      <c r="F4832" t="s">
        <v>10</v>
      </c>
      <c r="G4832" t="str" cm="1">
        <f t="array" ref="G4832">IFERROR(INDEX(CategoryMap!G$2:G$131, MATCH(TRUE, ISNUMBER(SEARCH(CategoryMap!F$2:F$131, D4832)), 0)), "Other")</f>
        <v>Luxury / Discretionary</v>
      </c>
      <c r="H4832" s="5">
        <f t="shared" si="76"/>
        <v>44562</v>
      </c>
    </row>
    <row r="4833" spans="1:8" x14ac:dyDescent="0.3">
      <c r="A4833">
        <v>2022</v>
      </c>
      <c r="B4833" t="s">
        <v>11</v>
      </c>
      <c r="C4833" t="s">
        <v>255</v>
      </c>
      <c r="D4833" t="s">
        <v>256</v>
      </c>
      <c r="E4833">
        <v>173.6</v>
      </c>
      <c r="F4833" t="s">
        <v>10</v>
      </c>
      <c r="G4833" t="str" cm="1">
        <f t="array" ref="G4833">IFERROR(INDEX(CategoryMap!G$2:G$131, MATCH(TRUE, ISNUMBER(SEARCH(CategoryMap!F$2:F$131, D4833)), 0)), "Other")</f>
        <v>Luxury / Discretionary</v>
      </c>
      <c r="H4833" s="5">
        <f t="shared" si="76"/>
        <v>44593</v>
      </c>
    </row>
    <row r="4834" spans="1:8" x14ac:dyDescent="0.3">
      <c r="A4834">
        <v>2022</v>
      </c>
      <c r="B4834" t="s">
        <v>12</v>
      </c>
      <c r="C4834" t="s">
        <v>255</v>
      </c>
      <c r="D4834" t="s">
        <v>256</v>
      </c>
      <c r="E4834">
        <v>175</v>
      </c>
      <c r="F4834" t="s">
        <v>10</v>
      </c>
      <c r="G4834" t="str" cm="1">
        <f t="array" ref="G4834">IFERROR(INDEX(CategoryMap!G$2:G$131, MATCH(TRUE, ISNUMBER(SEARCH(CategoryMap!F$2:F$131, D4834)), 0)), "Other")</f>
        <v>Luxury / Discretionary</v>
      </c>
      <c r="H4834" s="5">
        <f t="shared" si="76"/>
        <v>44621</v>
      </c>
    </row>
    <row r="4835" spans="1:8" x14ac:dyDescent="0.3">
      <c r="A4835">
        <v>2022</v>
      </c>
      <c r="B4835" t="s">
        <v>13</v>
      </c>
      <c r="C4835" t="s">
        <v>255</v>
      </c>
      <c r="D4835" t="s">
        <v>256</v>
      </c>
      <c r="E4835">
        <v>177.4</v>
      </c>
      <c r="F4835" t="s">
        <v>10</v>
      </c>
      <c r="G4835" t="str" cm="1">
        <f t="array" ref="G4835">IFERROR(INDEX(CategoryMap!G$2:G$131, MATCH(TRUE, ISNUMBER(SEARCH(CategoryMap!F$2:F$131, D4835)), 0)), "Other")</f>
        <v>Luxury / Discretionary</v>
      </c>
      <c r="H4835" s="5">
        <f t="shared" si="76"/>
        <v>44652</v>
      </c>
    </row>
    <row r="4836" spans="1:8" x14ac:dyDescent="0.3">
      <c r="A4836">
        <v>2022</v>
      </c>
      <c r="B4836" t="s">
        <v>14</v>
      </c>
      <c r="C4836" t="s">
        <v>255</v>
      </c>
      <c r="D4836" t="s">
        <v>256</v>
      </c>
      <c r="E4836">
        <v>179.4</v>
      </c>
      <c r="F4836" t="s">
        <v>10</v>
      </c>
      <c r="G4836" t="str" cm="1">
        <f t="array" ref="G4836">IFERROR(INDEX(CategoryMap!G$2:G$131, MATCH(TRUE, ISNUMBER(SEARCH(CategoryMap!F$2:F$131, D4836)), 0)), "Other")</f>
        <v>Luxury / Discretionary</v>
      </c>
      <c r="H4836" s="5">
        <f t="shared" si="76"/>
        <v>44682</v>
      </c>
    </row>
    <row r="4837" spans="1:8" x14ac:dyDescent="0.3">
      <c r="A4837">
        <v>2022</v>
      </c>
      <c r="B4837" t="s">
        <v>15</v>
      </c>
      <c r="C4837" t="s">
        <v>255</v>
      </c>
      <c r="D4837" t="s">
        <v>256</v>
      </c>
      <c r="E4837">
        <v>180.9</v>
      </c>
      <c r="F4837" t="s">
        <v>10</v>
      </c>
      <c r="G4837" t="str" cm="1">
        <f t="array" ref="G4837">IFERROR(INDEX(CategoryMap!G$2:G$131, MATCH(TRUE, ISNUMBER(SEARCH(CategoryMap!F$2:F$131, D4837)), 0)), "Other")</f>
        <v>Luxury / Discretionary</v>
      </c>
      <c r="H4837" s="5">
        <f t="shared" si="76"/>
        <v>44713</v>
      </c>
    </row>
    <row r="4838" spans="1:8" x14ac:dyDescent="0.3">
      <c r="A4838">
        <v>2022</v>
      </c>
      <c r="B4838" t="s">
        <v>16</v>
      </c>
      <c r="C4838" t="s">
        <v>255</v>
      </c>
      <c r="D4838" t="s">
        <v>256</v>
      </c>
      <c r="E4838">
        <v>182.6</v>
      </c>
      <c r="F4838" t="s">
        <v>10</v>
      </c>
      <c r="G4838" t="str" cm="1">
        <f t="array" ref="G4838">IFERROR(INDEX(CategoryMap!G$2:G$131, MATCH(TRUE, ISNUMBER(SEARCH(CategoryMap!F$2:F$131, D4838)), 0)), "Other")</f>
        <v>Luxury / Discretionary</v>
      </c>
      <c r="H4838" s="5">
        <f t="shared" si="76"/>
        <v>44743</v>
      </c>
    </row>
    <row r="4839" spans="1:8" x14ac:dyDescent="0.3">
      <c r="A4839">
        <v>2022</v>
      </c>
      <c r="B4839" t="s">
        <v>17</v>
      </c>
      <c r="C4839" t="s">
        <v>255</v>
      </c>
      <c r="D4839" t="s">
        <v>256</v>
      </c>
      <c r="E4839">
        <v>183.6</v>
      </c>
      <c r="F4839" t="s">
        <v>10</v>
      </c>
      <c r="G4839" t="str" cm="1">
        <f t="array" ref="G4839">IFERROR(INDEX(CategoryMap!G$2:G$131, MATCH(TRUE, ISNUMBER(SEARCH(CategoryMap!F$2:F$131, D4839)), 0)), "Other")</f>
        <v>Luxury / Discretionary</v>
      </c>
      <c r="H4839" s="5">
        <f t="shared" si="76"/>
        <v>44774</v>
      </c>
    </row>
    <row r="4840" spans="1:8" x14ac:dyDescent="0.3">
      <c r="A4840">
        <v>2022</v>
      </c>
      <c r="B4840" t="s">
        <v>18</v>
      </c>
      <c r="C4840" t="s">
        <v>255</v>
      </c>
      <c r="D4840" t="s">
        <v>256</v>
      </c>
      <c r="E4840">
        <v>185</v>
      </c>
      <c r="F4840" t="s">
        <v>10</v>
      </c>
      <c r="G4840" t="str" cm="1">
        <f t="array" ref="G4840">IFERROR(INDEX(CategoryMap!G$2:G$131, MATCH(TRUE, ISNUMBER(SEARCH(CategoryMap!F$2:F$131, D4840)), 0)), "Other")</f>
        <v>Luxury / Discretionary</v>
      </c>
      <c r="H4840" s="5">
        <f t="shared" si="76"/>
        <v>44805</v>
      </c>
    </row>
    <row r="4841" spans="1:8" x14ac:dyDescent="0.3">
      <c r="A4841">
        <v>2022</v>
      </c>
      <c r="B4841" t="s">
        <v>19</v>
      </c>
      <c r="C4841" t="s">
        <v>255</v>
      </c>
      <c r="D4841" t="s">
        <v>256</v>
      </c>
      <c r="E4841">
        <v>185.8</v>
      </c>
      <c r="F4841" t="s">
        <v>10</v>
      </c>
      <c r="G4841" t="str" cm="1">
        <f t="array" ref="G4841">IFERROR(INDEX(CategoryMap!G$2:G$131, MATCH(TRUE, ISNUMBER(SEARCH(CategoryMap!F$2:F$131, D4841)), 0)), "Other")</f>
        <v>Luxury / Discretionary</v>
      </c>
      <c r="H4841" s="5">
        <f t="shared" si="76"/>
        <v>44835</v>
      </c>
    </row>
    <row r="4842" spans="1:8" x14ac:dyDescent="0.3">
      <c r="A4842">
        <v>2022</v>
      </c>
      <c r="B4842" t="s">
        <v>20</v>
      </c>
      <c r="C4842" t="s">
        <v>255</v>
      </c>
      <c r="D4842" t="s">
        <v>256</v>
      </c>
      <c r="E4842">
        <v>187</v>
      </c>
      <c r="F4842" t="s">
        <v>10</v>
      </c>
      <c r="G4842" t="str" cm="1">
        <f t="array" ref="G4842">IFERROR(INDEX(CategoryMap!G$2:G$131, MATCH(TRUE, ISNUMBER(SEARCH(CategoryMap!F$2:F$131, D4842)), 0)), "Other")</f>
        <v>Luxury / Discretionary</v>
      </c>
      <c r="H4842" s="5">
        <f t="shared" si="76"/>
        <v>44866</v>
      </c>
    </row>
    <row r="4843" spans="1:8" x14ac:dyDescent="0.3">
      <c r="A4843">
        <v>2022</v>
      </c>
      <c r="B4843" t="s">
        <v>21</v>
      </c>
      <c r="C4843" t="s">
        <v>255</v>
      </c>
      <c r="D4843" t="s">
        <v>256</v>
      </c>
      <c r="E4843">
        <v>187.7</v>
      </c>
      <c r="F4843" t="s">
        <v>10</v>
      </c>
      <c r="G4843" t="str" cm="1">
        <f t="array" ref="G4843">IFERROR(INDEX(CategoryMap!G$2:G$131, MATCH(TRUE, ISNUMBER(SEARCH(CategoryMap!F$2:F$131, D4843)), 0)), "Other")</f>
        <v>Luxury / Discretionary</v>
      </c>
      <c r="H4843" s="5">
        <f t="shared" si="76"/>
        <v>44896</v>
      </c>
    </row>
    <row r="4844" spans="1:8" x14ac:dyDescent="0.3">
      <c r="A4844">
        <v>2023</v>
      </c>
      <c r="B4844" t="s">
        <v>7</v>
      </c>
      <c r="C4844" t="s">
        <v>255</v>
      </c>
      <c r="D4844" t="s">
        <v>256</v>
      </c>
      <c r="E4844">
        <v>188.7</v>
      </c>
      <c r="F4844" t="s">
        <v>10</v>
      </c>
      <c r="G4844" t="str" cm="1">
        <f t="array" ref="G4844">IFERROR(INDEX(CategoryMap!G$2:G$131, MATCH(TRUE, ISNUMBER(SEARCH(CategoryMap!F$2:F$131, D4844)), 0)), "Other")</f>
        <v>Luxury / Discretionary</v>
      </c>
      <c r="H4844" s="5">
        <f t="shared" si="76"/>
        <v>44927</v>
      </c>
    </row>
    <row r="4845" spans="1:8" x14ac:dyDescent="0.3">
      <c r="A4845">
        <v>2023</v>
      </c>
      <c r="B4845" t="s">
        <v>11</v>
      </c>
      <c r="C4845" t="s">
        <v>255</v>
      </c>
      <c r="D4845" t="s">
        <v>256</v>
      </c>
      <c r="E4845">
        <v>189.3</v>
      </c>
      <c r="F4845" t="s">
        <v>10</v>
      </c>
      <c r="G4845" t="str" cm="1">
        <f t="array" ref="G4845">IFERROR(INDEX(CategoryMap!G$2:G$131, MATCH(TRUE, ISNUMBER(SEARCH(CategoryMap!F$2:F$131, D4845)), 0)), "Other")</f>
        <v>Luxury / Discretionary</v>
      </c>
      <c r="H4845" s="5">
        <f t="shared" si="76"/>
        <v>44958</v>
      </c>
    </row>
    <row r="4846" spans="1:8" x14ac:dyDescent="0.3">
      <c r="A4846">
        <v>2023</v>
      </c>
      <c r="B4846" t="s">
        <v>12</v>
      </c>
      <c r="C4846" t="s">
        <v>255</v>
      </c>
      <c r="D4846" t="s">
        <v>256</v>
      </c>
      <c r="E4846">
        <v>190.1</v>
      </c>
      <c r="F4846" t="s">
        <v>10</v>
      </c>
      <c r="G4846" t="str" cm="1">
        <f t="array" ref="G4846">IFERROR(INDEX(CategoryMap!G$2:G$131, MATCH(TRUE, ISNUMBER(SEARCH(CategoryMap!F$2:F$131, D4846)), 0)), "Other")</f>
        <v>Luxury / Discretionary</v>
      </c>
      <c r="H4846" s="5">
        <f t="shared" si="76"/>
        <v>44986</v>
      </c>
    </row>
    <row r="4847" spans="1:8" x14ac:dyDescent="0.3">
      <c r="A4847">
        <v>2023</v>
      </c>
      <c r="B4847" t="s">
        <v>13</v>
      </c>
      <c r="C4847" t="s">
        <v>255</v>
      </c>
      <c r="D4847" t="s">
        <v>256</v>
      </c>
      <c r="E4847">
        <v>190.5</v>
      </c>
      <c r="F4847" t="s">
        <v>10</v>
      </c>
      <c r="G4847" t="str" cm="1">
        <f t="array" ref="G4847">IFERROR(INDEX(CategoryMap!G$2:G$131, MATCH(TRUE, ISNUMBER(SEARCH(CategoryMap!F$2:F$131, D4847)), 0)), "Other")</f>
        <v>Luxury / Discretionary</v>
      </c>
      <c r="H4847" s="5">
        <f t="shared" si="76"/>
        <v>45017</v>
      </c>
    </row>
    <row r="4848" spans="1:8" x14ac:dyDescent="0.3">
      <c r="A4848">
        <v>2023</v>
      </c>
      <c r="B4848" t="s">
        <v>14</v>
      </c>
      <c r="C4848" t="s">
        <v>255</v>
      </c>
      <c r="D4848" t="s">
        <v>256</v>
      </c>
      <c r="E4848">
        <v>191.5</v>
      </c>
      <c r="F4848" t="s">
        <v>10</v>
      </c>
      <c r="G4848" t="str" cm="1">
        <f t="array" ref="G4848">IFERROR(INDEX(CategoryMap!G$2:G$131, MATCH(TRUE, ISNUMBER(SEARCH(CategoryMap!F$2:F$131, D4848)), 0)), "Other")</f>
        <v>Luxury / Discretionary</v>
      </c>
      <c r="H4848" s="5">
        <f t="shared" si="76"/>
        <v>45047</v>
      </c>
    </row>
    <row r="4849" spans="1:8" x14ac:dyDescent="0.3">
      <c r="A4849">
        <v>2023</v>
      </c>
      <c r="B4849" t="s">
        <v>15</v>
      </c>
      <c r="C4849" t="s">
        <v>255</v>
      </c>
      <c r="D4849" t="s">
        <v>256</v>
      </c>
      <c r="E4849">
        <v>192.3</v>
      </c>
      <c r="F4849" t="s">
        <v>10</v>
      </c>
      <c r="G4849" t="str" cm="1">
        <f t="array" ref="G4849">IFERROR(INDEX(CategoryMap!G$2:G$131, MATCH(TRUE, ISNUMBER(SEARCH(CategoryMap!F$2:F$131, D4849)), 0)), "Other")</f>
        <v>Luxury / Discretionary</v>
      </c>
      <c r="H4849" s="5">
        <f t="shared" si="76"/>
        <v>45078</v>
      </c>
    </row>
    <row r="4850" spans="1:8" x14ac:dyDescent="0.3">
      <c r="A4850">
        <v>2023</v>
      </c>
      <c r="B4850" t="s">
        <v>16</v>
      </c>
      <c r="C4850" t="s">
        <v>255</v>
      </c>
      <c r="D4850" t="s">
        <v>256</v>
      </c>
      <c r="E4850">
        <v>192.7</v>
      </c>
      <c r="F4850" t="s">
        <v>10</v>
      </c>
      <c r="G4850" t="str" cm="1">
        <f t="array" ref="G4850">IFERROR(INDEX(CategoryMap!G$2:G$131, MATCH(TRUE, ISNUMBER(SEARCH(CategoryMap!F$2:F$131, D4850)), 0)), "Other")</f>
        <v>Luxury / Discretionary</v>
      </c>
      <c r="H4850" s="5">
        <f t="shared" si="76"/>
        <v>45108</v>
      </c>
    </row>
    <row r="4851" spans="1:8" x14ac:dyDescent="0.3">
      <c r="A4851">
        <v>2023</v>
      </c>
      <c r="B4851" t="s">
        <v>17</v>
      </c>
      <c r="C4851" t="s">
        <v>255</v>
      </c>
      <c r="D4851" t="s">
        <v>256</v>
      </c>
      <c r="E4851">
        <v>193.3</v>
      </c>
      <c r="F4851" t="s">
        <v>10</v>
      </c>
      <c r="G4851" t="str" cm="1">
        <f t="array" ref="G4851">IFERROR(INDEX(CategoryMap!G$2:G$131, MATCH(TRUE, ISNUMBER(SEARCH(CategoryMap!F$2:F$131, D4851)), 0)), "Other")</f>
        <v>Luxury / Discretionary</v>
      </c>
      <c r="H4851" s="5">
        <f t="shared" si="76"/>
        <v>45139</v>
      </c>
    </row>
    <row r="4852" spans="1:8" x14ac:dyDescent="0.3">
      <c r="A4852">
        <v>2023</v>
      </c>
      <c r="B4852" t="s">
        <v>18</v>
      </c>
      <c r="C4852" t="s">
        <v>255</v>
      </c>
      <c r="D4852" t="s">
        <v>256</v>
      </c>
      <c r="E4852">
        <v>193.7</v>
      </c>
      <c r="F4852" t="s">
        <v>10</v>
      </c>
      <c r="G4852" t="str" cm="1">
        <f t="array" ref="G4852">IFERROR(INDEX(CategoryMap!G$2:G$131, MATCH(TRUE, ISNUMBER(SEARCH(CategoryMap!F$2:F$131, D4852)), 0)), "Other")</f>
        <v>Luxury / Discretionary</v>
      </c>
      <c r="H4852" s="5">
        <f t="shared" si="76"/>
        <v>45170</v>
      </c>
    </row>
    <row r="4853" spans="1:8" x14ac:dyDescent="0.3">
      <c r="A4853">
        <v>2023</v>
      </c>
      <c r="B4853" t="s">
        <v>19</v>
      </c>
      <c r="C4853" t="s">
        <v>255</v>
      </c>
      <c r="D4853" t="s">
        <v>256</v>
      </c>
      <c r="E4853">
        <v>194.1</v>
      </c>
      <c r="F4853" t="s">
        <v>10</v>
      </c>
      <c r="G4853" t="str" cm="1">
        <f t="array" ref="G4853">IFERROR(INDEX(CategoryMap!G$2:G$131, MATCH(TRUE, ISNUMBER(SEARCH(CategoryMap!F$2:F$131, D4853)), 0)), "Other")</f>
        <v>Luxury / Discretionary</v>
      </c>
      <c r="H4853" s="5">
        <f t="shared" si="76"/>
        <v>45200</v>
      </c>
    </row>
    <row r="4854" spans="1:8" x14ac:dyDescent="0.3">
      <c r="A4854">
        <v>2023</v>
      </c>
      <c r="B4854" t="s">
        <v>20</v>
      </c>
      <c r="C4854" t="s">
        <v>255</v>
      </c>
      <c r="D4854" t="s">
        <v>256</v>
      </c>
      <c r="E4854">
        <v>194.2</v>
      </c>
      <c r="F4854" t="s">
        <v>10</v>
      </c>
      <c r="G4854" t="str" cm="1">
        <f t="array" ref="G4854">IFERROR(INDEX(CategoryMap!G$2:G$131, MATCH(TRUE, ISNUMBER(SEARCH(CategoryMap!F$2:F$131, D4854)), 0)), "Other")</f>
        <v>Luxury / Discretionary</v>
      </c>
      <c r="H4854" s="5">
        <f t="shared" si="76"/>
        <v>45231</v>
      </c>
    </row>
    <row r="4855" spans="1:8" x14ac:dyDescent="0.3">
      <c r="A4855">
        <v>2023</v>
      </c>
      <c r="B4855" t="s">
        <v>21</v>
      </c>
      <c r="C4855" t="s">
        <v>255</v>
      </c>
      <c r="D4855" t="s">
        <v>256</v>
      </c>
      <c r="E4855">
        <v>194.4</v>
      </c>
      <c r="F4855" t="s">
        <v>10</v>
      </c>
      <c r="G4855" t="str" cm="1">
        <f t="array" ref="G4855">IFERROR(INDEX(CategoryMap!G$2:G$131, MATCH(TRUE, ISNUMBER(SEARCH(CategoryMap!F$2:F$131, D4855)), 0)), "Other")</f>
        <v>Luxury / Discretionary</v>
      </c>
      <c r="H4855" s="5">
        <f t="shared" si="76"/>
        <v>45261</v>
      </c>
    </row>
    <row r="4856" spans="1:8" x14ac:dyDescent="0.3">
      <c r="A4856">
        <v>2024</v>
      </c>
      <c r="B4856" t="s">
        <v>7</v>
      </c>
      <c r="C4856" t="s">
        <v>255</v>
      </c>
      <c r="D4856" t="s">
        <v>256</v>
      </c>
      <c r="E4856">
        <v>195.1</v>
      </c>
      <c r="F4856" t="s">
        <v>10</v>
      </c>
      <c r="G4856" t="str" cm="1">
        <f t="array" ref="G4856">IFERROR(INDEX(CategoryMap!G$2:G$131, MATCH(TRUE, ISNUMBER(SEARCH(CategoryMap!F$2:F$131, D4856)), 0)), "Other")</f>
        <v>Luxury / Discretionary</v>
      </c>
      <c r="H4856" s="5">
        <f t="shared" si="76"/>
        <v>45292</v>
      </c>
    </row>
    <row r="4857" spans="1:8" x14ac:dyDescent="0.3">
      <c r="A4857">
        <v>2024</v>
      </c>
      <c r="B4857" t="s">
        <v>11</v>
      </c>
      <c r="C4857" t="s">
        <v>255</v>
      </c>
      <c r="D4857" t="s">
        <v>256</v>
      </c>
      <c r="E4857">
        <v>195.5</v>
      </c>
      <c r="F4857" t="s">
        <v>10</v>
      </c>
      <c r="G4857" t="str" cm="1">
        <f t="array" ref="G4857">IFERROR(INDEX(CategoryMap!G$2:G$131, MATCH(TRUE, ISNUMBER(SEARCH(CategoryMap!F$2:F$131, D4857)), 0)), "Other")</f>
        <v>Luxury / Discretionary</v>
      </c>
      <c r="H4857" s="5">
        <f t="shared" si="76"/>
        <v>45323</v>
      </c>
    </row>
    <row r="4858" spans="1:8" x14ac:dyDescent="0.3">
      <c r="A4858">
        <v>2024</v>
      </c>
      <c r="B4858" t="s">
        <v>12</v>
      </c>
      <c r="C4858" t="s">
        <v>255</v>
      </c>
      <c r="D4858" t="s">
        <v>256</v>
      </c>
      <c r="E4858">
        <v>195.7</v>
      </c>
      <c r="F4858" t="s">
        <v>10</v>
      </c>
      <c r="G4858" t="str" cm="1">
        <f t="array" ref="G4858">IFERROR(INDEX(CategoryMap!G$2:G$131, MATCH(TRUE, ISNUMBER(SEARCH(CategoryMap!F$2:F$131, D4858)), 0)), "Other")</f>
        <v>Luxury / Discretionary</v>
      </c>
      <c r="H4858" s="5">
        <f t="shared" si="76"/>
        <v>45352</v>
      </c>
    </row>
    <row r="4859" spans="1:8" x14ac:dyDescent="0.3">
      <c r="A4859">
        <v>2024</v>
      </c>
      <c r="B4859" t="s">
        <v>13</v>
      </c>
      <c r="C4859" t="s">
        <v>255</v>
      </c>
      <c r="D4859" t="s">
        <v>256</v>
      </c>
      <c r="E4859">
        <v>196</v>
      </c>
      <c r="F4859" t="s">
        <v>10</v>
      </c>
      <c r="G4859" t="str" cm="1">
        <f t="array" ref="G4859">IFERROR(INDEX(CategoryMap!G$2:G$131, MATCH(TRUE, ISNUMBER(SEARCH(CategoryMap!F$2:F$131, D4859)), 0)), "Other")</f>
        <v>Luxury / Discretionary</v>
      </c>
      <c r="H4859" s="5">
        <f t="shared" si="76"/>
        <v>45383</v>
      </c>
    </row>
    <row r="4860" spans="1:8" x14ac:dyDescent="0.3">
      <c r="A4860">
        <v>2024</v>
      </c>
      <c r="B4860" t="s">
        <v>14</v>
      </c>
      <c r="C4860" t="s">
        <v>255</v>
      </c>
      <c r="D4860" t="s">
        <v>256</v>
      </c>
      <c r="E4860">
        <v>196.3</v>
      </c>
      <c r="F4860" t="s">
        <v>10</v>
      </c>
      <c r="G4860" t="str" cm="1">
        <f t="array" ref="G4860">IFERROR(INDEX(CategoryMap!G$2:G$131, MATCH(TRUE, ISNUMBER(SEARCH(CategoryMap!F$2:F$131, D4860)), 0)), "Other")</f>
        <v>Luxury / Discretionary</v>
      </c>
      <c r="H4860" s="5">
        <f t="shared" si="76"/>
        <v>45413</v>
      </c>
    </row>
    <row r="4861" spans="1:8" x14ac:dyDescent="0.3">
      <c r="A4861">
        <v>2024</v>
      </c>
      <c r="B4861" t="s">
        <v>15</v>
      </c>
      <c r="C4861" t="s">
        <v>255</v>
      </c>
      <c r="D4861" t="s">
        <v>256</v>
      </c>
      <c r="E4861">
        <v>196.8</v>
      </c>
      <c r="F4861" t="s">
        <v>10</v>
      </c>
      <c r="G4861" t="str" cm="1">
        <f t="array" ref="G4861">IFERROR(INDEX(CategoryMap!G$2:G$131, MATCH(TRUE, ISNUMBER(SEARCH(CategoryMap!F$2:F$131, D4861)), 0)), "Other")</f>
        <v>Luxury / Discretionary</v>
      </c>
      <c r="H4861" s="5">
        <f t="shared" si="76"/>
        <v>45444</v>
      </c>
    </row>
    <row r="4862" spans="1:8" x14ac:dyDescent="0.3">
      <c r="A4862">
        <v>2024</v>
      </c>
      <c r="B4862" t="s">
        <v>16</v>
      </c>
      <c r="C4862" t="s">
        <v>255</v>
      </c>
      <c r="D4862" t="s">
        <v>256</v>
      </c>
      <c r="E4862">
        <v>197</v>
      </c>
      <c r="F4862" t="s">
        <v>10</v>
      </c>
      <c r="G4862" t="str" cm="1">
        <f t="array" ref="G4862">IFERROR(INDEX(CategoryMap!G$2:G$131, MATCH(TRUE, ISNUMBER(SEARCH(CategoryMap!F$2:F$131, D4862)), 0)), "Other")</f>
        <v>Luxury / Discretionary</v>
      </c>
      <c r="H4862" s="5">
        <f t="shared" si="76"/>
        <v>45474</v>
      </c>
    </row>
    <row r="4863" spans="1:8" x14ac:dyDescent="0.3">
      <c r="A4863">
        <v>2024</v>
      </c>
      <c r="B4863" t="s">
        <v>17</v>
      </c>
      <c r="C4863" t="s">
        <v>255</v>
      </c>
      <c r="D4863" t="s">
        <v>256</v>
      </c>
      <c r="E4863">
        <v>197.9</v>
      </c>
      <c r="F4863" t="s">
        <v>10</v>
      </c>
      <c r="G4863" t="str" cm="1">
        <f t="array" ref="G4863">IFERROR(INDEX(CategoryMap!G$2:G$131, MATCH(TRUE, ISNUMBER(SEARCH(CategoryMap!F$2:F$131, D4863)), 0)), "Other")</f>
        <v>Luxury / Discretionary</v>
      </c>
      <c r="H4863" s="5">
        <f t="shared" si="76"/>
        <v>45505</v>
      </c>
    </row>
    <row r="4864" spans="1:8" x14ac:dyDescent="0.3">
      <c r="A4864">
        <v>2024</v>
      </c>
      <c r="B4864" t="s">
        <v>18</v>
      </c>
      <c r="C4864" t="s">
        <v>255</v>
      </c>
      <c r="D4864" t="s">
        <v>256</v>
      </c>
      <c r="E4864">
        <v>198.3</v>
      </c>
      <c r="F4864" t="s">
        <v>10</v>
      </c>
      <c r="G4864" t="str" cm="1">
        <f t="array" ref="G4864">IFERROR(INDEX(CategoryMap!G$2:G$131, MATCH(TRUE, ISNUMBER(SEARCH(CategoryMap!F$2:F$131, D4864)), 0)), "Other")</f>
        <v>Luxury / Discretionary</v>
      </c>
      <c r="H4864" s="5">
        <f t="shared" si="76"/>
        <v>45536</v>
      </c>
    </row>
    <row r="4865" spans="1:8" x14ac:dyDescent="0.3">
      <c r="A4865">
        <v>2024</v>
      </c>
      <c r="B4865" t="s">
        <v>19</v>
      </c>
      <c r="C4865" t="s">
        <v>255</v>
      </c>
      <c r="D4865" t="s">
        <v>256</v>
      </c>
      <c r="E4865">
        <v>199.3</v>
      </c>
      <c r="F4865" t="s">
        <v>10</v>
      </c>
      <c r="G4865" t="str" cm="1">
        <f t="array" ref="G4865">IFERROR(INDEX(CategoryMap!G$2:G$131, MATCH(TRUE, ISNUMBER(SEARCH(CategoryMap!F$2:F$131, D4865)), 0)), "Other")</f>
        <v>Luxury / Discretionary</v>
      </c>
      <c r="H4865" s="5">
        <f t="shared" si="76"/>
        <v>45566</v>
      </c>
    </row>
    <row r="4866" spans="1:8" x14ac:dyDescent="0.3">
      <c r="A4866">
        <v>2024</v>
      </c>
      <c r="B4866" t="s">
        <v>20</v>
      </c>
      <c r="C4866" t="s">
        <v>255</v>
      </c>
      <c r="D4866" t="s">
        <v>256</v>
      </c>
      <c r="E4866">
        <v>200.2</v>
      </c>
      <c r="F4866" t="s">
        <v>10</v>
      </c>
      <c r="G4866" t="str" cm="1">
        <f t="array" ref="G4866">IFERROR(INDEX(CategoryMap!G$2:G$131, MATCH(TRUE, ISNUMBER(SEARCH(CategoryMap!F$2:F$131, D4866)), 0)), "Other")</f>
        <v>Luxury / Discretionary</v>
      </c>
      <c r="H4866" s="5">
        <f t="shared" si="76"/>
        <v>45597</v>
      </c>
    </row>
    <row r="4867" spans="1:8" x14ac:dyDescent="0.3">
      <c r="A4867">
        <v>2024</v>
      </c>
      <c r="B4867" t="s">
        <v>21</v>
      </c>
      <c r="C4867" t="s">
        <v>255</v>
      </c>
      <c r="D4867" t="s">
        <v>256</v>
      </c>
      <c r="E4867">
        <v>200.9</v>
      </c>
      <c r="F4867" t="s">
        <v>10</v>
      </c>
      <c r="G4867" t="str" cm="1">
        <f t="array" ref="G4867">IFERROR(INDEX(CategoryMap!G$2:G$131, MATCH(TRUE, ISNUMBER(SEARCH(CategoryMap!F$2:F$131, D4867)), 0)), "Other")</f>
        <v>Luxury / Discretionary</v>
      </c>
      <c r="H4867" s="5">
        <f t="shared" ref="H4867:H4930" si="77">DATE(A4867, MONTH(DATEVALUE("1 " &amp; B4867)), 1)</f>
        <v>45627</v>
      </c>
    </row>
    <row r="4868" spans="1:8" x14ac:dyDescent="0.3">
      <c r="A4868">
        <v>2025</v>
      </c>
      <c r="B4868" t="s">
        <v>7</v>
      </c>
      <c r="C4868" t="s">
        <v>255</v>
      </c>
      <c r="D4868" t="s">
        <v>256</v>
      </c>
      <c r="E4868">
        <v>201.7</v>
      </c>
      <c r="F4868" t="s">
        <v>10</v>
      </c>
      <c r="G4868" t="str" cm="1">
        <f t="array" ref="G4868">IFERROR(INDEX(CategoryMap!G$2:G$131, MATCH(TRUE, ISNUMBER(SEARCH(CategoryMap!F$2:F$131, D4868)), 0)), "Other")</f>
        <v>Luxury / Discretionary</v>
      </c>
      <c r="H4868" s="5">
        <f t="shared" si="77"/>
        <v>45658</v>
      </c>
    </row>
    <row r="4869" spans="1:8" x14ac:dyDescent="0.3">
      <c r="A4869">
        <v>2025</v>
      </c>
      <c r="B4869" t="s">
        <v>11</v>
      </c>
      <c r="C4869" t="s">
        <v>255</v>
      </c>
      <c r="D4869" t="s">
        <v>256</v>
      </c>
      <c r="E4869">
        <v>202.7</v>
      </c>
      <c r="F4869" t="s">
        <v>10</v>
      </c>
      <c r="G4869" t="str" cm="1">
        <f t="array" ref="G4869">IFERROR(INDEX(CategoryMap!G$2:G$131, MATCH(TRUE, ISNUMBER(SEARCH(CategoryMap!F$2:F$131, D4869)), 0)), "Other")</f>
        <v>Luxury / Discretionary</v>
      </c>
      <c r="H4869" s="5">
        <f t="shared" si="77"/>
        <v>45689</v>
      </c>
    </row>
    <row r="4870" spans="1:8" x14ac:dyDescent="0.3">
      <c r="A4870">
        <v>2025</v>
      </c>
      <c r="B4870" t="s">
        <v>12</v>
      </c>
      <c r="C4870" t="s">
        <v>255</v>
      </c>
      <c r="D4870" t="s">
        <v>256</v>
      </c>
      <c r="E4870">
        <v>203.3</v>
      </c>
      <c r="F4870" t="s">
        <v>10</v>
      </c>
      <c r="G4870" t="str" cm="1">
        <f t="array" ref="G4870">IFERROR(INDEX(CategoryMap!G$2:G$131, MATCH(TRUE, ISNUMBER(SEARCH(CategoryMap!F$2:F$131, D4870)), 0)), "Other")</f>
        <v>Luxury / Discretionary</v>
      </c>
      <c r="H4870" s="5">
        <f t="shared" si="77"/>
        <v>45717</v>
      </c>
    </row>
    <row r="4871" spans="1:8" x14ac:dyDescent="0.3">
      <c r="A4871">
        <v>2025</v>
      </c>
      <c r="B4871" t="s">
        <v>13</v>
      </c>
      <c r="C4871" t="s">
        <v>255</v>
      </c>
      <c r="D4871" t="s">
        <v>256</v>
      </c>
      <c r="E4871">
        <v>203.6</v>
      </c>
      <c r="F4871" t="s">
        <v>10</v>
      </c>
      <c r="G4871" t="str" cm="1">
        <f t="array" ref="G4871">IFERROR(INDEX(CategoryMap!G$2:G$131, MATCH(TRUE, ISNUMBER(SEARCH(CategoryMap!F$2:F$131, D4871)), 0)), "Other")</f>
        <v>Luxury / Discretionary</v>
      </c>
      <c r="H4871" s="5">
        <f t="shared" si="77"/>
        <v>45748</v>
      </c>
    </row>
    <row r="4872" spans="1:8" x14ac:dyDescent="0.3">
      <c r="A4872">
        <v>2025</v>
      </c>
      <c r="B4872" t="s">
        <v>14</v>
      </c>
      <c r="C4872" t="s">
        <v>255</v>
      </c>
      <c r="D4872" t="s">
        <v>256</v>
      </c>
      <c r="E4872">
        <v>204.2</v>
      </c>
      <c r="F4872" t="s">
        <v>10</v>
      </c>
      <c r="G4872" t="str" cm="1">
        <f t="array" ref="G4872">IFERROR(INDEX(CategoryMap!G$2:G$131, MATCH(TRUE, ISNUMBER(SEARCH(CategoryMap!F$2:F$131, D4872)), 0)), "Other")</f>
        <v>Luxury / Discretionary</v>
      </c>
      <c r="H4872" s="5">
        <f t="shared" si="77"/>
        <v>45778</v>
      </c>
    </row>
    <row r="4873" spans="1:8" x14ac:dyDescent="0.3">
      <c r="A4873">
        <v>2025</v>
      </c>
      <c r="B4873" t="s">
        <v>15</v>
      </c>
      <c r="C4873" t="s">
        <v>255</v>
      </c>
      <c r="D4873" t="s">
        <v>256</v>
      </c>
      <c r="E4873">
        <v>204.9</v>
      </c>
      <c r="F4873" t="s">
        <v>22</v>
      </c>
      <c r="G4873" t="str" cm="1">
        <f t="array" ref="G4873">IFERROR(INDEX(CategoryMap!G$2:G$131, MATCH(TRUE, ISNUMBER(SEARCH(CategoryMap!F$2:F$131, D4873)), 0)), "Other")</f>
        <v>Luxury / Discretionary</v>
      </c>
      <c r="H4873" s="5">
        <f t="shared" si="77"/>
        <v>45809</v>
      </c>
    </row>
    <row r="4874" spans="1:8" x14ac:dyDescent="0.3">
      <c r="A4874">
        <v>2022</v>
      </c>
      <c r="B4874" t="s">
        <v>7</v>
      </c>
      <c r="C4874" t="s">
        <v>257</v>
      </c>
      <c r="D4874" t="s">
        <v>258</v>
      </c>
      <c r="E4874">
        <v>174.7</v>
      </c>
      <c r="F4874" t="s">
        <v>10</v>
      </c>
      <c r="G4874" t="str" cm="1">
        <f t="array" ref="G4874">IFERROR(INDEX(CategoryMap!G$2:G$131, MATCH(TRUE, ISNUMBER(SEARCH(CategoryMap!F$2:F$131, D4874)), 0)), "Other")</f>
        <v>Luxury / Discretionary</v>
      </c>
      <c r="H4874" s="5">
        <f t="shared" si="77"/>
        <v>44562</v>
      </c>
    </row>
    <row r="4875" spans="1:8" x14ac:dyDescent="0.3">
      <c r="A4875">
        <v>2022</v>
      </c>
      <c r="B4875" t="s">
        <v>11</v>
      </c>
      <c r="C4875" t="s">
        <v>257</v>
      </c>
      <c r="D4875" t="s">
        <v>258</v>
      </c>
      <c r="E4875">
        <v>175.2</v>
      </c>
      <c r="F4875" t="s">
        <v>10</v>
      </c>
      <c r="G4875" t="str" cm="1">
        <f t="array" ref="G4875">IFERROR(INDEX(CategoryMap!G$2:G$131, MATCH(TRUE, ISNUMBER(SEARCH(CategoryMap!F$2:F$131, D4875)), 0)), "Other")</f>
        <v>Luxury / Discretionary</v>
      </c>
      <c r="H4875" s="5">
        <f t="shared" si="77"/>
        <v>44593</v>
      </c>
    </row>
    <row r="4876" spans="1:8" x14ac:dyDescent="0.3">
      <c r="A4876">
        <v>2022</v>
      </c>
      <c r="B4876" t="s">
        <v>12</v>
      </c>
      <c r="C4876" t="s">
        <v>257</v>
      </c>
      <c r="D4876" t="s">
        <v>258</v>
      </c>
      <c r="E4876">
        <v>177.1</v>
      </c>
      <c r="F4876" t="s">
        <v>10</v>
      </c>
      <c r="G4876" t="str" cm="1">
        <f t="array" ref="G4876">IFERROR(INDEX(CategoryMap!G$2:G$131, MATCH(TRUE, ISNUMBER(SEARCH(CategoryMap!F$2:F$131, D4876)), 0)), "Other")</f>
        <v>Luxury / Discretionary</v>
      </c>
      <c r="H4876" s="5">
        <f t="shared" si="77"/>
        <v>44621</v>
      </c>
    </row>
    <row r="4877" spans="1:8" x14ac:dyDescent="0.3">
      <c r="A4877">
        <v>2022</v>
      </c>
      <c r="B4877" t="s">
        <v>13</v>
      </c>
      <c r="C4877" t="s">
        <v>257</v>
      </c>
      <c r="D4877" t="s">
        <v>258</v>
      </c>
      <c r="E4877">
        <v>178.6</v>
      </c>
      <c r="F4877" t="s">
        <v>10</v>
      </c>
      <c r="G4877" t="str" cm="1">
        <f t="array" ref="G4877">IFERROR(INDEX(CategoryMap!G$2:G$131, MATCH(TRUE, ISNUMBER(SEARCH(CategoryMap!F$2:F$131, D4877)), 0)), "Other")</f>
        <v>Luxury / Discretionary</v>
      </c>
      <c r="H4877" s="5">
        <f t="shared" si="77"/>
        <v>44652</v>
      </c>
    </row>
    <row r="4878" spans="1:8" x14ac:dyDescent="0.3">
      <c r="A4878">
        <v>2022</v>
      </c>
      <c r="B4878" t="s">
        <v>14</v>
      </c>
      <c r="C4878" t="s">
        <v>257</v>
      </c>
      <c r="D4878" t="s">
        <v>258</v>
      </c>
      <c r="E4878">
        <v>179.8</v>
      </c>
      <c r="F4878" t="s">
        <v>10</v>
      </c>
      <c r="G4878" t="str" cm="1">
        <f t="array" ref="G4878">IFERROR(INDEX(CategoryMap!G$2:G$131, MATCH(TRUE, ISNUMBER(SEARCH(CategoryMap!F$2:F$131, D4878)), 0)), "Other")</f>
        <v>Luxury / Discretionary</v>
      </c>
      <c r="H4878" s="5">
        <f t="shared" si="77"/>
        <v>44682</v>
      </c>
    </row>
    <row r="4879" spans="1:8" x14ac:dyDescent="0.3">
      <c r="A4879">
        <v>2022</v>
      </c>
      <c r="B4879" t="s">
        <v>15</v>
      </c>
      <c r="C4879" t="s">
        <v>257</v>
      </c>
      <c r="D4879" t="s">
        <v>258</v>
      </c>
      <c r="E4879">
        <v>181</v>
      </c>
      <c r="F4879" t="s">
        <v>10</v>
      </c>
      <c r="G4879" t="str" cm="1">
        <f t="array" ref="G4879">IFERROR(INDEX(CategoryMap!G$2:G$131, MATCH(TRUE, ISNUMBER(SEARCH(CategoryMap!F$2:F$131, D4879)), 0)), "Other")</f>
        <v>Luxury / Discretionary</v>
      </c>
      <c r="H4879" s="5">
        <f t="shared" si="77"/>
        <v>44713</v>
      </c>
    </row>
    <row r="4880" spans="1:8" x14ac:dyDescent="0.3">
      <c r="A4880">
        <v>2022</v>
      </c>
      <c r="B4880" t="s">
        <v>16</v>
      </c>
      <c r="C4880" t="s">
        <v>257</v>
      </c>
      <c r="D4880" t="s">
        <v>258</v>
      </c>
      <c r="E4880">
        <v>182.2</v>
      </c>
      <c r="F4880" t="s">
        <v>10</v>
      </c>
      <c r="G4880" t="str" cm="1">
        <f t="array" ref="G4880">IFERROR(INDEX(CategoryMap!G$2:G$131, MATCH(TRUE, ISNUMBER(SEARCH(CategoryMap!F$2:F$131, D4880)), 0)), "Other")</f>
        <v>Luxury / Discretionary</v>
      </c>
      <c r="H4880" s="5">
        <f t="shared" si="77"/>
        <v>44743</v>
      </c>
    </row>
    <row r="4881" spans="1:8" x14ac:dyDescent="0.3">
      <c r="A4881">
        <v>2022</v>
      </c>
      <c r="B4881" t="s">
        <v>17</v>
      </c>
      <c r="C4881" t="s">
        <v>257</v>
      </c>
      <c r="D4881" t="s">
        <v>258</v>
      </c>
      <c r="E4881">
        <v>184.4</v>
      </c>
      <c r="F4881" t="s">
        <v>10</v>
      </c>
      <c r="G4881" t="str" cm="1">
        <f t="array" ref="G4881">IFERROR(INDEX(CategoryMap!G$2:G$131, MATCH(TRUE, ISNUMBER(SEARCH(CategoryMap!F$2:F$131, D4881)), 0)), "Other")</f>
        <v>Luxury / Discretionary</v>
      </c>
      <c r="H4881" s="5">
        <f t="shared" si="77"/>
        <v>44774</v>
      </c>
    </row>
    <row r="4882" spans="1:8" x14ac:dyDescent="0.3">
      <c r="A4882">
        <v>2022</v>
      </c>
      <c r="B4882" t="s">
        <v>18</v>
      </c>
      <c r="C4882" t="s">
        <v>257</v>
      </c>
      <c r="D4882" t="s">
        <v>258</v>
      </c>
      <c r="E4882">
        <v>185.8</v>
      </c>
      <c r="F4882" t="s">
        <v>10</v>
      </c>
      <c r="G4882" t="str" cm="1">
        <f t="array" ref="G4882">IFERROR(INDEX(CategoryMap!G$2:G$131, MATCH(TRUE, ISNUMBER(SEARCH(CategoryMap!F$2:F$131, D4882)), 0)), "Other")</f>
        <v>Luxury / Discretionary</v>
      </c>
      <c r="H4882" s="5">
        <f t="shared" si="77"/>
        <v>44805</v>
      </c>
    </row>
    <row r="4883" spans="1:8" x14ac:dyDescent="0.3">
      <c r="A4883">
        <v>2022</v>
      </c>
      <c r="B4883" t="s">
        <v>19</v>
      </c>
      <c r="C4883" t="s">
        <v>257</v>
      </c>
      <c r="D4883" t="s">
        <v>258</v>
      </c>
      <c r="E4883">
        <v>187.2</v>
      </c>
      <c r="F4883" t="s">
        <v>10</v>
      </c>
      <c r="G4883" t="str" cm="1">
        <f t="array" ref="G4883">IFERROR(INDEX(CategoryMap!G$2:G$131, MATCH(TRUE, ISNUMBER(SEARCH(CategoryMap!F$2:F$131, D4883)), 0)), "Other")</f>
        <v>Luxury / Discretionary</v>
      </c>
      <c r="H4883" s="5">
        <f t="shared" si="77"/>
        <v>44835</v>
      </c>
    </row>
    <row r="4884" spans="1:8" x14ac:dyDescent="0.3">
      <c r="A4884">
        <v>2022</v>
      </c>
      <c r="B4884" t="s">
        <v>20</v>
      </c>
      <c r="C4884" t="s">
        <v>257</v>
      </c>
      <c r="D4884" t="s">
        <v>258</v>
      </c>
      <c r="E4884">
        <v>188.4</v>
      </c>
      <c r="F4884" t="s">
        <v>10</v>
      </c>
      <c r="G4884" t="str" cm="1">
        <f t="array" ref="G4884">IFERROR(INDEX(CategoryMap!G$2:G$131, MATCH(TRUE, ISNUMBER(SEARCH(CategoryMap!F$2:F$131, D4884)), 0)), "Other")</f>
        <v>Luxury / Discretionary</v>
      </c>
      <c r="H4884" s="5">
        <f t="shared" si="77"/>
        <v>44866</v>
      </c>
    </row>
    <row r="4885" spans="1:8" x14ac:dyDescent="0.3">
      <c r="A4885">
        <v>2022</v>
      </c>
      <c r="B4885" t="s">
        <v>21</v>
      </c>
      <c r="C4885" t="s">
        <v>257</v>
      </c>
      <c r="D4885" t="s">
        <v>258</v>
      </c>
      <c r="E4885">
        <v>189.4</v>
      </c>
      <c r="F4885" t="s">
        <v>10</v>
      </c>
      <c r="G4885" t="str" cm="1">
        <f t="array" ref="G4885">IFERROR(INDEX(CategoryMap!G$2:G$131, MATCH(TRUE, ISNUMBER(SEARCH(CategoryMap!F$2:F$131, D4885)), 0)), "Other")</f>
        <v>Luxury / Discretionary</v>
      </c>
      <c r="H4885" s="5">
        <f t="shared" si="77"/>
        <v>44896</v>
      </c>
    </row>
    <row r="4886" spans="1:8" x14ac:dyDescent="0.3">
      <c r="A4886">
        <v>2023</v>
      </c>
      <c r="B4886" t="s">
        <v>7</v>
      </c>
      <c r="C4886" t="s">
        <v>257</v>
      </c>
      <c r="D4886" t="s">
        <v>258</v>
      </c>
      <c r="E4886">
        <v>190.4</v>
      </c>
      <c r="F4886" t="s">
        <v>10</v>
      </c>
      <c r="G4886" t="str" cm="1">
        <f t="array" ref="G4886">IFERROR(INDEX(CategoryMap!G$2:G$131, MATCH(TRUE, ISNUMBER(SEARCH(CategoryMap!F$2:F$131, D4886)), 0)), "Other")</f>
        <v>Luxury / Discretionary</v>
      </c>
      <c r="H4886" s="5">
        <f t="shared" si="77"/>
        <v>44927</v>
      </c>
    </row>
    <row r="4887" spans="1:8" x14ac:dyDescent="0.3">
      <c r="A4887">
        <v>2023</v>
      </c>
      <c r="B4887" t="s">
        <v>11</v>
      </c>
      <c r="C4887" t="s">
        <v>257</v>
      </c>
      <c r="D4887" t="s">
        <v>258</v>
      </c>
      <c r="E4887">
        <v>191.2</v>
      </c>
      <c r="F4887" t="s">
        <v>10</v>
      </c>
      <c r="G4887" t="str" cm="1">
        <f t="array" ref="G4887">IFERROR(INDEX(CategoryMap!G$2:G$131, MATCH(TRUE, ISNUMBER(SEARCH(CategoryMap!F$2:F$131, D4887)), 0)), "Other")</f>
        <v>Luxury / Discretionary</v>
      </c>
      <c r="H4887" s="5">
        <f t="shared" si="77"/>
        <v>44958</v>
      </c>
    </row>
    <row r="4888" spans="1:8" x14ac:dyDescent="0.3">
      <c r="A4888">
        <v>2023</v>
      </c>
      <c r="B4888" t="s">
        <v>12</v>
      </c>
      <c r="C4888" t="s">
        <v>257</v>
      </c>
      <c r="D4888" t="s">
        <v>258</v>
      </c>
      <c r="E4888">
        <v>191.7</v>
      </c>
      <c r="F4888" t="s">
        <v>10</v>
      </c>
      <c r="G4888" t="str" cm="1">
        <f t="array" ref="G4888">IFERROR(INDEX(CategoryMap!G$2:G$131, MATCH(TRUE, ISNUMBER(SEARCH(CategoryMap!F$2:F$131, D4888)), 0)), "Other")</f>
        <v>Luxury / Discretionary</v>
      </c>
      <c r="H4888" s="5">
        <f t="shared" si="77"/>
        <v>44986</v>
      </c>
    </row>
    <row r="4889" spans="1:8" x14ac:dyDescent="0.3">
      <c r="A4889">
        <v>2023</v>
      </c>
      <c r="B4889" t="s">
        <v>13</v>
      </c>
      <c r="C4889" t="s">
        <v>257</v>
      </c>
      <c r="D4889" t="s">
        <v>258</v>
      </c>
      <c r="E4889">
        <v>192.6</v>
      </c>
      <c r="F4889" t="s">
        <v>10</v>
      </c>
      <c r="G4889" t="str" cm="1">
        <f t="array" ref="G4889">IFERROR(INDEX(CategoryMap!G$2:G$131, MATCH(TRUE, ISNUMBER(SEARCH(CategoryMap!F$2:F$131, D4889)), 0)), "Other")</f>
        <v>Luxury / Discretionary</v>
      </c>
      <c r="H4889" s="5">
        <f t="shared" si="77"/>
        <v>45017</v>
      </c>
    </row>
    <row r="4890" spans="1:8" x14ac:dyDescent="0.3">
      <c r="A4890">
        <v>2023</v>
      </c>
      <c r="B4890" t="s">
        <v>14</v>
      </c>
      <c r="C4890" t="s">
        <v>257</v>
      </c>
      <c r="D4890" t="s">
        <v>258</v>
      </c>
      <c r="E4890">
        <v>193.2</v>
      </c>
      <c r="F4890" t="s">
        <v>10</v>
      </c>
      <c r="G4890" t="str" cm="1">
        <f t="array" ref="G4890">IFERROR(INDEX(CategoryMap!G$2:G$131, MATCH(TRUE, ISNUMBER(SEARCH(CategoryMap!F$2:F$131, D4890)), 0)), "Other")</f>
        <v>Luxury / Discretionary</v>
      </c>
      <c r="H4890" s="5">
        <f t="shared" si="77"/>
        <v>45047</v>
      </c>
    </row>
    <row r="4891" spans="1:8" x14ac:dyDescent="0.3">
      <c r="A4891">
        <v>2023</v>
      </c>
      <c r="B4891" t="s">
        <v>15</v>
      </c>
      <c r="C4891" t="s">
        <v>257</v>
      </c>
      <c r="D4891" t="s">
        <v>258</v>
      </c>
      <c r="E4891">
        <v>193.3</v>
      </c>
      <c r="F4891" t="s">
        <v>10</v>
      </c>
      <c r="G4891" t="str" cm="1">
        <f t="array" ref="G4891">IFERROR(INDEX(CategoryMap!G$2:G$131, MATCH(TRUE, ISNUMBER(SEARCH(CategoryMap!F$2:F$131, D4891)), 0)), "Other")</f>
        <v>Luxury / Discretionary</v>
      </c>
      <c r="H4891" s="5">
        <f t="shared" si="77"/>
        <v>45078</v>
      </c>
    </row>
    <row r="4892" spans="1:8" x14ac:dyDescent="0.3">
      <c r="A4892">
        <v>2023</v>
      </c>
      <c r="B4892" t="s">
        <v>16</v>
      </c>
      <c r="C4892" t="s">
        <v>257</v>
      </c>
      <c r="D4892" t="s">
        <v>258</v>
      </c>
      <c r="E4892">
        <v>194.4</v>
      </c>
      <c r="F4892" t="s">
        <v>10</v>
      </c>
      <c r="G4892" t="str" cm="1">
        <f t="array" ref="G4892">IFERROR(INDEX(CategoryMap!G$2:G$131, MATCH(TRUE, ISNUMBER(SEARCH(CategoryMap!F$2:F$131, D4892)), 0)), "Other")</f>
        <v>Luxury / Discretionary</v>
      </c>
      <c r="H4892" s="5">
        <f t="shared" si="77"/>
        <v>45108</v>
      </c>
    </row>
    <row r="4893" spans="1:8" x14ac:dyDescent="0.3">
      <c r="A4893">
        <v>2023</v>
      </c>
      <c r="B4893" t="s">
        <v>17</v>
      </c>
      <c r="C4893" t="s">
        <v>257</v>
      </c>
      <c r="D4893" t="s">
        <v>258</v>
      </c>
      <c r="E4893">
        <v>194.9</v>
      </c>
      <c r="F4893" t="s">
        <v>10</v>
      </c>
      <c r="G4893" t="str" cm="1">
        <f t="array" ref="G4893">IFERROR(INDEX(CategoryMap!G$2:G$131, MATCH(TRUE, ISNUMBER(SEARCH(CategoryMap!F$2:F$131, D4893)), 0)), "Other")</f>
        <v>Luxury / Discretionary</v>
      </c>
      <c r="H4893" s="5">
        <f t="shared" si="77"/>
        <v>45139</v>
      </c>
    </row>
    <row r="4894" spans="1:8" x14ac:dyDescent="0.3">
      <c r="A4894">
        <v>2023</v>
      </c>
      <c r="B4894" t="s">
        <v>18</v>
      </c>
      <c r="C4894" t="s">
        <v>257</v>
      </c>
      <c r="D4894" t="s">
        <v>258</v>
      </c>
      <c r="E4894">
        <v>195</v>
      </c>
      <c r="F4894" t="s">
        <v>10</v>
      </c>
      <c r="G4894" t="str" cm="1">
        <f t="array" ref="G4894">IFERROR(INDEX(CategoryMap!G$2:G$131, MATCH(TRUE, ISNUMBER(SEARCH(CategoryMap!F$2:F$131, D4894)), 0)), "Other")</f>
        <v>Luxury / Discretionary</v>
      </c>
      <c r="H4894" s="5">
        <f t="shared" si="77"/>
        <v>45170</v>
      </c>
    </row>
    <row r="4895" spans="1:8" x14ac:dyDescent="0.3">
      <c r="A4895">
        <v>2023</v>
      </c>
      <c r="B4895" t="s">
        <v>19</v>
      </c>
      <c r="C4895" t="s">
        <v>257</v>
      </c>
      <c r="D4895" t="s">
        <v>258</v>
      </c>
      <c r="E4895">
        <v>195.4</v>
      </c>
      <c r="F4895" t="s">
        <v>10</v>
      </c>
      <c r="G4895" t="str" cm="1">
        <f t="array" ref="G4895">IFERROR(INDEX(CategoryMap!G$2:G$131, MATCH(TRUE, ISNUMBER(SEARCH(CategoryMap!F$2:F$131, D4895)), 0)), "Other")</f>
        <v>Luxury / Discretionary</v>
      </c>
      <c r="H4895" s="5">
        <f t="shared" si="77"/>
        <v>45200</v>
      </c>
    </row>
    <row r="4896" spans="1:8" x14ac:dyDescent="0.3">
      <c r="A4896">
        <v>2023</v>
      </c>
      <c r="B4896" t="s">
        <v>20</v>
      </c>
      <c r="C4896" t="s">
        <v>257</v>
      </c>
      <c r="D4896" t="s">
        <v>258</v>
      </c>
      <c r="E4896">
        <v>196.1</v>
      </c>
      <c r="F4896" t="s">
        <v>10</v>
      </c>
      <c r="G4896" t="str" cm="1">
        <f t="array" ref="G4896">IFERROR(INDEX(CategoryMap!G$2:G$131, MATCH(TRUE, ISNUMBER(SEARCH(CategoryMap!F$2:F$131, D4896)), 0)), "Other")</f>
        <v>Luxury / Discretionary</v>
      </c>
      <c r="H4896" s="5">
        <f t="shared" si="77"/>
        <v>45231</v>
      </c>
    </row>
    <row r="4897" spans="1:8" x14ac:dyDescent="0.3">
      <c r="A4897">
        <v>2023</v>
      </c>
      <c r="B4897" t="s">
        <v>21</v>
      </c>
      <c r="C4897" t="s">
        <v>257</v>
      </c>
      <c r="D4897" t="s">
        <v>258</v>
      </c>
      <c r="E4897">
        <v>196.4</v>
      </c>
      <c r="F4897" t="s">
        <v>10</v>
      </c>
      <c r="G4897" t="str" cm="1">
        <f t="array" ref="G4897">IFERROR(INDEX(CategoryMap!G$2:G$131, MATCH(TRUE, ISNUMBER(SEARCH(CategoryMap!F$2:F$131, D4897)), 0)), "Other")</f>
        <v>Luxury / Discretionary</v>
      </c>
      <c r="H4897" s="5">
        <f t="shared" si="77"/>
        <v>45261</v>
      </c>
    </row>
    <row r="4898" spans="1:8" x14ac:dyDescent="0.3">
      <c r="A4898">
        <v>2024</v>
      </c>
      <c r="B4898" t="s">
        <v>7</v>
      </c>
      <c r="C4898" t="s">
        <v>257</v>
      </c>
      <c r="D4898" t="s">
        <v>258</v>
      </c>
      <c r="E4898">
        <v>197.4</v>
      </c>
      <c r="F4898" t="s">
        <v>10</v>
      </c>
      <c r="G4898" t="str" cm="1">
        <f t="array" ref="G4898">IFERROR(INDEX(CategoryMap!G$2:G$131, MATCH(TRUE, ISNUMBER(SEARCH(CategoryMap!F$2:F$131, D4898)), 0)), "Other")</f>
        <v>Luxury / Discretionary</v>
      </c>
      <c r="H4898" s="5">
        <f t="shared" si="77"/>
        <v>45292</v>
      </c>
    </row>
    <row r="4899" spans="1:8" x14ac:dyDescent="0.3">
      <c r="A4899">
        <v>2024</v>
      </c>
      <c r="B4899" t="s">
        <v>11</v>
      </c>
      <c r="C4899" t="s">
        <v>257</v>
      </c>
      <c r="D4899" t="s">
        <v>258</v>
      </c>
      <c r="E4899">
        <v>197.7</v>
      </c>
      <c r="F4899" t="s">
        <v>10</v>
      </c>
      <c r="G4899" t="str" cm="1">
        <f t="array" ref="G4899">IFERROR(INDEX(CategoryMap!G$2:G$131, MATCH(TRUE, ISNUMBER(SEARCH(CategoryMap!F$2:F$131, D4899)), 0)), "Other")</f>
        <v>Luxury / Discretionary</v>
      </c>
      <c r="H4899" s="5">
        <f t="shared" si="77"/>
        <v>45323</v>
      </c>
    </row>
    <row r="4900" spans="1:8" x14ac:dyDescent="0.3">
      <c r="A4900">
        <v>2024</v>
      </c>
      <c r="B4900" t="s">
        <v>12</v>
      </c>
      <c r="C4900" t="s">
        <v>257</v>
      </c>
      <c r="D4900" t="s">
        <v>258</v>
      </c>
      <c r="E4900">
        <v>197.9</v>
      </c>
      <c r="F4900" t="s">
        <v>10</v>
      </c>
      <c r="G4900" t="str" cm="1">
        <f t="array" ref="G4900">IFERROR(INDEX(CategoryMap!G$2:G$131, MATCH(TRUE, ISNUMBER(SEARCH(CategoryMap!F$2:F$131, D4900)), 0)), "Other")</f>
        <v>Luxury / Discretionary</v>
      </c>
      <c r="H4900" s="5">
        <f t="shared" si="77"/>
        <v>45352</v>
      </c>
    </row>
    <row r="4901" spans="1:8" x14ac:dyDescent="0.3">
      <c r="A4901">
        <v>2024</v>
      </c>
      <c r="B4901" t="s">
        <v>13</v>
      </c>
      <c r="C4901" t="s">
        <v>257</v>
      </c>
      <c r="D4901" t="s">
        <v>258</v>
      </c>
      <c r="E4901">
        <v>198.2</v>
      </c>
      <c r="F4901" t="s">
        <v>10</v>
      </c>
      <c r="G4901" t="str" cm="1">
        <f t="array" ref="G4901">IFERROR(INDEX(CategoryMap!G$2:G$131, MATCH(TRUE, ISNUMBER(SEARCH(CategoryMap!F$2:F$131, D4901)), 0)), "Other")</f>
        <v>Luxury / Discretionary</v>
      </c>
      <c r="H4901" s="5">
        <f t="shared" si="77"/>
        <v>45383</v>
      </c>
    </row>
    <row r="4902" spans="1:8" x14ac:dyDescent="0.3">
      <c r="A4902">
        <v>2024</v>
      </c>
      <c r="B4902" t="s">
        <v>14</v>
      </c>
      <c r="C4902" t="s">
        <v>257</v>
      </c>
      <c r="D4902" t="s">
        <v>258</v>
      </c>
      <c r="E4902">
        <v>198</v>
      </c>
      <c r="F4902" t="s">
        <v>10</v>
      </c>
      <c r="G4902" t="str" cm="1">
        <f t="array" ref="G4902">IFERROR(INDEX(CategoryMap!G$2:G$131, MATCH(TRUE, ISNUMBER(SEARCH(CategoryMap!F$2:F$131, D4902)), 0)), "Other")</f>
        <v>Luxury / Discretionary</v>
      </c>
      <c r="H4902" s="5">
        <f t="shared" si="77"/>
        <v>45413</v>
      </c>
    </row>
    <row r="4903" spans="1:8" x14ac:dyDescent="0.3">
      <c r="A4903">
        <v>2024</v>
      </c>
      <c r="B4903" t="s">
        <v>15</v>
      </c>
      <c r="C4903" t="s">
        <v>257</v>
      </c>
      <c r="D4903" t="s">
        <v>258</v>
      </c>
      <c r="E4903">
        <v>198.3</v>
      </c>
      <c r="F4903" t="s">
        <v>10</v>
      </c>
      <c r="G4903" t="str" cm="1">
        <f t="array" ref="G4903">IFERROR(INDEX(CategoryMap!G$2:G$131, MATCH(TRUE, ISNUMBER(SEARCH(CategoryMap!F$2:F$131, D4903)), 0)), "Other")</f>
        <v>Luxury / Discretionary</v>
      </c>
      <c r="H4903" s="5">
        <f t="shared" si="77"/>
        <v>45444</v>
      </c>
    </row>
    <row r="4904" spans="1:8" x14ac:dyDescent="0.3">
      <c r="A4904">
        <v>2024</v>
      </c>
      <c r="B4904" t="s">
        <v>16</v>
      </c>
      <c r="C4904" t="s">
        <v>257</v>
      </c>
      <c r="D4904" t="s">
        <v>258</v>
      </c>
      <c r="E4904">
        <v>199</v>
      </c>
      <c r="F4904" t="s">
        <v>10</v>
      </c>
      <c r="G4904" t="str" cm="1">
        <f t="array" ref="G4904">IFERROR(INDEX(CategoryMap!G$2:G$131, MATCH(TRUE, ISNUMBER(SEARCH(CategoryMap!F$2:F$131, D4904)), 0)), "Other")</f>
        <v>Luxury / Discretionary</v>
      </c>
      <c r="H4904" s="5">
        <f t="shared" si="77"/>
        <v>45474</v>
      </c>
    </row>
    <row r="4905" spans="1:8" x14ac:dyDescent="0.3">
      <c r="A4905">
        <v>2024</v>
      </c>
      <c r="B4905" t="s">
        <v>17</v>
      </c>
      <c r="C4905" t="s">
        <v>257</v>
      </c>
      <c r="D4905" t="s">
        <v>258</v>
      </c>
      <c r="E4905">
        <v>199.9</v>
      </c>
      <c r="F4905" t="s">
        <v>10</v>
      </c>
      <c r="G4905" t="str" cm="1">
        <f t="array" ref="G4905">IFERROR(INDEX(CategoryMap!G$2:G$131, MATCH(TRUE, ISNUMBER(SEARCH(CategoryMap!F$2:F$131, D4905)), 0)), "Other")</f>
        <v>Luxury / Discretionary</v>
      </c>
      <c r="H4905" s="5">
        <f t="shared" si="77"/>
        <v>45505</v>
      </c>
    </row>
    <row r="4906" spans="1:8" x14ac:dyDescent="0.3">
      <c r="A4906">
        <v>2024</v>
      </c>
      <c r="B4906" t="s">
        <v>18</v>
      </c>
      <c r="C4906" t="s">
        <v>257</v>
      </c>
      <c r="D4906" t="s">
        <v>258</v>
      </c>
      <c r="E4906">
        <v>200.4</v>
      </c>
      <c r="F4906" t="s">
        <v>10</v>
      </c>
      <c r="G4906" t="str" cm="1">
        <f t="array" ref="G4906">IFERROR(INDEX(CategoryMap!G$2:G$131, MATCH(TRUE, ISNUMBER(SEARCH(CategoryMap!F$2:F$131, D4906)), 0)), "Other")</f>
        <v>Luxury / Discretionary</v>
      </c>
      <c r="H4906" s="5">
        <f t="shared" si="77"/>
        <v>45536</v>
      </c>
    </row>
    <row r="4907" spans="1:8" x14ac:dyDescent="0.3">
      <c r="A4907">
        <v>2024</v>
      </c>
      <c r="B4907" t="s">
        <v>19</v>
      </c>
      <c r="C4907" t="s">
        <v>257</v>
      </c>
      <c r="D4907" t="s">
        <v>258</v>
      </c>
      <c r="E4907">
        <v>201.4</v>
      </c>
      <c r="F4907" t="s">
        <v>10</v>
      </c>
      <c r="G4907" t="str" cm="1">
        <f t="array" ref="G4907">IFERROR(INDEX(CategoryMap!G$2:G$131, MATCH(TRUE, ISNUMBER(SEARCH(CategoryMap!F$2:F$131, D4907)), 0)), "Other")</f>
        <v>Luxury / Discretionary</v>
      </c>
      <c r="H4907" s="5">
        <f t="shared" si="77"/>
        <v>45566</v>
      </c>
    </row>
    <row r="4908" spans="1:8" x14ac:dyDescent="0.3">
      <c r="A4908">
        <v>2024</v>
      </c>
      <c r="B4908" t="s">
        <v>20</v>
      </c>
      <c r="C4908" t="s">
        <v>257</v>
      </c>
      <c r="D4908" t="s">
        <v>258</v>
      </c>
      <c r="E4908">
        <v>202.2</v>
      </c>
      <c r="F4908" t="s">
        <v>10</v>
      </c>
      <c r="G4908" t="str" cm="1">
        <f t="array" ref="G4908">IFERROR(INDEX(CategoryMap!G$2:G$131, MATCH(TRUE, ISNUMBER(SEARCH(CategoryMap!F$2:F$131, D4908)), 0)), "Other")</f>
        <v>Luxury / Discretionary</v>
      </c>
      <c r="H4908" s="5">
        <f t="shared" si="77"/>
        <v>45597</v>
      </c>
    </row>
    <row r="4909" spans="1:8" x14ac:dyDescent="0.3">
      <c r="A4909">
        <v>2024</v>
      </c>
      <c r="B4909" t="s">
        <v>21</v>
      </c>
      <c r="C4909" t="s">
        <v>257</v>
      </c>
      <c r="D4909" t="s">
        <v>258</v>
      </c>
      <c r="E4909">
        <v>203.1</v>
      </c>
      <c r="F4909" t="s">
        <v>10</v>
      </c>
      <c r="G4909" t="str" cm="1">
        <f t="array" ref="G4909">IFERROR(INDEX(CategoryMap!G$2:G$131, MATCH(TRUE, ISNUMBER(SEARCH(CategoryMap!F$2:F$131, D4909)), 0)), "Other")</f>
        <v>Luxury / Discretionary</v>
      </c>
      <c r="H4909" s="5">
        <f t="shared" si="77"/>
        <v>45627</v>
      </c>
    </row>
    <row r="4910" spans="1:8" x14ac:dyDescent="0.3">
      <c r="A4910">
        <v>2025</v>
      </c>
      <c r="B4910" t="s">
        <v>7</v>
      </c>
      <c r="C4910" t="s">
        <v>257</v>
      </c>
      <c r="D4910" t="s">
        <v>258</v>
      </c>
      <c r="E4910">
        <v>203.9</v>
      </c>
      <c r="F4910" t="s">
        <v>10</v>
      </c>
      <c r="G4910" t="str" cm="1">
        <f t="array" ref="G4910">IFERROR(INDEX(CategoryMap!G$2:G$131, MATCH(TRUE, ISNUMBER(SEARCH(CategoryMap!F$2:F$131, D4910)), 0)), "Other")</f>
        <v>Luxury / Discretionary</v>
      </c>
      <c r="H4910" s="5">
        <f t="shared" si="77"/>
        <v>45658</v>
      </c>
    </row>
    <row r="4911" spans="1:8" x14ac:dyDescent="0.3">
      <c r="A4911">
        <v>2025</v>
      </c>
      <c r="B4911" t="s">
        <v>11</v>
      </c>
      <c r="C4911" t="s">
        <v>257</v>
      </c>
      <c r="D4911" t="s">
        <v>258</v>
      </c>
      <c r="E4911">
        <v>204.5</v>
      </c>
      <c r="F4911" t="s">
        <v>10</v>
      </c>
      <c r="G4911" t="str" cm="1">
        <f t="array" ref="G4911">IFERROR(INDEX(CategoryMap!G$2:G$131, MATCH(TRUE, ISNUMBER(SEARCH(CategoryMap!F$2:F$131, D4911)), 0)), "Other")</f>
        <v>Luxury / Discretionary</v>
      </c>
      <c r="H4911" s="5">
        <f t="shared" si="77"/>
        <v>45689</v>
      </c>
    </row>
    <row r="4912" spans="1:8" x14ac:dyDescent="0.3">
      <c r="A4912">
        <v>2025</v>
      </c>
      <c r="B4912" t="s">
        <v>12</v>
      </c>
      <c r="C4912" t="s">
        <v>257</v>
      </c>
      <c r="D4912" t="s">
        <v>258</v>
      </c>
      <c r="E4912">
        <v>205</v>
      </c>
      <c r="F4912" t="s">
        <v>10</v>
      </c>
      <c r="G4912" t="str" cm="1">
        <f t="array" ref="G4912">IFERROR(INDEX(CategoryMap!G$2:G$131, MATCH(TRUE, ISNUMBER(SEARCH(CategoryMap!F$2:F$131, D4912)), 0)), "Other")</f>
        <v>Luxury / Discretionary</v>
      </c>
      <c r="H4912" s="5">
        <f t="shared" si="77"/>
        <v>45717</v>
      </c>
    </row>
    <row r="4913" spans="1:8" x14ac:dyDescent="0.3">
      <c r="A4913">
        <v>2025</v>
      </c>
      <c r="B4913" t="s">
        <v>13</v>
      </c>
      <c r="C4913" t="s">
        <v>257</v>
      </c>
      <c r="D4913" t="s">
        <v>258</v>
      </c>
      <c r="E4913">
        <v>205.4</v>
      </c>
      <c r="F4913" t="s">
        <v>10</v>
      </c>
      <c r="G4913" t="str" cm="1">
        <f t="array" ref="G4913">IFERROR(INDEX(CategoryMap!G$2:G$131, MATCH(TRUE, ISNUMBER(SEARCH(CategoryMap!F$2:F$131, D4913)), 0)), "Other")</f>
        <v>Luxury / Discretionary</v>
      </c>
      <c r="H4913" s="5">
        <f t="shared" si="77"/>
        <v>45748</v>
      </c>
    </row>
    <row r="4914" spans="1:8" x14ac:dyDescent="0.3">
      <c r="A4914">
        <v>2025</v>
      </c>
      <c r="B4914" t="s">
        <v>14</v>
      </c>
      <c r="C4914" t="s">
        <v>257</v>
      </c>
      <c r="D4914" t="s">
        <v>258</v>
      </c>
      <c r="E4914">
        <v>205.5</v>
      </c>
      <c r="F4914" t="s">
        <v>10</v>
      </c>
      <c r="G4914" t="str" cm="1">
        <f t="array" ref="G4914">IFERROR(INDEX(CategoryMap!G$2:G$131, MATCH(TRUE, ISNUMBER(SEARCH(CategoryMap!F$2:F$131, D4914)), 0)), "Other")</f>
        <v>Luxury / Discretionary</v>
      </c>
      <c r="H4914" s="5">
        <f t="shared" si="77"/>
        <v>45778</v>
      </c>
    </row>
    <row r="4915" spans="1:8" x14ac:dyDescent="0.3">
      <c r="A4915">
        <v>2025</v>
      </c>
      <c r="B4915" t="s">
        <v>15</v>
      </c>
      <c r="C4915" t="s">
        <v>257</v>
      </c>
      <c r="D4915" t="s">
        <v>258</v>
      </c>
      <c r="E4915">
        <v>205.8</v>
      </c>
      <c r="F4915" t="s">
        <v>22</v>
      </c>
      <c r="G4915" t="str" cm="1">
        <f t="array" ref="G4915">IFERROR(INDEX(CategoryMap!G$2:G$131, MATCH(TRUE, ISNUMBER(SEARCH(CategoryMap!F$2:F$131, D4915)), 0)), "Other")</f>
        <v>Luxury / Discretionary</v>
      </c>
      <c r="H4915" s="5">
        <f t="shared" si="77"/>
        <v>45809</v>
      </c>
    </row>
    <row r="4916" spans="1:8" x14ac:dyDescent="0.3">
      <c r="A4916">
        <v>2022</v>
      </c>
      <c r="B4916" t="s">
        <v>7</v>
      </c>
      <c r="C4916" t="s">
        <v>259</v>
      </c>
      <c r="D4916" t="s">
        <v>260</v>
      </c>
      <c r="E4916">
        <v>177.2</v>
      </c>
      <c r="F4916" t="s">
        <v>10</v>
      </c>
      <c r="G4916" t="str" cm="1">
        <f t="array" ref="G4916">IFERROR(INDEX(CategoryMap!G$2:G$131, MATCH(TRUE, ISNUMBER(SEARCH(CategoryMap!F$2:F$131, D4916)), 0)), "Other")</f>
        <v>Staples</v>
      </c>
      <c r="H4916" s="5">
        <f t="shared" si="77"/>
        <v>44562</v>
      </c>
    </row>
    <row r="4917" spans="1:8" x14ac:dyDescent="0.3">
      <c r="A4917">
        <v>2022</v>
      </c>
      <c r="B4917" t="s">
        <v>11</v>
      </c>
      <c r="C4917" t="s">
        <v>259</v>
      </c>
      <c r="D4917" t="s">
        <v>260</v>
      </c>
      <c r="E4917">
        <v>178.3</v>
      </c>
      <c r="F4917" t="s">
        <v>10</v>
      </c>
      <c r="G4917" t="str" cm="1">
        <f t="array" ref="G4917">IFERROR(INDEX(CategoryMap!G$2:G$131, MATCH(TRUE, ISNUMBER(SEARCH(CategoryMap!F$2:F$131, D4917)), 0)), "Other")</f>
        <v>Staples</v>
      </c>
      <c r="H4917" s="5">
        <f t="shared" si="77"/>
        <v>44593</v>
      </c>
    </row>
    <row r="4918" spans="1:8" x14ac:dyDescent="0.3">
      <c r="A4918">
        <v>2022</v>
      </c>
      <c r="B4918" t="s">
        <v>12</v>
      </c>
      <c r="C4918" t="s">
        <v>259</v>
      </c>
      <c r="D4918" t="s">
        <v>260</v>
      </c>
      <c r="E4918">
        <v>179.8</v>
      </c>
      <c r="F4918" t="s">
        <v>10</v>
      </c>
      <c r="G4918" t="str" cm="1">
        <f t="array" ref="G4918">IFERROR(INDEX(CategoryMap!G$2:G$131, MATCH(TRUE, ISNUMBER(SEARCH(CategoryMap!F$2:F$131, D4918)), 0)), "Other")</f>
        <v>Staples</v>
      </c>
      <c r="H4918" s="5">
        <f t="shared" si="77"/>
        <v>44621</v>
      </c>
    </row>
    <row r="4919" spans="1:8" x14ac:dyDescent="0.3">
      <c r="A4919">
        <v>2022</v>
      </c>
      <c r="B4919" t="s">
        <v>13</v>
      </c>
      <c r="C4919" t="s">
        <v>259</v>
      </c>
      <c r="D4919" t="s">
        <v>260</v>
      </c>
      <c r="E4919">
        <v>181.9</v>
      </c>
      <c r="F4919" t="s">
        <v>10</v>
      </c>
      <c r="G4919" t="str" cm="1">
        <f t="array" ref="G4919">IFERROR(INDEX(CategoryMap!G$2:G$131, MATCH(TRUE, ISNUMBER(SEARCH(CategoryMap!F$2:F$131, D4919)), 0)), "Other")</f>
        <v>Staples</v>
      </c>
      <c r="H4919" s="5">
        <f t="shared" si="77"/>
        <v>44652</v>
      </c>
    </row>
    <row r="4920" spans="1:8" x14ac:dyDescent="0.3">
      <c r="A4920">
        <v>2022</v>
      </c>
      <c r="B4920" t="s">
        <v>14</v>
      </c>
      <c r="C4920" t="s">
        <v>259</v>
      </c>
      <c r="D4920" t="s">
        <v>260</v>
      </c>
      <c r="E4920">
        <v>183.6</v>
      </c>
      <c r="F4920" t="s">
        <v>10</v>
      </c>
      <c r="G4920" t="str" cm="1">
        <f t="array" ref="G4920">IFERROR(INDEX(CategoryMap!G$2:G$131, MATCH(TRUE, ISNUMBER(SEARCH(CategoryMap!F$2:F$131, D4920)), 0)), "Other")</f>
        <v>Staples</v>
      </c>
      <c r="H4920" s="5">
        <f t="shared" si="77"/>
        <v>44682</v>
      </c>
    </row>
    <row r="4921" spans="1:8" x14ac:dyDescent="0.3">
      <c r="A4921">
        <v>2022</v>
      </c>
      <c r="B4921" t="s">
        <v>15</v>
      </c>
      <c r="C4921" t="s">
        <v>259</v>
      </c>
      <c r="D4921" t="s">
        <v>260</v>
      </c>
      <c r="E4921">
        <v>184.8</v>
      </c>
      <c r="F4921" t="s">
        <v>10</v>
      </c>
      <c r="G4921" t="str" cm="1">
        <f t="array" ref="G4921">IFERROR(INDEX(CategoryMap!G$2:G$131, MATCH(TRUE, ISNUMBER(SEARCH(CategoryMap!F$2:F$131, D4921)), 0)), "Other")</f>
        <v>Staples</v>
      </c>
      <c r="H4921" s="5">
        <f t="shared" si="77"/>
        <v>44713</v>
      </c>
    </row>
    <row r="4922" spans="1:8" x14ac:dyDescent="0.3">
      <c r="A4922">
        <v>2022</v>
      </c>
      <c r="B4922" t="s">
        <v>16</v>
      </c>
      <c r="C4922" t="s">
        <v>259</v>
      </c>
      <c r="D4922" t="s">
        <v>260</v>
      </c>
      <c r="E4922">
        <v>186.2</v>
      </c>
      <c r="F4922" t="s">
        <v>10</v>
      </c>
      <c r="G4922" t="str" cm="1">
        <f t="array" ref="G4922">IFERROR(INDEX(CategoryMap!G$2:G$131, MATCH(TRUE, ISNUMBER(SEARCH(CategoryMap!F$2:F$131, D4922)), 0)), "Other")</f>
        <v>Staples</v>
      </c>
      <c r="H4922" s="5">
        <f t="shared" si="77"/>
        <v>44743</v>
      </c>
    </row>
    <row r="4923" spans="1:8" x14ac:dyDescent="0.3">
      <c r="A4923">
        <v>2022</v>
      </c>
      <c r="B4923" t="s">
        <v>17</v>
      </c>
      <c r="C4923" t="s">
        <v>259</v>
      </c>
      <c r="D4923" t="s">
        <v>260</v>
      </c>
      <c r="E4923">
        <v>187.3</v>
      </c>
      <c r="F4923" t="s">
        <v>10</v>
      </c>
      <c r="G4923" t="str" cm="1">
        <f t="array" ref="G4923">IFERROR(INDEX(CategoryMap!G$2:G$131, MATCH(TRUE, ISNUMBER(SEARCH(CategoryMap!F$2:F$131, D4923)), 0)), "Other")</f>
        <v>Staples</v>
      </c>
      <c r="H4923" s="5">
        <f t="shared" si="77"/>
        <v>44774</v>
      </c>
    </row>
    <row r="4924" spans="1:8" x14ac:dyDescent="0.3">
      <c r="A4924">
        <v>2022</v>
      </c>
      <c r="B4924" t="s">
        <v>18</v>
      </c>
      <c r="C4924" t="s">
        <v>259</v>
      </c>
      <c r="D4924" t="s">
        <v>260</v>
      </c>
      <c r="E4924">
        <v>188.5</v>
      </c>
      <c r="F4924" t="s">
        <v>10</v>
      </c>
      <c r="G4924" t="str" cm="1">
        <f t="array" ref="G4924">IFERROR(INDEX(CategoryMap!G$2:G$131, MATCH(TRUE, ISNUMBER(SEARCH(CategoryMap!F$2:F$131, D4924)), 0)), "Other")</f>
        <v>Staples</v>
      </c>
      <c r="H4924" s="5">
        <f t="shared" si="77"/>
        <v>44805</v>
      </c>
    </row>
    <row r="4925" spans="1:8" x14ac:dyDescent="0.3">
      <c r="A4925">
        <v>2022</v>
      </c>
      <c r="B4925" t="s">
        <v>19</v>
      </c>
      <c r="C4925" t="s">
        <v>259</v>
      </c>
      <c r="D4925" t="s">
        <v>260</v>
      </c>
      <c r="E4925">
        <v>189.2</v>
      </c>
      <c r="F4925" t="s">
        <v>10</v>
      </c>
      <c r="G4925" t="str" cm="1">
        <f t="array" ref="G4925">IFERROR(INDEX(CategoryMap!G$2:G$131, MATCH(TRUE, ISNUMBER(SEARCH(CategoryMap!F$2:F$131, D4925)), 0)), "Other")</f>
        <v>Staples</v>
      </c>
      <c r="H4925" s="5">
        <f t="shared" si="77"/>
        <v>44835</v>
      </c>
    </row>
    <row r="4926" spans="1:8" x14ac:dyDescent="0.3">
      <c r="A4926">
        <v>2022</v>
      </c>
      <c r="B4926" t="s">
        <v>20</v>
      </c>
      <c r="C4926" t="s">
        <v>259</v>
      </c>
      <c r="D4926" t="s">
        <v>260</v>
      </c>
      <c r="E4926">
        <v>190.3</v>
      </c>
      <c r="F4926" t="s">
        <v>10</v>
      </c>
      <c r="G4926" t="str" cm="1">
        <f t="array" ref="G4926">IFERROR(INDEX(CategoryMap!G$2:G$131, MATCH(TRUE, ISNUMBER(SEARCH(CategoryMap!F$2:F$131, D4926)), 0)), "Other")</f>
        <v>Staples</v>
      </c>
      <c r="H4926" s="5">
        <f t="shared" si="77"/>
        <v>44866</v>
      </c>
    </row>
    <row r="4927" spans="1:8" x14ac:dyDescent="0.3">
      <c r="A4927">
        <v>2022</v>
      </c>
      <c r="B4927" t="s">
        <v>21</v>
      </c>
      <c r="C4927" t="s">
        <v>259</v>
      </c>
      <c r="D4927" t="s">
        <v>260</v>
      </c>
      <c r="E4927">
        <v>190.8</v>
      </c>
      <c r="F4927" t="s">
        <v>10</v>
      </c>
      <c r="G4927" t="str" cm="1">
        <f t="array" ref="G4927">IFERROR(INDEX(CategoryMap!G$2:G$131, MATCH(TRUE, ISNUMBER(SEARCH(CategoryMap!F$2:F$131, D4927)), 0)), "Other")</f>
        <v>Staples</v>
      </c>
      <c r="H4927" s="5">
        <f t="shared" si="77"/>
        <v>44896</v>
      </c>
    </row>
    <row r="4928" spans="1:8" x14ac:dyDescent="0.3">
      <c r="A4928">
        <v>2023</v>
      </c>
      <c r="B4928" t="s">
        <v>7</v>
      </c>
      <c r="C4928" t="s">
        <v>259</v>
      </c>
      <c r="D4928" t="s">
        <v>260</v>
      </c>
      <c r="E4928">
        <v>191.4</v>
      </c>
      <c r="F4928" t="s">
        <v>10</v>
      </c>
      <c r="G4928" t="str" cm="1">
        <f t="array" ref="G4928">IFERROR(INDEX(CategoryMap!G$2:G$131, MATCH(TRUE, ISNUMBER(SEARCH(CategoryMap!F$2:F$131, D4928)), 0)), "Other")</f>
        <v>Staples</v>
      </c>
      <c r="H4928" s="5">
        <f t="shared" si="77"/>
        <v>44927</v>
      </c>
    </row>
    <row r="4929" spans="1:8" x14ac:dyDescent="0.3">
      <c r="A4929">
        <v>2023</v>
      </c>
      <c r="B4929" t="s">
        <v>11</v>
      </c>
      <c r="C4929" t="s">
        <v>259</v>
      </c>
      <c r="D4929" t="s">
        <v>260</v>
      </c>
      <c r="E4929">
        <v>192</v>
      </c>
      <c r="F4929" t="s">
        <v>10</v>
      </c>
      <c r="G4929" t="str" cm="1">
        <f t="array" ref="G4929">IFERROR(INDEX(CategoryMap!G$2:G$131, MATCH(TRUE, ISNUMBER(SEARCH(CategoryMap!F$2:F$131, D4929)), 0)), "Other")</f>
        <v>Staples</v>
      </c>
      <c r="H4929" s="5">
        <f t="shared" si="77"/>
        <v>44958</v>
      </c>
    </row>
    <row r="4930" spans="1:8" x14ac:dyDescent="0.3">
      <c r="A4930">
        <v>2023</v>
      </c>
      <c r="B4930" t="s">
        <v>12</v>
      </c>
      <c r="C4930" t="s">
        <v>259</v>
      </c>
      <c r="D4930" t="s">
        <v>260</v>
      </c>
      <c r="E4930">
        <v>192.6</v>
      </c>
      <c r="F4930" t="s">
        <v>10</v>
      </c>
      <c r="G4930" t="str" cm="1">
        <f t="array" ref="G4930">IFERROR(INDEX(CategoryMap!G$2:G$131, MATCH(TRUE, ISNUMBER(SEARCH(CategoryMap!F$2:F$131, D4930)), 0)), "Other")</f>
        <v>Staples</v>
      </c>
      <c r="H4930" s="5">
        <f t="shared" si="77"/>
        <v>44986</v>
      </c>
    </row>
    <row r="4931" spans="1:8" x14ac:dyDescent="0.3">
      <c r="A4931">
        <v>2023</v>
      </c>
      <c r="B4931" t="s">
        <v>13</v>
      </c>
      <c r="C4931" t="s">
        <v>259</v>
      </c>
      <c r="D4931" t="s">
        <v>260</v>
      </c>
      <c r="E4931">
        <v>193.1</v>
      </c>
      <c r="F4931" t="s">
        <v>10</v>
      </c>
      <c r="G4931" t="str" cm="1">
        <f t="array" ref="G4931">IFERROR(INDEX(CategoryMap!G$2:G$131, MATCH(TRUE, ISNUMBER(SEARCH(CategoryMap!F$2:F$131, D4931)), 0)), "Other")</f>
        <v>Staples</v>
      </c>
      <c r="H4931" s="5">
        <f t="shared" ref="H4931:H4994" si="78">DATE(A4931, MONTH(DATEVALUE("1 " &amp; B4931)), 1)</f>
        <v>45017</v>
      </c>
    </row>
    <row r="4932" spans="1:8" x14ac:dyDescent="0.3">
      <c r="A4932">
        <v>2023</v>
      </c>
      <c r="B4932" t="s">
        <v>14</v>
      </c>
      <c r="C4932" t="s">
        <v>259</v>
      </c>
      <c r="D4932" t="s">
        <v>260</v>
      </c>
      <c r="E4932">
        <v>194</v>
      </c>
      <c r="F4932" t="s">
        <v>10</v>
      </c>
      <c r="G4932" t="str" cm="1">
        <f t="array" ref="G4932">IFERROR(INDEX(CategoryMap!G$2:G$131, MATCH(TRUE, ISNUMBER(SEARCH(CategoryMap!F$2:F$131, D4932)), 0)), "Other")</f>
        <v>Staples</v>
      </c>
      <c r="H4932" s="5">
        <f t="shared" si="78"/>
        <v>45047</v>
      </c>
    </row>
    <row r="4933" spans="1:8" x14ac:dyDescent="0.3">
      <c r="A4933">
        <v>2023</v>
      </c>
      <c r="B4933" t="s">
        <v>15</v>
      </c>
      <c r="C4933" t="s">
        <v>259</v>
      </c>
      <c r="D4933" t="s">
        <v>260</v>
      </c>
      <c r="E4933">
        <v>194.5</v>
      </c>
      <c r="F4933" t="s">
        <v>10</v>
      </c>
      <c r="G4933" t="str" cm="1">
        <f t="array" ref="G4933">IFERROR(INDEX(CategoryMap!G$2:G$131, MATCH(TRUE, ISNUMBER(SEARCH(CategoryMap!F$2:F$131, D4933)), 0)), "Other")</f>
        <v>Staples</v>
      </c>
      <c r="H4933" s="5">
        <f t="shared" si="78"/>
        <v>45078</v>
      </c>
    </row>
    <row r="4934" spans="1:8" x14ac:dyDescent="0.3">
      <c r="A4934">
        <v>2023</v>
      </c>
      <c r="B4934" t="s">
        <v>16</v>
      </c>
      <c r="C4934" t="s">
        <v>259</v>
      </c>
      <c r="D4934" t="s">
        <v>260</v>
      </c>
      <c r="E4934">
        <v>195.4</v>
      </c>
      <c r="F4934" t="s">
        <v>10</v>
      </c>
      <c r="G4934" t="str" cm="1">
        <f t="array" ref="G4934">IFERROR(INDEX(CategoryMap!G$2:G$131, MATCH(TRUE, ISNUMBER(SEARCH(CategoryMap!F$2:F$131, D4934)), 0)), "Other")</f>
        <v>Staples</v>
      </c>
      <c r="H4934" s="5">
        <f t="shared" si="78"/>
        <v>45108</v>
      </c>
    </row>
    <row r="4935" spans="1:8" x14ac:dyDescent="0.3">
      <c r="A4935">
        <v>2023</v>
      </c>
      <c r="B4935" t="s">
        <v>17</v>
      </c>
      <c r="C4935" t="s">
        <v>259</v>
      </c>
      <c r="D4935" t="s">
        <v>260</v>
      </c>
      <c r="E4935">
        <v>196.4</v>
      </c>
      <c r="F4935" t="s">
        <v>10</v>
      </c>
      <c r="G4935" t="str" cm="1">
        <f t="array" ref="G4935">IFERROR(INDEX(CategoryMap!G$2:G$131, MATCH(TRUE, ISNUMBER(SEARCH(CategoryMap!F$2:F$131, D4935)), 0)), "Other")</f>
        <v>Staples</v>
      </c>
      <c r="H4935" s="5">
        <f t="shared" si="78"/>
        <v>45139</v>
      </c>
    </row>
    <row r="4936" spans="1:8" x14ac:dyDescent="0.3">
      <c r="A4936">
        <v>2023</v>
      </c>
      <c r="B4936" t="s">
        <v>18</v>
      </c>
      <c r="C4936" t="s">
        <v>259</v>
      </c>
      <c r="D4936" t="s">
        <v>260</v>
      </c>
      <c r="E4936">
        <v>196.9</v>
      </c>
      <c r="F4936" t="s">
        <v>10</v>
      </c>
      <c r="G4936" t="str" cm="1">
        <f t="array" ref="G4936">IFERROR(INDEX(CategoryMap!G$2:G$131, MATCH(TRUE, ISNUMBER(SEARCH(CategoryMap!F$2:F$131, D4936)), 0)), "Other")</f>
        <v>Staples</v>
      </c>
      <c r="H4936" s="5">
        <f t="shared" si="78"/>
        <v>45170</v>
      </c>
    </row>
    <row r="4937" spans="1:8" x14ac:dyDescent="0.3">
      <c r="A4937">
        <v>2023</v>
      </c>
      <c r="B4937" t="s">
        <v>19</v>
      </c>
      <c r="C4937" t="s">
        <v>259</v>
      </c>
      <c r="D4937" t="s">
        <v>260</v>
      </c>
      <c r="E4937">
        <v>197.1</v>
      </c>
      <c r="F4937" t="s">
        <v>10</v>
      </c>
      <c r="G4937" t="str" cm="1">
        <f t="array" ref="G4937">IFERROR(INDEX(CategoryMap!G$2:G$131, MATCH(TRUE, ISNUMBER(SEARCH(CategoryMap!F$2:F$131, D4937)), 0)), "Other")</f>
        <v>Staples</v>
      </c>
      <c r="H4937" s="5">
        <f t="shared" si="78"/>
        <v>45200</v>
      </c>
    </row>
    <row r="4938" spans="1:8" x14ac:dyDescent="0.3">
      <c r="A4938">
        <v>2023</v>
      </c>
      <c r="B4938" t="s">
        <v>20</v>
      </c>
      <c r="C4938" t="s">
        <v>259</v>
      </c>
      <c r="D4938" t="s">
        <v>260</v>
      </c>
      <c r="E4938">
        <v>197.5</v>
      </c>
      <c r="F4938" t="s">
        <v>10</v>
      </c>
      <c r="G4938" t="str" cm="1">
        <f t="array" ref="G4938">IFERROR(INDEX(CategoryMap!G$2:G$131, MATCH(TRUE, ISNUMBER(SEARCH(CategoryMap!F$2:F$131, D4938)), 0)), "Other")</f>
        <v>Staples</v>
      </c>
      <c r="H4938" s="5">
        <f t="shared" si="78"/>
        <v>45231</v>
      </c>
    </row>
    <row r="4939" spans="1:8" x14ac:dyDescent="0.3">
      <c r="A4939">
        <v>2023</v>
      </c>
      <c r="B4939" t="s">
        <v>21</v>
      </c>
      <c r="C4939" t="s">
        <v>259</v>
      </c>
      <c r="D4939" t="s">
        <v>260</v>
      </c>
      <c r="E4939">
        <v>197.8</v>
      </c>
      <c r="F4939" t="s">
        <v>10</v>
      </c>
      <c r="G4939" t="str" cm="1">
        <f t="array" ref="G4939">IFERROR(INDEX(CategoryMap!G$2:G$131, MATCH(TRUE, ISNUMBER(SEARCH(CategoryMap!F$2:F$131, D4939)), 0)), "Other")</f>
        <v>Staples</v>
      </c>
      <c r="H4939" s="5">
        <f t="shared" si="78"/>
        <v>45261</v>
      </c>
    </row>
    <row r="4940" spans="1:8" x14ac:dyDescent="0.3">
      <c r="A4940">
        <v>2024</v>
      </c>
      <c r="B4940" t="s">
        <v>7</v>
      </c>
      <c r="C4940" t="s">
        <v>259</v>
      </c>
      <c r="D4940" t="s">
        <v>260</v>
      </c>
      <c r="E4940">
        <v>198.1</v>
      </c>
      <c r="F4940" t="s">
        <v>10</v>
      </c>
      <c r="G4940" t="str" cm="1">
        <f t="array" ref="G4940">IFERROR(INDEX(CategoryMap!G$2:G$131, MATCH(TRUE, ISNUMBER(SEARCH(CategoryMap!F$2:F$131, D4940)), 0)), "Other")</f>
        <v>Staples</v>
      </c>
      <c r="H4940" s="5">
        <f t="shared" si="78"/>
        <v>45292</v>
      </c>
    </row>
    <row r="4941" spans="1:8" x14ac:dyDescent="0.3">
      <c r="A4941">
        <v>2024</v>
      </c>
      <c r="B4941" t="s">
        <v>11</v>
      </c>
      <c r="C4941" t="s">
        <v>259</v>
      </c>
      <c r="D4941" t="s">
        <v>260</v>
      </c>
      <c r="E4941">
        <v>198.3</v>
      </c>
      <c r="F4941" t="s">
        <v>10</v>
      </c>
      <c r="G4941" t="str" cm="1">
        <f t="array" ref="G4941">IFERROR(INDEX(CategoryMap!G$2:G$131, MATCH(TRUE, ISNUMBER(SEARCH(CategoryMap!F$2:F$131, D4941)), 0)), "Other")</f>
        <v>Staples</v>
      </c>
      <c r="H4941" s="5">
        <f t="shared" si="78"/>
        <v>45323</v>
      </c>
    </row>
    <row r="4942" spans="1:8" x14ac:dyDescent="0.3">
      <c r="A4942">
        <v>2024</v>
      </c>
      <c r="B4942" t="s">
        <v>12</v>
      </c>
      <c r="C4942" t="s">
        <v>259</v>
      </c>
      <c r="D4942" t="s">
        <v>260</v>
      </c>
      <c r="E4942">
        <v>198.6</v>
      </c>
      <c r="F4942" t="s">
        <v>10</v>
      </c>
      <c r="G4942" t="str" cm="1">
        <f t="array" ref="G4942">IFERROR(INDEX(CategoryMap!G$2:G$131, MATCH(TRUE, ISNUMBER(SEARCH(CategoryMap!F$2:F$131, D4942)), 0)), "Other")</f>
        <v>Staples</v>
      </c>
      <c r="H4942" s="5">
        <f t="shared" si="78"/>
        <v>45352</v>
      </c>
    </row>
    <row r="4943" spans="1:8" x14ac:dyDescent="0.3">
      <c r="A4943">
        <v>2024</v>
      </c>
      <c r="B4943" t="s">
        <v>13</v>
      </c>
      <c r="C4943" t="s">
        <v>259</v>
      </c>
      <c r="D4943" t="s">
        <v>260</v>
      </c>
      <c r="E4943">
        <v>199</v>
      </c>
      <c r="F4943" t="s">
        <v>10</v>
      </c>
      <c r="G4943" t="str" cm="1">
        <f t="array" ref="G4943">IFERROR(INDEX(CategoryMap!G$2:G$131, MATCH(TRUE, ISNUMBER(SEARCH(CategoryMap!F$2:F$131, D4943)), 0)), "Other")</f>
        <v>Staples</v>
      </c>
      <c r="H4943" s="5">
        <f t="shared" si="78"/>
        <v>45383</v>
      </c>
    </row>
    <row r="4944" spans="1:8" x14ac:dyDescent="0.3">
      <c r="A4944">
        <v>2024</v>
      </c>
      <c r="B4944" t="s">
        <v>14</v>
      </c>
      <c r="C4944" t="s">
        <v>259</v>
      </c>
      <c r="D4944" t="s">
        <v>260</v>
      </c>
      <c r="E4944">
        <v>199.1</v>
      </c>
      <c r="F4944" t="s">
        <v>10</v>
      </c>
      <c r="G4944" t="str" cm="1">
        <f t="array" ref="G4944">IFERROR(INDEX(CategoryMap!G$2:G$131, MATCH(TRUE, ISNUMBER(SEARCH(CategoryMap!F$2:F$131, D4944)), 0)), "Other")</f>
        <v>Staples</v>
      </c>
      <c r="H4944" s="5">
        <f t="shared" si="78"/>
        <v>45413</v>
      </c>
    </row>
    <row r="4945" spans="1:8" x14ac:dyDescent="0.3">
      <c r="A4945">
        <v>2024</v>
      </c>
      <c r="B4945" t="s">
        <v>15</v>
      </c>
      <c r="C4945" t="s">
        <v>259</v>
      </c>
      <c r="D4945" t="s">
        <v>260</v>
      </c>
      <c r="E4945">
        <v>199.5</v>
      </c>
      <c r="F4945" t="s">
        <v>10</v>
      </c>
      <c r="G4945" t="str" cm="1">
        <f t="array" ref="G4945">IFERROR(INDEX(CategoryMap!G$2:G$131, MATCH(TRUE, ISNUMBER(SEARCH(CategoryMap!F$2:F$131, D4945)), 0)), "Other")</f>
        <v>Staples</v>
      </c>
      <c r="H4945" s="5">
        <f t="shared" si="78"/>
        <v>45444</v>
      </c>
    </row>
    <row r="4946" spans="1:8" x14ac:dyDescent="0.3">
      <c r="A4946">
        <v>2024</v>
      </c>
      <c r="B4946" t="s">
        <v>16</v>
      </c>
      <c r="C4946" t="s">
        <v>259</v>
      </c>
      <c r="D4946" t="s">
        <v>260</v>
      </c>
      <c r="E4946">
        <v>199.4</v>
      </c>
      <c r="F4946" t="s">
        <v>10</v>
      </c>
      <c r="G4946" t="str" cm="1">
        <f t="array" ref="G4946">IFERROR(INDEX(CategoryMap!G$2:G$131, MATCH(TRUE, ISNUMBER(SEARCH(CategoryMap!F$2:F$131, D4946)), 0)), "Other")</f>
        <v>Staples</v>
      </c>
      <c r="H4946" s="5">
        <f t="shared" si="78"/>
        <v>45474</v>
      </c>
    </row>
    <row r="4947" spans="1:8" x14ac:dyDescent="0.3">
      <c r="A4947">
        <v>2024</v>
      </c>
      <c r="B4947" t="s">
        <v>17</v>
      </c>
      <c r="C4947" t="s">
        <v>259</v>
      </c>
      <c r="D4947" t="s">
        <v>260</v>
      </c>
      <c r="E4947">
        <v>200.3</v>
      </c>
      <c r="F4947" t="s">
        <v>10</v>
      </c>
      <c r="G4947" t="str" cm="1">
        <f t="array" ref="G4947">IFERROR(INDEX(CategoryMap!G$2:G$131, MATCH(TRUE, ISNUMBER(SEARCH(CategoryMap!F$2:F$131, D4947)), 0)), "Other")</f>
        <v>Staples</v>
      </c>
      <c r="H4947" s="5">
        <f t="shared" si="78"/>
        <v>45505</v>
      </c>
    </row>
    <row r="4948" spans="1:8" x14ac:dyDescent="0.3">
      <c r="A4948">
        <v>2024</v>
      </c>
      <c r="B4948" t="s">
        <v>18</v>
      </c>
      <c r="C4948" t="s">
        <v>259</v>
      </c>
      <c r="D4948" t="s">
        <v>260</v>
      </c>
      <c r="E4948">
        <v>201</v>
      </c>
      <c r="F4948" t="s">
        <v>10</v>
      </c>
      <c r="G4948" t="str" cm="1">
        <f t="array" ref="G4948">IFERROR(INDEX(CategoryMap!G$2:G$131, MATCH(TRUE, ISNUMBER(SEARCH(CategoryMap!F$2:F$131, D4948)), 0)), "Other")</f>
        <v>Staples</v>
      </c>
      <c r="H4948" s="5">
        <f t="shared" si="78"/>
        <v>45536</v>
      </c>
    </row>
    <row r="4949" spans="1:8" x14ac:dyDescent="0.3">
      <c r="A4949">
        <v>2024</v>
      </c>
      <c r="B4949" t="s">
        <v>19</v>
      </c>
      <c r="C4949" t="s">
        <v>259</v>
      </c>
      <c r="D4949" t="s">
        <v>260</v>
      </c>
      <c r="E4949">
        <v>201.8</v>
      </c>
      <c r="F4949" t="s">
        <v>10</v>
      </c>
      <c r="G4949" t="str" cm="1">
        <f t="array" ref="G4949">IFERROR(INDEX(CategoryMap!G$2:G$131, MATCH(TRUE, ISNUMBER(SEARCH(CategoryMap!F$2:F$131, D4949)), 0)), "Other")</f>
        <v>Staples</v>
      </c>
      <c r="H4949" s="5">
        <f t="shared" si="78"/>
        <v>45566</v>
      </c>
    </row>
    <row r="4950" spans="1:8" x14ac:dyDescent="0.3">
      <c r="A4950">
        <v>2024</v>
      </c>
      <c r="B4950" t="s">
        <v>20</v>
      </c>
      <c r="C4950" t="s">
        <v>259</v>
      </c>
      <c r="D4950" t="s">
        <v>260</v>
      </c>
      <c r="E4950">
        <v>202.2</v>
      </c>
      <c r="F4950" t="s">
        <v>10</v>
      </c>
      <c r="G4950" t="str" cm="1">
        <f t="array" ref="G4950">IFERROR(INDEX(CategoryMap!G$2:G$131, MATCH(TRUE, ISNUMBER(SEARCH(CategoryMap!F$2:F$131, D4950)), 0)), "Other")</f>
        <v>Staples</v>
      </c>
      <c r="H4950" s="5">
        <f t="shared" si="78"/>
        <v>45597</v>
      </c>
    </row>
    <row r="4951" spans="1:8" x14ac:dyDescent="0.3">
      <c r="A4951">
        <v>2024</v>
      </c>
      <c r="B4951" t="s">
        <v>21</v>
      </c>
      <c r="C4951" t="s">
        <v>259</v>
      </c>
      <c r="D4951" t="s">
        <v>260</v>
      </c>
      <c r="E4951">
        <v>202.9</v>
      </c>
      <c r="F4951" t="s">
        <v>10</v>
      </c>
      <c r="G4951" t="str" cm="1">
        <f t="array" ref="G4951">IFERROR(INDEX(CategoryMap!G$2:G$131, MATCH(TRUE, ISNUMBER(SEARCH(CategoryMap!F$2:F$131, D4951)), 0)), "Other")</f>
        <v>Staples</v>
      </c>
      <c r="H4951" s="5">
        <f t="shared" si="78"/>
        <v>45627</v>
      </c>
    </row>
    <row r="4952" spans="1:8" x14ac:dyDescent="0.3">
      <c r="A4952">
        <v>2025</v>
      </c>
      <c r="B4952" t="s">
        <v>7</v>
      </c>
      <c r="C4952" t="s">
        <v>259</v>
      </c>
      <c r="D4952" t="s">
        <v>260</v>
      </c>
      <c r="E4952">
        <v>203.8</v>
      </c>
      <c r="F4952" t="s">
        <v>10</v>
      </c>
      <c r="G4952" t="str" cm="1">
        <f t="array" ref="G4952">IFERROR(INDEX(CategoryMap!G$2:G$131, MATCH(TRUE, ISNUMBER(SEARCH(CategoryMap!F$2:F$131, D4952)), 0)), "Other")</f>
        <v>Staples</v>
      </c>
      <c r="H4952" s="5">
        <f t="shared" si="78"/>
        <v>45658</v>
      </c>
    </row>
    <row r="4953" spans="1:8" x14ac:dyDescent="0.3">
      <c r="A4953">
        <v>2025</v>
      </c>
      <c r="B4953" t="s">
        <v>11</v>
      </c>
      <c r="C4953" t="s">
        <v>259</v>
      </c>
      <c r="D4953" t="s">
        <v>260</v>
      </c>
      <c r="E4953">
        <v>204.5</v>
      </c>
      <c r="F4953" t="s">
        <v>10</v>
      </c>
      <c r="G4953" t="str" cm="1">
        <f t="array" ref="G4953">IFERROR(INDEX(CategoryMap!G$2:G$131, MATCH(TRUE, ISNUMBER(SEARCH(CategoryMap!F$2:F$131, D4953)), 0)), "Other")</f>
        <v>Staples</v>
      </c>
      <c r="H4953" s="5">
        <f t="shared" si="78"/>
        <v>45689</v>
      </c>
    </row>
    <row r="4954" spans="1:8" x14ac:dyDescent="0.3">
      <c r="A4954">
        <v>2025</v>
      </c>
      <c r="B4954" t="s">
        <v>12</v>
      </c>
      <c r="C4954" t="s">
        <v>259</v>
      </c>
      <c r="D4954" t="s">
        <v>260</v>
      </c>
      <c r="E4954">
        <v>205.3</v>
      </c>
      <c r="F4954" t="s">
        <v>10</v>
      </c>
      <c r="G4954" t="str" cm="1">
        <f t="array" ref="G4954">IFERROR(INDEX(CategoryMap!G$2:G$131, MATCH(TRUE, ISNUMBER(SEARCH(CategoryMap!F$2:F$131, D4954)), 0)), "Other")</f>
        <v>Staples</v>
      </c>
      <c r="H4954" s="5">
        <f t="shared" si="78"/>
        <v>45717</v>
      </c>
    </row>
    <row r="4955" spans="1:8" x14ac:dyDescent="0.3">
      <c r="A4955">
        <v>2025</v>
      </c>
      <c r="B4955" t="s">
        <v>13</v>
      </c>
      <c r="C4955" t="s">
        <v>259</v>
      </c>
      <c r="D4955" t="s">
        <v>260</v>
      </c>
      <c r="E4955">
        <v>206.1</v>
      </c>
      <c r="F4955" t="s">
        <v>10</v>
      </c>
      <c r="G4955" t="str" cm="1">
        <f t="array" ref="G4955">IFERROR(INDEX(CategoryMap!G$2:G$131, MATCH(TRUE, ISNUMBER(SEARCH(CategoryMap!F$2:F$131, D4955)), 0)), "Other")</f>
        <v>Staples</v>
      </c>
      <c r="H4955" s="5">
        <f t="shared" si="78"/>
        <v>45748</v>
      </c>
    </row>
    <row r="4956" spans="1:8" x14ac:dyDescent="0.3">
      <c r="A4956">
        <v>2025</v>
      </c>
      <c r="B4956" t="s">
        <v>14</v>
      </c>
      <c r="C4956" t="s">
        <v>259</v>
      </c>
      <c r="D4956" t="s">
        <v>260</v>
      </c>
      <c r="E4956">
        <v>206.5</v>
      </c>
      <c r="F4956" t="s">
        <v>10</v>
      </c>
      <c r="G4956" t="str" cm="1">
        <f t="array" ref="G4956">IFERROR(INDEX(CategoryMap!G$2:G$131, MATCH(TRUE, ISNUMBER(SEARCH(CategoryMap!F$2:F$131, D4956)), 0)), "Other")</f>
        <v>Staples</v>
      </c>
      <c r="H4956" s="5">
        <f t="shared" si="78"/>
        <v>45778</v>
      </c>
    </row>
    <row r="4957" spans="1:8" x14ac:dyDescent="0.3">
      <c r="A4957">
        <v>2025</v>
      </c>
      <c r="B4957" t="s">
        <v>15</v>
      </c>
      <c r="C4957" t="s">
        <v>259</v>
      </c>
      <c r="D4957" t="s">
        <v>260</v>
      </c>
      <c r="E4957">
        <v>207.1</v>
      </c>
      <c r="F4957" t="s">
        <v>22</v>
      </c>
      <c r="G4957" t="str" cm="1">
        <f t="array" ref="G4957">IFERROR(INDEX(CategoryMap!G$2:G$131, MATCH(TRUE, ISNUMBER(SEARCH(CategoryMap!F$2:F$131, D4957)), 0)), "Other")</f>
        <v>Staples</v>
      </c>
      <c r="H4957" s="5">
        <f t="shared" si="78"/>
        <v>45809</v>
      </c>
    </row>
    <row r="4958" spans="1:8" x14ac:dyDescent="0.3">
      <c r="A4958">
        <v>2022</v>
      </c>
      <c r="B4958" t="s">
        <v>7</v>
      </c>
      <c r="C4958" t="s">
        <v>261</v>
      </c>
      <c r="D4958" t="s">
        <v>262</v>
      </c>
      <c r="E4958">
        <v>151</v>
      </c>
      <c r="F4958" t="s">
        <v>10</v>
      </c>
      <c r="G4958" t="str" cm="1">
        <f t="array" ref="G4958">IFERROR(INDEX(CategoryMap!G$2:G$131, MATCH(TRUE, ISNUMBER(SEARCH(CategoryMap!F$2:F$131, D4958)), 0)), "Other")</f>
        <v>Luxury / Discretionary</v>
      </c>
      <c r="H4958" s="5">
        <f t="shared" si="78"/>
        <v>44562</v>
      </c>
    </row>
    <row r="4959" spans="1:8" x14ac:dyDescent="0.3">
      <c r="A4959">
        <v>2022</v>
      </c>
      <c r="B4959" t="s">
        <v>11</v>
      </c>
      <c r="C4959" t="s">
        <v>261</v>
      </c>
      <c r="D4959" t="s">
        <v>262</v>
      </c>
      <c r="E4959">
        <v>151.30000000000001</v>
      </c>
      <c r="F4959" t="s">
        <v>10</v>
      </c>
      <c r="G4959" t="str" cm="1">
        <f t="array" ref="G4959">IFERROR(INDEX(CategoryMap!G$2:G$131, MATCH(TRUE, ISNUMBER(SEARCH(CategoryMap!F$2:F$131, D4959)), 0)), "Other")</f>
        <v>Luxury / Discretionary</v>
      </c>
      <c r="H4959" s="5">
        <f t="shared" si="78"/>
        <v>44593</v>
      </c>
    </row>
    <row r="4960" spans="1:8" x14ac:dyDescent="0.3">
      <c r="A4960">
        <v>2022</v>
      </c>
      <c r="B4960" t="s">
        <v>12</v>
      </c>
      <c r="C4960" t="s">
        <v>261</v>
      </c>
      <c r="D4960" t="s">
        <v>262</v>
      </c>
      <c r="E4960">
        <v>151.69999999999999</v>
      </c>
      <c r="F4960" t="s">
        <v>10</v>
      </c>
      <c r="G4960" t="str" cm="1">
        <f t="array" ref="G4960">IFERROR(INDEX(CategoryMap!G$2:G$131, MATCH(TRUE, ISNUMBER(SEARCH(CategoryMap!F$2:F$131, D4960)), 0)), "Other")</f>
        <v>Luxury / Discretionary</v>
      </c>
      <c r="H4960" s="5">
        <f t="shared" si="78"/>
        <v>44621</v>
      </c>
    </row>
    <row r="4961" spans="1:8" x14ac:dyDescent="0.3">
      <c r="A4961">
        <v>2022</v>
      </c>
      <c r="B4961" t="s">
        <v>13</v>
      </c>
      <c r="C4961" t="s">
        <v>261</v>
      </c>
      <c r="D4961" t="s">
        <v>262</v>
      </c>
      <c r="E4961">
        <v>153.19999999999999</v>
      </c>
      <c r="F4961" t="s">
        <v>10</v>
      </c>
      <c r="G4961" t="str" cm="1">
        <f t="array" ref="G4961">IFERROR(INDEX(CategoryMap!G$2:G$131, MATCH(TRUE, ISNUMBER(SEARCH(CategoryMap!F$2:F$131, D4961)), 0)), "Other")</f>
        <v>Luxury / Discretionary</v>
      </c>
      <c r="H4961" s="5">
        <f t="shared" si="78"/>
        <v>44652</v>
      </c>
    </row>
    <row r="4962" spans="1:8" x14ac:dyDescent="0.3">
      <c r="A4962">
        <v>2022</v>
      </c>
      <c r="B4962" t="s">
        <v>14</v>
      </c>
      <c r="C4962" t="s">
        <v>261</v>
      </c>
      <c r="D4962" t="s">
        <v>262</v>
      </c>
      <c r="E4962">
        <v>154.19999999999999</v>
      </c>
      <c r="F4962" t="s">
        <v>10</v>
      </c>
      <c r="G4962" t="str" cm="1">
        <f t="array" ref="G4962">IFERROR(INDEX(CategoryMap!G$2:G$131, MATCH(TRUE, ISNUMBER(SEARCH(CategoryMap!F$2:F$131, D4962)), 0)), "Other")</f>
        <v>Luxury / Discretionary</v>
      </c>
      <c r="H4962" s="5">
        <f t="shared" si="78"/>
        <v>44682</v>
      </c>
    </row>
    <row r="4963" spans="1:8" x14ac:dyDescent="0.3">
      <c r="A4963">
        <v>2022</v>
      </c>
      <c r="B4963" t="s">
        <v>15</v>
      </c>
      <c r="C4963" t="s">
        <v>261</v>
      </c>
      <c r="D4963" t="s">
        <v>262</v>
      </c>
      <c r="E4963">
        <v>155.30000000000001</v>
      </c>
      <c r="F4963" t="s">
        <v>10</v>
      </c>
      <c r="G4963" t="str" cm="1">
        <f t="array" ref="G4963">IFERROR(INDEX(CategoryMap!G$2:G$131, MATCH(TRUE, ISNUMBER(SEARCH(CategoryMap!F$2:F$131, D4963)), 0)), "Other")</f>
        <v>Luxury / Discretionary</v>
      </c>
      <c r="H4963" s="5">
        <f t="shared" si="78"/>
        <v>44713</v>
      </c>
    </row>
    <row r="4964" spans="1:8" x14ac:dyDescent="0.3">
      <c r="A4964">
        <v>2022</v>
      </c>
      <c r="B4964" t="s">
        <v>16</v>
      </c>
      <c r="C4964" t="s">
        <v>261</v>
      </c>
      <c r="D4964" t="s">
        <v>262</v>
      </c>
      <c r="E4964">
        <v>155.9</v>
      </c>
      <c r="F4964" t="s">
        <v>10</v>
      </c>
      <c r="G4964" t="str" cm="1">
        <f t="array" ref="G4964">IFERROR(INDEX(CategoryMap!G$2:G$131, MATCH(TRUE, ISNUMBER(SEARCH(CategoryMap!F$2:F$131, D4964)), 0)), "Other")</f>
        <v>Luxury / Discretionary</v>
      </c>
      <c r="H4964" s="5">
        <f t="shared" si="78"/>
        <v>44743</v>
      </c>
    </row>
    <row r="4965" spans="1:8" x14ac:dyDescent="0.3">
      <c r="A4965">
        <v>2022</v>
      </c>
      <c r="B4965" t="s">
        <v>17</v>
      </c>
      <c r="C4965" t="s">
        <v>261</v>
      </c>
      <c r="D4965" t="s">
        <v>262</v>
      </c>
      <c r="E4965">
        <v>156.4</v>
      </c>
      <c r="F4965" t="s">
        <v>10</v>
      </c>
      <c r="G4965" t="str" cm="1">
        <f t="array" ref="G4965">IFERROR(INDEX(CategoryMap!G$2:G$131, MATCH(TRUE, ISNUMBER(SEARCH(CategoryMap!F$2:F$131, D4965)), 0)), "Other")</f>
        <v>Luxury / Discretionary</v>
      </c>
      <c r="H4965" s="5">
        <f t="shared" si="78"/>
        <v>44774</v>
      </c>
    </row>
    <row r="4966" spans="1:8" x14ac:dyDescent="0.3">
      <c r="A4966">
        <v>2022</v>
      </c>
      <c r="B4966" t="s">
        <v>18</v>
      </c>
      <c r="C4966" t="s">
        <v>261</v>
      </c>
      <c r="D4966" t="s">
        <v>262</v>
      </c>
      <c r="E4966">
        <v>157.69999999999999</v>
      </c>
      <c r="F4966" t="s">
        <v>10</v>
      </c>
      <c r="G4966" t="str" cm="1">
        <f t="array" ref="G4966">IFERROR(INDEX(CategoryMap!G$2:G$131, MATCH(TRUE, ISNUMBER(SEARCH(CategoryMap!F$2:F$131, D4966)), 0)), "Other")</f>
        <v>Luxury / Discretionary</v>
      </c>
      <c r="H4966" s="5">
        <f t="shared" si="78"/>
        <v>44805</v>
      </c>
    </row>
    <row r="4967" spans="1:8" x14ac:dyDescent="0.3">
      <c r="A4967">
        <v>2022</v>
      </c>
      <c r="B4967" t="s">
        <v>19</v>
      </c>
      <c r="C4967" t="s">
        <v>261</v>
      </c>
      <c r="D4967" t="s">
        <v>262</v>
      </c>
      <c r="E4967">
        <v>157.69999999999999</v>
      </c>
      <c r="F4967" t="s">
        <v>10</v>
      </c>
      <c r="G4967" t="str" cm="1">
        <f t="array" ref="G4967">IFERROR(INDEX(CategoryMap!G$2:G$131, MATCH(TRUE, ISNUMBER(SEARCH(CategoryMap!F$2:F$131, D4967)), 0)), "Other")</f>
        <v>Luxury / Discretionary</v>
      </c>
      <c r="H4967" s="5">
        <f t="shared" si="78"/>
        <v>44835</v>
      </c>
    </row>
    <row r="4968" spans="1:8" x14ac:dyDescent="0.3">
      <c r="A4968">
        <v>2022</v>
      </c>
      <c r="B4968" t="s">
        <v>20</v>
      </c>
      <c r="C4968" t="s">
        <v>261</v>
      </c>
      <c r="D4968" t="s">
        <v>262</v>
      </c>
      <c r="E4968">
        <v>158.1</v>
      </c>
      <c r="F4968" t="s">
        <v>10</v>
      </c>
      <c r="G4968" t="str" cm="1">
        <f t="array" ref="G4968">IFERROR(INDEX(CategoryMap!G$2:G$131, MATCH(TRUE, ISNUMBER(SEARCH(CategoryMap!F$2:F$131, D4968)), 0)), "Other")</f>
        <v>Luxury / Discretionary</v>
      </c>
      <c r="H4968" s="5">
        <f t="shared" si="78"/>
        <v>44866</v>
      </c>
    </row>
    <row r="4969" spans="1:8" x14ac:dyDescent="0.3">
      <c r="A4969">
        <v>2022</v>
      </c>
      <c r="B4969" t="s">
        <v>21</v>
      </c>
      <c r="C4969" t="s">
        <v>261</v>
      </c>
      <c r="D4969" t="s">
        <v>262</v>
      </c>
      <c r="E4969">
        <v>158.6</v>
      </c>
      <c r="F4969" t="s">
        <v>10</v>
      </c>
      <c r="G4969" t="str" cm="1">
        <f t="array" ref="G4969">IFERROR(INDEX(CategoryMap!G$2:G$131, MATCH(TRUE, ISNUMBER(SEARCH(CategoryMap!F$2:F$131, D4969)), 0)), "Other")</f>
        <v>Luxury / Discretionary</v>
      </c>
      <c r="H4969" s="5">
        <f t="shared" si="78"/>
        <v>44896</v>
      </c>
    </row>
    <row r="4970" spans="1:8" x14ac:dyDescent="0.3">
      <c r="A4970">
        <v>2023</v>
      </c>
      <c r="B4970" t="s">
        <v>7</v>
      </c>
      <c r="C4970" t="s">
        <v>261</v>
      </c>
      <c r="D4970" t="s">
        <v>262</v>
      </c>
      <c r="E4970">
        <v>159.30000000000001</v>
      </c>
      <c r="F4970" t="s">
        <v>10</v>
      </c>
      <c r="G4970" t="str" cm="1">
        <f t="array" ref="G4970">IFERROR(INDEX(CategoryMap!G$2:G$131, MATCH(TRUE, ISNUMBER(SEARCH(CategoryMap!F$2:F$131, D4970)), 0)), "Other")</f>
        <v>Luxury / Discretionary</v>
      </c>
      <c r="H4970" s="5">
        <f t="shared" si="78"/>
        <v>44927</v>
      </c>
    </row>
    <row r="4971" spans="1:8" x14ac:dyDescent="0.3">
      <c r="A4971">
        <v>2023</v>
      </c>
      <c r="B4971" t="s">
        <v>11</v>
      </c>
      <c r="C4971" t="s">
        <v>261</v>
      </c>
      <c r="D4971" t="s">
        <v>262</v>
      </c>
      <c r="E4971">
        <v>160.19999999999999</v>
      </c>
      <c r="F4971" t="s">
        <v>10</v>
      </c>
      <c r="G4971" t="str" cm="1">
        <f t="array" ref="G4971">IFERROR(INDEX(CategoryMap!G$2:G$131, MATCH(TRUE, ISNUMBER(SEARCH(CategoryMap!F$2:F$131, D4971)), 0)), "Other")</f>
        <v>Luxury / Discretionary</v>
      </c>
      <c r="H4971" s="5">
        <f t="shared" si="78"/>
        <v>44958</v>
      </c>
    </row>
    <row r="4972" spans="1:8" x14ac:dyDescent="0.3">
      <c r="A4972">
        <v>2023</v>
      </c>
      <c r="B4972" t="s">
        <v>12</v>
      </c>
      <c r="C4972" t="s">
        <v>261</v>
      </c>
      <c r="D4972" t="s">
        <v>262</v>
      </c>
      <c r="E4972">
        <v>160.9</v>
      </c>
      <c r="F4972" t="s">
        <v>10</v>
      </c>
      <c r="G4972" t="str" cm="1">
        <f t="array" ref="G4972">IFERROR(INDEX(CategoryMap!G$2:G$131, MATCH(TRUE, ISNUMBER(SEARCH(CategoryMap!F$2:F$131, D4972)), 0)), "Other")</f>
        <v>Luxury / Discretionary</v>
      </c>
      <c r="H4972" s="5">
        <f t="shared" si="78"/>
        <v>44986</v>
      </c>
    </row>
    <row r="4973" spans="1:8" x14ac:dyDescent="0.3">
      <c r="A4973">
        <v>2023</v>
      </c>
      <c r="B4973" t="s">
        <v>13</v>
      </c>
      <c r="C4973" t="s">
        <v>261</v>
      </c>
      <c r="D4973" t="s">
        <v>262</v>
      </c>
      <c r="E4973">
        <v>161.30000000000001</v>
      </c>
      <c r="F4973" t="s">
        <v>10</v>
      </c>
      <c r="G4973" t="str" cm="1">
        <f t="array" ref="G4973">IFERROR(INDEX(CategoryMap!G$2:G$131, MATCH(TRUE, ISNUMBER(SEARCH(CategoryMap!F$2:F$131, D4973)), 0)), "Other")</f>
        <v>Luxury / Discretionary</v>
      </c>
      <c r="H4973" s="5">
        <f t="shared" si="78"/>
        <v>45017</v>
      </c>
    </row>
    <row r="4974" spans="1:8" x14ac:dyDescent="0.3">
      <c r="A4974">
        <v>2023</v>
      </c>
      <c r="B4974" t="s">
        <v>14</v>
      </c>
      <c r="C4974" t="s">
        <v>261</v>
      </c>
      <c r="D4974" t="s">
        <v>262</v>
      </c>
      <c r="E4974">
        <v>161.6</v>
      </c>
      <c r="F4974" t="s">
        <v>10</v>
      </c>
      <c r="G4974" t="str" cm="1">
        <f t="array" ref="G4974">IFERROR(INDEX(CategoryMap!G$2:G$131, MATCH(TRUE, ISNUMBER(SEARCH(CategoryMap!F$2:F$131, D4974)), 0)), "Other")</f>
        <v>Luxury / Discretionary</v>
      </c>
      <c r="H4974" s="5">
        <f t="shared" si="78"/>
        <v>45047</v>
      </c>
    </row>
    <row r="4975" spans="1:8" x14ac:dyDescent="0.3">
      <c r="A4975">
        <v>2023</v>
      </c>
      <c r="B4975" t="s">
        <v>15</v>
      </c>
      <c r="C4975" t="s">
        <v>261</v>
      </c>
      <c r="D4975" t="s">
        <v>262</v>
      </c>
      <c r="E4975">
        <v>162.30000000000001</v>
      </c>
      <c r="F4975" t="s">
        <v>10</v>
      </c>
      <c r="G4975" t="str" cm="1">
        <f t="array" ref="G4975">IFERROR(INDEX(CategoryMap!G$2:G$131, MATCH(TRUE, ISNUMBER(SEARCH(CategoryMap!F$2:F$131, D4975)), 0)), "Other")</f>
        <v>Luxury / Discretionary</v>
      </c>
      <c r="H4975" s="5">
        <f t="shared" si="78"/>
        <v>45078</v>
      </c>
    </row>
    <row r="4976" spans="1:8" x14ac:dyDescent="0.3">
      <c r="A4976">
        <v>2023</v>
      </c>
      <c r="B4976" t="s">
        <v>16</v>
      </c>
      <c r="C4976" t="s">
        <v>261</v>
      </c>
      <c r="D4976" t="s">
        <v>262</v>
      </c>
      <c r="E4976">
        <v>162.69999999999999</v>
      </c>
      <c r="F4976" t="s">
        <v>10</v>
      </c>
      <c r="G4976" t="str" cm="1">
        <f t="array" ref="G4976">IFERROR(INDEX(CategoryMap!G$2:G$131, MATCH(TRUE, ISNUMBER(SEARCH(CategoryMap!F$2:F$131, D4976)), 0)), "Other")</f>
        <v>Luxury / Discretionary</v>
      </c>
      <c r="H4976" s="5">
        <f t="shared" si="78"/>
        <v>45108</v>
      </c>
    </row>
    <row r="4977" spans="1:8" x14ac:dyDescent="0.3">
      <c r="A4977">
        <v>2023</v>
      </c>
      <c r="B4977" t="s">
        <v>17</v>
      </c>
      <c r="C4977" t="s">
        <v>261</v>
      </c>
      <c r="D4977" t="s">
        <v>262</v>
      </c>
      <c r="E4977">
        <v>163</v>
      </c>
      <c r="F4977" t="s">
        <v>10</v>
      </c>
      <c r="G4977" t="str" cm="1">
        <f t="array" ref="G4977">IFERROR(INDEX(CategoryMap!G$2:G$131, MATCH(TRUE, ISNUMBER(SEARCH(CategoryMap!F$2:F$131, D4977)), 0)), "Other")</f>
        <v>Luxury / Discretionary</v>
      </c>
      <c r="H4977" s="5">
        <f t="shared" si="78"/>
        <v>45139</v>
      </c>
    </row>
    <row r="4978" spans="1:8" x14ac:dyDescent="0.3">
      <c r="A4978">
        <v>2023</v>
      </c>
      <c r="B4978" t="s">
        <v>18</v>
      </c>
      <c r="C4978" t="s">
        <v>261</v>
      </c>
      <c r="D4978" t="s">
        <v>262</v>
      </c>
      <c r="E4978">
        <v>163.30000000000001</v>
      </c>
      <c r="F4978" t="s">
        <v>10</v>
      </c>
      <c r="G4978" t="str" cm="1">
        <f t="array" ref="G4978">IFERROR(INDEX(CategoryMap!G$2:G$131, MATCH(TRUE, ISNUMBER(SEARCH(CategoryMap!F$2:F$131, D4978)), 0)), "Other")</f>
        <v>Luxury / Discretionary</v>
      </c>
      <c r="H4978" s="5">
        <f t="shared" si="78"/>
        <v>45170</v>
      </c>
    </row>
    <row r="4979" spans="1:8" x14ac:dyDescent="0.3">
      <c r="A4979">
        <v>2023</v>
      </c>
      <c r="B4979" t="s">
        <v>19</v>
      </c>
      <c r="C4979" t="s">
        <v>261</v>
      </c>
      <c r="D4979" t="s">
        <v>262</v>
      </c>
      <c r="E4979">
        <v>163.80000000000001</v>
      </c>
      <c r="F4979" t="s">
        <v>10</v>
      </c>
      <c r="G4979" t="str" cm="1">
        <f t="array" ref="G4979">IFERROR(INDEX(CategoryMap!G$2:G$131, MATCH(TRUE, ISNUMBER(SEARCH(CategoryMap!F$2:F$131, D4979)), 0)), "Other")</f>
        <v>Luxury / Discretionary</v>
      </c>
      <c r="H4979" s="5">
        <f t="shared" si="78"/>
        <v>45200</v>
      </c>
    </row>
    <row r="4980" spans="1:8" x14ac:dyDescent="0.3">
      <c r="A4980">
        <v>2023</v>
      </c>
      <c r="B4980" t="s">
        <v>20</v>
      </c>
      <c r="C4980" t="s">
        <v>261</v>
      </c>
      <c r="D4980" t="s">
        <v>262</v>
      </c>
      <c r="E4980">
        <v>164.1</v>
      </c>
      <c r="F4980" t="s">
        <v>10</v>
      </c>
      <c r="G4980" t="str" cm="1">
        <f t="array" ref="G4980">IFERROR(INDEX(CategoryMap!G$2:G$131, MATCH(TRUE, ISNUMBER(SEARCH(CategoryMap!F$2:F$131, D4980)), 0)), "Other")</f>
        <v>Luxury / Discretionary</v>
      </c>
      <c r="H4980" s="5">
        <f t="shared" si="78"/>
        <v>45231</v>
      </c>
    </row>
    <row r="4981" spans="1:8" x14ac:dyDescent="0.3">
      <c r="A4981">
        <v>2023</v>
      </c>
      <c r="B4981" t="s">
        <v>21</v>
      </c>
      <c r="C4981" t="s">
        <v>261</v>
      </c>
      <c r="D4981" t="s">
        <v>262</v>
      </c>
      <c r="E4981">
        <v>164.5</v>
      </c>
      <c r="F4981" t="s">
        <v>10</v>
      </c>
      <c r="G4981" t="str" cm="1">
        <f t="array" ref="G4981">IFERROR(INDEX(CategoryMap!G$2:G$131, MATCH(TRUE, ISNUMBER(SEARCH(CategoryMap!F$2:F$131, D4981)), 0)), "Other")</f>
        <v>Luxury / Discretionary</v>
      </c>
      <c r="H4981" s="5">
        <f t="shared" si="78"/>
        <v>45261</v>
      </c>
    </row>
    <row r="4982" spans="1:8" x14ac:dyDescent="0.3">
      <c r="A4982">
        <v>2024</v>
      </c>
      <c r="B4982" t="s">
        <v>7</v>
      </c>
      <c r="C4982" t="s">
        <v>261</v>
      </c>
      <c r="D4982" t="s">
        <v>262</v>
      </c>
      <c r="E4982">
        <v>165.2</v>
      </c>
      <c r="F4982" t="s">
        <v>10</v>
      </c>
      <c r="G4982" t="str" cm="1">
        <f t="array" ref="G4982">IFERROR(INDEX(CategoryMap!G$2:G$131, MATCH(TRUE, ISNUMBER(SEARCH(CategoryMap!F$2:F$131, D4982)), 0)), "Other")</f>
        <v>Luxury / Discretionary</v>
      </c>
      <c r="H4982" s="5">
        <f t="shared" si="78"/>
        <v>45292</v>
      </c>
    </row>
    <row r="4983" spans="1:8" x14ac:dyDescent="0.3">
      <c r="A4983">
        <v>2024</v>
      </c>
      <c r="B4983" t="s">
        <v>11</v>
      </c>
      <c r="C4983" t="s">
        <v>261</v>
      </c>
      <c r="D4983" t="s">
        <v>262</v>
      </c>
      <c r="E4983">
        <v>165.4</v>
      </c>
      <c r="F4983" t="s">
        <v>10</v>
      </c>
      <c r="G4983" t="str" cm="1">
        <f t="array" ref="G4983">IFERROR(INDEX(CategoryMap!G$2:G$131, MATCH(TRUE, ISNUMBER(SEARCH(CategoryMap!F$2:F$131, D4983)), 0)), "Other")</f>
        <v>Luxury / Discretionary</v>
      </c>
      <c r="H4983" s="5">
        <f t="shared" si="78"/>
        <v>45323</v>
      </c>
    </row>
    <row r="4984" spans="1:8" x14ac:dyDescent="0.3">
      <c r="A4984">
        <v>2024</v>
      </c>
      <c r="B4984" t="s">
        <v>12</v>
      </c>
      <c r="C4984" t="s">
        <v>261</v>
      </c>
      <c r="D4984" t="s">
        <v>262</v>
      </c>
      <c r="E4984">
        <v>165.9</v>
      </c>
      <c r="F4984" t="s">
        <v>10</v>
      </c>
      <c r="G4984" t="str" cm="1">
        <f t="array" ref="G4984">IFERROR(INDEX(CategoryMap!G$2:G$131, MATCH(TRUE, ISNUMBER(SEARCH(CategoryMap!F$2:F$131, D4984)), 0)), "Other")</f>
        <v>Luxury / Discretionary</v>
      </c>
      <c r="H4984" s="5">
        <f t="shared" si="78"/>
        <v>45352</v>
      </c>
    </row>
    <row r="4985" spans="1:8" x14ac:dyDescent="0.3">
      <c r="A4985">
        <v>2024</v>
      </c>
      <c r="B4985" t="s">
        <v>13</v>
      </c>
      <c r="C4985" t="s">
        <v>261</v>
      </c>
      <c r="D4985" t="s">
        <v>262</v>
      </c>
      <c r="E4985">
        <v>166.3</v>
      </c>
      <c r="F4985" t="s">
        <v>10</v>
      </c>
      <c r="G4985" t="str" cm="1">
        <f t="array" ref="G4985">IFERROR(INDEX(CategoryMap!G$2:G$131, MATCH(TRUE, ISNUMBER(SEARCH(CategoryMap!F$2:F$131, D4985)), 0)), "Other")</f>
        <v>Luxury / Discretionary</v>
      </c>
      <c r="H4985" s="5">
        <f t="shared" si="78"/>
        <v>45383</v>
      </c>
    </row>
    <row r="4986" spans="1:8" x14ac:dyDescent="0.3">
      <c r="A4986">
        <v>2024</v>
      </c>
      <c r="B4986" t="s">
        <v>14</v>
      </c>
      <c r="C4986" t="s">
        <v>261</v>
      </c>
      <c r="D4986" t="s">
        <v>262</v>
      </c>
      <c r="E4986">
        <v>166.5</v>
      </c>
      <c r="F4986" t="s">
        <v>10</v>
      </c>
      <c r="G4986" t="str" cm="1">
        <f t="array" ref="G4986">IFERROR(INDEX(CategoryMap!G$2:G$131, MATCH(TRUE, ISNUMBER(SEARCH(CategoryMap!F$2:F$131, D4986)), 0)), "Other")</f>
        <v>Luxury / Discretionary</v>
      </c>
      <c r="H4986" s="5">
        <f t="shared" si="78"/>
        <v>45413</v>
      </c>
    </row>
    <row r="4987" spans="1:8" x14ac:dyDescent="0.3">
      <c r="A4987">
        <v>2024</v>
      </c>
      <c r="B4987" t="s">
        <v>15</v>
      </c>
      <c r="C4987" t="s">
        <v>261</v>
      </c>
      <c r="D4987" t="s">
        <v>262</v>
      </c>
      <c r="E4987">
        <v>166.7</v>
      </c>
      <c r="F4987" t="s">
        <v>10</v>
      </c>
      <c r="G4987" t="str" cm="1">
        <f t="array" ref="G4987">IFERROR(INDEX(CategoryMap!G$2:G$131, MATCH(TRUE, ISNUMBER(SEARCH(CategoryMap!F$2:F$131, D4987)), 0)), "Other")</f>
        <v>Luxury / Discretionary</v>
      </c>
      <c r="H4987" s="5">
        <f t="shared" si="78"/>
        <v>45444</v>
      </c>
    </row>
    <row r="4988" spans="1:8" x14ac:dyDescent="0.3">
      <c r="A4988">
        <v>2024</v>
      </c>
      <c r="B4988" t="s">
        <v>16</v>
      </c>
      <c r="C4988" t="s">
        <v>261</v>
      </c>
      <c r="D4988" t="s">
        <v>262</v>
      </c>
      <c r="E4988">
        <v>167.1</v>
      </c>
      <c r="F4988" t="s">
        <v>10</v>
      </c>
      <c r="G4988" t="str" cm="1">
        <f t="array" ref="G4988">IFERROR(INDEX(CategoryMap!G$2:G$131, MATCH(TRUE, ISNUMBER(SEARCH(CategoryMap!F$2:F$131, D4988)), 0)), "Other")</f>
        <v>Luxury / Discretionary</v>
      </c>
      <c r="H4988" s="5">
        <f t="shared" si="78"/>
        <v>45474</v>
      </c>
    </row>
    <row r="4989" spans="1:8" x14ac:dyDescent="0.3">
      <c r="A4989">
        <v>2024</v>
      </c>
      <c r="B4989" t="s">
        <v>17</v>
      </c>
      <c r="C4989" t="s">
        <v>261</v>
      </c>
      <c r="D4989" t="s">
        <v>262</v>
      </c>
      <c r="E4989">
        <v>167.4</v>
      </c>
      <c r="F4989" t="s">
        <v>10</v>
      </c>
      <c r="G4989" t="str" cm="1">
        <f t="array" ref="G4989">IFERROR(INDEX(CategoryMap!G$2:G$131, MATCH(TRUE, ISNUMBER(SEARCH(CategoryMap!F$2:F$131, D4989)), 0)), "Other")</f>
        <v>Luxury / Discretionary</v>
      </c>
      <c r="H4989" s="5">
        <f t="shared" si="78"/>
        <v>45505</v>
      </c>
    </row>
    <row r="4990" spans="1:8" x14ac:dyDescent="0.3">
      <c r="A4990">
        <v>2024</v>
      </c>
      <c r="B4990" t="s">
        <v>18</v>
      </c>
      <c r="C4990" t="s">
        <v>261</v>
      </c>
      <c r="D4990" t="s">
        <v>262</v>
      </c>
      <c r="E4990">
        <v>167.1</v>
      </c>
      <c r="F4990" t="s">
        <v>10</v>
      </c>
      <c r="G4990" t="str" cm="1">
        <f t="array" ref="G4990">IFERROR(INDEX(CategoryMap!G$2:G$131, MATCH(TRUE, ISNUMBER(SEARCH(CategoryMap!F$2:F$131, D4990)), 0)), "Other")</f>
        <v>Luxury / Discretionary</v>
      </c>
      <c r="H4990" s="5">
        <f t="shared" si="78"/>
        <v>45536</v>
      </c>
    </row>
    <row r="4991" spans="1:8" x14ac:dyDescent="0.3">
      <c r="A4991">
        <v>2024</v>
      </c>
      <c r="B4991" t="s">
        <v>19</v>
      </c>
      <c r="C4991" t="s">
        <v>261</v>
      </c>
      <c r="D4991" t="s">
        <v>262</v>
      </c>
      <c r="E4991">
        <v>167.9</v>
      </c>
      <c r="F4991" t="s">
        <v>10</v>
      </c>
      <c r="G4991" t="str" cm="1">
        <f t="array" ref="G4991">IFERROR(INDEX(CategoryMap!G$2:G$131, MATCH(TRUE, ISNUMBER(SEARCH(CategoryMap!F$2:F$131, D4991)), 0)), "Other")</f>
        <v>Luxury / Discretionary</v>
      </c>
      <c r="H4991" s="5">
        <f t="shared" si="78"/>
        <v>45566</v>
      </c>
    </row>
    <row r="4992" spans="1:8" x14ac:dyDescent="0.3">
      <c r="A4992">
        <v>2024</v>
      </c>
      <c r="B4992" t="s">
        <v>20</v>
      </c>
      <c r="C4992" t="s">
        <v>261</v>
      </c>
      <c r="D4992" t="s">
        <v>262</v>
      </c>
      <c r="E4992">
        <v>168.4</v>
      </c>
      <c r="F4992" t="s">
        <v>10</v>
      </c>
      <c r="G4992" t="str" cm="1">
        <f t="array" ref="G4992">IFERROR(INDEX(CategoryMap!G$2:G$131, MATCH(TRUE, ISNUMBER(SEARCH(CategoryMap!F$2:F$131, D4992)), 0)), "Other")</f>
        <v>Luxury / Discretionary</v>
      </c>
      <c r="H4992" s="5">
        <f t="shared" si="78"/>
        <v>45597</v>
      </c>
    </row>
    <row r="4993" spans="1:8" x14ac:dyDescent="0.3">
      <c r="A4993">
        <v>2024</v>
      </c>
      <c r="B4993" t="s">
        <v>21</v>
      </c>
      <c r="C4993" t="s">
        <v>261</v>
      </c>
      <c r="D4993" t="s">
        <v>262</v>
      </c>
      <c r="E4993">
        <v>169.1</v>
      </c>
      <c r="F4993" t="s">
        <v>10</v>
      </c>
      <c r="G4993" t="str" cm="1">
        <f t="array" ref="G4993">IFERROR(INDEX(CategoryMap!G$2:G$131, MATCH(TRUE, ISNUMBER(SEARCH(CategoryMap!F$2:F$131, D4993)), 0)), "Other")</f>
        <v>Luxury / Discretionary</v>
      </c>
      <c r="H4993" s="5">
        <f t="shared" si="78"/>
        <v>45627</v>
      </c>
    </row>
    <row r="4994" spans="1:8" x14ac:dyDescent="0.3">
      <c r="A4994">
        <v>2025</v>
      </c>
      <c r="B4994" t="s">
        <v>7</v>
      </c>
      <c r="C4994" t="s">
        <v>261</v>
      </c>
      <c r="D4994" t="s">
        <v>262</v>
      </c>
      <c r="E4994">
        <v>169.7</v>
      </c>
      <c r="F4994" t="s">
        <v>10</v>
      </c>
      <c r="G4994" t="str" cm="1">
        <f t="array" ref="G4994">IFERROR(INDEX(CategoryMap!G$2:G$131, MATCH(TRUE, ISNUMBER(SEARCH(CategoryMap!F$2:F$131, D4994)), 0)), "Other")</f>
        <v>Luxury / Discretionary</v>
      </c>
      <c r="H4994" s="5">
        <f t="shared" si="78"/>
        <v>45658</v>
      </c>
    </row>
    <row r="4995" spans="1:8" x14ac:dyDescent="0.3">
      <c r="A4995">
        <v>2025</v>
      </c>
      <c r="B4995" t="s">
        <v>11</v>
      </c>
      <c r="C4995" t="s">
        <v>261</v>
      </c>
      <c r="D4995" t="s">
        <v>262</v>
      </c>
      <c r="E4995">
        <v>170.2</v>
      </c>
      <c r="F4995" t="s">
        <v>10</v>
      </c>
      <c r="G4995" t="str" cm="1">
        <f t="array" ref="G4995">IFERROR(INDEX(CategoryMap!G$2:G$131, MATCH(TRUE, ISNUMBER(SEARCH(CategoryMap!F$2:F$131, D4995)), 0)), "Other")</f>
        <v>Luxury / Discretionary</v>
      </c>
      <c r="H4995" s="5">
        <f t="shared" ref="H4995:H5058" si="79">DATE(A4995, MONTH(DATEVALUE("1 " &amp; B4995)), 1)</f>
        <v>45689</v>
      </c>
    </row>
    <row r="4996" spans="1:8" x14ac:dyDescent="0.3">
      <c r="A4996">
        <v>2025</v>
      </c>
      <c r="B4996" t="s">
        <v>12</v>
      </c>
      <c r="C4996" t="s">
        <v>261</v>
      </c>
      <c r="D4996" t="s">
        <v>262</v>
      </c>
      <c r="E4996">
        <v>170.7</v>
      </c>
      <c r="F4996" t="s">
        <v>10</v>
      </c>
      <c r="G4996" t="str" cm="1">
        <f t="array" ref="G4996">IFERROR(INDEX(CategoryMap!G$2:G$131, MATCH(TRUE, ISNUMBER(SEARCH(CategoryMap!F$2:F$131, D4996)), 0)), "Other")</f>
        <v>Luxury / Discretionary</v>
      </c>
      <c r="H4996" s="5">
        <f t="shared" si="79"/>
        <v>45717</v>
      </c>
    </row>
    <row r="4997" spans="1:8" x14ac:dyDescent="0.3">
      <c r="A4997">
        <v>2025</v>
      </c>
      <c r="B4997" t="s">
        <v>13</v>
      </c>
      <c r="C4997" t="s">
        <v>261</v>
      </c>
      <c r="D4997" t="s">
        <v>262</v>
      </c>
      <c r="E4997">
        <v>171.1</v>
      </c>
      <c r="F4997" t="s">
        <v>10</v>
      </c>
      <c r="G4997" t="str" cm="1">
        <f t="array" ref="G4997">IFERROR(INDEX(CategoryMap!G$2:G$131, MATCH(TRUE, ISNUMBER(SEARCH(CategoryMap!F$2:F$131, D4997)), 0)), "Other")</f>
        <v>Luxury / Discretionary</v>
      </c>
      <c r="H4997" s="5">
        <f t="shared" si="79"/>
        <v>45748</v>
      </c>
    </row>
    <row r="4998" spans="1:8" x14ac:dyDescent="0.3">
      <c r="A4998">
        <v>2025</v>
      </c>
      <c r="B4998" t="s">
        <v>14</v>
      </c>
      <c r="C4998" t="s">
        <v>261</v>
      </c>
      <c r="D4998" t="s">
        <v>262</v>
      </c>
      <c r="E4998">
        <v>171.4</v>
      </c>
      <c r="F4998" t="s">
        <v>10</v>
      </c>
      <c r="G4998" t="str" cm="1">
        <f t="array" ref="G4998">IFERROR(INDEX(CategoryMap!G$2:G$131, MATCH(TRUE, ISNUMBER(SEARCH(CategoryMap!F$2:F$131, D4998)), 0)), "Other")</f>
        <v>Luxury / Discretionary</v>
      </c>
      <c r="H4998" s="5">
        <f t="shared" si="79"/>
        <v>45778</v>
      </c>
    </row>
    <row r="4999" spans="1:8" x14ac:dyDescent="0.3">
      <c r="A4999">
        <v>2025</v>
      </c>
      <c r="B4999" t="s">
        <v>15</v>
      </c>
      <c r="C4999" t="s">
        <v>261</v>
      </c>
      <c r="D4999" t="s">
        <v>262</v>
      </c>
      <c r="E4999">
        <v>171.7</v>
      </c>
      <c r="F4999" t="s">
        <v>22</v>
      </c>
      <c r="G4999" t="str" cm="1">
        <f t="array" ref="G4999">IFERROR(INDEX(CategoryMap!G$2:G$131, MATCH(TRUE, ISNUMBER(SEARCH(CategoryMap!F$2:F$131, D4999)), 0)), "Other")</f>
        <v>Luxury / Discretionary</v>
      </c>
      <c r="H4999" s="5">
        <f t="shared" si="79"/>
        <v>45809</v>
      </c>
    </row>
    <row r="5000" spans="1:8" x14ac:dyDescent="0.3">
      <c r="A5000">
        <v>2022</v>
      </c>
      <c r="B5000" t="s">
        <v>7</v>
      </c>
      <c r="C5000" t="s">
        <v>263</v>
      </c>
      <c r="D5000" t="s">
        <v>264</v>
      </c>
      <c r="E5000">
        <v>170.1</v>
      </c>
      <c r="F5000" t="s">
        <v>10</v>
      </c>
      <c r="G5000" t="str" cm="1">
        <f t="array" ref="G5000">IFERROR(INDEX(CategoryMap!G$2:G$131, MATCH(TRUE, ISNUMBER(SEARCH(CategoryMap!F$2:F$131, D5000)), 0)), "Other")</f>
        <v>Luxury / Discretionary</v>
      </c>
      <c r="H5000" s="5">
        <f t="shared" si="79"/>
        <v>44562</v>
      </c>
    </row>
    <row r="5001" spans="1:8" x14ac:dyDescent="0.3">
      <c r="A5001">
        <v>2022</v>
      </c>
      <c r="B5001" t="s">
        <v>11</v>
      </c>
      <c r="C5001" t="s">
        <v>263</v>
      </c>
      <c r="D5001" t="s">
        <v>264</v>
      </c>
      <c r="E5001">
        <v>170.6</v>
      </c>
      <c r="F5001" t="s">
        <v>10</v>
      </c>
      <c r="G5001" t="str" cm="1">
        <f t="array" ref="G5001">IFERROR(INDEX(CategoryMap!G$2:G$131, MATCH(TRUE, ISNUMBER(SEARCH(CategoryMap!F$2:F$131, D5001)), 0)), "Other")</f>
        <v>Luxury / Discretionary</v>
      </c>
      <c r="H5001" s="5">
        <f t="shared" si="79"/>
        <v>44593</v>
      </c>
    </row>
    <row r="5002" spans="1:8" x14ac:dyDescent="0.3">
      <c r="A5002">
        <v>2022</v>
      </c>
      <c r="B5002" t="s">
        <v>12</v>
      </c>
      <c r="C5002" t="s">
        <v>263</v>
      </c>
      <c r="D5002" t="s">
        <v>264</v>
      </c>
      <c r="E5002">
        <v>171.1</v>
      </c>
      <c r="F5002" t="s">
        <v>10</v>
      </c>
      <c r="G5002" t="str" cm="1">
        <f t="array" ref="G5002">IFERROR(INDEX(CategoryMap!G$2:G$131, MATCH(TRUE, ISNUMBER(SEARCH(CategoryMap!F$2:F$131, D5002)), 0)), "Other")</f>
        <v>Luxury / Discretionary</v>
      </c>
      <c r="H5002" s="5">
        <f t="shared" si="79"/>
        <v>44621</v>
      </c>
    </row>
    <row r="5003" spans="1:8" x14ac:dyDescent="0.3">
      <c r="A5003">
        <v>2022</v>
      </c>
      <c r="B5003" t="s">
        <v>13</v>
      </c>
      <c r="C5003" t="s">
        <v>263</v>
      </c>
      <c r="D5003" t="s">
        <v>264</v>
      </c>
      <c r="E5003">
        <v>172</v>
      </c>
      <c r="F5003" t="s">
        <v>10</v>
      </c>
      <c r="G5003" t="str" cm="1">
        <f t="array" ref="G5003">IFERROR(INDEX(CategoryMap!G$2:G$131, MATCH(TRUE, ISNUMBER(SEARCH(CategoryMap!F$2:F$131, D5003)), 0)), "Other")</f>
        <v>Luxury / Discretionary</v>
      </c>
      <c r="H5003" s="5">
        <f t="shared" si="79"/>
        <v>44652</v>
      </c>
    </row>
    <row r="5004" spans="1:8" x14ac:dyDescent="0.3">
      <c r="A5004">
        <v>2022</v>
      </c>
      <c r="B5004" t="s">
        <v>14</v>
      </c>
      <c r="C5004" t="s">
        <v>263</v>
      </c>
      <c r="D5004" t="s">
        <v>264</v>
      </c>
      <c r="E5004">
        <v>172.9</v>
      </c>
      <c r="F5004" t="s">
        <v>10</v>
      </c>
      <c r="G5004" t="str" cm="1">
        <f t="array" ref="G5004">IFERROR(INDEX(CategoryMap!G$2:G$131, MATCH(TRUE, ISNUMBER(SEARCH(CategoryMap!F$2:F$131, D5004)), 0)), "Other")</f>
        <v>Luxury / Discretionary</v>
      </c>
      <c r="H5004" s="5">
        <f t="shared" si="79"/>
        <v>44682</v>
      </c>
    </row>
    <row r="5005" spans="1:8" x14ac:dyDescent="0.3">
      <c r="A5005">
        <v>2022</v>
      </c>
      <c r="B5005" t="s">
        <v>15</v>
      </c>
      <c r="C5005" t="s">
        <v>263</v>
      </c>
      <c r="D5005" t="s">
        <v>264</v>
      </c>
      <c r="E5005">
        <v>173.8</v>
      </c>
      <c r="F5005" t="s">
        <v>10</v>
      </c>
      <c r="G5005" t="str" cm="1">
        <f t="array" ref="G5005">IFERROR(INDEX(CategoryMap!G$2:G$131, MATCH(TRUE, ISNUMBER(SEARCH(CategoryMap!F$2:F$131, D5005)), 0)), "Other")</f>
        <v>Luxury / Discretionary</v>
      </c>
      <c r="H5005" s="5">
        <f t="shared" si="79"/>
        <v>44713</v>
      </c>
    </row>
    <row r="5006" spans="1:8" x14ac:dyDescent="0.3">
      <c r="A5006">
        <v>2022</v>
      </c>
      <c r="B5006" t="s">
        <v>16</v>
      </c>
      <c r="C5006" t="s">
        <v>263</v>
      </c>
      <c r="D5006" t="s">
        <v>264</v>
      </c>
      <c r="E5006">
        <v>174.1</v>
      </c>
      <c r="F5006" t="s">
        <v>10</v>
      </c>
      <c r="G5006" t="str" cm="1">
        <f t="array" ref="G5006">IFERROR(INDEX(CategoryMap!G$2:G$131, MATCH(TRUE, ISNUMBER(SEARCH(CategoryMap!F$2:F$131, D5006)), 0)), "Other")</f>
        <v>Luxury / Discretionary</v>
      </c>
      <c r="H5006" s="5">
        <f t="shared" si="79"/>
        <v>44743</v>
      </c>
    </row>
    <row r="5007" spans="1:8" x14ac:dyDescent="0.3">
      <c r="A5007">
        <v>2022</v>
      </c>
      <c r="B5007" t="s">
        <v>17</v>
      </c>
      <c r="C5007" t="s">
        <v>263</v>
      </c>
      <c r="D5007" t="s">
        <v>264</v>
      </c>
      <c r="E5007">
        <v>174.6</v>
      </c>
      <c r="F5007" t="s">
        <v>10</v>
      </c>
      <c r="G5007" t="str" cm="1">
        <f t="array" ref="G5007">IFERROR(INDEX(CategoryMap!G$2:G$131, MATCH(TRUE, ISNUMBER(SEARCH(CategoryMap!F$2:F$131, D5007)), 0)), "Other")</f>
        <v>Luxury / Discretionary</v>
      </c>
      <c r="H5007" s="5">
        <f t="shared" si="79"/>
        <v>44774</v>
      </c>
    </row>
    <row r="5008" spans="1:8" x14ac:dyDescent="0.3">
      <c r="A5008">
        <v>2022</v>
      </c>
      <c r="B5008" t="s">
        <v>18</v>
      </c>
      <c r="C5008" t="s">
        <v>263</v>
      </c>
      <c r="D5008" t="s">
        <v>264</v>
      </c>
      <c r="E5008">
        <v>175.1</v>
      </c>
      <c r="F5008" t="s">
        <v>10</v>
      </c>
      <c r="G5008" t="str" cm="1">
        <f t="array" ref="G5008">IFERROR(INDEX(CategoryMap!G$2:G$131, MATCH(TRUE, ISNUMBER(SEARCH(CategoryMap!F$2:F$131, D5008)), 0)), "Other")</f>
        <v>Luxury / Discretionary</v>
      </c>
      <c r="H5008" s="5">
        <f t="shared" si="79"/>
        <v>44805</v>
      </c>
    </row>
    <row r="5009" spans="1:8" x14ac:dyDescent="0.3">
      <c r="A5009">
        <v>2022</v>
      </c>
      <c r="B5009" t="s">
        <v>19</v>
      </c>
      <c r="C5009" t="s">
        <v>263</v>
      </c>
      <c r="D5009" t="s">
        <v>264</v>
      </c>
      <c r="E5009">
        <v>175.5</v>
      </c>
      <c r="F5009" t="s">
        <v>10</v>
      </c>
      <c r="G5009" t="str" cm="1">
        <f t="array" ref="G5009">IFERROR(INDEX(CategoryMap!G$2:G$131, MATCH(TRUE, ISNUMBER(SEARCH(CategoryMap!F$2:F$131, D5009)), 0)), "Other")</f>
        <v>Luxury / Discretionary</v>
      </c>
      <c r="H5009" s="5">
        <f t="shared" si="79"/>
        <v>44835</v>
      </c>
    </row>
    <row r="5010" spans="1:8" x14ac:dyDescent="0.3">
      <c r="A5010">
        <v>2022</v>
      </c>
      <c r="B5010" t="s">
        <v>20</v>
      </c>
      <c r="C5010" t="s">
        <v>263</v>
      </c>
      <c r="D5010" t="s">
        <v>264</v>
      </c>
      <c r="E5010">
        <v>176</v>
      </c>
      <c r="F5010" t="s">
        <v>10</v>
      </c>
      <c r="G5010" t="str" cm="1">
        <f t="array" ref="G5010">IFERROR(INDEX(CategoryMap!G$2:G$131, MATCH(TRUE, ISNUMBER(SEARCH(CategoryMap!F$2:F$131, D5010)), 0)), "Other")</f>
        <v>Luxury / Discretionary</v>
      </c>
      <c r="H5010" s="5">
        <f t="shared" si="79"/>
        <v>44866</v>
      </c>
    </row>
    <row r="5011" spans="1:8" x14ac:dyDescent="0.3">
      <c r="A5011">
        <v>2022</v>
      </c>
      <c r="B5011" t="s">
        <v>21</v>
      </c>
      <c r="C5011" t="s">
        <v>263</v>
      </c>
      <c r="D5011" t="s">
        <v>264</v>
      </c>
      <c r="E5011">
        <v>176.6</v>
      </c>
      <c r="F5011" t="s">
        <v>10</v>
      </c>
      <c r="G5011" t="str" cm="1">
        <f t="array" ref="G5011">IFERROR(INDEX(CategoryMap!G$2:G$131, MATCH(TRUE, ISNUMBER(SEARCH(CategoryMap!F$2:F$131, D5011)), 0)), "Other")</f>
        <v>Luxury / Discretionary</v>
      </c>
      <c r="H5011" s="5">
        <f t="shared" si="79"/>
        <v>44896</v>
      </c>
    </row>
    <row r="5012" spans="1:8" x14ac:dyDescent="0.3">
      <c r="A5012">
        <v>2023</v>
      </c>
      <c r="B5012" t="s">
        <v>7</v>
      </c>
      <c r="C5012" t="s">
        <v>263</v>
      </c>
      <c r="D5012" t="s">
        <v>264</v>
      </c>
      <c r="E5012">
        <v>176.8</v>
      </c>
      <c r="F5012" t="s">
        <v>10</v>
      </c>
      <c r="G5012" t="str" cm="1">
        <f t="array" ref="G5012">IFERROR(INDEX(CategoryMap!G$2:G$131, MATCH(TRUE, ISNUMBER(SEARCH(CategoryMap!F$2:F$131, D5012)), 0)), "Other")</f>
        <v>Luxury / Discretionary</v>
      </c>
      <c r="H5012" s="5">
        <f t="shared" si="79"/>
        <v>44927</v>
      </c>
    </row>
    <row r="5013" spans="1:8" x14ac:dyDescent="0.3">
      <c r="A5013">
        <v>2023</v>
      </c>
      <c r="B5013" t="s">
        <v>11</v>
      </c>
      <c r="C5013" t="s">
        <v>263</v>
      </c>
      <c r="D5013" t="s">
        <v>264</v>
      </c>
      <c r="E5013">
        <v>177.1</v>
      </c>
      <c r="F5013" t="s">
        <v>10</v>
      </c>
      <c r="G5013" t="str" cm="1">
        <f t="array" ref="G5013">IFERROR(INDEX(CategoryMap!G$2:G$131, MATCH(TRUE, ISNUMBER(SEARCH(CategoryMap!F$2:F$131, D5013)), 0)), "Other")</f>
        <v>Luxury / Discretionary</v>
      </c>
      <c r="H5013" s="5">
        <f t="shared" si="79"/>
        <v>44958</v>
      </c>
    </row>
    <row r="5014" spans="1:8" x14ac:dyDescent="0.3">
      <c r="A5014">
        <v>2023</v>
      </c>
      <c r="B5014" t="s">
        <v>12</v>
      </c>
      <c r="C5014" t="s">
        <v>263</v>
      </c>
      <c r="D5014" t="s">
        <v>264</v>
      </c>
      <c r="E5014">
        <v>177.5</v>
      </c>
      <c r="F5014" t="s">
        <v>10</v>
      </c>
      <c r="G5014" t="str" cm="1">
        <f t="array" ref="G5014">IFERROR(INDEX(CategoryMap!G$2:G$131, MATCH(TRUE, ISNUMBER(SEARCH(CategoryMap!F$2:F$131, D5014)), 0)), "Other")</f>
        <v>Luxury / Discretionary</v>
      </c>
      <c r="H5014" s="5">
        <f t="shared" si="79"/>
        <v>44986</v>
      </c>
    </row>
    <row r="5015" spans="1:8" x14ac:dyDescent="0.3">
      <c r="A5015">
        <v>2023</v>
      </c>
      <c r="B5015" t="s">
        <v>13</v>
      </c>
      <c r="C5015" t="s">
        <v>263</v>
      </c>
      <c r="D5015" t="s">
        <v>264</v>
      </c>
      <c r="E5015">
        <v>178.1</v>
      </c>
      <c r="F5015" t="s">
        <v>10</v>
      </c>
      <c r="G5015" t="str" cm="1">
        <f t="array" ref="G5015">IFERROR(INDEX(CategoryMap!G$2:G$131, MATCH(TRUE, ISNUMBER(SEARCH(CategoryMap!F$2:F$131, D5015)), 0)), "Other")</f>
        <v>Luxury / Discretionary</v>
      </c>
      <c r="H5015" s="5">
        <f t="shared" si="79"/>
        <v>45017</v>
      </c>
    </row>
    <row r="5016" spans="1:8" x14ac:dyDescent="0.3">
      <c r="A5016">
        <v>2023</v>
      </c>
      <c r="B5016" t="s">
        <v>14</v>
      </c>
      <c r="C5016" t="s">
        <v>263</v>
      </c>
      <c r="D5016" t="s">
        <v>264</v>
      </c>
      <c r="E5016">
        <v>178.4</v>
      </c>
      <c r="F5016" t="s">
        <v>10</v>
      </c>
      <c r="G5016" t="str" cm="1">
        <f t="array" ref="G5016">IFERROR(INDEX(CategoryMap!G$2:G$131, MATCH(TRUE, ISNUMBER(SEARCH(CategoryMap!F$2:F$131, D5016)), 0)), "Other")</f>
        <v>Luxury / Discretionary</v>
      </c>
      <c r="H5016" s="5">
        <f t="shared" si="79"/>
        <v>45047</v>
      </c>
    </row>
    <row r="5017" spans="1:8" x14ac:dyDescent="0.3">
      <c r="A5017">
        <v>2023</v>
      </c>
      <c r="B5017" t="s">
        <v>15</v>
      </c>
      <c r="C5017" t="s">
        <v>263</v>
      </c>
      <c r="D5017" t="s">
        <v>264</v>
      </c>
      <c r="E5017">
        <v>178.9</v>
      </c>
      <c r="F5017" t="s">
        <v>10</v>
      </c>
      <c r="G5017" t="str" cm="1">
        <f t="array" ref="G5017">IFERROR(INDEX(CategoryMap!G$2:G$131, MATCH(TRUE, ISNUMBER(SEARCH(CategoryMap!F$2:F$131, D5017)), 0)), "Other")</f>
        <v>Luxury / Discretionary</v>
      </c>
      <c r="H5017" s="5">
        <f t="shared" si="79"/>
        <v>45078</v>
      </c>
    </row>
    <row r="5018" spans="1:8" x14ac:dyDescent="0.3">
      <c r="A5018">
        <v>2023</v>
      </c>
      <c r="B5018" t="s">
        <v>16</v>
      </c>
      <c r="C5018" t="s">
        <v>263</v>
      </c>
      <c r="D5018" t="s">
        <v>264</v>
      </c>
      <c r="E5018">
        <v>179.3</v>
      </c>
      <c r="F5018" t="s">
        <v>10</v>
      </c>
      <c r="G5018" t="str" cm="1">
        <f t="array" ref="G5018">IFERROR(INDEX(CategoryMap!G$2:G$131, MATCH(TRUE, ISNUMBER(SEARCH(CategoryMap!F$2:F$131, D5018)), 0)), "Other")</f>
        <v>Luxury / Discretionary</v>
      </c>
      <c r="H5018" s="5">
        <f t="shared" si="79"/>
        <v>45108</v>
      </c>
    </row>
    <row r="5019" spans="1:8" x14ac:dyDescent="0.3">
      <c r="A5019">
        <v>2023</v>
      </c>
      <c r="B5019" t="s">
        <v>17</v>
      </c>
      <c r="C5019" t="s">
        <v>263</v>
      </c>
      <c r="D5019" t="s">
        <v>264</v>
      </c>
      <c r="E5019">
        <v>179.8</v>
      </c>
      <c r="F5019" t="s">
        <v>10</v>
      </c>
      <c r="G5019" t="str" cm="1">
        <f t="array" ref="G5019">IFERROR(INDEX(CategoryMap!G$2:G$131, MATCH(TRUE, ISNUMBER(SEARCH(CategoryMap!F$2:F$131, D5019)), 0)), "Other")</f>
        <v>Luxury / Discretionary</v>
      </c>
      <c r="H5019" s="5">
        <f t="shared" si="79"/>
        <v>45139</v>
      </c>
    </row>
    <row r="5020" spans="1:8" x14ac:dyDescent="0.3">
      <c r="A5020">
        <v>2023</v>
      </c>
      <c r="B5020" t="s">
        <v>18</v>
      </c>
      <c r="C5020" t="s">
        <v>263</v>
      </c>
      <c r="D5020" t="s">
        <v>264</v>
      </c>
      <c r="E5020">
        <v>180</v>
      </c>
      <c r="F5020" t="s">
        <v>10</v>
      </c>
      <c r="G5020" t="str" cm="1">
        <f t="array" ref="G5020">IFERROR(INDEX(CategoryMap!G$2:G$131, MATCH(TRUE, ISNUMBER(SEARCH(CategoryMap!F$2:F$131, D5020)), 0)), "Other")</f>
        <v>Luxury / Discretionary</v>
      </c>
      <c r="H5020" s="5">
        <f t="shared" si="79"/>
        <v>45170</v>
      </c>
    </row>
    <row r="5021" spans="1:8" x14ac:dyDescent="0.3">
      <c r="A5021">
        <v>2023</v>
      </c>
      <c r="B5021" t="s">
        <v>19</v>
      </c>
      <c r="C5021" t="s">
        <v>263</v>
      </c>
      <c r="D5021" t="s">
        <v>264</v>
      </c>
      <c r="E5021">
        <v>180.5</v>
      </c>
      <c r="F5021" t="s">
        <v>10</v>
      </c>
      <c r="G5021" t="str" cm="1">
        <f t="array" ref="G5021">IFERROR(INDEX(CategoryMap!G$2:G$131, MATCH(TRUE, ISNUMBER(SEARCH(CategoryMap!F$2:F$131, D5021)), 0)), "Other")</f>
        <v>Luxury / Discretionary</v>
      </c>
      <c r="H5021" s="5">
        <f t="shared" si="79"/>
        <v>45200</v>
      </c>
    </row>
    <row r="5022" spans="1:8" x14ac:dyDescent="0.3">
      <c r="A5022">
        <v>2023</v>
      </c>
      <c r="B5022" t="s">
        <v>20</v>
      </c>
      <c r="C5022" t="s">
        <v>263</v>
      </c>
      <c r="D5022" t="s">
        <v>264</v>
      </c>
      <c r="E5022">
        <v>181.1</v>
      </c>
      <c r="F5022" t="s">
        <v>10</v>
      </c>
      <c r="G5022" t="str" cm="1">
        <f t="array" ref="G5022">IFERROR(INDEX(CategoryMap!G$2:G$131, MATCH(TRUE, ISNUMBER(SEARCH(CategoryMap!F$2:F$131, D5022)), 0)), "Other")</f>
        <v>Luxury / Discretionary</v>
      </c>
      <c r="H5022" s="5">
        <f t="shared" si="79"/>
        <v>45231</v>
      </c>
    </row>
    <row r="5023" spans="1:8" x14ac:dyDescent="0.3">
      <c r="A5023">
        <v>2023</v>
      </c>
      <c r="B5023" t="s">
        <v>21</v>
      </c>
      <c r="C5023" t="s">
        <v>263</v>
      </c>
      <c r="D5023" t="s">
        <v>264</v>
      </c>
      <c r="E5023">
        <v>181.3</v>
      </c>
      <c r="F5023" t="s">
        <v>10</v>
      </c>
      <c r="G5023" t="str" cm="1">
        <f t="array" ref="G5023">IFERROR(INDEX(CategoryMap!G$2:G$131, MATCH(TRUE, ISNUMBER(SEARCH(CategoryMap!F$2:F$131, D5023)), 0)), "Other")</f>
        <v>Luxury / Discretionary</v>
      </c>
      <c r="H5023" s="5">
        <f t="shared" si="79"/>
        <v>45261</v>
      </c>
    </row>
    <row r="5024" spans="1:8" x14ac:dyDescent="0.3">
      <c r="A5024">
        <v>2024</v>
      </c>
      <c r="B5024" t="s">
        <v>7</v>
      </c>
      <c r="C5024" t="s">
        <v>263</v>
      </c>
      <c r="D5024" t="s">
        <v>264</v>
      </c>
      <c r="E5024">
        <v>181.8</v>
      </c>
      <c r="F5024" t="s">
        <v>10</v>
      </c>
      <c r="G5024" t="str" cm="1">
        <f t="array" ref="G5024">IFERROR(INDEX(CategoryMap!G$2:G$131, MATCH(TRUE, ISNUMBER(SEARCH(CategoryMap!F$2:F$131, D5024)), 0)), "Other")</f>
        <v>Luxury / Discretionary</v>
      </c>
      <c r="H5024" s="5">
        <f t="shared" si="79"/>
        <v>45292</v>
      </c>
    </row>
    <row r="5025" spans="1:8" x14ac:dyDescent="0.3">
      <c r="A5025">
        <v>2024</v>
      </c>
      <c r="B5025" t="s">
        <v>11</v>
      </c>
      <c r="C5025" t="s">
        <v>263</v>
      </c>
      <c r="D5025" t="s">
        <v>264</v>
      </c>
      <c r="E5025">
        <v>181.6</v>
      </c>
      <c r="F5025" t="s">
        <v>10</v>
      </c>
      <c r="G5025" t="str" cm="1">
        <f t="array" ref="G5025">IFERROR(INDEX(CategoryMap!G$2:G$131, MATCH(TRUE, ISNUMBER(SEARCH(CategoryMap!F$2:F$131, D5025)), 0)), "Other")</f>
        <v>Luxury / Discretionary</v>
      </c>
      <c r="H5025" s="5">
        <f t="shared" si="79"/>
        <v>45323</v>
      </c>
    </row>
    <row r="5026" spans="1:8" x14ac:dyDescent="0.3">
      <c r="A5026">
        <v>2024</v>
      </c>
      <c r="B5026" t="s">
        <v>12</v>
      </c>
      <c r="C5026" t="s">
        <v>263</v>
      </c>
      <c r="D5026" t="s">
        <v>264</v>
      </c>
      <c r="E5026">
        <v>181.6</v>
      </c>
      <c r="F5026" t="s">
        <v>10</v>
      </c>
      <c r="G5026" t="str" cm="1">
        <f t="array" ref="G5026">IFERROR(INDEX(CategoryMap!G$2:G$131, MATCH(TRUE, ISNUMBER(SEARCH(CategoryMap!F$2:F$131, D5026)), 0)), "Other")</f>
        <v>Luxury / Discretionary</v>
      </c>
      <c r="H5026" s="5">
        <f t="shared" si="79"/>
        <v>45352</v>
      </c>
    </row>
    <row r="5027" spans="1:8" x14ac:dyDescent="0.3">
      <c r="A5027">
        <v>2024</v>
      </c>
      <c r="B5027" t="s">
        <v>13</v>
      </c>
      <c r="C5027" t="s">
        <v>263</v>
      </c>
      <c r="D5027" t="s">
        <v>264</v>
      </c>
      <c r="E5027">
        <v>181.7</v>
      </c>
      <c r="F5027" t="s">
        <v>10</v>
      </c>
      <c r="G5027" t="str" cm="1">
        <f t="array" ref="G5027">IFERROR(INDEX(CategoryMap!G$2:G$131, MATCH(TRUE, ISNUMBER(SEARCH(CategoryMap!F$2:F$131, D5027)), 0)), "Other")</f>
        <v>Luxury / Discretionary</v>
      </c>
      <c r="H5027" s="5">
        <f t="shared" si="79"/>
        <v>45383</v>
      </c>
    </row>
    <row r="5028" spans="1:8" x14ac:dyDescent="0.3">
      <c r="A5028">
        <v>2024</v>
      </c>
      <c r="B5028" t="s">
        <v>14</v>
      </c>
      <c r="C5028" t="s">
        <v>263</v>
      </c>
      <c r="D5028" t="s">
        <v>264</v>
      </c>
      <c r="E5028">
        <v>181.7</v>
      </c>
      <c r="F5028" t="s">
        <v>10</v>
      </c>
      <c r="G5028" t="str" cm="1">
        <f t="array" ref="G5028">IFERROR(INDEX(CategoryMap!G$2:G$131, MATCH(TRUE, ISNUMBER(SEARCH(CategoryMap!F$2:F$131, D5028)), 0)), "Other")</f>
        <v>Luxury / Discretionary</v>
      </c>
      <c r="H5028" s="5">
        <f t="shared" si="79"/>
        <v>45413</v>
      </c>
    </row>
    <row r="5029" spans="1:8" x14ac:dyDescent="0.3">
      <c r="A5029">
        <v>2024</v>
      </c>
      <c r="B5029" t="s">
        <v>15</v>
      </c>
      <c r="C5029" t="s">
        <v>263</v>
      </c>
      <c r="D5029" t="s">
        <v>264</v>
      </c>
      <c r="E5029">
        <v>182.2</v>
      </c>
      <c r="F5029" t="s">
        <v>10</v>
      </c>
      <c r="G5029" t="str" cm="1">
        <f t="array" ref="G5029">IFERROR(INDEX(CategoryMap!G$2:G$131, MATCH(TRUE, ISNUMBER(SEARCH(CategoryMap!F$2:F$131, D5029)), 0)), "Other")</f>
        <v>Luxury / Discretionary</v>
      </c>
      <c r="H5029" s="5">
        <f t="shared" si="79"/>
        <v>45444</v>
      </c>
    </row>
    <row r="5030" spans="1:8" x14ac:dyDescent="0.3">
      <c r="A5030">
        <v>2024</v>
      </c>
      <c r="B5030" t="s">
        <v>16</v>
      </c>
      <c r="C5030" t="s">
        <v>263</v>
      </c>
      <c r="D5030" t="s">
        <v>264</v>
      </c>
      <c r="E5030">
        <v>182.4</v>
      </c>
      <c r="F5030" t="s">
        <v>10</v>
      </c>
      <c r="G5030" t="str" cm="1">
        <f t="array" ref="G5030">IFERROR(INDEX(CategoryMap!G$2:G$131, MATCH(TRUE, ISNUMBER(SEARCH(CategoryMap!F$2:F$131, D5030)), 0)), "Other")</f>
        <v>Luxury / Discretionary</v>
      </c>
      <c r="H5030" s="5">
        <f t="shared" si="79"/>
        <v>45474</v>
      </c>
    </row>
    <row r="5031" spans="1:8" x14ac:dyDescent="0.3">
      <c r="A5031">
        <v>2024</v>
      </c>
      <c r="B5031" t="s">
        <v>17</v>
      </c>
      <c r="C5031" t="s">
        <v>263</v>
      </c>
      <c r="D5031" t="s">
        <v>264</v>
      </c>
      <c r="E5031">
        <v>183.1</v>
      </c>
      <c r="F5031" t="s">
        <v>10</v>
      </c>
      <c r="G5031" t="str" cm="1">
        <f t="array" ref="G5031">IFERROR(INDEX(CategoryMap!G$2:G$131, MATCH(TRUE, ISNUMBER(SEARCH(CategoryMap!F$2:F$131, D5031)), 0)), "Other")</f>
        <v>Luxury / Discretionary</v>
      </c>
      <c r="H5031" s="5">
        <f t="shared" si="79"/>
        <v>45505</v>
      </c>
    </row>
    <row r="5032" spans="1:8" x14ac:dyDescent="0.3">
      <c r="A5032">
        <v>2024</v>
      </c>
      <c r="B5032" t="s">
        <v>18</v>
      </c>
      <c r="C5032" t="s">
        <v>263</v>
      </c>
      <c r="D5032" t="s">
        <v>264</v>
      </c>
      <c r="E5032">
        <v>183.8</v>
      </c>
      <c r="F5032" t="s">
        <v>10</v>
      </c>
      <c r="G5032" t="str" cm="1">
        <f t="array" ref="G5032">IFERROR(INDEX(CategoryMap!G$2:G$131, MATCH(TRUE, ISNUMBER(SEARCH(CategoryMap!F$2:F$131, D5032)), 0)), "Other")</f>
        <v>Luxury / Discretionary</v>
      </c>
      <c r="H5032" s="5">
        <f t="shared" si="79"/>
        <v>45536</v>
      </c>
    </row>
    <row r="5033" spans="1:8" x14ac:dyDescent="0.3">
      <c r="A5033">
        <v>2024</v>
      </c>
      <c r="B5033" t="s">
        <v>19</v>
      </c>
      <c r="C5033" t="s">
        <v>263</v>
      </c>
      <c r="D5033" t="s">
        <v>264</v>
      </c>
      <c r="E5033">
        <v>184.4</v>
      </c>
      <c r="F5033" t="s">
        <v>10</v>
      </c>
      <c r="G5033" t="str" cm="1">
        <f t="array" ref="G5033">IFERROR(INDEX(CategoryMap!G$2:G$131, MATCH(TRUE, ISNUMBER(SEARCH(CategoryMap!F$2:F$131, D5033)), 0)), "Other")</f>
        <v>Luxury / Discretionary</v>
      </c>
      <c r="H5033" s="5">
        <f t="shared" si="79"/>
        <v>45566</v>
      </c>
    </row>
    <row r="5034" spans="1:8" x14ac:dyDescent="0.3">
      <c r="A5034">
        <v>2024</v>
      </c>
      <c r="B5034" t="s">
        <v>20</v>
      </c>
      <c r="C5034" t="s">
        <v>263</v>
      </c>
      <c r="D5034" t="s">
        <v>264</v>
      </c>
      <c r="E5034">
        <v>185</v>
      </c>
      <c r="F5034" t="s">
        <v>10</v>
      </c>
      <c r="G5034" t="str" cm="1">
        <f t="array" ref="G5034">IFERROR(INDEX(CategoryMap!G$2:G$131, MATCH(TRUE, ISNUMBER(SEARCH(CategoryMap!F$2:F$131, D5034)), 0)), "Other")</f>
        <v>Luxury / Discretionary</v>
      </c>
      <c r="H5034" s="5">
        <f t="shared" si="79"/>
        <v>45597</v>
      </c>
    </row>
    <row r="5035" spans="1:8" x14ac:dyDescent="0.3">
      <c r="A5035">
        <v>2024</v>
      </c>
      <c r="B5035" t="s">
        <v>21</v>
      </c>
      <c r="C5035" t="s">
        <v>263</v>
      </c>
      <c r="D5035" t="s">
        <v>264</v>
      </c>
      <c r="E5035">
        <v>185.8</v>
      </c>
      <c r="F5035" t="s">
        <v>10</v>
      </c>
      <c r="G5035" t="str" cm="1">
        <f t="array" ref="G5035">IFERROR(INDEX(CategoryMap!G$2:G$131, MATCH(TRUE, ISNUMBER(SEARCH(CategoryMap!F$2:F$131, D5035)), 0)), "Other")</f>
        <v>Luxury / Discretionary</v>
      </c>
      <c r="H5035" s="5">
        <f t="shared" si="79"/>
        <v>45627</v>
      </c>
    </row>
    <row r="5036" spans="1:8" x14ac:dyDescent="0.3">
      <c r="A5036">
        <v>2025</v>
      </c>
      <c r="B5036" t="s">
        <v>7</v>
      </c>
      <c r="C5036" t="s">
        <v>263</v>
      </c>
      <c r="D5036" t="s">
        <v>264</v>
      </c>
      <c r="E5036">
        <v>186.8</v>
      </c>
      <c r="F5036" t="s">
        <v>10</v>
      </c>
      <c r="G5036" t="str" cm="1">
        <f t="array" ref="G5036">IFERROR(INDEX(CategoryMap!G$2:G$131, MATCH(TRUE, ISNUMBER(SEARCH(CategoryMap!F$2:F$131, D5036)), 0)), "Other")</f>
        <v>Luxury / Discretionary</v>
      </c>
      <c r="H5036" s="5">
        <f t="shared" si="79"/>
        <v>45658</v>
      </c>
    </row>
    <row r="5037" spans="1:8" x14ac:dyDescent="0.3">
      <c r="A5037">
        <v>2025</v>
      </c>
      <c r="B5037" t="s">
        <v>11</v>
      </c>
      <c r="C5037" t="s">
        <v>263</v>
      </c>
      <c r="D5037" t="s">
        <v>264</v>
      </c>
      <c r="E5037">
        <v>187.3</v>
      </c>
      <c r="F5037" t="s">
        <v>10</v>
      </c>
      <c r="G5037" t="str" cm="1">
        <f t="array" ref="G5037">IFERROR(INDEX(CategoryMap!G$2:G$131, MATCH(TRUE, ISNUMBER(SEARCH(CategoryMap!F$2:F$131, D5037)), 0)), "Other")</f>
        <v>Luxury / Discretionary</v>
      </c>
      <c r="H5037" s="5">
        <f t="shared" si="79"/>
        <v>45689</v>
      </c>
    </row>
    <row r="5038" spans="1:8" x14ac:dyDescent="0.3">
      <c r="A5038">
        <v>2025</v>
      </c>
      <c r="B5038" t="s">
        <v>12</v>
      </c>
      <c r="C5038" t="s">
        <v>263</v>
      </c>
      <c r="D5038" t="s">
        <v>264</v>
      </c>
      <c r="E5038">
        <v>187.8</v>
      </c>
      <c r="F5038" t="s">
        <v>10</v>
      </c>
      <c r="G5038" t="str" cm="1">
        <f t="array" ref="G5038">IFERROR(INDEX(CategoryMap!G$2:G$131, MATCH(TRUE, ISNUMBER(SEARCH(CategoryMap!F$2:F$131, D5038)), 0)), "Other")</f>
        <v>Luxury / Discretionary</v>
      </c>
      <c r="H5038" s="5">
        <f t="shared" si="79"/>
        <v>45717</v>
      </c>
    </row>
    <row r="5039" spans="1:8" x14ac:dyDescent="0.3">
      <c r="A5039">
        <v>2025</v>
      </c>
      <c r="B5039" t="s">
        <v>13</v>
      </c>
      <c r="C5039" t="s">
        <v>263</v>
      </c>
      <c r="D5039" t="s">
        <v>264</v>
      </c>
      <c r="E5039">
        <v>188.5</v>
      </c>
      <c r="F5039" t="s">
        <v>10</v>
      </c>
      <c r="G5039" t="str" cm="1">
        <f t="array" ref="G5039">IFERROR(INDEX(CategoryMap!G$2:G$131, MATCH(TRUE, ISNUMBER(SEARCH(CategoryMap!F$2:F$131, D5039)), 0)), "Other")</f>
        <v>Luxury / Discretionary</v>
      </c>
      <c r="H5039" s="5">
        <f t="shared" si="79"/>
        <v>45748</v>
      </c>
    </row>
    <row r="5040" spans="1:8" x14ac:dyDescent="0.3">
      <c r="A5040">
        <v>2025</v>
      </c>
      <c r="B5040" t="s">
        <v>14</v>
      </c>
      <c r="C5040" t="s">
        <v>263</v>
      </c>
      <c r="D5040" t="s">
        <v>264</v>
      </c>
      <c r="E5040">
        <v>189</v>
      </c>
      <c r="F5040" t="s">
        <v>10</v>
      </c>
      <c r="G5040" t="str" cm="1">
        <f t="array" ref="G5040">IFERROR(INDEX(CategoryMap!G$2:G$131, MATCH(TRUE, ISNUMBER(SEARCH(CategoryMap!F$2:F$131, D5040)), 0)), "Other")</f>
        <v>Luxury / Discretionary</v>
      </c>
      <c r="H5040" s="5">
        <f t="shared" si="79"/>
        <v>45778</v>
      </c>
    </row>
    <row r="5041" spans="1:8" x14ac:dyDescent="0.3">
      <c r="A5041">
        <v>2025</v>
      </c>
      <c r="B5041" t="s">
        <v>15</v>
      </c>
      <c r="C5041" t="s">
        <v>263</v>
      </c>
      <c r="D5041" t="s">
        <v>264</v>
      </c>
      <c r="E5041">
        <v>188.7</v>
      </c>
      <c r="F5041" t="s">
        <v>22</v>
      </c>
      <c r="G5041" t="str" cm="1">
        <f t="array" ref="G5041">IFERROR(INDEX(CategoryMap!G$2:G$131, MATCH(TRUE, ISNUMBER(SEARCH(CategoryMap!F$2:F$131, D5041)), 0)), "Other")</f>
        <v>Luxury / Discretionary</v>
      </c>
      <c r="H5041" s="5">
        <f t="shared" si="79"/>
        <v>45809</v>
      </c>
    </row>
    <row r="5042" spans="1:8" x14ac:dyDescent="0.3">
      <c r="A5042">
        <v>2022</v>
      </c>
      <c r="B5042" t="s">
        <v>7</v>
      </c>
      <c r="C5042" t="s">
        <v>265</v>
      </c>
      <c r="D5042" t="s">
        <v>266</v>
      </c>
      <c r="E5042">
        <v>139.69999999999999</v>
      </c>
      <c r="F5042" t="s">
        <v>10</v>
      </c>
      <c r="G5042" t="str" cm="1">
        <f t="array" ref="G5042">IFERROR(INDEX(CategoryMap!G$2:G$131, MATCH(TRUE, ISNUMBER(SEARCH(CategoryMap!F$2:F$131, D5042)), 0)), "Other")</f>
        <v>Luxury / Discretionary</v>
      </c>
      <c r="H5042" s="5">
        <f t="shared" si="79"/>
        <v>44562</v>
      </c>
    </row>
    <row r="5043" spans="1:8" x14ac:dyDescent="0.3">
      <c r="A5043">
        <v>2022</v>
      </c>
      <c r="B5043" t="s">
        <v>11</v>
      </c>
      <c r="C5043" t="s">
        <v>265</v>
      </c>
      <c r="D5043" t="s">
        <v>266</v>
      </c>
      <c r="E5043">
        <v>140.6</v>
      </c>
      <c r="F5043" t="s">
        <v>10</v>
      </c>
      <c r="G5043" t="str" cm="1">
        <f t="array" ref="G5043">IFERROR(INDEX(CategoryMap!G$2:G$131, MATCH(TRUE, ISNUMBER(SEARCH(CategoryMap!F$2:F$131, D5043)), 0)), "Other")</f>
        <v>Luxury / Discretionary</v>
      </c>
      <c r="H5043" s="5">
        <f t="shared" si="79"/>
        <v>44593</v>
      </c>
    </row>
    <row r="5044" spans="1:8" x14ac:dyDescent="0.3">
      <c r="A5044">
        <v>2022</v>
      </c>
      <c r="B5044" t="s">
        <v>12</v>
      </c>
      <c r="C5044" t="s">
        <v>265</v>
      </c>
      <c r="D5044" t="s">
        <v>266</v>
      </c>
      <c r="E5044">
        <v>141.30000000000001</v>
      </c>
      <c r="F5044" t="s">
        <v>10</v>
      </c>
      <c r="G5044" t="str" cm="1">
        <f t="array" ref="G5044">IFERROR(INDEX(CategoryMap!G$2:G$131, MATCH(TRUE, ISNUMBER(SEARCH(CategoryMap!F$2:F$131, D5044)), 0)), "Other")</f>
        <v>Luxury / Discretionary</v>
      </c>
      <c r="H5044" s="5">
        <f t="shared" si="79"/>
        <v>44621</v>
      </c>
    </row>
    <row r="5045" spans="1:8" x14ac:dyDescent="0.3">
      <c r="A5045">
        <v>2022</v>
      </c>
      <c r="B5045" t="s">
        <v>13</v>
      </c>
      <c r="C5045" t="s">
        <v>265</v>
      </c>
      <c r="D5045" t="s">
        <v>266</v>
      </c>
      <c r="E5045">
        <v>142.4</v>
      </c>
      <c r="F5045" t="s">
        <v>10</v>
      </c>
      <c r="G5045" t="str" cm="1">
        <f t="array" ref="G5045">IFERROR(INDEX(CategoryMap!G$2:G$131, MATCH(TRUE, ISNUMBER(SEARCH(CategoryMap!F$2:F$131, D5045)), 0)), "Other")</f>
        <v>Luxury / Discretionary</v>
      </c>
      <c r="H5045" s="5">
        <f t="shared" si="79"/>
        <v>44652</v>
      </c>
    </row>
    <row r="5046" spans="1:8" x14ac:dyDescent="0.3">
      <c r="A5046">
        <v>2022</v>
      </c>
      <c r="B5046" t="s">
        <v>14</v>
      </c>
      <c r="C5046" t="s">
        <v>265</v>
      </c>
      <c r="D5046" t="s">
        <v>266</v>
      </c>
      <c r="E5046">
        <v>144.30000000000001</v>
      </c>
      <c r="F5046" t="s">
        <v>10</v>
      </c>
      <c r="G5046" t="str" cm="1">
        <f t="array" ref="G5046">IFERROR(INDEX(CategoryMap!G$2:G$131, MATCH(TRUE, ISNUMBER(SEARCH(CategoryMap!F$2:F$131, D5046)), 0)), "Other")</f>
        <v>Luxury / Discretionary</v>
      </c>
      <c r="H5046" s="5">
        <f t="shared" si="79"/>
        <v>44682</v>
      </c>
    </row>
    <row r="5047" spans="1:8" x14ac:dyDescent="0.3">
      <c r="A5047">
        <v>2022</v>
      </c>
      <c r="B5047" t="s">
        <v>15</v>
      </c>
      <c r="C5047" t="s">
        <v>265</v>
      </c>
      <c r="D5047" t="s">
        <v>266</v>
      </c>
      <c r="E5047">
        <v>146.30000000000001</v>
      </c>
      <c r="F5047" t="s">
        <v>10</v>
      </c>
      <c r="G5047" t="str" cm="1">
        <f t="array" ref="G5047">IFERROR(INDEX(CategoryMap!G$2:G$131, MATCH(TRUE, ISNUMBER(SEARCH(CategoryMap!F$2:F$131, D5047)), 0)), "Other")</f>
        <v>Luxury / Discretionary</v>
      </c>
      <c r="H5047" s="5">
        <f t="shared" si="79"/>
        <v>44713</v>
      </c>
    </row>
    <row r="5048" spans="1:8" x14ac:dyDescent="0.3">
      <c r="A5048">
        <v>2022</v>
      </c>
      <c r="B5048" t="s">
        <v>16</v>
      </c>
      <c r="C5048" t="s">
        <v>265</v>
      </c>
      <c r="D5048" t="s">
        <v>266</v>
      </c>
      <c r="E5048">
        <v>148.30000000000001</v>
      </c>
      <c r="F5048" t="s">
        <v>10</v>
      </c>
      <c r="G5048" t="str" cm="1">
        <f t="array" ref="G5048">IFERROR(INDEX(CategoryMap!G$2:G$131, MATCH(TRUE, ISNUMBER(SEARCH(CategoryMap!F$2:F$131, D5048)), 0)), "Other")</f>
        <v>Luxury / Discretionary</v>
      </c>
      <c r="H5048" s="5">
        <f t="shared" si="79"/>
        <v>44743</v>
      </c>
    </row>
    <row r="5049" spans="1:8" x14ac:dyDescent="0.3">
      <c r="A5049">
        <v>2022</v>
      </c>
      <c r="B5049" t="s">
        <v>17</v>
      </c>
      <c r="C5049" t="s">
        <v>265</v>
      </c>
      <c r="D5049" t="s">
        <v>266</v>
      </c>
      <c r="E5049">
        <v>149.9</v>
      </c>
      <c r="F5049" t="s">
        <v>10</v>
      </c>
      <c r="G5049" t="str" cm="1">
        <f t="array" ref="G5049">IFERROR(INDEX(CategoryMap!G$2:G$131, MATCH(TRUE, ISNUMBER(SEARCH(CategoryMap!F$2:F$131, D5049)), 0)), "Other")</f>
        <v>Luxury / Discretionary</v>
      </c>
      <c r="H5049" s="5">
        <f t="shared" si="79"/>
        <v>44774</v>
      </c>
    </row>
    <row r="5050" spans="1:8" x14ac:dyDescent="0.3">
      <c r="A5050">
        <v>2022</v>
      </c>
      <c r="B5050" t="s">
        <v>18</v>
      </c>
      <c r="C5050" t="s">
        <v>265</v>
      </c>
      <c r="D5050" t="s">
        <v>266</v>
      </c>
      <c r="E5050">
        <v>151.9</v>
      </c>
      <c r="F5050" t="s">
        <v>10</v>
      </c>
      <c r="G5050" t="str" cm="1">
        <f t="array" ref="G5050">IFERROR(INDEX(CategoryMap!G$2:G$131, MATCH(TRUE, ISNUMBER(SEARCH(CategoryMap!F$2:F$131, D5050)), 0)), "Other")</f>
        <v>Luxury / Discretionary</v>
      </c>
      <c r="H5050" s="5">
        <f t="shared" si="79"/>
        <v>44805</v>
      </c>
    </row>
    <row r="5051" spans="1:8" x14ac:dyDescent="0.3">
      <c r="A5051">
        <v>2022</v>
      </c>
      <c r="B5051" t="s">
        <v>19</v>
      </c>
      <c r="C5051" t="s">
        <v>265</v>
      </c>
      <c r="D5051" t="s">
        <v>266</v>
      </c>
      <c r="E5051">
        <v>153.1</v>
      </c>
      <c r="F5051" t="s">
        <v>10</v>
      </c>
      <c r="G5051" t="str" cm="1">
        <f t="array" ref="G5051">IFERROR(INDEX(CategoryMap!G$2:G$131, MATCH(TRUE, ISNUMBER(SEARCH(CategoryMap!F$2:F$131, D5051)), 0)), "Other")</f>
        <v>Luxury / Discretionary</v>
      </c>
      <c r="H5051" s="5">
        <f t="shared" si="79"/>
        <v>44835</v>
      </c>
    </row>
    <row r="5052" spans="1:8" x14ac:dyDescent="0.3">
      <c r="A5052">
        <v>2022</v>
      </c>
      <c r="B5052" t="s">
        <v>20</v>
      </c>
      <c r="C5052" t="s">
        <v>265</v>
      </c>
      <c r="D5052" t="s">
        <v>266</v>
      </c>
      <c r="E5052">
        <v>154.80000000000001</v>
      </c>
      <c r="F5052" t="s">
        <v>10</v>
      </c>
      <c r="G5052" t="str" cm="1">
        <f t="array" ref="G5052">IFERROR(INDEX(CategoryMap!G$2:G$131, MATCH(TRUE, ISNUMBER(SEARCH(CategoryMap!F$2:F$131, D5052)), 0)), "Other")</f>
        <v>Luxury / Discretionary</v>
      </c>
      <c r="H5052" s="5">
        <f t="shared" si="79"/>
        <v>44866</v>
      </c>
    </row>
    <row r="5053" spans="1:8" x14ac:dyDescent="0.3">
      <c r="A5053">
        <v>2022</v>
      </c>
      <c r="B5053" t="s">
        <v>21</v>
      </c>
      <c r="C5053" t="s">
        <v>265</v>
      </c>
      <c r="D5053" t="s">
        <v>266</v>
      </c>
      <c r="E5053">
        <v>156.5</v>
      </c>
      <c r="F5053" t="s">
        <v>10</v>
      </c>
      <c r="G5053" t="str" cm="1">
        <f t="array" ref="G5053">IFERROR(INDEX(CategoryMap!G$2:G$131, MATCH(TRUE, ISNUMBER(SEARCH(CategoryMap!F$2:F$131, D5053)), 0)), "Other")</f>
        <v>Luxury / Discretionary</v>
      </c>
      <c r="H5053" s="5">
        <f t="shared" si="79"/>
        <v>44896</v>
      </c>
    </row>
    <row r="5054" spans="1:8" x14ac:dyDescent="0.3">
      <c r="A5054">
        <v>2023</v>
      </c>
      <c r="B5054" t="s">
        <v>7</v>
      </c>
      <c r="C5054" t="s">
        <v>265</v>
      </c>
      <c r="D5054" t="s">
        <v>266</v>
      </c>
      <c r="E5054">
        <v>158.30000000000001</v>
      </c>
      <c r="F5054" t="s">
        <v>10</v>
      </c>
      <c r="G5054" t="str" cm="1">
        <f t="array" ref="G5054">IFERROR(INDEX(CategoryMap!G$2:G$131, MATCH(TRUE, ISNUMBER(SEARCH(CategoryMap!F$2:F$131, D5054)), 0)), "Other")</f>
        <v>Luxury / Discretionary</v>
      </c>
      <c r="H5054" s="5">
        <f t="shared" si="79"/>
        <v>44927</v>
      </c>
    </row>
    <row r="5055" spans="1:8" x14ac:dyDescent="0.3">
      <c r="A5055">
        <v>2023</v>
      </c>
      <c r="B5055" t="s">
        <v>11</v>
      </c>
      <c r="C5055" t="s">
        <v>265</v>
      </c>
      <c r="D5055" t="s">
        <v>266</v>
      </c>
      <c r="E5055">
        <v>160.5</v>
      </c>
      <c r="F5055" t="s">
        <v>10</v>
      </c>
      <c r="G5055" t="str" cm="1">
        <f t="array" ref="G5055">IFERROR(INDEX(CategoryMap!G$2:G$131, MATCH(TRUE, ISNUMBER(SEARCH(CategoryMap!F$2:F$131, D5055)), 0)), "Other")</f>
        <v>Luxury / Discretionary</v>
      </c>
      <c r="H5055" s="5">
        <f t="shared" si="79"/>
        <v>44958</v>
      </c>
    </row>
    <row r="5056" spans="1:8" x14ac:dyDescent="0.3">
      <c r="A5056">
        <v>2023</v>
      </c>
      <c r="B5056" t="s">
        <v>12</v>
      </c>
      <c r="C5056" t="s">
        <v>265</v>
      </c>
      <c r="D5056" t="s">
        <v>266</v>
      </c>
      <c r="E5056">
        <v>161.69999999999999</v>
      </c>
      <c r="F5056" t="s">
        <v>10</v>
      </c>
      <c r="G5056" t="str" cm="1">
        <f t="array" ref="G5056">IFERROR(INDEX(CategoryMap!G$2:G$131, MATCH(TRUE, ISNUMBER(SEARCH(CategoryMap!F$2:F$131, D5056)), 0)), "Other")</f>
        <v>Luxury / Discretionary</v>
      </c>
      <c r="H5056" s="5">
        <f t="shared" si="79"/>
        <v>44986</v>
      </c>
    </row>
    <row r="5057" spans="1:8" x14ac:dyDescent="0.3">
      <c r="A5057">
        <v>2023</v>
      </c>
      <c r="B5057" t="s">
        <v>13</v>
      </c>
      <c r="C5057" t="s">
        <v>265</v>
      </c>
      <c r="D5057" t="s">
        <v>266</v>
      </c>
      <c r="E5057">
        <v>162.9</v>
      </c>
      <c r="F5057" t="s">
        <v>10</v>
      </c>
      <c r="G5057" t="str" cm="1">
        <f t="array" ref="G5057">IFERROR(INDEX(CategoryMap!G$2:G$131, MATCH(TRUE, ISNUMBER(SEARCH(CategoryMap!F$2:F$131, D5057)), 0)), "Other")</f>
        <v>Luxury / Discretionary</v>
      </c>
      <c r="H5057" s="5">
        <f t="shared" si="79"/>
        <v>45017</v>
      </c>
    </row>
    <row r="5058" spans="1:8" x14ac:dyDescent="0.3">
      <c r="A5058">
        <v>2023</v>
      </c>
      <c r="B5058" t="s">
        <v>14</v>
      </c>
      <c r="C5058" t="s">
        <v>265</v>
      </c>
      <c r="D5058" t="s">
        <v>266</v>
      </c>
      <c r="E5058">
        <v>164.2</v>
      </c>
      <c r="F5058" t="s">
        <v>10</v>
      </c>
      <c r="G5058" t="str" cm="1">
        <f t="array" ref="G5058">IFERROR(INDEX(CategoryMap!G$2:G$131, MATCH(TRUE, ISNUMBER(SEARCH(CategoryMap!F$2:F$131, D5058)), 0)), "Other")</f>
        <v>Luxury / Discretionary</v>
      </c>
      <c r="H5058" s="5">
        <f t="shared" si="79"/>
        <v>45047</v>
      </c>
    </row>
    <row r="5059" spans="1:8" x14ac:dyDescent="0.3">
      <c r="A5059">
        <v>2023</v>
      </c>
      <c r="B5059" t="s">
        <v>15</v>
      </c>
      <c r="C5059" t="s">
        <v>265</v>
      </c>
      <c r="D5059" t="s">
        <v>266</v>
      </c>
      <c r="E5059">
        <v>167.6</v>
      </c>
      <c r="F5059" t="s">
        <v>10</v>
      </c>
      <c r="G5059" t="str" cm="1">
        <f t="array" ref="G5059">IFERROR(INDEX(CategoryMap!G$2:G$131, MATCH(TRUE, ISNUMBER(SEARCH(CategoryMap!F$2:F$131, D5059)), 0)), "Other")</f>
        <v>Luxury / Discretionary</v>
      </c>
      <c r="H5059" s="5">
        <f t="shared" ref="H5059:H5122" si="80">DATE(A5059, MONTH(DATEVALUE("1 " &amp; B5059)), 1)</f>
        <v>45078</v>
      </c>
    </row>
    <row r="5060" spans="1:8" x14ac:dyDescent="0.3">
      <c r="A5060">
        <v>2023</v>
      </c>
      <c r="B5060" t="s">
        <v>16</v>
      </c>
      <c r="C5060" t="s">
        <v>265</v>
      </c>
      <c r="D5060" t="s">
        <v>266</v>
      </c>
      <c r="E5060">
        <v>171</v>
      </c>
      <c r="F5060" t="s">
        <v>10</v>
      </c>
      <c r="G5060" t="str" cm="1">
        <f t="array" ref="G5060">IFERROR(INDEX(CategoryMap!G$2:G$131, MATCH(TRUE, ISNUMBER(SEARCH(CategoryMap!F$2:F$131, D5060)), 0)), "Other")</f>
        <v>Luxury / Discretionary</v>
      </c>
      <c r="H5060" s="5">
        <f t="shared" si="80"/>
        <v>45108</v>
      </c>
    </row>
    <row r="5061" spans="1:8" x14ac:dyDescent="0.3">
      <c r="A5061">
        <v>2023</v>
      </c>
      <c r="B5061" t="s">
        <v>17</v>
      </c>
      <c r="C5061" t="s">
        <v>265</v>
      </c>
      <c r="D5061" t="s">
        <v>266</v>
      </c>
      <c r="E5061">
        <v>174.3</v>
      </c>
      <c r="F5061" t="s">
        <v>10</v>
      </c>
      <c r="G5061" t="str" cm="1">
        <f t="array" ref="G5061">IFERROR(INDEX(CategoryMap!G$2:G$131, MATCH(TRUE, ISNUMBER(SEARCH(CategoryMap!F$2:F$131, D5061)), 0)), "Other")</f>
        <v>Luxury / Discretionary</v>
      </c>
      <c r="H5061" s="5">
        <f t="shared" si="80"/>
        <v>45139</v>
      </c>
    </row>
    <row r="5062" spans="1:8" x14ac:dyDescent="0.3">
      <c r="A5062">
        <v>2023</v>
      </c>
      <c r="B5062" t="s">
        <v>18</v>
      </c>
      <c r="C5062" t="s">
        <v>265</v>
      </c>
      <c r="D5062" t="s">
        <v>266</v>
      </c>
      <c r="E5062">
        <v>177</v>
      </c>
      <c r="F5062" t="s">
        <v>10</v>
      </c>
      <c r="G5062" t="str" cm="1">
        <f t="array" ref="G5062">IFERROR(INDEX(CategoryMap!G$2:G$131, MATCH(TRUE, ISNUMBER(SEARCH(CategoryMap!F$2:F$131, D5062)), 0)), "Other")</f>
        <v>Luxury / Discretionary</v>
      </c>
      <c r="H5062" s="5">
        <f t="shared" si="80"/>
        <v>45170</v>
      </c>
    </row>
    <row r="5063" spans="1:8" x14ac:dyDescent="0.3">
      <c r="A5063">
        <v>2023</v>
      </c>
      <c r="B5063" t="s">
        <v>19</v>
      </c>
      <c r="C5063" t="s">
        <v>265</v>
      </c>
      <c r="D5063" t="s">
        <v>266</v>
      </c>
      <c r="E5063">
        <v>178.9</v>
      </c>
      <c r="F5063" t="s">
        <v>10</v>
      </c>
      <c r="G5063" t="str" cm="1">
        <f t="array" ref="G5063">IFERROR(INDEX(CategoryMap!G$2:G$131, MATCH(TRUE, ISNUMBER(SEARCH(CategoryMap!F$2:F$131, D5063)), 0)), "Other")</f>
        <v>Luxury / Discretionary</v>
      </c>
      <c r="H5063" s="5">
        <f t="shared" si="80"/>
        <v>45200</v>
      </c>
    </row>
    <row r="5064" spans="1:8" x14ac:dyDescent="0.3">
      <c r="A5064">
        <v>2023</v>
      </c>
      <c r="B5064" t="s">
        <v>20</v>
      </c>
      <c r="C5064" t="s">
        <v>265</v>
      </c>
      <c r="D5064" t="s">
        <v>266</v>
      </c>
      <c r="E5064">
        <v>180</v>
      </c>
      <c r="F5064" t="s">
        <v>10</v>
      </c>
      <c r="G5064" t="str" cm="1">
        <f t="array" ref="G5064">IFERROR(INDEX(CategoryMap!G$2:G$131, MATCH(TRUE, ISNUMBER(SEARCH(CategoryMap!F$2:F$131, D5064)), 0)), "Other")</f>
        <v>Luxury / Discretionary</v>
      </c>
      <c r="H5064" s="5">
        <f t="shared" si="80"/>
        <v>45231</v>
      </c>
    </row>
    <row r="5065" spans="1:8" x14ac:dyDescent="0.3">
      <c r="A5065">
        <v>2023</v>
      </c>
      <c r="B5065" t="s">
        <v>21</v>
      </c>
      <c r="C5065" t="s">
        <v>265</v>
      </c>
      <c r="D5065" t="s">
        <v>266</v>
      </c>
      <c r="E5065">
        <v>181.6</v>
      </c>
      <c r="F5065" t="s">
        <v>10</v>
      </c>
      <c r="G5065" t="str" cm="1">
        <f t="array" ref="G5065">IFERROR(INDEX(CategoryMap!G$2:G$131, MATCH(TRUE, ISNUMBER(SEARCH(CategoryMap!F$2:F$131, D5065)), 0)), "Other")</f>
        <v>Luxury / Discretionary</v>
      </c>
      <c r="H5065" s="5">
        <f t="shared" si="80"/>
        <v>45261</v>
      </c>
    </row>
    <row r="5066" spans="1:8" x14ac:dyDescent="0.3">
      <c r="A5066">
        <v>2024</v>
      </c>
      <c r="B5066" t="s">
        <v>7</v>
      </c>
      <c r="C5066" t="s">
        <v>265</v>
      </c>
      <c r="D5066" t="s">
        <v>266</v>
      </c>
      <c r="E5066">
        <v>183.8</v>
      </c>
      <c r="F5066" t="s">
        <v>10</v>
      </c>
      <c r="G5066" t="str" cm="1">
        <f t="array" ref="G5066">IFERROR(INDEX(CategoryMap!G$2:G$131, MATCH(TRUE, ISNUMBER(SEARCH(CategoryMap!F$2:F$131, D5066)), 0)), "Other")</f>
        <v>Luxury / Discretionary</v>
      </c>
      <c r="H5066" s="5">
        <f t="shared" si="80"/>
        <v>45292</v>
      </c>
    </row>
    <row r="5067" spans="1:8" x14ac:dyDescent="0.3">
      <c r="A5067">
        <v>2024</v>
      </c>
      <c r="B5067" t="s">
        <v>11</v>
      </c>
      <c r="C5067" t="s">
        <v>265</v>
      </c>
      <c r="D5067" t="s">
        <v>266</v>
      </c>
      <c r="E5067">
        <v>185.6</v>
      </c>
      <c r="F5067" t="s">
        <v>10</v>
      </c>
      <c r="G5067" t="str" cm="1">
        <f t="array" ref="G5067">IFERROR(INDEX(CategoryMap!G$2:G$131, MATCH(TRUE, ISNUMBER(SEARCH(CategoryMap!F$2:F$131, D5067)), 0)), "Other")</f>
        <v>Luxury / Discretionary</v>
      </c>
      <c r="H5067" s="5">
        <f t="shared" si="80"/>
        <v>45323</v>
      </c>
    </row>
    <row r="5068" spans="1:8" x14ac:dyDescent="0.3">
      <c r="A5068">
        <v>2024</v>
      </c>
      <c r="B5068" t="s">
        <v>12</v>
      </c>
      <c r="C5068" t="s">
        <v>265</v>
      </c>
      <c r="D5068" t="s">
        <v>266</v>
      </c>
      <c r="E5068">
        <v>187.3</v>
      </c>
      <c r="F5068" t="s">
        <v>10</v>
      </c>
      <c r="G5068" t="str" cm="1">
        <f t="array" ref="G5068">IFERROR(INDEX(CategoryMap!G$2:G$131, MATCH(TRUE, ISNUMBER(SEARCH(CategoryMap!F$2:F$131, D5068)), 0)), "Other")</f>
        <v>Luxury / Discretionary</v>
      </c>
      <c r="H5068" s="5">
        <f t="shared" si="80"/>
        <v>45352</v>
      </c>
    </row>
    <row r="5069" spans="1:8" x14ac:dyDescent="0.3">
      <c r="A5069">
        <v>2024</v>
      </c>
      <c r="B5069" t="s">
        <v>13</v>
      </c>
      <c r="C5069" t="s">
        <v>265</v>
      </c>
      <c r="D5069" t="s">
        <v>266</v>
      </c>
      <c r="E5069">
        <v>188.8</v>
      </c>
      <c r="F5069" t="s">
        <v>10</v>
      </c>
      <c r="G5069" t="str" cm="1">
        <f t="array" ref="G5069">IFERROR(INDEX(CategoryMap!G$2:G$131, MATCH(TRUE, ISNUMBER(SEARCH(CategoryMap!F$2:F$131, D5069)), 0)), "Other")</f>
        <v>Luxury / Discretionary</v>
      </c>
      <c r="H5069" s="5">
        <f t="shared" si="80"/>
        <v>45383</v>
      </c>
    </row>
    <row r="5070" spans="1:8" x14ac:dyDescent="0.3">
      <c r="A5070">
        <v>2024</v>
      </c>
      <c r="B5070" t="s">
        <v>14</v>
      </c>
      <c r="C5070" t="s">
        <v>265</v>
      </c>
      <c r="D5070" t="s">
        <v>266</v>
      </c>
      <c r="E5070">
        <v>190.6</v>
      </c>
      <c r="F5070" t="s">
        <v>10</v>
      </c>
      <c r="G5070" t="str" cm="1">
        <f t="array" ref="G5070">IFERROR(INDEX(CategoryMap!G$2:G$131, MATCH(TRUE, ISNUMBER(SEARCH(CategoryMap!F$2:F$131, D5070)), 0)), "Other")</f>
        <v>Luxury / Discretionary</v>
      </c>
      <c r="H5070" s="5">
        <f t="shared" si="80"/>
        <v>45413</v>
      </c>
    </row>
    <row r="5071" spans="1:8" x14ac:dyDescent="0.3">
      <c r="A5071">
        <v>2024</v>
      </c>
      <c r="B5071" t="s">
        <v>15</v>
      </c>
      <c r="C5071" t="s">
        <v>265</v>
      </c>
      <c r="D5071" t="s">
        <v>266</v>
      </c>
      <c r="E5071">
        <v>193.1</v>
      </c>
      <c r="F5071" t="s">
        <v>10</v>
      </c>
      <c r="G5071" t="str" cm="1">
        <f t="array" ref="G5071">IFERROR(INDEX(CategoryMap!G$2:G$131, MATCH(TRUE, ISNUMBER(SEARCH(CategoryMap!F$2:F$131, D5071)), 0)), "Other")</f>
        <v>Luxury / Discretionary</v>
      </c>
      <c r="H5071" s="5">
        <f t="shared" si="80"/>
        <v>45444</v>
      </c>
    </row>
    <row r="5072" spans="1:8" x14ac:dyDescent="0.3">
      <c r="A5072">
        <v>2024</v>
      </c>
      <c r="B5072" t="s">
        <v>16</v>
      </c>
      <c r="C5072" t="s">
        <v>265</v>
      </c>
      <c r="D5072" t="s">
        <v>266</v>
      </c>
      <c r="E5072">
        <v>196.3</v>
      </c>
      <c r="F5072" t="s">
        <v>10</v>
      </c>
      <c r="G5072" t="str" cm="1">
        <f t="array" ref="G5072">IFERROR(INDEX(CategoryMap!G$2:G$131, MATCH(TRUE, ISNUMBER(SEARCH(CategoryMap!F$2:F$131, D5072)), 0)), "Other")</f>
        <v>Luxury / Discretionary</v>
      </c>
      <c r="H5072" s="5">
        <f t="shared" si="80"/>
        <v>45474</v>
      </c>
    </row>
    <row r="5073" spans="1:8" x14ac:dyDescent="0.3">
      <c r="A5073">
        <v>2024</v>
      </c>
      <c r="B5073" t="s">
        <v>17</v>
      </c>
      <c r="C5073" t="s">
        <v>265</v>
      </c>
      <c r="D5073" t="s">
        <v>266</v>
      </c>
      <c r="E5073">
        <v>199.4</v>
      </c>
      <c r="F5073" t="s">
        <v>10</v>
      </c>
      <c r="G5073" t="str" cm="1">
        <f t="array" ref="G5073">IFERROR(INDEX(CategoryMap!G$2:G$131, MATCH(TRUE, ISNUMBER(SEARCH(CategoryMap!F$2:F$131, D5073)), 0)), "Other")</f>
        <v>Luxury / Discretionary</v>
      </c>
      <c r="H5073" s="5">
        <f t="shared" si="80"/>
        <v>45505</v>
      </c>
    </row>
    <row r="5074" spans="1:8" x14ac:dyDescent="0.3">
      <c r="A5074">
        <v>2024</v>
      </c>
      <c r="B5074" t="s">
        <v>18</v>
      </c>
      <c r="C5074" t="s">
        <v>265</v>
      </c>
      <c r="D5074" t="s">
        <v>266</v>
      </c>
      <c r="E5074">
        <v>202.7</v>
      </c>
      <c r="F5074" t="s">
        <v>10</v>
      </c>
      <c r="G5074" t="str" cm="1">
        <f t="array" ref="G5074">IFERROR(INDEX(CategoryMap!G$2:G$131, MATCH(TRUE, ISNUMBER(SEARCH(CategoryMap!F$2:F$131, D5074)), 0)), "Other")</f>
        <v>Luxury / Discretionary</v>
      </c>
      <c r="H5074" s="5">
        <f t="shared" si="80"/>
        <v>45536</v>
      </c>
    </row>
    <row r="5075" spans="1:8" x14ac:dyDescent="0.3">
      <c r="A5075">
        <v>2024</v>
      </c>
      <c r="B5075" t="s">
        <v>19</v>
      </c>
      <c r="C5075" t="s">
        <v>265</v>
      </c>
      <c r="D5075" t="s">
        <v>266</v>
      </c>
      <c r="E5075">
        <v>206.5</v>
      </c>
      <c r="F5075" t="s">
        <v>10</v>
      </c>
      <c r="G5075" t="str" cm="1">
        <f t="array" ref="G5075">IFERROR(INDEX(CategoryMap!G$2:G$131, MATCH(TRUE, ISNUMBER(SEARCH(CategoryMap!F$2:F$131, D5075)), 0)), "Other")</f>
        <v>Luxury / Discretionary</v>
      </c>
      <c r="H5075" s="5">
        <f t="shared" si="80"/>
        <v>45566</v>
      </c>
    </row>
    <row r="5076" spans="1:8" x14ac:dyDescent="0.3">
      <c r="A5076">
        <v>2024</v>
      </c>
      <c r="B5076" t="s">
        <v>20</v>
      </c>
      <c r="C5076" t="s">
        <v>265</v>
      </c>
      <c r="D5076" t="s">
        <v>266</v>
      </c>
      <c r="E5076">
        <v>210.1</v>
      </c>
      <c r="F5076" t="s">
        <v>10</v>
      </c>
      <c r="G5076" t="str" cm="1">
        <f t="array" ref="G5076">IFERROR(INDEX(CategoryMap!G$2:G$131, MATCH(TRUE, ISNUMBER(SEARCH(CategoryMap!F$2:F$131, D5076)), 0)), "Other")</f>
        <v>Luxury / Discretionary</v>
      </c>
      <c r="H5076" s="5">
        <f t="shared" si="80"/>
        <v>45597</v>
      </c>
    </row>
    <row r="5077" spans="1:8" x14ac:dyDescent="0.3">
      <c r="A5077">
        <v>2024</v>
      </c>
      <c r="B5077" t="s">
        <v>21</v>
      </c>
      <c r="C5077" t="s">
        <v>265</v>
      </c>
      <c r="D5077" t="s">
        <v>266</v>
      </c>
      <c r="E5077">
        <v>213.5</v>
      </c>
      <c r="F5077" t="s">
        <v>10</v>
      </c>
      <c r="G5077" t="str" cm="1">
        <f t="array" ref="G5077">IFERROR(INDEX(CategoryMap!G$2:G$131, MATCH(TRUE, ISNUMBER(SEARCH(CategoryMap!F$2:F$131, D5077)), 0)), "Other")</f>
        <v>Luxury / Discretionary</v>
      </c>
      <c r="H5077" s="5">
        <f t="shared" si="80"/>
        <v>45627</v>
      </c>
    </row>
    <row r="5078" spans="1:8" x14ac:dyDescent="0.3">
      <c r="A5078">
        <v>2025</v>
      </c>
      <c r="B5078" t="s">
        <v>7</v>
      </c>
      <c r="C5078" t="s">
        <v>265</v>
      </c>
      <c r="D5078" t="s">
        <v>266</v>
      </c>
      <c r="E5078">
        <v>217.5</v>
      </c>
      <c r="F5078" t="s">
        <v>10</v>
      </c>
      <c r="G5078" t="str" cm="1">
        <f t="array" ref="G5078">IFERROR(INDEX(CategoryMap!G$2:G$131, MATCH(TRUE, ISNUMBER(SEARCH(CategoryMap!F$2:F$131, D5078)), 0)), "Other")</f>
        <v>Luxury / Discretionary</v>
      </c>
      <c r="H5078" s="5">
        <f t="shared" si="80"/>
        <v>45658</v>
      </c>
    </row>
    <row r="5079" spans="1:8" x14ac:dyDescent="0.3">
      <c r="A5079">
        <v>2025</v>
      </c>
      <c r="B5079" t="s">
        <v>11</v>
      </c>
      <c r="C5079" t="s">
        <v>265</v>
      </c>
      <c r="D5079" t="s">
        <v>266</v>
      </c>
      <c r="E5079">
        <v>222.4</v>
      </c>
      <c r="F5079" t="s">
        <v>10</v>
      </c>
      <c r="G5079" t="str" cm="1">
        <f t="array" ref="G5079">IFERROR(INDEX(CategoryMap!G$2:G$131, MATCH(TRUE, ISNUMBER(SEARCH(CategoryMap!F$2:F$131, D5079)), 0)), "Other")</f>
        <v>Luxury / Discretionary</v>
      </c>
      <c r="H5079" s="5">
        <f t="shared" si="80"/>
        <v>45689</v>
      </c>
    </row>
    <row r="5080" spans="1:8" x14ac:dyDescent="0.3">
      <c r="A5080">
        <v>2025</v>
      </c>
      <c r="B5080" t="s">
        <v>12</v>
      </c>
      <c r="C5080" t="s">
        <v>265</v>
      </c>
      <c r="D5080" t="s">
        <v>266</v>
      </c>
      <c r="E5080">
        <v>227.8</v>
      </c>
      <c r="F5080" t="s">
        <v>10</v>
      </c>
      <c r="G5080" t="str" cm="1">
        <f t="array" ref="G5080">IFERROR(INDEX(CategoryMap!G$2:G$131, MATCH(TRUE, ISNUMBER(SEARCH(CategoryMap!F$2:F$131, D5080)), 0)), "Other")</f>
        <v>Luxury / Discretionary</v>
      </c>
      <c r="H5080" s="5">
        <f t="shared" si="80"/>
        <v>45717</v>
      </c>
    </row>
    <row r="5081" spans="1:8" x14ac:dyDescent="0.3">
      <c r="A5081">
        <v>2025</v>
      </c>
      <c r="B5081" t="s">
        <v>13</v>
      </c>
      <c r="C5081" t="s">
        <v>265</v>
      </c>
      <c r="D5081" t="s">
        <v>266</v>
      </c>
      <c r="E5081">
        <v>232.2</v>
      </c>
      <c r="F5081" t="s">
        <v>10</v>
      </c>
      <c r="G5081" t="str" cm="1">
        <f t="array" ref="G5081">IFERROR(INDEX(CategoryMap!G$2:G$131, MATCH(TRUE, ISNUMBER(SEARCH(CategoryMap!F$2:F$131, D5081)), 0)), "Other")</f>
        <v>Luxury / Discretionary</v>
      </c>
      <c r="H5081" s="5">
        <f t="shared" si="80"/>
        <v>45748</v>
      </c>
    </row>
    <row r="5082" spans="1:8" x14ac:dyDescent="0.3">
      <c r="A5082">
        <v>2025</v>
      </c>
      <c r="B5082" t="s">
        <v>14</v>
      </c>
      <c r="C5082" t="s">
        <v>265</v>
      </c>
      <c r="D5082" t="s">
        <v>266</v>
      </c>
      <c r="E5082">
        <v>235.5</v>
      </c>
      <c r="F5082" t="s">
        <v>10</v>
      </c>
      <c r="G5082" t="str" cm="1">
        <f t="array" ref="G5082">IFERROR(INDEX(CategoryMap!G$2:G$131, MATCH(TRUE, ISNUMBER(SEARCH(CategoryMap!F$2:F$131, D5082)), 0)), "Other")</f>
        <v>Luxury / Discretionary</v>
      </c>
      <c r="H5082" s="5">
        <f t="shared" si="80"/>
        <v>45778</v>
      </c>
    </row>
    <row r="5083" spans="1:8" x14ac:dyDescent="0.3">
      <c r="A5083">
        <v>2025</v>
      </c>
      <c r="B5083" t="s">
        <v>15</v>
      </c>
      <c r="C5083" t="s">
        <v>265</v>
      </c>
      <c r="D5083" t="s">
        <v>266</v>
      </c>
      <c r="E5083">
        <v>240.2</v>
      </c>
      <c r="F5083" t="s">
        <v>22</v>
      </c>
      <c r="G5083" t="str" cm="1">
        <f t="array" ref="G5083">IFERROR(INDEX(CategoryMap!G$2:G$131, MATCH(TRUE, ISNUMBER(SEARCH(CategoryMap!F$2:F$131, D5083)), 0)), "Other")</f>
        <v>Luxury / Discretionary</v>
      </c>
      <c r="H5083" s="5">
        <f t="shared" si="80"/>
        <v>45809</v>
      </c>
    </row>
    <row r="5084" spans="1:8" x14ac:dyDescent="0.3">
      <c r="A5084">
        <v>2022</v>
      </c>
      <c r="B5084" t="s">
        <v>7</v>
      </c>
      <c r="C5084" t="s">
        <v>267</v>
      </c>
      <c r="D5084" t="s">
        <v>268</v>
      </c>
      <c r="E5084">
        <v>117.8</v>
      </c>
      <c r="F5084" t="s">
        <v>10</v>
      </c>
      <c r="G5084" t="str" cm="1">
        <f t="array" ref="G5084">IFERROR(INDEX(CategoryMap!G$2:G$131, MATCH(TRUE, ISNUMBER(SEARCH(CategoryMap!F$2:F$131, D5084)), 0)), "Other")</f>
        <v>Other</v>
      </c>
      <c r="H5084" s="5">
        <f t="shared" si="80"/>
        <v>44562</v>
      </c>
    </row>
    <row r="5085" spans="1:8" x14ac:dyDescent="0.3">
      <c r="A5085">
        <v>2022</v>
      </c>
      <c r="B5085" t="s">
        <v>11</v>
      </c>
      <c r="C5085" t="s">
        <v>267</v>
      </c>
      <c r="D5085" t="s">
        <v>268</v>
      </c>
      <c r="E5085">
        <v>118.1</v>
      </c>
      <c r="F5085" t="s">
        <v>10</v>
      </c>
      <c r="G5085" t="str" cm="1">
        <f t="array" ref="G5085">IFERROR(INDEX(CategoryMap!G$2:G$131, MATCH(TRUE, ISNUMBER(SEARCH(CategoryMap!F$2:F$131, D5085)), 0)), "Other")</f>
        <v>Other</v>
      </c>
      <c r="H5085" s="5">
        <f t="shared" si="80"/>
        <v>44593</v>
      </c>
    </row>
    <row r="5086" spans="1:8" x14ac:dyDescent="0.3">
      <c r="A5086">
        <v>2022</v>
      </c>
      <c r="B5086" t="s">
        <v>12</v>
      </c>
      <c r="C5086" t="s">
        <v>267</v>
      </c>
      <c r="D5086" t="s">
        <v>268</v>
      </c>
      <c r="E5086">
        <v>118</v>
      </c>
      <c r="F5086" t="s">
        <v>10</v>
      </c>
      <c r="G5086" t="str" cm="1">
        <f t="array" ref="G5086">IFERROR(INDEX(CategoryMap!G$2:G$131, MATCH(TRUE, ISNUMBER(SEARCH(CategoryMap!F$2:F$131, D5086)), 0)), "Other")</f>
        <v>Other</v>
      </c>
      <c r="H5086" s="5">
        <f t="shared" si="80"/>
        <v>44621</v>
      </c>
    </row>
    <row r="5087" spans="1:8" x14ac:dyDescent="0.3">
      <c r="A5087">
        <v>2022</v>
      </c>
      <c r="B5087" t="s">
        <v>13</v>
      </c>
      <c r="C5087" t="s">
        <v>267</v>
      </c>
      <c r="D5087" t="s">
        <v>268</v>
      </c>
      <c r="E5087">
        <v>118</v>
      </c>
      <c r="F5087" t="s">
        <v>10</v>
      </c>
      <c r="G5087" t="str" cm="1">
        <f t="array" ref="G5087">IFERROR(INDEX(CategoryMap!G$2:G$131, MATCH(TRUE, ISNUMBER(SEARCH(CategoryMap!F$2:F$131, D5087)), 0)), "Other")</f>
        <v>Other</v>
      </c>
      <c r="H5087" s="5">
        <f t="shared" si="80"/>
        <v>44652</v>
      </c>
    </row>
    <row r="5088" spans="1:8" x14ac:dyDescent="0.3">
      <c r="A5088">
        <v>2022</v>
      </c>
      <c r="B5088" t="s">
        <v>14</v>
      </c>
      <c r="C5088" t="s">
        <v>267</v>
      </c>
      <c r="D5088" t="s">
        <v>268</v>
      </c>
      <c r="E5088">
        <v>118</v>
      </c>
      <c r="F5088" t="s">
        <v>10</v>
      </c>
      <c r="G5088" t="str" cm="1">
        <f t="array" ref="G5088">IFERROR(INDEX(CategoryMap!G$2:G$131, MATCH(TRUE, ISNUMBER(SEARCH(CategoryMap!F$2:F$131, D5088)), 0)), "Other")</f>
        <v>Other</v>
      </c>
      <c r="H5088" s="5">
        <f t="shared" si="80"/>
        <v>44682</v>
      </c>
    </row>
    <row r="5089" spans="1:8" x14ac:dyDescent="0.3">
      <c r="A5089">
        <v>2022</v>
      </c>
      <c r="B5089" t="s">
        <v>15</v>
      </c>
      <c r="C5089" t="s">
        <v>267</v>
      </c>
      <c r="D5089" t="s">
        <v>268</v>
      </c>
      <c r="E5089">
        <v>118.1</v>
      </c>
      <c r="F5089" t="s">
        <v>10</v>
      </c>
      <c r="G5089" t="str" cm="1">
        <f t="array" ref="G5089">IFERROR(INDEX(CategoryMap!G$2:G$131, MATCH(TRUE, ISNUMBER(SEARCH(CategoryMap!F$2:F$131, D5089)), 0)), "Other")</f>
        <v>Other</v>
      </c>
      <c r="H5089" s="5">
        <f t="shared" si="80"/>
        <v>44713</v>
      </c>
    </row>
    <row r="5090" spans="1:8" x14ac:dyDescent="0.3">
      <c r="A5090">
        <v>2022</v>
      </c>
      <c r="B5090" t="s">
        <v>16</v>
      </c>
      <c r="C5090" t="s">
        <v>267</v>
      </c>
      <c r="D5090" t="s">
        <v>268</v>
      </c>
      <c r="E5090">
        <v>118.2</v>
      </c>
      <c r="F5090" t="s">
        <v>10</v>
      </c>
      <c r="G5090" t="str" cm="1">
        <f t="array" ref="G5090">IFERROR(INDEX(CategoryMap!G$2:G$131, MATCH(TRUE, ISNUMBER(SEARCH(CategoryMap!F$2:F$131, D5090)), 0)), "Other")</f>
        <v>Other</v>
      </c>
      <c r="H5090" s="5">
        <f t="shared" si="80"/>
        <v>44743</v>
      </c>
    </row>
    <row r="5091" spans="1:8" x14ac:dyDescent="0.3">
      <c r="A5091">
        <v>2022</v>
      </c>
      <c r="B5091" t="s">
        <v>17</v>
      </c>
      <c r="C5091" t="s">
        <v>267</v>
      </c>
      <c r="D5091" t="s">
        <v>268</v>
      </c>
      <c r="E5091">
        <v>118.2</v>
      </c>
      <c r="F5091" t="s">
        <v>10</v>
      </c>
      <c r="G5091" t="str" cm="1">
        <f t="array" ref="G5091">IFERROR(INDEX(CategoryMap!G$2:G$131, MATCH(TRUE, ISNUMBER(SEARCH(CategoryMap!F$2:F$131, D5091)), 0)), "Other")</f>
        <v>Other</v>
      </c>
      <c r="H5091" s="5">
        <f t="shared" si="80"/>
        <v>44774</v>
      </c>
    </row>
    <row r="5092" spans="1:8" x14ac:dyDescent="0.3">
      <c r="A5092">
        <v>2022</v>
      </c>
      <c r="B5092" t="s">
        <v>18</v>
      </c>
      <c r="C5092" t="s">
        <v>267</v>
      </c>
      <c r="D5092" t="s">
        <v>268</v>
      </c>
      <c r="E5092">
        <v>119.3</v>
      </c>
      <c r="F5092" t="s">
        <v>10</v>
      </c>
      <c r="G5092" t="str" cm="1">
        <f t="array" ref="G5092">IFERROR(INDEX(CategoryMap!G$2:G$131, MATCH(TRUE, ISNUMBER(SEARCH(CategoryMap!F$2:F$131, D5092)), 0)), "Other")</f>
        <v>Other</v>
      </c>
      <c r="H5092" s="5">
        <f t="shared" si="80"/>
        <v>44805</v>
      </c>
    </row>
    <row r="5093" spans="1:8" x14ac:dyDescent="0.3">
      <c r="A5093">
        <v>2022</v>
      </c>
      <c r="B5093" t="s">
        <v>19</v>
      </c>
      <c r="C5093" t="s">
        <v>267</v>
      </c>
      <c r="D5093" t="s">
        <v>268</v>
      </c>
      <c r="E5093">
        <v>119.2</v>
      </c>
      <c r="F5093" t="s">
        <v>10</v>
      </c>
      <c r="G5093" t="str" cm="1">
        <f t="array" ref="G5093">IFERROR(INDEX(CategoryMap!G$2:G$131, MATCH(TRUE, ISNUMBER(SEARCH(CategoryMap!F$2:F$131, D5093)), 0)), "Other")</f>
        <v>Other</v>
      </c>
      <c r="H5093" s="5">
        <f t="shared" si="80"/>
        <v>44835</v>
      </c>
    </row>
    <row r="5094" spans="1:8" x14ac:dyDescent="0.3">
      <c r="A5094">
        <v>2022</v>
      </c>
      <c r="B5094" t="s">
        <v>20</v>
      </c>
      <c r="C5094" t="s">
        <v>267</v>
      </c>
      <c r="D5094" t="s">
        <v>268</v>
      </c>
      <c r="E5094">
        <v>119.3</v>
      </c>
      <c r="F5094" t="s">
        <v>10</v>
      </c>
      <c r="G5094" t="str" cm="1">
        <f t="array" ref="G5094">IFERROR(INDEX(CategoryMap!G$2:G$131, MATCH(TRUE, ISNUMBER(SEARCH(CategoryMap!F$2:F$131, D5094)), 0)), "Other")</f>
        <v>Other</v>
      </c>
      <c r="H5094" s="5">
        <f t="shared" si="80"/>
        <v>44866</v>
      </c>
    </row>
    <row r="5095" spans="1:8" x14ac:dyDescent="0.3">
      <c r="A5095">
        <v>2022</v>
      </c>
      <c r="B5095" t="s">
        <v>21</v>
      </c>
      <c r="C5095" t="s">
        <v>267</v>
      </c>
      <c r="D5095" t="s">
        <v>268</v>
      </c>
      <c r="E5095">
        <v>119.4</v>
      </c>
      <c r="F5095" t="s">
        <v>10</v>
      </c>
      <c r="G5095" t="str" cm="1">
        <f t="array" ref="G5095">IFERROR(INDEX(CategoryMap!G$2:G$131, MATCH(TRUE, ISNUMBER(SEARCH(CategoryMap!F$2:F$131, D5095)), 0)), "Other")</f>
        <v>Other</v>
      </c>
      <c r="H5095" s="5">
        <f t="shared" si="80"/>
        <v>44896</v>
      </c>
    </row>
    <row r="5096" spans="1:8" x14ac:dyDescent="0.3">
      <c r="A5096">
        <v>2023</v>
      </c>
      <c r="B5096" t="s">
        <v>7</v>
      </c>
      <c r="C5096" t="s">
        <v>267</v>
      </c>
      <c r="D5096" t="s">
        <v>268</v>
      </c>
      <c r="E5096">
        <v>119.3</v>
      </c>
      <c r="F5096" t="s">
        <v>10</v>
      </c>
      <c r="G5096" t="str" cm="1">
        <f t="array" ref="G5096">IFERROR(INDEX(CategoryMap!G$2:G$131, MATCH(TRUE, ISNUMBER(SEARCH(CategoryMap!F$2:F$131, D5096)), 0)), "Other")</f>
        <v>Other</v>
      </c>
      <c r="H5096" s="5">
        <f t="shared" si="80"/>
        <v>44927</v>
      </c>
    </row>
    <row r="5097" spans="1:8" x14ac:dyDescent="0.3">
      <c r="A5097">
        <v>2023</v>
      </c>
      <c r="B5097" t="s">
        <v>11</v>
      </c>
      <c r="C5097" t="s">
        <v>267</v>
      </c>
      <c r="D5097" t="s">
        <v>268</v>
      </c>
      <c r="E5097">
        <v>119.2</v>
      </c>
      <c r="F5097" t="s">
        <v>10</v>
      </c>
      <c r="G5097" t="str" cm="1">
        <f t="array" ref="G5097">IFERROR(INDEX(CategoryMap!G$2:G$131, MATCH(TRUE, ISNUMBER(SEARCH(CategoryMap!F$2:F$131, D5097)), 0)), "Other")</f>
        <v>Other</v>
      </c>
      <c r="H5097" s="5">
        <f t="shared" si="80"/>
        <v>44958</v>
      </c>
    </row>
    <row r="5098" spans="1:8" x14ac:dyDescent="0.3">
      <c r="A5098">
        <v>2023</v>
      </c>
      <c r="B5098" t="s">
        <v>12</v>
      </c>
      <c r="C5098" t="s">
        <v>267</v>
      </c>
      <c r="D5098" t="s">
        <v>268</v>
      </c>
      <c r="E5098">
        <v>119.2</v>
      </c>
      <c r="F5098" t="s">
        <v>10</v>
      </c>
      <c r="G5098" t="str" cm="1">
        <f t="array" ref="G5098">IFERROR(INDEX(CategoryMap!G$2:G$131, MATCH(TRUE, ISNUMBER(SEARCH(CategoryMap!F$2:F$131, D5098)), 0)), "Other")</f>
        <v>Other</v>
      </c>
      <c r="H5098" s="5">
        <f t="shared" si="80"/>
        <v>44986</v>
      </c>
    </row>
    <row r="5099" spans="1:8" x14ac:dyDescent="0.3">
      <c r="A5099">
        <v>2023</v>
      </c>
      <c r="B5099" t="s">
        <v>13</v>
      </c>
      <c r="C5099" t="s">
        <v>267</v>
      </c>
      <c r="D5099" t="s">
        <v>268</v>
      </c>
      <c r="E5099">
        <v>119.3</v>
      </c>
      <c r="F5099" t="s">
        <v>10</v>
      </c>
      <c r="G5099" t="str" cm="1">
        <f t="array" ref="G5099">IFERROR(INDEX(CategoryMap!G$2:G$131, MATCH(TRUE, ISNUMBER(SEARCH(CategoryMap!F$2:F$131, D5099)), 0)), "Other")</f>
        <v>Other</v>
      </c>
      <c r="H5099" s="5">
        <f t="shared" si="80"/>
        <v>45017</v>
      </c>
    </row>
    <row r="5100" spans="1:8" x14ac:dyDescent="0.3">
      <c r="A5100">
        <v>2023</v>
      </c>
      <c r="B5100" t="s">
        <v>14</v>
      </c>
      <c r="C5100" t="s">
        <v>267</v>
      </c>
      <c r="D5100" t="s">
        <v>268</v>
      </c>
      <c r="E5100">
        <v>119.3</v>
      </c>
      <c r="F5100" t="s">
        <v>10</v>
      </c>
      <c r="G5100" t="str" cm="1">
        <f t="array" ref="G5100">IFERROR(INDEX(CategoryMap!G$2:G$131, MATCH(TRUE, ISNUMBER(SEARCH(CategoryMap!F$2:F$131, D5100)), 0)), "Other")</f>
        <v>Other</v>
      </c>
      <c r="H5100" s="5">
        <f t="shared" si="80"/>
        <v>45047</v>
      </c>
    </row>
    <row r="5101" spans="1:8" x14ac:dyDescent="0.3">
      <c r="A5101">
        <v>2023</v>
      </c>
      <c r="B5101" t="s">
        <v>15</v>
      </c>
      <c r="C5101" t="s">
        <v>267</v>
      </c>
      <c r="D5101" t="s">
        <v>268</v>
      </c>
      <c r="E5101">
        <v>119.3</v>
      </c>
      <c r="F5101" t="s">
        <v>10</v>
      </c>
      <c r="G5101" t="str" cm="1">
        <f t="array" ref="G5101">IFERROR(INDEX(CategoryMap!G$2:G$131, MATCH(TRUE, ISNUMBER(SEARCH(CategoryMap!F$2:F$131, D5101)), 0)), "Other")</f>
        <v>Other</v>
      </c>
      <c r="H5101" s="5">
        <f t="shared" si="80"/>
        <v>45078</v>
      </c>
    </row>
    <row r="5102" spans="1:8" x14ac:dyDescent="0.3">
      <c r="A5102">
        <v>2023</v>
      </c>
      <c r="B5102" t="s">
        <v>16</v>
      </c>
      <c r="C5102" t="s">
        <v>267</v>
      </c>
      <c r="D5102" t="s">
        <v>268</v>
      </c>
      <c r="E5102">
        <v>119.4</v>
      </c>
      <c r="F5102" t="s">
        <v>10</v>
      </c>
      <c r="G5102" t="str" cm="1">
        <f t="array" ref="G5102">IFERROR(INDEX(CategoryMap!G$2:G$131, MATCH(TRUE, ISNUMBER(SEARCH(CategoryMap!F$2:F$131, D5102)), 0)), "Other")</f>
        <v>Other</v>
      </c>
      <c r="H5102" s="5">
        <f t="shared" si="80"/>
        <v>45108</v>
      </c>
    </row>
    <row r="5103" spans="1:8" x14ac:dyDescent="0.3">
      <c r="A5103">
        <v>2023</v>
      </c>
      <c r="B5103" t="s">
        <v>17</v>
      </c>
      <c r="C5103" t="s">
        <v>267</v>
      </c>
      <c r="D5103" t="s">
        <v>268</v>
      </c>
      <c r="E5103">
        <v>119.3</v>
      </c>
      <c r="F5103" t="s">
        <v>10</v>
      </c>
      <c r="G5103" t="str" cm="1">
        <f t="array" ref="G5103">IFERROR(INDEX(CategoryMap!G$2:G$131, MATCH(TRUE, ISNUMBER(SEARCH(CategoryMap!F$2:F$131, D5103)), 0)), "Other")</f>
        <v>Other</v>
      </c>
      <c r="H5103" s="5">
        <f t="shared" si="80"/>
        <v>45139</v>
      </c>
    </row>
    <row r="5104" spans="1:8" x14ac:dyDescent="0.3">
      <c r="A5104">
        <v>2023</v>
      </c>
      <c r="B5104" t="s">
        <v>18</v>
      </c>
      <c r="C5104" t="s">
        <v>267</v>
      </c>
      <c r="D5104" t="s">
        <v>268</v>
      </c>
      <c r="E5104">
        <v>119.4</v>
      </c>
      <c r="F5104" t="s">
        <v>10</v>
      </c>
      <c r="G5104" t="str" cm="1">
        <f t="array" ref="G5104">IFERROR(INDEX(CategoryMap!G$2:G$131, MATCH(TRUE, ISNUMBER(SEARCH(CategoryMap!F$2:F$131, D5104)), 0)), "Other")</f>
        <v>Other</v>
      </c>
      <c r="H5104" s="5">
        <f t="shared" si="80"/>
        <v>45170</v>
      </c>
    </row>
    <row r="5105" spans="1:8" x14ac:dyDescent="0.3">
      <c r="A5105">
        <v>2023</v>
      </c>
      <c r="B5105" t="s">
        <v>19</v>
      </c>
      <c r="C5105" t="s">
        <v>267</v>
      </c>
      <c r="D5105" t="s">
        <v>268</v>
      </c>
      <c r="E5105">
        <v>119.4</v>
      </c>
      <c r="F5105" t="s">
        <v>10</v>
      </c>
      <c r="G5105" t="str" cm="1">
        <f t="array" ref="G5105">IFERROR(INDEX(CategoryMap!G$2:G$131, MATCH(TRUE, ISNUMBER(SEARCH(CategoryMap!F$2:F$131, D5105)), 0)), "Other")</f>
        <v>Other</v>
      </c>
      <c r="H5105" s="5">
        <f t="shared" si="80"/>
        <v>45200</v>
      </c>
    </row>
    <row r="5106" spans="1:8" x14ac:dyDescent="0.3">
      <c r="A5106">
        <v>2023</v>
      </c>
      <c r="B5106" t="s">
        <v>20</v>
      </c>
      <c r="C5106" t="s">
        <v>267</v>
      </c>
      <c r="D5106" t="s">
        <v>268</v>
      </c>
      <c r="E5106">
        <v>119.5</v>
      </c>
      <c r="F5106" t="s">
        <v>10</v>
      </c>
      <c r="G5106" t="str" cm="1">
        <f t="array" ref="G5106">IFERROR(INDEX(CategoryMap!G$2:G$131, MATCH(TRUE, ISNUMBER(SEARCH(CategoryMap!F$2:F$131, D5106)), 0)), "Other")</f>
        <v>Other</v>
      </c>
      <c r="H5106" s="5">
        <f t="shared" si="80"/>
        <v>45231</v>
      </c>
    </row>
    <row r="5107" spans="1:8" x14ac:dyDescent="0.3">
      <c r="A5107">
        <v>2023</v>
      </c>
      <c r="B5107" t="s">
        <v>21</v>
      </c>
      <c r="C5107" t="s">
        <v>267</v>
      </c>
      <c r="D5107" t="s">
        <v>268</v>
      </c>
      <c r="E5107">
        <v>119.4</v>
      </c>
      <c r="F5107" t="s">
        <v>10</v>
      </c>
      <c r="G5107" t="str" cm="1">
        <f t="array" ref="G5107">IFERROR(INDEX(CategoryMap!G$2:G$131, MATCH(TRUE, ISNUMBER(SEARCH(CategoryMap!F$2:F$131, D5107)), 0)), "Other")</f>
        <v>Other</v>
      </c>
      <c r="H5107" s="5">
        <f t="shared" si="80"/>
        <v>45261</v>
      </c>
    </row>
    <row r="5108" spans="1:8" x14ac:dyDescent="0.3">
      <c r="A5108">
        <v>2024</v>
      </c>
      <c r="B5108" t="s">
        <v>7</v>
      </c>
      <c r="C5108" t="s">
        <v>267</v>
      </c>
      <c r="D5108" t="s">
        <v>268</v>
      </c>
      <c r="E5108">
        <v>119.5</v>
      </c>
      <c r="F5108" t="s">
        <v>10</v>
      </c>
      <c r="G5108" t="str" cm="1">
        <f t="array" ref="G5108">IFERROR(INDEX(CategoryMap!G$2:G$131, MATCH(TRUE, ISNUMBER(SEARCH(CategoryMap!F$2:F$131, D5108)), 0)), "Other")</f>
        <v>Other</v>
      </c>
      <c r="H5108" s="5">
        <f t="shared" si="80"/>
        <v>45292</v>
      </c>
    </row>
    <row r="5109" spans="1:8" x14ac:dyDescent="0.3">
      <c r="A5109">
        <v>2024</v>
      </c>
      <c r="B5109" t="s">
        <v>11</v>
      </c>
      <c r="C5109" t="s">
        <v>267</v>
      </c>
      <c r="D5109" t="s">
        <v>268</v>
      </c>
      <c r="E5109">
        <v>119.6</v>
      </c>
      <c r="F5109" t="s">
        <v>10</v>
      </c>
      <c r="G5109" t="str" cm="1">
        <f t="array" ref="G5109">IFERROR(INDEX(CategoryMap!G$2:G$131, MATCH(TRUE, ISNUMBER(SEARCH(CategoryMap!F$2:F$131, D5109)), 0)), "Other")</f>
        <v>Other</v>
      </c>
      <c r="H5109" s="5">
        <f t="shared" si="80"/>
        <v>45323</v>
      </c>
    </row>
    <row r="5110" spans="1:8" x14ac:dyDescent="0.3">
      <c r="A5110">
        <v>2024</v>
      </c>
      <c r="B5110" t="s">
        <v>12</v>
      </c>
      <c r="C5110" t="s">
        <v>267</v>
      </c>
      <c r="D5110" t="s">
        <v>268</v>
      </c>
      <c r="E5110">
        <v>119.5</v>
      </c>
      <c r="F5110" t="s">
        <v>10</v>
      </c>
      <c r="G5110" t="str" cm="1">
        <f t="array" ref="G5110">IFERROR(INDEX(CategoryMap!G$2:G$131, MATCH(TRUE, ISNUMBER(SEARCH(CategoryMap!F$2:F$131, D5110)), 0)), "Other")</f>
        <v>Other</v>
      </c>
      <c r="H5110" s="5">
        <f t="shared" si="80"/>
        <v>45352</v>
      </c>
    </row>
    <row r="5111" spans="1:8" x14ac:dyDescent="0.3">
      <c r="A5111">
        <v>2024</v>
      </c>
      <c r="B5111" t="s">
        <v>13</v>
      </c>
      <c r="C5111" t="s">
        <v>267</v>
      </c>
      <c r="D5111" t="s">
        <v>268</v>
      </c>
      <c r="E5111">
        <v>119.5</v>
      </c>
      <c r="F5111" t="s">
        <v>10</v>
      </c>
      <c r="G5111" t="str" cm="1">
        <f t="array" ref="G5111">IFERROR(INDEX(CategoryMap!G$2:G$131, MATCH(TRUE, ISNUMBER(SEARCH(CategoryMap!F$2:F$131, D5111)), 0)), "Other")</f>
        <v>Other</v>
      </c>
      <c r="H5111" s="5">
        <f t="shared" si="80"/>
        <v>45383</v>
      </c>
    </row>
    <row r="5112" spans="1:8" x14ac:dyDescent="0.3">
      <c r="A5112">
        <v>2024</v>
      </c>
      <c r="B5112" t="s">
        <v>14</v>
      </c>
      <c r="C5112" t="s">
        <v>267</v>
      </c>
      <c r="D5112" t="s">
        <v>268</v>
      </c>
      <c r="E5112">
        <v>119.5</v>
      </c>
      <c r="F5112" t="s">
        <v>10</v>
      </c>
      <c r="G5112" t="str" cm="1">
        <f t="array" ref="G5112">IFERROR(INDEX(CategoryMap!G$2:G$131, MATCH(TRUE, ISNUMBER(SEARCH(CategoryMap!F$2:F$131, D5112)), 0)), "Other")</f>
        <v>Other</v>
      </c>
      <c r="H5112" s="5">
        <f t="shared" si="80"/>
        <v>45413</v>
      </c>
    </row>
    <row r="5113" spans="1:8" x14ac:dyDescent="0.3">
      <c r="A5113">
        <v>2024</v>
      </c>
      <c r="B5113" t="s">
        <v>15</v>
      </c>
      <c r="C5113" t="s">
        <v>267</v>
      </c>
      <c r="D5113" t="s">
        <v>268</v>
      </c>
      <c r="E5113">
        <v>119.5</v>
      </c>
      <c r="F5113" t="s">
        <v>10</v>
      </c>
      <c r="G5113" t="str" cm="1">
        <f t="array" ref="G5113">IFERROR(INDEX(CategoryMap!G$2:G$131, MATCH(TRUE, ISNUMBER(SEARCH(CategoryMap!F$2:F$131, D5113)), 0)), "Other")</f>
        <v>Other</v>
      </c>
      <c r="H5113" s="5">
        <f t="shared" si="80"/>
        <v>45444</v>
      </c>
    </row>
    <row r="5114" spans="1:8" x14ac:dyDescent="0.3">
      <c r="A5114">
        <v>2024</v>
      </c>
      <c r="B5114" t="s">
        <v>16</v>
      </c>
      <c r="C5114" t="s">
        <v>267</v>
      </c>
      <c r="D5114" t="s">
        <v>268</v>
      </c>
      <c r="E5114">
        <v>119.5</v>
      </c>
      <c r="F5114" t="s">
        <v>10</v>
      </c>
      <c r="G5114" t="str" cm="1">
        <f t="array" ref="G5114">IFERROR(INDEX(CategoryMap!G$2:G$131, MATCH(TRUE, ISNUMBER(SEARCH(CategoryMap!F$2:F$131, D5114)), 0)), "Other")</f>
        <v>Other</v>
      </c>
      <c r="H5114" s="5">
        <f t="shared" si="80"/>
        <v>45474</v>
      </c>
    </row>
    <row r="5115" spans="1:8" x14ac:dyDescent="0.3">
      <c r="A5115">
        <v>2024</v>
      </c>
      <c r="B5115" t="s">
        <v>17</v>
      </c>
      <c r="C5115" t="s">
        <v>267</v>
      </c>
      <c r="D5115" t="s">
        <v>268</v>
      </c>
      <c r="E5115">
        <v>119.4</v>
      </c>
      <c r="F5115" t="s">
        <v>10</v>
      </c>
      <c r="G5115" t="str" cm="1">
        <f t="array" ref="G5115">IFERROR(INDEX(CategoryMap!G$2:G$131, MATCH(TRUE, ISNUMBER(SEARCH(CategoryMap!F$2:F$131, D5115)), 0)), "Other")</f>
        <v>Other</v>
      </c>
      <c r="H5115" s="5">
        <f t="shared" si="80"/>
        <v>45505</v>
      </c>
    </row>
    <row r="5116" spans="1:8" x14ac:dyDescent="0.3">
      <c r="A5116">
        <v>2024</v>
      </c>
      <c r="B5116" t="s">
        <v>18</v>
      </c>
      <c r="C5116" t="s">
        <v>267</v>
      </c>
      <c r="D5116" t="s">
        <v>268</v>
      </c>
      <c r="E5116">
        <v>119.3</v>
      </c>
      <c r="F5116" t="s">
        <v>10</v>
      </c>
      <c r="G5116" t="str" cm="1">
        <f t="array" ref="G5116">IFERROR(INDEX(CategoryMap!G$2:G$131, MATCH(TRUE, ISNUMBER(SEARCH(CategoryMap!F$2:F$131, D5116)), 0)), "Other")</f>
        <v>Other</v>
      </c>
      <c r="H5116" s="5">
        <f t="shared" si="80"/>
        <v>45536</v>
      </c>
    </row>
    <row r="5117" spans="1:8" x14ac:dyDescent="0.3">
      <c r="A5117">
        <v>2024</v>
      </c>
      <c r="B5117" t="s">
        <v>19</v>
      </c>
      <c r="C5117" t="s">
        <v>267</v>
      </c>
      <c r="D5117" t="s">
        <v>268</v>
      </c>
      <c r="E5117">
        <v>119.3</v>
      </c>
      <c r="F5117" t="s">
        <v>10</v>
      </c>
      <c r="G5117" t="str" cm="1">
        <f t="array" ref="G5117">IFERROR(INDEX(CategoryMap!G$2:G$131, MATCH(TRUE, ISNUMBER(SEARCH(CategoryMap!F$2:F$131, D5117)), 0)), "Other")</f>
        <v>Other</v>
      </c>
      <c r="H5117" s="5">
        <f t="shared" si="80"/>
        <v>45566</v>
      </c>
    </row>
    <row r="5118" spans="1:8" x14ac:dyDescent="0.3">
      <c r="A5118">
        <v>2024</v>
      </c>
      <c r="B5118" t="s">
        <v>20</v>
      </c>
      <c r="C5118" t="s">
        <v>267</v>
      </c>
      <c r="D5118" t="s">
        <v>268</v>
      </c>
      <c r="E5118">
        <v>119.3</v>
      </c>
      <c r="F5118" t="s">
        <v>10</v>
      </c>
      <c r="G5118" t="str" cm="1">
        <f t="array" ref="G5118">IFERROR(INDEX(CategoryMap!G$2:G$131, MATCH(TRUE, ISNUMBER(SEARCH(CategoryMap!F$2:F$131, D5118)), 0)), "Other")</f>
        <v>Other</v>
      </c>
      <c r="H5118" s="5">
        <f t="shared" si="80"/>
        <v>45597</v>
      </c>
    </row>
    <row r="5119" spans="1:8" x14ac:dyDescent="0.3">
      <c r="A5119">
        <v>2024</v>
      </c>
      <c r="B5119" t="s">
        <v>21</v>
      </c>
      <c r="C5119" t="s">
        <v>267</v>
      </c>
      <c r="D5119" t="s">
        <v>268</v>
      </c>
      <c r="E5119">
        <v>119.3</v>
      </c>
      <c r="F5119" t="s">
        <v>10</v>
      </c>
      <c r="G5119" t="str" cm="1">
        <f t="array" ref="G5119">IFERROR(INDEX(CategoryMap!G$2:G$131, MATCH(TRUE, ISNUMBER(SEARCH(CategoryMap!F$2:F$131, D5119)), 0)), "Other")</f>
        <v>Other</v>
      </c>
      <c r="H5119" s="5">
        <f t="shared" si="80"/>
        <v>45627</v>
      </c>
    </row>
    <row r="5120" spans="1:8" x14ac:dyDescent="0.3">
      <c r="A5120">
        <v>2025</v>
      </c>
      <c r="B5120" t="s">
        <v>7</v>
      </c>
      <c r="C5120" t="s">
        <v>267</v>
      </c>
      <c r="D5120" t="s">
        <v>268</v>
      </c>
      <c r="E5120">
        <v>119.3</v>
      </c>
      <c r="F5120" t="s">
        <v>10</v>
      </c>
      <c r="G5120" t="str" cm="1">
        <f t="array" ref="G5120">IFERROR(INDEX(CategoryMap!G$2:G$131, MATCH(TRUE, ISNUMBER(SEARCH(CategoryMap!F$2:F$131, D5120)), 0)), "Other")</f>
        <v>Other</v>
      </c>
      <c r="H5120" s="5">
        <f t="shared" si="80"/>
        <v>45658</v>
      </c>
    </row>
    <row r="5121" spans="1:8" x14ac:dyDescent="0.3">
      <c r="A5121">
        <v>2025</v>
      </c>
      <c r="B5121" t="s">
        <v>11</v>
      </c>
      <c r="C5121" t="s">
        <v>267</v>
      </c>
      <c r="D5121" t="s">
        <v>268</v>
      </c>
      <c r="E5121">
        <v>119.3</v>
      </c>
      <c r="F5121" t="s">
        <v>10</v>
      </c>
      <c r="G5121" t="str" cm="1">
        <f t="array" ref="G5121">IFERROR(INDEX(CategoryMap!G$2:G$131, MATCH(TRUE, ISNUMBER(SEARCH(CategoryMap!F$2:F$131, D5121)), 0)), "Other")</f>
        <v>Other</v>
      </c>
      <c r="H5121" s="5">
        <f t="shared" si="80"/>
        <v>45689</v>
      </c>
    </row>
    <row r="5122" spans="1:8" x14ac:dyDescent="0.3">
      <c r="A5122">
        <v>2025</v>
      </c>
      <c r="B5122" t="s">
        <v>12</v>
      </c>
      <c r="C5122" t="s">
        <v>267</v>
      </c>
      <c r="D5122" t="s">
        <v>268</v>
      </c>
      <c r="E5122">
        <v>119.3</v>
      </c>
      <c r="F5122" t="s">
        <v>10</v>
      </c>
      <c r="G5122" t="str" cm="1">
        <f t="array" ref="G5122">IFERROR(INDEX(CategoryMap!G$2:G$131, MATCH(TRUE, ISNUMBER(SEARCH(CategoryMap!F$2:F$131, D5122)), 0)), "Other")</f>
        <v>Other</v>
      </c>
      <c r="H5122" s="5">
        <f t="shared" si="80"/>
        <v>45717</v>
      </c>
    </row>
    <row r="5123" spans="1:8" x14ac:dyDescent="0.3">
      <c r="A5123">
        <v>2025</v>
      </c>
      <c r="B5123" t="s">
        <v>13</v>
      </c>
      <c r="C5123" t="s">
        <v>267</v>
      </c>
      <c r="D5123" t="s">
        <v>268</v>
      </c>
      <c r="E5123">
        <v>119.3</v>
      </c>
      <c r="F5123" t="s">
        <v>10</v>
      </c>
      <c r="G5123" t="str" cm="1">
        <f t="array" ref="G5123">IFERROR(INDEX(CategoryMap!G$2:G$131, MATCH(TRUE, ISNUMBER(SEARCH(CategoryMap!F$2:F$131, D5123)), 0)), "Other")</f>
        <v>Other</v>
      </c>
      <c r="H5123" s="5">
        <f t="shared" ref="H5123:H5186" si="81">DATE(A5123, MONTH(DATEVALUE("1 " &amp; B5123)), 1)</f>
        <v>45748</v>
      </c>
    </row>
    <row r="5124" spans="1:8" x14ac:dyDescent="0.3">
      <c r="A5124">
        <v>2025</v>
      </c>
      <c r="B5124" t="s">
        <v>14</v>
      </c>
      <c r="C5124" t="s">
        <v>267</v>
      </c>
      <c r="D5124" t="s">
        <v>268</v>
      </c>
      <c r="E5124">
        <v>119.3</v>
      </c>
      <c r="F5124" t="s">
        <v>10</v>
      </c>
      <c r="G5124" t="str" cm="1">
        <f t="array" ref="G5124">IFERROR(INDEX(CategoryMap!G$2:G$131, MATCH(TRUE, ISNUMBER(SEARCH(CategoryMap!F$2:F$131, D5124)), 0)), "Other")</f>
        <v>Other</v>
      </c>
      <c r="H5124" s="5">
        <f t="shared" si="81"/>
        <v>45778</v>
      </c>
    </row>
    <row r="5125" spans="1:8" x14ac:dyDescent="0.3">
      <c r="A5125">
        <v>2025</v>
      </c>
      <c r="B5125" t="s">
        <v>15</v>
      </c>
      <c r="C5125" t="s">
        <v>267</v>
      </c>
      <c r="D5125" t="s">
        <v>268</v>
      </c>
      <c r="E5125">
        <v>119.3</v>
      </c>
      <c r="F5125" t="s">
        <v>22</v>
      </c>
      <c r="G5125" t="str" cm="1">
        <f t="array" ref="G5125">IFERROR(INDEX(CategoryMap!G$2:G$131, MATCH(TRUE, ISNUMBER(SEARCH(CategoryMap!F$2:F$131, D5125)), 0)), "Other")</f>
        <v>Other</v>
      </c>
      <c r="H5125" s="5">
        <f t="shared" si="81"/>
        <v>45809</v>
      </c>
    </row>
    <row r="5126" spans="1:8" x14ac:dyDescent="0.3">
      <c r="A5126">
        <v>2022</v>
      </c>
      <c r="B5126" t="s">
        <v>7</v>
      </c>
      <c r="C5126" t="s">
        <v>269</v>
      </c>
      <c r="D5126" t="s">
        <v>270</v>
      </c>
      <c r="E5126">
        <v>151.9</v>
      </c>
      <c r="F5126" t="s">
        <v>10</v>
      </c>
      <c r="G5126" t="str" cm="1">
        <f t="array" ref="G5126">IFERROR(INDEX(CategoryMap!G$2:G$131, MATCH(TRUE, ISNUMBER(SEARCH(CategoryMap!F$2:F$131, D5126)), 0)), "Other")</f>
        <v>Luxury / Discretionary</v>
      </c>
      <c r="H5126" s="5">
        <f t="shared" si="81"/>
        <v>44562</v>
      </c>
    </row>
    <row r="5127" spans="1:8" x14ac:dyDescent="0.3">
      <c r="A5127">
        <v>2022</v>
      </c>
      <c r="B5127" t="s">
        <v>11</v>
      </c>
      <c r="C5127" t="s">
        <v>269</v>
      </c>
      <c r="D5127" t="s">
        <v>270</v>
      </c>
      <c r="E5127">
        <v>152.1</v>
      </c>
      <c r="F5127" t="s">
        <v>10</v>
      </c>
      <c r="G5127" t="str" cm="1">
        <f t="array" ref="G5127">IFERROR(INDEX(CategoryMap!G$2:G$131, MATCH(TRUE, ISNUMBER(SEARCH(CategoryMap!F$2:F$131, D5127)), 0)), "Other")</f>
        <v>Luxury / Discretionary</v>
      </c>
      <c r="H5127" s="5">
        <f t="shared" si="81"/>
        <v>44593</v>
      </c>
    </row>
    <row r="5128" spans="1:8" x14ac:dyDescent="0.3">
      <c r="A5128">
        <v>2022</v>
      </c>
      <c r="B5128" t="s">
        <v>12</v>
      </c>
      <c r="C5128" t="s">
        <v>269</v>
      </c>
      <c r="D5128" t="s">
        <v>270</v>
      </c>
      <c r="E5128">
        <v>152.80000000000001</v>
      </c>
      <c r="F5128" t="s">
        <v>10</v>
      </c>
      <c r="G5128" t="str" cm="1">
        <f t="array" ref="G5128">IFERROR(INDEX(CategoryMap!G$2:G$131, MATCH(TRUE, ISNUMBER(SEARCH(CategoryMap!F$2:F$131, D5128)), 0)), "Other")</f>
        <v>Luxury / Discretionary</v>
      </c>
      <c r="H5128" s="5">
        <f t="shared" si="81"/>
        <v>44621</v>
      </c>
    </row>
    <row r="5129" spans="1:8" x14ac:dyDescent="0.3">
      <c r="A5129">
        <v>2022</v>
      </c>
      <c r="B5129" t="s">
        <v>13</v>
      </c>
      <c r="C5129" t="s">
        <v>269</v>
      </c>
      <c r="D5129" t="s">
        <v>270</v>
      </c>
      <c r="E5129">
        <v>153.5</v>
      </c>
      <c r="F5129" t="s">
        <v>10</v>
      </c>
      <c r="G5129" t="str" cm="1">
        <f t="array" ref="G5129">IFERROR(INDEX(CategoryMap!G$2:G$131, MATCH(TRUE, ISNUMBER(SEARCH(CategoryMap!F$2:F$131, D5129)), 0)), "Other")</f>
        <v>Luxury / Discretionary</v>
      </c>
      <c r="H5129" s="5">
        <f t="shared" si="81"/>
        <v>44652</v>
      </c>
    </row>
    <row r="5130" spans="1:8" x14ac:dyDescent="0.3">
      <c r="A5130">
        <v>2022</v>
      </c>
      <c r="B5130" t="s">
        <v>14</v>
      </c>
      <c r="C5130" t="s">
        <v>269</v>
      </c>
      <c r="D5130" t="s">
        <v>270</v>
      </c>
      <c r="E5130">
        <v>153.69999999999999</v>
      </c>
      <c r="F5130" t="s">
        <v>10</v>
      </c>
      <c r="G5130" t="str" cm="1">
        <f t="array" ref="G5130">IFERROR(INDEX(CategoryMap!G$2:G$131, MATCH(TRUE, ISNUMBER(SEARCH(CategoryMap!F$2:F$131, D5130)), 0)), "Other")</f>
        <v>Luxury / Discretionary</v>
      </c>
      <c r="H5130" s="5">
        <f t="shared" si="81"/>
        <v>44682</v>
      </c>
    </row>
    <row r="5131" spans="1:8" x14ac:dyDescent="0.3">
      <c r="A5131">
        <v>2022</v>
      </c>
      <c r="B5131" t="s">
        <v>15</v>
      </c>
      <c r="C5131" t="s">
        <v>269</v>
      </c>
      <c r="D5131" t="s">
        <v>270</v>
      </c>
      <c r="E5131">
        <v>153.9</v>
      </c>
      <c r="F5131" t="s">
        <v>10</v>
      </c>
      <c r="G5131" t="str" cm="1">
        <f t="array" ref="G5131">IFERROR(INDEX(CategoryMap!G$2:G$131, MATCH(TRUE, ISNUMBER(SEARCH(CategoryMap!F$2:F$131, D5131)), 0)), "Other")</f>
        <v>Luxury / Discretionary</v>
      </c>
      <c r="H5131" s="5">
        <f t="shared" si="81"/>
        <v>44713</v>
      </c>
    </row>
    <row r="5132" spans="1:8" x14ac:dyDescent="0.3">
      <c r="A5132">
        <v>2022</v>
      </c>
      <c r="B5132" t="s">
        <v>16</v>
      </c>
      <c r="C5132" t="s">
        <v>269</v>
      </c>
      <c r="D5132" t="s">
        <v>270</v>
      </c>
      <c r="E5132">
        <v>154.30000000000001</v>
      </c>
      <c r="F5132" t="s">
        <v>10</v>
      </c>
      <c r="G5132" t="str" cm="1">
        <f t="array" ref="G5132">IFERROR(INDEX(CategoryMap!G$2:G$131, MATCH(TRUE, ISNUMBER(SEARCH(CategoryMap!F$2:F$131, D5132)), 0)), "Other")</f>
        <v>Luxury / Discretionary</v>
      </c>
      <c r="H5132" s="5">
        <f t="shared" si="81"/>
        <v>44743</v>
      </c>
    </row>
    <row r="5133" spans="1:8" x14ac:dyDescent="0.3">
      <c r="A5133">
        <v>2022</v>
      </c>
      <c r="B5133" t="s">
        <v>17</v>
      </c>
      <c r="C5133" t="s">
        <v>269</v>
      </c>
      <c r="D5133" t="s">
        <v>270</v>
      </c>
      <c r="E5133">
        <v>154.69999999999999</v>
      </c>
      <c r="F5133" t="s">
        <v>10</v>
      </c>
      <c r="G5133" t="str" cm="1">
        <f t="array" ref="G5133">IFERROR(INDEX(CategoryMap!G$2:G$131, MATCH(TRUE, ISNUMBER(SEARCH(CategoryMap!F$2:F$131, D5133)), 0)), "Other")</f>
        <v>Luxury / Discretionary</v>
      </c>
      <c r="H5133" s="5">
        <f t="shared" si="81"/>
        <v>44774</v>
      </c>
    </row>
    <row r="5134" spans="1:8" x14ac:dyDescent="0.3">
      <c r="A5134">
        <v>2022</v>
      </c>
      <c r="B5134" t="s">
        <v>18</v>
      </c>
      <c r="C5134" t="s">
        <v>269</v>
      </c>
      <c r="D5134" t="s">
        <v>270</v>
      </c>
      <c r="E5134">
        <v>155.19999999999999</v>
      </c>
      <c r="F5134" t="s">
        <v>10</v>
      </c>
      <c r="G5134" t="str" cm="1">
        <f t="array" ref="G5134">IFERROR(INDEX(CategoryMap!G$2:G$131, MATCH(TRUE, ISNUMBER(SEARCH(CategoryMap!F$2:F$131, D5134)), 0)), "Other")</f>
        <v>Luxury / Discretionary</v>
      </c>
      <c r="H5134" s="5">
        <f t="shared" si="81"/>
        <v>44805</v>
      </c>
    </row>
    <row r="5135" spans="1:8" x14ac:dyDescent="0.3">
      <c r="A5135">
        <v>2022</v>
      </c>
      <c r="B5135" t="s">
        <v>19</v>
      </c>
      <c r="C5135" t="s">
        <v>269</v>
      </c>
      <c r="D5135" t="s">
        <v>270</v>
      </c>
      <c r="E5135">
        <v>155.5</v>
      </c>
      <c r="F5135" t="s">
        <v>10</v>
      </c>
      <c r="G5135" t="str" cm="1">
        <f t="array" ref="G5135">IFERROR(INDEX(CategoryMap!G$2:G$131, MATCH(TRUE, ISNUMBER(SEARCH(CategoryMap!F$2:F$131, D5135)), 0)), "Other")</f>
        <v>Luxury / Discretionary</v>
      </c>
      <c r="H5135" s="5">
        <f t="shared" si="81"/>
        <v>44835</v>
      </c>
    </row>
    <row r="5136" spans="1:8" x14ac:dyDescent="0.3">
      <c r="A5136">
        <v>2022</v>
      </c>
      <c r="B5136" t="s">
        <v>20</v>
      </c>
      <c r="C5136" t="s">
        <v>269</v>
      </c>
      <c r="D5136" t="s">
        <v>270</v>
      </c>
      <c r="E5136">
        <v>156</v>
      </c>
      <c r="F5136" t="s">
        <v>10</v>
      </c>
      <c r="G5136" t="str" cm="1">
        <f t="array" ref="G5136">IFERROR(INDEX(CategoryMap!G$2:G$131, MATCH(TRUE, ISNUMBER(SEARCH(CategoryMap!F$2:F$131, D5136)), 0)), "Other")</f>
        <v>Luxury / Discretionary</v>
      </c>
      <c r="H5136" s="5">
        <f t="shared" si="81"/>
        <v>44866</v>
      </c>
    </row>
    <row r="5137" spans="1:8" x14ac:dyDescent="0.3">
      <c r="A5137">
        <v>2022</v>
      </c>
      <c r="B5137" t="s">
        <v>21</v>
      </c>
      <c r="C5137" t="s">
        <v>269</v>
      </c>
      <c r="D5137" t="s">
        <v>270</v>
      </c>
      <c r="E5137">
        <v>156.4</v>
      </c>
      <c r="F5137" t="s">
        <v>10</v>
      </c>
      <c r="G5137" t="str" cm="1">
        <f t="array" ref="G5137">IFERROR(INDEX(CategoryMap!G$2:G$131, MATCH(TRUE, ISNUMBER(SEARCH(CategoryMap!F$2:F$131, D5137)), 0)), "Other")</f>
        <v>Luxury / Discretionary</v>
      </c>
      <c r="H5137" s="5">
        <f t="shared" si="81"/>
        <v>44896</v>
      </c>
    </row>
    <row r="5138" spans="1:8" x14ac:dyDescent="0.3">
      <c r="A5138">
        <v>2023</v>
      </c>
      <c r="B5138" t="s">
        <v>7</v>
      </c>
      <c r="C5138" t="s">
        <v>269</v>
      </c>
      <c r="D5138" t="s">
        <v>270</v>
      </c>
      <c r="E5138">
        <v>157</v>
      </c>
      <c r="F5138" t="s">
        <v>10</v>
      </c>
      <c r="G5138" t="str" cm="1">
        <f t="array" ref="G5138">IFERROR(INDEX(CategoryMap!G$2:G$131, MATCH(TRUE, ISNUMBER(SEARCH(CategoryMap!F$2:F$131, D5138)), 0)), "Other")</f>
        <v>Luxury / Discretionary</v>
      </c>
      <c r="H5138" s="5">
        <f t="shared" si="81"/>
        <v>44927</v>
      </c>
    </row>
    <row r="5139" spans="1:8" x14ac:dyDescent="0.3">
      <c r="A5139">
        <v>2023</v>
      </c>
      <c r="B5139" t="s">
        <v>11</v>
      </c>
      <c r="C5139" t="s">
        <v>269</v>
      </c>
      <c r="D5139" t="s">
        <v>270</v>
      </c>
      <c r="E5139">
        <v>157.1</v>
      </c>
      <c r="F5139" t="s">
        <v>10</v>
      </c>
      <c r="G5139" t="str" cm="1">
        <f t="array" ref="G5139">IFERROR(INDEX(CategoryMap!G$2:G$131, MATCH(TRUE, ISNUMBER(SEARCH(CategoryMap!F$2:F$131, D5139)), 0)), "Other")</f>
        <v>Luxury / Discretionary</v>
      </c>
      <c r="H5139" s="5">
        <f t="shared" si="81"/>
        <v>44958</v>
      </c>
    </row>
    <row r="5140" spans="1:8" x14ac:dyDescent="0.3">
      <c r="A5140">
        <v>2023</v>
      </c>
      <c r="B5140" t="s">
        <v>12</v>
      </c>
      <c r="C5140" t="s">
        <v>269</v>
      </c>
      <c r="D5140" t="s">
        <v>270</v>
      </c>
      <c r="E5140">
        <v>157.5</v>
      </c>
      <c r="F5140" t="s">
        <v>10</v>
      </c>
      <c r="G5140" t="str" cm="1">
        <f t="array" ref="G5140">IFERROR(INDEX(CategoryMap!G$2:G$131, MATCH(TRUE, ISNUMBER(SEARCH(CategoryMap!F$2:F$131, D5140)), 0)), "Other")</f>
        <v>Luxury / Discretionary</v>
      </c>
      <c r="H5140" s="5">
        <f t="shared" si="81"/>
        <v>44986</v>
      </c>
    </row>
    <row r="5141" spans="1:8" x14ac:dyDescent="0.3">
      <c r="A5141">
        <v>2023</v>
      </c>
      <c r="B5141" t="s">
        <v>13</v>
      </c>
      <c r="C5141" t="s">
        <v>269</v>
      </c>
      <c r="D5141" t="s">
        <v>270</v>
      </c>
      <c r="E5141">
        <v>158</v>
      </c>
      <c r="F5141" t="s">
        <v>10</v>
      </c>
      <c r="G5141" t="str" cm="1">
        <f t="array" ref="G5141">IFERROR(INDEX(CategoryMap!G$2:G$131, MATCH(TRUE, ISNUMBER(SEARCH(CategoryMap!F$2:F$131, D5141)), 0)), "Other")</f>
        <v>Luxury / Discretionary</v>
      </c>
      <c r="H5141" s="5">
        <f t="shared" si="81"/>
        <v>45017</v>
      </c>
    </row>
    <row r="5142" spans="1:8" x14ac:dyDescent="0.3">
      <c r="A5142">
        <v>2023</v>
      </c>
      <c r="B5142" t="s">
        <v>14</v>
      </c>
      <c r="C5142" t="s">
        <v>269</v>
      </c>
      <c r="D5142" t="s">
        <v>270</v>
      </c>
      <c r="E5142">
        <v>158.1</v>
      </c>
      <c r="F5142" t="s">
        <v>10</v>
      </c>
      <c r="G5142" t="str" cm="1">
        <f t="array" ref="G5142">IFERROR(INDEX(CategoryMap!G$2:G$131, MATCH(TRUE, ISNUMBER(SEARCH(CategoryMap!F$2:F$131, D5142)), 0)), "Other")</f>
        <v>Luxury / Discretionary</v>
      </c>
      <c r="H5142" s="5">
        <f t="shared" si="81"/>
        <v>45047</v>
      </c>
    </row>
    <row r="5143" spans="1:8" x14ac:dyDescent="0.3">
      <c r="A5143">
        <v>2023</v>
      </c>
      <c r="B5143" t="s">
        <v>15</v>
      </c>
      <c r="C5143" t="s">
        <v>269</v>
      </c>
      <c r="D5143" t="s">
        <v>270</v>
      </c>
      <c r="E5143">
        <v>158.80000000000001</v>
      </c>
      <c r="F5143" t="s">
        <v>10</v>
      </c>
      <c r="G5143" t="str" cm="1">
        <f t="array" ref="G5143">IFERROR(INDEX(CategoryMap!G$2:G$131, MATCH(TRUE, ISNUMBER(SEARCH(CategoryMap!F$2:F$131, D5143)), 0)), "Other")</f>
        <v>Luxury / Discretionary</v>
      </c>
      <c r="H5143" s="5">
        <f t="shared" si="81"/>
        <v>45078</v>
      </c>
    </row>
    <row r="5144" spans="1:8" x14ac:dyDescent="0.3">
      <c r="A5144">
        <v>2023</v>
      </c>
      <c r="B5144" t="s">
        <v>16</v>
      </c>
      <c r="C5144" t="s">
        <v>269</v>
      </c>
      <c r="D5144" t="s">
        <v>270</v>
      </c>
      <c r="E5144">
        <v>159.1</v>
      </c>
      <c r="F5144" t="s">
        <v>10</v>
      </c>
      <c r="G5144" t="str" cm="1">
        <f t="array" ref="G5144">IFERROR(INDEX(CategoryMap!G$2:G$131, MATCH(TRUE, ISNUMBER(SEARCH(CategoryMap!F$2:F$131, D5144)), 0)), "Other")</f>
        <v>Luxury / Discretionary</v>
      </c>
      <c r="H5144" s="5">
        <f t="shared" si="81"/>
        <v>45108</v>
      </c>
    </row>
    <row r="5145" spans="1:8" x14ac:dyDescent="0.3">
      <c r="A5145">
        <v>2023</v>
      </c>
      <c r="B5145" t="s">
        <v>17</v>
      </c>
      <c r="C5145" t="s">
        <v>269</v>
      </c>
      <c r="D5145" t="s">
        <v>270</v>
      </c>
      <c r="E5145">
        <v>159.19999999999999</v>
      </c>
      <c r="F5145" t="s">
        <v>10</v>
      </c>
      <c r="G5145" t="str" cm="1">
        <f t="array" ref="G5145">IFERROR(INDEX(CategoryMap!G$2:G$131, MATCH(TRUE, ISNUMBER(SEARCH(CategoryMap!F$2:F$131, D5145)), 0)), "Other")</f>
        <v>Luxury / Discretionary</v>
      </c>
      <c r="H5145" s="5">
        <f t="shared" si="81"/>
        <v>45139</v>
      </c>
    </row>
    <row r="5146" spans="1:8" x14ac:dyDescent="0.3">
      <c r="A5146">
        <v>2023</v>
      </c>
      <c r="B5146" t="s">
        <v>18</v>
      </c>
      <c r="C5146" t="s">
        <v>269</v>
      </c>
      <c r="D5146" t="s">
        <v>270</v>
      </c>
      <c r="E5146">
        <v>159</v>
      </c>
      <c r="F5146" t="s">
        <v>10</v>
      </c>
      <c r="G5146" t="str" cm="1">
        <f t="array" ref="G5146">IFERROR(INDEX(CategoryMap!G$2:G$131, MATCH(TRUE, ISNUMBER(SEARCH(CategoryMap!F$2:F$131, D5146)), 0)), "Other")</f>
        <v>Luxury / Discretionary</v>
      </c>
      <c r="H5146" s="5">
        <f t="shared" si="81"/>
        <v>45170</v>
      </c>
    </row>
    <row r="5147" spans="1:8" x14ac:dyDescent="0.3">
      <c r="A5147">
        <v>2023</v>
      </c>
      <c r="B5147" t="s">
        <v>19</v>
      </c>
      <c r="C5147" t="s">
        <v>269</v>
      </c>
      <c r="D5147" t="s">
        <v>270</v>
      </c>
      <c r="E5147">
        <v>159</v>
      </c>
      <c r="F5147" t="s">
        <v>10</v>
      </c>
      <c r="G5147" t="str" cm="1">
        <f t="array" ref="G5147">IFERROR(INDEX(CategoryMap!G$2:G$131, MATCH(TRUE, ISNUMBER(SEARCH(CategoryMap!F$2:F$131, D5147)), 0)), "Other")</f>
        <v>Luxury / Discretionary</v>
      </c>
      <c r="H5147" s="5">
        <f t="shared" si="81"/>
        <v>45200</v>
      </c>
    </row>
    <row r="5148" spans="1:8" x14ac:dyDescent="0.3">
      <c r="A5148">
        <v>2023</v>
      </c>
      <c r="B5148" t="s">
        <v>20</v>
      </c>
      <c r="C5148" t="s">
        <v>269</v>
      </c>
      <c r="D5148" t="s">
        <v>270</v>
      </c>
      <c r="E5148">
        <v>159.1</v>
      </c>
      <c r="F5148" t="s">
        <v>10</v>
      </c>
      <c r="G5148" t="str" cm="1">
        <f t="array" ref="G5148">IFERROR(INDEX(CategoryMap!G$2:G$131, MATCH(TRUE, ISNUMBER(SEARCH(CategoryMap!F$2:F$131, D5148)), 0)), "Other")</f>
        <v>Luxury / Discretionary</v>
      </c>
      <c r="H5148" s="5">
        <f t="shared" si="81"/>
        <v>45231</v>
      </c>
    </row>
    <row r="5149" spans="1:8" x14ac:dyDescent="0.3">
      <c r="A5149">
        <v>2023</v>
      </c>
      <c r="B5149" t="s">
        <v>21</v>
      </c>
      <c r="C5149" t="s">
        <v>269</v>
      </c>
      <c r="D5149" t="s">
        <v>270</v>
      </c>
      <c r="E5149">
        <v>159.4</v>
      </c>
      <c r="F5149" t="s">
        <v>10</v>
      </c>
      <c r="G5149" t="str" cm="1">
        <f t="array" ref="G5149">IFERROR(INDEX(CategoryMap!G$2:G$131, MATCH(TRUE, ISNUMBER(SEARCH(CategoryMap!F$2:F$131, D5149)), 0)), "Other")</f>
        <v>Luxury / Discretionary</v>
      </c>
      <c r="H5149" s="5">
        <f t="shared" si="81"/>
        <v>45261</v>
      </c>
    </row>
    <row r="5150" spans="1:8" x14ac:dyDescent="0.3">
      <c r="A5150">
        <v>2024</v>
      </c>
      <c r="B5150" t="s">
        <v>7</v>
      </c>
      <c r="C5150" t="s">
        <v>269</v>
      </c>
      <c r="D5150" t="s">
        <v>270</v>
      </c>
      <c r="E5150">
        <v>159.30000000000001</v>
      </c>
      <c r="F5150" t="s">
        <v>10</v>
      </c>
      <c r="G5150" t="str" cm="1">
        <f t="array" ref="G5150">IFERROR(INDEX(CategoryMap!G$2:G$131, MATCH(TRUE, ISNUMBER(SEARCH(CategoryMap!F$2:F$131, D5150)), 0)), "Other")</f>
        <v>Luxury / Discretionary</v>
      </c>
      <c r="H5150" s="5">
        <f t="shared" si="81"/>
        <v>45292</v>
      </c>
    </row>
    <row r="5151" spans="1:8" x14ac:dyDescent="0.3">
      <c r="A5151">
        <v>2024</v>
      </c>
      <c r="B5151" t="s">
        <v>11</v>
      </c>
      <c r="C5151" t="s">
        <v>269</v>
      </c>
      <c r="D5151" t="s">
        <v>270</v>
      </c>
      <c r="E5151">
        <v>159.19999999999999</v>
      </c>
      <c r="F5151" t="s">
        <v>10</v>
      </c>
      <c r="G5151" t="str" cm="1">
        <f t="array" ref="G5151">IFERROR(INDEX(CategoryMap!G$2:G$131, MATCH(TRUE, ISNUMBER(SEARCH(CategoryMap!F$2:F$131, D5151)), 0)), "Other")</f>
        <v>Luxury / Discretionary</v>
      </c>
      <c r="H5151" s="5">
        <f t="shared" si="81"/>
        <v>45323</v>
      </c>
    </row>
    <row r="5152" spans="1:8" x14ac:dyDescent="0.3">
      <c r="A5152">
        <v>2024</v>
      </c>
      <c r="B5152" t="s">
        <v>12</v>
      </c>
      <c r="C5152" t="s">
        <v>269</v>
      </c>
      <c r="D5152" t="s">
        <v>270</v>
      </c>
      <c r="E5152">
        <v>159.19999999999999</v>
      </c>
      <c r="F5152" t="s">
        <v>10</v>
      </c>
      <c r="G5152" t="str" cm="1">
        <f t="array" ref="G5152">IFERROR(INDEX(CategoryMap!G$2:G$131, MATCH(TRUE, ISNUMBER(SEARCH(CategoryMap!F$2:F$131, D5152)), 0)), "Other")</f>
        <v>Luxury / Discretionary</v>
      </c>
      <c r="H5152" s="5">
        <f t="shared" si="81"/>
        <v>45352</v>
      </c>
    </row>
    <row r="5153" spans="1:8" x14ac:dyDescent="0.3">
      <c r="A5153">
        <v>2024</v>
      </c>
      <c r="B5153" t="s">
        <v>13</v>
      </c>
      <c r="C5153" t="s">
        <v>269</v>
      </c>
      <c r="D5153" t="s">
        <v>270</v>
      </c>
      <c r="E5153">
        <v>159.30000000000001</v>
      </c>
      <c r="F5153" t="s">
        <v>10</v>
      </c>
      <c r="G5153" t="str" cm="1">
        <f t="array" ref="G5153">IFERROR(INDEX(CategoryMap!G$2:G$131, MATCH(TRUE, ISNUMBER(SEARCH(CategoryMap!F$2:F$131, D5153)), 0)), "Other")</f>
        <v>Luxury / Discretionary</v>
      </c>
      <c r="H5153" s="5">
        <f t="shared" si="81"/>
        <v>45383</v>
      </c>
    </row>
    <row r="5154" spans="1:8" x14ac:dyDescent="0.3">
      <c r="A5154">
        <v>2024</v>
      </c>
      <c r="B5154" t="s">
        <v>14</v>
      </c>
      <c r="C5154" t="s">
        <v>269</v>
      </c>
      <c r="D5154" t="s">
        <v>270</v>
      </c>
      <c r="E5154">
        <v>159.9</v>
      </c>
      <c r="F5154" t="s">
        <v>10</v>
      </c>
      <c r="G5154" t="str" cm="1">
        <f t="array" ref="G5154">IFERROR(INDEX(CategoryMap!G$2:G$131, MATCH(TRUE, ISNUMBER(SEARCH(CategoryMap!F$2:F$131, D5154)), 0)), "Other")</f>
        <v>Luxury / Discretionary</v>
      </c>
      <c r="H5154" s="5">
        <f t="shared" si="81"/>
        <v>45413</v>
      </c>
    </row>
    <row r="5155" spans="1:8" x14ac:dyDescent="0.3">
      <c r="A5155">
        <v>2024</v>
      </c>
      <c r="B5155" t="s">
        <v>15</v>
      </c>
      <c r="C5155" t="s">
        <v>269</v>
      </c>
      <c r="D5155" t="s">
        <v>270</v>
      </c>
      <c r="E5155">
        <v>160.30000000000001</v>
      </c>
      <c r="F5155" t="s">
        <v>10</v>
      </c>
      <c r="G5155" t="str" cm="1">
        <f t="array" ref="G5155">IFERROR(INDEX(CategoryMap!G$2:G$131, MATCH(TRUE, ISNUMBER(SEARCH(CategoryMap!F$2:F$131, D5155)), 0)), "Other")</f>
        <v>Luxury / Discretionary</v>
      </c>
      <c r="H5155" s="5">
        <f t="shared" si="81"/>
        <v>45444</v>
      </c>
    </row>
    <row r="5156" spans="1:8" x14ac:dyDescent="0.3">
      <c r="A5156">
        <v>2024</v>
      </c>
      <c r="B5156" t="s">
        <v>16</v>
      </c>
      <c r="C5156" t="s">
        <v>269</v>
      </c>
      <c r="D5156" t="s">
        <v>270</v>
      </c>
      <c r="E5156">
        <v>160.9</v>
      </c>
      <c r="F5156" t="s">
        <v>10</v>
      </c>
      <c r="G5156" t="str" cm="1">
        <f t="array" ref="G5156">IFERROR(INDEX(CategoryMap!G$2:G$131, MATCH(TRUE, ISNUMBER(SEARCH(CategoryMap!F$2:F$131, D5156)), 0)), "Other")</f>
        <v>Luxury / Discretionary</v>
      </c>
      <c r="H5156" s="5">
        <f t="shared" si="81"/>
        <v>45474</v>
      </c>
    </row>
    <row r="5157" spans="1:8" x14ac:dyDescent="0.3">
      <c r="A5157">
        <v>2024</v>
      </c>
      <c r="B5157" t="s">
        <v>17</v>
      </c>
      <c r="C5157" t="s">
        <v>269</v>
      </c>
      <c r="D5157" t="s">
        <v>270</v>
      </c>
      <c r="E5157">
        <v>161</v>
      </c>
      <c r="F5157" t="s">
        <v>10</v>
      </c>
      <c r="G5157" t="str" cm="1">
        <f t="array" ref="G5157">IFERROR(INDEX(CategoryMap!G$2:G$131, MATCH(TRUE, ISNUMBER(SEARCH(CategoryMap!F$2:F$131, D5157)), 0)), "Other")</f>
        <v>Luxury / Discretionary</v>
      </c>
      <c r="H5157" s="5">
        <f t="shared" si="81"/>
        <v>45505</v>
      </c>
    </row>
    <row r="5158" spans="1:8" x14ac:dyDescent="0.3">
      <c r="A5158">
        <v>2024</v>
      </c>
      <c r="B5158" t="s">
        <v>18</v>
      </c>
      <c r="C5158" t="s">
        <v>269</v>
      </c>
      <c r="D5158" t="s">
        <v>270</v>
      </c>
      <c r="E5158">
        <v>161.19999999999999</v>
      </c>
      <c r="F5158" t="s">
        <v>10</v>
      </c>
      <c r="G5158" t="str" cm="1">
        <f t="array" ref="G5158">IFERROR(INDEX(CategoryMap!G$2:G$131, MATCH(TRUE, ISNUMBER(SEARCH(CategoryMap!F$2:F$131, D5158)), 0)), "Other")</f>
        <v>Luxury / Discretionary</v>
      </c>
      <c r="H5158" s="5">
        <f t="shared" si="81"/>
        <v>45536</v>
      </c>
    </row>
    <row r="5159" spans="1:8" x14ac:dyDescent="0.3">
      <c r="A5159">
        <v>2024</v>
      </c>
      <c r="B5159" t="s">
        <v>19</v>
      </c>
      <c r="C5159" t="s">
        <v>269</v>
      </c>
      <c r="D5159" t="s">
        <v>270</v>
      </c>
      <c r="E5159">
        <v>161.1</v>
      </c>
      <c r="F5159" t="s">
        <v>10</v>
      </c>
      <c r="G5159" t="str" cm="1">
        <f t="array" ref="G5159">IFERROR(INDEX(CategoryMap!G$2:G$131, MATCH(TRUE, ISNUMBER(SEARCH(CategoryMap!F$2:F$131, D5159)), 0)), "Other")</f>
        <v>Luxury / Discretionary</v>
      </c>
      <c r="H5159" s="5">
        <f t="shared" si="81"/>
        <v>45566</v>
      </c>
    </row>
    <row r="5160" spans="1:8" x14ac:dyDescent="0.3">
      <c r="A5160">
        <v>2024</v>
      </c>
      <c r="B5160" t="s">
        <v>20</v>
      </c>
      <c r="C5160" t="s">
        <v>269</v>
      </c>
      <c r="D5160" t="s">
        <v>270</v>
      </c>
      <c r="E5160">
        <v>161.1</v>
      </c>
      <c r="F5160" t="s">
        <v>10</v>
      </c>
      <c r="G5160" t="str" cm="1">
        <f t="array" ref="G5160">IFERROR(INDEX(CategoryMap!G$2:G$131, MATCH(TRUE, ISNUMBER(SEARCH(CategoryMap!F$2:F$131, D5160)), 0)), "Other")</f>
        <v>Luxury / Discretionary</v>
      </c>
      <c r="H5160" s="5">
        <f t="shared" si="81"/>
        <v>45597</v>
      </c>
    </row>
    <row r="5161" spans="1:8" x14ac:dyDescent="0.3">
      <c r="A5161">
        <v>2024</v>
      </c>
      <c r="B5161" t="s">
        <v>21</v>
      </c>
      <c r="C5161" t="s">
        <v>269</v>
      </c>
      <c r="D5161" t="s">
        <v>270</v>
      </c>
      <c r="E5161">
        <v>161.1</v>
      </c>
      <c r="F5161" t="s">
        <v>10</v>
      </c>
      <c r="G5161" t="str" cm="1">
        <f t="array" ref="G5161">IFERROR(INDEX(CategoryMap!G$2:G$131, MATCH(TRUE, ISNUMBER(SEARCH(CategoryMap!F$2:F$131, D5161)), 0)), "Other")</f>
        <v>Luxury / Discretionary</v>
      </c>
      <c r="H5161" s="5">
        <f t="shared" si="81"/>
        <v>45627</v>
      </c>
    </row>
    <row r="5162" spans="1:8" x14ac:dyDescent="0.3">
      <c r="A5162">
        <v>2025</v>
      </c>
      <c r="B5162" t="s">
        <v>7</v>
      </c>
      <c r="C5162" t="s">
        <v>269</v>
      </c>
      <c r="D5162" t="s">
        <v>270</v>
      </c>
      <c r="E5162">
        <v>161.4</v>
      </c>
      <c r="F5162" t="s">
        <v>10</v>
      </c>
      <c r="G5162" t="str" cm="1">
        <f t="array" ref="G5162">IFERROR(INDEX(CategoryMap!G$2:G$131, MATCH(TRUE, ISNUMBER(SEARCH(CategoryMap!F$2:F$131, D5162)), 0)), "Other")</f>
        <v>Luxury / Discretionary</v>
      </c>
      <c r="H5162" s="5">
        <f t="shared" si="81"/>
        <v>45658</v>
      </c>
    </row>
    <row r="5163" spans="1:8" x14ac:dyDescent="0.3">
      <c r="A5163">
        <v>2025</v>
      </c>
      <c r="B5163" t="s">
        <v>11</v>
      </c>
      <c r="C5163" t="s">
        <v>269</v>
      </c>
      <c r="D5163" t="s">
        <v>270</v>
      </c>
      <c r="E5163">
        <v>161.9</v>
      </c>
      <c r="F5163" t="s">
        <v>10</v>
      </c>
      <c r="G5163" t="str" cm="1">
        <f t="array" ref="G5163">IFERROR(INDEX(CategoryMap!G$2:G$131, MATCH(TRUE, ISNUMBER(SEARCH(CategoryMap!F$2:F$131, D5163)), 0)), "Other")</f>
        <v>Luxury / Discretionary</v>
      </c>
      <c r="H5163" s="5">
        <f t="shared" si="81"/>
        <v>45689</v>
      </c>
    </row>
    <row r="5164" spans="1:8" x14ac:dyDescent="0.3">
      <c r="A5164">
        <v>2025</v>
      </c>
      <c r="B5164" t="s">
        <v>12</v>
      </c>
      <c r="C5164" t="s">
        <v>269</v>
      </c>
      <c r="D5164" t="s">
        <v>270</v>
      </c>
      <c r="E5164">
        <v>162</v>
      </c>
      <c r="F5164" t="s">
        <v>10</v>
      </c>
      <c r="G5164" t="str" cm="1">
        <f t="array" ref="G5164">IFERROR(INDEX(CategoryMap!G$2:G$131, MATCH(TRUE, ISNUMBER(SEARCH(CategoryMap!F$2:F$131, D5164)), 0)), "Other")</f>
        <v>Luxury / Discretionary</v>
      </c>
      <c r="H5164" s="5">
        <f t="shared" si="81"/>
        <v>45717</v>
      </c>
    </row>
    <row r="5165" spans="1:8" x14ac:dyDescent="0.3">
      <c r="A5165">
        <v>2025</v>
      </c>
      <c r="B5165" t="s">
        <v>13</v>
      </c>
      <c r="C5165" t="s">
        <v>269</v>
      </c>
      <c r="D5165" t="s">
        <v>270</v>
      </c>
      <c r="E5165">
        <v>162.4</v>
      </c>
      <c r="F5165" t="s">
        <v>10</v>
      </c>
      <c r="G5165" t="str" cm="1">
        <f t="array" ref="G5165">IFERROR(INDEX(CategoryMap!G$2:G$131, MATCH(TRUE, ISNUMBER(SEARCH(CategoryMap!F$2:F$131, D5165)), 0)), "Other")</f>
        <v>Luxury / Discretionary</v>
      </c>
      <c r="H5165" s="5">
        <f t="shared" si="81"/>
        <v>45748</v>
      </c>
    </row>
    <row r="5166" spans="1:8" x14ac:dyDescent="0.3">
      <c r="A5166">
        <v>2025</v>
      </c>
      <c r="B5166" t="s">
        <v>14</v>
      </c>
      <c r="C5166" t="s">
        <v>269</v>
      </c>
      <c r="D5166" t="s">
        <v>270</v>
      </c>
      <c r="E5166">
        <v>162</v>
      </c>
      <c r="F5166" t="s">
        <v>10</v>
      </c>
      <c r="G5166" t="str" cm="1">
        <f t="array" ref="G5166">IFERROR(INDEX(CategoryMap!G$2:G$131, MATCH(TRUE, ISNUMBER(SEARCH(CategoryMap!F$2:F$131, D5166)), 0)), "Other")</f>
        <v>Luxury / Discretionary</v>
      </c>
      <c r="H5166" s="5">
        <f t="shared" si="81"/>
        <v>45778</v>
      </c>
    </row>
    <row r="5167" spans="1:8" x14ac:dyDescent="0.3">
      <c r="A5167">
        <v>2025</v>
      </c>
      <c r="B5167" t="s">
        <v>15</v>
      </c>
      <c r="C5167" t="s">
        <v>269</v>
      </c>
      <c r="D5167" t="s">
        <v>270</v>
      </c>
      <c r="E5167">
        <v>162.19999999999999</v>
      </c>
      <c r="F5167" t="s">
        <v>22</v>
      </c>
      <c r="G5167" t="str" cm="1">
        <f t="array" ref="G5167">IFERROR(INDEX(CategoryMap!G$2:G$131, MATCH(TRUE, ISNUMBER(SEARCH(CategoryMap!F$2:F$131, D5167)), 0)), "Other")</f>
        <v>Luxury / Discretionary</v>
      </c>
      <c r="H5167" s="5">
        <f t="shared" si="81"/>
        <v>45809</v>
      </c>
    </row>
    <row r="5168" spans="1:8" x14ac:dyDescent="0.3">
      <c r="A5168">
        <v>2022</v>
      </c>
      <c r="B5168" t="s">
        <v>7</v>
      </c>
      <c r="C5168" t="s">
        <v>271</v>
      </c>
      <c r="D5168" t="s">
        <v>272</v>
      </c>
      <c r="E5168">
        <v>145.19999999999999</v>
      </c>
      <c r="F5168" t="s">
        <v>10</v>
      </c>
      <c r="G5168" t="str" cm="1">
        <f t="array" ref="G5168">IFERROR(INDEX(CategoryMap!G$2:G$131, MATCH(TRUE, ISNUMBER(SEARCH(CategoryMap!F$2:F$131, D5168)), 0)), "Other")</f>
        <v>Luxury / Discretionary</v>
      </c>
      <c r="H5168" s="5">
        <f t="shared" si="81"/>
        <v>44562</v>
      </c>
    </row>
    <row r="5169" spans="1:8" x14ac:dyDescent="0.3">
      <c r="A5169">
        <v>2022</v>
      </c>
      <c r="B5169" t="s">
        <v>11</v>
      </c>
      <c r="C5169" t="s">
        <v>271</v>
      </c>
      <c r="D5169" t="s">
        <v>272</v>
      </c>
      <c r="E5169">
        <v>145.30000000000001</v>
      </c>
      <c r="F5169" t="s">
        <v>10</v>
      </c>
      <c r="G5169" t="str" cm="1">
        <f t="array" ref="G5169">IFERROR(INDEX(CategoryMap!G$2:G$131, MATCH(TRUE, ISNUMBER(SEARCH(CategoryMap!F$2:F$131, D5169)), 0)), "Other")</f>
        <v>Luxury / Discretionary</v>
      </c>
      <c r="H5169" s="5">
        <f t="shared" si="81"/>
        <v>44593</v>
      </c>
    </row>
    <row r="5170" spans="1:8" x14ac:dyDescent="0.3">
      <c r="A5170">
        <v>2022</v>
      </c>
      <c r="B5170" t="s">
        <v>12</v>
      </c>
      <c r="C5170" t="s">
        <v>271</v>
      </c>
      <c r="D5170" t="s">
        <v>272</v>
      </c>
      <c r="E5170">
        <v>146.30000000000001</v>
      </c>
      <c r="F5170" t="s">
        <v>10</v>
      </c>
      <c r="G5170" t="str" cm="1">
        <f t="array" ref="G5170">IFERROR(INDEX(CategoryMap!G$2:G$131, MATCH(TRUE, ISNUMBER(SEARCH(CategoryMap!F$2:F$131, D5170)), 0)), "Other")</f>
        <v>Luxury / Discretionary</v>
      </c>
      <c r="H5170" s="5">
        <f t="shared" si="81"/>
        <v>44621</v>
      </c>
    </row>
    <row r="5171" spans="1:8" x14ac:dyDescent="0.3">
      <c r="A5171">
        <v>2022</v>
      </c>
      <c r="B5171" t="s">
        <v>13</v>
      </c>
      <c r="C5171" t="s">
        <v>271</v>
      </c>
      <c r="D5171" t="s">
        <v>272</v>
      </c>
      <c r="E5171">
        <v>147.19999999999999</v>
      </c>
      <c r="F5171" t="s">
        <v>10</v>
      </c>
      <c r="G5171" t="str" cm="1">
        <f t="array" ref="G5171">IFERROR(INDEX(CategoryMap!G$2:G$131, MATCH(TRUE, ISNUMBER(SEARCH(CategoryMap!F$2:F$131, D5171)), 0)), "Other")</f>
        <v>Luxury / Discretionary</v>
      </c>
      <c r="H5171" s="5">
        <f t="shared" si="81"/>
        <v>44652</v>
      </c>
    </row>
    <row r="5172" spans="1:8" x14ac:dyDescent="0.3">
      <c r="A5172">
        <v>2022</v>
      </c>
      <c r="B5172" t="s">
        <v>14</v>
      </c>
      <c r="C5172" t="s">
        <v>271</v>
      </c>
      <c r="D5172" t="s">
        <v>272</v>
      </c>
      <c r="E5172">
        <v>148.1</v>
      </c>
      <c r="F5172" t="s">
        <v>10</v>
      </c>
      <c r="G5172" t="str" cm="1">
        <f t="array" ref="G5172">IFERROR(INDEX(CategoryMap!G$2:G$131, MATCH(TRUE, ISNUMBER(SEARCH(CategoryMap!F$2:F$131, D5172)), 0)), "Other")</f>
        <v>Luxury / Discretionary</v>
      </c>
      <c r="H5172" s="5">
        <f t="shared" si="81"/>
        <v>44682</v>
      </c>
    </row>
    <row r="5173" spans="1:8" x14ac:dyDescent="0.3">
      <c r="A5173">
        <v>2022</v>
      </c>
      <c r="B5173" t="s">
        <v>15</v>
      </c>
      <c r="C5173" t="s">
        <v>271</v>
      </c>
      <c r="D5173" t="s">
        <v>272</v>
      </c>
      <c r="E5173">
        <v>149.1</v>
      </c>
      <c r="F5173" t="s">
        <v>10</v>
      </c>
      <c r="G5173" t="str" cm="1">
        <f t="array" ref="G5173">IFERROR(INDEX(CategoryMap!G$2:G$131, MATCH(TRUE, ISNUMBER(SEARCH(CategoryMap!F$2:F$131, D5173)), 0)), "Other")</f>
        <v>Luxury / Discretionary</v>
      </c>
      <c r="H5173" s="5">
        <f t="shared" si="81"/>
        <v>44713</v>
      </c>
    </row>
    <row r="5174" spans="1:8" x14ac:dyDescent="0.3">
      <c r="A5174">
        <v>2022</v>
      </c>
      <c r="B5174" t="s">
        <v>16</v>
      </c>
      <c r="C5174" t="s">
        <v>271</v>
      </c>
      <c r="D5174" t="s">
        <v>272</v>
      </c>
      <c r="E5174">
        <v>149.5</v>
      </c>
      <c r="F5174" t="s">
        <v>10</v>
      </c>
      <c r="G5174" t="str" cm="1">
        <f t="array" ref="G5174">IFERROR(INDEX(CategoryMap!G$2:G$131, MATCH(TRUE, ISNUMBER(SEARCH(CategoryMap!F$2:F$131, D5174)), 0)), "Other")</f>
        <v>Luxury / Discretionary</v>
      </c>
      <c r="H5174" s="5">
        <f t="shared" si="81"/>
        <v>44743</v>
      </c>
    </row>
    <row r="5175" spans="1:8" x14ac:dyDescent="0.3">
      <c r="A5175">
        <v>2022</v>
      </c>
      <c r="B5175" t="s">
        <v>17</v>
      </c>
      <c r="C5175" t="s">
        <v>271</v>
      </c>
      <c r="D5175" t="s">
        <v>272</v>
      </c>
      <c r="E5175">
        <v>150.19999999999999</v>
      </c>
      <c r="F5175" t="s">
        <v>10</v>
      </c>
      <c r="G5175" t="str" cm="1">
        <f t="array" ref="G5175">IFERROR(INDEX(CategoryMap!G$2:G$131, MATCH(TRUE, ISNUMBER(SEARCH(CategoryMap!F$2:F$131, D5175)), 0)), "Other")</f>
        <v>Luxury / Discretionary</v>
      </c>
      <c r="H5175" s="5">
        <f t="shared" si="81"/>
        <v>44774</v>
      </c>
    </row>
    <row r="5176" spans="1:8" x14ac:dyDescent="0.3">
      <c r="A5176">
        <v>2022</v>
      </c>
      <c r="B5176" t="s">
        <v>18</v>
      </c>
      <c r="C5176" t="s">
        <v>271</v>
      </c>
      <c r="D5176" t="s">
        <v>272</v>
      </c>
      <c r="E5176">
        <v>150</v>
      </c>
      <c r="F5176" t="s">
        <v>10</v>
      </c>
      <c r="G5176" t="str" cm="1">
        <f t="array" ref="G5176">IFERROR(INDEX(CategoryMap!G$2:G$131, MATCH(TRUE, ISNUMBER(SEARCH(CategoryMap!F$2:F$131, D5176)), 0)), "Other")</f>
        <v>Luxury / Discretionary</v>
      </c>
      <c r="H5176" s="5">
        <f t="shared" si="81"/>
        <v>44805</v>
      </c>
    </row>
    <row r="5177" spans="1:8" x14ac:dyDescent="0.3">
      <c r="A5177">
        <v>2022</v>
      </c>
      <c r="B5177" t="s">
        <v>19</v>
      </c>
      <c r="C5177" t="s">
        <v>271</v>
      </c>
      <c r="D5177" t="s">
        <v>272</v>
      </c>
      <c r="E5177">
        <v>150.4</v>
      </c>
      <c r="F5177" t="s">
        <v>10</v>
      </c>
      <c r="G5177" t="str" cm="1">
        <f t="array" ref="G5177">IFERROR(INDEX(CategoryMap!G$2:G$131, MATCH(TRUE, ISNUMBER(SEARCH(CategoryMap!F$2:F$131, D5177)), 0)), "Other")</f>
        <v>Luxury / Discretionary</v>
      </c>
      <c r="H5177" s="5">
        <f t="shared" si="81"/>
        <v>44835</v>
      </c>
    </row>
    <row r="5178" spans="1:8" x14ac:dyDescent="0.3">
      <c r="A5178">
        <v>2022</v>
      </c>
      <c r="B5178" t="s">
        <v>20</v>
      </c>
      <c r="C5178" t="s">
        <v>271</v>
      </c>
      <c r="D5178" t="s">
        <v>272</v>
      </c>
      <c r="E5178">
        <v>150.80000000000001</v>
      </c>
      <c r="F5178" t="s">
        <v>10</v>
      </c>
      <c r="G5178" t="str" cm="1">
        <f t="array" ref="G5178">IFERROR(INDEX(CategoryMap!G$2:G$131, MATCH(TRUE, ISNUMBER(SEARCH(CategoryMap!F$2:F$131, D5178)), 0)), "Other")</f>
        <v>Luxury / Discretionary</v>
      </c>
      <c r="H5178" s="5">
        <f t="shared" si="81"/>
        <v>44866</v>
      </c>
    </row>
    <row r="5179" spans="1:8" x14ac:dyDescent="0.3">
      <c r="A5179">
        <v>2022</v>
      </c>
      <c r="B5179" t="s">
        <v>21</v>
      </c>
      <c r="C5179" t="s">
        <v>271</v>
      </c>
      <c r="D5179" t="s">
        <v>272</v>
      </c>
      <c r="E5179">
        <v>151.19999999999999</v>
      </c>
      <c r="F5179" t="s">
        <v>10</v>
      </c>
      <c r="G5179" t="str" cm="1">
        <f t="array" ref="G5179">IFERROR(INDEX(CategoryMap!G$2:G$131, MATCH(TRUE, ISNUMBER(SEARCH(CategoryMap!F$2:F$131, D5179)), 0)), "Other")</f>
        <v>Luxury / Discretionary</v>
      </c>
      <c r="H5179" s="5">
        <f t="shared" si="81"/>
        <v>44896</v>
      </c>
    </row>
    <row r="5180" spans="1:8" x14ac:dyDescent="0.3">
      <c r="A5180">
        <v>2023</v>
      </c>
      <c r="B5180" t="s">
        <v>7</v>
      </c>
      <c r="C5180" t="s">
        <v>271</v>
      </c>
      <c r="D5180" t="s">
        <v>272</v>
      </c>
      <c r="E5180">
        <v>153.19999999999999</v>
      </c>
      <c r="F5180" t="s">
        <v>10</v>
      </c>
      <c r="G5180" t="str" cm="1">
        <f t="array" ref="G5180">IFERROR(INDEX(CategoryMap!G$2:G$131, MATCH(TRUE, ISNUMBER(SEARCH(CategoryMap!F$2:F$131, D5180)), 0)), "Other")</f>
        <v>Luxury / Discretionary</v>
      </c>
      <c r="H5180" s="5">
        <f t="shared" si="81"/>
        <v>44927</v>
      </c>
    </row>
    <row r="5181" spans="1:8" x14ac:dyDescent="0.3">
      <c r="A5181">
        <v>2023</v>
      </c>
      <c r="B5181" t="s">
        <v>11</v>
      </c>
      <c r="C5181" t="s">
        <v>271</v>
      </c>
      <c r="D5181" t="s">
        <v>272</v>
      </c>
      <c r="E5181">
        <v>153.80000000000001</v>
      </c>
      <c r="F5181" t="s">
        <v>10</v>
      </c>
      <c r="G5181" t="str" cm="1">
        <f t="array" ref="G5181">IFERROR(INDEX(CategoryMap!G$2:G$131, MATCH(TRUE, ISNUMBER(SEARCH(CategoryMap!F$2:F$131, D5181)), 0)), "Other")</f>
        <v>Luxury / Discretionary</v>
      </c>
      <c r="H5181" s="5">
        <f t="shared" si="81"/>
        <v>44958</v>
      </c>
    </row>
    <row r="5182" spans="1:8" x14ac:dyDescent="0.3">
      <c r="A5182">
        <v>2023</v>
      </c>
      <c r="B5182" t="s">
        <v>12</v>
      </c>
      <c r="C5182" t="s">
        <v>271</v>
      </c>
      <c r="D5182" t="s">
        <v>272</v>
      </c>
      <c r="E5182">
        <v>154.4</v>
      </c>
      <c r="F5182" t="s">
        <v>10</v>
      </c>
      <c r="G5182" t="str" cm="1">
        <f t="array" ref="G5182">IFERROR(INDEX(CategoryMap!G$2:G$131, MATCH(TRUE, ISNUMBER(SEARCH(CategoryMap!F$2:F$131, D5182)), 0)), "Other")</f>
        <v>Luxury / Discretionary</v>
      </c>
      <c r="H5182" s="5">
        <f t="shared" si="81"/>
        <v>44986</v>
      </c>
    </row>
    <row r="5183" spans="1:8" x14ac:dyDescent="0.3">
      <c r="A5183">
        <v>2023</v>
      </c>
      <c r="B5183" t="s">
        <v>13</v>
      </c>
      <c r="C5183" t="s">
        <v>271</v>
      </c>
      <c r="D5183" t="s">
        <v>272</v>
      </c>
      <c r="E5183">
        <v>155.19999999999999</v>
      </c>
      <c r="F5183" t="s">
        <v>10</v>
      </c>
      <c r="G5183" t="str" cm="1">
        <f t="array" ref="G5183">IFERROR(INDEX(CategoryMap!G$2:G$131, MATCH(TRUE, ISNUMBER(SEARCH(CategoryMap!F$2:F$131, D5183)), 0)), "Other")</f>
        <v>Luxury / Discretionary</v>
      </c>
      <c r="H5183" s="5">
        <f t="shared" si="81"/>
        <v>45017</v>
      </c>
    </row>
    <row r="5184" spans="1:8" x14ac:dyDescent="0.3">
      <c r="A5184">
        <v>2023</v>
      </c>
      <c r="B5184" t="s">
        <v>14</v>
      </c>
      <c r="C5184" t="s">
        <v>271</v>
      </c>
      <c r="D5184" t="s">
        <v>272</v>
      </c>
      <c r="E5184">
        <v>155.80000000000001</v>
      </c>
      <c r="F5184" t="s">
        <v>10</v>
      </c>
      <c r="G5184" t="str" cm="1">
        <f t="array" ref="G5184">IFERROR(INDEX(CategoryMap!G$2:G$131, MATCH(TRUE, ISNUMBER(SEARCH(CategoryMap!F$2:F$131, D5184)), 0)), "Other")</f>
        <v>Luxury / Discretionary</v>
      </c>
      <c r="H5184" s="5">
        <f t="shared" si="81"/>
        <v>45047</v>
      </c>
    </row>
    <row r="5185" spans="1:8" x14ac:dyDescent="0.3">
      <c r="A5185">
        <v>2023</v>
      </c>
      <c r="B5185" t="s">
        <v>15</v>
      </c>
      <c r="C5185" t="s">
        <v>271</v>
      </c>
      <c r="D5185" t="s">
        <v>272</v>
      </c>
      <c r="E5185">
        <v>156.30000000000001</v>
      </c>
      <c r="F5185" t="s">
        <v>10</v>
      </c>
      <c r="G5185" t="str" cm="1">
        <f t="array" ref="G5185">IFERROR(INDEX(CategoryMap!G$2:G$131, MATCH(TRUE, ISNUMBER(SEARCH(CategoryMap!F$2:F$131, D5185)), 0)), "Other")</f>
        <v>Luxury / Discretionary</v>
      </c>
      <c r="H5185" s="5">
        <f t="shared" si="81"/>
        <v>45078</v>
      </c>
    </row>
    <row r="5186" spans="1:8" x14ac:dyDescent="0.3">
      <c r="A5186">
        <v>2023</v>
      </c>
      <c r="B5186" t="s">
        <v>16</v>
      </c>
      <c r="C5186" t="s">
        <v>271</v>
      </c>
      <c r="D5186" t="s">
        <v>272</v>
      </c>
      <c r="E5186">
        <v>156.9</v>
      </c>
      <c r="F5186" t="s">
        <v>10</v>
      </c>
      <c r="G5186" t="str" cm="1">
        <f t="array" ref="G5186">IFERROR(INDEX(CategoryMap!G$2:G$131, MATCH(TRUE, ISNUMBER(SEARCH(CategoryMap!F$2:F$131, D5186)), 0)), "Other")</f>
        <v>Luxury / Discretionary</v>
      </c>
      <c r="H5186" s="5">
        <f t="shared" si="81"/>
        <v>45108</v>
      </c>
    </row>
    <row r="5187" spans="1:8" x14ac:dyDescent="0.3">
      <c r="A5187">
        <v>2023</v>
      </c>
      <c r="B5187" t="s">
        <v>17</v>
      </c>
      <c r="C5187" t="s">
        <v>271</v>
      </c>
      <c r="D5187" t="s">
        <v>272</v>
      </c>
      <c r="E5187">
        <v>157.30000000000001</v>
      </c>
      <c r="F5187" t="s">
        <v>10</v>
      </c>
      <c r="G5187" t="str" cm="1">
        <f t="array" ref="G5187">IFERROR(INDEX(CategoryMap!G$2:G$131, MATCH(TRUE, ISNUMBER(SEARCH(CategoryMap!F$2:F$131, D5187)), 0)), "Other")</f>
        <v>Luxury / Discretionary</v>
      </c>
      <c r="H5187" s="5">
        <f t="shared" ref="H5187:H5250" si="82">DATE(A5187, MONTH(DATEVALUE("1 " &amp; B5187)), 1)</f>
        <v>45139</v>
      </c>
    </row>
    <row r="5188" spans="1:8" x14ac:dyDescent="0.3">
      <c r="A5188">
        <v>2023</v>
      </c>
      <c r="B5188" t="s">
        <v>18</v>
      </c>
      <c r="C5188" t="s">
        <v>271</v>
      </c>
      <c r="D5188" t="s">
        <v>272</v>
      </c>
      <c r="E5188">
        <v>157.69999999999999</v>
      </c>
      <c r="F5188" t="s">
        <v>10</v>
      </c>
      <c r="G5188" t="str" cm="1">
        <f t="array" ref="G5188">IFERROR(INDEX(CategoryMap!G$2:G$131, MATCH(TRUE, ISNUMBER(SEARCH(CategoryMap!F$2:F$131, D5188)), 0)), "Other")</f>
        <v>Luxury / Discretionary</v>
      </c>
      <c r="H5188" s="5">
        <f t="shared" si="82"/>
        <v>45170</v>
      </c>
    </row>
    <row r="5189" spans="1:8" x14ac:dyDescent="0.3">
      <c r="A5189">
        <v>2023</v>
      </c>
      <c r="B5189" t="s">
        <v>19</v>
      </c>
      <c r="C5189" t="s">
        <v>271</v>
      </c>
      <c r="D5189" t="s">
        <v>272</v>
      </c>
      <c r="E5189">
        <v>158.19999999999999</v>
      </c>
      <c r="F5189" t="s">
        <v>10</v>
      </c>
      <c r="G5189" t="str" cm="1">
        <f t="array" ref="G5189">IFERROR(INDEX(CategoryMap!G$2:G$131, MATCH(TRUE, ISNUMBER(SEARCH(CategoryMap!F$2:F$131, D5189)), 0)), "Other")</f>
        <v>Luxury / Discretionary</v>
      </c>
      <c r="H5189" s="5">
        <f t="shared" si="82"/>
        <v>45200</v>
      </c>
    </row>
    <row r="5190" spans="1:8" x14ac:dyDescent="0.3">
      <c r="A5190">
        <v>2023</v>
      </c>
      <c r="B5190" t="s">
        <v>20</v>
      </c>
      <c r="C5190" t="s">
        <v>271</v>
      </c>
      <c r="D5190" t="s">
        <v>272</v>
      </c>
      <c r="E5190">
        <v>158.19999999999999</v>
      </c>
      <c r="F5190" t="s">
        <v>10</v>
      </c>
      <c r="G5190" t="str" cm="1">
        <f t="array" ref="G5190">IFERROR(INDEX(CategoryMap!G$2:G$131, MATCH(TRUE, ISNUMBER(SEARCH(CategoryMap!F$2:F$131, D5190)), 0)), "Other")</f>
        <v>Luxury / Discretionary</v>
      </c>
      <c r="H5190" s="5">
        <f t="shared" si="82"/>
        <v>45231</v>
      </c>
    </row>
    <row r="5191" spans="1:8" x14ac:dyDescent="0.3">
      <c r="A5191">
        <v>2023</v>
      </c>
      <c r="B5191" t="s">
        <v>21</v>
      </c>
      <c r="C5191" t="s">
        <v>271</v>
      </c>
      <c r="D5191" t="s">
        <v>272</v>
      </c>
      <c r="E5191">
        <v>158.4</v>
      </c>
      <c r="F5191" t="s">
        <v>10</v>
      </c>
      <c r="G5191" t="str" cm="1">
        <f t="array" ref="G5191">IFERROR(INDEX(CategoryMap!G$2:G$131, MATCH(TRUE, ISNUMBER(SEARCH(CategoryMap!F$2:F$131, D5191)), 0)), "Other")</f>
        <v>Luxury / Discretionary</v>
      </c>
      <c r="H5191" s="5">
        <f t="shared" si="82"/>
        <v>45261</v>
      </c>
    </row>
    <row r="5192" spans="1:8" x14ac:dyDescent="0.3">
      <c r="A5192">
        <v>2024</v>
      </c>
      <c r="B5192" t="s">
        <v>7</v>
      </c>
      <c r="C5192" t="s">
        <v>271</v>
      </c>
      <c r="D5192" t="s">
        <v>272</v>
      </c>
      <c r="E5192">
        <v>158.69999999999999</v>
      </c>
      <c r="F5192" t="s">
        <v>10</v>
      </c>
      <c r="G5192" t="str" cm="1">
        <f t="array" ref="G5192">IFERROR(INDEX(CategoryMap!G$2:G$131, MATCH(TRUE, ISNUMBER(SEARCH(CategoryMap!F$2:F$131, D5192)), 0)), "Other")</f>
        <v>Luxury / Discretionary</v>
      </c>
      <c r="H5192" s="5">
        <f t="shared" si="82"/>
        <v>45292</v>
      </c>
    </row>
    <row r="5193" spans="1:8" x14ac:dyDescent="0.3">
      <c r="A5193">
        <v>2024</v>
      </c>
      <c r="B5193" t="s">
        <v>11</v>
      </c>
      <c r="C5193" t="s">
        <v>271</v>
      </c>
      <c r="D5193" t="s">
        <v>272</v>
      </c>
      <c r="E5193">
        <v>158.80000000000001</v>
      </c>
      <c r="F5193" t="s">
        <v>10</v>
      </c>
      <c r="G5193" t="str" cm="1">
        <f t="array" ref="G5193">IFERROR(INDEX(CategoryMap!G$2:G$131, MATCH(TRUE, ISNUMBER(SEARCH(CategoryMap!F$2:F$131, D5193)), 0)), "Other")</f>
        <v>Luxury / Discretionary</v>
      </c>
      <c r="H5193" s="5">
        <f t="shared" si="82"/>
        <v>45323</v>
      </c>
    </row>
    <row r="5194" spans="1:8" x14ac:dyDescent="0.3">
      <c r="A5194">
        <v>2024</v>
      </c>
      <c r="B5194" t="s">
        <v>12</v>
      </c>
      <c r="C5194" t="s">
        <v>271</v>
      </c>
      <c r="D5194" t="s">
        <v>272</v>
      </c>
      <c r="E5194">
        <v>159</v>
      </c>
      <c r="F5194" t="s">
        <v>10</v>
      </c>
      <c r="G5194" t="str" cm="1">
        <f t="array" ref="G5194">IFERROR(INDEX(CategoryMap!G$2:G$131, MATCH(TRUE, ISNUMBER(SEARCH(CategoryMap!F$2:F$131, D5194)), 0)), "Other")</f>
        <v>Luxury / Discretionary</v>
      </c>
      <c r="H5194" s="5">
        <f t="shared" si="82"/>
        <v>45352</v>
      </c>
    </row>
    <row r="5195" spans="1:8" x14ac:dyDescent="0.3">
      <c r="A5195">
        <v>2024</v>
      </c>
      <c r="B5195" t="s">
        <v>13</v>
      </c>
      <c r="C5195" t="s">
        <v>271</v>
      </c>
      <c r="D5195" t="s">
        <v>272</v>
      </c>
      <c r="E5195">
        <v>159.69999999999999</v>
      </c>
      <c r="F5195" t="s">
        <v>10</v>
      </c>
      <c r="G5195" t="str" cm="1">
        <f t="array" ref="G5195">IFERROR(INDEX(CategoryMap!G$2:G$131, MATCH(TRUE, ISNUMBER(SEARCH(CategoryMap!F$2:F$131, D5195)), 0)), "Other")</f>
        <v>Luxury / Discretionary</v>
      </c>
      <c r="H5195" s="5">
        <f t="shared" si="82"/>
        <v>45383</v>
      </c>
    </row>
    <row r="5196" spans="1:8" x14ac:dyDescent="0.3">
      <c r="A5196">
        <v>2024</v>
      </c>
      <c r="B5196" t="s">
        <v>14</v>
      </c>
      <c r="C5196" t="s">
        <v>271</v>
      </c>
      <c r="D5196" t="s">
        <v>272</v>
      </c>
      <c r="E5196">
        <v>160.5</v>
      </c>
      <c r="F5196" t="s">
        <v>10</v>
      </c>
      <c r="G5196" t="str" cm="1">
        <f t="array" ref="G5196">IFERROR(INDEX(CategoryMap!G$2:G$131, MATCH(TRUE, ISNUMBER(SEARCH(CategoryMap!F$2:F$131, D5196)), 0)), "Other")</f>
        <v>Luxury / Discretionary</v>
      </c>
      <c r="H5196" s="5">
        <f t="shared" si="82"/>
        <v>45413</v>
      </c>
    </row>
    <row r="5197" spans="1:8" x14ac:dyDescent="0.3">
      <c r="A5197">
        <v>2024</v>
      </c>
      <c r="B5197" t="s">
        <v>15</v>
      </c>
      <c r="C5197" t="s">
        <v>271</v>
      </c>
      <c r="D5197" t="s">
        <v>272</v>
      </c>
      <c r="E5197">
        <v>161.19999999999999</v>
      </c>
      <c r="F5197" t="s">
        <v>10</v>
      </c>
      <c r="G5197" t="str" cm="1">
        <f t="array" ref="G5197">IFERROR(INDEX(CategoryMap!G$2:G$131, MATCH(TRUE, ISNUMBER(SEARCH(CategoryMap!F$2:F$131, D5197)), 0)), "Other")</f>
        <v>Luxury / Discretionary</v>
      </c>
      <c r="H5197" s="5">
        <f t="shared" si="82"/>
        <v>45444</v>
      </c>
    </row>
    <row r="5198" spans="1:8" x14ac:dyDescent="0.3">
      <c r="A5198">
        <v>2024</v>
      </c>
      <c r="B5198" t="s">
        <v>16</v>
      </c>
      <c r="C5198" t="s">
        <v>271</v>
      </c>
      <c r="D5198" t="s">
        <v>272</v>
      </c>
      <c r="E5198">
        <v>161.80000000000001</v>
      </c>
      <c r="F5198" t="s">
        <v>10</v>
      </c>
      <c r="G5198" t="str" cm="1">
        <f t="array" ref="G5198">IFERROR(INDEX(CategoryMap!G$2:G$131, MATCH(TRUE, ISNUMBER(SEARCH(CategoryMap!F$2:F$131, D5198)), 0)), "Other")</f>
        <v>Luxury / Discretionary</v>
      </c>
      <c r="H5198" s="5">
        <f t="shared" si="82"/>
        <v>45474</v>
      </c>
    </row>
    <row r="5199" spans="1:8" x14ac:dyDescent="0.3">
      <c r="A5199">
        <v>2024</v>
      </c>
      <c r="B5199" t="s">
        <v>17</v>
      </c>
      <c r="C5199" t="s">
        <v>271</v>
      </c>
      <c r="D5199" t="s">
        <v>272</v>
      </c>
      <c r="E5199">
        <v>162</v>
      </c>
      <c r="F5199" t="s">
        <v>10</v>
      </c>
      <c r="G5199" t="str" cm="1">
        <f t="array" ref="G5199">IFERROR(INDEX(CategoryMap!G$2:G$131, MATCH(TRUE, ISNUMBER(SEARCH(CategoryMap!F$2:F$131, D5199)), 0)), "Other")</f>
        <v>Luxury / Discretionary</v>
      </c>
      <c r="H5199" s="5">
        <f t="shared" si="82"/>
        <v>45505</v>
      </c>
    </row>
    <row r="5200" spans="1:8" x14ac:dyDescent="0.3">
      <c r="A5200">
        <v>2024</v>
      </c>
      <c r="B5200" t="s">
        <v>18</v>
      </c>
      <c r="C5200" t="s">
        <v>271</v>
      </c>
      <c r="D5200" t="s">
        <v>272</v>
      </c>
      <c r="E5200">
        <v>162.5</v>
      </c>
      <c r="F5200" t="s">
        <v>10</v>
      </c>
      <c r="G5200" t="str" cm="1">
        <f t="array" ref="G5200">IFERROR(INDEX(CategoryMap!G$2:G$131, MATCH(TRUE, ISNUMBER(SEARCH(CategoryMap!F$2:F$131, D5200)), 0)), "Other")</f>
        <v>Luxury / Discretionary</v>
      </c>
      <c r="H5200" s="5">
        <f t="shared" si="82"/>
        <v>45536</v>
      </c>
    </row>
    <row r="5201" spans="1:8" x14ac:dyDescent="0.3">
      <c r="A5201">
        <v>2024</v>
      </c>
      <c r="B5201" t="s">
        <v>19</v>
      </c>
      <c r="C5201" t="s">
        <v>271</v>
      </c>
      <c r="D5201" t="s">
        <v>272</v>
      </c>
      <c r="E5201">
        <v>162.80000000000001</v>
      </c>
      <c r="F5201" t="s">
        <v>10</v>
      </c>
      <c r="G5201" t="str" cm="1">
        <f t="array" ref="G5201">IFERROR(INDEX(CategoryMap!G$2:G$131, MATCH(TRUE, ISNUMBER(SEARCH(CategoryMap!F$2:F$131, D5201)), 0)), "Other")</f>
        <v>Luxury / Discretionary</v>
      </c>
      <c r="H5201" s="5">
        <f t="shared" si="82"/>
        <v>45566</v>
      </c>
    </row>
    <row r="5202" spans="1:8" x14ac:dyDescent="0.3">
      <c r="A5202">
        <v>2024</v>
      </c>
      <c r="B5202" t="s">
        <v>20</v>
      </c>
      <c r="C5202" t="s">
        <v>271</v>
      </c>
      <c r="D5202" t="s">
        <v>272</v>
      </c>
      <c r="E5202">
        <v>163.30000000000001</v>
      </c>
      <c r="F5202" t="s">
        <v>10</v>
      </c>
      <c r="G5202" t="str" cm="1">
        <f t="array" ref="G5202">IFERROR(INDEX(CategoryMap!G$2:G$131, MATCH(TRUE, ISNUMBER(SEARCH(CategoryMap!F$2:F$131, D5202)), 0)), "Other")</f>
        <v>Luxury / Discretionary</v>
      </c>
      <c r="H5202" s="5">
        <f t="shared" si="82"/>
        <v>45597</v>
      </c>
    </row>
    <row r="5203" spans="1:8" x14ac:dyDescent="0.3">
      <c r="A5203">
        <v>2024</v>
      </c>
      <c r="B5203" t="s">
        <v>21</v>
      </c>
      <c r="C5203" t="s">
        <v>271</v>
      </c>
      <c r="D5203" t="s">
        <v>272</v>
      </c>
      <c r="E5203">
        <v>163.19999999999999</v>
      </c>
      <c r="F5203" t="s">
        <v>10</v>
      </c>
      <c r="G5203" t="str" cm="1">
        <f t="array" ref="G5203">IFERROR(INDEX(CategoryMap!G$2:G$131, MATCH(TRUE, ISNUMBER(SEARCH(CategoryMap!F$2:F$131, D5203)), 0)), "Other")</f>
        <v>Luxury / Discretionary</v>
      </c>
      <c r="H5203" s="5">
        <f t="shared" si="82"/>
        <v>45627</v>
      </c>
    </row>
    <row r="5204" spans="1:8" x14ac:dyDescent="0.3">
      <c r="A5204">
        <v>2025</v>
      </c>
      <c r="B5204" t="s">
        <v>7</v>
      </c>
      <c r="C5204" t="s">
        <v>271</v>
      </c>
      <c r="D5204" t="s">
        <v>272</v>
      </c>
      <c r="E5204">
        <v>163.6</v>
      </c>
      <c r="F5204" t="s">
        <v>10</v>
      </c>
      <c r="G5204" t="str" cm="1">
        <f t="array" ref="G5204">IFERROR(INDEX(CategoryMap!G$2:G$131, MATCH(TRUE, ISNUMBER(SEARCH(CategoryMap!F$2:F$131, D5204)), 0)), "Other")</f>
        <v>Luxury / Discretionary</v>
      </c>
      <c r="H5204" s="5">
        <f t="shared" si="82"/>
        <v>45658</v>
      </c>
    </row>
    <row r="5205" spans="1:8" x14ac:dyDescent="0.3">
      <c r="A5205">
        <v>2025</v>
      </c>
      <c r="B5205" t="s">
        <v>11</v>
      </c>
      <c r="C5205" t="s">
        <v>271</v>
      </c>
      <c r="D5205" t="s">
        <v>272</v>
      </c>
      <c r="E5205">
        <v>164.3</v>
      </c>
      <c r="F5205" t="s">
        <v>10</v>
      </c>
      <c r="G5205" t="str" cm="1">
        <f t="array" ref="G5205">IFERROR(INDEX(CategoryMap!G$2:G$131, MATCH(TRUE, ISNUMBER(SEARCH(CategoryMap!F$2:F$131, D5205)), 0)), "Other")</f>
        <v>Luxury / Discretionary</v>
      </c>
      <c r="H5205" s="5">
        <f t="shared" si="82"/>
        <v>45689</v>
      </c>
    </row>
    <row r="5206" spans="1:8" x14ac:dyDescent="0.3">
      <c r="A5206">
        <v>2025</v>
      </c>
      <c r="B5206" t="s">
        <v>12</v>
      </c>
      <c r="C5206" t="s">
        <v>271</v>
      </c>
      <c r="D5206" t="s">
        <v>272</v>
      </c>
      <c r="E5206">
        <v>164.8</v>
      </c>
      <c r="F5206" t="s">
        <v>10</v>
      </c>
      <c r="G5206" t="str" cm="1">
        <f t="array" ref="G5206">IFERROR(INDEX(CategoryMap!G$2:G$131, MATCH(TRUE, ISNUMBER(SEARCH(CategoryMap!F$2:F$131, D5206)), 0)), "Other")</f>
        <v>Luxury / Discretionary</v>
      </c>
      <c r="H5206" s="5">
        <f t="shared" si="82"/>
        <v>45717</v>
      </c>
    </row>
    <row r="5207" spans="1:8" x14ac:dyDescent="0.3">
      <c r="A5207">
        <v>2025</v>
      </c>
      <c r="B5207" t="s">
        <v>13</v>
      </c>
      <c r="C5207" t="s">
        <v>271</v>
      </c>
      <c r="D5207" t="s">
        <v>272</v>
      </c>
      <c r="E5207">
        <v>165.5</v>
      </c>
      <c r="F5207" t="s">
        <v>10</v>
      </c>
      <c r="G5207" t="str" cm="1">
        <f t="array" ref="G5207">IFERROR(INDEX(CategoryMap!G$2:G$131, MATCH(TRUE, ISNUMBER(SEARCH(CategoryMap!F$2:F$131, D5207)), 0)), "Other")</f>
        <v>Luxury / Discretionary</v>
      </c>
      <c r="H5207" s="5">
        <f t="shared" si="82"/>
        <v>45748</v>
      </c>
    </row>
    <row r="5208" spans="1:8" x14ac:dyDescent="0.3">
      <c r="A5208">
        <v>2025</v>
      </c>
      <c r="B5208" t="s">
        <v>14</v>
      </c>
      <c r="C5208" t="s">
        <v>271</v>
      </c>
      <c r="D5208" t="s">
        <v>272</v>
      </c>
      <c r="E5208">
        <v>166.1</v>
      </c>
      <c r="F5208" t="s">
        <v>10</v>
      </c>
      <c r="G5208" t="str" cm="1">
        <f t="array" ref="G5208">IFERROR(INDEX(CategoryMap!G$2:G$131, MATCH(TRUE, ISNUMBER(SEARCH(CategoryMap!F$2:F$131, D5208)), 0)), "Other")</f>
        <v>Luxury / Discretionary</v>
      </c>
      <c r="H5208" s="5">
        <f t="shared" si="82"/>
        <v>45778</v>
      </c>
    </row>
    <row r="5209" spans="1:8" x14ac:dyDescent="0.3">
      <c r="A5209">
        <v>2025</v>
      </c>
      <c r="B5209" t="s">
        <v>15</v>
      </c>
      <c r="C5209" t="s">
        <v>271</v>
      </c>
      <c r="D5209" t="s">
        <v>272</v>
      </c>
      <c r="E5209">
        <v>166.6</v>
      </c>
      <c r="F5209" t="s">
        <v>22</v>
      </c>
      <c r="G5209" t="str" cm="1">
        <f t="array" ref="G5209">IFERROR(INDEX(CategoryMap!G$2:G$131, MATCH(TRUE, ISNUMBER(SEARCH(CategoryMap!F$2:F$131, D5209)), 0)), "Other")</f>
        <v>Luxury / Discretionary</v>
      </c>
      <c r="H5209" s="5">
        <f t="shared" si="82"/>
        <v>45809</v>
      </c>
    </row>
    <row r="5210" spans="1:8" x14ac:dyDescent="0.3">
      <c r="A5210">
        <v>2022</v>
      </c>
      <c r="B5210" t="s">
        <v>7</v>
      </c>
      <c r="C5210" t="s">
        <v>273</v>
      </c>
      <c r="D5210" t="s">
        <v>274</v>
      </c>
      <c r="E5210">
        <v>149.1</v>
      </c>
      <c r="F5210" t="s">
        <v>10</v>
      </c>
      <c r="G5210" t="str" cm="1">
        <f t="array" ref="G5210">IFERROR(INDEX(CategoryMap!G$2:G$131, MATCH(TRUE, ISNUMBER(SEARCH(CategoryMap!F$2:F$131, D5210)), 0)), "Other")</f>
        <v>Luxury / Discretionary</v>
      </c>
      <c r="H5210" s="5">
        <f t="shared" si="82"/>
        <v>44562</v>
      </c>
    </row>
    <row r="5211" spans="1:8" x14ac:dyDescent="0.3">
      <c r="A5211">
        <v>2022</v>
      </c>
      <c r="B5211" t="s">
        <v>11</v>
      </c>
      <c r="C5211" t="s">
        <v>273</v>
      </c>
      <c r="D5211" t="s">
        <v>274</v>
      </c>
      <c r="E5211">
        <v>149.5</v>
      </c>
      <c r="F5211" t="s">
        <v>10</v>
      </c>
      <c r="G5211" t="str" cm="1">
        <f t="array" ref="G5211">IFERROR(INDEX(CategoryMap!G$2:G$131, MATCH(TRUE, ISNUMBER(SEARCH(CategoryMap!F$2:F$131, D5211)), 0)), "Other")</f>
        <v>Luxury / Discretionary</v>
      </c>
      <c r="H5211" s="5">
        <f t="shared" si="82"/>
        <v>44593</v>
      </c>
    </row>
    <row r="5212" spans="1:8" x14ac:dyDescent="0.3">
      <c r="A5212">
        <v>2022</v>
      </c>
      <c r="B5212" t="s">
        <v>12</v>
      </c>
      <c r="C5212" t="s">
        <v>273</v>
      </c>
      <c r="D5212" t="s">
        <v>274</v>
      </c>
      <c r="E5212">
        <v>150.19999999999999</v>
      </c>
      <c r="F5212" t="s">
        <v>10</v>
      </c>
      <c r="G5212" t="str" cm="1">
        <f t="array" ref="G5212">IFERROR(INDEX(CategoryMap!G$2:G$131, MATCH(TRUE, ISNUMBER(SEARCH(CategoryMap!F$2:F$131, D5212)), 0)), "Other")</f>
        <v>Luxury / Discretionary</v>
      </c>
      <c r="H5212" s="5">
        <f t="shared" si="82"/>
        <v>44621</v>
      </c>
    </row>
    <row r="5213" spans="1:8" x14ac:dyDescent="0.3">
      <c r="A5213">
        <v>2022</v>
      </c>
      <c r="B5213" t="s">
        <v>13</v>
      </c>
      <c r="C5213" t="s">
        <v>273</v>
      </c>
      <c r="D5213" t="s">
        <v>274</v>
      </c>
      <c r="E5213">
        <v>151.1</v>
      </c>
      <c r="F5213" t="s">
        <v>10</v>
      </c>
      <c r="G5213" t="str" cm="1">
        <f t="array" ref="G5213">IFERROR(INDEX(CategoryMap!G$2:G$131, MATCH(TRUE, ISNUMBER(SEARCH(CategoryMap!F$2:F$131, D5213)), 0)), "Other")</f>
        <v>Luxury / Discretionary</v>
      </c>
      <c r="H5213" s="5">
        <f t="shared" si="82"/>
        <v>44652</v>
      </c>
    </row>
    <row r="5214" spans="1:8" x14ac:dyDescent="0.3">
      <c r="A5214">
        <v>2022</v>
      </c>
      <c r="B5214" t="s">
        <v>14</v>
      </c>
      <c r="C5214" t="s">
        <v>273</v>
      </c>
      <c r="D5214" t="s">
        <v>274</v>
      </c>
      <c r="E5214">
        <v>151.69999999999999</v>
      </c>
      <c r="F5214" t="s">
        <v>10</v>
      </c>
      <c r="G5214" t="str" cm="1">
        <f t="array" ref="G5214">IFERROR(INDEX(CategoryMap!G$2:G$131, MATCH(TRUE, ISNUMBER(SEARCH(CategoryMap!F$2:F$131, D5214)), 0)), "Other")</f>
        <v>Luxury / Discretionary</v>
      </c>
      <c r="H5214" s="5">
        <f t="shared" si="82"/>
        <v>44682</v>
      </c>
    </row>
    <row r="5215" spans="1:8" x14ac:dyDescent="0.3">
      <c r="A5215">
        <v>2022</v>
      </c>
      <c r="B5215" t="s">
        <v>15</v>
      </c>
      <c r="C5215" t="s">
        <v>273</v>
      </c>
      <c r="D5215" t="s">
        <v>274</v>
      </c>
      <c r="E5215">
        <v>151.9</v>
      </c>
      <c r="F5215" t="s">
        <v>10</v>
      </c>
      <c r="G5215" t="str" cm="1">
        <f t="array" ref="G5215">IFERROR(INDEX(CategoryMap!G$2:G$131, MATCH(TRUE, ISNUMBER(SEARCH(CategoryMap!F$2:F$131, D5215)), 0)), "Other")</f>
        <v>Luxury / Discretionary</v>
      </c>
      <c r="H5215" s="5">
        <f t="shared" si="82"/>
        <v>44713</v>
      </c>
    </row>
    <row r="5216" spans="1:8" x14ac:dyDescent="0.3">
      <c r="A5216">
        <v>2022</v>
      </c>
      <c r="B5216" t="s">
        <v>16</v>
      </c>
      <c r="C5216" t="s">
        <v>273</v>
      </c>
      <c r="D5216" t="s">
        <v>274</v>
      </c>
      <c r="E5216">
        <v>152.6</v>
      </c>
      <c r="F5216" t="s">
        <v>10</v>
      </c>
      <c r="G5216" t="str" cm="1">
        <f t="array" ref="G5216">IFERROR(INDEX(CategoryMap!G$2:G$131, MATCH(TRUE, ISNUMBER(SEARCH(CategoryMap!F$2:F$131, D5216)), 0)), "Other")</f>
        <v>Luxury / Discretionary</v>
      </c>
      <c r="H5216" s="5">
        <f t="shared" si="82"/>
        <v>44743</v>
      </c>
    </row>
    <row r="5217" spans="1:8" x14ac:dyDescent="0.3">
      <c r="A5217">
        <v>2022</v>
      </c>
      <c r="B5217" t="s">
        <v>17</v>
      </c>
      <c r="C5217" t="s">
        <v>273</v>
      </c>
      <c r="D5217" t="s">
        <v>274</v>
      </c>
      <c r="E5217">
        <v>152.69999999999999</v>
      </c>
      <c r="F5217" t="s">
        <v>10</v>
      </c>
      <c r="G5217" t="str" cm="1">
        <f t="array" ref="G5217">IFERROR(INDEX(CategoryMap!G$2:G$131, MATCH(TRUE, ISNUMBER(SEARCH(CategoryMap!F$2:F$131, D5217)), 0)), "Other")</f>
        <v>Luxury / Discretionary</v>
      </c>
      <c r="H5217" s="5">
        <f t="shared" si="82"/>
        <v>44774</v>
      </c>
    </row>
    <row r="5218" spans="1:8" x14ac:dyDescent="0.3">
      <c r="A5218">
        <v>2022</v>
      </c>
      <c r="B5218" t="s">
        <v>18</v>
      </c>
      <c r="C5218" t="s">
        <v>273</v>
      </c>
      <c r="D5218" t="s">
        <v>274</v>
      </c>
      <c r="E5218">
        <v>153.19999999999999</v>
      </c>
      <c r="F5218" t="s">
        <v>10</v>
      </c>
      <c r="G5218" t="str" cm="1">
        <f t="array" ref="G5218">IFERROR(INDEX(CategoryMap!G$2:G$131, MATCH(TRUE, ISNUMBER(SEARCH(CategoryMap!F$2:F$131, D5218)), 0)), "Other")</f>
        <v>Luxury / Discretionary</v>
      </c>
      <c r="H5218" s="5">
        <f t="shared" si="82"/>
        <v>44805</v>
      </c>
    </row>
    <row r="5219" spans="1:8" x14ac:dyDescent="0.3">
      <c r="A5219">
        <v>2022</v>
      </c>
      <c r="B5219" t="s">
        <v>19</v>
      </c>
      <c r="C5219" t="s">
        <v>273</v>
      </c>
      <c r="D5219" t="s">
        <v>274</v>
      </c>
      <c r="E5219">
        <v>153.9</v>
      </c>
      <c r="F5219" t="s">
        <v>10</v>
      </c>
      <c r="G5219" t="str" cm="1">
        <f t="array" ref="G5219">IFERROR(INDEX(CategoryMap!G$2:G$131, MATCH(TRUE, ISNUMBER(SEARCH(CategoryMap!F$2:F$131, D5219)), 0)), "Other")</f>
        <v>Luxury / Discretionary</v>
      </c>
      <c r="H5219" s="5">
        <f t="shared" si="82"/>
        <v>44835</v>
      </c>
    </row>
    <row r="5220" spans="1:8" x14ac:dyDescent="0.3">
      <c r="A5220">
        <v>2022</v>
      </c>
      <c r="B5220" t="s">
        <v>20</v>
      </c>
      <c r="C5220" t="s">
        <v>273</v>
      </c>
      <c r="D5220" t="s">
        <v>274</v>
      </c>
      <c r="E5220">
        <v>154.30000000000001</v>
      </c>
      <c r="F5220" t="s">
        <v>10</v>
      </c>
      <c r="G5220" t="str" cm="1">
        <f t="array" ref="G5220">IFERROR(INDEX(CategoryMap!G$2:G$131, MATCH(TRUE, ISNUMBER(SEARCH(CategoryMap!F$2:F$131, D5220)), 0)), "Other")</f>
        <v>Luxury / Discretionary</v>
      </c>
      <c r="H5220" s="5">
        <f t="shared" si="82"/>
        <v>44866</v>
      </c>
    </row>
    <row r="5221" spans="1:8" x14ac:dyDescent="0.3">
      <c r="A5221">
        <v>2022</v>
      </c>
      <c r="B5221" t="s">
        <v>21</v>
      </c>
      <c r="C5221" t="s">
        <v>273</v>
      </c>
      <c r="D5221" t="s">
        <v>274</v>
      </c>
      <c r="E5221">
        <v>154.9</v>
      </c>
      <c r="F5221" t="s">
        <v>10</v>
      </c>
      <c r="G5221" t="str" cm="1">
        <f t="array" ref="G5221">IFERROR(INDEX(CategoryMap!G$2:G$131, MATCH(TRUE, ISNUMBER(SEARCH(CategoryMap!F$2:F$131, D5221)), 0)), "Other")</f>
        <v>Luxury / Discretionary</v>
      </c>
      <c r="H5221" s="5">
        <f t="shared" si="82"/>
        <v>44896</v>
      </c>
    </row>
    <row r="5222" spans="1:8" x14ac:dyDescent="0.3">
      <c r="A5222">
        <v>2023</v>
      </c>
      <c r="B5222" t="s">
        <v>7</v>
      </c>
      <c r="C5222" t="s">
        <v>273</v>
      </c>
      <c r="D5222" t="s">
        <v>274</v>
      </c>
      <c r="E5222">
        <v>155.5</v>
      </c>
      <c r="F5222" t="s">
        <v>10</v>
      </c>
      <c r="G5222" t="str" cm="1">
        <f t="array" ref="G5222">IFERROR(INDEX(CategoryMap!G$2:G$131, MATCH(TRUE, ISNUMBER(SEARCH(CategoryMap!F$2:F$131, D5222)), 0)), "Other")</f>
        <v>Luxury / Discretionary</v>
      </c>
      <c r="H5222" s="5">
        <f t="shared" si="82"/>
        <v>44927</v>
      </c>
    </row>
    <row r="5223" spans="1:8" x14ac:dyDescent="0.3">
      <c r="A5223">
        <v>2023</v>
      </c>
      <c r="B5223" t="s">
        <v>11</v>
      </c>
      <c r="C5223" t="s">
        <v>273</v>
      </c>
      <c r="D5223" t="s">
        <v>274</v>
      </c>
      <c r="E5223">
        <v>156.6</v>
      </c>
      <c r="F5223" t="s">
        <v>10</v>
      </c>
      <c r="G5223" t="str" cm="1">
        <f t="array" ref="G5223">IFERROR(INDEX(CategoryMap!G$2:G$131, MATCH(TRUE, ISNUMBER(SEARCH(CategoryMap!F$2:F$131, D5223)), 0)), "Other")</f>
        <v>Luxury / Discretionary</v>
      </c>
      <c r="H5223" s="5">
        <f t="shared" si="82"/>
        <v>44958</v>
      </c>
    </row>
    <row r="5224" spans="1:8" x14ac:dyDescent="0.3">
      <c r="A5224">
        <v>2023</v>
      </c>
      <c r="B5224" t="s">
        <v>12</v>
      </c>
      <c r="C5224" t="s">
        <v>273</v>
      </c>
      <c r="D5224" t="s">
        <v>274</v>
      </c>
      <c r="E5224">
        <v>157.19999999999999</v>
      </c>
      <c r="F5224" t="s">
        <v>10</v>
      </c>
      <c r="G5224" t="str" cm="1">
        <f t="array" ref="G5224">IFERROR(INDEX(CategoryMap!G$2:G$131, MATCH(TRUE, ISNUMBER(SEARCH(CategoryMap!F$2:F$131, D5224)), 0)), "Other")</f>
        <v>Luxury / Discretionary</v>
      </c>
      <c r="H5224" s="5">
        <f t="shared" si="82"/>
        <v>44986</v>
      </c>
    </row>
    <row r="5225" spans="1:8" x14ac:dyDescent="0.3">
      <c r="A5225">
        <v>2023</v>
      </c>
      <c r="B5225" t="s">
        <v>13</v>
      </c>
      <c r="C5225" t="s">
        <v>273</v>
      </c>
      <c r="D5225" t="s">
        <v>274</v>
      </c>
      <c r="E5225">
        <v>158</v>
      </c>
      <c r="F5225" t="s">
        <v>10</v>
      </c>
      <c r="G5225" t="str" cm="1">
        <f t="array" ref="G5225">IFERROR(INDEX(CategoryMap!G$2:G$131, MATCH(TRUE, ISNUMBER(SEARCH(CategoryMap!F$2:F$131, D5225)), 0)), "Other")</f>
        <v>Luxury / Discretionary</v>
      </c>
      <c r="H5225" s="5">
        <f t="shared" si="82"/>
        <v>45017</v>
      </c>
    </row>
    <row r="5226" spans="1:8" x14ac:dyDescent="0.3">
      <c r="A5226">
        <v>2023</v>
      </c>
      <c r="B5226" t="s">
        <v>14</v>
      </c>
      <c r="C5226" t="s">
        <v>273</v>
      </c>
      <c r="D5226" t="s">
        <v>274</v>
      </c>
      <c r="E5226">
        <v>158.80000000000001</v>
      </c>
      <c r="F5226" t="s">
        <v>10</v>
      </c>
      <c r="G5226" t="str" cm="1">
        <f t="array" ref="G5226">IFERROR(INDEX(CategoryMap!G$2:G$131, MATCH(TRUE, ISNUMBER(SEARCH(CategoryMap!F$2:F$131, D5226)), 0)), "Other")</f>
        <v>Luxury / Discretionary</v>
      </c>
      <c r="H5226" s="5">
        <f t="shared" si="82"/>
        <v>45047</v>
      </c>
    </row>
    <row r="5227" spans="1:8" x14ac:dyDescent="0.3">
      <c r="A5227">
        <v>2023</v>
      </c>
      <c r="B5227" t="s">
        <v>15</v>
      </c>
      <c r="C5227" t="s">
        <v>273</v>
      </c>
      <c r="D5227" t="s">
        <v>274</v>
      </c>
      <c r="E5227">
        <v>159.69999999999999</v>
      </c>
      <c r="F5227" t="s">
        <v>10</v>
      </c>
      <c r="G5227" t="str" cm="1">
        <f t="array" ref="G5227">IFERROR(INDEX(CategoryMap!G$2:G$131, MATCH(TRUE, ISNUMBER(SEARCH(CategoryMap!F$2:F$131, D5227)), 0)), "Other")</f>
        <v>Luxury / Discretionary</v>
      </c>
      <c r="H5227" s="5">
        <f t="shared" si="82"/>
        <v>45078</v>
      </c>
    </row>
    <row r="5228" spans="1:8" x14ac:dyDescent="0.3">
      <c r="A5228">
        <v>2023</v>
      </c>
      <c r="B5228" t="s">
        <v>16</v>
      </c>
      <c r="C5228" t="s">
        <v>273</v>
      </c>
      <c r="D5228" t="s">
        <v>274</v>
      </c>
      <c r="E5228">
        <v>159.9</v>
      </c>
      <c r="F5228" t="s">
        <v>10</v>
      </c>
      <c r="G5228" t="str" cm="1">
        <f t="array" ref="G5228">IFERROR(INDEX(CategoryMap!G$2:G$131, MATCH(TRUE, ISNUMBER(SEARCH(CategoryMap!F$2:F$131, D5228)), 0)), "Other")</f>
        <v>Luxury / Discretionary</v>
      </c>
      <c r="H5228" s="5">
        <f t="shared" si="82"/>
        <v>45108</v>
      </c>
    </row>
    <row r="5229" spans="1:8" x14ac:dyDescent="0.3">
      <c r="A5229">
        <v>2023</v>
      </c>
      <c r="B5229" t="s">
        <v>17</v>
      </c>
      <c r="C5229" t="s">
        <v>273</v>
      </c>
      <c r="D5229" t="s">
        <v>274</v>
      </c>
      <c r="E5229">
        <v>160.1</v>
      </c>
      <c r="F5229" t="s">
        <v>10</v>
      </c>
      <c r="G5229" t="str" cm="1">
        <f t="array" ref="G5229">IFERROR(INDEX(CategoryMap!G$2:G$131, MATCH(TRUE, ISNUMBER(SEARCH(CategoryMap!F$2:F$131, D5229)), 0)), "Other")</f>
        <v>Luxury / Discretionary</v>
      </c>
      <c r="H5229" s="5">
        <f t="shared" si="82"/>
        <v>45139</v>
      </c>
    </row>
    <row r="5230" spans="1:8" x14ac:dyDescent="0.3">
      <c r="A5230">
        <v>2023</v>
      </c>
      <c r="B5230" t="s">
        <v>18</v>
      </c>
      <c r="C5230" t="s">
        <v>273</v>
      </c>
      <c r="D5230" t="s">
        <v>274</v>
      </c>
      <c r="E5230">
        <v>160.30000000000001</v>
      </c>
      <c r="F5230" t="s">
        <v>10</v>
      </c>
      <c r="G5230" t="str" cm="1">
        <f t="array" ref="G5230">IFERROR(INDEX(CategoryMap!G$2:G$131, MATCH(TRUE, ISNUMBER(SEARCH(CategoryMap!F$2:F$131, D5230)), 0)), "Other")</f>
        <v>Luxury / Discretionary</v>
      </c>
      <c r="H5230" s="5">
        <f t="shared" si="82"/>
        <v>45170</v>
      </c>
    </row>
    <row r="5231" spans="1:8" x14ac:dyDescent="0.3">
      <c r="A5231">
        <v>2023</v>
      </c>
      <c r="B5231" t="s">
        <v>19</v>
      </c>
      <c r="C5231" t="s">
        <v>273</v>
      </c>
      <c r="D5231" t="s">
        <v>274</v>
      </c>
      <c r="E5231">
        <v>160.4</v>
      </c>
      <c r="F5231" t="s">
        <v>10</v>
      </c>
      <c r="G5231" t="str" cm="1">
        <f t="array" ref="G5231">IFERROR(INDEX(CategoryMap!G$2:G$131, MATCH(TRUE, ISNUMBER(SEARCH(CategoryMap!F$2:F$131, D5231)), 0)), "Other")</f>
        <v>Luxury / Discretionary</v>
      </c>
      <c r="H5231" s="5">
        <f t="shared" si="82"/>
        <v>45200</v>
      </c>
    </row>
    <row r="5232" spans="1:8" x14ac:dyDescent="0.3">
      <c r="A5232">
        <v>2023</v>
      </c>
      <c r="B5232" t="s">
        <v>20</v>
      </c>
      <c r="C5232" t="s">
        <v>273</v>
      </c>
      <c r="D5232" t="s">
        <v>274</v>
      </c>
      <c r="E5232">
        <v>160.5</v>
      </c>
      <c r="F5232" t="s">
        <v>10</v>
      </c>
      <c r="G5232" t="str" cm="1">
        <f t="array" ref="G5232">IFERROR(INDEX(CategoryMap!G$2:G$131, MATCH(TRUE, ISNUMBER(SEARCH(CategoryMap!F$2:F$131, D5232)), 0)), "Other")</f>
        <v>Luxury / Discretionary</v>
      </c>
      <c r="H5232" s="5">
        <f t="shared" si="82"/>
        <v>45231</v>
      </c>
    </row>
    <row r="5233" spans="1:8" x14ac:dyDescent="0.3">
      <c r="A5233">
        <v>2023</v>
      </c>
      <c r="B5233" t="s">
        <v>21</v>
      </c>
      <c r="C5233" t="s">
        <v>273</v>
      </c>
      <c r="D5233" t="s">
        <v>274</v>
      </c>
      <c r="E5233">
        <v>160.6</v>
      </c>
      <c r="F5233" t="s">
        <v>10</v>
      </c>
      <c r="G5233" t="str" cm="1">
        <f t="array" ref="G5233">IFERROR(INDEX(CategoryMap!G$2:G$131, MATCH(TRUE, ISNUMBER(SEARCH(CategoryMap!F$2:F$131, D5233)), 0)), "Other")</f>
        <v>Luxury / Discretionary</v>
      </c>
      <c r="H5233" s="5">
        <f t="shared" si="82"/>
        <v>45261</v>
      </c>
    </row>
    <row r="5234" spans="1:8" x14ac:dyDescent="0.3">
      <c r="A5234">
        <v>2024</v>
      </c>
      <c r="B5234" t="s">
        <v>7</v>
      </c>
      <c r="C5234" t="s">
        <v>273</v>
      </c>
      <c r="D5234" t="s">
        <v>274</v>
      </c>
      <c r="E5234">
        <v>160.4</v>
      </c>
      <c r="F5234" t="s">
        <v>10</v>
      </c>
      <c r="G5234" t="str" cm="1">
        <f t="array" ref="G5234">IFERROR(INDEX(CategoryMap!G$2:G$131, MATCH(TRUE, ISNUMBER(SEARCH(CategoryMap!F$2:F$131, D5234)), 0)), "Other")</f>
        <v>Luxury / Discretionary</v>
      </c>
      <c r="H5234" s="5">
        <f t="shared" si="82"/>
        <v>45292</v>
      </c>
    </row>
    <row r="5235" spans="1:8" x14ac:dyDescent="0.3">
      <c r="A5235">
        <v>2024</v>
      </c>
      <c r="B5235" t="s">
        <v>11</v>
      </c>
      <c r="C5235" t="s">
        <v>273</v>
      </c>
      <c r="D5235" t="s">
        <v>274</v>
      </c>
      <c r="E5235">
        <v>160.80000000000001</v>
      </c>
      <c r="F5235" t="s">
        <v>10</v>
      </c>
      <c r="G5235" t="str" cm="1">
        <f t="array" ref="G5235">IFERROR(INDEX(CategoryMap!G$2:G$131, MATCH(TRUE, ISNUMBER(SEARCH(CategoryMap!F$2:F$131, D5235)), 0)), "Other")</f>
        <v>Luxury / Discretionary</v>
      </c>
      <c r="H5235" s="5">
        <f t="shared" si="82"/>
        <v>45323</v>
      </c>
    </row>
    <row r="5236" spans="1:8" x14ac:dyDescent="0.3">
      <c r="A5236">
        <v>2024</v>
      </c>
      <c r="B5236" t="s">
        <v>12</v>
      </c>
      <c r="C5236" t="s">
        <v>273</v>
      </c>
      <c r="D5236" t="s">
        <v>274</v>
      </c>
      <c r="E5236">
        <v>161.30000000000001</v>
      </c>
      <c r="F5236" t="s">
        <v>10</v>
      </c>
      <c r="G5236" t="str" cm="1">
        <f t="array" ref="G5236">IFERROR(INDEX(CategoryMap!G$2:G$131, MATCH(TRUE, ISNUMBER(SEARCH(CategoryMap!F$2:F$131, D5236)), 0)), "Other")</f>
        <v>Luxury / Discretionary</v>
      </c>
      <c r="H5236" s="5">
        <f t="shared" si="82"/>
        <v>45352</v>
      </c>
    </row>
    <row r="5237" spans="1:8" x14ac:dyDescent="0.3">
      <c r="A5237">
        <v>2024</v>
      </c>
      <c r="B5237" t="s">
        <v>13</v>
      </c>
      <c r="C5237" t="s">
        <v>273</v>
      </c>
      <c r="D5237" t="s">
        <v>274</v>
      </c>
      <c r="E5237">
        <v>161.69999999999999</v>
      </c>
      <c r="F5237" t="s">
        <v>10</v>
      </c>
      <c r="G5237" t="str" cm="1">
        <f t="array" ref="G5237">IFERROR(INDEX(CategoryMap!G$2:G$131, MATCH(TRUE, ISNUMBER(SEARCH(CategoryMap!F$2:F$131, D5237)), 0)), "Other")</f>
        <v>Luxury / Discretionary</v>
      </c>
      <c r="H5237" s="5">
        <f t="shared" si="82"/>
        <v>45383</v>
      </c>
    </row>
    <row r="5238" spans="1:8" x14ac:dyDescent="0.3">
      <c r="A5238">
        <v>2024</v>
      </c>
      <c r="B5238" t="s">
        <v>14</v>
      </c>
      <c r="C5238" t="s">
        <v>273</v>
      </c>
      <c r="D5238" t="s">
        <v>274</v>
      </c>
      <c r="E5238">
        <v>161.69999999999999</v>
      </c>
      <c r="F5238" t="s">
        <v>10</v>
      </c>
      <c r="G5238" t="str" cm="1">
        <f t="array" ref="G5238">IFERROR(INDEX(CategoryMap!G$2:G$131, MATCH(TRUE, ISNUMBER(SEARCH(CategoryMap!F$2:F$131, D5238)), 0)), "Other")</f>
        <v>Luxury / Discretionary</v>
      </c>
      <c r="H5238" s="5">
        <f t="shared" si="82"/>
        <v>45413</v>
      </c>
    </row>
    <row r="5239" spans="1:8" x14ac:dyDescent="0.3">
      <c r="A5239">
        <v>2024</v>
      </c>
      <c r="B5239" t="s">
        <v>15</v>
      </c>
      <c r="C5239" t="s">
        <v>273</v>
      </c>
      <c r="D5239" t="s">
        <v>274</v>
      </c>
      <c r="E5239">
        <v>161.9</v>
      </c>
      <c r="F5239" t="s">
        <v>10</v>
      </c>
      <c r="G5239" t="str" cm="1">
        <f t="array" ref="G5239">IFERROR(INDEX(CategoryMap!G$2:G$131, MATCH(TRUE, ISNUMBER(SEARCH(CategoryMap!F$2:F$131, D5239)), 0)), "Other")</f>
        <v>Luxury / Discretionary</v>
      </c>
      <c r="H5239" s="5">
        <f t="shared" si="82"/>
        <v>45444</v>
      </c>
    </row>
    <row r="5240" spans="1:8" x14ac:dyDescent="0.3">
      <c r="A5240">
        <v>2024</v>
      </c>
      <c r="B5240" t="s">
        <v>16</v>
      </c>
      <c r="C5240" t="s">
        <v>273</v>
      </c>
      <c r="D5240" t="s">
        <v>274</v>
      </c>
      <c r="E5240">
        <v>162.1</v>
      </c>
      <c r="F5240" t="s">
        <v>10</v>
      </c>
      <c r="G5240" t="str" cm="1">
        <f t="array" ref="G5240">IFERROR(INDEX(CategoryMap!G$2:G$131, MATCH(TRUE, ISNUMBER(SEARCH(CategoryMap!F$2:F$131, D5240)), 0)), "Other")</f>
        <v>Luxury / Discretionary</v>
      </c>
      <c r="H5240" s="5">
        <f t="shared" si="82"/>
        <v>45474</v>
      </c>
    </row>
    <row r="5241" spans="1:8" x14ac:dyDescent="0.3">
      <c r="A5241">
        <v>2024</v>
      </c>
      <c r="B5241" t="s">
        <v>17</v>
      </c>
      <c r="C5241" t="s">
        <v>273</v>
      </c>
      <c r="D5241" t="s">
        <v>274</v>
      </c>
      <c r="E5241">
        <v>162.4</v>
      </c>
      <c r="F5241" t="s">
        <v>10</v>
      </c>
      <c r="G5241" t="str" cm="1">
        <f t="array" ref="G5241">IFERROR(INDEX(CategoryMap!G$2:G$131, MATCH(TRUE, ISNUMBER(SEARCH(CategoryMap!F$2:F$131, D5241)), 0)), "Other")</f>
        <v>Luxury / Discretionary</v>
      </c>
      <c r="H5241" s="5">
        <f t="shared" si="82"/>
        <v>45505</v>
      </c>
    </row>
    <row r="5242" spans="1:8" x14ac:dyDescent="0.3">
      <c r="A5242">
        <v>2024</v>
      </c>
      <c r="B5242" t="s">
        <v>18</v>
      </c>
      <c r="C5242" t="s">
        <v>273</v>
      </c>
      <c r="D5242" t="s">
        <v>274</v>
      </c>
      <c r="E5242">
        <v>163.1</v>
      </c>
      <c r="F5242" t="s">
        <v>10</v>
      </c>
      <c r="G5242" t="str" cm="1">
        <f t="array" ref="G5242">IFERROR(INDEX(CategoryMap!G$2:G$131, MATCH(TRUE, ISNUMBER(SEARCH(CategoryMap!F$2:F$131, D5242)), 0)), "Other")</f>
        <v>Luxury / Discretionary</v>
      </c>
      <c r="H5242" s="5">
        <f t="shared" si="82"/>
        <v>45536</v>
      </c>
    </row>
    <row r="5243" spans="1:8" x14ac:dyDescent="0.3">
      <c r="A5243">
        <v>2024</v>
      </c>
      <c r="B5243" t="s">
        <v>19</v>
      </c>
      <c r="C5243" t="s">
        <v>273</v>
      </c>
      <c r="D5243" t="s">
        <v>274</v>
      </c>
      <c r="E5243">
        <v>163.9</v>
      </c>
      <c r="F5243" t="s">
        <v>10</v>
      </c>
      <c r="G5243" t="str" cm="1">
        <f t="array" ref="G5243">IFERROR(INDEX(CategoryMap!G$2:G$131, MATCH(TRUE, ISNUMBER(SEARCH(CategoryMap!F$2:F$131, D5243)), 0)), "Other")</f>
        <v>Luxury / Discretionary</v>
      </c>
      <c r="H5243" s="5">
        <f t="shared" si="82"/>
        <v>45566</v>
      </c>
    </row>
    <row r="5244" spans="1:8" x14ac:dyDescent="0.3">
      <c r="A5244">
        <v>2024</v>
      </c>
      <c r="B5244" t="s">
        <v>20</v>
      </c>
      <c r="C5244" t="s">
        <v>273</v>
      </c>
      <c r="D5244" t="s">
        <v>274</v>
      </c>
      <c r="E5244">
        <v>163.9</v>
      </c>
      <c r="F5244" t="s">
        <v>10</v>
      </c>
      <c r="G5244" t="str" cm="1">
        <f t="array" ref="G5244">IFERROR(INDEX(CategoryMap!G$2:G$131, MATCH(TRUE, ISNUMBER(SEARCH(CategoryMap!F$2:F$131, D5244)), 0)), "Other")</f>
        <v>Luxury / Discretionary</v>
      </c>
      <c r="H5244" s="5">
        <f t="shared" si="82"/>
        <v>45597</v>
      </c>
    </row>
    <row r="5245" spans="1:8" x14ac:dyDescent="0.3">
      <c r="A5245">
        <v>2024</v>
      </c>
      <c r="B5245" t="s">
        <v>21</v>
      </c>
      <c r="C5245" t="s">
        <v>273</v>
      </c>
      <c r="D5245" t="s">
        <v>274</v>
      </c>
      <c r="E5245">
        <v>163.9</v>
      </c>
      <c r="F5245" t="s">
        <v>10</v>
      </c>
      <c r="G5245" t="str" cm="1">
        <f t="array" ref="G5245">IFERROR(INDEX(CategoryMap!G$2:G$131, MATCH(TRUE, ISNUMBER(SEARCH(CategoryMap!F$2:F$131, D5245)), 0)), "Other")</f>
        <v>Luxury / Discretionary</v>
      </c>
      <c r="H5245" s="5">
        <f t="shared" si="82"/>
        <v>45627</v>
      </c>
    </row>
    <row r="5246" spans="1:8" x14ac:dyDescent="0.3">
      <c r="A5246">
        <v>2025</v>
      </c>
      <c r="B5246" t="s">
        <v>7</v>
      </c>
      <c r="C5246" t="s">
        <v>273</v>
      </c>
      <c r="D5246" t="s">
        <v>274</v>
      </c>
      <c r="E5246">
        <v>163.80000000000001</v>
      </c>
      <c r="F5246" t="s">
        <v>10</v>
      </c>
      <c r="G5246" t="str" cm="1">
        <f t="array" ref="G5246">IFERROR(INDEX(CategoryMap!G$2:G$131, MATCH(TRUE, ISNUMBER(SEARCH(CategoryMap!F$2:F$131, D5246)), 0)), "Other")</f>
        <v>Luxury / Discretionary</v>
      </c>
      <c r="H5246" s="5">
        <f t="shared" si="82"/>
        <v>45658</v>
      </c>
    </row>
    <row r="5247" spans="1:8" x14ac:dyDescent="0.3">
      <c r="A5247">
        <v>2025</v>
      </c>
      <c r="B5247" t="s">
        <v>11</v>
      </c>
      <c r="C5247" t="s">
        <v>273</v>
      </c>
      <c r="D5247" t="s">
        <v>274</v>
      </c>
      <c r="E5247">
        <v>163.9</v>
      </c>
      <c r="F5247" t="s">
        <v>10</v>
      </c>
      <c r="G5247" t="str" cm="1">
        <f t="array" ref="G5247">IFERROR(INDEX(CategoryMap!G$2:G$131, MATCH(TRUE, ISNUMBER(SEARCH(CategoryMap!F$2:F$131, D5247)), 0)), "Other")</f>
        <v>Luxury / Discretionary</v>
      </c>
      <c r="H5247" s="5">
        <f t="shared" si="82"/>
        <v>45689</v>
      </c>
    </row>
    <row r="5248" spans="1:8" x14ac:dyDescent="0.3">
      <c r="A5248">
        <v>2025</v>
      </c>
      <c r="B5248" t="s">
        <v>12</v>
      </c>
      <c r="C5248" t="s">
        <v>273</v>
      </c>
      <c r="D5248" t="s">
        <v>274</v>
      </c>
      <c r="E5248">
        <v>164.4</v>
      </c>
      <c r="F5248" t="s">
        <v>10</v>
      </c>
      <c r="G5248" t="str" cm="1">
        <f t="array" ref="G5248">IFERROR(INDEX(CategoryMap!G$2:G$131, MATCH(TRUE, ISNUMBER(SEARCH(CategoryMap!F$2:F$131, D5248)), 0)), "Other")</f>
        <v>Luxury / Discretionary</v>
      </c>
      <c r="H5248" s="5">
        <f t="shared" si="82"/>
        <v>45717</v>
      </c>
    </row>
    <row r="5249" spans="1:8" x14ac:dyDescent="0.3">
      <c r="A5249">
        <v>2025</v>
      </c>
      <c r="B5249" t="s">
        <v>13</v>
      </c>
      <c r="C5249" t="s">
        <v>273</v>
      </c>
      <c r="D5249" t="s">
        <v>274</v>
      </c>
      <c r="E5249">
        <v>164.7</v>
      </c>
      <c r="F5249" t="s">
        <v>10</v>
      </c>
      <c r="G5249" t="str" cm="1">
        <f t="array" ref="G5249">IFERROR(INDEX(CategoryMap!G$2:G$131, MATCH(TRUE, ISNUMBER(SEARCH(CategoryMap!F$2:F$131, D5249)), 0)), "Other")</f>
        <v>Luxury / Discretionary</v>
      </c>
      <c r="H5249" s="5">
        <f t="shared" si="82"/>
        <v>45748</v>
      </c>
    </row>
    <row r="5250" spans="1:8" x14ac:dyDescent="0.3">
      <c r="A5250">
        <v>2025</v>
      </c>
      <c r="B5250" t="s">
        <v>14</v>
      </c>
      <c r="C5250" t="s">
        <v>273</v>
      </c>
      <c r="D5250" t="s">
        <v>274</v>
      </c>
      <c r="E5250">
        <v>164.8</v>
      </c>
      <c r="F5250" t="s">
        <v>10</v>
      </c>
      <c r="G5250" t="str" cm="1">
        <f t="array" ref="G5250">IFERROR(INDEX(CategoryMap!G$2:G$131, MATCH(TRUE, ISNUMBER(SEARCH(CategoryMap!F$2:F$131, D5250)), 0)), "Other")</f>
        <v>Luxury / Discretionary</v>
      </c>
      <c r="H5250" s="5">
        <f t="shared" si="82"/>
        <v>45778</v>
      </c>
    </row>
    <row r="5251" spans="1:8" x14ac:dyDescent="0.3">
      <c r="A5251">
        <v>2025</v>
      </c>
      <c r="B5251" t="s">
        <v>15</v>
      </c>
      <c r="C5251" t="s">
        <v>273</v>
      </c>
      <c r="D5251" t="s">
        <v>274</v>
      </c>
      <c r="E5251">
        <v>164.7</v>
      </c>
      <c r="F5251" t="s">
        <v>22</v>
      </c>
      <c r="G5251" t="str" cm="1">
        <f t="array" ref="G5251">IFERROR(INDEX(CategoryMap!G$2:G$131, MATCH(TRUE, ISNUMBER(SEARCH(CategoryMap!F$2:F$131, D5251)), 0)), "Other")</f>
        <v>Luxury / Discretionary</v>
      </c>
      <c r="H5251" s="5">
        <f t="shared" ref="H5251:H5314" si="83">DATE(A5251, MONTH(DATEVALUE("1 " &amp; B5251)), 1)</f>
        <v>45809</v>
      </c>
    </row>
    <row r="5252" spans="1:8" x14ac:dyDescent="0.3">
      <c r="A5252">
        <v>2022</v>
      </c>
      <c r="B5252" t="s">
        <v>7</v>
      </c>
      <c r="C5252" t="s">
        <v>305</v>
      </c>
      <c r="D5252" t="s">
        <v>306</v>
      </c>
      <c r="E5252">
        <v>181.4</v>
      </c>
      <c r="F5252" t="s">
        <v>10</v>
      </c>
      <c r="G5252" t="str" cm="1">
        <f t="array" ref="G5252">IFERROR(INDEX(CategoryMap!G$2:G$131, MATCH(TRUE, ISNUMBER(SEARCH(CategoryMap!F$2:F$131, D5252)), 0)), "Other")</f>
        <v>Other</v>
      </c>
      <c r="H5252" s="5">
        <f t="shared" si="83"/>
        <v>44562</v>
      </c>
    </row>
    <row r="5253" spans="1:8" x14ac:dyDescent="0.3">
      <c r="A5253">
        <v>2022</v>
      </c>
      <c r="B5253" t="s">
        <v>11</v>
      </c>
      <c r="C5253" t="s">
        <v>305</v>
      </c>
      <c r="D5253" t="s">
        <v>306</v>
      </c>
      <c r="E5253">
        <v>181.8</v>
      </c>
      <c r="F5253" t="s">
        <v>10</v>
      </c>
      <c r="G5253" t="str" cm="1">
        <f t="array" ref="G5253">IFERROR(INDEX(CategoryMap!G$2:G$131, MATCH(TRUE, ISNUMBER(SEARCH(CategoryMap!F$2:F$131, D5253)), 0)), "Other")</f>
        <v>Other</v>
      </c>
      <c r="H5253" s="5">
        <f t="shared" si="83"/>
        <v>44593</v>
      </c>
    </row>
    <row r="5254" spans="1:8" x14ac:dyDescent="0.3">
      <c r="A5254">
        <v>2022</v>
      </c>
      <c r="B5254" t="s">
        <v>12</v>
      </c>
      <c r="C5254" t="s">
        <v>305</v>
      </c>
      <c r="D5254" t="s">
        <v>306</v>
      </c>
      <c r="E5254">
        <v>184.4</v>
      </c>
      <c r="F5254" t="s">
        <v>10</v>
      </c>
      <c r="G5254" t="str" cm="1">
        <f t="array" ref="G5254">IFERROR(INDEX(CategoryMap!G$2:G$131, MATCH(TRUE, ISNUMBER(SEARCH(CategoryMap!F$2:F$131, D5254)), 0)), "Other")</f>
        <v>Other</v>
      </c>
      <c r="H5254" s="5">
        <f t="shared" si="83"/>
        <v>44621</v>
      </c>
    </row>
    <row r="5255" spans="1:8" x14ac:dyDescent="0.3">
      <c r="A5255">
        <v>2022</v>
      </c>
      <c r="B5255" t="s">
        <v>13</v>
      </c>
      <c r="C5255" t="s">
        <v>305</v>
      </c>
      <c r="D5255" t="s">
        <v>306</v>
      </c>
      <c r="E5255">
        <v>184</v>
      </c>
      <c r="F5255" t="s">
        <v>10</v>
      </c>
      <c r="G5255" t="str" cm="1">
        <f t="array" ref="G5255">IFERROR(INDEX(CategoryMap!G$2:G$131, MATCH(TRUE, ISNUMBER(SEARCH(CategoryMap!F$2:F$131, D5255)), 0)), "Other")</f>
        <v>Other</v>
      </c>
      <c r="H5255" s="5">
        <f t="shared" si="83"/>
        <v>44652</v>
      </c>
    </row>
    <row r="5256" spans="1:8" x14ac:dyDescent="0.3">
      <c r="A5256">
        <v>2022</v>
      </c>
      <c r="B5256" t="s">
        <v>14</v>
      </c>
      <c r="C5256" t="s">
        <v>305</v>
      </c>
      <c r="D5256" t="s">
        <v>306</v>
      </c>
      <c r="E5256">
        <v>183.4</v>
      </c>
      <c r="F5256" t="s">
        <v>10</v>
      </c>
      <c r="G5256" t="str" cm="1">
        <f t="array" ref="G5256">IFERROR(INDEX(CategoryMap!G$2:G$131, MATCH(TRUE, ISNUMBER(SEARCH(CategoryMap!F$2:F$131, D5256)), 0)), "Other")</f>
        <v>Other</v>
      </c>
      <c r="H5256" s="5">
        <f t="shared" si="83"/>
        <v>44682</v>
      </c>
    </row>
    <row r="5257" spans="1:8" x14ac:dyDescent="0.3">
      <c r="A5257">
        <v>2022</v>
      </c>
      <c r="B5257" t="s">
        <v>15</v>
      </c>
      <c r="C5257" t="s">
        <v>305</v>
      </c>
      <c r="D5257" t="s">
        <v>306</v>
      </c>
      <c r="E5257">
        <v>183.7</v>
      </c>
      <c r="F5257" t="s">
        <v>10</v>
      </c>
      <c r="G5257" t="str" cm="1">
        <f t="array" ref="G5257">IFERROR(INDEX(CategoryMap!G$2:G$131, MATCH(TRUE, ISNUMBER(SEARCH(CategoryMap!F$2:F$131, D5257)), 0)), "Other")</f>
        <v>Other</v>
      </c>
      <c r="H5257" s="5">
        <f t="shared" si="83"/>
        <v>44713</v>
      </c>
    </row>
    <row r="5258" spans="1:8" x14ac:dyDescent="0.3">
      <c r="A5258">
        <v>2022</v>
      </c>
      <c r="B5258" t="s">
        <v>16</v>
      </c>
      <c r="C5258" t="s">
        <v>305</v>
      </c>
      <c r="D5258" t="s">
        <v>306</v>
      </c>
      <c r="E5258">
        <v>184.2</v>
      </c>
      <c r="F5258" t="s">
        <v>10</v>
      </c>
      <c r="G5258" t="str" cm="1">
        <f t="array" ref="G5258">IFERROR(INDEX(CategoryMap!G$2:G$131, MATCH(TRUE, ISNUMBER(SEARCH(CategoryMap!F$2:F$131, D5258)), 0)), "Other")</f>
        <v>Other</v>
      </c>
      <c r="H5258" s="5">
        <f t="shared" si="83"/>
        <v>44743</v>
      </c>
    </row>
    <row r="5259" spans="1:8" x14ac:dyDescent="0.3">
      <c r="A5259">
        <v>2022</v>
      </c>
      <c r="B5259" t="s">
        <v>17</v>
      </c>
      <c r="C5259" t="s">
        <v>305</v>
      </c>
      <c r="D5259" t="s">
        <v>306</v>
      </c>
      <c r="E5259">
        <v>184.9</v>
      </c>
      <c r="F5259" t="s">
        <v>10</v>
      </c>
      <c r="G5259" t="str" cm="1">
        <f t="array" ref="G5259">IFERROR(INDEX(CategoryMap!G$2:G$131, MATCH(TRUE, ISNUMBER(SEARCH(CategoryMap!F$2:F$131, D5259)), 0)), "Other")</f>
        <v>Other</v>
      </c>
      <c r="H5259" s="5">
        <f t="shared" si="83"/>
        <v>44774</v>
      </c>
    </row>
    <row r="5260" spans="1:8" x14ac:dyDescent="0.3">
      <c r="A5260">
        <v>2022</v>
      </c>
      <c r="B5260" t="s">
        <v>18</v>
      </c>
      <c r="C5260" t="s">
        <v>305</v>
      </c>
      <c r="D5260" t="s">
        <v>306</v>
      </c>
      <c r="E5260">
        <v>185.5</v>
      </c>
      <c r="F5260" t="s">
        <v>10</v>
      </c>
      <c r="G5260" t="str" cm="1">
        <f t="array" ref="G5260">IFERROR(INDEX(CategoryMap!G$2:G$131, MATCH(TRUE, ISNUMBER(SEARCH(CategoryMap!F$2:F$131, D5260)), 0)), "Other")</f>
        <v>Other</v>
      </c>
      <c r="H5260" s="5">
        <f t="shared" si="83"/>
        <v>44805</v>
      </c>
    </row>
    <row r="5261" spans="1:8" x14ac:dyDescent="0.3">
      <c r="A5261">
        <v>2022</v>
      </c>
      <c r="B5261" t="s">
        <v>19</v>
      </c>
      <c r="C5261" t="s">
        <v>305</v>
      </c>
      <c r="D5261" t="s">
        <v>306</v>
      </c>
      <c r="E5261">
        <v>186.2</v>
      </c>
      <c r="F5261" t="s">
        <v>10</v>
      </c>
      <c r="G5261" t="str" cm="1">
        <f t="array" ref="G5261">IFERROR(INDEX(CategoryMap!G$2:G$131, MATCH(TRUE, ISNUMBER(SEARCH(CategoryMap!F$2:F$131, D5261)), 0)), "Other")</f>
        <v>Other</v>
      </c>
      <c r="H5261" s="5">
        <f t="shared" si="83"/>
        <v>44835</v>
      </c>
    </row>
    <row r="5262" spans="1:8" x14ac:dyDescent="0.3">
      <c r="A5262">
        <v>2022</v>
      </c>
      <c r="B5262" t="s">
        <v>20</v>
      </c>
      <c r="C5262" t="s">
        <v>305</v>
      </c>
      <c r="D5262" t="s">
        <v>306</v>
      </c>
      <c r="E5262">
        <v>185.8</v>
      </c>
      <c r="F5262" t="s">
        <v>10</v>
      </c>
      <c r="G5262" t="str" cm="1">
        <f t="array" ref="G5262">IFERROR(INDEX(CategoryMap!G$2:G$131, MATCH(TRUE, ISNUMBER(SEARCH(CategoryMap!F$2:F$131, D5262)), 0)), "Other")</f>
        <v>Other</v>
      </c>
      <c r="H5262" s="5">
        <f t="shared" si="83"/>
        <v>44866</v>
      </c>
    </row>
    <row r="5263" spans="1:8" x14ac:dyDescent="0.3">
      <c r="A5263">
        <v>2022</v>
      </c>
      <c r="B5263" t="s">
        <v>21</v>
      </c>
      <c r="C5263" t="s">
        <v>305</v>
      </c>
      <c r="D5263" t="s">
        <v>306</v>
      </c>
      <c r="E5263">
        <v>186.1</v>
      </c>
      <c r="F5263" t="s">
        <v>10</v>
      </c>
      <c r="G5263" t="str" cm="1">
        <f t="array" ref="G5263">IFERROR(INDEX(CategoryMap!G$2:G$131, MATCH(TRUE, ISNUMBER(SEARCH(CategoryMap!F$2:F$131, D5263)), 0)), "Other")</f>
        <v>Other</v>
      </c>
      <c r="H5263" s="5">
        <f t="shared" si="83"/>
        <v>44896</v>
      </c>
    </row>
    <row r="5264" spans="1:8" x14ac:dyDescent="0.3">
      <c r="A5264">
        <v>2023</v>
      </c>
      <c r="B5264" t="s">
        <v>7</v>
      </c>
      <c r="C5264" t="s">
        <v>305</v>
      </c>
      <c r="D5264" t="s">
        <v>306</v>
      </c>
      <c r="E5264">
        <v>185.9</v>
      </c>
      <c r="F5264" t="s">
        <v>10</v>
      </c>
      <c r="G5264" t="str" cm="1">
        <f t="array" ref="G5264">IFERROR(INDEX(CategoryMap!G$2:G$131, MATCH(TRUE, ISNUMBER(SEARCH(CategoryMap!F$2:F$131, D5264)), 0)), "Other")</f>
        <v>Other</v>
      </c>
      <c r="H5264" s="5">
        <f t="shared" si="83"/>
        <v>44927</v>
      </c>
    </row>
    <row r="5265" spans="1:8" x14ac:dyDescent="0.3">
      <c r="A5265">
        <v>2023</v>
      </c>
      <c r="B5265" t="s">
        <v>11</v>
      </c>
      <c r="C5265" t="s">
        <v>305</v>
      </c>
      <c r="D5265" t="s">
        <v>306</v>
      </c>
      <c r="E5265">
        <v>186.7</v>
      </c>
      <c r="F5265" t="s">
        <v>10</v>
      </c>
      <c r="G5265" t="str" cm="1">
        <f t="array" ref="G5265">IFERROR(INDEX(CategoryMap!G$2:G$131, MATCH(TRUE, ISNUMBER(SEARCH(CategoryMap!F$2:F$131, D5265)), 0)), "Other")</f>
        <v>Other</v>
      </c>
      <c r="H5265" s="5">
        <f t="shared" si="83"/>
        <v>44958</v>
      </c>
    </row>
    <row r="5266" spans="1:8" x14ac:dyDescent="0.3">
      <c r="A5266">
        <v>2023</v>
      </c>
      <c r="B5266" t="s">
        <v>12</v>
      </c>
      <c r="C5266" t="s">
        <v>305</v>
      </c>
      <c r="D5266" t="s">
        <v>306</v>
      </c>
      <c r="E5266">
        <v>187.1</v>
      </c>
      <c r="F5266" t="s">
        <v>10</v>
      </c>
      <c r="G5266" t="str" cm="1">
        <f t="array" ref="G5266">IFERROR(INDEX(CategoryMap!G$2:G$131, MATCH(TRUE, ISNUMBER(SEARCH(CategoryMap!F$2:F$131, D5266)), 0)), "Other")</f>
        <v>Other</v>
      </c>
      <c r="H5266" s="5">
        <f t="shared" si="83"/>
        <v>44986</v>
      </c>
    </row>
    <row r="5267" spans="1:8" x14ac:dyDescent="0.3">
      <c r="A5267">
        <v>2023</v>
      </c>
      <c r="B5267" t="s">
        <v>13</v>
      </c>
      <c r="C5267" t="s">
        <v>305</v>
      </c>
      <c r="D5267" t="s">
        <v>306</v>
      </c>
      <c r="E5267">
        <v>188.2</v>
      </c>
      <c r="F5267" t="s">
        <v>10</v>
      </c>
      <c r="G5267" t="str" cm="1">
        <f t="array" ref="G5267">IFERROR(INDEX(CategoryMap!G$2:G$131, MATCH(TRUE, ISNUMBER(SEARCH(CategoryMap!F$2:F$131, D5267)), 0)), "Other")</f>
        <v>Other</v>
      </c>
      <c r="H5267" s="5">
        <f t="shared" si="83"/>
        <v>45017</v>
      </c>
    </row>
    <row r="5268" spans="1:8" x14ac:dyDescent="0.3">
      <c r="A5268">
        <v>2023</v>
      </c>
      <c r="B5268" t="s">
        <v>14</v>
      </c>
      <c r="C5268" t="s">
        <v>305</v>
      </c>
      <c r="D5268" t="s">
        <v>306</v>
      </c>
      <c r="E5268">
        <v>189.6</v>
      </c>
      <c r="F5268" t="s">
        <v>10</v>
      </c>
      <c r="G5268" t="str" cm="1">
        <f t="array" ref="G5268">IFERROR(INDEX(CategoryMap!G$2:G$131, MATCH(TRUE, ISNUMBER(SEARCH(CategoryMap!F$2:F$131, D5268)), 0)), "Other")</f>
        <v>Other</v>
      </c>
      <c r="H5268" s="5">
        <f t="shared" si="83"/>
        <v>45047</v>
      </c>
    </row>
    <row r="5269" spans="1:8" x14ac:dyDescent="0.3">
      <c r="A5269">
        <v>2023</v>
      </c>
      <c r="B5269" t="s">
        <v>15</v>
      </c>
      <c r="C5269" t="s">
        <v>305</v>
      </c>
      <c r="D5269" t="s">
        <v>306</v>
      </c>
      <c r="E5269">
        <v>189.7</v>
      </c>
      <c r="F5269" t="s">
        <v>10</v>
      </c>
      <c r="G5269" t="str" cm="1">
        <f t="array" ref="G5269">IFERROR(INDEX(CategoryMap!G$2:G$131, MATCH(TRUE, ISNUMBER(SEARCH(CategoryMap!F$2:F$131, D5269)), 0)), "Other")</f>
        <v>Other</v>
      </c>
      <c r="H5269" s="5">
        <f t="shared" si="83"/>
        <v>45078</v>
      </c>
    </row>
    <row r="5270" spans="1:8" x14ac:dyDescent="0.3">
      <c r="A5270">
        <v>2023</v>
      </c>
      <c r="B5270" t="s">
        <v>16</v>
      </c>
      <c r="C5270" t="s">
        <v>305</v>
      </c>
      <c r="D5270" t="s">
        <v>306</v>
      </c>
      <c r="E5270">
        <v>190.5</v>
      </c>
      <c r="F5270" t="s">
        <v>10</v>
      </c>
      <c r="G5270" t="str" cm="1">
        <f t="array" ref="G5270">IFERROR(INDEX(CategoryMap!G$2:G$131, MATCH(TRUE, ISNUMBER(SEARCH(CategoryMap!F$2:F$131, D5270)), 0)), "Other")</f>
        <v>Other</v>
      </c>
      <c r="H5270" s="5">
        <f t="shared" si="83"/>
        <v>45108</v>
      </c>
    </row>
    <row r="5271" spans="1:8" x14ac:dyDescent="0.3">
      <c r="A5271">
        <v>2023</v>
      </c>
      <c r="B5271" t="s">
        <v>17</v>
      </c>
      <c r="C5271" t="s">
        <v>305</v>
      </c>
      <c r="D5271" t="s">
        <v>306</v>
      </c>
      <c r="E5271">
        <v>191.3</v>
      </c>
      <c r="F5271" t="s">
        <v>10</v>
      </c>
      <c r="G5271" t="str" cm="1">
        <f t="array" ref="G5271">IFERROR(INDEX(CategoryMap!G$2:G$131, MATCH(TRUE, ISNUMBER(SEARCH(CategoryMap!F$2:F$131, D5271)), 0)), "Other")</f>
        <v>Other</v>
      </c>
      <c r="H5271" s="5">
        <f t="shared" si="83"/>
        <v>45139</v>
      </c>
    </row>
    <row r="5272" spans="1:8" x14ac:dyDescent="0.3">
      <c r="A5272">
        <v>2023</v>
      </c>
      <c r="B5272" t="s">
        <v>18</v>
      </c>
      <c r="C5272" t="s">
        <v>305</v>
      </c>
      <c r="D5272" t="s">
        <v>306</v>
      </c>
      <c r="E5272">
        <v>192</v>
      </c>
      <c r="F5272" t="s">
        <v>10</v>
      </c>
      <c r="G5272" t="str" cm="1">
        <f t="array" ref="G5272">IFERROR(INDEX(CategoryMap!G$2:G$131, MATCH(TRUE, ISNUMBER(SEARCH(CategoryMap!F$2:F$131, D5272)), 0)), "Other")</f>
        <v>Other</v>
      </c>
      <c r="H5272" s="5">
        <f t="shared" si="83"/>
        <v>45170</v>
      </c>
    </row>
    <row r="5273" spans="1:8" x14ac:dyDescent="0.3">
      <c r="A5273">
        <v>2023</v>
      </c>
      <c r="B5273" t="s">
        <v>19</v>
      </c>
      <c r="C5273" t="s">
        <v>305</v>
      </c>
      <c r="D5273" t="s">
        <v>306</v>
      </c>
      <c r="E5273">
        <v>192.5</v>
      </c>
      <c r="F5273" t="s">
        <v>10</v>
      </c>
      <c r="G5273" t="str" cm="1">
        <f t="array" ref="G5273">IFERROR(INDEX(CategoryMap!G$2:G$131, MATCH(TRUE, ISNUMBER(SEARCH(CategoryMap!F$2:F$131, D5273)), 0)), "Other")</f>
        <v>Other</v>
      </c>
      <c r="H5273" s="5">
        <f t="shared" si="83"/>
        <v>45200</v>
      </c>
    </row>
    <row r="5274" spans="1:8" x14ac:dyDescent="0.3">
      <c r="A5274">
        <v>2023</v>
      </c>
      <c r="B5274" t="s">
        <v>20</v>
      </c>
      <c r="C5274" t="s">
        <v>305</v>
      </c>
      <c r="D5274" t="s">
        <v>306</v>
      </c>
      <c r="E5274">
        <v>193.9</v>
      </c>
      <c r="F5274" t="s">
        <v>10</v>
      </c>
      <c r="G5274" t="str" cm="1">
        <f t="array" ref="G5274">IFERROR(INDEX(CategoryMap!G$2:G$131, MATCH(TRUE, ISNUMBER(SEARCH(CategoryMap!F$2:F$131, D5274)), 0)), "Other")</f>
        <v>Other</v>
      </c>
      <c r="H5274" s="5">
        <f t="shared" si="83"/>
        <v>45231</v>
      </c>
    </row>
    <row r="5275" spans="1:8" x14ac:dyDescent="0.3">
      <c r="A5275">
        <v>2023</v>
      </c>
      <c r="B5275" t="s">
        <v>21</v>
      </c>
      <c r="C5275" t="s">
        <v>305</v>
      </c>
      <c r="D5275" t="s">
        <v>306</v>
      </c>
      <c r="E5275">
        <v>193.9</v>
      </c>
      <c r="F5275" t="s">
        <v>10</v>
      </c>
      <c r="G5275" t="str" cm="1">
        <f t="array" ref="G5275">IFERROR(INDEX(CategoryMap!G$2:G$131, MATCH(TRUE, ISNUMBER(SEARCH(CategoryMap!F$2:F$131, D5275)), 0)), "Other")</f>
        <v>Other</v>
      </c>
      <c r="H5275" s="5">
        <f t="shared" si="83"/>
        <v>45261</v>
      </c>
    </row>
    <row r="5276" spans="1:8" x14ac:dyDescent="0.3">
      <c r="A5276">
        <v>2024</v>
      </c>
      <c r="B5276" t="s">
        <v>7</v>
      </c>
      <c r="C5276" t="s">
        <v>305</v>
      </c>
      <c r="D5276" t="s">
        <v>306</v>
      </c>
      <c r="E5276">
        <v>193.5</v>
      </c>
      <c r="F5276" t="s">
        <v>10</v>
      </c>
      <c r="G5276" t="str" cm="1">
        <f t="array" ref="G5276">IFERROR(INDEX(CategoryMap!G$2:G$131, MATCH(TRUE, ISNUMBER(SEARCH(CategoryMap!F$2:F$131, D5276)), 0)), "Other")</f>
        <v>Other</v>
      </c>
      <c r="H5276" s="5">
        <f t="shared" si="83"/>
        <v>45292</v>
      </c>
    </row>
    <row r="5277" spans="1:8" x14ac:dyDescent="0.3">
      <c r="A5277">
        <v>2024</v>
      </c>
      <c r="B5277" t="s">
        <v>11</v>
      </c>
      <c r="C5277" t="s">
        <v>305</v>
      </c>
      <c r="D5277" t="s">
        <v>306</v>
      </c>
      <c r="E5277">
        <v>193.9</v>
      </c>
      <c r="F5277" t="s">
        <v>10</v>
      </c>
      <c r="G5277" t="str" cm="1">
        <f t="array" ref="G5277">IFERROR(INDEX(CategoryMap!G$2:G$131, MATCH(TRUE, ISNUMBER(SEARCH(CategoryMap!F$2:F$131, D5277)), 0)), "Other")</f>
        <v>Other</v>
      </c>
      <c r="H5277" s="5">
        <f t="shared" si="83"/>
        <v>45323</v>
      </c>
    </row>
    <row r="5278" spans="1:8" x14ac:dyDescent="0.3">
      <c r="A5278">
        <v>2024</v>
      </c>
      <c r="B5278" t="s">
        <v>12</v>
      </c>
      <c r="C5278" t="s">
        <v>305</v>
      </c>
      <c r="D5278" t="s">
        <v>306</v>
      </c>
      <c r="E5278">
        <v>194.2</v>
      </c>
      <c r="F5278" t="s">
        <v>10</v>
      </c>
      <c r="G5278" t="str" cm="1">
        <f t="array" ref="G5278">IFERROR(INDEX(CategoryMap!G$2:G$131, MATCH(TRUE, ISNUMBER(SEARCH(CategoryMap!F$2:F$131, D5278)), 0)), "Other")</f>
        <v>Other</v>
      </c>
      <c r="H5278" s="5">
        <f t="shared" si="83"/>
        <v>45352</v>
      </c>
    </row>
    <row r="5279" spans="1:8" x14ac:dyDescent="0.3">
      <c r="A5279">
        <v>2024</v>
      </c>
      <c r="B5279" t="s">
        <v>13</v>
      </c>
      <c r="C5279" t="s">
        <v>305</v>
      </c>
      <c r="D5279" t="s">
        <v>306</v>
      </c>
      <c r="E5279">
        <v>194.7</v>
      </c>
      <c r="F5279" t="s">
        <v>10</v>
      </c>
      <c r="G5279" t="str" cm="1">
        <f t="array" ref="G5279">IFERROR(INDEX(CategoryMap!G$2:G$131, MATCH(TRUE, ISNUMBER(SEARCH(CategoryMap!F$2:F$131, D5279)), 0)), "Other")</f>
        <v>Other</v>
      </c>
      <c r="H5279" s="5">
        <f t="shared" si="83"/>
        <v>45383</v>
      </c>
    </row>
    <row r="5280" spans="1:8" x14ac:dyDescent="0.3">
      <c r="A5280">
        <v>2024</v>
      </c>
      <c r="B5280" t="s">
        <v>14</v>
      </c>
      <c r="C5280" t="s">
        <v>305</v>
      </c>
      <c r="D5280" t="s">
        <v>306</v>
      </c>
      <c r="E5280">
        <v>194.6</v>
      </c>
      <c r="F5280" t="s">
        <v>10</v>
      </c>
      <c r="G5280" t="str" cm="1">
        <f t="array" ref="G5280">IFERROR(INDEX(CategoryMap!G$2:G$131, MATCH(TRUE, ISNUMBER(SEARCH(CategoryMap!F$2:F$131, D5280)), 0)), "Other")</f>
        <v>Other</v>
      </c>
      <c r="H5280" s="5">
        <f t="shared" si="83"/>
        <v>45413</v>
      </c>
    </row>
    <row r="5281" spans="1:8" x14ac:dyDescent="0.3">
      <c r="A5281">
        <v>2024</v>
      </c>
      <c r="B5281" t="s">
        <v>15</v>
      </c>
      <c r="C5281" t="s">
        <v>305</v>
      </c>
      <c r="D5281" t="s">
        <v>306</v>
      </c>
      <c r="E5281">
        <v>194.8</v>
      </c>
      <c r="F5281" t="s">
        <v>10</v>
      </c>
      <c r="G5281" t="str" cm="1">
        <f t="array" ref="G5281">IFERROR(INDEX(CategoryMap!G$2:G$131, MATCH(TRUE, ISNUMBER(SEARCH(CategoryMap!F$2:F$131, D5281)), 0)), "Other")</f>
        <v>Other</v>
      </c>
      <c r="H5281" s="5">
        <f t="shared" si="83"/>
        <v>45444</v>
      </c>
    </row>
    <row r="5282" spans="1:8" x14ac:dyDescent="0.3">
      <c r="A5282">
        <v>2024</v>
      </c>
      <c r="B5282" t="s">
        <v>16</v>
      </c>
      <c r="C5282" t="s">
        <v>305</v>
      </c>
      <c r="D5282" t="s">
        <v>306</v>
      </c>
      <c r="E5282">
        <v>195.3</v>
      </c>
      <c r="F5282" t="s">
        <v>10</v>
      </c>
      <c r="G5282" t="str" cm="1">
        <f t="array" ref="G5282">IFERROR(INDEX(CategoryMap!G$2:G$131, MATCH(TRUE, ISNUMBER(SEARCH(CategoryMap!F$2:F$131, D5282)), 0)), "Other")</f>
        <v>Other</v>
      </c>
      <c r="H5282" s="5">
        <f t="shared" si="83"/>
        <v>45474</v>
      </c>
    </row>
    <row r="5283" spans="1:8" x14ac:dyDescent="0.3">
      <c r="A5283">
        <v>2024</v>
      </c>
      <c r="B5283" t="s">
        <v>17</v>
      </c>
      <c r="C5283" t="s">
        <v>305</v>
      </c>
      <c r="D5283" t="s">
        <v>306</v>
      </c>
      <c r="E5283">
        <v>195.5</v>
      </c>
      <c r="F5283" t="s">
        <v>10</v>
      </c>
      <c r="G5283" t="str" cm="1">
        <f t="array" ref="G5283">IFERROR(INDEX(CategoryMap!G$2:G$131, MATCH(TRUE, ISNUMBER(SEARCH(CategoryMap!F$2:F$131, D5283)), 0)), "Other")</f>
        <v>Other</v>
      </c>
      <c r="H5283" s="5">
        <f t="shared" si="83"/>
        <v>45505</v>
      </c>
    </row>
    <row r="5284" spans="1:8" x14ac:dyDescent="0.3">
      <c r="A5284">
        <v>2024</v>
      </c>
      <c r="B5284" t="s">
        <v>18</v>
      </c>
      <c r="C5284" t="s">
        <v>305</v>
      </c>
      <c r="D5284" t="s">
        <v>306</v>
      </c>
      <c r="E5284">
        <v>195.2</v>
      </c>
      <c r="F5284" t="s">
        <v>10</v>
      </c>
      <c r="G5284" t="str" cm="1">
        <f t="array" ref="G5284">IFERROR(INDEX(CategoryMap!G$2:G$131, MATCH(TRUE, ISNUMBER(SEARCH(CategoryMap!F$2:F$131, D5284)), 0)), "Other")</f>
        <v>Other</v>
      </c>
      <c r="H5284" s="5">
        <f t="shared" si="83"/>
        <v>45536</v>
      </c>
    </row>
    <row r="5285" spans="1:8" x14ac:dyDescent="0.3">
      <c r="A5285">
        <v>2024</v>
      </c>
      <c r="B5285" t="s">
        <v>19</v>
      </c>
      <c r="C5285" t="s">
        <v>305</v>
      </c>
      <c r="D5285" t="s">
        <v>306</v>
      </c>
      <c r="E5285">
        <v>195.8</v>
      </c>
      <c r="F5285" t="s">
        <v>10</v>
      </c>
      <c r="G5285" t="str" cm="1">
        <f t="array" ref="G5285">IFERROR(INDEX(CategoryMap!G$2:G$131, MATCH(TRUE, ISNUMBER(SEARCH(CategoryMap!F$2:F$131, D5285)), 0)), "Other")</f>
        <v>Other</v>
      </c>
      <c r="H5285" s="5">
        <f t="shared" si="83"/>
        <v>45566</v>
      </c>
    </row>
    <row r="5286" spans="1:8" x14ac:dyDescent="0.3">
      <c r="A5286">
        <v>2024</v>
      </c>
      <c r="B5286" t="s">
        <v>20</v>
      </c>
      <c r="C5286" t="s">
        <v>305</v>
      </c>
      <c r="D5286" t="s">
        <v>306</v>
      </c>
      <c r="E5286">
        <v>196.1</v>
      </c>
      <c r="F5286" t="s">
        <v>10</v>
      </c>
      <c r="G5286" t="str" cm="1">
        <f t="array" ref="G5286">IFERROR(INDEX(CategoryMap!G$2:G$131, MATCH(TRUE, ISNUMBER(SEARCH(CategoryMap!F$2:F$131, D5286)), 0)), "Other")</f>
        <v>Other</v>
      </c>
      <c r="H5286" s="5">
        <f t="shared" si="83"/>
        <v>45597</v>
      </c>
    </row>
    <row r="5287" spans="1:8" x14ac:dyDescent="0.3">
      <c r="A5287">
        <v>2024</v>
      </c>
      <c r="B5287" t="s">
        <v>21</v>
      </c>
      <c r="C5287" t="s">
        <v>305</v>
      </c>
      <c r="D5287" t="s">
        <v>306</v>
      </c>
      <c r="E5287">
        <v>196.6</v>
      </c>
      <c r="F5287" t="s">
        <v>10</v>
      </c>
      <c r="G5287" t="str" cm="1">
        <f t="array" ref="G5287">IFERROR(INDEX(CategoryMap!G$2:G$131, MATCH(TRUE, ISNUMBER(SEARCH(CategoryMap!F$2:F$131, D5287)), 0)), "Other")</f>
        <v>Other</v>
      </c>
      <c r="H5287" s="5">
        <f t="shared" si="83"/>
        <v>45627</v>
      </c>
    </row>
    <row r="5288" spans="1:8" x14ac:dyDescent="0.3">
      <c r="A5288">
        <v>2025</v>
      </c>
      <c r="B5288" t="s">
        <v>7</v>
      </c>
      <c r="C5288" t="s">
        <v>305</v>
      </c>
      <c r="D5288" t="s">
        <v>306</v>
      </c>
      <c r="E5288">
        <v>197</v>
      </c>
      <c r="F5288" t="s">
        <v>10</v>
      </c>
      <c r="G5288" t="str" cm="1">
        <f t="array" ref="G5288">IFERROR(INDEX(CategoryMap!G$2:G$131, MATCH(TRUE, ISNUMBER(SEARCH(CategoryMap!F$2:F$131, D5288)), 0)), "Other")</f>
        <v>Other</v>
      </c>
      <c r="H5288" s="5">
        <f t="shared" si="83"/>
        <v>45658</v>
      </c>
    </row>
    <row r="5289" spans="1:8" x14ac:dyDescent="0.3">
      <c r="A5289">
        <v>2025</v>
      </c>
      <c r="B5289" t="s">
        <v>11</v>
      </c>
      <c r="C5289" t="s">
        <v>305</v>
      </c>
      <c r="D5289" t="s">
        <v>306</v>
      </c>
      <c r="E5289">
        <v>197.8</v>
      </c>
      <c r="F5289" t="s">
        <v>10</v>
      </c>
      <c r="G5289" t="str" cm="1">
        <f t="array" ref="G5289">IFERROR(INDEX(CategoryMap!G$2:G$131, MATCH(TRUE, ISNUMBER(SEARCH(CategoryMap!F$2:F$131, D5289)), 0)), "Other")</f>
        <v>Other</v>
      </c>
      <c r="H5289" s="5">
        <f t="shared" si="83"/>
        <v>45689</v>
      </c>
    </row>
    <row r="5290" spans="1:8" x14ac:dyDescent="0.3">
      <c r="A5290">
        <v>2025</v>
      </c>
      <c r="B5290" t="s">
        <v>12</v>
      </c>
      <c r="C5290" t="s">
        <v>305</v>
      </c>
      <c r="D5290" t="s">
        <v>306</v>
      </c>
      <c r="E5290">
        <v>198.8</v>
      </c>
      <c r="F5290" t="s">
        <v>10</v>
      </c>
      <c r="G5290" t="str" cm="1">
        <f t="array" ref="G5290">IFERROR(INDEX(CategoryMap!G$2:G$131, MATCH(TRUE, ISNUMBER(SEARCH(CategoryMap!F$2:F$131, D5290)), 0)), "Other")</f>
        <v>Other</v>
      </c>
      <c r="H5290" s="5">
        <f t="shared" si="83"/>
        <v>45717</v>
      </c>
    </row>
    <row r="5291" spans="1:8" x14ac:dyDescent="0.3">
      <c r="A5291">
        <v>2025</v>
      </c>
      <c r="B5291" t="s">
        <v>13</v>
      </c>
      <c r="C5291" t="s">
        <v>305</v>
      </c>
      <c r="D5291" t="s">
        <v>306</v>
      </c>
      <c r="E5291">
        <v>199.2</v>
      </c>
      <c r="F5291" t="s">
        <v>10</v>
      </c>
      <c r="G5291" t="str" cm="1">
        <f t="array" ref="G5291">IFERROR(INDEX(CategoryMap!G$2:G$131, MATCH(TRUE, ISNUMBER(SEARCH(CategoryMap!F$2:F$131, D5291)), 0)), "Other")</f>
        <v>Other</v>
      </c>
      <c r="H5291" s="5">
        <f t="shared" si="83"/>
        <v>45748</v>
      </c>
    </row>
    <row r="5292" spans="1:8" x14ac:dyDescent="0.3">
      <c r="A5292">
        <v>2025</v>
      </c>
      <c r="B5292" t="s">
        <v>14</v>
      </c>
      <c r="C5292" t="s">
        <v>305</v>
      </c>
      <c r="D5292" t="s">
        <v>306</v>
      </c>
      <c r="E5292">
        <v>199.6</v>
      </c>
      <c r="F5292" t="s">
        <v>10</v>
      </c>
      <c r="G5292" t="str" cm="1">
        <f t="array" ref="G5292">IFERROR(INDEX(CategoryMap!G$2:G$131, MATCH(TRUE, ISNUMBER(SEARCH(CategoryMap!F$2:F$131, D5292)), 0)), "Other")</f>
        <v>Other</v>
      </c>
      <c r="H5292" s="5">
        <f t="shared" si="83"/>
        <v>45778</v>
      </c>
    </row>
    <row r="5293" spans="1:8" x14ac:dyDescent="0.3">
      <c r="A5293">
        <v>2025</v>
      </c>
      <c r="B5293" t="s">
        <v>15</v>
      </c>
      <c r="C5293" t="s">
        <v>305</v>
      </c>
      <c r="D5293" t="s">
        <v>306</v>
      </c>
      <c r="E5293">
        <v>199.9</v>
      </c>
      <c r="F5293" t="s">
        <v>22</v>
      </c>
      <c r="G5293" t="str" cm="1">
        <f t="array" ref="G5293">IFERROR(INDEX(CategoryMap!G$2:G$131, MATCH(TRUE, ISNUMBER(SEARCH(CategoryMap!F$2:F$131, D5293)), 0)), "Other")</f>
        <v>Other</v>
      </c>
      <c r="H5293" s="5">
        <f t="shared" si="83"/>
        <v>45809</v>
      </c>
    </row>
    <row r="5294" spans="1:8" x14ac:dyDescent="0.3">
      <c r="A5294">
        <v>2022</v>
      </c>
      <c r="B5294" t="s">
        <v>7</v>
      </c>
      <c r="C5294" t="s">
        <v>381</v>
      </c>
      <c r="D5294" t="s">
        <v>382</v>
      </c>
      <c r="E5294">
        <v>152.4</v>
      </c>
      <c r="F5294" t="s">
        <v>10</v>
      </c>
      <c r="G5294" t="str" cm="1">
        <f t="array" ref="G5294">IFERROR(INDEX(CategoryMap!G$2:G$131, MATCH(TRUE, ISNUMBER(SEARCH(CategoryMap!F$2:F$131, D5294)), 0)), "Other")</f>
        <v>Luxury / Discretionary</v>
      </c>
      <c r="H5294" s="5">
        <f t="shared" si="83"/>
        <v>44562</v>
      </c>
    </row>
    <row r="5295" spans="1:8" x14ac:dyDescent="0.3">
      <c r="A5295">
        <v>2022</v>
      </c>
      <c r="B5295" t="s">
        <v>11</v>
      </c>
      <c r="C5295" t="s">
        <v>381</v>
      </c>
      <c r="D5295" t="s">
        <v>382</v>
      </c>
      <c r="E5295">
        <v>152.5</v>
      </c>
      <c r="F5295" t="s">
        <v>10</v>
      </c>
      <c r="G5295" t="str" cm="1">
        <f t="array" ref="G5295">IFERROR(INDEX(CategoryMap!G$2:G$131, MATCH(TRUE, ISNUMBER(SEARCH(CategoryMap!F$2:F$131, D5295)), 0)), "Other")</f>
        <v>Luxury / Discretionary</v>
      </c>
      <c r="H5295" s="5">
        <f t="shared" si="83"/>
        <v>44593</v>
      </c>
    </row>
    <row r="5296" spans="1:8" x14ac:dyDescent="0.3">
      <c r="A5296">
        <v>2022</v>
      </c>
      <c r="B5296" t="s">
        <v>12</v>
      </c>
      <c r="C5296" t="s">
        <v>381</v>
      </c>
      <c r="D5296" t="s">
        <v>382</v>
      </c>
      <c r="E5296">
        <v>153</v>
      </c>
      <c r="F5296" t="s">
        <v>10</v>
      </c>
      <c r="G5296" t="str" cm="1">
        <f t="array" ref="G5296">IFERROR(INDEX(CategoryMap!G$2:G$131, MATCH(TRUE, ISNUMBER(SEARCH(CategoryMap!F$2:F$131, D5296)), 0)), "Other")</f>
        <v>Luxury / Discretionary</v>
      </c>
      <c r="H5296" s="5">
        <f t="shared" si="83"/>
        <v>44621</v>
      </c>
    </row>
    <row r="5297" spans="1:8" x14ac:dyDescent="0.3">
      <c r="A5297">
        <v>2022</v>
      </c>
      <c r="B5297" t="s">
        <v>13</v>
      </c>
      <c r="C5297" t="s">
        <v>381</v>
      </c>
      <c r="D5297" t="s">
        <v>382</v>
      </c>
      <c r="E5297">
        <v>154</v>
      </c>
      <c r="F5297" t="s">
        <v>10</v>
      </c>
      <c r="G5297" t="str" cm="1">
        <f t="array" ref="G5297">IFERROR(INDEX(CategoryMap!G$2:G$131, MATCH(TRUE, ISNUMBER(SEARCH(CategoryMap!F$2:F$131, D5297)), 0)), "Other")</f>
        <v>Luxury / Discretionary</v>
      </c>
      <c r="H5297" s="5">
        <f t="shared" si="83"/>
        <v>44652</v>
      </c>
    </row>
    <row r="5298" spans="1:8" x14ac:dyDescent="0.3">
      <c r="A5298">
        <v>2022</v>
      </c>
      <c r="B5298" t="s">
        <v>14</v>
      </c>
      <c r="C5298" t="s">
        <v>381</v>
      </c>
      <c r="D5298" t="s">
        <v>382</v>
      </c>
      <c r="E5298">
        <v>153.6</v>
      </c>
      <c r="F5298" t="s">
        <v>10</v>
      </c>
      <c r="G5298" t="str" cm="1">
        <f t="array" ref="G5298">IFERROR(INDEX(CategoryMap!G$2:G$131, MATCH(TRUE, ISNUMBER(SEARCH(CategoryMap!F$2:F$131, D5298)), 0)), "Other")</f>
        <v>Luxury / Discretionary</v>
      </c>
      <c r="H5298" s="5">
        <f t="shared" si="83"/>
        <v>44682</v>
      </c>
    </row>
    <row r="5299" spans="1:8" x14ac:dyDescent="0.3">
      <c r="A5299">
        <v>2022</v>
      </c>
      <c r="B5299" t="s">
        <v>15</v>
      </c>
      <c r="C5299" t="s">
        <v>381</v>
      </c>
      <c r="D5299" t="s">
        <v>382</v>
      </c>
      <c r="E5299">
        <v>135</v>
      </c>
      <c r="F5299" t="s">
        <v>10</v>
      </c>
      <c r="G5299" t="str" cm="1">
        <f t="array" ref="G5299">IFERROR(INDEX(CategoryMap!G$2:G$131, MATCH(TRUE, ISNUMBER(SEARCH(CategoryMap!F$2:F$131, D5299)), 0)), "Other")</f>
        <v>Luxury / Discretionary</v>
      </c>
      <c r="H5299" s="5">
        <f t="shared" si="83"/>
        <v>44713</v>
      </c>
    </row>
    <row r="5300" spans="1:8" x14ac:dyDescent="0.3">
      <c r="A5300">
        <v>2022</v>
      </c>
      <c r="B5300" t="s">
        <v>16</v>
      </c>
      <c r="C5300" t="s">
        <v>381</v>
      </c>
      <c r="D5300" t="s">
        <v>382</v>
      </c>
      <c r="E5300">
        <v>138.6</v>
      </c>
      <c r="F5300" t="s">
        <v>10</v>
      </c>
      <c r="G5300" t="str" cm="1">
        <f t="array" ref="G5300">IFERROR(INDEX(CategoryMap!G$2:G$131, MATCH(TRUE, ISNUMBER(SEARCH(CategoryMap!F$2:F$131, D5300)), 0)), "Other")</f>
        <v>Luxury / Discretionary</v>
      </c>
      <c r="H5300" s="5">
        <f t="shared" si="83"/>
        <v>44743</v>
      </c>
    </row>
    <row r="5301" spans="1:8" x14ac:dyDescent="0.3">
      <c r="A5301">
        <v>2022</v>
      </c>
      <c r="B5301" t="s">
        <v>17</v>
      </c>
      <c r="C5301" t="s">
        <v>381</v>
      </c>
      <c r="D5301" t="s">
        <v>382</v>
      </c>
      <c r="E5301">
        <v>137.69999999999999</v>
      </c>
      <c r="F5301" t="s">
        <v>10</v>
      </c>
      <c r="G5301" t="str" cm="1">
        <f t="array" ref="G5301">IFERROR(INDEX(CategoryMap!G$2:G$131, MATCH(TRUE, ISNUMBER(SEARCH(CategoryMap!F$2:F$131, D5301)), 0)), "Other")</f>
        <v>Luxury / Discretionary</v>
      </c>
      <c r="H5301" s="5">
        <f t="shared" si="83"/>
        <v>44774</v>
      </c>
    </row>
    <row r="5302" spans="1:8" x14ac:dyDescent="0.3">
      <c r="A5302">
        <v>2022</v>
      </c>
      <c r="B5302" t="s">
        <v>18</v>
      </c>
      <c r="C5302" t="s">
        <v>381</v>
      </c>
      <c r="D5302" t="s">
        <v>382</v>
      </c>
      <c r="E5302">
        <v>139.69999999999999</v>
      </c>
      <c r="F5302" t="s">
        <v>10</v>
      </c>
      <c r="G5302" t="str" cm="1">
        <f t="array" ref="G5302">IFERROR(INDEX(CategoryMap!G$2:G$131, MATCH(TRUE, ISNUMBER(SEARCH(CategoryMap!F$2:F$131, D5302)), 0)), "Other")</f>
        <v>Luxury / Discretionary</v>
      </c>
      <c r="H5302" s="5">
        <f t="shared" si="83"/>
        <v>44805</v>
      </c>
    </row>
    <row r="5303" spans="1:8" x14ac:dyDescent="0.3">
      <c r="A5303">
        <v>2022</v>
      </c>
      <c r="B5303" t="s">
        <v>19</v>
      </c>
      <c r="C5303" t="s">
        <v>381</v>
      </c>
      <c r="D5303" t="s">
        <v>382</v>
      </c>
      <c r="E5303">
        <v>140.1</v>
      </c>
      <c r="F5303" t="s">
        <v>10</v>
      </c>
      <c r="G5303" t="str" cm="1">
        <f t="array" ref="G5303">IFERROR(INDEX(CategoryMap!G$2:G$131, MATCH(TRUE, ISNUMBER(SEARCH(CategoryMap!F$2:F$131, D5303)), 0)), "Other")</f>
        <v>Luxury / Discretionary</v>
      </c>
      <c r="H5303" s="5">
        <f t="shared" si="83"/>
        <v>44835</v>
      </c>
    </row>
    <row r="5304" spans="1:8" x14ac:dyDescent="0.3">
      <c r="A5304">
        <v>2022</v>
      </c>
      <c r="B5304" t="s">
        <v>20</v>
      </c>
      <c r="C5304" t="s">
        <v>381</v>
      </c>
      <c r="D5304" t="s">
        <v>382</v>
      </c>
      <c r="E5304">
        <v>140.5</v>
      </c>
      <c r="F5304" t="s">
        <v>10</v>
      </c>
      <c r="G5304" t="str" cm="1">
        <f t="array" ref="G5304">IFERROR(INDEX(CategoryMap!G$2:G$131, MATCH(TRUE, ISNUMBER(SEARCH(CategoryMap!F$2:F$131, D5304)), 0)), "Other")</f>
        <v>Luxury / Discretionary</v>
      </c>
      <c r="H5304" s="5">
        <f t="shared" si="83"/>
        <v>44866</v>
      </c>
    </row>
    <row r="5305" spans="1:8" x14ac:dyDescent="0.3">
      <c r="A5305">
        <v>2022</v>
      </c>
      <c r="B5305" t="s">
        <v>21</v>
      </c>
      <c r="C5305" t="s">
        <v>381</v>
      </c>
      <c r="D5305" t="s">
        <v>382</v>
      </c>
      <c r="E5305">
        <v>142.1</v>
      </c>
      <c r="F5305" t="s">
        <v>10</v>
      </c>
      <c r="G5305" t="str" cm="1">
        <f t="array" ref="G5305">IFERROR(INDEX(CategoryMap!G$2:G$131, MATCH(TRUE, ISNUMBER(SEARCH(CategoryMap!F$2:F$131, D5305)), 0)), "Other")</f>
        <v>Luxury / Discretionary</v>
      </c>
      <c r="H5305" s="5">
        <f t="shared" si="83"/>
        <v>44896</v>
      </c>
    </row>
    <row r="5306" spans="1:8" x14ac:dyDescent="0.3">
      <c r="A5306">
        <v>2023</v>
      </c>
      <c r="B5306" t="s">
        <v>7</v>
      </c>
      <c r="C5306" t="s">
        <v>381</v>
      </c>
      <c r="D5306" t="s">
        <v>382</v>
      </c>
      <c r="E5306">
        <v>141.30000000000001</v>
      </c>
      <c r="F5306" t="s">
        <v>10</v>
      </c>
      <c r="G5306" t="str" cm="1">
        <f t="array" ref="G5306">IFERROR(INDEX(CategoryMap!G$2:G$131, MATCH(TRUE, ISNUMBER(SEARCH(CategoryMap!F$2:F$131, D5306)), 0)), "Other")</f>
        <v>Luxury / Discretionary</v>
      </c>
      <c r="H5306" s="5">
        <f t="shared" si="83"/>
        <v>44927</v>
      </c>
    </row>
    <row r="5307" spans="1:8" x14ac:dyDescent="0.3">
      <c r="A5307">
        <v>2023</v>
      </c>
      <c r="B5307" t="s">
        <v>11</v>
      </c>
      <c r="C5307" t="s">
        <v>381</v>
      </c>
      <c r="D5307" t="s">
        <v>382</v>
      </c>
      <c r="E5307">
        <v>140</v>
      </c>
      <c r="F5307" t="s">
        <v>10</v>
      </c>
      <c r="G5307" t="str" cm="1">
        <f t="array" ref="G5307">IFERROR(INDEX(CategoryMap!G$2:G$131, MATCH(TRUE, ISNUMBER(SEARCH(CategoryMap!F$2:F$131, D5307)), 0)), "Other")</f>
        <v>Luxury / Discretionary</v>
      </c>
      <c r="H5307" s="5">
        <f t="shared" si="83"/>
        <v>44958</v>
      </c>
    </row>
    <row r="5308" spans="1:8" x14ac:dyDescent="0.3">
      <c r="A5308">
        <v>2023</v>
      </c>
      <c r="B5308" t="s">
        <v>12</v>
      </c>
      <c r="C5308" t="s">
        <v>381</v>
      </c>
      <c r="D5308" t="s">
        <v>382</v>
      </c>
      <c r="E5308">
        <v>140.80000000000001</v>
      </c>
      <c r="F5308" t="s">
        <v>10</v>
      </c>
      <c r="G5308" t="str" cm="1">
        <f t="array" ref="G5308">IFERROR(INDEX(CategoryMap!G$2:G$131, MATCH(TRUE, ISNUMBER(SEARCH(CategoryMap!F$2:F$131, D5308)), 0)), "Other")</f>
        <v>Luxury / Discretionary</v>
      </c>
      <c r="H5308" s="5">
        <f t="shared" si="83"/>
        <v>44986</v>
      </c>
    </row>
    <row r="5309" spans="1:8" x14ac:dyDescent="0.3">
      <c r="A5309">
        <v>2023</v>
      </c>
      <c r="B5309" t="s">
        <v>13</v>
      </c>
      <c r="C5309" t="s">
        <v>381</v>
      </c>
      <c r="D5309" t="s">
        <v>382</v>
      </c>
      <c r="E5309">
        <v>140</v>
      </c>
      <c r="F5309" t="s">
        <v>10</v>
      </c>
      <c r="G5309" t="str" cm="1">
        <f t="array" ref="G5309">IFERROR(INDEX(CategoryMap!G$2:G$131, MATCH(TRUE, ISNUMBER(SEARCH(CategoryMap!F$2:F$131, D5309)), 0)), "Other")</f>
        <v>Luxury / Discretionary</v>
      </c>
      <c r="H5309" s="5">
        <f t="shared" si="83"/>
        <v>45017</v>
      </c>
    </row>
    <row r="5310" spans="1:8" x14ac:dyDescent="0.3">
      <c r="A5310">
        <v>2023</v>
      </c>
      <c r="B5310" t="s">
        <v>14</v>
      </c>
      <c r="C5310" t="s">
        <v>381</v>
      </c>
      <c r="D5310" t="s">
        <v>382</v>
      </c>
      <c r="E5310">
        <v>140.4</v>
      </c>
      <c r="F5310" t="s">
        <v>10</v>
      </c>
      <c r="G5310" t="str" cm="1">
        <f t="array" ref="G5310">IFERROR(INDEX(CategoryMap!G$2:G$131, MATCH(TRUE, ISNUMBER(SEARCH(CategoryMap!F$2:F$131, D5310)), 0)), "Other")</f>
        <v>Luxury / Discretionary</v>
      </c>
      <c r="H5310" s="5">
        <f t="shared" si="83"/>
        <v>45047</v>
      </c>
    </row>
    <row r="5311" spans="1:8" x14ac:dyDescent="0.3">
      <c r="A5311">
        <v>2023</v>
      </c>
      <c r="B5311" t="s">
        <v>15</v>
      </c>
      <c r="C5311" t="s">
        <v>381</v>
      </c>
      <c r="D5311" t="s">
        <v>382</v>
      </c>
      <c r="E5311">
        <v>140.30000000000001</v>
      </c>
      <c r="F5311" t="s">
        <v>10</v>
      </c>
      <c r="G5311" t="str" cm="1">
        <f t="array" ref="G5311">IFERROR(INDEX(CategoryMap!G$2:G$131, MATCH(TRUE, ISNUMBER(SEARCH(CategoryMap!F$2:F$131, D5311)), 0)), "Other")</f>
        <v>Luxury / Discretionary</v>
      </c>
      <c r="H5311" s="5">
        <f t="shared" si="83"/>
        <v>45078</v>
      </c>
    </row>
    <row r="5312" spans="1:8" x14ac:dyDescent="0.3">
      <c r="A5312">
        <v>2023</v>
      </c>
      <c r="B5312" t="s">
        <v>16</v>
      </c>
      <c r="C5312" t="s">
        <v>381</v>
      </c>
      <c r="D5312" t="s">
        <v>382</v>
      </c>
      <c r="E5312">
        <v>139.5</v>
      </c>
      <c r="F5312" t="s">
        <v>10</v>
      </c>
      <c r="G5312" t="str" cm="1">
        <f t="array" ref="G5312">IFERROR(INDEX(CategoryMap!G$2:G$131, MATCH(TRUE, ISNUMBER(SEARCH(CategoryMap!F$2:F$131, D5312)), 0)), "Other")</f>
        <v>Luxury / Discretionary</v>
      </c>
      <c r="H5312" s="5">
        <f t="shared" si="83"/>
        <v>45108</v>
      </c>
    </row>
    <row r="5313" spans="1:8" x14ac:dyDescent="0.3">
      <c r="A5313">
        <v>2023</v>
      </c>
      <c r="B5313" t="s">
        <v>17</v>
      </c>
      <c r="C5313" t="s">
        <v>381</v>
      </c>
      <c r="D5313" t="s">
        <v>382</v>
      </c>
      <c r="E5313">
        <v>140</v>
      </c>
      <c r="F5313" t="s">
        <v>10</v>
      </c>
      <c r="G5313" t="str" cm="1">
        <f t="array" ref="G5313">IFERROR(INDEX(CategoryMap!G$2:G$131, MATCH(TRUE, ISNUMBER(SEARCH(CategoryMap!F$2:F$131, D5313)), 0)), "Other")</f>
        <v>Luxury / Discretionary</v>
      </c>
      <c r="H5313" s="5">
        <f t="shared" si="83"/>
        <v>45139</v>
      </c>
    </row>
    <row r="5314" spans="1:8" x14ac:dyDescent="0.3">
      <c r="A5314">
        <v>2023</v>
      </c>
      <c r="B5314" t="s">
        <v>18</v>
      </c>
      <c r="C5314" t="s">
        <v>381</v>
      </c>
      <c r="D5314" t="s">
        <v>382</v>
      </c>
      <c r="E5314">
        <v>140.4</v>
      </c>
      <c r="F5314" t="s">
        <v>10</v>
      </c>
      <c r="G5314" t="str" cm="1">
        <f t="array" ref="G5314">IFERROR(INDEX(CategoryMap!G$2:G$131, MATCH(TRUE, ISNUMBER(SEARCH(CategoryMap!F$2:F$131, D5314)), 0)), "Other")</f>
        <v>Luxury / Discretionary</v>
      </c>
      <c r="H5314" s="5">
        <f t="shared" si="83"/>
        <v>45170</v>
      </c>
    </row>
    <row r="5315" spans="1:8" x14ac:dyDescent="0.3">
      <c r="A5315">
        <v>2023</v>
      </c>
      <c r="B5315" t="s">
        <v>19</v>
      </c>
      <c r="C5315" t="s">
        <v>381</v>
      </c>
      <c r="D5315" t="s">
        <v>382</v>
      </c>
      <c r="E5315">
        <v>140.4</v>
      </c>
      <c r="F5315" t="s">
        <v>10</v>
      </c>
      <c r="G5315" t="str" cm="1">
        <f t="array" ref="G5315">IFERROR(INDEX(CategoryMap!G$2:G$131, MATCH(TRUE, ISNUMBER(SEARCH(CategoryMap!F$2:F$131, D5315)), 0)), "Other")</f>
        <v>Luxury / Discretionary</v>
      </c>
      <c r="H5315" s="5">
        <f t="shared" ref="H5315:H5335" si="84">DATE(A5315, MONTH(DATEVALUE("1 " &amp; B5315)), 1)</f>
        <v>45200</v>
      </c>
    </row>
    <row r="5316" spans="1:8" x14ac:dyDescent="0.3">
      <c r="A5316">
        <v>2023</v>
      </c>
      <c r="B5316" t="s">
        <v>20</v>
      </c>
      <c r="C5316" t="s">
        <v>381</v>
      </c>
      <c r="D5316" t="s">
        <v>382</v>
      </c>
      <c r="E5316">
        <v>140.4</v>
      </c>
      <c r="F5316" t="s">
        <v>10</v>
      </c>
      <c r="G5316" t="str" cm="1">
        <f t="array" ref="G5316">IFERROR(INDEX(CategoryMap!G$2:G$131, MATCH(TRUE, ISNUMBER(SEARCH(CategoryMap!F$2:F$131, D5316)), 0)), "Other")</f>
        <v>Luxury / Discretionary</v>
      </c>
      <c r="H5316" s="5">
        <f t="shared" si="84"/>
        <v>45231</v>
      </c>
    </row>
    <row r="5317" spans="1:8" x14ac:dyDescent="0.3">
      <c r="A5317">
        <v>2023</v>
      </c>
      <c r="B5317" t="s">
        <v>21</v>
      </c>
      <c r="C5317" t="s">
        <v>381</v>
      </c>
      <c r="D5317" t="s">
        <v>382</v>
      </c>
      <c r="E5317">
        <v>140.80000000000001</v>
      </c>
      <c r="F5317" t="s">
        <v>10</v>
      </c>
      <c r="G5317" t="str" cm="1">
        <f t="array" ref="G5317">IFERROR(INDEX(CategoryMap!G$2:G$131, MATCH(TRUE, ISNUMBER(SEARCH(CategoryMap!F$2:F$131, D5317)), 0)), "Other")</f>
        <v>Luxury / Discretionary</v>
      </c>
      <c r="H5317" s="5">
        <f t="shared" si="84"/>
        <v>45261</v>
      </c>
    </row>
    <row r="5318" spans="1:8" x14ac:dyDescent="0.3">
      <c r="A5318">
        <v>2024</v>
      </c>
      <c r="B5318" t="s">
        <v>7</v>
      </c>
      <c r="C5318" t="s">
        <v>381</v>
      </c>
      <c r="D5318" t="s">
        <v>382</v>
      </c>
      <c r="E5318">
        <v>140.80000000000001</v>
      </c>
      <c r="F5318" t="s">
        <v>10</v>
      </c>
      <c r="G5318" t="str" cm="1">
        <f t="array" ref="G5318">IFERROR(INDEX(CategoryMap!G$2:G$131, MATCH(TRUE, ISNUMBER(SEARCH(CategoryMap!F$2:F$131, D5318)), 0)), "Other")</f>
        <v>Luxury / Discretionary</v>
      </c>
      <c r="H5318" s="5">
        <f t="shared" si="84"/>
        <v>45292</v>
      </c>
    </row>
    <row r="5319" spans="1:8" x14ac:dyDescent="0.3">
      <c r="A5319">
        <v>2024</v>
      </c>
      <c r="B5319" t="s">
        <v>11</v>
      </c>
      <c r="C5319" t="s">
        <v>381</v>
      </c>
      <c r="D5319" t="s">
        <v>382</v>
      </c>
      <c r="E5319">
        <v>142</v>
      </c>
      <c r="F5319" t="s">
        <v>10</v>
      </c>
      <c r="G5319" t="str" cm="1">
        <f t="array" ref="G5319">IFERROR(INDEX(CategoryMap!G$2:G$131, MATCH(TRUE, ISNUMBER(SEARCH(CategoryMap!F$2:F$131, D5319)), 0)), "Other")</f>
        <v>Luxury / Discretionary</v>
      </c>
      <c r="H5319" s="5">
        <f t="shared" si="84"/>
        <v>45323</v>
      </c>
    </row>
    <row r="5320" spans="1:8" x14ac:dyDescent="0.3">
      <c r="A5320">
        <v>2024</v>
      </c>
      <c r="B5320" t="s">
        <v>12</v>
      </c>
      <c r="C5320" t="s">
        <v>381</v>
      </c>
      <c r="D5320" t="s">
        <v>382</v>
      </c>
      <c r="E5320">
        <v>142</v>
      </c>
      <c r="F5320" t="s">
        <v>10</v>
      </c>
      <c r="G5320" t="str" cm="1">
        <f t="array" ref="G5320">IFERROR(INDEX(CategoryMap!G$2:G$131, MATCH(TRUE, ISNUMBER(SEARCH(CategoryMap!F$2:F$131, D5320)), 0)), "Other")</f>
        <v>Luxury / Discretionary</v>
      </c>
      <c r="H5320" s="5">
        <f t="shared" si="84"/>
        <v>45352</v>
      </c>
    </row>
    <row r="5321" spans="1:8" x14ac:dyDescent="0.3">
      <c r="A5321">
        <v>2024</v>
      </c>
      <c r="B5321" t="s">
        <v>13</v>
      </c>
      <c r="C5321" t="s">
        <v>381</v>
      </c>
      <c r="D5321" t="s">
        <v>382</v>
      </c>
      <c r="E5321">
        <v>141.19999999999999</v>
      </c>
      <c r="F5321" t="s">
        <v>10</v>
      </c>
      <c r="G5321" t="str" cm="1">
        <f t="array" ref="G5321">IFERROR(INDEX(CategoryMap!G$2:G$131, MATCH(TRUE, ISNUMBER(SEARCH(CategoryMap!F$2:F$131, D5321)), 0)), "Other")</f>
        <v>Luxury / Discretionary</v>
      </c>
      <c r="H5321" s="5">
        <f t="shared" si="84"/>
        <v>45383</v>
      </c>
    </row>
    <row r="5322" spans="1:8" x14ac:dyDescent="0.3">
      <c r="A5322">
        <v>2024</v>
      </c>
      <c r="B5322" t="s">
        <v>14</v>
      </c>
      <c r="C5322" t="s">
        <v>381</v>
      </c>
      <c r="D5322" t="s">
        <v>382</v>
      </c>
      <c r="E5322">
        <v>143.1</v>
      </c>
      <c r="F5322" t="s">
        <v>10</v>
      </c>
      <c r="G5322" t="str" cm="1">
        <f t="array" ref="G5322">IFERROR(INDEX(CategoryMap!G$2:G$131, MATCH(TRUE, ISNUMBER(SEARCH(CategoryMap!F$2:F$131, D5322)), 0)), "Other")</f>
        <v>Luxury / Discretionary</v>
      </c>
      <c r="H5322" s="5">
        <f t="shared" si="84"/>
        <v>45413</v>
      </c>
    </row>
    <row r="5323" spans="1:8" x14ac:dyDescent="0.3">
      <c r="A5323">
        <v>2024</v>
      </c>
      <c r="B5323" t="s">
        <v>15</v>
      </c>
      <c r="C5323" t="s">
        <v>381</v>
      </c>
      <c r="D5323" t="s">
        <v>382</v>
      </c>
      <c r="E5323">
        <v>144.9</v>
      </c>
      <c r="F5323" t="s">
        <v>10</v>
      </c>
      <c r="G5323" t="str" cm="1">
        <f t="array" ref="G5323">IFERROR(INDEX(CategoryMap!G$2:G$131, MATCH(TRUE, ISNUMBER(SEARCH(CategoryMap!F$2:F$131, D5323)), 0)), "Other")</f>
        <v>Luxury / Discretionary</v>
      </c>
      <c r="H5323" s="5">
        <f t="shared" si="84"/>
        <v>45444</v>
      </c>
    </row>
    <row r="5324" spans="1:8" x14ac:dyDescent="0.3">
      <c r="A5324">
        <v>2024</v>
      </c>
      <c r="B5324" t="s">
        <v>16</v>
      </c>
      <c r="C5324" t="s">
        <v>381</v>
      </c>
      <c r="D5324" t="s">
        <v>382</v>
      </c>
      <c r="E5324">
        <v>145.4</v>
      </c>
      <c r="F5324" t="s">
        <v>10</v>
      </c>
      <c r="G5324" t="str" cm="1">
        <f t="array" ref="G5324">IFERROR(INDEX(CategoryMap!G$2:G$131, MATCH(TRUE, ISNUMBER(SEARCH(CategoryMap!F$2:F$131, D5324)), 0)), "Other")</f>
        <v>Luxury / Discretionary</v>
      </c>
      <c r="H5324" s="5">
        <f t="shared" si="84"/>
        <v>45474</v>
      </c>
    </row>
    <row r="5325" spans="1:8" x14ac:dyDescent="0.3">
      <c r="A5325">
        <v>2024</v>
      </c>
      <c r="B5325" t="s">
        <v>17</v>
      </c>
      <c r="C5325" t="s">
        <v>381</v>
      </c>
      <c r="D5325" t="s">
        <v>382</v>
      </c>
      <c r="E5325">
        <v>149.19999999999999</v>
      </c>
      <c r="F5325" t="s">
        <v>10</v>
      </c>
      <c r="G5325" t="str" cm="1">
        <f t="array" ref="G5325">IFERROR(INDEX(CategoryMap!G$2:G$131, MATCH(TRUE, ISNUMBER(SEARCH(CategoryMap!F$2:F$131, D5325)), 0)), "Other")</f>
        <v>Luxury / Discretionary</v>
      </c>
      <c r="H5325" s="5">
        <f t="shared" si="84"/>
        <v>45505</v>
      </c>
    </row>
    <row r="5326" spans="1:8" x14ac:dyDescent="0.3">
      <c r="A5326">
        <v>2024</v>
      </c>
      <c r="B5326" t="s">
        <v>18</v>
      </c>
      <c r="C5326" t="s">
        <v>381</v>
      </c>
      <c r="D5326" t="s">
        <v>382</v>
      </c>
      <c r="E5326">
        <v>151.9</v>
      </c>
      <c r="F5326" t="s">
        <v>10</v>
      </c>
      <c r="G5326" t="str" cm="1">
        <f t="array" ref="G5326">IFERROR(INDEX(CategoryMap!G$2:G$131, MATCH(TRUE, ISNUMBER(SEARCH(CategoryMap!F$2:F$131, D5326)), 0)), "Other")</f>
        <v>Luxury / Discretionary</v>
      </c>
      <c r="H5326" s="5">
        <f t="shared" si="84"/>
        <v>45536</v>
      </c>
    </row>
    <row r="5327" spans="1:8" x14ac:dyDescent="0.3">
      <c r="A5327">
        <v>2024</v>
      </c>
      <c r="B5327" t="s">
        <v>19</v>
      </c>
      <c r="C5327" t="s">
        <v>381</v>
      </c>
      <c r="D5327" t="s">
        <v>382</v>
      </c>
      <c r="E5327">
        <v>154.30000000000001</v>
      </c>
      <c r="F5327" t="s">
        <v>10</v>
      </c>
      <c r="G5327" t="str" cm="1">
        <f t="array" ref="G5327">IFERROR(INDEX(CategoryMap!G$2:G$131, MATCH(TRUE, ISNUMBER(SEARCH(CategoryMap!F$2:F$131, D5327)), 0)), "Other")</f>
        <v>Luxury / Discretionary</v>
      </c>
      <c r="H5327" s="5">
        <f t="shared" si="84"/>
        <v>45566</v>
      </c>
    </row>
    <row r="5328" spans="1:8" x14ac:dyDescent="0.3">
      <c r="A5328">
        <v>2024</v>
      </c>
      <c r="B5328" t="s">
        <v>20</v>
      </c>
      <c r="C5328" t="s">
        <v>381</v>
      </c>
      <c r="D5328" t="s">
        <v>382</v>
      </c>
      <c r="E5328">
        <v>154.6</v>
      </c>
      <c r="F5328" t="s">
        <v>10</v>
      </c>
      <c r="G5328" t="str" cm="1">
        <f t="array" ref="G5328">IFERROR(INDEX(CategoryMap!G$2:G$131, MATCH(TRUE, ISNUMBER(SEARCH(CategoryMap!F$2:F$131, D5328)), 0)), "Other")</f>
        <v>Luxury / Discretionary</v>
      </c>
      <c r="H5328" s="5">
        <f t="shared" si="84"/>
        <v>45597</v>
      </c>
    </row>
    <row r="5329" spans="1:8" x14ac:dyDescent="0.3">
      <c r="A5329">
        <v>2024</v>
      </c>
      <c r="B5329" t="s">
        <v>21</v>
      </c>
      <c r="C5329" t="s">
        <v>381</v>
      </c>
      <c r="D5329" t="s">
        <v>382</v>
      </c>
      <c r="E5329">
        <v>151.80000000000001</v>
      </c>
      <c r="F5329" t="s">
        <v>10</v>
      </c>
      <c r="G5329" t="str" cm="1">
        <f t="array" ref="G5329">IFERROR(INDEX(CategoryMap!G$2:G$131, MATCH(TRUE, ISNUMBER(SEARCH(CategoryMap!F$2:F$131, D5329)), 0)), "Other")</f>
        <v>Luxury / Discretionary</v>
      </c>
      <c r="H5329" s="5">
        <f t="shared" si="84"/>
        <v>45627</v>
      </c>
    </row>
    <row r="5330" spans="1:8" x14ac:dyDescent="0.3">
      <c r="A5330">
        <v>2025</v>
      </c>
      <c r="B5330" t="s">
        <v>7</v>
      </c>
      <c r="C5330" t="s">
        <v>381</v>
      </c>
      <c r="D5330" t="s">
        <v>382</v>
      </c>
      <c r="E5330">
        <v>151.1</v>
      </c>
      <c r="F5330" t="s">
        <v>10</v>
      </c>
      <c r="G5330" t="str" cm="1">
        <f t="array" ref="G5330">IFERROR(INDEX(CategoryMap!G$2:G$131, MATCH(TRUE, ISNUMBER(SEARCH(CategoryMap!F$2:F$131, D5330)), 0)), "Other")</f>
        <v>Luxury / Discretionary</v>
      </c>
      <c r="H5330" s="5">
        <f t="shared" si="84"/>
        <v>45658</v>
      </c>
    </row>
    <row r="5331" spans="1:8" x14ac:dyDescent="0.3">
      <c r="A5331">
        <v>2025</v>
      </c>
      <c r="B5331" t="s">
        <v>11</v>
      </c>
      <c r="C5331" t="s">
        <v>381</v>
      </c>
      <c r="D5331" t="s">
        <v>382</v>
      </c>
      <c r="E5331">
        <v>150.4</v>
      </c>
      <c r="F5331" t="s">
        <v>10</v>
      </c>
      <c r="G5331" t="str" cm="1">
        <f t="array" ref="G5331">IFERROR(INDEX(CategoryMap!G$2:G$131, MATCH(TRUE, ISNUMBER(SEARCH(CategoryMap!F$2:F$131, D5331)), 0)), "Other")</f>
        <v>Luxury / Discretionary</v>
      </c>
      <c r="H5331" s="5">
        <f t="shared" si="84"/>
        <v>45689</v>
      </c>
    </row>
    <row r="5332" spans="1:8" x14ac:dyDescent="0.3">
      <c r="A5332">
        <v>2025</v>
      </c>
      <c r="B5332" t="s">
        <v>12</v>
      </c>
      <c r="C5332" t="s">
        <v>381</v>
      </c>
      <c r="D5332" t="s">
        <v>382</v>
      </c>
      <c r="E5332">
        <v>148.69999999999999</v>
      </c>
      <c r="F5332" t="s">
        <v>10</v>
      </c>
      <c r="G5332" t="str" cm="1">
        <f t="array" ref="G5332">IFERROR(INDEX(CategoryMap!G$2:G$131, MATCH(TRUE, ISNUMBER(SEARCH(CategoryMap!F$2:F$131, D5332)), 0)), "Other")</f>
        <v>Luxury / Discretionary</v>
      </c>
      <c r="H5332" s="5">
        <f t="shared" si="84"/>
        <v>45717</v>
      </c>
    </row>
    <row r="5333" spans="1:8" x14ac:dyDescent="0.3">
      <c r="A5333">
        <v>2025</v>
      </c>
      <c r="B5333" t="s">
        <v>13</v>
      </c>
      <c r="C5333" t="s">
        <v>381</v>
      </c>
      <c r="D5333" t="s">
        <v>382</v>
      </c>
      <c r="E5333">
        <v>148.69999999999999</v>
      </c>
      <c r="F5333" t="s">
        <v>10</v>
      </c>
      <c r="G5333" t="str" cm="1">
        <f t="array" ref="G5333">IFERROR(INDEX(CategoryMap!G$2:G$131, MATCH(TRUE, ISNUMBER(SEARCH(CategoryMap!F$2:F$131, D5333)), 0)), "Other")</f>
        <v>Luxury / Discretionary</v>
      </c>
      <c r="H5333" s="5">
        <f t="shared" si="84"/>
        <v>45748</v>
      </c>
    </row>
    <row r="5334" spans="1:8" x14ac:dyDescent="0.3">
      <c r="A5334">
        <v>2025</v>
      </c>
      <c r="B5334" t="s">
        <v>14</v>
      </c>
      <c r="C5334" t="s">
        <v>381</v>
      </c>
      <c r="D5334" t="s">
        <v>382</v>
      </c>
      <c r="E5334">
        <v>149.19999999999999</v>
      </c>
      <c r="F5334" t="s">
        <v>10</v>
      </c>
      <c r="G5334" t="str" cm="1">
        <f t="array" ref="G5334">IFERROR(INDEX(CategoryMap!G$2:G$131, MATCH(TRUE, ISNUMBER(SEARCH(CategoryMap!F$2:F$131, D5334)), 0)), "Other")</f>
        <v>Luxury / Discretionary</v>
      </c>
      <c r="H5334" s="5">
        <f t="shared" si="84"/>
        <v>45778</v>
      </c>
    </row>
    <row r="5335" spans="1:8" x14ac:dyDescent="0.3">
      <c r="A5335">
        <v>2025</v>
      </c>
      <c r="B5335" t="s">
        <v>15</v>
      </c>
      <c r="C5335" t="s">
        <v>381</v>
      </c>
      <c r="D5335" t="s">
        <v>382</v>
      </c>
      <c r="E5335">
        <v>149.19999999999999</v>
      </c>
      <c r="F5335" t="s">
        <v>22</v>
      </c>
      <c r="G5335" t="str" cm="1">
        <f t="array" ref="G5335">IFERROR(INDEX(CategoryMap!G$2:G$131, MATCH(TRUE, ISNUMBER(SEARCH(CategoryMap!F$2:F$131, D5335)), 0)), "Other")</f>
        <v>Luxury / Discretionary</v>
      </c>
      <c r="H5335" s="5">
        <f t="shared" si="84"/>
        <v>45809</v>
      </c>
    </row>
  </sheetData>
  <conditionalFormatting sqref="BG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7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61E1A-BD60-4E19-8283-E5FB34858331}">
  <dimension ref="A1:AQ13"/>
  <sheetViews>
    <sheetView topLeftCell="Y1" zoomScale="64" zoomScaleNormal="70" workbookViewId="0">
      <selection activeCell="A5" sqref="A5:AQ13"/>
    </sheetView>
  </sheetViews>
  <sheetFormatPr defaultRowHeight="14.4" x14ac:dyDescent="0.3"/>
  <cols>
    <col min="1" max="1" width="25.33203125" bestFit="1" customWidth="1"/>
    <col min="2" max="2" width="17" bestFit="1" customWidth="1"/>
    <col min="3" max="43" width="12.6640625" bestFit="1" customWidth="1"/>
    <col min="44" max="46" width="7.5546875" bestFit="1" customWidth="1"/>
    <col min="47" max="47" width="10" bestFit="1" customWidth="1"/>
    <col min="48" max="48" width="21.5546875" bestFit="1" customWidth="1"/>
    <col min="49" max="49" width="7.33203125" bestFit="1" customWidth="1"/>
    <col min="50" max="50" width="21.5546875" bestFit="1" customWidth="1"/>
    <col min="51" max="51" width="7.33203125" bestFit="1" customWidth="1"/>
    <col min="52" max="52" width="26.44140625" bestFit="1" customWidth="1"/>
    <col min="53" max="53" width="9.44140625" bestFit="1" customWidth="1"/>
    <col min="54" max="54" width="21.5546875" bestFit="1" customWidth="1"/>
    <col min="55" max="55" width="7.33203125" bestFit="1" customWidth="1"/>
    <col min="56" max="56" width="21.5546875" bestFit="1" customWidth="1"/>
    <col min="57" max="57" width="7.33203125" bestFit="1" customWidth="1"/>
    <col min="58" max="58" width="21.5546875" bestFit="1" customWidth="1"/>
    <col min="59" max="59" width="7.33203125" bestFit="1" customWidth="1"/>
    <col min="60" max="60" width="21.5546875" bestFit="1" customWidth="1"/>
    <col min="61" max="61" width="7.33203125" bestFit="1" customWidth="1"/>
    <col min="62" max="62" width="21.5546875" bestFit="1" customWidth="1"/>
    <col min="63" max="63" width="7.33203125" bestFit="1" customWidth="1"/>
    <col min="64" max="64" width="21.5546875" bestFit="1" customWidth="1"/>
    <col min="65" max="65" width="7.33203125" bestFit="1" customWidth="1"/>
    <col min="66" max="66" width="21.5546875" bestFit="1" customWidth="1"/>
    <col min="67" max="67" width="6.21875" bestFit="1" customWidth="1"/>
    <col min="68" max="68" width="21.5546875" bestFit="1" customWidth="1"/>
    <col min="69" max="69" width="6.77734375" bestFit="1" customWidth="1"/>
    <col min="70" max="70" width="21.5546875" bestFit="1" customWidth="1"/>
    <col min="71" max="71" width="7.33203125" bestFit="1" customWidth="1"/>
    <col min="72" max="72" width="21.5546875" bestFit="1" customWidth="1"/>
    <col min="73" max="73" width="7.33203125" bestFit="1" customWidth="1"/>
    <col min="74" max="74" width="21.5546875" bestFit="1" customWidth="1"/>
    <col min="75" max="75" width="7.33203125" bestFit="1" customWidth="1"/>
    <col min="76" max="76" width="21.5546875" bestFit="1" customWidth="1"/>
    <col min="77" max="77" width="7.33203125" bestFit="1" customWidth="1"/>
    <col min="78" max="78" width="26.44140625" bestFit="1" customWidth="1"/>
    <col min="79" max="79" width="9.44140625" bestFit="1" customWidth="1"/>
    <col min="80" max="80" width="21.5546875" bestFit="1" customWidth="1"/>
    <col min="81" max="81" width="7.33203125" bestFit="1" customWidth="1"/>
    <col min="82" max="82" width="21.5546875" bestFit="1" customWidth="1"/>
    <col min="83" max="83" width="7.88671875" bestFit="1" customWidth="1"/>
    <col min="84" max="84" width="21.5546875" bestFit="1" customWidth="1"/>
    <col min="85" max="85" width="7.88671875" bestFit="1" customWidth="1"/>
    <col min="86" max="86" width="21.5546875" bestFit="1" customWidth="1"/>
    <col min="87" max="87" width="7.88671875" bestFit="1" customWidth="1"/>
    <col min="88" max="88" width="21.5546875" bestFit="1" customWidth="1"/>
    <col min="89" max="89" width="7.88671875" bestFit="1" customWidth="1"/>
    <col min="90" max="90" width="21.5546875" bestFit="1" customWidth="1"/>
    <col min="91" max="91" width="7.88671875" bestFit="1" customWidth="1"/>
    <col min="92" max="92" width="26.44140625" bestFit="1" customWidth="1"/>
    <col min="93" max="93" width="9.44140625" bestFit="1" customWidth="1"/>
    <col min="94" max="94" width="9.33203125" bestFit="1" customWidth="1"/>
    <col min="95" max="95" width="9.77734375" bestFit="1" customWidth="1"/>
    <col min="96" max="96" width="8.88671875" bestFit="1" customWidth="1"/>
    <col min="97" max="97" width="8.77734375" bestFit="1" customWidth="1"/>
    <col min="98" max="98" width="9.6640625" bestFit="1" customWidth="1"/>
    <col min="99" max="99" width="9.5546875" bestFit="1" customWidth="1"/>
    <col min="100" max="100" width="8.77734375" bestFit="1" customWidth="1"/>
    <col min="101" max="101" width="8.6640625" bestFit="1" customWidth="1"/>
    <col min="102" max="102" width="9.77734375" bestFit="1" customWidth="1"/>
    <col min="103" max="104" width="10.109375" bestFit="1" customWidth="1"/>
    <col min="105" max="105" width="8.77734375" bestFit="1" customWidth="1"/>
    <col min="106" max="107" width="10.109375" bestFit="1" customWidth="1"/>
    <col min="108" max="108" width="9.21875" bestFit="1" customWidth="1"/>
    <col min="109" max="109" width="10" bestFit="1" customWidth="1"/>
    <col min="110" max="110" width="10.109375" bestFit="1" customWidth="1"/>
    <col min="111" max="111" width="9" bestFit="1" customWidth="1"/>
    <col min="112" max="112" width="10.109375" bestFit="1" customWidth="1"/>
    <col min="113" max="113" width="7.5546875" bestFit="1" customWidth="1"/>
    <col min="114" max="114" width="10.109375" bestFit="1" customWidth="1"/>
    <col min="115" max="115" width="8.5546875" bestFit="1" customWidth="1"/>
    <col min="116" max="116" width="8.6640625" bestFit="1" customWidth="1"/>
    <col min="117" max="117" width="10.109375" bestFit="1" customWidth="1"/>
    <col min="118" max="118" width="8.88671875" bestFit="1" customWidth="1"/>
    <col min="119" max="119" width="7.33203125" bestFit="1" customWidth="1"/>
    <col min="120" max="120" width="10.109375" bestFit="1" customWidth="1"/>
    <col min="121" max="121" width="9.33203125" bestFit="1" customWidth="1"/>
    <col min="122" max="122" width="7.33203125" bestFit="1" customWidth="1"/>
    <col min="123" max="123" width="10.109375" bestFit="1" customWidth="1"/>
    <col min="124" max="124" width="8.77734375" bestFit="1" customWidth="1"/>
    <col min="125" max="125" width="7.33203125" bestFit="1" customWidth="1"/>
    <col min="126" max="126" width="10.109375" bestFit="1" customWidth="1"/>
    <col min="127" max="127" width="9.5546875" bestFit="1" customWidth="1"/>
    <col min="128" max="128" width="7.33203125" bestFit="1" customWidth="1"/>
    <col min="129" max="129" width="10.109375" bestFit="1" customWidth="1"/>
    <col min="130" max="130" width="8.6640625" bestFit="1" customWidth="1"/>
    <col min="131" max="131" width="10.109375" bestFit="1" customWidth="1"/>
    <col min="132" max="132" width="10.88671875" bestFit="1" customWidth="1"/>
    <col min="133" max="133" width="10.109375" bestFit="1" customWidth="1"/>
    <col min="134" max="134" width="13.77734375" bestFit="1" customWidth="1"/>
    <col min="135" max="135" width="8.88671875" bestFit="1" customWidth="1"/>
    <col min="136" max="136" width="10.77734375" bestFit="1" customWidth="1"/>
    <col min="137" max="137" width="10.109375" bestFit="1" customWidth="1"/>
    <col min="138" max="138" width="13.6640625" bestFit="1" customWidth="1"/>
    <col min="139" max="139" width="8.77734375" bestFit="1" customWidth="1"/>
    <col min="140" max="140" width="11.21875" bestFit="1" customWidth="1"/>
    <col min="141" max="141" width="10.109375" bestFit="1" customWidth="1"/>
    <col min="142" max="142" width="14" bestFit="1" customWidth="1"/>
    <col min="143" max="143" width="9.21875" bestFit="1" customWidth="1"/>
    <col min="144" max="144" width="11.109375" bestFit="1" customWidth="1"/>
    <col min="145" max="145" width="10.109375" bestFit="1" customWidth="1"/>
    <col min="146" max="146" width="13.88671875" bestFit="1" customWidth="1"/>
    <col min="147" max="147" width="9" bestFit="1" customWidth="1"/>
    <col min="148" max="148" width="10.109375" bestFit="1" customWidth="1"/>
    <col min="149" max="149" width="10.5546875" bestFit="1" customWidth="1"/>
    <col min="150" max="150" width="10.109375" bestFit="1" customWidth="1"/>
    <col min="151" max="151" width="13.44140625" bestFit="1" customWidth="1"/>
    <col min="152" max="152" width="8.5546875" bestFit="1" customWidth="1"/>
    <col min="153" max="153" width="10.88671875" bestFit="1" customWidth="1"/>
    <col min="154" max="154" width="10.109375" bestFit="1" customWidth="1"/>
    <col min="155" max="155" width="13.77734375" bestFit="1" customWidth="1"/>
    <col min="156" max="156" width="8.88671875" bestFit="1" customWidth="1"/>
    <col min="157" max="157" width="11.33203125" bestFit="1" customWidth="1"/>
    <col min="158" max="158" width="10.109375" bestFit="1" customWidth="1"/>
    <col min="159" max="159" width="14.21875" bestFit="1" customWidth="1"/>
    <col min="160" max="160" width="9.33203125" bestFit="1" customWidth="1"/>
    <col min="161" max="161" width="10.77734375" bestFit="1" customWidth="1"/>
    <col min="162" max="162" width="10.109375" bestFit="1" customWidth="1"/>
    <col min="163" max="163" width="13.6640625" bestFit="1" customWidth="1"/>
    <col min="164" max="164" width="8.77734375" bestFit="1" customWidth="1"/>
    <col min="165" max="165" width="11.5546875" bestFit="1" customWidth="1"/>
    <col min="166" max="166" width="10.109375" bestFit="1" customWidth="1"/>
    <col min="167" max="167" width="14.44140625" bestFit="1" customWidth="1"/>
    <col min="168" max="168" width="9.5546875" bestFit="1" customWidth="1"/>
    <col min="169" max="169" width="10.6640625" bestFit="1" customWidth="1"/>
    <col min="170" max="170" width="10.109375" bestFit="1" customWidth="1"/>
    <col min="171" max="171" width="13.5546875" bestFit="1" customWidth="1"/>
    <col min="172" max="172" width="8.6640625" bestFit="1" customWidth="1"/>
    <col min="173" max="173" width="10.109375" bestFit="1" customWidth="1"/>
    <col min="174" max="174" width="10.77734375" bestFit="1" customWidth="1"/>
    <col min="175" max="175" width="10.109375" bestFit="1" customWidth="1"/>
    <col min="176" max="176" width="13.6640625" bestFit="1" customWidth="1"/>
    <col min="177" max="177" width="8.77734375" bestFit="1" customWidth="1"/>
    <col min="178" max="178" width="11.5546875" bestFit="1" customWidth="1"/>
    <col min="179" max="179" width="10.109375" bestFit="1" customWidth="1"/>
    <col min="180" max="180" width="14.44140625" bestFit="1" customWidth="1"/>
    <col min="181" max="181" width="9.5546875" bestFit="1" customWidth="1"/>
    <col min="182" max="182" width="10.6640625" bestFit="1" customWidth="1"/>
    <col min="183" max="183" width="10.109375" bestFit="1" customWidth="1"/>
    <col min="184" max="184" width="13.5546875" bestFit="1" customWidth="1"/>
    <col min="185" max="185" width="8.6640625" bestFit="1" customWidth="1"/>
    <col min="186" max="186" width="9.77734375" bestFit="1" customWidth="1"/>
    <col min="187" max="187" width="10.109375" bestFit="1" customWidth="1"/>
  </cols>
  <sheetData>
    <row r="1" spans="1:43" x14ac:dyDescent="0.3">
      <c r="A1" s="1" t="s">
        <v>5</v>
      </c>
      <c r="B1" t="s">
        <v>898</v>
      </c>
    </row>
    <row r="3" spans="1:43" x14ac:dyDescent="0.3">
      <c r="A3" s="1" t="s">
        <v>894</v>
      </c>
      <c r="B3" s="1" t="s">
        <v>696</v>
      </c>
    </row>
    <row r="4" spans="1:43" x14ac:dyDescent="0.3">
      <c r="B4" t="s">
        <v>697</v>
      </c>
      <c r="N4" t="s">
        <v>698</v>
      </c>
      <c r="Z4" t="s">
        <v>699</v>
      </c>
      <c r="AL4" t="s">
        <v>700</v>
      </c>
    </row>
    <row r="5" spans="1:43" x14ac:dyDescent="0.3">
      <c r="A5" s="1" t="s">
        <v>619</v>
      </c>
      <c r="B5" t="s">
        <v>702</v>
      </c>
      <c r="C5" t="s">
        <v>703</v>
      </c>
      <c r="D5" t="s">
        <v>704</v>
      </c>
      <c r="E5" t="s">
        <v>705</v>
      </c>
      <c r="F5" t="s">
        <v>14</v>
      </c>
      <c r="G5" t="s">
        <v>706</v>
      </c>
      <c r="H5" t="s">
        <v>707</v>
      </c>
      <c r="I5" t="s">
        <v>708</v>
      </c>
      <c r="J5" t="s">
        <v>709</v>
      </c>
      <c r="K5" t="s">
        <v>710</v>
      </c>
      <c r="L5" t="s">
        <v>711</v>
      </c>
      <c r="M5" t="s">
        <v>712</v>
      </c>
      <c r="N5" t="s">
        <v>702</v>
      </c>
      <c r="O5" t="s">
        <v>703</v>
      </c>
      <c r="P5" t="s">
        <v>704</v>
      </c>
      <c r="Q5" t="s">
        <v>705</v>
      </c>
      <c r="R5" t="s">
        <v>14</v>
      </c>
      <c r="S5" t="s">
        <v>706</v>
      </c>
      <c r="T5" t="s">
        <v>707</v>
      </c>
      <c r="U5" t="s">
        <v>708</v>
      </c>
      <c r="V5" t="s">
        <v>709</v>
      </c>
      <c r="W5" t="s">
        <v>710</v>
      </c>
      <c r="X5" t="s">
        <v>711</v>
      </c>
      <c r="Y5" t="s">
        <v>712</v>
      </c>
      <c r="Z5" t="s">
        <v>702</v>
      </c>
      <c r="AA5" t="s">
        <v>703</v>
      </c>
      <c r="AB5" t="s">
        <v>704</v>
      </c>
      <c r="AC5" t="s">
        <v>705</v>
      </c>
      <c r="AD5" t="s">
        <v>14</v>
      </c>
      <c r="AE5" t="s">
        <v>706</v>
      </c>
      <c r="AF5" t="s">
        <v>707</v>
      </c>
      <c r="AG5" t="s">
        <v>708</v>
      </c>
      <c r="AH5" t="s">
        <v>709</v>
      </c>
      <c r="AI5" t="s">
        <v>710</v>
      </c>
      <c r="AJ5" t="s">
        <v>711</v>
      </c>
      <c r="AK5" t="s">
        <v>712</v>
      </c>
      <c r="AL5" t="s">
        <v>702</v>
      </c>
      <c r="AM5" t="s">
        <v>703</v>
      </c>
      <c r="AN5" t="s">
        <v>704</v>
      </c>
      <c r="AO5" t="s">
        <v>705</v>
      </c>
      <c r="AP5" t="s">
        <v>14</v>
      </c>
      <c r="AQ5" t="s">
        <v>706</v>
      </c>
    </row>
    <row r="6" spans="1:43" x14ac:dyDescent="0.3">
      <c r="A6" s="2" t="s">
        <v>731</v>
      </c>
      <c r="B6" s="35">
        <v>159.04</v>
      </c>
      <c r="C6" s="35">
        <v>158.97999999999999</v>
      </c>
      <c r="D6" s="35">
        <v>160.4</v>
      </c>
      <c r="E6" s="35">
        <v>162.88</v>
      </c>
      <c r="F6" s="35">
        <v>164.54</v>
      </c>
      <c r="G6" s="35">
        <v>165.83999999999997</v>
      </c>
      <c r="H6" s="35">
        <v>166.56</v>
      </c>
      <c r="I6" s="35">
        <v>168.07999999999998</v>
      </c>
      <c r="J6" s="35">
        <v>169.5</v>
      </c>
      <c r="K6" s="35">
        <v>170.78000000000003</v>
      </c>
      <c r="L6" s="35">
        <v>172.14000000000001</v>
      </c>
      <c r="M6" s="35">
        <v>173.28</v>
      </c>
      <c r="N6" s="35">
        <v>174.79999999999998</v>
      </c>
      <c r="O6" s="35">
        <v>176.24</v>
      </c>
      <c r="P6" s="35">
        <v>177.45999999999998</v>
      </c>
      <c r="Q6" s="35">
        <v>179.28000000000003</v>
      </c>
      <c r="R6" s="35">
        <v>180.61999999999998</v>
      </c>
      <c r="S6" s="35">
        <v>181.9</v>
      </c>
      <c r="T6" s="35">
        <v>182.42000000000002</v>
      </c>
      <c r="U6" s="35">
        <v>182.95999999999998</v>
      </c>
      <c r="V6" s="35">
        <v>183.54000000000002</v>
      </c>
      <c r="W6" s="35">
        <v>184.12</v>
      </c>
      <c r="X6" s="35">
        <v>184.48000000000002</v>
      </c>
      <c r="Y6" s="35">
        <v>184.82</v>
      </c>
      <c r="Z6" s="35">
        <v>184.94</v>
      </c>
      <c r="AA6" s="35">
        <v>184.95999999999998</v>
      </c>
      <c r="AB6" s="35">
        <v>185.21999999999997</v>
      </c>
      <c r="AC6" s="35">
        <v>185.96</v>
      </c>
      <c r="AD6" s="35">
        <v>186.16000000000003</v>
      </c>
      <c r="AE6" s="35">
        <v>186.66</v>
      </c>
      <c r="AF6" s="35">
        <v>187.08</v>
      </c>
      <c r="AG6" s="35">
        <v>187.35999999999999</v>
      </c>
      <c r="AH6" s="35">
        <v>187.74</v>
      </c>
      <c r="AI6" s="35">
        <v>188.74</v>
      </c>
      <c r="AJ6" s="35">
        <v>189.32</v>
      </c>
      <c r="AK6" s="35">
        <v>189.92</v>
      </c>
      <c r="AL6" s="35">
        <v>189.84</v>
      </c>
      <c r="AM6" s="35">
        <v>190.3</v>
      </c>
      <c r="AN6" s="35">
        <v>190.58</v>
      </c>
      <c r="AO6" s="35">
        <v>191.33999999999997</v>
      </c>
      <c r="AP6" s="35">
        <v>192.07999999999998</v>
      </c>
      <c r="AQ6" s="35">
        <v>192.82</v>
      </c>
    </row>
    <row r="7" spans="1:43" x14ac:dyDescent="0.3">
      <c r="A7" s="2" t="s">
        <v>733</v>
      </c>
      <c r="B7" s="35">
        <v>176.30769230769232</v>
      </c>
      <c r="C7" s="35">
        <v>170.92857142857142</v>
      </c>
      <c r="D7" s="35">
        <v>179.37333333333331</v>
      </c>
      <c r="E7" s="35">
        <v>191.28666666666669</v>
      </c>
      <c r="F7" s="35">
        <v>179.26470588235293</v>
      </c>
      <c r="G7" s="35">
        <v>180.87647058823529</v>
      </c>
      <c r="H7" s="35">
        <v>184.1705882352941</v>
      </c>
      <c r="I7" s="35">
        <v>183.27499999999998</v>
      </c>
      <c r="J7" s="35">
        <v>186.55333333333331</v>
      </c>
      <c r="K7" s="35">
        <v>188.92857142857142</v>
      </c>
      <c r="L7" s="35">
        <v>187.45714285714288</v>
      </c>
      <c r="M7" s="35">
        <v>184.3923076923077</v>
      </c>
      <c r="N7" s="35">
        <v>177.69285714285712</v>
      </c>
      <c r="O7" s="35">
        <v>182.27857142857141</v>
      </c>
      <c r="P7" s="35">
        <v>188.77142857142857</v>
      </c>
      <c r="Q7" s="35">
        <v>195.13749999999999</v>
      </c>
      <c r="R7" s="35">
        <v>186.73529411764707</v>
      </c>
      <c r="S7" s="35">
        <v>186.25882352941176</v>
      </c>
      <c r="T7" s="35">
        <v>194.84117647058824</v>
      </c>
      <c r="U7" s="35">
        <v>193.65625000000003</v>
      </c>
      <c r="V7" s="35">
        <v>198.78666666666666</v>
      </c>
      <c r="W7" s="35">
        <v>201.92857142857142</v>
      </c>
      <c r="X7" s="35">
        <v>196.71428571428572</v>
      </c>
      <c r="Y7" s="35">
        <v>192.35384615384612</v>
      </c>
      <c r="Z7" s="35">
        <v>184.60714285714283</v>
      </c>
      <c r="AA7" s="35">
        <v>187.17857142857147</v>
      </c>
      <c r="AB7" s="35">
        <v>195.45714285714286</v>
      </c>
      <c r="AC7" s="35">
        <v>202.99333333333331</v>
      </c>
      <c r="AD7" s="35">
        <v>199.66874999999999</v>
      </c>
      <c r="AE7" s="35">
        <v>199.04705882352943</v>
      </c>
      <c r="AF7" s="35">
        <v>195.90555555555548</v>
      </c>
      <c r="AG7" s="35">
        <v>206.29374999999996</v>
      </c>
      <c r="AH7" s="35">
        <v>206.47999999999996</v>
      </c>
      <c r="AI7" s="35">
        <v>216.87857142857141</v>
      </c>
      <c r="AJ7" s="35">
        <v>216.74615384615387</v>
      </c>
      <c r="AK7" s="35">
        <v>213.48461538461541</v>
      </c>
      <c r="AL7" s="35">
        <v>217.38461538461539</v>
      </c>
      <c r="AM7" s="35">
        <v>215.75</v>
      </c>
      <c r="AN7" s="35">
        <v>224.85333333333332</v>
      </c>
      <c r="AO7" s="35">
        <v>227.11333333333334</v>
      </c>
      <c r="AP7" s="35">
        <v>219.95625000000001</v>
      </c>
      <c r="AQ7" s="35">
        <v>228.58235294117642</v>
      </c>
    </row>
    <row r="8" spans="1:43" x14ac:dyDescent="0.3">
      <c r="A8" s="2" t="s">
        <v>734</v>
      </c>
      <c r="B8" s="35">
        <v>158.8208333333333</v>
      </c>
      <c r="C8" s="35">
        <v>158.9375</v>
      </c>
      <c r="D8" s="35">
        <v>159.69583333333335</v>
      </c>
      <c r="E8" s="35">
        <v>160.94166666666666</v>
      </c>
      <c r="F8" s="35">
        <v>161.99583333333331</v>
      </c>
      <c r="G8" s="35">
        <v>162.23333333333338</v>
      </c>
      <c r="H8" s="35">
        <v>163.28749999999999</v>
      </c>
      <c r="I8" s="35">
        <v>164.06666666666663</v>
      </c>
      <c r="J8" s="35">
        <v>164.85416666666666</v>
      </c>
      <c r="K8" s="35">
        <v>165.7208333333333</v>
      </c>
      <c r="L8" s="35">
        <v>166.2416666666667</v>
      </c>
      <c r="M8" s="35">
        <v>166.92916666666665</v>
      </c>
      <c r="N8" s="35">
        <v>167.22083333333336</v>
      </c>
      <c r="O8" s="35">
        <v>167.73749999999998</v>
      </c>
      <c r="P8" s="35">
        <v>168.04583333333332</v>
      </c>
      <c r="Q8" s="35">
        <v>168.75833333333335</v>
      </c>
      <c r="R8" s="35">
        <v>169.22083333333333</v>
      </c>
      <c r="S8" s="35">
        <v>169.99583333333337</v>
      </c>
      <c r="T8" s="35">
        <v>170.64583333333331</v>
      </c>
      <c r="U8" s="35">
        <v>171.42500000000004</v>
      </c>
      <c r="V8" s="35">
        <v>171.56666666666663</v>
      </c>
      <c r="W8" s="35">
        <v>171.90833333333333</v>
      </c>
      <c r="X8" s="35">
        <v>172.25416666666663</v>
      </c>
      <c r="Y8" s="35">
        <v>172.45416666666668</v>
      </c>
      <c r="Z8" s="35">
        <v>172.78749999999999</v>
      </c>
      <c r="AA8" s="35">
        <v>173.21250000000001</v>
      </c>
      <c r="AB8" s="35">
        <v>173.49583333333331</v>
      </c>
      <c r="AC8" s="35">
        <v>173.64583333333334</v>
      </c>
      <c r="AD8" s="35">
        <v>174.24166666666665</v>
      </c>
      <c r="AE8" s="35">
        <v>175.04166666666666</v>
      </c>
      <c r="AF8" s="35">
        <v>175.77083333333334</v>
      </c>
      <c r="AG8" s="35">
        <v>176.51666666666668</v>
      </c>
      <c r="AH8" s="35">
        <v>177.26666666666668</v>
      </c>
      <c r="AI8" s="35">
        <v>179.06666666666669</v>
      </c>
      <c r="AJ8" s="35">
        <v>180.51249999999996</v>
      </c>
      <c r="AK8" s="35">
        <v>180.98333333333332</v>
      </c>
      <c r="AL8" s="35">
        <v>182.04999999999998</v>
      </c>
      <c r="AM8" s="35">
        <v>182.78749999999999</v>
      </c>
      <c r="AN8" s="35">
        <v>183.5958333333333</v>
      </c>
      <c r="AO8" s="35">
        <v>184.18333333333331</v>
      </c>
      <c r="AP8" s="35">
        <v>184.82500000000002</v>
      </c>
      <c r="AQ8" s="35">
        <v>185.74999999999997</v>
      </c>
    </row>
    <row r="9" spans="1:43" x14ac:dyDescent="0.3">
      <c r="A9" s="2" t="s">
        <v>746</v>
      </c>
      <c r="B9" s="35">
        <v>200.3857142857143</v>
      </c>
      <c r="C9" s="35">
        <v>200.31428571428572</v>
      </c>
      <c r="D9" s="35">
        <v>203.81428571428572</v>
      </c>
      <c r="E9" s="35">
        <v>204.45714285714286</v>
      </c>
      <c r="F9" s="35">
        <v>206.65714285714284</v>
      </c>
      <c r="G9" s="35">
        <v>209.35714285714286</v>
      </c>
      <c r="H9" s="35">
        <v>209.84285714285716</v>
      </c>
      <c r="I9" s="35">
        <v>206.21428571428572</v>
      </c>
      <c r="J9" s="35">
        <v>210.40000000000003</v>
      </c>
      <c r="K9" s="35">
        <v>212.3857142857143</v>
      </c>
      <c r="L9" s="35">
        <v>213.17142857142858</v>
      </c>
      <c r="M9" s="35">
        <v>214.77142857142857</v>
      </c>
      <c r="N9" s="35">
        <v>216.34285714285716</v>
      </c>
      <c r="O9" s="35">
        <v>213.72857142857143</v>
      </c>
      <c r="P9" s="35">
        <v>212.87142857142857</v>
      </c>
      <c r="Q9" s="35">
        <v>213.87142857142857</v>
      </c>
      <c r="R9" s="35">
        <v>217.22857142857143</v>
      </c>
      <c r="S9" s="35">
        <v>222.54285714285714</v>
      </c>
      <c r="T9" s="35">
        <v>220.87142857142859</v>
      </c>
      <c r="U9" s="35">
        <v>218.47142857142856</v>
      </c>
      <c r="V9" s="35">
        <v>221.29999999999998</v>
      </c>
      <c r="W9" s="35">
        <v>222.84285714285716</v>
      </c>
      <c r="X9" s="35">
        <v>221.27142857142854</v>
      </c>
      <c r="Y9" s="35">
        <v>222.04285714285714</v>
      </c>
      <c r="Z9" s="35">
        <v>225.67142857142858</v>
      </c>
      <c r="AA9" s="35">
        <v>227.44285714285712</v>
      </c>
      <c r="AB9" s="35">
        <v>227.67142857142855</v>
      </c>
      <c r="AC9" s="35">
        <v>229.07142857142858</v>
      </c>
      <c r="AD9" s="35">
        <v>232.67142857142855</v>
      </c>
      <c r="AE9" s="35">
        <v>235.89999999999995</v>
      </c>
      <c r="AF9" s="35">
        <v>235.51428571428571</v>
      </c>
      <c r="AG9" s="35">
        <v>232.78571428571428</v>
      </c>
      <c r="AH9" s="35">
        <v>233.71428571428569</v>
      </c>
      <c r="AI9" s="35">
        <v>235.44285714285712</v>
      </c>
      <c r="AJ9" s="35">
        <v>236.51428571428571</v>
      </c>
      <c r="AK9" s="35">
        <v>237.92857142857142</v>
      </c>
      <c r="AL9" s="35">
        <v>238.52857142857144</v>
      </c>
      <c r="AM9" s="35">
        <v>236.98571428571432</v>
      </c>
      <c r="AN9" s="35">
        <v>234.99999999999997</v>
      </c>
      <c r="AO9" s="35">
        <v>237.05714285714288</v>
      </c>
      <c r="AP9" s="35">
        <v>239.51428571428571</v>
      </c>
      <c r="AQ9" s="35">
        <v>241.98571428571429</v>
      </c>
    </row>
    <row r="10" spans="1:43" x14ac:dyDescent="0.3">
      <c r="A10" s="2" t="s">
        <v>714</v>
      </c>
      <c r="B10" s="35">
        <v>151.9</v>
      </c>
      <c r="C10" s="35">
        <v>153.76666666666668</v>
      </c>
      <c r="D10" s="35">
        <v>154.63333333333333</v>
      </c>
      <c r="E10" s="35">
        <v>154.79999999999998</v>
      </c>
      <c r="F10" s="35">
        <v>155</v>
      </c>
      <c r="G10" s="35">
        <v>155.66666666666666</v>
      </c>
      <c r="H10" s="35">
        <v>156.5</v>
      </c>
      <c r="I10" s="35">
        <v>157.46666666666667</v>
      </c>
      <c r="J10" s="35">
        <v>158.6</v>
      </c>
      <c r="K10" s="35">
        <v>170.77499999999998</v>
      </c>
      <c r="L10" s="35">
        <v>163.75</v>
      </c>
      <c r="M10" s="35">
        <v>159.5</v>
      </c>
      <c r="N10" s="35">
        <v>161.4</v>
      </c>
      <c r="O10" s="35">
        <v>161.9</v>
      </c>
      <c r="P10" s="35">
        <v>162.53333333333333</v>
      </c>
      <c r="Q10" s="35">
        <v>163.4</v>
      </c>
      <c r="R10" s="35">
        <v>164.4</v>
      </c>
      <c r="S10" s="35">
        <v>165.16666666666666</v>
      </c>
      <c r="T10" s="35">
        <v>166.16666666666666</v>
      </c>
      <c r="U10" s="35">
        <v>167.76666666666668</v>
      </c>
      <c r="V10" s="35">
        <v>168.56666666666669</v>
      </c>
      <c r="W10" s="35">
        <v>178.375</v>
      </c>
      <c r="X10" s="35">
        <v>167.45</v>
      </c>
      <c r="Y10" s="35">
        <v>167.29999999999998</v>
      </c>
      <c r="Z10" s="35">
        <v>167.57499999999999</v>
      </c>
      <c r="AA10" s="35">
        <v>171.23333333333332</v>
      </c>
      <c r="AB10" s="35">
        <v>171.96666666666667</v>
      </c>
      <c r="AC10" s="35">
        <v>172.69999999999996</v>
      </c>
      <c r="AD10" s="35">
        <v>173</v>
      </c>
      <c r="AE10" s="35">
        <v>173.43333333333331</v>
      </c>
      <c r="AF10" s="35">
        <v>174.13333333333335</v>
      </c>
      <c r="AG10" s="35">
        <v>174.79999999999998</v>
      </c>
      <c r="AH10" s="35">
        <v>175.0333333333333</v>
      </c>
      <c r="AI10" s="35">
        <v>193.07499999999999</v>
      </c>
      <c r="AJ10" s="35">
        <v>177.3</v>
      </c>
      <c r="AK10" s="35">
        <v>172.5</v>
      </c>
      <c r="AL10" s="35">
        <v>180.77500000000001</v>
      </c>
      <c r="AM10" s="35">
        <v>176.76666666666665</v>
      </c>
      <c r="AN10" s="35">
        <v>177.26666666666665</v>
      </c>
      <c r="AO10" s="35">
        <v>177.63333333333333</v>
      </c>
      <c r="AP10" s="35">
        <v>177.76666666666665</v>
      </c>
      <c r="AQ10" s="35">
        <v>177.93333333333331</v>
      </c>
    </row>
    <row r="11" spans="1:43" x14ac:dyDescent="0.3">
      <c r="A11" s="2" t="s">
        <v>735</v>
      </c>
      <c r="B11" s="35">
        <v>164.8111111111111</v>
      </c>
      <c r="C11" s="35">
        <v>167.67777777777781</v>
      </c>
      <c r="D11" s="35">
        <v>173.98888888888891</v>
      </c>
      <c r="E11" s="35">
        <v>175.23333333333335</v>
      </c>
      <c r="F11" s="35">
        <v>174.32222222222222</v>
      </c>
      <c r="G11" s="35">
        <v>174.65555555555551</v>
      </c>
      <c r="H11" s="35">
        <v>177.7777777777778</v>
      </c>
      <c r="I11" s="35">
        <v>181.41111111111113</v>
      </c>
      <c r="J11" s="35">
        <v>182.71111111111114</v>
      </c>
      <c r="K11" s="35">
        <v>183.93333333333334</v>
      </c>
      <c r="L11" s="35">
        <v>183.3111111111111</v>
      </c>
      <c r="M11" s="35">
        <v>182.0333333333333</v>
      </c>
      <c r="N11" s="35">
        <v>185.38888888888889</v>
      </c>
      <c r="O11" s="35">
        <v>187.3111111111111</v>
      </c>
      <c r="P11" s="35">
        <v>192.25555555555553</v>
      </c>
      <c r="Q11" s="35">
        <v>197.65555555555557</v>
      </c>
      <c r="R11" s="35">
        <v>209.66666666666666</v>
      </c>
      <c r="S11" s="35">
        <v>225.24444444444441</v>
      </c>
      <c r="T11" s="35">
        <v>252.26666666666668</v>
      </c>
      <c r="U11" s="35">
        <v>254.77777777777783</v>
      </c>
      <c r="V11" s="35">
        <v>250.86666666666665</v>
      </c>
      <c r="W11" s="35">
        <v>251.54444444444445</v>
      </c>
      <c r="X11" s="35">
        <v>250.10000000000002</v>
      </c>
      <c r="Y11" s="35">
        <v>253.14444444444447</v>
      </c>
      <c r="Z11" s="35">
        <v>255.14444444444442</v>
      </c>
      <c r="AA11" s="35">
        <v>260.11111111111109</v>
      </c>
      <c r="AB11" s="35">
        <v>247.23333333333338</v>
      </c>
      <c r="AC11" s="35">
        <v>241.56666666666666</v>
      </c>
      <c r="AD11" s="35">
        <v>241.10000000000002</v>
      </c>
      <c r="AE11" s="35">
        <v>248.0888888888889</v>
      </c>
      <c r="AF11" s="35">
        <v>252.48888888888891</v>
      </c>
      <c r="AG11" s="35">
        <v>252.36666666666665</v>
      </c>
      <c r="AH11" s="35">
        <v>257.75555555555553</v>
      </c>
      <c r="AI11" s="35">
        <v>262.78888888888889</v>
      </c>
      <c r="AJ11" s="35">
        <v>260.34444444444443</v>
      </c>
      <c r="AK11" s="35">
        <v>255.83333333333334</v>
      </c>
      <c r="AL11" s="35">
        <v>246.24444444444447</v>
      </c>
      <c r="AM11" s="35">
        <v>226.9</v>
      </c>
      <c r="AN11" s="35">
        <v>214.43333333333337</v>
      </c>
      <c r="AO11" s="35">
        <v>209.05555555555554</v>
      </c>
      <c r="AP11" s="35">
        <v>207.6</v>
      </c>
      <c r="AQ11" s="35">
        <v>208.61111111111114</v>
      </c>
    </row>
    <row r="12" spans="1:43" x14ac:dyDescent="0.3">
      <c r="A12" s="2" t="s">
        <v>624</v>
      </c>
      <c r="B12" s="35">
        <v>164.15227272727267</v>
      </c>
      <c r="C12" s="35">
        <v>164.625</v>
      </c>
      <c r="D12" s="35">
        <v>166.07045454545457</v>
      </c>
      <c r="E12" s="35">
        <v>167.59999999999994</v>
      </c>
      <c r="F12" s="35">
        <v>168.18409090909088</v>
      </c>
      <c r="G12" s="35">
        <v>168.65227272727273</v>
      </c>
      <c r="H12" s="35">
        <v>169.17045454545453</v>
      </c>
      <c r="I12" s="35">
        <v>171.19772727272724</v>
      </c>
      <c r="J12" s="35">
        <v>172.40909090909088</v>
      </c>
      <c r="K12" s="35">
        <v>172.75454545454542</v>
      </c>
      <c r="L12" s="35">
        <v>173.40227272727273</v>
      </c>
      <c r="M12" s="35">
        <v>173.62272727272725</v>
      </c>
      <c r="N12" s="35">
        <v>173.93863636363633</v>
      </c>
      <c r="O12" s="35">
        <v>174.25454545454542</v>
      </c>
      <c r="P12" s="35">
        <v>173.95</v>
      </c>
      <c r="Q12" s="35">
        <v>173.95227272727271</v>
      </c>
      <c r="R12" s="35">
        <v>173.98409090909087</v>
      </c>
      <c r="S12" s="35">
        <v>174.36818181818177</v>
      </c>
      <c r="T12" s="35">
        <v>176.01590909090905</v>
      </c>
      <c r="U12" s="35">
        <v>177.47499999999999</v>
      </c>
      <c r="V12" s="35">
        <v>179.54090909090908</v>
      </c>
      <c r="W12" s="35">
        <v>181.12954545454542</v>
      </c>
      <c r="X12" s="35">
        <v>182.29545454545453</v>
      </c>
      <c r="Y12" s="35">
        <v>183.13409090909093</v>
      </c>
      <c r="Z12" s="35">
        <v>183.49090909090907</v>
      </c>
      <c r="AA12" s="35">
        <v>184.16136363636363</v>
      </c>
      <c r="AB12" s="35">
        <v>184.31590909090912</v>
      </c>
      <c r="AC12" s="35">
        <v>184.12954545454542</v>
      </c>
      <c r="AD12" s="35">
        <v>184.62500000000003</v>
      </c>
      <c r="AE12" s="35">
        <v>186.57954545454547</v>
      </c>
      <c r="AF12" s="35">
        <v>188.2318181818182</v>
      </c>
      <c r="AG12" s="35">
        <v>189.39999999999998</v>
      </c>
      <c r="AH12" s="35">
        <v>192.08181818181819</v>
      </c>
      <c r="AI12" s="35">
        <v>194.7659090909091</v>
      </c>
      <c r="AJ12" s="35">
        <v>196.29090909090911</v>
      </c>
      <c r="AK12" s="35">
        <v>196.81136363636367</v>
      </c>
      <c r="AL12" s="35">
        <v>196.80227272727268</v>
      </c>
      <c r="AM12" s="35">
        <v>196.14318181818183</v>
      </c>
      <c r="AN12" s="35">
        <v>195.43636363636367</v>
      </c>
      <c r="AO12" s="35">
        <v>195.04318181818178</v>
      </c>
      <c r="AP12" s="35">
        <v>194.95681818181814</v>
      </c>
      <c r="AQ12" s="35">
        <v>195.40454545454548</v>
      </c>
    </row>
    <row r="13" spans="1:43" ht="17.399999999999999" customHeight="1" x14ac:dyDescent="0.3">
      <c r="A13" s="2" t="s">
        <v>732</v>
      </c>
      <c r="B13" s="35">
        <v>180.16666666666666</v>
      </c>
      <c r="C13" s="35">
        <v>185.06</v>
      </c>
      <c r="D13" s="35">
        <v>169.16</v>
      </c>
      <c r="E13" s="35">
        <v>176.34666666666666</v>
      </c>
      <c r="F13" s="35">
        <v>183.98</v>
      </c>
      <c r="G13" s="35">
        <v>189.8066666666667</v>
      </c>
      <c r="H13" s="35">
        <v>192.03333333333333</v>
      </c>
      <c r="I13" s="35">
        <v>200.01999999999998</v>
      </c>
      <c r="J13" s="35">
        <v>206.68666666666664</v>
      </c>
      <c r="K13" s="35">
        <v>213.67333333333332</v>
      </c>
      <c r="L13" s="35">
        <v>188.10666666666663</v>
      </c>
      <c r="M13" s="35">
        <v>157.9666666666667</v>
      </c>
      <c r="N13" s="35">
        <v>154.20666666666668</v>
      </c>
      <c r="O13" s="35">
        <v>156.16666666666669</v>
      </c>
      <c r="P13" s="35">
        <v>160.23333333333332</v>
      </c>
      <c r="Q13" s="35">
        <v>165.04666666666665</v>
      </c>
      <c r="R13" s="35">
        <v>168.31333333333333</v>
      </c>
      <c r="S13" s="35">
        <v>184.10666666666663</v>
      </c>
      <c r="T13" s="35">
        <v>237.83333333333331</v>
      </c>
      <c r="U13" s="35">
        <v>224.73333333333341</v>
      </c>
      <c r="V13" s="35">
        <v>195.63333333333335</v>
      </c>
      <c r="W13" s="35">
        <v>204.61999999999998</v>
      </c>
      <c r="X13" s="35">
        <v>201.3</v>
      </c>
      <c r="Y13" s="35">
        <v>183.17999999999995</v>
      </c>
      <c r="Z13" s="35">
        <v>180.35999999999999</v>
      </c>
      <c r="AA13" s="35">
        <v>187.7133333333334</v>
      </c>
      <c r="AB13" s="35">
        <v>188.21333333333331</v>
      </c>
      <c r="AC13" s="35">
        <v>191.91333333333333</v>
      </c>
      <c r="AD13" s="35">
        <v>198.36000000000004</v>
      </c>
      <c r="AE13" s="35">
        <v>221.84000000000003</v>
      </c>
      <c r="AF13" s="35">
        <v>251.59333333333333</v>
      </c>
      <c r="AG13" s="35">
        <v>245.90666666666667</v>
      </c>
      <c r="AH13" s="35">
        <v>252.74000000000004</v>
      </c>
      <c r="AI13" s="35">
        <v>270.92666666666668</v>
      </c>
      <c r="AJ13" s="35">
        <v>253.54666666666671</v>
      </c>
      <c r="AK13" s="35">
        <v>230.7466666666667</v>
      </c>
      <c r="AL13" s="35">
        <v>199.20666666666665</v>
      </c>
      <c r="AM13" s="35">
        <v>186.92666666666668</v>
      </c>
      <c r="AN13" s="35">
        <v>178.87333333333333</v>
      </c>
      <c r="AO13" s="35">
        <v>179.76000000000002</v>
      </c>
      <c r="AP13" s="35">
        <v>184.01333333333332</v>
      </c>
      <c r="AQ13" s="35">
        <v>197.84666666666666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08469-8F22-42CB-8B2D-2D39BF80C363}">
  <dimension ref="A1:I43"/>
  <sheetViews>
    <sheetView topLeftCell="C17" zoomScale="98" workbookViewId="0">
      <selection activeCell="P20" sqref="P20"/>
    </sheetView>
  </sheetViews>
  <sheetFormatPr defaultRowHeight="14.4" x14ac:dyDescent="0.3"/>
  <sheetData>
    <row r="1" spans="1:9" x14ac:dyDescent="0.3">
      <c r="A1" s="10" t="s">
        <v>619</v>
      </c>
      <c r="B1" s="2" t="s">
        <v>731</v>
      </c>
      <c r="C1" s="2" t="s">
        <v>733</v>
      </c>
      <c r="D1" s="2" t="s">
        <v>734</v>
      </c>
      <c r="E1" s="2" t="s">
        <v>746</v>
      </c>
      <c r="F1" s="2" t="s">
        <v>714</v>
      </c>
      <c r="G1" s="2" t="s">
        <v>735</v>
      </c>
      <c r="H1" s="2" t="s">
        <v>624</v>
      </c>
      <c r="I1" s="2" t="s">
        <v>732</v>
      </c>
    </row>
    <row r="2" spans="1:9" x14ac:dyDescent="0.3">
      <c r="A2" s="34">
        <v>44562</v>
      </c>
      <c r="B2" s="35">
        <v>159.04</v>
      </c>
      <c r="C2" s="35">
        <v>176.30769230769232</v>
      </c>
      <c r="D2" s="35">
        <v>158.8208333333333</v>
      </c>
      <c r="E2" s="35">
        <v>200.3857142857143</v>
      </c>
      <c r="F2" s="35">
        <v>151.9</v>
      </c>
      <c r="G2" s="35">
        <v>164.8111111111111</v>
      </c>
      <c r="H2" s="35">
        <v>164.15227272727267</v>
      </c>
      <c r="I2" s="35">
        <v>180.16666666666666</v>
      </c>
    </row>
    <row r="3" spans="1:9" x14ac:dyDescent="0.3">
      <c r="A3" s="34">
        <v>44593</v>
      </c>
      <c r="B3" s="35">
        <v>158.97999999999999</v>
      </c>
      <c r="C3" s="35">
        <v>170.92857142857142</v>
      </c>
      <c r="D3" s="35">
        <v>158.9375</v>
      </c>
      <c r="E3" s="35">
        <v>200.31428571428572</v>
      </c>
      <c r="F3" s="35">
        <v>153.76666666666668</v>
      </c>
      <c r="G3" s="35">
        <v>167.67777777777781</v>
      </c>
      <c r="H3" s="35">
        <v>164.625</v>
      </c>
      <c r="I3" s="35">
        <v>185.06</v>
      </c>
    </row>
    <row r="4" spans="1:9" x14ac:dyDescent="0.3">
      <c r="A4" s="34">
        <v>44621</v>
      </c>
      <c r="B4" s="35">
        <v>160.4</v>
      </c>
      <c r="C4" s="35">
        <v>179.37333333333331</v>
      </c>
      <c r="D4" s="35">
        <v>159.69583333333335</v>
      </c>
      <c r="E4" s="35">
        <v>203.81428571428572</v>
      </c>
      <c r="F4" s="35">
        <v>154.63333333333333</v>
      </c>
      <c r="G4" s="35">
        <v>173.98888888888891</v>
      </c>
      <c r="H4" s="35">
        <v>166.07045454545457</v>
      </c>
      <c r="I4" s="35">
        <v>169.16</v>
      </c>
    </row>
    <row r="5" spans="1:9" x14ac:dyDescent="0.3">
      <c r="A5" s="34">
        <v>44652</v>
      </c>
      <c r="B5" s="35">
        <v>162.88</v>
      </c>
      <c r="C5" s="35">
        <v>191.28666666666669</v>
      </c>
      <c r="D5" s="35">
        <v>160.94166666666666</v>
      </c>
      <c r="E5" s="35">
        <v>204.45714285714286</v>
      </c>
      <c r="F5" s="35">
        <v>154.79999999999998</v>
      </c>
      <c r="G5" s="35">
        <v>175.23333333333335</v>
      </c>
      <c r="H5" s="35">
        <v>167.59999999999994</v>
      </c>
      <c r="I5" s="35">
        <v>176.34666666666666</v>
      </c>
    </row>
    <row r="6" spans="1:9" x14ac:dyDescent="0.3">
      <c r="A6" s="34">
        <v>44682</v>
      </c>
      <c r="B6" s="35">
        <v>164.54</v>
      </c>
      <c r="C6" s="35">
        <v>179.26470588235293</v>
      </c>
      <c r="D6" s="35">
        <v>161.99583333333331</v>
      </c>
      <c r="E6" s="35">
        <v>206.65714285714284</v>
      </c>
      <c r="F6" s="35">
        <v>155</v>
      </c>
      <c r="G6" s="35">
        <v>174.32222222222222</v>
      </c>
      <c r="H6" s="35">
        <v>168.18409090909088</v>
      </c>
      <c r="I6" s="35">
        <v>183.98</v>
      </c>
    </row>
    <row r="7" spans="1:9" x14ac:dyDescent="0.3">
      <c r="A7" s="34">
        <v>44713</v>
      </c>
      <c r="B7" s="35">
        <v>165.83999999999997</v>
      </c>
      <c r="C7" s="35">
        <v>180.87647058823529</v>
      </c>
      <c r="D7" s="35">
        <v>162.23333333333338</v>
      </c>
      <c r="E7" s="35">
        <v>209.35714285714286</v>
      </c>
      <c r="F7" s="35">
        <v>155.66666666666666</v>
      </c>
      <c r="G7" s="35">
        <v>174.65555555555551</v>
      </c>
      <c r="H7" s="35">
        <v>168.65227272727273</v>
      </c>
      <c r="I7" s="35">
        <v>189.8066666666667</v>
      </c>
    </row>
    <row r="8" spans="1:9" x14ac:dyDescent="0.3">
      <c r="A8" s="34">
        <v>44743</v>
      </c>
      <c r="B8" s="35">
        <v>166.56</v>
      </c>
      <c r="C8" s="35">
        <v>184.1705882352941</v>
      </c>
      <c r="D8" s="35">
        <v>163.28749999999999</v>
      </c>
      <c r="E8" s="35">
        <v>209.84285714285716</v>
      </c>
      <c r="F8" s="35">
        <v>156.5</v>
      </c>
      <c r="G8" s="35">
        <v>177.7777777777778</v>
      </c>
      <c r="H8" s="35">
        <v>169.17045454545453</v>
      </c>
      <c r="I8" s="35">
        <v>192.03333333333333</v>
      </c>
    </row>
    <row r="9" spans="1:9" x14ac:dyDescent="0.3">
      <c r="A9" s="34">
        <v>44774</v>
      </c>
      <c r="B9" s="35">
        <v>168.07999999999998</v>
      </c>
      <c r="C9" s="35">
        <v>183.27499999999998</v>
      </c>
      <c r="D9" s="35">
        <v>164.06666666666663</v>
      </c>
      <c r="E9" s="35">
        <v>206.21428571428572</v>
      </c>
      <c r="F9" s="35">
        <v>157.46666666666667</v>
      </c>
      <c r="G9" s="35">
        <v>181.41111111111113</v>
      </c>
      <c r="H9" s="35">
        <v>171.19772727272724</v>
      </c>
      <c r="I9" s="35">
        <v>200.01999999999998</v>
      </c>
    </row>
    <row r="10" spans="1:9" x14ac:dyDescent="0.3">
      <c r="A10" s="34">
        <v>44805</v>
      </c>
      <c r="B10" s="35">
        <v>169.5</v>
      </c>
      <c r="C10" s="35">
        <v>186.55333333333331</v>
      </c>
      <c r="D10" s="35">
        <v>164.85416666666666</v>
      </c>
      <c r="E10" s="35">
        <v>210.40000000000003</v>
      </c>
      <c r="F10" s="35">
        <v>158.6</v>
      </c>
      <c r="G10" s="35">
        <v>182.71111111111114</v>
      </c>
      <c r="H10" s="35">
        <v>172.40909090909088</v>
      </c>
      <c r="I10" s="35">
        <v>206.68666666666664</v>
      </c>
    </row>
    <row r="11" spans="1:9" x14ac:dyDescent="0.3">
      <c r="A11" s="34">
        <v>44835</v>
      </c>
      <c r="B11" s="35">
        <v>170.78000000000003</v>
      </c>
      <c r="C11" s="35">
        <v>188.92857142857142</v>
      </c>
      <c r="D11" s="35">
        <v>165.7208333333333</v>
      </c>
      <c r="E11" s="35">
        <v>212.3857142857143</v>
      </c>
      <c r="F11" s="35">
        <v>170.77499999999998</v>
      </c>
      <c r="G11" s="35">
        <v>183.93333333333334</v>
      </c>
      <c r="H11" s="35">
        <v>172.75454545454542</v>
      </c>
      <c r="I11" s="35">
        <v>213.67333333333332</v>
      </c>
    </row>
    <row r="12" spans="1:9" x14ac:dyDescent="0.3">
      <c r="A12" s="34">
        <v>44866</v>
      </c>
      <c r="B12" s="35">
        <v>172.14000000000001</v>
      </c>
      <c r="C12" s="35">
        <v>187.45714285714288</v>
      </c>
      <c r="D12" s="35">
        <v>166.2416666666667</v>
      </c>
      <c r="E12" s="35">
        <v>213.17142857142858</v>
      </c>
      <c r="F12" s="35">
        <v>163.75</v>
      </c>
      <c r="G12" s="35">
        <v>183.3111111111111</v>
      </c>
      <c r="H12" s="35">
        <v>173.40227272727273</v>
      </c>
      <c r="I12" s="35">
        <v>188.10666666666663</v>
      </c>
    </row>
    <row r="13" spans="1:9" x14ac:dyDescent="0.3">
      <c r="A13" s="34">
        <v>44896</v>
      </c>
      <c r="B13" s="35">
        <v>173.28</v>
      </c>
      <c r="C13" s="35">
        <v>184.3923076923077</v>
      </c>
      <c r="D13" s="35">
        <v>166.92916666666665</v>
      </c>
      <c r="E13" s="35">
        <v>214.77142857142857</v>
      </c>
      <c r="F13" s="35">
        <v>159.5</v>
      </c>
      <c r="G13" s="35">
        <v>182.0333333333333</v>
      </c>
      <c r="H13" s="35">
        <v>173.62272727272725</v>
      </c>
      <c r="I13" s="35">
        <v>157.9666666666667</v>
      </c>
    </row>
    <row r="14" spans="1:9" x14ac:dyDescent="0.3">
      <c r="A14" s="34">
        <v>44927</v>
      </c>
      <c r="B14" s="35">
        <v>174.79999999999998</v>
      </c>
      <c r="C14" s="35">
        <v>177.69285714285712</v>
      </c>
      <c r="D14" s="35">
        <v>167.22083333333336</v>
      </c>
      <c r="E14" s="35">
        <v>216.34285714285716</v>
      </c>
      <c r="F14" s="35">
        <v>161.4</v>
      </c>
      <c r="G14" s="35">
        <v>185.38888888888889</v>
      </c>
      <c r="H14" s="35">
        <v>173.93863636363633</v>
      </c>
      <c r="I14" s="35">
        <v>154.20666666666668</v>
      </c>
    </row>
    <row r="15" spans="1:9" x14ac:dyDescent="0.3">
      <c r="A15" s="34">
        <v>44958</v>
      </c>
      <c r="B15" s="35">
        <v>176.24</v>
      </c>
      <c r="C15" s="35">
        <v>182.27857142857141</v>
      </c>
      <c r="D15" s="35">
        <v>167.73749999999998</v>
      </c>
      <c r="E15" s="35">
        <v>213.72857142857143</v>
      </c>
      <c r="F15" s="35">
        <v>161.9</v>
      </c>
      <c r="G15" s="35">
        <v>187.3111111111111</v>
      </c>
      <c r="H15" s="35">
        <v>174.25454545454542</v>
      </c>
      <c r="I15" s="35">
        <v>156.16666666666669</v>
      </c>
    </row>
    <row r="16" spans="1:9" x14ac:dyDescent="0.3">
      <c r="A16" s="34">
        <v>44986</v>
      </c>
      <c r="B16" s="35">
        <v>177.45999999999998</v>
      </c>
      <c r="C16" s="35">
        <v>188.77142857142857</v>
      </c>
      <c r="D16" s="35">
        <v>168.04583333333332</v>
      </c>
      <c r="E16" s="35">
        <v>212.87142857142857</v>
      </c>
      <c r="F16" s="35">
        <v>162.53333333333333</v>
      </c>
      <c r="G16" s="35">
        <v>192.25555555555553</v>
      </c>
      <c r="H16" s="35">
        <v>173.95</v>
      </c>
      <c r="I16" s="35">
        <v>160.23333333333332</v>
      </c>
    </row>
    <row r="17" spans="1:9" x14ac:dyDescent="0.3">
      <c r="A17" s="34">
        <v>45017</v>
      </c>
      <c r="B17" s="35">
        <v>179.28000000000003</v>
      </c>
      <c r="C17" s="35">
        <v>195.13749999999999</v>
      </c>
      <c r="D17" s="35">
        <v>168.75833333333335</v>
      </c>
      <c r="E17" s="35">
        <v>213.87142857142857</v>
      </c>
      <c r="F17" s="35">
        <v>163.4</v>
      </c>
      <c r="G17" s="35">
        <v>197.65555555555557</v>
      </c>
      <c r="H17" s="35">
        <v>173.95227272727271</v>
      </c>
      <c r="I17" s="35">
        <v>165.04666666666665</v>
      </c>
    </row>
    <row r="18" spans="1:9" x14ac:dyDescent="0.3">
      <c r="A18" s="34">
        <v>45047</v>
      </c>
      <c r="B18" s="35">
        <v>180.61999999999998</v>
      </c>
      <c r="C18" s="35">
        <v>186.73529411764707</v>
      </c>
      <c r="D18" s="35">
        <v>169.22083333333333</v>
      </c>
      <c r="E18" s="35">
        <v>217.22857142857143</v>
      </c>
      <c r="F18" s="35">
        <v>164.4</v>
      </c>
      <c r="G18" s="35">
        <v>209.66666666666666</v>
      </c>
      <c r="H18" s="35">
        <v>173.98409090909087</v>
      </c>
      <c r="I18" s="35">
        <v>168.31333333333333</v>
      </c>
    </row>
    <row r="19" spans="1:9" x14ac:dyDescent="0.3">
      <c r="A19" s="34">
        <v>45078</v>
      </c>
      <c r="B19" s="35">
        <v>181.9</v>
      </c>
      <c r="C19" s="35">
        <v>186.25882352941176</v>
      </c>
      <c r="D19" s="35">
        <v>169.99583333333337</v>
      </c>
      <c r="E19" s="35">
        <v>222.54285714285714</v>
      </c>
      <c r="F19" s="35">
        <v>165.16666666666666</v>
      </c>
      <c r="G19" s="35">
        <v>225.24444444444441</v>
      </c>
      <c r="H19" s="35">
        <v>174.36818181818177</v>
      </c>
      <c r="I19" s="35">
        <v>184.10666666666663</v>
      </c>
    </row>
    <row r="20" spans="1:9" x14ac:dyDescent="0.3">
      <c r="A20" s="34">
        <v>45108</v>
      </c>
      <c r="B20" s="35">
        <v>182.42000000000002</v>
      </c>
      <c r="C20" s="35">
        <v>194.84117647058824</v>
      </c>
      <c r="D20" s="35">
        <v>170.64583333333331</v>
      </c>
      <c r="E20" s="35">
        <v>220.87142857142859</v>
      </c>
      <c r="F20" s="35">
        <v>166.16666666666666</v>
      </c>
      <c r="G20" s="35">
        <v>252.26666666666668</v>
      </c>
      <c r="H20" s="35">
        <v>176.01590909090905</v>
      </c>
      <c r="I20" s="35">
        <v>237.83333333333331</v>
      </c>
    </row>
    <row r="21" spans="1:9" x14ac:dyDescent="0.3">
      <c r="A21" s="34">
        <v>45139</v>
      </c>
      <c r="B21" s="35">
        <v>182.95999999999998</v>
      </c>
      <c r="C21" s="35">
        <v>193.65625000000003</v>
      </c>
      <c r="D21" s="35">
        <v>171.42500000000004</v>
      </c>
      <c r="E21" s="35">
        <v>218.47142857142856</v>
      </c>
      <c r="F21" s="35">
        <v>167.76666666666668</v>
      </c>
      <c r="G21" s="35">
        <v>254.77777777777783</v>
      </c>
      <c r="H21" s="35">
        <v>177.47499999999999</v>
      </c>
      <c r="I21" s="35">
        <v>224.73333333333341</v>
      </c>
    </row>
    <row r="22" spans="1:9" x14ac:dyDescent="0.3">
      <c r="A22" s="34">
        <v>45170</v>
      </c>
      <c r="B22" s="35">
        <v>183.54000000000002</v>
      </c>
      <c r="C22" s="35">
        <v>198.78666666666666</v>
      </c>
      <c r="D22" s="35">
        <v>171.56666666666663</v>
      </c>
      <c r="E22" s="35">
        <v>221.29999999999998</v>
      </c>
      <c r="F22" s="35">
        <v>168.56666666666669</v>
      </c>
      <c r="G22" s="35">
        <v>250.86666666666665</v>
      </c>
      <c r="H22" s="35">
        <v>179.54090909090908</v>
      </c>
      <c r="I22" s="35">
        <v>195.63333333333335</v>
      </c>
    </row>
    <row r="23" spans="1:9" x14ac:dyDescent="0.3">
      <c r="A23" s="34">
        <v>45200</v>
      </c>
      <c r="B23" s="35">
        <v>184.12</v>
      </c>
      <c r="C23" s="35">
        <v>201.92857142857142</v>
      </c>
      <c r="D23" s="35">
        <v>171.90833333333333</v>
      </c>
      <c r="E23" s="35">
        <v>222.84285714285716</v>
      </c>
      <c r="F23" s="35">
        <v>178.375</v>
      </c>
      <c r="G23" s="35">
        <v>251.54444444444445</v>
      </c>
      <c r="H23" s="35">
        <v>181.12954545454542</v>
      </c>
      <c r="I23" s="35">
        <v>204.61999999999998</v>
      </c>
    </row>
    <row r="24" spans="1:9" x14ac:dyDescent="0.3">
      <c r="A24" s="34">
        <v>45231</v>
      </c>
      <c r="B24" s="35">
        <v>184.48000000000002</v>
      </c>
      <c r="C24" s="35">
        <v>196.71428571428572</v>
      </c>
      <c r="D24" s="35">
        <v>172.25416666666663</v>
      </c>
      <c r="E24" s="35">
        <v>221.27142857142854</v>
      </c>
      <c r="F24" s="35">
        <v>167.45</v>
      </c>
      <c r="G24" s="35">
        <v>250.10000000000002</v>
      </c>
      <c r="H24" s="35">
        <v>182.29545454545453</v>
      </c>
      <c r="I24" s="35">
        <v>201.3</v>
      </c>
    </row>
    <row r="25" spans="1:9" x14ac:dyDescent="0.3">
      <c r="A25" s="34">
        <v>45261</v>
      </c>
      <c r="B25" s="35">
        <v>184.82</v>
      </c>
      <c r="C25" s="35">
        <v>192.35384615384612</v>
      </c>
      <c r="D25" s="35">
        <v>172.45416666666668</v>
      </c>
      <c r="E25" s="35">
        <v>222.04285714285714</v>
      </c>
      <c r="F25" s="35">
        <v>167.29999999999998</v>
      </c>
      <c r="G25" s="35">
        <v>253.14444444444447</v>
      </c>
      <c r="H25" s="35">
        <v>183.13409090909093</v>
      </c>
      <c r="I25" s="35">
        <v>183.17999999999995</v>
      </c>
    </row>
    <row r="26" spans="1:9" x14ac:dyDescent="0.3">
      <c r="A26" s="34">
        <v>45292</v>
      </c>
      <c r="B26" s="35">
        <v>184.94</v>
      </c>
      <c r="C26" s="35">
        <v>184.60714285714283</v>
      </c>
      <c r="D26" s="35">
        <v>172.78749999999999</v>
      </c>
      <c r="E26" s="35">
        <v>225.67142857142858</v>
      </c>
      <c r="F26" s="35">
        <v>167.57499999999999</v>
      </c>
      <c r="G26" s="35">
        <v>255.14444444444442</v>
      </c>
      <c r="H26" s="35">
        <v>183.49090909090907</v>
      </c>
      <c r="I26" s="35">
        <v>180.35999999999999</v>
      </c>
    </row>
    <row r="27" spans="1:9" x14ac:dyDescent="0.3">
      <c r="A27" s="34">
        <v>45323</v>
      </c>
      <c r="B27" s="35">
        <v>184.95999999999998</v>
      </c>
      <c r="C27" s="35">
        <v>187.17857142857147</v>
      </c>
      <c r="D27" s="35">
        <v>173.21250000000001</v>
      </c>
      <c r="E27" s="35">
        <v>227.44285714285712</v>
      </c>
      <c r="F27" s="35">
        <v>171.23333333333332</v>
      </c>
      <c r="G27" s="35">
        <v>260.11111111111109</v>
      </c>
      <c r="H27" s="35">
        <v>184.16136363636363</v>
      </c>
      <c r="I27" s="35">
        <v>187.7133333333334</v>
      </c>
    </row>
    <row r="28" spans="1:9" x14ac:dyDescent="0.3">
      <c r="A28" s="34">
        <v>45352</v>
      </c>
      <c r="B28" s="35">
        <v>185.21999999999997</v>
      </c>
      <c r="C28" s="35">
        <v>195.45714285714286</v>
      </c>
      <c r="D28" s="35">
        <v>173.49583333333331</v>
      </c>
      <c r="E28" s="35">
        <v>227.67142857142855</v>
      </c>
      <c r="F28" s="35">
        <v>171.96666666666667</v>
      </c>
      <c r="G28" s="35">
        <v>247.23333333333338</v>
      </c>
      <c r="H28" s="35">
        <v>184.31590909090912</v>
      </c>
      <c r="I28" s="35">
        <v>188.21333333333331</v>
      </c>
    </row>
    <row r="29" spans="1:9" x14ac:dyDescent="0.3">
      <c r="A29" s="34">
        <v>45383</v>
      </c>
      <c r="B29" s="35">
        <v>185.96</v>
      </c>
      <c r="C29" s="35">
        <v>202.99333333333331</v>
      </c>
      <c r="D29" s="35">
        <v>173.64583333333334</v>
      </c>
      <c r="E29" s="35">
        <v>229.07142857142858</v>
      </c>
      <c r="F29" s="35">
        <v>172.69999999999996</v>
      </c>
      <c r="G29" s="35">
        <v>241.56666666666666</v>
      </c>
      <c r="H29" s="35">
        <v>184.12954545454542</v>
      </c>
      <c r="I29" s="35">
        <v>191.91333333333333</v>
      </c>
    </row>
    <row r="30" spans="1:9" x14ac:dyDescent="0.3">
      <c r="A30" s="34">
        <v>45413</v>
      </c>
      <c r="B30" s="35">
        <v>186.16000000000003</v>
      </c>
      <c r="C30" s="35">
        <v>199.66874999999999</v>
      </c>
      <c r="D30" s="35">
        <v>174.24166666666665</v>
      </c>
      <c r="E30" s="35">
        <v>232.67142857142855</v>
      </c>
      <c r="F30" s="35">
        <v>173</v>
      </c>
      <c r="G30" s="35">
        <v>241.10000000000002</v>
      </c>
      <c r="H30" s="35">
        <v>184.62500000000003</v>
      </c>
      <c r="I30" s="35">
        <v>198.36000000000004</v>
      </c>
    </row>
    <row r="31" spans="1:9" x14ac:dyDescent="0.3">
      <c r="A31" s="34">
        <v>45444</v>
      </c>
      <c r="B31" s="35">
        <v>186.66</v>
      </c>
      <c r="C31" s="35">
        <v>199.04705882352943</v>
      </c>
      <c r="D31" s="35">
        <v>175.04166666666666</v>
      </c>
      <c r="E31" s="35">
        <v>235.89999999999995</v>
      </c>
      <c r="F31" s="35">
        <v>173.43333333333331</v>
      </c>
      <c r="G31" s="35">
        <v>248.0888888888889</v>
      </c>
      <c r="H31" s="35">
        <v>186.57954545454547</v>
      </c>
      <c r="I31" s="35">
        <v>221.84000000000003</v>
      </c>
    </row>
    <row r="32" spans="1:9" x14ac:dyDescent="0.3">
      <c r="A32" s="34">
        <v>45474</v>
      </c>
      <c r="B32" s="35">
        <v>187.08</v>
      </c>
      <c r="C32" s="35">
        <v>195.90555555555548</v>
      </c>
      <c r="D32" s="35">
        <v>175.77083333333334</v>
      </c>
      <c r="E32" s="35">
        <v>235.51428571428571</v>
      </c>
      <c r="F32" s="35">
        <v>174.13333333333335</v>
      </c>
      <c r="G32" s="35">
        <v>252.48888888888891</v>
      </c>
      <c r="H32" s="35">
        <v>188.2318181818182</v>
      </c>
      <c r="I32" s="35">
        <v>251.59333333333333</v>
      </c>
    </row>
    <row r="33" spans="1:9" x14ac:dyDescent="0.3">
      <c r="A33" s="34">
        <v>45505</v>
      </c>
      <c r="B33" s="35">
        <v>187.35999999999999</v>
      </c>
      <c r="C33" s="35">
        <v>206.29374999999996</v>
      </c>
      <c r="D33" s="35">
        <v>176.51666666666668</v>
      </c>
      <c r="E33" s="35">
        <v>232.78571428571428</v>
      </c>
      <c r="F33" s="35">
        <v>174.79999999999998</v>
      </c>
      <c r="G33" s="35">
        <v>252.36666666666665</v>
      </c>
      <c r="H33" s="35">
        <v>189.39999999999998</v>
      </c>
      <c r="I33" s="35">
        <v>245.90666666666667</v>
      </c>
    </row>
    <row r="34" spans="1:9" x14ac:dyDescent="0.3">
      <c r="A34" s="34">
        <v>45536</v>
      </c>
      <c r="B34" s="35">
        <v>187.74</v>
      </c>
      <c r="C34" s="35">
        <v>206.47999999999996</v>
      </c>
      <c r="D34" s="35">
        <v>177.26666666666668</v>
      </c>
      <c r="E34" s="35">
        <v>233.71428571428569</v>
      </c>
      <c r="F34" s="35">
        <v>175.0333333333333</v>
      </c>
      <c r="G34" s="35">
        <v>257.75555555555553</v>
      </c>
      <c r="H34" s="35">
        <v>192.08181818181819</v>
      </c>
      <c r="I34" s="35">
        <v>252.74000000000004</v>
      </c>
    </row>
    <row r="35" spans="1:9" x14ac:dyDescent="0.3">
      <c r="A35" s="34">
        <v>45566</v>
      </c>
      <c r="B35" s="35">
        <v>188.74</v>
      </c>
      <c r="C35" s="35">
        <v>216.87857142857141</v>
      </c>
      <c r="D35" s="35">
        <v>179.06666666666669</v>
      </c>
      <c r="E35" s="35">
        <v>235.44285714285712</v>
      </c>
      <c r="F35" s="35">
        <v>193.07499999999999</v>
      </c>
      <c r="G35" s="35">
        <v>262.78888888888889</v>
      </c>
      <c r="H35" s="35">
        <v>194.7659090909091</v>
      </c>
      <c r="I35" s="35">
        <v>270.92666666666668</v>
      </c>
    </row>
    <row r="36" spans="1:9" x14ac:dyDescent="0.3">
      <c r="A36" s="34">
        <v>45597</v>
      </c>
      <c r="B36" s="35">
        <v>189.32</v>
      </c>
      <c r="C36" s="35">
        <v>216.74615384615387</v>
      </c>
      <c r="D36" s="35">
        <v>180.51249999999996</v>
      </c>
      <c r="E36" s="35">
        <v>236.51428571428571</v>
      </c>
      <c r="F36" s="35">
        <v>177.3</v>
      </c>
      <c r="G36" s="35">
        <v>260.34444444444443</v>
      </c>
      <c r="H36" s="35">
        <v>196.29090909090911</v>
      </c>
      <c r="I36" s="35">
        <v>253.54666666666671</v>
      </c>
    </row>
    <row r="37" spans="1:9" x14ac:dyDescent="0.3">
      <c r="A37" s="34">
        <v>45627</v>
      </c>
      <c r="B37" s="35">
        <v>189.92</v>
      </c>
      <c r="C37" s="35">
        <v>213.48461538461541</v>
      </c>
      <c r="D37" s="35">
        <v>180.98333333333332</v>
      </c>
      <c r="E37" s="35">
        <v>237.92857142857142</v>
      </c>
      <c r="F37" s="35">
        <v>172.5</v>
      </c>
      <c r="G37" s="35">
        <v>255.83333333333334</v>
      </c>
      <c r="H37" s="35">
        <v>196.81136363636367</v>
      </c>
      <c r="I37" s="35">
        <v>230.7466666666667</v>
      </c>
    </row>
    <row r="38" spans="1:9" x14ac:dyDescent="0.3">
      <c r="A38" s="34">
        <v>45658</v>
      </c>
      <c r="B38" s="35">
        <v>189.84</v>
      </c>
      <c r="C38" s="35">
        <v>217.38461538461539</v>
      </c>
      <c r="D38" s="35">
        <v>182.04999999999998</v>
      </c>
      <c r="E38" s="35">
        <v>238.52857142857144</v>
      </c>
      <c r="F38" s="35">
        <v>180.77500000000001</v>
      </c>
      <c r="G38" s="35">
        <v>246.24444444444447</v>
      </c>
      <c r="H38" s="35">
        <v>196.80227272727268</v>
      </c>
      <c r="I38" s="35">
        <v>199.20666666666665</v>
      </c>
    </row>
    <row r="39" spans="1:9" x14ac:dyDescent="0.3">
      <c r="A39" s="34">
        <v>45689</v>
      </c>
      <c r="B39" s="35">
        <v>190.3</v>
      </c>
      <c r="C39" s="35">
        <v>215.75</v>
      </c>
      <c r="D39" s="35">
        <v>182.78749999999999</v>
      </c>
      <c r="E39" s="35">
        <v>236.98571428571432</v>
      </c>
      <c r="F39" s="35">
        <v>176.76666666666665</v>
      </c>
      <c r="G39" s="35">
        <v>226.9</v>
      </c>
      <c r="H39" s="35">
        <v>196.14318181818183</v>
      </c>
      <c r="I39" s="35">
        <v>186.92666666666668</v>
      </c>
    </row>
    <row r="40" spans="1:9" x14ac:dyDescent="0.3">
      <c r="A40" s="34">
        <v>45717</v>
      </c>
      <c r="B40" s="35">
        <v>190.58</v>
      </c>
      <c r="C40" s="35">
        <v>224.85333333333332</v>
      </c>
      <c r="D40" s="35">
        <v>183.5958333333333</v>
      </c>
      <c r="E40" s="35">
        <v>234.99999999999997</v>
      </c>
      <c r="F40" s="35">
        <v>177.26666666666665</v>
      </c>
      <c r="G40" s="35">
        <v>214.43333333333337</v>
      </c>
      <c r="H40" s="35">
        <v>195.43636363636367</v>
      </c>
      <c r="I40" s="35">
        <v>178.87333333333333</v>
      </c>
    </row>
    <row r="41" spans="1:9" x14ac:dyDescent="0.3">
      <c r="A41" s="34">
        <v>45748</v>
      </c>
      <c r="B41" s="35">
        <v>191.33999999999997</v>
      </c>
      <c r="C41" s="35">
        <v>227.11333333333334</v>
      </c>
      <c r="D41" s="35">
        <v>184.18333333333331</v>
      </c>
      <c r="E41" s="35">
        <v>237.05714285714288</v>
      </c>
      <c r="F41" s="35">
        <v>177.63333333333333</v>
      </c>
      <c r="G41" s="35">
        <v>209.05555555555554</v>
      </c>
      <c r="H41" s="35">
        <v>195.04318181818178</v>
      </c>
      <c r="I41" s="35">
        <v>179.76000000000002</v>
      </c>
    </row>
    <row r="42" spans="1:9" x14ac:dyDescent="0.3">
      <c r="A42" s="34">
        <v>45778</v>
      </c>
      <c r="B42" s="35">
        <v>192.07999999999998</v>
      </c>
      <c r="C42" s="35">
        <v>219.95625000000001</v>
      </c>
      <c r="D42" s="35">
        <v>184.82500000000002</v>
      </c>
      <c r="E42" s="35">
        <v>239.51428571428571</v>
      </c>
      <c r="F42" s="35">
        <v>177.76666666666665</v>
      </c>
      <c r="G42" s="35">
        <v>207.6</v>
      </c>
      <c r="H42" s="35">
        <v>194.95681818181814</v>
      </c>
      <c r="I42" s="35">
        <v>184.01333333333332</v>
      </c>
    </row>
    <row r="43" spans="1:9" x14ac:dyDescent="0.3">
      <c r="A43" s="34">
        <v>45809</v>
      </c>
      <c r="B43" s="35">
        <v>192.82</v>
      </c>
      <c r="C43" s="35">
        <v>228.58235294117642</v>
      </c>
      <c r="D43" s="35">
        <v>185.74999999999997</v>
      </c>
      <c r="E43" s="35">
        <v>241.98571428571429</v>
      </c>
      <c r="F43" s="35">
        <v>177.93333333333331</v>
      </c>
      <c r="G43" s="35">
        <v>208.61111111111114</v>
      </c>
      <c r="H43" s="35">
        <v>195.40454545454548</v>
      </c>
      <c r="I43" s="35">
        <v>197.84666666666666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A0891-732A-466B-9D8A-8E539E9B2F1F}">
  <dimension ref="A2:CR204"/>
  <sheetViews>
    <sheetView tabSelected="1" topLeftCell="BQ108" zoomScale="125" zoomScaleNormal="235" workbookViewId="0">
      <selection activeCell="BW121" sqref="BW121"/>
    </sheetView>
  </sheetViews>
  <sheetFormatPr defaultRowHeight="14.4" x14ac:dyDescent="0.3"/>
  <cols>
    <col min="1" max="1" width="21.77734375" bestFit="1" customWidth="1"/>
    <col min="2" max="2" width="12.77734375" customWidth="1"/>
    <col min="3" max="3" width="8" customWidth="1"/>
    <col min="4" max="4" width="15.6640625" customWidth="1"/>
    <col min="5" max="5" width="12.6640625" customWidth="1"/>
    <col min="6" max="6" width="7.6640625" bestFit="1" customWidth="1"/>
    <col min="7" max="7" width="7.88671875" bestFit="1" customWidth="1"/>
    <col min="8" max="8" width="11.44140625" customWidth="1"/>
    <col min="9" max="10" width="7.88671875" bestFit="1" customWidth="1"/>
    <col min="11" max="11" width="12.5546875" customWidth="1"/>
    <col min="12" max="12" width="13.21875" customWidth="1"/>
    <col min="13" max="14" width="8.33203125" bestFit="1" customWidth="1"/>
    <col min="15" max="15" width="13.21875" bestFit="1" customWidth="1"/>
    <col min="16" max="16" width="8.33203125" bestFit="1" customWidth="1"/>
    <col min="17" max="17" width="10.33203125" customWidth="1"/>
    <col min="18" max="19" width="8.33203125" bestFit="1" customWidth="1"/>
    <col min="20" max="22" width="7.88671875" bestFit="1" customWidth="1"/>
    <col min="23" max="23" width="9.6640625" customWidth="1"/>
    <col min="24" max="24" width="7.88671875" bestFit="1" customWidth="1"/>
    <col min="25" max="25" width="7.6640625" bestFit="1" customWidth="1"/>
    <col min="26" max="26" width="7.77734375" bestFit="1" customWidth="1"/>
    <col min="27" max="27" width="7.6640625" bestFit="1" customWidth="1"/>
    <col min="28" max="28" width="7.88671875" bestFit="1" customWidth="1"/>
    <col min="29" max="29" width="23.109375" customWidth="1"/>
    <col min="30" max="31" width="8.109375" bestFit="1" customWidth="1"/>
    <col min="32" max="32" width="7.6640625" bestFit="1" customWidth="1"/>
    <col min="33" max="33" width="7.77734375" bestFit="1" customWidth="1"/>
    <col min="34" max="35" width="8" bestFit="1" customWidth="1"/>
    <col min="36" max="37" width="8.33203125" bestFit="1" customWidth="1"/>
    <col min="38" max="41" width="8" bestFit="1" customWidth="1"/>
    <col min="42" max="42" width="7.5546875" bestFit="1" customWidth="1"/>
    <col min="43" max="46" width="8" bestFit="1" customWidth="1"/>
    <col min="47" max="47" width="7.5546875" bestFit="1" customWidth="1"/>
    <col min="48" max="48" width="7.21875" bestFit="1" customWidth="1"/>
    <col min="49" max="50" width="7.77734375" bestFit="1" customWidth="1"/>
    <col min="51" max="51" width="7.6640625" bestFit="1" customWidth="1"/>
    <col min="52" max="52" width="8.33203125" bestFit="1" customWidth="1"/>
    <col min="53" max="54" width="7.6640625" bestFit="1" customWidth="1"/>
    <col min="55" max="59" width="8.21875" bestFit="1" customWidth="1"/>
    <col min="60" max="61" width="9.109375" bestFit="1" customWidth="1"/>
    <col min="71" max="71" width="15.33203125" customWidth="1"/>
    <col min="72" max="72" width="18.5546875" customWidth="1"/>
    <col min="73" max="73" width="15" customWidth="1"/>
    <col min="74" max="74" width="19.5546875" customWidth="1"/>
    <col min="75" max="75" width="15.5546875" customWidth="1"/>
    <col min="76" max="76" width="13.21875" customWidth="1"/>
    <col min="77" max="77" width="17.5546875" customWidth="1"/>
    <col min="92" max="92" width="40.77734375" customWidth="1"/>
    <col min="93" max="93" width="48.33203125" customWidth="1"/>
    <col min="105" max="105" width="20.5546875" customWidth="1"/>
    <col min="106" max="106" width="23.5546875" customWidth="1"/>
    <col min="107" max="107" width="26.6640625" customWidth="1"/>
    <col min="108" max="108" width="16.88671875" customWidth="1"/>
    <col min="109" max="109" width="21.33203125" customWidth="1"/>
    <col min="110" max="110" width="12.109375" customWidth="1"/>
    <col min="111" max="111" width="20" bestFit="1" customWidth="1"/>
    <col min="112" max="112" width="17" customWidth="1"/>
    <col min="113" max="113" width="15" customWidth="1"/>
  </cols>
  <sheetData>
    <row r="2" spans="2:61" x14ac:dyDescent="0.3">
      <c r="B2" t="s">
        <v>715</v>
      </c>
    </row>
    <row r="3" spans="2:61" x14ac:dyDescent="0.3">
      <c r="B3" s="10" t="s">
        <v>619</v>
      </c>
      <c r="C3" s="10" t="s">
        <v>701</v>
      </c>
      <c r="D3" s="10" t="s">
        <v>713</v>
      </c>
    </row>
    <row r="4" spans="2:61" x14ac:dyDescent="0.3">
      <c r="B4" s="2" t="s">
        <v>637</v>
      </c>
      <c r="C4">
        <v>2540.9999999999995</v>
      </c>
      <c r="D4" s="7">
        <v>0.10694837725985604</v>
      </c>
    </row>
    <row r="5" spans="2:61" x14ac:dyDescent="0.3">
      <c r="B5" s="2" t="s">
        <v>714</v>
      </c>
      <c r="C5">
        <v>5597.0999999999985</v>
      </c>
      <c r="D5" s="7">
        <v>6.0558976788251735E-2</v>
      </c>
    </row>
    <row r="6" spans="2:61" x14ac:dyDescent="0.3">
      <c r="B6" s="2" t="s">
        <v>631</v>
      </c>
      <c r="C6">
        <v>6395.5999999999985</v>
      </c>
      <c r="D6" s="7">
        <v>2.2298236920765338E-2</v>
      </c>
    </row>
    <row r="7" spans="2:61" x14ac:dyDescent="0.3">
      <c r="B7" s="2" t="s">
        <v>624</v>
      </c>
      <c r="C7">
        <v>8567.5000000000018</v>
      </c>
      <c r="D7" s="7">
        <v>2.0219822094144954E-2</v>
      </c>
    </row>
    <row r="8" spans="2:61" x14ac:dyDescent="0.3">
      <c r="B8" s="2" t="s">
        <v>647</v>
      </c>
      <c r="C8">
        <v>1877.5000000000002</v>
      </c>
      <c r="D8" s="7">
        <v>-0.15912755284844138</v>
      </c>
    </row>
    <row r="10" spans="2:61" x14ac:dyDescent="0.3">
      <c r="B10" s="11">
        <v>2022</v>
      </c>
    </row>
    <row r="11" spans="2:61" x14ac:dyDescent="0.3">
      <c r="B11" s="9"/>
      <c r="C11" s="9" t="s">
        <v>702</v>
      </c>
      <c r="D11" s="9"/>
      <c r="E11" s="9" t="s">
        <v>703</v>
      </c>
      <c r="F11" s="9"/>
      <c r="G11" s="9" t="s">
        <v>704</v>
      </c>
      <c r="H11" s="9"/>
      <c r="I11" s="9" t="s">
        <v>705</v>
      </c>
      <c r="J11" s="9"/>
      <c r="K11" s="9" t="s">
        <v>14</v>
      </c>
      <c r="L11" s="9"/>
      <c r="M11" s="9" t="s">
        <v>706</v>
      </c>
      <c r="N11" s="9"/>
      <c r="O11" s="9" t="s">
        <v>707</v>
      </c>
      <c r="P11" s="9"/>
      <c r="Q11" s="9" t="s">
        <v>708</v>
      </c>
      <c r="R11" s="9"/>
      <c r="S11" s="9" t="s">
        <v>709</v>
      </c>
      <c r="T11" s="9"/>
      <c r="U11" s="9" t="s">
        <v>710</v>
      </c>
      <c r="V11" s="9"/>
      <c r="W11" s="9" t="s">
        <v>711</v>
      </c>
      <c r="X11" s="9"/>
      <c r="Y11" s="9" t="s">
        <v>712</v>
      </c>
    </row>
    <row r="12" spans="2:61" x14ac:dyDescent="0.3">
      <c r="B12" s="10" t="s">
        <v>619</v>
      </c>
      <c r="C12" s="10" t="s">
        <v>701</v>
      </c>
      <c r="D12" s="10" t="s">
        <v>713</v>
      </c>
      <c r="E12" s="10" t="s">
        <v>701</v>
      </c>
      <c r="F12" s="10" t="s">
        <v>713</v>
      </c>
      <c r="G12" s="10" t="s">
        <v>701</v>
      </c>
      <c r="H12" s="10" t="s">
        <v>713</v>
      </c>
      <c r="I12" s="10" t="s">
        <v>701</v>
      </c>
      <c r="J12" s="10" t="s">
        <v>713</v>
      </c>
      <c r="K12" s="10" t="s">
        <v>701</v>
      </c>
      <c r="L12" s="10" t="s">
        <v>713</v>
      </c>
      <c r="M12" s="10" t="s">
        <v>701</v>
      </c>
      <c r="N12" s="10" t="s">
        <v>713</v>
      </c>
      <c r="O12" s="10" t="s">
        <v>701</v>
      </c>
      <c r="P12" s="10" t="s">
        <v>713</v>
      </c>
      <c r="Q12" s="10" t="s">
        <v>701</v>
      </c>
      <c r="R12" s="10" t="s">
        <v>713</v>
      </c>
      <c r="S12" s="10" t="s">
        <v>701</v>
      </c>
      <c r="T12" s="10" t="s">
        <v>713</v>
      </c>
      <c r="U12" s="10" t="s">
        <v>701</v>
      </c>
      <c r="V12" s="10" t="s">
        <v>713</v>
      </c>
      <c r="W12" s="10" t="s">
        <v>701</v>
      </c>
      <c r="X12" s="10" t="s">
        <v>713</v>
      </c>
      <c r="Y12" s="10" t="s">
        <v>701</v>
      </c>
      <c r="AD12">
        <v>2023</v>
      </c>
      <c r="AQ12">
        <v>2024</v>
      </c>
      <c r="BD12">
        <v>2025</v>
      </c>
    </row>
    <row r="13" spans="2:61" x14ac:dyDescent="0.3">
      <c r="B13" s="2" t="s">
        <v>637</v>
      </c>
      <c r="C13">
        <v>1701.3</v>
      </c>
      <c r="D13" s="7"/>
      <c r="E13">
        <v>1849.3000000000002</v>
      </c>
      <c r="F13" s="7"/>
      <c r="G13">
        <v>2117.1</v>
      </c>
      <c r="H13" s="7"/>
      <c r="I13">
        <v>1986</v>
      </c>
      <c r="J13" s="7"/>
      <c r="K13">
        <v>2075.2000000000003</v>
      </c>
      <c r="L13" s="7"/>
      <c r="M13">
        <v>2095.7000000000003</v>
      </c>
      <c r="N13" s="7"/>
      <c r="O13">
        <v>2136.2000000000003</v>
      </c>
      <c r="P13" s="7"/>
      <c r="Q13">
        <v>1949.1</v>
      </c>
      <c r="R13" s="7"/>
      <c r="S13">
        <v>1943.3</v>
      </c>
      <c r="T13" s="7"/>
      <c r="U13">
        <v>1944.2000000000003</v>
      </c>
      <c r="V13" s="7"/>
      <c r="W13">
        <v>1940.5</v>
      </c>
      <c r="X13" s="7"/>
      <c r="Y13">
        <v>1781.6</v>
      </c>
      <c r="AD13" t="s">
        <v>716</v>
      </c>
      <c r="AE13" t="s">
        <v>717</v>
      </c>
      <c r="AF13" t="s">
        <v>718</v>
      </c>
      <c r="AG13" t="s">
        <v>719</v>
      </c>
      <c r="AH13" t="s">
        <v>720</v>
      </c>
      <c r="AI13" t="s">
        <v>721</v>
      </c>
      <c r="AJ13" t="s">
        <v>722</v>
      </c>
      <c r="AK13" t="s">
        <v>723</v>
      </c>
      <c r="AL13" t="s">
        <v>724</v>
      </c>
      <c r="AM13" t="s">
        <v>725</v>
      </c>
      <c r="AN13" t="s">
        <v>726</v>
      </c>
      <c r="AO13" t="s">
        <v>727</v>
      </c>
      <c r="AQ13" t="s">
        <v>716</v>
      </c>
      <c r="AR13" t="s">
        <v>717</v>
      </c>
      <c r="AS13" t="s">
        <v>718</v>
      </c>
      <c r="AT13" t="s">
        <v>719</v>
      </c>
      <c r="AU13" t="s">
        <v>720</v>
      </c>
      <c r="AV13" t="s">
        <v>721</v>
      </c>
      <c r="AW13" t="s">
        <v>722</v>
      </c>
      <c r="AX13" t="s">
        <v>723</v>
      </c>
      <c r="AY13" t="s">
        <v>724</v>
      </c>
      <c r="AZ13" t="s">
        <v>725</v>
      </c>
      <c r="BA13" t="s">
        <v>726</v>
      </c>
      <c r="BB13" t="s">
        <v>727</v>
      </c>
      <c r="BD13" t="s">
        <v>716</v>
      </c>
      <c r="BE13" t="s">
        <v>717</v>
      </c>
      <c r="BF13" t="s">
        <v>718</v>
      </c>
      <c r="BG13" t="s">
        <v>719</v>
      </c>
      <c r="BH13" t="s">
        <v>720</v>
      </c>
      <c r="BI13" t="s">
        <v>721</v>
      </c>
    </row>
    <row r="14" spans="2:61" x14ac:dyDescent="0.3">
      <c r="B14" s="2" t="s">
        <v>714</v>
      </c>
      <c r="C14">
        <v>4853.5999999999995</v>
      </c>
      <c r="D14" s="7"/>
      <c r="E14">
        <v>4701.3000000000011</v>
      </c>
      <c r="F14" s="7"/>
      <c r="G14">
        <v>4715.0999999999995</v>
      </c>
      <c r="H14" s="7"/>
      <c r="I14">
        <v>4857.7999999999993</v>
      </c>
      <c r="J14" s="7"/>
      <c r="K14">
        <v>4846.5999999999995</v>
      </c>
      <c r="L14" s="7"/>
      <c r="M14">
        <v>4813.3</v>
      </c>
      <c r="N14" s="7"/>
      <c r="O14">
        <v>4843.3</v>
      </c>
      <c r="P14" s="7"/>
      <c r="Q14">
        <v>4886.0999999999985</v>
      </c>
      <c r="R14" s="7"/>
      <c r="S14">
        <v>4941.8999999999996</v>
      </c>
      <c r="T14" s="7"/>
      <c r="U14">
        <v>5178.2999999999993</v>
      </c>
      <c r="V14" s="7"/>
      <c r="W14">
        <v>5103.4000000000005</v>
      </c>
      <c r="X14" s="7"/>
      <c r="Y14">
        <v>5030.7000000000016</v>
      </c>
      <c r="AC14" s="2" t="s">
        <v>637</v>
      </c>
      <c r="AD14" s="7">
        <v>0.14289073061776297</v>
      </c>
      <c r="AE14" s="7">
        <v>6.2618288000864913E-2</v>
      </c>
      <c r="AF14" s="7">
        <v>-4.2369278730338585E-2</v>
      </c>
      <c r="AG14" s="7">
        <v>3.0966767371601322E-2</v>
      </c>
      <c r="AH14" s="7">
        <v>6.3415574402467173E-2</v>
      </c>
      <c r="AI14" s="7">
        <v>5.5828601421959244E-2</v>
      </c>
      <c r="AJ14" s="7">
        <v>7.1248010485909258E-2</v>
      </c>
      <c r="AK14" s="7">
        <v>6.8800985070032281E-2</v>
      </c>
      <c r="AL14" s="7">
        <v>6.4323573303144019E-2</v>
      </c>
      <c r="AM14" s="7">
        <v>6.954017076432456E-2</v>
      </c>
      <c r="AN14" s="7">
        <v>4.5503736150476544E-2</v>
      </c>
      <c r="AO14" s="7">
        <v>3.137629097440521E-2</v>
      </c>
      <c r="AP14" s="7"/>
      <c r="AQ14" s="7">
        <v>1.0131660152231723E-2</v>
      </c>
      <c r="AR14" s="7">
        <v>3.1245229250419761E-2</v>
      </c>
      <c r="AS14" s="7">
        <v>4.5871559633027519E-2</v>
      </c>
      <c r="AT14" s="7">
        <v>3.7851037851037737E-2</v>
      </c>
      <c r="AU14" s="7">
        <v>4.431756389342021E-2</v>
      </c>
      <c r="AV14" s="7">
        <v>3.7420346183395722E-2</v>
      </c>
      <c r="AW14" s="7">
        <v>5.5104002796713833E-2</v>
      </c>
      <c r="AX14" s="7">
        <v>2.2321428571428572E-2</v>
      </c>
      <c r="AY14" s="7">
        <v>2.2675627326790383E-2</v>
      </c>
      <c r="AZ14" s="7">
        <v>3.9578724632105503E-2</v>
      </c>
      <c r="BA14" s="7">
        <v>-2.4398659305993602E-2</v>
      </c>
      <c r="BB14" s="7">
        <v>7.2054421768707397E-2</v>
      </c>
      <c r="BC14" s="7"/>
      <c r="BD14" s="7">
        <v>1.9398197647777914E-2</v>
      </c>
      <c r="BE14" s="7">
        <v>7.8361707377251746E-2</v>
      </c>
      <c r="BF14" s="7">
        <v>0.17807960762120328</v>
      </c>
      <c r="BG14" s="7">
        <v>6.3858823529411676E-2</v>
      </c>
      <c r="BH14" s="7">
        <v>5.6061789464549282E-2</v>
      </c>
      <c r="BI14" s="7">
        <v>0.10694837725985604</v>
      </c>
    </row>
    <row r="15" spans="2:61" x14ac:dyDescent="0.3">
      <c r="B15" s="2" t="s">
        <v>631</v>
      </c>
      <c r="C15">
        <v>5018.2999999999993</v>
      </c>
      <c r="D15" s="7"/>
      <c r="E15">
        <v>5094.1000000000013</v>
      </c>
      <c r="F15" s="7"/>
      <c r="G15">
        <v>4964.9000000000015</v>
      </c>
      <c r="H15" s="7"/>
      <c r="I15">
        <v>5324.2999999999993</v>
      </c>
      <c r="J15" s="7"/>
      <c r="K15">
        <v>5484.7</v>
      </c>
      <c r="L15" s="7"/>
      <c r="M15">
        <v>5586.2000000000007</v>
      </c>
      <c r="N15" s="7"/>
      <c r="O15">
        <v>5708.6</v>
      </c>
      <c r="P15" s="7"/>
      <c r="Q15">
        <v>5823.7999999999993</v>
      </c>
      <c r="R15" s="7"/>
      <c r="S15">
        <v>5766.9</v>
      </c>
      <c r="T15" s="7"/>
      <c r="U15">
        <v>5673.8999999999987</v>
      </c>
      <c r="V15" s="7"/>
      <c r="W15">
        <v>5389.4</v>
      </c>
      <c r="X15" s="7"/>
      <c r="Y15">
        <v>5034.9999999999991</v>
      </c>
      <c r="AC15" s="2" t="s">
        <v>714</v>
      </c>
      <c r="AD15" s="7">
        <v>4.201005439261591E-2</v>
      </c>
      <c r="AE15" s="7">
        <v>4.8752472720311163E-2</v>
      </c>
      <c r="AF15" s="7">
        <v>5.5693410532120485E-2</v>
      </c>
      <c r="AG15" s="7">
        <v>2.7152208818806985E-2</v>
      </c>
      <c r="AH15" s="7">
        <v>2.4388230924772346E-2</v>
      </c>
      <c r="AI15" s="7">
        <v>3.6149834832651197E-2</v>
      </c>
      <c r="AJ15" s="7">
        <v>4.0819276113393532E-2</v>
      </c>
      <c r="AK15" s="7">
        <v>2.607396492089855E-2</v>
      </c>
      <c r="AL15" s="7">
        <v>1.7280802930047075E-2</v>
      </c>
      <c r="AM15" s="7">
        <v>2.201494699032519E-2</v>
      </c>
      <c r="AN15" s="7">
        <v>2.7354312811066844E-2</v>
      </c>
      <c r="AO15" s="7">
        <v>4.3035760430953203E-2</v>
      </c>
      <c r="AP15" s="7"/>
      <c r="AQ15" s="7">
        <v>4.3440434997528386E-2</v>
      </c>
      <c r="AR15" s="7">
        <v>4.6283338403812962E-2</v>
      </c>
      <c r="AS15" s="7">
        <v>4.2871205576872407E-2</v>
      </c>
      <c r="AT15" s="7">
        <v>4.3148886706615666E-2</v>
      </c>
      <c r="AU15" s="7">
        <v>5.3778601353528833E-2</v>
      </c>
      <c r="AV15" s="7">
        <v>5.8187797004391112E-2</v>
      </c>
      <c r="AW15" s="7">
        <v>5.3779012100773738E-2</v>
      </c>
      <c r="AX15" s="7">
        <v>6.0636282038495505E-2</v>
      </c>
      <c r="AY15" s="7">
        <v>6.6854971853679002E-2</v>
      </c>
      <c r="AZ15" s="7">
        <v>8.5312624000906973E-2</v>
      </c>
      <c r="BA15" s="7">
        <v>9.0558840358573728E-2</v>
      </c>
      <c r="BB15" s="7">
        <v>8.5321695380394039E-2</v>
      </c>
      <c r="BC15" s="7"/>
      <c r="BD15" s="7">
        <v>8.1368907754112138E-2</v>
      </c>
      <c r="BE15" s="7">
        <v>7.0502258320894767E-2</v>
      </c>
      <c r="BF15" s="7">
        <v>6.8367012771859831E-2</v>
      </c>
      <c r="BG15" s="7">
        <v>6.9414024975984492E-2</v>
      </c>
      <c r="BH15" s="7">
        <v>6.643984861806615E-2</v>
      </c>
      <c r="BI15" s="7">
        <v>6.0558976788251735E-2</v>
      </c>
    </row>
    <row r="16" spans="2:61" x14ac:dyDescent="0.3">
      <c r="B16" s="2" t="s">
        <v>624</v>
      </c>
      <c r="C16">
        <v>7261.1999999999989</v>
      </c>
      <c r="D16" s="7"/>
      <c r="E16">
        <v>7240.5999999999995</v>
      </c>
      <c r="F16" s="7"/>
      <c r="G16">
        <v>7263.3000000000029</v>
      </c>
      <c r="H16" s="7"/>
      <c r="I16">
        <v>7293.399999999996</v>
      </c>
      <c r="J16" s="7"/>
      <c r="K16">
        <v>7422.9999999999991</v>
      </c>
      <c r="L16" s="7"/>
      <c r="M16">
        <v>7502.8</v>
      </c>
      <c r="N16" s="7"/>
      <c r="O16">
        <v>7456.9</v>
      </c>
      <c r="P16" s="7"/>
      <c r="Q16">
        <v>7500.2999999999975</v>
      </c>
      <c r="R16" s="7"/>
      <c r="S16">
        <v>7585.0999999999985</v>
      </c>
      <c r="T16" s="7"/>
      <c r="U16">
        <v>7655.8999999999978</v>
      </c>
      <c r="V16" s="7"/>
      <c r="W16">
        <v>7640.1</v>
      </c>
      <c r="X16" s="7"/>
      <c r="Y16">
        <v>7572.7999999999984</v>
      </c>
      <c r="AC16" s="2" t="s">
        <v>631</v>
      </c>
      <c r="AD16" s="7">
        <v>-1.460654006336793E-2</v>
      </c>
      <c r="AE16" s="7">
        <v>-1.3996584283779307E-2</v>
      </c>
      <c r="AF16" s="7">
        <v>2.5358013253035869E-2</v>
      </c>
      <c r="AG16" s="7">
        <v>5.9481997633491872E-2</v>
      </c>
      <c r="AH16" s="7">
        <v>2.6455412328842118E-2</v>
      </c>
      <c r="AI16" s="7">
        <v>3.6071032186459483E-2</v>
      </c>
      <c r="AJ16" s="7">
        <v>7.8600707704165773E-2</v>
      </c>
      <c r="AK16" s="7">
        <v>4.7546275627597355E-2</v>
      </c>
      <c r="AL16" s="7">
        <v>1.8415439837694555E-2</v>
      </c>
      <c r="AM16" s="7">
        <v>2.1642961631329456E-2</v>
      </c>
      <c r="AN16" s="7">
        <v>2.8370505065499044E-2</v>
      </c>
      <c r="AO16" s="7">
        <v>5.4657398212512566E-2</v>
      </c>
      <c r="AP16" s="7"/>
      <c r="AQ16" s="7">
        <v>8.2143579373104292E-2</v>
      </c>
      <c r="AR16" s="7">
        <v>8.9073823365453442E-2</v>
      </c>
      <c r="AS16" s="7">
        <v>7.2699772137974641E-2</v>
      </c>
      <c r="AT16" s="7">
        <v>2.8771494415883579E-2</v>
      </c>
      <c r="AU16" s="7">
        <v>4.0409961277487333E-2</v>
      </c>
      <c r="AV16" s="7">
        <v>8.0930248630716475E-2</v>
      </c>
      <c r="AW16" s="7">
        <v>5.7817549900118108E-2</v>
      </c>
      <c r="AX16" s="7">
        <v>7.615519530545635E-2</v>
      </c>
      <c r="AY16" s="7">
        <v>9.2370298479508103E-2</v>
      </c>
      <c r="AZ16" s="7">
        <v>0.10050546000310545</v>
      </c>
      <c r="BA16" s="7">
        <v>0.11359904732692226</v>
      </c>
      <c r="BB16" s="7">
        <v>0.11739670822191266</v>
      </c>
      <c r="BC16" s="7"/>
      <c r="BD16" s="7">
        <v>7.4114217371804347E-2</v>
      </c>
      <c r="BE16" s="7">
        <v>3.5921904135131834E-2</v>
      </c>
      <c r="BF16" s="7">
        <v>2.8017359775861121E-2</v>
      </c>
      <c r="BG16" s="7">
        <v>2.4296520944979427E-2</v>
      </c>
      <c r="BH16" s="7">
        <v>2.0009219264849432E-2</v>
      </c>
      <c r="BI16" s="7">
        <v>2.2298236920765338E-2</v>
      </c>
    </row>
    <row r="17" spans="2:71" x14ac:dyDescent="0.3">
      <c r="B17" s="2" t="s">
        <v>647</v>
      </c>
      <c r="C17">
        <v>1483.3</v>
      </c>
      <c r="D17" s="7"/>
      <c r="E17">
        <v>1509.1000000000001</v>
      </c>
      <c r="F17" s="7"/>
      <c r="G17">
        <v>1565.9</v>
      </c>
      <c r="H17" s="7"/>
      <c r="I17">
        <v>1577.1000000000001</v>
      </c>
      <c r="J17" s="7"/>
      <c r="K17">
        <v>1568.9</v>
      </c>
      <c r="L17" s="7"/>
      <c r="M17">
        <v>1571.8999999999996</v>
      </c>
      <c r="N17" s="7"/>
      <c r="O17">
        <v>1600.0000000000002</v>
      </c>
      <c r="P17" s="7"/>
      <c r="Q17">
        <v>1632.7</v>
      </c>
      <c r="R17" s="7"/>
      <c r="S17">
        <v>1644.4000000000003</v>
      </c>
      <c r="T17" s="7"/>
      <c r="U17">
        <v>1655.4</v>
      </c>
      <c r="V17" s="7"/>
      <c r="W17">
        <v>1649.8</v>
      </c>
      <c r="X17" s="7"/>
      <c r="Y17">
        <v>1638.2999999999997</v>
      </c>
      <c r="AC17" s="2" t="s">
        <v>624</v>
      </c>
      <c r="AD17" s="7">
        <v>4.0392772544482911E-2</v>
      </c>
      <c r="AE17" s="7">
        <v>4.0231472529900739E-2</v>
      </c>
      <c r="AF17" s="7">
        <v>3.290515330497118E-2</v>
      </c>
      <c r="AG17" s="7">
        <v>2.9355307538322634E-2</v>
      </c>
      <c r="AH17" s="7">
        <v>1.4589788495217471E-2</v>
      </c>
      <c r="AI17" s="7">
        <v>2.0312416697766119E-2</v>
      </c>
      <c r="AJ17" s="7">
        <v>9.8311630838552017E-2</v>
      </c>
      <c r="AK17" s="7">
        <v>8.5636574537018936E-2</v>
      </c>
      <c r="AL17" s="7">
        <v>4.645950613703189E-2</v>
      </c>
      <c r="AM17" s="7">
        <v>4.7218485089930658E-2</v>
      </c>
      <c r="AN17" s="7">
        <v>8.0561772751665553E-2</v>
      </c>
      <c r="AO17" s="7">
        <v>8.2532220578913906E-2</v>
      </c>
      <c r="AP17" s="7"/>
      <c r="AQ17" s="7">
        <v>7.122906876696028E-2</v>
      </c>
      <c r="AR17" s="7">
        <v>7.1655226436888542E-2</v>
      </c>
      <c r="AS17" s="7">
        <v>7.9229036428828448E-2</v>
      </c>
      <c r="AT17" s="7">
        <v>8.0372960372960461E-2</v>
      </c>
      <c r="AU17" s="7">
        <v>8.3504839801893646E-2</v>
      </c>
      <c r="AV17" s="7">
        <v>9.6992893719302031E-2</v>
      </c>
      <c r="AW17" s="7">
        <v>5.8290598290598482E-2</v>
      </c>
      <c r="AX17" s="7">
        <v>6.0779112322845011E-2</v>
      </c>
      <c r="AY17" s="7">
        <v>0.10864881889763765</v>
      </c>
      <c r="AZ17" s="7">
        <v>0.12839573926709452</v>
      </c>
      <c r="BA17" s="7">
        <v>9.4093706090411705E-2</v>
      </c>
      <c r="BB17" s="7">
        <v>9.1329381053453701E-2</v>
      </c>
      <c r="BC17" s="7"/>
      <c r="BD17" s="7">
        <v>7.8516175271235292E-2</v>
      </c>
      <c r="BE17" s="7">
        <v>6.6442836612319991E-2</v>
      </c>
      <c r="BF17" s="7">
        <v>5.3910852569565494E-2</v>
      </c>
      <c r="BG17" s="7">
        <v>4.5888865600611506E-2</v>
      </c>
      <c r="BH17" s="7">
        <v>3.8700031861963968E-2</v>
      </c>
      <c r="BI17" s="7">
        <v>2.0219822094144954E-2</v>
      </c>
    </row>
    <row r="18" spans="2:71" x14ac:dyDescent="0.3">
      <c r="AC18" s="2" t="s">
        <v>647</v>
      </c>
      <c r="AD18" s="7">
        <v>0.12485673835367091</v>
      </c>
      <c r="AE18" s="7">
        <v>0.11708965608640899</v>
      </c>
      <c r="AF18" s="7">
        <v>0.10498754709751557</v>
      </c>
      <c r="AG18" s="7">
        <v>0.12795637562614923</v>
      </c>
      <c r="AH18" s="7">
        <v>0.20275352157562618</v>
      </c>
      <c r="AI18" s="7">
        <v>0.28964946879572512</v>
      </c>
      <c r="AJ18" s="7">
        <v>0.41899999999999987</v>
      </c>
      <c r="AK18" s="7">
        <v>0.40442212286396789</v>
      </c>
      <c r="AL18" s="7">
        <v>0.37302359523230316</v>
      </c>
      <c r="AM18" s="7">
        <v>0.36758487374652649</v>
      </c>
      <c r="AN18" s="7">
        <v>0.36434719359922424</v>
      </c>
      <c r="AO18" s="7">
        <v>0.39064884331319083</v>
      </c>
      <c r="AP18" s="7"/>
      <c r="AQ18" s="7">
        <v>0.37626610728198967</v>
      </c>
      <c r="AR18" s="7">
        <v>0.38865820382014477</v>
      </c>
      <c r="AS18" s="7">
        <v>0.28596197191238554</v>
      </c>
      <c r="AT18" s="7">
        <v>0.22215976165045803</v>
      </c>
      <c r="AU18" s="7">
        <v>0.1499205087440382</v>
      </c>
      <c r="AV18" s="7">
        <v>0.10142067876874526</v>
      </c>
      <c r="AW18" s="7">
        <v>8.809020436927413E-4</v>
      </c>
      <c r="AX18" s="7">
        <v>-9.4635848233758056E-3</v>
      </c>
      <c r="AY18" s="7">
        <v>2.7460359642129509E-2</v>
      </c>
      <c r="AZ18" s="7">
        <v>4.4701621096338094E-2</v>
      </c>
      <c r="BA18" s="7">
        <v>4.09613932204895E-2</v>
      </c>
      <c r="BB18" s="7">
        <v>1.0621954966422252E-2</v>
      </c>
      <c r="BC18" s="7"/>
      <c r="BD18" s="7">
        <v>-3.4882201802900081E-2</v>
      </c>
      <c r="BE18" s="7">
        <v>-0.12768047842802216</v>
      </c>
      <c r="BF18" s="7">
        <v>-0.13266819468787919</v>
      </c>
      <c r="BG18" s="7">
        <v>-0.13458442573938637</v>
      </c>
      <c r="BH18" s="7">
        <v>-0.13894649523019503</v>
      </c>
      <c r="BI18" s="7">
        <v>-0.15912755284844138</v>
      </c>
    </row>
    <row r="19" spans="2:71" x14ac:dyDescent="0.3">
      <c r="B19" s="11">
        <v>2023</v>
      </c>
    </row>
    <row r="20" spans="2:71" x14ac:dyDescent="0.3">
      <c r="B20" s="9"/>
      <c r="C20" s="9" t="s">
        <v>702</v>
      </c>
      <c r="D20" s="9"/>
      <c r="E20" s="9" t="s">
        <v>703</v>
      </c>
      <c r="F20" s="9"/>
      <c r="G20" s="9" t="s">
        <v>704</v>
      </c>
      <c r="H20" s="9"/>
      <c r="I20" s="9" t="s">
        <v>705</v>
      </c>
      <c r="J20" s="9"/>
      <c r="K20" s="9" t="s">
        <v>14</v>
      </c>
      <c r="L20" s="9"/>
      <c r="M20" s="9" t="s">
        <v>706</v>
      </c>
      <c r="N20" s="9"/>
      <c r="O20" s="9" t="s">
        <v>707</v>
      </c>
      <c r="P20" s="9"/>
      <c r="Q20" s="9" t="s">
        <v>708</v>
      </c>
      <c r="R20" s="9"/>
      <c r="S20" s="9" t="s">
        <v>709</v>
      </c>
      <c r="T20" s="9"/>
      <c r="U20" s="9" t="s">
        <v>710</v>
      </c>
      <c r="V20" s="9"/>
      <c r="W20" s="9" t="s">
        <v>711</v>
      </c>
      <c r="X20" s="9"/>
      <c r="Y20" s="9" t="s">
        <v>712</v>
      </c>
      <c r="Z20" s="9"/>
    </row>
    <row r="21" spans="2:71" x14ac:dyDescent="0.3">
      <c r="B21" s="10" t="s">
        <v>619</v>
      </c>
      <c r="C21" s="10" t="s">
        <v>701</v>
      </c>
      <c r="D21" s="10" t="s">
        <v>713</v>
      </c>
      <c r="E21" s="10" t="s">
        <v>701</v>
      </c>
      <c r="F21" s="10" t="s">
        <v>713</v>
      </c>
      <c r="G21" s="10" t="s">
        <v>701</v>
      </c>
      <c r="H21" s="10" t="s">
        <v>713</v>
      </c>
      <c r="I21" s="10" t="s">
        <v>701</v>
      </c>
      <c r="J21" s="10" t="s">
        <v>713</v>
      </c>
      <c r="K21" s="10" t="s">
        <v>701</v>
      </c>
      <c r="L21" s="10" t="s">
        <v>713</v>
      </c>
      <c r="M21" s="10" t="s">
        <v>701</v>
      </c>
      <c r="N21" s="10" t="s">
        <v>713</v>
      </c>
      <c r="O21" s="10" t="s">
        <v>701</v>
      </c>
      <c r="P21" s="10" t="s">
        <v>713</v>
      </c>
      <c r="Q21" s="10" t="s">
        <v>701</v>
      </c>
      <c r="R21" s="10" t="s">
        <v>713</v>
      </c>
      <c r="S21" s="10" t="s">
        <v>701</v>
      </c>
      <c r="T21" s="10" t="s">
        <v>713</v>
      </c>
      <c r="U21" s="10" t="s">
        <v>701</v>
      </c>
      <c r="V21" s="10" t="s">
        <v>713</v>
      </c>
      <c r="W21" s="10" t="s">
        <v>701</v>
      </c>
      <c r="X21" s="10" t="s">
        <v>713</v>
      </c>
      <c r="Y21" s="10" t="s">
        <v>701</v>
      </c>
      <c r="Z21" s="10" t="s">
        <v>713</v>
      </c>
      <c r="AD21" s="36">
        <v>44927</v>
      </c>
      <c r="AE21" s="36">
        <v>44958</v>
      </c>
      <c r="AF21" s="36">
        <v>44986</v>
      </c>
      <c r="AG21" s="36">
        <v>45017</v>
      </c>
      <c r="AH21" s="36">
        <v>45047</v>
      </c>
      <c r="AI21" s="36">
        <v>45078</v>
      </c>
      <c r="AJ21" s="36">
        <v>45108</v>
      </c>
      <c r="AK21" s="36">
        <v>45139</v>
      </c>
      <c r="AL21" s="36">
        <v>45170</v>
      </c>
      <c r="AM21" s="36">
        <v>45200</v>
      </c>
      <c r="AN21" s="36">
        <v>45231</v>
      </c>
      <c r="AO21" s="36">
        <v>45261</v>
      </c>
      <c r="AP21" s="36">
        <v>45292</v>
      </c>
      <c r="AQ21" s="36">
        <v>45323</v>
      </c>
      <c r="AR21" s="36">
        <v>45352</v>
      </c>
      <c r="AS21" s="36">
        <v>45383</v>
      </c>
      <c r="AT21" s="36">
        <v>45413</v>
      </c>
      <c r="AU21" s="36">
        <v>45444</v>
      </c>
      <c r="AV21" s="36">
        <v>45474</v>
      </c>
      <c r="AW21" s="36">
        <v>45505</v>
      </c>
      <c r="AX21" s="36">
        <v>45536</v>
      </c>
      <c r="AY21" s="36">
        <v>45566</v>
      </c>
      <c r="AZ21" s="36">
        <v>45597</v>
      </c>
      <c r="BA21" s="36">
        <v>45627</v>
      </c>
      <c r="BB21" s="36">
        <v>45658</v>
      </c>
      <c r="BC21" s="36">
        <v>45689</v>
      </c>
      <c r="BD21" s="36">
        <v>45717</v>
      </c>
      <c r="BE21" s="36">
        <v>45748</v>
      </c>
      <c r="BF21" s="36">
        <v>45778</v>
      </c>
      <c r="BG21" s="36">
        <v>45809</v>
      </c>
      <c r="BH21" s="36"/>
      <c r="BI21" s="36"/>
    </row>
    <row r="22" spans="2:71" x14ac:dyDescent="0.3">
      <c r="B22" s="2" t="s">
        <v>637</v>
      </c>
      <c r="C22">
        <v>1944.4</v>
      </c>
      <c r="D22" s="7">
        <v>0.14289073061776297</v>
      </c>
      <c r="E22">
        <v>1965.0999999999997</v>
      </c>
      <c r="F22" s="7">
        <v>6.2618288000864913E-2</v>
      </c>
      <c r="G22">
        <v>2027.4</v>
      </c>
      <c r="H22" s="7">
        <v>-4.2369278730338585E-2</v>
      </c>
      <c r="I22">
        <v>2047.5000000000002</v>
      </c>
      <c r="J22" s="7">
        <v>3.0966767371601322E-2</v>
      </c>
      <c r="K22">
        <v>2206.8000000000002</v>
      </c>
      <c r="L22" s="7">
        <v>6.3415574402467173E-2</v>
      </c>
      <c r="M22">
        <v>2212.7000000000003</v>
      </c>
      <c r="N22" s="7">
        <v>5.5828601421959244E-2</v>
      </c>
      <c r="O22">
        <v>2288.3999999999996</v>
      </c>
      <c r="P22" s="7">
        <v>7.1248010485909258E-2</v>
      </c>
      <c r="Q22">
        <v>2083.1999999999998</v>
      </c>
      <c r="R22" s="7">
        <v>6.8800985070032281E-2</v>
      </c>
      <c r="S22">
        <v>2068.2999999999997</v>
      </c>
      <c r="T22" s="7">
        <v>6.4323573303144019E-2</v>
      </c>
      <c r="U22">
        <v>2079.4</v>
      </c>
      <c r="V22" s="7">
        <v>6.954017076432456E-2</v>
      </c>
      <c r="W22">
        <v>2028.7999999999997</v>
      </c>
      <c r="X22" s="7">
        <v>4.5503736150476544E-2</v>
      </c>
      <c r="Y22">
        <v>1837.5000000000002</v>
      </c>
      <c r="Z22" s="7">
        <v>3.137629097440521E-2</v>
      </c>
      <c r="AC22" s="2" t="s">
        <v>731</v>
      </c>
      <c r="AD22" s="7">
        <v>9.9094567404426515E-2</v>
      </c>
      <c r="AE22" s="7">
        <v>0.10856711536042278</v>
      </c>
      <c r="AF22" s="7">
        <v>0.10635910224438896</v>
      </c>
      <c r="AG22" s="7">
        <v>0.10068762278978403</v>
      </c>
      <c r="AH22" s="7">
        <v>9.7726996475021255E-2</v>
      </c>
      <c r="AI22" s="7">
        <v>9.6840328027014075E-2</v>
      </c>
      <c r="AJ22" s="7">
        <v>9.5220941402497691E-2</v>
      </c>
      <c r="AK22" s="7">
        <v>8.8529271775345045E-2</v>
      </c>
      <c r="AL22" s="7">
        <v>8.2831858407079698E-2</v>
      </c>
      <c r="AM22" s="7">
        <v>7.8112191123082236E-2</v>
      </c>
      <c r="AN22" s="7">
        <v>7.1685837109329659E-2</v>
      </c>
      <c r="AO22" s="7">
        <v>6.6597414589104259E-2</v>
      </c>
      <c r="AP22" s="7">
        <v>5.8009153318078002E-2</v>
      </c>
      <c r="AQ22" s="7">
        <v>4.947798456650012E-2</v>
      </c>
      <c r="AR22" s="7">
        <v>4.3728164093316757E-2</v>
      </c>
      <c r="AS22" s="7">
        <v>3.7260151717983012E-2</v>
      </c>
      <c r="AT22" s="7">
        <v>3.0672129332300034E-2</v>
      </c>
      <c r="AU22" s="7">
        <v>2.616822429906537E-2</v>
      </c>
      <c r="AV22" s="7">
        <v>2.5545444578445421E-2</v>
      </c>
      <c r="AW22" s="7">
        <v>2.4048972452995192E-2</v>
      </c>
      <c r="AX22" s="7">
        <v>2.2883295194508008E-2</v>
      </c>
      <c r="AY22" s="7">
        <v>2.509233108842062E-2</v>
      </c>
      <c r="AZ22" s="7">
        <v>2.6235906331309549E-2</v>
      </c>
      <c r="BA22" s="7">
        <v>2.7594416188724168E-2</v>
      </c>
      <c r="BB22" s="7">
        <v>2.6495079485238455E-2</v>
      </c>
      <c r="BC22" s="7">
        <v>2.8871107266436036E-2</v>
      </c>
      <c r="BD22" s="7">
        <v>2.8938559550804648E-2</v>
      </c>
      <c r="BE22" s="7">
        <v>2.8930952893095139E-2</v>
      </c>
      <c r="BF22" s="7">
        <v>3.1800601633003765E-2</v>
      </c>
      <c r="BG22" s="7">
        <v>3.3001178613521989E-2</v>
      </c>
    </row>
    <row r="23" spans="2:71" x14ac:dyDescent="0.3">
      <c r="B23" s="2" t="s">
        <v>714</v>
      </c>
      <c r="C23">
        <v>5057.5</v>
      </c>
      <c r="D23" s="7">
        <v>4.201005439261591E-2</v>
      </c>
      <c r="E23">
        <v>4930.5</v>
      </c>
      <c r="F23" s="7">
        <v>4.8752472720311163E-2</v>
      </c>
      <c r="G23">
        <v>4977.7000000000007</v>
      </c>
      <c r="H23" s="7">
        <v>5.5693410532120485E-2</v>
      </c>
      <c r="I23">
        <v>4989.7</v>
      </c>
      <c r="J23" s="7">
        <v>2.7152208818806985E-2</v>
      </c>
      <c r="K23">
        <v>4964.8000000000011</v>
      </c>
      <c r="L23" s="7">
        <v>2.4388230924772346E-2</v>
      </c>
      <c r="M23">
        <v>4987.3</v>
      </c>
      <c r="N23" s="7">
        <v>3.6149834832651197E-2</v>
      </c>
      <c r="O23">
        <v>5040.9999999999991</v>
      </c>
      <c r="P23" s="7">
        <v>4.0819276113393532E-2</v>
      </c>
      <c r="Q23">
        <v>5013.5000000000009</v>
      </c>
      <c r="R23" s="7">
        <v>2.607396492089855E-2</v>
      </c>
      <c r="S23">
        <v>5027.2999999999993</v>
      </c>
      <c r="T23" s="7">
        <v>1.7280802930047075E-2</v>
      </c>
      <c r="U23">
        <v>5292.3</v>
      </c>
      <c r="V23" s="7">
        <v>2.201494699032519E-2</v>
      </c>
      <c r="W23">
        <v>5242.9999999999991</v>
      </c>
      <c r="X23" s="7">
        <v>2.7354312811066844E-2</v>
      </c>
      <c r="Y23">
        <v>5247.199999999998</v>
      </c>
      <c r="Z23" s="7">
        <v>4.3035760430953203E-2</v>
      </c>
      <c r="AC23" s="2" t="s">
        <v>733</v>
      </c>
      <c r="AD23" s="7">
        <v>8.5383944153577584E-2</v>
      </c>
      <c r="AE23" s="7">
        <v>6.6402005850396836E-2</v>
      </c>
      <c r="AF23" s="7">
        <v>-1.7765554151490108E-2</v>
      </c>
      <c r="AG23" s="7">
        <v>8.8139964451259753E-2</v>
      </c>
      <c r="AH23" s="7">
        <v>4.1673502871205907E-2</v>
      </c>
      <c r="AI23" s="7">
        <v>2.9757065270415148E-2</v>
      </c>
      <c r="AJ23" s="7">
        <v>5.7938611900731601E-2</v>
      </c>
      <c r="AK23" s="7">
        <v>5.6643022779975731E-2</v>
      </c>
      <c r="AL23" s="7">
        <v>6.5575527999142347E-2</v>
      </c>
      <c r="AM23" s="7">
        <v>6.8809073724007561E-2</v>
      </c>
      <c r="AN23" s="7">
        <v>4.9382716049382498E-2</v>
      </c>
      <c r="AO23" s="7">
        <v>4.3177172416669955E-2</v>
      </c>
      <c r="AP23" s="7">
        <v>3.8911444305985345E-2</v>
      </c>
      <c r="AQ23" s="7">
        <v>2.6881931110153544E-2</v>
      </c>
      <c r="AR23" s="7">
        <v>3.5416981988799723E-2</v>
      </c>
      <c r="AS23" s="7">
        <v>-2.475818333226577E-2</v>
      </c>
      <c r="AT23" s="7">
        <v>6.3632068042210801E-3</v>
      </c>
      <c r="AU23" s="7">
        <v>6.8658413340070917E-2</v>
      </c>
      <c r="AV23" s="7">
        <v>6.4607674425625289E-2</v>
      </c>
      <c r="AW23" s="7">
        <v>6.5257382604485686E-2</v>
      </c>
      <c r="AX23" s="7">
        <v>3.8701455496679742E-2</v>
      </c>
      <c r="AY23" s="7">
        <v>7.4036080650866545E-2</v>
      </c>
      <c r="AZ23" s="7">
        <v>2.3129992737835975E-2</v>
      </c>
      <c r="BA23" s="7">
        <v>0.1098536351275697</v>
      </c>
      <c r="BB23" s="7">
        <v>9.3441671503192297E-2</v>
      </c>
      <c r="BC23" s="7">
        <v>0.1526426254531576</v>
      </c>
      <c r="BD23" s="7">
        <v>0.23256833796228607</v>
      </c>
      <c r="BE23" s="7">
        <v>0.11882163617852826</v>
      </c>
      <c r="BF23" s="7">
        <v>0.10160578458071193</v>
      </c>
      <c r="BG23" s="7">
        <v>0.14838347420060258</v>
      </c>
      <c r="BJ23" s="7"/>
    </row>
    <row r="24" spans="2:71" x14ac:dyDescent="0.3">
      <c r="B24" s="2" t="s">
        <v>631</v>
      </c>
      <c r="C24">
        <v>4945</v>
      </c>
      <c r="D24" s="7">
        <v>-1.460654006336793E-2</v>
      </c>
      <c r="E24">
        <v>5022.8000000000011</v>
      </c>
      <c r="F24" s="7">
        <v>-1.3996584283779307E-2</v>
      </c>
      <c r="G24">
        <v>5090.7999999999993</v>
      </c>
      <c r="H24" s="7">
        <v>2.5358013253035869E-2</v>
      </c>
      <c r="I24">
        <v>5641</v>
      </c>
      <c r="J24" s="7">
        <v>5.9481997633491872E-2</v>
      </c>
      <c r="K24">
        <v>5629.8</v>
      </c>
      <c r="L24" s="7">
        <v>2.6455412328842118E-2</v>
      </c>
      <c r="M24">
        <v>5787.7000000000007</v>
      </c>
      <c r="N24" s="7">
        <v>3.6071032186459483E-2</v>
      </c>
      <c r="O24">
        <v>6157.3000000000011</v>
      </c>
      <c r="P24" s="7">
        <v>7.8600707704165773E-2</v>
      </c>
      <c r="Q24">
        <v>6100.7000000000007</v>
      </c>
      <c r="R24" s="7">
        <v>4.7546275627597355E-2</v>
      </c>
      <c r="S24">
        <v>5873.1</v>
      </c>
      <c r="T24" s="7">
        <v>1.8415439837694555E-2</v>
      </c>
      <c r="U24">
        <v>5796.6999999999989</v>
      </c>
      <c r="V24" s="7">
        <v>2.1642961631329456E-2</v>
      </c>
      <c r="W24">
        <v>5542.3</v>
      </c>
      <c r="X24" s="7">
        <v>2.8370505065499044E-2</v>
      </c>
      <c r="Y24">
        <v>5310.2</v>
      </c>
      <c r="Z24" s="7">
        <v>5.4657398212512566E-2</v>
      </c>
      <c r="AC24" s="2" t="s">
        <v>734</v>
      </c>
      <c r="AD24" s="7">
        <v>5.2889786709342634E-2</v>
      </c>
      <c r="AE24" s="7">
        <v>5.5367675973259881E-2</v>
      </c>
      <c r="AF24" s="7">
        <v>5.2286899574712248E-2</v>
      </c>
      <c r="AG24" s="7">
        <v>4.8568321855744931E-2</v>
      </c>
      <c r="AH24" s="7">
        <v>4.4599912549191226E-2</v>
      </c>
      <c r="AI24" s="7">
        <v>4.7847750154099068E-2</v>
      </c>
      <c r="AJ24" s="7">
        <v>4.5063665824593493E-2</v>
      </c>
      <c r="AK24" s="7">
        <v>4.4849654611946815E-2</v>
      </c>
      <c r="AL24" s="7">
        <v>4.0717806141791851E-2</v>
      </c>
      <c r="AM24" s="7">
        <v>3.7336886832776237E-2</v>
      </c>
      <c r="AN24" s="7">
        <v>3.6167226427389544E-2</v>
      </c>
      <c r="AO24" s="7">
        <v>3.3097870853406208E-2</v>
      </c>
      <c r="AP24" s="7">
        <v>3.3289313034161161E-2</v>
      </c>
      <c r="AQ24" s="7">
        <v>3.2640286161413061E-2</v>
      </c>
      <c r="AR24" s="7">
        <v>3.2431628276015902E-2</v>
      </c>
      <c r="AS24" s="7">
        <v>2.8961532763814062E-2</v>
      </c>
      <c r="AT24" s="7">
        <v>2.9670302612463763E-2</v>
      </c>
      <c r="AU24" s="7">
        <v>2.9682100051471597E-2</v>
      </c>
      <c r="AV24" s="7">
        <v>3.0032963008179824E-2</v>
      </c>
      <c r="AW24" s="7">
        <v>2.9702007680715521E-2</v>
      </c>
      <c r="AX24" s="7">
        <v>3.3223236836992694E-2</v>
      </c>
      <c r="AY24" s="7">
        <v>4.1640409132774295E-2</v>
      </c>
      <c r="AZ24" s="7">
        <v>4.7942720301879453E-2</v>
      </c>
      <c r="BA24" s="7">
        <v>4.9457585348763891E-2</v>
      </c>
      <c r="BB24" s="7">
        <v>5.3606308326701921E-2</v>
      </c>
      <c r="BC24" s="7">
        <v>5.527892040124107E-2</v>
      </c>
      <c r="BD24" s="7">
        <v>5.8214654530608242E-2</v>
      </c>
      <c r="BE24" s="7">
        <v>6.0683863227354438E-2</v>
      </c>
      <c r="BF24" s="7">
        <v>6.0739394519106836E-2</v>
      </c>
      <c r="BG24" s="7">
        <v>6.1175910497500381E-2</v>
      </c>
      <c r="BJ24" s="7"/>
    </row>
    <row r="25" spans="2:71" x14ac:dyDescent="0.3">
      <c r="B25" s="2" t="s">
        <v>624</v>
      </c>
      <c r="C25">
        <v>7554.4999999999982</v>
      </c>
      <c r="D25" s="7">
        <v>4.0392772544482911E-2</v>
      </c>
      <c r="E25">
        <v>7531.8999999999987</v>
      </c>
      <c r="F25" s="7">
        <v>4.0231472529900739E-2</v>
      </c>
      <c r="G25">
        <v>7502.3</v>
      </c>
      <c r="H25" s="7">
        <v>3.290515330497118E-2</v>
      </c>
      <c r="I25">
        <v>7507.4999999999982</v>
      </c>
      <c r="J25" s="7">
        <v>2.9355307538322634E-2</v>
      </c>
      <c r="K25">
        <v>7531.2999999999984</v>
      </c>
      <c r="L25" s="7">
        <v>1.4589788495217471E-2</v>
      </c>
      <c r="M25">
        <v>7655.2</v>
      </c>
      <c r="N25" s="7">
        <v>2.0312416697766119E-2</v>
      </c>
      <c r="O25">
        <v>8189.9999999999982</v>
      </c>
      <c r="P25" s="7">
        <v>9.8311630838552017E-2</v>
      </c>
      <c r="Q25">
        <v>8142.6</v>
      </c>
      <c r="R25" s="7">
        <v>8.5636574537018936E-2</v>
      </c>
      <c r="S25">
        <v>7937.4999999999991</v>
      </c>
      <c r="T25" s="7">
        <v>4.645950613703189E-2</v>
      </c>
      <c r="U25">
        <v>8017.3999999999978</v>
      </c>
      <c r="V25" s="7">
        <v>4.7218485089930658E-2</v>
      </c>
      <c r="W25">
        <v>8255.6</v>
      </c>
      <c r="X25" s="7">
        <v>8.0561772751665553E-2</v>
      </c>
      <c r="Y25">
        <v>8197.7999999999975</v>
      </c>
      <c r="Z25" s="7">
        <v>8.2532220578913906E-2</v>
      </c>
      <c r="AC25" s="2" t="s">
        <v>746</v>
      </c>
      <c r="AD25" s="7">
        <v>7.9632138019533782E-2</v>
      </c>
      <c r="AE25" s="7">
        <v>6.6966195977749152E-2</v>
      </c>
      <c r="AF25" s="7">
        <v>4.4438214060419055E-2</v>
      </c>
      <c r="AG25" s="7">
        <v>4.6045276690888669E-2</v>
      </c>
      <c r="AH25" s="7">
        <v>5.1154431079773265E-2</v>
      </c>
      <c r="AI25" s="7">
        <v>6.2981917434322729E-2</v>
      </c>
      <c r="AJ25" s="7">
        <v>5.2556334672203719E-2</v>
      </c>
      <c r="AK25" s="7">
        <v>5.9438863872532006E-2</v>
      </c>
      <c r="AL25" s="7">
        <v>5.1806083650189926E-2</v>
      </c>
      <c r="AM25" s="7">
        <v>4.9236564202596381E-2</v>
      </c>
      <c r="AN25" s="7">
        <v>3.7997587454764656E-2</v>
      </c>
      <c r="AO25" s="7">
        <v>3.3856591725422283E-2</v>
      </c>
      <c r="AP25" s="7">
        <v>4.3119387216059131E-2</v>
      </c>
      <c r="AQ25" s="7">
        <v>6.4166833767796277E-2</v>
      </c>
      <c r="AR25" s="7">
        <v>6.9525535198979874E-2</v>
      </c>
      <c r="AS25" s="7">
        <v>7.1070736757731678E-2</v>
      </c>
      <c r="AT25" s="7">
        <v>7.1090359068788578E-2</v>
      </c>
      <c r="AU25" s="7">
        <v>6.0020541789703286E-2</v>
      </c>
      <c r="AV25" s="7">
        <v>6.6295841148696563E-2</v>
      </c>
      <c r="AW25" s="7">
        <v>6.5520172627999765E-2</v>
      </c>
      <c r="AX25" s="7">
        <v>5.6097088632108882E-2</v>
      </c>
      <c r="AY25" s="7">
        <v>5.6542086031155722E-2</v>
      </c>
      <c r="AZ25" s="7">
        <v>6.8887597649945162E-2</v>
      </c>
      <c r="BA25" s="7">
        <v>7.1543460078491952E-2</v>
      </c>
      <c r="BB25" s="7">
        <v>5.6972842944862948E-2</v>
      </c>
      <c r="BC25" s="7">
        <v>4.1957163494755617E-2</v>
      </c>
      <c r="BD25" s="7">
        <v>3.2189245152789085E-2</v>
      </c>
      <c r="BE25" s="7">
        <v>3.4861241035235482E-2</v>
      </c>
      <c r="BF25" s="7">
        <v>2.9409958862896848E-2</v>
      </c>
      <c r="BG25" s="7">
        <v>2.5797856234482146E-2</v>
      </c>
      <c r="BJ25" s="7"/>
    </row>
    <row r="26" spans="2:71" x14ac:dyDescent="0.3">
      <c r="B26" s="2" t="s">
        <v>647</v>
      </c>
      <c r="C26">
        <v>1668.5</v>
      </c>
      <c r="D26" s="7">
        <v>0.12485673835367091</v>
      </c>
      <c r="E26">
        <v>1685.8</v>
      </c>
      <c r="F26" s="7">
        <v>0.11708965608640899</v>
      </c>
      <c r="G26">
        <v>1730.2999999999997</v>
      </c>
      <c r="H26" s="7">
        <v>0.10498754709751557</v>
      </c>
      <c r="I26">
        <v>1778.9</v>
      </c>
      <c r="J26" s="7">
        <v>0.12795637562614923</v>
      </c>
      <c r="K26">
        <v>1887</v>
      </c>
      <c r="L26" s="7">
        <v>0.20275352157562618</v>
      </c>
      <c r="M26">
        <v>2027.1999999999998</v>
      </c>
      <c r="N26" s="7">
        <v>0.28964946879572512</v>
      </c>
      <c r="O26">
        <v>2270.4</v>
      </c>
      <c r="P26" s="7">
        <v>0.41899999999999987</v>
      </c>
      <c r="Q26">
        <v>2293.0000000000005</v>
      </c>
      <c r="R26" s="7">
        <v>0.40442212286396789</v>
      </c>
      <c r="S26">
        <v>2257.7999999999997</v>
      </c>
      <c r="T26" s="7">
        <v>0.37302359523230316</v>
      </c>
      <c r="U26">
        <v>2263.9</v>
      </c>
      <c r="V26" s="7">
        <v>0.36758487374652649</v>
      </c>
      <c r="W26">
        <v>2250.9</v>
      </c>
      <c r="X26" s="7">
        <v>0.36434719359922424</v>
      </c>
      <c r="Y26">
        <v>2278.3000000000002</v>
      </c>
      <c r="Z26" s="7">
        <v>0.39064884331319083</v>
      </c>
      <c r="AC26" s="2" t="s">
        <v>714</v>
      </c>
      <c r="AD26" s="7">
        <v>6.2541145490454239E-2</v>
      </c>
      <c r="AE26" s="7">
        <v>5.2893995230869233E-2</v>
      </c>
      <c r="AF26" s="7">
        <v>5.1088596680319134E-2</v>
      </c>
      <c r="AG26" s="7">
        <v>5.555555555555558E-2</v>
      </c>
      <c r="AH26" s="7">
        <v>6.0645161290322679E-2</v>
      </c>
      <c r="AI26" s="7">
        <v>6.102783725910077E-2</v>
      </c>
      <c r="AJ26" s="7">
        <v>6.1767838125665601E-2</v>
      </c>
      <c r="AK26" s="7">
        <v>6.5410668924640217E-2</v>
      </c>
      <c r="AL26" s="7">
        <v>6.2841530054644879E-2</v>
      </c>
      <c r="AM26" s="7">
        <v>4.4503001024740294E-2</v>
      </c>
      <c r="AN26" s="7">
        <v>2.2595419847328175E-2</v>
      </c>
      <c r="AO26" s="7">
        <v>4.890282131661431E-2</v>
      </c>
      <c r="AP26" s="7">
        <v>3.8258983890954043E-2</v>
      </c>
      <c r="AQ26" s="7">
        <v>5.7648754375128564E-2</v>
      </c>
      <c r="AR26" s="7">
        <v>5.8039376538145927E-2</v>
      </c>
      <c r="AS26" s="7">
        <v>5.6915544675642436E-2</v>
      </c>
      <c r="AT26" s="7">
        <v>5.2311435523114257E-2</v>
      </c>
      <c r="AU26" s="7">
        <v>5.0050454086780938E-2</v>
      </c>
      <c r="AV26" s="7">
        <v>4.7943831494483634E-2</v>
      </c>
      <c r="AW26" s="7">
        <v>4.19233061792171E-2</v>
      </c>
      <c r="AX26" s="7">
        <v>3.8362665612022666E-2</v>
      </c>
      <c r="AY26" s="7">
        <v>8.2410651716888508E-2</v>
      </c>
      <c r="AZ26" s="7">
        <v>5.8823529411764844E-2</v>
      </c>
      <c r="BA26" s="7">
        <v>3.1081888822474701E-2</v>
      </c>
      <c r="BB26" s="7">
        <v>7.8770699686707552E-2</v>
      </c>
      <c r="BC26" s="7">
        <v>3.2314580494452065E-2</v>
      </c>
      <c r="BD26" s="7">
        <v>3.0819926342314358E-2</v>
      </c>
      <c r="BE26" s="7">
        <v>2.8565913916232526E-2</v>
      </c>
      <c r="BF26" s="7">
        <v>2.7552986512523997E-2</v>
      </c>
      <c r="BG26" s="7">
        <v>2.5946569286949838E-2</v>
      </c>
      <c r="BJ26" s="7"/>
    </row>
    <row r="27" spans="2:71" x14ac:dyDescent="0.3">
      <c r="AC27" s="2" t="s">
        <v>735</v>
      </c>
      <c r="AD27" s="7">
        <v>0.12485673835367091</v>
      </c>
      <c r="AE27" s="7">
        <v>0.11708965608640899</v>
      </c>
      <c r="AF27" s="7">
        <v>0.10498754709751557</v>
      </c>
      <c r="AG27" s="7">
        <v>0.12795637562614923</v>
      </c>
      <c r="AH27" s="7">
        <v>0.20275352157562618</v>
      </c>
      <c r="AI27" s="7">
        <v>0.28964946879572512</v>
      </c>
      <c r="AJ27" s="7">
        <v>0.41899999999999987</v>
      </c>
      <c r="AK27" s="7">
        <v>0.40442212286396789</v>
      </c>
      <c r="AL27" s="7">
        <v>0.37302359523230316</v>
      </c>
      <c r="AM27" s="7">
        <v>0.36758487374652649</v>
      </c>
      <c r="AN27" s="7">
        <v>0.36434719359922424</v>
      </c>
      <c r="AO27" s="7">
        <v>0.39064884331319083</v>
      </c>
      <c r="AP27" s="7">
        <v>0.37626610728198967</v>
      </c>
      <c r="AQ27" s="7">
        <v>0.38865820382014477</v>
      </c>
      <c r="AR27" s="7">
        <v>0.28596197191238554</v>
      </c>
      <c r="AS27" s="7">
        <v>0.22215976165045803</v>
      </c>
      <c r="AT27" s="7">
        <v>0.1499205087440382</v>
      </c>
      <c r="AU27" s="7">
        <v>0.10142067876874526</v>
      </c>
      <c r="AV27" s="7">
        <v>8.809020436927413E-4</v>
      </c>
      <c r="AW27" s="7">
        <v>-9.4635848233758056E-3</v>
      </c>
      <c r="AX27" s="7">
        <v>2.7460359642129509E-2</v>
      </c>
      <c r="AY27" s="7">
        <v>4.4701621096338094E-2</v>
      </c>
      <c r="AZ27" s="7">
        <v>4.09613932204895E-2</v>
      </c>
      <c r="BA27" s="7">
        <v>1.0621954966422252E-2</v>
      </c>
      <c r="BB27" s="7">
        <v>-3.4882201802900081E-2</v>
      </c>
      <c r="BC27" s="7">
        <v>-0.12768047842802216</v>
      </c>
      <c r="BD27" s="7">
        <v>-0.13266819468787919</v>
      </c>
      <c r="BE27" s="7">
        <v>-0.13458442573938637</v>
      </c>
      <c r="BF27" s="7">
        <v>-0.13894649523019503</v>
      </c>
      <c r="BG27" s="7">
        <v>-0.15912755284844138</v>
      </c>
      <c r="BJ27" s="7"/>
      <c r="BS27" s="18" t="s">
        <v>760</v>
      </c>
    </row>
    <row r="28" spans="2:71" x14ac:dyDescent="0.3">
      <c r="B28" s="11">
        <v>2024</v>
      </c>
      <c r="AC28" s="2" t="s">
        <v>624</v>
      </c>
      <c r="AD28" s="7">
        <v>5.9617594528362038E-2</v>
      </c>
      <c r="AE28" s="7">
        <v>5.8493822047352526E-2</v>
      </c>
      <c r="AF28" s="7">
        <v>4.7447003599238813E-2</v>
      </c>
      <c r="AG28" s="7">
        <v>3.7901388587546492E-2</v>
      </c>
      <c r="AH28" s="7">
        <v>3.4486020459182837E-2</v>
      </c>
      <c r="AI28" s="7">
        <v>3.3891681377767352E-2</v>
      </c>
      <c r="AJ28" s="7">
        <v>4.0464835091018871E-2</v>
      </c>
      <c r="AK28" s="7">
        <v>3.6666799421190506E-2</v>
      </c>
      <c r="AL28" s="7">
        <v>4.1365673609280285E-2</v>
      </c>
      <c r="AM28" s="7">
        <v>4.8479187496711179E-2</v>
      </c>
      <c r="AN28" s="7">
        <v>5.128642017379454E-2</v>
      </c>
      <c r="AO28" s="7">
        <v>5.4781789145744678E-2</v>
      </c>
      <c r="AP28" s="7">
        <v>5.4917486574419035E-2</v>
      </c>
      <c r="AQ28" s="7">
        <v>5.6852566777963597E-2</v>
      </c>
      <c r="AR28" s="7">
        <v>5.9591314118477269E-2</v>
      </c>
      <c r="AS28" s="7">
        <v>5.8506121062464791E-2</v>
      </c>
      <c r="AT28" s="7">
        <v>6.1160241923896207E-2</v>
      </c>
      <c r="AU28" s="7">
        <v>7.0032063814812195E-2</v>
      </c>
      <c r="AV28" s="7">
        <v>6.9402300928377195E-2</v>
      </c>
      <c r="AW28" s="7">
        <v>6.7192562332722777E-2</v>
      </c>
      <c r="AX28" s="7">
        <v>6.984986961695247E-2</v>
      </c>
      <c r="AY28" s="7">
        <v>7.5285142477132375E-2</v>
      </c>
      <c r="AZ28" s="7">
        <v>7.6773469642189396E-2</v>
      </c>
      <c r="BA28" s="7">
        <v>7.4684471140123374E-2</v>
      </c>
      <c r="BB28" s="7">
        <v>7.2545085216012439E-2</v>
      </c>
      <c r="BC28" s="7">
        <v>6.5061519665313358E-2</v>
      </c>
      <c r="BD28" s="7">
        <v>6.0333666259756613E-2</v>
      </c>
      <c r="BE28" s="7">
        <v>5.9271510917461641E-2</v>
      </c>
      <c r="BF28" s="7">
        <v>5.5961100510863247E-2</v>
      </c>
      <c r="BG28" s="7">
        <v>4.7298861075583301E-2</v>
      </c>
      <c r="BJ28" s="7"/>
    </row>
    <row r="29" spans="2:71" x14ac:dyDescent="0.3">
      <c r="B29" s="9"/>
      <c r="C29" s="9" t="s">
        <v>702</v>
      </c>
      <c r="D29" s="9"/>
      <c r="E29" s="9" t="s">
        <v>703</v>
      </c>
      <c r="F29" s="9"/>
      <c r="G29" s="9" t="s">
        <v>704</v>
      </c>
      <c r="H29" s="9"/>
      <c r="I29" s="9" t="s">
        <v>705</v>
      </c>
      <c r="J29" s="9"/>
      <c r="K29" s="9" t="s">
        <v>14</v>
      </c>
      <c r="L29" s="9"/>
      <c r="M29" s="9" t="s">
        <v>706</v>
      </c>
      <c r="N29" s="9"/>
      <c r="O29" s="9" t="s">
        <v>707</v>
      </c>
      <c r="P29" s="9"/>
      <c r="Q29" s="9" t="s">
        <v>708</v>
      </c>
      <c r="R29" s="9"/>
      <c r="S29" s="9" t="s">
        <v>709</v>
      </c>
      <c r="T29" s="9"/>
      <c r="U29" s="9" t="s">
        <v>710</v>
      </c>
      <c r="V29" s="9"/>
      <c r="W29" s="9" t="s">
        <v>711</v>
      </c>
      <c r="X29" s="9"/>
      <c r="Y29" s="9" t="s">
        <v>712</v>
      </c>
      <c r="Z29" s="9"/>
      <c r="AC29" s="2" t="s">
        <v>732</v>
      </c>
      <c r="AD29" s="7">
        <v>-0.14408880666049939</v>
      </c>
      <c r="AE29" s="7">
        <v>-0.15612954357145417</v>
      </c>
      <c r="AF29" s="7">
        <v>-5.2770552534090048E-2</v>
      </c>
      <c r="AG29" s="7">
        <v>-6.4078330561016181E-2</v>
      </c>
      <c r="AH29" s="7">
        <v>-8.5154183425734692E-2</v>
      </c>
      <c r="AI29" s="7">
        <v>-3.0030557409293984E-2</v>
      </c>
      <c r="AJ29" s="7">
        <v>0.23850026037146313</v>
      </c>
      <c r="AK29" s="7">
        <v>0.12355431123554352</v>
      </c>
      <c r="AL29" s="7">
        <v>-5.3478695610102017E-2</v>
      </c>
      <c r="AM29" s="7">
        <v>-4.236997285576119E-2</v>
      </c>
      <c r="AN29" s="7">
        <v>7.0137510632265587E-2</v>
      </c>
      <c r="AO29" s="7">
        <v>0.15961173243300225</v>
      </c>
      <c r="AP29" s="7">
        <v>0.16959923911633704</v>
      </c>
      <c r="AQ29" s="7">
        <v>0.20200640341515483</v>
      </c>
      <c r="AR29" s="7">
        <v>0.17462034532972739</v>
      </c>
      <c r="AS29" s="7">
        <v>0.16278224340590541</v>
      </c>
      <c r="AT29" s="7">
        <v>0.17851625935754772</v>
      </c>
      <c r="AU29" s="7">
        <v>0.20495365005793781</v>
      </c>
      <c r="AV29" s="7">
        <v>5.7855641205326019E-2</v>
      </c>
      <c r="AW29" s="7">
        <v>9.4215366360130198E-2</v>
      </c>
      <c r="AX29" s="7">
        <v>0.29190662804566359</v>
      </c>
      <c r="AY29" s="7">
        <v>0.32404782849509672</v>
      </c>
      <c r="AZ29" s="7">
        <v>0.25954628249710243</v>
      </c>
      <c r="BA29" s="7">
        <v>0.25967172544309824</v>
      </c>
      <c r="BB29" s="7">
        <v>0.10449471427515351</v>
      </c>
      <c r="BC29" s="7">
        <v>-4.1907873708138766E-3</v>
      </c>
      <c r="BD29" s="7">
        <v>-4.9624539529611759E-2</v>
      </c>
      <c r="BE29" s="7">
        <v>-6.3327196303887084E-2</v>
      </c>
      <c r="BF29" s="7">
        <v>-7.2326409894468202E-2</v>
      </c>
      <c r="BG29" s="7">
        <v>-0.10815602836879448</v>
      </c>
      <c r="BJ29" s="7"/>
      <c r="BS29" s="16" t="s">
        <v>757</v>
      </c>
    </row>
    <row r="30" spans="2:71" x14ac:dyDescent="0.3">
      <c r="B30" s="10" t="s">
        <v>619</v>
      </c>
      <c r="C30" s="10" t="s">
        <v>701</v>
      </c>
      <c r="D30" s="10" t="s">
        <v>713</v>
      </c>
      <c r="E30" s="10" t="s">
        <v>701</v>
      </c>
      <c r="F30" s="10" t="s">
        <v>713</v>
      </c>
      <c r="G30" s="10" t="s">
        <v>701</v>
      </c>
      <c r="H30" s="10" t="s">
        <v>713</v>
      </c>
      <c r="I30" s="10" t="s">
        <v>701</v>
      </c>
      <c r="J30" s="10" t="s">
        <v>713</v>
      </c>
      <c r="K30" s="10" t="s">
        <v>701</v>
      </c>
      <c r="L30" s="10" t="s">
        <v>713</v>
      </c>
      <c r="M30" s="10" t="s">
        <v>701</v>
      </c>
      <c r="N30" s="10" t="s">
        <v>713</v>
      </c>
      <c r="O30" s="10" t="s">
        <v>701</v>
      </c>
      <c r="P30" s="10" t="s">
        <v>713</v>
      </c>
      <c r="Q30" s="10" t="s">
        <v>701</v>
      </c>
      <c r="R30" s="10" t="s">
        <v>713</v>
      </c>
      <c r="S30" s="10" t="s">
        <v>701</v>
      </c>
      <c r="T30" s="10" t="s">
        <v>713</v>
      </c>
      <c r="U30" s="10" t="s">
        <v>701</v>
      </c>
      <c r="V30" s="10" t="s">
        <v>713</v>
      </c>
      <c r="W30" s="10" t="s">
        <v>701</v>
      </c>
      <c r="X30" s="10" t="s">
        <v>713</v>
      </c>
      <c r="Y30" s="10" t="s">
        <v>701</v>
      </c>
      <c r="Z30" s="10" t="s">
        <v>713</v>
      </c>
      <c r="AC30" s="8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S30" s="17" t="s">
        <v>758</v>
      </c>
    </row>
    <row r="31" spans="2:71" x14ac:dyDescent="0.3">
      <c r="B31" s="2" t="s">
        <v>637</v>
      </c>
      <c r="C31">
        <v>1964.0999999999995</v>
      </c>
      <c r="D31" s="7">
        <v>1.0131660152231723E-2</v>
      </c>
      <c r="E31">
        <v>2026.4999999999995</v>
      </c>
      <c r="F31" s="7">
        <v>3.1245229250419761E-2</v>
      </c>
      <c r="G31">
        <v>2120.4</v>
      </c>
      <c r="H31" s="7">
        <v>4.5871559633027519E-2</v>
      </c>
      <c r="I31">
        <v>2125</v>
      </c>
      <c r="J31" s="7">
        <v>3.7851037851037737E-2</v>
      </c>
      <c r="K31">
        <v>2304.6</v>
      </c>
      <c r="L31" s="7">
        <v>4.431756389342021E-2</v>
      </c>
      <c r="M31">
        <v>2295.5</v>
      </c>
      <c r="N31" s="7">
        <v>3.7420346183395722E-2</v>
      </c>
      <c r="O31">
        <v>2414.4999999999995</v>
      </c>
      <c r="P31" s="7">
        <v>5.5104002796713833E-2</v>
      </c>
      <c r="Q31">
        <v>2129.6999999999998</v>
      </c>
      <c r="R31" s="7">
        <v>2.2321428571428572E-2</v>
      </c>
      <c r="S31">
        <v>2115.2000000000003</v>
      </c>
      <c r="T31" s="7">
        <v>2.2675627326790383E-2</v>
      </c>
      <c r="U31">
        <v>2161.7000000000003</v>
      </c>
      <c r="V31" s="7">
        <v>3.9578724632105503E-2</v>
      </c>
      <c r="W31">
        <v>1979.3</v>
      </c>
      <c r="X31" s="7">
        <v>-2.4398659305993581E-2</v>
      </c>
      <c r="Y31">
        <v>1969.9</v>
      </c>
      <c r="Z31" s="7">
        <v>7.2054421768707397E-2</v>
      </c>
      <c r="AC31" s="8"/>
      <c r="AD31" s="12" t="s">
        <v>761</v>
      </c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S31" s="17" t="s">
        <v>759</v>
      </c>
    </row>
    <row r="32" spans="2:71" x14ac:dyDescent="0.3">
      <c r="B32" s="2" t="s">
        <v>714</v>
      </c>
      <c r="C32">
        <v>5277.2</v>
      </c>
      <c r="D32" s="7">
        <v>4.3440434997528386E-2</v>
      </c>
      <c r="E32">
        <v>5158.7</v>
      </c>
      <c r="F32" s="7">
        <v>4.6283338403812962E-2</v>
      </c>
      <c r="G32">
        <v>5191.0999999999985</v>
      </c>
      <c r="H32" s="7">
        <v>4.2871205576872407E-2</v>
      </c>
      <c r="I32">
        <v>5205</v>
      </c>
      <c r="J32" s="7">
        <v>4.3148886706615666E-2</v>
      </c>
      <c r="K32">
        <v>5231.8000000000011</v>
      </c>
      <c r="L32" s="7">
        <v>5.3778601353528833E-2</v>
      </c>
      <c r="M32">
        <v>5277.5</v>
      </c>
      <c r="N32" s="7">
        <v>5.8187797004391112E-2</v>
      </c>
      <c r="O32">
        <v>5312.0999999999995</v>
      </c>
      <c r="P32" s="7">
        <v>5.3779012100773738E-2</v>
      </c>
      <c r="Q32">
        <v>5317.4999999999982</v>
      </c>
      <c r="R32" s="7">
        <v>6.0636282038495505E-2</v>
      </c>
      <c r="S32">
        <v>5363.4</v>
      </c>
      <c r="T32" s="7">
        <v>6.6854971853679002E-2</v>
      </c>
      <c r="U32">
        <v>5743.8</v>
      </c>
      <c r="V32" s="7">
        <v>8.5312624000906973E-2</v>
      </c>
      <c r="W32">
        <v>5717.8000000000011</v>
      </c>
      <c r="X32" s="7">
        <v>9.0558840358573728E-2</v>
      </c>
      <c r="Y32">
        <v>5694.9000000000015</v>
      </c>
      <c r="Z32" s="7">
        <v>8.5321695380394039E-2</v>
      </c>
      <c r="AB32" s="14" t="s">
        <v>754</v>
      </c>
      <c r="AC32" s="8" t="s">
        <v>184</v>
      </c>
      <c r="AD32" s="7">
        <v>-9.77828311540649E-2</v>
      </c>
      <c r="AE32" s="7">
        <v>-7.3619631901839797E-3</v>
      </c>
      <c r="AF32" s="7">
        <v>0.12396694214876032</v>
      </c>
      <c r="AG32" s="7">
        <v>9.8370197904540019E-2</v>
      </c>
      <c r="AH32" s="7">
        <v>5.2460789616008592E-2</v>
      </c>
      <c r="AI32" s="7">
        <v>0.14375987361769343</v>
      </c>
      <c r="AJ32" s="7">
        <v>0.19979969954932403</v>
      </c>
      <c r="AK32" s="7">
        <v>6.9744597249508933E-2</v>
      </c>
      <c r="AL32" s="7">
        <v>-5.2376333656643959E-2</v>
      </c>
      <c r="AM32" s="7">
        <v>3.4113060428849908E-2</v>
      </c>
      <c r="AN32" s="7">
        <v>0.13483764446890481</v>
      </c>
      <c r="AO32" s="7">
        <v>0.23720349563046195</v>
      </c>
      <c r="AP32" s="7"/>
      <c r="AQ32" s="7">
        <v>0.20541902961562714</v>
      </c>
      <c r="AR32" s="7">
        <v>0.14524103831891222</v>
      </c>
      <c r="AS32" s="7">
        <v>9.0497737556561084E-2</v>
      </c>
      <c r="AT32" s="7">
        <v>7.8961314255431944E-2</v>
      </c>
      <c r="AU32" s="7">
        <v>0.20246659815005141</v>
      </c>
      <c r="AV32" s="7">
        <v>0.1965930018416206</v>
      </c>
      <c r="AW32" s="7">
        <v>6.6360601001669475E-2</v>
      </c>
      <c r="AX32" s="7">
        <v>4.7750229568411282E-2</v>
      </c>
      <c r="AY32" s="7">
        <v>0.16479017400204701</v>
      </c>
      <c r="AZ32" s="7">
        <v>0.20782280867106515</v>
      </c>
      <c r="BA32" s="7">
        <v>0.12900096993210486</v>
      </c>
      <c r="BB32" s="7">
        <v>0.10948536831483359</v>
      </c>
      <c r="BC32" s="7"/>
      <c r="BD32" s="7">
        <v>8.9911134343962293E-2</v>
      </c>
      <c r="BE32" s="7">
        <v>1.0253642741500146E-2</v>
      </c>
      <c r="BF32" s="7">
        <v>-1.8153526970954355E-2</v>
      </c>
      <c r="BG32" s="7">
        <v>-1.8664047151276932E-2</v>
      </c>
      <c r="BH32" s="7">
        <v>-8.2905982905982931E-2</v>
      </c>
      <c r="BI32" s="7">
        <v>-0.13274336283185831</v>
      </c>
    </row>
    <row r="33" spans="2:77" x14ac:dyDescent="0.3">
      <c r="B33" s="2" t="s">
        <v>631</v>
      </c>
      <c r="C33">
        <v>5351.2000000000007</v>
      </c>
      <c r="D33" s="7">
        <v>8.2143579373104292E-2</v>
      </c>
      <c r="E33">
        <v>5470.2000000000007</v>
      </c>
      <c r="F33" s="7">
        <v>8.9073823365453442E-2</v>
      </c>
      <c r="G33">
        <v>5460.9000000000005</v>
      </c>
      <c r="H33" s="7">
        <v>7.2699772137974641E-2</v>
      </c>
      <c r="I33">
        <v>5803.2999999999993</v>
      </c>
      <c r="J33" s="7">
        <v>2.8771494415883579E-2</v>
      </c>
      <c r="K33">
        <v>5857.2999999999984</v>
      </c>
      <c r="L33" s="7">
        <v>4.0409961277487333E-2</v>
      </c>
      <c r="M33">
        <v>6256.0999999999985</v>
      </c>
      <c r="N33" s="7">
        <v>8.0930248630716475E-2</v>
      </c>
      <c r="O33">
        <v>6513.2999999999984</v>
      </c>
      <c r="P33" s="7">
        <v>5.7817549900118108E-2</v>
      </c>
      <c r="Q33">
        <v>6565.2999999999984</v>
      </c>
      <c r="R33" s="7">
        <v>7.615519530545635E-2</v>
      </c>
      <c r="S33">
        <v>6415.5999999999995</v>
      </c>
      <c r="T33" s="7">
        <v>9.2370298479508103E-2</v>
      </c>
      <c r="U33">
        <v>6379.3</v>
      </c>
      <c r="V33" s="7">
        <v>0.10050546000310545</v>
      </c>
      <c r="W33">
        <v>6171.9000000000015</v>
      </c>
      <c r="X33" s="7">
        <v>0.11359904732692226</v>
      </c>
      <c r="Y33">
        <v>5933.6</v>
      </c>
      <c r="Z33" s="7">
        <v>0.11739670822191266</v>
      </c>
      <c r="AC33" s="8" t="s">
        <v>168</v>
      </c>
      <c r="AD33" s="7">
        <v>-0.20462914255654921</v>
      </c>
      <c r="AE33" s="7">
        <v>-0.19060331019754412</v>
      </c>
      <c r="AF33" s="7">
        <v>-8.0047086521483193E-2</v>
      </c>
      <c r="AG33" s="7">
        <v>-4.7455688965122991E-2</v>
      </c>
      <c r="AH33" s="7">
        <v>-4.3022614451185937E-2</v>
      </c>
      <c r="AI33" s="7">
        <v>8.7270705947748689E-2</v>
      </c>
      <c r="AJ33" s="7">
        <v>0.3193231441048035</v>
      </c>
      <c r="AK33" s="7">
        <v>0.13661757237176234</v>
      </c>
      <c r="AL33" s="7">
        <v>1.2269938650306778E-2</v>
      </c>
      <c r="AM33" s="7">
        <v>7.1046228710462261E-2</v>
      </c>
      <c r="AN33" s="7">
        <v>6.3600227143668475E-2</v>
      </c>
      <c r="AO33" s="7">
        <v>0.31945392491467584</v>
      </c>
      <c r="AP33" s="7"/>
      <c r="AQ33" s="7">
        <v>0.33796296296296313</v>
      </c>
      <c r="AR33" s="7">
        <v>0.23153034300791553</v>
      </c>
      <c r="AS33" s="7">
        <v>0.18746001279590518</v>
      </c>
      <c r="AT33" s="7">
        <v>7.5630252100840303E-2</v>
      </c>
      <c r="AU33" s="7">
        <v>7.608069164265123E-2</v>
      </c>
      <c r="AV33" s="7">
        <v>0.11656441717791417</v>
      </c>
      <c r="AW33" s="7">
        <v>1.158460901944564E-2</v>
      </c>
      <c r="AX33" s="7">
        <v>0.11706881143878457</v>
      </c>
      <c r="AY33" s="7">
        <v>0.21111111111111117</v>
      </c>
      <c r="AZ33" s="7">
        <v>0.17083144025442978</v>
      </c>
      <c r="BA33" s="7">
        <v>0.28350240256273351</v>
      </c>
      <c r="BB33" s="7">
        <v>0.13605794102431443</v>
      </c>
      <c r="BC33" s="7"/>
      <c r="BD33" s="7">
        <v>-9.9357390014829572E-2</v>
      </c>
      <c r="BE33" s="7">
        <v>-0.13229780396357788</v>
      </c>
      <c r="BF33" s="7">
        <v>-0.11530172413793106</v>
      </c>
      <c r="BG33" s="7">
        <v>-3.5714285714285587E-2</v>
      </c>
      <c r="BH33" s="7">
        <v>-1.8211033743974168E-2</v>
      </c>
      <c r="BI33" s="7">
        <v>-4.4413919413919492E-2</v>
      </c>
    </row>
    <row r="34" spans="2:77" x14ac:dyDescent="0.3">
      <c r="B34" s="2" t="s">
        <v>624</v>
      </c>
      <c r="C34">
        <v>8092.5999999999995</v>
      </c>
      <c r="D34" s="7">
        <v>7.122906876696028E-2</v>
      </c>
      <c r="E34">
        <v>8071.5999999999995</v>
      </c>
      <c r="F34" s="7">
        <v>7.1655226436888542E-2</v>
      </c>
      <c r="G34">
        <v>8096.7</v>
      </c>
      <c r="H34" s="7">
        <v>7.9229036428828448E-2</v>
      </c>
      <c r="I34">
        <v>8110.8999999999987</v>
      </c>
      <c r="J34" s="7">
        <v>8.0372960372960461E-2</v>
      </c>
      <c r="K34">
        <v>8160.2</v>
      </c>
      <c r="L34" s="7">
        <v>8.3504839801893646E-2</v>
      </c>
      <c r="M34">
        <v>8397.7000000000007</v>
      </c>
      <c r="N34" s="7">
        <v>9.6992893719302031E-2</v>
      </c>
      <c r="O34">
        <v>8667.4</v>
      </c>
      <c r="P34" s="7">
        <v>5.8290598290598482E-2</v>
      </c>
      <c r="Q34">
        <v>8637.4999999999982</v>
      </c>
      <c r="R34" s="7">
        <v>6.0779112322845011E-2</v>
      </c>
      <c r="S34">
        <v>8799.8999999999978</v>
      </c>
      <c r="T34" s="7">
        <v>0.10864881889763765</v>
      </c>
      <c r="U34">
        <v>9046.8000000000011</v>
      </c>
      <c r="V34" s="7">
        <v>0.12839573926709452</v>
      </c>
      <c r="W34">
        <v>9032.4000000000033</v>
      </c>
      <c r="X34" s="7">
        <v>9.4093706090411705E-2</v>
      </c>
      <c r="Y34">
        <v>8946.5</v>
      </c>
      <c r="Z34" s="7">
        <v>9.1329381053453701E-2</v>
      </c>
      <c r="AC34" s="8" t="s">
        <v>172</v>
      </c>
      <c r="AD34" s="7">
        <v>-0.3410732714138287</v>
      </c>
      <c r="AE34" s="7">
        <v>-0.34369794558578565</v>
      </c>
      <c r="AF34" s="7">
        <v>-0.24131396083385986</v>
      </c>
      <c r="AG34" s="7">
        <v>-0.20049504950495053</v>
      </c>
      <c r="AH34" s="7">
        <v>-0.19855394883203567</v>
      </c>
      <c r="AI34" s="7">
        <v>-0.21120075937351687</v>
      </c>
      <c r="AJ34" s="7">
        <v>-9.1070635273211908E-2</v>
      </c>
      <c r="AK34" s="7">
        <v>-0.1280788177339901</v>
      </c>
      <c r="AL34" s="7">
        <v>-0.14887282007656316</v>
      </c>
      <c r="AM34" s="7">
        <v>-0.1595609962009287</v>
      </c>
      <c r="AN34" s="7">
        <v>-8.9058524173027995E-2</v>
      </c>
      <c r="AO34" s="7">
        <v>9.5399188092016196E-2</v>
      </c>
      <c r="AP34" s="7"/>
      <c r="AQ34" s="7">
        <v>0.21848081440877049</v>
      </c>
      <c r="AR34" s="7">
        <v>0.30456852791878158</v>
      </c>
      <c r="AS34" s="7">
        <v>0.36552872606161541</v>
      </c>
      <c r="AT34" s="7">
        <v>0.34133126934984542</v>
      </c>
      <c r="AU34" s="7">
        <v>0.30048577376821661</v>
      </c>
      <c r="AV34" s="7">
        <v>0.28640192539109521</v>
      </c>
      <c r="AW34" s="7">
        <v>0.23264907135874877</v>
      </c>
      <c r="AX34" s="7">
        <v>0.19256120527306969</v>
      </c>
      <c r="AY34" s="7">
        <v>0.22338830584707656</v>
      </c>
      <c r="AZ34" s="7">
        <v>0.31140130587644416</v>
      </c>
      <c r="BA34" s="7">
        <v>0.43519553072625683</v>
      </c>
      <c r="BB34" s="7">
        <v>0.3817171093267448</v>
      </c>
      <c r="BC34" s="7"/>
      <c r="BD34" s="7">
        <v>7.5192802056555388E-2</v>
      </c>
      <c r="BE34" s="7">
        <v>-9.4033722438391712E-2</v>
      </c>
      <c r="BF34" s="7">
        <v>-0.18719512195121946</v>
      </c>
      <c r="BG34" s="7">
        <v>-0.19965377957299493</v>
      </c>
      <c r="BH34" s="7">
        <v>-0.16168623265741736</v>
      </c>
      <c r="BI34" s="7">
        <v>-0.16557530402245091</v>
      </c>
    </row>
    <row r="35" spans="2:77" x14ac:dyDescent="0.3">
      <c r="B35" s="2" t="s">
        <v>647</v>
      </c>
      <c r="C35">
        <v>2296.2999999999997</v>
      </c>
      <c r="D35" s="7">
        <v>0.37626610728198967</v>
      </c>
      <c r="E35">
        <v>2341</v>
      </c>
      <c r="F35" s="7">
        <v>0.38865820382014477</v>
      </c>
      <c r="G35">
        <v>2225.1000000000004</v>
      </c>
      <c r="H35" s="7">
        <v>0.28596197191238554</v>
      </c>
      <c r="I35">
        <v>2174.1</v>
      </c>
      <c r="J35" s="7">
        <v>0.22215976165045803</v>
      </c>
      <c r="K35">
        <v>2169.9</v>
      </c>
      <c r="L35" s="7">
        <v>0.1499205087440382</v>
      </c>
      <c r="M35">
        <v>2232.8000000000002</v>
      </c>
      <c r="N35" s="7">
        <v>0.10142067876874526</v>
      </c>
      <c r="O35">
        <v>2272.4</v>
      </c>
      <c r="P35" s="7">
        <v>8.809020436927413E-4</v>
      </c>
      <c r="Q35">
        <v>2271.2999999999997</v>
      </c>
      <c r="R35" s="7">
        <v>-9.4635848233758056E-3</v>
      </c>
      <c r="S35">
        <v>2319.7999999999997</v>
      </c>
      <c r="T35" s="7">
        <v>2.7460359642129509E-2</v>
      </c>
      <c r="U35">
        <v>2365.1</v>
      </c>
      <c r="V35" s="7">
        <v>4.4701621096338094E-2</v>
      </c>
      <c r="W35">
        <v>2343.1</v>
      </c>
      <c r="X35" s="7">
        <v>4.09613932204895E-2</v>
      </c>
      <c r="Y35">
        <v>2302.5</v>
      </c>
      <c r="Z35" s="7">
        <v>1.0621954966422252E-2</v>
      </c>
      <c r="AC35" s="8" t="s">
        <v>158</v>
      </c>
      <c r="AD35" s="7">
        <v>-0.21315655277919421</v>
      </c>
      <c r="AE35" s="7">
        <v>-0.22483588621444212</v>
      </c>
      <c r="AF35" s="7">
        <v>-0.11668681983071348</v>
      </c>
      <c r="AG35" s="7">
        <v>-2.3030303030303099E-2</v>
      </c>
      <c r="AH35" s="7">
        <v>-1.9373219373219407E-2</v>
      </c>
      <c r="AI35" s="7">
        <v>8.8646967340590951E-2</v>
      </c>
      <c r="AJ35" s="7">
        <v>0.10539096648858663</v>
      </c>
      <c r="AK35" s="7">
        <v>-4.2068361086765975E-2</v>
      </c>
      <c r="AL35" s="7">
        <v>-0.20950495049504952</v>
      </c>
      <c r="AM35" s="7">
        <v>-0.19847634322373697</v>
      </c>
      <c r="AN35" s="7">
        <v>-0.11171415649027584</v>
      </c>
      <c r="AO35" s="7">
        <v>2.8538812785388131E-3</v>
      </c>
      <c r="AP35" s="7"/>
      <c r="AQ35" s="7">
        <v>0.11341542449773169</v>
      </c>
      <c r="AR35" s="7">
        <v>0.24911785462244188</v>
      </c>
      <c r="AS35" s="7">
        <v>0.23340177960301162</v>
      </c>
      <c r="AT35" s="7">
        <v>0.1935483870967743</v>
      </c>
      <c r="AU35" s="7">
        <v>0.19116792562463689</v>
      </c>
      <c r="AV35" s="7">
        <v>2.904761904761902E-2</v>
      </c>
      <c r="AW35" s="7">
        <v>7.9086115992970121E-2</v>
      </c>
      <c r="AX35" s="7">
        <v>0.2127172918572737</v>
      </c>
      <c r="AY35" s="7">
        <v>0.2530060120240481</v>
      </c>
      <c r="AZ35" s="7">
        <v>0.22761380690345173</v>
      </c>
      <c r="BA35" s="7">
        <v>0.33299389002036661</v>
      </c>
      <c r="BB35" s="7">
        <v>0.32783153101878215</v>
      </c>
      <c r="BC35" s="7"/>
      <c r="BD35" s="7">
        <v>0.18160651920838175</v>
      </c>
      <c r="BE35" s="7">
        <v>-1.1864406779660984E-2</v>
      </c>
      <c r="BF35" s="7">
        <v>-6.7147613762486097E-2</v>
      </c>
      <c r="BG35" s="7">
        <v>-9.9792099792099881E-2</v>
      </c>
      <c r="BH35" s="7">
        <v>-0.11707317073170732</v>
      </c>
      <c r="BI35" s="7">
        <v>-4.1647385469689963E-2</v>
      </c>
      <c r="BS35" s="10" t="s">
        <v>619</v>
      </c>
      <c r="BT35" s="10"/>
      <c r="BU35" s="10" t="s">
        <v>698</v>
      </c>
      <c r="BV35" s="10" t="s">
        <v>699</v>
      </c>
      <c r="BW35" s="10" t="s">
        <v>700</v>
      </c>
    </row>
    <row r="36" spans="2:77" x14ac:dyDescent="0.3">
      <c r="AC36" s="8" t="s">
        <v>170</v>
      </c>
      <c r="AD36" s="7">
        <v>-0.27543424317617865</v>
      </c>
      <c r="AE36" s="7">
        <v>-0.29588504245591118</v>
      </c>
      <c r="AF36" s="7">
        <v>-0.14419610670511887</v>
      </c>
      <c r="AG36" s="7">
        <v>-0.14474474474474472</v>
      </c>
      <c r="AH36" s="7">
        <v>-0.14597815292949357</v>
      </c>
      <c r="AI36" s="7">
        <v>-4.8063462435837659E-2</v>
      </c>
      <c r="AJ36" s="7">
        <v>0.15068493150684939</v>
      </c>
      <c r="AK36" s="7">
        <v>3.8652889399157925E-2</v>
      </c>
      <c r="AL36" s="7">
        <v>-6.5759637188208736E-2</v>
      </c>
      <c r="AM36" s="7">
        <v>-6.1465721040189214E-2</v>
      </c>
      <c r="AN36" s="7">
        <v>-6.0722100656455266E-2</v>
      </c>
      <c r="AO36" s="7">
        <v>0.10136157337367629</v>
      </c>
      <c r="AP36" s="7"/>
      <c r="AQ36" s="7">
        <v>0.22260273972602754</v>
      </c>
      <c r="AR36" s="7">
        <v>0.26066790352504648</v>
      </c>
      <c r="AS36" s="7">
        <v>0.29991575400168496</v>
      </c>
      <c r="AT36" s="7">
        <v>0.15660112359550549</v>
      </c>
      <c r="AU36" s="7">
        <v>0.12325581395348831</v>
      </c>
      <c r="AV36" s="7">
        <v>0.10392156862745093</v>
      </c>
      <c r="AW36" s="7">
        <v>4.2782738095238096E-2</v>
      </c>
      <c r="AX36" s="7">
        <v>7.8850405305821797E-2</v>
      </c>
      <c r="AY36" s="7">
        <v>0.24514563106796128</v>
      </c>
      <c r="AZ36" s="7">
        <v>0.33039462636439965</v>
      </c>
      <c r="BA36" s="7">
        <v>0.47815958066394892</v>
      </c>
      <c r="BB36" s="7">
        <v>0.39148351648351648</v>
      </c>
      <c r="BC36" s="7"/>
      <c r="BD36" s="7">
        <v>-7.8431372549019718E-2</v>
      </c>
      <c r="BE36" s="7">
        <v>-0.21339220014716703</v>
      </c>
      <c r="BF36" s="7">
        <v>-0.25988334413480235</v>
      </c>
      <c r="BG36" s="7">
        <v>-0.15482695810564664</v>
      </c>
      <c r="BH36" s="7">
        <v>-3.3126293995859098E-2</v>
      </c>
      <c r="BI36" s="7">
        <v>1.1545293072824259E-2</v>
      </c>
      <c r="BS36" s="2" t="s">
        <v>731</v>
      </c>
      <c r="BT36" s="7"/>
      <c r="BU36" s="7">
        <v>9.0671780403810923E-2</v>
      </c>
      <c r="BV36" s="7">
        <v>3.2872450106782629E-2</v>
      </c>
      <c r="BW36" s="7">
        <v>2.2218657255153616E-2</v>
      </c>
    </row>
    <row r="37" spans="2:77" x14ac:dyDescent="0.3">
      <c r="B37" s="11">
        <v>2025</v>
      </c>
      <c r="AC37" s="8" t="s">
        <v>176</v>
      </c>
      <c r="AD37" s="7">
        <v>-6.7215363511659756E-2</v>
      </c>
      <c r="AE37" s="7">
        <v>5.5357142857142883E-2</v>
      </c>
      <c r="AF37" s="7">
        <v>0.10823754789272028</v>
      </c>
      <c r="AG37" s="7">
        <v>8.230683090705497E-2</v>
      </c>
      <c r="AH37" s="7">
        <v>0.13099498926270589</v>
      </c>
      <c r="AI37" s="7">
        <v>0.15026697177726939</v>
      </c>
      <c r="AJ37" s="7">
        <v>0.2411807055435565</v>
      </c>
      <c r="AK37" s="7">
        <v>5.9405940594059445E-2</v>
      </c>
      <c r="AL37" s="7">
        <v>-6.5186246418338076E-2</v>
      </c>
      <c r="AM37" s="7">
        <v>1.5807560137457124E-2</v>
      </c>
      <c r="AN37" s="7">
        <v>7.08502024291498E-2</v>
      </c>
      <c r="AO37" s="7">
        <v>0.16440886699507382</v>
      </c>
      <c r="AP37" s="7"/>
      <c r="AQ37" s="7">
        <v>8.627450980392154E-2</v>
      </c>
      <c r="AR37" s="7">
        <v>-1.3959390862944209E-2</v>
      </c>
      <c r="AS37" s="7">
        <v>-7.6923076923076969E-2</v>
      </c>
      <c r="AT37" s="7">
        <v>-2.2762545266425273E-2</v>
      </c>
      <c r="AU37" s="7">
        <v>4.1139240506329111E-2</v>
      </c>
      <c r="AV37" s="7">
        <v>0.12997347480106097</v>
      </c>
      <c r="AW37" s="7">
        <v>1.7401392111368909E-2</v>
      </c>
      <c r="AX37" s="7">
        <v>7.2096128170894405E-2</v>
      </c>
      <c r="AY37" s="7">
        <v>0.17547892720306518</v>
      </c>
      <c r="AZ37" s="7">
        <v>0.15223274695534506</v>
      </c>
      <c r="BA37" s="7">
        <v>0.1468178954001261</v>
      </c>
      <c r="BB37" s="7">
        <v>7.350608143839242E-2</v>
      </c>
      <c r="BC37" s="7"/>
      <c r="BD37" s="7">
        <v>-1.3537906137183347E-3</v>
      </c>
      <c r="BE37" s="7">
        <v>2.9172029172029223E-2</v>
      </c>
      <c r="BF37" s="7">
        <v>1.0299625468164875E-2</v>
      </c>
      <c r="BG37" s="7">
        <v>-2.7527792482795219E-2</v>
      </c>
      <c r="BH37" s="7">
        <v>-7.4772036474164208E-2</v>
      </c>
      <c r="BI37" s="7">
        <v>-0.11267605633802827</v>
      </c>
      <c r="BS37" s="2" t="s">
        <v>733</v>
      </c>
      <c r="BT37" s="7"/>
      <c r="BU37" s="7">
        <v>4.6603201031953569E-2</v>
      </c>
      <c r="BV37" s="7">
        <v>5.4944335871801038E-2</v>
      </c>
      <c r="BW37" s="7">
        <v>0.10303727227225883</v>
      </c>
    </row>
    <row r="38" spans="2:77" x14ac:dyDescent="0.3">
      <c r="B38" s="9"/>
      <c r="C38" s="9" t="s">
        <v>702</v>
      </c>
      <c r="D38" s="9"/>
      <c r="E38" s="9" t="s">
        <v>703</v>
      </c>
      <c r="F38" s="9"/>
      <c r="G38" s="9" t="s">
        <v>704</v>
      </c>
      <c r="H38" s="9"/>
      <c r="I38" s="9" t="s">
        <v>705</v>
      </c>
      <c r="J38" s="9"/>
      <c r="K38" s="9" t="s">
        <v>14</v>
      </c>
      <c r="L38" s="9"/>
      <c r="M38" s="9" t="s">
        <v>706</v>
      </c>
      <c r="N38" s="9"/>
      <c r="AC38" s="8" t="s">
        <v>186</v>
      </c>
      <c r="AD38" s="7">
        <v>7.208029197080297E-2</v>
      </c>
      <c r="AE38" s="7">
        <v>0.1669580419580419</v>
      </c>
      <c r="AF38" s="7">
        <v>0.21414141414141422</v>
      </c>
      <c r="AG38" s="7">
        <v>-0.23933209647495363</v>
      </c>
      <c r="AH38" s="7">
        <v>-0.22213047068538391</v>
      </c>
      <c r="AI38" s="7">
        <v>-7.2497123130034646E-2</v>
      </c>
      <c r="AJ38" s="7">
        <v>-4.2717086834734047E-2</v>
      </c>
      <c r="AK38" s="7">
        <v>-0.10327272727272729</v>
      </c>
      <c r="AL38" s="7">
        <v>-9.9337748344370855E-2</v>
      </c>
      <c r="AM38" s="7">
        <v>6.0362173038229763E-3</v>
      </c>
      <c r="AN38" s="7">
        <v>7.5260804769001668E-2</v>
      </c>
      <c r="AO38" s="7">
        <v>0.14165968147527236</v>
      </c>
      <c r="AP38" s="7"/>
      <c r="AQ38" s="7">
        <v>0.15829787234042547</v>
      </c>
      <c r="AR38" s="7">
        <v>0.22696629213483155</v>
      </c>
      <c r="AS38" s="7">
        <v>0.10704381586245137</v>
      </c>
      <c r="AT38" s="7">
        <v>6.097560975609756E-2</v>
      </c>
      <c r="AU38" s="7">
        <v>0.15870488322717624</v>
      </c>
      <c r="AV38" s="7">
        <v>0.25372208436724569</v>
      </c>
      <c r="AW38" s="7">
        <v>0.32260424286759348</v>
      </c>
      <c r="AX38" s="7">
        <v>0.38929440389294417</v>
      </c>
      <c r="AY38" s="7">
        <v>0.375735294117647</v>
      </c>
      <c r="AZ38" s="7">
        <v>0.30066666666666664</v>
      </c>
      <c r="BA38" s="7">
        <v>0.26403326403326399</v>
      </c>
      <c r="BB38" s="7">
        <v>0.22466960352422927</v>
      </c>
      <c r="BC38" s="7"/>
      <c r="BD38" s="7">
        <v>0.16605437178545185</v>
      </c>
      <c r="BE38" s="7">
        <v>6.1050061050057581E-4</v>
      </c>
      <c r="BF38" s="7">
        <v>2.805611222444887E-2</v>
      </c>
      <c r="BG38" s="7">
        <v>7.3103448275862098E-2</v>
      </c>
      <c r="BH38" s="7">
        <v>2.3362345396243673E-2</v>
      </c>
      <c r="BI38" s="7">
        <v>-8.3621969322117795E-2</v>
      </c>
      <c r="BS38" s="2" t="s">
        <v>734</v>
      </c>
      <c r="BT38" s="7"/>
      <c r="BU38" s="7">
        <v>4.4790507022910528E-2</v>
      </c>
      <c r="BV38" s="7">
        <v>3.4933945163871244E-2</v>
      </c>
      <c r="BW38" s="7">
        <v>4.4421214571705017E-2</v>
      </c>
    </row>
    <row r="39" spans="2:77" x14ac:dyDescent="0.3">
      <c r="B39" s="10" t="s">
        <v>619</v>
      </c>
      <c r="C39" s="10" t="s">
        <v>701</v>
      </c>
      <c r="D39" s="10" t="s">
        <v>713</v>
      </c>
      <c r="E39" s="10" t="s">
        <v>701</v>
      </c>
      <c r="F39" s="10" t="s">
        <v>713</v>
      </c>
      <c r="G39" s="10" t="s">
        <v>701</v>
      </c>
      <c r="H39" s="10" t="s">
        <v>713</v>
      </c>
      <c r="I39" s="10" t="s">
        <v>701</v>
      </c>
      <c r="J39" s="10" t="s">
        <v>713</v>
      </c>
      <c r="K39" s="10" t="s">
        <v>701</v>
      </c>
      <c r="L39" s="10" t="s">
        <v>713</v>
      </c>
      <c r="M39" s="10" t="s">
        <v>701</v>
      </c>
      <c r="N39" s="10" t="s">
        <v>713</v>
      </c>
      <c r="AC39" s="8" t="s">
        <v>154</v>
      </c>
      <c r="AD39" s="7">
        <v>-0.20015885623510724</v>
      </c>
      <c r="AE39" s="7">
        <v>-0.30215264187866925</v>
      </c>
      <c r="AF39" s="7">
        <v>-0.30868443680137569</v>
      </c>
      <c r="AG39" s="7">
        <v>-0.15921483097055625</v>
      </c>
      <c r="AH39" s="7">
        <v>-5.4836722119531764E-2</v>
      </c>
      <c r="AI39" s="7">
        <v>1.715686274509811E-2</v>
      </c>
      <c r="AJ39" s="7">
        <v>0.11778029445073619</v>
      </c>
      <c r="AK39" s="7">
        <v>0.23290717065036134</v>
      </c>
      <c r="AL39" s="7">
        <v>0.35877437325905298</v>
      </c>
      <c r="AM39" s="7">
        <v>0.42381432896064586</v>
      </c>
      <c r="AN39" s="7">
        <v>0.86320965578900333</v>
      </c>
      <c r="AO39" s="7">
        <v>0.73967147834743652</v>
      </c>
      <c r="AP39" s="7"/>
      <c r="AQ39" s="7">
        <v>0.29642502482621658</v>
      </c>
      <c r="AR39" s="7">
        <v>0.21873247335950644</v>
      </c>
      <c r="AS39" s="7">
        <v>0.36940298507462671</v>
      </c>
      <c r="AT39" s="7">
        <v>0.36705577172503262</v>
      </c>
      <c r="AU39" s="7">
        <v>0.38135593220338981</v>
      </c>
      <c r="AV39" s="7">
        <v>0.58433734939759041</v>
      </c>
      <c r="AW39" s="7">
        <v>0.60587639311043562</v>
      </c>
      <c r="AX39" s="7">
        <v>0.54147880973850293</v>
      </c>
      <c r="AY39" s="7">
        <v>0.66133661336613359</v>
      </c>
      <c r="AZ39" s="7">
        <v>0.51948972360028356</v>
      </c>
      <c r="BA39" s="7">
        <v>5.5422264875239838E-2</v>
      </c>
      <c r="BB39" s="7">
        <v>0.10901287553648076</v>
      </c>
      <c r="BC39" s="7"/>
      <c r="BD39" s="7">
        <v>0.16353887399463801</v>
      </c>
      <c r="BE39" s="7">
        <v>0.3023469857340082</v>
      </c>
      <c r="BF39" s="7">
        <v>0.19346049046321537</v>
      </c>
      <c r="BG39" s="7">
        <v>2.8462998102466792E-2</v>
      </c>
      <c r="BH39" s="7">
        <v>-0.10712600283152438</v>
      </c>
      <c r="BI39" s="7">
        <v>-0.26615969581749049</v>
      </c>
      <c r="BS39" s="2" t="s">
        <v>746</v>
      </c>
      <c r="BT39" s="7"/>
      <c r="BU39" s="7">
        <v>5.2819566114754204E-2</v>
      </c>
      <c r="BV39" s="7">
        <v>6.3636413141142475E-2</v>
      </c>
      <c r="BW39" s="7">
        <v>2.4303333452793778E-2</v>
      </c>
    </row>
    <row r="40" spans="2:77" x14ac:dyDescent="0.3">
      <c r="B40" s="2" t="s">
        <v>637</v>
      </c>
      <c r="C40">
        <v>2002.2</v>
      </c>
      <c r="D40" s="7">
        <v>1.9398197647777914E-2</v>
      </c>
      <c r="E40">
        <v>2185.3000000000002</v>
      </c>
      <c r="F40" s="7">
        <v>7.8361707377251746E-2</v>
      </c>
      <c r="G40">
        <v>2497.9999999999995</v>
      </c>
      <c r="H40" s="7">
        <v>0.17807960762120328</v>
      </c>
      <c r="I40">
        <v>2260.6999999999998</v>
      </c>
      <c r="J40" s="7">
        <v>6.3858823529411676E-2</v>
      </c>
      <c r="K40">
        <v>2433.8000000000002</v>
      </c>
      <c r="L40" s="7">
        <v>5.6061789464549282E-2</v>
      </c>
      <c r="M40">
        <v>2540.9999999999995</v>
      </c>
      <c r="N40" s="7">
        <v>0.10694837725985604</v>
      </c>
      <c r="AC40" s="8" t="s">
        <v>188</v>
      </c>
      <c r="AD40" s="7">
        <v>-1.1068068622024829E-3</v>
      </c>
      <c r="AE40" s="7">
        <v>7.0384407146725034E-3</v>
      </c>
      <c r="AF40" s="7">
        <v>3.4669555796316393E-2</v>
      </c>
      <c r="AG40" s="7">
        <v>3.8873239436619751E-2</v>
      </c>
      <c r="AH40" s="7">
        <v>7.1776155717761456E-2</v>
      </c>
      <c r="AI40" s="7">
        <v>9.1130012150668294E-2</v>
      </c>
      <c r="AJ40" s="7">
        <v>0.1825629022820362</v>
      </c>
      <c r="AK40" s="7">
        <v>8.2913165266106509E-2</v>
      </c>
      <c r="AL40" s="7">
        <v>-2.5274725274725244E-2</v>
      </c>
      <c r="AM40" s="7">
        <v>1.2806830309498429E-2</v>
      </c>
      <c r="AN40" s="7">
        <v>3.3571821684094789E-2</v>
      </c>
      <c r="AO40" s="7">
        <v>8.2485875706214656E-2</v>
      </c>
      <c r="AP40" s="7"/>
      <c r="AQ40" s="7">
        <v>0.10637119113573401</v>
      </c>
      <c r="AR40" s="7">
        <v>9.8387096774193605E-2</v>
      </c>
      <c r="AS40" s="7">
        <v>8.167539267015704E-2</v>
      </c>
      <c r="AT40" s="7">
        <v>9.3817787418654999E-2</v>
      </c>
      <c r="AU40" s="7">
        <v>9.7048808172531351E-2</v>
      </c>
      <c r="AV40" s="7">
        <v>0.1553452115812918</v>
      </c>
      <c r="AW40" s="7">
        <v>8.0653142008906539E-2</v>
      </c>
      <c r="AX40" s="7">
        <v>0.10294878427315042</v>
      </c>
      <c r="AY40" s="7">
        <v>0.17981961668545662</v>
      </c>
      <c r="AZ40" s="7">
        <v>0.16701791359325599</v>
      </c>
      <c r="BA40" s="7">
        <v>0.18104366347177847</v>
      </c>
      <c r="BB40" s="7">
        <v>0.16805845511482265</v>
      </c>
      <c r="BC40" s="7"/>
      <c r="BD40" s="7">
        <v>0.1191787681522284</v>
      </c>
      <c r="BE40" s="7">
        <v>4.9926578560939738E-2</v>
      </c>
      <c r="BF40" s="7">
        <v>2.4201355275895449E-3</v>
      </c>
      <c r="BG40" s="7">
        <v>-1.0907288051561669E-2</v>
      </c>
      <c r="BH40" s="7">
        <v>-1.3967925504397398E-2</v>
      </c>
      <c r="BI40" s="7">
        <v>-5.6867469879518129E-2</v>
      </c>
      <c r="BS40" s="2" t="s">
        <v>714</v>
      </c>
      <c r="BT40" s="7"/>
      <c r="BU40" s="7">
        <v>5.2949549264589814E-2</v>
      </c>
      <c r="BV40" s="7">
        <v>5.1503499654540826E-2</v>
      </c>
      <c r="BW40" s="7">
        <v>1.8003462811613462E-2</v>
      </c>
    </row>
    <row r="41" spans="2:77" x14ac:dyDescent="0.3">
      <c r="B41" s="2" t="s">
        <v>714</v>
      </c>
      <c r="C41">
        <v>5706.6</v>
      </c>
      <c r="D41" s="7">
        <v>8.1368907754112138E-2</v>
      </c>
      <c r="E41">
        <v>5522.4</v>
      </c>
      <c r="F41" s="7">
        <v>7.0502258320894767E-2</v>
      </c>
      <c r="G41">
        <v>5546</v>
      </c>
      <c r="H41" s="7">
        <v>6.8367012771859831E-2</v>
      </c>
      <c r="I41">
        <v>5566.2999999999993</v>
      </c>
      <c r="J41" s="7">
        <v>6.9414024975984492E-2</v>
      </c>
      <c r="K41">
        <v>5579.4</v>
      </c>
      <c r="L41" s="7">
        <v>6.643984861806615E-2</v>
      </c>
      <c r="M41">
        <v>5597.0999999999985</v>
      </c>
      <c r="N41" s="7">
        <v>6.0558976788251735E-2</v>
      </c>
      <c r="AC41" s="8" t="s">
        <v>164</v>
      </c>
      <c r="AD41" s="7">
        <v>-4.6497584541062738E-2</v>
      </c>
      <c r="AE41" s="7">
        <v>-2.5364616360177554E-2</v>
      </c>
      <c r="AF41" s="7">
        <v>6.2500000000000003E-3</v>
      </c>
      <c r="AG41" s="7">
        <v>-1.541976013706447E-2</v>
      </c>
      <c r="AH41" s="7">
        <v>-1.4099783080260272E-2</v>
      </c>
      <c r="AI41" s="7">
        <v>1.5463917525773783E-3</v>
      </c>
      <c r="AJ41" s="7">
        <v>8.6481113320079558E-2</v>
      </c>
      <c r="AK41" s="7">
        <v>1.4526710402999035E-2</v>
      </c>
      <c r="AL41" s="7">
        <v>-3.6820835204310683E-2</v>
      </c>
      <c r="AM41" s="7">
        <v>5.6793359545652374E-3</v>
      </c>
      <c r="AN41" s="7">
        <v>-2.1782178217821812E-2</v>
      </c>
      <c r="AO41" s="7">
        <v>8.2836710369487337E-2</v>
      </c>
      <c r="AP41" s="7"/>
      <c r="AQ41" s="7">
        <v>0.14249525015832806</v>
      </c>
      <c r="AR41" s="7">
        <v>0.1275211450878336</v>
      </c>
      <c r="AS41" s="7">
        <v>0.11863354037267078</v>
      </c>
      <c r="AT41" s="7">
        <v>0.10092807424593971</v>
      </c>
      <c r="AU41" s="7">
        <v>0.10616061606160607</v>
      </c>
      <c r="AV41" s="7">
        <v>0.15440041173443128</v>
      </c>
      <c r="AW41" s="7">
        <v>7.5937785910338493E-2</v>
      </c>
      <c r="AX41" s="7">
        <v>0.11732101616628178</v>
      </c>
      <c r="AY41" s="7">
        <v>0.21911421911421911</v>
      </c>
      <c r="AZ41" s="7">
        <v>0.1511728931364032</v>
      </c>
      <c r="BA41" s="7">
        <v>0.24746963562753041</v>
      </c>
      <c r="BB41" s="7">
        <v>0.1711612548156303</v>
      </c>
      <c r="BC41" s="7"/>
      <c r="BD41" s="7">
        <v>6.6518847006651251E-3</v>
      </c>
      <c r="BE41" s="7">
        <v>-2.3658395845355007E-2</v>
      </c>
      <c r="BF41" s="7">
        <v>-2.7762354247640201E-3</v>
      </c>
      <c r="BG41" s="7">
        <v>1.738672286617483E-2</v>
      </c>
      <c r="BH41" s="7">
        <v>6.961710591745429E-3</v>
      </c>
      <c r="BI41" s="7">
        <v>4.0124832813195595E-3</v>
      </c>
      <c r="BS41" s="2" t="s">
        <v>735</v>
      </c>
      <c r="BT41" s="7"/>
      <c r="BU41" s="7">
        <v>0.27728205772694881</v>
      </c>
      <c r="BV41" s="7">
        <v>0.11976877664808101</v>
      </c>
      <c r="BW41" s="7">
        <v>-0.13481294895545787</v>
      </c>
    </row>
    <row r="42" spans="2:77" x14ac:dyDescent="0.3">
      <c r="B42" s="2" t="s">
        <v>631</v>
      </c>
      <c r="C42">
        <v>5747.8</v>
      </c>
      <c r="D42" s="7">
        <v>7.4114217371804347E-2</v>
      </c>
      <c r="E42">
        <v>5666.6999999999989</v>
      </c>
      <c r="F42" s="7">
        <v>3.5921904135131834E-2</v>
      </c>
      <c r="G42">
        <v>5613.9000000000005</v>
      </c>
      <c r="H42" s="7">
        <v>2.8017359775861121E-2</v>
      </c>
      <c r="I42">
        <v>5944.2999999999984</v>
      </c>
      <c r="J42" s="7">
        <v>2.4296520944979427E-2</v>
      </c>
      <c r="K42">
        <v>5974.5000000000009</v>
      </c>
      <c r="L42" s="7">
        <v>2.0009219264849432E-2</v>
      </c>
      <c r="M42">
        <v>6395.5999999999985</v>
      </c>
      <c r="N42" s="7">
        <v>2.2298236920765338E-2</v>
      </c>
      <c r="AC42" s="8" t="s">
        <v>178</v>
      </c>
      <c r="AD42" s="7">
        <v>-0.14436090225563911</v>
      </c>
      <c r="AE42" s="7">
        <v>-0.32541676181776663</v>
      </c>
      <c r="AF42" s="7">
        <v>-0.13115891741845934</v>
      </c>
      <c r="AG42" s="7">
        <v>-3.9589442815249239E-2</v>
      </c>
      <c r="AH42" s="7">
        <v>0.21008984105044926</v>
      </c>
      <c r="AI42" s="7">
        <v>0.21300813008130073</v>
      </c>
      <c r="AJ42" s="7">
        <v>0.36126482213438726</v>
      </c>
      <c r="AK42" s="7">
        <v>9.1533180778032047E-2</v>
      </c>
      <c r="AL42" s="7">
        <v>-7.7738515901059667E-3</v>
      </c>
      <c r="AM42" s="7">
        <v>0.11325782811459027</v>
      </c>
      <c r="AN42" s="7">
        <v>0.162937062937063</v>
      </c>
      <c r="AO42" s="7">
        <v>0.11591591591591599</v>
      </c>
      <c r="AP42" s="7"/>
      <c r="AQ42" s="7">
        <v>8.6555360281195162E-2</v>
      </c>
      <c r="AR42" s="7">
        <v>0.29146919431279633</v>
      </c>
      <c r="AS42" s="7">
        <v>8.8258785942491993E-2</v>
      </c>
      <c r="AT42" s="7">
        <v>0.11908396946564888</v>
      </c>
      <c r="AU42" s="7">
        <v>-2.8555111364934323E-3</v>
      </c>
      <c r="AV42" s="7">
        <v>9.5174262734584569E-2</v>
      </c>
      <c r="AW42" s="7">
        <v>-4.5296167247386665E-2</v>
      </c>
      <c r="AX42" s="7">
        <v>0.12997903563941296</v>
      </c>
      <c r="AY42" s="7">
        <v>0.22720797720797725</v>
      </c>
      <c r="AZ42" s="7">
        <v>0.17713943746259722</v>
      </c>
      <c r="BA42" s="7">
        <v>0.17137702946482261</v>
      </c>
      <c r="BB42" s="7">
        <v>0.13078579117330452</v>
      </c>
      <c r="BC42" s="7"/>
      <c r="BD42" s="7">
        <v>0.24100283057015756</v>
      </c>
      <c r="BE42" s="7">
        <v>3.32896461336828E-2</v>
      </c>
      <c r="BF42" s="7">
        <v>3.302752293577898E-3</v>
      </c>
      <c r="BG42" s="7">
        <v>-0.11186903137789901</v>
      </c>
      <c r="BH42" s="7">
        <v>-0.16437571592210762</v>
      </c>
      <c r="BI42" s="7">
        <v>-0.20624235006119962</v>
      </c>
      <c r="BS42" s="2" t="s">
        <v>624</v>
      </c>
      <c r="BT42" s="7"/>
      <c r="BU42" s="7">
        <v>4.5376449927853099E-2</v>
      </c>
      <c r="BV42" s="7">
        <v>6.6310213069658716E-2</v>
      </c>
      <c r="BW42" s="7">
        <v>3.6508992533232996E-2</v>
      </c>
    </row>
    <row r="43" spans="2:77" x14ac:dyDescent="0.3">
      <c r="B43" s="2" t="s">
        <v>624</v>
      </c>
      <c r="C43">
        <v>8727.9999999999982</v>
      </c>
      <c r="D43" s="7">
        <v>7.8516175271235292E-2</v>
      </c>
      <c r="E43">
        <v>8607.9000000000015</v>
      </c>
      <c r="F43" s="7">
        <v>6.6442836612319991E-2</v>
      </c>
      <c r="G43">
        <v>8533.2000000000007</v>
      </c>
      <c r="H43" s="7">
        <v>5.3910852569565494E-2</v>
      </c>
      <c r="I43">
        <v>8483.0999999999985</v>
      </c>
      <c r="J43" s="7">
        <v>4.5888865600611506E-2</v>
      </c>
      <c r="K43">
        <v>8475.9999999999982</v>
      </c>
      <c r="L43" s="7">
        <v>3.8700031861963968E-2</v>
      </c>
      <c r="M43">
        <v>8567.5000000000018</v>
      </c>
      <c r="N43" s="7">
        <v>2.0219822094144954E-2</v>
      </c>
      <c r="AC43" s="8" t="s">
        <v>182</v>
      </c>
      <c r="AD43" s="7">
        <v>-9.3457943925233641E-2</v>
      </c>
      <c r="AE43" s="7">
        <v>-0.12520593080724879</v>
      </c>
      <c r="AF43" s="7">
        <v>1.2965964343598008E-2</v>
      </c>
      <c r="AG43" s="7">
        <v>0</v>
      </c>
      <c r="AH43" s="7">
        <v>-0.10648392198207692</v>
      </c>
      <c r="AI43" s="7">
        <v>-0.13484775253745773</v>
      </c>
      <c r="AJ43" s="7">
        <v>-6.1082024432808782E-3</v>
      </c>
      <c r="AK43" s="7">
        <v>-4.115384615384611E-2</v>
      </c>
      <c r="AL43" s="7">
        <v>-2.7057079318013384E-2</v>
      </c>
      <c r="AM43" s="7">
        <v>-7.242159715486593E-2</v>
      </c>
      <c r="AN43" s="7">
        <v>-5.3167420814479616E-2</v>
      </c>
      <c r="AO43" s="7">
        <v>-8.762886597938141E-2</v>
      </c>
      <c r="AP43" s="7"/>
      <c r="AQ43" s="7">
        <v>0.15034364261168384</v>
      </c>
      <c r="AR43" s="7">
        <v>0.32956685499058364</v>
      </c>
      <c r="AS43" s="7">
        <v>0.2904000000000001</v>
      </c>
      <c r="AT43" s="7">
        <v>0.12446351931330479</v>
      </c>
      <c r="AU43" s="7">
        <v>0.12684365781710916</v>
      </c>
      <c r="AV43" s="7">
        <v>0.17374301675977649</v>
      </c>
      <c r="AW43" s="7">
        <v>0.22344161545215091</v>
      </c>
      <c r="AX43" s="7">
        <v>9.3461692739671115E-2</v>
      </c>
      <c r="AY43" s="7">
        <v>0.20190476190476189</v>
      </c>
      <c r="AZ43" s="7">
        <v>0.12059951202509595</v>
      </c>
      <c r="BA43" s="7">
        <v>0.20629231381919547</v>
      </c>
      <c r="BB43" s="7">
        <v>0.88841807909604509</v>
      </c>
      <c r="BC43" s="7"/>
      <c r="BD43" s="7">
        <v>0.30171769977595225</v>
      </c>
      <c r="BE43" s="7">
        <v>-0.10764872521246452</v>
      </c>
      <c r="BF43" s="7">
        <v>-0.12833230006199639</v>
      </c>
      <c r="BG43" s="7">
        <v>-2.562704471101427E-2</v>
      </c>
      <c r="BH43" s="7">
        <v>7.7486910994764457E-2</v>
      </c>
      <c r="BI43" s="7">
        <v>0.11375535459305096</v>
      </c>
      <c r="BS43" s="2" t="s">
        <v>732</v>
      </c>
      <c r="BT43" s="7"/>
      <c r="BU43" s="7">
        <v>-3.4031701495904677E-3</v>
      </c>
      <c r="BV43" s="7">
        <v>0.19615813615026298</v>
      </c>
      <c r="BW43" s="7">
        <v>-0.15730317468628438</v>
      </c>
    </row>
    <row r="44" spans="2:77" x14ac:dyDescent="0.3">
      <c r="B44" s="2" t="s">
        <v>647</v>
      </c>
      <c r="C44">
        <v>2216.2000000000003</v>
      </c>
      <c r="D44" s="7">
        <v>-3.4882201802900081E-2</v>
      </c>
      <c r="E44">
        <v>2042.1000000000001</v>
      </c>
      <c r="F44" s="7">
        <v>-0.12768047842802216</v>
      </c>
      <c r="G44">
        <v>1929.9000000000003</v>
      </c>
      <c r="H44" s="7">
        <v>-0.13266819468787919</v>
      </c>
      <c r="I44">
        <v>1881.5</v>
      </c>
      <c r="J44" s="7">
        <v>-0.13458442573938637</v>
      </c>
      <c r="K44">
        <v>1868.3999999999999</v>
      </c>
      <c r="L44" s="7">
        <v>-0.13894649523019503</v>
      </c>
      <c r="M44">
        <v>1877.5000000000002</v>
      </c>
      <c r="N44" s="7">
        <v>-0.15912755284844138</v>
      </c>
      <c r="AC44" s="8" t="s">
        <v>152</v>
      </c>
      <c r="AD44" s="7">
        <v>5.3519061583577589E-2</v>
      </c>
      <c r="AE44" s="7">
        <v>-7.3643410852713184E-2</v>
      </c>
      <c r="AF44" s="7">
        <v>-0.19590643274853808</v>
      </c>
      <c r="AG44" s="7">
        <v>-0.1537921348314607</v>
      </c>
      <c r="AH44" s="7">
        <v>-0.14366021236727047</v>
      </c>
      <c r="AI44" s="7">
        <v>-0.13814667424673116</v>
      </c>
      <c r="AJ44" s="7">
        <v>-0.13298969072164954</v>
      </c>
      <c r="AK44" s="7">
        <v>-0.14292828685258971</v>
      </c>
      <c r="AL44" s="7">
        <v>-0.15599999999999994</v>
      </c>
      <c r="AM44" s="7">
        <v>-0.17727051966974258</v>
      </c>
      <c r="AN44" s="7">
        <v>-0.15566750629722925</v>
      </c>
      <c r="AO44" s="7">
        <v>-8.843930635838157E-2</v>
      </c>
      <c r="AP44" s="7"/>
      <c r="AQ44" s="7">
        <v>-1.9485038274182208E-2</v>
      </c>
      <c r="AR44" s="7">
        <v>0.12384937238493733</v>
      </c>
      <c r="AS44" s="7">
        <v>0.40909090909090912</v>
      </c>
      <c r="AT44" s="7">
        <v>0.53609958506224065</v>
      </c>
      <c r="AU44" s="7">
        <v>0.5528811086797959</v>
      </c>
      <c r="AV44" s="7">
        <v>0.5758575197889183</v>
      </c>
      <c r="AW44" s="7">
        <v>0.65814506539833528</v>
      </c>
      <c r="AX44" s="7">
        <v>0.64090644973852406</v>
      </c>
      <c r="AY44" s="7">
        <v>0.65165876777251186</v>
      </c>
      <c r="AZ44" s="7">
        <v>0.64935064935064912</v>
      </c>
      <c r="BA44" s="7">
        <v>0.66527446300716009</v>
      </c>
      <c r="BB44" s="7">
        <v>0.68230818008877636</v>
      </c>
      <c r="BC44" s="7"/>
      <c r="BD44" s="7">
        <v>0.49609652235628104</v>
      </c>
      <c r="BE44" s="7">
        <v>0.26135517498138489</v>
      </c>
      <c r="BF44" s="7">
        <v>2.3870967741935409E-2</v>
      </c>
      <c r="BG44" s="7">
        <v>-0.12695840086439764</v>
      </c>
      <c r="BH44" s="7">
        <v>-0.2029121653358385</v>
      </c>
      <c r="BI44" s="7">
        <v>-0.25366262034323983</v>
      </c>
    </row>
    <row r="45" spans="2:77" x14ac:dyDescent="0.3">
      <c r="AC45" s="8" t="s">
        <v>156</v>
      </c>
      <c r="AD45" s="7">
        <v>-5.4398925453324337E-2</v>
      </c>
      <c r="AE45" s="7">
        <v>-3.835425383542538E-2</v>
      </c>
      <c r="AF45" s="7">
        <v>8.0165860400829472E-2</v>
      </c>
      <c r="AG45" s="7">
        <v>4.8891415577032374E-2</v>
      </c>
      <c r="AH45" s="7">
        <v>4.7267355982274717E-2</v>
      </c>
      <c r="AI45" s="7">
        <v>4.143528406663826E-2</v>
      </c>
      <c r="AJ45" s="7">
        <v>0.12261904761904753</v>
      </c>
      <c r="AK45" s="7">
        <v>0.11783189316575031</v>
      </c>
      <c r="AL45" s="7">
        <v>2.0900321543408314E-2</v>
      </c>
      <c r="AM45" s="7">
        <v>9.2088740058601445E-3</v>
      </c>
      <c r="AN45" s="7">
        <v>1.2263668880940245E-2</v>
      </c>
      <c r="AO45" s="7">
        <v>7.0467648942985267E-2</v>
      </c>
      <c r="AP45" s="7"/>
      <c r="AQ45" s="7">
        <v>0.15127840909090895</v>
      </c>
      <c r="AR45" s="7">
        <v>0.19941986947063089</v>
      </c>
      <c r="AS45" s="7">
        <v>0.14651311580294291</v>
      </c>
      <c r="AT45" s="7">
        <v>0.12195121951219512</v>
      </c>
      <c r="AU45" s="7">
        <v>0.11565585331452762</v>
      </c>
      <c r="AV45" s="7">
        <v>0.10828547990155855</v>
      </c>
      <c r="AW45" s="7">
        <v>6.3273241428066576E-2</v>
      </c>
      <c r="AX45" s="7">
        <v>7.9409697821503741E-2</v>
      </c>
      <c r="AY45" s="7">
        <v>0.18267716535433062</v>
      </c>
      <c r="AZ45" s="7">
        <v>0.22397345499792629</v>
      </c>
      <c r="BA45" s="7">
        <v>0.20040383644623935</v>
      </c>
      <c r="BB45" s="7">
        <v>0.18671454219030531</v>
      </c>
      <c r="BC45" s="7"/>
      <c r="BD45" s="7">
        <v>3.1462060456508296E-2</v>
      </c>
      <c r="BE45" s="7">
        <v>-5.0181378476420867E-2</v>
      </c>
      <c r="BF45" s="7">
        <v>-6.2499999999999938E-2</v>
      </c>
      <c r="BG45" s="7">
        <v>-1.9806763285024127E-2</v>
      </c>
      <c r="BH45" s="7">
        <v>-2.5284450063212081E-3</v>
      </c>
      <c r="BI45" s="7">
        <v>-3.5159141376757956E-2</v>
      </c>
      <c r="BS45" s="12" t="s">
        <v>864</v>
      </c>
    </row>
    <row r="46" spans="2:77" x14ac:dyDescent="0.3">
      <c r="AC46" s="8" t="s">
        <v>166</v>
      </c>
      <c r="AD46" s="7">
        <v>-0.36084774121583946</v>
      </c>
      <c r="AE46" s="7">
        <v>-0.19138418079096042</v>
      </c>
      <c r="AF46" s="7">
        <v>-7.4875207986689323E-3</v>
      </c>
      <c r="AG46" s="7">
        <v>-0.15964523281596457</v>
      </c>
      <c r="AH46" s="7">
        <v>-0.52802599512591386</v>
      </c>
      <c r="AI46" s="7">
        <v>-0.34050546448087438</v>
      </c>
      <c r="AJ46" s="7">
        <v>2.0209059233449476</v>
      </c>
      <c r="AK46" s="7">
        <v>1.791740412979351</v>
      </c>
      <c r="AL46" s="7">
        <v>-0.21381267738883641</v>
      </c>
      <c r="AM46" s="7">
        <v>-0.4385892116182572</v>
      </c>
      <c r="AN46" s="7">
        <v>0.11331775700934583</v>
      </c>
      <c r="AO46" s="7">
        <v>0.33462132921174637</v>
      </c>
      <c r="AP46" s="7"/>
      <c r="AQ46" s="7">
        <v>0.38307155322862135</v>
      </c>
      <c r="AR46" s="7">
        <v>0.41834061135371187</v>
      </c>
      <c r="AS46" s="7">
        <v>0.32606873428331928</v>
      </c>
      <c r="AT46" s="7">
        <v>0.41952506596306072</v>
      </c>
      <c r="AU46" s="7">
        <v>0.41308089500860573</v>
      </c>
      <c r="AV46" s="7">
        <v>0.2651475919212844</v>
      </c>
      <c r="AW46" s="7">
        <v>-0.4295600593178448</v>
      </c>
      <c r="AX46" s="7">
        <v>-0.47928994082840232</v>
      </c>
      <c r="AY46" s="7">
        <v>0.42900120336943454</v>
      </c>
      <c r="AZ46" s="7">
        <v>1.6097560975609755</v>
      </c>
      <c r="BA46" s="7">
        <v>0.41815320041972726</v>
      </c>
      <c r="BB46" s="7">
        <v>0.31441806601042277</v>
      </c>
      <c r="BC46" s="7"/>
      <c r="BD46" s="7">
        <v>-7.0031545741324891E-2</v>
      </c>
      <c r="BE46" s="7">
        <v>-0.28571428571428575</v>
      </c>
      <c r="BF46" s="7">
        <v>-0.35018963337547404</v>
      </c>
      <c r="BG46" s="7">
        <v>-0.33271375464684017</v>
      </c>
      <c r="BH46" s="7">
        <v>-0.26065773447015828</v>
      </c>
      <c r="BI46" s="7">
        <v>-0.31518624641833809</v>
      </c>
      <c r="BJ46" t="s">
        <v>762</v>
      </c>
      <c r="BS46" s="29" t="s">
        <v>730</v>
      </c>
      <c r="BT46" s="29" t="s">
        <v>767</v>
      </c>
      <c r="BU46" s="29" t="s">
        <v>768</v>
      </c>
      <c r="BV46" s="29" t="s">
        <v>769</v>
      </c>
      <c r="BW46" s="29" t="s">
        <v>770</v>
      </c>
      <c r="BX46" s="29" t="s">
        <v>771</v>
      </c>
      <c r="BY46" s="29" t="s">
        <v>772</v>
      </c>
    </row>
    <row r="47" spans="2:77" x14ac:dyDescent="0.3">
      <c r="AC47" s="8"/>
      <c r="BS47" s="21" t="s">
        <v>732</v>
      </c>
      <c r="BT47" s="21" t="s">
        <v>773</v>
      </c>
      <c r="BU47" s="21" t="s">
        <v>774</v>
      </c>
      <c r="BV47" s="21" t="s">
        <v>775</v>
      </c>
      <c r="BW47" s="21" t="s">
        <v>776</v>
      </c>
      <c r="BX47" s="21" t="s">
        <v>777</v>
      </c>
      <c r="BY47" s="21" t="s">
        <v>778</v>
      </c>
    </row>
    <row r="48" spans="2:77" x14ac:dyDescent="0.3">
      <c r="BS48" s="21" t="s">
        <v>732</v>
      </c>
      <c r="BT48" s="21" t="s">
        <v>779</v>
      </c>
      <c r="BU48" s="21" t="s">
        <v>780</v>
      </c>
      <c r="BV48" s="21" t="s">
        <v>781</v>
      </c>
      <c r="BW48" s="21" t="s">
        <v>782</v>
      </c>
      <c r="BX48" s="21" t="s">
        <v>777</v>
      </c>
      <c r="BY48" s="21" t="s">
        <v>783</v>
      </c>
    </row>
    <row r="49" spans="28:96" x14ac:dyDescent="0.3">
      <c r="AB49" s="14" t="s">
        <v>728</v>
      </c>
      <c r="AC49" s="8" t="s">
        <v>240</v>
      </c>
      <c r="AD49" s="7">
        <v>8.6309523809523808E-2</v>
      </c>
      <c r="AE49" s="7">
        <v>6.8035190615835739E-2</v>
      </c>
      <c r="AF49" s="7">
        <v>5.4461181923522631E-2</v>
      </c>
      <c r="AG49" s="7">
        <v>4.3503148254150102E-2</v>
      </c>
      <c r="AH49" s="7">
        <v>3.5187287173666384E-2</v>
      </c>
      <c r="AI49" s="7">
        <v>3.1567080045095793E-2</v>
      </c>
      <c r="AJ49" s="7">
        <v>3.4269662921348282E-2</v>
      </c>
      <c r="AK49" s="7">
        <v>6.1383928571428575E-2</v>
      </c>
      <c r="AL49" s="7">
        <v>8.1621321488062282E-2</v>
      </c>
      <c r="AM49" s="7">
        <v>9.413067552602436E-2</v>
      </c>
      <c r="AN49" s="7">
        <v>0.10232300884955751</v>
      </c>
      <c r="AO49" s="7">
        <v>9.8459845984598324E-2</v>
      </c>
      <c r="AP49" s="7"/>
      <c r="AQ49" s="7">
        <v>9.1506849315068431E-2</v>
      </c>
      <c r="AR49" s="7">
        <v>9.3355299286106544E-2</v>
      </c>
      <c r="AS49" s="7">
        <v>8.7362637362637399E-2</v>
      </c>
      <c r="AT49" s="7">
        <v>7.8990674712013029E-2</v>
      </c>
      <c r="AU49" s="7">
        <v>7.8399122807017455E-2</v>
      </c>
      <c r="AV49" s="7">
        <v>9.1803278688524656E-2</v>
      </c>
      <c r="AW49" s="7">
        <v>0.10483432916893</v>
      </c>
      <c r="AX49" s="7">
        <v>8.3596214511041045E-2</v>
      </c>
      <c r="AY49" s="7">
        <v>7.289527720739214E-2</v>
      </c>
      <c r="AZ49" s="7">
        <v>6.680161943319847E-2</v>
      </c>
      <c r="BA49" s="7">
        <v>6.4224786753637644E-2</v>
      </c>
      <c r="BB49" s="7">
        <v>6.5097646469704562E-2</v>
      </c>
      <c r="BC49" s="7"/>
      <c r="BD49" s="7">
        <v>6.7771084337349408E-2</v>
      </c>
      <c r="BE49" s="7">
        <v>7.2325464590657987E-2</v>
      </c>
      <c r="BF49" s="7">
        <v>8.489135927235969E-2</v>
      </c>
      <c r="BG49" s="7">
        <v>0.10218607015760053</v>
      </c>
      <c r="BH49" s="7">
        <v>0.11489578037620754</v>
      </c>
      <c r="BI49" s="7">
        <v>0.10260260260260259</v>
      </c>
      <c r="BS49" s="21" t="s">
        <v>784</v>
      </c>
      <c r="BT49" s="21" t="s">
        <v>785</v>
      </c>
      <c r="BU49" s="21" t="s">
        <v>786</v>
      </c>
      <c r="BV49" s="21" t="s">
        <v>787</v>
      </c>
      <c r="BW49" s="21" t="s">
        <v>788</v>
      </c>
      <c r="BX49" s="21" t="s">
        <v>789</v>
      </c>
      <c r="BY49" s="21" t="s">
        <v>790</v>
      </c>
    </row>
    <row r="50" spans="28:96" x14ac:dyDescent="0.3">
      <c r="AC50" s="8" t="s">
        <v>246</v>
      </c>
      <c r="AD50" s="7">
        <v>0.11646586345381515</v>
      </c>
      <c r="AE50" s="7">
        <v>0.11237877923559605</v>
      </c>
      <c r="AF50" s="7">
        <v>0.10922467458970013</v>
      </c>
      <c r="AG50" s="7">
        <v>0.10044893378226716</v>
      </c>
      <c r="AH50" s="7">
        <v>9.5396561286744244E-2</v>
      </c>
      <c r="AI50" s="7">
        <v>9.0609555189456348E-2</v>
      </c>
      <c r="AJ50" s="7">
        <v>8.3514099783080289E-2</v>
      </c>
      <c r="AK50" s="7">
        <v>8.2618025751072993E-2</v>
      </c>
      <c r="AL50" s="7">
        <v>7.9702444208289064E-2</v>
      </c>
      <c r="AM50" s="7">
        <v>7.5829383886255958E-2</v>
      </c>
      <c r="AN50" s="7">
        <v>7.4267782426778339E-2</v>
      </c>
      <c r="AO50" s="7">
        <v>7.3208722741432988E-2</v>
      </c>
      <c r="AP50" s="7"/>
      <c r="AQ50" s="7">
        <v>6.9373072970195279E-2</v>
      </c>
      <c r="AR50" s="7">
        <v>7.4358974358974358E-2</v>
      </c>
      <c r="AS50" s="7">
        <v>7.2448979591836674E-2</v>
      </c>
      <c r="AT50" s="7">
        <v>7.7511473737888928E-2</v>
      </c>
      <c r="AU50" s="7">
        <v>7.2911392405063322E-2</v>
      </c>
      <c r="AV50" s="7">
        <v>6.5458207452165157E-2</v>
      </c>
      <c r="AW50" s="7">
        <v>6.2562562562562554E-2</v>
      </c>
      <c r="AX50" s="7">
        <v>5.5500495540138695E-2</v>
      </c>
      <c r="AY50" s="7">
        <v>5.0688976377952812E-2</v>
      </c>
      <c r="AZ50" s="7">
        <v>4.6010768477728718E-2</v>
      </c>
      <c r="BA50" s="7">
        <v>4.2356377799415715E-2</v>
      </c>
      <c r="BB50" s="7">
        <v>3.7735849056603828E-2</v>
      </c>
      <c r="BC50" s="7"/>
      <c r="BD50" s="7">
        <v>3.075444497837581E-2</v>
      </c>
      <c r="BE50" s="7">
        <v>2.8639618138424822E-2</v>
      </c>
      <c r="BF50" s="7">
        <v>2.7592768791627077E-2</v>
      </c>
      <c r="BG50" s="7">
        <v>2.3663038334122099E-2</v>
      </c>
      <c r="BH50" s="7">
        <v>2.3124115148655051E-2</v>
      </c>
      <c r="BI50" s="7">
        <v>2.5047258979206104E-2</v>
      </c>
      <c r="BS50" s="21" t="s">
        <v>733</v>
      </c>
      <c r="BT50" s="21" t="s">
        <v>791</v>
      </c>
      <c r="BU50" s="21" t="s">
        <v>792</v>
      </c>
      <c r="BV50" s="21" t="s">
        <v>793</v>
      </c>
      <c r="BW50" s="21" t="s">
        <v>794</v>
      </c>
      <c r="BX50" s="21" t="s">
        <v>795</v>
      </c>
      <c r="BY50" s="21" t="s">
        <v>796</v>
      </c>
    </row>
    <row r="51" spans="28:96" x14ac:dyDescent="0.3">
      <c r="AC51" s="8" t="s">
        <v>236</v>
      </c>
      <c r="AD51" s="7">
        <v>0.22265408106607437</v>
      </c>
      <c r="AE51" s="7">
        <v>0.19540229885057481</v>
      </c>
      <c r="AF51" s="7">
        <v>0.1538461538461538</v>
      </c>
      <c r="AG51" s="7">
        <v>9.9479166666666632E-2</v>
      </c>
      <c r="AH51" s="7">
        <v>5.5471507816439732E-2</v>
      </c>
      <c r="AI51" s="7">
        <v>3.0153237765694483E-2</v>
      </c>
      <c r="AJ51" s="7">
        <v>7.7707625060708801E-3</v>
      </c>
      <c r="AK51" s="7">
        <v>-9.034712315739447E-3</v>
      </c>
      <c r="AL51" s="7">
        <v>-1.8726591760299626E-2</v>
      </c>
      <c r="AM51" s="7">
        <v>-2.9574861367837362E-2</v>
      </c>
      <c r="AN51" s="7">
        <v>-3.6663611365719523E-2</v>
      </c>
      <c r="AO51" s="7">
        <v>-4.4606281292671753E-2</v>
      </c>
      <c r="AP51" s="7"/>
      <c r="AQ51" s="7">
        <v>-4.9954586739327886E-2</v>
      </c>
      <c r="AR51" s="7">
        <v>-4.670329670329678E-2</v>
      </c>
      <c r="AS51" s="7">
        <v>-3.5431235431235407E-2</v>
      </c>
      <c r="AT51" s="7">
        <v>-2.3685457129322598E-2</v>
      </c>
      <c r="AU51" s="7">
        <v>-1.624462494027714E-2</v>
      </c>
      <c r="AV51" s="7">
        <v>-6.7178502879078963E-3</v>
      </c>
      <c r="AW51" s="7">
        <v>-4.819277108433461E-4</v>
      </c>
      <c r="AX51" s="7">
        <v>-5.2783109404990125E-3</v>
      </c>
      <c r="AY51" s="7">
        <v>-8.5877862595419036E-3</v>
      </c>
      <c r="AZ51" s="7">
        <v>-5.7142857142856605E-3</v>
      </c>
      <c r="BA51" s="7">
        <v>-5.2331113225499255E-3</v>
      </c>
      <c r="BB51" s="7">
        <v>-4.7641734159123393E-3</v>
      </c>
      <c r="BC51" s="7"/>
      <c r="BD51" s="7">
        <v>-3.8240917782025956E-3</v>
      </c>
      <c r="BE51" s="7">
        <v>-1.9212295869355297E-3</v>
      </c>
      <c r="BF51" s="7">
        <v>0</v>
      </c>
      <c r="BG51" s="7">
        <v>2.9112081513827963E-3</v>
      </c>
      <c r="BH51" s="7">
        <v>1.9426906265177545E-3</v>
      </c>
      <c r="BI51" s="7">
        <v>-5.7971014492753077E-3</v>
      </c>
      <c r="BS51" s="21" t="s">
        <v>733</v>
      </c>
      <c r="BT51" s="21" t="s">
        <v>797</v>
      </c>
      <c r="BU51" s="21" t="s">
        <v>798</v>
      </c>
      <c r="BV51" s="21" t="s">
        <v>799</v>
      </c>
      <c r="BW51" s="21" t="s">
        <v>800</v>
      </c>
      <c r="BX51" s="21" t="s">
        <v>789</v>
      </c>
      <c r="BY51" s="21" t="s">
        <v>801</v>
      </c>
    </row>
    <row r="52" spans="28:96" x14ac:dyDescent="0.3">
      <c r="AC52" s="8" t="s">
        <v>242</v>
      </c>
      <c r="AD52" s="7">
        <v>0.36628769154720692</v>
      </c>
      <c r="AE52" s="7">
        <v>0.33317144244779018</v>
      </c>
      <c r="AF52" s="7">
        <v>0.2861189801699715</v>
      </c>
      <c r="AG52" s="7">
        <v>0.27505720823798635</v>
      </c>
      <c r="AH52" s="7">
        <v>0.25800711743772242</v>
      </c>
      <c r="AI52" s="7">
        <v>0.25010931351114996</v>
      </c>
      <c r="AJ52" s="7">
        <v>0.23139089749042963</v>
      </c>
      <c r="AK52" s="7">
        <v>0.19281045751633982</v>
      </c>
      <c r="AL52" s="7">
        <v>0.16093317516805067</v>
      </c>
      <c r="AM52" s="7">
        <v>0.13799768071124852</v>
      </c>
      <c r="AN52" s="7">
        <v>0.10524344569288398</v>
      </c>
      <c r="AO52" s="7">
        <v>8.1864904552129275E-2</v>
      </c>
      <c r="AP52" s="7"/>
      <c r="AQ52" s="7">
        <v>5.8972503617945052E-2</v>
      </c>
      <c r="AR52" s="7">
        <v>5.027322404371589E-2</v>
      </c>
      <c r="AS52" s="7">
        <v>3.7444933920705019E-2</v>
      </c>
      <c r="AT52" s="7">
        <v>-4.6661880832735512E-3</v>
      </c>
      <c r="AU52" s="7">
        <v>-3.0410183875530489E-2</v>
      </c>
      <c r="AV52" s="7">
        <v>-4.7569080097936228E-2</v>
      </c>
      <c r="AW52" s="7">
        <v>-6.6321243523316017E-2</v>
      </c>
      <c r="AX52" s="7">
        <v>-7.7397260273972687E-2</v>
      </c>
      <c r="AY52" s="7">
        <v>-8.6512261580381583E-2</v>
      </c>
      <c r="AZ52" s="7">
        <v>-9.0013586956521743E-2</v>
      </c>
      <c r="BA52" s="7">
        <v>-9.6916299559471439E-2</v>
      </c>
      <c r="BB52" s="7">
        <v>-0.10349507974211063</v>
      </c>
      <c r="BC52" s="7"/>
      <c r="BD52" s="7">
        <v>-0.11274342330030748</v>
      </c>
      <c r="BE52" s="7">
        <v>-0.11897329171002431</v>
      </c>
      <c r="BF52" s="7">
        <v>-0.11748053786270352</v>
      </c>
      <c r="BG52" s="7">
        <v>-0.1121529029931483</v>
      </c>
      <c r="BH52" s="7">
        <v>-0.11451495258935077</v>
      </c>
      <c r="BI52" s="7">
        <v>-0.11715020198310688</v>
      </c>
      <c r="BS52" s="21" t="s">
        <v>733</v>
      </c>
      <c r="BT52" s="21" t="s">
        <v>802</v>
      </c>
      <c r="BU52" s="21" t="s">
        <v>803</v>
      </c>
      <c r="BV52" s="21" t="s">
        <v>804</v>
      </c>
      <c r="BW52" s="21" t="s">
        <v>805</v>
      </c>
      <c r="BX52" s="21" t="s">
        <v>806</v>
      </c>
      <c r="BY52" s="21" t="s">
        <v>807</v>
      </c>
    </row>
    <row r="53" spans="28:96" x14ac:dyDescent="0.3">
      <c r="AC53" s="8" t="s">
        <v>160</v>
      </c>
      <c r="AD53" s="7">
        <v>-0.19412941961307542</v>
      </c>
      <c r="AE53" s="7">
        <v>-0.10754189944134072</v>
      </c>
      <c r="AF53" s="7">
        <v>0</v>
      </c>
      <c r="AG53" s="7">
        <v>8.1850533807829182E-2</v>
      </c>
      <c r="AH53" s="7">
        <v>0.23195876288659792</v>
      </c>
      <c r="AI53" s="7">
        <v>0.41163310961968697</v>
      </c>
      <c r="AJ53" s="7">
        <v>0.69940476190476186</v>
      </c>
      <c r="AK53" s="7">
        <v>0.97177726926010688</v>
      </c>
      <c r="AL53" s="7">
        <v>1.1078125000000001</v>
      </c>
      <c r="AM53" s="7">
        <v>1.2075320512820513</v>
      </c>
      <c r="AN53" s="7">
        <v>1.3730612244897957</v>
      </c>
      <c r="AO53" s="7">
        <v>1.9898391193903475</v>
      </c>
      <c r="AP53" s="7"/>
      <c r="AQ53" s="7">
        <v>2.2359271523178808</v>
      </c>
      <c r="AR53" s="7">
        <v>2.6392801251956182</v>
      </c>
      <c r="AS53" s="7">
        <v>1.5059482155353394</v>
      </c>
      <c r="AT53" s="7">
        <v>1.0973684210526315</v>
      </c>
      <c r="AU53" s="7">
        <v>0.92169754931261194</v>
      </c>
      <c r="AV53" s="7">
        <v>0.77812995245641836</v>
      </c>
      <c r="AW53" s="7">
        <v>0.54991243432574421</v>
      </c>
      <c r="AX53" s="7">
        <v>0.47079303675048351</v>
      </c>
      <c r="AY53" s="7">
        <v>0.71015567086730891</v>
      </c>
      <c r="AZ53" s="7">
        <v>0.82794918330308542</v>
      </c>
      <c r="BA53" s="7">
        <v>0.85827313381492976</v>
      </c>
      <c r="BB53" s="7">
        <v>0.5831209289153213</v>
      </c>
      <c r="BC53" s="7"/>
      <c r="BD53" s="7">
        <v>0.30647224354054753</v>
      </c>
      <c r="BE53" s="7">
        <v>-0.20382713394968827</v>
      </c>
      <c r="BF53" s="7">
        <v>-0.25411896118402677</v>
      </c>
      <c r="BG53" s="7">
        <v>-0.28795483061480553</v>
      </c>
      <c r="BH53" s="7">
        <v>-0.3325038880248834</v>
      </c>
      <c r="BI53" s="7">
        <v>-0.35710041592394537</v>
      </c>
      <c r="BJ53" t="s">
        <v>763</v>
      </c>
      <c r="BS53" s="21" t="s">
        <v>733</v>
      </c>
      <c r="BT53" s="21" t="s">
        <v>808</v>
      </c>
      <c r="BU53" s="21" t="s">
        <v>809</v>
      </c>
      <c r="BV53" s="21" t="s">
        <v>810</v>
      </c>
      <c r="BW53" s="21" t="s">
        <v>811</v>
      </c>
      <c r="BX53" s="21" t="s">
        <v>806</v>
      </c>
      <c r="BY53" s="21" t="s">
        <v>812</v>
      </c>
    </row>
    <row r="54" spans="28:96" x14ac:dyDescent="0.3">
      <c r="AC54" s="8" t="s">
        <v>162</v>
      </c>
      <c r="AD54" s="7">
        <v>0.18760611205432945</v>
      </c>
      <c r="AE54" s="7">
        <v>0.25909878682842291</v>
      </c>
      <c r="AF54" s="7">
        <v>0.3330543933054394</v>
      </c>
      <c r="AG54" s="7">
        <v>0.49117174959871607</v>
      </c>
      <c r="AH54" s="7">
        <v>1.0096153846153848</v>
      </c>
      <c r="AI54" s="7">
        <v>1.4861660079051384</v>
      </c>
      <c r="AJ54" s="7">
        <v>1.7718658892128283</v>
      </c>
      <c r="AK54" s="7">
        <v>1.581869290231904</v>
      </c>
      <c r="AL54" s="7">
        <v>1.302733006306938</v>
      </c>
      <c r="AM54" s="7">
        <v>1.154494382022472</v>
      </c>
      <c r="AN54" s="7">
        <v>1.0370629370629372</v>
      </c>
      <c r="AO54" s="7">
        <v>0.98842257597684535</v>
      </c>
      <c r="AP54" s="7"/>
      <c r="AQ54" s="7">
        <v>0.93280914939242288</v>
      </c>
      <c r="AR54" s="7">
        <v>0.83344803854094951</v>
      </c>
      <c r="AS54" s="7">
        <v>0.68361581920903935</v>
      </c>
      <c r="AT54" s="7">
        <v>0.54628632938643695</v>
      </c>
      <c r="AU54" s="7">
        <v>0.19856459330143544</v>
      </c>
      <c r="AV54" s="7">
        <v>2.066772655007949E-2</v>
      </c>
      <c r="AW54" s="7">
        <v>-0.12437549303181701</v>
      </c>
      <c r="AX54" s="7">
        <v>-0.13091997822536736</v>
      </c>
      <c r="AY54" s="7">
        <v>-0.10164333536214253</v>
      </c>
      <c r="AZ54" s="7">
        <v>-0.11016949152542377</v>
      </c>
      <c r="BA54" s="7">
        <v>-0.16889804325437699</v>
      </c>
      <c r="BB54" s="7">
        <v>-0.23034934497816598</v>
      </c>
      <c r="BC54" s="7"/>
      <c r="BD54" s="7">
        <v>-0.30917159763313601</v>
      </c>
      <c r="BE54" s="7">
        <v>-0.35885885885885876</v>
      </c>
      <c r="BF54" s="7">
        <v>-0.38068605518269949</v>
      </c>
      <c r="BG54" s="7">
        <v>-0.43961016359206406</v>
      </c>
      <c r="BH54" s="7">
        <v>-0.46240851630073193</v>
      </c>
      <c r="BI54" s="7">
        <v>-0.48940809968847349</v>
      </c>
      <c r="BJ54" t="s">
        <v>763</v>
      </c>
      <c r="BS54" s="21" t="s">
        <v>813</v>
      </c>
      <c r="BT54" s="21" t="s">
        <v>814</v>
      </c>
      <c r="BU54" s="21" t="s">
        <v>815</v>
      </c>
      <c r="BV54" s="21" t="s">
        <v>816</v>
      </c>
      <c r="BW54" s="21" t="s">
        <v>817</v>
      </c>
      <c r="BX54" s="21" t="s">
        <v>795</v>
      </c>
      <c r="BY54" s="21" t="s">
        <v>818</v>
      </c>
    </row>
    <row r="55" spans="28:96" x14ac:dyDescent="0.3">
      <c r="AC55" s="8" t="s">
        <v>174</v>
      </c>
      <c r="AD55" s="7">
        <v>5.1118210862620538E-3</v>
      </c>
      <c r="AE55" s="7">
        <v>-0.13218070273285007</v>
      </c>
      <c r="AF55" s="7">
        <v>-0.2159667743424088</v>
      </c>
      <c r="AG55" s="7">
        <v>-0.20310227823557928</v>
      </c>
      <c r="AH55" s="7">
        <v>-0.12840043525571285</v>
      </c>
      <c r="AI55" s="7">
        <v>4.240687679083098E-2</v>
      </c>
      <c r="AJ55" s="7">
        <v>0.50311614730878196</v>
      </c>
      <c r="AK55" s="7">
        <v>0.18133333333333335</v>
      </c>
      <c r="AL55" s="7">
        <v>2.5781678551837568E-2</v>
      </c>
      <c r="AM55" s="7">
        <v>5.2088985349972833E-2</v>
      </c>
      <c r="AN55" s="7">
        <v>4.559088182363541E-2</v>
      </c>
      <c r="AO55" s="7">
        <v>7.21854304635762E-2</v>
      </c>
      <c r="AP55" s="7"/>
      <c r="AQ55" s="7">
        <v>7.374443738080097E-2</v>
      </c>
      <c r="AR55" s="7">
        <v>0.11439588688946023</v>
      </c>
      <c r="AS55" s="7">
        <v>0.13125367863449078</v>
      </c>
      <c r="AT55" s="7">
        <v>0.18187347931873482</v>
      </c>
      <c r="AU55" s="7">
        <v>0.20349563046192276</v>
      </c>
      <c r="AV55" s="7">
        <v>0.2094557449147883</v>
      </c>
      <c r="AW55" s="7">
        <v>-0.13343384847342632</v>
      </c>
      <c r="AX55" s="7">
        <v>-2.8893905191873615E-2</v>
      </c>
      <c r="AY55" s="7">
        <v>0.11122994652406423</v>
      </c>
      <c r="AZ55" s="7">
        <v>0.19804022692109338</v>
      </c>
      <c r="BA55" s="7">
        <v>0.17555938037865745</v>
      </c>
      <c r="BB55" s="7">
        <v>0.12291537986411367</v>
      </c>
      <c r="BC55" s="7"/>
      <c r="BD55" s="7">
        <v>5.6246299585553577E-2</v>
      </c>
      <c r="BE55" s="7">
        <v>-1.0380622837370308E-2</v>
      </c>
      <c r="BF55" s="7">
        <v>-8.844953173777316E-2</v>
      </c>
      <c r="BG55" s="7">
        <v>-0.11888831703551221</v>
      </c>
      <c r="BH55" s="7">
        <v>-0.13329875518672207</v>
      </c>
      <c r="BI55" s="7">
        <v>-0.22545454545454544</v>
      </c>
      <c r="BS55" s="21" t="s">
        <v>819</v>
      </c>
      <c r="BT55" s="21" t="s">
        <v>820</v>
      </c>
      <c r="BU55" s="21" t="s">
        <v>821</v>
      </c>
      <c r="BV55" s="21" t="s">
        <v>822</v>
      </c>
      <c r="BW55" s="21" t="s">
        <v>823</v>
      </c>
      <c r="BX55" s="21" t="s">
        <v>824</v>
      </c>
      <c r="BY55" s="21" t="s">
        <v>825</v>
      </c>
      <c r="CN55" s="3"/>
      <c r="CO55" s="3"/>
      <c r="CP55" s="3"/>
      <c r="CQ55" s="3"/>
      <c r="CR55" s="3"/>
    </row>
    <row r="56" spans="28:96" x14ac:dyDescent="0.3">
      <c r="AC56" s="8" t="s">
        <v>234</v>
      </c>
      <c r="AD56" s="7">
        <v>0.32925952552120785</v>
      </c>
      <c r="AE56" s="7">
        <v>0.39194915254237289</v>
      </c>
      <c r="AF56" s="7">
        <v>0.40054869684499295</v>
      </c>
      <c r="AG56" s="7">
        <v>0.45412234042553179</v>
      </c>
      <c r="AH56" s="7">
        <v>0.58618463524854736</v>
      </c>
      <c r="AI56" s="7">
        <v>0.74618320610687039</v>
      </c>
      <c r="AJ56" s="7">
        <v>1.0113136392206161</v>
      </c>
      <c r="AK56" s="7">
        <v>1.1849568434032058</v>
      </c>
      <c r="AL56" s="7">
        <v>1.2281231140615572</v>
      </c>
      <c r="AM56" s="7">
        <v>1.2488095238095238</v>
      </c>
      <c r="AN56" s="7">
        <v>1.2263374485596708</v>
      </c>
      <c r="AO56" s="7">
        <v>1.1432697862507222</v>
      </c>
      <c r="AP56" s="7"/>
      <c r="AQ56" s="7">
        <v>0.89670091941590035</v>
      </c>
      <c r="AR56" s="7">
        <v>0.65398274987316085</v>
      </c>
      <c r="AS56" s="7">
        <v>0.50000000000000011</v>
      </c>
      <c r="AT56" s="7">
        <v>0.29309556470050308</v>
      </c>
      <c r="AU56" s="7">
        <v>9.1575091575091583E-2</v>
      </c>
      <c r="AV56" s="7">
        <v>-3.7158469945355148E-2</v>
      </c>
      <c r="AW56" s="7">
        <v>-0.18531250000000005</v>
      </c>
      <c r="AX56" s="7">
        <v>-0.2765237020316027</v>
      </c>
      <c r="AY56" s="7">
        <v>-0.31798483206933909</v>
      </c>
      <c r="AZ56" s="7">
        <v>-0.34224457384859719</v>
      </c>
      <c r="BA56" s="7">
        <v>-0.35014523369421707</v>
      </c>
      <c r="BB56" s="7">
        <v>-0.34690026954177894</v>
      </c>
      <c r="BC56" s="7"/>
      <c r="BD56" s="7">
        <v>-0.32249786142001713</v>
      </c>
      <c r="BE56" s="7">
        <v>-0.28803680981595092</v>
      </c>
      <c r="BF56" s="7">
        <v>-0.25889650669278486</v>
      </c>
      <c r="BG56" s="7">
        <v>-0.20827439886845828</v>
      </c>
      <c r="BH56" s="7">
        <v>-0.17039522744220728</v>
      </c>
      <c r="BI56" s="7">
        <v>-0.16193719258418468</v>
      </c>
      <c r="BJ56" t="s">
        <v>763</v>
      </c>
      <c r="BS56" s="21" t="s">
        <v>826</v>
      </c>
      <c r="BT56" s="21" t="s">
        <v>827</v>
      </c>
      <c r="BU56" s="21" t="s">
        <v>828</v>
      </c>
      <c r="BV56" s="21" t="s">
        <v>829</v>
      </c>
      <c r="BW56" s="21" t="s">
        <v>830</v>
      </c>
      <c r="BX56" s="21" t="s">
        <v>831</v>
      </c>
      <c r="BY56" s="21" t="s">
        <v>832</v>
      </c>
      <c r="CN56" s="4"/>
      <c r="CO56" s="37"/>
      <c r="CP56" s="4"/>
      <c r="CQ56" s="4"/>
      <c r="CR56" s="4"/>
    </row>
    <row r="57" spans="28:96" x14ac:dyDescent="0.3">
      <c r="BS57" s="21" t="s">
        <v>833</v>
      </c>
      <c r="BT57" s="21" t="s">
        <v>834</v>
      </c>
      <c r="BU57" s="21" t="s">
        <v>835</v>
      </c>
      <c r="BV57" s="21" t="s">
        <v>822</v>
      </c>
      <c r="BW57" s="21" t="s">
        <v>836</v>
      </c>
      <c r="BX57" s="21" t="s">
        <v>795</v>
      </c>
      <c r="BY57" s="21" t="s">
        <v>837</v>
      </c>
      <c r="CN57" s="4"/>
      <c r="CO57" s="37"/>
      <c r="CP57" s="4"/>
      <c r="CQ57" s="4"/>
      <c r="CR57" s="4"/>
    </row>
    <row r="58" spans="28:96" x14ac:dyDescent="0.3">
      <c r="BS58" s="21" t="s">
        <v>838</v>
      </c>
      <c r="BT58" s="21" t="s">
        <v>839</v>
      </c>
      <c r="BU58" s="21" t="s">
        <v>840</v>
      </c>
      <c r="BV58" s="21" t="s">
        <v>841</v>
      </c>
      <c r="BW58" s="21" t="s">
        <v>842</v>
      </c>
      <c r="BX58" s="21" t="s">
        <v>843</v>
      </c>
      <c r="BY58" s="21" t="s">
        <v>844</v>
      </c>
      <c r="CN58" s="4"/>
      <c r="CO58" s="37"/>
      <c r="CP58" s="4"/>
      <c r="CQ58" s="4"/>
      <c r="CR58" s="4"/>
    </row>
    <row r="59" spans="28:96" x14ac:dyDescent="0.3">
      <c r="AB59" s="14" t="s">
        <v>755</v>
      </c>
      <c r="AC59" s="8" t="s">
        <v>130</v>
      </c>
      <c r="AD59" s="7">
        <v>-0.11615720524017464</v>
      </c>
      <c r="AE59" s="7">
        <v>-2.7801179443976386E-2</v>
      </c>
      <c r="AF59" s="7">
        <v>2.3584905660377246E-2</v>
      </c>
      <c r="AG59" s="7">
        <v>3.3117350611951001E-2</v>
      </c>
      <c r="AH59" s="7">
        <v>5.6194989844279022E-2</v>
      </c>
      <c r="AI59" s="7">
        <v>6.3492063492063489E-2</v>
      </c>
      <c r="AJ59" s="7">
        <v>0.14003701418877249</v>
      </c>
      <c r="AK59" s="7">
        <v>0.21106259097525473</v>
      </c>
      <c r="AL59" s="7">
        <v>0.24315068493150679</v>
      </c>
      <c r="AM59" s="7">
        <v>0.28678537956888478</v>
      </c>
      <c r="AN59" s="7">
        <v>0.33770161290322565</v>
      </c>
      <c r="AO59" s="7">
        <v>0.36743215031315246</v>
      </c>
      <c r="AP59" s="7"/>
      <c r="AQ59" s="7">
        <v>0.31521739130434773</v>
      </c>
      <c r="AR59" s="7">
        <v>0.20797227036395147</v>
      </c>
      <c r="AS59" s="7">
        <v>0.13594470046082963</v>
      </c>
      <c r="AT59" s="7">
        <v>8.850174216027866E-2</v>
      </c>
      <c r="AU59" s="7">
        <v>4.807692307692308E-2</v>
      </c>
      <c r="AV59" s="7">
        <v>1.97014925373135E-2</v>
      </c>
      <c r="AW59" s="7">
        <v>-5.1948051948052069E-2</v>
      </c>
      <c r="AX59" s="7">
        <v>5.8894230769230664E-2</v>
      </c>
      <c r="AY59" s="7">
        <v>8.1955922865013825E-2</v>
      </c>
      <c r="AZ59" s="7">
        <v>1.2381646030589865E-2</v>
      </c>
      <c r="BA59" s="7">
        <v>6.028636021100312E-3</v>
      </c>
      <c r="BB59" s="7">
        <v>3.1297709923664076E-2</v>
      </c>
      <c r="BC59" s="7"/>
      <c r="BD59" s="7">
        <v>8.0390683696468956E-2</v>
      </c>
      <c r="BE59" s="7">
        <v>0.12123385939741754</v>
      </c>
      <c r="BF59" s="7">
        <v>0.14401622718052726</v>
      </c>
      <c r="BG59" s="7">
        <v>0.17029449423815637</v>
      </c>
      <c r="BH59" s="7">
        <v>0.19266055045871561</v>
      </c>
      <c r="BI59" s="7">
        <v>0.21252927400468372</v>
      </c>
      <c r="BS59" s="21" t="s">
        <v>845</v>
      </c>
      <c r="BT59" s="21" t="s">
        <v>846</v>
      </c>
      <c r="BU59" s="21" t="s">
        <v>847</v>
      </c>
      <c r="BV59" s="21" t="s">
        <v>848</v>
      </c>
      <c r="BW59" s="21" t="s">
        <v>849</v>
      </c>
      <c r="BX59" s="21" t="s">
        <v>850</v>
      </c>
      <c r="BY59" s="21" t="s">
        <v>851</v>
      </c>
      <c r="CN59" s="4"/>
      <c r="CO59" s="37"/>
      <c r="CP59" s="4"/>
      <c r="CQ59" s="4"/>
      <c r="CR59" s="4"/>
    </row>
    <row r="60" spans="28:96" x14ac:dyDescent="0.3">
      <c r="AC60" s="8" t="s">
        <v>100</v>
      </c>
      <c r="AD60" s="7">
        <v>0.1251896813353566</v>
      </c>
      <c r="AE60" s="7">
        <v>0.18684603886397608</v>
      </c>
      <c r="AF60" s="7">
        <v>0.21770164168451106</v>
      </c>
      <c r="AG60" s="7">
        <v>0.16566466265865074</v>
      </c>
      <c r="AH60" s="7">
        <v>0.11243386243386244</v>
      </c>
      <c r="AI60" s="7">
        <v>4.3010752688172116E-2</v>
      </c>
      <c r="AJ60" s="7">
        <v>2.9055690072639296E-2</v>
      </c>
      <c r="AK60" s="7">
        <v>2.1984551396316034E-2</v>
      </c>
      <c r="AL60" s="7">
        <v>4.8585485854858584E-2</v>
      </c>
      <c r="AM60" s="7">
        <v>0.10416666666666666</v>
      </c>
      <c r="AN60" s="7">
        <v>0.16523463317911433</v>
      </c>
      <c r="AO60" s="7">
        <v>0.16598915989159893</v>
      </c>
      <c r="AP60" s="7"/>
      <c r="AQ60" s="7">
        <v>0.12677006068779489</v>
      </c>
      <c r="AR60" s="7">
        <v>4.9118387909319786E-2</v>
      </c>
      <c r="AS60" s="7">
        <v>-1.1723329425556192E-3</v>
      </c>
      <c r="AT60" s="7">
        <v>-2.2922636103152186E-3</v>
      </c>
      <c r="AU60" s="7">
        <v>3.032104637336518E-2</v>
      </c>
      <c r="AV60" s="7">
        <v>7.337780473013944E-2</v>
      </c>
      <c r="AW60" s="7">
        <v>5.6470588235294085E-2</v>
      </c>
      <c r="AX60" s="7">
        <v>9.4186046511627847E-2</v>
      </c>
      <c r="AY60" s="7">
        <v>0.11788856304985335</v>
      </c>
      <c r="AZ60" s="7">
        <v>0.10920526014865634</v>
      </c>
      <c r="BA60" s="7">
        <v>6.579693703913779E-2</v>
      </c>
      <c r="BB60" s="7">
        <v>5.8105752469494482E-2</v>
      </c>
      <c r="BC60" s="7"/>
      <c r="BD60" s="7">
        <v>8.0191502094554196E-2</v>
      </c>
      <c r="BE60" s="7">
        <v>0.11524609843937586</v>
      </c>
      <c r="BF60" s="7">
        <v>0.1314553990610329</v>
      </c>
      <c r="BG60" s="7">
        <v>0.10913268236645607</v>
      </c>
      <c r="BH60" s="7">
        <v>0.10675129832660127</v>
      </c>
      <c r="BI60" s="7">
        <v>9.3220338983050849E-2</v>
      </c>
      <c r="BS60" s="21" t="s">
        <v>845</v>
      </c>
      <c r="BT60" s="21" t="s">
        <v>852</v>
      </c>
      <c r="BU60" s="21" t="s">
        <v>853</v>
      </c>
      <c r="BV60" s="21" t="s">
        <v>854</v>
      </c>
      <c r="BW60" s="21" t="s">
        <v>855</v>
      </c>
      <c r="BX60" s="21" t="s">
        <v>850</v>
      </c>
      <c r="BY60" s="21" t="s">
        <v>856</v>
      </c>
      <c r="CN60" s="4"/>
      <c r="CO60" s="37"/>
      <c r="CP60" s="4"/>
      <c r="CQ60" s="4"/>
      <c r="CR60" s="4"/>
    </row>
    <row r="61" spans="28:96" x14ac:dyDescent="0.3">
      <c r="AC61" s="8" t="s">
        <v>126</v>
      </c>
      <c r="AD61" s="7"/>
      <c r="AE61" s="7">
        <v>0.17043740573152336</v>
      </c>
      <c r="AF61" s="7" t="e">
        <v>#NULL!</v>
      </c>
      <c r="AG61" s="7" t="e">
        <v>#NULL!</v>
      </c>
      <c r="AH61" s="7" t="e">
        <v>#NULL!</v>
      </c>
      <c r="AI61" s="7" t="e">
        <v>#NULL!</v>
      </c>
      <c r="AJ61" s="7" t="e">
        <v>#NULL!</v>
      </c>
      <c r="AK61" s="7" t="e">
        <v>#NULL!</v>
      </c>
      <c r="AL61" s="7" t="e">
        <v>#NULL!</v>
      </c>
      <c r="AM61" s="7" t="e">
        <v>#NULL!</v>
      </c>
      <c r="AN61" s="7" t="e">
        <v>#NULL!</v>
      </c>
      <c r="AO61" s="7" t="e">
        <v>#NULL!</v>
      </c>
      <c r="AP61" s="7"/>
      <c r="AQ61" s="7">
        <v>-0.29422718808193665</v>
      </c>
      <c r="AR61" s="7">
        <v>1.9974226804123859E-2</v>
      </c>
      <c r="AS61" s="7" t="e">
        <v>#NULL!</v>
      </c>
      <c r="AT61" s="7" t="e">
        <v>#NULL!</v>
      </c>
      <c r="AU61" s="7" t="e">
        <v>#NULL!</v>
      </c>
      <c r="AV61" s="7" t="e">
        <v>#NULL!</v>
      </c>
      <c r="AW61" s="7" t="e">
        <v>#NULL!</v>
      </c>
      <c r="AX61" s="7" t="e">
        <v>#NULL!</v>
      </c>
      <c r="AY61" s="7" t="e">
        <v>#NULL!</v>
      </c>
      <c r="AZ61" s="7" t="e">
        <v>#NULL!</v>
      </c>
      <c r="BA61" s="7" t="e">
        <v>#NULL!</v>
      </c>
      <c r="BB61" s="7" t="e">
        <v>#NULL!</v>
      </c>
      <c r="BC61" s="7"/>
      <c r="BD61" s="7" t="e">
        <v>#NULL!</v>
      </c>
      <c r="BE61" s="7">
        <v>2.7795325331648621E-2</v>
      </c>
      <c r="BF61" s="7"/>
      <c r="BG61" s="7" t="e">
        <v>#NULL!</v>
      </c>
      <c r="BH61" s="7" t="e">
        <v>#NULL!</v>
      </c>
      <c r="BI61" s="7" t="e">
        <v>#NULL!</v>
      </c>
      <c r="BS61" s="21" t="s">
        <v>857</v>
      </c>
      <c r="BT61" s="21" t="s">
        <v>858</v>
      </c>
      <c r="BU61" s="21" t="s">
        <v>859</v>
      </c>
      <c r="BV61" s="21" t="s">
        <v>860</v>
      </c>
      <c r="BW61" s="21" t="s">
        <v>861</v>
      </c>
      <c r="BX61" s="21" t="s">
        <v>862</v>
      </c>
      <c r="BY61" s="21" t="s">
        <v>863</v>
      </c>
      <c r="CN61" s="4"/>
      <c r="CO61" s="37"/>
      <c r="CP61" s="4"/>
      <c r="CQ61" s="4"/>
      <c r="CR61" s="4"/>
    </row>
    <row r="62" spans="28:96" x14ac:dyDescent="0.3">
      <c r="AC62" s="8" t="s">
        <v>108</v>
      </c>
      <c r="AD62" s="7">
        <v>-9.5367847411443885E-3</v>
      </c>
      <c r="AE62" s="7">
        <v>2.2988505747126436E-3</v>
      </c>
      <c r="AF62" s="7">
        <v>-5.4945054945055721E-3</v>
      </c>
      <c r="AG62" s="7">
        <v>-2.4357239512855108E-2</v>
      </c>
      <c r="AH62" s="7">
        <v>-2.9358626919602528E-2</v>
      </c>
      <c r="AI62" s="7">
        <v>-2.4804777216352675E-2</v>
      </c>
      <c r="AJ62" s="7">
        <v>-2.9032258064516182E-2</v>
      </c>
      <c r="AK62" s="7">
        <v>-2.7340129749768328E-2</v>
      </c>
      <c r="AL62" s="7">
        <v>-2.8110599078340986E-2</v>
      </c>
      <c r="AM62" s="7">
        <v>-1.669758812615953E-2</v>
      </c>
      <c r="AN62" s="7">
        <v>5.1162790697674154E-3</v>
      </c>
      <c r="AO62" s="7">
        <v>6.9156293222683261E-3</v>
      </c>
      <c r="AP62" s="7"/>
      <c r="AQ62" s="7">
        <v>9.170105456213529E-4</v>
      </c>
      <c r="AR62" s="7">
        <v>8.7155963302752559E-3</v>
      </c>
      <c r="AS62" s="7">
        <v>2.1639042357274482E-2</v>
      </c>
      <c r="AT62" s="7">
        <v>4.0221914008321723E-2</v>
      </c>
      <c r="AU62" s="7">
        <v>5.7235923685435008E-2</v>
      </c>
      <c r="AV62" s="7">
        <v>7.3009891662741397E-2</v>
      </c>
      <c r="AW62" s="7">
        <v>7.6411960132890477E-2</v>
      </c>
      <c r="AX62" s="7">
        <v>8.718437351119572E-2</v>
      </c>
      <c r="AY62" s="7">
        <v>0.11901375059269793</v>
      </c>
      <c r="AZ62" s="7">
        <v>0.2551886792452831</v>
      </c>
      <c r="BA62" s="7">
        <v>0.29754743174456261</v>
      </c>
      <c r="BB62" s="7">
        <v>0.33791208791208782</v>
      </c>
      <c r="BC62" s="7"/>
      <c r="BD62" s="7">
        <v>0.38708199725148873</v>
      </c>
      <c r="BE62" s="7">
        <v>0.41473396998635748</v>
      </c>
      <c r="BF62" s="7">
        <v>0.41685443893645774</v>
      </c>
      <c r="BG62" s="7">
        <v>0.4346666666666667</v>
      </c>
      <c r="BH62" s="7">
        <v>0.45686619718309868</v>
      </c>
      <c r="BI62" s="7">
        <v>0.50307287093942032</v>
      </c>
      <c r="BJ62" t="s">
        <v>763</v>
      </c>
      <c r="CN62" s="4"/>
      <c r="CO62" s="37"/>
      <c r="CP62" s="4"/>
      <c r="CQ62" s="4"/>
      <c r="CR62" s="4"/>
    </row>
    <row r="63" spans="28:96" x14ac:dyDescent="0.3">
      <c r="AC63" s="8" t="s">
        <v>136</v>
      </c>
      <c r="AD63" s="7">
        <v>-3.8817820908689828E-2</v>
      </c>
      <c r="AE63" s="7">
        <v>-5.3555750658472415E-2</v>
      </c>
      <c r="AF63" s="7">
        <v>-8.2752613240418119E-2</v>
      </c>
      <c r="AG63" s="7">
        <v>-0.10485268630849227</v>
      </c>
      <c r="AH63" s="7">
        <v>-0.12224622030237586</v>
      </c>
      <c r="AI63" s="7">
        <v>-0.12134439109559138</v>
      </c>
      <c r="AJ63" s="7">
        <v>-0.12604671661524899</v>
      </c>
      <c r="AK63" s="7">
        <v>-0.12939084037349929</v>
      </c>
      <c r="AL63" s="7">
        <v>-0.13327370304114483</v>
      </c>
      <c r="AM63" s="7">
        <v>-0.13630229419703108</v>
      </c>
      <c r="AN63" s="7">
        <v>-0.13197278911564622</v>
      </c>
      <c r="AO63" s="7">
        <v>-0.13615664845173045</v>
      </c>
      <c r="AP63" s="7"/>
      <c r="AQ63" s="7">
        <v>-0.13400642496558063</v>
      </c>
      <c r="AR63" s="7">
        <v>-0.13358070500927635</v>
      </c>
      <c r="AS63" s="7">
        <v>-0.11870845204178537</v>
      </c>
      <c r="AT63" s="7">
        <v>-0.1050338818973862</v>
      </c>
      <c r="AU63" s="7">
        <v>-8.5629921259842409E-2</v>
      </c>
      <c r="AV63" s="7">
        <v>-7.6999503229011418E-2</v>
      </c>
      <c r="AW63" s="7">
        <v>-6.4548663640948106E-2</v>
      </c>
      <c r="AX63" s="7">
        <v>-4.7497446373850921E-2</v>
      </c>
      <c r="AY63" s="7">
        <v>-8.2559339525284971E-3</v>
      </c>
      <c r="AZ63" s="7">
        <v>9.6874999999999975E-2</v>
      </c>
      <c r="BA63" s="7">
        <v>0.1494252873563218</v>
      </c>
      <c r="BB63" s="7">
        <v>0.18344754876120198</v>
      </c>
      <c r="BC63" s="7"/>
      <c r="BD63" s="7">
        <v>0.20826709062003188</v>
      </c>
      <c r="BE63" s="7">
        <v>0.22323340471092071</v>
      </c>
      <c r="BF63" s="7">
        <v>0.25053879310344829</v>
      </c>
      <c r="BG63" s="7">
        <v>0.30394808004326657</v>
      </c>
      <c r="BH63" s="7">
        <v>0.33530678148546811</v>
      </c>
      <c r="BI63" s="7">
        <v>0.41011840688912798</v>
      </c>
      <c r="CN63" s="4"/>
      <c r="CO63" s="37"/>
      <c r="CP63" s="4"/>
      <c r="CQ63" s="4"/>
      <c r="CR63" s="4"/>
    </row>
    <row r="64" spans="28:96" x14ac:dyDescent="0.3">
      <c r="AC64" s="8" t="s">
        <v>140</v>
      </c>
      <c r="AD64" s="7">
        <v>8.6258776328986903E-2</v>
      </c>
      <c r="AE64" s="7">
        <v>8.3665338645418239E-2</v>
      </c>
      <c r="AF64" s="7">
        <v>8.9515331355094083E-2</v>
      </c>
      <c r="AG64" s="7">
        <v>8.4231145935357576E-2</v>
      </c>
      <c r="AH64" s="7">
        <v>4.8433048433048513E-2</v>
      </c>
      <c r="AI64" s="7">
        <v>4.3397106859542615E-2</v>
      </c>
      <c r="AJ64" s="7">
        <v>6.5116279069767441E-2</v>
      </c>
      <c r="AK64" s="7">
        <v>7.3935423490875118E-2</v>
      </c>
      <c r="AL64" s="7">
        <v>8.056206088992969E-2</v>
      </c>
      <c r="AM64" s="7">
        <v>8.7711069418386578E-2</v>
      </c>
      <c r="AN64" s="7">
        <v>9.1165413533834477E-2</v>
      </c>
      <c r="AO64" s="7">
        <v>9.4073377234242708E-2</v>
      </c>
      <c r="AP64" s="7"/>
      <c r="AQ64" s="7">
        <v>7.1560480147737762E-2</v>
      </c>
      <c r="AR64" s="7">
        <v>6.1121323529411818E-2</v>
      </c>
      <c r="AS64" s="7">
        <v>4.947798456650012E-2</v>
      </c>
      <c r="AT64" s="7">
        <v>3.9747064137307962E-2</v>
      </c>
      <c r="AU64" s="7">
        <v>3.9855072463768036E-2</v>
      </c>
      <c r="AV64" s="7">
        <v>2.7280858676207487E-2</v>
      </c>
      <c r="AW64" s="7">
        <v>8.7336244541484712E-3</v>
      </c>
      <c r="AX64" s="7">
        <v>6.1002178649237722E-3</v>
      </c>
      <c r="AY64" s="7">
        <v>6.5019505851755532E-3</v>
      </c>
      <c r="AZ64" s="7">
        <v>1.2936610608019962E-3</v>
      </c>
      <c r="BA64" s="7">
        <v>-8.6132644272174266E-4</v>
      </c>
      <c r="BB64" s="7">
        <v>-3.0094582975064002E-3</v>
      </c>
      <c r="BC64" s="7"/>
      <c r="BD64" s="7">
        <v>1.2925463162430477E-3</v>
      </c>
      <c r="BE64" s="7">
        <v>6.0632308358597037E-3</v>
      </c>
      <c r="BF64" s="7">
        <v>1.5138408304498271E-2</v>
      </c>
      <c r="BG64" s="7">
        <v>2.4761077324066103E-2</v>
      </c>
      <c r="BH64" s="7">
        <v>3.7891986062717847E-2</v>
      </c>
      <c r="BI64" s="7">
        <v>3.9181541140618198E-2</v>
      </c>
      <c r="BS64" s="11" t="s">
        <v>870</v>
      </c>
      <c r="CN64" s="4"/>
      <c r="CO64" s="37"/>
      <c r="CP64" s="4"/>
      <c r="CQ64" s="4"/>
      <c r="CR64" s="4"/>
    </row>
    <row r="65" spans="28:96" x14ac:dyDescent="0.3">
      <c r="AC65" s="8" t="s">
        <v>132</v>
      </c>
      <c r="AD65" s="7">
        <v>6.6838046272493609E-2</v>
      </c>
      <c r="AE65" s="7">
        <v>4.8012003000750016E-2</v>
      </c>
      <c r="AF65" s="7">
        <v>1.6129032258064516E-2</v>
      </c>
      <c r="AG65" s="7">
        <v>-6.8672839506172784E-2</v>
      </c>
      <c r="AH65" s="7">
        <v>-1.7151379567486823E-2</v>
      </c>
      <c r="AI65" s="7">
        <v>0.11142857142857139</v>
      </c>
      <c r="AJ65" s="7">
        <v>7.822922983626443E-2</v>
      </c>
      <c r="AK65" s="7">
        <v>8.543577981651379E-2</v>
      </c>
      <c r="AL65" s="7">
        <v>0.15411355735805327</v>
      </c>
      <c r="AM65" s="7">
        <v>0.19337979094076663</v>
      </c>
      <c r="AN65" s="7">
        <v>0.10764082543223637</v>
      </c>
      <c r="AO65" s="7">
        <v>9.1113610798650102E-2</v>
      </c>
      <c r="AP65" s="7"/>
      <c r="AQ65" s="7">
        <v>-3.614457831325267E-3</v>
      </c>
      <c r="AR65" s="7">
        <v>-4.4380816034359262E-2</v>
      </c>
      <c r="AS65" s="7">
        <v>1.5873015873015872E-2</v>
      </c>
      <c r="AT65" s="7">
        <v>0.13587406793703388</v>
      </c>
      <c r="AU65" s="7">
        <v>0.13125948406676768</v>
      </c>
      <c r="AV65" s="7">
        <v>2.7634961439588764E-2</v>
      </c>
      <c r="AW65" s="7">
        <v>-3.1496062992126109E-2</v>
      </c>
      <c r="AX65" s="7">
        <v>4.1204437400950776E-2</v>
      </c>
      <c r="AY65" s="7">
        <v>2.7610441767068273E-2</v>
      </c>
      <c r="AZ65" s="7">
        <v>-4.6228710462287104E-2</v>
      </c>
      <c r="BA65" s="7">
        <v>-2.3162134944612257E-2</v>
      </c>
      <c r="BB65" s="7">
        <v>2.5773195876288659E-3</v>
      </c>
      <c r="BC65" s="7"/>
      <c r="BD65" s="7">
        <v>0.16142684401451021</v>
      </c>
      <c r="BE65" s="7">
        <v>0.26142322097378279</v>
      </c>
      <c r="BF65" s="7">
        <v>0.25468749999999996</v>
      </c>
      <c r="BG65" s="7">
        <v>0.16630196936542679</v>
      </c>
      <c r="BH65" s="7">
        <v>0.1341381623071764</v>
      </c>
      <c r="BI65" s="7">
        <v>0.12007504690431513</v>
      </c>
      <c r="BS65" s="10" t="s">
        <v>619</v>
      </c>
      <c r="BT65" s="9" t="s">
        <v>867</v>
      </c>
      <c r="BU65" s="9" t="s">
        <v>869</v>
      </c>
      <c r="BV65" s="9" t="s">
        <v>868</v>
      </c>
      <c r="CJ65" s="10" t="s">
        <v>619</v>
      </c>
      <c r="CK65" s="9" t="s">
        <v>900</v>
      </c>
      <c r="CL65" t="s">
        <v>899</v>
      </c>
      <c r="CN65" s="4"/>
      <c r="CO65" s="37"/>
      <c r="CP65" s="4"/>
      <c r="CQ65" s="4"/>
      <c r="CR65" s="4"/>
    </row>
    <row r="66" spans="28:96" x14ac:dyDescent="0.3">
      <c r="AC66" s="8" t="s">
        <v>110</v>
      </c>
      <c r="AD66" s="7">
        <v>6.2554680664916942E-2</v>
      </c>
      <c r="AE66" s="7">
        <v>7.2138228941684618E-2</v>
      </c>
      <c r="AF66" s="7">
        <v>9.3803056027164669E-2</v>
      </c>
      <c r="AG66" s="7">
        <v>8.4878450762258029E-2</v>
      </c>
      <c r="AH66" s="7">
        <v>8.7150385083096887E-2</v>
      </c>
      <c r="AI66" s="7">
        <v>9.2121212121212173E-2</v>
      </c>
      <c r="AJ66" s="7">
        <v>9.7580975809758025E-2</v>
      </c>
      <c r="AK66" s="7">
        <v>8.5854456255110498E-2</v>
      </c>
      <c r="AL66" s="7">
        <v>8.1287726358148849E-2</v>
      </c>
      <c r="AM66" s="7">
        <v>9.3397745571658683E-2</v>
      </c>
      <c r="AN66" s="7">
        <v>0.10935601458080182</v>
      </c>
      <c r="AO66" s="7">
        <v>0.11988424968995441</v>
      </c>
      <c r="AP66" s="7"/>
      <c r="AQ66" s="7">
        <v>0.10333470564018112</v>
      </c>
      <c r="AR66" s="7">
        <v>0.10475423045930701</v>
      </c>
      <c r="AS66" s="7">
        <v>9.5847885137757036E-2</v>
      </c>
      <c r="AT66" s="7">
        <v>0.11241929358146588</v>
      </c>
      <c r="AU66" s="7">
        <v>0.11372110365398956</v>
      </c>
      <c r="AV66" s="7">
        <v>0.10543840177580466</v>
      </c>
      <c r="AW66" s="7">
        <v>0.10422114307060155</v>
      </c>
      <c r="AX66" s="7">
        <v>0.11897590361445769</v>
      </c>
      <c r="AY66" s="7">
        <v>0.11425381466319312</v>
      </c>
      <c r="AZ66" s="7">
        <v>0.12444771723122221</v>
      </c>
      <c r="BA66" s="7">
        <v>0.11646586345381539</v>
      </c>
      <c r="BB66" s="7">
        <v>0.12292358803986717</v>
      </c>
      <c r="BC66" s="7"/>
      <c r="BD66" s="7">
        <v>0.14365671641791045</v>
      </c>
      <c r="BE66" s="7">
        <v>0.13858497447118892</v>
      </c>
      <c r="BF66" s="7">
        <v>0.14730878186968849</v>
      </c>
      <c r="BG66" s="7">
        <v>0.13178559235233878</v>
      </c>
      <c r="BH66" s="7">
        <v>0.13692668228992311</v>
      </c>
      <c r="BI66" s="7">
        <v>0.13922356091030777</v>
      </c>
      <c r="BS66" s="2" t="s">
        <v>731</v>
      </c>
      <c r="BT66">
        <v>4</v>
      </c>
      <c r="BU66">
        <v>5</v>
      </c>
      <c r="BV66">
        <v>8</v>
      </c>
      <c r="CJ66" s="2" t="s">
        <v>731</v>
      </c>
      <c r="CK66">
        <v>5</v>
      </c>
      <c r="CL66">
        <v>8</v>
      </c>
      <c r="CN66" s="4"/>
      <c r="CO66" s="37"/>
      <c r="CP66" s="4"/>
      <c r="CQ66" s="4"/>
      <c r="CR66" s="4"/>
    </row>
    <row r="67" spans="28:96" x14ac:dyDescent="0.3">
      <c r="AC67" s="8" t="s">
        <v>112</v>
      </c>
      <c r="AD67" s="7">
        <v>-0.11401172083111337</v>
      </c>
      <c r="AE67" s="7">
        <v>-6.6562662506500309E-2</v>
      </c>
      <c r="AF67" s="7">
        <v>3.321410321921308E-2</v>
      </c>
      <c r="AG67" s="7">
        <v>5.6577086280056581E-2</v>
      </c>
      <c r="AH67" s="7">
        <v>6.5949485500467697E-2</v>
      </c>
      <c r="AI67" s="7">
        <v>4.8095238095238066E-2</v>
      </c>
      <c r="AJ67" s="7">
        <v>6.450024618414571E-2</v>
      </c>
      <c r="AK67" s="7">
        <v>1.4867841409691725E-2</v>
      </c>
      <c r="AL67" s="7">
        <v>7.9617834394904458E-3</v>
      </c>
      <c r="AM67" s="7">
        <v>2.8812717337307416E-2</v>
      </c>
      <c r="AN67" s="7">
        <v>8.4507042253521222E-2</v>
      </c>
      <c r="AO67" s="7">
        <v>0.16188289322617691</v>
      </c>
      <c r="AP67" s="7"/>
      <c r="AQ67" s="7">
        <v>0.21346963319302464</v>
      </c>
      <c r="AR67" s="7">
        <v>0.17715877437325911</v>
      </c>
      <c r="AS67" s="7">
        <v>0.11177052423343237</v>
      </c>
      <c r="AT67" s="7">
        <v>5.3101294065149511E-2</v>
      </c>
      <c r="AU67" s="7">
        <v>8.1614743308468601E-2</v>
      </c>
      <c r="AV67" s="7">
        <v>0.14493412085415724</v>
      </c>
      <c r="AW67" s="7">
        <v>9.2044403330249797E-2</v>
      </c>
      <c r="AX67" s="7">
        <v>0.19967444384156258</v>
      </c>
      <c r="AY67" s="7">
        <v>0.21274354923644026</v>
      </c>
      <c r="AZ67" s="7">
        <v>0.23273780782230816</v>
      </c>
      <c r="BA67" s="7">
        <v>0.13708513708513709</v>
      </c>
      <c r="BB67" s="7">
        <v>0.11709486166007899</v>
      </c>
      <c r="BC67" s="7"/>
      <c r="BD67" s="7">
        <v>5.9464816650148661E-2</v>
      </c>
      <c r="BE67" s="7">
        <v>9.3232371036441025E-2</v>
      </c>
      <c r="BF67" s="7">
        <v>0.16637010676156572</v>
      </c>
      <c r="BG67" s="7">
        <v>0.21144067796610161</v>
      </c>
      <c r="BH67" s="7">
        <v>0.15334685598377287</v>
      </c>
      <c r="BI67" s="7">
        <v>9.1269841269841265E-2</v>
      </c>
      <c r="BS67" s="2" t="s">
        <v>733</v>
      </c>
      <c r="BT67">
        <v>3</v>
      </c>
      <c r="BU67">
        <v>3</v>
      </c>
      <c r="BV67">
        <v>3</v>
      </c>
      <c r="BW67" s="12" t="s">
        <v>877</v>
      </c>
      <c r="CJ67" s="2" t="s">
        <v>733</v>
      </c>
      <c r="CK67">
        <v>3</v>
      </c>
      <c r="CL67">
        <v>5</v>
      </c>
      <c r="CN67" s="4"/>
      <c r="CO67" s="37"/>
      <c r="CP67" s="4"/>
      <c r="CQ67" s="4"/>
      <c r="CR67" s="4"/>
    </row>
    <row r="68" spans="28:96" x14ac:dyDescent="0.3">
      <c r="AC68" s="8" t="s">
        <v>102</v>
      </c>
      <c r="AD68" s="7" t="e">
        <v>#NULL!</v>
      </c>
      <c r="AE68" s="7" t="e">
        <v>#NULL!</v>
      </c>
      <c r="AF68" s="7" t="e">
        <v>#NULL!</v>
      </c>
      <c r="AG68" s="7"/>
      <c r="AH68" s="7">
        <v>0.29893014474512269</v>
      </c>
      <c r="AI68" s="7">
        <v>-7.1355759429153925E-2</v>
      </c>
      <c r="AJ68" s="7">
        <v>-1.3659647125782456E-2</v>
      </c>
      <c r="AK68" s="7">
        <v>0.17957276368491304</v>
      </c>
      <c r="AL68" s="7">
        <v>-5.496264674493069E-2</v>
      </c>
      <c r="AM68" s="7" t="e">
        <v>#NULL!</v>
      </c>
      <c r="AN68" s="7" t="e">
        <v>#NULL!</v>
      </c>
      <c r="AO68" s="7" t="e">
        <v>#NULL!</v>
      </c>
      <c r="AP68" s="7"/>
      <c r="AQ68" s="7" t="e">
        <v>#NULL!</v>
      </c>
      <c r="AR68" s="7" t="e">
        <v>#NULL!</v>
      </c>
      <c r="AS68" s="7" t="e">
        <v>#NULL!</v>
      </c>
      <c r="AT68" s="7" t="e">
        <v>#NULL!</v>
      </c>
      <c r="AU68" s="7" t="e">
        <v>#NULL!</v>
      </c>
      <c r="AV68" s="7">
        <v>5.7628979143798026E-2</v>
      </c>
      <c r="AW68" s="7">
        <v>0.12117714945181765</v>
      </c>
      <c r="AX68" s="7">
        <v>8.4323712507074169E-2</v>
      </c>
      <c r="AY68" s="7">
        <v>-1.9762845849802372E-2</v>
      </c>
      <c r="AZ68" s="7" t="e">
        <v>#NULL!</v>
      </c>
      <c r="BA68" s="7" t="e">
        <v>#NULL!</v>
      </c>
      <c r="BB68" s="7" t="e">
        <v>#NULL!</v>
      </c>
      <c r="BC68" s="7"/>
      <c r="BD68" s="7" t="e">
        <v>#NULL!</v>
      </c>
      <c r="BE68" s="7" t="e">
        <v>#NULL!</v>
      </c>
      <c r="BF68" s="7" t="e">
        <v>#NULL!</v>
      </c>
      <c r="BG68" s="7" t="e">
        <v>#NULL!</v>
      </c>
      <c r="BH68" s="7" t="e">
        <v>#NULL!</v>
      </c>
      <c r="BI68" s="7">
        <v>0.4182667358588481</v>
      </c>
      <c r="BS68" s="2" t="s">
        <v>734</v>
      </c>
      <c r="BT68">
        <v>8</v>
      </c>
      <c r="BU68">
        <v>8</v>
      </c>
      <c r="BV68">
        <v>7</v>
      </c>
      <c r="BW68" s="12" t="s">
        <v>878</v>
      </c>
      <c r="CJ68" s="2" t="s">
        <v>734</v>
      </c>
      <c r="CK68">
        <v>8</v>
      </c>
      <c r="CL68">
        <v>7</v>
      </c>
      <c r="CN68" s="4"/>
      <c r="CO68" s="3"/>
      <c r="CP68" s="3"/>
      <c r="CQ68" s="3"/>
      <c r="CR68" s="3"/>
    </row>
    <row r="69" spans="28:96" x14ac:dyDescent="0.3">
      <c r="AC69" s="8" t="s">
        <v>122</v>
      </c>
      <c r="AD69" s="7" t="e">
        <v>#NULL!</v>
      </c>
      <c r="AE69" s="7" t="e">
        <v>#NULL!</v>
      </c>
      <c r="AF69" s="7">
        <v>3.6936447582835479E-2</v>
      </c>
      <c r="AG69" s="7">
        <v>-0.12754342431761781</v>
      </c>
      <c r="AH69" s="7">
        <v>2.8057553956834572E-2</v>
      </c>
      <c r="AI69" s="7">
        <v>0.11137071651090329</v>
      </c>
      <c r="AJ69" s="7">
        <v>-2.1849963583394855E-3</v>
      </c>
      <c r="AK69" s="7" t="e">
        <v>#NULL!</v>
      </c>
      <c r="AL69" s="7" t="e">
        <v>#NULL!</v>
      </c>
      <c r="AM69" s="7" t="e">
        <v>#NULL!</v>
      </c>
      <c r="AN69" s="7" t="e">
        <v>#NULL!</v>
      </c>
      <c r="AO69" s="7" t="e">
        <v>#NULL!</v>
      </c>
      <c r="AP69" s="7"/>
      <c r="AQ69" s="7" t="e">
        <v>#NULL!</v>
      </c>
      <c r="AR69" s="7" t="e">
        <v>#NULL!</v>
      </c>
      <c r="AS69" s="7">
        <v>0.21791513881613406</v>
      </c>
      <c r="AT69" s="7">
        <v>0.20307167235494872</v>
      </c>
      <c r="AU69" s="7">
        <v>0.20573827851644511</v>
      </c>
      <c r="AV69" s="7">
        <v>6.1667834618079974E-2</v>
      </c>
      <c r="AW69" s="7">
        <v>0.19343065693430658</v>
      </c>
      <c r="AX69" s="7" t="e">
        <v>#NULL!</v>
      </c>
      <c r="AY69" s="7" t="e">
        <v>#NULL!</v>
      </c>
      <c r="AZ69" s="7" t="e">
        <v>#NULL!</v>
      </c>
      <c r="BA69" s="7" t="e">
        <v>#NULL!</v>
      </c>
      <c r="BB69" s="7" t="e">
        <v>#NULL!</v>
      </c>
      <c r="BC69" s="7"/>
      <c r="BD69" s="7" t="e">
        <v>#NULL!</v>
      </c>
      <c r="BE69" s="7" t="e">
        <v>#NULL!</v>
      </c>
      <c r="BF69" s="7">
        <v>3.2258064516129031E-2</v>
      </c>
      <c r="BG69" s="7">
        <v>-8.7470449172576833E-2</v>
      </c>
      <c r="BH69" s="7">
        <v>-0.10504933255948939</v>
      </c>
      <c r="BI69" s="7">
        <v>4.7524752475247449E-2</v>
      </c>
      <c r="BS69" s="2" t="s">
        <v>746</v>
      </c>
      <c r="BT69">
        <v>5</v>
      </c>
      <c r="BU69">
        <v>6</v>
      </c>
      <c r="BV69">
        <v>5</v>
      </c>
      <c r="CJ69" s="2" t="s">
        <v>746</v>
      </c>
      <c r="CK69">
        <v>6</v>
      </c>
      <c r="CL69">
        <v>4</v>
      </c>
      <c r="CN69" s="4"/>
      <c r="CO69" s="37"/>
      <c r="CP69" s="4"/>
      <c r="CQ69" s="4"/>
      <c r="CR69" s="37"/>
    </row>
    <row r="70" spans="28:96" x14ac:dyDescent="0.3">
      <c r="AC70" s="8" t="s">
        <v>128</v>
      </c>
      <c r="AD70" s="7" t="e">
        <v>#NULL!</v>
      </c>
      <c r="AE70" s="7" t="e">
        <v>#NULL!</v>
      </c>
      <c r="AF70" s="7" t="e">
        <v>#NULL!</v>
      </c>
      <c r="AG70" s="7" t="e">
        <v>#NULL!</v>
      </c>
      <c r="AH70" s="7">
        <v>0.21433267587113738</v>
      </c>
      <c r="AI70" s="7">
        <v>0.2349285270354256</v>
      </c>
      <c r="AJ70" s="7" t="e">
        <v>#NULL!</v>
      </c>
      <c r="AK70" s="7" t="e">
        <v>#NULL!</v>
      </c>
      <c r="AL70" s="7" t="e">
        <v>#NULL!</v>
      </c>
      <c r="AM70" s="7" t="e">
        <v>#NULL!</v>
      </c>
      <c r="AN70" s="7" t="e">
        <v>#NULL!</v>
      </c>
      <c r="AO70" s="7" t="e">
        <v>#NULL!</v>
      </c>
      <c r="AP70" s="7"/>
      <c r="AQ70" s="7" t="e">
        <v>#NULL!</v>
      </c>
      <c r="AR70" s="7" t="e">
        <v>#NULL!</v>
      </c>
      <c r="AS70" s="7" t="e">
        <v>#NULL!</v>
      </c>
      <c r="AT70" s="7" t="e">
        <v>#NULL!</v>
      </c>
      <c r="AU70" s="7">
        <v>4.6020573903627508E-2</v>
      </c>
      <c r="AV70" s="7">
        <v>0.14896829391041783</v>
      </c>
      <c r="AW70" s="7"/>
      <c r="AX70" s="7" t="e">
        <v>#NULL!</v>
      </c>
      <c r="AY70" s="7" t="e">
        <v>#NULL!</v>
      </c>
      <c r="AZ70" s="7" t="e">
        <v>#NULL!</v>
      </c>
      <c r="BA70" s="7" t="e">
        <v>#NULL!</v>
      </c>
      <c r="BB70" s="7" t="e">
        <v>#NULL!</v>
      </c>
      <c r="BC70" s="7"/>
      <c r="BD70" s="7" t="e">
        <v>#NULL!</v>
      </c>
      <c r="BE70" s="7" t="e">
        <v>#NULL!</v>
      </c>
      <c r="BF70" s="7" t="e">
        <v>#NULL!</v>
      </c>
      <c r="BG70" s="7" t="e">
        <v>#NULL!</v>
      </c>
      <c r="BH70" s="7">
        <v>0.21273291925465851</v>
      </c>
      <c r="BI70" s="7">
        <v>0.30573806395094177</v>
      </c>
      <c r="BS70" s="2" t="s">
        <v>714</v>
      </c>
      <c r="BT70">
        <v>6</v>
      </c>
      <c r="BU70">
        <v>4</v>
      </c>
      <c r="BV70">
        <v>4</v>
      </c>
      <c r="BY70" s="12" t="s">
        <v>881</v>
      </c>
      <c r="CJ70" s="2" t="s">
        <v>714</v>
      </c>
      <c r="CK70">
        <v>4</v>
      </c>
      <c r="CL70">
        <v>6</v>
      </c>
      <c r="CN70" s="4"/>
      <c r="CO70" s="37"/>
      <c r="CP70" s="4"/>
      <c r="CQ70" s="4"/>
      <c r="CR70" s="37"/>
    </row>
    <row r="71" spans="28:96" x14ac:dyDescent="0.3">
      <c r="AC71" s="8" t="s">
        <v>120</v>
      </c>
      <c r="AD71" s="7" t="e">
        <v>#NULL!</v>
      </c>
      <c r="AE71" s="7" t="e">
        <v>#NULL!</v>
      </c>
      <c r="AF71" s="7" t="e">
        <v>#NULL!</v>
      </c>
      <c r="AG71" s="7">
        <v>-0.23823975720789076</v>
      </c>
      <c r="AH71" s="7">
        <v>-0.20588235294117641</v>
      </c>
      <c r="AI71" s="7">
        <v>-0.18530150753768845</v>
      </c>
      <c r="AJ71" s="7">
        <v>-0.16791044776119401</v>
      </c>
      <c r="AK71" s="7">
        <v>-0.21168247628557166</v>
      </c>
      <c r="AL71" s="7" t="e">
        <v>#NULL!</v>
      </c>
      <c r="AM71" s="7" t="e">
        <v>#NULL!</v>
      </c>
      <c r="AN71" s="7" t="e">
        <v>#NULL!</v>
      </c>
      <c r="AO71" s="7" t="e">
        <v>#NULL!</v>
      </c>
      <c r="AP71" s="7"/>
      <c r="AQ71" s="7" t="e">
        <v>#NULL!</v>
      </c>
      <c r="AR71" s="7" t="e">
        <v>#NULL!</v>
      </c>
      <c r="AS71" s="7" t="e">
        <v>#NULL!</v>
      </c>
      <c r="AT71" s="7">
        <v>0.25498007968127484</v>
      </c>
      <c r="AU71" s="7">
        <v>0.25360954174513478</v>
      </c>
      <c r="AV71" s="7">
        <v>0.37008481110254438</v>
      </c>
      <c r="AW71" s="7">
        <v>0.25859491778774285</v>
      </c>
      <c r="AX71" s="7">
        <v>0.10196326789107026</v>
      </c>
      <c r="AY71" s="7" t="e">
        <v>#NULL!</v>
      </c>
      <c r="AZ71" s="7" t="e">
        <v>#NULL!</v>
      </c>
      <c r="BA71" s="7" t="e">
        <v>#NULL!</v>
      </c>
      <c r="BB71" s="7" t="e">
        <v>#NULL!</v>
      </c>
      <c r="BC71" s="7"/>
      <c r="BD71" s="7" t="e">
        <v>#NULL!</v>
      </c>
      <c r="BE71" s="7" t="e">
        <v>#NULL!</v>
      </c>
      <c r="BF71" s="7" t="e">
        <v>#NULL!</v>
      </c>
      <c r="BG71" s="7">
        <v>1.6269841269841361E-2</v>
      </c>
      <c r="BH71" s="7">
        <v>-4.6069103655483168E-2</v>
      </c>
      <c r="BI71" s="7">
        <v>-0.16094541361845804</v>
      </c>
      <c r="BS71" s="2" t="s">
        <v>735</v>
      </c>
      <c r="BT71">
        <v>1</v>
      </c>
      <c r="BU71">
        <v>1</v>
      </c>
      <c r="BV71">
        <v>2</v>
      </c>
      <c r="BY71" s="20"/>
      <c r="BZ71" s="20" t="s">
        <v>882</v>
      </c>
      <c r="CA71" s="20" t="s">
        <v>883</v>
      </c>
      <c r="CJ71" s="2" t="s">
        <v>735</v>
      </c>
      <c r="CK71">
        <v>1</v>
      </c>
      <c r="CL71">
        <v>2</v>
      </c>
      <c r="CO71" s="37"/>
      <c r="CP71" s="4"/>
      <c r="CQ71" s="4"/>
      <c r="CR71" s="37"/>
    </row>
    <row r="72" spans="28:96" x14ac:dyDescent="0.3">
      <c r="AC72" s="8" t="s">
        <v>116</v>
      </c>
      <c r="AD72" s="7">
        <v>0.1270491803278688</v>
      </c>
      <c r="AE72" s="7">
        <v>0.13223684210526312</v>
      </c>
      <c r="AF72" s="7">
        <v>7.1165644171779105E-2</v>
      </c>
      <c r="AG72" s="7">
        <v>3.1250000000000132E-2</v>
      </c>
      <c r="AH72" s="7">
        <v>4.2395336512984173E-3</v>
      </c>
      <c r="AI72" s="7">
        <v>1.9311064718162928E-2</v>
      </c>
      <c r="AJ72" s="7">
        <v>3.9724576271186439E-2</v>
      </c>
      <c r="AK72" s="7">
        <v>4.4242768009075339E-2</v>
      </c>
      <c r="AL72" s="7">
        <v>2.7777777777777676E-2</v>
      </c>
      <c r="AM72" s="7">
        <v>1.5375517445298607E-2</v>
      </c>
      <c r="AN72" s="7">
        <v>1.8248175182480715E-3</v>
      </c>
      <c r="AO72" s="7">
        <v>-1.4383989993746162E-2</v>
      </c>
      <c r="AP72" s="7"/>
      <c r="AQ72" s="7">
        <v>-7.3939393939393874E-2</v>
      </c>
      <c r="AR72" s="7">
        <v>-9.3550261475886076E-2</v>
      </c>
      <c r="AS72" s="7">
        <v>-9.9083619702176315E-2</v>
      </c>
      <c r="AT72" s="7">
        <v>-6.3311688311688402E-2</v>
      </c>
      <c r="AU72" s="7">
        <v>-3.1134564643799503E-2</v>
      </c>
      <c r="AV72" s="7">
        <v>-2.9697900665642658E-2</v>
      </c>
      <c r="AW72" s="7">
        <v>-2.5471217524197655E-2</v>
      </c>
      <c r="AX72" s="7">
        <v>-5.4318305268872527E-4</v>
      </c>
      <c r="AY72" s="7">
        <v>-2.8153153153153156E-3</v>
      </c>
      <c r="AZ72" s="7">
        <v>3.3197437390798001E-2</v>
      </c>
      <c r="BA72" s="7">
        <v>4.4323011536126361E-2</v>
      </c>
      <c r="BB72" s="7">
        <v>4.3147208121827485E-2</v>
      </c>
      <c r="BC72" s="7"/>
      <c r="BD72" s="7">
        <v>8.1151832460732834E-2</v>
      </c>
      <c r="BE72" s="7">
        <v>9.2307692307692341E-2</v>
      </c>
      <c r="BF72" s="7">
        <v>0.14494596312778119</v>
      </c>
      <c r="BG72" s="7">
        <v>9.7631426920855038E-2</v>
      </c>
      <c r="BH72" s="7">
        <v>5.2832244008714689E-2</v>
      </c>
      <c r="BI72" s="7">
        <v>3.430079155672823E-2</v>
      </c>
      <c r="BS72" s="2" t="s">
        <v>624</v>
      </c>
      <c r="BT72">
        <v>7</v>
      </c>
      <c r="BU72">
        <v>7</v>
      </c>
      <c r="BV72">
        <v>6</v>
      </c>
      <c r="BY72" s="24" t="s">
        <v>884</v>
      </c>
      <c r="BZ72" s="24" t="s">
        <v>885</v>
      </c>
      <c r="CA72" s="24" t="s">
        <v>886</v>
      </c>
      <c r="CJ72" s="2" t="s">
        <v>624</v>
      </c>
      <c r="CK72">
        <v>7</v>
      </c>
      <c r="CL72">
        <v>3</v>
      </c>
      <c r="CO72" s="37"/>
      <c r="CP72" s="4"/>
      <c r="CQ72" s="4"/>
      <c r="CR72" s="37"/>
    </row>
    <row r="73" spans="28:96" x14ac:dyDescent="0.3">
      <c r="AC73" s="8" t="s">
        <v>134</v>
      </c>
      <c r="AD73" s="7">
        <v>0.12458137977227055</v>
      </c>
      <c r="AE73" s="7">
        <v>0.12950600801068074</v>
      </c>
      <c r="AF73" s="7">
        <v>0.13770053475935826</v>
      </c>
      <c r="AG73" s="7">
        <v>7.879564381806542E-2</v>
      </c>
      <c r="AH73" s="7">
        <v>2.2451456310679543E-2</v>
      </c>
      <c r="AI73" s="7">
        <v>5.5490654205607483E-2</v>
      </c>
      <c r="AJ73" s="7">
        <v>0.10334872979214785</v>
      </c>
      <c r="AK73" s="7">
        <v>8.2072176949941761E-2</v>
      </c>
      <c r="AL73" s="7">
        <v>0.11951501154734422</v>
      </c>
      <c r="AM73" s="7">
        <v>0.11613958560523437</v>
      </c>
      <c r="AN73" s="7">
        <v>0.12266226622662256</v>
      </c>
      <c r="AO73" s="7">
        <v>0.11020881670533643</v>
      </c>
      <c r="AP73" s="7"/>
      <c r="AQ73" s="7">
        <v>6.2537224538415717E-2</v>
      </c>
      <c r="AR73" s="7">
        <v>3.6052009456264911E-2</v>
      </c>
      <c r="AS73" s="7">
        <v>2.5264394829612291E-2</v>
      </c>
      <c r="AT73" s="7">
        <v>5.1068883610451268E-2</v>
      </c>
      <c r="AU73" s="7">
        <v>8.9020771513353122E-2</v>
      </c>
      <c r="AV73" s="7">
        <v>6.7515218594355386E-2</v>
      </c>
      <c r="AW73" s="7">
        <v>3.715332286760855E-2</v>
      </c>
      <c r="AX73" s="7">
        <v>0.10919849381387833</v>
      </c>
      <c r="AY73" s="7">
        <v>0.11139762764311498</v>
      </c>
      <c r="AZ73" s="7">
        <v>9.0376160234489508E-2</v>
      </c>
      <c r="BA73" s="7">
        <v>6.0264576188143126E-2</v>
      </c>
      <c r="BB73" s="7">
        <v>9.9791013584117003E-2</v>
      </c>
      <c r="BC73" s="7"/>
      <c r="BD73" s="7">
        <v>0.18890134529147976</v>
      </c>
      <c r="BE73" s="7">
        <v>0.22475755847119211</v>
      </c>
      <c r="BF73" s="7">
        <v>0.2441260744985673</v>
      </c>
      <c r="BG73" s="7">
        <v>0.19209039548022599</v>
      </c>
      <c r="BH73" s="7">
        <v>0.13242506811989108</v>
      </c>
      <c r="BI73" s="7">
        <v>9.8496630378434424E-2</v>
      </c>
      <c r="BS73" s="2" t="s">
        <v>732</v>
      </c>
      <c r="BT73">
        <v>2</v>
      </c>
      <c r="BU73">
        <v>2</v>
      </c>
      <c r="BV73">
        <v>1</v>
      </c>
      <c r="BY73" s="24" t="s">
        <v>887</v>
      </c>
      <c r="BZ73" s="24" t="s">
        <v>888</v>
      </c>
      <c r="CA73" s="24" t="s">
        <v>889</v>
      </c>
      <c r="CJ73" s="2" t="s">
        <v>732</v>
      </c>
      <c r="CK73">
        <v>2</v>
      </c>
      <c r="CL73">
        <v>1</v>
      </c>
      <c r="CO73" s="37"/>
      <c r="CP73" s="4"/>
      <c r="CQ73" s="4"/>
      <c r="CR73" s="37"/>
    </row>
    <row r="74" spans="28:96" x14ac:dyDescent="0.3">
      <c r="AC74" s="8" t="s">
        <v>118</v>
      </c>
      <c r="AD74" s="7">
        <v>0.16762268961121723</v>
      </c>
      <c r="AE74" s="7">
        <v>0.18654822335025384</v>
      </c>
      <c r="AF74" s="7">
        <v>0.20024875621890539</v>
      </c>
      <c r="AG74" s="7">
        <v>0.12057588482303554</v>
      </c>
      <c r="AH74" s="7">
        <v>0.10466507177033493</v>
      </c>
      <c r="AI74" s="7">
        <v>0.10017271157167534</v>
      </c>
      <c r="AJ74" s="7">
        <v>8.3870967741935448E-2</v>
      </c>
      <c r="AK74" s="7">
        <v>6.5700982928090984E-2</v>
      </c>
      <c r="AL74" s="7">
        <v>7.2202166064981949E-2</v>
      </c>
      <c r="AM74" s="7">
        <v>0.12602459016393455</v>
      </c>
      <c r="AN74" s="7">
        <v>9.2428711897738366E-2</v>
      </c>
      <c r="AO74" s="7">
        <v>-1.3657056145675209E-2</v>
      </c>
      <c r="AP74" s="7"/>
      <c r="AQ74" s="7">
        <v>-5.3493449781659298E-2</v>
      </c>
      <c r="AR74" s="7">
        <v>-8.0213903743315509E-2</v>
      </c>
      <c r="AS74" s="7">
        <v>-6.7875647668393754E-2</v>
      </c>
      <c r="AT74" s="7">
        <v>5.4603854389721561E-2</v>
      </c>
      <c r="AU74" s="7">
        <v>7.2550081212777506E-2</v>
      </c>
      <c r="AV74" s="7">
        <v>7.0643642072213506E-2</v>
      </c>
      <c r="AW74" s="7">
        <v>5.2083333333333336E-2</v>
      </c>
      <c r="AX74" s="7">
        <v>5.6310679611650455E-2</v>
      </c>
      <c r="AY74" s="7">
        <v>7.6479076479076508E-2</v>
      </c>
      <c r="AZ74" s="7">
        <v>6.0509554140127306E-2</v>
      </c>
      <c r="BA74" s="7">
        <v>2.4752475247524754E-2</v>
      </c>
      <c r="BB74" s="7">
        <v>0.10205128205128208</v>
      </c>
      <c r="BC74" s="7"/>
      <c r="BD74" s="7">
        <v>0.15282583621683968</v>
      </c>
      <c r="BE74" s="7">
        <v>0.19825581395348835</v>
      </c>
      <c r="BF74" s="7">
        <v>0.2140077821011673</v>
      </c>
      <c r="BG74" s="7">
        <v>8.1218274111675121E-2</v>
      </c>
      <c r="BH74" s="7">
        <v>4.9974760222110073E-2</v>
      </c>
      <c r="BI74" s="7">
        <v>1.2218963831867057E-2</v>
      </c>
      <c r="CO74" s="37"/>
      <c r="CP74" s="4"/>
      <c r="CQ74" s="4"/>
      <c r="CR74" s="37"/>
    </row>
    <row r="75" spans="28:96" x14ac:dyDescent="0.3">
      <c r="AC75" s="8" t="s">
        <v>124</v>
      </c>
      <c r="AD75" s="7" t="e">
        <v>#NULL!</v>
      </c>
      <c r="AE75" s="7" t="e">
        <v>#NULL!</v>
      </c>
      <c r="AF75" s="7" t="e">
        <v>#NULL!</v>
      </c>
      <c r="AG75" s="7" t="e">
        <v>#NULL!</v>
      </c>
      <c r="AH75" s="7" t="e">
        <v>#NULL!</v>
      </c>
      <c r="AI75" s="7" t="e">
        <v>#NULL!</v>
      </c>
      <c r="AJ75" s="7">
        <v>0.44972375690607724</v>
      </c>
      <c r="AK75" s="7">
        <v>0.26449275362318847</v>
      </c>
      <c r="AL75" s="7">
        <v>0.33398184176394297</v>
      </c>
      <c r="AM75" s="7">
        <v>0.47875166002656039</v>
      </c>
      <c r="AN75" s="7">
        <v>4.1569086651053827E-2</v>
      </c>
      <c r="AO75" s="7" t="e">
        <v>#NULL!</v>
      </c>
      <c r="AP75" s="7"/>
      <c r="AQ75" s="7" t="e">
        <v>#NULL!</v>
      </c>
      <c r="AR75" s="7" t="e">
        <v>#NULL!</v>
      </c>
      <c r="AS75" s="7" t="e">
        <v>#NULL!</v>
      </c>
      <c r="AT75" s="7" t="e">
        <v>#NULL!</v>
      </c>
      <c r="AU75" s="7" t="e">
        <v>#NULL!</v>
      </c>
      <c r="AV75" s="7" t="e">
        <v>#NULL!</v>
      </c>
      <c r="AW75" s="7">
        <v>-0.22865853658536575</v>
      </c>
      <c r="AX75" s="7">
        <v>-8.7870105062082163E-2</v>
      </c>
      <c r="AY75" s="7">
        <v>-7.632474477394259E-2</v>
      </c>
      <c r="AZ75" s="7">
        <v>-0.11360574764256841</v>
      </c>
      <c r="BA75" s="7" t="e">
        <v>#NULL!</v>
      </c>
      <c r="BB75" s="7" t="e">
        <v>#NULL!</v>
      </c>
      <c r="BC75" s="7"/>
      <c r="BD75" s="7" t="e">
        <v>#NULL!</v>
      </c>
      <c r="BE75" s="7" t="e">
        <v>#NULL!</v>
      </c>
      <c r="BF75" s="7" t="e">
        <v>#NULL!</v>
      </c>
      <c r="BG75" s="7" t="e">
        <v>#NULL!</v>
      </c>
      <c r="BH75" s="7" t="e">
        <v>#NULL!</v>
      </c>
      <c r="BI75" s="7" t="e">
        <v>#NULL!</v>
      </c>
      <c r="BS75" s="11" t="s">
        <v>876</v>
      </c>
      <c r="CO75" s="37"/>
      <c r="CP75" s="4"/>
      <c r="CQ75" s="4"/>
      <c r="CR75" s="37"/>
    </row>
    <row r="76" spans="28:96" x14ac:dyDescent="0.3">
      <c r="AC76" s="8" t="s">
        <v>106</v>
      </c>
      <c r="AD76" s="7">
        <v>0.15105386416861816</v>
      </c>
      <c r="AE76" s="7">
        <v>0.11361141602634478</v>
      </c>
      <c r="AF76" s="7">
        <v>8.0530554239697637E-3</v>
      </c>
      <c r="AG76" s="7">
        <v>0.10418648905804</v>
      </c>
      <c r="AH76" s="7">
        <v>0.16964285714285704</v>
      </c>
      <c r="AI76" s="7">
        <v>9.2165898617510636E-3</v>
      </c>
      <c r="AJ76" s="7">
        <v>-6.211180124223544E-3</v>
      </c>
      <c r="AK76" s="7">
        <v>5.1107325383304945E-2</v>
      </c>
      <c r="AL76" s="7">
        <v>-1.8481518481518425E-2</v>
      </c>
      <c r="AM76" s="7">
        <v>-4.408914728682168E-2</v>
      </c>
      <c r="AN76" s="7">
        <v>3.4115138592750567E-2</v>
      </c>
      <c r="AO76" s="7">
        <v>-8.0710659898477186E-2</v>
      </c>
      <c r="AP76" s="7"/>
      <c r="AQ76" s="7">
        <v>-2.3397761953204449E-2</v>
      </c>
      <c r="AR76" s="7">
        <v>-2.3656973878758064E-2</v>
      </c>
      <c r="AS76" s="7">
        <v>-1.8796992481203006E-2</v>
      </c>
      <c r="AT76" s="7">
        <v>-2.6281775096940949E-2</v>
      </c>
      <c r="AU76" s="7">
        <v>7.9479119892231789E-2</v>
      </c>
      <c r="AV76" s="7">
        <v>2.841197361745304E-2</v>
      </c>
      <c r="AW76" s="7">
        <v>4.7916666666666607E-2</v>
      </c>
      <c r="AX76" s="7">
        <v>0.12695840086439764</v>
      </c>
      <c r="AY76" s="7">
        <v>6.2595419847328304E-2</v>
      </c>
      <c r="AZ76" s="7">
        <v>0.2057780030410542</v>
      </c>
      <c r="BA76" s="7">
        <v>0.21443298969072161</v>
      </c>
      <c r="BB76" s="7">
        <v>0.21755935946990618</v>
      </c>
      <c r="BC76" s="7"/>
      <c r="BD76" s="7">
        <v>0.23593750000000005</v>
      </c>
      <c r="BE76" s="7">
        <v>0.20393740535083293</v>
      </c>
      <c r="BF76" s="7">
        <v>0.22318007662835246</v>
      </c>
      <c r="BG76" s="7">
        <v>7.5663716814159274E-2</v>
      </c>
      <c r="BH76" s="7">
        <v>-0.14559068219633944</v>
      </c>
      <c r="BI76" s="7">
        <v>9.5214602861371553E-2</v>
      </c>
      <c r="BS76" s="10" t="s">
        <v>619</v>
      </c>
      <c r="BT76" t="s">
        <v>867</v>
      </c>
      <c r="BU76" t="s">
        <v>874</v>
      </c>
      <c r="BV76" t="s">
        <v>875</v>
      </c>
      <c r="CO76" s="37"/>
      <c r="CP76" s="4"/>
      <c r="CQ76" s="4"/>
      <c r="CR76" s="37"/>
    </row>
    <row r="77" spans="28:96" x14ac:dyDescent="0.3">
      <c r="AC77" s="8" t="s">
        <v>104</v>
      </c>
      <c r="AD77" s="7">
        <v>-0.33072023517883392</v>
      </c>
      <c r="AE77" s="7">
        <v>5.8859595340282005E-2</v>
      </c>
      <c r="AF77" s="7">
        <v>-6.6180594503645607E-2</v>
      </c>
      <c r="AG77" s="7">
        <v>-0.12754158964879861</v>
      </c>
      <c r="AH77" s="7">
        <v>-3.105590062111812E-2</v>
      </c>
      <c r="AI77" s="7">
        <v>7.3268921095008113E-2</v>
      </c>
      <c r="AJ77" s="7">
        <v>0.24488304093567251</v>
      </c>
      <c r="AK77" s="7">
        <v>0.30397111913357394</v>
      </c>
      <c r="AL77" s="7">
        <v>0.23387096774193547</v>
      </c>
      <c r="AM77" s="7">
        <v>-0.11721068249258156</v>
      </c>
      <c r="AN77" s="7">
        <v>-0.18878317476214318</v>
      </c>
      <c r="AO77" s="7">
        <v>-0.10506260206859</v>
      </c>
      <c r="AP77" s="7"/>
      <c r="AQ77" s="7">
        <v>0.46193265007320644</v>
      </c>
      <c r="AR77" s="7">
        <v>0.14765489287782282</v>
      </c>
      <c r="AS77" s="7">
        <v>0.14834834834834829</v>
      </c>
      <c r="AT77" s="7">
        <v>0.21398305084745772</v>
      </c>
      <c r="AU77" s="7">
        <v>0.20352564102564097</v>
      </c>
      <c r="AV77" s="7">
        <v>6.601650412603137E-2</v>
      </c>
      <c r="AW77" s="7">
        <v>-5.8719906048163668E-4</v>
      </c>
      <c r="AX77" s="7">
        <v>0.12015503875969002</v>
      </c>
      <c r="AY77" s="7">
        <v>-0.22549019607843129</v>
      </c>
      <c r="AZ77" s="7">
        <v>-5.4901960784313787E-2</v>
      </c>
      <c r="BA77" s="7">
        <v>8.6419753086419748E-2</v>
      </c>
      <c r="BB77" s="7">
        <v>6.0827250608272501E-2</v>
      </c>
      <c r="BC77" s="7"/>
      <c r="BD77" s="7">
        <v>5.95893840761142E-2</v>
      </c>
      <c r="BE77" s="7">
        <v>2.1695257315842643E-2</v>
      </c>
      <c r="BF77" s="7">
        <v>-8.3158995815899472E-2</v>
      </c>
      <c r="BG77" s="7">
        <v>-0.14194299011052941</v>
      </c>
      <c r="BH77" s="7">
        <v>-0.14380825565912114</v>
      </c>
      <c r="BI77" s="7">
        <v>-7.459535538353268E-2</v>
      </c>
      <c r="BS77" s="2" t="s">
        <v>731</v>
      </c>
      <c r="BT77">
        <v>2</v>
      </c>
      <c r="BU77">
        <v>8</v>
      </c>
      <c r="BV77">
        <v>5</v>
      </c>
    </row>
    <row r="78" spans="28:96" x14ac:dyDescent="0.3">
      <c r="BS78" s="2" t="s">
        <v>733</v>
      </c>
      <c r="BT78">
        <v>5</v>
      </c>
      <c r="BU78">
        <v>5</v>
      </c>
      <c r="BV78">
        <v>1</v>
      </c>
      <c r="BW78" s="12" t="s">
        <v>879</v>
      </c>
    </row>
    <row r="79" spans="28:96" x14ac:dyDescent="0.3">
      <c r="AB79" s="14" t="s">
        <v>756</v>
      </c>
      <c r="AC79" s="8" t="s">
        <v>90</v>
      </c>
      <c r="AD79" s="7">
        <v>-0.14175152749490841</v>
      </c>
      <c r="AE79" s="7">
        <v>-0.12132661628883282</v>
      </c>
      <c r="AF79" s="7">
        <v>-0.12558139534883717</v>
      </c>
      <c r="AG79" s="7">
        <v>-0.12226512226512226</v>
      </c>
      <c r="AH79" s="7">
        <v>-0.1247841105354059</v>
      </c>
      <c r="AI79" s="7">
        <v>-0.12729658792650916</v>
      </c>
      <c r="AJ79" s="7">
        <v>-0.11026102610261027</v>
      </c>
      <c r="AK79" s="7">
        <v>-9.8896044158233665E-2</v>
      </c>
      <c r="AL79" s="7">
        <v>-9.3173431734317413E-2</v>
      </c>
      <c r="AM79" s="7">
        <v>-6.0460652591170796E-2</v>
      </c>
      <c r="AN79" s="7">
        <v>-3.5885167464114832E-2</v>
      </c>
      <c r="AO79" s="7">
        <v>-3.0732860520094562E-2</v>
      </c>
      <c r="AP79" s="7"/>
      <c r="AQ79" s="7">
        <v>-1.6611295681063124E-2</v>
      </c>
      <c r="AR79" s="7">
        <v>2.4366937410415644E-2</v>
      </c>
      <c r="AS79" s="7">
        <v>3.3365570599613044E-2</v>
      </c>
      <c r="AT79" s="7">
        <v>4.643206256109482E-2</v>
      </c>
      <c r="AU79" s="7">
        <v>6.0187469166255635E-2</v>
      </c>
      <c r="AV79" s="7">
        <v>8.2205513784461184E-2</v>
      </c>
      <c r="AW79" s="7">
        <v>9.7116843702579753E-2</v>
      </c>
      <c r="AX79" s="7">
        <v>0.15722307299642665</v>
      </c>
      <c r="AY79" s="7">
        <v>0.23906408952187183</v>
      </c>
      <c r="AZ79" s="7">
        <v>0.34473953013278852</v>
      </c>
      <c r="BA79" s="7">
        <v>0.42133995037220834</v>
      </c>
      <c r="BB79" s="7">
        <v>0.45463414634146337</v>
      </c>
      <c r="BD79" s="7">
        <v>0.54198841698841704</v>
      </c>
      <c r="BE79" s="7">
        <v>0.54477611940298498</v>
      </c>
      <c r="BF79" s="7">
        <v>0.56855404773046325</v>
      </c>
      <c r="BG79" s="7">
        <v>0.67585240541802905</v>
      </c>
      <c r="BH79" s="7">
        <v>0.78082829222894357</v>
      </c>
      <c r="BI79" s="7">
        <v>0.97220935618341831</v>
      </c>
      <c r="BJ79" t="s">
        <v>763</v>
      </c>
      <c r="BS79" s="2" t="s">
        <v>734</v>
      </c>
      <c r="BT79">
        <v>7</v>
      </c>
      <c r="BU79">
        <v>7</v>
      </c>
      <c r="BV79">
        <v>2</v>
      </c>
      <c r="BW79" s="12" t="s">
        <v>880</v>
      </c>
    </row>
    <row r="80" spans="28:96" x14ac:dyDescent="0.3">
      <c r="AC80" s="8" t="s">
        <v>214</v>
      </c>
      <c r="AD80" s="7">
        <v>-2.6160889470242359E-3</v>
      </c>
      <c r="AE80" s="7">
        <v>-5.8939096267189087E-3</v>
      </c>
      <c r="AF80" s="7">
        <v>-7.8534031413613672E-3</v>
      </c>
      <c r="AG80" s="7">
        <v>-4.5781556572924596E-3</v>
      </c>
      <c r="AH80" s="7">
        <v>-6.5530799475749886E-4</v>
      </c>
      <c r="AI80" s="7">
        <v>3.2808398950131233E-3</v>
      </c>
      <c r="AJ80" s="7">
        <v>9.2226613965742891E-3</v>
      </c>
      <c r="AK80" s="7">
        <v>1.6404199475065617E-2</v>
      </c>
      <c r="AL80" s="7">
        <v>4.8492791612057703E-2</v>
      </c>
      <c r="AM80" s="7">
        <v>7.2691552062868522E-2</v>
      </c>
      <c r="AN80" s="7">
        <v>8.9180327868852424E-2</v>
      </c>
      <c r="AO80" s="7">
        <v>0.10045961917268537</v>
      </c>
      <c r="AP80" s="7"/>
      <c r="AQ80" s="7">
        <v>0.10098360655737709</v>
      </c>
      <c r="AR80" s="7">
        <v>0.10737812911725943</v>
      </c>
      <c r="AS80" s="7">
        <v>0.11279683377308704</v>
      </c>
      <c r="AT80" s="7">
        <v>0.11169513797634692</v>
      </c>
      <c r="AU80" s="7">
        <v>0.12065573770491807</v>
      </c>
      <c r="AV80" s="7">
        <v>0.14911706998037921</v>
      </c>
      <c r="AW80" s="7">
        <v>0.17232375979112277</v>
      </c>
      <c r="AX80" s="7">
        <v>0.18528082633957385</v>
      </c>
      <c r="AY80" s="7">
        <v>0.1875</v>
      </c>
      <c r="AZ80" s="7">
        <v>0.19169719169719154</v>
      </c>
      <c r="BA80" s="7">
        <v>0.18783865141481046</v>
      </c>
      <c r="BB80" s="7">
        <v>0.17720763723150368</v>
      </c>
      <c r="BC80" s="7"/>
      <c r="BD80" s="7">
        <v>0.16140559857057768</v>
      </c>
      <c r="BE80" s="7">
        <v>0.14455681142177282</v>
      </c>
      <c r="BF80" s="7">
        <v>0.12270302311796098</v>
      </c>
      <c r="BG80" s="7">
        <v>0.10224586288416083</v>
      </c>
      <c r="BH80" s="7">
        <v>7.8408425980105362E-2</v>
      </c>
      <c r="BI80" s="7">
        <v>4.0978941377347852E-2</v>
      </c>
      <c r="BS80" s="2" t="s">
        <v>746</v>
      </c>
      <c r="BT80">
        <v>4</v>
      </c>
      <c r="BU80">
        <v>4</v>
      </c>
      <c r="BV80">
        <v>4</v>
      </c>
    </row>
    <row r="81" spans="28:80" x14ac:dyDescent="0.3">
      <c r="AC81" s="8" t="s">
        <v>54</v>
      </c>
      <c r="AD81" s="7">
        <v>0.19164619164619157</v>
      </c>
      <c r="AE81" s="7">
        <v>0.20194647201946464</v>
      </c>
      <c r="AF81" s="7">
        <v>0.16617210682492581</v>
      </c>
      <c r="AG81" s="7">
        <v>0.13675706866705128</v>
      </c>
      <c r="AH81" s="7">
        <v>0.11751283513976037</v>
      </c>
      <c r="AI81" s="7">
        <v>9.9378881987577605E-2</v>
      </c>
      <c r="AJ81" s="7">
        <v>9.6432552954291983E-2</v>
      </c>
      <c r="AK81" s="7">
        <v>8.4661902144035212E-2</v>
      </c>
      <c r="AL81" s="7">
        <v>7.5175770686857796E-2</v>
      </c>
      <c r="AM81" s="7">
        <v>6.4481461579795812E-2</v>
      </c>
      <c r="AN81" s="7">
        <v>6.9444444444444448E-2</v>
      </c>
      <c r="AO81" s="7">
        <v>6.1747776033490381E-2</v>
      </c>
      <c r="AP81" s="7"/>
      <c r="AQ81" s="7">
        <v>5.4123711340206188E-2</v>
      </c>
      <c r="AR81" s="7">
        <v>3.7449392712550635E-2</v>
      </c>
      <c r="AS81" s="7">
        <v>4.6819338422391797E-2</v>
      </c>
      <c r="AT81" s="7">
        <v>4.060913705583756E-2</v>
      </c>
      <c r="AU81" s="7">
        <v>4.7983665135273128E-2</v>
      </c>
      <c r="AV81" s="7">
        <v>5.4956343091936401E-2</v>
      </c>
      <c r="AW81" s="7">
        <v>5.2872394509405216E-2</v>
      </c>
      <c r="AX81" s="7">
        <v>5.8793715154586888E-2</v>
      </c>
      <c r="AY81" s="7">
        <v>5.734406438631779E-2</v>
      </c>
      <c r="AZ81" s="7">
        <v>6.8147400302877331E-2</v>
      </c>
      <c r="BA81" s="7">
        <v>6.7932067932068047E-2</v>
      </c>
      <c r="BB81" s="7">
        <v>6.6042385411532803E-2</v>
      </c>
      <c r="BC81" s="7"/>
      <c r="BD81" s="7">
        <v>7.6283618581907062E-2</v>
      </c>
      <c r="BE81" s="7">
        <v>8.341463414634144E-2</v>
      </c>
      <c r="BF81" s="7">
        <v>8.1186193485658809E-2</v>
      </c>
      <c r="BG81" s="7">
        <v>7.4146341463414575E-2</v>
      </c>
      <c r="BH81" s="7">
        <v>6.8679980516317546E-2</v>
      </c>
      <c r="BI81" s="7">
        <v>7.2054527750730193E-2</v>
      </c>
      <c r="BS81" s="2" t="s">
        <v>714</v>
      </c>
      <c r="BT81">
        <v>3</v>
      </c>
      <c r="BU81">
        <v>6</v>
      </c>
      <c r="BV81">
        <v>6</v>
      </c>
    </row>
    <row r="82" spans="28:80" x14ac:dyDescent="0.3">
      <c r="AC82" s="8" t="s">
        <v>86</v>
      </c>
      <c r="AD82" s="7">
        <v>-7.718951014349329E-2</v>
      </c>
      <c r="AE82" s="7">
        <v>-9.8165592464055443E-2</v>
      </c>
      <c r="AF82" s="7">
        <v>-0.14695863746958632</v>
      </c>
      <c r="AG82" s="7">
        <v>-0.17382812500000011</v>
      </c>
      <c r="AH82" s="7">
        <v>-0.20303326810176126</v>
      </c>
      <c r="AI82" s="7">
        <v>-0.22509960159362558</v>
      </c>
      <c r="AJ82" s="7">
        <v>-0.21710189452124937</v>
      </c>
      <c r="AK82" s="7">
        <v>-0.19569779643231891</v>
      </c>
      <c r="AL82" s="7">
        <v>-0.18439337252805987</v>
      </c>
      <c r="AM82" s="7">
        <v>-0.17704385489983751</v>
      </c>
      <c r="AN82" s="7">
        <v>-0.19006940736785916</v>
      </c>
      <c r="AO82" s="7">
        <v>-0.19361702127659577</v>
      </c>
      <c r="AP82" s="7"/>
      <c r="AQ82" s="7">
        <v>-0.1946380697050939</v>
      </c>
      <c r="AR82" s="7">
        <v>-0.18141836173721826</v>
      </c>
      <c r="AS82" s="7">
        <v>-0.15116942384483742</v>
      </c>
      <c r="AT82" s="7">
        <v>-0.12234042553191483</v>
      </c>
      <c r="AU82" s="7">
        <v>-8.5942295887047271E-2</v>
      </c>
      <c r="AV82" s="7">
        <v>-2.2493573264781491E-2</v>
      </c>
      <c r="AW82" s="7">
        <v>1.1118378024852771E-2</v>
      </c>
      <c r="AX82" s="7">
        <v>1.696020874103062E-2</v>
      </c>
      <c r="AY82" s="7">
        <v>6.2254259501965926E-2</v>
      </c>
      <c r="AZ82" s="7">
        <v>0.1460526315789473</v>
      </c>
      <c r="BA82" s="7">
        <v>0.18061964403427824</v>
      </c>
      <c r="BB82" s="7">
        <v>0.18667546174142488</v>
      </c>
      <c r="BC82" s="7"/>
      <c r="BD82" s="7">
        <v>0.19107856191744355</v>
      </c>
      <c r="BE82" s="7">
        <v>0.1940899932840833</v>
      </c>
      <c r="BF82" s="7">
        <v>0.1955645161290322</v>
      </c>
      <c r="BG82" s="7">
        <v>0.19663299663299655</v>
      </c>
      <c r="BH82" s="7">
        <v>0.19610476830087298</v>
      </c>
      <c r="BI82" s="7">
        <v>0.18277449046679825</v>
      </c>
      <c r="BS82" s="2" t="s">
        <v>735</v>
      </c>
      <c r="BT82">
        <v>1</v>
      </c>
      <c r="BU82">
        <v>2</v>
      </c>
      <c r="BV82">
        <v>7</v>
      </c>
    </row>
    <row r="83" spans="28:80" x14ac:dyDescent="0.3">
      <c r="AC83" s="8" t="s">
        <v>92</v>
      </c>
      <c r="AD83" s="7">
        <v>5.8035714285714322E-2</v>
      </c>
      <c r="AE83" s="7">
        <v>2.3294509151414244E-2</v>
      </c>
      <c r="AF83" s="7">
        <v>-0.10977443609022559</v>
      </c>
      <c r="AG83" s="7">
        <v>-0.18794494542002846</v>
      </c>
      <c r="AH83" s="7">
        <v>-0.24447513812154695</v>
      </c>
      <c r="AI83" s="7">
        <v>-0.27613320999074925</v>
      </c>
      <c r="AJ83" s="7">
        <v>-0.25769230769230766</v>
      </c>
      <c r="AK83" s="7">
        <v>-0.2445759368836293</v>
      </c>
      <c r="AL83" s="7">
        <v>-0.22597137014314922</v>
      </c>
      <c r="AM83" s="7">
        <v>-0.22575599582898859</v>
      </c>
      <c r="AN83" s="7">
        <v>-0.24113110539845761</v>
      </c>
      <c r="AO83" s="7">
        <v>-0.23309053069719035</v>
      </c>
      <c r="AP83" s="7"/>
      <c r="AQ83" s="7">
        <v>-0.22890295358649793</v>
      </c>
      <c r="AR83" s="7">
        <v>-0.21246612466124656</v>
      </c>
      <c r="AS83" s="7">
        <v>-0.17961711711711714</v>
      </c>
      <c r="AT83" s="7">
        <v>-0.14377556984219753</v>
      </c>
      <c r="AU83" s="7">
        <v>-0.10847044485070069</v>
      </c>
      <c r="AV83" s="7">
        <v>-6.3897763578274758E-2</v>
      </c>
      <c r="AW83" s="7">
        <v>-4.7927461139896411E-2</v>
      </c>
      <c r="AX83" s="7">
        <v>-4.5691906005221938E-2</v>
      </c>
      <c r="AY83" s="7">
        <v>-2.6420079260238154E-3</v>
      </c>
      <c r="AZ83" s="7">
        <v>0.10639730639730648</v>
      </c>
      <c r="BA83" s="7">
        <v>0.16734417344173455</v>
      </c>
      <c r="BB83" s="7">
        <v>0.19402985074626861</v>
      </c>
      <c r="BC83" s="7"/>
      <c r="BD83" s="7">
        <v>0.20930232558139553</v>
      </c>
      <c r="BE83" s="7">
        <v>0.22229869236063304</v>
      </c>
      <c r="BF83" s="7">
        <v>0.23541523678792048</v>
      </c>
      <c r="BG83" s="7">
        <v>0.23754266211604103</v>
      </c>
      <c r="BH83" s="7">
        <v>0.2426520847573479</v>
      </c>
      <c r="BI83" s="7">
        <v>0.23549488054607509</v>
      </c>
      <c r="BS83" s="2" t="s">
        <v>624</v>
      </c>
      <c r="BT83">
        <v>6</v>
      </c>
      <c r="BU83">
        <v>3</v>
      </c>
      <c r="BV83">
        <v>3</v>
      </c>
    </row>
    <row r="84" spans="28:80" x14ac:dyDescent="0.3">
      <c r="AC84" s="8" t="s">
        <v>24</v>
      </c>
      <c r="AD84" s="7">
        <v>0.10438829787234034</v>
      </c>
      <c r="AE84" s="7">
        <v>0.11221779548472779</v>
      </c>
      <c r="AF84" s="7">
        <v>0.11507936507936513</v>
      </c>
      <c r="AG84" s="7">
        <v>0.11374095989480613</v>
      </c>
      <c r="AH84" s="7">
        <v>0.114603798297315</v>
      </c>
      <c r="AI84" s="7">
        <v>0.11979166666666671</v>
      </c>
      <c r="AJ84" s="7">
        <v>0.13088330109606713</v>
      </c>
      <c r="AK84" s="7">
        <v>0.12539382482671713</v>
      </c>
      <c r="AL84" s="7">
        <v>0.11898890258939589</v>
      </c>
      <c r="AM84" s="7">
        <v>0.11639244363193171</v>
      </c>
      <c r="AN84" s="7">
        <v>0.11811023622047244</v>
      </c>
      <c r="AO84" s="7">
        <v>0.12333736396614271</v>
      </c>
      <c r="AP84" s="7"/>
      <c r="AQ84" s="7">
        <v>0.12944009632751355</v>
      </c>
      <c r="AR84" s="7">
        <v>0.12895522388059699</v>
      </c>
      <c r="AS84" s="7">
        <v>0.12692763938315543</v>
      </c>
      <c r="AT84" s="7">
        <v>0.12514757969303417</v>
      </c>
      <c r="AU84" s="7">
        <v>0.12279670975323154</v>
      </c>
      <c r="AV84" s="7">
        <v>0.12209302325581395</v>
      </c>
      <c r="AW84" s="7">
        <v>0.10889395667046747</v>
      </c>
      <c r="AX84" s="7">
        <v>9.5744680851063801E-2</v>
      </c>
      <c r="AY84" s="7">
        <v>8.2644628099173556E-2</v>
      </c>
      <c r="AZ84" s="7">
        <v>7.9694323144104934E-2</v>
      </c>
      <c r="BA84" s="7">
        <v>7.5839653304442034E-2</v>
      </c>
      <c r="BB84" s="7">
        <v>6.8891280947255024E-2</v>
      </c>
      <c r="BC84" s="7"/>
      <c r="BD84" s="7">
        <v>5.7569296375266588E-2</v>
      </c>
      <c r="BE84" s="7">
        <v>5.2882072977260712E-2</v>
      </c>
      <c r="BF84" s="7">
        <v>4.8947368421052691E-2</v>
      </c>
      <c r="BG84" s="7">
        <v>4.5120671563483705E-2</v>
      </c>
      <c r="BH84" s="7">
        <v>3.924646781789639E-2</v>
      </c>
      <c r="BI84" s="7">
        <v>2.538860103626946E-2</v>
      </c>
      <c r="BJ84" t="s">
        <v>764</v>
      </c>
      <c r="BS84" s="2" t="s">
        <v>732</v>
      </c>
      <c r="BT84">
        <v>8</v>
      </c>
      <c r="BU84">
        <v>1</v>
      </c>
      <c r="BV84">
        <v>8</v>
      </c>
    </row>
    <row r="85" spans="28:80" x14ac:dyDescent="0.3">
      <c r="AC85" s="8" t="s">
        <v>9</v>
      </c>
      <c r="AD85" s="7">
        <v>-0.2159509202453988</v>
      </c>
      <c r="AE85" s="7">
        <v>-0.2159509202453988</v>
      </c>
      <c r="AF85" s="7">
        <v>-0.2159509202453988</v>
      </c>
      <c r="AG85" s="7">
        <v>-0.23837902264600722</v>
      </c>
      <c r="AH85" s="7">
        <v>-0.21472392638036811</v>
      </c>
      <c r="AI85" s="7">
        <v>-0.21951219512195122</v>
      </c>
      <c r="AJ85" s="7">
        <v>-0.21951219512195122</v>
      </c>
      <c r="AK85" s="7">
        <v>-0.21951219512195122</v>
      </c>
      <c r="AL85" s="7">
        <v>-0.21951219512195122</v>
      </c>
      <c r="AM85" s="7">
        <v>-0.21963190184049078</v>
      </c>
      <c r="AN85" s="7">
        <v>-0.21472392638036811</v>
      </c>
      <c r="AO85" s="7">
        <v>-0.21472392638036811</v>
      </c>
      <c r="AP85" s="7"/>
      <c r="AQ85" s="7">
        <v>1.5649452269170803E-3</v>
      </c>
      <c r="AR85" s="7">
        <v>1.5649452269170803E-3</v>
      </c>
      <c r="AS85" s="7">
        <v>1.5649452269170803E-3</v>
      </c>
      <c r="AT85" s="7">
        <v>1.5649452269170803E-3</v>
      </c>
      <c r="AU85" s="7">
        <v>0</v>
      </c>
      <c r="AV85" s="7">
        <v>0</v>
      </c>
      <c r="AW85" s="7">
        <v>0</v>
      </c>
      <c r="AX85" s="7">
        <v>0</v>
      </c>
      <c r="AY85" s="7">
        <v>0.21406250000000004</v>
      </c>
      <c r="AZ85" s="7">
        <v>0.27830188679245277</v>
      </c>
      <c r="BA85" s="7">
        <v>0.27031249999999996</v>
      </c>
      <c r="BB85" s="7">
        <v>0.27031249999999996</v>
      </c>
      <c r="BC85" s="7"/>
      <c r="BD85" s="7">
        <v>0.27031249999999996</v>
      </c>
      <c r="BE85" s="7">
        <v>0.27031249999999996</v>
      </c>
      <c r="BF85" s="7">
        <v>0.27031249999999996</v>
      </c>
      <c r="BG85" s="7">
        <v>0.27031249999999996</v>
      </c>
      <c r="BH85" s="7">
        <v>0.27031249999999996</v>
      </c>
      <c r="BI85" s="7">
        <v>0.27031249999999996</v>
      </c>
    </row>
    <row r="86" spans="28:80" x14ac:dyDescent="0.3">
      <c r="AC86" s="8" t="s">
        <v>56</v>
      </c>
      <c r="AD86" s="7">
        <v>0.10328068043742406</v>
      </c>
      <c r="AE86" s="7">
        <v>6.275421266705411E-2</v>
      </c>
      <c r="AF86" s="7">
        <v>8.9880952380952353E-2</v>
      </c>
      <c r="AG86" s="7">
        <v>5.1178838412880998E-2</v>
      </c>
      <c r="AH86" s="7">
        <v>9.1422121896162625E-2</v>
      </c>
      <c r="AI86" s="7">
        <v>4.9002849002848972E-2</v>
      </c>
      <c r="AJ86" s="7">
        <v>8.8740987243482762E-3</v>
      </c>
      <c r="AK86" s="7">
        <v>1.8242122719734567E-2</v>
      </c>
      <c r="AL86" s="7">
        <v>2.3204419889502701E-2</v>
      </c>
      <c r="AM86" s="7">
        <v>4.9692908989391438E-2</v>
      </c>
      <c r="AN86" s="7">
        <v>4.4370493621741537E-2</v>
      </c>
      <c r="AO86" s="7">
        <v>-2.0453289110005622E-2</v>
      </c>
      <c r="AP86" s="7"/>
      <c r="AQ86" s="7">
        <v>-2.2577092511013187E-2</v>
      </c>
      <c r="AR86" s="7">
        <v>4.4833242208857232E-2</v>
      </c>
      <c r="AS86" s="7">
        <v>4.8607318405243072E-2</v>
      </c>
      <c r="AT86" s="7">
        <v>8.7527352297592682E-3</v>
      </c>
      <c r="AU86" s="7">
        <v>-4.2399172699069371E-2</v>
      </c>
      <c r="AV86" s="7">
        <v>5.9750135795762866E-3</v>
      </c>
      <c r="AW86" s="7">
        <v>7.0918086860912624E-2</v>
      </c>
      <c r="AX86" s="7">
        <v>5.1031487513572241E-2</v>
      </c>
      <c r="AY86" s="7">
        <v>0.14794816414686829</v>
      </c>
      <c r="AZ86" s="7">
        <v>0.125</v>
      </c>
      <c r="BA86" s="7">
        <v>0.1051513542219861</v>
      </c>
      <c r="BB86" s="7">
        <v>0.17268623024830715</v>
      </c>
      <c r="BC86" s="7"/>
      <c r="BD86" s="7">
        <v>0.15211267605633802</v>
      </c>
      <c r="BE86" s="7">
        <v>7.0120355834641587E-2</v>
      </c>
      <c r="BF86" s="7">
        <v>7.03125E-2</v>
      </c>
      <c r="BG86" s="7">
        <v>0.11442516268980474</v>
      </c>
      <c r="BH86" s="7">
        <v>0.12257019438444934</v>
      </c>
      <c r="BI86" s="7">
        <v>0.12257019438444934</v>
      </c>
    </row>
    <row r="87" spans="28:80" x14ac:dyDescent="0.3">
      <c r="AC87" s="8" t="s">
        <v>98</v>
      </c>
      <c r="AD87" s="7">
        <v>4.4908616187989525E-2</v>
      </c>
      <c r="AE87" s="7">
        <v>4.1173443129180797E-3</v>
      </c>
      <c r="AF87" s="7">
        <v>-6.0009837678307996E-2</v>
      </c>
      <c r="AG87" s="7">
        <v>-0.10979649787032662</v>
      </c>
      <c r="AH87" s="7">
        <v>-0.15454961133973472</v>
      </c>
      <c r="AI87" s="7">
        <v>-0.18792248760703026</v>
      </c>
      <c r="AJ87" s="7">
        <v>-0.18883340898774409</v>
      </c>
      <c r="AK87" s="7">
        <v>-0.18039576622181322</v>
      </c>
      <c r="AL87" s="7">
        <v>-0.1650943396226415</v>
      </c>
      <c r="AM87" s="7">
        <v>-0.14680232558139539</v>
      </c>
      <c r="AN87" s="7">
        <v>-0.1462102689486553</v>
      </c>
      <c r="AO87" s="7">
        <v>-0.14067127344521224</v>
      </c>
      <c r="AP87" s="7"/>
      <c r="AQ87" s="7">
        <v>-0.13743128435782109</v>
      </c>
      <c r="AR87" s="7">
        <v>-0.12352639671963093</v>
      </c>
      <c r="AS87" s="7">
        <v>-0.1015175300889587</v>
      </c>
      <c r="AT87" s="7">
        <v>-8.7187666135034592E-2</v>
      </c>
      <c r="AU87" s="7">
        <v>-6.6522444564629593E-2</v>
      </c>
      <c r="AV87" s="7">
        <v>-3.7180910099888949E-2</v>
      </c>
      <c r="AW87" s="7">
        <v>-2.462227196418566E-2</v>
      </c>
      <c r="AX87" s="7">
        <v>-1.7405951712521024E-2</v>
      </c>
      <c r="AY87" s="7">
        <v>5.6497175141239731E-4</v>
      </c>
      <c r="AZ87" s="7">
        <v>4.940374787052821E-2</v>
      </c>
      <c r="BA87" s="7">
        <v>9.3356242840778994E-2</v>
      </c>
      <c r="BB87" s="7">
        <v>0.12176909821941423</v>
      </c>
      <c r="BC87" s="7"/>
      <c r="BD87" s="7">
        <v>0.14658169177288535</v>
      </c>
      <c r="BE87" s="7">
        <v>0.17836257309941519</v>
      </c>
      <c r="BF87" s="7">
        <v>0.19219569015725102</v>
      </c>
      <c r="BG87" s="7">
        <v>0.20792079207920802</v>
      </c>
      <c r="BH87" s="7">
        <v>0.2132097334878332</v>
      </c>
      <c r="BI87" s="7">
        <v>0.2132564841498559</v>
      </c>
      <c r="BS87" s="11" t="s">
        <v>892</v>
      </c>
    </row>
    <row r="88" spans="28:80" x14ac:dyDescent="0.3">
      <c r="AC88" s="8" t="s">
        <v>34</v>
      </c>
      <c r="AD88" s="7">
        <v>0.25048543689320379</v>
      </c>
      <c r="AE88" s="7">
        <v>0.2537025112685124</v>
      </c>
      <c r="AF88" s="7">
        <v>0.19974715549936806</v>
      </c>
      <c r="AG88" s="7">
        <v>0.15394165114835515</v>
      </c>
      <c r="AH88" s="7">
        <v>0.12614819350887932</v>
      </c>
      <c r="AI88" s="7">
        <v>0.12370505789152964</v>
      </c>
      <c r="AJ88" s="7">
        <v>0.12002412545235208</v>
      </c>
      <c r="AK88" s="7">
        <v>9.3294460641399415E-2</v>
      </c>
      <c r="AL88" s="7">
        <v>7.9292641186537227E-2</v>
      </c>
      <c r="AM88" s="7">
        <v>7.6099210822998864E-2</v>
      </c>
      <c r="AN88" s="7">
        <v>6.356164383561641E-2</v>
      </c>
      <c r="AO88" s="7">
        <v>4.6883324453915888E-2</v>
      </c>
      <c r="AP88" s="7"/>
      <c r="AQ88" s="7">
        <v>2.3291925465838512E-2</v>
      </c>
      <c r="AR88" s="7">
        <v>1.9517205957883983E-2</v>
      </c>
      <c r="AS88" s="7">
        <v>4.7418335089567963E-2</v>
      </c>
      <c r="AT88" s="7">
        <v>6.0247444862829416E-2</v>
      </c>
      <c r="AU88" s="7">
        <v>6.5252854812398037E-2</v>
      </c>
      <c r="AV88" s="7">
        <v>6.724511930585686E-2</v>
      </c>
      <c r="AW88" s="7">
        <v>6.8928379106085153E-2</v>
      </c>
      <c r="AX88" s="7">
        <v>6.6133333333333363E-2</v>
      </c>
      <c r="AY88" s="7">
        <v>6.7124735729386986E-2</v>
      </c>
      <c r="AZ88" s="7">
        <v>7.595599790466212E-2</v>
      </c>
      <c r="BA88" s="7">
        <v>7.8825347758887235E-2</v>
      </c>
      <c r="BB88" s="7">
        <v>7.8371501272264665E-2</v>
      </c>
      <c r="BC88" s="7"/>
      <c r="BD88" s="7">
        <v>8.801213960546285E-2</v>
      </c>
      <c r="BE88" s="7">
        <v>9.1687657430730415E-2</v>
      </c>
      <c r="BF88" s="7">
        <v>9.0040241448692035E-2</v>
      </c>
      <c r="BG88" s="7">
        <v>7.5088787417554606E-2</v>
      </c>
      <c r="BH88" s="7">
        <v>6.4318529862174553E-2</v>
      </c>
      <c r="BI88" s="7">
        <v>5.4369918699186934E-2</v>
      </c>
    </row>
    <row r="89" spans="28:80" x14ac:dyDescent="0.3">
      <c r="AC89" s="8" t="s">
        <v>32</v>
      </c>
      <c r="AD89" s="7">
        <v>0.19003931847968547</v>
      </c>
      <c r="AE89" s="7">
        <v>0.19003931847968547</v>
      </c>
      <c r="AF89" s="7">
        <v>0.19003931847968547</v>
      </c>
      <c r="AG89" s="7">
        <v>0.34469200524246396</v>
      </c>
      <c r="AH89" s="7">
        <v>0.34645669291338571</v>
      </c>
      <c r="AI89" s="7">
        <v>0.34645669291338571</v>
      </c>
      <c r="AJ89" s="7">
        <v>0.34645669291338571</v>
      </c>
      <c r="AK89" s="7">
        <v>0.34645669291338571</v>
      </c>
      <c r="AL89" s="7">
        <v>0.34645669291338571</v>
      </c>
      <c r="AM89" s="7">
        <v>0.36617842876165119</v>
      </c>
      <c r="AN89" s="7">
        <v>0.36617842876165119</v>
      </c>
      <c r="AO89" s="7">
        <v>0.36617842876165119</v>
      </c>
      <c r="AP89" s="7"/>
      <c r="AQ89" s="7">
        <v>0.12995594713656386</v>
      </c>
      <c r="AR89" s="7">
        <v>1.9823788546255477E-2</v>
      </c>
      <c r="AS89" s="7">
        <v>1.9823788546255477E-2</v>
      </c>
      <c r="AT89" s="7">
        <v>-9.7465886939571159E-2</v>
      </c>
      <c r="AU89" s="7">
        <v>-9.7465886939571159E-2</v>
      </c>
      <c r="AV89" s="7">
        <v>-9.7465886939571159E-2</v>
      </c>
      <c r="AW89" s="7">
        <v>-9.7465886939571159E-2</v>
      </c>
      <c r="AX89" s="7">
        <v>-9.7465886939571159E-2</v>
      </c>
      <c r="AY89" s="7">
        <v>-7.7972709551656647E-3</v>
      </c>
      <c r="AZ89" s="7">
        <v>-7.7972709551656647E-3</v>
      </c>
      <c r="BA89" s="7">
        <v>-7.7972709551656647E-3</v>
      </c>
      <c r="BB89" s="7">
        <v>-7.7972709551656647E-3</v>
      </c>
      <c r="BC89" s="7"/>
      <c r="BD89" s="7">
        <v>-7.7972709551656647E-3</v>
      </c>
      <c r="BE89" s="7">
        <v>9.9352051835853175E-2</v>
      </c>
      <c r="BF89" s="7">
        <v>9.9352051835853175E-2</v>
      </c>
      <c r="BG89" s="7">
        <v>9.9352051835853175E-2</v>
      </c>
      <c r="BH89" s="7">
        <v>9.9352051835853175E-2</v>
      </c>
      <c r="BI89" s="7">
        <v>9.9352051835853175E-2</v>
      </c>
    </row>
    <row r="90" spans="28:80" x14ac:dyDescent="0.3">
      <c r="AC90" s="8" t="s">
        <v>194</v>
      </c>
      <c r="AD90" s="7">
        <v>0.10940499040307097</v>
      </c>
      <c r="AE90" s="7">
        <v>0.10826393337604104</v>
      </c>
      <c r="AF90" s="7">
        <v>0.11607142857142849</v>
      </c>
      <c r="AG90" s="7">
        <v>0.13797468354430387</v>
      </c>
      <c r="AH90" s="7">
        <v>0.16782773907536414</v>
      </c>
      <c r="AI90" s="7">
        <v>0.27498408656906442</v>
      </c>
      <c r="AJ90" s="7">
        <v>0.34051997463538375</v>
      </c>
      <c r="AK90" s="7">
        <v>0.32277710109622415</v>
      </c>
      <c r="AL90" s="7">
        <v>0.37285121517486669</v>
      </c>
      <c r="AM90" s="7">
        <v>0.40938416422287399</v>
      </c>
      <c r="AN90" s="7">
        <v>0.42376811594202896</v>
      </c>
      <c r="AO90" s="7">
        <v>0.42427745664739885</v>
      </c>
      <c r="AP90" s="7"/>
      <c r="AQ90" s="7">
        <v>0.39100346020761234</v>
      </c>
      <c r="AR90" s="7">
        <v>0.36820809248554909</v>
      </c>
      <c r="AS90" s="7">
        <v>0.33600000000000008</v>
      </c>
      <c r="AT90" s="7">
        <v>0.31368186874304771</v>
      </c>
      <c r="AU90" s="7">
        <v>0.3210412147505422</v>
      </c>
      <c r="AV90" s="7">
        <v>0.26859710434348466</v>
      </c>
      <c r="AW90" s="7">
        <v>0.22516556291390724</v>
      </c>
      <c r="AX90" s="7">
        <v>0.19383057090239422</v>
      </c>
      <c r="AY90" s="7">
        <v>0.11442141623488786</v>
      </c>
      <c r="AZ90" s="7">
        <v>6.7415730337078594E-2</v>
      </c>
      <c r="BA90" s="7">
        <v>3.4201954397394159E-2</v>
      </c>
      <c r="BB90" s="7">
        <v>1.4610389610389588E-2</v>
      </c>
      <c r="BC90" s="7"/>
      <c r="BD90" s="7">
        <v>-4.9751243781094058E-3</v>
      </c>
      <c r="BE90" s="7">
        <v>-5.8724123362906541E-2</v>
      </c>
      <c r="BF90" s="7">
        <v>-9.8374679213002567E-2</v>
      </c>
      <c r="BG90" s="7">
        <v>-0.14267569856054188</v>
      </c>
      <c r="BH90" s="7">
        <v>-0.19581280788177335</v>
      </c>
      <c r="BI90" s="7">
        <v>-0.25108225108225102</v>
      </c>
    </row>
    <row r="91" spans="28:80" x14ac:dyDescent="0.3">
      <c r="AC91" s="8" t="s">
        <v>98</v>
      </c>
      <c r="AD91" s="7">
        <v>4.4908616187989525E-2</v>
      </c>
      <c r="AE91" s="7">
        <v>4.1173443129180797E-3</v>
      </c>
      <c r="AF91" s="7">
        <v>-6.0009837678307996E-2</v>
      </c>
      <c r="AG91" s="7">
        <v>-0.10979649787032662</v>
      </c>
      <c r="AH91" s="7">
        <v>-0.15454961133973472</v>
      </c>
      <c r="AI91" s="7">
        <v>-0.18792248760703026</v>
      </c>
      <c r="AJ91" s="7">
        <v>-0.18883340898774409</v>
      </c>
      <c r="AK91" s="7">
        <v>-0.18039576622181322</v>
      </c>
      <c r="AL91" s="7">
        <v>-0.1650943396226415</v>
      </c>
      <c r="AM91" s="7">
        <v>-0.14680232558139539</v>
      </c>
      <c r="AN91" s="7">
        <v>-0.1462102689486553</v>
      </c>
      <c r="AO91" s="7">
        <v>-0.14067127344521224</v>
      </c>
      <c r="AP91" s="7"/>
      <c r="AQ91" s="7">
        <v>-0.13743128435782109</v>
      </c>
      <c r="AR91" s="7">
        <v>-0.12352639671963093</v>
      </c>
      <c r="AS91" s="7">
        <v>-0.1015175300889587</v>
      </c>
      <c r="AT91" s="7">
        <v>-8.7187666135034592E-2</v>
      </c>
      <c r="AU91" s="7">
        <v>-6.6522444564629593E-2</v>
      </c>
      <c r="AV91" s="7">
        <v>-3.7180910099888949E-2</v>
      </c>
      <c r="AW91" s="7">
        <v>-2.462227196418566E-2</v>
      </c>
      <c r="AX91" s="7">
        <v>-1.7405951712521024E-2</v>
      </c>
      <c r="AY91" s="7">
        <v>5.6497175141239731E-4</v>
      </c>
      <c r="AZ91" s="7">
        <v>4.940374787052821E-2</v>
      </c>
      <c r="BA91" s="7">
        <v>9.3356242840778994E-2</v>
      </c>
      <c r="BB91" s="7">
        <v>0.12176909821941423</v>
      </c>
      <c r="BC91" s="7"/>
      <c r="BD91" s="7">
        <v>0.14658169177288535</v>
      </c>
      <c r="BE91" s="7">
        <v>0.17836257309941519</v>
      </c>
      <c r="BF91" s="7">
        <v>0.19219569015725102</v>
      </c>
      <c r="BG91" s="7">
        <v>0.20792079207920802</v>
      </c>
      <c r="BH91" s="7">
        <v>0.2132097334878332</v>
      </c>
      <c r="BI91" s="7">
        <v>0.2132564841498559</v>
      </c>
    </row>
    <row r="92" spans="28:80" x14ac:dyDescent="0.3">
      <c r="AC92" s="8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</row>
    <row r="93" spans="28:80" x14ac:dyDescent="0.3">
      <c r="AB93" s="12" t="s">
        <v>765</v>
      </c>
      <c r="AC93" s="8" t="s">
        <v>96</v>
      </c>
      <c r="AD93" s="7">
        <v>7.4895146794487721E-2</v>
      </c>
      <c r="AE93" s="7">
        <v>8.5834333733493473E-2</v>
      </c>
      <c r="AF93" s="7">
        <v>9.1397849462365482E-2</v>
      </c>
      <c r="AG93" s="7">
        <v>9.7271648873072394E-2</v>
      </c>
      <c r="AH93" s="7">
        <v>9.2668621700879833E-2</v>
      </c>
      <c r="AI93" s="7">
        <v>9.1598599766627709E-2</v>
      </c>
      <c r="AJ93" s="7">
        <v>8.854166666666656E-2</v>
      </c>
      <c r="AK93" s="7">
        <v>8.5829493087557635E-2</v>
      </c>
      <c r="AL93" s="7">
        <v>8.6681974741676368E-2</v>
      </c>
      <c r="AM93" s="7">
        <v>8.8000000000000037E-2</v>
      </c>
      <c r="AN93" s="7">
        <v>8.545557441992091E-2</v>
      </c>
      <c r="AO93" s="7">
        <v>8.1506464305789769E-2</v>
      </c>
      <c r="AP93" s="7"/>
      <c r="AQ93" s="7">
        <v>7.692307692307683E-2</v>
      </c>
      <c r="AR93" s="7">
        <v>6.9098949695964626E-2</v>
      </c>
      <c r="AS93" s="7">
        <v>6.3492063492063627E-2</v>
      </c>
      <c r="AT93" s="7">
        <v>5.081081081081084E-2</v>
      </c>
      <c r="AU93" s="7">
        <v>4.4551798174986487E-2</v>
      </c>
      <c r="AV93" s="7">
        <v>4.0085515766969539E-2</v>
      </c>
      <c r="AW93" s="7">
        <v>3.5087719298245584E-2</v>
      </c>
      <c r="AX93" s="7">
        <v>3.3421750663130037E-2</v>
      </c>
      <c r="AY93" s="7">
        <v>3.3808769149498027E-2</v>
      </c>
      <c r="AZ93" s="7">
        <v>3.6239495798319359E-2</v>
      </c>
      <c r="BA93" s="7">
        <v>3.7017726798748665E-2</v>
      </c>
      <c r="BB93" s="7">
        <v>3.5862785862785893E-2</v>
      </c>
      <c r="BC93" s="7"/>
      <c r="BD93" s="7">
        <v>3.3643892339544512E-2</v>
      </c>
      <c r="BE93" s="7">
        <v>3.8262668045501581E-2</v>
      </c>
      <c r="BF93" s="7">
        <v>3.5512094698919076E-2</v>
      </c>
      <c r="BG93" s="7">
        <v>3.9609053497942324E-2</v>
      </c>
      <c r="BH93" s="7">
        <v>4.0082219938335106E-2</v>
      </c>
      <c r="BI93" s="7">
        <v>4.8304213771839702E-2</v>
      </c>
    </row>
    <row r="94" spans="28:80" ht="15.6" x14ac:dyDescent="0.3">
      <c r="AC94" s="8" t="s">
        <v>94</v>
      </c>
      <c r="AD94" s="7">
        <v>0.18025477707006377</v>
      </c>
      <c r="AE94" s="7">
        <v>0.1935279187817259</v>
      </c>
      <c r="AF94" s="7">
        <v>0.18523153942428031</v>
      </c>
      <c r="AG94" s="7">
        <v>0.17607361963190177</v>
      </c>
      <c r="AH94" s="7">
        <v>0.1677771047849789</v>
      </c>
      <c r="AI94" s="7">
        <v>0.16716776909200229</v>
      </c>
      <c r="AJ94" s="7">
        <v>0.15883402736466401</v>
      </c>
      <c r="AK94" s="7">
        <v>0.14310850439882702</v>
      </c>
      <c r="AL94" s="7">
        <v>0.1206896551724138</v>
      </c>
      <c r="AM94" s="7">
        <v>0.10288298473713955</v>
      </c>
      <c r="AN94" s="7">
        <v>8.4952803997779075E-2</v>
      </c>
      <c r="AO94" s="7">
        <v>7.0684931506849347E-2</v>
      </c>
      <c r="AP94" s="7"/>
      <c r="AQ94" s="7">
        <v>5.1268213707501349E-2</v>
      </c>
      <c r="AR94" s="7">
        <v>3.1366294524189292E-2</v>
      </c>
      <c r="AS94" s="7">
        <v>2.1647307286166814E-2</v>
      </c>
      <c r="AT94" s="7">
        <v>1.0432968179447054E-2</v>
      </c>
      <c r="AU94" s="7">
        <v>7.7800829875518665E-3</v>
      </c>
      <c r="AV94" s="7">
        <v>5.1519835136527563E-3</v>
      </c>
      <c r="AW94" s="7">
        <v>2.053388090348959E-3</v>
      </c>
      <c r="AX94" s="7">
        <v>2.5654181631605951E-3</v>
      </c>
      <c r="AY94" s="7">
        <v>4.6153846153846444E-3</v>
      </c>
      <c r="AZ94" s="7">
        <v>7.1758072783188404E-3</v>
      </c>
      <c r="BA94" s="7">
        <v>8.7001023541452838E-3</v>
      </c>
      <c r="BB94" s="7">
        <v>1.0235414534288638E-2</v>
      </c>
      <c r="BC94" s="7"/>
      <c r="BD94" s="7">
        <v>1.4887063655030683E-2</v>
      </c>
      <c r="BE94" s="7">
        <v>2.1134020618556671E-2</v>
      </c>
      <c r="BF94" s="7">
        <v>2.6873385012919838E-2</v>
      </c>
      <c r="BG94" s="7">
        <v>2.8394424367578733E-2</v>
      </c>
      <c r="BH94" s="7">
        <v>3.2424086464230478E-2</v>
      </c>
      <c r="BI94" s="7">
        <v>3.3316248077908762E-2</v>
      </c>
      <c r="CB94" s="38"/>
    </row>
    <row r="95" spans="28:80" x14ac:dyDescent="0.3">
      <c r="AC95" s="8" t="s">
        <v>80</v>
      </c>
      <c r="AD95" s="7">
        <v>6.8614993646759742E-2</v>
      </c>
      <c r="AE95" s="7">
        <v>7.3557387444515052E-2</v>
      </c>
      <c r="AF95" s="7">
        <v>7.7848101265822853E-2</v>
      </c>
      <c r="AG95" s="7">
        <v>8.2441787287602222E-2</v>
      </c>
      <c r="AH95" s="7">
        <v>8.9655172413793172E-2</v>
      </c>
      <c r="AI95" s="7">
        <v>9.2950717404865726E-2</v>
      </c>
      <c r="AJ95" s="7">
        <v>9.3614383137011731E-2</v>
      </c>
      <c r="AK95" s="7">
        <v>8.8848039215686278E-2</v>
      </c>
      <c r="AL95" s="7">
        <v>8.2066869300911852E-2</v>
      </c>
      <c r="AM95" s="7">
        <v>7.9249848759830571E-2</v>
      </c>
      <c r="AN95" s="7">
        <v>7.4007220216606578E-2</v>
      </c>
      <c r="AO95" s="7">
        <v>7.1899340922708208E-2</v>
      </c>
      <c r="AP95" s="7"/>
      <c r="AQ95" s="7">
        <v>6.3614744351962058E-2</v>
      </c>
      <c r="AR95" s="7">
        <v>5.7885410513880582E-2</v>
      </c>
      <c r="AS95" s="7">
        <v>5.4022313564298229E-2</v>
      </c>
      <c r="AT95" s="7">
        <v>4.5930232558139571E-2</v>
      </c>
      <c r="AU95" s="7">
        <v>3.33716915995396E-2</v>
      </c>
      <c r="AV95" s="7">
        <v>2.7968036529680398E-2</v>
      </c>
      <c r="AW95" s="7">
        <v>2.3809523809523746E-2</v>
      </c>
      <c r="AX95" s="7">
        <v>1.9133370849746797E-2</v>
      </c>
      <c r="AY95" s="7">
        <v>1.7977528089887576E-2</v>
      </c>
      <c r="AZ95" s="7">
        <v>1.7937219730941641E-2</v>
      </c>
      <c r="BA95" s="7">
        <v>1.9047619047619081E-2</v>
      </c>
      <c r="BB95" s="7">
        <v>1.6769144773616546E-2</v>
      </c>
      <c r="BC95" s="7"/>
      <c r="BD95" s="7">
        <v>1.6769144773616546E-2</v>
      </c>
      <c r="BE95" s="7">
        <v>1.6750418760469014E-2</v>
      </c>
      <c r="BF95" s="7">
        <v>1.559888579387193E-2</v>
      </c>
      <c r="BG95" s="7">
        <v>1.5008337965536345E-2</v>
      </c>
      <c r="BH95" s="7">
        <v>1.7260579064587941E-2</v>
      </c>
      <c r="BI95" s="7">
        <v>1.7212659633536891E-2</v>
      </c>
      <c r="CB95" s="39"/>
    </row>
    <row r="96" spans="28:80" x14ac:dyDescent="0.3">
      <c r="AC96" s="8" t="s">
        <v>76</v>
      </c>
      <c r="AD96" s="7">
        <v>8.7850467289719597E-2</v>
      </c>
      <c r="AE96" s="7">
        <v>9.6453018046048541E-2</v>
      </c>
      <c r="AF96" s="7">
        <v>9.3037584719654912E-2</v>
      </c>
      <c r="AG96" s="7">
        <v>8.7804878048780524E-2</v>
      </c>
      <c r="AH96" s="7">
        <v>8.853850818677983E-2</v>
      </c>
      <c r="AI96" s="7">
        <v>8.5645355850422114E-2</v>
      </c>
      <c r="AJ96" s="7">
        <v>8.3433373349339771E-2</v>
      </c>
      <c r="AK96" s="7">
        <v>7.7334919690660323E-2</v>
      </c>
      <c r="AL96" s="7">
        <v>6.953447259870367E-2</v>
      </c>
      <c r="AM96" s="7">
        <v>6.3779988297249887E-2</v>
      </c>
      <c r="AN96" s="7">
        <v>5.7457922228670785E-2</v>
      </c>
      <c r="AO96" s="7">
        <v>5.0691244239631401E-2</v>
      </c>
      <c r="AP96" s="7"/>
      <c r="AQ96" s="7">
        <v>4.6391752577319555E-2</v>
      </c>
      <c r="AR96" s="7">
        <v>3.8024971623155601E-2</v>
      </c>
      <c r="AS96" s="7">
        <v>3.3258173618940276E-2</v>
      </c>
      <c r="AT96" s="7">
        <v>2.9708520179372099E-2</v>
      </c>
      <c r="AU96" s="7">
        <v>2.5626740947075177E-2</v>
      </c>
      <c r="AV96" s="7">
        <v>2.9444444444444509E-2</v>
      </c>
      <c r="AW96" s="7">
        <v>2.9916897506925239E-2</v>
      </c>
      <c r="AX96" s="7">
        <v>2.9817780231916099E-2</v>
      </c>
      <c r="AY96" s="7">
        <v>2.9752066115702511E-2</v>
      </c>
      <c r="AZ96" s="7">
        <v>2.9702970297029577E-2</v>
      </c>
      <c r="BA96" s="7">
        <v>2.7991218441273454E-2</v>
      </c>
      <c r="BB96" s="7">
        <v>2.7960526315789443E-2</v>
      </c>
      <c r="BC96" s="7"/>
      <c r="BD96" s="7">
        <v>2.8461959496442351E-2</v>
      </c>
      <c r="BE96" s="7">
        <v>2.6790595954073293E-2</v>
      </c>
      <c r="BF96" s="7">
        <v>2.5641025641025578E-2</v>
      </c>
      <c r="BG96" s="7">
        <v>2.6673924877517723E-2</v>
      </c>
      <c r="BH96" s="7">
        <v>3.2047800108636643E-2</v>
      </c>
      <c r="BI96" s="7">
        <v>2.8062601187263832E-2</v>
      </c>
      <c r="CB96" s="39"/>
    </row>
    <row r="97" spans="28:80" x14ac:dyDescent="0.3">
      <c r="AC97" s="8" t="s">
        <v>84</v>
      </c>
      <c r="AD97" s="7">
        <v>8.5397653194263318E-2</v>
      </c>
      <c r="AE97" s="7">
        <v>9.4550229809586189E-2</v>
      </c>
      <c r="AF97" s="7">
        <v>8.4142394822006472E-2</v>
      </c>
      <c r="AG97" s="7">
        <v>5.8786741713571018E-2</v>
      </c>
      <c r="AH97" s="7">
        <v>4.9170251997541492E-2</v>
      </c>
      <c r="AI97" s="7">
        <v>4.6553808948004767E-2</v>
      </c>
      <c r="AJ97" s="7">
        <v>5.0609756097561048E-2</v>
      </c>
      <c r="AK97" s="7">
        <v>4.6060606060606024E-2</v>
      </c>
      <c r="AL97" s="7">
        <v>5.3301029678982509E-2</v>
      </c>
      <c r="AM97" s="7">
        <v>5.4885404101326862E-2</v>
      </c>
      <c r="AN97" s="7">
        <v>5.5018137847642042E-2</v>
      </c>
      <c r="AO97" s="7">
        <v>5.7401812688821753E-2</v>
      </c>
      <c r="AP97" s="7"/>
      <c r="AQ97" s="7">
        <v>5.1651651651651614E-2</v>
      </c>
      <c r="AR97" s="7">
        <v>5.2189562087582589E-2</v>
      </c>
      <c r="AS97" s="7">
        <v>4.7761194029850747E-2</v>
      </c>
      <c r="AT97" s="7">
        <v>5.1978735971647858E-2</v>
      </c>
      <c r="AU97" s="7">
        <v>4.3936731107205626E-2</v>
      </c>
      <c r="AV97" s="7">
        <v>2.9462738301559759E-2</v>
      </c>
      <c r="AW97" s="7">
        <v>3.8885664538595405E-2</v>
      </c>
      <c r="AX97" s="7">
        <v>3.7079953650057972E-2</v>
      </c>
      <c r="AY97" s="7">
        <v>2.9327199539965463E-2</v>
      </c>
      <c r="AZ97" s="7">
        <v>3.5448827901658021E-2</v>
      </c>
      <c r="BA97" s="7">
        <v>3.9541547277936996E-2</v>
      </c>
      <c r="BB97" s="7">
        <v>4.8571428571428571E-2</v>
      </c>
      <c r="BC97" s="7"/>
      <c r="BD97" s="7">
        <v>3.9406053683609402E-2</v>
      </c>
      <c r="BE97" s="7">
        <v>4.1619156214367063E-2</v>
      </c>
      <c r="BF97" s="7">
        <v>4.1025641025640963E-2</v>
      </c>
      <c r="BG97" s="7">
        <v>3.4250421111734951E-2</v>
      </c>
      <c r="BH97" s="7">
        <v>3.6475869809203143E-2</v>
      </c>
      <c r="BI97" s="7">
        <v>3.7037037037037167E-2</v>
      </c>
      <c r="CB97" s="39"/>
    </row>
    <row r="98" spans="28:80" x14ac:dyDescent="0.3">
      <c r="CB98" s="39"/>
    </row>
    <row r="99" spans="28:80" x14ac:dyDescent="0.3">
      <c r="AB99" s="12" t="s">
        <v>766</v>
      </c>
      <c r="AC99" s="8" t="s">
        <v>44</v>
      </c>
      <c r="AD99" s="7">
        <v>0.12136627906976757</v>
      </c>
      <c r="AE99" s="7">
        <v>0.1221098265895954</v>
      </c>
      <c r="AF99" s="7">
        <v>0.1168458781362008</v>
      </c>
      <c r="AG99" s="7">
        <v>0.10772501771793067</v>
      </c>
      <c r="AH99" s="7">
        <v>9.9439775910364056E-2</v>
      </c>
      <c r="AI99" s="7">
        <v>8.8704088704088579E-2</v>
      </c>
      <c r="AJ99" s="7">
        <v>7.2937968643490239E-2</v>
      </c>
      <c r="AK99" s="7">
        <v>5.9852051109616722E-2</v>
      </c>
      <c r="AL99" s="7">
        <v>4.717607973421923E-2</v>
      </c>
      <c r="AM99" s="7">
        <v>3.9577836411609502E-2</v>
      </c>
      <c r="AN99" s="7">
        <v>3.3420707732634301E-2</v>
      </c>
      <c r="AO99" s="7">
        <v>2.5357607282184506E-2</v>
      </c>
      <c r="AP99" s="7"/>
      <c r="AQ99" s="7">
        <v>2.138690861957215E-2</v>
      </c>
      <c r="AR99" s="7">
        <v>1.6097875080489373E-2</v>
      </c>
      <c r="AS99" s="7">
        <v>1.5404364569961342E-2</v>
      </c>
      <c r="AT99" s="7">
        <v>1.2156110044785522E-2</v>
      </c>
      <c r="AU99" s="7">
        <v>7.6433121019107552E-3</v>
      </c>
      <c r="AV99" s="7">
        <v>7.6384468491407839E-3</v>
      </c>
      <c r="AW99" s="7">
        <v>6.9885641677255037E-3</v>
      </c>
      <c r="AX99" s="7">
        <v>8.2487309644670784E-3</v>
      </c>
      <c r="AY99" s="7">
        <v>8.883248730964504E-3</v>
      </c>
      <c r="AZ99" s="7">
        <v>1.0786802030456961E-2</v>
      </c>
      <c r="BA99" s="7">
        <v>1.2682308180088777E-2</v>
      </c>
      <c r="BB99" s="7">
        <v>1.5218769816106568E-2</v>
      </c>
      <c r="BC99" s="7"/>
      <c r="BD99" s="7">
        <v>1.9035532994923859E-2</v>
      </c>
      <c r="BE99" s="7">
        <v>2.0912547528517001E-2</v>
      </c>
      <c r="BF99" s="7">
        <v>2.2123893805309738E-2</v>
      </c>
      <c r="BG99" s="7">
        <v>2.8445006321112517E-2</v>
      </c>
      <c r="BH99" s="7">
        <v>3.6662452591656208E-2</v>
      </c>
      <c r="BI99" s="7">
        <v>4.2956411876184347E-2</v>
      </c>
      <c r="CB99" s="39"/>
    </row>
    <row r="100" spans="28:80" x14ac:dyDescent="0.3">
      <c r="AC100" s="8" t="s">
        <v>224</v>
      </c>
      <c r="AD100" s="7">
        <v>2.4208566108007486E-2</v>
      </c>
      <c r="AE100" s="7">
        <v>1.4962593516209511E-2</v>
      </c>
      <c r="AF100" s="7">
        <v>1.867995018680021E-3</v>
      </c>
      <c r="AG100" s="7">
        <v>3.7770897832817299E-2</v>
      </c>
      <c r="AH100" s="7">
        <v>2.5339925834363376E-2</v>
      </c>
      <c r="AI100" s="7">
        <v>3.3783783783783779E-2</v>
      </c>
      <c r="AJ100" s="7">
        <v>4.1053921568627555E-2</v>
      </c>
      <c r="AK100" s="7">
        <v>2.5609756097560905E-2</v>
      </c>
      <c r="AL100" s="7">
        <v>9.7028502122498139E-3</v>
      </c>
      <c r="AM100" s="7">
        <v>4.1966426858512504E-3</v>
      </c>
      <c r="AN100" s="7">
        <v>8.3983203359328483E-3</v>
      </c>
      <c r="AO100" s="7">
        <v>0</v>
      </c>
      <c r="AP100" s="7"/>
      <c r="AQ100" s="7">
        <v>1.8181818181818871E-3</v>
      </c>
      <c r="AR100" s="7">
        <v>6.7567567567567216E-3</v>
      </c>
      <c r="AS100" s="7">
        <v>2.7346177750155409E-2</v>
      </c>
      <c r="AT100" s="7">
        <v>-9.5465393794749061E-3</v>
      </c>
      <c r="AU100" s="7">
        <v>1.3261000602772686E-2</v>
      </c>
      <c r="AV100" s="7">
        <v>9.5068330362447669E-3</v>
      </c>
      <c r="AW100" s="7">
        <v>2.942907592701589E-3</v>
      </c>
      <c r="AX100" s="7">
        <v>0</v>
      </c>
      <c r="AY100" s="7">
        <v>9.6096096096095762E-3</v>
      </c>
      <c r="AZ100" s="7">
        <v>-1.7910447761194709E-3</v>
      </c>
      <c r="BA100" s="7">
        <v>2.9744199881023203E-3</v>
      </c>
      <c r="BB100" s="7">
        <v>1.7480409885473211E-2</v>
      </c>
      <c r="BC100" s="7"/>
      <c r="BD100" s="7">
        <v>3.992740471869325E-2</v>
      </c>
      <c r="BE100" s="7">
        <v>4.1488712629652119E-2</v>
      </c>
      <c r="BF100" s="7">
        <v>3.8112522686025302E-2</v>
      </c>
      <c r="BG100" s="7">
        <v>2.710843373493976E-2</v>
      </c>
      <c r="BH100" s="7">
        <v>2.022605591909581E-2</v>
      </c>
      <c r="BI100" s="7">
        <v>1.8246027074749819E-2</v>
      </c>
      <c r="CB100" s="16"/>
    </row>
    <row r="101" spans="28:80" x14ac:dyDescent="0.3">
      <c r="AC101" s="8" t="s">
        <v>142</v>
      </c>
      <c r="AD101" s="7">
        <v>1.939237233354954E-3</v>
      </c>
      <c r="AE101" s="7">
        <v>1.9430051813470396E-3</v>
      </c>
      <c r="AF101" s="7">
        <v>-6.4641241111829352E-3</v>
      </c>
      <c r="AG101" s="7">
        <v>-7.7669902912620627E-3</v>
      </c>
      <c r="AH101" s="7">
        <v>-1.1620400258231189E-2</v>
      </c>
      <c r="AI101" s="7">
        <v>-1.4838709677419428E-2</v>
      </c>
      <c r="AJ101" s="7">
        <v>-1.6108247422680414E-2</v>
      </c>
      <c r="AK101" s="7">
        <v>-1.9935691318327939E-2</v>
      </c>
      <c r="AL101" s="7">
        <v>-2.4421593830334081E-2</v>
      </c>
      <c r="AM101" s="7">
        <v>-2.8187059577194144E-2</v>
      </c>
      <c r="AN101" s="7">
        <v>-2.4437299035369849E-2</v>
      </c>
      <c r="AO101" s="7">
        <v>-2.5690430314707774E-2</v>
      </c>
      <c r="AP101" s="7"/>
      <c r="AQ101" s="7">
        <v>-2.2580645161290321E-2</v>
      </c>
      <c r="AR101" s="7">
        <v>-2.4563671622495044E-2</v>
      </c>
      <c r="AS101" s="7">
        <v>-2.0169160702667499E-2</v>
      </c>
      <c r="AT101" s="7">
        <v>-2.2178734507501668E-2</v>
      </c>
      <c r="AU101" s="7">
        <v>-1.8288700195950247E-2</v>
      </c>
      <c r="AV101" s="7">
        <v>-7.2036673215454773E-3</v>
      </c>
      <c r="AW101" s="7">
        <v>1.964636542239686E-2</v>
      </c>
      <c r="AX101" s="7">
        <v>4.9868766404199433E-2</v>
      </c>
      <c r="AY101" s="7">
        <v>6.785243741765469E-2</v>
      </c>
      <c r="AZ101" s="7">
        <v>0.10019775873434422</v>
      </c>
      <c r="BA101" s="7">
        <v>0.12129202373104817</v>
      </c>
      <c r="BB101" s="7">
        <v>0.1324983520105473</v>
      </c>
      <c r="BC101" s="7"/>
      <c r="BD101" s="7">
        <v>0.14257425742574253</v>
      </c>
      <c r="BE101" s="7">
        <v>0.15043074884029151</v>
      </c>
      <c r="BF101" s="7">
        <v>0.15670650730411684</v>
      </c>
      <c r="BG101" s="7">
        <v>0.16410940627084719</v>
      </c>
      <c r="BH101" s="7">
        <v>0.16633399866932799</v>
      </c>
      <c r="BI101" s="7">
        <v>0.15963060686015842</v>
      </c>
      <c r="CB101" s="39"/>
    </row>
    <row r="102" spans="28:80" x14ac:dyDescent="0.3">
      <c r="AC102" s="8" t="s">
        <v>192</v>
      </c>
      <c r="AD102" s="7">
        <v>0</v>
      </c>
      <c r="AE102" s="7">
        <v>0</v>
      </c>
      <c r="AF102" s="7">
        <v>0</v>
      </c>
      <c r="AG102" s="7">
        <v>-4.2296072507552934E-2</v>
      </c>
      <c r="AH102" s="7">
        <v>-4.0030211480362621E-2</v>
      </c>
      <c r="AI102" s="7">
        <v>-4.0030211480362621E-2</v>
      </c>
      <c r="AJ102" s="7">
        <v>-4.0030211480362621E-2</v>
      </c>
      <c r="AK102" s="7">
        <v>-4.0030211480362621E-2</v>
      </c>
      <c r="AL102" s="7">
        <v>-4.0030211480362621E-2</v>
      </c>
      <c r="AM102" s="7">
        <v>-4.0030211480362621E-2</v>
      </c>
      <c r="AN102" s="7">
        <v>-4.0030211480362621E-2</v>
      </c>
      <c r="AO102" s="7">
        <v>-4.0030211480362621E-2</v>
      </c>
      <c r="AP102" s="7"/>
      <c r="AQ102" s="7">
        <v>0</v>
      </c>
      <c r="AR102" s="7">
        <v>0</v>
      </c>
      <c r="AS102" s="7">
        <v>0</v>
      </c>
      <c r="AT102" s="7">
        <v>2.3659305993690627E-3</v>
      </c>
      <c r="AU102" s="7">
        <v>0</v>
      </c>
      <c r="AV102" s="7">
        <v>4.1699449252557134E-2</v>
      </c>
      <c r="AW102" s="7">
        <v>0</v>
      </c>
      <c r="AX102" s="7">
        <v>-5.0354051927615988E-2</v>
      </c>
      <c r="AY102" s="7">
        <v>-5.5074744295829162E-3</v>
      </c>
      <c r="AZ102" s="7">
        <v>8.4972462627852172E-2</v>
      </c>
      <c r="BA102" s="7">
        <v>0.18646734854445332</v>
      </c>
      <c r="BB102" s="7">
        <v>0.17702596380802518</v>
      </c>
      <c r="BC102" s="7"/>
      <c r="BD102" s="7">
        <v>0.17702596380802518</v>
      </c>
      <c r="BE102" s="7">
        <v>0.17702596380802518</v>
      </c>
      <c r="BF102" s="7">
        <v>0.17702596380802518</v>
      </c>
      <c r="BG102" s="7">
        <v>0.17702596380802518</v>
      </c>
      <c r="BH102" s="7">
        <v>0.17702596380802518</v>
      </c>
      <c r="BI102" s="7">
        <v>0.1299093655589123</v>
      </c>
      <c r="CB102" s="39"/>
    </row>
    <row r="103" spans="28:80" x14ac:dyDescent="0.3">
      <c r="AC103" s="8" t="s">
        <v>252</v>
      </c>
      <c r="AD103" s="7">
        <v>8.5900473933649288E-2</v>
      </c>
      <c r="AE103" s="7">
        <v>8.0493537015276256E-2</v>
      </c>
      <c r="AF103" s="7">
        <v>7.6474022183304111E-2</v>
      </c>
      <c r="AG103" s="7">
        <v>7.4825986078886339E-2</v>
      </c>
      <c r="AH103" s="7">
        <v>7.473928157589807E-2</v>
      </c>
      <c r="AI103" s="7">
        <v>5.9394631639063424E-2</v>
      </c>
      <c r="AJ103" s="7">
        <v>5.8185966913861881E-2</v>
      </c>
      <c r="AK103" s="7">
        <v>6.1714285714285777E-2</v>
      </c>
      <c r="AL103" s="7">
        <v>5.1860202931228797E-2</v>
      </c>
      <c r="AM103" s="7">
        <v>4.3648573027420326E-2</v>
      </c>
      <c r="AN103" s="7">
        <v>5.1224944320712791E-2</v>
      </c>
      <c r="AO103" s="7">
        <v>4.1942604856512272E-2</v>
      </c>
      <c r="AP103" s="7"/>
      <c r="AQ103" s="7">
        <v>3.8188761593016908E-2</v>
      </c>
      <c r="AR103" s="7">
        <v>4.0239260467645491E-2</v>
      </c>
      <c r="AS103" s="7">
        <v>3.5791757049891508E-2</v>
      </c>
      <c r="AT103" s="7">
        <v>3.13005936319481E-2</v>
      </c>
      <c r="AU103" s="7">
        <v>3.7196765498652321E-2</v>
      </c>
      <c r="AV103" s="7">
        <v>4.0431266846361183E-2</v>
      </c>
      <c r="AW103" s="7">
        <v>4.8517520215633422E-2</v>
      </c>
      <c r="AX103" s="7">
        <v>5.4359526372443456E-2</v>
      </c>
      <c r="AY103" s="7">
        <v>5.5198285101822141E-2</v>
      </c>
      <c r="AZ103" s="7">
        <v>6.327077747989282E-2</v>
      </c>
      <c r="BA103" s="7">
        <v>5.4025423728813499E-2</v>
      </c>
      <c r="BB103" s="7">
        <v>5.87923728813559E-2</v>
      </c>
      <c r="BC103" s="7"/>
      <c r="BD103" s="7">
        <v>6.2007356805044572E-2</v>
      </c>
      <c r="BE103" s="7">
        <v>5.9592263460533069E-2</v>
      </c>
      <c r="BF103" s="7">
        <v>6.3350785340314103E-2</v>
      </c>
      <c r="BG103" s="7">
        <v>6.541077969649399E-2</v>
      </c>
      <c r="BH103" s="7">
        <v>6.8087318087318049E-2</v>
      </c>
      <c r="BI103" s="7">
        <v>6.9430051813471533E-2</v>
      </c>
    </row>
    <row r="104" spans="28:80" ht="15.6" x14ac:dyDescent="0.3">
      <c r="AC104" s="8" t="s">
        <v>266</v>
      </c>
      <c r="AD104" s="7">
        <v>0.13314244810307821</v>
      </c>
      <c r="AE104" s="7">
        <v>0.14153627311522052</v>
      </c>
      <c r="AF104" s="7">
        <v>0.14437367303609325</v>
      </c>
      <c r="AG104" s="7">
        <v>0.14396067415730338</v>
      </c>
      <c r="AH104" s="7">
        <v>0.13790713790713774</v>
      </c>
      <c r="AI104" s="7">
        <v>0.14559125085440863</v>
      </c>
      <c r="AJ104" s="7">
        <v>0.15306810519217792</v>
      </c>
      <c r="AK104" s="7">
        <v>0.16277518345563713</v>
      </c>
      <c r="AL104" s="7">
        <v>0.16524028966425275</v>
      </c>
      <c r="AM104" s="7">
        <v>0.16851730894839981</v>
      </c>
      <c r="AN104" s="7">
        <v>0.16279069767441853</v>
      </c>
      <c r="AO104" s="7">
        <v>0.16038338658146961</v>
      </c>
      <c r="AP104" s="7"/>
      <c r="AQ104" s="7">
        <v>0.16108654453569171</v>
      </c>
      <c r="AR104" s="7">
        <v>0.15638629283489092</v>
      </c>
      <c r="AS104" s="7">
        <v>0.15831787260358704</v>
      </c>
      <c r="AT104" s="7">
        <v>0.15899324739103748</v>
      </c>
      <c r="AU104" s="7">
        <v>0.16077953714981735</v>
      </c>
      <c r="AV104" s="7">
        <v>0.15214797136038186</v>
      </c>
      <c r="AW104" s="7">
        <v>0.14795321637426906</v>
      </c>
      <c r="AX104" s="7">
        <v>0.14400458978772226</v>
      </c>
      <c r="AY104" s="7">
        <v>0.14519774011299427</v>
      </c>
      <c r="AZ104" s="7">
        <v>0.15427613191727219</v>
      </c>
      <c r="BA104" s="7">
        <v>0.16722222222222219</v>
      </c>
      <c r="BB104" s="7">
        <v>0.17566079295154188</v>
      </c>
      <c r="BC104" s="7"/>
      <c r="BD104" s="7">
        <v>0.1833514689880304</v>
      </c>
      <c r="BE104" s="7">
        <v>0.19827586206896558</v>
      </c>
      <c r="BF104" s="7">
        <v>0.21623064602242389</v>
      </c>
      <c r="BG104" s="7">
        <v>0.22987288135593206</v>
      </c>
      <c r="BH104" s="7">
        <v>0.2355718782791186</v>
      </c>
      <c r="BI104" s="7">
        <v>0.24391506991196268</v>
      </c>
      <c r="BJ104" t="s">
        <v>763</v>
      </c>
      <c r="CB104" s="38"/>
    </row>
    <row r="105" spans="28:80" x14ac:dyDescent="0.3">
      <c r="AC105" s="8" t="s">
        <v>382</v>
      </c>
      <c r="AD105" s="7">
        <v>-7.2834645669291292E-2</v>
      </c>
      <c r="AE105" s="7">
        <v>-8.1967213114754092E-2</v>
      </c>
      <c r="AF105" s="7">
        <v>-7.9738562091503193E-2</v>
      </c>
      <c r="AG105" s="7">
        <v>-9.0909090909090912E-2</v>
      </c>
      <c r="AH105" s="7">
        <v>-8.5937499999999931E-2</v>
      </c>
      <c r="AI105" s="7">
        <v>3.9259259259259341E-2</v>
      </c>
      <c r="AJ105" s="7">
        <v>6.4935064935065347E-3</v>
      </c>
      <c r="AK105" s="7">
        <v>1.6702977487291298E-2</v>
      </c>
      <c r="AL105" s="7">
        <v>5.0107372942019834E-3</v>
      </c>
      <c r="AM105" s="7">
        <v>2.1413276231264195E-3</v>
      </c>
      <c r="AN105" s="7">
        <v>-7.1174377224195238E-4</v>
      </c>
      <c r="AO105" s="7">
        <v>-9.1484869809991768E-3</v>
      </c>
      <c r="AP105" s="7"/>
      <c r="AQ105" s="7">
        <v>-3.5385704175513091E-3</v>
      </c>
      <c r="AR105" s="7">
        <v>1.4285714285714285E-2</v>
      </c>
      <c r="AS105" s="7">
        <v>8.5227272727271906E-3</v>
      </c>
      <c r="AT105" s="7">
        <v>8.5714285714284903E-3</v>
      </c>
      <c r="AU105" s="7">
        <v>1.9230769230769149E-2</v>
      </c>
      <c r="AV105" s="7">
        <v>3.2786885245901599E-2</v>
      </c>
      <c r="AW105" s="7">
        <v>4.2293906810035885E-2</v>
      </c>
      <c r="AX105" s="7">
        <v>6.5714285714285628E-2</v>
      </c>
      <c r="AY105" s="7">
        <v>8.19088319088319E-2</v>
      </c>
      <c r="AZ105" s="7">
        <v>9.9002849002849044E-2</v>
      </c>
      <c r="BA105" s="7">
        <v>0.10113960113960105</v>
      </c>
      <c r="BB105" s="7">
        <v>7.8125E-2</v>
      </c>
      <c r="BC105" s="7"/>
      <c r="BD105" s="7">
        <v>7.3153409090908963E-2</v>
      </c>
      <c r="BE105" s="7">
        <v>5.9154929577464828E-2</v>
      </c>
      <c r="BF105" s="7">
        <v>4.7183098591549219E-2</v>
      </c>
      <c r="BG105" s="7">
        <v>5.3116147308781871E-2</v>
      </c>
      <c r="BH105" s="7">
        <v>4.2627533193570891E-2</v>
      </c>
      <c r="BI105" s="7">
        <v>2.9675638371290426E-2</v>
      </c>
      <c r="BJ105" s="7"/>
      <c r="CB105" s="39"/>
    </row>
    <row r="106" spans="28:80" x14ac:dyDescent="0.3">
      <c r="AC106" s="8" t="s">
        <v>270</v>
      </c>
      <c r="AD106" s="7">
        <v>3.357472021066487E-2</v>
      </c>
      <c r="AE106" s="7">
        <v>3.2873109796186718E-2</v>
      </c>
      <c r="AF106" s="7">
        <v>3.0759162303664846E-2</v>
      </c>
      <c r="AG106" s="7">
        <v>2.9315960912052116E-2</v>
      </c>
      <c r="AH106" s="7">
        <v>2.862719583604428E-2</v>
      </c>
      <c r="AI106" s="7">
        <v>3.1838856400259942E-2</v>
      </c>
      <c r="AJ106" s="7">
        <v>3.1108230719377721E-2</v>
      </c>
      <c r="AK106" s="7">
        <v>2.9088558500323207E-2</v>
      </c>
      <c r="AL106" s="7">
        <v>2.4484536082474303E-2</v>
      </c>
      <c r="AM106" s="7">
        <v>2.2508038585209004E-2</v>
      </c>
      <c r="AN106" s="7">
        <v>1.9871794871794836E-2</v>
      </c>
      <c r="AO106" s="7">
        <v>1.9181585677749361E-2</v>
      </c>
      <c r="AP106" s="7"/>
      <c r="AQ106" s="7">
        <v>1.4649681528662493E-2</v>
      </c>
      <c r="AR106" s="7">
        <v>1.3367281985996146E-2</v>
      </c>
      <c r="AS106" s="7">
        <v>1.0793650793650722E-2</v>
      </c>
      <c r="AT106" s="7">
        <v>8.2278481012658944E-3</v>
      </c>
      <c r="AU106" s="7">
        <v>1.138519924098679E-2</v>
      </c>
      <c r="AV106" s="7">
        <v>9.4458438287153643E-3</v>
      </c>
      <c r="AW106" s="7">
        <v>1.1313639220616036E-2</v>
      </c>
      <c r="AX106" s="7">
        <v>1.1306532663316654E-2</v>
      </c>
      <c r="AY106" s="7">
        <v>1.3836477987421313E-2</v>
      </c>
      <c r="AZ106" s="7">
        <v>1.3207547169811285E-2</v>
      </c>
      <c r="BA106" s="7">
        <v>1.257071024512885E-2</v>
      </c>
      <c r="BB106" s="7">
        <v>1.0664993726474207E-2</v>
      </c>
      <c r="BC106" s="7"/>
      <c r="BD106" s="7">
        <v>1.3182674199623316E-2</v>
      </c>
      <c r="BE106" s="7">
        <v>1.6959798994974983E-2</v>
      </c>
      <c r="BF106" s="7">
        <v>1.7587939698492535E-2</v>
      </c>
      <c r="BG106" s="7">
        <v>1.9460138104205865E-2</v>
      </c>
      <c r="BH106" s="7">
        <v>1.3133208255159439E-2</v>
      </c>
      <c r="BI106" s="7">
        <v>1.185277604491564E-2</v>
      </c>
      <c r="BJ106" s="7"/>
      <c r="CB106" s="16"/>
    </row>
    <row r="107" spans="28:80" x14ac:dyDescent="0.3">
      <c r="AC107" s="8" t="s">
        <v>254</v>
      </c>
      <c r="AD107" s="7">
        <v>7.4946466809421838E-2</v>
      </c>
      <c r="AE107" s="7">
        <v>7.9424307036247366E-2</v>
      </c>
      <c r="AF107" s="7">
        <v>7.7860169491525355E-2</v>
      </c>
      <c r="AG107" s="7">
        <v>7.1428571428571397E-2</v>
      </c>
      <c r="AH107" s="7">
        <v>6.5138092756644089E-2</v>
      </c>
      <c r="AI107" s="7">
        <v>5.9948320413436666E-2</v>
      </c>
      <c r="AJ107" s="7">
        <v>5.5954825462012199E-2</v>
      </c>
      <c r="AK107" s="7">
        <v>5.5102040816326588E-2</v>
      </c>
      <c r="AL107" s="7">
        <v>5.3326561706449976E-2</v>
      </c>
      <c r="AM107" s="7">
        <v>4.9949545913219005E-2</v>
      </c>
      <c r="AN107" s="7">
        <v>4.6184738955823382E-2</v>
      </c>
      <c r="AO107" s="7">
        <v>4.4955044955044959E-2</v>
      </c>
      <c r="AP107" s="7"/>
      <c r="AQ107" s="7">
        <v>4.5816733067729022E-2</v>
      </c>
      <c r="AR107" s="7">
        <v>4.1481481481481508E-2</v>
      </c>
      <c r="AS107" s="7">
        <v>4.1277641277641303E-2</v>
      </c>
      <c r="AT107" s="7">
        <v>4.0196078431372496E-2</v>
      </c>
      <c r="AU107" s="7">
        <v>4.3052837573385433E-2</v>
      </c>
      <c r="AV107" s="7">
        <v>4.5831301803998081E-2</v>
      </c>
      <c r="AW107" s="7">
        <v>4.5697617890131291E-2</v>
      </c>
      <c r="AX107" s="7">
        <v>4.6421663442940006E-2</v>
      </c>
      <c r="AY107" s="7">
        <v>4.8216007714561235E-2</v>
      </c>
      <c r="AZ107" s="7">
        <v>4.853435848149925E-2</v>
      </c>
      <c r="BA107" s="7">
        <v>5.0863723608445266E-2</v>
      </c>
      <c r="BB107" s="7">
        <v>5.2103250478011502E-2</v>
      </c>
      <c r="BC107" s="7"/>
      <c r="BD107" s="7">
        <v>5.2857142857142832E-2</v>
      </c>
      <c r="BE107" s="7">
        <v>5.3579895685158759E-2</v>
      </c>
      <c r="BF107" s="7">
        <v>5.285512033978286E-2</v>
      </c>
      <c r="BG107" s="7">
        <v>5.5607917059378002E-2</v>
      </c>
      <c r="BH107" s="7">
        <v>5.3001876172607938E-2</v>
      </c>
      <c r="BI107" s="7">
        <v>5.0815850815850841E-2</v>
      </c>
      <c r="BJ107" s="7"/>
      <c r="CB107" s="39"/>
    </row>
    <row r="108" spans="28:80" x14ac:dyDescent="0.3">
      <c r="AC108" s="8" t="s">
        <v>256</v>
      </c>
      <c r="AD108" s="7">
        <v>9.3279258400926962E-2</v>
      </c>
      <c r="AE108" s="7">
        <v>9.0437788018433288E-2</v>
      </c>
      <c r="AF108" s="7">
        <v>8.6285714285714257E-2</v>
      </c>
      <c r="AG108" s="7">
        <v>7.3844419391206284E-2</v>
      </c>
      <c r="AH108" s="7">
        <v>6.7447045707915237E-2</v>
      </c>
      <c r="AI108" s="7">
        <v>6.3018242122719767E-2</v>
      </c>
      <c r="AJ108" s="7">
        <v>5.5312157721796248E-2</v>
      </c>
      <c r="AK108" s="7">
        <v>5.2832244008714689E-2</v>
      </c>
      <c r="AL108" s="7">
        <v>4.7027027027026963E-2</v>
      </c>
      <c r="AM108" s="7">
        <v>4.4671689989235645E-2</v>
      </c>
      <c r="AN108" s="7">
        <v>3.8502673796791384E-2</v>
      </c>
      <c r="AO108" s="7">
        <v>3.5695258391049638E-2</v>
      </c>
      <c r="AP108" s="7"/>
      <c r="AQ108" s="7">
        <v>3.3916269210386887E-2</v>
      </c>
      <c r="AR108" s="7">
        <v>3.2752245113576273E-2</v>
      </c>
      <c r="AS108" s="7">
        <v>2.9458179905312964E-2</v>
      </c>
      <c r="AT108" s="7">
        <v>2.8871391076115485E-2</v>
      </c>
      <c r="AU108" s="7">
        <v>2.5065274151436091E-2</v>
      </c>
      <c r="AV108" s="7">
        <v>2.3400936037441495E-2</v>
      </c>
      <c r="AW108" s="7">
        <v>2.2314478463933637E-2</v>
      </c>
      <c r="AX108" s="7">
        <v>2.3797206414899089E-2</v>
      </c>
      <c r="AY108" s="7">
        <v>2.374806401652051E-2</v>
      </c>
      <c r="AZ108" s="7">
        <v>2.679031427099442E-2</v>
      </c>
      <c r="BA108" s="7">
        <v>3.0895983522142123E-2</v>
      </c>
      <c r="BB108" s="7">
        <v>3.3436213991769548E-2</v>
      </c>
      <c r="BC108" s="7"/>
      <c r="BD108" s="7">
        <v>3.3828805740645791E-2</v>
      </c>
      <c r="BE108" s="7">
        <v>3.6828644501278714E-2</v>
      </c>
      <c r="BF108" s="7">
        <v>3.8834951456310801E-2</v>
      </c>
      <c r="BG108" s="7">
        <v>3.8775510204081605E-2</v>
      </c>
      <c r="BH108" s="7">
        <v>4.0244523688232177E-2</v>
      </c>
      <c r="BI108" s="7">
        <v>4.1158536585365821E-2</v>
      </c>
      <c r="BJ108" s="7"/>
      <c r="CB108" s="39"/>
    </row>
    <row r="109" spans="28:80" x14ac:dyDescent="0.3">
      <c r="AC109" s="8" t="s">
        <v>272</v>
      </c>
      <c r="AD109" s="7">
        <v>5.5096418732782371E-2</v>
      </c>
      <c r="AE109" s="7">
        <v>5.8499655884377146E-2</v>
      </c>
      <c r="AF109" s="7">
        <v>5.5365686944634271E-2</v>
      </c>
      <c r="AG109" s="7">
        <v>5.4347826086956527E-2</v>
      </c>
      <c r="AH109" s="7">
        <v>5.199189736664428E-2</v>
      </c>
      <c r="AI109" s="7">
        <v>4.8289738430583616E-2</v>
      </c>
      <c r="AJ109" s="7">
        <v>4.9498327759197359E-2</v>
      </c>
      <c r="AK109" s="7">
        <v>4.7270306258322389E-2</v>
      </c>
      <c r="AL109" s="7">
        <v>5.1333333333333259E-2</v>
      </c>
      <c r="AM109" s="7">
        <v>5.1861702127659462E-2</v>
      </c>
      <c r="AN109" s="7">
        <v>4.9071618037135126E-2</v>
      </c>
      <c r="AO109" s="7">
        <v>4.7619047619047734E-2</v>
      </c>
      <c r="AP109" s="7"/>
      <c r="AQ109" s="7">
        <v>3.5900783289817238E-2</v>
      </c>
      <c r="AR109" s="7">
        <v>3.2509752925877759E-2</v>
      </c>
      <c r="AS109" s="7">
        <v>2.9792746113989601E-2</v>
      </c>
      <c r="AT109" s="7">
        <v>2.8994845360824743E-2</v>
      </c>
      <c r="AU109" s="7">
        <v>3.0166880616174507E-2</v>
      </c>
      <c r="AV109" s="7">
        <v>3.1349968010236574E-2</v>
      </c>
      <c r="AW109" s="7">
        <v>3.1230082855321896E-2</v>
      </c>
      <c r="AX109" s="7">
        <v>2.9879211697393441E-2</v>
      </c>
      <c r="AY109" s="7">
        <v>3.0437539632213136E-2</v>
      </c>
      <c r="AZ109" s="7">
        <v>2.9077117572692941E-2</v>
      </c>
      <c r="BA109" s="7">
        <v>3.2237673830594331E-2</v>
      </c>
      <c r="BB109" s="7">
        <v>3.0303030303030193E-2</v>
      </c>
      <c r="BC109" s="7"/>
      <c r="BD109" s="7">
        <v>3.0875866414618817E-2</v>
      </c>
      <c r="BE109" s="7">
        <v>3.4634760705289667E-2</v>
      </c>
      <c r="BF109" s="7">
        <v>3.6477987421383716E-2</v>
      </c>
      <c r="BG109" s="7">
        <v>3.6318096430807835E-2</v>
      </c>
      <c r="BH109" s="7">
        <v>3.4890965732087192E-2</v>
      </c>
      <c r="BI109" s="7">
        <v>3.3498759305210957E-2</v>
      </c>
      <c r="BJ109" s="7"/>
      <c r="CB109" s="39"/>
    </row>
    <row r="110" spans="28:80" x14ac:dyDescent="0.3">
      <c r="AC110" s="8" t="s">
        <v>226</v>
      </c>
      <c r="AD110" s="7">
        <v>4.7777040477770524E-2</v>
      </c>
      <c r="AE110" s="7">
        <v>5.9405940594059403E-2</v>
      </c>
      <c r="AF110" s="7">
        <v>4.6163849154746382E-2</v>
      </c>
      <c r="AG110" s="7">
        <v>3.4996759559299914E-2</v>
      </c>
      <c r="AH110" s="7">
        <v>4.4487427466150906E-2</v>
      </c>
      <c r="AI110" s="7">
        <v>5.612903225806444E-2</v>
      </c>
      <c r="AJ110" s="7">
        <v>4.8046124279308135E-2</v>
      </c>
      <c r="AK110" s="7">
        <v>6.1862244897959107E-2</v>
      </c>
      <c r="AL110" s="7">
        <v>4.2647994907702214E-2</v>
      </c>
      <c r="AM110" s="7">
        <v>3.3057851239669346E-2</v>
      </c>
      <c r="AN110" s="7">
        <v>4.0973111395646647E-2</v>
      </c>
      <c r="AO110" s="7">
        <v>4.801536491677337E-2</v>
      </c>
      <c r="AP110" s="7"/>
      <c r="AQ110" s="7">
        <v>3.2932235592146857E-2</v>
      </c>
      <c r="AR110" s="7">
        <v>3.1775700934579404E-2</v>
      </c>
      <c r="AS110" s="7">
        <v>2.9832193909260302E-2</v>
      </c>
      <c r="AT110" s="7">
        <v>2.0037570444583701E-2</v>
      </c>
      <c r="AU110" s="7">
        <v>8.0246913580247613E-3</v>
      </c>
      <c r="AV110" s="7">
        <v>-9.773976786805097E-3</v>
      </c>
      <c r="AW110" s="7">
        <v>1.7114914425427941E-2</v>
      </c>
      <c r="AX110" s="7">
        <v>6.0060060060056642E-4</v>
      </c>
      <c r="AY110" s="7">
        <v>-3.6630036630038013E-3</v>
      </c>
      <c r="AZ110" s="7">
        <v>3.6923076923076927E-2</v>
      </c>
      <c r="BA110" s="7">
        <v>3.6900369003690037E-2</v>
      </c>
      <c r="BB110" s="7">
        <v>3.1154551007941497E-2</v>
      </c>
      <c r="BC110" s="7"/>
      <c r="BD110" s="7">
        <v>3.6174126302881707E-2</v>
      </c>
      <c r="BE110" s="7">
        <v>2.1739130434782573E-2</v>
      </c>
      <c r="BF110" s="7">
        <v>2.534701267350644E-2</v>
      </c>
      <c r="BG110" s="7">
        <v>3.9901780233271941E-2</v>
      </c>
      <c r="BH110" s="7">
        <v>4.2865890998162889E-2</v>
      </c>
      <c r="BI110" s="7">
        <v>6.2307217766810578E-2</v>
      </c>
      <c r="BJ110" s="7"/>
      <c r="CB110" s="39"/>
    </row>
    <row r="111" spans="28:80" x14ac:dyDescent="0.3">
      <c r="AC111" s="8" t="s">
        <v>230</v>
      </c>
      <c r="AD111" s="7">
        <v>0.11068991660348744</v>
      </c>
      <c r="AE111" s="7">
        <v>0.1102719033232628</v>
      </c>
      <c r="AF111" s="7">
        <v>0.11969696969696979</v>
      </c>
      <c r="AG111" s="7">
        <v>0.11286681715575621</v>
      </c>
      <c r="AH111" s="7">
        <v>8.596620132255707E-2</v>
      </c>
      <c r="AI111" s="7">
        <v>6.1516452074391943E-2</v>
      </c>
      <c r="AJ111" s="7">
        <v>3.840782122905028E-2</v>
      </c>
      <c r="AK111" s="7">
        <v>3.155006858710558E-2</v>
      </c>
      <c r="AL111" s="7">
        <v>2.5307797537619817E-2</v>
      </c>
      <c r="AM111" s="7">
        <v>2.6639344262295118E-2</v>
      </c>
      <c r="AN111" s="7">
        <v>3.7542662116040959E-2</v>
      </c>
      <c r="AO111" s="7">
        <v>3.6152796725784524E-2</v>
      </c>
      <c r="AP111" s="7"/>
      <c r="AQ111" s="7">
        <v>3.6177474402730454E-2</v>
      </c>
      <c r="AR111" s="7">
        <v>3.1292517006802682E-2</v>
      </c>
      <c r="AS111" s="7">
        <v>2.7063599458728008E-2</v>
      </c>
      <c r="AT111" s="7">
        <v>4.1244083840432683E-2</v>
      </c>
      <c r="AU111" s="7">
        <v>4.5331529093369335E-2</v>
      </c>
      <c r="AV111" s="7">
        <v>4.3126684636118635E-2</v>
      </c>
      <c r="AW111" s="7">
        <v>4.0349697377269671E-2</v>
      </c>
      <c r="AX111" s="7">
        <v>2.9920212765957445E-2</v>
      </c>
      <c r="AY111" s="7">
        <v>3.3355570380253503E-2</v>
      </c>
      <c r="AZ111" s="7">
        <v>3.1936127744510864E-2</v>
      </c>
      <c r="BA111" s="7">
        <v>2.3684210526315752E-2</v>
      </c>
      <c r="BB111" s="7">
        <v>2.8308097432521283E-2</v>
      </c>
      <c r="BC111" s="7"/>
      <c r="BD111" s="7">
        <v>3.359683794466399E-2</v>
      </c>
      <c r="BE111" s="7">
        <v>3.5620052770448586E-2</v>
      </c>
      <c r="BF111" s="7">
        <v>3.359683794466399E-2</v>
      </c>
      <c r="BG111" s="7">
        <v>1.7532467532467459E-2</v>
      </c>
      <c r="BH111" s="7">
        <v>2.330097087378637E-2</v>
      </c>
      <c r="BI111" s="7">
        <v>2.4547803617570946E-2</v>
      </c>
      <c r="BJ111" s="7"/>
    </row>
    <row r="112" spans="28:80" ht="15.6" x14ac:dyDescent="0.3">
      <c r="AC112" s="8" t="s">
        <v>274</v>
      </c>
      <c r="AD112" s="7">
        <v>4.2924211938296486E-2</v>
      </c>
      <c r="AE112" s="7">
        <v>4.7491638795986585E-2</v>
      </c>
      <c r="AF112" s="7">
        <v>4.6604527296937419E-2</v>
      </c>
      <c r="AG112" s="7">
        <v>4.5665122435473236E-2</v>
      </c>
      <c r="AH112" s="7">
        <v>4.6802900461437202E-2</v>
      </c>
      <c r="AI112" s="7">
        <v>5.1349572086899165E-2</v>
      </c>
      <c r="AJ112" s="7">
        <v>4.7837483617300204E-2</v>
      </c>
      <c r="AK112" s="7">
        <v>4.8461034708578953E-2</v>
      </c>
      <c r="AL112" s="7">
        <v>4.6344647519582401E-2</v>
      </c>
      <c r="AM112" s="7">
        <v>4.2235217673814163E-2</v>
      </c>
      <c r="AN112" s="7">
        <v>4.0181464679196296E-2</v>
      </c>
      <c r="AO112" s="7">
        <v>3.679793415106513E-2</v>
      </c>
      <c r="AP112" s="7"/>
      <c r="AQ112" s="7">
        <v>3.1511254019292639E-2</v>
      </c>
      <c r="AR112" s="7">
        <v>2.6819923371647618E-2</v>
      </c>
      <c r="AS112" s="7">
        <v>2.6081424936386915E-2</v>
      </c>
      <c r="AT112" s="7">
        <v>2.3417721518987269E-2</v>
      </c>
      <c r="AU112" s="7">
        <v>1.826196473551623E-2</v>
      </c>
      <c r="AV112" s="7">
        <v>1.3775829680651329E-2</v>
      </c>
      <c r="AW112" s="7">
        <v>1.3758599124452712E-2</v>
      </c>
      <c r="AX112" s="7">
        <v>1.4366021236727117E-2</v>
      </c>
      <c r="AY112" s="7">
        <v>1.7467248908296835E-2</v>
      </c>
      <c r="AZ112" s="7">
        <v>2.1820448877805484E-2</v>
      </c>
      <c r="BA112" s="7">
        <v>2.1183800623052994E-2</v>
      </c>
      <c r="BB112" s="7">
        <v>2.0547945205479524E-2</v>
      </c>
      <c r="BC112" s="7"/>
      <c r="BD112" s="7">
        <v>2.1197007481296794E-2</v>
      </c>
      <c r="BE112" s="7">
        <v>1.9278606965174094E-2</v>
      </c>
      <c r="BF112" s="7">
        <v>1.9218846869187813E-2</v>
      </c>
      <c r="BG112" s="7">
        <v>1.8552875695732839E-2</v>
      </c>
      <c r="BH112" s="7">
        <v>1.9171304885590743E-2</v>
      </c>
      <c r="BI112" s="7">
        <v>1.7294626312538499E-2</v>
      </c>
      <c r="BJ112" s="7"/>
      <c r="CB112" s="38"/>
    </row>
    <row r="113" spans="29:80" x14ac:dyDescent="0.3">
      <c r="AC113" s="8" t="s">
        <v>150</v>
      </c>
      <c r="AD113" s="7">
        <v>3.1659388646288276E-2</v>
      </c>
      <c r="AE113" s="7">
        <v>4.2354235423542289E-2</v>
      </c>
      <c r="AF113" s="7">
        <v>4.331140350877196E-2</v>
      </c>
      <c r="AG113" s="7">
        <v>4.8633879781420794E-2</v>
      </c>
      <c r="AH113" s="7">
        <v>4.3501903208265358E-2</v>
      </c>
      <c r="AI113" s="7">
        <v>5.2088985349972833E-2</v>
      </c>
      <c r="AJ113" s="7">
        <v>5.5075593952483896E-2</v>
      </c>
      <c r="AK113" s="7">
        <v>5.7204533189422521E-2</v>
      </c>
      <c r="AL113" s="7">
        <v>6.3106796116504785E-2</v>
      </c>
      <c r="AM113" s="7">
        <v>6.1431623931623935E-2</v>
      </c>
      <c r="AN113" s="7">
        <v>6.4464571124134382E-2</v>
      </c>
      <c r="AO113" s="7">
        <v>6.4122946475887774E-2</v>
      </c>
      <c r="AP113" s="7"/>
      <c r="AQ113" s="7">
        <v>6.6666666666666638E-2</v>
      </c>
      <c r="AR113" s="7">
        <v>7.440633245382583E-2</v>
      </c>
      <c r="AS113" s="7">
        <v>7.3042564372044011E-2</v>
      </c>
      <c r="AT113" s="7">
        <v>6.6180302240750333E-2</v>
      </c>
      <c r="AU113" s="7">
        <v>7.3475768629494495E-2</v>
      </c>
      <c r="AV113" s="7">
        <v>6.3950489943269753E-2</v>
      </c>
      <c r="AW113" s="7">
        <v>6.601842374616175E-2</v>
      </c>
      <c r="AX113" s="7">
        <v>7.1465033180193968E-2</v>
      </c>
      <c r="AY113" s="7">
        <v>7.1537290715372875E-2</v>
      </c>
      <c r="AZ113" s="7">
        <v>8.0523402113739304E-2</v>
      </c>
      <c r="BA113" s="7">
        <v>9.0590590590590561E-2</v>
      </c>
      <c r="BB113" s="7">
        <v>9.2629482071713121E-2</v>
      </c>
      <c r="BC113" s="7"/>
      <c r="BD113" s="7">
        <v>0.10466269841269839</v>
      </c>
      <c r="BE113" s="7">
        <v>0.10117878192534378</v>
      </c>
      <c r="BF113" s="7">
        <v>9.7453476983349691E-2</v>
      </c>
      <c r="BG113" s="7">
        <v>0.10068426197458454</v>
      </c>
      <c r="BH113" s="7">
        <v>9.9999999999999978E-2</v>
      </c>
      <c r="BI113" s="7">
        <v>0.10421715947649055</v>
      </c>
      <c r="BJ113" s="7"/>
      <c r="BS113" s="12" t="s">
        <v>893</v>
      </c>
      <c r="CB113" s="39"/>
    </row>
    <row r="114" spans="29:80" x14ac:dyDescent="0.3">
      <c r="AC114" s="8" t="s">
        <v>146</v>
      </c>
      <c r="AD114" s="7">
        <v>-2.8735632183908046E-3</v>
      </c>
      <c r="AE114" s="7">
        <v>1.467997651203758E-2</v>
      </c>
      <c r="AF114" s="7">
        <v>1.9596199524940516E-2</v>
      </c>
      <c r="AG114" s="7">
        <v>1.5919811320754818E-2</v>
      </c>
      <c r="AH114" s="7">
        <v>1.3434579439252404E-2</v>
      </c>
      <c r="AI114" s="7">
        <v>1.5697674418604587E-2</v>
      </c>
      <c r="AJ114" s="7">
        <v>1.9733023795705032E-2</v>
      </c>
      <c r="AK114" s="7">
        <v>2.0713463751438402E-2</v>
      </c>
      <c r="AL114" s="7">
        <v>1.9517795637198656E-2</v>
      </c>
      <c r="AM114" s="7">
        <v>2.116704805491984E-2</v>
      </c>
      <c r="AN114" s="7">
        <v>1.8306636155606341E-2</v>
      </c>
      <c r="AO114" s="7">
        <v>2.7011494252873497E-2</v>
      </c>
      <c r="AP114" s="7"/>
      <c r="AQ114" s="7">
        <v>3.3429394812680181E-2</v>
      </c>
      <c r="AR114" s="7">
        <v>3.587962962962956E-2</v>
      </c>
      <c r="AS114" s="7">
        <v>4.4263249854397342E-2</v>
      </c>
      <c r="AT114" s="7">
        <v>3.6564132327335942E-2</v>
      </c>
      <c r="AU114" s="7">
        <v>3.1123919308357381E-2</v>
      </c>
      <c r="AV114" s="7">
        <v>2.9192902117916562E-2</v>
      </c>
      <c r="AW114" s="7">
        <v>2.5042686397268105E-2</v>
      </c>
      <c r="AX114" s="7">
        <v>2.4802705749718181E-2</v>
      </c>
      <c r="AY114" s="7">
        <v>3.209459459459469E-2</v>
      </c>
      <c r="AZ114" s="7">
        <v>4.089635854341743E-2</v>
      </c>
      <c r="BA114" s="7">
        <v>4.9438202247191074E-2</v>
      </c>
      <c r="BB114" s="7">
        <v>4.9244543928371638E-2</v>
      </c>
      <c r="BC114" s="7"/>
      <c r="BD114" s="7">
        <v>7.1388733965420989E-2</v>
      </c>
      <c r="BE114" s="7">
        <v>8.1005586592178769E-2</v>
      </c>
      <c r="BF114" s="7">
        <v>8.0312325711098587E-2</v>
      </c>
      <c r="BG114" s="7">
        <v>8.5106382978723499E-2</v>
      </c>
      <c r="BH114" s="7">
        <v>9.2789267747344847E-2</v>
      </c>
      <c r="BI114" s="7">
        <v>9.2880978865405944E-2</v>
      </c>
      <c r="BJ114" s="7"/>
      <c r="BT114" s="2" t="s">
        <v>731</v>
      </c>
      <c r="BU114" s="2" t="s">
        <v>733</v>
      </c>
      <c r="BV114" s="2" t="s">
        <v>734</v>
      </c>
      <c r="BW114" s="2" t="s">
        <v>746</v>
      </c>
      <c r="BX114" s="2" t="s">
        <v>714</v>
      </c>
      <c r="BY114" s="2" t="s">
        <v>735</v>
      </c>
      <c r="BZ114" s="2" t="s">
        <v>624</v>
      </c>
      <c r="CA114" s="2" t="s">
        <v>732</v>
      </c>
      <c r="CB114" s="39"/>
    </row>
    <row r="115" spans="29:80" x14ac:dyDescent="0.3">
      <c r="AC115" s="8" t="s">
        <v>262</v>
      </c>
      <c r="AD115" s="7">
        <v>5.496688741721862E-2</v>
      </c>
      <c r="AE115" s="7">
        <v>5.8823529411764552E-2</v>
      </c>
      <c r="AF115" s="7">
        <v>6.064601186552418E-2</v>
      </c>
      <c r="AG115" s="7">
        <v>5.2872062663185532E-2</v>
      </c>
      <c r="AH115" s="7">
        <v>4.7989623865110284E-2</v>
      </c>
      <c r="AI115" s="7">
        <v>4.5074050225370248E-2</v>
      </c>
      <c r="AJ115" s="7">
        <v>4.3617703656189756E-2</v>
      </c>
      <c r="AK115" s="7">
        <v>4.2199488491048556E-2</v>
      </c>
      <c r="AL115" s="7">
        <v>3.5510462904248717E-2</v>
      </c>
      <c r="AM115" s="7">
        <v>3.8681039949270912E-2</v>
      </c>
      <c r="AN115" s="7">
        <v>3.7950664136622389E-2</v>
      </c>
      <c r="AO115" s="7">
        <v>3.7200504413619204E-2</v>
      </c>
      <c r="AP115" s="7"/>
      <c r="AQ115" s="7">
        <v>3.7037037037036889E-2</v>
      </c>
      <c r="AR115" s="7">
        <v>3.2459425717852791E-2</v>
      </c>
      <c r="AS115" s="7">
        <v>3.1075201988812928E-2</v>
      </c>
      <c r="AT115" s="7">
        <v>3.0998140111593301E-2</v>
      </c>
      <c r="AU115" s="7">
        <v>3.0321782178217859E-2</v>
      </c>
      <c r="AV115" s="7">
        <v>2.7110289587184085E-2</v>
      </c>
      <c r="AW115" s="7">
        <v>2.7043638598647855E-2</v>
      </c>
      <c r="AX115" s="7">
        <v>2.6993865030674882E-2</v>
      </c>
      <c r="AY115" s="7">
        <v>2.3270055113288321E-2</v>
      </c>
      <c r="AZ115" s="7">
        <v>2.5030525030524994E-2</v>
      </c>
      <c r="BA115" s="7">
        <v>2.6203534430225543E-2</v>
      </c>
      <c r="BB115" s="7">
        <v>2.7963525835866226E-2</v>
      </c>
      <c r="BC115" s="7"/>
      <c r="BD115" s="7">
        <v>2.7239709443099277E-2</v>
      </c>
      <c r="BE115" s="7">
        <v>2.9020556227327587E-2</v>
      </c>
      <c r="BF115" s="7">
        <v>2.893309222423136E-2</v>
      </c>
      <c r="BG115" s="7">
        <v>2.8863499699338439E-2</v>
      </c>
      <c r="BH115" s="7">
        <v>2.9429429429429464E-2</v>
      </c>
      <c r="BI115" s="7">
        <v>2.9994001199760052E-2</v>
      </c>
      <c r="BJ115" s="7"/>
      <c r="BS115" s="2" t="s">
        <v>731</v>
      </c>
      <c r="BT115" s="27">
        <v>1</v>
      </c>
      <c r="BU115" s="27">
        <v>-0.48561362295875365</v>
      </c>
      <c r="BV115" s="27">
        <v>0.14729058956604635</v>
      </c>
      <c r="BW115" s="27">
        <v>1.7953972402195855E-2</v>
      </c>
      <c r="BX115" s="27">
        <v>0.29152776222413995</v>
      </c>
      <c r="BY115" s="27">
        <v>0.58242916703345837</v>
      </c>
      <c r="BZ115" s="27">
        <v>-0.78029110213125041</v>
      </c>
      <c r="CA115" s="27">
        <v>-0.47877907585033097</v>
      </c>
      <c r="CB115" s="39"/>
    </row>
    <row r="116" spans="29:80" x14ac:dyDescent="0.3">
      <c r="AC116" s="8" t="s">
        <v>190</v>
      </c>
      <c r="AD116" s="7">
        <v>9.5063985374771454E-2</v>
      </c>
      <c r="AE116" s="7">
        <v>9.6715328467153319E-2</v>
      </c>
      <c r="AF116" s="7">
        <v>9.2002405291641498E-2</v>
      </c>
      <c r="AG116" s="7">
        <v>8.8637715645449172E-2</v>
      </c>
      <c r="AH116" s="7">
        <v>8.9296274393849767E-2</v>
      </c>
      <c r="AI116" s="7">
        <v>8.8459285295840795E-2</v>
      </c>
      <c r="AJ116" s="7">
        <v>7.7816492450638833E-2</v>
      </c>
      <c r="AK116" s="7">
        <v>8.3912037037037035E-2</v>
      </c>
      <c r="AL116" s="7">
        <v>7.9701834862385357E-2</v>
      </c>
      <c r="AM116" s="7">
        <v>7.2768618533257431E-2</v>
      </c>
      <c r="AN116" s="7">
        <v>6.2535211267605598E-2</v>
      </c>
      <c r="AO116" s="7">
        <v>5.6393076493578977E-2</v>
      </c>
      <c r="AP116" s="7"/>
      <c r="AQ116" s="7">
        <v>5.5091819699499202E-2</v>
      </c>
      <c r="AR116" s="7">
        <v>5.4908485856905026E-2</v>
      </c>
      <c r="AS116" s="7">
        <v>5.1762114537444968E-2</v>
      </c>
      <c r="AT116" s="7">
        <v>4.8633879781420794E-2</v>
      </c>
      <c r="AU116" s="7">
        <v>4.3431053203040179E-2</v>
      </c>
      <c r="AV116" s="7">
        <v>3.7674919268030141E-2</v>
      </c>
      <c r="AW116" s="7">
        <v>4.5258620689655207E-2</v>
      </c>
      <c r="AX116" s="7">
        <v>3.8974906567004711E-2</v>
      </c>
      <c r="AY116" s="7">
        <v>3.2926181625066324E-2</v>
      </c>
      <c r="AZ116" s="7">
        <v>3.3916269210386887E-2</v>
      </c>
      <c r="BA116" s="7">
        <v>3.8706256627783729E-2</v>
      </c>
      <c r="BB116" s="7">
        <v>3.699788583509514E-2</v>
      </c>
      <c r="BC116" s="7"/>
      <c r="BD116" s="7">
        <v>3.4810126582278451E-2</v>
      </c>
      <c r="BE116" s="7">
        <v>3.41745531019979E-2</v>
      </c>
      <c r="BF116" s="7">
        <v>3.1413612565445025E-2</v>
      </c>
      <c r="BG116" s="7">
        <v>2.8139656070870274E-2</v>
      </c>
      <c r="BH116" s="7">
        <v>2.757544224765875E-2</v>
      </c>
      <c r="BI116" s="7">
        <v>2.5933609958506222E-2</v>
      </c>
      <c r="BJ116" s="7"/>
      <c r="BS116" s="2" t="s">
        <v>733</v>
      </c>
      <c r="BT116" s="27">
        <v>-0.48561362295875365</v>
      </c>
      <c r="BU116" s="27">
        <v>0.99999999999999989</v>
      </c>
      <c r="BV116" s="27">
        <v>0.60307822126852939</v>
      </c>
      <c r="BW116" s="27">
        <v>-0.4146644173189114</v>
      </c>
      <c r="BX116" s="27">
        <v>-0.27509778169540416</v>
      </c>
      <c r="BY116" s="27">
        <v>-0.62784738177165933</v>
      </c>
      <c r="BZ116" s="27">
        <v>0.32090488991444255</v>
      </c>
      <c r="CA116" s="27">
        <v>-9.3398733752022747E-2</v>
      </c>
      <c r="CB116" s="16"/>
    </row>
    <row r="117" spans="29:80" x14ac:dyDescent="0.3">
      <c r="AC117" s="8" t="s">
        <v>258</v>
      </c>
      <c r="AD117" s="7">
        <v>8.9868345735546751E-2</v>
      </c>
      <c r="AE117" s="7">
        <v>9.1324200913242018E-2</v>
      </c>
      <c r="AF117" s="7">
        <v>8.2439299830604149E-2</v>
      </c>
      <c r="AG117" s="7">
        <v>7.8387458006718924E-2</v>
      </c>
      <c r="AH117" s="7">
        <v>7.4527252502780736E-2</v>
      </c>
      <c r="AI117" s="7">
        <v>6.7955801104972444E-2</v>
      </c>
      <c r="AJ117" s="7">
        <v>6.6959385290889226E-2</v>
      </c>
      <c r="AK117" s="7">
        <v>5.6941431670281997E-2</v>
      </c>
      <c r="AL117" s="7">
        <v>4.9515608180839547E-2</v>
      </c>
      <c r="AM117" s="7">
        <v>4.3803418803418898E-2</v>
      </c>
      <c r="AN117" s="7">
        <v>4.0870488322717557E-2</v>
      </c>
      <c r="AO117" s="7">
        <v>3.6958817317845831E-2</v>
      </c>
      <c r="AP117" s="7"/>
      <c r="AQ117" s="7">
        <v>3.6764705882352942E-2</v>
      </c>
      <c r="AR117" s="7">
        <v>3.3995815899581595E-2</v>
      </c>
      <c r="AS117" s="7">
        <v>3.2342201356285953E-2</v>
      </c>
      <c r="AT117" s="7">
        <v>2.9075804776739326E-2</v>
      </c>
      <c r="AU117" s="7">
        <v>2.4844720496894471E-2</v>
      </c>
      <c r="AV117" s="7">
        <v>2.5866528711846869E-2</v>
      </c>
      <c r="AW117" s="7">
        <v>2.3662551440329187E-2</v>
      </c>
      <c r="AX117" s="7">
        <v>2.565418163160595E-2</v>
      </c>
      <c r="AY117" s="7">
        <v>2.7692307692307721E-2</v>
      </c>
      <c r="AZ117" s="7">
        <v>3.0706243602865915E-2</v>
      </c>
      <c r="BA117" s="7">
        <v>3.110657827638957E-2</v>
      </c>
      <c r="BB117" s="7">
        <v>3.4114052953156761E-2</v>
      </c>
      <c r="BC117" s="7"/>
      <c r="BD117" s="7">
        <v>3.292806484295846E-2</v>
      </c>
      <c r="BE117" s="7">
        <v>3.4395548811330355E-2</v>
      </c>
      <c r="BF117" s="7">
        <v>3.587670540677107E-2</v>
      </c>
      <c r="BG117" s="7">
        <v>3.6326942482341161E-2</v>
      </c>
      <c r="BH117" s="7">
        <v>3.787878787878788E-2</v>
      </c>
      <c r="BI117" s="7">
        <v>3.7821482602117998E-2</v>
      </c>
      <c r="BJ117" s="7"/>
      <c r="BS117" s="2" t="s">
        <v>734</v>
      </c>
      <c r="BT117" s="27">
        <v>0.14729058956604635</v>
      </c>
      <c r="BU117" s="27">
        <v>0.60307822126852939</v>
      </c>
      <c r="BV117" s="27">
        <v>0.99999999999999989</v>
      </c>
      <c r="BW117" s="27">
        <v>-0.42394864460785314</v>
      </c>
      <c r="BX117" s="27">
        <v>-0.19550671001643752</v>
      </c>
      <c r="BY117" s="27">
        <v>-0.54820285410386871</v>
      </c>
      <c r="BZ117" s="27">
        <v>-0.13879014423344591</v>
      </c>
      <c r="CA117" s="27">
        <v>-0.58452416130451856</v>
      </c>
      <c r="CB117" s="39"/>
    </row>
    <row r="118" spans="29:80" x14ac:dyDescent="0.3">
      <c r="AC118" s="8" t="s">
        <v>148</v>
      </c>
      <c r="AD118" s="7">
        <v>3.8383838383838305E-2</v>
      </c>
      <c r="AE118" s="7">
        <v>3.9703903095558588E-2</v>
      </c>
      <c r="AF118" s="7">
        <v>4.0829986613119103E-2</v>
      </c>
      <c r="AG118" s="7">
        <v>3.3244680851063829E-2</v>
      </c>
      <c r="AH118" s="7">
        <v>2.7116402116402268E-2</v>
      </c>
      <c r="AI118" s="7">
        <v>2.2996057818659661E-2</v>
      </c>
      <c r="AJ118" s="7">
        <v>2.0928711576193516E-2</v>
      </c>
      <c r="AK118" s="7">
        <v>1.3003901170351105E-2</v>
      </c>
      <c r="AL118" s="7">
        <v>2.4934383202099626E-2</v>
      </c>
      <c r="AM118" s="7">
        <v>1.1010362694300444E-2</v>
      </c>
      <c r="AN118" s="7">
        <v>9.0322580645161663E-3</v>
      </c>
      <c r="AO118" s="7">
        <v>9.0264345583494898E-3</v>
      </c>
      <c r="AP118" s="7"/>
      <c r="AQ118" s="7">
        <v>1.1673151750972837E-2</v>
      </c>
      <c r="AR118" s="7">
        <v>3.8834951456310314E-3</v>
      </c>
      <c r="AS118" s="7">
        <v>-7.7170418006430137E-3</v>
      </c>
      <c r="AT118" s="7">
        <v>-8.3655083655084384E-3</v>
      </c>
      <c r="AU118" s="7">
        <v>-8.3708950418545473E-3</v>
      </c>
      <c r="AV118" s="7">
        <v>-1.0276172125883073E-2</v>
      </c>
      <c r="AW118" s="7">
        <v>-1.3452914798206242E-2</v>
      </c>
      <c r="AX118" s="7">
        <v>-6.4184852374839533E-3</v>
      </c>
      <c r="AY118" s="7">
        <v>-8.9628681177975501E-3</v>
      </c>
      <c r="AZ118" s="7">
        <v>-7.6873798846892293E-3</v>
      </c>
      <c r="BA118" s="7">
        <v>-7.0332480818413954E-3</v>
      </c>
      <c r="BB118" s="7">
        <v>-6.3897763578274758E-3</v>
      </c>
      <c r="BC118" s="7"/>
      <c r="BD118" s="7">
        <v>-2.5641025641026005E-3</v>
      </c>
      <c r="BE118" s="7">
        <v>6.4474532559638947E-3</v>
      </c>
      <c r="BF118" s="7">
        <v>1.4257939079714767E-2</v>
      </c>
      <c r="BG118" s="7">
        <v>2.9850746268656681E-2</v>
      </c>
      <c r="BH118" s="7">
        <v>4.3506493506493431E-2</v>
      </c>
      <c r="BI118" s="7">
        <v>6.0999351070733329E-2</v>
      </c>
      <c r="BJ118" s="7"/>
      <c r="BS118" s="2" t="s">
        <v>746</v>
      </c>
      <c r="BT118" s="27">
        <v>1.7953972402195855E-2</v>
      </c>
      <c r="BU118" s="27">
        <v>-0.4146644173189114</v>
      </c>
      <c r="BV118" s="27">
        <v>-0.42394864460785314</v>
      </c>
      <c r="BW118" s="27">
        <v>1</v>
      </c>
      <c r="BX118" s="27">
        <v>0.54102392809870092</v>
      </c>
      <c r="BY118" s="27">
        <v>0.2101238676469997</v>
      </c>
      <c r="BZ118" s="27">
        <v>0.30668965789769925</v>
      </c>
      <c r="CA118" s="27">
        <v>0.3452184349372539</v>
      </c>
      <c r="CB118" s="39"/>
    </row>
    <row r="119" spans="29:80" x14ac:dyDescent="0.3">
      <c r="AC119" s="8" t="s">
        <v>228</v>
      </c>
      <c r="AD119" s="7">
        <v>6.0200668896321072E-2</v>
      </c>
      <c r="AE119" s="7">
        <v>6.0666666666666626E-2</v>
      </c>
      <c r="AF119" s="7">
        <v>6.2458471760797378E-2</v>
      </c>
      <c r="AG119" s="7">
        <v>5.9484467944481159E-2</v>
      </c>
      <c r="AH119" s="7">
        <v>5.5774278215223093E-2</v>
      </c>
      <c r="AI119" s="7">
        <v>5.4901960784313759E-2</v>
      </c>
      <c r="AJ119" s="7">
        <v>5.4001301236174443E-2</v>
      </c>
      <c r="AK119" s="7">
        <v>5.2393272962483792E-2</v>
      </c>
      <c r="AL119" s="7">
        <v>4.8293625241468123E-2</v>
      </c>
      <c r="AM119" s="7">
        <v>4.5454545454545602E-2</v>
      </c>
      <c r="AN119" s="7">
        <v>3.949044585987254E-2</v>
      </c>
      <c r="AO119" s="7">
        <v>3.6802030456852868E-2</v>
      </c>
      <c r="AP119" s="7"/>
      <c r="AQ119" s="7">
        <v>3.2176656151419521E-2</v>
      </c>
      <c r="AR119" s="7">
        <v>3.1426775612822123E-2</v>
      </c>
      <c r="AS119" s="7">
        <v>2.9393370856785419E-2</v>
      </c>
      <c r="AT119" s="7">
        <v>2.9320024953212655E-2</v>
      </c>
      <c r="AU119" s="7">
        <v>2.9832193909260302E-2</v>
      </c>
      <c r="AV119" s="7">
        <v>3.035935563816608E-2</v>
      </c>
      <c r="AW119" s="7">
        <v>3.1481481481481444E-2</v>
      </c>
      <c r="AX119" s="7">
        <v>3.0731407498463433E-2</v>
      </c>
      <c r="AY119" s="7">
        <v>3.3169533169533028E-2</v>
      </c>
      <c r="AZ119" s="7">
        <v>3.1843233312920931E-2</v>
      </c>
      <c r="BA119" s="7">
        <v>3.5539215686274585E-2</v>
      </c>
      <c r="BB119" s="7">
        <v>3.6719706242350061E-2</v>
      </c>
      <c r="BC119" s="7"/>
      <c r="BD119" s="7">
        <v>3.7897310513447538E-2</v>
      </c>
      <c r="BE119" s="7">
        <v>4.0219378427787902E-2</v>
      </c>
      <c r="BF119" s="7">
        <v>4.25273390036452E-2</v>
      </c>
      <c r="BG119" s="7">
        <v>4.5454545454545456E-2</v>
      </c>
      <c r="BH119" s="7">
        <v>4.6469523234761723E-2</v>
      </c>
      <c r="BI119" s="7">
        <v>4.3896572459410595E-2</v>
      </c>
      <c r="BJ119" s="7"/>
      <c r="BS119" s="2" t="s">
        <v>714</v>
      </c>
      <c r="BT119" s="27">
        <v>0.29152776222413995</v>
      </c>
      <c r="BU119" s="27">
        <v>-0.27509778169540416</v>
      </c>
      <c r="BV119" s="27">
        <v>-0.19550671001643752</v>
      </c>
      <c r="BW119" s="27">
        <v>0.54102392809870092</v>
      </c>
      <c r="BX119" s="27">
        <v>1.0000000000000002</v>
      </c>
      <c r="BY119" s="27">
        <v>0.36735890886092964</v>
      </c>
      <c r="BZ119" s="27">
        <v>-6.9931580057347731E-2</v>
      </c>
      <c r="CA119" s="27">
        <v>0.2355866164053213</v>
      </c>
    </row>
    <row r="120" spans="29:80" ht="15.6" x14ac:dyDescent="0.3">
      <c r="AC120" s="8" t="s">
        <v>250</v>
      </c>
      <c r="AD120" s="7">
        <v>6.0360920970753067E-2</v>
      </c>
      <c r="AE120" s="7">
        <v>6.1452513966480486E-2</v>
      </c>
      <c r="AF120" s="7">
        <v>5.9950556242274342E-2</v>
      </c>
      <c r="AG120" s="7">
        <v>5.6511056511056437E-2</v>
      </c>
      <c r="AH120" s="7">
        <v>5.2471018913971899E-2</v>
      </c>
      <c r="AI120" s="7">
        <v>4.7849788007268357E-2</v>
      </c>
      <c r="AJ120" s="7">
        <v>4.6413502109704574E-2</v>
      </c>
      <c r="AK120" s="7">
        <v>5.0030138637733472E-2</v>
      </c>
      <c r="AL120" s="7">
        <v>4.6135410425404366E-2</v>
      </c>
      <c r="AM120" s="7">
        <v>4.3582089552238877E-2</v>
      </c>
      <c r="AN120" s="7">
        <v>4.2236763831052911E-2</v>
      </c>
      <c r="AO120" s="7">
        <v>4.0236686390532614E-2</v>
      </c>
      <c r="AP120" s="7"/>
      <c r="AQ120" s="7">
        <v>3.6384976525821532E-2</v>
      </c>
      <c r="AR120" s="7">
        <v>3.4502923976608223E-2</v>
      </c>
      <c r="AS120" s="7">
        <v>3.2653061224489764E-2</v>
      </c>
      <c r="AT120" s="7">
        <v>3.0232558139534817E-2</v>
      </c>
      <c r="AU120" s="7">
        <v>2.8985507246376812E-2</v>
      </c>
      <c r="AV120" s="7">
        <v>2.8323699421965352E-2</v>
      </c>
      <c r="AW120" s="7">
        <v>2.7649769585253524E-2</v>
      </c>
      <c r="AX120" s="7">
        <v>2.7554535017221653E-2</v>
      </c>
      <c r="AY120" s="7">
        <v>2.7491408934707969E-2</v>
      </c>
      <c r="AZ120" s="7">
        <v>2.860411899313501E-2</v>
      </c>
      <c r="BA120" s="7">
        <v>2.853881278538813E-2</v>
      </c>
      <c r="BB120" s="7">
        <v>2.6734926052332131E-2</v>
      </c>
      <c r="BC120" s="7"/>
      <c r="BD120" s="7">
        <v>2.378255945639874E-2</v>
      </c>
      <c r="BE120" s="7">
        <v>2.487280949689093E-2</v>
      </c>
      <c r="BF120" s="7">
        <v>2.5974025974025941E-2</v>
      </c>
      <c r="BG120" s="7">
        <v>2.6523702031602807E-2</v>
      </c>
      <c r="BH120" s="7">
        <v>2.6478873239436557E-2</v>
      </c>
      <c r="BI120" s="7">
        <v>2.58572231590781E-2</v>
      </c>
      <c r="BJ120" s="7"/>
      <c r="BS120" s="2" t="s">
        <v>735</v>
      </c>
      <c r="BT120" s="27">
        <v>0.58242916703345837</v>
      </c>
      <c r="BU120" s="27">
        <v>-0.62784738177165933</v>
      </c>
      <c r="BV120" s="27">
        <v>-0.54820285410386871</v>
      </c>
      <c r="BW120" s="27">
        <v>0.2101238676469997</v>
      </c>
      <c r="BX120" s="27">
        <v>0.36735890886092964</v>
      </c>
      <c r="BY120" s="27">
        <v>1</v>
      </c>
      <c r="BZ120" s="27">
        <v>-0.51878464999273688</v>
      </c>
      <c r="CA120" s="27">
        <v>0.22390626376845815</v>
      </c>
      <c r="CB120" s="38"/>
    </row>
    <row r="121" spans="29:80" x14ac:dyDescent="0.3">
      <c r="AC121" s="8" t="s">
        <v>264</v>
      </c>
      <c r="AD121" s="7">
        <v>3.9388594944150604E-2</v>
      </c>
      <c r="AE121" s="7">
        <v>3.8100820633059793E-2</v>
      </c>
      <c r="AF121" s="7">
        <v>3.740502630040915E-2</v>
      </c>
      <c r="AG121" s="7">
        <v>3.5465116279069737E-2</v>
      </c>
      <c r="AH121" s="7">
        <v>3.1810294968189705E-2</v>
      </c>
      <c r="AI121" s="7">
        <v>2.9344073647871081E-2</v>
      </c>
      <c r="AJ121" s="7">
        <v>2.9867892016082809E-2</v>
      </c>
      <c r="AK121" s="7">
        <v>2.9782359679266995E-2</v>
      </c>
      <c r="AL121" s="7">
        <v>2.7984009137635671E-2</v>
      </c>
      <c r="AM121" s="7">
        <v>2.8490028490028491E-2</v>
      </c>
      <c r="AN121" s="7">
        <v>2.8977272727272695E-2</v>
      </c>
      <c r="AO121" s="7">
        <v>2.6613816534541434E-2</v>
      </c>
      <c r="AP121" s="7"/>
      <c r="AQ121" s="7">
        <v>2.8280542986425336E-2</v>
      </c>
      <c r="AR121" s="7">
        <v>2.5409373235460192E-2</v>
      </c>
      <c r="AS121" s="7">
        <v>2.3098591549295742E-2</v>
      </c>
      <c r="AT121" s="7">
        <v>2.0213363279056679E-2</v>
      </c>
      <c r="AU121" s="7">
        <v>1.8497757847533536E-2</v>
      </c>
      <c r="AV121" s="7">
        <v>1.8446059250978104E-2</v>
      </c>
      <c r="AW121" s="7">
        <v>1.7289459007250384E-2</v>
      </c>
      <c r="AX121" s="7">
        <v>1.8353726362625042E-2</v>
      </c>
      <c r="AY121" s="7">
        <v>2.1111111111111174E-2</v>
      </c>
      <c r="AZ121" s="7">
        <v>2.1606648199446014E-2</v>
      </c>
      <c r="BA121" s="7">
        <v>2.1535063500828303E-2</v>
      </c>
      <c r="BB121" s="7">
        <v>2.4820739106453389E-2</v>
      </c>
      <c r="BC121" s="7"/>
      <c r="BD121" s="7">
        <v>2.75027502750275E-2</v>
      </c>
      <c r="BE121" s="7">
        <v>3.1387665198237984E-2</v>
      </c>
      <c r="BF121" s="7">
        <v>3.4140969162995687E-2</v>
      </c>
      <c r="BG121" s="7">
        <v>3.7424325811777723E-2</v>
      </c>
      <c r="BH121" s="7">
        <v>4.0176114474408428E-2</v>
      </c>
      <c r="BI121" s="7">
        <v>3.5675082327113063E-2</v>
      </c>
      <c r="BJ121" s="7"/>
      <c r="BS121" s="2" t="s">
        <v>624</v>
      </c>
      <c r="BT121" s="27">
        <v>-0.78029110213125041</v>
      </c>
      <c r="BU121" s="27">
        <v>0.32090488991444255</v>
      </c>
      <c r="BV121" s="27">
        <v>-0.13879014423344591</v>
      </c>
      <c r="BW121" s="27">
        <v>0.30668965789769925</v>
      </c>
      <c r="BX121" s="27">
        <v>-6.9931580057347731E-2</v>
      </c>
      <c r="BY121" s="27">
        <v>-0.51878464999273688</v>
      </c>
      <c r="BZ121" s="27">
        <v>1</v>
      </c>
      <c r="CA121" s="27">
        <v>0.49353878218571129</v>
      </c>
      <c r="CB121" s="39"/>
    </row>
    <row r="122" spans="29:80" x14ac:dyDescent="0.3">
      <c r="AC122" s="8" t="s">
        <v>144</v>
      </c>
      <c r="AD122" s="7">
        <v>5.4774600096946111E-2</v>
      </c>
      <c r="AE122" s="7">
        <v>6.4688715953307455E-2</v>
      </c>
      <c r="AF122" s="7">
        <v>4.3834296724470111E-2</v>
      </c>
      <c r="AG122" s="7">
        <v>4.4604316546762647E-2</v>
      </c>
      <c r="AH122" s="7">
        <v>3.461356092935032E-2</v>
      </c>
      <c r="AI122" s="7">
        <v>3.2196969696969752E-2</v>
      </c>
      <c r="AJ122" s="7">
        <v>4.3930089749645782E-2</v>
      </c>
      <c r="AK122" s="7">
        <v>5.2582159624413094E-2</v>
      </c>
      <c r="AL122" s="7">
        <v>4.9695264885138271E-2</v>
      </c>
      <c r="AM122" s="7">
        <v>4.2404473438956175E-2</v>
      </c>
      <c r="AN122" s="7">
        <v>3.579730357973044E-2</v>
      </c>
      <c r="AO122" s="7">
        <v>1.7019319227230857E-2</v>
      </c>
      <c r="AP122" s="7"/>
      <c r="AQ122" s="7">
        <v>1.5625000000000028E-2</v>
      </c>
      <c r="AR122" s="7">
        <v>1.6445865692096821E-2</v>
      </c>
      <c r="AS122" s="7">
        <v>2.3996308260267732E-2</v>
      </c>
      <c r="AT122" s="7">
        <v>1.8365472910927456E-2</v>
      </c>
      <c r="AU122" s="7">
        <v>1.7873510540788295E-2</v>
      </c>
      <c r="AV122" s="7">
        <v>1.7431192660550512E-2</v>
      </c>
      <c r="AW122" s="7">
        <v>5.4298642533936138E-3</v>
      </c>
      <c r="AX122" s="7">
        <v>2.2301516503122213E-3</v>
      </c>
      <c r="AY122" s="7">
        <v>4.4662795891020239E-4</v>
      </c>
      <c r="AZ122" s="7">
        <v>9.3875726419312602E-3</v>
      </c>
      <c r="BA122" s="7">
        <v>1.8850987432674993E-2</v>
      </c>
      <c r="BB122" s="7">
        <v>2.8493894165536007E-2</v>
      </c>
      <c r="BC122" s="7"/>
      <c r="BD122" s="7">
        <v>3.2579185520361938E-2</v>
      </c>
      <c r="BE122" s="7">
        <v>3.6853932584269611E-2</v>
      </c>
      <c r="BF122" s="7">
        <v>6.8499324019828695E-2</v>
      </c>
      <c r="BG122" s="7">
        <v>7.258791704238049E-2</v>
      </c>
      <c r="BH122" s="7">
        <v>5.0877982890589875E-2</v>
      </c>
      <c r="BI122" s="7">
        <v>6.4923354373309178E-2</v>
      </c>
      <c r="BJ122" s="7"/>
      <c r="BS122" s="2" t="s">
        <v>732</v>
      </c>
      <c r="BT122" s="27">
        <v>-0.47877907585033097</v>
      </c>
      <c r="BU122" s="27">
        <v>-9.3398733752022747E-2</v>
      </c>
      <c r="BV122" s="27">
        <v>-0.58452416130451856</v>
      </c>
      <c r="BW122" s="27">
        <v>0.3452184349372539</v>
      </c>
      <c r="BX122" s="27">
        <v>0.2355866164053213</v>
      </c>
      <c r="BY122" s="27">
        <v>0.22390626376845815</v>
      </c>
      <c r="BZ122" s="27">
        <v>0.49353878218571129</v>
      </c>
      <c r="CA122" s="27">
        <v>1</v>
      </c>
      <c r="CB122" s="39"/>
    </row>
    <row r="123" spans="29:80" x14ac:dyDescent="0.3">
      <c r="CB123" s="39"/>
    </row>
    <row r="124" spans="29:80" x14ac:dyDescent="0.3">
      <c r="CB124" s="39"/>
    </row>
    <row r="125" spans="29:80" x14ac:dyDescent="0.3">
      <c r="CB125" s="39"/>
    </row>
    <row r="126" spans="29:80" x14ac:dyDescent="0.3">
      <c r="CB126" s="39"/>
    </row>
    <row r="129" spans="1:42" x14ac:dyDescent="0.3">
      <c r="A129" s="10" t="s">
        <v>619</v>
      </c>
      <c r="B129" s="12"/>
      <c r="C129" s="10" t="s">
        <v>702</v>
      </c>
      <c r="D129" s="10" t="s">
        <v>703</v>
      </c>
      <c r="E129" s="10" t="s">
        <v>704</v>
      </c>
      <c r="F129" s="10" t="s">
        <v>705</v>
      </c>
      <c r="G129" s="10" t="s">
        <v>14</v>
      </c>
      <c r="H129" s="10" t="s">
        <v>706</v>
      </c>
      <c r="I129" s="10" t="s">
        <v>707</v>
      </c>
      <c r="J129" s="10" t="s">
        <v>708</v>
      </c>
      <c r="K129" s="10" t="s">
        <v>709</v>
      </c>
      <c r="L129" s="10" t="s">
        <v>710</v>
      </c>
      <c r="M129" s="10" t="s">
        <v>711</v>
      </c>
      <c r="N129" s="10" t="s">
        <v>712</v>
      </c>
      <c r="O129" s="9" t="s">
        <v>865</v>
      </c>
      <c r="P129" s="9" t="s">
        <v>866</v>
      </c>
      <c r="S129" s="10" t="s">
        <v>702</v>
      </c>
      <c r="T129" s="10" t="s">
        <v>703</v>
      </c>
      <c r="U129" s="10" t="s">
        <v>704</v>
      </c>
      <c r="V129" s="10" t="s">
        <v>705</v>
      </c>
      <c r="W129" s="10" t="s">
        <v>14</v>
      </c>
      <c r="X129" s="10" t="s">
        <v>706</v>
      </c>
      <c r="Y129" s="10" t="s">
        <v>707</v>
      </c>
      <c r="Z129" s="10" t="s">
        <v>708</v>
      </c>
      <c r="AA129" s="10" t="s">
        <v>709</v>
      </c>
      <c r="AB129" s="10" t="s">
        <v>710</v>
      </c>
      <c r="AC129" s="10" t="s">
        <v>711</v>
      </c>
      <c r="AD129" s="10" t="s">
        <v>712</v>
      </c>
      <c r="AE129" s="9" t="s">
        <v>865</v>
      </c>
      <c r="AF129" s="9" t="s">
        <v>866</v>
      </c>
      <c r="AI129" s="10" t="s">
        <v>702</v>
      </c>
      <c r="AJ129" s="10" t="s">
        <v>703</v>
      </c>
      <c r="AK129" s="10" t="s">
        <v>704</v>
      </c>
      <c r="AL129" s="10" t="s">
        <v>705</v>
      </c>
      <c r="AM129" s="10" t="s">
        <v>14</v>
      </c>
      <c r="AN129" s="10" t="s">
        <v>706</v>
      </c>
      <c r="AO129" s="9" t="s">
        <v>865</v>
      </c>
      <c r="AP129" s="9" t="s">
        <v>866</v>
      </c>
    </row>
    <row r="130" spans="1:42" x14ac:dyDescent="0.3">
      <c r="A130" s="2" t="s">
        <v>731</v>
      </c>
      <c r="B130" s="7"/>
      <c r="C130" s="7">
        <v>9.9094567404426501E-2</v>
      </c>
      <c r="D130" s="7">
        <v>0.10856711536042282</v>
      </c>
      <c r="E130" s="7">
        <v>0.10635910224438887</v>
      </c>
      <c r="F130" s="7">
        <v>0.1006876227897841</v>
      </c>
      <c r="G130" s="7">
        <v>9.7726996475021186E-2</v>
      </c>
      <c r="H130" s="7">
        <v>9.6840328027014186E-2</v>
      </c>
      <c r="I130" s="7">
        <v>9.5220941402497677E-2</v>
      </c>
      <c r="J130" s="7">
        <v>8.8529271775345059E-2</v>
      </c>
      <c r="K130" s="7">
        <v>8.2831858407079767E-2</v>
      </c>
      <c r="L130" s="7">
        <v>7.8112191123082167E-2</v>
      </c>
      <c r="M130" s="7">
        <v>7.1685837109329631E-2</v>
      </c>
      <c r="N130" s="7">
        <v>6.6597414589104287E-2</v>
      </c>
      <c r="O130">
        <f t="shared" ref="O130:O137" si="0">_xlfn.STDEV.S(C130:N130)</f>
        <v>1.3512594297326623E-2</v>
      </c>
      <c r="P130">
        <f t="shared" ref="P130:P137" si="1">_xlfn.RANK.EQ(O130, $O$130:$O$137, 0)</f>
        <v>4</v>
      </c>
      <c r="S130" s="7">
        <v>5.8009153318077891E-2</v>
      </c>
      <c r="T130" s="7">
        <v>4.9477984566500058E-2</v>
      </c>
      <c r="U130" s="7">
        <v>4.3728164093316757E-2</v>
      </c>
      <c r="V130" s="7">
        <v>3.7260151717982914E-2</v>
      </c>
      <c r="W130" s="7">
        <v>3.0672129332300131E-2</v>
      </c>
      <c r="X130" s="7">
        <v>2.616822429906537E-2</v>
      </c>
      <c r="Y130" s="7">
        <v>2.5545444578445323E-2</v>
      </c>
      <c r="Z130" s="7">
        <v>2.4048972452995223E-2</v>
      </c>
      <c r="AA130" s="7">
        <v>2.2883295194507946E-2</v>
      </c>
      <c r="AB130" s="7">
        <v>2.509233108842062E-2</v>
      </c>
      <c r="AC130" s="7">
        <v>2.623590633130949E-2</v>
      </c>
      <c r="AD130" s="7">
        <v>2.7594416188724134E-2</v>
      </c>
      <c r="AE130">
        <f t="shared" ref="AE130:AE137" si="2">_xlfn.STDEV.S(S130:AD130)</f>
        <v>1.151211636622426E-2</v>
      </c>
      <c r="AF130">
        <f t="shared" ref="AF130:AF137" si="3">_xlfn.RANK.EQ(AE130, $AE$130:$AE$137, 0)</f>
        <v>5</v>
      </c>
      <c r="AI130" s="7">
        <v>2.6495079485238486E-2</v>
      </c>
      <c r="AJ130" s="7">
        <v>2.8871107266436161E-2</v>
      </c>
      <c r="AK130" s="7">
        <v>2.8938559550804679E-2</v>
      </c>
      <c r="AL130" s="7">
        <v>2.8930952893095111E-2</v>
      </c>
      <c r="AM130" s="7">
        <v>3.180060163300364E-2</v>
      </c>
      <c r="AN130" s="7">
        <v>3.3001178613521892E-2</v>
      </c>
      <c r="AO130">
        <f t="shared" ref="AO130:AO137" si="4">_xlfn.STDEV.S(AI130:AN130)</f>
        <v>2.3424648976522809E-3</v>
      </c>
      <c r="AP130">
        <f t="shared" ref="AP130:AP137" si="5">_xlfn.RANK.EQ(AO130, $AO$130:$AO$137, 0)</f>
        <v>8</v>
      </c>
    </row>
    <row r="131" spans="1:42" x14ac:dyDescent="0.3">
      <c r="A131" s="2" t="s">
        <v>733</v>
      </c>
      <c r="B131" s="7"/>
      <c r="C131" s="7">
        <v>7.8565195711790617E-3</v>
      </c>
      <c r="D131" s="7">
        <v>6.6402005850396961E-2</v>
      </c>
      <c r="E131" s="7">
        <v>5.2394049123403334E-2</v>
      </c>
      <c r="F131" s="7">
        <v>2.0131216673055962E-2</v>
      </c>
      <c r="G131" s="7">
        <v>4.167350287120606E-2</v>
      </c>
      <c r="H131" s="7">
        <v>2.9757065270415262E-2</v>
      </c>
      <c r="I131" s="7">
        <v>5.7938611900731504E-2</v>
      </c>
      <c r="J131" s="7">
        <v>5.6643022779975731E-2</v>
      </c>
      <c r="K131" s="7">
        <v>6.557552799914243E-2</v>
      </c>
      <c r="L131" s="7">
        <v>6.8809073724007561E-2</v>
      </c>
      <c r="M131" s="7">
        <v>4.9382716049382609E-2</v>
      </c>
      <c r="N131" s="7">
        <v>4.3177172416669941E-2</v>
      </c>
      <c r="O131">
        <f t="shared" si="0"/>
        <v>1.9158368668337825E-2</v>
      </c>
      <c r="P131">
        <f t="shared" si="1"/>
        <v>3</v>
      </c>
      <c r="S131" s="7">
        <v>3.8911444305985435E-2</v>
      </c>
      <c r="T131" s="7">
        <v>2.6881931110153565E-2</v>
      </c>
      <c r="U131" s="7">
        <v>3.5416981988799744E-2</v>
      </c>
      <c r="V131" s="7">
        <v>4.0257937778916522E-2</v>
      </c>
      <c r="W131" s="7">
        <v>6.9260907229484817E-2</v>
      </c>
      <c r="X131" s="7">
        <v>6.8658413340070862E-2</v>
      </c>
      <c r="Y131" s="7">
        <v>5.46280362420165E-3</v>
      </c>
      <c r="Z131" s="7">
        <v>6.5257382604485686E-2</v>
      </c>
      <c r="AA131" s="7">
        <v>3.8701455496679686E-2</v>
      </c>
      <c r="AB131" s="7">
        <v>7.4036080650866587E-2</v>
      </c>
      <c r="AC131" s="7">
        <v>0.10183229987151565</v>
      </c>
      <c r="AD131" s="7">
        <v>0.10985363512756971</v>
      </c>
      <c r="AE131">
        <f t="shared" si="2"/>
        <v>3.0765931414607362E-2</v>
      </c>
      <c r="AF131">
        <f t="shared" si="3"/>
        <v>3</v>
      </c>
      <c r="AI131" s="7">
        <v>0.17755256931113012</v>
      </c>
      <c r="AJ131" s="7">
        <v>0.15264262545315752</v>
      </c>
      <c r="AK131" s="7">
        <v>0.15039711543146711</v>
      </c>
      <c r="AL131" s="7">
        <v>0.1188216361785282</v>
      </c>
      <c r="AM131" s="7">
        <v>0.10160578458071193</v>
      </c>
      <c r="AN131" s="7">
        <v>0.14838347420060255</v>
      </c>
      <c r="AO131">
        <f t="shared" si="4"/>
        <v>2.7041879556721337E-2</v>
      </c>
      <c r="AP131">
        <f t="shared" si="5"/>
        <v>3</v>
      </c>
    </row>
    <row r="132" spans="1:42" x14ac:dyDescent="0.3">
      <c r="A132" s="2" t="s">
        <v>734</v>
      </c>
      <c r="B132" s="7"/>
      <c r="C132" s="7">
        <v>5.2889786709342697E-2</v>
      </c>
      <c r="D132" s="7">
        <v>5.5367675973259825E-2</v>
      </c>
      <c r="E132" s="7">
        <v>5.2286899574712123E-2</v>
      </c>
      <c r="F132" s="7">
        <v>4.8568321855744986E-2</v>
      </c>
      <c r="G132" s="7">
        <v>4.4599912549191226E-2</v>
      </c>
      <c r="H132" s="7">
        <v>4.784775015409895E-2</v>
      </c>
      <c r="I132" s="7">
        <v>4.5063665824593556E-2</v>
      </c>
      <c r="J132" s="7">
        <v>4.4849654611946808E-2</v>
      </c>
      <c r="K132" s="7">
        <v>4.0717806141791851E-2</v>
      </c>
      <c r="L132" s="7">
        <v>3.7336886832776181E-2</v>
      </c>
      <c r="M132" s="7">
        <v>3.6167226427389426E-2</v>
      </c>
      <c r="N132" s="7">
        <v>3.3097870853406097E-2</v>
      </c>
      <c r="O132">
        <f t="shared" si="0"/>
        <v>7.0096259559120164E-3</v>
      </c>
      <c r="P132">
        <f t="shared" si="1"/>
        <v>8</v>
      </c>
      <c r="S132" s="7">
        <v>3.3289313034161216E-2</v>
      </c>
      <c r="T132" s="7">
        <v>3.2640286161413061E-2</v>
      </c>
      <c r="U132" s="7">
        <v>3.2431628276015902E-2</v>
      </c>
      <c r="V132" s="7">
        <v>2.8961532763814062E-2</v>
      </c>
      <c r="W132" s="7">
        <v>2.9670302612463877E-2</v>
      </c>
      <c r="X132" s="7">
        <v>2.9682100051471597E-2</v>
      </c>
      <c r="Y132" s="7">
        <v>3.003296300817988E-2</v>
      </c>
      <c r="Z132" s="7">
        <v>2.970200768071541E-2</v>
      </c>
      <c r="AA132" s="7">
        <v>3.3223236836992694E-2</v>
      </c>
      <c r="AB132" s="7">
        <v>4.1640409132774406E-2</v>
      </c>
      <c r="AC132" s="7">
        <v>4.7942720301879453E-2</v>
      </c>
      <c r="AD132" s="7">
        <v>4.9457585348764009E-2</v>
      </c>
      <c r="AE132">
        <f t="shared" si="2"/>
        <v>7.2902265329360888E-3</v>
      </c>
      <c r="AF132">
        <f t="shared" si="3"/>
        <v>8</v>
      </c>
      <c r="AI132" s="7">
        <v>5.360630832670181E-2</v>
      </c>
      <c r="AJ132" s="7">
        <v>5.5278920401241181E-2</v>
      </c>
      <c r="AK132" s="7">
        <v>5.8214654530608298E-2</v>
      </c>
      <c r="AL132" s="7">
        <v>6.0683863227354327E-2</v>
      </c>
      <c r="AM132" s="7">
        <v>6.0739394519106829E-2</v>
      </c>
      <c r="AN132" s="7">
        <v>6.1175910497500492E-2</v>
      </c>
      <c r="AO132">
        <f t="shared" si="4"/>
        <v>3.1958585568887289E-3</v>
      </c>
      <c r="AP132">
        <f t="shared" si="5"/>
        <v>7</v>
      </c>
    </row>
    <row r="133" spans="1:42" x14ac:dyDescent="0.3">
      <c r="A133" s="2" t="s">
        <v>746</v>
      </c>
      <c r="B133" s="7"/>
      <c r="C133" s="7">
        <v>7.9632138019533741E-2</v>
      </c>
      <c r="D133" s="7">
        <v>6.6966195977749235E-2</v>
      </c>
      <c r="E133" s="7">
        <v>4.4438214060419111E-2</v>
      </c>
      <c r="F133" s="7">
        <v>4.6045276690888752E-2</v>
      </c>
      <c r="G133" s="7">
        <v>5.1154431079773327E-2</v>
      </c>
      <c r="H133" s="7">
        <v>6.2981917434322743E-2</v>
      </c>
      <c r="I133" s="7">
        <v>5.255633467220374E-2</v>
      </c>
      <c r="J133" s="7">
        <v>5.9438863872531944E-2</v>
      </c>
      <c r="K133" s="7">
        <v>5.1806083650189863E-2</v>
      </c>
      <c r="L133" s="7">
        <v>4.9236564202596346E-2</v>
      </c>
      <c r="M133" s="7">
        <v>3.7997587454764614E-2</v>
      </c>
      <c r="N133" s="7">
        <v>3.385659172542238E-2</v>
      </c>
      <c r="O133">
        <f t="shared" si="0"/>
        <v>1.2713016605657658E-2</v>
      </c>
      <c r="P133">
        <f t="shared" si="1"/>
        <v>5</v>
      </c>
      <c r="S133" s="7">
        <v>4.3119387216059131E-2</v>
      </c>
      <c r="T133" s="7">
        <v>6.416683376779618E-2</v>
      </c>
      <c r="U133" s="7">
        <v>6.952553519897986E-2</v>
      </c>
      <c r="V133" s="7">
        <v>7.1070736757731692E-2</v>
      </c>
      <c r="W133" s="7">
        <v>7.1090359068788536E-2</v>
      </c>
      <c r="X133" s="7">
        <v>6.0020541789703188E-2</v>
      </c>
      <c r="Y133" s="7">
        <v>6.6295841148696563E-2</v>
      </c>
      <c r="Z133" s="7">
        <v>6.5520172627999751E-2</v>
      </c>
      <c r="AA133" s="7">
        <v>5.6097088632108959E-2</v>
      </c>
      <c r="AB133" s="7">
        <v>5.6542086031155687E-2</v>
      </c>
      <c r="AC133" s="7">
        <v>6.8887597649945218E-2</v>
      </c>
      <c r="AD133" s="7">
        <v>7.1543460078491869E-2</v>
      </c>
      <c r="AE133">
        <f t="shared" si="2"/>
        <v>8.4622148458714744E-3</v>
      </c>
      <c r="AF133">
        <f t="shared" si="3"/>
        <v>6</v>
      </c>
      <c r="AI133" s="7">
        <v>5.6972842944862968E-2</v>
      </c>
      <c r="AJ133" s="7">
        <v>4.1957163494755617E-2</v>
      </c>
      <c r="AK133" s="7">
        <v>3.2189245152789078E-2</v>
      </c>
      <c r="AL133" s="7">
        <v>3.4861241035235462E-2</v>
      </c>
      <c r="AM133" s="7">
        <v>2.9409958862896848E-2</v>
      </c>
      <c r="AN133" s="7">
        <v>2.5797856234482185E-2</v>
      </c>
      <c r="AO133">
        <f t="shared" si="4"/>
        <v>1.1262260158049335E-2</v>
      </c>
      <c r="AP133">
        <f t="shared" si="5"/>
        <v>5</v>
      </c>
    </row>
    <row r="134" spans="1:42" x14ac:dyDescent="0.3">
      <c r="A134" s="2" t="s">
        <v>714</v>
      </c>
      <c r="B134" s="7"/>
      <c r="C134" s="7">
        <v>6.2541145490454239E-2</v>
      </c>
      <c r="D134" s="7">
        <v>5.2893995230869226E-2</v>
      </c>
      <c r="E134" s="7">
        <v>5.1088596680319072E-2</v>
      </c>
      <c r="F134" s="7">
        <v>5.5555555555555705E-2</v>
      </c>
      <c r="G134" s="7">
        <v>6.0645161290322616E-2</v>
      </c>
      <c r="H134" s="7">
        <v>6.1027837259100645E-2</v>
      </c>
      <c r="I134" s="7">
        <v>6.1767838125665539E-2</v>
      </c>
      <c r="J134" s="7">
        <v>6.5410668924640203E-2</v>
      </c>
      <c r="K134" s="7">
        <v>6.2841530054645003E-2</v>
      </c>
      <c r="L134" s="7">
        <v>4.4503001024740294E-2</v>
      </c>
      <c r="M134" s="7">
        <v>2.2595419847328175E-2</v>
      </c>
      <c r="N134" s="7">
        <v>4.890282131661431E-2</v>
      </c>
      <c r="O134">
        <f t="shared" si="0"/>
        <v>1.186857643939134E-2</v>
      </c>
      <c r="P134">
        <f t="shared" si="1"/>
        <v>6</v>
      </c>
      <c r="S134" s="7">
        <v>3.8258983890954043E-2</v>
      </c>
      <c r="T134" s="7">
        <v>5.7648754375128564E-2</v>
      </c>
      <c r="U134" s="7">
        <v>5.8039376538146045E-2</v>
      </c>
      <c r="V134" s="7">
        <v>5.6915544675642311E-2</v>
      </c>
      <c r="W134" s="7">
        <v>5.2311435523114319E-2</v>
      </c>
      <c r="X134" s="7">
        <v>5.0050454086780938E-2</v>
      </c>
      <c r="Y134" s="7">
        <v>4.7943831494483634E-2</v>
      </c>
      <c r="Z134" s="7">
        <v>4.1923306179216982E-2</v>
      </c>
      <c r="AA134" s="7">
        <v>3.836266561202261E-2</v>
      </c>
      <c r="AB134" s="7">
        <v>8.2410651716888508E-2</v>
      </c>
      <c r="AC134" s="7">
        <v>5.8823529411764844E-2</v>
      </c>
      <c r="AD134" s="7">
        <v>3.1081888822474701E-2</v>
      </c>
      <c r="AE134">
        <f t="shared" si="2"/>
        <v>1.3448361785190412E-2</v>
      </c>
      <c r="AF134">
        <f t="shared" si="3"/>
        <v>4</v>
      </c>
      <c r="AI134" s="7">
        <v>7.8770699686707552E-2</v>
      </c>
      <c r="AJ134" s="7">
        <v>3.231458049445201E-2</v>
      </c>
      <c r="AK134" s="7">
        <v>3.0819926342314303E-2</v>
      </c>
      <c r="AL134" s="7">
        <v>2.8565913916232581E-2</v>
      </c>
      <c r="AM134" s="7">
        <v>2.7552986512523997E-2</v>
      </c>
      <c r="AN134" s="7">
        <v>2.5946569286949842E-2</v>
      </c>
      <c r="AO134">
        <f t="shared" si="4"/>
        <v>2.0429629268770597E-2</v>
      </c>
      <c r="AP134">
        <f t="shared" si="5"/>
        <v>4</v>
      </c>
    </row>
    <row r="135" spans="1:42" x14ac:dyDescent="0.3">
      <c r="A135" s="2" t="s">
        <v>735</v>
      </c>
      <c r="B135" s="7"/>
      <c r="C135" s="7">
        <v>0.12485673835367091</v>
      </c>
      <c r="D135" s="7">
        <v>0.11708965608640888</v>
      </c>
      <c r="E135" s="7">
        <v>0.10498754709751554</v>
      </c>
      <c r="F135" s="7">
        <v>0.12795637562614923</v>
      </c>
      <c r="G135" s="7">
        <v>0.20275352157562618</v>
      </c>
      <c r="H135" s="7">
        <v>0.28964946879572506</v>
      </c>
      <c r="I135" s="7">
        <v>0.41899999999999987</v>
      </c>
      <c r="J135" s="7">
        <v>0.40442212286396784</v>
      </c>
      <c r="K135" s="7">
        <v>0.37302359523230327</v>
      </c>
      <c r="L135" s="7">
        <v>0.36758487374652654</v>
      </c>
      <c r="M135" s="7">
        <v>0.36434719359922435</v>
      </c>
      <c r="N135" s="7">
        <v>0.39064884331319089</v>
      </c>
      <c r="O135">
        <f t="shared" si="0"/>
        <v>0.12807936051823671</v>
      </c>
      <c r="P135">
        <f t="shared" si="1"/>
        <v>1</v>
      </c>
      <c r="S135" s="7">
        <v>0.37626610728198967</v>
      </c>
      <c r="T135" s="7">
        <v>0.38865820382014465</v>
      </c>
      <c r="U135" s="7">
        <v>0.28596197191238554</v>
      </c>
      <c r="V135" s="7">
        <v>0.22215976165045806</v>
      </c>
      <c r="W135" s="7">
        <v>0.14992050874403831</v>
      </c>
      <c r="X135" s="7">
        <v>0.10142067876874529</v>
      </c>
      <c r="Y135" s="7">
        <v>8.8090204369276634E-4</v>
      </c>
      <c r="Z135" s="7">
        <v>-9.4635848233757692E-3</v>
      </c>
      <c r="AA135" s="7">
        <v>2.7460359642129496E-2</v>
      </c>
      <c r="AB135" s="7">
        <v>4.4701621096338157E-2</v>
      </c>
      <c r="AC135" s="7">
        <v>4.0961393220489445E-2</v>
      </c>
      <c r="AD135" s="7">
        <v>1.0621954966422251E-2</v>
      </c>
      <c r="AE135">
        <f t="shared" si="2"/>
        <v>0.14682887113777843</v>
      </c>
      <c r="AF135">
        <f t="shared" si="3"/>
        <v>1</v>
      </c>
      <c r="AI135" s="7">
        <v>-3.4882201802900123E-2</v>
      </c>
      <c r="AJ135" s="7">
        <v>-0.1276804784280221</v>
      </c>
      <c r="AK135" s="7">
        <v>-0.13266819468787922</v>
      </c>
      <c r="AL135" s="7">
        <v>-0.13458442573938645</v>
      </c>
      <c r="AM135" s="7">
        <v>-0.13894649523019503</v>
      </c>
      <c r="AN135" s="7">
        <v>-0.15912755284844135</v>
      </c>
      <c r="AO135">
        <f t="shared" si="4"/>
        <v>4.3719056224420128E-2</v>
      </c>
      <c r="AP135">
        <f t="shared" si="5"/>
        <v>2</v>
      </c>
    </row>
    <row r="136" spans="1:42" x14ac:dyDescent="0.3">
      <c r="A136" s="2" t="s">
        <v>624</v>
      </c>
      <c r="B136" s="7"/>
      <c r="C136" s="7">
        <v>5.9617594528362135E-2</v>
      </c>
      <c r="D136" s="7">
        <v>5.8493822047352602E-2</v>
      </c>
      <c r="E136" s="7">
        <v>4.7447003599238896E-2</v>
      </c>
      <c r="F136" s="7">
        <v>3.7901388587546415E-2</v>
      </c>
      <c r="G136" s="7">
        <v>3.4486020459182885E-2</v>
      </c>
      <c r="H136" s="7">
        <v>3.3891681377767276E-2</v>
      </c>
      <c r="I136" s="7">
        <v>4.0464835091018836E-2</v>
      </c>
      <c r="J136" s="7">
        <v>3.6666799421190471E-2</v>
      </c>
      <c r="K136" s="7">
        <v>4.1365673609280389E-2</v>
      </c>
      <c r="L136" s="7">
        <v>4.8479187496711054E-2</v>
      </c>
      <c r="M136" s="7">
        <v>5.1286420173794416E-2</v>
      </c>
      <c r="N136" s="7">
        <v>5.4781789145744705E-2</v>
      </c>
      <c r="O136">
        <f t="shared" si="0"/>
        <v>9.2176367046559963E-3</v>
      </c>
      <c r="P136">
        <f t="shared" si="1"/>
        <v>7</v>
      </c>
      <c r="S136" s="7">
        <v>5.4917486574418937E-2</v>
      </c>
      <c r="T136" s="7">
        <v>5.6852566777963444E-2</v>
      </c>
      <c r="U136" s="7">
        <v>5.9591314118477311E-2</v>
      </c>
      <c r="V136" s="7">
        <v>5.8506121062464785E-2</v>
      </c>
      <c r="W136" s="7">
        <v>6.1160241923896283E-2</v>
      </c>
      <c r="X136" s="7">
        <v>7.0032063814812306E-2</v>
      </c>
      <c r="Y136" s="7">
        <v>6.9402300928377181E-2</v>
      </c>
      <c r="Z136" s="7">
        <v>6.7192562332722819E-2</v>
      </c>
      <c r="AA136" s="7">
        <v>6.9849869616952442E-2</v>
      </c>
      <c r="AB136" s="7">
        <v>7.5285142477132402E-2</v>
      </c>
      <c r="AC136" s="7">
        <v>7.6773469642189437E-2</v>
      </c>
      <c r="AD136" s="7">
        <v>7.4684471140123401E-2</v>
      </c>
      <c r="AE136">
        <f t="shared" si="2"/>
        <v>7.6782327667743282E-3</v>
      </c>
      <c r="AF136">
        <f t="shared" si="3"/>
        <v>7</v>
      </c>
      <c r="AI136" s="7">
        <v>7.2545085216012536E-2</v>
      </c>
      <c r="AJ136" s="7">
        <v>6.5061519665313372E-2</v>
      </c>
      <c r="AK136" s="7">
        <v>6.0333666259756606E-2</v>
      </c>
      <c r="AL136" s="7">
        <v>5.9271510917461738E-2</v>
      </c>
      <c r="AM136" s="7">
        <v>5.5961100510863129E-2</v>
      </c>
      <c r="AN136" s="7">
        <v>4.7298861075583253E-2</v>
      </c>
      <c r="AO136">
        <f t="shared" si="4"/>
        <v>8.4998202643574074E-3</v>
      </c>
      <c r="AP136">
        <f t="shared" si="5"/>
        <v>6</v>
      </c>
    </row>
    <row r="137" spans="1:42" x14ac:dyDescent="0.3">
      <c r="A137" s="2" t="s">
        <v>732</v>
      </c>
      <c r="B137" s="7"/>
      <c r="C137" s="7">
        <v>-0.14408880666049942</v>
      </c>
      <c r="D137" s="7">
        <v>-0.1561295435714542</v>
      </c>
      <c r="E137" s="7">
        <v>-5.2770552534090076E-2</v>
      </c>
      <c r="F137" s="7">
        <v>-6.407833056101625E-2</v>
      </c>
      <c r="G137" s="7">
        <v>-8.5154183425734636E-2</v>
      </c>
      <c r="H137" s="7">
        <v>-3.0030557409294053E-2</v>
      </c>
      <c r="I137" s="7">
        <v>0.23850026037146321</v>
      </c>
      <c r="J137" s="7">
        <v>0.12355431123554357</v>
      </c>
      <c r="K137" s="7">
        <v>-5.3478695610102017E-2</v>
      </c>
      <c r="L137" s="7">
        <v>-4.2369972855761176E-2</v>
      </c>
      <c r="M137" s="7">
        <v>7.0137510632265671E-2</v>
      </c>
      <c r="N137" s="7">
        <v>0.1596117324330022</v>
      </c>
      <c r="O137">
        <f t="shared" si="0"/>
        <v>0.12331425719393828</v>
      </c>
      <c r="P137">
        <f t="shared" si="1"/>
        <v>2</v>
      </c>
      <c r="S137" s="7">
        <v>0.1695992391163372</v>
      </c>
      <c r="T137" s="7">
        <v>0.20200640341515499</v>
      </c>
      <c r="U137" s="7">
        <v>0.17462034532972742</v>
      </c>
      <c r="V137" s="7">
        <v>0.16278224340590547</v>
      </c>
      <c r="W137" s="7">
        <v>0.1785162593575477</v>
      </c>
      <c r="X137" s="7">
        <v>0.20495365005793786</v>
      </c>
      <c r="Y137" s="7">
        <v>5.7855641205325943E-2</v>
      </c>
      <c r="Z137" s="7">
        <v>9.4215366360130171E-2</v>
      </c>
      <c r="AA137" s="7">
        <v>0.2919066280456637</v>
      </c>
      <c r="AB137" s="7">
        <v>0.32404782849509678</v>
      </c>
      <c r="AC137" s="7">
        <v>0.25954628249710232</v>
      </c>
      <c r="AD137" s="7">
        <v>0.25967172544309836</v>
      </c>
      <c r="AE137">
        <f t="shared" si="2"/>
        <v>7.7310422834223222E-2</v>
      </c>
      <c r="AF137">
        <f t="shared" si="3"/>
        <v>2</v>
      </c>
      <c r="AI137" s="7">
        <v>0.10449471427515339</v>
      </c>
      <c r="AJ137" s="7">
        <v>-4.1907873708139269E-3</v>
      </c>
      <c r="AK137" s="7">
        <v>-4.9624539529611662E-2</v>
      </c>
      <c r="AL137" s="7">
        <v>-6.3327196303887043E-2</v>
      </c>
      <c r="AM137" s="7">
        <v>-7.232640989446823E-2</v>
      </c>
      <c r="AN137" s="7">
        <v>-0.10815602836879447</v>
      </c>
      <c r="AO137">
        <f t="shared" si="4"/>
        <v>7.4995898602661537E-2</v>
      </c>
      <c r="AP137">
        <f t="shared" si="5"/>
        <v>1</v>
      </c>
    </row>
    <row r="139" spans="1:42" x14ac:dyDescent="0.3">
      <c r="A139" s="10" t="s">
        <v>619</v>
      </c>
      <c r="B139" s="15" t="s">
        <v>871</v>
      </c>
      <c r="E139" s="15" t="s">
        <v>872</v>
      </c>
      <c r="H139" s="15" t="s">
        <v>873</v>
      </c>
    </row>
    <row r="140" spans="1:42" x14ac:dyDescent="0.3">
      <c r="A140" s="2" t="s">
        <v>731</v>
      </c>
      <c r="B140" s="19">
        <v>9.0671780403811089E-2</v>
      </c>
      <c r="C140">
        <f>_xlfn.RANK.EQ(B140, $B$140:$B$147, 0)</f>
        <v>2</v>
      </c>
      <c r="E140" s="19">
        <v>3.2872450106782622E-2</v>
      </c>
      <c r="F140">
        <f>_xlfn.RANK.EQ(E140, $E$140:$E$147, 0)</f>
        <v>8</v>
      </c>
      <c r="H140" s="19">
        <v>2.221865725515346E-2</v>
      </c>
      <c r="I140">
        <f>_xlfn.RANK.EQ(H140, $H$140:$H$147, 0)</f>
        <v>5</v>
      </c>
    </row>
    <row r="141" spans="1:42" x14ac:dyDescent="0.3">
      <c r="A141" s="2" t="s">
        <v>733</v>
      </c>
      <c r="B141" s="19">
        <v>4.660320103195309E-2</v>
      </c>
      <c r="C141">
        <f t="shared" ref="C141:C147" si="6">_xlfn.RANK.EQ(B141, $B$140:$B$147, 0)</f>
        <v>5</v>
      </c>
      <c r="E141" s="19">
        <v>5.4944335871801496E-2</v>
      </c>
      <c r="F141">
        <f t="shared" ref="F141:F147" si="7">_xlfn.RANK.EQ(E141, $E$140:$E$147, 0)</f>
        <v>5</v>
      </c>
      <c r="H141" s="19">
        <v>0.10303727227225837</v>
      </c>
      <c r="I141">
        <f t="shared" ref="I141:I147" si="8">_xlfn.RANK.EQ(H141, $H$140:$H$147, 0)</f>
        <v>1</v>
      </c>
    </row>
    <row r="142" spans="1:42" x14ac:dyDescent="0.3">
      <c r="A142" s="2" t="s">
        <v>734</v>
      </c>
      <c r="B142" s="19">
        <v>4.4790507022909654E-2</v>
      </c>
      <c r="C142">
        <f t="shared" si="6"/>
        <v>7</v>
      </c>
      <c r="E142" s="19">
        <v>3.4933945163872271E-2</v>
      </c>
      <c r="F142">
        <f t="shared" si="7"/>
        <v>7</v>
      </c>
      <c r="H142" s="19">
        <v>4.4421214571704205E-2</v>
      </c>
      <c r="I142">
        <f t="shared" si="8"/>
        <v>2</v>
      </c>
    </row>
    <row r="143" spans="1:42" x14ac:dyDescent="0.3">
      <c r="A143" s="2" t="s">
        <v>746</v>
      </c>
      <c r="B143" s="19">
        <v>5.2819566114754204E-2</v>
      </c>
      <c r="C143">
        <f t="shared" si="6"/>
        <v>4</v>
      </c>
      <c r="E143" s="19">
        <v>6.3636413141143128E-2</v>
      </c>
      <c r="F143">
        <f t="shared" si="7"/>
        <v>4</v>
      </c>
      <c r="H143" s="19">
        <v>2.4303333452793396E-2</v>
      </c>
      <c r="I143">
        <f t="shared" si="8"/>
        <v>4</v>
      </c>
    </row>
    <row r="144" spans="1:42" x14ac:dyDescent="0.3">
      <c r="A144" s="2" t="s">
        <v>714</v>
      </c>
      <c r="B144" s="19">
        <v>5.2949549264589446E-2</v>
      </c>
      <c r="C144">
        <f t="shared" si="6"/>
        <v>3</v>
      </c>
      <c r="E144" s="19">
        <v>5.1503499654541179E-2</v>
      </c>
      <c r="F144">
        <f t="shared" si="7"/>
        <v>6</v>
      </c>
      <c r="H144" s="19">
        <v>1.8003462811613295E-2</v>
      </c>
      <c r="I144">
        <f t="shared" si="8"/>
        <v>6</v>
      </c>
    </row>
    <row r="145" spans="1:13" x14ac:dyDescent="0.3">
      <c r="A145" s="2" t="s">
        <v>735</v>
      </c>
      <c r="B145" s="19">
        <v>0.27728205772694869</v>
      </c>
      <c r="C145">
        <f t="shared" si="6"/>
        <v>1</v>
      </c>
      <c r="E145" s="19">
        <v>0.11976877664808129</v>
      </c>
      <c r="F145">
        <f t="shared" si="7"/>
        <v>2</v>
      </c>
      <c r="H145" s="19">
        <v>-0.13481294895545798</v>
      </c>
      <c r="I145">
        <f t="shared" si="8"/>
        <v>7</v>
      </c>
    </row>
    <row r="146" spans="1:13" x14ac:dyDescent="0.3">
      <c r="A146" s="2" t="s">
        <v>624</v>
      </c>
      <c r="B146" s="19">
        <v>4.537644992785355E-2</v>
      </c>
      <c r="C146">
        <f t="shared" si="6"/>
        <v>6</v>
      </c>
      <c r="E146" s="19">
        <v>6.6310213069658133E-2</v>
      </c>
      <c r="F146">
        <f t="shared" si="7"/>
        <v>3</v>
      </c>
      <c r="H146" s="19">
        <v>3.6508992533231296E-2</v>
      </c>
      <c r="I146">
        <f t="shared" si="8"/>
        <v>3</v>
      </c>
    </row>
    <row r="147" spans="1:13" x14ac:dyDescent="0.3">
      <c r="A147" s="2" t="s">
        <v>732</v>
      </c>
      <c r="B147" s="19">
        <v>-3.4031701495913801E-3</v>
      </c>
      <c r="C147">
        <f t="shared" si="6"/>
        <v>8</v>
      </c>
      <c r="E147" s="19">
        <v>0.19615813615026453</v>
      </c>
      <c r="F147">
        <f t="shared" si="7"/>
        <v>1</v>
      </c>
      <c r="H147" s="19">
        <v>-0.15730317468628432</v>
      </c>
      <c r="I147">
        <f t="shared" si="8"/>
        <v>8</v>
      </c>
    </row>
    <row r="149" spans="1:13" x14ac:dyDescent="0.3">
      <c r="A149" s="12" t="s">
        <v>890</v>
      </c>
    </row>
    <row r="150" spans="1:13" x14ac:dyDescent="0.3">
      <c r="B150" t="s">
        <v>716</v>
      </c>
      <c r="C150" t="s">
        <v>717</v>
      </c>
      <c r="D150" t="s">
        <v>718</v>
      </c>
      <c r="E150" t="s">
        <v>719</v>
      </c>
      <c r="F150" t="s">
        <v>720</v>
      </c>
      <c r="G150" t="s">
        <v>721</v>
      </c>
      <c r="H150" t="s">
        <v>722</v>
      </c>
      <c r="I150" t="s">
        <v>723</v>
      </c>
      <c r="J150" t="s">
        <v>724</v>
      </c>
      <c r="K150" t="s">
        <v>725</v>
      </c>
      <c r="L150" t="s">
        <v>726</v>
      </c>
      <c r="M150" t="s">
        <v>727</v>
      </c>
    </row>
    <row r="151" spans="1:13" x14ac:dyDescent="0.3">
      <c r="A151" s="2" t="s">
        <v>731</v>
      </c>
      <c r="B151" s="25">
        <v>6.1199600069247628E-2</v>
      </c>
      <c r="C151" s="25">
        <v>6.2305402397786348E-2</v>
      </c>
      <c r="D151" s="25">
        <v>5.9675275296170109E-2</v>
      </c>
      <c r="E151" s="25">
        <v>5.5626242466954044E-2</v>
      </c>
      <c r="F151" s="25">
        <v>5.3399909146774983E-2</v>
      </c>
      <c r="G151" s="25">
        <v>5.2003243646533824E-2</v>
      </c>
      <c r="H151" s="25">
        <v>6.0383192990471499E-2</v>
      </c>
      <c r="I151" s="25">
        <v>5.6289122114170143E-2</v>
      </c>
      <c r="J151" s="25">
        <v>5.2857576800793858E-2</v>
      </c>
      <c r="K151" s="25">
        <v>5.160226110575139E-2</v>
      </c>
      <c r="L151" s="25">
        <v>4.8960871720319557E-2</v>
      </c>
      <c r="M151" s="25">
        <v>4.7095915388914208E-2</v>
      </c>
    </row>
    <row r="152" spans="1:13" x14ac:dyDescent="0.3">
      <c r="A152" s="2" t="s">
        <v>733</v>
      </c>
      <c r="B152" s="25">
        <v>7.4773511062764877E-2</v>
      </c>
      <c r="C152" s="25">
        <v>8.1975520804569338E-2</v>
      </c>
      <c r="D152" s="25">
        <v>7.9402715514556729E-2</v>
      </c>
      <c r="E152" s="25">
        <v>5.9736930210166898E-2</v>
      </c>
      <c r="F152" s="25">
        <v>7.0846731560467599E-2</v>
      </c>
      <c r="G152" s="25">
        <v>8.2266317603696223E-2</v>
      </c>
      <c r="H152" s="25">
        <v>3.1700707762466578E-2</v>
      </c>
      <c r="I152" s="25">
        <v>6.0950202692230712E-2</v>
      </c>
      <c r="J152" s="25">
        <v>5.2138491747911062E-2</v>
      </c>
      <c r="K152" s="25">
        <v>7.1422577187437081E-2</v>
      </c>
      <c r="L152" s="25">
        <v>7.5607507960449127E-2</v>
      </c>
      <c r="M152" s="25">
        <v>7.6515403772119822E-2</v>
      </c>
    </row>
    <row r="153" spans="1:13" x14ac:dyDescent="0.3">
      <c r="A153" s="2" t="s">
        <v>734</v>
      </c>
      <c r="B153" s="25">
        <v>4.6595136023401908E-2</v>
      </c>
      <c r="C153" s="25">
        <v>4.7762294178638025E-2</v>
      </c>
      <c r="D153" s="25">
        <v>4.7644394127112112E-2</v>
      </c>
      <c r="E153" s="25">
        <v>4.6071239282304464E-2</v>
      </c>
      <c r="F153" s="25">
        <v>4.5003203226920641E-2</v>
      </c>
      <c r="G153" s="25">
        <v>4.6235253567690343E-2</v>
      </c>
      <c r="H153" s="25">
        <v>3.7548314416386716E-2</v>
      </c>
      <c r="I153" s="25">
        <v>3.7275831146331109E-2</v>
      </c>
      <c r="J153" s="25">
        <v>3.6970521489392269E-2</v>
      </c>
      <c r="K153" s="25">
        <v>3.9488647982775293E-2</v>
      </c>
      <c r="L153" s="25">
        <v>4.2054973364634443E-2</v>
      </c>
      <c r="M153" s="25">
        <v>4.1277728101085057E-2</v>
      </c>
    </row>
    <row r="154" spans="1:13" x14ac:dyDescent="0.3">
      <c r="A154" s="2" t="s">
        <v>746</v>
      </c>
      <c r="B154" s="25">
        <v>5.9908122726818613E-2</v>
      </c>
      <c r="C154" s="25">
        <v>5.7696731080100344E-2</v>
      </c>
      <c r="D154" s="25">
        <v>4.8717664804062678E-2</v>
      </c>
      <c r="E154" s="25">
        <v>5.0659084827951971E-2</v>
      </c>
      <c r="F154" s="25">
        <v>5.0551583003819567E-2</v>
      </c>
      <c r="G154" s="25">
        <v>4.9600105152836034E-2</v>
      </c>
      <c r="H154" s="25">
        <v>5.9426087910450148E-2</v>
      </c>
      <c r="I154" s="25">
        <v>6.2479518250265847E-2</v>
      </c>
      <c r="J154" s="25">
        <v>5.3951586141149407E-2</v>
      </c>
      <c r="K154" s="25">
        <v>5.2889325116876017E-2</v>
      </c>
      <c r="L154" s="25">
        <v>5.3442592552354916E-2</v>
      </c>
      <c r="M154" s="25">
        <v>5.2700025901957125E-2</v>
      </c>
    </row>
    <row r="155" spans="1:13" x14ac:dyDescent="0.3">
      <c r="A155" s="2" t="s">
        <v>714</v>
      </c>
      <c r="B155" s="25">
        <v>5.9856943022705278E-2</v>
      </c>
      <c r="C155" s="25">
        <v>4.7619110033483264E-2</v>
      </c>
      <c r="D155" s="25">
        <v>4.6649299853593146E-2</v>
      </c>
      <c r="E155" s="25">
        <v>4.7012338049143537E-2</v>
      </c>
      <c r="F155" s="25">
        <v>4.6836527775320304E-2</v>
      </c>
      <c r="G155" s="25">
        <v>4.5674953544277141E-2</v>
      </c>
      <c r="H155" s="25">
        <v>5.4855834810074583E-2</v>
      </c>
      <c r="I155" s="25">
        <v>5.3666987551928592E-2</v>
      </c>
      <c r="J155" s="25">
        <v>5.0602097833333803E-2</v>
      </c>
      <c r="K155" s="25">
        <v>6.3456826370814401E-2</v>
      </c>
      <c r="L155" s="25">
        <v>4.0709474629546508E-2</v>
      </c>
      <c r="M155" s="25">
        <v>3.9992355069544502E-2</v>
      </c>
    </row>
    <row r="156" spans="1:13" x14ac:dyDescent="0.3">
      <c r="A156" s="2" t="s">
        <v>735</v>
      </c>
      <c r="B156" s="25">
        <v>0.15541354794425347</v>
      </c>
      <c r="C156" s="25">
        <v>0.12602246049284382</v>
      </c>
      <c r="D156" s="25">
        <v>8.6093774774007273E-2</v>
      </c>
      <c r="E156" s="25">
        <v>7.1843903845740284E-2</v>
      </c>
      <c r="F156" s="25">
        <v>7.1242511696489819E-2</v>
      </c>
      <c r="G156" s="25">
        <v>7.7314198238676329E-2</v>
      </c>
      <c r="H156" s="25">
        <v>0.20994045102184633</v>
      </c>
      <c r="I156" s="25">
        <v>0.19747926902029603</v>
      </c>
      <c r="J156" s="25">
        <v>0.20024197743721639</v>
      </c>
      <c r="K156" s="25">
        <v>0.20614324742143236</v>
      </c>
      <c r="L156" s="25">
        <v>0.20265429340985691</v>
      </c>
      <c r="M156" s="25">
        <v>0.20063539913980658</v>
      </c>
    </row>
    <row r="157" spans="1:13" x14ac:dyDescent="0.3">
      <c r="A157" s="2" t="s">
        <v>624</v>
      </c>
      <c r="B157" s="25">
        <v>6.2360055439597863E-2</v>
      </c>
      <c r="C157" s="25">
        <v>6.0135969496876475E-2</v>
      </c>
      <c r="D157" s="25">
        <v>5.5790661325824276E-2</v>
      </c>
      <c r="E157" s="25">
        <v>5.1893006855824313E-2</v>
      </c>
      <c r="F157" s="25">
        <v>5.053578763131409E-2</v>
      </c>
      <c r="G157" s="25">
        <v>5.0407535422720945E-2</v>
      </c>
      <c r="H157" s="25">
        <v>5.4933568009698008E-2</v>
      </c>
      <c r="I157" s="25">
        <v>5.1929680876956645E-2</v>
      </c>
      <c r="J157" s="25">
        <v>5.5607771613116419E-2</v>
      </c>
      <c r="K157" s="25">
        <v>6.1882164986921728E-2</v>
      </c>
      <c r="L157" s="25">
        <v>6.4029944907991923E-2</v>
      </c>
      <c r="M157" s="25">
        <v>6.4733130142934053E-2</v>
      </c>
    </row>
    <row r="158" spans="1:13" x14ac:dyDescent="0.3">
      <c r="A158" s="2" t="s">
        <v>732</v>
      </c>
      <c r="B158" s="25">
        <v>4.3335048910330388E-2</v>
      </c>
      <c r="C158" s="25">
        <v>1.3895357490962289E-2</v>
      </c>
      <c r="D158" s="25">
        <v>2.4075084422008564E-2</v>
      </c>
      <c r="E158" s="25">
        <v>1.1792238847000725E-2</v>
      </c>
      <c r="F158" s="25">
        <v>7.0118886791149431E-3</v>
      </c>
      <c r="G158" s="25">
        <v>2.2255688093283113E-2</v>
      </c>
      <c r="H158" s="25">
        <v>0.14817795078839457</v>
      </c>
      <c r="I158" s="25">
        <v>0.10888483879783686</v>
      </c>
      <c r="J158" s="25">
        <v>0.11921396621778084</v>
      </c>
      <c r="K158" s="25">
        <v>0.14083892781966781</v>
      </c>
      <c r="L158" s="25">
        <v>0.16484189656468401</v>
      </c>
      <c r="M158" s="25">
        <v>0.20964172893805028</v>
      </c>
    </row>
    <row r="160" spans="1:13" x14ac:dyDescent="0.3">
      <c r="A160" s="2" t="s">
        <v>891</v>
      </c>
    </row>
    <row r="161" spans="1:34" x14ac:dyDescent="0.3">
      <c r="B161" s="26">
        <v>44927</v>
      </c>
      <c r="C161" s="26">
        <v>44958</v>
      </c>
      <c r="D161" s="26">
        <v>44986</v>
      </c>
      <c r="E161" s="26">
        <v>45017</v>
      </c>
      <c r="F161" s="26">
        <v>45047</v>
      </c>
      <c r="G161" s="26">
        <v>45078</v>
      </c>
      <c r="H161" s="26">
        <v>45108</v>
      </c>
      <c r="I161" s="26">
        <v>45139</v>
      </c>
      <c r="J161" s="26">
        <v>45170</v>
      </c>
      <c r="K161" s="26">
        <v>45200</v>
      </c>
      <c r="L161" s="26">
        <v>45231</v>
      </c>
      <c r="M161" s="26">
        <v>45261</v>
      </c>
      <c r="N161" s="26">
        <v>45292</v>
      </c>
      <c r="O161" s="26">
        <v>45323</v>
      </c>
      <c r="P161" s="26">
        <v>45352</v>
      </c>
      <c r="Q161" s="26">
        <v>45383</v>
      </c>
      <c r="R161" s="26">
        <v>45413</v>
      </c>
      <c r="S161" s="26">
        <v>45444</v>
      </c>
      <c r="T161" s="26">
        <v>45474</v>
      </c>
      <c r="U161" s="26">
        <v>45505</v>
      </c>
      <c r="V161" s="26">
        <v>45536</v>
      </c>
      <c r="W161" s="26">
        <v>45566</v>
      </c>
      <c r="X161" s="26">
        <v>45597</v>
      </c>
      <c r="Y161" s="26">
        <v>45627</v>
      </c>
      <c r="Z161" s="26">
        <v>45658</v>
      </c>
      <c r="AA161" s="26">
        <v>45689</v>
      </c>
      <c r="AB161" s="26">
        <v>45717</v>
      </c>
      <c r="AC161" s="26">
        <v>45748</v>
      </c>
      <c r="AD161" s="26">
        <v>45778</v>
      </c>
      <c r="AE161" s="26">
        <v>45809</v>
      </c>
    </row>
    <row r="162" spans="1:34" x14ac:dyDescent="0.3">
      <c r="A162" s="2" t="s">
        <v>731</v>
      </c>
      <c r="B162" s="7">
        <v>9.9094567404426501E-2</v>
      </c>
      <c r="C162" s="7">
        <v>0.10856711536042282</v>
      </c>
      <c r="D162" s="7">
        <v>0.10635910224438887</v>
      </c>
      <c r="E162" s="28">
        <v>0.1006876227897841</v>
      </c>
      <c r="F162" s="7">
        <v>9.7726996475021186E-2</v>
      </c>
      <c r="G162" s="7">
        <v>9.6840328027014186E-2</v>
      </c>
      <c r="H162" s="7">
        <v>9.5220941402497677E-2</v>
      </c>
      <c r="I162" s="7">
        <v>8.8529271775345059E-2</v>
      </c>
      <c r="J162" s="7">
        <v>8.2831858407079767E-2</v>
      </c>
      <c r="K162" s="7">
        <v>7.8112191123082167E-2</v>
      </c>
      <c r="L162" s="7">
        <v>7.1685837109329631E-2</v>
      </c>
      <c r="M162" s="7">
        <v>6.6597414589104287E-2</v>
      </c>
      <c r="N162" s="7">
        <v>5.8009153318077891E-2</v>
      </c>
      <c r="O162" s="7">
        <v>4.9477984566500058E-2</v>
      </c>
      <c r="P162" s="7">
        <v>4.3728164093316757E-2</v>
      </c>
      <c r="Q162" s="7">
        <v>3.7260151717982914E-2</v>
      </c>
      <c r="R162" s="7">
        <v>3.0672129332300131E-2</v>
      </c>
      <c r="S162" s="7">
        <v>2.616822429906537E-2</v>
      </c>
      <c r="T162" s="7">
        <v>2.5545444578445323E-2</v>
      </c>
      <c r="U162" s="7">
        <v>2.4048972452995223E-2</v>
      </c>
      <c r="V162" s="30">
        <v>2.2883295194507946E-2</v>
      </c>
      <c r="W162" s="7">
        <v>2.509233108842062E-2</v>
      </c>
      <c r="X162" s="7">
        <v>2.623590633130949E-2</v>
      </c>
      <c r="Y162" s="7">
        <v>2.7594416188724134E-2</v>
      </c>
      <c r="Z162" s="7">
        <v>2.6495079485238486E-2</v>
      </c>
      <c r="AA162" s="7">
        <v>2.8871107266436161E-2</v>
      </c>
      <c r="AB162" s="7">
        <v>2.8938559550804679E-2</v>
      </c>
      <c r="AC162" s="7">
        <v>2.8930952893095111E-2</v>
      </c>
      <c r="AD162" s="7">
        <v>3.180060163300364E-2</v>
      </c>
      <c r="AE162" s="7">
        <v>3.3001178613521892E-2</v>
      </c>
      <c r="AG162" s="7"/>
      <c r="AH162" s="7"/>
    </row>
    <row r="163" spans="1:34" x14ac:dyDescent="0.3">
      <c r="A163" s="2" t="s">
        <v>733</v>
      </c>
      <c r="B163" s="7">
        <v>7.8565195711790617E-3</v>
      </c>
      <c r="C163" s="7">
        <v>6.6402005850396961E-2</v>
      </c>
      <c r="D163" s="7">
        <v>5.2394049123403334E-2</v>
      </c>
      <c r="E163" s="7">
        <v>2.0131216673055962E-2</v>
      </c>
      <c r="F163" s="7">
        <v>4.167350287120606E-2</v>
      </c>
      <c r="G163" s="7">
        <v>2.9757065270415262E-2</v>
      </c>
      <c r="H163" s="7">
        <v>5.7938611900731504E-2</v>
      </c>
      <c r="I163" s="7">
        <v>5.6643022779975731E-2</v>
      </c>
      <c r="J163" s="7">
        <v>6.557552799914243E-2</v>
      </c>
      <c r="K163" s="7">
        <v>6.8809073724007561E-2</v>
      </c>
      <c r="L163" s="7">
        <v>4.9382716049382609E-2</v>
      </c>
      <c r="M163" s="7">
        <v>4.3177172416669941E-2</v>
      </c>
      <c r="N163" s="7">
        <v>3.8911444305985435E-2</v>
      </c>
      <c r="O163" s="7">
        <v>2.6881931110153565E-2</v>
      </c>
      <c r="P163" s="7">
        <v>3.5416981988799744E-2</v>
      </c>
      <c r="Q163" s="7">
        <v>4.0257937778916522E-2</v>
      </c>
      <c r="R163" s="7">
        <v>6.9260907229484817E-2</v>
      </c>
      <c r="S163" s="7">
        <v>6.8658413340070862E-2</v>
      </c>
      <c r="T163" s="30">
        <v>5.46280362420165E-3</v>
      </c>
      <c r="U163" s="7">
        <v>6.5257382604485686E-2</v>
      </c>
      <c r="V163" s="7">
        <v>3.8701455496679686E-2</v>
      </c>
      <c r="W163" s="7">
        <v>7.4036080650866587E-2</v>
      </c>
      <c r="X163" s="7">
        <v>0.10183229987151565</v>
      </c>
      <c r="Y163" s="7">
        <v>0.10985363512756971</v>
      </c>
      <c r="Z163" s="28">
        <v>0.17755256931113012</v>
      </c>
      <c r="AA163" s="7">
        <v>0.15264262545315752</v>
      </c>
      <c r="AB163" s="7">
        <v>0.15039711543146711</v>
      </c>
      <c r="AC163" s="7">
        <v>0.1188216361785282</v>
      </c>
      <c r="AD163" s="7">
        <v>0.10160578458071193</v>
      </c>
      <c r="AE163" s="7">
        <v>0.14838347420060255</v>
      </c>
      <c r="AG163" s="7"/>
      <c r="AH163" s="7"/>
    </row>
    <row r="164" spans="1:34" x14ac:dyDescent="0.3">
      <c r="A164" s="2" t="s">
        <v>734</v>
      </c>
      <c r="B164" s="7">
        <v>5.2889786709342697E-2</v>
      </c>
      <c r="C164" s="7">
        <v>5.5367675973259825E-2</v>
      </c>
      <c r="D164" s="7">
        <v>5.2286899574712123E-2</v>
      </c>
      <c r="E164" s="7">
        <v>4.8568321855744986E-2</v>
      </c>
      <c r="F164" s="7">
        <v>4.4599912549191226E-2</v>
      </c>
      <c r="G164" s="7">
        <v>4.784775015409895E-2</v>
      </c>
      <c r="H164" s="7">
        <v>4.5063665824593556E-2</v>
      </c>
      <c r="I164" s="7">
        <v>4.4849654611946808E-2</v>
      </c>
      <c r="J164" s="7">
        <v>4.0717806141791851E-2</v>
      </c>
      <c r="K164" s="7">
        <v>3.7336886832776181E-2</v>
      </c>
      <c r="L164" s="7">
        <v>3.6167226427389426E-2</v>
      </c>
      <c r="M164" s="7">
        <v>3.3097870853406097E-2</v>
      </c>
      <c r="N164" s="7">
        <v>3.3289313034161216E-2</v>
      </c>
      <c r="O164" s="7">
        <v>3.2640286161413061E-2</v>
      </c>
      <c r="P164" s="7">
        <v>3.2431628276015902E-2</v>
      </c>
      <c r="Q164" s="30">
        <v>2.8961532763814062E-2</v>
      </c>
      <c r="R164" s="7">
        <v>2.9670302612463877E-2</v>
      </c>
      <c r="S164" s="7">
        <v>2.9682100051471597E-2</v>
      </c>
      <c r="T164" s="7">
        <v>3.003296300817988E-2</v>
      </c>
      <c r="U164" s="7">
        <v>2.970200768071541E-2</v>
      </c>
      <c r="V164" s="7">
        <v>3.3223236836992694E-2</v>
      </c>
      <c r="W164" s="7">
        <v>4.1640409132774406E-2</v>
      </c>
      <c r="X164" s="7">
        <v>4.7942720301879453E-2</v>
      </c>
      <c r="Y164" s="7">
        <v>4.9457585348764009E-2</v>
      </c>
      <c r="Z164" s="7">
        <v>5.360630832670181E-2</v>
      </c>
      <c r="AA164" s="7">
        <v>5.5278920401241181E-2</v>
      </c>
      <c r="AB164" s="7">
        <v>5.8214654530608298E-2</v>
      </c>
      <c r="AC164" s="7">
        <v>6.0683863227354327E-2</v>
      </c>
      <c r="AD164" s="7">
        <v>6.0739394519106829E-2</v>
      </c>
      <c r="AE164" s="28">
        <v>6.1175910497500492E-2</v>
      </c>
      <c r="AG164" s="7"/>
      <c r="AH164" s="7"/>
    </row>
    <row r="165" spans="1:34" x14ac:dyDescent="0.3">
      <c r="A165" s="2" t="s">
        <v>746</v>
      </c>
      <c r="B165" s="28">
        <v>7.9632138019533741E-2</v>
      </c>
      <c r="C165" s="7">
        <v>6.6966195977749235E-2</v>
      </c>
      <c r="D165" s="7">
        <v>4.4438214060419111E-2</v>
      </c>
      <c r="E165" s="7">
        <v>4.6045276690888752E-2</v>
      </c>
      <c r="F165" s="7">
        <v>5.1154431079773327E-2</v>
      </c>
      <c r="G165" s="7">
        <v>6.2981917434322743E-2</v>
      </c>
      <c r="H165" s="7">
        <v>5.255633467220374E-2</v>
      </c>
      <c r="I165" s="7">
        <v>5.9438863872531944E-2</v>
      </c>
      <c r="J165" s="7">
        <v>5.1806083650189863E-2</v>
      </c>
      <c r="K165" s="7">
        <v>4.9236564202596346E-2</v>
      </c>
      <c r="L165" s="7">
        <v>3.7997587454764614E-2</v>
      </c>
      <c r="M165" s="7">
        <v>3.385659172542238E-2</v>
      </c>
      <c r="N165" s="7">
        <v>4.3119387216059131E-2</v>
      </c>
      <c r="O165" s="7">
        <v>6.416683376779618E-2</v>
      </c>
      <c r="P165" s="7">
        <v>6.952553519897986E-2</v>
      </c>
      <c r="Q165" s="7">
        <v>7.1070736757731692E-2</v>
      </c>
      <c r="R165" s="7">
        <v>7.1090359068788536E-2</v>
      </c>
      <c r="S165" s="7">
        <v>6.0020541789703188E-2</v>
      </c>
      <c r="T165" s="7">
        <v>6.6295841148696563E-2</v>
      </c>
      <c r="U165" s="7">
        <v>6.5520172627999751E-2</v>
      </c>
      <c r="V165" s="7">
        <v>5.6097088632108959E-2</v>
      </c>
      <c r="W165" s="7">
        <v>5.6542086031155687E-2</v>
      </c>
      <c r="X165" s="7">
        <v>6.8887597649945218E-2</v>
      </c>
      <c r="Y165" s="7">
        <v>7.1543460078491869E-2</v>
      </c>
      <c r="Z165" s="7">
        <v>5.6972842944862968E-2</v>
      </c>
      <c r="AA165" s="7">
        <v>4.1957163494755617E-2</v>
      </c>
      <c r="AB165" s="7">
        <v>3.2189245152789078E-2</v>
      </c>
      <c r="AC165" s="7">
        <v>3.4861241035235462E-2</v>
      </c>
      <c r="AD165" s="7">
        <v>2.9409958862896848E-2</v>
      </c>
      <c r="AE165" s="30">
        <v>2.5797856234482185E-2</v>
      </c>
      <c r="AG165" s="7"/>
      <c r="AH165" s="7"/>
    </row>
    <row r="166" spans="1:34" x14ac:dyDescent="0.3">
      <c r="A166" s="2" t="s">
        <v>714</v>
      </c>
      <c r="B166" s="7">
        <v>6.2541145490454239E-2</v>
      </c>
      <c r="C166" s="7">
        <v>5.2893995230869226E-2</v>
      </c>
      <c r="D166" s="7">
        <v>5.1088596680319072E-2</v>
      </c>
      <c r="E166" s="7">
        <v>5.5555555555555705E-2</v>
      </c>
      <c r="F166" s="7">
        <v>6.0645161290322616E-2</v>
      </c>
      <c r="G166" s="7">
        <v>6.1027837259100645E-2</v>
      </c>
      <c r="H166" s="7">
        <v>6.1767838125665539E-2</v>
      </c>
      <c r="I166" s="7">
        <v>6.5410668924640203E-2</v>
      </c>
      <c r="J166" s="7">
        <v>6.2841530054645003E-2</v>
      </c>
      <c r="K166" s="7">
        <v>4.4503001024740294E-2</v>
      </c>
      <c r="L166" s="30">
        <v>2.2595419847328175E-2</v>
      </c>
      <c r="M166" s="7">
        <v>4.890282131661431E-2</v>
      </c>
      <c r="N166" s="7">
        <v>3.8258983890954043E-2</v>
      </c>
      <c r="O166" s="7">
        <v>5.7648754375128564E-2</v>
      </c>
      <c r="P166" s="7">
        <v>5.8039376538146045E-2</v>
      </c>
      <c r="Q166" s="7">
        <v>5.6915544675642311E-2</v>
      </c>
      <c r="R166" s="7">
        <v>5.2311435523114319E-2</v>
      </c>
      <c r="S166" s="7">
        <v>5.0050454086780938E-2</v>
      </c>
      <c r="T166" s="7">
        <v>4.7943831494483634E-2</v>
      </c>
      <c r="U166" s="7">
        <v>4.1923306179216982E-2</v>
      </c>
      <c r="V166" s="7">
        <v>3.836266561202261E-2</v>
      </c>
      <c r="W166" s="28">
        <v>8.2410651716888508E-2</v>
      </c>
      <c r="X166" s="7">
        <v>5.8823529411764844E-2</v>
      </c>
      <c r="Y166" s="7">
        <v>3.1081888822474701E-2</v>
      </c>
      <c r="Z166" s="7">
        <v>7.8770699686707552E-2</v>
      </c>
      <c r="AA166" s="7">
        <v>3.231458049445201E-2</v>
      </c>
      <c r="AB166" s="7">
        <v>3.0819926342314303E-2</v>
      </c>
      <c r="AC166" s="7">
        <v>2.8565913916232581E-2</v>
      </c>
      <c r="AD166" s="7">
        <v>2.7552986512523997E-2</v>
      </c>
      <c r="AE166" s="7">
        <v>2.5946569286949842E-2</v>
      </c>
      <c r="AG166" s="7"/>
      <c r="AH166" s="7"/>
    </row>
    <row r="167" spans="1:34" x14ac:dyDescent="0.3">
      <c r="A167" s="2" t="s">
        <v>735</v>
      </c>
      <c r="B167" s="7">
        <v>0.12485673835367091</v>
      </c>
      <c r="C167" s="7">
        <v>0.11708965608640888</v>
      </c>
      <c r="D167" s="7">
        <v>0.10498754709751554</v>
      </c>
      <c r="E167" s="7">
        <v>0.12795637562614923</v>
      </c>
      <c r="F167" s="7">
        <v>0.20275352157562618</v>
      </c>
      <c r="G167" s="7">
        <v>0.28964946879572506</v>
      </c>
      <c r="H167" s="28">
        <v>0.41899999999999987</v>
      </c>
      <c r="I167" s="7">
        <v>0.40442212286396784</v>
      </c>
      <c r="J167" s="7">
        <v>0.37302359523230327</v>
      </c>
      <c r="K167" s="7">
        <v>0.36758487374652654</v>
      </c>
      <c r="L167" s="7">
        <v>0.36434719359922435</v>
      </c>
      <c r="M167" s="7">
        <v>0.39064884331319089</v>
      </c>
      <c r="N167" s="7">
        <v>0.37626610728198967</v>
      </c>
      <c r="O167" s="7">
        <v>0.38865820382014465</v>
      </c>
      <c r="P167" s="7">
        <v>0.28596197191238554</v>
      </c>
      <c r="Q167" s="7">
        <v>0.22215976165045806</v>
      </c>
      <c r="R167" s="7">
        <v>0.14992050874403831</v>
      </c>
      <c r="S167" s="7">
        <v>0.10142067876874529</v>
      </c>
      <c r="T167" s="7">
        <v>8.8090204369276634E-4</v>
      </c>
      <c r="U167" s="7">
        <v>-9.4635848233757692E-3</v>
      </c>
      <c r="V167" s="7">
        <v>2.7460359642129496E-2</v>
      </c>
      <c r="W167" s="7">
        <v>4.4701621096338157E-2</v>
      </c>
      <c r="X167" s="7">
        <v>4.0961393220489445E-2</v>
      </c>
      <c r="Y167" s="7">
        <v>1.0621954966422251E-2</v>
      </c>
      <c r="Z167" s="7">
        <v>-3.4882201802900123E-2</v>
      </c>
      <c r="AA167" s="7">
        <v>-0.1276804784280221</v>
      </c>
      <c r="AB167" s="7">
        <v>-0.13266819468787922</v>
      </c>
      <c r="AC167" s="7">
        <v>-0.13458442573938645</v>
      </c>
      <c r="AD167" s="7">
        <v>-0.13894649523019503</v>
      </c>
      <c r="AE167" s="30">
        <v>-0.15912755284844135</v>
      </c>
      <c r="AG167" s="7"/>
      <c r="AH167" s="7"/>
    </row>
    <row r="168" spans="1:34" x14ac:dyDescent="0.3">
      <c r="A168" s="2" t="s">
        <v>624</v>
      </c>
      <c r="B168" s="7">
        <v>5.9617594528362135E-2</v>
      </c>
      <c r="C168" s="7">
        <v>5.8493822047352602E-2</v>
      </c>
      <c r="D168" s="7">
        <v>4.7447003599238896E-2</v>
      </c>
      <c r="E168" s="7">
        <v>3.7901388587546415E-2</v>
      </c>
      <c r="F168" s="7">
        <v>3.4486020459182885E-2</v>
      </c>
      <c r="G168" s="30">
        <v>3.3891681377767276E-2</v>
      </c>
      <c r="H168" s="7">
        <v>4.0464835091018836E-2</v>
      </c>
      <c r="I168" s="7">
        <v>3.6666799421190471E-2</v>
      </c>
      <c r="J168" s="7">
        <v>4.1365673609280389E-2</v>
      </c>
      <c r="K168" s="7">
        <v>4.8479187496711054E-2</v>
      </c>
      <c r="L168" s="7">
        <v>5.1286420173794416E-2</v>
      </c>
      <c r="M168" s="7">
        <v>5.4781789145744705E-2</v>
      </c>
      <c r="N168" s="7">
        <v>5.4917486574418937E-2</v>
      </c>
      <c r="O168" s="7">
        <v>5.6852566777963444E-2</v>
      </c>
      <c r="P168" s="7">
        <v>5.9591314118477311E-2</v>
      </c>
      <c r="Q168" s="7">
        <v>5.8506121062464785E-2</v>
      </c>
      <c r="R168" s="7">
        <v>6.1160241923896283E-2</v>
      </c>
      <c r="S168" s="7">
        <v>7.0032063814812306E-2</v>
      </c>
      <c r="T168" s="7">
        <v>6.9402300928377181E-2</v>
      </c>
      <c r="U168" s="7">
        <v>6.7192562332722819E-2</v>
      </c>
      <c r="V168" s="7">
        <v>6.9849869616952442E-2</v>
      </c>
      <c r="W168" s="7">
        <v>7.5285142477132402E-2</v>
      </c>
      <c r="X168" s="28">
        <v>7.6773469642189437E-2</v>
      </c>
      <c r="Y168" s="7">
        <v>7.4684471140123401E-2</v>
      </c>
      <c r="Z168" s="7">
        <v>7.2545085216012536E-2</v>
      </c>
      <c r="AA168" s="7">
        <v>6.5061519665313372E-2</v>
      </c>
      <c r="AB168" s="7">
        <v>6.0333666259756606E-2</v>
      </c>
      <c r="AC168" s="7">
        <v>5.9271510917461738E-2</v>
      </c>
      <c r="AD168" s="7">
        <v>5.5961100510863129E-2</v>
      </c>
      <c r="AE168" s="7">
        <v>4.7298861075583253E-2</v>
      </c>
      <c r="AG168" s="7"/>
      <c r="AH168" s="7"/>
    </row>
    <row r="169" spans="1:34" x14ac:dyDescent="0.3">
      <c r="A169" s="2" t="s">
        <v>732</v>
      </c>
      <c r="B169" s="7">
        <v>-0.14408880666049942</v>
      </c>
      <c r="C169" s="30">
        <v>-0.1561295435714542</v>
      </c>
      <c r="D169" s="7">
        <v>-5.2770552534090076E-2</v>
      </c>
      <c r="E169" s="7">
        <v>-6.407833056101625E-2</v>
      </c>
      <c r="F169" s="7">
        <v>-8.5154183425734636E-2</v>
      </c>
      <c r="G169" s="7">
        <v>-3.0030557409294053E-2</v>
      </c>
      <c r="H169" s="7">
        <v>0.23850026037146321</v>
      </c>
      <c r="I169" s="7">
        <v>0.12355431123554357</v>
      </c>
      <c r="J169" s="7">
        <v>-5.3478695610102017E-2</v>
      </c>
      <c r="K169" s="7">
        <v>-4.2369972855761176E-2</v>
      </c>
      <c r="L169" s="7">
        <v>7.0137510632265671E-2</v>
      </c>
      <c r="M169" s="7">
        <v>0.1596117324330022</v>
      </c>
      <c r="N169" s="7">
        <v>0.1695992391163372</v>
      </c>
      <c r="O169" s="7">
        <v>0.20200640341515499</v>
      </c>
      <c r="P169" s="7">
        <v>0.17462034532972742</v>
      </c>
      <c r="Q169" s="7">
        <v>0.16278224340590547</v>
      </c>
      <c r="R169" s="7">
        <v>0.1785162593575477</v>
      </c>
      <c r="S169" s="7">
        <v>0.20495365005793786</v>
      </c>
      <c r="T169" s="7">
        <v>5.7855641205325943E-2</v>
      </c>
      <c r="U169" s="7">
        <v>9.4215366360130171E-2</v>
      </c>
      <c r="V169" s="7">
        <v>0.2919066280456637</v>
      </c>
      <c r="W169" s="28">
        <v>0.32404782849509678</v>
      </c>
      <c r="X169" s="7">
        <v>0.25954628249710232</v>
      </c>
      <c r="Y169" s="7">
        <v>0.25967172544309836</v>
      </c>
      <c r="Z169" s="7">
        <v>0.10449471427515339</v>
      </c>
      <c r="AA169" s="7">
        <v>-4.1907873708139269E-3</v>
      </c>
      <c r="AB169" s="7">
        <v>-4.9624539529611662E-2</v>
      </c>
      <c r="AC169" s="7">
        <v>-6.3327196303887043E-2</v>
      </c>
      <c r="AD169" s="7">
        <v>-7.232640989446823E-2</v>
      </c>
      <c r="AE169" s="7">
        <v>-0.10815602836879447</v>
      </c>
      <c r="AG169" s="7"/>
      <c r="AH169" s="7"/>
    </row>
    <row r="170" spans="1:34" x14ac:dyDescent="0.3">
      <c r="A170" s="2"/>
    </row>
    <row r="171" spans="1:34" x14ac:dyDescent="0.3">
      <c r="B171" s="2" t="s">
        <v>731</v>
      </c>
      <c r="C171" s="2" t="s">
        <v>733</v>
      </c>
      <c r="D171" s="2" t="s">
        <v>734</v>
      </c>
      <c r="E171" s="2" t="s">
        <v>746</v>
      </c>
      <c r="F171" s="2" t="s">
        <v>714</v>
      </c>
      <c r="G171" s="2" t="s">
        <v>735</v>
      </c>
      <c r="H171" s="2" t="s">
        <v>624</v>
      </c>
      <c r="I171" s="2" t="s">
        <v>732</v>
      </c>
      <c r="L171" s="2" t="s">
        <v>731</v>
      </c>
      <c r="M171" s="2" t="s">
        <v>733</v>
      </c>
      <c r="N171" s="2" t="s">
        <v>734</v>
      </c>
      <c r="O171" s="2" t="s">
        <v>746</v>
      </c>
      <c r="P171" s="2" t="s">
        <v>714</v>
      </c>
      <c r="Q171" s="2" t="s">
        <v>735</v>
      </c>
      <c r="R171" s="2" t="s">
        <v>624</v>
      </c>
      <c r="S171" s="2" t="s">
        <v>732</v>
      </c>
    </row>
    <row r="172" spans="1:34" x14ac:dyDescent="0.3">
      <c r="A172" s="26">
        <v>44927</v>
      </c>
      <c r="B172" s="7">
        <v>9.9094567404426501E-2</v>
      </c>
      <c r="C172" s="7">
        <v>7.8565195711790617E-3</v>
      </c>
      <c r="D172" s="7">
        <v>5.2889786709342697E-2</v>
      </c>
      <c r="E172" s="7">
        <v>7.9632138019533741E-2</v>
      </c>
      <c r="F172" s="7">
        <v>6.2541145490454239E-2</v>
      </c>
      <c r="G172" s="7">
        <v>0.12485673835367091</v>
      </c>
      <c r="H172" s="7">
        <v>5.9617594528362135E-2</v>
      </c>
      <c r="I172" s="7">
        <v>-0.14408880666049942</v>
      </c>
      <c r="K172" s="2" t="s">
        <v>731</v>
      </c>
      <c r="L172" s="27">
        <f>CORREL(
INDEX($B$172:$I$201,0,MATCH($K172,$B$171:$I$171,0)),
INDEX($B$172:$I$201,0,MATCH(L$171,$B$171:$I$171,0))
)</f>
        <v>1</v>
      </c>
      <c r="M172" s="27">
        <f t="shared" ref="M172:S179" si="9">CORREL(
INDEX($B$172:$I$201,0,MATCH($K172,$B$171:$I$171,0)),
INDEX($B$172:$I$201,0,MATCH(M$171,$B$171:$I$171,0))
)</f>
        <v>-0.48561362295875365</v>
      </c>
      <c r="N172" s="27">
        <f t="shared" si="9"/>
        <v>0.14729058956604635</v>
      </c>
      <c r="O172" s="27">
        <f t="shared" si="9"/>
        <v>1.7953972402195855E-2</v>
      </c>
      <c r="P172" s="27">
        <f t="shared" si="9"/>
        <v>0.29152776222413995</v>
      </c>
      <c r="Q172" s="27">
        <f t="shared" si="9"/>
        <v>0.58242916703345837</v>
      </c>
      <c r="R172" s="27">
        <f t="shared" si="9"/>
        <v>-0.78029110213125041</v>
      </c>
      <c r="S172" s="27">
        <f t="shared" si="9"/>
        <v>-0.47877907585033097</v>
      </c>
    </row>
    <row r="173" spans="1:34" x14ac:dyDescent="0.3">
      <c r="A173" s="26">
        <v>44958</v>
      </c>
      <c r="B173" s="7">
        <v>0.10856711536042282</v>
      </c>
      <c r="C173" s="7">
        <v>6.6402005850396961E-2</v>
      </c>
      <c r="D173" s="7">
        <v>5.5367675973259825E-2</v>
      </c>
      <c r="E173" s="7">
        <v>6.6966195977749235E-2</v>
      </c>
      <c r="F173" s="7">
        <v>5.2893995230869226E-2</v>
      </c>
      <c r="G173" s="7">
        <v>0.11708965608640888</v>
      </c>
      <c r="H173" s="7">
        <v>5.8493822047352602E-2</v>
      </c>
      <c r="I173" s="7">
        <v>-0.1561295435714542</v>
      </c>
      <c r="K173" s="2" t="s">
        <v>733</v>
      </c>
      <c r="L173" s="27">
        <f t="shared" ref="L173:L179" si="10">CORREL(
INDEX($B$172:$I$201,0,MATCH($K173,$B$171:$I$171,0)),
INDEX($B$172:$I$201,0,MATCH(L$171,$B$171:$I$171,0))
)</f>
        <v>-0.48561362295875365</v>
      </c>
      <c r="M173" s="27">
        <f t="shared" si="9"/>
        <v>0.99999999999999989</v>
      </c>
      <c r="N173" s="27">
        <f t="shared" si="9"/>
        <v>0.60307822126852939</v>
      </c>
      <c r="O173" s="27">
        <f t="shared" si="9"/>
        <v>-0.4146644173189114</v>
      </c>
      <c r="P173" s="27">
        <f t="shared" si="9"/>
        <v>-0.27509778169540416</v>
      </c>
      <c r="Q173" s="27">
        <f t="shared" si="9"/>
        <v>-0.62784738177165933</v>
      </c>
      <c r="R173" s="27">
        <f t="shared" si="9"/>
        <v>0.32090488991444255</v>
      </c>
      <c r="S173" s="27">
        <f t="shared" si="9"/>
        <v>-9.3398733752022747E-2</v>
      </c>
    </row>
    <row r="174" spans="1:34" x14ac:dyDescent="0.3">
      <c r="A174" s="26">
        <v>44986</v>
      </c>
      <c r="B174" s="7">
        <v>0.10635910224438887</v>
      </c>
      <c r="C174" s="7">
        <v>5.2394049123403334E-2</v>
      </c>
      <c r="D174" s="7">
        <v>5.2286899574712123E-2</v>
      </c>
      <c r="E174" s="7">
        <v>4.4438214060419111E-2</v>
      </c>
      <c r="F174" s="7">
        <v>5.1088596680319072E-2</v>
      </c>
      <c r="G174" s="7">
        <v>0.10498754709751554</v>
      </c>
      <c r="H174" s="7">
        <v>4.7447003599238896E-2</v>
      </c>
      <c r="I174" s="7">
        <v>-5.2770552534090076E-2</v>
      </c>
      <c r="K174" s="2" t="s">
        <v>734</v>
      </c>
      <c r="L174" s="27">
        <f t="shared" si="10"/>
        <v>0.14729058956604635</v>
      </c>
      <c r="M174" s="27">
        <f t="shared" si="9"/>
        <v>0.60307822126852939</v>
      </c>
      <c r="N174" s="27">
        <f t="shared" si="9"/>
        <v>0.99999999999999989</v>
      </c>
      <c r="O174" s="27">
        <f t="shared" si="9"/>
        <v>-0.42394864460785314</v>
      </c>
      <c r="P174" s="27">
        <f t="shared" si="9"/>
        <v>-0.19550671001643752</v>
      </c>
      <c r="Q174" s="27">
        <f t="shared" si="9"/>
        <v>-0.54820285410386871</v>
      </c>
      <c r="R174" s="27">
        <f t="shared" si="9"/>
        <v>-0.13879014423344591</v>
      </c>
      <c r="S174" s="27">
        <f t="shared" si="9"/>
        <v>-0.58452416130451856</v>
      </c>
    </row>
    <row r="175" spans="1:34" x14ac:dyDescent="0.3">
      <c r="A175" s="26">
        <v>45017</v>
      </c>
      <c r="B175" s="7">
        <v>0.1006876227897841</v>
      </c>
      <c r="C175" s="7">
        <v>2.0131216673055962E-2</v>
      </c>
      <c r="D175" s="7">
        <v>4.8568321855744986E-2</v>
      </c>
      <c r="E175" s="7">
        <v>4.6045276690888752E-2</v>
      </c>
      <c r="F175" s="7">
        <v>5.5555555555555705E-2</v>
      </c>
      <c r="G175" s="7">
        <v>0.12795637562614923</v>
      </c>
      <c r="H175" s="7">
        <v>3.7901388587546415E-2</v>
      </c>
      <c r="I175" s="7">
        <v>-6.407833056101625E-2</v>
      </c>
      <c r="K175" s="2" t="s">
        <v>746</v>
      </c>
      <c r="L175" s="27">
        <f t="shared" si="10"/>
        <v>1.7953972402195855E-2</v>
      </c>
      <c r="M175" s="27">
        <f t="shared" si="9"/>
        <v>-0.4146644173189114</v>
      </c>
      <c r="N175" s="27">
        <f t="shared" si="9"/>
        <v>-0.42394864460785314</v>
      </c>
      <c r="O175" s="27">
        <f t="shared" si="9"/>
        <v>1</v>
      </c>
      <c r="P175" s="27">
        <f t="shared" si="9"/>
        <v>0.54102392809870092</v>
      </c>
      <c r="Q175" s="27">
        <f t="shared" si="9"/>
        <v>0.2101238676469997</v>
      </c>
      <c r="R175" s="27">
        <f t="shared" si="9"/>
        <v>0.30668965789769925</v>
      </c>
      <c r="S175" s="27">
        <f t="shared" si="9"/>
        <v>0.3452184349372539</v>
      </c>
    </row>
    <row r="176" spans="1:34" x14ac:dyDescent="0.3">
      <c r="A176" s="26">
        <v>45047</v>
      </c>
      <c r="B176" s="7">
        <v>9.7726996475021186E-2</v>
      </c>
      <c r="C176" s="7">
        <v>4.167350287120606E-2</v>
      </c>
      <c r="D176" s="7">
        <v>4.4599912549191226E-2</v>
      </c>
      <c r="E176" s="7">
        <v>5.1154431079773327E-2</v>
      </c>
      <c r="F176" s="7">
        <v>6.0645161290322616E-2</v>
      </c>
      <c r="G176" s="7">
        <v>0.20275352157562618</v>
      </c>
      <c r="H176" s="7">
        <v>3.4486020459182885E-2</v>
      </c>
      <c r="I176" s="7">
        <v>-8.5154183425734636E-2</v>
      </c>
      <c r="K176" s="2" t="s">
        <v>714</v>
      </c>
      <c r="L176" s="27">
        <f t="shared" si="10"/>
        <v>0.29152776222413995</v>
      </c>
      <c r="M176" s="27">
        <f t="shared" si="9"/>
        <v>-0.27509778169540416</v>
      </c>
      <c r="N176" s="27">
        <f t="shared" si="9"/>
        <v>-0.19550671001643752</v>
      </c>
      <c r="O176" s="27">
        <f t="shared" si="9"/>
        <v>0.54102392809870092</v>
      </c>
      <c r="P176" s="27">
        <f t="shared" si="9"/>
        <v>1.0000000000000002</v>
      </c>
      <c r="Q176" s="27">
        <f t="shared" si="9"/>
        <v>0.36735890886092964</v>
      </c>
      <c r="R176" s="27">
        <f t="shared" si="9"/>
        <v>-6.9931580057347731E-2</v>
      </c>
      <c r="S176" s="27">
        <f t="shared" si="9"/>
        <v>0.2355866164053213</v>
      </c>
    </row>
    <row r="177" spans="1:19" x14ac:dyDescent="0.3">
      <c r="A177" s="26">
        <v>45078</v>
      </c>
      <c r="B177" s="7">
        <v>9.6840328027014186E-2</v>
      </c>
      <c r="C177" s="7">
        <v>2.9757065270415262E-2</v>
      </c>
      <c r="D177" s="7">
        <v>4.784775015409895E-2</v>
      </c>
      <c r="E177" s="7">
        <v>6.2981917434322743E-2</v>
      </c>
      <c r="F177" s="7">
        <v>6.1027837259100645E-2</v>
      </c>
      <c r="G177" s="7">
        <v>0.28964946879572506</v>
      </c>
      <c r="H177" s="7">
        <v>3.3891681377767276E-2</v>
      </c>
      <c r="I177" s="7">
        <v>-3.0030557409294053E-2</v>
      </c>
      <c r="K177" s="2" t="s">
        <v>735</v>
      </c>
      <c r="L177" s="27">
        <f t="shared" si="10"/>
        <v>0.58242916703345837</v>
      </c>
      <c r="M177" s="27">
        <f t="shared" si="9"/>
        <v>-0.62784738177165933</v>
      </c>
      <c r="N177" s="27">
        <f t="shared" si="9"/>
        <v>-0.54820285410386871</v>
      </c>
      <c r="O177" s="27">
        <f t="shared" si="9"/>
        <v>0.2101238676469997</v>
      </c>
      <c r="P177" s="27">
        <f t="shared" si="9"/>
        <v>0.36735890886092964</v>
      </c>
      <c r="Q177" s="27">
        <f t="shared" si="9"/>
        <v>1</v>
      </c>
      <c r="R177" s="27">
        <f t="shared" si="9"/>
        <v>-0.51878464999273688</v>
      </c>
      <c r="S177" s="27">
        <f t="shared" si="9"/>
        <v>0.22390626376845815</v>
      </c>
    </row>
    <row r="178" spans="1:19" x14ac:dyDescent="0.3">
      <c r="A178" s="26">
        <v>45108</v>
      </c>
      <c r="B178" s="7">
        <v>9.5220941402497677E-2</v>
      </c>
      <c r="C178" s="7">
        <v>5.7938611900731504E-2</v>
      </c>
      <c r="D178" s="7">
        <v>4.5063665824593556E-2</v>
      </c>
      <c r="E178" s="7">
        <v>5.255633467220374E-2</v>
      </c>
      <c r="F178" s="7">
        <v>6.1767838125665539E-2</v>
      </c>
      <c r="G178" s="7">
        <v>0.41899999999999987</v>
      </c>
      <c r="H178" s="7">
        <v>4.0464835091018836E-2</v>
      </c>
      <c r="I178" s="7">
        <v>0.23850026037146321</v>
      </c>
      <c r="K178" s="2" t="s">
        <v>624</v>
      </c>
      <c r="L178" s="27">
        <f t="shared" si="10"/>
        <v>-0.78029110213125041</v>
      </c>
      <c r="M178" s="27">
        <f t="shared" si="9"/>
        <v>0.32090488991444255</v>
      </c>
      <c r="N178" s="27">
        <f t="shared" si="9"/>
        <v>-0.13879014423344591</v>
      </c>
      <c r="O178" s="27">
        <f t="shared" si="9"/>
        <v>0.30668965789769925</v>
      </c>
      <c r="P178" s="27">
        <f t="shared" si="9"/>
        <v>-6.9931580057347731E-2</v>
      </c>
      <c r="Q178" s="27">
        <f t="shared" si="9"/>
        <v>-0.51878464999273688</v>
      </c>
      <c r="R178" s="27">
        <f t="shared" si="9"/>
        <v>1</v>
      </c>
      <c r="S178" s="27">
        <f t="shared" si="9"/>
        <v>0.49353878218571129</v>
      </c>
    </row>
    <row r="179" spans="1:19" x14ac:dyDescent="0.3">
      <c r="A179" s="26">
        <v>45139</v>
      </c>
      <c r="B179" s="7">
        <v>8.8529271775345059E-2</v>
      </c>
      <c r="C179" s="7">
        <v>5.6643022779975731E-2</v>
      </c>
      <c r="D179" s="7">
        <v>4.4849654611946808E-2</v>
      </c>
      <c r="E179" s="7">
        <v>5.9438863872531944E-2</v>
      </c>
      <c r="F179" s="7">
        <v>6.5410668924640203E-2</v>
      </c>
      <c r="G179" s="7">
        <v>0.40442212286396784</v>
      </c>
      <c r="H179" s="7">
        <v>3.6666799421190471E-2</v>
      </c>
      <c r="I179" s="7">
        <v>0.12355431123554357</v>
      </c>
      <c r="K179" s="2" t="s">
        <v>732</v>
      </c>
      <c r="L179" s="27">
        <f t="shared" si="10"/>
        <v>-0.47877907585033097</v>
      </c>
      <c r="M179" s="27">
        <f t="shared" si="9"/>
        <v>-9.3398733752022747E-2</v>
      </c>
      <c r="N179" s="27">
        <f t="shared" si="9"/>
        <v>-0.58452416130451856</v>
      </c>
      <c r="O179" s="27">
        <f t="shared" si="9"/>
        <v>0.3452184349372539</v>
      </c>
      <c r="P179" s="27">
        <f t="shared" si="9"/>
        <v>0.2355866164053213</v>
      </c>
      <c r="Q179" s="27">
        <f t="shared" si="9"/>
        <v>0.22390626376845815</v>
      </c>
      <c r="R179" s="27">
        <f t="shared" si="9"/>
        <v>0.49353878218571129</v>
      </c>
      <c r="S179" s="27">
        <f t="shared" si="9"/>
        <v>1</v>
      </c>
    </row>
    <row r="180" spans="1:19" x14ac:dyDescent="0.3">
      <c r="A180" s="26">
        <v>45170</v>
      </c>
      <c r="B180" s="7">
        <v>8.2831858407079767E-2</v>
      </c>
      <c r="C180" s="7">
        <v>6.557552799914243E-2</v>
      </c>
      <c r="D180" s="7">
        <v>4.0717806141791851E-2</v>
      </c>
      <c r="E180" s="7">
        <v>5.1806083650189863E-2</v>
      </c>
      <c r="F180" s="7">
        <v>6.2841530054645003E-2</v>
      </c>
      <c r="G180" s="7">
        <v>0.37302359523230327</v>
      </c>
      <c r="H180" s="7">
        <v>4.1365673609280389E-2</v>
      </c>
      <c r="I180" s="7">
        <v>-5.3478695610102017E-2</v>
      </c>
    </row>
    <row r="181" spans="1:19" x14ac:dyDescent="0.3">
      <c r="A181" s="26">
        <v>45200</v>
      </c>
      <c r="B181" s="7">
        <v>7.8112191123082167E-2</v>
      </c>
      <c r="C181" s="7">
        <v>6.8809073724007561E-2</v>
      </c>
      <c r="D181" s="7">
        <v>3.7336886832776181E-2</v>
      </c>
      <c r="E181" s="7">
        <v>4.9236564202596346E-2</v>
      </c>
      <c r="F181" s="7">
        <v>4.4503001024740294E-2</v>
      </c>
      <c r="G181" s="7">
        <v>0.36758487374652654</v>
      </c>
      <c r="H181" s="7">
        <v>4.8479187496711054E-2</v>
      </c>
      <c r="I181" s="7">
        <v>-4.2369972855761176E-2</v>
      </c>
    </row>
    <row r="182" spans="1:19" x14ac:dyDescent="0.3">
      <c r="A182" s="26">
        <v>45231</v>
      </c>
      <c r="B182" s="7">
        <v>7.1685837109329631E-2</v>
      </c>
      <c r="C182" s="7">
        <v>4.9382716049382609E-2</v>
      </c>
      <c r="D182" s="7">
        <v>3.6167226427389426E-2</v>
      </c>
      <c r="E182" s="7">
        <v>3.7997587454764614E-2</v>
      </c>
      <c r="F182" s="7">
        <v>2.2595419847328175E-2</v>
      </c>
      <c r="G182" s="7">
        <v>0.36434719359922435</v>
      </c>
      <c r="H182" s="7">
        <v>5.1286420173794416E-2</v>
      </c>
      <c r="I182" s="7">
        <v>7.0137510632265671E-2</v>
      </c>
    </row>
    <row r="183" spans="1:19" x14ac:dyDescent="0.3">
      <c r="A183" s="26">
        <v>45261</v>
      </c>
      <c r="B183" s="7">
        <v>6.6597414589104287E-2</v>
      </c>
      <c r="C183" s="7">
        <v>4.3177172416669941E-2</v>
      </c>
      <c r="D183" s="7">
        <v>3.3097870853406097E-2</v>
      </c>
      <c r="E183" s="7">
        <v>3.385659172542238E-2</v>
      </c>
      <c r="F183" s="7">
        <v>4.890282131661431E-2</v>
      </c>
      <c r="G183" s="7">
        <v>0.39064884331319089</v>
      </c>
      <c r="H183" s="7">
        <v>5.4781789145744705E-2</v>
      </c>
      <c r="I183" s="7">
        <v>0.1596117324330022</v>
      </c>
    </row>
    <row r="184" spans="1:19" x14ac:dyDescent="0.3">
      <c r="A184" s="26">
        <v>45292</v>
      </c>
      <c r="B184" s="7">
        <v>5.8009153318077891E-2</v>
      </c>
      <c r="C184" s="7">
        <v>3.8911444305985435E-2</v>
      </c>
      <c r="D184" s="7">
        <v>3.3289313034161216E-2</v>
      </c>
      <c r="E184" s="7">
        <v>4.3119387216059131E-2</v>
      </c>
      <c r="F184" s="7">
        <v>3.8258983890954043E-2</v>
      </c>
      <c r="G184" s="7">
        <v>0.37626610728198967</v>
      </c>
      <c r="H184" s="7">
        <v>5.4917486574418937E-2</v>
      </c>
      <c r="I184" s="7">
        <v>0.1695992391163372</v>
      </c>
    </row>
    <row r="185" spans="1:19" x14ac:dyDescent="0.3">
      <c r="A185" s="26">
        <v>45323</v>
      </c>
      <c r="B185" s="7">
        <v>4.9477984566500058E-2</v>
      </c>
      <c r="C185" s="7">
        <v>2.6881931110153565E-2</v>
      </c>
      <c r="D185" s="7">
        <v>3.2640286161413061E-2</v>
      </c>
      <c r="E185" s="7">
        <v>6.416683376779618E-2</v>
      </c>
      <c r="F185" s="7">
        <v>5.7648754375128564E-2</v>
      </c>
      <c r="G185" s="7">
        <v>0.38865820382014465</v>
      </c>
      <c r="H185" s="7">
        <v>5.6852566777963444E-2</v>
      </c>
      <c r="I185" s="7">
        <v>0.20200640341515499</v>
      </c>
    </row>
    <row r="186" spans="1:19" x14ac:dyDescent="0.3">
      <c r="A186" s="26">
        <v>45352</v>
      </c>
      <c r="B186" s="7">
        <v>4.3728164093316757E-2</v>
      </c>
      <c r="C186" s="7">
        <v>3.5416981988799744E-2</v>
      </c>
      <c r="D186" s="7">
        <v>3.2431628276015902E-2</v>
      </c>
      <c r="E186" s="7">
        <v>6.952553519897986E-2</v>
      </c>
      <c r="F186" s="7">
        <v>5.8039376538146045E-2</v>
      </c>
      <c r="G186" s="7">
        <v>0.28596197191238554</v>
      </c>
      <c r="H186" s="7">
        <v>5.9591314118477311E-2</v>
      </c>
      <c r="I186" s="7">
        <v>0.17462034532972742</v>
      </c>
    </row>
    <row r="187" spans="1:19" x14ac:dyDescent="0.3">
      <c r="A187" s="26">
        <v>45383</v>
      </c>
      <c r="B187" s="7">
        <v>3.7260151717982914E-2</v>
      </c>
      <c r="C187" s="7">
        <v>4.0257937778916522E-2</v>
      </c>
      <c r="D187" s="7">
        <v>2.8961532763814062E-2</v>
      </c>
      <c r="E187" s="7">
        <v>7.1070736757731692E-2</v>
      </c>
      <c r="F187" s="7">
        <v>5.6915544675642311E-2</v>
      </c>
      <c r="G187" s="7">
        <v>0.22215976165045806</v>
      </c>
      <c r="H187" s="7">
        <v>5.8506121062464785E-2</v>
      </c>
      <c r="I187" s="7">
        <v>0.16278224340590547</v>
      </c>
    </row>
    <row r="188" spans="1:19" x14ac:dyDescent="0.3">
      <c r="A188" s="26">
        <v>45413</v>
      </c>
      <c r="B188" s="7">
        <v>3.0672129332300131E-2</v>
      </c>
      <c r="C188" s="7">
        <v>6.9260907229484817E-2</v>
      </c>
      <c r="D188" s="7">
        <v>2.9670302612463877E-2</v>
      </c>
      <c r="E188" s="7">
        <v>7.1090359068788536E-2</v>
      </c>
      <c r="F188" s="7">
        <v>5.2311435523114319E-2</v>
      </c>
      <c r="G188" s="7">
        <v>0.14992050874403831</v>
      </c>
      <c r="H188" s="7">
        <v>6.1160241923896283E-2</v>
      </c>
      <c r="I188" s="7">
        <v>0.1785162593575477</v>
      </c>
    </row>
    <row r="189" spans="1:19" x14ac:dyDescent="0.3">
      <c r="A189" s="26">
        <v>45444</v>
      </c>
      <c r="B189" s="7">
        <v>2.616822429906537E-2</v>
      </c>
      <c r="C189" s="7">
        <v>6.8658413340070862E-2</v>
      </c>
      <c r="D189" s="7">
        <v>2.9682100051471597E-2</v>
      </c>
      <c r="E189" s="7">
        <v>6.0020541789703188E-2</v>
      </c>
      <c r="F189" s="7">
        <v>5.0050454086780938E-2</v>
      </c>
      <c r="G189" s="7">
        <v>0.10142067876874529</v>
      </c>
      <c r="H189" s="7">
        <v>7.0032063814812306E-2</v>
      </c>
      <c r="I189" s="7">
        <v>0.20495365005793786</v>
      </c>
    </row>
    <row r="190" spans="1:19" x14ac:dyDescent="0.3">
      <c r="A190" s="26">
        <v>45474</v>
      </c>
      <c r="B190" s="7">
        <v>2.5545444578445323E-2</v>
      </c>
      <c r="C190" s="7">
        <v>5.46280362420165E-3</v>
      </c>
      <c r="D190" s="7">
        <v>3.003296300817988E-2</v>
      </c>
      <c r="E190" s="7">
        <v>6.6295841148696563E-2</v>
      </c>
      <c r="F190" s="7">
        <v>4.7943831494483634E-2</v>
      </c>
      <c r="G190" s="7">
        <v>8.8090204369276634E-4</v>
      </c>
      <c r="H190" s="7">
        <v>6.9402300928377181E-2</v>
      </c>
      <c r="I190" s="7">
        <v>5.7855641205325943E-2</v>
      </c>
    </row>
    <row r="191" spans="1:19" x14ac:dyDescent="0.3">
      <c r="A191" s="26">
        <v>45505</v>
      </c>
      <c r="B191" s="7">
        <v>2.4048972452995223E-2</v>
      </c>
      <c r="C191" s="7">
        <v>6.5257382604485686E-2</v>
      </c>
      <c r="D191" s="7">
        <v>2.970200768071541E-2</v>
      </c>
      <c r="E191" s="7">
        <v>6.5520172627999751E-2</v>
      </c>
      <c r="F191" s="7">
        <v>4.1923306179216982E-2</v>
      </c>
      <c r="G191" s="7">
        <v>-9.4635848233757692E-3</v>
      </c>
      <c r="H191" s="7">
        <v>6.7192562332722819E-2</v>
      </c>
      <c r="I191" s="7">
        <v>9.4215366360130171E-2</v>
      </c>
    </row>
    <row r="192" spans="1:19" x14ac:dyDescent="0.3">
      <c r="A192" s="26">
        <v>45536</v>
      </c>
      <c r="B192" s="7">
        <v>2.2883295194507946E-2</v>
      </c>
      <c r="C192" s="7">
        <v>3.8701455496679686E-2</v>
      </c>
      <c r="D192" s="7">
        <v>3.3223236836992694E-2</v>
      </c>
      <c r="E192" s="7">
        <v>5.6097088632108959E-2</v>
      </c>
      <c r="F192" s="7">
        <v>3.836266561202261E-2</v>
      </c>
      <c r="G192" s="7">
        <v>2.7460359642129496E-2</v>
      </c>
      <c r="H192" s="7">
        <v>6.9849869616952442E-2</v>
      </c>
      <c r="I192" s="7">
        <v>0.2919066280456637</v>
      </c>
    </row>
    <row r="193" spans="1:11" x14ac:dyDescent="0.3">
      <c r="A193" s="26">
        <v>45566</v>
      </c>
      <c r="B193" s="7">
        <v>2.509233108842062E-2</v>
      </c>
      <c r="C193" s="7">
        <v>7.4036080650866587E-2</v>
      </c>
      <c r="D193" s="7">
        <v>4.1640409132774406E-2</v>
      </c>
      <c r="E193" s="7">
        <v>5.6542086031155687E-2</v>
      </c>
      <c r="F193" s="7">
        <v>8.2410651716888508E-2</v>
      </c>
      <c r="G193" s="7">
        <v>4.4701621096338157E-2</v>
      </c>
      <c r="H193" s="7">
        <v>7.5285142477132402E-2</v>
      </c>
      <c r="I193" s="7">
        <v>0.32404782849509678</v>
      </c>
    </row>
    <row r="194" spans="1:11" x14ac:dyDescent="0.3">
      <c r="A194" s="26">
        <v>45597</v>
      </c>
      <c r="B194" s="7">
        <v>2.623590633130949E-2</v>
      </c>
      <c r="C194" s="7">
        <v>0.10183229987151565</v>
      </c>
      <c r="D194" s="7">
        <v>4.7942720301879453E-2</v>
      </c>
      <c r="E194" s="7">
        <v>6.8887597649945218E-2</v>
      </c>
      <c r="F194" s="7">
        <v>5.8823529411764844E-2</v>
      </c>
      <c r="G194" s="7">
        <v>4.0961393220489445E-2</v>
      </c>
      <c r="H194" s="7">
        <v>7.6773469642189437E-2</v>
      </c>
      <c r="I194" s="7">
        <v>0.25954628249710232</v>
      </c>
    </row>
    <row r="195" spans="1:11" x14ac:dyDescent="0.3">
      <c r="A195" s="26">
        <v>45627</v>
      </c>
      <c r="B195" s="7">
        <v>2.7594416188724134E-2</v>
      </c>
      <c r="C195" s="7">
        <v>0.10985363512756971</v>
      </c>
      <c r="D195" s="7">
        <v>4.9457585348764009E-2</v>
      </c>
      <c r="E195" s="7">
        <v>7.1543460078491869E-2</v>
      </c>
      <c r="F195" s="7">
        <v>3.1081888822474701E-2</v>
      </c>
      <c r="G195" s="7">
        <v>1.0621954966422251E-2</v>
      </c>
      <c r="H195" s="7">
        <v>7.4684471140123401E-2</v>
      </c>
      <c r="I195" s="7">
        <v>0.25967172544309836</v>
      </c>
    </row>
    <row r="196" spans="1:11" x14ac:dyDescent="0.3">
      <c r="A196" s="26">
        <v>45658</v>
      </c>
      <c r="B196" s="7">
        <v>2.6495079485238486E-2</v>
      </c>
      <c r="C196" s="7">
        <v>0.17755256931113012</v>
      </c>
      <c r="D196" s="7">
        <v>5.360630832670181E-2</v>
      </c>
      <c r="E196" s="7">
        <v>5.6972842944862968E-2</v>
      </c>
      <c r="F196" s="7">
        <v>7.8770699686707552E-2</v>
      </c>
      <c r="G196" s="7">
        <v>-3.4882201802900123E-2</v>
      </c>
      <c r="H196" s="7">
        <v>7.2545085216012536E-2</v>
      </c>
      <c r="I196" s="7">
        <v>0.10449471427515339</v>
      </c>
    </row>
    <row r="197" spans="1:11" x14ac:dyDescent="0.3">
      <c r="A197" s="26">
        <v>45689</v>
      </c>
      <c r="B197" s="7">
        <v>2.8871107266436161E-2</v>
      </c>
      <c r="C197" s="7">
        <v>0.15264262545315752</v>
      </c>
      <c r="D197" s="7">
        <v>5.5278920401241181E-2</v>
      </c>
      <c r="E197" s="7">
        <v>4.1957163494755617E-2</v>
      </c>
      <c r="F197" s="7">
        <v>3.231458049445201E-2</v>
      </c>
      <c r="G197" s="7">
        <v>-0.1276804784280221</v>
      </c>
      <c r="H197" s="7">
        <v>6.5061519665313372E-2</v>
      </c>
      <c r="I197" s="7">
        <v>-4.1907873708139269E-3</v>
      </c>
    </row>
    <row r="198" spans="1:11" x14ac:dyDescent="0.3">
      <c r="A198" s="26">
        <v>45717</v>
      </c>
      <c r="B198" s="7">
        <v>2.8938559550804679E-2</v>
      </c>
      <c r="C198" s="7">
        <v>0.15039711543146711</v>
      </c>
      <c r="D198" s="7">
        <v>5.8214654530608298E-2</v>
      </c>
      <c r="E198" s="7">
        <v>3.2189245152789078E-2</v>
      </c>
      <c r="F198" s="7">
        <v>3.0819926342314303E-2</v>
      </c>
      <c r="G198" s="7">
        <v>-0.13266819468787922</v>
      </c>
      <c r="H198" s="7">
        <v>6.0333666259756606E-2</v>
      </c>
      <c r="I198" s="7">
        <v>-4.9624539529611662E-2</v>
      </c>
    </row>
    <row r="199" spans="1:11" x14ac:dyDescent="0.3">
      <c r="A199" s="26">
        <v>45748</v>
      </c>
      <c r="B199" s="7">
        <v>2.8930952893095111E-2</v>
      </c>
      <c r="C199" s="7">
        <v>0.1188216361785282</v>
      </c>
      <c r="D199" s="7">
        <v>6.0683863227354327E-2</v>
      </c>
      <c r="E199" s="7">
        <v>3.4861241035235462E-2</v>
      </c>
      <c r="F199" s="7">
        <v>2.8565913916232581E-2</v>
      </c>
      <c r="G199" s="7">
        <v>-0.13458442573938645</v>
      </c>
      <c r="H199" s="7">
        <v>5.9271510917461738E-2</v>
      </c>
      <c r="I199" s="7">
        <v>-6.3327196303887043E-2</v>
      </c>
    </row>
    <row r="200" spans="1:11" x14ac:dyDescent="0.3">
      <c r="A200" s="26">
        <v>45778</v>
      </c>
      <c r="B200" s="7">
        <v>3.180060163300364E-2</v>
      </c>
      <c r="C200" s="7">
        <v>0.10160578458071193</v>
      </c>
      <c r="D200" s="7">
        <v>6.0739394519106829E-2</v>
      </c>
      <c r="E200" s="7">
        <v>2.9409958862896848E-2</v>
      </c>
      <c r="F200" s="7">
        <v>2.7552986512523997E-2</v>
      </c>
      <c r="G200" s="7">
        <v>-0.13894649523019503</v>
      </c>
      <c r="H200" s="7">
        <v>5.5961100510863129E-2</v>
      </c>
      <c r="I200" s="7">
        <v>-7.232640989446823E-2</v>
      </c>
    </row>
    <row r="201" spans="1:11" x14ac:dyDescent="0.3">
      <c r="A201" s="26">
        <v>45809</v>
      </c>
      <c r="B201" s="7">
        <v>3.3001178613521892E-2</v>
      </c>
      <c r="C201" s="7">
        <v>0.14838347420060255</v>
      </c>
      <c r="D201" s="7">
        <v>6.1175910497500492E-2</v>
      </c>
      <c r="E201" s="7">
        <v>2.5797856234482185E-2</v>
      </c>
      <c r="F201" s="7">
        <v>2.5946569286949842E-2</v>
      </c>
      <c r="G201" s="7">
        <v>-0.15912755284844135</v>
      </c>
      <c r="H201" s="7">
        <v>4.7298861075583253E-2</v>
      </c>
      <c r="I201" s="7">
        <v>-0.10815602836879447</v>
      </c>
    </row>
    <row r="204" spans="1:11" x14ac:dyDescent="0.3">
      <c r="K204" s="7"/>
    </row>
  </sheetData>
  <phoneticPr fontId="19" type="noConversion"/>
  <conditionalFormatting sqref="L172:S17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14:AO18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22:AO29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23:AO30 AE31:AO31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32:AO46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34:AO4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49:AO4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49:AO5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59:AO7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79:AO90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79:AO92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50:AV56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59:AV6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32:BI46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49:BI56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59:BI7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79:BI92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93:BI9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99:BI12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4:AV46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9:AV49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4:BB18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2:BA29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0:BB31 AP23:BA29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2:BB46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9:BB56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59:BB77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79:BB90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79:BB92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14:BI18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22:BG29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23:BG29 BD30:BI31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32:BI46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49:BI56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59:BI77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79:BI90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79:BI92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T115:CA12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22:BG29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CPIndex_Jan22-To-Jun25</vt:lpstr>
      <vt:lpstr>CategoryMap</vt:lpstr>
      <vt:lpstr>food only</vt:lpstr>
      <vt:lpstr>category 2</vt:lpstr>
      <vt:lpstr>YOY</vt:lpstr>
      <vt:lpstr>Sheet1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Pranati Tandon</dc:creator>
  <cp:lastModifiedBy>Pranati Tandon</cp:lastModifiedBy>
  <dcterms:created xsi:type="dcterms:W3CDTF">2025-08-10T10:57:49Z</dcterms:created>
  <dcterms:modified xsi:type="dcterms:W3CDTF">2025-08-16T16:05:36Z</dcterms:modified>
</cp:coreProperties>
</file>